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HP\Dropbox\DLCC_Activites\"/>
    </mc:Choice>
  </mc:AlternateContent>
  <bookViews>
    <workbookView xWindow="-120" yWindow="-120" windowWidth="20730" windowHeight="11160" activeTab="4"/>
  </bookViews>
  <sheets>
    <sheet name="ActiviteCOP25" sheetId="2" r:id="rId1"/>
    <sheet name="ChronoHeure" sheetId="4" r:id="rId2"/>
    <sheet name="Chronogramme" sheetId="1" r:id="rId3"/>
    <sheet name="AgendaMinistre" sheetId="5" r:id="rId4"/>
    <sheet name="PositionAfricain" sheetId="6" r:id="rId5"/>
    <sheet name="Feuil3" sheetId="3" r:id="rId6"/>
  </sheets>
  <definedNames>
    <definedName name="_xlnm._FilterDatabase" localSheetId="2" hidden="1">Chronogramme!$B$8:$G$475</definedName>
    <definedName name="_xlnm._FilterDatabase" localSheetId="1" hidden="1">ChronoHeure!$B$10:$G$477</definedName>
    <definedName name="Agents">Feuil3!$F$3:$O$4</definedName>
    <definedName name="Annee">OFFSET(Feuil3!$B$5,,,COUNT(Feuil3!$A:$A),1)</definedName>
    <definedName name="Heures">OFFSET(Feuil3!$C$5,,,COUNT(Feuil3!$C:$C),1)</definedName>
    <definedName name="_xlnm.Print_Titles" localSheetId="3">AgendaMinistre!$1:$4</definedName>
    <definedName name="_xlnm.Print_Titles" localSheetId="2">Chronogramme!$1:$8</definedName>
    <definedName name="_xlnm.Print_Titles" localSheetId="1">ChronoHeure!$1:$10</definedName>
    <definedName name="Mois">OFFSET(Feuil3!$A$5,,,COUNT(Feuil3!$A:$A),1)</definedName>
    <definedName name="NbService">OFFSET(Feuil3!$F$1,,,,COUNTA(Feuil3!$2:$2)-1)</definedName>
    <definedName name="Organisateur" localSheetId="3">OFFSET(AgendaMinistre!$H$5,,,COUNTA(AgendaMinistre!$D:$D),1)</definedName>
    <definedName name="Organisateur" localSheetId="4">OFFSET(PositionAfricain!#REF!,,,COUNTA(PositionAfricain!$C:$C),1)</definedName>
    <definedName name="Organisateur">OFFSET(ActiviteCOP25!$F$5,,,COUNTA(ActiviteCOP25!$C:$C),1)</definedName>
    <definedName name="Pers_Service" localSheetId="3">OFFSET(Feuil3!$F$3,,MATCH(AgendaMinistre!$D1,Service,0)-1,INDEX(NbService,MATCH(AgendaMinistre!$D1,Service,0)),1)</definedName>
    <definedName name="Pers_Service" localSheetId="4">OFFSET(Feuil3!$F$3,,MATCH(PositionAfricain!$C1,[0]!Service,0)-1,INDEX([0]!NbService,MATCH(PositionAfricain!$C1,[0]!Service,0)),1)</definedName>
    <definedName name="Pers_Service">OFFSET(Feuil3!$F$3,,MATCH(ActiviteCOP25!$C1,Service,0)-1,INDEX(NbService,MATCH(ActiviteCOP25!$C1,Service,0)),1)</definedName>
    <definedName name="Pers_Service2" localSheetId="1">OFFSET(Feuil3!$F$3,,MATCH(ChronoHeure!$C$3,Service,0)-1,INDEX(NbService,MATCH(ChronoHeure!$C$3,Service,0)),1)</definedName>
    <definedName name="Pers_Service2">OFFSET(Feuil3!$F$3,,MATCH(Chronogramme!$C$2,Service,0)-1,INDEX(NbService,MATCH(Chronogramme!$C$2,Service,0)),1)</definedName>
    <definedName name="Service">OFFSET(Feuil3!$F$2,,,,COUNTA(Feuil3!$2:$2)-1)</definedName>
    <definedName name="Type_activité">OFFSET(Feuil3!$D$2,,,COUNTA(Feuil3!$D:$D),1)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I1" i="3" l="1"/>
  <c r="CH1" i="3" l="1"/>
  <c r="AD6" i="2" l="1"/>
  <c r="AD7" i="2"/>
  <c r="AD8" i="2"/>
  <c r="AD9" i="2"/>
  <c r="AD10" i="2"/>
  <c r="AD11" i="2"/>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49" i="2"/>
  <c r="AD50" i="2"/>
  <c r="AD51" i="2"/>
  <c r="AD52" i="2"/>
  <c r="AD53" i="2"/>
  <c r="AD54" i="2"/>
  <c r="AD55" i="2"/>
  <c r="AD56" i="2"/>
  <c r="AD57" i="2"/>
  <c r="AD58" i="2"/>
  <c r="AD59" i="2"/>
  <c r="AD60" i="2"/>
  <c r="AD61" i="2"/>
  <c r="AD62" i="2"/>
  <c r="AD63" i="2"/>
  <c r="AD64" i="2"/>
  <c r="AD65" i="2"/>
  <c r="AD66" i="2"/>
  <c r="AD67" i="2"/>
  <c r="AD68" i="2"/>
  <c r="AD69" i="2"/>
  <c r="AD70" i="2"/>
  <c r="AD71" i="2"/>
  <c r="AD72" i="2"/>
  <c r="AD73" i="2"/>
  <c r="AD74" i="2"/>
  <c r="AD75" i="2"/>
  <c r="AD76" i="2"/>
  <c r="AD77" i="2"/>
  <c r="AD78" i="2"/>
  <c r="AD79" i="2"/>
  <c r="AD80" i="2"/>
  <c r="AD81" i="2"/>
  <c r="AD82" i="2"/>
  <c r="AD83" i="2"/>
  <c r="AD84" i="2"/>
  <c r="AD85" i="2"/>
  <c r="AD86" i="2"/>
  <c r="AD87" i="2"/>
  <c r="AD88" i="2"/>
  <c r="AD89" i="2"/>
  <c r="AD90" i="2"/>
  <c r="AD91" i="2"/>
  <c r="AD92" i="2"/>
  <c r="AD93" i="2"/>
  <c r="AD94" i="2"/>
  <c r="AD95" i="2"/>
  <c r="AD96" i="2"/>
  <c r="AD97" i="2"/>
  <c r="AD98" i="2"/>
  <c r="AD99" i="2"/>
  <c r="AD100" i="2"/>
  <c r="AD101" i="2"/>
  <c r="AD102" i="2"/>
  <c r="AD103" i="2"/>
  <c r="AD104" i="2"/>
  <c r="AD105" i="2"/>
  <c r="AD106" i="2"/>
  <c r="AD107" i="2"/>
  <c r="AD108" i="2"/>
  <c r="AD109" i="2"/>
  <c r="AD110" i="2"/>
  <c r="AD5" i="2"/>
  <c r="AD111" i="2"/>
  <c r="AD112" i="2"/>
  <c r="AD113" i="2"/>
  <c r="AD114" i="2"/>
  <c r="AD115" i="2"/>
  <c r="AD116" i="2"/>
  <c r="AD117" i="2"/>
  <c r="AD118" i="2"/>
  <c r="AD119" i="2"/>
  <c r="AD120" i="2"/>
  <c r="AD121" i="2"/>
  <c r="AD122" i="2"/>
  <c r="AD123" i="2"/>
  <c r="AD124" i="2"/>
  <c r="AD125" i="2"/>
  <c r="AD126" i="2"/>
  <c r="AD127" i="2"/>
  <c r="AD128" i="2"/>
  <c r="AD129" i="2"/>
  <c r="AD130" i="2"/>
  <c r="AD131" i="2"/>
  <c r="AD132" i="2"/>
  <c r="AD133" i="2"/>
  <c r="AD134" i="2"/>
  <c r="AD135" i="2"/>
  <c r="AD136" i="2"/>
  <c r="AD137" i="2"/>
  <c r="AD138" i="2"/>
  <c r="AD139" i="2"/>
  <c r="AD140" i="2"/>
  <c r="AD141" i="2"/>
  <c r="AD142" i="2"/>
  <c r="AD143" i="2"/>
  <c r="AD144" i="2"/>
  <c r="AD145" i="2"/>
  <c r="AD146" i="2"/>
  <c r="AD147" i="2"/>
  <c r="AD148" i="2"/>
  <c r="AD149" i="2"/>
  <c r="AD150" i="2"/>
  <c r="AD151" i="2"/>
  <c r="AD152" i="2"/>
  <c r="AD153" i="2"/>
  <c r="AD154" i="2"/>
  <c r="AD155" i="2"/>
  <c r="AD156" i="2"/>
  <c r="AD157" i="2"/>
  <c r="AD158" i="2"/>
  <c r="AD159" i="2"/>
  <c r="AD160" i="2"/>
  <c r="AD161" i="2"/>
  <c r="AD162" i="2"/>
  <c r="AD163" i="2"/>
  <c r="AD164" i="2"/>
  <c r="AD165" i="2"/>
  <c r="AD166" i="2"/>
  <c r="AD167" i="2"/>
  <c r="AD168" i="2"/>
  <c r="AD169" i="2"/>
  <c r="AD170" i="2"/>
  <c r="AD171" i="2"/>
  <c r="AD172" i="2"/>
  <c r="AD173" i="2"/>
  <c r="AD174" i="2"/>
  <c r="AD175" i="2"/>
  <c r="A11" i="5" l="1"/>
  <c r="A6" i="5"/>
  <c r="A90" i="5"/>
  <c r="A86" i="5"/>
  <c r="A82" i="5"/>
  <c r="A78" i="5"/>
  <c r="A74" i="5"/>
  <c r="A70" i="5"/>
  <c r="A66" i="5"/>
  <c r="A62" i="5"/>
  <c r="A58" i="5"/>
  <c r="A54" i="5"/>
  <c r="A50" i="5"/>
  <c r="A46" i="5"/>
  <c r="A42" i="5"/>
  <c r="A38" i="5"/>
  <c r="C38" i="5" s="1"/>
  <c r="A34" i="5"/>
  <c r="A30" i="5"/>
  <c r="A26" i="5"/>
  <c r="C26" i="5" s="1"/>
  <c r="A22" i="5"/>
  <c r="C22" i="5" s="1"/>
  <c r="A18" i="5"/>
  <c r="A14" i="5"/>
  <c r="A10" i="5"/>
  <c r="A93" i="5"/>
  <c r="A89" i="5"/>
  <c r="A85" i="5"/>
  <c r="A81" i="5"/>
  <c r="A77" i="5"/>
  <c r="A73" i="5"/>
  <c r="A69" i="5"/>
  <c r="A65" i="5"/>
  <c r="A61" i="5"/>
  <c r="A57" i="5"/>
  <c r="A53" i="5"/>
  <c r="A49" i="5"/>
  <c r="A45" i="5"/>
  <c r="A41" i="5"/>
  <c r="A37" i="5"/>
  <c r="C37" i="5" s="1"/>
  <c r="A33" i="5"/>
  <c r="A29" i="5"/>
  <c r="A25" i="5"/>
  <c r="C25" i="5" s="1"/>
  <c r="A21" i="5"/>
  <c r="C21" i="5" s="1"/>
  <c r="A17" i="5"/>
  <c r="A13" i="5"/>
  <c r="A9" i="5"/>
  <c r="A5" i="5"/>
  <c r="A92" i="5"/>
  <c r="A88" i="5"/>
  <c r="A84" i="5"/>
  <c r="A80" i="5"/>
  <c r="A76" i="5"/>
  <c r="A72" i="5"/>
  <c r="A68" i="5"/>
  <c r="A64" i="5"/>
  <c r="A60" i="5"/>
  <c r="A56" i="5"/>
  <c r="A52" i="5"/>
  <c r="A48" i="5"/>
  <c r="A44" i="5"/>
  <c r="A40" i="5"/>
  <c r="C40" i="5" s="1"/>
  <c r="A36" i="5"/>
  <c r="A32" i="5"/>
  <c r="A28" i="5"/>
  <c r="A24" i="5"/>
  <c r="C24" i="5" s="1"/>
  <c r="A20" i="5"/>
  <c r="C20" i="5" s="1"/>
  <c r="A16" i="5"/>
  <c r="A12" i="5"/>
  <c r="A8" i="5"/>
  <c r="A7" i="5"/>
  <c r="D7" i="5" s="1"/>
  <c r="A91" i="5"/>
  <c r="A87" i="5"/>
  <c r="A83" i="5"/>
  <c r="A79" i="5"/>
  <c r="A75" i="5"/>
  <c r="A71" i="5"/>
  <c r="A67" i="5"/>
  <c r="A63" i="5"/>
  <c r="A59" i="5"/>
  <c r="A55" i="5"/>
  <c r="A51" i="5"/>
  <c r="A47" i="5"/>
  <c r="A43" i="5"/>
  <c r="A39" i="5"/>
  <c r="C39" i="5" s="1"/>
  <c r="A35" i="5"/>
  <c r="A31" i="5"/>
  <c r="A27" i="5"/>
  <c r="A23" i="5"/>
  <c r="C23" i="5" s="1"/>
  <c r="A19" i="5"/>
  <c r="A15" i="5"/>
  <c r="B477" i="1"/>
  <c r="B478" i="1"/>
  <c r="B479" i="1"/>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E28" i="5" l="1"/>
  <c r="C28" i="5"/>
  <c r="E33" i="5"/>
  <c r="C33" i="5"/>
  <c r="D10" i="5"/>
  <c r="C10" i="5"/>
  <c r="E27" i="5"/>
  <c r="C27" i="5"/>
  <c r="E32" i="5"/>
  <c r="C32" i="5"/>
  <c r="D5" i="5"/>
  <c r="C5" i="5"/>
  <c r="D14" i="5"/>
  <c r="C14" i="5"/>
  <c r="D19" i="5"/>
  <c r="C19" i="5"/>
  <c r="E31" i="5"/>
  <c r="C31" i="5"/>
  <c r="C7" i="5"/>
  <c r="E36" i="5"/>
  <c r="C36" i="5"/>
  <c r="D9" i="5"/>
  <c r="C9" i="5"/>
  <c r="D18" i="5"/>
  <c r="C18" i="5"/>
  <c r="E35" i="5"/>
  <c r="C35" i="5"/>
  <c r="D8" i="5"/>
  <c r="C8" i="5"/>
  <c r="D13" i="5"/>
  <c r="C13" i="5"/>
  <c r="E29" i="5"/>
  <c r="C29" i="5"/>
  <c r="D12" i="5"/>
  <c r="C12" i="5"/>
  <c r="D17" i="5"/>
  <c r="C17" i="5"/>
  <c r="D16" i="5"/>
  <c r="C16" i="5"/>
  <c r="E30" i="5"/>
  <c r="C30" i="5"/>
  <c r="D6" i="5"/>
  <c r="C6" i="5"/>
  <c r="D15" i="5"/>
  <c r="C15" i="5"/>
  <c r="E34" i="5"/>
  <c r="C34" i="5"/>
  <c r="D11" i="5"/>
  <c r="C11" i="5"/>
  <c r="E24" i="5"/>
  <c r="D24" i="5"/>
  <c r="G24" i="5"/>
  <c r="G22" i="5"/>
  <c r="D22" i="5"/>
  <c r="E26" i="5"/>
  <c r="G26" i="5"/>
  <c r="E23" i="5"/>
  <c r="G23" i="5"/>
  <c r="D23" i="5"/>
  <c r="G21" i="5"/>
  <c r="D21" i="5"/>
  <c r="G20" i="5"/>
  <c r="D20" i="5"/>
  <c r="E25" i="5"/>
  <c r="G25" i="5"/>
  <c r="D25" i="5"/>
  <c r="E7" i="5"/>
  <c r="G7" i="5"/>
  <c r="E19" i="5"/>
  <c r="G19" i="5"/>
  <c r="E8" i="5"/>
  <c r="G8" i="5"/>
  <c r="E13" i="5"/>
  <c r="G13" i="5"/>
  <c r="E22" i="5"/>
  <c r="E15" i="5"/>
  <c r="G15" i="5"/>
  <c r="E20" i="5"/>
  <c r="E18" i="5"/>
  <c r="G18" i="5"/>
  <c r="E12" i="5"/>
  <c r="G12" i="5"/>
  <c r="E17" i="5"/>
  <c r="G17" i="5"/>
  <c r="E10" i="5"/>
  <c r="G10" i="5"/>
  <c r="E9" i="5"/>
  <c r="G9" i="5"/>
  <c r="G11" i="5"/>
  <c r="E11" i="5"/>
  <c r="E16" i="5"/>
  <c r="G16" i="5"/>
  <c r="G5" i="5"/>
  <c r="E5" i="5"/>
  <c r="E21" i="5"/>
  <c r="E14" i="5"/>
  <c r="G14" i="5"/>
  <c r="E6" i="5"/>
  <c r="G6" i="5"/>
  <c r="B8" i="5"/>
  <c r="H8" i="5"/>
  <c r="J8" i="5"/>
  <c r="K8" i="5"/>
  <c r="F8" i="5"/>
  <c r="I8" i="5"/>
  <c r="D54" i="5"/>
  <c r="I54" i="5"/>
  <c r="E54" i="5"/>
  <c r="J54" i="5"/>
  <c r="K54" i="5"/>
  <c r="B54" i="5"/>
  <c r="F54" i="5"/>
  <c r="H54" i="5"/>
  <c r="D55" i="5"/>
  <c r="I55" i="5"/>
  <c r="E55" i="5"/>
  <c r="J55" i="5"/>
  <c r="K55" i="5"/>
  <c r="H55" i="5"/>
  <c r="B55" i="5"/>
  <c r="F55" i="5"/>
  <c r="B12" i="5"/>
  <c r="H12" i="5"/>
  <c r="J12" i="5"/>
  <c r="K12" i="5"/>
  <c r="F12" i="5"/>
  <c r="I12" i="5"/>
  <c r="B28" i="5"/>
  <c r="H28" i="5"/>
  <c r="D28" i="5"/>
  <c r="J28" i="5"/>
  <c r="K28" i="5"/>
  <c r="F28" i="5"/>
  <c r="I28" i="5"/>
  <c r="B44" i="5"/>
  <c r="H44" i="5"/>
  <c r="D44" i="5"/>
  <c r="J44" i="5"/>
  <c r="E44" i="5"/>
  <c r="K44" i="5"/>
  <c r="F44" i="5"/>
  <c r="I44" i="5"/>
  <c r="D60" i="5"/>
  <c r="I60" i="5"/>
  <c r="E60" i="5"/>
  <c r="K60" i="5"/>
  <c r="H60" i="5"/>
  <c r="J60" i="5"/>
  <c r="F60" i="5"/>
  <c r="B60" i="5"/>
  <c r="B17" i="5"/>
  <c r="H17" i="5"/>
  <c r="F17" i="5"/>
  <c r="I17" i="5"/>
  <c r="J17" i="5"/>
  <c r="K17" i="5"/>
  <c r="B33" i="5"/>
  <c r="H33" i="5"/>
  <c r="F33" i="5"/>
  <c r="I33" i="5"/>
  <c r="D33" i="5"/>
  <c r="J33" i="5"/>
  <c r="K33" i="5"/>
  <c r="D49" i="5"/>
  <c r="I49" i="5"/>
  <c r="E49" i="5"/>
  <c r="J49" i="5"/>
  <c r="K49" i="5"/>
  <c r="H49" i="5"/>
  <c r="B49" i="5"/>
  <c r="F49" i="5"/>
  <c r="D65" i="5"/>
  <c r="I65" i="5"/>
  <c r="K65" i="5"/>
  <c r="B65" i="5"/>
  <c r="E65" i="5"/>
  <c r="J65" i="5"/>
  <c r="F65" i="5"/>
  <c r="H65" i="5"/>
  <c r="B10" i="5"/>
  <c r="H10" i="5"/>
  <c r="J10" i="5"/>
  <c r="K10" i="5"/>
  <c r="F10" i="5"/>
  <c r="I10" i="5"/>
  <c r="B26" i="5"/>
  <c r="H26" i="5"/>
  <c r="D26" i="5"/>
  <c r="J26" i="5"/>
  <c r="K26" i="5"/>
  <c r="F26" i="5"/>
  <c r="I26" i="5"/>
  <c r="B42" i="5"/>
  <c r="H42" i="5"/>
  <c r="D42" i="5"/>
  <c r="J42" i="5"/>
  <c r="E42" i="5"/>
  <c r="K42" i="5"/>
  <c r="F42" i="5"/>
  <c r="I42" i="5"/>
  <c r="D58" i="5"/>
  <c r="I58" i="5"/>
  <c r="E58" i="5"/>
  <c r="J58" i="5"/>
  <c r="K58" i="5"/>
  <c r="F58" i="5"/>
  <c r="B58" i="5"/>
  <c r="H58" i="5"/>
  <c r="B19" i="5"/>
  <c r="H19" i="5"/>
  <c r="F19" i="5"/>
  <c r="I19" i="5"/>
  <c r="J19" i="5"/>
  <c r="K19" i="5"/>
  <c r="D51" i="5"/>
  <c r="I51" i="5"/>
  <c r="E51" i="5"/>
  <c r="J51" i="5"/>
  <c r="K51" i="5"/>
  <c r="F51" i="5"/>
  <c r="H51" i="5"/>
  <c r="B51" i="5"/>
  <c r="B40" i="5"/>
  <c r="H40" i="5"/>
  <c r="D40" i="5"/>
  <c r="J40" i="5"/>
  <c r="E40" i="5"/>
  <c r="K40" i="5"/>
  <c r="I40" i="5"/>
  <c r="F40" i="5"/>
  <c r="B13" i="5"/>
  <c r="H13" i="5"/>
  <c r="F13" i="5"/>
  <c r="I13" i="5"/>
  <c r="K13" i="5"/>
  <c r="J13" i="5"/>
  <c r="B45" i="5"/>
  <c r="H45" i="5"/>
  <c r="F45" i="5"/>
  <c r="I45" i="5"/>
  <c r="D45" i="5"/>
  <c r="K45" i="5"/>
  <c r="E45" i="5"/>
  <c r="J45" i="5"/>
  <c r="B22" i="5"/>
  <c r="H22" i="5"/>
  <c r="J22" i="5"/>
  <c r="K22" i="5"/>
  <c r="F22" i="5"/>
  <c r="I22" i="5"/>
  <c r="B23" i="5"/>
  <c r="H23" i="5"/>
  <c r="F23" i="5"/>
  <c r="I23" i="5"/>
  <c r="J23" i="5"/>
  <c r="K23" i="5"/>
  <c r="B27" i="5"/>
  <c r="H27" i="5"/>
  <c r="F27" i="5"/>
  <c r="I27" i="5"/>
  <c r="J27" i="5"/>
  <c r="K27" i="5"/>
  <c r="D27" i="5"/>
  <c r="B43" i="5"/>
  <c r="H43" i="5"/>
  <c r="F43" i="5"/>
  <c r="I43" i="5"/>
  <c r="J43" i="5"/>
  <c r="E43" i="5"/>
  <c r="K43" i="5"/>
  <c r="D43" i="5"/>
  <c r="D59" i="5"/>
  <c r="I59" i="5"/>
  <c r="H59" i="5"/>
  <c r="F59" i="5"/>
  <c r="B59" i="5"/>
  <c r="J59" i="5"/>
  <c r="E59" i="5"/>
  <c r="K59" i="5"/>
  <c r="B16" i="5"/>
  <c r="H16" i="5"/>
  <c r="J16" i="5"/>
  <c r="K16" i="5"/>
  <c r="I16" i="5"/>
  <c r="F16" i="5"/>
  <c r="B32" i="5"/>
  <c r="H32" i="5"/>
  <c r="D32" i="5"/>
  <c r="J32" i="5"/>
  <c r="K32" i="5"/>
  <c r="I32" i="5"/>
  <c r="F32" i="5"/>
  <c r="B48" i="5"/>
  <c r="D48" i="5"/>
  <c r="I48" i="5"/>
  <c r="E48" i="5"/>
  <c r="J48" i="5"/>
  <c r="K48" i="5"/>
  <c r="F48" i="5"/>
  <c r="H48" i="5"/>
  <c r="D64" i="5"/>
  <c r="I64" i="5"/>
  <c r="K64" i="5"/>
  <c r="B64" i="5"/>
  <c r="E64" i="5"/>
  <c r="J64" i="5"/>
  <c r="F64" i="5"/>
  <c r="H64" i="5"/>
  <c r="K5" i="5"/>
  <c r="B5" i="5"/>
  <c r="J5" i="5"/>
  <c r="H5" i="5"/>
  <c r="B21" i="5"/>
  <c r="H21" i="5"/>
  <c r="F21" i="5"/>
  <c r="I21" i="5"/>
  <c r="K21" i="5"/>
  <c r="J21" i="5"/>
  <c r="B37" i="5"/>
  <c r="H37" i="5"/>
  <c r="F37" i="5"/>
  <c r="I37" i="5"/>
  <c r="D37" i="5"/>
  <c r="K37" i="5"/>
  <c r="E37" i="5"/>
  <c r="J37" i="5"/>
  <c r="D53" i="5"/>
  <c r="I53" i="5"/>
  <c r="E53" i="5"/>
  <c r="J53" i="5"/>
  <c r="K53" i="5"/>
  <c r="H53" i="5"/>
  <c r="B53" i="5"/>
  <c r="F53" i="5"/>
  <c r="B14" i="5"/>
  <c r="H14" i="5"/>
  <c r="J14" i="5"/>
  <c r="K14" i="5"/>
  <c r="F14" i="5"/>
  <c r="I14" i="5"/>
  <c r="B30" i="5"/>
  <c r="H30" i="5"/>
  <c r="D30" i="5"/>
  <c r="J30" i="5"/>
  <c r="K30" i="5"/>
  <c r="F30" i="5"/>
  <c r="I30" i="5"/>
  <c r="B46" i="5"/>
  <c r="H46" i="5"/>
  <c r="D46" i="5"/>
  <c r="J46" i="5"/>
  <c r="E46" i="5"/>
  <c r="K46" i="5"/>
  <c r="F46" i="5"/>
  <c r="I46" i="5"/>
  <c r="D62" i="5"/>
  <c r="I62" i="5"/>
  <c r="K62" i="5"/>
  <c r="B62" i="5"/>
  <c r="H62" i="5"/>
  <c r="E62" i="5"/>
  <c r="J62" i="5"/>
  <c r="F62" i="5"/>
  <c r="B6" i="5"/>
  <c r="H6" i="5"/>
  <c r="J6" i="5"/>
  <c r="K6" i="5"/>
  <c r="F6" i="5"/>
  <c r="I6" i="5"/>
  <c r="B35" i="5"/>
  <c r="H35" i="5"/>
  <c r="F35" i="5"/>
  <c r="I35" i="5"/>
  <c r="J35" i="5"/>
  <c r="K35" i="5"/>
  <c r="D35" i="5"/>
  <c r="D67" i="5"/>
  <c r="I67" i="5"/>
  <c r="K67" i="5"/>
  <c r="B67" i="5"/>
  <c r="E67" i="5"/>
  <c r="J67" i="5"/>
  <c r="F67" i="5"/>
  <c r="H67" i="5"/>
  <c r="B24" i="5"/>
  <c r="H24" i="5"/>
  <c r="J24" i="5"/>
  <c r="K24" i="5"/>
  <c r="I24" i="5"/>
  <c r="F24" i="5"/>
  <c r="D56" i="5"/>
  <c r="I56" i="5"/>
  <c r="E56" i="5"/>
  <c r="J56" i="5"/>
  <c r="K56" i="5"/>
  <c r="B56" i="5"/>
  <c r="F56" i="5"/>
  <c r="H56" i="5"/>
  <c r="B29" i="5"/>
  <c r="H29" i="5"/>
  <c r="F29" i="5"/>
  <c r="I29" i="5"/>
  <c r="D29" i="5"/>
  <c r="K29" i="5"/>
  <c r="J29" i="5"/>
  <c r="D61" i="5"/>
  <c r="I61" i="5"/>
  <c r="H61" i="5"/>
  <c r="K61" i="5"/>
  <c r="B61" i="5"/>
  <c r="J61" i="5"/>
  <c r="E61" i="5"/>
  <c r="F61" i="5"/>
  <c r="B38" i="5"/>
  <c r="H38" i="5"/>
  <c r="D38" i="5"/>
  <c r="J38" i="5"/>
  <c r="E38" i="5"/>
  <c r="K38" i="5"/>
  <c r="F38" i="5"/>
  <c r="I38" i="5"/>
  <c r="B39" i="5"/>
  <c r="H39" i="5"/>
  <c r="F39" i="5"/>
  <c r="I39" i="5"/>
  <c r="J39" i="5"/>
  <c r="K39" i="5"/>
  <c r="D39" i="5"/>
  <c r="E39" i="5"/>
  <c r="B15" i="5"/>
  <c r="H15" i="5"/>
  <c r="F15" i="5"/>
  <c r="I15" i="5"/>
  <c r="J15" i="5"/>
  <c r="K15" i="5"/>
  <c r="B31" i="5"/>
  <c r="H31" i="5"/>
  <c r="F31" i="5"/>
  <c r="I31" i="5"/>
  <c r="J31" i="5"/>
  <c r="K31" i="5"/>
  <c r="D31" i="5"/>
  <c r="B47" i="5"/>
  <c r="H47" i="5"/>
  <c r="F47" i="5"/>
  <c r="I47" i="5"/>
  <c r="J47" i="5"/>
  <c r="K47" i="5"/>
  <c r="D47" i="5"/>
  <c r="E47" i="5"/>
  <c r="D63" i="5"/>
  <c r="I63" i="5"/>
  <c r="K63" i="5"/>
  <c r="B63" i="5"/>
  <c r="E63" i="5"/>
  <c r="J63" i="5"/>
  <c r="F63" i="5"/>
  <c r="H63" i="5"/>
  <c r="B7" i="5"/>
  <c r="H7" i="5"/>
  <c r="F7" i="5"/>
  <c r="I7" i="5"/>
  <c r="J7" i="5"/>
  <c r="K7" i="5"/>
  <c r="B20" i="5"/>
  <c r="H20" i="5"/>
  <c r="J20" i="5"/>
  <c r="K20" i="5"/>
  <c r="F20" i="5"/>
  <c r="I20" i="5"/>
  <c r="B36" i="5"/>
  <c r="H36" i="5"/>
  <c r="D36" i="5"/>
  <c r="J36" i="5"/>
  <c r="K36" i="5"/>
  <c r="F36" i="5"/>
  <c r="I36" i="5"/>
  <c r="D52" i="5"/>
  <c r="I52" i="5"/>
  <c r="E52" i="5"/>
  <c r="J52" i="5"/>
  <c r="K52" i="5"/>
  <c r="B52" i="5"/>
  <c r="F52" i="5"/>
  <c r="H52" i="5"/>
  <c r="D68" i="5"/>
  <c r="I68" i="5"/>
  <c r="K68" i="5"/>
  <c r="B68" i="5"/>
  <c r="E68" i="5"/>
  <c r="J68" i="5"/>
  <c r="F68" i="5"/>
  <c r="H68" i="5"/>
  <c r="B9" i="5"/>
  <c r="H9" i="5"/>
  <c r="F9" i="5"/>
  <c r="I9" i="5"/>
  <c r="J9" i="5"/>
  <c r="K9" i="5"/>
  <c r="B25" i="5"/>
  <c r="H25" i="5"/>
  <c r="F25" i="5"/>
  <c r="I25" i="5"/>
  <c r="J25" i="5"/>
  <c r="K25" i="5"/>
  <c r="B41" i="5"/>
  <c r="H41" i="5"/>
  <c r="F41" i="5"/>
  <c r="I41" i="5"/>
  <c r="D41" i="5"/>
  <c r="E41" i="5"/>
  <c r="J41" i="5"/>
  <c r="K41" i="5"/>
  <c r="D57" i="5"/>
  <c r="I57" i="5"/>
  <c r="E57" i="5"/>
  <c r="J57" i="5"/>
  <c r="K57" i="5"/>
  <c r="H57" i="5"/>
  <c r="B57" i="5"/>
  <c r="F57" i="5"/>
  <c r="B18" i="5"/>
  <c r="H18" i="5"/>
  <c r="J18" i="5"/>
  <c r="K18" i="5"/>
  <c r="F18" i="5"/>
  <c r="I18" i="5"/>
  <c r="B34" i="5"/>
  <c r="H34" i="5"/>
  <c r="D34" i="5"/>
  <c r="J34" i="5"/>
  <c r="K34" i="5"/>
  <c r="F34" i="5"/>
  <c r="I34" i="5"/>
  <c r="D50" i="5"/>
  <c r="I50" i="5"/>
  <c r="E50" i="5"/>
  <c r="J50" i="5"/>
  <c r="K50" i="5"/>
  <c r="B50" i="5"/>
  <c r="F50" i="5"/>
  <c r="H50" i="5"/>
  <c r="D66" i="5"/>
  <c r="I66" i="5"/>
  <c r="K66" i="5"/>
  <c r="B66" i="5"/>
  <c r="E66" i="5"/>
  <c r="J66" i="5"/>
  <c r="F66" i="5"/>
  <c r="H66" i="5"/>
  <c r="B11" i="5"/>
  <c r="H11" i="5"/>
  <c r="F11" i="5"/>
  <c r="I11" i="5"/>
  <c r="J11" i="5"/>
  <c r="K11" i="5"/>
  <c r="I5" i="5"/>
  <c r="F5" i="5"/>
  <c r="CG1" i="3"/>
  <c r="G3" i="3" l="1"/>
  <c r="G1" i="3" s="1"/>
  <c r="BW1" i="3"/>
  <c r="BV1" i="3"/>
  <c r="BU1" i="3"/>
  <c r="BT1" i="3"/>
  <c r="BS1" i="3"/>
  <c r="BR1" i="3"/>
  <c r="BQ1" i="3"/>
  <c r="BP1" i="3"/>
  <c r="BO1" i="3"/>
  <c r="BN1" i="3"/>
  <c r="BM1" i="3"/>
  <c r="BL1" i="3"/>
  <c r="BK1" i="3"/>
  <c r="BJ1" i="3"/>
  <c r="BI1" i="3"/>
  <c r="BH1" i="3"/>
  <c r="BG1" i="3"/>
  <c r="BF1" i="3"/>
  <c r="BE1" i="3"/>
  <c r="BD1" i="3"/>
  <c r="BC1" i="3"/>
  <c r="BB1" i="3"/>
  <c r="BA1" i="3"/>
  <c r="AZ1" i="3"/>
  <c r="AY1" i="3"/>
  <c r="AX1" i="3"/>
  <c r="AW1" i="3"/>
  <c r="AV1" i="3"/>
  <c r="AU1" i="3"/>
  <c r="AT1" i="3"/>
  <c r="AS1" i="3"/>
  <c r="AR1" i="3"/>
  <c r="AQ1" i="3"/>
  <c r="AP1" i="3"/>
  <c r="AO1" i="3"/>
  <c r="AN1" i="3"/>
  <c r="AM1" i="3"/>
  <c r="AL1" i="3"/>
  <c r="AK1" i="3"/>
  <c r="AJ1" i="3"/>
  <c r="AI1" i="3"/>
  <c r="AH1" i="3"/>
  <c r="AG1" i="3"/>
  <c r="AF1" i="3"/>
  <c r="AE1" i="3"/>
  <c r="AD1" i="3"/>
  <c r="AC1" i="3"/>
  <c r="AB1" i="3"/>
  <c r="AA1" i="3"/>
  <c r="Z1" i="3"/>
  <c r="Y1" i="3"/>
  <c r="X1" i="3"/>
  <c r="W1" i="3"/>
  <c r="V1" i="3"/>
  <c r="U1" i="3"/>
  <c r="T1" i="3"/>
  <c r="S1" i="3"/>
  <c r="R1" i="3"/>
  <c r="Q1" i="3"/>
  <c r="P1" i="3"/>
  <c r="O1" i="3"/>
  <c r="N1" i="3"/>
  <c r="M1" i="3"/>
  <c r="L1" i="3"/>
  <c r="K1" i="3"/>
  <c r="J1" i="3"/>
  <c r="I1" i="3"/>
  <c r="H1" i="3"/>
  <c r="F1" i="3"/>
  <c r="CF1" i="3" l="1"/>
  <c r="CE1" i="3"/>
  <c r="CD1" i="3"/>
  <c r="CC1" i="3"/>
  <c r="CB1" i="3"/>
  <c r="CA1" i="3"/>
  <c r="BZ1" i="3"/>
  <c r="BY1" i="3"/>
  <c r="BX1" i="3"/>
  <c r="IZ7" i="4" l="1"/>
  <c r="IM7" i="4"/>
  <c r="HZ7" i="4"/>
  <c r="HM7" i="4"/>
  <c r="GZ7" i="4"/>
  <c r="GM7" i="4"/>
  <c r="FZ7" i="4"/>
  <c r="FM7" i="4"/>
  <c r="EZ7" i="4"/>
  <c r="EM7" i="4"/>
  <c r="DZ7" i="4"/>
  <c r="DM7" i="4"/>
  <c r="AM8" i="4" l="1"/>
  <c r="AN8" i="4"/>
  <c r="AO8" i="4"/>
  <c r="AP8" i="4"/>
  <c r="AQ8" i="4"/>
  <c r="AR8" i="4"/>
  <c r="AS8" i="4"/>
  <c r="AT8" i="4"/>
  <c r="AU8" i="4"/>
  <c r="AV8" i="4"/>
  <c r="AW8" i="4"/>
  <c r="AX8" i="4"/>
  <c r="AY8" i="4"/>
  <c r="AZ8" i="4"/>
  <c r="BA8" i="4"/>
  <c r="BB8" i="4"/>
  <c r="BC8" i="4"/>
  <c r="BD8" i="4"/>
  <c r="BE8" i="4"/>
  <c r="BF8" i="4"/>
  <c r="BG8" i="4"/>
  <c r="BH8" i="4"/>
  <c r="BI8" i="4"/>
  <c r="BJ8" i="4"/>
  <c r="BK8" i="4"/>
  <c r="BL8" i="4"/>
  <c r="BM8" i="4"/>
  <c r="BN8" i="4"/>
  <c r="BO8" i="4"/>
  <c r="BP8" i="4"/>
  <c r="BQ8" i="4"/>
  <c r="BR8" i="4"/>
  <c r="BS8" i="4"/>
  <c r="BT8" i="4"/>
  <c r="BU8" i="4"/>
  <c r="BV8" i="4"/>
  <c r="BW8" i="4"/>
  <c r="BX8"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DU8" i="4"/>
  <c r="DV8" i="4"/>
  <c r="DW8" i="4"/>
  <c r="DX8" i="4"/>
  <c r="DY8" i="4"/>
  <c r="DZ8" i="4"/>
  <c r="EA8" i="4"/>
  <c r="EB8" i="4"/>
  <c r="EC8" i="4"/>
  <c r="ED8" i="4"/>
  <c r="EE8" i="4"/>
  <c r="EF8" i="4"/>
  <c r="EG8" i="4"/>
  <c r="EH8" i="4"/>
  <c r="EI8" i="4"/>
  <c r="EJ8" i="4"/>
  <c r="EK8" i="4"/>
  <c r="EL8" i="4"/>
  <c r="EM8" i="4"/>
  <c r="EN8" i="4"/>
  <c r="EO8" i="4"/>
  <c r="EP8" i="4"/>
  <c r="EQ8" i="4"/>
  <c r="ER8" i="4"/>
  <c r="ES8" i="4"/>
  <c r="ET8" i="4"/>
  <c r="EU8" i="4"/>
  <c r="EV8" i="4"/>
  <c r="EW8" i="4"/>
  <c r="EX8" i="4"/>
  <c r="EY8" i="4"/>
  <c r="EZ8" i="4"/>
  <c r="FA8" i="4"/>
  <c r="FB8" i="4"/>
  <c r="FC8" i="4"/>
  <c r="FD8" i="4"/>
  <c r="FE8" i="4"/>
  <c r="FF8" i="4"/>
  <c r="FG8" i="4"/>
  <c r="FH8" i="4"/>
  <c r="FI8" i="4"/>
  <c r="FJ8" i="4"/>
  <c r="FK8" i="4"/>
  <c r="FL8" i="4"/>
  <c r="FM8" i="4"/>
  <c r="FN8" i="4"/>
  <c r="FO8" i="4"/>
  <c r="FP8" i="4"/>
  <c r="FQ8" i="4"/>
  <c r="FR8" i="4"/>
  <c r="FS8" i="4"/>
  <c r="FT8" i="4"/>
  <c r="FU8" i="4"/>
  <c r="FV8" i="4"/>
  <c r="FW8" i="4"/>
  <c r="FX8" i="4"/>
  <c r="FY8" i="4"/>
  <c r="FZ8" i="4"/>
  <c r="GA8" i="4"/>
  <c r="GB8" i="4"/>
  <c r="GC8" i="4"/>
  <c r="GD8" i="4"/>
  <c r="GE8" i="4"/>
  <c r="GF8" i="4"/>
  <c r="GG8" i="4"/>
  <c r="GH8" i="4"/>
  <c r="GI8" i="4"/>
  <c r="GJ8" i="4"/>
  <c r="GK8" i="4"/>
  <c r="GL8" i="4"/>
  <c r="GM8" i="4"/>
  <c r="GN8" i="4"/>
  <c r="GO8" i="4"/>
  <c r="GP8" i="4"/>
  <c r="GQ8" i="4"/>
  <c r="GR8" i="4"/>
  <c r="GS8" i="4"/>
  <c r="GT8" i="4"/>
  <c r="GU8" i="4"/>
  <c r="GV8" i="4"/>
  <c r="GW8" i="4"/>
  <c r="GX8" i="4"/>
  <c r="GY8" i="4"/>
  <c r="GZ8" i="4"/>
  <c r="HA8" i="4"/>
  <c r="HB8" i="4"/>
  <c r="HC8" i="4"/>
  <c r="HD8" i="4"/>
  <c r="HE8" i="4"/>
  <c r="HF8" i="4"/>
  <c r="HG8" i="4"/>
  <c r="HH8" i="4"/>
  <c r="HI8" i="4"/>
  <c r="HJ8" i="4"/>
  <c r="HK8" i="4"/>
  <c r="HL8" i="4"/>
  <c r="HM8" i="4"/>
  <c r="HN8" i="4"/>
  <c r="HO8" i="4"/>
  <c r="HP8" i="4"/>
  <c r="HQ8" i="4"/>
  <c r="HR8" i="4"/>
  <c r="HS8" i="4"/>
  <c r="HT8" i="4"/>
  <c r="HU8" i="4"/>
  <c r="HV8" i="4"/>
  <c r="HW8" i="4"/>
  <c r="HX8" i="4"/>
  <c r="HY8" i="4"/>
  <c r="HZ8" i="4"/>
  <c r="IA8" i="4"/>
  <c r="IB8" i="4"/>
  <c r="IC8" i="4"/>
  <c r="ID8" i="4"/>
  <c r="IE8" i="4"/>
  <c r="IF8" i="4"/>
  <c r="IG8" i="4"/>
  <c r="IH8" i="4"/>
  <c r="II8" i="4"/>
  <c r="IJ8" i="4"/>
  <c r="IK8" i="4"/>
  <c r="IL8" i="4"/>
  <c r="IM8" i="4"/>
  <c r="IN8" i="4"/>
  <c r="IO8" i="4"/>
  <c r="IP8" i="4"/>
  <c r="IQ8" i="4"/>
  <c r="IR8" i="4"/>
  <c r="IS8" i="4"/>
  <c r="IT8" i="4"/>
  <c r="IU8" i="4"/>
  <c r="IV8" i="4"/>
  <c r="IW8" i="4"/>
  <c r="IX8" i="4"/>
  <c r="IY8" i="4"/>
  <c r="IZ8" i="4"/>
  <c r="JA8" i="4"/>
  <c r="JB8" i="4"/>
  <c r="JC8" i="4"/>
  <c r="JD8" i="4"/>
  <c r="JE8" i="4"/>
  <c r="JF8" i="4"/>
  <c r="JG8" i="4"/>
  <c r="JH8" i="4"/>
  <c r="JI8" i="4"/>
  <c r="JJ8" i="4"/>
  <c r="JK8" i="4"/>
  <c r="JL8" i="4"/>
  <c r="Z8" i="4"/>
  <c r="AA8" i="4"/>
  <c r="AB8" i="4"/>
  <c r="AC8" i="4"/>
  <c r="AD8" i="4"/>
  <c r="AE8" i="4"/>
  <c r="AF8" i="4"/>
  <c r="AG8" i="4"/>
  <c r="AH8" i="4"/>
  <c r="AI8" i="4"/>
  <c r="AJ8" i="4"/>
  <c r="AK8" i="4"/>
  <c r="AL8" i="4"/>
  <c r="N8" i="4"/>
  <c r="O8" i="4"/>
  <c r="P8" i="4"/>
  <c r="Q8" i="4"/>
  <c r="R8" i="4"/>
  <c r="S8" i="4"/>
  <c r="T8" i="4"/>
  <c r="U8" i="4"/>
  <c r="V8" i="4"/>
  <c r="W8" i="4"/>
  <c r="X8" i="4"/>
  <c r="Y8" i="4"/>
  <c r="M8" i="4"/>
  <c r="AB4" i="2"/>
  <c r="AB5" i="2" s="1"/>
  <c r="AA4" i="2"/>
  <c r="Z4" i="2"/>
  <c r="Y4" i="2"/>
  <c r="X4" i="2"/>
  <c r="R4" i="2"/>
  <c r="Q4" i="2"/>
  <c r="EB6" i="4"/>
  <c r="EF6" i="4"/>
  <c r="JA4" i="4"/>
  <c r="JB4" i="4"/>
  <c r="JC4" i="4"/>
  <c r="JD4" i="4"/>
  <c r="JE4" i="4"/>
  <c r="JF4" i="4"/>
  <c r="JG4" i="4"/>
  <c r="JH4" i="4"/>
  <c r="JI4" i="4"/>
  <c r="JJ4" i="4"/>
  <c r="JK4" i="4"/>
  <c r="JL4" i="4"/>
  <c r="JA5" i="4"/>
  <c r="JB5" i="4"/>
  <c r="JC5" i="4"/>
  <c r="JD5" i="4"/>
  <c r="JE5" i="4"/>
  <c r="JF5" i="4"/>
  <c r="JG5" i="4"/>
  <c r="JH5" i="4"/>
  <c r="JI5" i="4"/>
  <c r="JJ5" i="4"/>
  <c r="JK5" i="4"/>
  <c r="JL5" i="4"/>
  <c r="IZ4" i="4"/>
  <c r="IZ5" i="4"/>
  <c r="JA6" i="4"/>
  <c r="IN4" i="4"/>
  <c r="IO4" i="4"/>
  <c r="IP4" i="4"/>
  <c r="IQ4" i="4"/>
  <c r="IR4" i="4"/>
  <c r="IS4" i="4"/>
  <c r="IT4" i="4"/>
  <c r="IU4" i="4"/>
  <c r="IV4" i="4"/>
  <c r="IW4" i="4"/>
  <c r="IX4" i="4"/>
  <c r="IY4" i="4"/>
  <c r="IN5" i="4"/>
  <c r="IO5" i="4"/>
  <c r="IP5" i="4"/>
  <c r="IQ5" i="4"/>
  <c r="IR5" i="4"/>
  <c r="IS5" i="4"/>
  <c r="IT5" i="4"/>
  <c r="IU5" i="4"/>
  <c r="IV5" i="4"/>
  <c r="IW5" i="4"/>
  <c r="IX5" i="4"/>
  <c r="IY5" i="4"/>
  <c r="IM4" i="4"/>
  <c r="IM5" i="4"/>
  <c r="IQ6" i="4"/>
  <c r="IA4" i="4"/>
  <c r="IB4" i="4"/>
  <c r="IC4" i="4"/>
  <c r="ID4" i="4"/>
  <c r="IE4" i="4"/>
  <c r="IF4" i="4"/>
  <c r="IG4" i="4"/>
  <c r="IH4" i="4"/>
  <c r="II4" i="4"/>
  <c r="IJ4" i="4"/>
  <c r="IK4" i="4"/>
  <c r="IL4" i="4"/>
  <c r="IA5" i="4"/>
  <c r="IB5" i="4"/>
  <c r="IC5" i="4"/>
  <c r="ID5" i="4"/>
  <c r="IE5" i="4"/>
  <c r="IF5" i="4"/>
  <c r="IG5" i="4"/>
  <c r="IH5" i="4"/>
  <c r="II5" i="4"/>
  <c r="IJ5" i="4"/>
  <c r="IK5" i="4"/>
  <c r="IL5" i="4"/>
  <c r="HZ5" i="4"/>
  <c r="HZ4" i="4"/>
  <c r="IC6" i="4"/>
  <c r="HN4" i="4"/>
  <c r="HO4" i="4"/>
  <c r="HP4" i="4"/>
  <c r="HQ4" i="4"/>
  <c r="HR4" i="4"/>
  <c r="HS4" i="4"/>
  <c r="HT4" i="4"/>
  <c r="HU4" i="4"/>
  <c r="HV4" i="4"/>
  <c r="HW4" i="4"/>
  <c r="HX4" i="4"/>
  <c r="HY4" i="4"/>
  <c r="HN5" i="4"/>
  <c r="HO5" i="4"/>
  <c r="HP5" i="4"/>
  <c r="HQ5" i="4"/>
  <c r="HR5" i="4"/>
  <c r="HS5" i="4"/>
  <c r="HT5" i="4"/>
  <c r="HU5" i="4"/>
  <c r="HV5" i="4"/>
  <c r="HW5" i="4"/>
  <c r="HX5" i="4"/>
  <c r="HY5" i="4"/>
  <c r="HM5" i="4"/>
  <c r="HM4" i="4"/>
  <c r="HO6" i="4"/>
  <c r="HA4" i="4"/>
  <c r="HB4" i="4"/>
  <c r="HC4" i="4"/>
  <c r="HD4" i="4"/>
  <c r="HE4" i="4"/>
  <c r="HF4" i="4"/>
  <c r="HG4" i="4"/>
  <c r="HH4" i="4"/>
  <c r="HI4" i="4"/>
  <c r="HJ4" i="4"/>
  <c r="HK4" i="4"/>
  <c r="HL4" i="4"/>
  <c r="HA5" i="4"/>
  <c r="HB5" i="4"/>
  <c r="HC5" i="4"/>
  <c r="HD5" i="4"/>
  <c r="HE5" i="4"/>
  <c r="HF5" i="4"/>
  <c r="HG5" i="4"/>
  <c r="HH5" i="4"/>
  <c r="HI5" i="4"/>
  <c r="HJ5" i="4"/>
  <c r="HK5" i="4"/>
  <c r="HL5" i="4"/>
  <c r="GZ5" i="4"/>
  <c r="GZ4" i="4"/>
  <c r="HA6" i="4"/>
  <c r="GN4" i="4"/>
  <c r="GO4" i="4"/>
  <c r="GP4" i="4"/>
  <c r="GQ4" i="4"/>
  <c r="GR4" i="4"/>
  <c r="GS4" i="4"/>
  <c r="GT4" i="4"/>
  <c r="GU4" i="4"/>
  <c r="GV4" i="4"/>
  <c r="GW4" i="4"/>
  <c r="GX4" i="4"/>
  <c r="GY4" i="4"/>
  <c r="GN5" i="4"/>
  <c r="GO5" i="4"/>
  <c r="GP5" i="4"/>
  <c r="GQ5" i="4"/>
  <c r="GR5" i="4"/>
  <c r="GS5" i="4"/>
  <c r="GT5" i="4"/>
  <c r="GU5" i="4"/>
  <c r="GV5" i="4"/>
  <c r="GW5" i="4"/>
  <c r="GX5" i="4"/>
  <c r="GY5" i="4"/>
  <c r="GM4" i="4"/>
  <c r="GM5" i="4"/>
  <c r="GQ6" i="4"/>
  <c r="GA4" i="4"/>
  <c r="GB4" i="4"/>
  <c r="GC4" i="4"/>
  <c r="GD4" i="4"/>
  <c r="GE4" i="4"/>
  <c r="GF4" i="4"/>
  <c r="GG4" i="4"/>
  <c r="GH4" i="4"/>
  <c r="GI4" i="4"/>
  <c r="GJ4" i="4"/>
  <c r="GK4" i="4"/>
  <c r="GL4" i="4"/>
  <c r="GA5" i="4"/>
  <c r="GB5" i="4"/>
  <c r="GC5" i="4"/>
  <c r="GD5" i="4"/>
  <c r="GE5" i="4"/>
  <c r="GF5" i="4"/>
  <c r="GG5" i="4"/>
  <c r="GH5" i="4"/>
  <c r="GI5" i="4"/>
  <c r="GJ5" i="4"/>
  <c r="GK5" i="4"/>
  <c r="GL5" i="4"/>
  <c r="FZ4" i="4"/>
  <c r="FZ5" i="4"/>
  <c r="GC6" i="4"/>
  <c r="FN4" i="4"/>
  <c r="FO4" i="4"/>
  <c r="FP4" i="4"/>
  <c r="FQ4" i="4"/>
  <c r="FR4" i="4"/>
  <c r="FS4" i="4"/>
  <c r="FT4" i="4"/>
  <c r="FU4" i="4"/>
  <c r="FV4" i="4"/>
  <c r="FW4" i="4"/>
  <c r="FX4" i="4"/>
  <c r="FY4" i="4"/>
  <c r="FN5" i="4"/>
  <c r="FO5" i="4"/>
  <c r="FP5" i="4"/>
  <c r="FQ5" i="4"/>
  <c r="FR5" i="4"/>
  <c r="FS5" i="4"/>
  <c r="FT5" i="4"/>
  <c r="FU5" i="4"/>
  <c r="FV5" i="4"/>
  <c r="FW5" i="4"/>
  <c r="FX5" i="4"/>
  <c r="FY5" i="4"/>
  <c r="FM4" i="4"/>
  <c r="FM5" i="4"/>
  <c r="FO6" i="4"/>
  <c r="FA4" i="4"/>
  <c r="FB4" i="4"/>
  <c r="FC4" i="4"/>
  <c r="FD4" i="4"/>
  <c r="FE4" i="4"/>
  <c r="FF4" i="4"/>
  <c r="FG4" i="4"/>
  <c r="FH4" i="4"/>
  <c r="FI4" i="4"/>
  <c r="FJ4" i="4"/>
  <c r="FK4" i="4"/>
  <c r="FL4" i="4"/>
  <c r="FA5" i="4"/>
  <c r="FB5" i="4"/>
  <c r="FC5" i="4"/>
  <c r="FD5" i="4"/>
  <c r="FE5" i="4"/>
  <c r="FF5" i="4"/>
  <c r="FG5" i="4"/>
  <c r="FH5" i="4"/>
  <c r="FI5" i="4"/>
  <c r="FJ5" i="4"/>
  <c r="FK5" i="4"/>
  <c r="FL5" i="4"/>
  <c r="EZ4" i="4"/>
  <c r="EZ5" i="4"/>
  <c r="FA6" i="4"/>
  <c r="EN4" i="4"/>
  <c r="EO4" i="4"/>
  <c r="EP4" i="4"/>
  <c r="EQ4" i="4"/>
  <c r="ER4" i="4"/>
  <c r="ES4" i="4"/>
  <c r="ET4" i="4"/>
  <c r="EU4" i="4"/>
  <c r="EV4" i="4"/>
  <c r="EW4" i="4"/>
  <c r="EX4" i="4"/>
  <c r="EY4" i="4"/>
  <c r="EN5" i="4"/>
  <c r="EO5" i="4"/>
  <c r="EP5" i="4"/>
  <c r="EQ5" i="4"/>
  <c r="ER5" i="4"/>
  <c r="ES5" i="4"/>
  <c r="ET5" i="4"/>
  <c r="EU5" i="4"/>
  <c r="EV5" i="4"/>
  <c r="EW5" i="4"/>
  <c r="EX5" i="4"/>
  <c r="EY5" i="4"/>
  <c r="EM5" i="4"/>
  <c r="EA4" i="4"/>
  <c r="EB4" i="4"/>
  <c r="EC4" i="4"/>
  <c r="ED4" i="4"/>
  <c r="EE4" i="4"/>
  <c r="EF4" i="4"/>
  <c r="EG4" i="4"/>
  <c r="EH4" i="4"/>
  <c r="EI4" i="4"/>
  <c r="EJ4" i="4"/>
  <c r="EK4" i="4"/>
  <c r="EL4" i="4"/>
  <c r="EA5" i="4"/>
  <c r="EB5" i="4"/>
  <c r="EC5" i="4"/>
  <c r="ED5" i="4"/>
  <c r="EE5" i="4"/>
  <c r="EF5" i="4"/>
  <c r="EG5" i="4"/>
  <c r="EH5" i="4"/>
  <c r="EI5" i="4"/>
  <c r="EJ5" i="4"/>
  <c r="EK5" i="4"/>
  <c r="EL5" i="4"/>
  <c r="DZ4" i="4"/>
  <c r="DZ5" i="4"/>
  <c r="EQ6" i="4"/>
  <c r="EC6" i="4"/>
  <c r="EM4" i="4"/>
  <c r="DN4" i="4"/>
  <c r="DO4" i="4"/>
  <c r="DP4" i="4"/>
  <c r="DQ4" i="4"/>
  <c r="DR4" i="4"/>
  <c r="DS4" i="4"/>
  <c r="DT4" i="4"/>
  <c r="DU4" i="4"/>
  <c r="DV4" i="4"/>
  <c r="DW4" i="4"/>
  <c r="DX4" i="4"/>
  <c r="DY4" i="4"/>
  <c r="DN5" i="4"/>
  <c r="DO5" i="4"/>
  <c r="DP5" i="4"/>
  <c r="DQ5" i="4"/>
  <c r="DR5" i="4"/>
  <c r="DS5" i="4"/>
  <c r="DT5" i="4"/>
  <c r="DU5" i="4"/>
  <c r="DV5" i="4"/>
  <c r="DW5" i="4"/>
  <c r="DX5" i="4"/>
  <c r="DY5" i="4"/>
  <c r="DA4" i="4"/>
  <c r="DB4" i="4"/>
  <c r="DC4" i="4"/>
  <c r="DD4" i="4"/>
  <c r="DE4" i="4"/>
  <c r="DF4" i="4"/>
  <c r="DG4" i="4"/>
  <c r="DH4" i="4"/>
  <c r="DI4" i="4"/>
  <c r="DJ4" i="4"/>
  <c r="DK4" i="4"/>
  <c r="DL4" i="4"/>
  <c r="DA5" i="4"/>
  <c r="DB5" i="4"/>
  <c r="DC5" i="4"/>
  <c r="DD5" i="4"/>
  <c r="DE5" i="4"/>
  <c r="DF5" i="4"/>
  <c r="DG5" i="4"/>
  <c r="DH5" i="4"/>
  <c r="DI5" i="4"/>
  <c r="DJ5" i="4"/>
  <c r="DK5" i="4"/>
  <c r="DL5" i="4"/>
  <c r="DM5" i="4"/>
  <c r="DM4" i="4"/>
  <c r="CZ4" i="4"/>
  <c r="CZ5" i="4"/>
  <c r="CN4" i="4"/>
  <c r="CO4" i="4"/>
  <c r="CP4" i="4"/>
  <c r="CQ4" i="4"/>
  <c r="CR4" i="4"/>
  <c r="CS4" i="4"/>
  <c r="CT4" i="4"/>
  <c r="CU4" i="4"/>
  <c r="CV4" i="4"/>
  <c r="CW4" i="4"/>
  <c r="CX4" i="4"/>
  <c r="CY4" i="4"/>
  <c r="CN5" i="4"/>
  <c r="CO5" i="4"/>
  <c r="CP5" i="4"/>
  <c r="CQ5" i="4"/>
  <c r="CR5" i="4"/>
  <c r="CS5" i="4"/>
  <c r="CT5" i="4"/>
  <c r="CU5" i="4"/>
  <c r="CV5" i="4"/>
  <c r="CW5" i="4"/>
  <c r="CX5" i="4"/>
  <c r="CY5" i="4"/>
  <c r="CM4" i="4"/>
  <c r="CM5" i="4"/>
  <c r="CA4" i="4"/>
  <c r="CB4" i="4"/>
  <c r="CC4" i="4"/>
  <c r="CD4" i="4"/>
  <c r="CE4" i="4"/>
  <c r="CF4" i="4"/>
  <c r="CG4" i="4"/>
  <c r="CH4" i="4"/>
  <c r="CI4" i="4"/>
  <c r="CJ4" i="4"/>
  <c r="CK4" i="4"/>
  <c r="CL4" i="4"/>
  <c r="CA5" i="4"/>
  <c r="CB5" i="4"/>
  <c r="CC5" i="4"/>
  <c r="CD5" i="4"/>
  <c r="CE5" i="4"/>
  <c r="CF5" i="4"/>
  <c r="CG5" i="4"/>
  <c r="CH5" i="4"/>
  <c r="CI5" i="4"/>
  <c r="CJ5" i="4"/>
  <c r="CK5" i="4"/>
  <c r="CL5" i="4"/>
  <c r="BZ4" i="4"/>
  <c r="BZ5" i="4"/>
  <c r="BZ7" i="4"/>
  <c r="CC6" i="4" s="1"/>
  <c r="BN4" i="4"/>
  <c r="BO4" i="4"/>
  <c r="BP4" i="4"/>
  <c r="BQ4" i="4"/>
  <c r="BR4" i="4"/>
  <c r="BS4" i="4"/>
  <c r="BT4" i="4"/>
  <c r="BU4" i="4"/>
  <c r="BV4" i="4"/>
  <c r="BW4" i="4"/>
  <c r="BX4" i="4"/>
  <c r="BY4" i="4"/>
  <c r="BN5" i="4"/>
  <c r="BO5" i="4"/>
  <c r="BP5" i="4"/>
  <c r="BQ5" i="4"/>
  <c r="BR5" i="4"/>
  <c r="BS5" i="4"/>
  <c r="BT5" i="4"/>
  <c r="BU5" i="4"/>
  <c r="BV5" i="4"/>
  <c r="BW5" i="4"/>
  <c r="BX5" i="4"/>
  <c r="BY5" i="4"/>
  <c r="BM4" i="4"/>
  <c r="BM5" i="4"/>
  <c r="BM7" i="4"/>
  <c r="BO6" i="4" s="1"/>
  <c r="BA4" i="4"/>
  <c r="BB4" i="4"/>
  <c r="BC4" i="4"/>
  <c r="BD4" i="4"/>
  <c r="BE4" i="4"/>
  <c r="BF4" i="4"/>
  <c r="BG4" i="4"/>
  <c r="BH4" i="4"/>
  <c r="BI4" i="4"/>
  <c r="BJ4" i="4"/>
  <c r="BK4" i="4"/>
  <c r="BL4" i="4"/>
  <c r="BA5" i="4"/>
  <c r="BB5" i="4"/>
  <c r="BC5" i="4"/>
  <c r="BD5" i="4"/>
  <c r="BE5" i="4"/>
  <c r="BF5" i="4"/>
  <c r="BG5" i="4"/>
  <c r="BH5" i="4"/>
  <c r="BI5" i="4"/>
  <c r="BJ5" i="4"/>
  <c r="BK5" i="4"/>
  <c r="BL5" i="4"/>
  <c r="AZ4" i="4"/>
  <c r="AZ5" i="4"/>
  <c r="AZ7" i="4"/>
  <c r="BA6" i="4" s="1"/>
  <c r="AN4" i="4"/>
  <c r="AO4" i="4"/>
  <c r="AP4" i="4"/>
  <c r="AQ4" i="4"/>
  <c r="AR4" i="4"/>
  <c r="AS4" i="4"/>
  <c r="AT4" i="4"/>
  <c r="AU4" i="4"/>
  <c r="AV4" i="4"/>
  <c r="AW4" i="4"/>
  <c r="AX4" i="4"/>
  <c r="AY4" i="4"/>
  <c r="AN5" i="4"/>
  <c r="AO5" i="4"/>
  <c r="AP5" i="4"/>
  <c r="AQ5" i="4"/>
  <c r="AR5" i="4"/>
  <c r="AS5" i="4"/>
  <c r="AT5" i="4"/>
  <c r="AU5" i="4"/>
  <c r="AV5" i="4"/>
  <c r="AW5" i="4"/>
  <c r="AX5" i="4"/>
  <c r="AY5" i="4"/>
  <c r="AM4" i="4"/>
  <c r="AM5" i="4"/>
  <c r="AM7" i="4"/>
  <c r="AQ6" i="4" s="1"/>
  <c r="AA4" i="4"/>
  <c r="AB4" i="4"/>
  <c r="AC4" i="4"/>
  <c r="AD4" i="4"/>
  <c r="AE4" i="4"/>
  <c r="AF4" i="4"/>
  <c r="AG4" i="4"/>
  <c r="AH4" i="4"/>
  <c r="AI4" i="4"/>
  <c r="AJ4" i="4"/>
  <c r="AK4" i="4"/>
  <c r="AL4" i="4"/>
  <c r="AA5" i="4"/>
  <c r="AB5" i="4"/>
  <c r="AC5" i="4"/>
  <c r="AD5" i="4"/>
  <c r="AE5" i="4"/>
  <c r="AF5" i="4"/>
  <c r="AG5" i="4"/>
  <c r="AH5" i="4"/>
  <c r="AI5" i="4"/>
  <c r="AJ5" i="4"/>
  <c r="AK5" i="4"/>
  <c r="AL5" i="4"/>
  <c r="Z4" i="4"/>
  <c r="Z5" i="4"/>
  <c r="Z7" i="4"/>
  <c r="AC6" i="4" s="1"/>
  <c r="N4" i="4"/>
  <c r="O4" i="4"/>
  <c r="P4" i="4"/>
  <c r="Q4" i="4"/>
  <c r="R4" i="4"/>
  <c r="S4" i="4"/>
  <c r="T4" i="4"/>
  <c r="U4" i="4"/>
  <c r="V4" i="4"/>
  <c r="W4" i="4"/>
  <c r="X4" i="4"/>
  <c r="Y4" i="4"/>
  <c r="N5" i="4"/>
  <c r="O5" i="4"/>
  <c r="P5" i="4"/>
  <c r="Q5" i="4"/>
  <c r="R5" i="4"/>
  <c r="S5" i="4"/>
  <c r="T5" i="4"/>
  <c r="U5" i="4"/>
  <c r="V5" i="4"/>
  <c r="W5" i="4"/>
  <c r="X5" i="4"/>
  <c r="Y5" i="4"/>
  <c r="M4" i="4"/>
  <c r="M5" i="4"/>
  <c r="M7" i="4"/>
  <c r="Q6" i="4" s="1"/>
  <c r="J5" i="1"/>
  <c r="DO6" i="4"/>
  <c r="CZ7" i="4"/>
  <c r="DA6" i="4" s="1"/>
  <c r="CM7" i="4"/>
  <c r="CQ6" i="4" s="1"/>
  <c r="AB6" i="2" l="1"/>
  <c r="AB10" i="2"/>
  <c r="AB14" i="2"/>
  <c r="AB18" i="2"/>
  <c r="AB22" i="2"/>
  <c r="AB26" i="2"/>
  <c r="AB30" i="2"/>
  <c r="AB34" i="2"/>
  <c r="AB38" i="2"/>
  <c r="AB42" i="2"/>
  <c r="AB46" i="2"/>
  <c r="AB50" i="2"/>
  <c r="AB54" i="2"/>
  <c r="AB58" i="2"/>
  <c r="AB62" i="2"/>
  <c r="AB66" i="2"/>
  <c r="AB70" i="2"/>
  <c r="AB73" i="2"/>
  <c r="AB77" i="2"/>
  <c r="AB80" i="2"/>
  <c r="AB84" i="2"/>
  <c r="AB88" i="2"/>
  <c r="AB95" i="2"/>
  <c r="AB99" i="2"/>
  <c r="AB103" i="2"/>
  <c r="AB107" i="2"/>
  <c r="AB111" i="2"/>
  <c r="AB115" i="2"/>
  <c r="AB119" i="2"/>
  <c r="AB123" i="2"/>
  <c r="AB127" i="2"/>
  <c r="AB131" i="2"/>
  <c r="AB135" i="2"/>
  <c r="AB139" i="2"/>
  <c r="AB143" i="2"/>
  <c r="AB147" i="2"/>
  <c r="AB151" i="2"/>
  <c r="AB155" i="2"/>
  <c r="AB159" i="2"/>
  <c r="AB163" i="2"/>
  <c r="AB167" i="2"/>
  <c r="AB171" i="2"/>
  <c r="AB175" i="2"/>
  <c r="AB179" i="2"/>
  <c r="AB183" i="2"/>
  <c r="AB187" i="2"/>
  <c r="AB191" i="2"/>
  <c r="AB195" i="2"/>
  <c r="AB199" i="2"/>
  <c r="AB203" i="2"/>
  <c r="AB207" i="2"/>
  <c r="AB211" i="2"/>
  <c r="AB215" i="2"/>
  <c r="AB219" i="2"/>
  <c r="AB223" i="2"/>
  <c r="AB227" i="2"/>
  <c r="AB231" i="2"/>
  <c r="AB235" i="2"/>
  <c r="AB239" i="2"/>
  <c r="AB243" i="2"/>
  <c r="AB247" i="2"/>
  <c r="AB251" i="2"/>
  <c r="AB255" i="2"/>
  <c r="AB259" i="2"/>
  <c r="AB263" i="2"/>
  <c r="AB267" i="2"/>
  <c r="AB271" i="2"/>
  <c r="AB275" i="2"/>
  <c r="AB279" i="2"/>
  <c r="AB7" i="2"/>
  <c r="AB11" i="2"/>
  <c r="AB15" i="2"/>
  <c r="AB19" i="2"/>
  <c r="AB23" i="2"/>
  <c r="AB27" i="2"/>
  <c r="AB31" i="2"/>
  <c r="AB35" i="2"/>
  <c r="AB39" i="2"/>
  <c r="AB43" i="2"/>
  <c r="AB47" i="2"/>
  <c r="AB51" i="2"/>
  <c r="AB55" i="2"/>
  <c r="AB59" i="2"/>
  <c r="AB63" i="2"/>
  <c r="AB67" i="2"/>
  <c r="AB74" i="2"/>
  <c r="AB81" i="2"/>
  <c r="AB85" i="2"/>
  <c r="AB89" i="2"/>
  <c r="AB92" i="2"/>
  <c r="AB96" i="2"/>
  <c r="AB100" i="2"/>
  <c r="AB104" i="2"/>
  <c r="AB108" i="2"/>
  <c r="AB112" i="2"/>
  <c r="AB116" i="2"/>
  <c r="AB120" i="2"/>
  <c r="AB124" i="2"/>
  <c r="AB128" i="2"/>
  <c r="AB132" i="2"/>
  <c r="AB136" i="2"/>
  <c r="AB140" i="2"/>
  <c r="AB144" i="2"/>
  <c r="AB148" i="2"/>
  <c r="AB152" i="2"/>
  <c r="AB156" i="2"/>
  <c r="AB160" i="2"/>
  <c r="AB164" i="2"/>
  <c r="AB168" i="2"/>
  <c r="AB172" i="2"/>
  <c r="AB176" i="2"/>
  <c r="AB180" i="2"/>
  <c r="AB184" i="2"/>
  <c r="AB188" i="2"/>
  <c r="AB192" i="2"/>
  <c r="AB196" i="2"/>
  <c r="AB200" i="2"/>
  <c r="AB204" i="2"/>
  <c r="AB208" i="2"/>
  <c r="AB212" i="2"/>
  <c r="AB216" i="2"/>
  <c r="AB220" i="2"/>
  <c r="AB224" i="2"/>
  <c r="AB228" i="2"/>
  <c r="AB232" i="2"/>
  <c r="AB236" i="2"/>
  <c r="AB240" i="2"/>
  <c r="AB244" i="2"/>
  <c r="AB248" i="2"/>
  <c r="AB252" i="2"/>
  <c r="AB256" i="2"/>
  <c r="AB260" i="2"/>
  <c r="AB264" i="2"/>
  <c r="AB268" i="2"/>
  <c r="AB272" i="2"/>
  <c r="AB276" i="2"/>
  <c r="AB280" i="2"/>
  <c r="AB284" i="2"/>
  <c r="AB288" i="2"/>
  <c r="AB292" i="2"/>
  <c r="AB296" i="2"/>
  <c r="AB300" i="2"/>
  <c r="AB304" i="2"/>
  <c r="AB308" i="2"/>
  <c r="AB312" i="2"/>
  <c r="AB316" i="2"/>
  <c r="AB320" i="2"/>
  <c r="AB324" i="2"/>
  <c r="AB328" i="2"/>
  <c r="AB332" i="2"/>
  <c r="AB336" i="2"/>
  <c r="AB340" i="2"/>
  <c r="AB8" i="2"/>
  <c r="AB12" i="2"/>
  <c r="AB16" i="2"/>
  <c r="AB20" i="2"/>
  <c r="AB24" i="2"/>
  <c r="AB28" i="2"/>
  <c r="AB32" i="2"/>
  <c r="AB9" i="2"/>
  <c r="AB25" i="2"/>
  <c r="AB37" i="2"/>
  <c r="AB45" i="2"/>
  <c r="AB53" i="2"/>
  <c r="AB61" i="2"/>
  <c r="AB69" i="2"/>
  <c r="AB76" i="2"/>
  <c r="AB83" i="2"/>
  <c r="AB91" i="2"/>
  <c r="AB98" i="2"/>
  <c r="AB106" i="2"/>
  <c r="AB114" i="2"/>
  <c r="AB122" i="2"/>
  <c r="AB130" i="2"/>
  <c r="AB138" i="2"/>
  <c r="AB146" i="2"/>
  <c r="AB154" i="2"/>
  <c r="AB162" i="2"/>
  <c r="AB170" i="2"/>
  <c r="AB178" i="2"/>
  <c r="AB186" i="2"/>
  <c r="AB194" i="2"/>
  <c r="AB202" i="2"/>
  <c r="AB210" i="2"/>
  <c r="AB218" i="2"/>
  <c r="AB226" i="2"/>
  <c r="AB234" i="2"/>
  <c r="AB242" i="2"/>
  <c r="AB250" i="2"/>
  <c r="AB258" i="2"/>
  <c r="AB266" i="2"/>
  <c r="AB274" i="2"/>
  <c r="AB282" i="2"/>
  <c r="AB287" i="2"/>
  <c r="AB293" i="2"/>
  <c r="AB298" i="2"/>
  <c r="AB303" i="2"/>
  <c r="AB309" i="2"/>
  <c r="AB314" i="2"/>
  <c r="AB319" i="2"/>
  <c r="AB325" i="2"/>
  <c r="AB330" i="2"/>
  <c r="AB335" i="2"/>
  <c r="AB341" i="2"/>
  <c r="AB345" i="2"/>
  <c r="AB349" i="2"/>
  <c r="AB353" i="2"/>
  <c r="AB357" i="2"/>
  <c r="AB361" i="2"/>
  <c r="AB365" i="2"/>
  <c r="AB369" i="2"/>
  <c r="AB373" i="2"/>
  <c r="AB377" i="2"/>
  <c r="AB381" i="2"/>
  <c r="AB385" i="2"/>
  <c r="AB389" i="2"/>
  <c r="AB393" i="2"/>
  <c r="AB397" i="2"/>
  <c r="AB401" i="2"/>
  <c r="AB405" i="2"/>
  <c r="AB409" i="2"/>
  <c r="AB413" i="2"/>
  <c r="AB417" i="2"/>
  <c r="AB421" i="2"/>
  <c r="AB425" i="2"/>
  <c r="AB429" i="2"/>
  <c r="AB433" i="2"/>
  <c r="AB437" i="2"/>
  <c r="AB441" i="2"/>
  <c r="AB445" i="2"/>
  <c r="AB449" i="2"/>
  <c r="AB453" i="2"/>
  <c r="AB457" i="2"/>
  <c r="AB461" i="2"/>
  <c r="AB465" i="2"/>
  <c r="AB469" i="2"/>
  <c r="AB473" i="2"/>
  <c r="AB477" i="2"/>
  <c r="AB481" i="2"/>
  <c r="AB485" i="2"/>
  <c r="AB489" i="2"/>
  <c r="AB493" i="2"/>
  <c r="AB497" i="2"/>
  <c r="AB501" i="2"/>
  <c r="AB13" i="2"/>
  <c r="AB29" i="2"/>
  <c r="AB40" i="2"/>
  <c r="AB48" i="2"/>
  <c r="AB56" i="2"/>
  <c r="AB64" i="2"/>
  <c r="AB71" i="2"/>
  <c r="AB78" i="2"/>
  <c r="AB86" i="2"/>
  <c r="AB93" i="2"/>
  <c r="AB101" i="2"/>
  <c r="AB109" i="2"/>
  <c r="AB117" i="2"/>
  <c r="AB125" i="2"/>
  <c r="AB133" i="2"/>
  <c r="AB141" i="2"/>
  <c r="AB149" i="2"/>
  <c r="AB157" i="2"/>
  <c r="AB165" i="2"/>
  <c r="AB173" i="2"/>
  <c r="AB181" i="2"/>
  <c r="AB189" i="2"/>
  <c r="AB197" i="2"/>
  <c r="AB205" i="2"/>
  <c r="AB213" i="2"/>
  <c r="AB221" i="2"/>
  <c r="AB229" i="2"/>
  <c r="AB237" i="2"/>
  <c r="AB245" i="2"/>
  <c r="AB253" i="2"/>
  <c r="AB261" i="2"/>
  <c r="AB269" i="2"/>
  <c r="AB277" i="2"/>
  <c r="AB283" i="2"/>
  <c r="AB289" i="2"/>
  <c r="AB294" i="2"/>
  <c r="AB299" i="2"/>
  <c r="AB305" i="2"/>
  <c r="AB310" i="2"/>
  <c r="AB315" i="2"/>
  <c r="AB321" i="2"/>
  <c r="AB326" i="2"/>
  <c r="AB331" i="2"/>
  <c r="AB337" i="2"/>
  <c r="AB342" i="2"/>
  <c r="AB346" i="2"/>
  <c r="AB350" i="2"/>
  <c r="AB354" i="2"/>
  <c r="AB358" i="2"/>
  <c r="AB362" i="2"/>
  <c r="AB366" i="2"/>
  <c r="AB370" i="2"/>
  <c r="AB374" i="2"/>
  <c r="AB378" i="2"/>
  <c r="AB382" i="2"/>
  <c r="AB386" i="2"/>
  <c r="AB390" i="2"/>
  <c r="AB394" i="2"/>
  <c r="AB398" i="2"/>
  <c r="AB402" i="2"/>
  <c r="AB406" i="2"/>
  <c r="AB410" i="2"/>
  <c r="AB414" i="2"/>
  <c r="AB418" i="2"/>
  <c r="AB422" i="2"/>
  <c r="AB426" i="2"/>
  <c r="AB430" i="2"/>
  <c r="AB434" i="2"/>
  <c r="AB438" i="2"/>
  <c r="AB442" i="2"/>
  <c r="AB446" i="2"/>
  <c r="AB450" i="2"/>
  <c r="AB454" i="2"/>
  <c r="AB458" i="2"/>
  <c r="AB462" i="2"/>
  <c r="AB466" i="2"/>
  <c r="AB470" i="2"/>
  <c r="AB474" i="2"/>
  <c r="AB478" i="2"/>
  <c r="AB482" i="2"/>
  <c r="AB486" i="2"/>
  <c r="AB490" i="2"/>
  <c r="AB494" i="2"/>
  <c r="AB498" i="2"/>
  <c r="AB502" i="2"/>
  <c r="AB506" i="2"/>
  <c r="AB510" i="2"/>
  <c r="AB514" i="2"/>
  <c r="AB17" i="2"/>
  <c r="AB33" i="2"/>
  <c r="AB41" i="2"/>
  <c r="AB49" i="2"/>
  <c r="AB21" i="2"/>
  <c r="AB57" i="2"/>
  <c r="AB72" i="2"/>
  <c r="AB36" i="2"/>
  <c r="AB60" i="2"/>
  <c r="AB75" i="2"/>
  <c r="AB90" i="2"/>
  <c r="AB105" i="2"/>
  <c r="AB121" i="2"/>
  <c r="AB137" i="2"/>
  <c r="AB153" i="2"/>
  <c r="AB169" i="2"/>
  <c r="AB185" i="2"/>
  <c r="AB201" i="2"/>
  <c r="AB217" i="2"/>
  <c r="AB233" i="2"/>
  <c r="AB249" i="2"/>
  <c r="AB265" i="2"/>
  <c r="AB281" i="2"/>
  <c r="AB291" i="2"/>
  <c r="AB302" i="2"/>
  <c r="AB313" i="2"/>
  <c r="AB323" i="2"/>
  <c r="AB334" i="2"/>
  <c r="AB344" i="2"/>
  <c r="AB352" i="2"/>
  <c r="AB360" i="2"/>
  <c r="AB368" i="2"/>
  <c r="AB376" i="2"/>
  <c r="AB384" i="2"/>
  <c r="AB392" i="2"/>
  <c r="AB400" i="2"/>
  <c r="AB408" i="2"/>
  <c r="AB416" i="2"/>
  <c r="AB424" i="2"/>
  <c r="AB432" i="2"/>
  <c r="AB440" i="2"/>
  <c r="AB448" i="2"/>
  <c r="AB456" i="2"/>
  <c r="AB464" i="2"/>
  <c r="AB472" i="2"/>
  <c r="AB480" i="2"/>
  <c r="AB488" i="2"/>
  <c r="AB496" i="2"/>
  <c r="AB504" i="2"/>
  <c r="AB509" i="2"/>
  <c r="AB515" i="2"/>
  <c r="AB519" i="2"/>
  <c r="AB523" i="2"/>
  <c r="AB527" i="2"/>
  <c r="AB531" i="2"/>
  <c r="AB535" i="2"/>
  <c r="AB539" i="2"/>
  <c r="AB543" i="2"/>
  <c r="AB547" i="2"/>
  <c r="AB551" i="2"/>
  <c r="AB555" i="2"/>
  <c r="AB559" i="2"/>
  <c r="AB563" i="2"/>
  <c r="AB567" i="2"/>
  <c r="AB571" i="2"/>
  <c r="AB575" i="2"/>
  <c r="AB579" i="2"/>
  <c r="AB583" i="2"/>
  <c r="AB587" i="2"/>
  <c r="AB591" i="2"/>
  <c r="AB595" i="2"/>
  <c r="AB599" i="2"/>
  <c r="AB603" i="2"/>
  <c r="AB607" i="2"/>
  <c r="AB611" i="2"/>
  <c r="AB615" i="2"/>
  <c r="AB619" i="2"/>
  <c r="AB623" i="2"/>
  <c r="AB627" i="2"/>
  <c r="AB631" i="2"/>
  <c r="AB635" i="2"/>
  <c r="AB639" i="2"/>
  <c r="AB643" i="2"/>
  <c r="AB44" i="2"/>
  <c r="AB65" i="2"/>
  <c r="AB79" i="2"/>
  <c r="AB94" i="2"/>
  <c r="AB110" i="2"/>
  <c r="AB126" i="2"/>
  <c r="AB142" i="2"/>
  <c r="AB158" i="2"/>
  <c r="AB174" i="2"/>
  <c r="AB190" i="2"/>
  <c r="AB206" i="2"/>
  <c r="AB222" i="2"/>
  <c r="AB238" i="2"/>
  <c r="AB254" i="2"/>
  <c r="AB270" i="2"/>
  <c r="AB285" i="2"/>
  <c r="AB295" i="2"/>
  <c r="AB306" i="2"/>
  <c r="AB317" i="2"/>
  <c r="AB327" i="2"/>
  <c r="AB338" i="2"/>
  <c r="AB347" i="2"/>
  <c r="AB355" i="2"/>
  <c r="AB363" i="2"/>
  <c r="AB371" i="2"/>
  <c r="AB379" i="2"/>
  <c r="AB387" i="2"/>
  <c r="AB395" i="2"/>
  <c r="AB403" i="2"/>
  <c r="AB411" i="2"/>
  <c r="AB419" i="2"/>
  <c r="AB427" i="2"/>
  <c r="AB435" i="2"/>
  <c r="AB443" i="2"/>
  <c r="AB451" i="2"/>
  <c r="AB459" i="2"/>
  <c r="AB467" i="2"/>
  <c r="AB475" i="2"/>
  <c r="AB483" i="2"/>
  <c r="AB491" i="2"/>
  <c r="AB499" i="2"/>
  <c r="AB505" i="2"/>
  <c r="AB511" i="2"/>
  <c r="AB516" i="2"/>
  <c r="AB520" i="2"/>
  <c r="AB524" i="2"/>
  <c r="AB528" i="2"/>
  <c r="AB532" i="2"/>
  <c r="AB536" i="2"/>
  <c r="AB540" i="2"/>
  <c r="AB544" i="2"/>
  <c r="AB548" i="2"/>
  <c r="AB552" i="2"/>
  <c r="AB556" i="2"/>
  <c r="AB560" i="2"/>
  <c r="AB564" i="2"/>
  <c r="AB568" i="2"/>
  <c r="AB572" i="2"/>
  <c r="AB576" i="2"/>
  <c r="AB580" i="2"/>
  <c r="AB584" i="2"/>
  <c r="AB588" i="2"/>
  <c r="AB592" i="2"/>
  <c r="AB596" i="2"/>
  <c r="AB600" i="2"/>
  <c r="AB604" i="2"/>
  <c r="AB608" i="2"/>
  <c r="AB612" i="2"/>
  <c r="AB616" i="2"/>
  <c r="AB620" i="2"/>
  <c r="AB624" i="2"/>
  <c r="AB628" i="2"/>
  <c r="AB632" i="2"/>
  <c r="AB636" i="2"/>
  <c r="AB640" i="2"/>
  <c r="AB644" i="2"/>
  <c r="AB648" i="2"/>
  <c r="AB652" i="2"/>
  <c r="AB656" i="2"/>
  <c r="AB660" i="2"/>
  <c r="AB664" i="2"/>
  <c r="AB668" i="2"/>
  <c r="AB672" i="2"/>
  <c r="AB676" i="2"/>
  <c r="AB680" i="2"/>
  <c r="AB52" i="2"/>
  <c r="AB97" i="2"/>
  <c r="AB129" i="2"/>
  <c r="AB161" i="2"/>
  <c r="AB193" i="2"/>
  <c r="AB225" i="2"/>
  <c r="AB257" i="2"/>
  <c r="AB286" i="2"/>
  <c r="AB307" i="2"/>
  <c r="AB329" i="2"/>
  <c r="AB348" i="2"/>
  <c r="AB364" i="2"/>
  <c r="AB380" i="2"/>
  <c r="AB396" i="2"/>
  <c r="AB412" i="2"/>
  <c r="AB428" i="2"/>
  <c r="AB444" i="2"/>
  <c r="AB460" i="2"/>
  <c r="AB476" i="2"/>
  <c r="AB492" i="2"/>
  <c r="AB507" i="2"/>
  <c r="AB517" i="2"/>
  <c r="AB525" i="2"/>
  <c r="AB533" i="2"/>
  <c r="AB541" i="2"/>
  <c r="AB549" i="2"/>
  <c r="AB557" i="2"/>
  <c r="AB565" i="2"/>
  <c r="AB573" i="2"/>
  <c r="AB581" i="2"/>
  <c r="AB597" i="2"/>
  <c r="AB605" i="2"/>
  <c r="AB621" i="2"/>
  <c r="AB637" i="2"/>
  <c r="AB650" i="2"/>
  <c r="AB661" i="2"/>
  <c r="AB671" i="2"/>
  <c r="AB682" i="2"/>
  <c r="AB690" i="2"/>
  <c r="AB698" i="2"/>
  <c r="AB706" i="2"/>
  <c r="AB714" i="2"/>
  <c r="AB722" i="2"/>
  <c r="AB730" i="2"/>
  <c r="AB738" i="2"/>
  <c r="AB746" i="2"/>
  <c r="AB754" i="2"/>
  <c r="AB762" i="2"/>
  <c r="AB770" i="2"/>
  <c r="AB778" i="2"/>
  <c r="AB68" i="2"/>
  <c r="AB102" i="2"/>
  <c r="AB134" i="2"/>
  <c r="AB166" i="2"/>
  <c r="AB198" i="2"/>
  <c r="AB230" i="2"/>
  <c r="AB262" i="2"/>
  <c r="AB290" i="2"/>
  <c r="AB311" i="2"/>
  <c r="AB333" i="2"/>
  <c r="AB351" i="2"/>
  <c r="AB367" i="2"/>
  <c r="AB383" i="2"/>
  <c r="AB399" i="2"/>
  <c r="AB415" i="2"/>
  <c r="AB431" i="2"/>
  <c r="AB447" i="2"/>
  <c r="AB463" i="2"/>
  <c r="AB479" i="2"/>
  <c r="AB495" i="2"/>
  <c r="AB508" i="2"/>
  <c r="AB518" i="2"/>
  <c r="AB526" i="2"/>
  <c r="AB534" i="2"/>
  <c r="AB542" i="2"/>
  <c r="AB550" i="2"/>
  <c r="AB558" i="2"/>
  <c r="AB566" i="2"/>
  <c r="AB574" i="2"/>
  <c r="AB582" i="2"/>
  <c r="AB590" i="2"/>
  <c r="AB598" i="2"/>
  <c r="AB606" i="2"/>
  <c r="AB614" i="2"/>
  <c r="AB622" i="2"/>
  <c r="AB630" i="2"/>
  <c r="AB638" i="2"/>
  <c r="AB646" i="2"/>
  <c r="AB651" i="2"/>
  <c r="AB657" i="2"/>
  <c r="AB662" i="2"/>
  <c r="AB667" i="2"/>
  <c r="AB673" i="2"/>
  <c r="AB678" i="2"/>
  <c r="AB683" i="2"/>
  <c r="AB687" i="2"/>
  <c r="AB691" i="2"/>
  <c r="AB695" i="2"/>
  <c r="AB699" i="2"/>
  <c r="AB703" i="2"/>
  <c r="AB707" i="2"/>
  <c r="AB711" i="2"/>
  <c r="AB715" i="2"/>
  <c r="AB719" i="2"/>
  <c r="AB723" i="2"/>
  <c r="AB727" i="2"/>
  <c r="AB731" i="2"/>
  <c r="AB735" i="2"/>
  <c r="AB739" i="2"/>
  <c r="AB743" i="2"/>
  <c r="AB747" i="2"/>
  <c r="AB751" i="2"/>
  <c r="AB755" i="2"/>
  <c r="AB759" i="2"/>
  <c r="AB763" i="2"/>
  <c r="AB767" i="2"/>
  <c r="AB771" i="2"/>
  <c r="AB775" i="2"/>
  <c r="AB779" i="2"/>
  <c r="AB783" i="2"/>
  <c r="AB787" i="2"/>
  <c r="AB791" i="2"/>
  <c r="AB795" i="2"/>
  <c r="AB799" i="2"/>
  <c r="AB803" i="2"/>
  <c r="AB807" i="2"/>
  <c r="AB811" i="2"/>
  <c r="AB815" i="2"/>
  <c r="AB819" i="2"/>
  <c r="AB823" i="2"/>
  <c r="AB827" i="2"/>
  <c r="AB831" i="2"/>
  <c r="AB835" i="2"/>
  <c r="AB839" i="2"/>
  <c r="AB843" i="2"/>
  <c r="AB847" i="2"/>
  <c r="AB538" i="2"/>
  <c r="AB594" i="2"/>
  <c r="AB610" i="2"/>
  <c r="AB626" i="2"/>
  <c r="AB642" i="2"/>
  <c r="AB654" i="2"/>
  <c r="AB665" i="2"/>
  <c r="AB675" i="2"/>
  <c r="AB685" i="2"/>
  <c r="AB693" i="2"/>
  <c r="AB701" i="2"/>
  <c r="AB709" i="2"/>
  <c r="AB721" i="2"/>
  <c r="AB729" i="2"/>
  <c r="AB737" i="2"/>
  <c r="AB745" i="2"/>
  <c r="AB753" i="2"/>
  <c r="AB761" i="2"/>
  <c r="AB769" i="2"/>
  <c r="AB777" i="2"/>
  <c r="AB785" i="2"/>
  <c r="AB82" i="2"/>
  <c r="AB113" i="2"/>
  <c r="AB145" i="2"/>
  <c r="AB177" i="2"/>
  <c r="AB209" i="2"/>
  <c r="AB241" i="2"/>
  <c r="AB273" i="2"/>
  <c r="AB297" i="2"/>
  <c r="AB318" i="2"/>
  <c r="AB339" i="2"/>
  <c r="AB356" i="2"/>
  <c r="AB372" i="2"/>
  <c r="AB388" i="2"/>
  <c r="AB404" i="2"/>
  <c r="AB420" i="2"/>
  <c r="AB436" i="2"/>
  <c r="AB452" i="2"/>
  <c r="AB468" i="2"/>
  <c r="AB484" i="2"/>
  <c r="AB500" i="2"/>
  <c r="AB512" i="2"/>
  <c r="AB521" i="2"/>
  <c r="AB529" i="2"/>
  <c r="AB537" i="2"/>
  <c r="AB545" i="2"/>
  <c r="AB553" i="2"/>
  <c r="AB561" i="2"/>
  <c r="AB569" i="2"/>
  <c r="AB577" i="2"/>
  <c r="AB585" i="2"/>
  <c r="AB593" i="2"/>
  <c r="AB601" i="2"/>
  <c r="AB609" i="2"/>
  <c r="AB617" i="2"/>
  <c r="AB625" i="2"/>
  <c r="AB633" i="2"/>
  <c r="AB641" i="2"/>
  <c r="AB647" i="2"/>
  <c r="AB653" i="2"/>
  <c r="AB658" i="2"/>
  <c r="AB663" i="2"/>
  <c r="AB669" i="2"/>
  <c r="AB674" i="2"/>
  <c r="AB679" i="2"/>
  <c r="AB684" i="2"/>
  <c r="AB688" i="2"/>
  <c r="AB692" i="2"/>
  <c r="AB696" i="2"/>
  <c r="AB700" i="2"/>
  <c r="AB704" i="2"/>
  <c r="AB708" i="2"/>
  <c r="AB712" i="2"/>
  <c r="AB716" i="2"/>
  <c r="AB720" i="2"/>
  <c r="AB724" i="2"/>
  <c r="AB728" i="2"/>
  <c r="AB732" i="2"/>
  <c r="AB736" i="2"/>
  <c r="AB740" i="2"/>
  <c r="AB744" i="2"/>
  <c r="AB748" i="2"/>
  <c r="AB752" i="2"/>
  <c r="AB756" i="2"/>
  <c r="AB760" i="2"/>
  <c r="AB764" i="2"/>
  <c r="AB768" i="2"/>
  <c r="AB772" i="2"/>
  <c r="AB776" i="2"/>
  <c r="AB780" i="2"/>
  <c r="AB784" i="2"/>
  <c r="AB788" i="2"/>
  <c r="AB792" i="2"/>
  <c r="AB796" i="2"/>
  <c r="AB800" i="2"/>
  <c r="AB804" i="2"/>
  <c r="AB808" i="2"/>
  <c r="AB812" i="2"/>
  <c r="AB816" i="2"/>
  <c r="AB820" i="2"/>
  <c r="AB824" i="2"/>
  <c r="AB828" i="2"/>
  <c r="AB832" i="2"/>
  <c r="AB836" i="2"/>
  <c r="AB840" i="2"/>
  <c r="AB844" i="2"/>
  <c r="AB848" i="2"/>
  <c r="AB87" i="2"/>
  <c r="AB118" i="2"/>
  <c r="AB150" i="2"/>
  <c r="AB182" i="2"/>
  <c r="AB214" i="2"/>
  <c r="AB246" i="2"/>
  <c r="AB278" i="2"/>
  <c r="AB301" i="2"/>
  <c r="AB322" i="2"/>
  <c r="AB343" i="2"/>
  <c r="AB359" i="2"/>
  <c r="AB375" i="2"/>
  <c r="AB391" i="2"/>
  <c r="AB407" i="2"/>
  <c r="AB423" i="2"/>
  <c r="AB439" i="2"/>
  <c r="AB455" i="2"/>
  <c r="AB471" i="2"/>
  <c r="AB487" i="2"/>
  <c r="AB503" i="2"/>
  <c r="AB513" i="2"/>
  <c r="AB522" i="2"/>
  <c r="AB530" i="2"/>
  <c r="AB546" i="2"/>
  <c r="AB554" i="2"/>
  <c r="AB562" i="2"/>
  <c r="AB570" i="2"/>
  <c r="AB578" i="2"/>
  <c r="AB586" i="2"/>
  <c r="AB602" i="2"/>
  <c r="AB618" i="2"/>
  <c r="AB634" i="2"/>
  <c r="AB649" i="2"/>
  <c r="AB659" i="2"/>
  <c r="AB670" i="2"/>
  <c r="AB681" i="2"/>
  <c r="AB689" i="2"/>
  <c r="AB697" i="2"/>
  <c r="AB705" i="2"/>
  <c r="AB713" i="2"/>
  <c r="AB717" i="2"/>
  <c r="AB725" i="2"/>
  <c r="AB733" i="2"/>
  <c r="AB741" i="2"/>
  <c r="AB749" i="2"/>
  <c r="AB757" i="2"/>
  <c r="AB765" i="2"/>
  <c r="AB773" i="2"/>
  <c r="AB781" i="2"/>
  <c r="AB789" i="2"/>
  <c r="AB793" i="2"/>
  <c r="AB797" i="2"/>
  <c r="AB801" i="2"/>
  <c r="AB805" i="2"/>
  <c r="AB809" i="2"/>
  <c r="AB813" i="2"/>
  <c r="AB817" i="2"/>
  <c r="AB821" i="2"/>
  <c r="AB825" i="2"/>
  <c r="AB829" i="2"/>
  <c r="AB833" i="2"/>
  <c r="AB837" i="2"/>
  <c r="AB841" i="2"/>
  <c r="AB845" i="2"/>
  <c r="AB849" i="2"/>
  <c r="AB589" i="2"/>
  <c r="AB613" i="2"/>
  <c r="AB629" i="2"/>
  <c r="AB645" i="2"/>
  <c r="AB655" i="2"/>
  <c r="AB666" i="2"/>
  <c r="AB677" i="2"/>
  <c r="AB686" i="2"/>
  <c r="AB694" i="2"/>
  <c r="AB702" i="2"/>
  <c r="AB710" i="2"/>
  <c r="AB718" i="2"/>
  <c r="AB726" i="2"/>
  <c r="AB734" i="2"/>
  <c r="AB742" i="2"/>
  <c r="AB750" i="2"/>
  <c r="AB758" i="2"/>
  <c r="AB766" i="2"/>
  <c r="AB774" i="2"/>
  <c r="AB782" i="2"/>
  <c r="AB798" i="2"/>
  <c r="AB786" i="2"/>
  <c r="AB802" i="2"/>
  <c r="AB818" i="2"/>
  <c r="AB834" i="2"/>
  <c r="AB850" i="2"/>
  <c r="AB790" i="2"/>
  <c r="AB806" i="2"/>
  <c r="AB822" i="2"/>
  <c r="AB838" i="2"/>
  <c r="AB794" i="2"/>
  <c r="AB810" i="2"/>
  <c r="AB826" i="2"/>
  <c r="AB842" i="2"/>
  <c r="AB814" i="2"/>
  <c r="AB830" i="2"/>
  <c r="AB846" i="2"/>
  <c r="CQ161" i="4"/>
  <c r="CQ162" i="4"/>
  <c r="CQ163" i="4"/>
  <c r="CQ164" i="4"/>
  <c r="CQ165" i="4"/>
  <c r="CQ166" i="4"/>
  <c r="CQ167" i="4"/>
  <c r="CQ168" i="4"/>
  <c r="CQ170" i="4"/>
  <c r="CQ171" i="4"/>
  <c r="CQ172" i="4"/>
  <c r="CQ169" i="4"/>
  <c r="CQ173" i="4"/>
  <c r="CQ174" i="4"/>
  <c r="CQ175" i="4"/>
  <c r="CQ176" i="4"/>
  <c r="CQ177" i="4"/>
  <c r="CQ178" i="4"/>
  <c r="CQ179" i="4"/>
  <c r="CQ180" i="4"/>
  <c r="CQ181" i="4"/>
  <c r="CQ182" i="4"/>
  <c r="CQ183" i="4"/>
  <c r="CQ184" i="4"/>
  <c r="CQ185" i="4"/>
  <c r="CQ186" i="4"/>
  <c r="CQ187" i="4"/>
  <c r="CQ188" i="4"/>
  <c r="CQ189" i="4"/>
  <c r="CQ190" i="4"/>
  <c r="CQ191" i="4"/>
  <c r="CQ193" i="4"/>
  <c r="CQ194" i="4"/>
  <c r="CQ195" i="4"/>
  <c r="CQ196" i="4"/>
  <c r="CQ197" i="4"/>
  <c r="CQ198" i="4"/>
  <c r="CQ199" i="4"/>
  <c r="CQ200" i="4"/>
  <c r="CQ201" i="4"/>
  <c r="CQ202" i="4"/>
  <c r="CQ203" i="4"/>
  <c r="CQ192" i="4"/>
  <c r="CQ204" i="4"/>
  <c r="CQ205" i="4"/>
  <c r="CQ206" i="4"/>
  <c r="CQ207" i="4"/>
  <c r="CQ208" i="4"/>
  <c r="CQ209" i="4"/>
  <c r="CQ210" i="4"/>
  <c r="CQ211" i="4"/>
  <c r="CQ212" i="4"/>
  <c r="CQ213" i="4"/>
  <c r="CQ214" i="4"/>
  <c r="CQ215" i="4"/>
  <c r="CQ216" i="4"/>
  <c r="CQ217" i="4"/>
  <c r="CQ219" i="4"/>
  <c r="CQ220" i="4"/>
  <c r="CQ221" i="4"/>
  <c r="CQ222" i="4"/>
  <c r="CQ223" i="4"/>
  <c r="CQ224" i="4"/>
  <c r="CQ225" i="4"/>
  <c r="CQ226" i="4"/>
  <c r="CQ227" i="4"/>
  <c r="CQ228" i="4"/>
  <c r="CQ229" i="4"/>
  <c r="CQ230" i="4"/>
  <c r="CQ218" i="4"/>
  <c r="CQ231" i="4"/>
  <c r="CQ233" i="4"/>
  <c r="CQ232" i="4"/>
  <c r="CQ234" i="4"/>
  <c r="CQ235" i="4"/>
  <c r="CQ236" i="4"/>
  <c r="CQ237" i="4"/>
  <c r="CQ238" i="4"/>
  <c r="CQ239" i="4"/>
  <c r="CQ240" i="4"/>
  <c r="CQ241" i="4"/>
  <c r="CQ242" i="4"/>
  <c r="CQ248" i="4"/>
  <c r="CQ250" i="4"/>
  <c r="CQ252" i="4"/>
  <c r="CQ253" i="4"/>
  <c r="CQ254" i="4"/>
  <c r="CQ255" i="4"/>
  <c r="CQ256" i="4"/>
  <c r="CQ257" i="4"/>
  <c r="CQ258" i="4"/>
  <c r="CQ259" i="4"/>
  <c r="CQ260" i="4"/>
  <c r="CQ261" i="4"/>
  <c r="CQ262" i="4"/>
  <c r="CQ263" i="4"/>
  <c r="CQ264" i="4"/>
  <c r="CQ243" i="4"/>
  <c r="CQ249" i="4"/>
  <c r="CQ251" i="4"/>
  <c r="CQ246" i="4"/>
  <c r="CQ265" i="4"/>
  <c r="CQ267" i="4"/>
  <c r="CQ269" i="4"/>
  <c r="CQ271" i="4"/>
  <c r="CQ273" i="4"/>
  <c r="CQ274" i="4"/>
  <c r="CQ275" i="4"/>
  <c r="CQ276" i="4"/>
  <c r="CQ277" i="4"/>
  <c r="CQ278" i="4"/>
  <c r="CQ279" i="4"/>
  <c r="CQ280" i="4"/>
  <c r="CQ281" i="4"/>
  <c r="CQ282" i="4"/>
  <c r="CQ283" i="4"/>
  <c r="CQ284" i="4"/>
  <c r="CQ285" i="4"/>
  <c r="CQ286" i="4"/>
  <c r="CQ287" i="4"/>
  <c r="CQ247" i="4"/>
  <c r="CQ245" i="4"/>
  <c r="CQ244" i="4"/>
  <c r="CQ268" i="4"/>
  <c r="CQ272" i="4"/>
  <c r="CQ288" i="4"/>
  <c r="CQ289" i="4"/>
  <c r="CQ290" i="4"/>
  <c r="CQ291" i="4"/>
  <c r="CQ292" i="4"/>
  <c r="CQ293" i="4"/>
  <c r="CQ294" i="4"/>
  <c r="CQ295" i="4"/>
  <c r="CQ296" i="4"/>
  <c r="CQ297" i="4"/>
  <c r="CQ298" i="4"/>
  <c r="CQ299" i="4"/>
  <c r="CQ300" i="4"/>
  <c r="CQ270" i="4"/>
  <c r="CQ266" i="4"/>
  <c r="CQ301" i="4"/>
  <c r="CQ302" i="4"/>
  <c r="CQ303" i="4"/>
  <c r="CQ304" i="4"/>
  <c r="CQ305" i="4"/>
  <c r="CQ306" i="4"/>
  <c r="CQ307" i="4"/>
  <c r="CQ308" i="4"/>
  <c r="CQ309" i="4"/>
  <c r="CQ310" i="4"/>
  <c r="CQ311" i="4"/>
  <c r="CQ325" i="4"/>
  <c r="CQ327" i="4"/>
  <c r="CQ329" i="4"/>
  <c r="CQ331" i="4"/>
  <c r="CQ333" i="4"/>
  <c r="CQ335" i="4"/>
  <c r="CQ337" i="4"/>
  <c r="CQ339" i="4"/>
  <c r="CQ340" i="4"/>
  <c r="CQ341" i="4"/>
  <c r="CQ342" i="4"/>
  <c r="CQ343" i="4"/>
  <c r="CQ344" i="4"/>
  <c r="CQ345" i="4"/>
  <c r="CQ346" i="4"/>
  <c r="CQ347" i="4"/>
  <c r="CQ312" i="4"/>
  <c r="CQ314" i="4"/>
  <c r="CQ316" i="4"/>
  <c r="CQ318" i="4"/>
  <c r="CQ320" i="4"/>
  <c r="CQ321" i="4"/>
  <c r="CQ322" i="4"/>
  <c r="CQ323" i="4"/>
  <c r="CQ324" i="4"/>
  <c r="CQ326" i="4"/>
  <c r="CQ328" i="4"/>
  <c r="CQ330" i="4"/>
  <c r="CQ332" i="4"/>
  <c r="CQ334" i="4"/>
  <c r="CQ336" i="4"/>
  <c r="CQ338" i="4"/>
  <c r="CQ313" i="4"/>
  <c r="CQ315" i="4"/>
  <c r="CQ317" i="4"/>
  <c r="CQ319" i="4"/>
  <c r="CQ352" i="4"/>
  <c r="CQ354" i="4"/>
  <c r="CQ356" i="4"/>
  <c r="CQ348" i="4"/>
  <c r="CQ349" i="4"/>
  <c r="CQ350" i="4"/>
  <c r="CQ351" i="4"/>
  <c r="CQ353" i="4"/>
  <c r="CQ355" i="4"/>
  <c r="CQ357" i="4"/>
  <c r="CQ358" i="4"/>
  <c r="CQ359" i="4"/>
  <c r="CQ360" i="4"/>
  <c r="CQ361" i="4"/>
  <c r="CQ362" i="4"/>
  <c r="CQ363" i="4"/>
  <c r="CQ364" i="4"/>
  <c r="CQ365" i="4"/>
  <c r="CQ366" i="4"/>
  <c r="CQ367" i="4"/>
  <c r="CQ368" i="4"/>
  <c r="CQ369" i="4"/>
  <c r="CQ370" i="4"/>
  <c r="CQ371" i="4"/>
  <c r="CQ372" i="4"/>
  <c r="CQ373" i="4"/>
  <c r="CQ374" i="4"/>
  <c r="CQ375" i="4"/>
  <c r="CQ376" i="4"/>
  <c r="CQ377" i="4"/>
  <c r="CQ378" i="4"/>
  <c r="CQ379" i="4"/>
  <c r="CQ380" i="4"/>
  <c r="CQ381" i="4"/>
  <c r="CQ382" i="4"/>
  <c r="CQ383" i="4"/>
  <c r="CQ384" i="4"/>
  <c r="CQ385" i="4"/>
  <c r="CQ386" i="4"/>
  <c r="CQ387" i="4"/>
  <c r="CQ388" i="4"/>
  <c r="CQ389" i="4"/>
  <c r="CQ390" i="4"/>
  <c r="CQ391" i="4"/>
  <c r="CQ392" i="4"/>
  <c r="CQ393" i="4"/>
  <c r="CQ394" i="4"/>
  <c r="CQ395" i="4"/>
  <c r="CQ396" i="4"/>
  <c r="CQ397" i="4"/>
  <c r="CQ398" i="4"/>
  <c r="CQ399" i="4"/>
  <c r="CQ400" i="4"/>
  <c r="CQ401" i="4"/>
  <c r="CQ403" i="4"/>
  <c r="CQ404" i="4"/>
  <c r="CQ405" i="4"/>
  <c r="CQ406" i="4"/>
  <c r="CQ407" i="4"/>
  <c r="CQ408" i="4"/>
  <c r="CQ409" i="4"/>
  <c r="CQ410" i="4"/>
  <c r="CQ411" i="4"/>
  <c r="CQ412" i="4"/>
  <c r="CQ413" i="4"/>
  <c r="CQ414" i="4"/>
  <c r="CQ415" i="4"/>
  <c r="CQ416" i="4"/>
  <c r="CQ417" i="4"/>
  <c r="CQ418" i="4"/>
  <c r="CQ419" i="4"/>
  <c r="CQ420" i="4"/>
  <c r="CQ421" i="4"/>
  <c r="CQ422" i="4"/>
  <c r="CQ423" i="4"/>
  <c r="CQ424" i="4"/>
  <c r="CQ425" i="4"/>
  <c r="CQ426" i="4"/>
  <c r="CQ427" i="4"/>
  <c r="CQ428" i="4"/>
  <c r="CQ429" i="4"/>
  <c r="CQ430" i="4"/>
  <c r="CQ431" i="4"/>
  <c r="CQ432" i="4"/>
  <c r="CQ433" i="4"/>
  <c r="CQ434" i="4"/>
  <c r="CQ435" i="4"/>
  <c r="CQ436" i="4"/>
  <c r="CQ437" i="4"/>
  <c r="CQ402" i="4"/>
  <c r="CQ451" i="4"/>
  <c r="CQ452" i="4"/>
  <c r="CQ457" i="4"/>
  <c r="CQ463" i="4"/>
  <c r="CQ468" i="4"/>
  <c r="CQ474" i="4"/>
  <c r="CQ487" i="4"/>
  <c r="CQ492" i="4"/>
  <c r="CQ453" i="4"/>
  <c r="CQ456" i="4"/>
  <c r="CQ460" i="4"/>
  <c r="CQ470" i="4"/>
  <c r="CQ471" i="4"/>
  <c r="CQ472" i="4"/>
  <c r="CQ475" i="4"/>
  <c r="CQ483" i="4"/>
  <c r="CQ484" i="4"/>
  <c r="CQ489" i="4"/>
  <c r="CQ438" i="4"/>
  <c r="CQ458" i="4"/>
  <c r="CQ459" i="4"/>
  <c r="CQ461" i="4"/>
  <c r="CQ464" i="4"/>
  <c r="CQ465" i="4"/>
  <c r="CQ466" i="4"/>
  <c r="CQ467" i="4"/>
  <c r="CQ469" i="4"/>
  <c r="CQ473" i="4"/>
  <c r="CQ476" i="4"/>
  <c r="CQ478" i="4"/>
  <c r="CQ479" i="4"/>
  <c r="CQ480" i="4"/>
  <c r="CQ481" i="4"/>
  <c r="CQ482" i="4"/>
  <c r="CQ485" i="4"/>
  <c r="CQ488" i="4"/>
  <c r="CQ439" i="4"/>
  <c r="CQ440" i="4"/>
  <c r="CQ441" i="4"/>
  <c r="CQ442" i="4"/>
  <c r="CQ443" i="4"/>
  <c r="CQ444" i="4"/>
  <c r="CQ445" i="4"/>
  <c r="CQ446" i="4"/>
  <c r="CQ447" i="4"/>
  <c r="CQ448" i="4"/>
  <c r="CQ449" i="4"/>
  <c r="CQ450" i="4"/>
  <c r="CQ454" i="4"/>
  <c r="CQ455" i="4"/>
  <c r="CQ462" i="4"/>
  <c r="CQ477" i="4"/>
  <c r="CQ486" i="4"/>
  <c r="CQ490" i="4"/>
  <c r="CQ491" i="4"/>
  <c r="DA161" i="4"/>
  <c r="DA162" i="4"/>
  <c r="DA164" i="4"/>
  <c r="DA163" i="4"/>
  <c r="DA166" i="4"/>
  <c r="DA167" i="4"/>
  <c r="DA168" i="4"/>
  <c r="DA165" i="4"/>
  <c r="DA169" i="4"/>
  <c r="DA170" i="4"/>
  <c r="DA171" i="4"/>
  <c r="DA172" i="4"/>
  <c r="DA173" i="4"/>
  <c r="DA174" i="4"/>
  <c r="DA175" i="4"/>
  <c r="DA176" i="4"/>
  <c r="DA177" i="4"/>
  <c r="DA178" i="4"/>
  <c r="DA179" i="4"/>
  <c r="DA180" i="4"/>
  <c r="DA181" i="4"/>
  <c r="DA182" i="4"/>
  <c r="DA183" i="4"/>
  <c r="DA184" i="4"/>
  <c r="DA185" i="4"/>
  <c r="DA186" i="4"/>
  <c r="DA187" i="4"/>
  <c r="DA188" i="4"/>
  <c r="DA189" i="4"/>
  <c r="DA190" i="4"/>
  <c r="DA191" i="4"/>
  <c r="DA192" i="4"/>
  <c r="DA193" i="4"/>
  <c r="DA194" i="4"/>
  <c r="DA195" i="4"/>
  <c r="DA196" i="4"/>
  <c r="DA197" i="4"/>
  <c r="DA198" i="4"/>
  <c r="DA199" i="4"/>
  <c r="DA200" i="4"/>
  <c r="DA201" i="4"/>
  <c r="DA202" i="4"/>
  <c r="DA203" i="4"/>
  <c r="DA204" i="4"/>
  <c r="DA205" i="4"/>
  <c r="DA206" i="4"/>
  <c r="DA207" i="4"/>
  <c r="DA208" i="4"/>
  <c r="DA209" i="4"/>
  <c r="DA210" i="4"/>
  <c r="DA211" i="4"/>
  <c r="DA212" i="4"/>
  <c r="DA214" i="4"/>
  <c r="DA215" i="4"/>
  <c r="DA216" i="4"/>
  <c r="DA217" i="4"/>
  <c r="DA213" i="4"/>
  <c r="DA218" i="4"/>
  <c r="DA219" i="4"/>
  <c r="DA220" i="4"/>
  <c r="DA221" i="4"/>
  <c r="DA223" i="4"/>
  <c r="DA225" i="4"/>
  <c r="DA227" i="4"/>
  <c r="DA229" i="4"/>
  <c r="DA232" i="4"/>
  <c r="DA234" i="4"/>
  <c r="DA235" i="4"/>
  <c r="DA236" i="4"/>
  <c r="DA237" i="4"/>
  <c r="DA238" i="4"/>
  <c r="DA239" i="4"/>
  <c r="DA240" i="4"/>
  <c r="DA241" i="4"/>
  <c r="DA242" i="4"/>
  <c r="DA243" i="4"/>
  <c r="DA222" i="4"/>
  <c r="DA224" i="4"/>
  <c r="DA226" i="4"/>
  <c r="DA228" i="4"/>
  <c r="DA230" i="4"/>
  <c r="DA231" i="4"/>
  <c r="DA233" i="4"/>
  <c r="DA244" i="4"/>
  <c r="DA245" i="4"/>
  <c r="DA246" i="4"/>
  <c r="DA248" i="4"/>
  <c r="DA250" i="4"/>
  <c r="DA247" i="4"/>
  <c r="DA249" i="4"/>
  <c r="DA251" i="4"/>
  <c r="DA265" i="4"/>
  <c r="DA267" i="4"/>
  <c r="DA269" i="4"/>
  <c r="DA271" i="4"/>
  <c r="DA252" i="4"/>
  <c r="DA254" i="4"/>
  <c r="DA256" i="4"/>
  <c r="DA258" i="4"/>
  <c r="DA260" i="4"/>
  <c r="DA255" i="4"/>
  <c r="DA259" i="4"/>
  <c r="DA263" i="4"/>
  <c r="DA268" i="4"/>
  <c r="DA272" i="4"/>
  <c r="DA253" i="4"/>
  <c r="DA261" i="4"/>
  <c r="DA262" i="4"/>
  <c r="DA266" i="4"/>
  <c r="DA274" i="4"/>
  <c r="DA276" i="4"/>
  <c r="DA278" i="4"/>
  <c r="DA280" i="4"/>
  <c r="DA282" i="4"/>
  <c r="DA284" i="4"/>
  <c r="DA286" i="4"/>
  <c r="DA300" i="4"/>
  <c r="DA301" i="4"/>
  <c r="DA302" i="4"/>
  <c r="DA303" i="4"/>
  <c r="DA304" i="4"/>
  <c r="DA305" i="4"/>
  <c r="DA306" i="4"/>
  <c r="DA307" i="4"/>
  <c r="DA308" i="4"/>
  <c r="DA309" i="4"/>
  <c r="DA310" i="4"/>
  <c r="DA311" i="4"/>
  <c r="DA312" i="4"/>
  <c r="DA313" i="4"/>
  <c r="DA314" i="4"/>
  <c r="DA315" i="4"/>
  <c r="DA316" i="4"/>
  <c r="DA317" i="4"/>
  <c r="DA318" i="4"/>
  <c r="DA319" i="4"/>
  <c r="DA320" i="4"/>
  <c r="DA321" i="4"/>
  <c r="DA322" i="4"/>
  <c r="DA323" i="4"/>
  <c r="DA324" i="4"/>
  <c r="DA257" i="4"/>
  <c r="DA264" i="4"/>
  <c r="DA270" i="4"/>
  <c r="DA273" i="4"/>
  <c r="DA275" i="4"/>
  <c r="DA277" i="4"/>
  <c r="DA279" i="4"/>
  <c r="DA281" i="4"/>
  <c r="DA283" i="4"/>
  <c r="DA285" i="4"/>
  <c r="DA287" i="4"/>
  <c r="DA288" i="4"/>
  <c r="DA289" i="4"/>
  <c r="DA290" i="4"/>
  <c r="DA291" i="4"/>
  <c r="DA292" i="4"/>
  <c r="DA293" i="4"/>
  <c r="DA294" i="4"/>
  <c r="DA295" i="4"/>
  <c r="DA296" i="4"/>
  <c r="DA297" i="4"/>
  <c r="DA298" i="4"/>
  <c r="DA299" i="4"/>
  <c r="DA326" i="4"/>
  <c r="DA328" i="4"/>
  <c r="DA330" i="4"/>
  <c r="DA332" i="4"/>
  <c r="DA334" i="4"/>
  <c r="DA336" i="4"/>
  <c r="DA338" i="4"/>
  <c r="DA340" i="4"/>
  <c r="DA341" i="4"/>
  <c r="DA342" i="4"/>
  <c r="DA343" i="4"/>
  <c r="DA344" i="4"/>
  <c r="DA345" i="4"/>
  <c r="DA346" i="4"/>
  <c r="DA347" i="4"/>
  <c r="DA348" i="4"/>
  <c r="DA349" i="4"/>
  <c r="DA350" i="4"/>
  <c r="DA351" i="4"/>
  <c r="DA352" i="4"/>
  <c r="DA353" i="4"/>
  <c r="DA354" i="4"/>
  <c r="DA355" i="4"/>
  <c r="DA356" i="4"/>
  <c r="DA325" i="4"/>
  <c r="DA327" i="4"/>
  <c r="DA329" i="4"/>
  <c r="DA331" i="4"/>
  <c r="DA333" i="4"/>
  <c r="DA335" i="4"/>
  <c r="DA337" i="4"/>
  <c r="DA339" i="4"/>
  <c r="DA401" i="4"/>
  <c r="DA358" i="4"/>
  <c r="DA360" i="4"/>
  <c r="DA362" i="4"/>
  <c r="DA364" i="4"/>
  <c r="DA366" i="4"/>
  <c r="DA368" i="4"/>
  <c r="DA370" i="4"/>
  <c r="DA372" i="4"/>
  <c r="DA374" i="4"/>
  <c r="DA376" i="4"/>
  <c r="DA378" i="4"/>
  <c r="DA380" i="4"/>
  <c r="DA382" i="4"/>
  <c r="DA384" i="4"/>
  <c r="DA386" i="4"/>
  <c r="DA402" i="4"/>
  <c r="DA403" i="4"/>
  <c r="DA404" i="4"/>
  <c r="DA405" i="4"/>
  <c r="DA406" i="4"/>
  <c r="DA407" i="4"/>
  <c r="DA408" i="4"/>
  <c r="DA409" i="4"/>
  <c r="DA410" i="4"/>
  <c r="DA411" i="4"/>
  <c r="DA412" i="4"/>
  <c r="DA413" i="4"/>
  <c r="DA414" i="4"/>
  <c r="DA415" i="4"/>
  <c r="DA416" i="4"/>
  <c r="DA417" i="4"/>
  <c r="DA418" i="4"/>
  <c r="DA419" i="4"/>
  <c r="DA420" i="4"/>
  <c r="DA421" i="4"/>
  <c r="DA422" i="4"/>
  <c r="DA423" i="4"/>
  <c r="DA424" i="4"/>
  <c r="DA425" i="4"/>
  <c r="DA426" i="4"/>
  <c r="DA427" i="4"/>
  <c r="DA428" i="4"/>
  <c r="DA429" i="4"/>
  <c r="DA430" i="4"/>
  <c r="DA431" i="4"/>
  <c r="DA432" i="4"/>
  <c r="DA433" i="4"/>
  <c r="DA434" i="4"/>
  <c r="DA435" i="4"/>
  <c r="DA436" i="4"/>
  <c r="DA437" i="4"/>
  <c r="DA438" i="4"/>
  <c r="DA357" i="4"/>
  <c r="DA365" i="4"/>
  <c r="DA373" i="4"/>
  <c r="DA381" i="4"/>
  <c r="DA390" i="4"/>
  <c r="DA394" i="4"/>
  <c r="DA398" i="4"/>
  <c r="DA359" i="4"/>
  <c r="DA367" i="4"/>
  <c r="DA375" i="4"/>
  <c r="DA383" i="4"/>
  <c r="DA387" i="4"/>
  <c r="DA391" i="4"/>
  <c r="DA395" i="4"/>
  <c r="DA399" i="4"/>
  <c r="DA439" i="4"/>
  <c r="DA440" i="4"/>
  <c r="DA441" i="4"/>
  <c r="DA442" i="4"/>
  <c r="DA443" i="4"/>
  <c r="DA444" i="4"/>
  <c r="DA445" i="4"/>
  <c r="DA446" i="4"/>
  <c r="DA447" i="4"/>
  <c r="DA448" i="4"/>
  <c r="DA449" i="4"/>
  <c r="DA450" i="4"/>
  <c r="DA451" i="4"/>
  <c r="DA452" i="4"/>
  <c r="DA453" i="4"/>
  <c r="DA454" i="4"/>
  <c r="DA455" i="4"/>
  <c r="DA456" i="4"/>
  <c r="DA457" i="4"/>
  <c r="DA458" i="4"/>
  <c r="DA459" i="4"/>
  <c r="DA460" i="4"/>
  <c r="DA461" i="4"/>
  <c r="DA462" i="4"/>
  <c r="DA463" i="4"/>
  <c r="DA464" i="4"/>
  <c r="DA465" i="4"/>
  <c r="DA466" i="4"/>
  <c r="DA467" i="4"/>
  <c r="DA468" i="4"/>
  <c r="DA469" i="4"/>
  <c r="DA470" i="4"/>
  <c r="DA471" i="4"/>
  <c r="DA472" i="4"/>
  <c r="DA473" i="4"/>
  <c r="DA474" i="4"/>
  <c r="DA475" i="4"/>
  <c r="DA476" i="4"/>
  <c r="DA477" i="4"/>
  <c r="DA478" i="4"/>
  <c r="DA479" i="4"/>
  <c r="DA480" i="4"/>
  <c r="DA481" i="4"/>
  <c r="DA482" i="4"/>
  <c r="DA483" i="4"/>
  <c r="DA484" i="4"/>
  <c r="DA485" i="4"/>
  <c r="DA486" i="4"/>
  <c r="DA487" i="4"/>
  <c r="DA488" i="4"/>
  <c r="DA489" i="4"/>
  <c r="DA490" i="4"/>
  <c r="DA491" i="4"/>
  <c r="DA492" i="4"/>
  <c r="DA361" i="4"/>
  <c r="DA369" i="4"/>
  <c r="DA377" i="4"/>
  <c r="DA385" i="4"/>
  <c r="DA388" i="4"/>
  <c r="DA392" i="4"/>
  <c r="DA396" i="4"/>
  <c r="DA400" i="4"/>
  <c r="DA363" i="4"/>
  <c r="DA371" i="4"/>
  <c r="DA379" i="4"/>
  <c r="DA389" i="4"/>
  <c r="DA393" i="4"/>
  <c r="DA397" i="4"/>
  <c r="BA161" i="4"/>
  <c r="BA162" i="4"/>
  <c r="BA163" i="4"/>
  <c r="BA164" i="4"/>
  <c r="BA165" i="4"/>
  <c r="BA166" i="4"/>
  <c r="BA167" i="4"/>
  <c r="BA168" i="4"/>
  <c r="BA169" i="4"/>
  <c r="BA170" i="4"/>
  <c r="BA171" i="4"/>
  <c r="BA172" i="4"/>
  <c r="BA173" i="4"/>
  <c r="BA174" i="4"/>
  <c r="BA175" i="4"/>
  <c r="BA176" i="4"/>
  <c r="BA177" i="4"/>
  <c r="BA178" i="4"/>
  <c r="BA179" i="4"/>
  <c r="BA180" i="4"/>
  <c r="BA181" i="4"/>
  <c r="BA182" i="4"/>
  <c r="BA183" i="4"/>
  <c r="BA184" i="4"/>
  <c r="BA185" i="4"/>
  <c r="BA186" i="4"/>
  <c r="BA187" i="4"/>
  <c r="BA188" i="4"/>
  <c r="BA189" i="4"/>
  <c r="BA190" i="4"/>
  <c r="BA191" i="4"/>
  <c r="BA192" i="4"/>
  <c r="BA193" i="4"/>
  <c r="BA194" i="4"/>
  <c r="BA195" i="4"/>
  <c r="BA196" i="4"/>
  <c r="BA197" i="4"/>
  <c r="BA198" i="4"/>
  <c r="BA199" i="4"/>
  <c r="BA200" i="4"/>
  <c r="BA201" i="4"/>
  <c r="BA202" i="4"/>
  <c r="BA203" i="4"/>
  <c r="BA204" i="4"/>
  <c r="BA205" i="4"/>
  <c r="BA206" i="4"/>
  <c r="BA207" i="4"/>
  <c r="BA208" i="4"/>
  <c r="BA209" i="4"/>
  <c r="BA210" i="4"/>
  <c r="BA211" i="4"/>
  <c r="BA212" i="4"/>
  <c r="BA214" i="4"/>
  <c r="BA215" i="4"/>
  <c r="BA216" i="4"/>
  <c r="BA217" i="4"/>
  <c r="BA213" i="4"/>
  <c r="BA218" i="4"/>
  <c r="BA219" i="4"/>
  <c r="BA220" i="4"/>
  <c r="BA221" i="4"/>
  <c r="BA231" i="4"/>
  <c r="BA233" i="4"/>
  <c r="BA235" i="4"/>
  <c r="BA222" i="4"/>
  <c r="BA224" i="4"/>
  <c r="BA226" i="4"/>
  <c r="BA228" i="4"/>
  <c r="BA230" i="4"/>
  <c r="BA236" i="4"/>
  <c r="BA237" i="4"/>
  <c r="BA238" i="4"/>
  <c r="BA239" i="4"/>
  <c r="BA240" i="4"/>
  <c r="BA241" i="4"/>
  <c r="BA242" i="4"/>
  <c r="BA243" i="4"/>
  <c r="BA232" i="4"/>
  <c r="BA234" i="4"/>
  <c r="BA223" i="4"/>
  <c r="BA225" i="4"/>
  <c r="BA227" i="4"/>
  <c r="BA229" i="4"/>
  <c r="BA248" i="4"/>
  <c r="BA250" i="4"/>
  <c r="BA244" i="4"/>
  <c r="BA245" i="4"/>
  <c r="BA246" i="4"/>
  <c r="BA247" i="4"/>
  <c r="BA249" i="4"/>
  <c r="BA252" i="4"/>
  <c r="BA254" i="4"/>
  <c r="BA256" i="4"/>
  <c r="BA258" i="4"/>
  <c r="BA260" i="4"/>
  <c r="BA262" i="4"/>
  <c r="BA263" i="4"/>
  <c r="BA264" i="4"/>
  <c r="BA265" i="4"/>
  <c r="BA267" i="4"/>
  <c r="BA269" i="4"/>
  <c r="BA271" i="4"/>
  <c r="BA251" i="4"/>
  <c r="BA266" i="4"/>
  <c r="BA270" i="4"/>
  <c r="BA255" i="4"/>
  <c r="BA259" i="4"/>
  <c r="BA273" i="4"/>
  <c r="BA274" i="4"/>
  <c r="BA275" i="4"/>
  <c r="BA276" i="4"/>
  <c r="BA277" i="4"/>
  <c r="BA278" i="4"/>
  <c r="BA279" i="4"/>
  <c r="BA280" i="4"/>
  <c r="BA281" i="4"/>
  <c r="BA282" i="4"/>
  <c r="BA283" i="4"/>
  <c r="BA284" i="4"/>
  <c r="BA285" i="4"/>
  <c r="BA286" i="4"/>
  <c r="BA287" i="4"/>
  <c r="BA272" i="4"/>
  <c r="BA253" i="4"/>
  <c r="BA261" i="4"/>
  <c r="BA288" i="4"/>
  <c r="BA289" i="4"/>
  <c r="BA290" i="4"/>
  <c r="BA291" i="4"/>
  <c r="BA292" i="4"/>
  <c r="BA293" i="4"/>
  <c r="BA294" i="4"/>
  <c r="BA295" i="4"/>
  <c r="BA296" i="4"/>
  <c r="BA297" i="4"/>
  <c r="BA298" i="4"/>
  <c r="BA299" i="4"/>
  <c r="BA301" i="4"/>
  <c r="BA302" i="4"/>
  <c r="BA303" i="4"/>
  <c r="BA304" i="4"/>
  <c r="BA305" i="4"/>
  <c r="BA306" i="4"/>
  <c r="BA307" i="4"/>
  <c r="BA308" i="4"/>
  <c r="BA309" i="4"/>
  <c r="BA310" i="4"/>
  <c r="BA311" i="4"/>
  <c r="BA312" i="4"/>
  <c r="BA313" i="4"/>
  <c r="BA314" i="4"/>
  <c r="BA315" i="4"/>
  <c r="BA316" i="4"/>
  <c r="BA317" i="4"/>
  <c r="BA318" i="4"/>
  <c r="BA319" i="4"/>
  <c r="BA320" i="4"/>
  <c r="BA321" i="4"/>
  <c r="BA322" i="4"/>
  <c r="BA323" i="4"/>
  <c r="BA324" i="4"/>
  <c r="BA268" i="4"/>
  <c r="BA300" i="4"/>
  <c r="BA257" i="4"/>
  <c r="BA325" i="4"/>
  <c r="BA327" i="4"/>
  <c r="BA329" i="4"/>
  <c r="BA331" i="4"/>
  <c r="BA333" i="4"/>
  <c r="BA335" i="4"/>
  <c r="BA337" i="4"/>
  <c r="BA339" i="4"/>
  <c r="BA326" i="4"/>
  <c r="BA328" i="4"/>
  <c r="BA330" i="4"/>
  <c r="BA332" i="4"/>
  <c r="BA334" i="4"/>
  <c r="BA336" i="4"/>
  <c r="BA338" i="4"/>
  <c r="BA340" i="4"/>
  <c r="BA341" i="4"/>
  <c r="BA342" i="4"/>
  <c r="BA343" i="4"/>
  <c r="BA344" i="4"/>
  <c r="BA345" i="4"/>
  <c r="BA346" i="4"/>
  <c r="BA347" i="4"/>
  <c r="BA348" i="4"/>
  <c r="BA349" i="4"/>
  <c r="BA350" i="4"/>
  <c r="BA351" i="4"/>
  <c r="BA352" i="4"/>
  <c r="BA353" i="4"/>
  <c r="BA354" i="4"/>
  <c r="BA355" i="4"/>
  <c r="BA356" i="4"/>
  <c r="BA357" i="4"/>
  <c r="BA358" i="4"/>
  <c r="BA360" i="4"/>
  <c r="BA362" i="4"/>
  <c r="BA364" i="4"/>
  <c r="BA366" i="4"/>
  <c r="BA368" i="4"/>
  <c r="BA370" i="4"/>
  <c r="BA372" i="4"/>
  <c r="BA374" i="4"/>
  <c r="BA376" i="4"/>
  <c r="BA378" i="4"/>
  <c r="BA380" i="4"/>
  <c r="BA382" i="4"/>
  <c r="BA384" i="4"/>
  <c r="BA386" i="4"/>
  <c r="BA387" i="4"/>
  <c r="BA388" i="4"/>
  <c r="BA389" i="4"/>
  <c r="BA390" i="4"/>
  <c r="BA391" i="4"/>
  <c r="BA392" i="4"/>
  <c r="BA393" i="4"/>
  <c r="BA394" i="4"/>
  <c r="BA395" i="4"/>
  <c r="BA396" i="4"/>
  <c r="BA397" i="4"/>
  <c r="BA398" i="4"/>
  <c r="BA399" i="4"/>
  <c r="BA400" i="4"/>
  <c r="BA401" i="4"/>
  <c r="BA403" i="4"/>
  <c r="BA359" i="4"/>
  <c r="BA361" i="4"/>
  <c r="BA363" i="4"/>
  <c r="BA365" i="4"/>
  <c r="BA367" i="4"/>
  <c r="BA369" i="4"/>
  <c r="BA371" i="4"/>
  <c r="BA373" i="4"/>
  <c r="BA375" i="4"/>
  <c r="BA377" i="4"/>
  <c r="BA379" i="4"/>
  <c r="BA381" i="4"/>
  <c r="BA383" i="4"/>
  <c r="BA385" i="4"/>
  <c r="BA404" i="4"/>
  <c r="BA405" i="4"/>
  <c r="BA406" i="4"/>
  <c r="BA407" i="4"/>
  <c r="BA408" i="4"/>
  <c r="BA409" i="4"/>
  <c r="BA410" i="4"/>
  <c r="BA411" i="4"/>
  <c r="BA412" i="4"/>
  <c r="BA413" i="4"/>
  <c r="BA414" i="4"/>
  <c r="BA415" i="4"/>
  <c r="BA416" i="4"/>
  <c r="BA417" i="4"/>
  <c r="BA418" i="4"/>
  <c r="BA419" i="4"/>
  <c r="BA420" i="4"/>
  <c r="BA421" i="4"/>
  <c r="BA422" i="4"/>
  <c r="BA423" i="4"/>
  <c r="BA424" i="4"/>
  <c r="BA425" i="4"/>
  <c r="BA426" i="4"/>
  <c r="BA427" i="4"/>
  <c r="BA428" i="4"/>
  <c r="BA429" i="4"/>
  <c r="BA430" i="4"/>
  <c r="BA431" i="4"/>
  <c r="BA432" i="4"/>
  <c r="BA433" i="4"/>
  <c r="BA434" i="4"/>
  <c r="BA435" i="4"/>
  <c r="BA436" i="4"/>
  <c r="BA437" i="4"/>
  <c r="BA438" i="4"/>
  <c r="BA439" i="4"/>
  <c r="BA440" i="4"/>
  <c r="BA441" i="4"/>
  <c r="BA442" i="4"/>
  <c r="BA443" i="4"/>
  <c r="BA444" i="4"/>
  <c r="BA445" i="4"/>
  <c r="BA446" i="4"/>
  <c r="BA447" i="4"/>
  <c r="BA448" i="4"/>
  <c r="BA449" i="4"/>
  <c r="BA450" i="4"/>
  <c r="BA451" i="4"/>
  <c r="BA452" i="4"/>
  <c r="BA453" i="4"/>
  <c r="BA454" i="4"/>
  <c r="BA455" i="4"/>
  <c r="BA456" i="4"/>
  <c r="BA457" i="4"/>
  <c r="BA458" i="4"/>
  <c r="BA459" i="4"/>
  <c r="BA460" i="4"/>
  <c r="BA461" i="4"/>
  <c r="BA462" i="4"/>
  <c r="BA463" i="4"/>
  <c r="BA464" i="4"/>
  <c r="BA465" i="4"/>
  <c r="BA466" i="4"/>
  <c r="BA467" i="4"/>
  <c r="BA468" i="4"/>
  <c r="BA469" i="4"/>
  <c r="BA470" i="4"/>
  <c r="BA471" i="4"/>
  <c r="BA472" i="4"/>
  <c r="BA473" i="4"/>
  <c r="BA474" i="4"/>
  <c r="BA475" i="4"/>
  <c r="BA476" i="4"/>
  <c r="BA477" i="4"/>
  <c r="BA478" i="4"/>
  <c r="BA479" i="4"/>
  <c r="BA480" i="4"/>
  <c r="BA481" i="4"/>
  <c r="BA482" i="4"/>
  <c r="BA483" i="4"/>
  <c r="BA484" i="4"/>
  <c r="BA485" i="4"/>
  <c r="BA486" i="4"/>
  <c r="BA487" i="4"/>
  <c r="BA488" i="4"/>
  <c r="BA489" i="4"/>
  <c r="BA490" i="4"/>
  <c r="BA491" i="4"/>
  <c r="BA492" i="4"/>
  <c r="BA402" i="4"/>
  <c r="X6" i="4"/>
  <c r="Y7" i="2"/>
  <c r="Y9" i="2"/>
  <c r="Y11" i="2"/>
  <c r="Y13" i="2"/>
  <c r="Y15" i="2"/>
  <c r="Y17" i="2"/>
  <c r="Y19" i="2"/>
  <c r="Y21" i="2"/>
  <c r="Y23" i="2"/>
  <c r="Y25" i="2"/>
  <c r="Y27" i="2"/>
  <c r="Y29" i="2"/>
  <c r="Y31" i="2"/>
  <c r="Y33" i="2"/>
  <c r="Y35" i="2"/>
  <c r="Y37" i="2"/>
  <c r="Y39" i="2"/>
  <c r="Y41" i="2"/>
  <c r="Y43" i="2"/>
  <c r="Y45" i="2"/>
  <c r="Y47" i="2"/>
  <c r="Y49" i="2"/>
  <c r="Y51" i="2"/>
  <c r="Y53" i="2"/>
  <c r="Y55" i="2"/>
  <c r="Y57" i="2"/>
  <c r="Y59" i="2"/>
  <c r="Y61" i="2"/>
  <c r="Y63" i="2"/>
  <c r="Y65" i="2"/>
  <c r="Y67" i="2"/>
  <c r="Y69" i="2"/>
  <c r="Y72" i="2"/>
  <c r="Y74" i="2"/>
  <c r="Y76" i="2"/>
  <c r="Y79" i="2"/>
  <c r="Y81" i="2"/>
  <c r="Y83" i="2"/>
  <c r="Y85" i="2"/>
  <c r="Y87" i="2"/>
  <c r="Y89" i="2"/>
  <c r="Y91" i="2"/>
  <c r="Y92" i="2"/>
  <c r="Y94" i="2"/>
  <c r="Y96" i="2"/>
  <c r="Y98" i="2"/>
  <c r="Y100" i="2"/>
  <c r="Y102" i="2"/>
  <c r="Y104" i="2"/>
  <c r="Y106" i="2"/>
  <c r="Y108" i="2"/>
  <c r="Y110" i="2"/>
  <c r="Y112" i="2"/>
  <c r="Y114" i="2"/>
  <c r="Y116" i="2"/>
  <c r="Y118" i="2"/>
  <c r="Y120" i="2"/>
  <c r="Y122" i="2"/>
  <c r="Y124" i="2"/>
  <c r="Y126" i="2"/>
  <c r="Y128" i="2"/>
  <c r="Y130" i="2"/>
  <c r="Y132" i="2"/>
  <c r="Y134" i="2"/>
  <c r="Y136" i="2"/>
  <c r="Y138" i="2"/>
  <c r="Y140" i="2"/>
  <c r="Y142" i="2"/>
  <c r="Y144" i="2"/>
  <c r="Y146" i="2"/>
  <c r="Y148" i="2"/>
  <c r="Y150" i="2"/>
  <c r="Y152" i="2"/>
  <c r="Y154" i="2"/>
  <c r="Y156" i="2"/>
  <c r="Y158" i="2"/>
  <c r="Y160" i="2"/>
  <c r="Y162" i="2"/>
  <c r="Y164" i="2"/>
  <c r="Y166" i="2"/>
  <c r="Y168" i="2"/>
  <c r="Y170" i="2"/>
  <c r="Y172" i="2"/>
  <c r="Y174" i="2"/>
  <c r="Y176" i="2"/>
  <c r="Y178" i="2"/>
  <c r="Y180" i="2"/>
  <c r="Y182" i="2"/>
  <c r="Y184" i="2"/>
  <c r="Y186" i="2"/>
  <c r="Y188" i="2"/>
  <c r="Y190" i="2"/>
  <c r="Y192" i="2"/>
  <c r="Y194" i="2"/>
  <c r="Y196" i="2"/>
  <c r="Y198" i="2"/>
  <c r="Y200" i="2"/>
  <c r="Y202" i="2"/>
  <c r="Y204" i="2"/>
  <c r="Y206" i="2"/>
  <c r="Y208" i="2"/>
  <c r="Y210" i="2"/>
  <c r="Y212" i="2"/>
  <c r="Y214" i="2"/>
  <c r="Y216" i="2"/>
  <c r="Y218" i="2"/>
  <c r="Y220" i="2"/>
  <c r="Y222" i="2"/>
  <c r="Y224" i="2"/>
  <c r="Y226" i="2"/>
  <c r="Y228" i="2"/>
  <c r="Y230" i="2"/>
  <c r="Y232" i="2"/>
  <c r="Y234" i="2"/>
  <c r="Y236" i="2"/>
  <c r="Y238" i="2"/>
  <c r="Y240" i="2"/>
  <c r="Y242" i="2"/>
  <c r="Y244" i="2"/>
  <c r="Y246" i="2"/>
  <c r="Y248" i="2"/>
  <c r="Y250" i="2"/>
  <c r="Y252" i="2"/>
  <c r="Y254" i="2"/>
  <c r="Y256" i="2"/>
  <c r="Y258" i="2"/>
  <c r="Y260" i="2"/>
  <c r="Y262" i="2"/>
  <c r="Y264" i="2"/>
  <c r="Y266" i="2"/>
  <c r="Y268" i="2"/>
  <c r="Y270" i="2"/>
  <c r="Y272" i="2"/>
  <c r="Y274" i="2"/>
  <c r="Y276" i="2"/>
  <c r="Y278" i="2"/>
  <c r="Y280" i="2"/>
  <c r="Y282" i="2"/>
  <c r="Y284" i="2"/>
  <c r="Y286" i="2"/>
  <c r="Y288" i="2"/>
  <c r="Y290" i="2"/>
  <c r="Y292" i="2"/>
  <c r="Y294" i="2"/>
  <c r="Y296" i="2"/>
  <c r="Y298" i="2"/>
  <c r="Y300" i="2"/>
  <c r="Y302" i="2"/>
  <c r="Y304" i="2"/>
  <c r="Y306" i="2"/>
  <c r="Y308" i="2"/>
  <c r="Y310" i="2"/>
  <c r="Y312" i="2"/>
  <c r="Y314" i="2"/>
  <c r="Y316" i="2"/>
  <c r="Y318" i="2"/>
  <c r="Y320" i="2"/>
  <c r="Y322" i="2"/>
  <c r="Y324" i="2"/>
  <c r="Y326" i="2"/>
  <c r="Y328" i="2"/>
  <c r="Y145" i="2"/>
  <c r="Y155" i="2"/>
  <c r="Y161" i="2"/>
  <c r="Y167" i="2"/>
  <c r="Y175" i="2"/>
  <c r="Y179" i="2"/>
  <c r="Y183" i="2"/>
  <c r="Y187" i="2"/>
  <c r="Y195" i="2"/>
  <c r="Y199" i="2"/>
  <c r="Y201" i="2"/>
  <c r="Y207" i="2"/>
  <c r="Y211" i="2"/>
  <c r="Y217" i="2"/>
  <c r="Y221" i="2"/>
  <c r="Y227" i="2"/>
  <c r="Y231" i="2"/>
  <c r="Y235" i="2"/>
  <c r="Y241" i="2"/>
  <c r="Y245" i="2"/>
  <c r="Y251" i="2"/>
  <c r="Y255" i="2"/>
  <c r="Y261" i="2"/>
  <c r="Y265" i="2"/>
  <c r="Y269" i="2"/>
  <c r="Y275" i="2"/>
  <c r="Y279" i="2"/>
  <c r="Y283" i="2"/>
  <c r="Y289" i="2"/>
  <c r="Y293" i="2"/>
  <c r="Y301" i="2"/>
  <c r="Y305" i="2"/>
  <c r="Y309" i="2"/>
  <c r="Y313" i="2"/>
  <c r="Y317" i="2"/>
  <c r="Y323" i="2"/>
  <c r="Y325" i="2"/>
  <c r="Y143" i="2"/>
  <c r="Y157" i="2"/>
  <c r="Y163" i="2"/>
  <c r="Y169" i="2"/>
  <c r="Y173" i="2"/>
  <c r="Y177" i="2"/>
  <c r="Y185" i="2"/>
  <c r="Y189" i="2"/>
  <c r="Y193" i="2"/>
  <c r="Y197" i="2"/>
  <c r="Y205" i="2"/>
  <c r="Y209" i="2"/>
  <c r="Y213" i="2"/>
  <c r="Y219" i="2"/>
  <c r="Y223" i="2"/>
  <c r="Y229" i="2"/>
  <c r="Y233" i="2"/>
  <c r="Y239" i="2"/>
  <c r="Y243" i="2"/>
  <c r="Y249" i="2"/>
  <c r="Y253" i="2"/>
  <c r="Y257" i="2"/>
  <c r="Y263" i="2"/>
  <c r="Y267" i="2"/>
  <c r="Y271" i="2"/>
  <c r="Y277" i="2"/>
  <c r="Y281" i="2"/>
  <c r="Y285" i="2"/>
  <c r="Y291" i="2"/>
  <c r="Y295" i="2"/>
  <c r="Y299" i="2"/>
  <c r="Y303" i="2"/>
  <c r="Y311" i="2"/>
  <c r="Y315" i="2"/>
  <c r="Y321" i="2"/>
  <c r="Y327" i="2"/>
  <c r="Y6" i="2"/>
  <c r="Y8" i="2"/>
  <c r="Y10" i="2"/>
  <c r="Y12" i="2"/>
  <c r="Y14" i="2"/>
  <c r="Y16" i="2"/>
  <c r="Y18" i="2"/>
  <c r="Y20" i="2"/>
  <c r="Y22" i="2"/>
  <c r="Y24" i="2"/>
  <c r="Y26" i="2"/>
  <c r="Y28" i="2"/>
  <c r="Y30" i="2"/>
  <c r="Y32" i="2"/>
  <c r="Y34" i="2"/>
  <c r="Y36" i="2"/>
  <c r="Y38" i="2"/>
  <c r="Y40" i="2"/>
  <c r="Y42" i="2"/>
  <c r="Y44" i="2"/>
  <c r="Y46" i="2"/>
  <c r="Y48" i="2"/>
  <c r="Y50" i="2"/>
  <c r="Y52" i="2"/>
  <c r="Y54" i="2"/>
  <c r="Y56" i="2"/>
  <c r="Y58" i="2"/>
  <c r="Y60" i="2"/>
  <c r="Y62" i="2"/>
  <c r="Y64" i="2"/>
  <c r="Y66" i="2"/>
  <c r="Y68" i="2"/>
  <c r="Y70" i="2"/>
  <c r="Y71" i="2"/>
  <c r="Y73" i="2"/>
  <c r="Y75" i="2"/>
  <c r="Y77" i="2"/>
  <c r="Y78" i="2"/>
  <c r="Y80" i="2"/>
  <c r="Y82" i="2"/>
  <c r="Y84" i="2"/>
  <c r="Y86" i="2"/>
  <c r="Y88" i="2"/>
  <c r="Y90" i="2"/>
  <c r="Y93" i="2"/>
  <c r="Y95" i="2"/>
  <c r="Y97" i="2"/>
  <c r="Y99" i="2"/>
  <c r="Y101" i="2"/>
  <c r="Y103" i="2"/>
  <c r="Y105" i="2"/>
  <c r="Y107" i="2"/>
  <c r="Y109" i="2"/>
  <c r="Y111" i="2"/>
  <c r="Y113" i="2"/>
  <c r="Y115" i="2"/>
  <c r="Y117" i="2"/>
  <c r="Y119" i="2"/>
  <c r="Y121" i="2"/>
  <c r="Y123" i="2"/>
  <c r="Y125" i="2"/>
  <c r="Y127" i="2"/>
  <c r="Y129" i="2"/>
  <c r="Y131" i="2"/>
  <c r="Y133" i="2"/>
  <c r="Y135" i="2"/>
  <c r="Y137" i="2"/>
  <c r="Y139" i="2"/>
  <c r="Y141" i="2"/>
  <c r="Y147" i="2"/>
  <c r="Y149" i="2"/>
  <c r="Y151" i="2"/>
  <c r="Y153" i="2"/>
  <c r="Y159" i="2"/>
  <c r="Y165" i="2"/>
  <c r="Y171" i="2"/>
  <c r="Y181" i="2"/>
  <c r="Y191" i="2"/>
  <c r="Y203" i="2"/>
  <c r="Y215" i="2"/>
  <c r="Y225" i="2"/>
  <c r="Y237" i="2"/>
  <c r="Y247" i="2"/>
  <c r="Y259" i="2"/>
  <c r="Y273" i="2"/>
  <c r="Y287" i="2"/>
  <c r="Y297" i="2"/>
  <c r="Y307" i="2"/>
  <c r="Y319" i="2"/>
  <c r="AQ162" i="4"/>
  <c r="AQ161" i="4"/>
  <c r="AQ163" i="4"/>
  <c r="AQ164" i="4"/>
  <c r="AQ165" i="4"/>
  <c r="AQ166" i="4"/>
  <c r="AQ167" i="4"/>
  <c r="AQ168" i="4"/>
  <c r="AQ170" i="4"/>
  <c r="AQ171" i="4"/>
  <c r="AQ172" i="4"/>
  <c r="AQ173" i="4"/>
  <c r="AQ169" i="4"/>
  <c r="AQ174" i="4"/>
  <c r="AQ175" i="4"/>
  <c r="AQ176" i="4"/>
  <c r="AQ177" i="4"/>
  <c r="AQ178" i="4"/>
  <c r="AQ179" i="4"/>
  <c r="AQ180" i="4"/>
  <c r="AQ181" i="4"/>
  <c r="AQ182" i="4"/>
  <c r="AQ183" i="4"/>
  <c r="AQ184" i="4"/>
  <c r="AQ185" i="4"/>
  <c r="AQ186" i="4"/>
  <c r="AQ187" i="4"/>
  <c r="AQ188" i="4"/>
  <c r="AQ189" i="4"/>
  <c r="AQ190" i="4"/>
  <c r="AQ191" i="4"/>
  <c r="AQ193" i="4"/>
  <c r="AQ194" i="4"/>
  <c r="AQ195" i="4"/>
  <c r="AQ196" i="4"/>
  <c r="AQ197" i="4"/>
  <c r="AQ198" i="4"/>
  <c r="AQ199" i="4"/>
  <c r="AQ200" i="4"/>
  <c r="AQ201" i="4"/>
  <c r="AQ202" i="4"/>
  <c r="AQ203" i="4"/>
  <c r="AQ204" i="4"/>
  <c r="AQ192" i="4"/>
  <c r="AQ205" i="4"/>
  <c r="AQ206" i="4"/>
  <c r="AQ207" i="4"/>
  <c r="AQ208" i="4"/>
  <c r="AQ209" i="4"/>
  <c r="AQ210" i="4"/>
  <c r="AQ211" i="4"/>
  <c r="AQ212" i="4"/>
  <c r="AQ213" i="4"/>
  <c r="AQ214" i="4"/>
  <c r="AQ215" i="4"/>
  <c r="AQ216" i="4"/>
  <c r="AQ218" i="4"/>
  <c r="AQ219" i="4"/>
  <c r="AQ220" i="4"/>
  <c r="AQ221" i="4"/>
  <c r="AQ222" i="4"/>
  <c r="AQ223" i="4"/>
  <c r="AQ224" i="4"/>
  <c r="AQ225" i="4"/>
  <c r="AQ226" i="4"/>
  <c r="AQ227" i="4"/>
  <c r="AQ228" i="4"/>
  <c r="AQ229" i="4"/>
  <c r="AQ230" i="4"/>
  <c r="AQ217" i="4"/>
  <c r="AQ231" i="4"/>
  <c r="AQ233" i="4"/>
  <c r="AQ235" i="4"/>
  <c r="AQ232" i="4"/>
  <c r="AQ234" i="4"/>
  <c r="AQ236" i="4"/>
  <c r="AQ237" i="4"/>
  <c r="AQ238" i="4"/>
  <c r="AQ239" i="4"/>
  <c r="AQ240" i="4"/>
  <c r="AQ241" i="4"/>
  <c r="AQ242" i="4"/>
  <c r="AQ243" i="4"/>
  <c r="AQ244" i="4"/>
  <c r="AQ245" i="4"/>
  <c r="AQ246" i="4"/>
  <c r="AQ247" i="4"/>
  <c r="AQ248" i="4"/>
  <c r="AQ250" i="4"/>
  <c r="AQ252" i="4"/>
  <c r="AQ253" i="4"/>
  <c r="AQ254" i="4"/>
  <c r="AQ255" i="4"/>
  <c r="AQ256" i="4"/>
  <c r="AQ257" i="4"/>
  <c r="AQ258" i="4"/>
  <c r="AQ259" i="4"/>
  <c r="AQ260" i="4"/>
  <c r="AQ261" i="4"/>
  <c r="AQ262" i="4"/>
  <c r="AQ263" i="4"/>
  <c r="AQ264" i="4"/>
  <c r="AQ265" i="4"/>
  <c r="AQ273" i="4"/>
  <c r="AQ274" i="4"/>
  <c r="AQ275" i="4"/>
  <c r="AQ276" i="4"/>
  <c r="AQ277" i="4"/>
  <c r="AQ278" i="4"/>
  <c r="AQ279" i="4"/>
  <c r="AQ280" i="4"/>
  <c r="AQ281" i="4"/>
  <c r="AQ282" i="4"/>
  <c r="AQ283" i="4"/>
  <c r="AQ284" i="4"/>
  <c r="AQ285" i="4"/>
  <c r="AQ286" i="4"/>
  <c r="AQ287" i="4"/>
  <c r="AQ251" i="4"/>
  <c r="AQ267" i="4"/>
  <c r="AQ269" i="4"/>
  <c r="AQ271" i="4"/>
  <c r="AQ249" i="4"/>
  <c r="AQ266" i="4"/>
  <c r="AQ270" i="4"/>
  <c r="AQ288" i="4"/>
  <c r="AQ289" i="4"/>
  <c r="AQ290" i="4"/>
  <c r="AQ291" i="4"/>
  <c r="AQ292" i="4"/>
  <c r="AQ293" i="4"/>
  <c r="AQ294" i="4"/>
  <c r="AQ295" i="4"/>
  <c r="AQ296" i="4"/>
  <c r="AQ297" i="4"/>
  <c r="AQ298" i="4"/>
  <c r="AQ299" i="4"/>
  <c r="AQ300" i="4"/>
  <c r="AQ301" i="4"/>
  <c r="AQ268" i="4"/>
  <c r="AQ272" i="4"/>
  <c r="AQ302" i="4"/>
  <c r="AQ303" i="4"/>
  <c r="AQ304" i="4"/>
  <c r="AQ305" i="4"/>
  <c r="AQ306" i="4"/>
  <c r="AQ307" i="4"/>
  <c r="AQ308" i="4"/>
  <c r="AQ309" i="4"/>
  <c r="AQ310" i="4"/>
  <c r="AQ311" i="4"/>
  <c r="AQ312" i="4"/>
  <c r="AQ314" i="4"/>
  <c r="AQ316" i="4"/>
  <c r="AQ318" i="4"/>
  <c r="AQ320" i="4"/>
  <c r="AQ321" i="4"/>
  <c r="AQ322" i="4"/>
  <c r="AQ323" i="4"/>
  <c r="AQ324" i="4"/>
  <c r="AQ341" i="4"/>
  <c r="AQ342" i="4"/>
  <c r="AQ343" i="4"/>
  <c r="AQ344" i="4"/>
  <c r="AQ345" i="4"/>
  <c r="AQ346" i="4"/>
  <c r="AQ347" i="4"/>
  <c r="AQ325" i="4"/>
  <c r="AQ327" i="4"/>
  <c r="AQ329" i="4"/>
  <c r="AQ331" i="4"/>
  <c r="AQ333" i="4"/>
  <c r="AQ335" i="4"/>
  <c r="AQ337" i="4"/>
  <c r="AQ339" i="4"/>
  <c r="AQ313" i="4"/>
  <c r="AQ315" i="4"/>
  <c r="AQ317" i="4"/>
  <c r="AQ319" i="4"/>
  <c r="AQ326" i="4"/>
  <c r="AQ328" i="4"/>
  <c r="AQ330" i="4"/>
  <c r="AQ332" i="4"/>
  <c r="AQ334" i="4"/>
  <c r="AQ336" i="4"/>
  <c r="AQ338" i="4"/>
  <c r="AQ340" i="4"/>
  <c r="AQ348" i="4"/>
  <c r="AQ349" i="4"/>
  <c r="AQ350" i="4"/>
  <c r="AQ351" i="4"/>
  <c r="AQ353" i="4"/>
  <c r="AQ355" i="4"/>
  <c r="AQ357" i="4"/>
  <c r="AQ358" i="4"/>
  <c r="AQ359" i="4"/>
  <c r="AQ360" i="4"/>
  <c r="AQ361" i="4"/>
  <c r="AQ362" i="4"/>
  <c r="AQ363" i="4"/>
  <c r="AQ364" i="4"/>
  <c r="AQ365" i="4"/>
  <c r="AQ366" i="4"/>
  <c r="AQ367" i="4"/>
  <c r="AQ368" i="4"/>
  <c r="AQ369" i="4"/>
  <c r="AQ370" i="4"/>
  <c r="AQ371" i="4"/>
  <c r="AQ372" i="4"/>
  <c r="AQ373" i="4"/>
  <c r="AQ374" i="4"/>
  <c r="AQ375" i="4"/>
  <c r="AQ376" i="4"/>
  <c r="AQ377" i="4"/>
  <c r="AQ378" i="4"/>
  <c r="AQ379" i="4"/>
  <c r="AQ380" i="4"/>
  <c r="AQ381" i="4"/>
  <c r="AQ382" i="4"/>
  <c r="AQ383" i="4"/>
  <c r="AQ384" i="4"/>
  <c r="AQ385" i="4"/>
  <c r="AQ386" i="4"/>
  <c r="AQ387" i="4"/>
  <c r="AQ388" i="4"/>
  <c r="AQ389" i="4"/>
  <c r="AQ390" i="4"/>
  <c r="AQ391" i="4"/>
  <c r="AQ392" i="4"/>
  <c r="AQ393" i="4"/>
  <c r="AQ394" i="4"/>
  <c r="AQ395" i="4"/>
  <c r="AQ396" i="4"/>
  <c r="AQ397" i="4"/>
  <c r="AQ398" i="4"/>
  <c r="AQ399" i="4"/>
  <c r="AQ400" i="4"/>
  <c r="AQ401" i="4"/>
  <c r="AQ352" i="4"/>
  <c r="AQ404" i="4"/>
  <c r="AQ405" i="4"/>
  <c r="AQ406" i="4"/>
  <c r="AQ407" i="4"/>
  <c r="AQ408" i="4"/>
  <c r="AQ409" i="4"/>
  <c r="AQ410" i="4"/>
  <c r="AQ411" i="4"/>
  <c r="AQ412" i="4"/>
  <c r="AQ413" i="4"/>
  <c r="AQ414" i="4"/>
  <c r="AQ415" i="4"/>
  <c r="AQ416" i="4"/>
  <c r="AQ417" i="4"/>
  <c r="AQ418" i="4"/>
  <c r="AQ419" i="4"/>
  <c r="AQ420" i="4"/>
  <c r="AQ421" i="4"/>
  <c r="AQ422" i="4"/>
  <c r="AQ423" i="4"/>
  <c r="AQ424" i="4"/>
  <c r="AQ425" i="4"/>
  <c r="AQ426" i="4"/>
  <c r="AQ427" i="4"/>
  <c r="AQ428" i="4"/>
  <c r="AQ429" i="4"/>
  <c r="AQ430" i="4"/>
  <c r="AQ431" i="4"/>
  <c r="AQ432" i="4"/>
  <c r="AQ433" i="4"/>
  <c r="AQ434" i="4"/>
  <c r="AQ435" i="4"/>
  <c r="AQ436" i="4"/>
  <c r="AQ437" i="4"/>
  <c r="AQ403" i="4"/>
  <c r="AQ356" i="4"/>
  <c r="AQ451" i="4"/>
  <c r="AQ452" i="4"/>
  <c r="AQ454" i="4"/>
  <c r="AQ455" i="4"/>
  <c r="AQ456" i="4"/>
  <c r="AQ464" i="4"/>
  <c r="AQ468" i="4"/>
  <c r="AQ477" i="4"/>
  <c r="AQ479" i="4"/>
  <c r="AQ492" i="4"/>
  <c r="AQ402" i="4"/>
  <c r="AQ453" i="4"/>
  <c r="AQ466" i="4"/>
  <c r="AQ469" i="4"/>
  <c r="AQ470" i="4"/>
  <c r="AQ471" i="4"/>
  <c r="AQ472" i="4"/>
  <c r="AQ475" i="4"/>
  <c r="AQ483" i="4"/>
  <c r="AQ484" i="4"/>
  <c r="AQ485" i="4"/>
  <c r="AQ486" i="4"/>
  <c r="AQ488" i="4"/>
  <c r="AQ489" i="4"/>
  <c r="AQ354" i="4"/>
  <c r="AQ457" i="4"/>
  <c r="AQ461" i="4"/>
  <c r="AQ462" i="4"/>
  <c r="AQ467" i="4"/>
  <c r="AQ473" i="4"/>
  <c r="AQ478" i="4"/>
  <c r="AQ481" i="4"/>
  <c r="AQ490" i="4"/>
  <c r="AQ438" i="4"/>
  <c r="AQ439" i="4"/>
  <c r="AQ440" i="4"/>
  <c r="AQ441" i="4"/>
  <c r="AQ442" i="4"/>
  <c r="AQ443" i="4"/>
  <c r="AQ444" i="4"/>
  <c r="AQ445" i="4"/>
  <c r="AQ446" i="4"/>
  <c r="AQ447" i="4"/>
  <c r="AQ448" i="4"/>
  <c r="AQ449" i="4"/>
  <c r="AQ450" i="4"/>
  <c r="AQ458" i="4"/>
  <c r="AQ459" i="4"/>
  <c r="AQ460" i="4"/>
  <c r="AQ463" i="4"/>
  <c r="AQ465" i="4"/>
  <c r="AQ474" i="4"/>
  <c r="AQ476" i="4"/>
  <c r="AQ480" i="4"/>
  <c r="AQ482" i="4"/>
  <c r="AQ487" i="4"/>
  <c r="AQ491" i="4"/>
  <c r="T6" i="4"/>
  <c r="Q5" i="2"/>
  <c r="Q7" i="2"/>
  <c r="Q17" i="2"/>
  <c r="Q25" i="2"/>
  <c r="Q33" i="2"/>
  <c r="Q39" i="2"/>
  <c r="Q47" i="2"/>
  <c r="Q55" i="2"/>
  <c r="Q65" i="2"/>
  <c r="Q72" i="2"/>
  <c r="Q85" i="2"/>
  <c r="Q94" i="2"/>
  <c r="Q104" i="2"/>
  <c r="Q110" i="2"/>
  <c r="Q120" i="2"/>
  <c r="Q128" i="2"/>
  <c r="Q136" i="2"/>
  <c r="Q144" i="2"/>
  <c r="Q152" i="2"/>
  <c r="Q160" i="2"/>
  <c r="Q168" i="2"/>
  <c r="Q176" i="2"/>
  <c r="Q182" i="2"/>
  <c r="Q190" i="2"/>
  <c r="Q202" i="2"/>
  <c r="Q212" i="2"/>
  <c r="Q222" i="2"/>
  <c r="Q230" i="2"/>
  <c r="Q238" i="2"/>
  <c r="Q244" i="2"/>
  <c r="Q252" i="2"/>
  <c r="Q260" i="2"/>
  <c r="Q268" i="2"/>
  <c r="Q276" i="2"/>
  <c r="Q282" i="2"/>
  <c r="Q288" i="2"/>
  <c r="Q294" i="2"/>
  <c r="Q6" i="2"/>
  <c r="Q8" i="2"/>
  <c r="Q10" i="2"/>
  <c r="Q12" i="2"/>
  <c r="Q14" i="2"/>
  <c r="Q16" i="2"/>
  <c r="Q18" i="2"/>
  <c r="Q20" i="2"/>
  <c r="Q22" i="2"/>
  <c r="Q24" i="2"/>
  <c r="Q26" i="2"/>
  <c r="Q28" i="2"/>
  <c r="Q30" i="2"/>
  <c r="Q32" i="2"/>
  <c r="Q34" i="2"/>
  <c r="Q36" i="2"/>
  <c r="Q38" i="2"/>
  <c r="Q40" i="2"/>
  <c r="Q42" i="2"/>
  <c r="Q44" i="2"/>
  <c r="Q46" i="2"/>
  <c r="Q48" i="2"/>
  <c r="Q50" i="2"/>
  <c r="Q52" i="2"/>
  <c r="Q54" i="2"/>
  <c r="Q56" i="2"/>
  <c r="Q58" i="2"/>
  <c r="Q60" i="2"/>
  <c r="Q62" i="2"/>
  <c r="Q64" i="2"/>
  <c r="Q66" i="2"/>
  <c r="Q68" i="2"/>
  <c r="Q70" i="2"/>
  <c r="Q71" i="2"/>
  <c r="Q73" i="2"/>
  <c r="Q75" i="2"/>
  <c r="Q77" i="2"/>
  <c r="Q78" i="2"/>
  <c r="Q80" i="2"/>
  <c r="Q82" i="2"/>
  <c r="Q84" i="2"/>
  <c r="Q86" i="2"/>
  <c r="Q88" i="2"/>
  <c r="Q90" i="2"/>
  <c r="Q93" i="2"/>
  <c r="Q95" i="2"/>
  <c r="Q97" i="2"/>
  <c r="Q99" i="2"/>
  <c r="Q101" i="2"/>
  <c r="Q103" i="2"/>
  <c r="Q105" i="2"/>
  <c r="Q107" i="2"/>
  <c r="Q109" i="2"/>
  <c r="Q111" i="2"/>
  <c r="Q113" i="2"/>
  <c r="Q115" i="2"/>
  <c r="Q117" i="2"/>
  <c r="Q119" i="2"/>
  <c r="Q121" i="2"/>
  <c r="Q123" i="2"/>
  <c r="Q125" i="2"/>
  <c r="Q127" i="2"/>
  <c r="Q129" i="2"/>
  <c r="Q131" i="2"/>
  <c r="Q133" i="2"/>
  <c r="Q135" i="2"/>
  <c r="Q137" i="2"/>
  <c r="Q139" i="2"/>
  <c r="Q141" i="2"/>
  <c r="Q143" i="2"/>
  <c r="Q145" i="2"/>
  <c r="Q147" i="2"/>
  <c r="Q149" i="2"/>
  <c r="Q151" i="2"/>
  <c r="Q153" i="2"/>
  <c r="Q155" i="2"/>
  <c r="Q157" i="2"/>
  <c r="Q159" i="2"/>
  <c r="Q161" i="2"/>
  <c r="Q163" i="2"/>
  <c r="Q165" i="2"/>
  <c r="Q167" i="2"/>
  <c r="Q169" i="2"/>
  <c r="Q171" i="2"/>
  <c r="Q173" i="2"/>
  <c r="Q175" i="2"/>
  <c r="Q177" i="2"/>
  <c r="Q179" i="2"/>
  <c r="Q181" i="2"/>
  <c r="Q183" i="2"/>
  <c r="Q185" i="2"/>
  <c r="Q187" i="2"/>
  <c r="Q189" i="2"/>
  <c r="Q191" i="2"/>
  <c r="Q193" i="2"/>
  <c r="Q195" i="2"/>
  <c r="Q197" i="2"/>
  <c r="Q199" i="2"/>
  <c r="Q201" i="2"/>
  <c r="Q203" i="2"/>
  <c r="Q205" i="2"/>
  <c r="Q207" i="2"/>
  <c r="Q209" i="2"/>
  <c r="Q211" i="2"/>
  <c r="Q213" i="2"/>
  <c r="Q215" i="2"/>
  <c r="Q217" i="2"/>
  <c r="Q219" i="2"/>
  <c r="Q221" i="2"/>
  <c r="Q223" i="2"/>
  <c r="Q225" i="2"/>
  <c r="Q227" i="2"/>
  <c r="Q229" i="2"/>
  <c r="Q231" i="2"/>
  <c r="Q233" i="2"/>
  <c r="Q235" i="2"/>
  <c r="Q237" i="2"/>
  <c r="Q239" i="2"/>
  <c r="Q241" i="2"/>
  <c r="Q243" i="2"/>
  <c r="Q245" i="2"/>
  <c r="Q247" i="2"/>
  <c r="Q249" i="2"/>
  <c r="Q251" i="2"/>
  <c r="Q253" i="2"/>
  <c r="Q255" i="2"/>
  <c r="Q257" i="2"/>
  <c r="Q259" i="2"/>
  <c r="Q261" i="2"/>
  <c r="Q263" i="2"/>
  <c r="Q265" i="2"/>
  <c r="Q267" i="2"/>
  <c r="Q269" i="2"/>
  <c r="Q271" i="2"/>
  <c r="Q273" i="2"/>
  <c r="Q275" i="2"/>
  <c r="Q277" i="2"/>
  <c r="Q279" i="2"/>
  <c r="Q281" i="2"/>
  <c r="Q283" i="2"/>
  <c r="Q285" i="2"/>
  <c r="Q287" i="2"/>
  <c r="Q289" i="2"/>
  <c r="Q291" i="2"/>
  <c r="Q293" i="2"/>
  <c r="Q295" i="2"/>
  <c r="Q297" i="2"/>
  <c r="Q299" i="2"/>
  <c r="Q301" i="2"/>
  <c r="Q11" i="2"/>
  <c r="Q15" i="2"/>
  <c r="Q23" i="2"/>
  <c r="Q31" i="2"/>
  <c r="Q41" i="2"/>
  <c r="Q49" i="2"/>
  <c r="Q57" i="2"/>
  <c r="Q63" i="2"/>
  <c r="Q79" i="2"/>
  <c r="Q87" i="2"/>
  <c r="Q96" i="2"/>
  <c r="Q102" i="2"/>
  <c r="Q112" i="2"/>
  <c r="Q118" i="2"/>
  <c r="Q130" i="2"/>
  <c r="Q138" i="2"/>
  <c r="Q148" i="2"/>
  <c r="Q156" i="2"/>
  <c r="Q166" i="2"/>
  <c r="Q174" i="2"/>
  <c r="Q184" i="2"/>
  <c r="Q192" i="2"/>
  <c r="Q198" i="2"/>
  <c r="Q208" i="2"/>
  <c r="Q216" i="2"/>
  <c r="Q224" i="2"/>
  <c r="Q232" i="2"/>
  <c r="Q240" i="2"/>
  <c r="Q248" i="2"/>
  <c r="Q256" i="2"/>
  <c r="Q264" i="2"/>
  <c r="Q274" i="2"/>
  <c r="Q284" i="2"/>
  <c r="Q292" i="2"/>
  <c r="Q300" i="2"/>
  <c r="Q13" i="2"/>
  <c r="Q19" i="2"/>
  <c r="Q27" i="2"/>
  <c r="Q35" i="2"/>
  <c r="Q43" i="2"/>
  <c r="Q53" i="2"/>
  <c r="Q59" i="2"/>
  <c r="Q67" i="2"/>
  <c r="Q74" i="2"/>
  <c r="Q81" i="2"/>
  <c r="Q89" i="2"/>
  <c r="Q92" i="2"/>
  <c r="Q100" i="2"/>
  <c r="Q108" i="2"/>
  <c r="Q114" i="2"/>
  <c r="Q122" i="2"/>
  <c r="Q126" i="2"/>
  <c r="Q134" i="2"/>
  <c r="Q140" i="2"/>
  <c r="Q146" i="2"/>
  <c r="Q154" i="2"/>
  <c r="Q162" i="2"/>
  <c r="Q170" i="2"/>
  <c r="Q178" i="2"/>
  <c r="Q186" i="2"/>
  <c r="Q194" i="2"/>
  <c r="Q200" i="2"/>
  <c r="Q206" i="2"/>
  <c r="Q214" i="2"/>
  <c r="Q220" i="2"/>
  <c r="Q226" i="2"/>
  <c r="Q234" i="2"/>
  <c r="Q242" i="2"/>
  <c r="Q250" i="2"/>
  <c r="Q258" i="2"/>
  <c r="Q266" i="2"/>
  <c r="Q272" i="2"/>
  <c r="Q280" i="2"/>
  <c r="Q290" i="2"/>
  <c r="Q296" i="2"/>
  <c r="Q302" i="2"/>
  <c r="Q9" i="2"/>
  <c r="Q21" i="2"/>
  <c r="Q29" i="2"/>
  <c r="Q37" i="2"/>
  <c r="Q45" i="2"/>
  <c r="Q51" i="2"/>
  <c r="Q61" i="2"/>
  <c r="Q69" i="2"/>
  <c r="Q76" i="2"/>
  <c r="Q83" i="2"/>
  <c r="Q91" i="2"/>
  <c r="Q98" i="2"/>
  <c r="Q106" i="2"/>
  <c r="Q116" i="2"/>
  <c r="Q124" i="2"/>
  <c r="Q132" i="2"/>
  <c r="Q142" i="2"/>
  <c r="Q150" i="2"/>
  <c r="Q158" i="2"/>
  <c r="Q164" i="2"/>
  <c r="Q172" i="2"/>
  <c r="Q180" i="2"/>
  <c r="Q188" i="2"/>
  <c r="Q196" i="2"/>
  <c r="Q204" i="2"/>
  <c r="Q210" i="2"/>
  <c r="Q218" i="2"/>
  <c r="Q228" i="2"/>
  <c r="Q236" i="2"/>
  <c r="Q246" i="2"/>
  <c r="Q254" i="2"/>
  <c r="Q262" i="2"/>
  <c r="Q270" i="2"/>
  <c r="Q278" i="2"/>
  <c r="Q286" i="2"/>
  <c r="Q298" i="2"/>
  <c r="AC161" i="4"/>
  <c r="AC162" i="4"/>
  <c r="AC163" i="4"/>
  <c r="AC164" i="4"/>
  <c r="AC165" i="4"/>
  <c r="AC167" i="4"/>
  <c r="AC168" i="4"/>
  <c r="AC169" i="4"/>
  <c r="AC166"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208" i="4"/>
  <c r="AC209" i="4"/>
  <c r="AC210" i="4"/>
  <c r="AC211" i="4"/>
  <c r="AC212" i="4"/>
  <c r="AC213" i="4"/>
  <c r="AC215" i="4"/>
  <c r="AC216" i="4"/>
  <c r="AC217" i="4"/>
  <c r="AC218" i="4"/>
  <c r="AC214" i="4"/>
  <c r="AC219" i="4"/>
  <c r="AC220" i="4"/>
  <c r="AC221" i="4"/>
  <c r="AC222" i="4"/>
  <c r="AC232" i="4"/>
  <c r="AC234" i="4"/>
  <c r="AC223" i="4"/>
  <c r="AC225" i="4"/>
  <c r="AC227" i="4"/>
  <c r="AC229" i="4"/>
  <c r="AC231" i="4"/>
  <c r="AC236" i="4"/>
  <c r="AC237" i="4"/>
  <c r="AC238" i="4"/>
  <c r="AC239" i="4"/>
  <c r="AC240" i="4"/>
  <c r="AC241" i="4"/>
  <c r="AC242" i="4"/>
  <c r="AC243" i="4"/>
  <c r="AC233" i="4"/>
  <c r="AC235" i="4"/>
  <c r="AC224" i="4"/>
  <c r="AC226" i="4"/>
  <c r="AC228" i="4"/>
  <c r="AC230" i="4"/>
  <c r="AC249" i="4"/>
  <c r="AC251" i="4"/>
  <c r="AC244" i="4"/>
  <c r="AC245" i="4"/>
  <c r="AC246" i="4"/>
  <c r="AC247" i="4"/>
  <c r="AC248" i="4"/>
  <c r="AC253" i="4"/>
  <c r="AC255" i="4"/>
  <c r="AC257" i="4"/>
  <c r="AC259" i="4"/>
  <c r="AC261" i="4"/>
  <c r="AC263" i="4"/>
  <c r="AC264" i="4"/>
  <c r="AC265" i="4"/>
  <c r="AC266" i="4"/>
  <c r="AC268" i="4"/>
  <c r="AC270" i="4"/>
  <c r="AC272" i="4"/>
  <c r="AC250" i="4"/>
  <c r="AC269" i="4"/>
  <c r="AC254" i="4"/>
  <c r="AC258" i="4"/>
  <c r="AC262" i="4"/>
  <c r="AC273" i="4"/>
  <c r="AC274" i="4"/>
  <c r="AC275" i="4"/>
  <c r="AC276" i="4"/>
  <c r="AC277" i="4"/>
  <c r="AC278" i="4"/>
  <c r="AC279" i="4"/>
  <c r="AC280" i="4"/>
  <c r="AC281" i="4"/>
  <c r="AC282" i="4"/>
  <c r="AC283" i="4"/>
  <c r="AC284" i="4"/>
  <c r="AC285" i="4"/>
  <c r="AC286" i="4"/>
  <c r="AC287" i="4"/>
  <c r="AC288" i="4"/>
  <c r="AC271" i="4"/>
  <c r="AC300" i="4"/>
  <c r="AC252" i="4"/>
  <c r="AC260" i="4"/>
  <c r="AC289" i="4"/>
  <c r="AC290" i="4"/>
  <c r="AC291" i="4"/>
  <c r="AC292" i="4"/>
  <c r="AC293" i="4"/>
  <c r="AC294" i="4"/>
  <c r="AC295" i="4"/>
  <c r="AC296" i="4"/>
  <c r="AC297" i="4"/>
  <c r="AC298" i="4"/>
  <c r="AC299" i="4"/>
  <c r="AC302" i="4"/>
  <c r="AC303" i="4"/>
  <c r="AC304" i="4"/>
  <c r="AC305" i="4"/>
  <c r="AC306" i="4"/>
  <c r="AC307" i="4"/>
  <c r="AC308" i="4"/>
  <c r="AC309" i="4"/>
  <c r="AC310" i="4"/>
  <c r="AC311" i="4"/>
  <c r="AC312" i="4"/>
  <c r="AC313" i="4"/>
  <c r="AC314" i="4"/>
  <c r="AC315" i="4"/>
  <c r="AC316" i="4"/>
  <c r="AC317" i="4"/>
  <c r="AC318" i="4"/>
  <c r="AC319" i="4"/>
  <c r="AC320" i="4"/>
  <c r="AC321" i="4"/>
  <c r="AC322" i="4"/>
  <c r="AC323" i="4"/>
  <c r="AC324" i="4"/>
  <c r="AC325" i="4"/>
  <c r="AC267" i="4"/>
  <c r="AC301" i="4"/>
  <c r="AC256" i="4"/>
  <c r="AC326" i="4"/>
  <c r="AC328" i="4"/>
  <c r="AC330" i="4"/>
  <c r="AC332" i="4"/>
  <c r="AC334" i="4"/>
  <c r="AC336" i="4"/>
  <c r="AC338" i="4"/>
  <c r="AC340" i="4"/>
  <c r="AC327" i="4"/>
  <c r="AC329" i="4"/>
  <c r="AC331" i="4"/>
  <c r="AC333" i="4"/>
  <c r="AC335" i="4"/>
  <c r="AC337" i="4"/>
  <c r="AC339" i="4"/>
  <c r="AC341" i="4"/>
  <c r="AC342" i="4"/>
  <c r="AC343" i="4"/>
  <c r="AC344" i="4"/>
  <c r="AC345" i="4"/>
  <c r="AC346" i="4"/>
  <c r="AC347" i="4"/>
  <c r="AC348" i="4"/>
  <c r="AC349" i="4"/>
  <c r="AC350" i="4"/>
  <c r="AC351" i="4"/>
  <c r="AC352" i="4"/>
  <c r="AC353" i="4"/>
  <c r="AC354" i="4"/>
  <c r="AC355" i="4"/>
  <c r="AC356" i="4"/>
  <c r="AC357" i="4"/>
  <c r="AC359" i="4"/>
  <c r="AC361" i="4"/>
  <c r="AC363" i="4"/>
  <c r="AC365" i="4"/>
  <c r="AC367" i="4"/>
  <c r="AC369" i="4"/>
  <c r="AC371" i="4"/>
  <c r="AC373" i="4"/>
  <c r="AC375" i="4"/>
  <c r="AC377" i="4"/>
  <c r="AC379" i="4"/>
  <c r="AC381" i="4"/>
  <c r="AC383" i="4"/>
  <c r="AC385" i="4"/>
  <c r="AC387" i="4"/>
  <c r="AC388" i="4"/>
  <c r="AC389" i="4"/>
  <c r="AC390" i="4"/>
  <c r="AC391" i="4"/>
  <c r="AC392" i="4"/>
  <c r="AC393" i="4"/>
  <c r="AC394" i="4"/>
  <c r="AC395" i="4"/>
  <c r="AC396" i="4"/>
  <c r="AC397" i="4"/>
  <c r="AC398" i="4"/>
  <c r="AC399" i="4"/>
  <c r="AC400" i="4"/>
  <c r="AC401" i="4"/>
  <c r="AC402" i="4"/>
  <c r="AC358" i="4"/>
  <c r="AC360" i="4"/>
  <c r="AC362" i="4"/>
  <c r="AC364" i="4"/>
  <c r="AC366" i="4"/>
  <c r="AC368" i="4"/>
  <c r="AC370" i="4"/>
  <c r="AC372" i="4"/>
  <c r="AC374" i="4"/>
  <c r="AC376" i="4"/>
  <c r="AC378" i="4"/>
  <c r="AC380" i="4"/>
  <c r="AC382" i="4"/>
  <c r="AC384" i="4"/>
  <c r="AC386" i="4"/>
  <c r="AC404" i="4"/>
  <c r="AC405" i="4"/>
  <c r="AC406" i="4"/>
  <c r="AC407" i="4"/>
  <c r="AC408" i="4"/>
  <c r="AC409" i="4"/>
  <c r="AC410" i="4"/>
  <c r="AC411" i="4"/>
  <c r="AC412" i="4"/>
  <c r="AC413" i="4"/>
  <c r="AC414" i="4"/>
  <c r="AC415" i="4"/>
  <c r="AC416" i="4"/>
  <c r="AC417" i="4"/>
  <c r="AC418" i="4"/>
  <c r="AC419" i="4"/>
  <c r="AC420" i="4"/>
  <c r="AC421" i="4"/>
  <c r="AC422" i="4"/>
  <c r="AC423" i="4"/>
  <c r="AC424" i="4"/>
  <c r="AC425" i="4"/>
  <c r="AC426" i="4"/>
  <c r="AC427" i="4"/>
  <c r="AC428" i="4"/>
  <c r="AC429" i="4"/>
  <c r="AC430" i="4"/>
  <c r="AC431" i="4"/>
  <c r="AC432" i="4"/>
  <c r="AC433" i="4"/>
  <c r="AC434" i="4"/>
  <c r="AC435" i="4"/>
  <c r="AC436" i="4"/>
  <c r="AC437" i="4"/>
  <c r="AC438" i="4"/>
  <c r="AC439" i="4"/>
  <c r="AC440" i="4"/>
  <c r="AC441" i="4"/>
  <c r="AC442" i="4"/>
  <c r="AC443" i="4"/>
  <c r="AC444" i="4"/>
  <c r="AC445" i="4"/>
  <c r="AC446" i="4"/>
  <c r="AC447" i="4"/>
  <c r="AC448" i="4"/>
  <c r="AC449" i="4"/>
  <c r="AC450" i="4"/>
  <c r="AC451" i="4"/>
  <c r="AC452" i="4"/>
  <c r="AC453" i="4"/>
  <c r="AC454" i="4"/>
  <c r="AC455" i="4"/>
  <c r="AC456" i="4"/>
  <c r="AC457" i="4"/>
  <c r="AC458" i="4"/>
  <c r="AC459" i="4"/>
  <c r="AC460" i="4"/>
  <c r="AC461" i="4"/>
  <c r="AC462" i="4"/>
  <c r="AC463" i="4"/>
  <c r="AC464" i="4"/>
  <c r="AC465" i="4"/>
  <c r="AC466" i="4"/>
  <c r="AC467" i="4"/>
  <c r="AC468" i="4"/>
  <c r="AC469" i="4"/>
  <c r="AC470" i="4"/>
  <c r="AC471" i="4"/>
  <c r="AC472" i="4"/>
  <c r="AC473" i="4"/>
  <c r="AC474" i="4"/>
  <c r="AC475" i="4"/>
  <c r="AC476" i="4"/>
  <c r="AC477" i="4"/>
  <c r="AC478" i="4"/>
  <c r="AC479" i="4"/>
  <c r="AC480" i="4"/>
  <c r="AC481" i="4"/>
  <c r="AC482" i="4"/>
  <c r="AC483" i="4"/>
  <c r="AC484" i="4"/>
  <c r="AC485" i="4"/>
  <c r="AC486" i="4"/>
  <c r="AC487" i="4"/>
  <c r="AC488" i="4"/>
  <c r="AC489" i="4"/>
  <c r="AC490" i="4"/>
  <c r="AC491" i="4"/>
  <c r="AC492" i="4"/>
  <c r="AC403" i="4"/>
  <c r="CC161" i="4"/>
  <c r="CC162" i="4"/>
  <c r="CC164" i="4"/>
  <c r="CC163" i="4"/>
  <c r="CC165" i="4"/>
  <c r="CC166" i="4"/>
  <c r="CC167" i="4"/>
  <c r="CC168" i="4"/>
  <c r="CC170" i="4"/>
  <c r="CC171" i="4"/>
  <c r="CC172" i="4"/>
  <c r="CC169" i="4"/>
  <c r="CC173" i="4"/>
  <c r="CC174" i="4"/>
  <c r="CC175" i="4"/>
  <c r="CC176" i="4"/>
  <c r="CC177" i="4"/>
  <c r="CC178" i="4"/>
  <c r="CC179" i="4"/>
  <c r="CC180" i="4"/>
  <c r="CC181" i="4"/>
  <c r="CC182" i="4"/>
  <c r="CC183" i="4"/>
  <c r="CC184" i="4"/>
  <c r="CC185" i="4"/>
  <c r="CC186" i="4"/>
  <c r="CC187" i="4"/>
  <c r="CC188" i="4"/>
  <c r="CC189" i="4"/>
  <c r="CC190" i="4"/>
  <c r="CC191" i="4"/>
  <c r="CC192" i="4"/>
  <c r="CC193" i="4"/>
  <c r="CC194" i="4"/>
  <c r="CC195" i="4"/>
  <c r="CC196" i="4"/>
  <c r="CC197" i="4"/>
  <c r="CC198" i="4"/>
  <c r="CC199" i="4"/>
  <c r="CC200" i="4"/>
  <c r="CC201" i="4"/>
  <c r="CC202" i="4"/>
  <c r="CC203" i="4"/>
  <c r="CC204" i="4"/>
  <c r="CC205" i="4"/>
  <c r="CC206" i="4"/>
  <c r="CC207" i="4"/>
  <c r="CC208" i="4"/>
  <c r="CC209" i="4"/>
  <c r="CC210" i="4"/>
  <c r="CC211" i="4"/>
  <c r="CC212" i="4"/>
  <c r="CC213" i="4"/>
  <c r="CC214" i="4"/>
  <c r="CC215" i="4"/>
  <c r="CC216" i="4"/>
  <c r="CC217" i="4"/>
  <c r="CC218" i="4"/>
  <c r="CC219" i="4"/>
  <c r="CC220" i="4"/>
  <c r="CC221" i="4"/>
  <c r="CC222" i="4"/>
  <c r="CC224" i="4"/>
  <c r="CC226" i="4"/>
  <c r="CC228" i="4"/>
  <c r="CC230" i="4"/>
  <c r="CC231" i="4"/>
  <c r="CC233" i="4"/>
  <c r="CC235" i="4"/>
  <c r="CC236" i="4"/>
  <c r="CC237" i="4"/>
  <c r="CC238" i="4"/>
  <c r="CC239" i="4"/>
  <c r="CC240" i="4"/>
  <c r="CC241" i="4"/>
  <c r="CC242" i="4"/>
  <c r="CC243" i="4"/>
  <c r="CC223" i="4"/>
  <c r="CC225" i="4"/>
  <c r="CC227" i="4"/>
  <c r="CC229" i="4"/>
  <c r="CC232" i="4"/>
  <c r="CC234" i="4"/>
  <c r="CC244" i="4"/>
  <c r="CC245" i="4"/>
  <c r="CC246" i="4"/>
  <c r="CC247" i="4"/>
  <c r="CC249" i="4"/>
  <c r="CC251" i="4"/>
  <c r="CC248" i="4"/>
  <c r="CC250" i="4"/>
  <c r="CC266" i="4"/>
  <c r="CC268" i="4"/>
  <c r="CC270" i="4"/>
  <c r="CC272" i="4"/>
  <c r="CC253" i="4"/>
  <c r="CC255" i="4"/>
  <c r="CC257" i="4"/>
  <c r="CC259" i="4"/>
  <c r="CC261" i="4"/>
  <c r="CC254" i="4"/>
  <c r="CC258" i="4"/>
  <c r="CC262" i="4"/>
  <c r="CC264" i="4"/>
  <c r="CC267" i="4"/>
  <c r="CC271" i="4"/>
  <c r="CC252" i="4"/>
  <c r="CC260" i="4"/>
  <c r="CC265" i="4"/>
  <c r="CC273" i="4"/>
  <c r="CC275" i="4"/>
  <c r="CC277" i="4"/>
  <c r="CC279" i="4"/>
  <c r="CC281" i="4"/>
  <c r="CC283" i="4"/>
  <c r="CC285" i="4"/>
  <c r="CC287" i="4"/>
  <c r="CC299" i="4"/>
  <c r="CC301" i="4"/>
  <c r="CC302" i="4"/>
  <c r="CC303" i="4"/>
  <c r="CC304" i="4"/>
  <c r="CC305" i="4"/>
  <c r="CC306" i="4"/>
  <c r="CC307" i="4"/>
  <c r="CC308" i="4"/>
  <c r="CC309" i="4"/>
  <c r="CC310" i="4"/>
  <c r="CC311" i="4"/>
  <c r="CC312" i="4"/>
  <c r="CC313" i="4"/>
  <c r="CC314" i="4"/>
  <c r="CC315" i="4"/>
  <c r="CC316" i="4"/>
  <c r="CC317" i="4"/>
  <c r="CC318" i="4"/>
  <c r="CC319" i="4"/>
  <c r="CC320" i="4"/>
  <c r="CC321" i="4"/>
  <c r="CC322" i="4"/>
  <c r="CC323" i="4"/>
  <c r="CC324" i="4"/>
  <c r="CC256" i="4"/>
  <c r="CC263" i="4"/>
  <c r="CC269" i="4"/>
  <c r="CC274" i="4"/>
  <c r="CC276" i="4"/>
  <c r="CC278" i="4"/>
  <c r="CC280" i="4"/>
  <c r="CC282" i="4"/>
  <c r="CC284" i="4"/>
  <c r="CC286" i="4"/>
  <c r="CC288" i="4"/>
  <c r="CC289" i="4"/>
  <c r="CC290" i="4"/>
  <c r="CC291" i="4"/>
  <c r="CC292" i="4"/>
  <c r="CC293" i="4"/>
  <c r="CC294" i="4"/>
  <c r="CC295" i="4"/>
  <c r="CC296" i="4"/>
  <c r="CC297" i="4"/>
  <c r="CC298" i="4"/>
  <c r="CC300" i="4"/>
  <c r="CC325" i="4"/>
  <c r="CC327" i="4"/>
  <c r="CC329" i="4"/>
  <c r="CC331" i="4"/>
  <c r="CC333" i="4"/>
  <c r="CC335" i="4"/>
  <c r="CC337" i="4"/>
  <c r="CC339" i="4"/>
  <c r="CC340" i="4"/>
  <c r="CC341" i="4"/>
  <c r="CC342" i="4"/>
  <c r="CC343" i="4"/>
  <c r="CC344" i="4"/>
  <c r="CC345" i="4"/>
  <c r="CC346" i="4"/>
  <c r="CC347" i="4"/>
  <c r="CC348" i="4"/>
  <c r="CC349" i="4"/>
  <c r="CC350" i="4"/>
  <c r="CC351" i="4"/>
  <c r="CC352" i="4"/>
  <c r="CC353" i="4"/>
  <c r="CC354" i="4"/>
  <c r="CC355" i="4"/>
  <c r="CC356" i="4"/>
  <c r="CC326" i="4"/>
  <c r="CC328" i="4"/>
  <c r="CC330" i="4"/>
  <c r="CC332" i="4"/>
  <c r="CC334" i="4"/>
  <c r="CC336" i="4"/>
  <c r="CC338" i="4"/>
  <c r="CC402" i="4"/>
  <c r="CC357" i="4"/>
  <c r="CC359" i="4"/>
  <c r="CC361" i="4"/>
  <c r="CC363" i="4"/>
  <c r="CC365" i="4"/>
  <c r="CC367" i="4"/>
  <c r="CC369" i="4"/>
  <c r="CC371" i="4"/>
  <c r="CC373" i="4"/>
  <c r="CC375" i="4"/>
  <c r="CC377" i="4"/>
  <c r="CC379" i="4"/>
  <c r="CC381" i="4"/>
  <c r="CC383" i="4"/>
  <c r="CC385" i="4"/>
  <c r="CC401" i="4"/>
  <c r="CC403" i="4"/>
  <c r="CC404" i="4"/>
  <c r="CC405" i="4"/>
  <c r="CC406" i="4"/>
  <c r="CC407" i="4"/>
  <c r="CC408" i="4"/>
  <c r="CC409" i="4"/>
  <c r="CC410" i="4"/>
  <c r="CC411" i="4"/>
  <c r="CC412" i="4"/>
  <c r="CC413" i="4"/>
  <c r="CC414" i="4"/>
  <c r="CC415" i="4"/>
  <c r="CC416" i="4"/>
  <c r="CC417" i="4"/>
  <c r="CC418" i="4"/>
  <c r="CC419" i="4"/>
  <c r="CC420" i="4"/>
  <c r="CC421" i="4"/>
  <c r="CC422" i="4"/>
  <c r="CC423" i="4"/>
  <c r="CC424" i="4"/>
  <c r="CC425" i="4"/>
  <c r="CC426" i="4"/>
  <c r="CC427" i="4"/>
  <c r="CC428" i="4"/>
  <c r="CC429" i="4"/>
  <c r="CC430" i="4"/>
  <c r="CC431" i="4"/>
  <c r="CC432" i="4"/>
  <c r="CC433" i="4"/>
  <c r="CC434" i="4"/>
  <c r="CC435" i="4"/>
  <c r="CC436" i="4"/>
  <c r="CC437" i="4"/>
  <c r="CC438" i="4"/>
  <c r="CC364" i="4"/>
  <c r="CC372" i="4"/>
  <c r="CC380" i="4"/>
  <c r="CC389" i="4"/>
  <c r="CC393" i="4"/>
  <c r="CC397" i="4"/>
  <c r="CC358" i="4"/>
  <c r="CC366" i="4"/>
  <c r="CC374" i="4"/>
  <c r="CC382" i="4"/>
  <c r="CC390" i="4"/>
  <c r="CC394" i="4"/>
  <c r="CC398" i="4"/>
  <c r="CC439" i="4"/>
  <c r="CC440" i="4"/>
  <c r="CC441" i="4"/>
  <c r="CC442" i="4"/>
  <c r="CC443" i="4"/>
  <c r="CC444" i="4"/>
  <c r="CC445" i="4"/>
  <c r="CC446" i="4"/>
  <c r="CC447" i="4"/>
  <c r="CC448" i="4"/>
  <c r="CC449" i="4"/>
  <c r="CC450" i="4"/>
  <c r="CC451" i="4"/>
  <c r="CC452" i="4"/>
  <c r="CC453" i="4"/>
  <c r="CC454" i="4"/>
  <c r="CC455" i="4"/>
  <c r="CC456" i="4"/>
  <c r="CC457" i="4"/>
  <c r="CC458" i="4"/>
  <c r="CC459" i="4"/>
  <c r="CC460" i="4"/>
  <c r="CC461" i="4"/>
  <c r="CC462" i="4"/>
  <c r="CC463" i="4"/>
  <c r="CC464" i="4"/>
  <c r="CC465" i="4"/>
  <c r="CC466" i="4"/>
  <c r="CC467" i="4"/>
  <c r="CC468" i="4"/>
  <c r="CC469" i="4"/>
  <c r="CC470" i="4"/>
  <c r="CC471" i="4"/>
  <c r="CC472" i="4"/>
  <c r="CC473" i="4"/>
  <c r="CC474" i="4"/>
  <c r="CC475" i="4"/>
  <c r="CC476" i="4"/>
  <c r="CC477" i="4"/>
  <c r="CC478" i="4"/>
  <c r="CC479" i="4"/>
  <c r="CC480" i="4"/>
  <c r="CC481" i="4"/>
  <c r="CC482" i="4"/>
  <c r="CC483" i="4"/>
  <c r="CC484" i="4"/>
  <c r="CC485" i="4"/>
  <c r="CC486" i="4"/>
  <c r="CC487" i="4"/>
  <c r="CC488" i="4"/>
  <c r="CC489" i="4"/>
  <c r="CC490" i="4"/>
  <c r="CC491" i="4"/>
  <c r="CC492" i="4"/>
  <c r="CC360" i="4"/>
  <c r="CC368" i="4"/>
  <c r="CC376" i="4"/>
  <c r="CC384" i="4"/>
  <c r="CC387" i="4"/>
  <c r="CC391" i="4"/>
  <c r="CC395" i="4"/>
  <c r="CC399" i="4"/>
  <c r="CC362" i="4"/>
  <c r="CC370" i="4"/>
  <c r="CC378" i="4"/>
  <c r="CC386" i="4"/>
  <c r="CC388" i="4"/>
  <c r="CC392" i="4"/>
  <c r="CC396" i="4"/>
  <c r="CC400" i="4"/>
  <c r="P6" i="4"/>
  <c r="R5" i="2"/>
  <c r="R7" i="2"/>
  <c r="R9" i="2"/>
  <c r="R11" i="2"/>
  <c r="R13" i="2"/>
  <c r="R15" i="2"/>
  <c r="R17" i="2"/>
  <c r="R19" i="2"/>
  <c r="R21" i="2"/>
  <c r="R23" i="2"/>
  <c r="R25" i="2"/>
  <c r="R27" i="2"/>
  <c r="R29" i="2"/>
  <c r="R31" i="2"/>
  <c r="R33" i="2"/>
  <c r="R35" i="2"/>
  <c r="R37" i="2"/>
  <c r="R39" i="2"/>
  <c r="R41" i="2"/>
  <c r="R43" i="2"/>
  <c r="R45" i="2"/>
  <c r="R47" i="2"/>
  <c r="R49" i="2"/>
  <c r="R51" i="2"/>
  <c r="R53" i="2"/>
  <c r="R55" i="2"/>
  <c r="R57" i="2"/>
  <c r="R59" i="2"/>
  <c r="R61" i="2"/>
  <c r="R63" i="2"/>
  <c r="R65" i="2"/>
  <c r="R67" i="2"/>
  <c r="R69" i="2"/>
  <c r="R72" i="2"/>
  <c r="R74" i="2"/>
  <c r="R76" i="2"/>
  <c r="R79" i="2"/>
  <c r="R81" i="2"/>
  <c r="R83" i="2"/>
  <c r="R85" i="2"/>
  <c r="R87" i="2"/>
  <c r="R89" i="2"/>
  <c r="R91" i="2"/>
  <c r="R92" i="2"/>
  <c r="R94" i="2"/>
  <c r="R96" i="2"/>
  <c r="R98" i="2"/>
  <c r="R100" i="2"/>
  <c r="R102" i="2"/>
  <c r="R104" i="2"/>
  <c r="R106" i="2"/>
  <c r="R108" i="2"/>
  <c r="R110" i="2"/>
  <c r="R112" i="2"/>
  <c r="R114" i="2"/>
  <c r="R116" i="2"/>
  <c r="R118" i="2"/>
  <c r="R120" i="2"/>
  <c r="R122" i="2"/>
  <c r="R124" i="2"/>
  <c r="R126" i="2"/>
  <c r="R128" i="2"/>
  <c r="R130" i="2"/>
  <c r="R132" i="2"/>
  <c r="R134" i="2"/>
  <c r="R136" i="2"/>
  <c r="R138" i="2"/>
  <c r="R140" i="2"/>
  <c r="R142" i="2"/>
  <c r="R144" i="2"/>
  <c r="R146" i="2"/>
  <c r="R148" i="2"/>
  <c r="R150" i="2"/>
  <c r="R152" i="2"/>
  <c r="R154" i="2"/>
  <c r="R156" i="2"/>
  <c r="R158" i="2"/>
  <c r="R160" i="2"/>
  <c r="R162" i="2"/>
  <c r="R164" i="2"/>
  <c r="R166" i="2"/>
  <c r="R168" i="2"/>
  <c r="R170" i="2"/>
  <c r="R172" i="2"/>
  <c r="R174" i="2"/>
  <c r="R176" i="2"/>
  <c r="R178" i="2"/>
  <c r="R180" i="2"/>
  <c r="R182" i="2"/>
  <c r="R184" i="2"/>
  <c r="R186" i="2"/>
  <c r="R188" i="2"/>
  <c r="R190" i="2"/>
  <c r="R192" i="2"/>
  <c r="R194" i="2"/>
  <c r="R196" i="2"/>
  <c r="R198" i="2"/>
  <c r="R200" i="2"/>
  <c r="R202" i="2"/>
  <c r="R204" i="2"/>
  <c r="R206" i="2"/>
  <c r="R208" i="2"/>
  <c r="R210" i="2"/>
  <c r="R212" i="2"/>
  <c r="R214" i="2"/>
  <c r="R216" i="2"/>
  <c r="R218" i="2"/>
  <c r="R220" i="2"/>
  <c r="R222" i="2"/>
  <c r="R224" i="2"/>
  <c r="R226" i="2"/>
  <c r="R228" i="2"/>
  <c r="R230" i="2"/>
  <c r="R232" i="2"/>
  <c r="R234" i="2"/>
  <c r="R236" i="2"/>
  <c r="R238" i="2"/>
  <c r="R240" i="2"/>
  <c r="R242" i="2"/>
  <c r="R244" i="2"/>
  <c r="R246" i="2"/>
  <c r="R248" i="2"/>
  <c r="R250" i="2"/>
  <c r="R252" i="2"/>
  <c r="R254" i="2"/>
  <c r="R256" i="2"/>
  <c r="R258" i="2"/>
  <c r="R260" i="2"/>
  <c r="R262" i="2"/>
  <c r="R264" i="2"/>
  <c r="R266" i="2"/>
  <c r="R268" i="2"/>
  <c r="R270" i="2"/>
  <c r="R272" i="2"/>
  <c r="R274" i="2"/>
  <c r="R276" i="2"/>
  <c r="R278" i="2"/>
  <c r="R280" i="2"/>
  <c r="R282" i="2"/>
  <c r="R284" i="2"/>
  <c r="R286" i="2"/>
  <c r="R288" i="2"/>
  <c r="R290" i="2"/>
  <c r="R292" i="2"/>
  <c r="R294" i="2"/>
  <c r="R296" i="2"/>
  <c r="R298" i="2"/>
  <c r="R300" i="2"/>
  <c r="R302" i="2"/>
  <c r="R6" i="2"/>
  <c r="R8" i="2"/>
  <c r="R10" i="2"/>
  <c r="R12" i="2"/>
  <c r="R14" i="2"/>
  <c r="R16" i="2"/>
  <c r="R18" i="2"/>
  <c r="R20" i="2"/>
  <c r="R22" i="2"/>
  <c r="R24" i="2"/>
  <c r="R26" i="2"/>
  <c r="R28" i="2"/>
  <c r="R30" i="2"/>
  <c r="R32" i="2"/>
  <c r="R34" i="2"/>
  <c r="R36" i="2"/>
  <c r="R38" i="2"/>
  <c r="R40" i="2"/>
  <c r="R42" i="2"/>
  <c r="R44" i="2"/>
  <c r="R46" i="2"/>
  <c r="R48" i="2"/>
  <c r="R50" i="2"/>
  <c r="R52" i="2"/>
  <c r="R54" i="2"/>
  <c r="R56" i="2"/>
  <c r="R58" i="2"/>
  <c r="R60" i="2"/>
  <c r="R62" i="2"/>
  <c r="R64" i="2"/>
  <c r="R66" i="2"/>
  <c r="R68" i="2"/>
  <c r="R70" i="2"/>
  <c r="R71" i="2"/>
  <c r="R73" i="2"/>
  <c r="R75" i="2"/>
  <c r="R77" i="2"/>
  <c r="R78" i="2"/>
  <c r="R80" i="2"/>
  <c r="R82" i="2"/>
  <c r="R84" i="2"/>
  <c r="R86" i="2"/>
  <c r="R88" i="2"/>
  <c r="R90" i="2"/>
  <c r="R93" i="2"/>
  <c r="R95" i="2"/>
  <c r="R97" i="2"/>
  <c r="R99" i="2"/>
  <c r="R101" i="2"/>
  <c r="R103" i="2"/>
  <c r="R105" i="2"/>
  <c r="R107" i="2"/>
  <c r="R109" i="2"/>
  <c r="R111" i="2"/>
  <c r="R113" i="2"/>
  <c r="R115" i="2"/>
  <c r="R117" i="2"/>
  <c r="R119" i="2"/>
  <c r="R121" i="2"/>
  <c r="R123" i="2"/>
  <c r="R125" i="2"/>
  <c r="R127" i="2"/>
  <c r="R129" i="2"/>
  <c r="R131" i="2"/>
  <c r="R133" i="2"/>
  <c r="R135" i="2"/>
  <c r="R137" i="2"/>
  <c r="R139" i="2"/>
  <c r="R141" i="2"/>
  <c r="R143" i="2"/>
  <c r="R145" i="2"/>
  <c r="R147" i="2"/>
  <c r="R149" i="2"/>
  <c r="R151" i="2"/>
  <c r="R153" i="2"/>
  <c r="R155" i="2"/>
  <c r="R157" i="2"/>
  <c r="R159" i="2"/>
  <c r="R161" i="2"/>
  <c r="R163" i="2"/>
  <c r="R165" i="2"/>
  <c r="R167" i="2"/>
  <c r="R169" i="2"/>
  <c r="R171" i="2"/>
  <c r="R173" i="2"/>
  <c r="R175" i="2"/>
  <c r="R177" i="2"/>
  <c r="R179" i="2"/>
  <c r="R181" i="2"/>
  <c r="R183" i="2"/>
  <c r="R185" i="2"/>
  <c r="R187" i="2"/>
  <c r="R189" i="2"/>
  <c r="R191" i="2"/>
  <c r="R193" i="2"/>
  <c r="R195" i="2"/>
  <c r="R197" i="2"/>
  <c r="R199" i="2"/>
  <c r="R201" i="2"/>
  <c r="R203" i="2"/>
  <c r="R205" i="2"/>
  <c r="R207" i="2"/>
  <c r="R209" i="2"/>
  <c r="R211" i="2"/>
  <c r="R213" i="2"/>
  <c r="R215" i="2"/>
  <c r="R217" i="2"/>
  <c r="R219" i="2"/>
  <c r="R221" i="2"/>
  <c r="R223" i="2"/>
  <c r="R225" i="2"/>
  <c r="R227" i="2"/>
  <c r="R229" i="2"/>
  <c r="R231" i="2"/>
  <c r="R233" i="2"/>
  <c r="R235" i="2"/>
  <c r="R237" i="2"/>
  <c r="R239" i="2"/>
  <c r="R241" i="2"/>
  <c r="R243" i="2"/>
  <c r="R245" i="2"/>
  <c r="R247" i="2"/>
  <c r="R249" i="2"/>
  <c r="R251" i="2"/>
  <c r="R253" i="2"/>
  <c r="R255" i="2"/>
  <c r="R257" i="2"/>
  <c r="R259" i="2"/>
  <c r="R261" i="2"/>
  <c r="R263" i="2"/>
  <c r="R265" i="2"/>
  <c r="R267" i="2"/>
  <c r="R269" i="2"/>
  <c r="R271" i="2"/>
  <c r="R273" i="2"/>
  <c r="R275" i="2"/>
  <c r="R277" i="2"/>
  <c r="R279" i="2"/>
  <c r="R281" i="2"/>
  <c r="R283" i="2"/>
  <c r="R285" i="2"/>
  <c r="R287" i="2"/>
  <c r="R289" i="2"/>
  <c r="R291" i="2"/>
  <c r="R293" i="2"/>
  <c r="R295" i="2"/>
  <c r="R297" i="2"/>
  <c r="R299" i="2"/>
  <c r="R301" i="2"/>
  <c r="Q161" i="4"/>
  <c r="Q162" i="4"/>
  <c r="Q163" i="4"/>
  <c r="Q165" i="4"/>
  <c r="Q164" i="4"/>
  <c r="Q167" i="4"/>
  <c r="Q168" i="4"/>
  <c r="Q169" i="4"/>
  <c r="Q166" i="4"/>
  <c r="Q170" i="4"/>
  <c r="Q171" i="4"/>
  <c r="Q172" i="4"/>
  <c r="Q173" i="4"/>
  <c r="Q174" i="4"/>
  <c r="Q175" i="4"/>
  <c r="Q176" i="4"/>
  <c r="Q177" i="4"/>
  <c r="Q178" i="4"/>
  <c r="Q179" i="4"/>
  <c r="Q180" i="4"/>
  <c r="Q181" i="4"/>
  <c r="Q182" i="4"/>
  <c r="Q183" i="4"/>
  <c r="Q184" i="4"/>
  <c r="Q185" i="4"/>
  <c r="Q186" i="4"/>
  <c r="Q187" i="4"/>
  <c r="Q188" i="4"/>
  <c r="Q189" i="4"/>
  <c r="Q190" i="4"/>
  <c r="Q191" i="4"/>
  <c r="Q192" i="4"/>
  <c r="Q193" i="4"/>
  <c r="Q194" i="4"/>
  <c r="Q195" i="4"/>
  <c r="Q196" i="4"/>
  <c r="Q197" i="4"/>
  <c r="Q198" i="4"/>
  <c r="Q199" i="4"/>
  <c r="Q200" i="4"/>
  <c r="Q201" i="4"/>
  <c r="Q202" i="4"/>
  <c r="Q203" i="4"/>
  <c r="Q204" i="4"/>
  <c r="Q205" i="4"/>
  <c r="Q206" i="4"/>
  <c r="Q207" i="4"/>
  <c r="Q208" i="4"/>
  <c r="Q209" i="4"/>
  <c r="Q210" i="4"/>
  <c r="Q211" i="4"/>
  <c r="Q212" i="4"/>
  <c r="Q213" i="4"/>
  <c r="Q215" i="4"/>
  <c r="Q216" i="4"/>
  <c r="Q217" i="4"/>
  <c r="Q218" i="4"/>
  <c r="Q214" i="4"/>
  <c r="Q219" i="4"/>
  <c r="Q220" i="4"/>
  <c r="Q221" i="4"/>
  <c r="Q222" i="4"/>
  <c r="Q224" i="4"/>
  <c r="Q226" i="4"/>
  <c r="Q228" i="4"/>
  <c r="Q230" i="4"/>
  <c r="Q233" i="4"/>
  <c r="Q235" i="4"/>
  <c r="Q236" i="4"/>
  <c r="Q237" i="4"/>
  <c r="Q238" i="4"/>
  <c r="Q239" i="4"/>
  <c r="Q240" i="4"/>
  <c r="Q241" i="4"/>
  <c r="Q242" i="4"/>
  <c r="Q243" i="4"/>
  <c r="Q244" i="4"/>
  <c r="Q223" i="4"/>
  <c r="Q225" i="4"/>
  <c r="Q227" i="4"/>
  <c r="Q229" i="4"/>
  <c r="Q231" i="4"/>
  <c r="Q232" i="4"/>
  <c r="Q234" i="4"/>
  <c r="Q245" i="4"/>
  <c r="Q246" i="4"/>
  <c r="Q247" i="4"/>
  <c r="Q249" i="4"/>
  <c r="Q251" i="4"/>
  <c r="Q248" i="4"/>
  <c r="Q250" i="4"/>
  <c r="Q252" i="4"/>
  <c r="Q266" i="4"/>
  <c r="Q268" i="4"/>
  <c r="Q270" i="4"/>
  <c r="Q272" i="4"/>
  <c r="Q253" i="4"/>
  <c r="Q255" i="4"/>
  <c r="Q257" i="4"/>
  <c r="Q259" i="4"/>
  <c r="Q261" i="4"/>
  <c r="Q254" i="4"/>
  <c r="Q258" i="4"/>
  <c r="Q262" i="4"/>
  <c r="Q264" i="4"/>
  <c r="Q267" i="4"/>
  <c r="Q271" i="4"/>
  <c r="Q260" i="4"/>
  <c r="Q265" i="4"/>
  <c r="Q273" i="4"/>
  <c r="Q275" i="4"/>
  <c r="Q277" i="4"/>
  <c r="Q279" i="4"/>
  <c r="Q281" i="4"/>
  <c r="Q283" i="4"/>
  <c r="Q285" i="4"/>
  <c r="Q287" i="4"/>
  <c r="Q301" i="4"/>
  <c r="Q302" i="4"/>
  <c r="Q303" i="4"/>
  <c r="Q304" i="4"/>
  <c r="Q305" i="4"/>
  <c r="Q306" i="4"/>
  <c r="Q307" i="4"/>
  <c r="Q308" i="4"/>
  <c r="Q309" i="4"/>
  <c r="Q310" i="4"/>
  <c r="Q311" i="4"/>
  <c r="Q312" i="4"/>
  <c r="Q313" i="4"/>
  <c r="Q314" i="4"/>
  <c r="Q315" i="4"/>
  <c r="Q316" i="4"/>
  <c r="Q317" i="4"/>
  <c r="Q318" i="4"/>
  <c r="Q319" i="4"/>
  <c r="Q320" i="4"/>
  <c r="Q321" i="4"/>
  <c r="Q322" i="4"/>
  <c r="Q323" i="4"/>
  <c r="Q324" i="4"/>
  <c r="Q325" i="4"/>
  <c r="Q256" i="4"/>
  <c r="Q263" i="4"/>
  <c r="Q269" i="4"/>
  <c r="Q274" i="4"/>
  <c r="Q276" i="4"/>
  <c r="Q278" i="4"/>
  <c r="Q280" i="4"/>
  <c r="Q282" i="4"/>
  <c r="Q284" i="4"/>
  <c r="Q286" i="4"/>
  <c r="Q288" i="4"/>
  <c r="Q289" i="4"/>
  <c r="Q290" i="4"/>
  <c r="Q291" i="4"/>
  <c r="Q292" i="4"/>
  <c r="Q293" i="4"/>
  <c r="Q294" i="4"/>
  <c r="Q295" i="4"/>
  <c r="Q296" i="4"/>
  <c r="Q297" i="4"/>
  <c r="Q298" i="4"/>
  <c r="Q299" i="4"/>
  <c r="Q300" i="4"/>
  <c r="Q327" i="4"/>
  <c r="Q329" i="4"/>
  <c r="Q331" i="4"/>
  <c r="Q333" i="4"/>
  <c r="Q335" i="4"/>
  <c r="Q337" i="4"/>
  <c r="Q339" i="4"/>
  <c r="Q341" i="4"/>
  <c r="Q342" i="4"/>
  <c r="Q343" i="4"/>
  <c r="Q344" i="4"/>
  <c r="Q345" i="4"/>
  <c r="Q346" i="4"/>
  <c r="Q347" i="4"/>
  <c r="Q348" i="4"/>
  <c r="Q349" i="4"/>
  <c r="Q350" i="4"/>
  <c r="Q351" i="4"/>
  <c r="Q352" i="4"/>
  <c r="Q353" i="4"/>
  <c r="Q354" i="4"/>
  <c r="Q355" i="4"/>
  <c r="Q356" i="4"/>
  <c r="Q357" i="4"/>
  <c r="Q326" i="4"/>
  <c r="Q328" i="4"/>
  <c r="Q330" i="4"/>
  <c r="Q332" i="4"/>
  <c r="Q334" i="4"/>
  <c r="Q336" i="4"/>
  <c r="Q338" i="4"/>
  <c r="Q340" i="4"/>
  <c r="Q402" i="4"/>
  <c r="Q359" i="4"/>
  <c r="Q361" i="4"/>
  <c r="Q363" i="4"/>
  <c r="Q365" i="4"/>
  <c r="Q367" i="4"/>
  <c r="Q369" i="4"/>
  <c r="Q371" i="4"/>
  <c r="Q373" i="4"/>
  <c r="Q375" i="4"/>
  <c r="Q377" i="4"/>
  <c r="Q379" i="4"/>
  <c r="Q381" i="4"/>
  <c r="Q383" i="4"/>
  <c r="Q385" i="4"/>
  <c r="Q403" i="4"/>
  <c r="Q404" i="4"/>
  <c r="Q405" i="4"/>
  <c r="Q406" i="4"/>
  <c r="Q407" i="4"/>
  <c r="Q408" i="4"/>
  <c r="Q409" i="4"/>
  <c r="Q410" i="4"/>
  <c r="Q411" i="4"/>
  <c r="Q412" i="4"/>
  <c r="Q413" i="4"/>
  <c r="Q414" i="4"/>
  <c r="Q415" i="4"/>
  <c r="Q416" i="4"/>
  <c r="Q417" i="4"/>
  <c r="Q418" i="4"/>
  <c r="Q419" i="4"/>
  <c r="Q420" i="4"/>
  <c r="Q421" i="4"/>
  <c r="Q422" i="4"/>
  <c r="Q423" i="4"/>
  <c r="Q424" i="4"/>
  <c r="Q425" i="4"/>
  <c r="Q426" i="4"/>
  <c r="Q427" i="4"/>
  <c r="Q428" i="4"/>
  <c r="Q429" i="4"/>
  <c r="Q430" i="4"/>
  <c r="Q431" i="4"/>
  <c r="Q432" i="4"/>
  <c r="Q433" i="4"/>
  <c r="Q434" i="4"/>
  <c r="Q435" i="4"/>
  <c r="Q436" i="4"/>
  <c r="Q437" i="4"/>
  <c r="Q438" i="4"/>
  <c r="Q439" i="4"/>
  <c r="Q364" i="4"/>
  <c r="Q372" i="4"/>
  <c r="Q380" i="4"/>
  <c r="Q389" i="4"/>
  <c r="Q393" i="4"/>
  <c r="Q397" i="4"/>
  <c r="Q401" i="4"/>
  <c r="Q358" i="4"/>
  <c r="Q366" i="4"/>
  <c r="Q374" i="4"/>
  <c r="Q382" i="4"/>
  <c r="Q390" i="4"/>
  <c r="Q394" i="4"/>
  <c r="Q398" i="4"/>
  <c r="Q440" i="4"/>
  <c r="Q441" i="4"/>
  <c r="Q442" i="4"/>
  <c r="Q443" i="4"/>
  <c r="Q444" i="4"/>
  <c r="Q445" i="4"/>
  <c r="Q446" i="4"/>
  <c r="Q447" i="4"/>
  <c r="Q448" i="4"/>
  <c r="Q449" i="4"/>
  <c r="Q450" i="4"/>
  <c r="Q451" i="4"/>
  <c r="Q452" i="4"/>
  <c r="Q453" i="4"/>
  <c r="Q454" i="4"/>
  <c r="Q455" i="4"/>
  <c r="Q456" i="4"/>
  <c r="Q457" i="4"/>
  <c r="Q458" i="4"/>
  <c r="Q459" i="4"/>
  <c r="Q460" i="4"/>
  <c r="Q461" i="4"/>
  <c r="Q462" i="4"/>
  <c r="Q463" i="4"/>
  <c r="Q464" i="4"/>
  <c r="Q465" i="4"/>
  <c r="Q466" i="4"/>
  <c r="Q467" i="4"/>
  <c r="Q468" i="4"/>
  <c r="Q469" i="4"/>
  <c r="Q470" i="4"/>
  <c r="Q471" i="4"/>
  <c r="Q472" i="4"/>
  <c r="Q473" i="4"/>
  <c r="Q474" i="4"/>
  <c r="Q475" i="4"/>
  <c r="Q476" i="4"/>
  <c r="Q477" i="4"/>
  <c r="Q478" i="4"/>
  <c r="Q479" i="4"/>
  <c r="Q480" i="4"/>
  <c r="Q481" i="4"/>
  <c r="Q482" i="4"/>
  <c r="Q483" i="4"/>
  <c r="Q484" i="4"/>
  <c r="Q485" i="4"/>
  <c r="Q486" i="4"/>
  <c r="Q487" i="4"/>
  <c r="Q488" i="4"/>
  <c r="Q489" i="4"/>
  <c r="Q490" i="4"/>
  <c r="Q491" i="4"/>
  <c r="Q492" i="4"/>
  <c r="Q360" i="4"/>
  <c r="Q368" i="4"/>
  <c r="Q376" i="4"/>
  <c r="Q384" i="4"/>
  <c r="Q387" i="4"/>
  <c r="Q391" i="4"/>
  <c r="Q395" i="4"/>
  <c r="Q399" i="4"/>
  <c r="Q362" i="4"/>
  <c r="Q370" i="4"/>
  <c r="Q378" i="4"/>
  <c r="Q386" i="4"/>
  <c r="Q388" i="4"/>
  <c r="Q392" i="4"/>
  <c r="Q396" i="4"/>
  <c r="Q400" i="4"/>
  <c r="BO161" i="4"/>
  <c r="BO162" i="4"/>
  <c r="BO163" i="4"/>
  <c r="BO164" i="4"/>
  <c r="BO165" i="4"/>
  <c r="BO166" i="4"/>
  <c r="BO167" i="4"/>
  <c r="BO168" i="4"/>
  <c r="BO170" i="4"/>
  <c r="BO171" i="4"/>
  <c r="BO172" i="4"/>
  <c r="BO169" i="4"/>
  <c r="BO173" i="4"/>
  <c r="BO174" i="4"/>
  <c r="BO175" i="4"/>
  <c r="BO176" i="4"/>
  <c r="BO177" i="4"/>
  <c r="BO178" i="4"/>
  <c r="BO179" i="4"/>
  <c r="BO180" i="4"/>
  <c r="BO181" i="4"/>
  <c r="BO182" i="4"/>
  <c r="BO183" i="4"/>
  <c r="BO184" i="4"/>
  <c r="BO185" i="4"/>
  <c r="BO186" i="4"/>
  <c r="BO187" i="4"/>
  <c r="BO188" i="4"/>
  <c r="BO189" i="4"/>
  <c r="BO190" i="4"/>
  <c r="BO191" i="4"/>
  <c r="BO192" i="4"/>
  <c r="BO193" i="4"/>
  <c r="BO194" i="4"/>
  <c r="BO195" i="4"/>
  <c r="BO196" i="4"/>
  <c r="BO197" i="4"/>
  <c r="BO198" i="4"/>
  <c r="BO199" i="4"/>
  <c r="BO200" i="4"/>
  <c r="BO201" i="4"/>
  <c r="BO202" i="4"/>
  <c r="BO203" i="4"/>
  <c r="BO204" i="4"/>
  <c r="BO205" i="4"/>
  <c r="BO206" i="4"/>
  <c r="BO207" i="4"/>
  <c r="BO208" i="4"/>
  <c r="BO209" i="4"/>
  <c r="BO210" i="4"/>
  <c r="BO211" i="4"/>
  <c r="BO212" i="4"/>
  <c r="BO213" i="4"/>
  <c r="BO214" i="4"/>
  <c r="BO215" i="4"/>
  <c r="BO216" i="4"/>
  <c r="BO217" i="4"/>
  <c r="BO218" i="4"/>
  <c r="BO219" i="4"/>
  <c r="BO220" i="4"/>
  <c r="BO221" i="4"/>
  <c r="BO222" i="4"/>
  <c r="BO223" i="4"/>
  <c r="BO224" i="4"/>
  <c r="BO225" i="4"/>
  <c r="BO226" i="4"/>
  <c r="BO227" i="4"/>
  <c r="BO228" i="4"/>
  <c r="BO229" i="4"/>
  <c r="BO230" i="4"/>
  <c r="BO232" i="4"/>
  <c r="BO234" i="4"/>
  <c r="BO231" i="4"/>
  <c r="BO233" i="4"/>
  <c r="BO235" i="4"/>
  <c r="BO236" i="4"/>
  <c r="BO237" i="4"/>
  <c r="BO238" i="4"/>
  <c r="BO239" i="4"/>
  <c r="BO240" i="4"/>
  <c r="BO241" i="4"/>
  <c r="BO242" i="4"/>
  <c r="BO244" i="4"/>
  <c r="BO245" i="4"/>
  <c r="BO246" i="4"/>
  <c r="BO247" i="4"/>
  <c r="BO249" i="4"/>
  <c r="BO251" i="4"/>
  <c r="BO252" i="4"/>
  <c r="BO253" i="4"/>
  <c r="BO254" i="4"/>
  <c r="BO255" i="4"/>
  <c r="BO256" i="4"/>
  <c r="BO257" i="4"/>
  <c r="BO258" i="4"/>
  <c r="BO259" i="4"/>
  <c r="BO260" i="4"/>
  <c r="BO261" i="4"/>
  <c r="BO262" i="4"/>
  <c r="BO263" i="4"/>
  <c r="BO264" i="4"/>
  <c r="BO265" i="4"/>
  <c r="BO273" i="4"/>
  <c r="BO274" i="4"/>
  <c r="BO275" i="4"/>
  <c r="BO276" i="4"/>
  <c r="BO277" i="4"/>
  <c r="BO278" i="4"/>
  <c r="BO279" i="4"/>
  <c r="BO280" i="4"/>
  <c r="BO281" i="4"/>
  <c r="BO282" i="4"/>
  <c r="BO283" i="4"/>
  <c r="BO284" i="4"/>
  <c r="BO285" i="4"/>
  <c r="BO286" i="4"/>
  <c r="BO287" i="4"/>
  <c r="BO243" i="4"/>
  <c r="BO266" i="4"/>
  <c r="BO268" i="4"/>
  <c r="BO270" i="4"/>
  <c r="BO272" i="4"/>
  <c r="BO248" i="4"/>
  <c r="BO267" i="4"/>
  <c r="BO271" i="4"/>
  <c r="BO288" i="4"/>
  <c r="BO289" i="4"/>
  <c r="BO290" i="4"/>
  <c r="BO291" i="4"/>
  <c r="BO292" i="4"/>
  <c r="BO293" i="4"/>
  <c r="BO294" i="4"/>
  <c r="BO295" i="4"/>
  <c r="BO296" i="4"/>
  <c r="BO297" i="4"/>
  <c r="BO298" i="4"/>
  <c r="BO299" i="4"/>
  <c r="BO300" i="4"/>
  <c r="BO269" i="4"/>
  <c r="BO250" i="4"/>
  <c r="BO301" i="4"/>
  <c r="BO302" i="4"/>
  <c r="BO303" i="4"/>
  <c r="BO304" i="4"/>
  <c r="BO305" i="4"/>
  <c r="BO306" i="4"/>
  <c r="BO307" i="4"/>
  <c r="BO308" i="4"/>
  <c r="BO309" i="4"/>
  <c r="BO310" i="4"/>
  <c r="BO311" i="4"/>
  <c r="BO313" i="4"/>
  <c r="BO315" i="4"/>
  <c r="BO317" i="4"/>
  <c r="BO319" i="4"/>
  <c r="BO321" i="4"/>
  <c r="BO322" i="4"/>
  <c r="BO323" i="4"/>
  <c r="BO324" i="4"/>
  <c r="BO340" i="4"/>
  <c r="BO341" i="4"/>
  <c r="BO342" i="4"/>
  <c r="BO343" i="4"/>
  <c r="BO344" i="4"/>
  <c r="BO345" i="4"/>
  <c r="BO346" i="4"/>
  <c r="BO347" i="4"/>
  <c r="BO326" i="4"/>
  <c r="BO328" i="4"/>
  <c r="BO330" i="4"/>
  <c r="BO332" i="4"/>
  <c r="BO334" i="4"/>
  <c r="BO336" i="4"/>
  <c r="BO338" i="4"/>
  <c r="BO312" i="4"/>
  <c r="BO314" i="4"/>
  <c r="BO316" i="4"/>
  <c r="BO318" i="4"/>
  <c r="BO320" i="4"/>
  <c r="BO325" i="4"/>
  <c r="BO327" i="4"/>
  <c r="BO329" i="4"/>
  <c r="BO331" i="4"/>
  <c r="BO333" i="4"/>
  <c r="BO335" i="4"/>
  <c r="BO337" i="4"/>
  <c r="BO339" i="4"/>
  <c r="BO348" i="4"/>
  <c r="BO349" i="4"/>
  <c r="BO350" i="4"/>
  <c r="BO352" i="4"/>
  <c r="BO354" i="4"/>
  <c r="BO356" i="4"/>
  <c r="BO358" i="4"/>
  <c r="BO359" i="4"/>
  <c r="BO360" i="4"/>
  <c r="BO361" i="4"/>
  <c r="BO362" i="4"/>
  <c r="BO363" i="4"/>
  <c r="BO364" i="4"/>
  <c r="BO365" i="4"/>
  <c r="BO366" i="4"/>
  <c r="BO367" i="4"/>
  <c r="BO368" i="4"/>
  <c r="BO369" i="4"/>
  <c r="BO370" i="4"/>
  <c r="BO371" i="4"/>
  <c r="BO372" i="4"/>
  <c r="BO373" i="4"/>
  <c r="BO374" i="4"/>
  <c r="BO375" i="4"/>
  <c r="BO376" i="4"/>
  <c r="BO377" i="4"/>
  <c r="BO378" i="4"/>
  <c r="BO379" i="4"/>
  <c r="BO380" i="4"/>
  <c r="BO381" i="4"/>
  <c r="BO382" i="4"/>
  <c r="BO383" i="4"/>
  <c r="BO384" i="4"/>
  <c r="BO385" i="4"/>
  <c r="BO386" i="4"/>
  <c r="BO387" i="4"/>
  <c r="BO388" i="4"/>
  <c r="BO389" i="4"/>
  <c r="BO390" i="4"/>
  <c r="BO391" i="4"/>
  <c r="BO392" i="4"/>
  <c r="BO393" i="4"/>
  <c r="BO394" i="4"/>
  <c r="BO395" i="4"/>
  <c r="BO396" i="4"/>
  <c r="BO397" i="4"/>
  <c r="BO398" i="4"/>
  <c r="BO399" i="4"/>
  <c r="BO400" i="4"/>
  <c r="BO401" i="4"/>
  <c r="BO353" i="4"/>
  <c r="BO403" i="4"/>
  <c r="BO404" i="4"/>
  <c r="BO405" i="4"/>
  <c r="BO406" i="4"/>
  <c r="BO407" i="4"/>
  <c r="BO408" i="4"/>
  <c r="BO409" i="4"/>
  <c r="BO410" i="4"/>
  <c r="BO411" i="4"/>
  <c r="BO412" i="4"/>
  <c r="BO413" i="4"/>
  <c r="BO414" i="4"/>
  <c r="BO415" i="4"/>
  <c r="BO416" i="4"/>
  <c r="BO417" i="4"/>
  <c r="BO418" i="4"/>
  <c r="BO419" i="4"/>
  <c r="BO420" i="4"/>
  <c r="BO421" i="4"/>
  <c r="BO422" i="4"/>
  <c r="BO423" i="4"/>
  <c r="BO424" i="4"/>
  <c r="BO425" i="4"/>
  <c r="BO426" i="4"/>
  <c r="BO427" i="4"/>
  <c r="BO428" i="4"/>
  <c r="BO429" i="4"/>
  <c r="BO430" i="4"/>
  <c r="BO431" i="4"/>
  <c r="BO432" i="4"/>
  <c r="BO433" i="4"/>
  <c r="BO434" i="4"/>
  <c r="BO435" i="4"/>
  <c r="BO436" i="4"/>
  <c r="BO437" i="4"/>
  <c r="BO351" i="4"/>
  <c r="BO402" i="4"/>
  <c r="BO357" i="4"/>
  <c r="BO355" i="4"/>
  <c r="BO455" i="4"/>
  <c r="BO461" i="4"/>
  <c r="BO462" i="4"/>
  <c r="BO463" i="4"/>
  <c r="BO464" i="4"/>
  <c r="BO466" i="4"/>
  <c r="BO471" i="4"/>
  <c r="BO482" i="4"/>
  <c r="BO485" i="4"/>
  <c r="BO486" i="4"/>
  <c r="BO487" i="4"/>
  <c r="BO490" i="4"/>
  <c r="BO491" i="4"/>
  <c r="BO438" i="4"/>
  <c r="BO451" i="4"/>
  <c r="BO453" i="4"/>
  <c r="BO454" i="4"/>
  <c r="BO473" i="4"/>
  <c r="BO474" i="4"/>
  <c r="BO480" i="4"/>
  <c r="BO481" i="4"/>
  <c r="BO458" i="4"/>
  <c r="BO459" i="4"/>
  <c r="BO465" i="4"/>
  <c r="BO467" i="4"/>
  <c r="BO468" i="4"/>
  <c r="BO470" i="4"/>
  <c r="BO476" i="4"/>
  <c r="BO477" i="4"/>
  <c r="BO478" i="4"/>
  <c r="BO479" i="4"/>
  <c r="BO483" i="4"/>
  <c r="BO484" i="4"/>
  <c r="BO489" i="4"/>
  <c r="BO492" i="4"/>
  <c r="BO439" i="4"/>
  <c r="BO440" i="4"/>
  <c r="BO441" i="4"/>
  <c r="BO442" i="4"/>
  <c r="BO443" i="4"/>
  <c r="BO444" i="4"/>
  <c r="BO445" i="4"/>
  <c r="BO446" i="4"/>
  <c r="BO447" i="4"/>
  <c r="BO448" i="4"/>
  <c r="BO449" i="4"/>
  <c r="BO450" i="4"/>
  <c r="BO452" i="4"/>
  <c r="BO456" i="4"/>
  <c r="BO457" i="4"/>
  <c r="BO460" i="4"/>
  <c r="BO469" i="4"/>
  <c r="BO472" i="4"/>
  <c r="BO475" i="4"/>
  <c r="BO488" i="4"/>
  <c r="X7" i="2"/>
  <c r="X17" i="2"/>
  <c r="X23" i="2"/>
  <c r="X29" i="2"/>
  <c r="X37" i="2"/>
  <c r="X47" i="2"/>
  <c r="X59" i="2"/>
  <c r="X67" i="2"/>
  <c r="X83" i="2"/>
  <c r="X91" i="2"/>
  <c r="X98" i="2"/>
  <c r="X110" i="2"/>
  <c r="X118" i="2"/>
  <c r="X124" i="2"/>
  <c r="X132" i="2"/>
  <c r="X142" i="2"/>
  <c r="X152" i="2"/>
  <c r="X160" i="2"/>
  <c r="X168" i="2"/>
  <c r="X176" i="2"/>
  <c r="X182" i="2"/>
  <c r="X192" i="2"/>
  <c r="X198" i="2"/>
  <c r="X206" i="2"/>
  <c r="X216" i="2"/>
  <c r="X226" i="2"/>
  <c r="X234" i="2"/>
  <c r="X242" i="2"/>
  <c r="X250" i="2"/>
  <c r="X258" i="2"/>
  <c r="X266" i="2"/>
  <c r="X274" i="2"/>
  <c r="X280" i="2"/>
  <c r="X288" i="2"/>
  <c r="X296" i="2"/>
  <c r="X306" i="2"/>
  <c r="X314" i="2"/>
  <c r="X322" i="2"/>
  <c r="X6" i="2"/>
  <c r="X8" i="2"/>
  <c r="X10" i="2"/>
  <c r="X12" i="2"/>
  <c r="X14" i="2"/>
  <c r="X16" i="2"/>
  <c r="X18" i="2"/>
  <c r="X20" i="2"/>
  <c r="X22" i="2"/>
  <c r="X24" i="2"/>
  <c r="X26" i="2"/>
  <c r="X28" i="2"/>
  <c r="X30" i="2"/>
  <c r="X32" i="2"/>
  <c r="X34" i="2"/>
  <c r="X36" i="2"/>
  <c r="X38" i="2"/>
  <c r="X40" i="2"/>
  <c r="X42" i="2"/>
  <c r="X44" i="2"/>
  <c r="X46" i="2"/>
  <c r="X48" i="2"/>
  <c r="X50" i="2"/>
  <c r="X52" i="2"/>
  <c r="X54" i="2"/>
  <c r="X56" i="2"/>
  <c r="X58" i="2"/>
  <c r="X60" i="2"/>
  <c r="X62" i="2"/>
  <c r="X64" i="2"/>
  <c r="X66" i="2"/>
  <c r="X68" i="2"/>
  <c r="X70" i="2"/>
  <c r="X71" i="2"/>
  <c r="X73" i="2"/>
  <c r="X75" i="2"/>
  <c r="X77" i="2"/>
  <c r="X78" i="2"/>
  <c r="X80" i="2"/>
  <c r="X82" i="2"/>
  <c r="X84" i="2"/>
  <c r="X86" i="2"/>
  <c r="X88" i="2"/>
  <c r="X90" i="2"/>
  <c r="X93" i="2"/>
  <c r="X95" i="2"/>
  <c r="X97" i="2"/>
  <c r="X99" i="2"/>
  <c r="X101" i="2"/>
  <c r="X103" i="2"/>
  <c r="X105" i="2"/>
  <c r="X107" i="2"/>
  <c r="X109" i="2"/>
  <c r="X111" i="2"/>
  <c r="X113" i="2"/>
  <c r="X115" i="2"/>
  <c r="X117" i="2"/>
  <c r="X119" i="2"/>
  <c r="X121" i="2"/>
  <c r="X123" i="2"/>
  <c r="X125" i="2"/>
  <c r="X127" i="2"/>
  <c r="X129" i="2"/>
  <c r="X131" i="2"/>
  <c r="X133" i="2"/>
  <c r="X135" i="2"/>
  <c r="X137" i="2"/>
  <c r="X139" i="2"/>
  <c r="X141" i="2"/>
  <c r="X143" i="2"/>
  <c r="X145" i="2"/>
  <c r="X147" i="2"/>
  <c r="X149" i="2"/>
  <c r="X151" i="2"/>
  <c r="X153" i="2"/>
  <c r="X155" i="2"/>
  <c r="X157" i="2"/>
  <c r="X159" i="2"/>
  <c r="X161" i="2"/>
  <c r="X163" i="2"/>
  <c r="X165" i="2"/>
  <c r="X167" i="2"/>
  <c r="X169" i="2"/>
  <c r="X171" i="2"/>
  <c r="X173" i="2"/>
  <c r="X175" i="2"/>
  <c r="X177" i="2"/>
  <c r="X179" i="2"/>
  <c r="X181" i="2"/>
  <c r="X183" i="2"/>
  <c r="X185" i="2"/>
  <c r="X187" i="2"/>
  <c r="X189" i="2"/>
  <c r="X191" i="2"/>
  <c r="X193" i="2"/>
  <c r="X195" i="2"/>
  <c r="X197" i="2"/>
  <c r="X199" i="2"/>
  <c r="X201" i="2"/>
  <c r="X203" i="2"/>
  <c r="X205" i="2"/>
  <c r="X207" i="2"/>
  <c r="X209" i="2"/>
  <c r="X211" i="2"/>
  <c r="X213" i="2"/>
  <c r="X215" i="2"/>
  <c r="X217" i="2"/>
  <c r="X219" i="2"/>
  <c r="X221" i="2"/>
  <c r="X223" i="2"/>
  <c r="X225" i="2"/>
  <c r="X227" i="2"/>
  <c r="X229" i="2"/>
  <c r="X231" i="2"/>
  <c r="X233" i="2"/>
  <c r="X235" i="2"/>
  <c r="X237" i="2"/>
  <c r="X239" i="2"/>
  <c r="X241" i="2"/>
  <c r="X243" i="2"/>
  <c r="X245" i="2"/>
  <c r="X247" i="2"/>
  <c r="X249" i="2"/>
  <c r="X251" i="2"/>
  <c r="X253" i="2"/>
  <c r="X255" i="2"/>
  <c r="X257" i="2"/>
  <c r="X259" i="2"/>
  <c r="X261" i="2"/>
  <c r="X263" i="2"/>
  <c r="X265" i="2"/>
  <c r="X267" i="2"/>
  <c r="X269" i="2"/>
  <c r="X271" i="2"/>
  <c r="X273" i="2"/>
  <c r="X275" i="2"/>
  <c r="X277" i="2"/>
  <c r="X279" i="2"/>
  <c r="X281" i="2"/>
  <c r="X283" i="2"/>
  <c r="X285" i="2"/>
  <c r="X287" i="2"/>
  <c r="X289" i="2"/>
  <c r="X291" i="2"/>
  <c r="X293" i="2"/>
  <c r="X295" i="2"/>
  <c r="X297" i="2"/>
  <c r="X299" i="2"/>
  <c r="X301" i="2"/>
  <c r="X303" i="2"/>
  <c r="X305" i="2"/>
  <c r="X307" i="2"/>
  <c r="X309" i="2"/>
  <c r="X311" i="2"/>
  <c r="X313" i="2"/>
  <c r="X315" i="2"/>
  <c r="X317" i="2"/>
  <c r="X319" i="2"/>
  <c r="X321" i="2"/>
  <c r="X323" i="2"/>
  <c r="X325" i="2"/>
  <c r="X327" i="2"/>
  <c r="X13" i="2"/>
  <c r="X21" i="2"/>
  <c r="X31" i="2"/>
  <c r="X39" i="2"/>
  <c r="X49" i="2"/>
  <c r="X57" i="2"/>
  <c r="X69" i="2"/>
  <c r="X76" i="2"/>
  <c r="X85" i="2"/>
  <c r="X92" i="2"/>
  <c r="X100" i="2"/>
  <c r="X106" i="2"/>
  <c r="X116" i="2"/>
  <c r="X126" i="2"/>
  <c r="X134" i="2"/>
  <c r="X140" i="2"/>
  <c r="X148" i="2"/>
  <c r="X158" i="2"/>
  <c r="X166" i="2"/>
  <c r="X174" i="2"/>
  <c r="X184" i="2"/>
  <c r="X190" i="2"/>
  <c r="X200" i="2"/>
  <c r="X210" i="2"/>
  <c r="X218" i="2"/>
  <c r="X224" i="2"/>
  <c r="X236" i="2"/>
  <c r="X248" i="2"/>
  <c r="X256" i="2"/>
  <c r="X264" i="2"/>
  <c r="X272" i="2"/>
  <c r="X282" i="2"/>
  <c r="X290" i="2"/>
  <c r="X298" i="2"/>
  <c r="X304" i="2"/>
  <c r="X312" i="2"/>
  <c r="X318" i="2"/>
  <c r="X326" i="2"/>
  <c r="X11" i="2"/>
  <c r="X15" i="2"/>
  <c r="X25" i="2"/>
  <c r="X33" i="2"/>
  <c r="X41" i="2"/>
  <c r="X45" i="2"/>
  <c r="X53" i="2"/>
  <c r="X61" i="2"/>
  <c r="X65" i="2"/>
  <c r="X74" i="2"/>
  <c r="X81" i="2"/>
  <c r="X89" i="2"/>
  <c r="X94" i="2"/>
  <c r="X102" i="2"/>
  <c r="X108" i="2"/>
  <c r="X114" i="2"/>
  <c r="X120" i="2"/>
  <c r="X128" i="2"/>
  <c r="X136" i="2"/>
  <c r="X144" i="2"/>
  <c r="X150" i="2"/>
  <c r="X156" i="2"/>
  <c r="X162" i="2"/>
  <c r="X170" i="2"/>
  <c r="X178" i="2"/>
  <c r="X186" i="2"/>
  <c r="X194" i="2"/>
  <c r="X202" i="2"/>
  <c r="X208" i="2"/>
  <c r="X214" i="2"/>
  <c r="X220" i="2"/>
  <c r="X228" i="2"/>
  <c r="X232" i="2"/>
  <c r="X240" i="2"/>
  <c r="X246" i="2"/>
  <c r="X252" i="2"/>
  <c r="X260" i="2"/>
  <c r="X268" i="2"/>
  <c r="X276" i="2"/>
  <c r="X284" i="2"/>
  <c r="X292" i="2"/>
  <c r="X300" i="2"/>
  <c r="X308" i="2"/>
  <c r="X316" i="2"/>
  <c r="X324" i="2"/>
  <c r="X9" i="2"/>
  <c r="X19" i="2"/>
  <c r="X27" i="2"/>
  <c r="X35" i="2"/>
  <c r="X43" i="2"/>
  <c r="X51" i="2"/>
  <c r="X55" i="2"/>
  <c r="X63" i="2"/>
  <c r="X72" i="2"/>
  <c r="X79" i="2"/>
  <c r="X87" i="2"/>
  <c r="X96" i="2"/>
  <c r="X104" i="2"/>
  <c r="X112" i="2"/>
  <c r="X122" i="2"/>
  <c r="X130" i="2"/>
  <c r="X138" i="2"/>
  <c r="X146" i="2"/>
  <c r="X154" i="2"/>
  <c r="X164" i="2"/>
  <c r="X172" i="2"/>
  <c r="X180" i="2"/>
  <c r="X188" i="2"/>
  <c r="X196" i="2"/>
  <c r="X204" i="2"/>
  <c r="X212" i="2"/>
  <c r="X222" i="2"/>
  <c r="X230" i="2"/>
  <c r="X238" i="2"/>
  <c r="X244" i="2"/>
  <c r="X254" i="2"/>
  <c r="X262" i="2"/>
  <c r="X270" i="2"/>
  <c r="X278" i="2"/>
  <c r="X286" i="2"/>
  <c r="X294" i="2"/>
  <c r="X302" i="2"/>
  <c r="X310" i="2"/>
  <c r="X320" i="2"/>
  <c r="X328" i="2"/>
  <c r="AA552" i="2"/>
  <c r="AA8" i="2"/>
  <c r="AA12" i="2"/>
  <c r="AA16" i="2"/>
  <c r="AA20" i="2"/>
  <c r="AA24" i="2"/>
  <c r="AA28" i="2"/>
  <c r="AA32" i="2"/>
  <c r="AA36" i="2"/>
  <c r="AA40" i="2"/>
  <c r="AA44" i="2"/>
  <c r="AA48" i="2"/>
  <c r="AA52" i="2"/>
  <c r="AA56" i="2"/>
  <c r="AA60" i="2"/>
  <c r="AA64" i="2"/>
  <c r="AA68" i="2"/>
  <c r="AA71" i="2"/>
  <c r="AA75" i="2"/>
  <c r="AA78" i="2"/>
  <c r="AA82" i="2"/>
  <c r="AA86" i="2"/>
  <c r="AA90" i="2"/>
  <c r="AA93" i="2"/>
  <c r="AA97" i="2"/>
  <c r="AA101" i="2"/>
  <c r="AA105" i="2"/>
  <c r="AA109" i="2"/>
  <c r="AA113" i="2"/>
  <c r="AA117" i="2"/>
  <c r="AA121" i="2"/>
  <c r="AA125" i="2"/>
  <c r="AA129" i="2"/>
  <c r="AA133" i="2"/>
  <c r="AA137" i="2"/>
  <c r="AA141" i="2"/>
  <c r="AA145" i="2"/>
  <c r="AA149" i="2"/>
  <c r="AA153" i="2"/>
  <c r="AA157" i="2"/>
  <c r="AA161" i="2"/>
  <c r="AA165" i="2"/>
  <c r="AA169" i="2"/>
  <c r="AA173" i="2"/>
  <c r="AA177" i="2"/>
  <c r="AA181" i="2"/>
  <c r="AA185" i="2"/>
  <c r="AA189" i="2"/>
  <c r="AA193" i="2"/>
  <c r="AA197" i="2"/>
  <c r="AA201" i="2"/>
  <c r="AA205" i="2"/>
  <c r="AA209" i="2"/>
  <c r="AA213" i="2"/>
  <c r="AA217" i="2"/>
  <c r="AA221" i="2"/>
  <c r="AA225" i="2"/>
  <c r="AA229" i="2"/>
  <c r="AA233" i="2"/>
  <c r="AA237" i="2"/>
  <c r="AA241" i="2"/>
  <c r="AA245" i="2"/>
  <c r="AA249" i="2"/>
  <c r="AA253" i="2"/>
  <c r="AA257" i="2"/>
  <c r="AA261" i="2"/>
  <c r="AA265" i="2"/>
  <c r="AA269" i="2"/>
  <c r="AA273" i="2"/>
  <c r="AA277" i="2"/>
  <c r="AA281" i="2"/>
  <c r="AA285" i="2"/>
  <c r="AA289" i="2"/>
  <c r="AA293" i="2"/>
  <c r="AA297" i="2"/>
  <c r="AA301" i="2"/>
  <c r="AA305" i="2"/>
  <c r="AA309" i="2"/>
  <c r="AA313" i="2"/>
  <c r="AA317" i="2"/>
  <c r="AA321" i="2"/>
  <c r="AA325" i="2"/>
  <c r="AA7" i="2"/>
  <c r="AA11" i="2"/>
  <c r="AA15" i="2"/>
  <c r="AA19" i="2"/>
  <c r="AA23" i="2"/>
  <c r="AA27" i="2"/>
  <c r="AA31" i="2"/>
  <c r="AA35" i="2"/>
  <c r="AA39" i="2"/>
  <c r="AA43" i="2"/>
  <c r="AA47" i="2"/>
  <c r="AA51" i="2"/>
  <c r="AA55" i="2"/>
  <c r="AA59" i="2"/>
  <c r="AA63" i="2"/>
  <c r="AA67" i="2"/>
  <c r="AA74" i="2"/>
  <c r="AA81" i="2"/>
  <c r="AA85" i="2"/>
  <c r="AA89" i="2"/>
  <c r="AA92" i="2"/>
  <c r="AA96" i="2"/>
  <c r="AA100" i="2"/>
  <c r="AA104" i="2"/>
  <c r="AA108" i="2"/>
  <c r="AA112" i="2"/>
  <c r="AA116" i="2"/>
  <c r="AA120" i="2"/>
  <c r="AA124" i="2"/>
  <c r="AA128" i="2"/>
  <c r="AA132" i="2"/>
  <c r="AA136" i="2"/>
  <c r="AA140" i="2"/>
  <c r="AA144" i="2"/>
  <c r="AA148" i="2"/>
  <c r="AA152" i="2"/>
  <c r="AA156" i="2"/>
  <c r="AA160" i="2"/>
  <c r="AA164" i="2"/>
  <c r="AA168" i="2"/>
  <c r="AA172" i="2"/>
  <c r="AA176" i="2"/>
  <c r="AA180" i="2"/>
  <c r="AA184" i="2"/>
  <c r="AA188" i="2"/>
  <c r="AA192" i="2"/>
  <c r="AA196" i="2"/>
  <c r="AA200" i="2"/>
  <c r="AA204" i="2"/>
  <c r="AA208" i="2"/>
  <c r="AA212" i="2"/>
  <c r="AA216" i="2"/>
  <c r="AA220" i="2"/>
  <c r="AA224" i="2"/>
  <c r="AA228" i="2"/>
  <c r="AA232" i="2"/>
  <c r="AA236" i="2"/>
  <c r="AA240" i="2"/>
  <c r="AA244" i="2"/>
  <c r="AA248" i="2"/>
  <c r="AA252" i="2"/>
  <c r="AA256" i="2"/>
  <c r="AA260" i="2"/>
  <c r="AA264" i="2"/>
  <c r="AA268" i="2"/>
  <c r="AA272" i="2"/>
  <c r="AA276" i="2"/>
  <c r="AA280" i="2"/>
  <c r="AA284" i="2"/>
  <c r="AA288" i="2"/>
  <c r="AA292" i="2"/>
  <c r="AA296" i="2"/>
  <c r="AA300" i="2"/>
  <c r="AA304" i="2"/>
  <c r="AA308" i="2"/>
  <c r="AA312" i="2"/>
  <c r="AA316" i="2"/>
  <c r="AA320" i="2"/>
  <c r="AA324" i="2"/>
  <c r="AA328" i="2"/>
  <c r="AA30" i="2"/>
  <c r="AA38" i="2"/>
  <c r="AA46" i="2"/>
  <c r="AA6" i="2"/>
  <c r="AA10" i="2"/>
  <c r="AA14" i="2"/>
  <c r="AA18" i="2"/>
  <c r="AA22" i="2"/>
  <c r="AA26" i="2"/>
  <c r="AA34" i="2"/>
  <c r="AA42" i="2"/>
  <c r="AA9" i="2"/>
  <c r="AA25" i="2"/>
  <c r="AA41" i="2"/>
  <c r="AA53" i="2"/>
  <c r="AA61" i="2"/>
  <c r="AA69" i="2"/>
  <c r="AA76" i="2"/>
  <c r="AA83" i="2"/>
  <c r="AA91" i="2"/>
  <c r="AA98" i="2"/>
  <c r="AA106" i="2"/>
  <c r="AA114" i="2"/>
  <c r="AA122" i="2"/>
  <c r="AA130" i="2"/>
  <c r="AA138" i="2"/>
  <c r="AA146" i="2"/>
  <c r="AA154" i="2"/>
  <c r="AA162" i="2"/>
  <c r="AA170" i="2"/>
  <c r="AA178" i="2"/>
  <c r="AA186" i="2"/>
  <c r="AA194" i="2"/>
  <c r="AA202" i="2"/>
  <c r="AA210" i="2"/>
  <c r="AA218" i="2"/>
  <c r="AA226" i="2"/>
  <c r="AA234" i="2"/>
  <c r="AA242" i="2"/>
  <c r="AA250" i="2"/>
  <c r="AA258" i="2"/>
  <c r="AA266" i="2"/>
  <c r="AA274" i="2"/>
  <c r="AA282" i="2"/>
  <c r="AA290" i="2"/>
  <c r="AA298" i="2"/>
  <c r="AA306" i="2"/>
  <c r="AA314" i="2"/>
  <c r="AA322" i="2"/>
  <c r="AA5" i="2"/>
  <c r="AA13" i="2"/>
  <c r="AA29" i="2"/>
  <c r="AA45" i="2"/>
  <c r="AA50" i="2"/>
  <c r="AA58" i="2"/>
  <c r="AA66" i="2"/>
  <c r="AA73" i="2"/>
  <c r="AA80" i="2"/>
  <c r="AA88" i="2"/>
  <c r="AA95" i="2"/>
  <c r="AA103" i="2"/>
  <c r="AA111" i="2"/>
  <c r="AA119" i="2"/>
  <c r="AA127" i="2"/>
  <c r="AA135" i="2"/>
  <c r="AA143" i="2"/>
  <c r="AA151" i="2"/>
  <c r="AA159" i="2"/>
  <c r="AA167" i="2"/>
  <c r="AA175" i="2"/>
  <c r="AA183" i="2"/>
  <c r="AA191" i="2"/>
  <c r="AA199" i="2"/>
  <c r="AA207" i="2"/>
  <c r="AA215" i="2"/>
  <c r="AA223" i="2"/>
  <c r="AA231" i="2"/>
  <c r="AA239" i="2"/>
  <c r="AA247" i="2"/>
  <c r="AA255" i="2"/>
  <c r="AA263" i="2"/>
  <c r="AA271" i="2"/>
  <c r="AA279" i="2"/>
  <c r="AA287" i="2"/>
  <c r="AA295" i="2"/>
  <c r="AA303" i="2"/>
  <c r="AA311" i="2"/>
  <c r="AA319" i="2"/>
  <c r="AA327" i="2"/>
  <c r="AA171" i="2"/>
  <c r="AA179" i="2"/>
  <c r="AA187" i="2"/>
  <c r="AA203" i="2"/>
  <c r="AA219" i="2"/>
  <c r="AA227" i="2"/>
  <c r="AA243" i="2"/>
  <c r="AA17" i="2"/>
  <c r="AA33" i="2"/>
  <c r="AA49" i="2"/>
  <c r="AA57" i="2"/>
  <c r="AA65" i="2"/>
  <c r="AA72" i="2"/>
  <c r="AA79" i="2"/>
  <c r="AA87" i="2"/>
  <c r="AA94" i="2"/>
  <c r="AA102" i="2"/>
  <c r="AA110" i="2"/>
  <c r="AA118" i="2"/>
  <c r="AA126" i="2"/>
  <c r="AA134" i="2"/>
  <c r="AA142" i="2"/>
  <c r="AA150" i="2"/>
  <c r="AA158" i="2"/>
  <c r="AA166" i="2"/>
  <c r="AA174" i="2"/>
  <c r="AA182" i="2"/>
  <c r="AA190" i="2"/>
  <c r="AA198" i="2"/>
  <c r="AA206" i="2"/>
  <c r="AA214" i="2"/>
  <c r="AA222" i="2"/>
  <c r="AA230" i="2"/>
  <c r="AA238" i="2"/>
  <c r="AA246" i="2"/>
  <c r="AA254" i="2"/>
  <c r="AA262" i="2"/>
  <c r="AA270" i="2"/>
  <c r="AA278" i="2"/>
  <c r="AA286" i="2"/>
  <c r="AA294" i="2"/>
  <c r="AA302" i="2"/>
  <c r="AA310" i="2"/>
  <c r="AA318" i="2"/>
  <c r="AA326" i="2"/>
  <c r="AA21" i="2"/>
  <c r="AA37" i="2"/>
  <c r="AA54" i="2"/>
  <c r="AA62" i="2"/>
  <c r="AA70" i="2"/>
  <c r="AA77" i="2"/>
  <c r="AA84" i="2"/>
  <c r="AA99" i="2"/>
  <c r="AA107" i="2"/>
  <c r="AA115" i="2"/>
  <c r="AA123" i="2"/>
  <c r="AA131" i="2"/>
  <c r="AA139" i="2"/>
  <c r="AA147" i="2"/>
  <c r="AA155" i="2"/>
  <c r="AA163" i="2"/>
  <c r="AA195" i="2"/>
  <c r="AA211" i="2"/>
  <c r="AA235" i="2"/>
  <c r="AA267" i="2"/>
  <c r="AA299" i="2"/>
  <c r="AA275" i="2"/>
  <c r="AA307" i="2"/>
  <c r="AA251" i="2"/>
  <c r="AA283" i="2"/>
  <c r="AA315" i="2"/>
  <c r="AA259" i="2"/>
  <c r="AA291" i="2"/>
  <c r="AA323" i="2"/>
  <c r="Z10" i="2"/>
  <c r="Z13" i="2"/>
  <c r="Z16" i="2"/>
  <c r="Z19" i="2"/>
  <c r="Z24" i="2"/>
  <c r="Z27" i="2"/>
  <c r="Z32" i="2"/>
  <c r="Z35" i="2"/>
  <c r="Z40" i="2"/>
  <c r="Z46" i="2"/>
  <c r="Z49" i="2"/>
  <c r="Z54" i="2"/>
  <c r="Z57" i="2"/>
  <c r="Z62" i="2"/>
  <c r="Z65" i="2"/>
  <c r="Z70" i="2"/>
  <c r="Z72" i="2"/>
  <c r="Z82" i="2"/>
  <c r="Z85" i="2"/>
  <c r="Z90" i="2"/>
  <c r="Z8" i="2"/>
  <c r="Z11" i="2"/>
  <c r="Z14" i="2"/>
  <c r="Z17" i="2"/>
  <c r="Z22" i="2"/>
  <c r="Z25" i="2"/>
  <c r="Z30" i="2"/>
  <c r="Z33" i="2"/>
  <c r="Z38" i="2"/>
  <c r="Z41" i="2"/>
  <c r="Z44" i="2"/>
  <c r="Z47" i="2"/>
  <c r="Z52" i="2"/>
  <c r="Z55" i="2"/>
  <c r="Z60" i="2"/>
  <c r="Z63" i="2"/>
  <c r="Z68" i="2"/>
  <c r="Z75" i="2"/>
  <c r="Z80" i="2"/>
  <c r="Z83" i="2"/>
  <c r="Z88" i="2"/>
  <c r="Z91" i="2"/>
  <c r="Z93" i="2"/>
  <c r="Z96" i="2"/>
  <c r="Z101" i="2"/>
  <c r="Z104" i="2"/>
  <c r="Z109" i="2"/>
  <c r="Z112" i="2"/>
  <c r="Z115" i="2"/>
  <c r="Z122" i="2"/>
  <c r="Z125" i="2"/>
  <c r="Z128" i="2"/>
  <c r="Z131" i="2"/>
  <c r="Z138" i="2"/>
  <c r="Z141" i="2"/>
  <c r="Z144" i="2"/>
  <c r="Z147" i="2"/>
  <c r="Z154" i="2"/>
  <c r="Z157" i="2"/>
  <c r="Z160" i="2"/>
  <c r="Z163" i="2"/>
  <c r="Z170" i="2"/>
  <c r="Z173" i="2"/>
  <c r="Z177" i="2"/>
  <c r="Z181" i="2"/>
  <c r="Z185" i="2"/>
  <c r="Z189" i="2"/>
  <c r="Z193" i="2"/>
  <c r="Z197" i="2"/>
  <c r="Z201" i="2"/>
  <c r="Z205" i="2"/>
  <c r="Z209" i="2"/>
  <c r="Z213" i="2"/>
  <c r="Z217" i="2"/>
  <c r="Z221" i="2"/>
  <c r="Z225" i="2"/>
  <c r="Z229" i="2"/>
  <c r="Z233" i="2"/>
  <c r="Z237" i="2"/>
  <c r="Z18" i="2"/>
  <c r="Z28" i="2"/>
  <c r="Z34" i="2"/>
  <c r="Z50" i="2"/>
  <c r="Z56" i="2"/>
  <c r="Z66" i="2"/>
  <c r="Z71" i="2"/>
  <c r="Z78" i="2"/>
  <c r="Z84" i="2"/>
  <c r="Z97" i="2"/>
  <c r="Z100" i="2"/>
  <c r="Z107" i="2"/>
  <c r="Z111" i="2"/>
  <c r="Z116" i="2"/>
  <c r="Z119" i="2"/>
  <c r="Z123" i="2"/>
  <c r="Z129" i="2"/>
  <c r="Z133" i="2"/>
  <c r="Z136" i="2"/>
  <c r="Z140" i="2"/>
  <c r="Z146" i="2"/>
  <c r="Z150" i="2"/>
  <c r="Z153" i="2"/>
  <c r="Z158" i="2"/>
  <c r="Z175" i="2"/>
  <c r="Z180" i="2"/>
  <c r="Z186" i="2"/>
  <c r="Z191" i="2"/>
  <c r="Z196" i="2"/>
  <c r="Z202" i="2"/>
  <c r="Z207" i="2"/>
  <c r="Z212" i="2"/>
  <c r="Z218" i="2"/>
  <c r="Z223" i="2"/>
  <c r="Z228" i="2"/>
  <c r="Z234" i="2"/>
  <c r="Z239" i="2"/>
  <c r="Z243" i="2"/>
  <c r="Z247" i="2"/>
  <c r="Z251" i="2"/>
  <c r="Z255" i="2"/>
  <c r="Z259" i="2"/>
  <c r="Z263" i="2"/>
  <c r="Z267" i="2"/>
  <c r="Z271" i="2"/>
  <c r="Z275" i="2"/>
  <c r="Z279" i="2"/>
  <c r="Z283" i="2"/>
  <c r="Z287" i="2"/>
  <c r="Z291" i="2"/>
  <c r="Z295" i="2"/>
  <c r="Z298" i="2"/>
  <c r="Z303" i="2"/>
  <c r="Z306" i="2"/>
  <c r="Z311" i="2"/>
  <c r="Z314" i="2"/>
  <c r="Z23" i="2"/>
  <c r="Z31" i="2"/>
  <c r="Z51" i="2"/>
  <c r="Z59" i="2"/>
  <c r="Z73" i="2"/>
  <c r="Z77" i="2"/>
  <c r="Z89" i="2"/>
  <c r="Z94" i="2"/>
  <c r="Z99" i="2"/>
  <c r="Z108" i="2"/>
  <c r="Z120" i="2"/>
  <c r="Z126" i="2"/>
  <c r="Z134" i="2"/>
  <c r="Z142" i="2"/>
  <c r="Z148" i="2"/>
  <c r="Z152" i="2"/>
  <c r="Z159" i="2"/>
  <c r="Z164" i="2"/>
  <c r="Z167" i="2"/>
  <c r="Z171" i="2"/>
  <c r="Z178" i="2"/>
  <c r="Z184" i="2"/>
  <c r="Z192" i="2"/>
  <c r="Z199" i="2"/>
  <c r="Z206" i="2"/>
  <c r="Z214" i="2"/>
  <c r="Z220" i="2"/>
  <c r="Z227" i="2"/>
  <c r="Z235" i="2"/>
  <c r="Z241" i="2"/>
  <c r="Z246" i="2"/>
  <c r="Z252" i="2"/>
  <c r="Z257" i="2"/>
  <c r="Z262" i="2"/>
  <c r="Z268" i="2"/>
  <c r="Z273" i="2"/>
  <c r="Z278" i="2"/>
  <c r="Z284" i="2"/>
  <c r="Z289" i="2"/>
  <c r="Z294" i="2"/>
  <c r="Z299" i="2"/>
  <c r="Z302" i="2"/>
  <c r="Z309" i="2"/>
  <c r="Z313" i="2"/>
  <c r="Z319" i="2"/>
  <c r="Z322" i="2"/>
  <c r="Z327" i="2"/>
  <c r="Z292" i="2"/>
  <c r="Z297" i="2"/>
  <c r="Z323" i="2"/>
  <c r="Z326" i="2"/>
  <c r="Z9" i="2"/>
  <c r="Z20" i="2"/>
  <c r="Z26" i="2"/>
  <c r="Z39" i="2"/>
  <c r="Z45" i="2"/>
  <c r="Z53" i="2"/>
  <c r="Z67" i="2"/>
  <c r="Z74" i="2"/>
  <c r="Z86" i="2"/>
  <c r="Z95" i="2"/>
  <c r="Z105" i="2"/>
  <c r="Z110" i="2"/>
  <c r="Z117" i="2"/>
  <c r="Z121" i="2"/>
  <c r="Z127" i="2"/>
  <c r="Z135" i="2"/>
  <c r="Z143" i="2"/>
  <c r="Z149" i="2"/>
  <c r="Z161" i="2"/>
  <c r="Z165" i="2"/>
  <c r="Z168" i="2"/>
  <c r="Z172" i="2"/>
  <c r="Z179" i="2"/>
  <c r="Z187" i="2"/>
  <c r="Z194" i="2"/>
  <c r="Z200" i="2"/>
  <c r="Z208" i="2"/>
  <c r="Z215" i="2"/>
  <c r="Z222" i="2"/>
  <c r="Z230" i="2"/>
  <c r="Z236" i="2"/>
  <c r="Z242" i="2"/>
  <c r="Z248" i="2"/>
  <c r="Z253" i="2"/>
  <c r="Z258" i="2"/>
  <c r="Z264" i="2"/>
  <c r="Z269" i="2"/>
  <c r="Z274" i="2"/>
  <c r="Z280" i="2"/>
  <c r="Z285" i="2"/>
  <c r="Z290" i="2"/>
  <c r="Z296" i="2"/>
  <c r="Z300" i="2"/>
  <c r="Z307" i="2"/>
  <c r="Z310" i="2"/>
  <c r="Z317" i="2"/>
  <c r="Z320" i="2"/>
  <c r="Z325" i="2"/>
  <c r="Z328" i="2"/>
  <c r="Z6" i="2"/>
  <c r="Z12" i="2"/>
  <c r="Z21" i="2"/>
  <c r="Z36" i="2"/>
  <c r="Z42" i="2"/>
  <c r="Z48" i="2"/>
  <c r="Z61" i="2"/>
  <c r="Z69" i="2"/>
  <c r="Z79" i="2"/>
  <c r="Z87" i="2"/>
  <c r="Z92" i="2"/>
  <c r="Z102" i="2"/>
  <c r="Z106" i="2"/>
  <c r="Z113" i="2"/>
  <c r="Z118" i="2"/>
  <c r="Z130" i="2"/>
  <c r="Z137" i="2"/>
  <c r="Z145" i="2"/>
  <c r="Z155" i="2"/>
  <c r="Z162" i="2"/>
  <c r="Z166" i="2"/>
  <c r="Z169" i="2"/>
  <c r="Z174" i="2"/>
  <c r="Z182" i="2"/>
  <c r="Z188" i="2"/>
  <c r="Z195" i="2"/>
  <c r="Z203" i="2"/>
  <c r="Z210" i="2"/>
  <c r="Z216" i="2"/>
  <c r="Z224" i="2"/>
  <c r="Z231" i="2"/>
  <c r="Z238" i="2"/>
  <c r="Z244" i="2"/>
  <c r="Z249" i="2"/>
  <c r="Z254" i="2"/>
  <c r="Z260" i="2"/>
  <c r="Z265" i="2"/>
  <c r="Z270" i="2"/>
  <c r="Z276" i="2"/>
  <c r="Z281" i="2"/>
  <c r="Z286" i="2"/>
  <c r="Z304" i="2"/>
  <c r="Z308" i="2"/>
  <c r="Z315" i="2"/>
  <c r="Z318" i="2"/>
  <c r="Z15" i="2"/>
  <c r="Z29" i="2"/>
  <c r="Z37" i="2"/>
  <c r="Z43" i="2"/>
  <c r="Z58" i="2"/>
  <c r="Z64" i="2"/>
  <c r="Z76" i="2"/>
  <c r="Z81" i="2"/>
  <c r="Z98" i="2"/>
  <c r="Z103" i="2"/>
  <c r="Z114" i="2"/>
  <c r="Z124" i="2"/>
  <c r="Z132" i="2"/>
  <c r="Z139" i="2"/>
  <c r="Z151" i="2"/>
  <c r="Z156" i="2"/>
  <c r="Z176" i="2"/>
  <c r="Z183" i="2"/>
  <c r="Z198" i="2"/>
  <c r="Z226" i="2"/>
  <c r="Z250" i="2"/>
  <c r="Z272" i="2"/>
  <c r="Z293" i="2"/>
  <c r="Z312" i="2"/>
  <c r="Z204" i="2"/>
  <c r="Z232" i="2"/>
  <c r="Z256" i="2"/>
  <c r="Z277" i="2"/>
  <c r="Z301" i="2"/>
  <c r="Z324" i="2"/>
  <c r="Z211" i="2"/>
  <c r="Z240" i="2"/>
  <c r="Z261" i="2"/>
  <c r="Z282" i="2"/>
  <c r="Z316" i="2"/>
  <c r="Z219" i="2"/>
  <c r="Z288" i="2"/>
  <c r="Z305" i="2"/>
  <c r="Z7" i="2"/>
  <c r="Z190" i="2"/>
  <c r="Z245" i="2"/>
  <c r="Z266" i="2"/>
  <c r="Z321" i="2"/>
  <c r="JA164" i="4"/>
  <c r="JA168" i="4"/>
  <c r="JA172" i="4"/>
  <c r="JA176" i="4"/>
  <c r="JA180" i="4"/>
  <c r="JA184" i="4"/>
  <c r="JA162" i="4"/>
  <c r="JA166" i="4"/>
  <c r="JA170" i="4"/>
  <c r="JA174" i="4"/>
  <c r="JA178" i="4"/>
  <c r="JA182" i="4"/>
  <c r="JA186" i="4"/>
  <c r="JA161" i="4"/>
  <c r="JA169" i="4"/>
  <c r="JA177" i="4"/>
  <c r="JA185" i="4"/>
  <c r="JA189" i="4"/>
  <c r="JA193" i="4"/>
  <c r="JA197" i="4"/>
  <c r="JA163" i="4"/>
  <c r="JA171" i="4"/>
  <c r="JA179" i="4"/>
  <c r="JA165" i="4"/>
  <c r="JA173" i="4"/>
  <c r="JA181" i="4"/>
  <c r="JA187" i="4"/>
  <c r="JA191" i="4"/>
  <c r="JA195" i="4"/>
  <c r="JA199" i="4"/>
  <c r="JA183" i="4"/>
  <c r="JA188" i="4"/>
  <c r="JA196" i="4"/>
  <c r="JA203" i="4"/>
  <c r="JA207" i="4"/>
  <c r="JA211" i="4"/>
  <c r="JA215" i="4"/>
  <c r="JA167" i="4"/>
  <c r="JA190" i="4"/>
  <c r="JA198" i="4"/>
  <c r="JA204" i="4"/>
  <c r="JA208" i="4"/>
  <c r="JA212" i="4"/>
  <c r="JA192" i="4"/>
  <c r="JA201" i="4"/>
  <c r="JA209" i="4"/>
  <c r="JA217" i="4"/>
  <c r="JA221" i="4"/>
  <c r="JA206" i="4"/>
  <c r="JA214" i="4"/>
  <c r="JA218" i="4"/>
  <c r="JA222" i="4"/>
  <c r="JA226" i="4"/>
  <c r="JA230" i="4"/>
  <c r="JA234" i="4"/>
  <c r="JA238" i="4"/>
  <c r="JA242" i="4"/>
  <c r="JA246" i="4"/>
  <c r="JA250" i="4"/>
  <c r="JA254" i="4"/>
  <c r="JA175" i="4"/>
  <c r="JA200" i="4"/>
  <c r="JA205" i="4"/>
  <c r="JA213" i="4"/>
  <c r="JA219" i="4"/>
  <c r="JA223" i="4"/>
  <c r="JA227" i="4"/>
  <c r="JA231" i="4"/>
  <c r="JA235" i="4"/>
  <c r="JA239" i="4"/>
  <c r="JA243" i="4"/>
  <c r="JA247" i="4"/>
  <c r="JA251" i="4"/>
  <c r="JA210" i="4"/>
  <c r="JA228" i="4"/>
  <c r="JA236" i="4"/>
  <c r="JA244" i="4"/>
  <c r="JA252" i="4"/>
  <c r="JA255" i="4"/>
  <c r="JA259" i="4"/>
  <c r="JA263" i="4"/>
  <c r="JA267" i="4"/>
  <c r="JA271" i="4"/>
  <c r="JA275" i="4"/>
  <c r="JA216" i="4"/>
  <c r="JA224" i="4"/>
  <c r="JA232" i="4"/>
  <c r="JA240" i="4"/>
  <c r="JA248" i="4"/>
  <c r="JA257" i="4"/>
  <c r="JA261" i="4"/>
  <c r="JA265" i="4"/>
  <c r="JA269" i="4"/>
  <c r="JA273" i="4"/>
  <c r="JA277" i="4"/>
  <c r="JA281" i="4"/>
  <c r="JA285" i="4"/>
  <c r="JA194" i="4"/>
  <c r="JA202" i="4"/>
  <c r="JA237" i="4"/>
  <c r="JA253" i="4"/>
  <c r="JA258" i="4"/>
  <c r="JA266" i="4"/>
  <c r="JA274" i="4"/>
  <c r="JA283" i="4"/>
  <c r="JA289" i="4"/>
  <c r="JA293" i="4"/>
  <c r="JA297" i="4"/>
  <c r="JA301" i="4"/>
  <c r="JA305" i="4"/>
  <c r="JA309" i="4"/>
  <c r="JA225" i="4"/>
  <c r="JA241" i="4"/>
  <c r="JA260" i="4"/>
  <c r="JA268" i="4"/>
  <c r="JA276" i="4"/>
  <c r="JA279" i="4"/>
  <c r="JA286" i="4"/>
  <c r="JA290" i="4"/>
  <c r="JA294" i="4"/>
  <c r="JA298" i="4"/>
  <c r="JA302" i="4"/>
  <c r="JA306" i="4"/>
  <c r="JA310" i="4"/>
  <c r="JA220" i="4"/>
  <c r="JA229" i="4"/>
  <c r="JA245" i="4"/>
  <c r="JA262" i="4"/>
  <c r="JA278" i="4"/>
  <c r="JA284" i="4"/>
  <c r="JA287" i="4"/>
  <c r="JA295" i="4"/>
  <c r="JA303" i="4"/>
  <c r="JA311" i="4"/>
  <c r="JA315" i="4"/>
  <c r="JA256" i="4"/>
  <c r="JA272" i="4"/>
  <c r="JA280" i="4"/>
  <c r="JA292" i="4"/>
  <c r="JA300" i="4"/>
  <c r="JA308" i="4"/>
  <c r="JA312" i="4"/>
  <c r="JA316" i="4"/>
  <c r="JA320" i="4"/>
  <c r="JA324" i="4"/>
  <c r="JA328" i="4"/>
  <c r="JA332" i="4"/>
  <c r="JA336" i="4"/>
  <c r="JA340" i="4"/>
  <c r="JA344" i="4"/>
  <c r="JA348" i="4"/>
  <c r="JA352" i="4"/>
  <c r="JA356" i="4"/>
  <c r="JA360" i="4"/>
  <c r="JA364" i="4"/>
  <c r="JA368" i="4"/>
  <c r="JA372" i="4"/>
  <c r="JA376" i="4"/>
  <c r="JA380" i="4"/>
  <c r="JA384" i="4"/>
  <c r="JA388" i="4"/>
  <c r="JA270" i="4"/>
  <c r="JA282" i="4"/>
  <c r="JA291" i="4"/>
  <c r="JA299" i="4"/>
  <c r="JA307" i="4"/>
  <c r="JA313" i="4"/>
  <c r="JA317" i="4"/>
  <c r="JA321" i="4"/>
  <c r="JA325" i="4"/>
  <c r="JA249" i="4"/>
  <c r="JA304" i="4"/>
  <c r="JA323" i="4"/>
  <c r="JA334" i="4"/>
  <c r="JA341" i="4"/>
  <c r="JA343" i="4"/>
  <c r="JA350" i="4"/>
  <c r="JA357" i="4"/>
  <c r="JA359" i="4"/>
  <c r="JA366" i="4"/>
  <c r="JA373" i="4"/>
  <c r="JA375" i="4"/>
  <c r="JA382" i="4"/>
  <c r="JA389" i="4"/>
  <c r="JA391" i="4"/>
  <c r="JA395" i="4"/>
  <c r="JA399" i="4"/>
  <c r="JA403" i="4"/>
  <c r="JA407" i="4"/>
  <c r="JA411" i="4"/>
  <c r="JA415" i="4"/>
  <c r="JA419" i="4"/>
  <c r="JA423" i="4"/>
  <c r="JA427" i="4"/>
  <c r="JA431" i="4"/>
  <c r="JA435" i="4"/>
  <c r="JA322" i="4"/>
  <c r="JA330" i="4"/>
  <c r="JA337" i="4"/>
  <c r="JA339" i="4"/>
  <c r="JA346" i="4"/>
  <c r="JA353" i="4"/>
  <c r="JA355" i="4"/>
  <c r="JA362" i="4"/>
  <c r="JA264" i="4"/>
  <c r="JA288" i="4"/>
  <c r="JA314" i="4"/>
  <c r="JA319" i="4"/>
  <c r="JA327" i="4"/>
  <c r="JA333" i="4"/>
  <c r="JA335" i="4"/>
  <c r="JA342" i="4"/>
  <c r="JA349" i="4"/>
  <c r="JA351" i="4"/>
  <c r="JA358" i="4"/>
  <c r="JA365" i="4"/>
  <c r="JA367" i="4"/>
  <c r="JA233" i="4"/>
  <c r="JA326" i="4"/>
  <c r="JA345" i="4"/>
  <c r="JA363" i="4"/>
  <c r="JA369" i="4"/>
  <c r="JA370" i="4"/>
  <c r="JA381" i="4"/>
  <c r="JA387" i="4"/>
  <c r="JA397" i="4"/>
  <c r="JA404" i="4"/>
  <c r="JA406" i="4"/>
  <c r="JA413" i="4"/>
  <c r="JA420" i="4"/>
  <c r="JA422" i="4"/>
  <c r="JA429" i="4"/>
  <c r="JA437" i="4"/>
  <c r="JA441" i="4"/>
  <c r="JA445" i="4"/>
  <c r="JA449" i="4"/>
  <c r="JA453" i="4"/>
  <c r="JA457" i="4"/>
  <c r="JA461" i="4"/>
  <c r="JA465" i="4"/>
  <c r="JA469" i="4"/>
  <c r="JA473" i="4"/>
  <c r="JA477" i="4"/>
  <c r="JA481" i="4"/>
  <c r="JA485" i="4"/>
  <c r="JA489" i="4"/>
  <c r="JA318" i="4"/>
  <c r="JA361" i="4"/>
  <c r="JA371" i="4"/>
  <c r="JA377" i="4"/>
  <c r="JA401" i="4"/>
  <c r="JA408" i="4"/>
  <c r="JA410" i="4"/>
  <c r="JA444" i="4"/>
  <c r="JA448" i="4"/>
  <c r="JA452" i="4"/>
  <c r="JA456" i="4"/>
  <c r="JA460" i="4"/>
  <c r="JA464" i="4"/>
  <c r="JA476" i="4"/>
  <c r="JA480" i="4"/>
  <c r="JA296" i="4"/>
  <c r="JA329" i="4"/>
  <c r="JA347" i="4"/>
  <c r="JA374" i="4"/>
  <c r="JA385" i="4"/>
  <c r="JA386" i="4"/>
  <c r="JA393" i="4"/>
  <c r="JA400" i="4"/>
  <c r="JA402" i="4"/>
  <c r="JA409" i="4"/>
  <c r="JA416" i="4"/>
  <c r="JA418" i="4"/>
  <c r="JA425" i="4"/>
  <c r="JA432" i="4"/>
  <c r="JA434" i="4"/>
  <c r="JA438" i="4"/>
  <c r="JA442" i="4"/>
  <c r="JA446" i="4"/>
  <c r="JA450" i="4"/>
  <c r="JA454" i="4"/>
  <c r="JA458" i="4"/>
  <c r="JA462" i="4"/>
  <c r="JA466" i="4"/>
  <c r="JA470" i="4"/>
  <c r="JA474" i="4"/>
  <c r="JA478" i="4"/>
  <c r="JA482" i="4"/>
  <c r="JA486" i="4"/>
  <c r="JA490" i="4"/>
  <c r="JA428" i="4"/>
  <c r="JA430" i="4"/>
  <c r="JA443" i="4"/>
  <c r="JA451" i="4"/>
  <c r="JA463" i="4"/>
  <c r="JA471" i="4"/>
  <c r="JA475" i="4"/>
  <c r="JA479" i="4"/>
  <c r="JA483" i="4"/>
  <c r="JA487" i="4"/>
  <c r="JA491" i="4"/>
  <c r="JA338" i="4"/>
  <c r="JA383" i="4"/>
  <c r="JA392" i="4"/>
  <c r="JA394" i="4"/>
  <c r="JA417" i="4"/>
  <c r="JA424" i="4"/>
  <c r="JA426" i="4"/>
  <c r="JA433" i="4"/>
  <c r="JA436" i="4"/>
  <c r="JA440" i="4"/>
  <c r="JA468" i="4"/>
  <c r="JA472" i="4"/>
  <c r="JA484" i="4"/>
  <c r="JA488" i="4"/>
  <c r="JA331" i="4"/>
  <c r="JA354" i="4"/>
  <c r="JA378" i="4"/>
  <c r="JA379" i="4"/>
  <c r="JA390" i="4"/>
  <c r="JA396" i="4"/>
  <c r="JA398" i="4"/>
  <c r="JA405" i="4"/>
  <c r="JA412" i="4"/>
  <c r="JA414" i="4"/>
  <c r="JA421" i="4"/>
  <c r="JA439" i="4"/>
  <c r="JA447" i="4"/>
  <c r="JA455" i="4"/>
  <c r="JA459" i="4"/>
  <c r="JA467" i="4"/>
  <c r="JA492" i="4"/>
  <c r="IQ162" i="4"/>
  <c r="IQ164" i="4"/>
  <c r="IQ166" i="4"/>
  <c r="IQ168" i="4"/>
  <c r="IQ170" i="4"/>
  <c r="IQ172" i="4"/>
  <c r="IQ174" i="4"/>
  <c r="IQ176" i="4"/>
  <c r="IQ178" i="4"/>
  <c r="IQ180" i="4"/>
  <c r="IQ182" i="4"/>
  <c r="IQ184" i="4"/>
  <c r="IQ161" i="4"/>
  <c r="IQ169" i="4"/>
  <c r="IQ177" i="4"/>
  <c r="IQ185" i="4"/>
  <c r="IQ163" i="4"/>
  <c r="IQ171" i="4"/>
  <c r="IQ179" i="4"/>
  <c r="IQ186" i="4"/>
  <c r="IQ188" i="4"/>
  <c r="IQ190" i="4"/>
  <c r="IQ192" i="4"/>
  <c r="IQ194" i="4"/>
  <c r="IQ196" i="4"/>
  <c r="IQ198" i="4"/>
  <c r="IQ200" i="4"/>
  <c r="IQ202" i="4"/>
  <c r="IQ204" i="4"/>
  <c r="IQ206" i="4"/>
  <c r="IQ173" i="4"/>
  <c r="IQ187" i="4"/>
  <c r="IQ195" i="4"/>
  <c r="IQ203" i="4"/>
  <c r="IQ208" i="4"/>
  <c r="IQ210" i="4"/>
  <c r="IQ212" i="4"/>
  <c r="IQ214" i="4"/>
  <c r="IQ216" i="4"/>
  <c r="IQ167" i="4"/>
  <c r="IQ183" i="4"/>
  <c r="IQ193" i="4"/>
  <c r="IQ201" i="4"/>
  <c r="IQ165" i="4"/>
  <c r="IQ181" i="4"/>
  <c r="IQ191" i="4"/>
  <c r="IQ199" i="4"/>
  <c r="IQ207" i="4"/>
  <c r="IQ209" i="4"/>
  <c r="IQ211" i="4"/>
  <c r="IQ213" i="4"/>
  <c r="IQ215" i="4"/>
  <c r="IQ217" i="4"/>
  <c r="IQ189" i="4"/>
  <c r="IQ205" i="4"/>
  <c r="IQ219" i="4"/>
  <c r="IQ221" i="4"/>
  <c r="IQ223" i="4"/>
  <c r="IQ225" i="4"/>
  <c r="IQ227" i="4"/>
  <c r="IQ229" i="4"/>
  <c r="IQ231" i="4"/>
  <c r="IQ233" i="4"/>
  <c r="IQ235" i="4"/>
  <c r="IQ237" i="4"/>
  <c r="IQ239" i="4"/>
  <c r="IQ241" i="4"/>
  <c r="IQ222" i="4"/>
  <c r="IQ230" i="4"/>
  <c r="IQ238" i="4"/>
  <c r="IQ245" i="4"/>
  <c r="IQ249" i="4"/>
  <c r="IQ253" i="4"/>
  <c r="IQ257" i="4"/>
  <c r="IQ261" i="4"/>
  <c r="IQ265" i="4"/>
  <c r="IQ267" i="4"/>
  <c r="IQ269" i="4"/>
  <c r="IQ271" i="4"/>
  <c r="IQ273" i="4"/>
  <c r="IQ275" i="4"/>
  <c r="IQ277" i="4"/>
  <c r="IQ279" i="4"/>
  <c r="IQ281" i="4"/>
  <c r="IQ283" i="4"/>
  <c r="IQ285" i="4"/>
  <c r="IQ287" i="4"/>
  <c r="IQ289" i="4"/>
  <c r="IQ291" i="4"/>
  <c r="IQ293" i="4"/>
  <c r="IQ295" i="4"/>
  <c r="IQ297" i="4"/>
  <c r="IQ299" i="4"/>
  <c r="IQ301" i="4"/>
  <c r="IQ303" i="4"/>
  <c r="IQ305" i="4"/>
  <c r="IQ307" i="4"/>
  <c r="IQ309" i="4"/>
  <c r="IQ311" i="4"/>
  <c r="IQ313" i="4"/>
  <c r="IQ315" i="4"/>
  <c r="IQ317" i="4"/>
  <c r="IQ319" i="4"/>
  <c r="IQ220" i="4"/>
  <c r="IQ228" i="4"/>
  <c r="IQ236" i="4"/>
  <c r="IQ244" i="4"/>
  <c r="IQ248" i="4"/>
  <c r="IQ252" i="4"/>
  <c r="IQ256" i="4"/>
  <c r="IQ260" i="4"/>
  <c r="IQ264" i="4"/>
  <c r="IQ197" i="4"/>
  <c r="IQ218" i="4"/>
  <c r="IQ226" i="4"/>
  <c r="IQ232" i="4"/>
  <c r="IQ242" i="4"/>
  <c r="IQ246" i="4"/>
  <c r="IQ250" i="4"/>
  <c r="IQ254" i="4"/>
  <c r="IQ258" i="4"/>
  <c r="IQ262" i="4"/>
  <c r="IQ234" i="4"/>
  <c r="IQ243" i="4"/>
  <c r="IQ247" i="4"/>
  <c r="IQ251" i="4"/>
  <c r="IQ255" i="4"/>
  <c r="IQ259" i="4"/>
  <c r="IQ263" i="4"/>
  <c r="IQ268" i="4"/>
  <c r="IQ276" i="4"/>
  <c r="IQ284" i="4"/>
  <c r="IQ286" i="4"/>
  <c r="IQ294" i="4"/>
  <c r="IQ302" i="4"/>
  <c r="IQ310" i="4"/>
  <c r="IQ318" i="4"/>
  <c r="IQ266" i="4"/>
  <c r="IQ274" i="4"/>
  <c r="IQ282" i="4"/>
  <c r="IQ288" i="4"/>
  <c r="IQ296" i="4"/>
  <c r="IQ304" i="4"/>
  <c r="IQ312" i="4"/>
  <c r="IQ321" i="4"/>
  <c r="IQ323" i="4"/>
  <c r="IQ327" i="4"/>
  <c r="IQ331" i="4"/>
  <c r="IQ335" i="4"/>
  <c r="IQ339" i="4"/>
  <c r="IQ343" i="4"/>
  <c r="IQ240" i="4"/>
  <c r="IQ270" i="4"/>
  <c r="IQ272" i="4"/>
  <c r="IQ290" i="4"/>
  <c r="IQ292" i="4"/>
  <c r="IQ306" i="4"/>
  <c r="IQ308" i="4"/>
  <c r="IQ322" i="4"/>
  <c r="IQ326" i="4"/>
  <c r="IQ330" i="4"/>
  <c r="IQ334" i="4"/>
  <c r="IQ338" i="4"/>
  <c r="IQ342" i="4"/>
  <c r="IQ346" i="4"/>
  <c r="IQ347" i="4"/>
  <c r="IQ349" i="4"/>
  <c r="IQ351" i="4"/>
  <c r="IQ353" i="4"/>
  <c r="IQ355" i="4"/>
  <c r="IQ357" i="4"/>
  <c r="IQ359" i="4"/>
  <c r="IQ361" i="4"/>
  <c r="IQ363" i="4"/>
  <c r="IQ365" i="4"/>
  <c r="IQ367" i="4"/>
  <c r="IQ369" i="4"/>
  <c r="IQ371" i="4"/>
  <c r="IQ373" i="4"/>
  <c r="IQ375" i="4"/>
  <c r="IQ377" i="4"/>
  <c r="IQ379" i="4"/>
  <c r="IQ381" i="4"/>
  <c r="IQ383" i="4"/>
  <c r="IQ385" i="4"/>
  <c r="IQ387" i="4"/>
  <c r="IQ389" i="4"/>
  <c r="IQ391" i="4"/>
  <c r="IQ393" i="4"/>
  <c r="IQ395" i="4"/>
  <c r="IQ397" i="4"/>
  <c r="IQ399" i="4"/>
  <c r="IQ401" i="4"/>
  <c r="IQ403" i="4"/>
  <c r="IQ405" i="4"/>
  <c r="IQ224" i="4"/>
  <c r="IQ354" i="4"/>
  <c r="IQ362" i="4"/>
  <c r="IQ370" i="4"/>
  <c r="IQ378" i="4"/>
  <c r="IQ380" i="4"/>
  <c r="IQ388" i="4"/>
  <c r="IQ396" i="4"/>
  <c r="IQ404" i="4"/>
  <c r="IQ316" i="4"/>
  <c r="IQ320" i="4"/>
  <c r="IQ324" i="4"/>
  <c r="IQ328" i="4"/>
  <c r="IQ332" i="4"/>
  <c r="IQ336" i="4"/>
  <c r="IQ340" i="4"/>
  <c r="IQ344" i="4"/>
  <c r="IQ352" i="4"/>
  <c r="IQ360" i="4"/>
  <c r="IQ368" i="4"/>
  <c r="IQ298" i="4"/>
  <c r="IQ300" i="4"/>
  <c r="IQ314" i="4"/>
  <c r="IQ325" i="4"/>
  <c r="IQ329" i="4"/>
  <c r="IQ333" i="4"/>
  <c r="IQ337" i="4"/>
  <c r="IQ341" i="4"/>
  <c r="IQ345" i="4"/>
  <c r="IQ350" i="4"/>
  <c r="IQ358" i="4"/>
  <c r="IQ366" i="4"/>
  <c r="IQ374" i="4"/>
  <c r="IQ384" i="4"/>
  <c r="IQ392" i="4"/>
  <c r="IQ400" i="4"/>
  <c r="IQ348" i="4"/>
  <c r="IQ390" i="4"/>
  <c r="IQ406" i="4"/>
  <c r="IQ407" i="4"/>
  <c r="IQ408" i="4"/>
  <c r="IQ409" i="4"/>
  <c r="IQ410" i="4"/>
  <c r="IQ411" i="4"/>
  <c r="IQ412" i="4"/>
  <c r="IQ413" i="4"/>
  <c r="IQ414" i="4"/>
  <c r="IQ415" i="4"/>
  <c r="IQ416" i="4"/>
  <c r="IQ417" i="4"/>
  <c r="IQ418" i="4"/>
  <c r="IQ421" i="4"/>
  <c r="IQ425" i="4"/>
  <c r="IQ429" i="4"/>
  <c r="IQ433" i="4"/>
  <c r="IQ437" i="4"/>
  <c r="IQ441" i="4"/>
  <c r="IQ445" i="4"/>
  <c r="IQ449" i="4"/>
  <c r="IQ453" i="4"/>
  <c r="IQ457" i="4"/>
  <c r="IQ461" i="4"/>
  <c r="IQ470" i="4"/>
  <c r="IQ472" i="4"/>
  <c r="IQ474" i="4"/>
  <c r="IQ476" i="4"/>
  <c r="IQ478" i="4"/>
  <c r="IQ480" i="4"/>
  <c r="IQ482" i="4"/>
  <c r="IQ484" i="4"/>
  <c r="IQ356" i="4"/>
  <c r="IQ386" i="4"/>
  <c r="IQ402" i="4"/>
  <c r="IQ420" i="4"/>
  <c r="IQ424" i="4"/>
  <c r="IQ428" i="4"/>
  <c r="IQ432" i="4"/>
  <c r="IQ436" i="4"/>
  <c r="IQ440" i="4"/>
  <c r="IQ444" i="4"/>
  <c r="IQ448" i="4"/>
  <c r="IQ452" i="4"/>
  <c r="IQ456" i="4"/>
  <c r="IQ460" i="4"/>
  <c r="IQ462" i="4"/>
  <c r="IQ464" i="4"/>
  <c r="IQ466" i="4"/>
  <c r="IQ468" i="4"/>
  <c r="IQ280" i="4"/>
  <c r="IQ364" i="4"/>
  <c r="IQ372" i="4"/>
  <c r="IQ382" i="4"/>
  <c r="IQ398" i="4"/>
  <c r="IQ419" i="4"/>
  <c r="IQ423" i="4"/>
  <c r="IQ427" i="4"/>
  <c r="IQ431" i="4"/>
  <c r="IQ435" i="4"/>
  <c r="IQ439" i="4"/>
  <c r="IQ443" i="4"/>
  <c r="IQ447" i="4"/>
  <c r="IQ451" i="4"/>
  <c r="IQ455" i="4"/>
  <c r="IQ459" i="4"/>
  <c r="IQ422" i="4"/>
  <c r="IQ430" i="4"/>
  <c r="IQ438" i="4"/>
  <c r="IQ446" i="4"/>
  <c r="IQ454" i="4"/>
  <c r="IQ467" i="4"/>
  <c r="IQ475" i="4"/>
  <c r="IQ481" i="4"/>
  <c r="IQ486" i="4"/>
  <c r="IQ490" i="4"/>
  <c r="IQ175" i="4"/>
  <c r="IQ465" i="4"/>
  <c r="IQ487" i="4"/>
  <c r="IQ394" i="4"/>
  <c r="IQ469" i="4"/>
  <c r="IQ479" i="4"/>
  <c r="IQ485" i="4"/>
  <c r="IQ489" i="4"/>
  <c r="IQ477" i="4"/>
  <c r="IQ488" i="4"/>
  <c r="IQ492" i="4"/>
  <c r="IQ473" i="4"/>
  <c r="IQ483" i="4"/>
  <c r="IQ491" i="4"/>
  <c r="IQ278" i="4"/>
  <c r="IQ376" i="4"/>
  <c r="IQ426" i="4"/>
  <c r="IQ434" i="4"/>
  <c r="IQ442" i="4"/>
  <c r="IQ450" i="4"/>
  <c r="IQ458" i="4"/>
  <c r="IQ463" i="4"/>
  <c r="IQ471" i="4"/>
  <c r="IC162" i="4"/>
  <c r="IC161" i="4"/>
  <c r="IC165" i="4"/>
  <c r="IC169" i="4"/>
  <c r="IC173" i="4"/>
  <c r="IC177" i="4"/>
  <c r="IC181" i="4"/>
  <c r="IC185" i="4"/>
  <c r="IC164" i="4"/>
  <c r="IC168" i="4"/>
  <c r="IC172" i="4"/>
  <c r="IC176" i="4"/>
  <c r="IC180" i="4"/>
  <c r="IC184" i="4"/>
  <c r="IC163" i="4"/>
  <c r="IC166" i="4"/>
  <c r="IC167" i="4"/>
  <c r="IC174" i="4"/>
  <c r="IC175" i="4"/>
  <c r="IC182" i="4"/>
  <c r="IC183" i="4"/>
  <c r="IC188" i="4"/>
  <c r="IC192" i="4"/>
  <c r="IC196" i="4"/>
  <c r="IC200" i="4"/>
  <c r="IC187" i="4"/>
  <c r="IC191" i="4"/>
  <c r="IC195" i="4"/>
  <c r="IC170" i="4"/>
  <c r="IC186" i="4"/>
  <c r="IC189" i="4"/>
  <c r="IC190" i="4"/>
  <c r="IC197" i="4"/>
  <c r="IC201" i="4"/>
  <c r="IC205" i="4"/>
  <c r="IC209" i="4"/>
  <c r="IC213" i="4"/>
  <c r="IC171" i="4"/>
  <c r="IC204" i="4"/>
  <c r="IC208" i="4"/>
  <c r="IC212" i="4"/>
  <c r="IC178" i="4"/>
  <c r="IC193" i="4"/>
  <c r="IC194" i="4"/>
  <c r="IC198" i="4"/>
  <c r="IC199" i="4"/>
  <c r="IC203" i="4"/>
  <c r="IC202" i="4"/>
  <c r="IC215" i="4"/>
  <c r="IC219" i="4"/>
  <c r="IC223" i="4"/>
  <c r="IC227" i="4"/>
  <c r="IC231" i="4"/>
  <c r="IC235" i="4"/>
  <c r="IC239" i="4"/>
  <c r="IC243" i="4"/>
  <c r="IC247" i="4"/>
  <c r="IC206" i="4"/>
  <c r="IC207" i="4"/>
  <c r="IC214" i="4"/>
  <c r="IC218" i="4"/>
  <c r="IC222" i="4"/>
  <c r="IC226" i="4"/>
  <c r="IC230" i="4"/>
  <c r="IC234" i="4"/>
  <c r="IC238" i="4"/>
  <c r="IC242" i="4"/>
  <c r="IC246" i="4"/>
  <c r="IC250" i="4"/>
  <c r="IC254" i="4"/>
  <c r="IC179" i="4"/>
  <c r="IC220" i="4"/>
  <c r="IC221" i="4"/>
  <c r="IC228" i="4"/>
  <c r="IC229" i="4"/>
  <c r="IC236" i="4"/>
  <c r="IC237" i="4"/>
  <c r="IC244" i="4"/>
  <c r="IC245" i="4"/>
  <c r="IC252" i="4"/>
  <c r="IC253" i="4"/>
  <c r="IC255" i="4"/>
  <c r="IC258" i="4"/>
  <c r="IC262" i="4"/>
  <c r="IC266" i="4"/>
  <c r="IC210" i="4"/>
  <c r="IC211" i="4"/>
  <c r="IC251" i="4"/>
  <c r="IC261" i="4"/>
  <c r="IC265" i="4"/>
  <c r="IC269" i="4"/>
  <c r="IC273" i="4"/>
  <c r="IC277" i="4"/>
  <c r="IC281" i="4"/>
  <c r="IC285" i="4"/>
  <c r="IC289" i="4"/>
  <c r="IC293" i="4"/>
  <c r="IC297" i="4"/>
  <c r="IC301" i="4"/>
  <c r="IC305" i="4"/>
  <c r="IC309" i="4"/>
  <c r="IC313" i="4"/>
  <c r="IC317" i="4"/>
  <c r="IC321" i="4"/>
  <c r="IC325" i="4"/>
  <c r="IC216" i="4"/>
  <c r="IC217" i="4"/>
  <c r="IC224" i="4"/>
  <c r="IC225" i="4"/>
  <c r="IC232" i="4"/>
  <c r="IC233" i="4"/>
  <c r="IC240" i="4"/>
  <c r="IC241" i="4"/>
  <c r="IC248" i="4"/>
  <c r="IC249" i="4"/>
  <c r="IC260" i="4"/>
  <c r="IC264" i="4"/>
  <c r="IC268" i="4"/>
  <c r="IC272" i="4"/>
  <c r="IC276" i="4"/>
  <c r="IC280" i="4"/>
  <c r="IC259" i="4"/>
  <c r="IC287" i="4"/>
  <c r="IC288" i="4"/>
  <c r="IC290" i="4"/>
  <c r="IC303" i="4"/>
  <c r="IC304" i="4"/>
  <c r="IC306" i="4"/>
  <c r="IC319" i="4"/>
  <c r="IC320" i="4"/>
  <c r="IC322" i="4"/>
  <c r="IC282" i="4"/>
  <c r="IC295" i="4"/>
  <c r="IC296" i="4"/>
  <c r="IC298" i="4"/>
  <c r="IC311" i="4"/>
  <c r="IC312" i="4"/>
  <c r="IC314" i="4"/>
  <c r="IC256" i="4"/>
  <c r="IC275" i="4"/>
  <c r="IC278" i="4"/>
  <c r="IC284" i="4"/>
  <c r="IC291" i="4"/>
  <c r="IC302" i="4"/>
  <c r="IC316" i="4"/>
  <c r="IC328" i="4"/>
  <c r="IC332" i="4"/>
  <c r="IC336" i="4"/>
  <c r="IC340" i="4"/>
  <c r="IC344" i="4"/>
  <c r="IC348" i="4"/>
  <c r="IC352" i="4"/>
  <c r="IC356" i="4"/>
  <c r="IC360" i="4"/>
  <c r="IC364" i="4"/>
  <c r="IC368" i="4"/>
  <c r="IC372" i="4"/>
  <c r="IC376" i="4"/>
  <c r="IC380" i="4"/>
  <c r="IC384" i="4"/>
  <c r="IC388" i="4"/>
  <c r="IC392" i="4"/>
  <c r="IC396" i="4"/>
  <c r="IC400" i="4"/>
  <c r="IC404" i="4"/>
  <c r="IC279" i="4"/>
  <c r="IC283" i="4"/>
  <c r="IC294" i="4"/>
  <c r="IC308" i="4"/>
  <c r="IC315" i="4"/>
  <c r="IC324" i="4"/>
  <c r="IC331" i="4"/>
  <c r="IC335" i="4"/>
  <c r="IC339" i="4"/>
  <c r="IC343" i="4"/>
  <c r="IC347" i="4"/>
  <c r="IC351" i="4"/>
  <c r="IC355" i="4"/>
  <c r="IC267" i="4"/>
  <c r="IC270" i="4"/>
  <c r="IC286" i="4"/>
  <c r="IC300" i="4"/>
  <c r="IC307" i="4"/>
  <c r="IC318" i="4"/>
  <c r="IC326" i="4"/>
  <c r="IC327" i="4"/>
  <c r="IC257" i="4"/>
  <c r="IC329" i="4"/>
  <c r="IC333" i="4"/>
  <c r="IC334" i="4"/>
  <c r="IC341" i="4"/>
  <c r="IC342" i="4"/>
  <c r="IC349" i="4"/>
  <c r="IC350" i="4"/>
  <c r="IC357" i="4"/>
  <c r="IC370" i="4"/>
  <c r="IC263" i="4"/>
  <c r="IC271" i="4"/>
  <c r="IC292" i="4"/>
  <c r="IC366" i="4"/>
  <c r="IC367" i="4"/>
  <c r="IC369" i="4"/>
  <c r="IC382" i="4"/>
  <c r="IC383" i="4"/>
  <c r="IC385" i="4"/>
  <c r="IC398" i="4"/>
  <c r="IC399" i="4"/>
  <c r="IC401" i="4"/>
  <c r="IC408" i="4"/>
  <c r="IC412" i="4"/>
  <c r="IC416" i="4"/>
  <c r="IC420" i="4"/>
  <c r="IC424" i="4"/>
  <c r="IC428" i="4"/>
  <c r="IC432" i="4"/>
  <c r="IC436" i="4"/>
  <c r="IC440" i="4"/>
  <c r="IC444" i="4"/>
  <c r="IC448" i="4"/>
  <c r="IC452" i="4"/>
  <c r="IC274" i="4"/>
  <c r="IC310" i="4"/>
  <c r="IC330" i="4"/>
  <c r="IC337" i="4"/>
  <c r="IC338" i="4"/>
  <c r="IC345" i="4"/>
  <c r="IC346" i="4"/>
  <c r="IC353" i="4"/>
  <c r="IC354" i="4"/>
  <c r="IC362" i="4"/>
  <c r="IC363" i="4"/>
  <c r="IC365" i="4"/>
  <c r="IC378" i="4"/>
  <c r="IC379" i="4"/>
  <c r="IC381" i="4"/>
  <c r="IC394" i="4"/>
  <c r="IC395" i="4"/>
  <c r="IC397" i="4"/>
  <c r="IC407" i="4"/>
  <c r="IC375" i="4"/>
  <c r="IC377" i="4"/>
  <c r="IC390" i="4"/>
  <c r="IC402" i="4"/>
  <c r="IC410" i="4"/>
  <c r="IC411" i="4"/>
  <c r="IC413" i="4"/>
  <c r="IC426" i="4"/>
  <c r="IC427" i="4"/>
  <c r="IC429" i="4"/>
  <c r="IC442" i="4"/>
  <c r="IC443" i="4"/>
  <c r="IC445" i="4"/>
  <c r="IC456" i="4"/>
  <c r="IC460" i="4"/>
  <c r="IC464" i="4"/>
  <c r="IC468" i="4"/>
  <c r="IC472" i="4"/>
  <c r="IC476" i="4"/>
  <c r="IC480" i="4"/>
  <c r="IC484" i="4"/>
  <c r="IC488" i="4"/>
  <c r="IC492" i="4"/>
  <c r="IC323" i="4"/>
  <c r="IC358" i="4"/>
  <c r="IC359" i="4"/>
  <c r="IC361" i="4"/>
  <c r="IC373" i="4"/>
  <c r="IC387" i="4"/>
  <c r="IC405" i="4"/>
  <c r="IC406" i="4"/>
  <c r="IC422" i="4"/>
  <c r="IC423" i="4"/>
  <c r="IC425" i="4"/>
  <c r="IC438" i="4"/>
  <c r="IC439" i="4"/>
  <c r="IC441" i="4"/>
  <c r="IC455" i="4"/>
  <c r="IC459" i="4"/>
  <c r="IC463" i="4"/>
  <c r="IC467" i="4"/>
  <c r="IC471" i="4"/>
  <c r="IC475" i="4"/>
  <c r="IC479" i="4"/>
  <c r="IC483" i="4"/>
  <c r="IC487" i="4"/>
  <c r="IC491" i="4"/>
  <c r="IC374" i="4"/>
  <c r="IC386" i="4"/>
  <c r="IC391" i="4"/>
  <c r="IC393" i="4"/>
  <c r="IC418" i="4"/>
  <c r="IC419" i="4"/>
  <c r="IC421" i="4"/>
  <c r="IC434" i="4"/>
  <c r="IC435" i="4"/>
  <c r="IC437" i="4"/>
  <c r="IC450" i="4"/>
  <c r="IC451" i="4"/>
  <c r="IC453" i="4"/>
  <c r="IC454" i="4"/>
  <c r="IC458" i="4"/>
  <c r="IC462" i="4"/>
  <c r="IC466" i="4"/>
  <c r="IC470" i="4"/>
  <c r="IC474" i="4"/>
  <c r="IC478" i="4"/>
  <c r="IC482" i="4"/>
  <c r="IC486" i="4"/>
  <c r="IC490" i="4"/>
  <c r="IC299" i="4"/>
  <c r="IC430" i="4"/>
  <c r="IC431" i="4"/>
  <c r="IC433" i="4"/>
  <c r="IC461" i="4"/>
  <c r="IC477" i="4"/>
  <c r="IC465" i="4"/>
  <c r="IC481" i="4"/>
  <c r="IC485" i="4"/>
  <c r="IC414" i="4"/>
  <c r="IC415" i="4"/>
  <c r="IC417" i="4"/>
  <c r="IC389" i="4"/>
  <c r="IC403" i="4"/>
  <c r="IC409" i="4"/>
  <c r="IC469" i="4"/>
  <c r="IC371" i="4"/>
  <c r="IC446" i="4"/>
  <c r="IC447" i="4"/>
  <c r="IC449" i="4"/>
  <c r="IC457" i="4"/>
  <c r="IC473" i="4"/>
  <c r="IC489" i="4"/>
  <c r="HO171" i="4"/>
  <c r="HO175" i="4"/>
  <c r="HO179" i="4"/>
  <c r="HO183" i="4"/>
  <c r="HO161" i="4"/>
  <c r="HO163" i="4"/>
  <c r="HO165" i="4"/>
  <c r="HO167" i="4"/>
  <c r="HO172" i="4"/>
  <c r="HO176" i="4"/>
  <c r="HO180" i="4"/>
  <c r="HO184" i="4"/>
  <c r="HO169" i="4"/>
  <c r="HO173" i="4"/>
  <c r="HO177" i="4"/>
  <c r="HO181" i="4"/>
  <c r="HO186" i="4"/>
  <c r="HO190" i="4"/>
  <c r="HO194" i="4"/>
  <c r="HO198" i="4"/>
  <c r="HO200" i="4"/>
  <c r="HO204" i="4"/>
  <c r="HO162" i="4"/>
  <c r="HO164" i="4"/>
  <c r="HO166" i="4"/>
  <c r="HO168" i="4"/>
  <c r="HO170" i="4"/>
  <c r="HO187" i="4"/>
  <c r="HO191" i="4"/>
  <c r="HO195" i="4"/>
  <c r="HO201" i="4"/>
  <c r="HO178" i="4"/>
  <c r="HO185" i="4"/>
  <c r="HO189" i="4"/>
  <c r="HO193" i="4"/>
  <c r="HO197" i="4"/>
  <c r="HO202" i="4"/>
  <c r="HO208" i="4"/>
  <c r="HO212" i="4"/>
  <c r="HO216" i="4"/>
  <c r="HO220" i="4"/>
  <c r="HO224" i="4"/>
  <c r="HO228" i="4"/>
  <c r="HO174" i="4"/>
  <c r="HO182" i="4"/>
  <c r="HO206" i="4"/>
  <c r="HO210" i="4"/>
  <c r="HO214" i="4"/>
  <c r="HO218" i="4"/>
  <c r="HO222" i="4"/>
  <c r="HO226" i="4"/>
  <c r="HO230" i="4"/>
  <c r="HO234" i="4"/>
  <c r="HO239" i="4"/>
  <c r="HO192" i="4"/>
  <c r="HO238" i="4"/>
  <c r="HO240" i="4"/>
  <c r="HO203" i="4"/>
  <c r="HO205" i="4"/>
  <c r="HO207" i="4"/>
  <c r="HO209" i="4"/>
  <c r="HO211" i="4"/>
  <c r="HO213" i="4"/>
  <c r="HO215" i="4"/>
  <c r="HO217" i="4"/>
  <c r="HO219" i="4"/>
  <c r="HO221" i="4"/>
  <c r="HO223" i="4"/>
  <c r="HO225" i="4"/>
  <c r="HO227" i="4"/>
  <c r="HO229" i="4"/>
  <c r="HO231" i="4"/>
  <c r="HO235" i="4"/>
  <c r="HO237" i="4"/>
  <c r="HO188" i="4"/>
  <c r="HO196" i="4"/>
  <c r="HO236" i="4"/>
  <c r="HO242" i="4"/>
  <c r="HO243" i="4"/>
  <c r="HO245" i="4"/>
  <c r="HO247" i="4"/>
  <c r="HO249" i="4"/>
  <c r="HO251" i="4"/>
  <c r="HO253" i="4"/>
  <c r="HO255" i="4"/>
  <c r="HO257" i="4"/>
  <c r="HO259" i="4"/>
  <c r="HO261" i="4"/>
  <c r="HO263" i="4"/>
  <c r="HO265" i="4"/>
  <c r="HO267" i="4"/>
  <c r="HO269" i="4"/>
  <c r="HO271" i="4"/>
  <c r="HO273" i="4"/>
  <c r="HO275" i="4"/>
  <c r="HO277" i="4"/>
  <c r="HO279" i="4"/>
  <c r="HO281" i="4"/>
  <c r="HO283" i="4"/>
  <c r="HO285" i="4"/>
  <c r="HO288" i="4"/>
  <c r="HO292" i="4"/>
  <c r="HO296" i="4"/>
  <c r="HO300" i="4"/>
  <c r="HO304" i="4"/>
  <c r="HO308" i="4"/>
  <c r="HO312" i="4"/>
  <c r="HO316" i="4"/>
  <c r="HO320" i="4"/>
  <c r="HO324" i="4"/>
  <c r="HO328" i="4"/>
  <c r="HO332" i="4"/>
  <c r="HO336" i="4"/>
  <c r="HO340" i="4"/>
  <c r="HO232" i="4"/>
  <c r="HO289" i="4"/>
  <c r="HO293" i="4"/>
  <c r="HO297" i="4"/>
  <c r="HO301" i="4"/>
  <c r="HO305" i="4"/>
  <c r="HO199" i="4"/>
  <c r="HO233" i="4"/>
  <c r="HO241" i="4"/>
  <c r="HO244" i="4"/>
  <c r="HO246" i="4"/>
  <c r="HO248" i="4"/>
  <c r="HO250" i="4"/>
  <c r="HO252" i="4"/>
  <c r="HO254" i="4"/>
  <c r="HO256" i="4"/>
  <c r="HO262" i="4"/>
  <c r="HO270" i="4"/>
  <c r="HO278" i="4"/>
  <c r="HO286" i="4"/>
  <c r="HO287" i="4"/>
  <c r="HO290" i="4"/>
  <c r="HO291" i="4"/>
  <c r="HO294" i="4"/>
  <c r="HO295" i="4"/>
  <c r="HO298" i="4"/>
  <c r="HO299" i="4"/>
  <c r="HO302" i="4"/>
  <c r="HO303" i="4"/>
  <c r="HO306" i="4"/>
  <c r="HO311" i="4"/>
  <c r="HO319" i="4"/>
  <c r="HO327" i="4"/>
  <c r="HO335" i="4"/>
  <c r="HO342" i="4"/>
  <c r="HO346" i="4"/>
  <c r="HO350" i="4"/>
  <c r="HO354" i="4"/>
  <c r="HO358" i="4"/>
  <c r="HO362" i="4"/>
  <c r="HO366" i="4"/>
  <c r="HO370" i="4"/>
  <c r="HO374" i="4"/>
  <c r="HO264" i="4"/>
  <c r="HO272" i="4"/>
  <c r="HO280" i="4"/>
  <c r="HO258" i="4"/>
  <c r="HO266" i="4"/>
  <c r="HO274" i="4"/>
  <c r="HO282" i="4"/>
  <c r="HO307" i="4"/>
  <c r="HO315" i="4"/>
  <c r="HO323" i="4"/>
  <c r="HO276" i="4"/>
  <c r="HO330" i="4"/>
  <c r="HO268" i="4"/>
  <c r="HO284" i="4"/>
  <c r="HO310" i="4"/>
  <c r="HO313" i="4"/>
  <c r="HO318" i="4"/>
  <c r="HO321" i="4"/>
  <c r="HO326" i="4"/>
  <c r="HO334" i="4"/>
  <c r="HO344" i="4"/>
  <c r="HO352" i="4"/>
  <c r="HO360" i="4"/>
  <c r="HO368" i="4"/>
  <c r="HO260" i="4"/>
  <c r="HO333" i="4"/>
  <c r="HO341" i="4"/>
  <c r="HO343" i="4"/>
  <c r="HO349" i="4"/>
  <c r="HO351" i="4"/>
  <c r="HO357" i="4"/>
  <c r="HO359" i="4"/>
  <c r="HO365" i="4"/>
  <c r="HO367" i="4"/>
  <c r="HO373" i="4"/>
  <c r="HO309" i="4"/>
  <c r="HO314" i="4"/>
  <c r="HO317" i="4"/>
  <c r="HO322" i="4"/>
  <c r="HO325" i="4"/>
  <c r="HO331" i="4"/>
  <c r="HO338" i="4"/>
  <c r="HO353" i="4"/>
  <c r="HO369" i="4"/>
  <c r="HO375" i="4"/>
  <c r="HO377" i="4"/>
  <c r="HO379" i="4"/>
  <c r="HO381" i="4"/>
  <c r="HO383" i="4"/>
  <c r="HO385" i="4"/>
  <c r="HO387" i="4"/>
  <c r="HO389" i="4"/>
  <c r="HO391" i="4"/>
  <c r="HO393" i="4"/>
  <c r="HO395" i="4"/>
  <c r="HO397" i="4"/>
  <c r="HO399" i="4"/>
  <c r="HO401" i="4"/>
  <c r="HO403" i="4"/>
  <c r="HO405" i="4"/>
  <c r="HO407" i="4"/>
  <c r="HO411" i="4"/>
  <c r="HO415" i="4"/>
  <c r="HO419" i="4"/>
  <c r="HO423" i="4"/>
  <c r="HO427" i="4"/>
  <c r="HO431" i="4"/>
  <c r="HO435" i="4"/>
  <c r="HO439" i="4"/>
  <c r="HO443" i="4"/>
  <c r="HO447" i="4"/>
  <c r="HO451" i="4"/>
  <c r="HO455" i="4"/>
  <c r="HO339" i="4"/>
  <c r="HO380" i="4"/>
  <c r="HO382" i="4"/>
  <c r="HO388" i="4"/>
  <c r="HO392" i="4"/>
  <c r="HO400" i="4"/>
  <c r="HO413" i="4"/>
  <c r="HO417" i="4"/>
  <c r="HO421" i="4"/>
  <c r="HO449" i="4"/>
  <c r="HO453" i="4"/>
  <c r="HO347" i="4"/>
  <c r="HO372" i="4"/>
  <c r="HO406" i="4"/>
  <c r="HO410" i="4"/>
  <c r="HO414" i="4"/>
  <c r="HO418" i="4"/>
  <c r="HO422" i="4"/>
  <c r="HO430" i="4"/>
  <c r="HO434" i="4"/>
  <c r="HO442" i="4"/>
  <c r="HO446" i="4"/>
  <c r="HO450" i="4"/>
  <c r="HO454" i="4"/>
  <c r="HO457" i="4"/>
  <c r="HO459" i="4"/>
  <c r="HO460" i="4"/>
  <c r="HO461" i="4"/>
  <c r="HO464" i="4"/>
  <c r="HO465" i="4"/>
  <c r="HO466" i="4"/>
  <c r="HO468" i="4"/>
  <c r="HO469" i="4"/>
  <c r="HO470" i="4"/>
  <c r="HO471" i="4"/>
  <c r="HO478" i="4"/>
  <c r="HO479" i="4"/>
  <c r="HO480" i="4"/>
  <c r="HO481" i="4"/>
  <c r="HO482" i="4"/>
  <c r="HO483" i="4"/>
  <c r="HO485" i="4"/>
  <c r="HO487" i="4"/>
  <c r="HO488" i="4"/>
  <c r="HO490" i="4"/>
  <c r="HO329" i="4"/>
  <c r="HO337" i="4"/>
  <c r="HO348" i="4"/>
  <c r="HO355" i="4"/>
  <c r="HO364" i="4"/>
  <c r="HO371" i="4"/>
  <c r="HO408" i="4"/>
  <c r="HO412" i="4"/>
  <c r="HO416" i="4"/>
  <c r="HO420" i="4"/>
  <c r="HO424" i="4"/>
  <c r="HO428" i="4"/>
  <c r="HO432" i="4"/>
  <c r="HO436" i="4"/>
  <c r="HO440" i="4"/>
  <c r="HO444" i="4"/>
  <c r="HO448" i="4"/>
  <c r="HO452" i="4"/>
  <c r="HO345" i="4"/>
  <c r="HO361" i="4"/>
  <c r="HO386" i="4"/>
  <c r="HO394" i="4"/>
  <c r="HO376" i="4"/>
  <c r="HO378" i="4"/>
  <c r="HO384" i="4"/>
  <c r="HO390" i="4"/>
  <c r="HO396" i="4"/>
  <c r="HO398" i="4"/>
  <c r="HO402" i="4"/>
  <c r="HO404" i="4"/>
  <c r="HO409" i="4"/>
  <c r="HO425" i="4"/>
  <c r="HO429" i="4"/>
  <c r="HO433" i="4"/>
  <c r="HO437" i="4"/>
  <c r="HO441" i="4"/>
  <c r="HO445" i="4"/>
  <c r="HO356" i="4"/>
  <c r="HO363" i="4"/>
  <c r="HO426" i="4"/>
  <c r="HO438" i="4"/>
  <c r="HO456" i="4"/>
  <c r="HO458" i="4"/>
  <c r="HO462" i="4"/>
  <c r="HO463" i="4"/>
  <c r="HO467" i="4"/>
  <c r="HO472" i="4"/>
  <c r="HO473" i="4"/>
  <c r="HO474" i="4"/>
  <c r="HO475" i="4"/>
  <c r="HO476" i="4"/>
  <c r="HO477" i="4"/>
  <c r="HO484" i="4"/>
  <c r="HO486" i="4"/>
  <c r="HO489" i="4"/>
  <c r="HO491" i="4"/>
  <c r="HO492" i="4"/>
  <c r="HA164" i="4"/>
  <c r="HA168" i="4"/>
  <c r="HA172" i="4"/>
  <c r="HA176" i="4"/>
  <c r="HA180" i="4"/>
  <c r="HA184" i="4"/>
  <c r="HA161" i="4"/>
  <c r="HA165" i="4"/>
  <c r="HA169" i="4"/>
  <c r="HA173" i="4"/>
  <c r="HA177" i="4"/>
  <c r="HA181" i="4"/>
  <c r="HA185" i="4"/>
  <c r="HA167" i="4"/>
  <c r="HA175" i="4"/>
  <c r="HA183" i="4"/>
  <c r="HA189" i="4"/>
  <c r="HA193" i="4"/>
  <c r="HA197" i="4"/>
  <c r="HA163" i="4"/>
  <c r="HA171" i="4"/>
  <c r="HA179" i="4"/>
  <c r="HA187" i="4"/>
  <c r="HA191" i="4"/>
  <c r="HA195" i="4"/>
  <c r="HA199" i="4"/>
  <c r="HA174" i="4"/>
  <c r="HA194" i="4"/>
  <c r="HA162" i="4"/>
  <c r="HA178" i="4"/>
  <c r="HA188" i="4"/>
  <c r="HA196" i="4"/>
  <c r="HA202" i="4"/>
  <c r="HA206" i="4"/>
  <c r="HA210" i="4"/>
  <c r="HA214" i="4"/>
  <c r="HA218" i="4"/>
  <c r="HA222" i="4"/>
  <c r="HA226" i="4"/>
  <c r="HA230" i="4"/>
  <c r="HA234" i="4"/>
  <c r="HA238" i="4"/>
  <c r="HA166" i="4"/>
  <c r="HA182" i="4"/>
  <c r="HA190" i="4"/>
  <c r="HA198" i="4"/>
  <c r="HA203" i="4"/>
  <c r="HA192" i="4"/>
  <c r="HA207" i="4"/>
  <c r="HA209" i="4"/>
  <c r="HA216" i="4"/>
  <c r="HA223" i="4"/>
  <c r="HA225" i="4"/>
  <c r="HA232" i="4"/>
  <c r="HA239" i="4"/>
  <c r="HA240" i="4"/>
  <c r="HA244" i="4"/>
  <c r="HA248" i="4"/>
  <c r="HA252" i="4"/>
  <c r="HA256" i="4"/>
  <c r="HA200" i="4"/>
  <c r="HA205" i="4"/>
  <c r="HA212" i="4"/>
  <c r="HA219" i="4"/>
  <c r="HA221" i="4"/>
  <c r="HA228" i="4"/>
  <c r="HA235" i="4"/>
  <c r="HA237" i="4"/>
  <c r="HA241" i="4"/>
  <c r="HA170" i="4"/>
  <c r="HA186" i="4"/>
  <c r="HA201" i="4"/>
  <c r="HA211" i="4"/>
  <c r="HA220" i="4"/>
  <c r="HA229" i="4"/>
  <c r="HA249" i="4"/>
  <c r="HA251" i="4"/>
  <c r="HA258" i="4"/>
  <c r="HA208" i="4"/>
  <c r="HA217" i="4"/>
  <c r="HA231" i="4"/>
  <c r="HA245" i="4"/>
  <c r="HA247" i="4"/>
  <c r="HA254" i="4"/>
  <c r="HA213" i="4"/>
  <c r="HA236" i="4"/>
  <c r="HA243" i="4"/>
  <c r="HA255" i="4"/>
  <c r="HA264" i="4"/>
  <c r="HA268" i="4"/>
  <c r="HA272" i="4"/>
  <c r="HA276" i="4"/>
  <c r="HA280" i="4"/>
  <c r="HA284" i="4"/>
  <c r="HA288" i="4"/>
  <c r="HA292" i="4"/>
  <c r="HA296" i="4"/>
  <c r="HA300" i="4"/>
  <c r="HA304" i="4"/>
  <c r="HA215" i="4"/>
  <c r="HA233" i="4"/>
  <c r="HA242" i="4"/>
  <c r="HA253" i="4"/>
  <c r="HA259" i="4"/>
  <c r="HA260" i="4"/>
  <c r="HA262" i="4"/>
  <c r="HA265" i="4"/>
  <c r="HA269" i="4"/>
  <c r="HA273" i="4"/>
  <c r="HA277" i="4"/>
  <c r="HA281" i="4"/>
  <c r="HA285" i="4"/>
  <c r="HA289" i="4"/>
  <c r="HA293" i="4"/>
  <c r="HA297" i="4"/>
  <c r="HA301" i="4"/>
  <c r="HA305" i="4"/>
  <c r="HA309" i="4"/>
  <c r="HA313" i="4"/>
  <c r="HA317" i="4"/>
  <c r="HA321" i="4"/>
  <c r="HA325" i="4"/>
  <c r="HA329" i="4"/>
  <c r="HA333" i="4"/>
  <c r="HA337" i="4"/>
  <c r="HA341" i="4"/>
  <c r="HA345" i="4"/>
  <c r="HA349" i="4"/>
  <c r="HA204" i="4"/>
  <c r="HA227" i="4"/>
  <c r="HA250" i="4"/>
  <c r="HA257" i="4"/>
  <c r="HA270" i="4"/>
  <c r="HA278" i="4"/>
  <c r="HA286" i="4"/>
  <c r="HA294" i="4"/>
  <c r="HA302" i="4"/>
  <c r="HA311" i="4"/>
  <c r="HA318" i="4"/>
  <c r="HA320" i="4"/>
  <c r="HA327" i="4"/>
  <c r="HA334" i="4"/>
  <c r="HA266" i="4"/>
  <c r="HA274" i="4"/>
  <c r="HA282" i="4"/>
  <c r="HA290" i="4"/>
  <c r="HA298" i="4"/>
  <c r="HA310" i="4"/>
  <c r="HA312" i="4"/>
  <c r="HA319" i="4"/>
  <c r="HA326" i="4"/>
  <c r="HA328" i="4"/>
  <c r="HA335" i="4"/>
  <c r="HA261" i="4"/>
  <c r="HA275" i="4"/>
  <c r="HA291" i="4"/>
  <c r="HA314" i="4"/>
  <c r="HA323" i="4"/>
  <c r="HA332" i="4"/>
  <c r="HA336" i="4"/>
  <c r="HA343" i="4"/>
  <c r="HA352" i="4"/>
  <c r="HA356" i="4"/>
  <c r="HA360" i="4"/>
  <c r="HA364" i="4"/>
  <c r="HA368" i="4"/>
  <c r="HA372" i="4"/>
  <c r="HA376" i="4"/>
  <c r="HA380" i="4"/>
  <c r="HA384" i="4"/>
  <c r="HA388" i="4"/>
  <c r="HA392" i="4"/>
  <c r="HA396" i="4"/>
  <c r="HA400" i="4"/>
  <c r="HA404" i="4"/>
  <c r="HA408" i="4"/>
  <c r="HA246" i="4"/>
  <c r="HA263" i="4"/>
  <c r="HA279" i="4"/>
  <c r="HA295" i="4"/>
  <c r="HA306" i="4"/>
  <c r="HA315" i="4"/>
  <c r="HA324" i="4"/>
  <c r="HA339" i="4"/>
  <c r="HA346" i="4"/>
  <c r="HA348" i="4"/>
  <c r="HA353" i="4"/>
  <c r="HA357" i="4"/>
  <c r="HA361" i="4"/>
  <c r="HA365" i="4"/>
  <c r="HA369" i="4"/>
  <c r="HA373" i="4"/>
  <c r="HA377" i="4"/>
  <c r="HA381" i="4"/>
  <c r="HA385" i="4"/>
  <c r="HA389" i="4"/>
  <c r="HA393" i="4"/>
  <c r="HA397" i="4"/>
  <c r="HA401" i="4"/>
  <c r="HA405" i="4"/>
  <c r="HA409" i="4"/>
  <c r="HA413" i="4"/>
  <c r="HA417" i="4"/>
  <c r="HA421" i="4"/>
  <c r="HA425" i="4"/>
  <c r="HA429" i="4"/>
  <c r="HA433" i="4"/>
  <c r="HA437" i="4"/>
  <c r="HA441" i="4"/>
  <c r="HA445" i="4"/>
  <c r="HA449" i="4"/>
  <c r="HA453" i="4"/>
  <c r="HA457" i="4"/>
  <c r="HA461" i="4"/>
  <c r="HA465" i="4"/>
  <c r="HA469" i="4"/>
  <c r="HA473" i="4"/>
  <c r="HA477" i="4"/>
  <c r="HA481" i="4"/>
  <c r="HA485" i="4"/>
  <c r="HA489" i="4"/>
  <c r="HA386" i="4"/>
  <c r="HA390" i="4"/>
  <c r="HA394" i="4"/>
  <c r="HA398" i="4"/>
  <c r="HA402" i="4"/>
  <c r="HA414" i="4"/>
  <c r="HA422" i="4"/>
  <c r="HA267" i="4"/>
  <c r="HA283" i="4"/>
  <c r="HA299" i="4"/>
  <c r="HA307" i="4"/>
  <c r="HA316" i="4"/>
  <c r="HA330" i="4"/>
  <c r="HA342" i="4"/>
  <c r="HA344" i="4"/>
  <c r="HA350" i="4"/>
  <c r="HA354" i="4"/>
  <c r="HA358" i="4"/>
  <c r="HA362" i="4"/>
  <c r="HA366" i="4"/>
  <c r="HA370" i="4"/>
  <c r="HA374" i="4"/>
  <c r="HA378" i="4"/>
  <c r="HA382" i="4"/>
  <c r="HA406" i="4"/>
  <c r="HA410" i="4"/>
  <c r="HA418" i="4"/>
  <c r="HA426" i="4"/>
  <c r="HA308" i="4"/>
  <c r="HA331" i="4"/>
  <c r="HA340" i="4"/>
  <c r="HA351" i="4"/>
  <c r="HA367" i="4"/>
  <c r="HA383" i="4"/>
  <c r="HA399" i="4"/>
  <c r="HA416" i="4"/>
  <c r="HA424" i="4"/>
  <c r="HA430" i="4"/>
  <c r="HA432" i="4"/>
  <c r="HA439" i="4"/>
  <c r="HA446" i="4"/>
  <c r="HA448" i="4"/>
  <c r="HA455" i="4"/>
  <c r="HA462" i="4"/>
  <c r="HA464" i="4"/>
  <c r="HA471" i="4"/>
  <c r="HA478" i="4"/>
  <c r="HA480" i="4"/>
  <c r="HA487" i="4"/>
  <c r="HA224" i="4"/>
  <c r="HA271" i="4"/>
  <c r="HA322" i="4"/>
  <c r="HA347" i="4"/>
  <c r="HA355" i="4"/>
  <c r="HA371" i="4"/>
  <c r="HA387" i="4"/>
  <c r="HA403" i="4"/>
  <c r="HA415" i="4"/>
  <c r="HA423" i="4"/>
  <c r="HA435" i="4"/>
  <c r="HA442" i="4"/>
  <c r="HA444" i="4"/>
  <c r="HA451" i="4"/>
  <c r="HA458" i="4"/>
  <c r="HA460" i="4"/>
  <c r="HA467" i="4"/>
  <c r="HA474" i="4"/>
  <c r="HA476" i="4"/>
  <c r="HA483" i="4"/>
  <c r="HA490" i="4"/>
  <c r="HA492" i="4"/>
  <c r="HA287" i="4"/>
  <c r="HA359" i="4"/>
  <c r="HA375" i="4"/>
  <c r="HA391" i="4"/>
  <c r="HA407" i="4"/>
  <c r="HA412" i="4"/>
  <c r="HA420" i="4"/>
  <c r="HA428" i="4"/>
  <c r="HA431" i="4"/>
  <c r="HA438" i="4"/>
  <c r="HA440" i="4"/>
  <c r="HA447" i="4"/>
  <c r="HA454" i="4"/>
  <c r="HA456" i="4"/>
  <c r="HA463" i="4"/>
  <c r="HA470" i="4"/>
  <c r="HA472" i="4"/>
  <c r="HA479" i="4"/>
  <c r="HA486" i="4"/>
  <c r="HA488" i="4"/>
  <c r="HA338" i="4"/>
  <c r="HA363" i="4"/>
  <c r="HA395" i="4"/>
  <c r="HA411" i="4"/>
  <c r="HA303" i="4"/>
  <c r="HA379" i="4"/>
  <c r="HA419" i="4"/>
  <c r="HA427" i="4"/>
  <c r="HA434" i="4"/>
  <c r="HA436" i="4"/>
  <c r="HA443" i="4"/>
  <c r="HA466" i="4"/>
  <c r="HA484" i="4"/>
  <c r="HA475" i="4"/>
  <c r="HA482" i="4"/>
  <c r="HA450" i="4"/>
  <c r="HA468" i="4"/>
  <c r="HA491" i="4"/>
  <c r="HA459" i="4"/>
  <c r="HA452" i="4"/>
  <c r="GQ162" i="4"/>
  <c r="GQ164" i="4"/>
  <c r="GQ166" i="4"/>
  <c r="GQ168" i="4"/>
  <c r="GQ170" i="4"/>
  <c r="GQ172" i="4"/>
  <c r="GQ174" i="4"/>
  <c r="GQ176" i="4"/>
  <c r="GQ178" i="4"/>
  <c r="GQ180" i="4"/>
  <c r="GQ182" i="4"/>
  <c r="GQ184" i="4"/>
  <c r="GQ161" i="4"/>
  <c r="GQ173" i="4"/>
  <c r="GQ181" i="4"/>
  <c r="GQ163" i="4"/>
  <c r="GQ171" i="4"/>
  <c r="GQ165" i="4"/>
  <c r="GQ169" i="4"/>
  <c r="GQ177" i="4"/>
  <c r="GQ185" i="4"/>
  <c r="GQ175" i="4"/>
  <c r="GQ202" i="4"/>
  <c r="GQ204" i="4"/>
  <c r="GQ206" i="4"/>
  <c r="GQ208" i="4"/>
  <c r="GQ210" i="4"/>
  <c r="GQ212" i="4"/>
  <c r="GQ214" i="4"/>
  <c r="GQ216" i="4"/>
  <c r="GQ183" i="4"/>
  <c r="GQ189" i="4"/>
  <c r="GQ193" i="4"/>
  <c r="GQ197" i="4"/>
  <c r="GQ201" i="4"/>
  <c r="GQ207" i="4"/>
  <c r="GQ215" i="4"/>
  <c r="GQ218" i="4"/>
  <c r="GQ220" i="4"/>
  <c r="GQ222" i="4"/>
  <c r="GQ224" i="4"/>
  <c r="GQ226" i="4"/>
  <c r="GQ228" i="4"/>
  <c r="GQ230" i="4"/>
  <c r="GQ232" i="4"/>
  <c r="GQ234" i="4"/>
  <c r="GQ236" i="4"/>
  <c r="GQ238" i="4"/>
  <c r="GQ240" i="4"/>
  <c r="GQ242" i="4"/>
  <c r="GQ244" i="4"/>
  <c r="GQ246" i="4"/>
  <c r="GQ248" i="4"/>
  <c r="GQ250" i="4"/>
  <c r="GQ252" i="4"/>
  <c r="GQ186" i="4"/>
  <c r="GQ190" i="4"/>
  <c r="GQ194" i="4"/>
  <c r="GQ198" i="4"/>
  <c r="GQ205" i="4"/>
  <c r="GQ213" i="4"/>
  <c r="GQ167" i="4"/>
  <c r="GQ187" i="4"/>
  <c r="GQ191" i="4"/>
  <c r="GQ195" i="4"/>
  <c r="GQ199" i="4"/>
  <c r="GQ203" i="4"/>
  <c r="GQ211" i="4"/>
  <c r="GQ219" i="4"/>
  <c r="GQ221" i="4"/>
  <c r="GQ223" i="4"/>
  <c r="GQ225" i="4"/>
  <c r="GQ227" i="4"/>
  <c r="GQ229" i="4"/>
  <c r="GQ231" i="4"/>
  <c r="GQ233" i="4"/>
  <c r="GQ235" i="4"/>
  <c r="GQ237" i="4"/>
  <c r="GQ239" i="4"/>
  <c r="GQ241" i="4"/>
  <c r="GQ243" i="4"/>
  <c r="GQ245" i="4"/>
  <c r="GQ247" i="4"/>
  <c r="GQ249" i="4"/>
  <c r="GQ251" i="4"/>
  <c r="GQ179" i="4"/>
  <c r="GQ209" i="4"/>
  <c r="GQ254" i="4"/>
  <c r="GQ256" i="4"/>
  <c r="GQ258" i="4"/>
  <c r="GQ260" i="4"/>
  <c r="GQ262" i="4"/>
  <c r="GQ264" i="4"/>
  <c r="GQ266" i="4"/>
  <c r="GQ268" i="4"/>
  <c r="GQ270" i="4"/>
  <c r="GQ272" i="4"/>
  <c r="GQ274" i="4"/>
  <c r="GQ276" i="4"/>
  <c r="GQ278" i="4"/>
  <c r="GQ280" i="4"/>
  <c r="GQ282" i="4"/>
  <c r="GQ284" i="4"/>
  <c r="GQ286" i="4"/>
  <c r="GQ288" i="4"/>
  <c r="GQ188" i="4"/>
  <c r="GQ192" i="4"/>
  <c r="GQ196" i="4"/>
  <c r="GQ200" i="4"/>
  <c r="GQ217" i="4"/>
  <c r="GQ257" i="4"/>
  <c r="GQ265" i="4"/>
  <c r="GQ273" i="4"/>
  <c r="GQ281" i="4"/>
  <c r="GQ291" i="4"/>
  <c r="GQ295" i="4"/>
  <c r="GQ255" i="4"/>
  <c r="GQ263" i="4"/>
  <c r="GQ271" i="4"/>
  <c r="GQ279" i="4"/>
  <c r="GQ287" i="4"/>
  <c r="GQ290" i="4"/>
  <c r="GQ294" i="4"/>
  <c r="GQ296" i="4"/>
  <c r="GQ298" i="4"/>
  <c r="GQ300" i="4"/>
  <c r="GQ302" i="4"/>
  <c r="GQ304" i="4"/>
  <c r="GQ306" i="4"/>
  <c r="GQ308" i="4"/>
  <c r="GQ310" i="4"/>
  <c r="GQ312" i="4"/>
  <c r="GQ314" i="4"/>
  <c r="GQ316" i="4"/>
  <c r="GQ318" i="4"/>
  <c r="GQ320" i="4"/>
  <c r="GQ322" i="4"/>
  <c r="GQ324" i="4"/>
  <c r="GQ326" i="4"/>
  <c r="GQ328" i="4"/>
  <c r="GQ330" i="4"/>
  <c r="GQ332" i="4"/>
  <c r="GQ334" i="4"/>
  <c r="GQ336" i="4"/>
  <c r="GQ338" i="4"/>
  <c r="GQ340" i="4"/>
  <c r="GQ342" i="4"/>
  <c r="GQ344" i="4"/>
  <c r="GQ346" i="4"/>
  <c r="GQ348" i="4"/>
  <c r="GQ350" i="4"/>
  <c r="GQ352" i="4"/>
  <c r="GQ354" i="4"/>
  <c r="GQ356" i="4"/>
  <c r="GQ358" i="4"/>
  <c r="GQ360" i="4"/>
  <c r="GQ362" i="4"/>
  <c r="GQ364" i="4"/>
  <c r="GQ253" i="4"/>
  <c r="GQ267" i="4"/>
  <c r="GQ269" i="4"/>
  <c r="GQ283" i="4"/>
  <c r="GQ285" i="4"/>
  <c r="GQ289" i="4"/>
  <c r="GQ293" i="4"/>
  <c r="GQ297" i="4"/>
  <c r="GQ305" i="4"/>
  <c r="GQ313" i="4"/>
  <c r="GQ321" i="4"/>
  <c r="GQ329" i="4"/>
  <c r="GQ337" i="4"/>
  <c r="GQ345" i="4"/>
  <c r="GQ353" i="4"/>
  <c r="GQ361" i="4"/>
  <c r="GQ366" i="4"/>
  <c r="GQ370" i="4"/>
  <c r="GQ303" i="4"/>
  <c r="GQ311" i="4"/>
  <c r="GQ319" i="4"/>
  <c r="GQ327" i="4"/>
  <c r="GQ335" i="4"/>
  <c r="GQ343" i="4"/>
  <c r="GQ351" i="4"/>
  <c r="GQ359" i="4"/>
  <c r="GQ369" i="4"/>
  <c r="GQ373" i="4"/>
  <c r="GQ261" i="4"/>
  <c r="GQ275" i="4"/>
  <c r="GQ292" i="4"/>
  <c r="GQ299" i="4"/>
  <c r="GQ301" i="4"/>
  <c r="GQ315" i="4"/>
  <c r="GQ317" i="4"/>
  <c r="GQ331" i="4"/>
  <c r="GQ333" i="4"/>
  <c r="GQ347" i="4"/>
  <c r="GQ349" i="4"/>
  <c r="GQ363" i="4"/>
  <c r="GQ365" i="4"/>
  <c r="GQ367" i="4"/>
  <c r="GQ371" i="4"/>
  <c r="GQ368" i="4"/>
  <c r="GQ372" i="4"/>
  <c r="GQ374" i="4"/>
  <c r="GQ375" i="4"/>
  <c r="GQ376" i="4"/>
  <c r="GQ379" i="4"/>
  <c r="GQ380" i="4"/>
  <c r="GQ382" i="4"/>
  <c r="GQ384" i="4"/>
  <c r="GQ386" i="4"/>
  <c r="GQ388" i="4"/>
  <c r="GQ390" i="4"/>
  <c r="GQ392" i="4"/>
  <c r="GQ394" i="4"/>
  <c r="GQ396" i="4"/>
  <c r="GQ398" i="4"/>
  <c r="GQ400" i="4"/>
  <c r="GQ402" i="4"/>
  <c r="GQ404" i="4"/>
  <c r="GQ406" i="4"/>
  <c r="GQ408" i="4"/>
  <c r="GQ410" i="4"/>
  <c r="GQ412" i="4"/>
  <c r="GQ414" i="4"/>
  <c r="GQ259" i="4"/>
  <c r="GQ339" i="4"/>
  <c r="GQ341" i="4"/>
  <c r="GQ378" i="4"/>
  <c r="GQ383" i="4"/>
  <c r="GQ391" i="4"/>
  <c r="GQ399" i="4"/>
  <c r="GQ407" i="4"/>
  <c r="GQ415" i="4"/>
  <c r="GQ419" i="4"/>
  <c r="GQ423" i="4"/>
  <c r="GQ427" i="4"/>
  <c r="GQ431" i="4"/>
  <c r="GQ435" i="4"/>
  <c r="GQ439" i="4"/>
  <c r="GQ443" i="4"/>
  <c r="GQ447" i="4"/>
  <c r="GQ451" i="4"/>
  <c r="GQ455" i="4"/>
  <c r="GQ459" i="4"/>
  <c r="GQ323" i="4"/>
  <c r="GQ377" i="4"/>
  <c r="GQ469" i="4"/>
  <c r="GQ477" i="4"/>
  <c r="GQ479" i="4"/>
  <c r="GQ355" i="4"/>
  <c r="GQ357" i="4"/>
  <c r="GQ381" i="4"/>
  <c r="GQ389" i="4"/>
  <c r="GQ397" i="4"/>
  <c r="GQ405" i="4"/>
  <c r="GQ413" i="4"/>
  <c r="GQ418" i="4"/>
  <c r="GQ422" i="4"/>
  <c r="GQ426" i="4"/>
  <c r="GQ430" i="4"/>
  <c r="GQ434" i="4"/>
  <c r="GQ438" i="4"/>
  <c r="GQ442" i="4"/>
  <c r="GQ446" i="4"/>
  <c r="GQ450" i="4"/>
  <c r="GQ454" i="4"/>
  <c r="GQ458" i="4"/>
  <c r="GQ460" i="4"/>
  <c r="GQ462" i="4"/>
  <c r="GQ464" i="4"/>
  <c r="GQ466" i="4"/>
  <c r="GQ468" i="4"/>
  <c r="GQ470" i="4"/>
  <c r="GQ472" i="4"/>
  <c r="GQ474" i="4"/>
  <c r="GQ476" i="4"/>
  <c r="GQ478" i="4"/>
  <c r="GQ480" i="4"/>
  <c r="GQ482" i="4"/>
  <c r="GQ484" i="4"/>
  <c r="GQ486" i="4"/>
  <c r="GQ488" i="4"/>
  <c r="GQ490" i="4"/>
  <c r="GQ492" i="4"/>
  <c r="GQ409" i="4"/>
  <c r="GQ420" i="4"/>
  <c r="GQ428" i="4"/>
  <c r="GQ432" i="4"/>
  <c r="GQ444" i="4"/>
  <c r="GQ448" i="4"/>
  <c r="GQ452" i="4"/>
  <c r="GQ456" i="4"/>
  <c r="GQ461" i="4"/>
  <c r="GQ465" i="4"/>
  <c r="GQ467" i="4"/>
  <c r="GQ473" i="4"/>
  <c r="GQ475" i="4"/>
  <c r="GQ483" i="4"/>
  <c r="GQ277" i="4"/>
  <c r="GQ307" i="4"/>
  <c r="GQ309" i="4"/>
  <c r="GQ387" i="4"/>
  <c r="GQ395" i="4"/>
  <c r="GQ403" i="4"/>
  <c r="GQ411" i="4"/>
  <c r="GQ417" i="4"/>
  <c r="GQ421" i="4"/>
  <c r="GQ425" i="4"/>
  <c r="GQ429" i="4"/>
  <c r="GQ433" i="4"/>
  <c r="GQ437" i="4"/>
  <c r="GQ441" i="4"/>
  <c r="GQ445" i="4"/>
  <c r="GQ449" i="4"/>
  <c r="GQ453" i="4"/>
  <c r="GQ457" i="4"/>
  <c r="GQ325" i="4"/>
  <c r="GQ385" i="4"/>
  <c r="GQ393" i="4"/>
  <c r="GQ401" i="4"/>
  <c r="GQ416" i="4"/>
  <c r="GQ424" i="4"/>
  <c r="GQ436" i="4"/>
  <c r="GQ440" i="4"/>
  <c r="GQ463" i="4"/>
  <c r="GQ471" i="4"/>
  <c r="GQ481" i="4"/>
  <c r="GQ491" i="4"/>
  <c r="GQ489" i="4"/>
  <c r="GQ485" i="4"/>
  <c r="GQ487" i="4"/>
  <c r="GC162" i="4"/>
  <c r="GC166" i="4"/>
  <c r="GC170" i="4"/>
  <c r="GC174" i="4"/>
  <c r="GC178" i="4"/>
  <c r="GC182" i="4"/>
  <c r="GC186" i="4"/>
  <c r="GC161" i="4"/>
  <c r="GC165" i="4"/>
  <c r="GC169" i="4"/>
  <c r="GC173" i="4"/>
  <c r="GC177" i="4"/>
  <c r="GC181" i="4"/>
  <c r="GC164" i="4"/>
  <c r="GC168" i="4"/>
  <c r="GC163" i="4"/>
  <c r="GC175" i="4"/>
  <c r="GC176" i="4"/>
  <c r="GC184" i="4"/>
  <c r="GC185" i="4"/>
  <c r="GC187" i="4"/>
  <c r="GC191" i="4"/>
  <c r="GC195" i="4"/>
  <c r="GC199" i="4"/>
  <c r="GC203" i="4"/>
  <c r="GC171" i="4"/>
  <c r="GC172" i="4"/>
  <c r="GC179" i="4"/>
  <c r="GC180" i="4"/>
  <c r="GC189" i="4"/>
  <c r="GC193" i="4"/>
  <c r="GC197" i="4"/>
  <c r="GC192" i="4"/>
  <c r="GC200" i="4"/>
  <c r="GC194" i="4"/>
  <c r="GC208" i="4"/>
  <c r="GC212" i="4"/>
  <c r="GC167" i="4"/>
  <c r="GC188" i="4"/>
  <c r="GC190" i="4"/>
  <c r="GC201" i="4"/>
  <c r="GC209" i="4"/>
  <c r="GC215" i="4"/>
  <c r="GC219" i="4"/>
  <c r="GC223" i="4"/>
  <c r="GC227" i="4"/>
  <c r="GC231" i="4"/>
  <c r="GC183" i="4"/>
  <c r="GC204" i="4"/>
  <c r="GC206" i="4"/>
  <c r="GC207" i="4"/>
  <c r="GC218" i="4"/>
  <c r="GC222" i="4"/>
  <c r="GC226" i="4"/>
  <c r="GC230" i="4"/>
  <c r="GC234" i="4"/>
  <c r="GC238" i="4"/>
  <c r="GC242" i="4"/>
  <c r="GC246" i="4"/>
  <c r="GC250" i="4"/>
  <c r="GC202" i="4"/>
  <c r="GC205" i="4"/>
  <c r="GC213" i="4"/>
  <c r="GC240" i="4"/>
  <c r="GC241" i="4"/>
  <c r="GC243" i="4"/>
  <c r="GC251" i="4"/>
  <c r="GC255" i="4"/>
  <c r="GC259" i="4"/>
  <c r="GC263" i="4"/>
  <c r="GC267" i="4"/>
  <c r="GC271" i="4"/>
  <c r="GC214" i="4"/>
  <c r="GC216" i="4"/>
  <c r="GC217" i="4"/>
  <c r="GC224" i="4"/>
  <c r="GC225" i="4"/>
  <c r="GC236" i="4"/>
  <c r="GC237" i="4"/>
  <c r="GC239" i="4"/>
  <c r="GC254" i="4"/>
  <c r="GC258" i="4"/>
  <c r="GC262" i="4"/>
  <c r="GC266" i="4"/>
  <c r="GC270" i="4"/>
  <c r="GC274" i="4"/>
  <c r="GC278" i="4"/>
  <c r="GC282" i="4"/>
  <c r="GC286" i="4"/>
  <c r="GC290" i="4"/>
  <c r="GC294" i="4"/>
  <c r="GC298" i="4"/>
  <c r="GC302" i="4"/>
  <c r="GC306" i="4"/>
  <c r="GC310" i="4"/>
  <c r="GC314" i="4"/>
  <c r="GC196" i="4"/>
  <c r="GC198" i="4"/>
  <c r="GC211" i="4"/>
  <c r="GC247" i="4"/>
  <c r="GC275" i="4"/>
  <c r="GC288" i="4"/>
  <c r="GC289" i="4"/>
  <c r="GC291" i="4"/>
  <c r="GC304" i="4"/>
  <c r="GC305" i="4"/>
  <c r="GC307" i="4"/>
  <c r="GC317" i="4"/>
  <c r="GC321" i="4"/>
  <c r="GC325" i="4"/>
  <c r="GC329" i="4"/>
  <c r="GC333" i="4"/>
  <c r="GC337" i="4"/>
  <c r="GC341" i="4"/>
  <c r="GC345" i="4"/>
  <c r="GC349" i="4"/>
  <c r="GC353" i="4"/>
  <c r="GC357" i="4"/>
  <c r="GC361" i="4"/>
  <c r="GC365" i="4"/>
  <c r="GC229" i="4"/>
  <c r="GC233" i="4"/>
  <c r="GC235" i="4"/>
  <c r="GC248" i="4"/>
  <c r="GC252" i="4"/>
  <c r="GC253" i="4"/>
  <c r="GC245" i="4"/>
  <c r="GC210" i="4"/>
  <c r="GC220" i="4"/>
  <c r="GC264" i="4"/>
  <c r="GC269" i="4"/>
  <c r="GC276" i="4"/>
  <c r="GC287" i="4"/>
  <c r="GC297" i="4"/>
  <c r="GC309" i="4"/>
  <c r="GC311" i="4"/>
  <c r="GC312" i="4"/>
  <c r="GC228" i="4"/>
  <c r="GC232" i="4"/>
  <c r="GC256" i="4"/>
  <c r="GC261" i="4"/>
  <c r="GC283" i="4"/>
  <c r="GC284" i="4"/>
  <c r="GC292" i="4"/>
  <c r="GC303" i="4"/>
  <c r="GC313" i="4"/>
  <c r="GC323" i="4"/>
  <c r="GC324" i="4"/>
  <c r="GC326" i="4"/>
  <c r="GC339" i="4"/>
  <c r="GC340" i="4"/>
  <c r="GC342" i="4"/>
  <c r="GC355" i="4"/>
  <c r="GC356" i="4"/>
  <c r="GC358" i="4"/>
  <c r="GC367" i="4"/>
  <c r="GC371" i="4"/>
  <c r="GC375" i="4"/>
  <c r="GC379" i="4"/>
  <c r="GC383" i="4"/>
  <c r="GC387" i="4"/>
  <c r="GC391" i="4"/>
  <c r="GC395" i="4"/>
  <c r="GC244" i="4"/>
  <c r="GC268" i="4"/>
  <c r="GC273" i="4"/>
  <c r="GC277" i="4"/>
  <c r="GC279" i="4"/>
  <c r="GC280" i="4"/>
  <c r="GC249" i="4"/>
  <c r="GC257" i="4"/>
  <c r="GC260" i="4"/>
  <c r="GC265" i="4"/>
  <c r="GC299" i="4"/>
  <c r="GC301" i="4"/>
  <c r="GC319" i="4"/>
  <c r="GC332" i="4"/>
  <c r="GC344" i="4"/>
  <c r="GC346" i="4"/>
  <c r="GC347" i="4"/>
  <c r="GC352" i="4"/>
  <c r="GC377" i="4"/>
  <c r="GC378" i="4"/>
  <c r="GC380" i="4"/>
  <c r="GC393" i="4"/>
  <c r="GC394" i="4"/>
  <c r="GC396" i="4"/>
  <c r="GC399" i="4"/>
  <c r="GC403" i="4"/>
  <c r="GC407" i="4"/>
  <c r="GC411" i="4"/>
  <c r="GC415" i="4"/>
  <c r="GC419" i="4"/>
  <c r="GC423" i="4"/>
  <c r="GC427" i="4"/>
  <c r="GC431" i="4"/>
  <c r="GC435" i="4"/>
  <c r="GC439" i="4"/>
  <c r="GC443" i="4"/>
  <c r="GC447" i="4"/>
  <c r="GC451" i="4"/>
  <c r="GC455" i="4"/>
  <c r="GC459" i="4"/>
  <c r="GC463" i="4"/>
  <c r="GC467" i="4"/>
  <c r="GC471" i="4"/>
  <c r="GC475" i="4"/>
  <c r="GC479" i="4"/>
  <c r="GC483" i="4"/>
  <c r="GC487" i="4"/>
  <c r="GC491" i="4"/>
  <c r="GC296" i="4"/>
  <c r="GC300" i="4"/>
  <c r="GC316" i="4"/>
  <c r="GC327" i="4"/>
  <c r="GC338" i="4"/>
  <c r="GC348" i="4"/>
  <c r="GC360" i="4"/>
  <c r="GC362" i="4"/>
  <c r="GC363" i="4"/>
  <c r="GC373" i="4"/>
  <c r="GC374" i="4"/>
  <c r="GC376" i="4"/>
  <c r="GC389" i="4"/>
  <c r="GC390" i="4"/>
  <c r="GC392" i="4"/>
  <c r="GC402" i="4"/>
  <c r="GC406" i="4"/>
  <c r="GC410" i="4"/>
  <c r="GC414" i="4"/>
  <c r="GC418" i="4"/>
  <c r="GC422" i="4"/>
  <c r="GC426" i="4"/>
  <c r="GC430" i="4"/>
  <c r="GC434" i="4"/>
  <c r="GC438" i="4"/>
  <c r="GC442" i="4"/>
  <c r="GC446" i="4"/>
  <c r="GC450" i="4"/>
  <c r="GC454" i="4"/>
  <c r="GC458" i="4"/>
  <c r="GC462" i="4"/>
  <c r="GC466" i="4"/>
  <c r="GC470" i="4"/>
  <c r="GC474" i="4"/>
  <c r="GC478" i="4"/>
  <c r="GC482" i="4"/>
  <c r="GC486" i="4"/>
  <c r="GC490" i="4"/>
  <c r="GC343" i="4"/>
  <c r="GC354" i="4"/>
  <c r="GC364" i="4"/>
  <c r="GC369" i="4"/>
  <c r="GC370" i="4"/>
  <c r="GC372" i="4"/>
  <c r="GC385" i="4"/>
  <c r="GC386" i="4"/>
  <c r="GC388" i="4"/>
  <c r="GC401" i="4"/>
  <c r="GC405" i="4"/>
  <c r="GC409" i="4"/>
  <c r="GC221" i="4"/>
  <c r="GC308" i="4"/>
  <c r="GC320" i="4"/>
  <c r="GC322" i="4"/>
  <c r="GC334" i="4"/>
  <c r="GC335" i="4"/>
  <c r="GC315" i="4"/>
  <c r="GC397" i="4"/>
  <c r="GC398" i="4"/>
  <c r="GC416" i="4"/>
  <c r="GC417" i="4"/>
  <c r="GC424" i="4"/>
  <c r="GC425" i="4"/>
  <c r="GC432" i="4"/>
  <c r="GC433" i="4"/>
  <c r="GC440" i="4"/>
  <c r="GC441" i="4"/>
  <c r="GC448" i="4"/>
  <c r="GC449" i="4"/>
  <c r="GC456" i="4"/>
  <c r="GC457" i="4"/>
  <c r="GC464" i="4"/>
  <c r="GC465" i="4"/>
  <c r="GC472" i="4"/>
  <c r="GC473" i="4"/>
  <c r="GC480" i="4"/>
  <c r="GC481" i="4"/>
  <c r="GC488" i="4"/>
  <c r="GC489" i="4"/>
  <c r="GC295" i="4"/>
  <c r="GC328" i="4"/>
  <c r="GC330" i="4"/>
  <c r="GC331" i="4"/>
  <c r="GC350" i="4"/>
  <c r="GC351" i="4"/>
  <c r="GC381" i="4"/>
  <c r="GC382" i="4"/>
  <c r="GC384" i="4"/>
  <c r="GC400" i="4"/>
  <c r="GC318" i="4"/>
  <c r="GC366" i="4"/>
  <c r="GC368" i="4"/>
  <c r="GC404" i="4"/>
  <c r="GC412" i="4"/>
  <c r="GC413" i="4"/>
  <c r="GC420" i="4"/>
  <c r="GC421" i="4"/>
  <c r="GC428" i="4"/>
  <c r="GC429" i="4"/>
  <c r="GC436" i="4"/>
  <c r="GC437" i="4"/>
  <c r="GC444" i="4"/>
  <c r="GC445" i="4"/>
  <c r="GC452" i="4"/>
  <c r="GC453" i="4"/>
  <c r="GC460" i="4"/>
  <c r="GC461" i="4"/>
  <c r="GC272" i="4"/>
  <c r="GC281" i="4"/>
  <c r="GC285" i="4"/>
  <c r="GC293" i="4"/>
  <c r="GC336" i="4"/>
  <c r="GC359" i="4"/>
  <c r="GC408" i="4"/>
  <c r="GC476" i="4"/>
  <c r="GC492" i="4"/>
  <c r="GC477" i="4"/>
  <c r="GC468" i="4"/>
  <c r="GC484" i="4"/>
  <c r="GC469" i="4"/>
  <c r="GC485" i="4"/>
  <c r="FO165" i="4"/>
  <c r="FO169" i="4"/>
  <c r="FO173" i="4"/>
  <c r="FO177" i="4"/>
  <c r="FO181" i="4"/>
  <c r="FO183" i="4"/>
  <c r="FO184" i="4"/>
  <c r="FO185" i="4"/>
  <c r="FO186" i="4"/>
  <c r="FO187" i="4"/>
  <c r="FO188" i="4"/>
  <c r="FO189" i="4"/>
  <c r="FO190" i="4"/>
  <c r="FO191" i="4"/>
  <c r="FO192" i="4"/>
  <c r="FO193" i="4"/>
  <c r="FO194" i="4"/>
  <c r="FO195" i="4"/>
  <c r="FO196" i="4"/>
  <c r="FO197" i="4"/>
  <c r="FO198" i="4"/>
  <c r="FO199" i="4"/>
  <c r="FO200" i="4"/>
  <c r="FO161" i="4"/>
  <c r="FO163" i="4"/>
  <c r="FO166" i="4"/>
  <c r="FO170" i="4"/>
  <c r="FO174" i="4"/>
  <c r="FO178" i="4"/>
  <c r="FO182" i="4"/>
  <c r="FO167" i="4"/>
  <c r="FO171" i="4"/>
  <c r="FO175" i="4"/>
  <c r="FO162" i="4"/>
  <c r="FO164" i="4"/>
  <c r="FO172" i="4"/>
  <c r="FO180" i="4"/>
  <c r="FO179" i="4"/>
  <c r="FO206" i="4"/>
  <c r="FO208" i="4"/>
  <c r="FO210" i="4"/>
  <c r="FO212" i="4"/>
  <c r="FO217" i="4"/>
  <c r="FO221" i="4"/>
  <c r="FO176" i="4"/>
  <c r="FO207" i="4"/>
  <c r="FO209" i="4"/>
  <c r="FO211" i="4"/>
  <c r="FO213" i="4"/>
  <c r="FO215" i="4"/>
  <c r="FO219" i="4"/>
  <c r="FO223" i="4"/>
  <c r="FO227" i="4"/>
  <c r="FO231" i="4"/>
  <c r="FO235" i="4"/>
  <c r="FO202" i="4"/>
  <c r="FO226" i="4"/>
  <c r="FO234" i="4"/>
  <c r="FO240" i="4"/>
  <c r="FO203" i="4"/>
  <c r="FO214" i="4"/>
  <c r="FO216" i="4"/>
  <c r="FO218" i="4"/>
  <c r="FO220" i="4"/>
  <c r="FO225" i="4"/>
  <c r="FO228" i="4"/>
  <c r="FO233" i="4"/>
  <c r="FO236" i="4"/>
  <c r="FO241" i="4"/>
  <c r="FO201" i="4"/>
  <c r="FO205" i="4"/>
  <c r="FO222" i="4"/>
  <c r="FO229" i="4"/>
  <c r="FO238" i="4"/>
  <c r="FO239" i="4"/>
  <c r="FO242" i="4"/>
  <c r="FO243" i="4"/>
  <c r="FO247" i="4"/>
  <c r="FO251" i="4"/>
  <c r="FO258" i="4"/>
  <c r="FO262" i="4"/>
  <c r="FO266" i="4"/>
  <c r="FO270" i="4"/>
  <c r="FO274" i="4"/>
  <c r="FO232" i="4"/>
  <c r="FO244" i="4"/>
  <c r="FO248" i="4"/>
  <c r="FO252" i="4"/>
  <c r="FO255" i="4"/>
  <c r="FO259" i="4"/>
  <c r="FO263" i="4"/>
  <c r="FO267" i="4"/>
  <c r="FO271" i="4"/>
  <c r="FO275" i="4"/>
  <c r="FO230" i="4"/>
  <c r="FO224" i="4"/>
  <c r="FO237" i="4"/>
  <c r="FO256" i="4"/>
  <c r="FO257" i="4"/>
  <c r="FO260" i="4"/>
  <c r="FO261" i="4"/>
  <c r="FO264" i="4"/>
  <c r="FO265" i="4"/>
  <c r="FO268" i="4"/>
  <c r="FO269" i="4"/>
  <c r="FO272" i="4"/>
  <c r="FO273" i="4"/>
  <c r="FO279" i="4"/>
  <c r="FO283" i="4"/>
  <c r="FO287" i="4"/>
  <c r="FO291" i="4"/>
  <c r="FO295" i="4"/>
  <c r="FO299" i="4"/>
  <c r="FO303" i="4"/>
  <c r="FO307" i="4"/>
  <c r="FO311" i="4"/>
  <c r="FO315" i="4"/>
  <c r="FO319" i="4"/>
  <c r="FO323" i="4"/>
  <c r="FO327" i="4"/>
  <c r="FO333" i="4"/>
  <c r="FO337" i="4"/>
  <c r="FO341" i="4"/>
  <c r="FO345" i="4"/>
  <c r="FO349" i="4"/>
  <c r="FO204" i="4"/>
  <c r="FO276" i="4"/>
  <c r="FO280" i="4"/>
  <c r="FO284" i="4"/>
  <c r="FO288" i="4"/>
  <c r="FO292" i="4"/>
  <c r="FO296" i="4"/>
  <c r="FO300" i="4"/>
  <c r="FO304" i="4"/>
  <c r="FO308" i="4"/>
  <c r="FO312" i="4"/>
  <c r="FO246" i="4"/>
  <c r="FO250" i="4"/>
  <c r="FO254" i="4"/>
  <c r="FO277" i="4"/>
  <c r="FO281" i="4"/>
  <c r="FO285" i="4"/>
  <c r="FO289" i="4"/>
  <c r="FO293" i="4"/>
  <c r="FO297" i="4"/>
  <c r="FO301" i="4"/>
  <c r="FO305" i="4"/>
  <c r="FO309" i="4"/>
  <c r="FO313" i="4"/>
  <c r="FO317" i="4"/>
  <c r="FO321" i="4"/>
  <c r="FO325" i="4"/>
  <c r="FO329" i="4"/>
  <c r="FO331" i="4"/>
  <c r="FO335" i="4"/>
  <c r="FO339" i="4"/>
  <c r="FO343" i="4"/>
  <c r="FO347" i="4"/>
  <c r="FO316" i="4"/>
  <c r="FO318" i="4"/>
  <c r="FO320" i="4"/>
  <c r="FO322" i="4"/>
  <c r="FO324" i="4"/>
  <c r="FO326" i="4"/>
  <c r="FO328" i="4"/>
  <c r="FO253" i="4"/>
  <c r="FO282" i="4"/>
  <c r="FO290" i="4"/>
  <c r="FO298" i="4"/>
  <c r="FO306" i="4"/>
  <c r="FO314" i="4"/>
  <c r="FO353" i="4"/>
  <c r="FO354" i="4"/>
  <c r="FO355" i="4"/>
  <c r="FO356" i="4"/>
  <c r="FO357" i="4"/>
  <c r="FO358" i="4"/>
  <c r="FO359" i="4"/>
  <c r="FO360" i="4"/>
  <c r="FO361" i="4"/>
  <c r="FO362" i="4"/>
  <c r="FO363" i="4"/>
  <c r="FO364" i="4"/>
  <c r="FO365" i="4"/>
  <c r="FO366" i="4"/>
  <c r="FO367" i="4"/>
  <c r="FO368" i="4"/>
  <c r="FO369" i="4"/>
  <c r="FO370" i="4"/>
  <c r="FO371" i="4"/>
  <c r="FO372" i="4"/>
  <c r="FO373" i="4"/>
  <c r="FO374" i="4"/>
  <c r="FO375" i="4"/>
  <c r="FO376" i="4"/>
  <c r="FO377" i="4"/>
  <c r="FO378" i="4"/>
  <c r="FO379" i="4"/>
  <c r="FO380" i="4"/>
  <c r="FO381" i="4"/>
  <c r="FO382" i="4"/>
  <c r="FO383" i="4"/>
  <c r="FO384" i="4"/>
  <c r="FO385" i="4"/>
  <c r="FO386" i="4"/>
  <c r="FO387" i="4"/>
  <c r="FO388" i="4"/>
  <c r="FO389" i="4"/>
  <c r="FO390" i="4"/>
  <c r="FO391" i="4"/>
  <c r="FO392" i="4"/>
  <c r="FO393" i="4"/>
  <c r="FO394" i="4"/>
  <c r="FO395" i="4"/>
  <c r="FO396" i="4"/>
  <c r="FO397" i="4"/>
  <c r="FO398" i="4"/>
  <c r="FO399" i="4"/>
  <c r="FO400" i="4"/>
  <c r="FO401" i="4"/>
  <c r="FO402" i="4"/>
  <c r="FO403" i="4"/>
  <c r="FO404" i="4"/>
  <c r="FO405" i="4"/>
  <c r="FO406" i="4"/>
  <c r="FO407" i="4"/>
  <c r="FO408" i="4"/>
  <c r="FO409" i="4"/>
  <c r="FO410" i="4"/>
  <c r="FO411" i="4"/>
  <c r="FO412" i="4"/>
  <c r="FO413" i="4"/>
  <c r="FO414" i="4"/>
  <c r="FO415" i="4"/>
  <c r="FO416" i="4"/>
  <c r="FO417" i="4"/>
  <c r="FO418" i="4"/>
  <c r="FO419" i="4"/>
  <c r="FO420" i="4"/>
  <c r="FO421" i="4"/>
  <c r="FO422" i="4"/>
  <c r="FO423" i="4"/>
  <c r="FO424" i="4"/>
  <c r="FO249" i="4"/>
  <c r="FO330" i="4"/>
  <c r="FO332" i="4"/>
  <c r="FO334" i="4"/>
  <c r="FO336" i="4"/>
  <c r="FO338" i="4"/>
  <c r="FO340" i="4"/>
  <c r="FO342" i="4"/>
  <c r="FO344" i="4"/>
  <c r="FO346" i="4"/>
  <c r="FO348" i="4"/>
  <c r="FO350" i="4"/>
  <c r="FO352" i="4"/>
  <c r="FO425" i="4"/>
  <c r="FO426" i="4"/>
  <c r="FO427" i="4"/>
  <c r="FO428" i="4"/>
  <c r="FO429" i="4"/>
  <c r="FO430" i="4"/>
  <c r="FO431" i="4"/>
  <c r="FO432" i="4"/>
  <c r="FO433" i="4"/>
  <c r="FO434" i="4"/>
  <c r="FO435" i="4"/>
  <c r="FO436" i="4"/>
  <c r="FO437" i="4"/>
  <c r="FO438" i="4"/>
  <c r="FO439" i="4"/>
  <c r="FO440" i="4"/>
  <c r="FO441" i="4"/>
  <c r="FO442" i="4"/>
  <c r="FO443" i="4"/>
  <c r="FO444" i="4"/>
  <c r="FO445" i="4"/>
  <c r="FO446" i="4"/>
  <c r="FO447" i="4"/>
  <c r="FO448" i="4"/>
  <c r="FO449" i="4"/>
  <c r="FO450" i="4"/>
  <c r="FO451" i="4"/>
  <c r="FO452" i="4"/>
  <c r="FO453" i="4"/>
  <c r="FO454" i="4"/>
  <c r="FO455" i="4"/>
  <c r="FO456" i="4"/>
  <c r="FO457" i="4"/>
  <c r="FO458" i="4"/>
  <c r="FO459" i="4"/>
  <c r="FO460" i="4"/>
  <c r="FO461" i="4"/>
  <c r="FO462" i="4"/>
  <c r="FO463" i="4"/>
  <c r="FO464" i="4"/>
  <c r="FO465" i="4"/>
  <c r="FO466" i="4"/>
  <c r="FO467" i="4"/>
  <c r="FO468" i="4"/>
  <c r="FO245" i="4"/>
  <c r="FO351" i="4"/>
  <c r="FO278" i="4"/>
  <c r="FO286" i="4"/>
  <c r="FO294" i="4"/>
  <c r="FO302" i="4"/>
  <c r="FO310" i="4"/>
  <c r="FO168" i="4"/>
  <c r="FO469" i="4"/>
  <c r="FO470" i="4"/>
  <c r="FO471" i="4"/>
  <c r="FO472" i="4"/>
  <c r="FO473" i="4"/>
  <c r="FO474" i="4"/>
  <c r="FO475" i="4"/>
  <c r="FO476" i="4"/>
  <c r="FO477" i="4"/>
  <c r="FO478" i="4"/>
  <c r="FO479" i="4"/>
  <c r="FO480" i="4"/>
  <c r="FO481" i="4"/>
  <c r="FO482" i="4"/>
  <c r="FO483" i="4"/>
  <c r="FO484" i="4"/>
  <c r="FO485" i="4"/>
  <c r="FO486" i="4"/>
  <c r="FO487" i="4"/>
  <c r="FO488" i="4"/>
  <c r="FO489" i="4"/>
  <c r="FO490" i="4"/>
  <c r="FO491" i="4"/>
  <c r="FO492" i="4"/>
  <c r="FA164" i="4"/>
  <c r="FA168" i="4"/>
  <c r="FA172" i="4"/>
  <c r="FA176" i="4"/>
  <c r="FA180" i="4"/>
  <c r="FA184" i="4"/>
  <c r="FA161" i="4"/>
  <c r="FA165" i="4"/>
  <c r="FA169" i="4"/>
  <c r="FA173" i="4"/>
  <c r="FA177" i="4"/>
  <c r="FA181" i="4"/>
  <c r="FA185" i="4"/>
  <c r="FA162" i="4"/>
  <c r="FA166" i="4"/>
  <c r="FA170" i="4"/>
  <c r="FA174" i="4"/>
  <c r="FA178" i="4"/>
  <c r="FA182" i="4"/>
  <c r="FA186" i="4"/>
  <c r="FA171" i="4"/>
  <c r="FA189" i="4"/>
  <c r="FA193" i="4"/>
  <c r="FA197" i="4"/>
  <c r="FA201" i="4"/>
  <c r="FA205" i="4"/>
  <c r="FA175" i="4"/>
  <c r="FA190" i="4"/>
  <c r="FA194" i="4"/>
  <c r="FA198" i="4"/>
  <c r="FA202" i="4"/>
  <c r="FA163" i="4"/>
  <c r="FA179" i="4"/>
  <c r="FA187" i="4"/>
  <c r="FA191" i="4"/>
  <c r="FA195" i="4"/>
  <c r="FA199" i="4"/>
  <c r="FA203" i="4"/>
  <c r="FA167" i="4"/>
  <c r="FA196" i="4"/>
  <c r="FA208" i="4"/>
  <c r="FA212" i="4"/>
  <c r="FA216" i="4"/>
  <c r="FA220" i="4"/>
  <c r="FA224" i="4"/>
  <c r="FA183" i="4"/>
  <c r="FA200" i="4"/>
  <c r="FA209" i="4"/>
  <c r="FA213" i="4"/>
  <c r="FA217" i="4"/>
  <c r="FA221" i="4"/>
  <c r="FA188" i="4"/>
  <c r="FA204" i="4"/>
  <c r="FA206" i="4"/>
  <c r="FA210" i="4"/>
  <c r="FA214" i="4"/>
  <c r="FA218" i="4"/>
  <c r="FA222" i="4"/>
  <c r="FA192" i="4"/>
  <c r="FA207" i="4"/>
  <c r="FA211" i="4"/>
  <c r="FA215" i="4"/>
  <c r="FA219" i="4"/>
  <c r="FA223" i="4"/>
  <c r="FA225" i="4"/>
  <c r="FA227" i="4"/>
  <c r="FA231" i="4"/>
  <c r="FA235" i="4"/>
  <c r="FA239" i="4"/>
  <c r="FA243" i="4"/>
  <c r="FA247" i="4"/>
  <c r="FA251" i="4"/>
  <c r="FA228" i="4"/>
  <c r="FA232" i="4"/>
  <c r="FA236" i="4"/>
  <c r="FA240" i="4"/>
  <c r="FA244" i="4"/>
  <c r="FA248" i="4"/>
  <c r="FA229" i="4"/>
  <c r="FA233" i="4"/>
  <c r="FA237" i="4"/>
  <c r="FA241" i="4"/>
  <c r="FA245" i="4"/>
  <c r="FA249" i="4"/>
  <c r="FA226" i="4"/>
  <c r="FA230" i="4"/>
  <c r="FA234" i="4"/>
  <c r="FA238" i="4"/>
  <c r="FA242" i="4"/>
  <c r="FA246" i="4"/>
  <c r="FA250" i="4"/>
  <c r="FA253" i="4"/>
  <c r="FA257" i="4"/>
  <c r="FA261" i="4"/>
  <c r="FA265" i="4"/>
  <c r="FA269" i="4"/>
  <c r="FA273" i="4"/>
  <c r="FA277" i="4"/>
  <c r="FA281" i="4"/>
  <c r="FA285" i="4"/>
  <c r="FA289" i="4"/>
  <c r="FA293" i="4"/>
  <c r="FA297" i="4"/>
  <c r="FA301" i="4"/>
  <c r="FA254" i="4"/>
  <c r="FA258" i="4"/>
  <c r="FA262" i="4"/>
  <c r="FA266" i="4"/>
  <c r="FA270" i="4"/>
  <c r="FA274" i="4"/>
  <c r="FA278" i="4"/>
  <c r="FA282" i="4"/>
  <c r="FA286" i="4"/>
  <c r="FA290" i="4"/>
  <c r="FA294" i="4"/>
  <c r="FA298" i="4"/>
  <c r="FA302" i="4"/>
  <c r="FA255" i="4"/>
  <c r="FA259" i="4"/>
  <c r="FA263" i="4"/>
  <c r="FA267" i="4"/>
  <c r="FA271" i="4"/>
  <c r="FA275" i="4"/>
  <c r="FA279" i="4"/>
  <c r="FA283" i="4"/>
  <c r="FA287" i="4"/>
  <c r="FA291" i="4"/>
  <c r="FA295" i="4"/>
  <c r="FA299" i="4"/>
  <c r="FA303" i="4"/>
  <c r="FA252" i="4"/>
  <c r="FA256" i="4"/>
  <c r="FA260" i="4"/>
  <c r="FA264" i="4"/>
  <c r="FA268" i="4"/>
  <c r="FA272" i="4"/>
  <c r="FA276" i="4"/>
  <c r="FA280" i="4"/>
  <c r="FA284" i="4"/>
  <c r="FA288" i="4"/>
  <c r="FA292" i="4"/>
  <c r="FA296" i="4"/>
  <c r="FA300" i="4"/>
  <c r="FA306" i="4"/>
  <c r="FA310" i="4"/>
  <c r="FA314" i="4"/>
  <c r="FA318" i="4"/>
  <c r="FA322" i="4"/>
  <c r="FA326" i="4"/>
  <c r="FA330" i="4"/>
  <c r="FA334" i="4"/>
  <c r="FA338" i="4"/>
  <c r="FA342" i="4"/>
  <c r="FA346" i="4"/>
  <c r="FA350" i="4"/>
  <c r="FA354" i="4"/>
  <c r="FA307" i="4"/>
  <c r="FA311" i="4"/>
  <c r="FA315" i="4"/>
  <c r="FA319" i="4"/>
  <c r="FA323" i="4"/>
  <c r="FA327" i="4"/>
  <c r="FA331" i="4"/>
  <c r="FA304" i="4"/>
  <c r="FA308" i="4"/>
  <c r="FA312" i="4"/>
  <c r="FA316" i="4"/>
  <c r="FA320" i="4"/>
  <c r="FA324" i="4"/>
  <c r="FA328" i="4"/>
  <c r="FA332" i="4"/>
  <c r="FA336" i="4"/>
  <c r="FA340" i="4"/>
  <c r="FA344" i="4"/>
  <c r="FA348" i="4"/>
  <c r="FA352" i="4"/>
  <c r="FA305" i="4"/>
  <c r="FA309" i="4"/>
  <c r="FA313" i="4"/>
  <c r="FA317" i="4"/>
  <c r="FA321" i="4"/>
  <c r="FA325" i="4"/>
  <c r="FA329" i="4"/>
  <c r="FA333" i="4"/>
  <c r="FA337" i="4"/>
  <c r="FA341" i="4"/>
  <c r="FA345" i="4"/>
  <c r="FA349" i="4"/>
  <c r="FA339" i="4"/>
  <c r="FA356" i="4"/>
  <c r="FA360" i="4"/>
  <c r="FA364" i="4"/>
  <c r="FA368" i="4"/>
  <c r="FA372" i="4"/>
  <c r="FA376" i="4"/>
  <c r="FA380" i="4"/>
  <c r="FA384" i="4"/>
  <c r="FA388" i="4"/>
  <c r="FA392" i="4"/>
  <c r="FA396" i="4"/>
  <c r="FA400" i="4"/>
  <c r="FA343" i="4"/>
  <c r="FA355" i="4"/>
  <c r="FA357" i="4"/>
  <c r="FA361" i="4"/>
  <c r="FA365" i="4"/>
  <c r="FA369" i="4"/>
  <c r="FA373" i="4"/>
  <c r="FA377" i="4"/>
  <c r="FA381" i="4"/>
  <c r="FA385" i="4"/>
  <c r="FA389" i="4"/>
  <c r="FA393" i="4"/>
  <c r="FA397" i="4"/>
  <c r="FA347" i="4"/>
  <c r="FA353" i="4"/>
  <c r="FA358" i="4"/>
  <c r="FA362" i="4"/>
  <c r="FA366" i="4"/>
  <c r="FA370" i="4"/>
  <c r="FA374" i="4"/>
  <c r="FA378" i="4"/>
  <c r="FA382" i="4"/>
  <c r="FA386" i="4"/>
  <c r="FA390" i="4"/>
  <c r="FA394" i="4"/>
  <c r="FA398" i="4"/>
  <c r="FA335" i="4"/>
  <c r="FA351" i="4"/>
  <c r="FA359" i="4"/>
  <c r="FA363" i="4"/>
  <c r="FA367" i="4"/>
  <c r="FA371" i="4"/>
  <c r="FA375" i="4"/>
  <c r="FA379" i="4"/>
  <c r="FA383" i="4"/>
  <c r="FA395" i="4"/>
  <c r="FA403" i="4"/>
  <c r="FA407" i="4"/>
  <c r="FA411" i="4"/>
  <c r="FA415" i="4"/>
  <c r="FA419" i="4"/>
  <c r="FA423" i="4"/>
  <c r="FA427" i="4"/>
  <c r="FA431" i="4"/>
  <c r="FA435" i="4"/>
  <c r="FA439" i="4"/>
  <c r="FA443" i="4"/>
  <c r="FA447" i="4"/>
  <c r="FA399" i="4"/>
  <c r="FA404" i="4"/>
  <c r="FA408" i="4"/>
  <c r="FA412" i="4"/>
  <c r="FA416" i="4"/>
  <c r="FA420" i="4"/>
  <c r="FA424" i="4"/>
  <c r="FA428" i="4"/>
  <c r="FA432" i="4"/>
  <c r="FA436" i="4"/>
  <c r="FA440" i="4"/>
  <c r="FA444" i="4"/>
  <c r="FA448" i="4"/>
  <c r="FA387" i="4"/>
  <c r="FA401" i="4"/>
  <c r="FA405" i="4"/>
  <c r="FA409" i="4"/>
  <c r="FA413" i="4"/>
  <c r="FA417" i="4"/>
  <c r="FA421" i="4"/>
  <c r="FA425" i="4"/>
  <c r="FA429" i="4"/>
  <c r="FA433" i="4"/>
  <c r="FA437" i="4"/>
  <c r="FA441" i="4"/>
  <c r="FA445" i="4"/>
  <c r="FA449" i="4"/>
  <c r="FA391" i="4"/>
  <c r="FA402" i="4"/>
  <c r="FA406" i="4"/>
  <c r="FA410" i="4"/>
  <c r="FA414" i="4"/>
  <c r="FA418" i="4"/>
  <c r="FA422" i="4"/>
  <c r="FA426" i="4"/>
  <c r="FA430" i="4"/>
  <c r="FA434" i="4"/>
  <c r="FA438" i="4"/>
  <c r="FA442" i="4"/>
  <c r="FA446" i="4"/>
  <c r="FA453" i="4"/>
  <c r="FA457" i="4"/>
  <c r="FA461" i="4"/>
  <c r="FA465" i="4"/>
  <c r="FA469" i="4"/>
  <c r="FA473" i="4"/>
  <c r="FA477" i="4"/>
  <c r="FA481" i="4"/>
  <c r="FA485" i="4"/>
  <c r="FA489" i="4"/>
  <c r="FA450" i="4"/>
  <c r="FA454" i="4"/>
  <c r="FA458" i="4"/>
  <c r="FA462" i="4"/>
  <c r="FA466" i="4"/>
  <c r="FA470" i="4"/>
  <c r="FA474" i="4"/>
  <c r="FA478" i="4"/>
  <c r="FA482" i="4"/>
  <c r="FA486" i="4"/>
  <c r="FA490" i="4"/>
  <c r="FA451" i="4"/>
  <c r="FA455" i="4"/>
  <c r="FA459" i="4"/>
  <c r="FA463" i="4"/>
  <c r="FA467" i="4"/>
  <c r="FA471" i="4"/>
  <c r="FA475" i="4"/>
  <c r="FA479" i="4"/>
  <c r="FA483" i="4"/>
  <c r="FA487" i="4"/>
  <c r="FA491" i="4"/>
  <c r="FA452" i="4"/>
  <c r="FA456" i="4"/>
  <c r="FA460" i="4"/>
  <c r="FA464" i="4"/>
  <c r="FA468" i="4"/>
  <c r="FA472" i="4"/>
  <c r="FA476" i="4"/>
  <c r="FA480" i="4"/>
  <c r="FA484" i="4"/>
  <c r="FA488" i="4"/>
  <c r="FA492" i="4"/>
  <c r="EQ162" i="4"/>
  <c r="EQ164" i="4"/>
  <c r="EQ166" i="4"/>
  <c r="EQ168" i="4"/>
  <c r="EQ170" i="4"/>
  <c r="EQ172" i="4"/>
  <c r="EQ174" i="4"/>
  <c r="EQ176" i="4"/>
  <c r="EQ178" i="4"/>
  <c r="EQ180" i="4"/>
  <c r="EQ182" i="4"/>
  <c r="EQ184" i="4"/>
  <c r="EQ161" i="4"/>
  <c r="EQ169" i="4"/>
  <c r="EQ177" i="4"/>
  <c r="EQ186" i="4"/>
  <c r="EQ187" i="4"/>
  <c r="EQ189" i="4"/>
  <c r="EQ191" i="4"/>
  <c r="EQ193" i="4"/>
  <c r="EQ195" i="4"/>
  <c r="EQ197" i="4"/>
  <c r="EQ199" i="4"/>
  <c r="EQ201" i="4"/>
  <c r="EQ203" i="4"/>
  <c r="EQ163" i="4"/>
  <c r="EQ171" i="4"/>
  <c r="EQ179" i="4"/>
  <c r="EQ185" i="4"/>
  <c r="EQ165" i="4"/>
  <c r="EQ173" i="4"/>
  <c r="EQ181" i="4"/>
  <c r="EQ188" i="4"/>
  <c r="EQ190" i="4"/>
  <c r="EQ192" i="4"/>
  <c r="EQ194" i="4"/>
  <c r="EQ196" i="4"/>
  <c r="EQ198" i="4"/>
  <c r="EQ200" i="4"/>
  <c r="EQ202" i="4"/>
  <c r="EQ167" i="4"/>
  <c r="EQ175" i="4"/>
  <c r="EQ183" i="4"/>
  <c r="EQ204" i="4"/>
  <c r="EQ206" i="4"/>
  <c r="EQ208" i="4"/>
  <c r="EQ210" i="4"/>
  <c r="EQ212" i="4"/>
  <c r="EQ214" i="4"/>
  <c r="EQ216" i="4"/>
  <c r="EQ218" i="4"/>
  <c r="EQ220" i="4"/>
  <c r="EQ222" i="4"/>
  <c r="EQ205" i="4"/>
  <c r="EQ207" i="4"/>
  <c r="EQ209" i="4"/>
  <c r="EQ211" i="4"/>
  <c r="EQ213" i="4"/>
  <c r="EQ215" i="4"/>
  <c r="EQ217" i="4"/>
  <c r="EQ219" i="4"/>
  <c r="EQ221" i="4"/>
  <c r="EQ223" i="4"/>
  <c r="EQ225" i="4"/>
  <c r="EQ227" i="4"/>
  <c r="EQ224" i="4"/>
  <c r="EQ229" i="4"/>
  <c r="EQ231" i="4"/>
  <c r="EQ233" i="4"/>
  <c r="EQ235" i="4"/>
  <c r="EQ237" i="4"/>
  <c r="EQ239" i="4"/>
  <c r="EQ241" i="4"/>
  <c r="EQ243" i="4"/>
  <c r="EQ245" i="4"/>
  <c r="EQ247" i="4"/>
  <c r="EQ249" i="4"/>
  <c r="EQ251" i="4"/>
  <c r="EQ253" i="4"/>
  <c r="EQ228" i="4"/>
  <c r="EQ226" i="4"/>
  <c r="EQ230" i="4"/>
  <c r="EQ232" i="4"/>
  <c r="EQ234" i="4"/>
  <c r="EQ236" i="4"/>
  <c r="EQ238" i="4"/>
  <c r="EQ240" i="4"/>
  <c r="EQ242" i="4"/>
  <c r="EQ244" i="4"/>
  <c r="EQ246" i="4"/>
  <c r="EQ248" i="4"/>
  <c r="EQ250" i="4"/>
  <c r="EQ252" i="4"/>
  <c r="EQ254" i="4"/>
  <c r="EQ256" i="4"/>
  <c r="EQ259" i="4"/>
  <c r="EQ260" i="4"/>
  <c r="EQ262" i="4"/>
  <c r="EQ264" i="4"/>
  <c r="EQ266" i="4"/>
  <c r="EQ268" i="4"/>
  <c r="EQ270" i="4"/>
  <c r="EQ272" i="4"/>
  <c r="EQ274" i="4"/>
  <c r="EQ276" i="4"/>
  <c r="EQ278" i="4"/>
  <c r="EQ280" i="4"/>
  <c r="EQ282" i="4"/>
  <c r="EQ284" i="4"/>
  <c r="EQ286" i="4"/>
  <c r="EQ288" i="4"/>
  <c r="EQ290" i="4"/>
  <c r="EQ292" i="4"/>
  <c r="EQ294" i="4"/>
  <c r="EQ296" i="4"/>
  <c r="EQ298" i="4"/>
  <c r="EQ300" i="4"/>
  <c r="EQ302" i="4"/>
  <c r="EQ258" i="4"/>
  <c r="EQ255" i="4"/>
  <c r="EQ257" i="4"/>
  <c r="EQ261" i="4"/>
  <c r="EQ263" i="4"/>
  <c r="EQ265" i="4"/>
  <c r="EQ267" i="4"/>
  <c r="EQ269" i="4"/>
  <c r="EQ271" i="4"/>
  <c r="EQ273" i="4"/>
  <c r="EQ275" i="4"/>
  <c r="EQ277" i="4"/>
  <c r="EQ279" i="4"/>
  <c r="EQ281" i="4"/>
  <c r="EQ283" i="4"/>
  <c r="EQ285" i="4"/>
  <c r="EQ291" i="4"/>
  <c r="EQ299" i="4"/>
  <c r="EQ304" i="4"/>
  <c r="EQ308" i="4"/>
  <c r="EQ312" i="4"/>
  <c r="EQ293" i="4"/>
  <c r="EQ301" i="4"/>
  <c r="EQ307" i="4"/>
  <c r="EQ311" i="4"/>
  <c r="EQ313" i="4"/>
  <c r="EQ315" i="4"/>
  <c r="EQ317" i="4"/>
  <c r="EQ319" i="4"/>
  <c r="EQ321" i="4"/>
  <c r="EQ323" i="4"/>
  <c r="EQ325" i="4"/>
  <c r="EQ327" i="4"/>
  <c r="EQ329" i="4"/>
  <c r="EQ331" i="4"/>
  <c r="EQ333" i="4"/>
  <c r="EQ335" i="4"/>
  <c r="EQ337" i="4"/>
  <c r="EQ339" i="4"/>
  <c r="EQ341" i="4"/>
  <c r="EQ343" i="4"/>
  <c r="EQ287" i="4"/>
  <c r="EQ295" i="4"/>
  <c r="EQ303" i="4"/>
  <c r="EQ306" i="4"/>
  <c r="EQ310" i="4"/>
  <c r="EQ289" i="4"/>
  <c r="EQ297" i="4"/>
  <c r="EQ305" i="4"/>
  <c r="EQ309" i="4"/>
  <c r="EQ314" i="4"/>
  <c r="EQ316" i="4"/>
  <c r="EQ318" i="4"/>
  <c r="EQ320" i="4"/>
  <c r="EQ322" i="4"/>
  <c r="EQ324" i="4"/>
  <c r="EQ326" i="4"/>
  <c r="EQ328" i="4"/>
  <c r="EQ330" i="4"/>
  <c r="EQ332" i="4"/>
  <c r="EQ334" i="4"/>
  <c r="EQ336" i="4"/>
  <c r="EQ338" i="4"/>
  <c r="EQ340" i="4"/>
  <c r="EQ342" i="4"/>
  <c r="EQ344" i="4"/>
  <c r="EQ346" i="4"/>
  <c r="EQ348" i="4"/>
  <c r="EQ350" i="4"/>
  <c r="EQ352" i="4"/>
  <c r="EQ354" i="4"/>
  <c r="EQ356" i="4"/>
  <c r="EQ358" i="4"/>
  <c r="EQ360" i="4"/>
  <c r="EQ362" i="4"/>
  <c r="EQ364" i="4"/>
  <c r="EQ366" i="4"/>
  <c r="EQ368" i="4"/>
  <c r="EQ370" i="4"/>
  <c r="EQ372" i="4"/>
  <c r="EQ374" i="4"/>
  <c r="EQ376" i="4"/>
  <c r="EQ378" i="4"/>
  <c r="EQ380" i="4"/>
  <c r="EQ382" i="4"/>
  <c r="EQ384" i="4"/>
  <c r="EQ386" i="4"/>
  <c r="EQ388" i="4"/>
  <c r="EQ390" i="4"/>
  <c r="EQ392" i="4"/>
  <c r="EQ394" i="4"/>
  <c r="EQ345" i="4"/>
  <c r="EQ347" i="4"/>
  <c r="EQ351" i="4"/>
  <c r="EQ353" i="4"/>
  <c r="EQ355" i="4"/>
  <c r="EQ357" i="4"/>
  <c r="EQ359" i="4"/>
  <c r="EQ361" i="4"/>
  <c r="EQ363" i="4"/>
  <c r="EQ365" i="4"/>
  <c r="EQ367" i="4"/>
  <c r="EQ369" i="4"/>
  <c r="EQ371" i="4"/>
  <c r="EQ373" i="4"/>
  <c r="EQ375" i="4"/>
  <c r="EQ377" i="4"/>
  <c r="EQ379" i="4"/>
  <c r="EQ381" i="4"/>
  <c r="EQ383" i="4"/>
  <c r="EQ385" i="4"/>
  <c r="EQ387" i="4"/>
  <c r="EQ389" i="4"/>
  <c r="EQ391" i="4"/>
  <c r="EQ393" i="4"/>
  <c r="EQ395" i="4"/>
  <c r="EQ349" i="4"/>
  <c r="EQ396" i="4"/>
  <c r="EQ398" i="4"/>
  <c r="EQ400" i="4"/>
  <c r="EQ402" i="4"/>
  <c r="EQ404" i="4"/>
  <c r="EQ406" i="4"/>
  <c r="EQ408" i="4"/>
  <c r="EQ410" i="4"/>
  <c r="EQ412" i="4"/>
  <c r="EQ414" i="4"/>
  <c r="EQ416" i="4"/>
  <c r="EQ418" i="4"/>
  <c r="EQ420" i="4"/>
  <c r="EQ422" i="4"/>
  <c r="EQ424" i="4"/>
  <c r="EQ426" i="4"/>
  <c r="EQ428" i="4"/>
  <c r="EQ430" i="4"/>
  <c r="EQ432" i="4"/>
  <c r="EQ434" i="4"/>
  <c r="EQ436" i="4"/>
  <c r="EQ438" i="4"/>
  <c r="EQ440" i="4"/>
  <c r="EQ397" i="4"/>
  <c r="EQ399" i="4"/>
  <c r="EQ401" i="4"/>
  <c r="EQ403" i="4"/>
  <c r="EQ405" i="4"/>
  <c r="EQ407" i="4"/>
  <c r="EQ409" i="4"/>
  <c r="EQ411" i="4"/>
  <c r="EQ413" i="4"/>
  <c r="EQ415" i="4"/>
  <c r="EQ417" i="4"/>
  <c r="EQ419" i="4"/>
  <c r="EQ421" i="4"/>
  <c r="EQ423" i="4"/>
  <c r="EQ425" i="4"/>
  <c r="EQ460" i="4"/>
  <c r="EQ470" i="4"/>
  <c r="EQ472" i="4"/>
  <c r="EQ480" i="4"/>
  <c r="EQ482" i="4"/>
  <c r="EQ484" i="4"/>
  <c r="EQ492" i="4"/>
  <c r="EQ433" i="4"/>
  <c r="EQ441" i="4"/>
  <c r="EQ427" i="4"/>
  <c r="EQ435" i="4"/>
  <c r="EQ442" i="4"/>
  <c r="EQ443" i="4"/>
  <c r="EQ445" i="4"/>
  <c r="EQ447" i="4"/>
  <c r="EQ449" i="4"/>
  <c r="EQ451" i="4"/>
  <c r="EQ453" i="4"/>
  <c r="EQ455" i="4"/>
  <c r="EQ457" i="4"/>
  <c r="EQ459" i="4"/>
  <c r="EQ461" i="4"/>
  <c r="EQ463" i="4"/>
  <c r="EQ465" i="4"/>
  <c r="EQ467" i="4"/>
  <c r="EQ469" i="4"/>
  <c r="EQ471" i="4"/>
  <c r="EQ473" i="4"/>
  <c r="EQ475" i="4"/>
  <c r="EQ477" i="4"/>
  <c r="EQ479" i="4"/>
  <c r="EQ481" i="4"/>
  <c r="EQ483" i="4"/>
  <c r="EQ485" i="4"/>
  <c r="EQ487" i="4"/>
  <c r="EQ489" i="4"/>
  <c r="EQ491" i="4"/>
  <c r="EQ450" i="4"/>
  <c r="EQ454" i="4"/>
  <c r="EQ456" i="4"/>
  <c r="EQ462" i="4"/>
  <c r="EQ464" i="4"/>
  <c r="EQ466" i="4"/>
  <c r="EQ474" i="4"/>
  <c r="EQ490" i="4"/>
  <c r="EQ429" i="4"/>
  <c r="EQ437" i="4"/>
  <c r="EQ431" i="4"/>
  <c r="EQ439" i="4"/>
  <c r="EQ444" i="4"/>
  <c r="EQ446" i="4"/>
  <c r="EQ448" i="4"/>
  <c r="EQ452" i="4"/>
  <c r="EQ458" i="4"/>
  <c r="EQ468" i="4"/>
  <c r="EQ476" i="4"/>
  <c r="EQ478" i="4"/>
  <c r="EQ486" i="4"/>
  <c r="EQ488" i="4"/>
  <c r="EB161" i="4"/>
  <c r="EB165" i="4"/>
  <c r="EB169" i="4"/>
  <c r="EB173" i="4"/>
  <c r="EB177" i="4"/>
  <c r="EB181" i="4"/>
  <c r="EB185" i="4"/>
  <c r="EB164" i="4"/>
  <c r="EB168" i="4"/>
  <c r="EB172" i="4"/>
  <c r="EB176" i="4"/>
  <c r="EB180" i="4"/>
  <c r="EB184" i="4"/>
  <c r="EB163" i="4"/>
  <c r="EB167" i="4"/>
  <c r="EB171" i="4"/>
  <c r="EB175" i="4"/>
  <c r="EB179" i="4"/>
  <c r="EB183" i="4"/>
  <c r="EB166" i="4"/>
  <c r="EB182" i="4"/>
  <c r="EB189" i="4"/>
  <c r="EB193" i="4"/>
  <c r="EB197" i="4"/>
  <c r="EB201" i="4"/>
  <c r="EB205" i="4"/>
  <c r="EB170" i="4"/>
  <c r="EB186" i="4"/>
  <c r="EB188" i="4"/>
  <c r="EB192" i="4"/>
  <c r="EB196" i="4"/>
  <c r="EB200" i="4"/>
  <c r="EB204" i="4"/>
  <c r="EB174" i="4"/>
  <c r="EB187" i="4"/>
  <c r="EB191" i="4"/>
  <c r="EB195" i="4"/>
  <c r="EB199" i="4"/>
  <c r="EB203" i="4"/>
  <c r="EB198" i="4"/>
  <c r="EB209" i="4"/>
  <c r="EB213" i="4"/>
  <c r="EB217" i="4"/>
  <c r="EB221" i="4"/>
  <c r="EB225" i="4"/>
  <c r="EB162" i="4"/>
  <c r="EB202" i="4"/>
  <c r="EB208" i="4"/>
  <c r="EB212" i="4"/>
  <c r="EB216" i="4"/>
  <c r="EB220" i="4"/>
  <c r="EB224" i="4"/>
  <c r="EB228" i="4"/>
  <c r="EB232" i="4"/>
  <c r="EB178" i="4"/>
  <c r="EB190" i="4"/>
  <c r="EB207" i="4"/>
  <c r="EB211" i="4"/>
  <c r="EB215" i="4"/>
  <c r="EB219" i="4"/>
  <c r="EB223" i="4"/>
  <c r="EB194" i="4"/>
  <c r="EB218" i="4"/>
  <c r="EB227" i="4"/>
  <c r="EB230" i="4"/>
  <c r="EB233" i="4"/>
  <c r="EB237" i="4"/>
  <c r="EB241" i="4"/>
  <c r="EB245" i="4"/>
  <c r="EB249" i="4"/>
  <c r="EB253" i="4"/>
  <c r="EB257" i="4"/>
  <c r="EB206" i="4"/>
  <c r="EB222" i="4"/>
  <c r="EB229" i="4"/>
  <c r="EB236" i="4"/>
  <c r="EB240" i="4"/>
  <c r="EB244" i="4"/>
  <c r="EB248" i="4"/>
  <c r="EB252" i="4"/>
  <c r="EB256" i="4"/>
  <c r="EB260" i="4"/>
  <c r="EB210" i="4"/>
  <c r="EB226" i="4"/>
  <c r="EB235" i="4"/>
  <c r="EB239" i="4"/>
  <c r="EB243" i="4"/>
  <c r="EB247" i="4"/>
  <c r="EB251" i="4"/>
  <c r="EB255" i="4"/>
  <c r="EB259" i="4"/>
  <c r="EB263" i="4"/>
  <c r="EB267" i="4"/>
  <c r="EB271" i="4"/>
  <c r="EB242" i="4"/>
  <c r="EB258" i="4"/>
  <c r="EB262" i="4"/>
  <c r="EB265" i="4"/>
  <c r="EB268" i="4"/>
  <c r="EB277" i="4"/>
  <c r="EB281" i="4"/>
  <c r="EB285" i="4"/>
  <c r="EB289" i="4"/>
  <c r="EB293" i="4"/>
  <c r="EB297" i="4"/>
  <c r="EB301" i="4"/>
  <c r="EB305" i="4"/>
  <c r="EB246" i="4"/>
  <c r="EB261" i="4"/>
  <c r="EB264" i="4"/>
  <c r="EB276" i="4"/>
  <c r="EB280" i="4"/>
  <c r="EB284" i="4"/>
  <c r="EB288" i="4"/>
  <c r="EB292" i="4"/>
  <c r="EB296" i="4"/>
  <c r="EB231" i="4"/>
  <c r="EB250" i="4"/>
  <c r="EB270" i="4"/>
  <c r="EB275" i="4"/>
  <c r="EB283" i="4"/>
  <c r="EB291" i="4"/>
  <c r="EB299" i="4"/>
  <c r="EB304" i="4"/>
  <c r="EB309" i="4"/>
  <c r="EB313" i="4"/>
  <c r="EB317" i="4"/>
  <c r="EB321" i="4"/>
  <c r="EB325" i="4"/>
  <c r="EB329" i="4"/>
  <c r="EB238" i="4"/>
  <c r="EB273" i="4"/>
  <c r="EB274" i="4"/>
  <c r="EB282" i="4"/>
  <c r="EB290" i="4"/>
  <c r="EB298" i="4"/>
  <c r="EB300" i="4"/>
  <c r="EB303" i="4"/>
  <c r="EB306" i="4"/>
  <c r="EB308" i="4"/>
  <c r="EB312" i="4"/>
  <c r="EB316" i="4"/>
  <c r="EB320" i="4"/>
  <c r="EB324" i="4"/>
  <c r="EB234" i="4"/>
  <c r="EB266" i="4"/>
  <c r="EB269" i="4"/>
  <c r="EB279" i="4"/>
  <c r="EB286" i="4"/>
  <c r="EB302" i="4"/>
  <c r="EB310" i="4"/>
  <c r="EB318" i="4"/>
  <c r="EB327" i="4"/>
  <c r="EB332" i="4"/>
  <c r="EB336" i="4"/>
  <c r="EB340" i="4"/>
  <c r="EB344" i="4"/>
  <c r="EB348" i="4"/>
  <c r="EB352" i="4"/>
  <c r="EB356" i="4"/>
  <c r="EB360" i="4"/>
  <c r="EB364" i="4"/>
  <c r="EB368" i="4"/>
  <c r="EB372" i="4"/>
  <c r="EB376" i="4"/>
  <c r="EB380" i="4"/>
  <c r="EB384" i="4"/>
  <c r="EB388" i="4"/>
  <c r="EB392" i="4"/>
  <c r="EB396" i="4"/>
  <c r="EB400" i="4"/>
  <c r="EB404" i="4"/>
  <c r="EB408" i="4"/>
  <c r="EB287" i="4"/>
  <c r="EB307" i="4"/>
  <c r="EB315" i="4"/>
  <c r="EB214" i="4"/>
  <c r="EB278" i="4"/>
  <c r="EB294" i="4"/>
  <c r="EB314" i="4"/>
  <c r="EB322" i="4"/>
  <c r="EB330" i="4"/>
  <c r="EB334" i="4"/>
  <c r="EB338" i="4"/>
  <c r="EB342" i="4"/>
  <c r="EB346" i="4"/>
  <c r="EB350" i="4"/>
  <c r="EB354" i="4"/>
  <c r="EB358" i="4"/>
  <c r="EB362" i="4"/>
  <c r="EB366" i="4"/>
  <c r="EB370" i="4"/>
  <c r="EB374" i="4"/>
  <c r="EB378" i="4"/>
  <c r="EB382" i="4"/>
  <c r="EB386" i="4"/>
  <c r="EB390" i="4"/>
  <c r="EB394" i="4"/>
  <c r="EB398" i="4"/>
  <c r="EB402" i="4"/>
  <c r="EB406" i="4"/>
  <c r="EB410" i="4"/>
  <c r="EB311" i="4"/>
  <c r="EB323" i="4"/>
  <c r="EB335" i="4"/>
  <c r="EB343" i="4"/>
  <c r="EB351" i="4"/>
  <c r="EB359" i="4"/>
  <c r="EB367" i="4"/>
  <c r="EB375" i="4"/>
  <c r="EB383" i="4"/>
  <c r="EB391" i="4"/>
  <c r="EB399" i="4"/>
  <c r="EB407" i="4"/>
  <c r="EB413" i="4"/>
  <c r="EB417" i="4"/>
  <c r="EB421" i="4"/>
  <c r="EB425" i="4"/>
  <c r="EB429" i="4"/>
  <c r="EB433" i="4"/>
  <c r="EB437" i="4"/>
  <c r="EB441" i="4"/>
  <c r="EB445" i="4"/>
  <c r="EB449" i="4"/>
  <c r="EB453" i="4"/>
  <c r="EB457" i="4"/>
  <c r="EB461" i="4"/>
  <c r="EB465" i="4"/>
  <c r="EB326" i="4"/>
  <c r="EB337" i="4"/>
  <c r="EB345" i="4"/>
  <c r="EB353" i="4"/>
  <c r="EB361" i="4"/>
  <c r="EB369" i="4"/>
  <c r="EB377" i="4"/>
  <c r="EB385" i="4"/>
  <c r="EB393" i="4"/>
  <c r="EB401" i="4"/>
  <c r="EB409" i="4"/>
  <c r="EB412" i="4"/>
  <c r="EB416" i="4"/>
  <c r="EB420" i="4"/>
  <c r="EB295" i="4"/>
  <c r="EB328" i="4"/>
  <c r="EB331" i="4"/>
  <c r="EB349" i="4"/>
  <c r="EB365" i="4"/>
  <c r="EB381" i="4"/>
  <c r="EB397" i="4"/>
  <c r="EB414" i="4"/>
  <c r="EB422" i="4"/>
  <c r="EB424" i="4"/>
  <c r="EB427" i="4"/>
  <c r="EB430" i="4"/>
  <c r="EB440" i="4"/>
  <c r="EB443" i="4"/>
  <c r="EB446" i="4"/>
  <c r="EB456" i="4"/>
  <c r="EB459" i="4"/>
  <c r="EB462" i="4"/>
  <c r="EB469" i="4"/>
  <c r="EB473" i="4"/>
  <c r="EB477" i="4"/>
  <c r="EB481" i="4"/>
  <c r="EB485" i="4"/>
  <c r="EB489" i="4"/>
  <c r="EB436" i="4"/>
  <c r="EB439" i="4"/>
  <c r="EB442" i="4"/>
  <c r="EB452" i="4"/>
  <c r="EB468" i="4"/>
  <c r="EB472" i="4"/>
  <c r="EB476" i="4"/>
  <c r="EB480" i="4"/>
  <c r="EB484" i="4"/>
  <c r="EB488" i="4"/>
  <c r="EB492" i="4"/>
  <c r="EB423" i="4"/>
  <c r="EB428" i="4"/>
  <c r="EB434" i="4"/>
  <c r="EB444" i="4"/>
  <c r="EB460" i="4"/>
  <c r="EB470" i="4"/>
  <c r="EB474" i="4"/>
  <c r="EB478" i="4"/>
  <c r="EB254" i="4"/>
  <c r="EB319" i="4"/>
  <c r="EB333" i="4"/>
  <c r="EB339" i="4"/>
  <c r="EB355" i="4"/>
  <c r="EB371" i="4"/>
  <c r="EB387" i="4"/>
  <c r="EB403" i="4"/>
  <c r="EB419" i="4"/>
  <c r="EB426" i="4"/>
  <c r="EB455" i="4"/>
  <c r="EB458" i="4"/>
  <c r="EB341" i="4"/>
  <c r="EB357" i="4"/>
  <c r="EB373" i="4"/>
  <c r="EB389" i="4"/>
  <c r="EB405" i="4"/>
  <c r="EB418" i="4"/>
  <c r="EB432" i="4"/>
  <c r="EB435" i="4"/>
  <c r="EB438" i="4"/>
  <c r="EB448" i="4"/>
  <c r="EB451" i="4"/>
  <c r="EB454" i="4"/>
  <c r="EB464" i="4"/>
  <c r="EB467" i="4"/>
  <c r="EB471" i="4"/>
  <c r="EB475" i="4"/>
  <c r="EB479" i="4"/>
  <c r="EB483" i="4"/>
  <c r="EB487" i="4"/>
  <c r="EB491" i="4"/>
  <c r="EB272" i="4"/>
  <c r="EB347" i="4"/>
  <c r="EB363" i="4"/>
  <c r="EB379" i="4"/>
  <c r="EB395" i="4"/>
  <c r="EB411" i="4"/>
  <c r="EB415" i="4"/>
  <c r="EB431" i="4"/>
  <c r="EB447" i="4"/>
  <c r="EB450" i="4"/>
  <c r="EB463" i="4"/>
  <c r="EB466" i="4"/>
  <c r="EB482" i="4"/>
  <c r="EB486" i="4"/>
  <c r="EB490" i="4"/>
  <c r="EC162" i="4"/>
  <c r="EC166" i="4"/>
  <c r="EC170" i="4"/>
  <c r="EC174" i="4"/>
  <c r="EC178" i="4"/>
  <c r="EC182" i="4"/>
  <c r="EC186" i="4"/>
  <c r="EC161" i="4"/>
  <c r="EC165" i="4"/>
  <c r="EC169" i="4"/>
  <c r="EC173" i="4"/>
  <c r="EC177" i="4"/>
  <c r="EC181" i="4"/>
  <c r="EC185" i="4"/>
  <c r="EC164" i="4"/>
  <c r="EC168" i="4"/>
  <c r="EC172" i="4"/>
  <c r="EC176" i="4"/>
  <c r="EC180" i="4"/>
  <c r="EC184" i="4"/>
  <c r="EC163" i="4"/>
  <c r="EC179" i="4"/>
  <c r="EC190" i="4"/>
  <c r="EC194" i="4"/>
  <c r="EC198" i="4"/>
  <c r="EC202" i="4"/>
  <c r="EC167" i="4"/>
  <c r="EC183" i="4"/>
  <c r="EC189" i="4"/>
  <c r="EC193" i="4"/>
  <c r="EC197" i="4"/>
  <c r="EC201" i="4"/>
  <c r="EC205" i="4"/>
  <c r="EC171" i="4"/>
  <c r="EC188" i="4"/>
  <c r="EC192" i="4"/>
  <c r="EC196" i="4"/>
  <c r="EC200" i="4"/>
  <c r="EC204" i="4"/>
  <c r="EC195" i="4"/>
  <c r="EC206" i="4"/>
  <c r="EC210" i="4"/>
  <c r="EC214" i="4"/>
  <c r="EC218" i="4"/>
  <c r="EC222" i="4"/>
  <c r="EC226" i="4"/>
  <c r="EC175" i="4"/>
  <c r="EC199" i="4"/>
  <c r="EC209" i="4"/>
  <c r="EC213" i="4"/>
  <c r="EC217" i="4"/>
  <c r="EC221" i="4"/>
  <c r="EC225" i="4"/>
  <c r="EC229" i="4"/>
  <c r="EC187" i="4"/>
  <c r="EC203" i="4"/>
  <c r="EC208" i="4"/>
  <c r="EC212" i="4"/>
  <c r="EC216" i="4"/>
  <c r="EC220" i="4"/>
  <c r="EC224" i="4"/>
  <c r="EC215" i="4"/>
  <c r="EC231" i="4"/>
  <c r="EC232" i="4"/>
  <c r="EC234" i="4"/>
  <c r="EC238" i="4"/>
  <c r="EC242" i="4"/>
  <c r="EC246" i="4"/>
  <c r="EC250" i="4"/>
  <c r="EC254" i="4"/>
  <c r="EC258" i="4"/>
  <c r="EC219" i="4"/>
  <c r="EC227" i="4"/>
  <c r="EC228" i="4"/>
  <c r="EC230" i="4"/>
  <c r="EC233" i="4"/>
  <c r="EC237" i="4"/>
  <c r="EC241" i="4"/>
  <c r="EC245" i="4"/>
  <c r="EC249" i="4"/>
  <c r="EC253" i="4"/>
  <c r="EC257" i="4"/>
  <c r="EC207" i="4"/>
  <c r="EC223" i="4"/>
  <c r="EC236" i="4"/>
  <c r="EC240" i="4"/>
  <c r="EC244" i="4"/>
  <c r="EC248" i="4"/>
  <c r="EC252" i="4"/>
  <c r="EC256" i="4"/>
  <c r="EC260" i="4"/>
  <c r="EC264" i="4"/>
  <c r="EC268" i="4"/>
  <c r="EC272" i="4"/>
  <c r="EC239" i="4"/>
  <c r="EC255" i="4"/>
  <c r="EC266" i="4"/>
  <c r="EC267" i="4"/>
  <c r="EC269" i="4"/>
  <c r="EC274" i="4"/>
  <c r="EC278" i="4"/>
  <c r="EC282" i="4"/>
  <c r="EC286" i="4"/>
  <c r="EC290" i="4"/>
  <c r="EC294" i="4"/>
  <c r="EC298" i="4"/>
  <c r="EC302" i="4"/>
  <c r="EC306" i="4"/>
  <c r="EC243" i="4"/>
  <c r="EC259" i="4"/>
  <c r="EC262" i="4"/>
  <c r="EC263" i="4"/>
  <c r="EC265" i="4"/>
  <c r="EC277" i="4"/>
  <c r="EC281" i="4"/>
  <c r="EC285" i="4"/>
  <c r="EC289" i="4"/>
  <c r="EC293" i="4"/>
  <c r="EC297" i="4"/>
  <c r="EC211" i="4"/>
  <c r="EC247" i="4"/>
  <c r="EC251" i="4"/>
  <c r="EC271" i="4"/>
  <c r="EC310" i="4"/>
  <c r="EC314" i="4"/>
  <c r="EC318" i="4"/>
  <c r="EC322" i="4"/>
  <c r="EC326" i="4"/>
  <c r="EC270" i="4"/>
  <c r="EC275" i="4"/>
  <c r="EC276" i="4"/>
  <c r="EC283" i="4"/>
  <c r="EC284" i="4"/>
  <c r="EC291" i="4"/>
  <c r="EC292" i="4"/>
  <c r="EC299" i="4"/>
  <c r="EC304" i="4"/>
  <c r="EC305" i="4"/>
  <c r="EC309" i="4"/>
  <c r="EC313" i="4"/>
  <c r="EC317" i="4"/>
  <c r="EC321" i="4"/>
  <c r="EC325" i="4"/>
  <c r="EC235" i="4"/>
  <c r="EC273" i="4"/>
  <c r="EC261" i="4"/>
  <c r="EC288" i="4"/>
  <c r="EC295" i="4"/>
  <c r="EC300" i="4"/>
  <c r="EC311" i="4"/>
  <c r="EC312" i="4"/>
  <c r="EC319" i="4"/>
  <c r="EC320" i="4"/>
  <c r="EC328" i="4"/>
  <c r="EC329" i="4"/>
  <c r="EC333" i="4"/>
  <c r="EC337" i="4"/>
  <c r="EC341" i="4"/>
  <c r="EC345" i="4"/>
  <c r="EC349" i="4"/>
  <c r="EC353" i="4"/>
  <c r="EC357" i="4"/>
  <c r="EC361" i="4"/>
  <c r="EC365" i="4"/>
  <c r="EC369" i="4"/>
  <c r="EC373" i="4"/>
  <c r="EC377" i="4"/>
  <c r="EC381" i="4"/>
  <c r="EC385" i="4"/>
  <c r="EC389" i="4"/>
  <c r="EC393" i="4"/>
  <c r="EC397" i="4"/>
  <c r="EC401" i="4"/>
  <c r="EC405" i="4"/>
  <c r="EC409" i="4"/>
  <c r="EC191" i="4"/>
  <c r="EC279" i="4"/>
  <c r="EC280" i="4"/>
  <c r="EC287" i="4"/>
  <c r="EC296" i="4"/>
  <c r="EC301" i="4"/>
  <c r="EC303" i="4"/>
  <c r="EC307" i="4"/>
  <c r="EC308" i="4"/>
  <c r="EC315" i="4"/>
  <c r="EC316" i="4"/>
  <c r="EC323" i="4"/>
  <c r="EC324" i="4"/>
  <c r="EC331" i="4"/>
  <c r="EC335" i="4"/>
  <c r="EC339" i="4"/>
  <c r="EC343" i="4"/>
  <c r="EC347" i="4"/>
  <c r="EC351" i="4"/>
  <c r="EC355" i="4"/>
  <c r="EC359" i="4"/>
  <c r="EC363" i="4"/>
  <c r="EC367" i="4"/>
  <c r="EC371" i="4"/>
  <c r="EC375" i="4"/>
  <c r="EC379" i="4"/>
  <c r="EC383" i="4"/>
  <c r="EC387" i="4"/>
  <c r="EC391" i="4"/>
  <c r="EC395" i="4"/>
  <c r="EC399" i="4"/>
  <c r="EC403" i="4"/>
  <c r="EC407" i="4"/>
  <c r="EC411" i="4"/>
  <c r="EC327" i="4"/>
  <c r="EC334" i="4"/>
  <c r="EC342" i="4"/>
  <c r="EC350" i="4"/>
  <c r="EC358" i="4"/>
  <c r="EC366" i="4"/>
  <c r="EC374" i="4"/>
  <c r="EC382" i="4"/>
  <c r="EC390" i="4"/>
  <c r="EC398" i="4"/>
  <c r="EC406" i="4"/>
  <c r="EC414" i="4"/>
  <c r="EC418" i="4"/>
  <c r="EC422" i="4"/>
  <c r="EC426" i="4"/>
  <c r="EC430" i="4"/>
  <c r="EC434" i="4"/>
  <c r="EC438" i="4"/>
  <c r="EC442" i="4"/>
  <c r="EC446" i="4"/>
  <c r="EC450" i="4"/>
  <c r="EC454" i="4"/>
  <c r="EC458" i="4"/>
  <c r="EC462" i="4"/>
  <c r="EC466" i="4"/>
  <c r="EC336" i="4"/>
  <c r="EC344" i="4"/>
  <c r="EC352" i="4"/>
  <c r="EC360" i="4"/>
  <c r="EC368" i="4"/>
  <c r="EC376" i="4"/>
  <c r="EC384" i="4"/>
  <c r="EC392" i="4"/>
  <c r="EC400" i="4"/>
  <c r="EC408" i="4"/>
  <c r="EC413" i="4"/>
  <c r="EC417" i="4"/>
  <c r="EC421" i="4"/>
  <c r="EC330" i="4"/>
  <c r="EC338" i="4"/>
  <c r="EC340" i="4"/>
  <c r="EC354" i="4"/>
  <c r="EC356" i="4"/>
  <c r="EC370" i="4"/>
  <c r="EC372" i="4"/>
  <c r="EC386" i="4"/>
  <c r="EC388" i="4"/>
  <c r="EC402" i="4"/>
  <c r="EC404" i="4"/>
  <c r="EC415" i="4"/>
  <c r="EC416" i="4"/>
  <c r="EC423" i="4"/>
  <c r="EC428" i="4"/>
  <c r="EC429" i="4"/>
  <c r="EC431" i="4"/>
  <c r="EC444" i="4"/>
  <c r="EC445" i="4"/>
  <c r="EC447" i="4"/>
  <c r="EC460" i="4"/>
  <c r="EC461" i="4"/>
  <c r="EC463" i="4"/>
  <c r="EC470" i="4"/>
  <c r="EC474" i="4"/>
  <c r="EC478" i="4"/>
  <c r="EC482" i="4"/>
  <c r="EC486" i="4"/>
  <c r="EC490" i="4"/>
  <c r="EC440" i="4"/>
  <c r="EC441" i="4"/>
  <c r="EC456" i="4"/>
  <c r="EC459" i="4"/>
  <c r="EC473" i="4"/>
  <c r="EC477" i="4"/>
  <c r="EC481" i="4"/>
  <c r="EC485" i="4"/>
  <c r="EC489" i="4"/>
  <c r="EC432" i="4"/>
  <c r="EC433" i="4"/>
  <c r="EC435" i="4"/>
  <c r="EC449" i="4"/>
  <c r="EC464" i="4"/>
  <c r="EC467" i="4"/>
  <c r="EC471" i="4"/>
  <c r="EC479" i="4"/>
  <c r="EC483" i="4"/>
  <c r="EC487" i="4"/>
  <c r="EC491" i="4"/>
  <c r="EC332" i="4"/>
  <c r="EC424" i="4"/>
  <c r="EC425" i="4"/>
  <c r="EC427" i="4"/>
  <c r="EC443" i="4"/>
  <c r="EC457" i="4"/>
  <c r="EC469" i="4"/>
  <c r="EC346" i="4"/>
  <c r="EC348" i="4"/>
  <c r="EC362" i="4"/>
  <c r="EC364" i="4"/>
  <c r="EC378" i="4"/>
  <c r="EC380" i="4"/>
  <c r="EC394" i="4"/>
  <c r="EC396" i="4"/>
  <c r="EC410" i="4"/>
  <c r="EC412" i="4"/>
  <c r="EC419" i="4"/>
  <c r="EC420" i="4"/>
  <c r="EC436" i="4"/>
  <c r="EC437" i="4"/>
  <c r="EC439" i="4"/>
  <c r="EC452" i="4"/>
  <c r="EC453" i="4"/>
  <c r="EC455" i="4"/>
  <c r="EC468" i="4"/>
  <c r="EC472" i="4"/>
  <c r="EC476" i="4"/>
  <c r="EC480" i="4"/>
  <c r="EC484" i="4"/>
  <c r="EC488" i="4"/>
  <c r="EC492" i="4"/>
  <c r="EC448" i="4"/>
  <c r="EC451" i="4"/>
  <c r="EC465" i="4"/>
  <c r="EC475" i="4"/>
  <c r="EF161" i="4"/>
  <c r="EF165" i="4"/>
  <c r="EF169" i="4"/>
  <c r="EF173" i="4"/>
  <c r="EF177" i="4"/>
  <c r="EF181" i="4"/>
  <c r="EF185" i="4"/>
  <c r="EF164" i="4"/>
  <c r="EF168" i="4"/>
  <c r="EF172" i="4"/>
  <c r="EF176" i="4"/>
  <c r="EF180" i="4"/>
  <c r="EF184" i="4"/>
  <c r="EF163" i="4"/>
  <c r="EF167" i="4"/>
  <c r="EF171" i="4"/>
  <c r="EF175" i="4"/>
  <c r="EF179" i="4"/>
  <c r="EF183" i="4"/>
  <c r="EF162" i="4"/>
  <c r="EF178" i="4"/>
  <c r="EF189" i="4"/>
  <c r="EF193" i="4"/>
  <c r="EF197" i="4"/>
  <c r="EF201" i="4"/>
  <c r="EF205" i="4"/>
  <c r="EF166" i="4"/>
  <c r="EF182" i="4"/>
  <c r="EF188" i="4"/>
  <c r="EF192" i="4"/>
  <c r="EF196" i="4"/>
  <c r="EF200" i="4"/>
  <c r="EF204" i="4"/>
  <c r="EF170" i="4"/>
  <c r="EF186" i="4"/>
  <c r="EF187" i="4"/>
  <c r="EF191" i="4"/>
  <c r="EF195" i="4"/>
  <c r="EF199" i="4"/>
  <c r="EF203" i="4"/>
  <c r="EF194" i="4"/>
  <c r="EF209" i="4"/>
  <c r="EF213" i="4"/>
  <c r="EF217" i="4"/>
  <c r="EF221" i="4"/>
  <c r="EF225" i="4"/>
  <c r="EF198" i="4"/>
  <c r="EF208" i="4"/>
  <c r="EF212" i="4"/>
  <c r="EF216" i="4"/>
  <c r="EF220" i="4"/>
  <c r="EF224" i="4"/>
  <c r="EF228" i="4"/>
  <c r="EF232" i="4"/>
  <c r="EF174" i="4"/>
  <c r="EF202" i="4"/>
  <c r="EF207" i="4"/>
  <c r="EF211" i="4"/>
  <c r="EF215" i="4"/>
  <c r="EF219" i="4"/>
  <c r="EF223" i="4"/>
  <c r="EF190" i="4"/>
  <c r="EF214" i="4"/>
  <c r="EF229" i="4"/>
  <c r="EF233" i="4"/>
  <c r="EF237" i="4"/>
  <c r="EF241" i="4"/>
  <c r="EF245" i="4"/>
  <c r="EF249" i="4"/>
  <c r="EF253" i="4"/>
  <c r="EF257" i="4"/>
  <c r="EF218" i="4"/>
  <c r="EF236" i="4"/>
  <c r="EF240" i="4"/>
  <c r="EF244" i="4"/>
  <c r="EF248" i="4"/>
  <c r="EF252" i="4"/>
  <c r="EF256" i="4"/>
  <c r="EF260" i="4"/>
  <c r="EF206" i="4"/>
  <c r="EF222" i="4"/>
  <c r="EF231" i="4"/>
  <c r="EF235" i="4"/>
  <c r="EF239" i="4"/>
  <c r="EF243" i="4"/>
  <c r="EF247" i="4"/>
  <c r="EF251" i="4"/>
  <c r="EF255" i="4"/>
  <c r="EF259" i="4"/>
  <c r="EF263" i="4"/>
  <c r="EF267" i="4"/>
  <c r="EF271" i="4"/>
  <c r="EF226" i="4"/>
  <c r="EF227" i="4"/>
  <c r="EF238" i="4"/>
  <c r="EF254" i="4"/>
  <c r="EF261" i="4"/>
  <c r="EF264" i="4"/>
  <c r="EF277" i="4"/>
  <c r="EF281" i="4"/>
  <c r="EF285" i="4"/>
  <c r="EF289" i="4"/>
  <c r="EF293" i="4"/>
  <c r="EF297" i="4"/>
  <c r="EF301" i="4"/>
  <c r="EF305" i="4"/>
  <c r="EF242" i="4"/>
  <c r="EF258" i="4"/>
  <c r="EF270" i="4"/>
  <c r="EF273" i="4"/>
  <c r="EF276" i="4"/>
  <c r="EF280" i="4"/>
  <c r="EF284" i="4"/>
  <c r="EF288" i="4"/>
  <c r="EF292" i="4"/>
  <c r="EF296" i="4"/>
  <c r="EF246" i="4"/>
  <c r="EF265" i="4"/>
  <c r="EF268" i="4"/>
  <c r="EF272" i="4"/>
  <c r="EF279" i="4"/>
  <c r="EF287" i="4"/>
  <c r="EF295" i="4"/>
  <c r="EF300" i="4"/>
  <c r="EF303" i="4"/>
  <c r="EF306" i="4"/>
  <c r="EF309" i="4"/>
  <c r="EF313" i="4"/>
  <c r="EF317" i="4"/>
  <c r="EF321" i="4"/>
  <c r="EF325" i="4"/>
  <c r="EF210" i="4"/>
  <c r="EF230" i="4"/>
  <c r="EF250" i="4"/>
  <c r="EF278" i="4"/>
  <c r="EF286" i="4"/>
  <c r="EF294" i="4"/>
  <c r="EF302" i="4"/>
  <c r="EF308" i="4"/>
  <c r="EF312" i="4"/>
  <c r="EF316" i="4"/>
  <c r="EF320" i="4"/>
  <c r="EF324" i="4"/>
  <c r="EF275" i="4"/>
  <c r="EF283" i="4"/>
  <c r="EF266" i="4"/>
  <c r="EF299" i="4"/>
  <c r="EF314" i="4"/>
  <c r="EF322" i="4"/>
  <c r="EF326" i="4"/>
  <c r="EF332" i="4"/>
  <c r="EF336" i="4"/>
  <c r="EF340" i="4"/>
  <c r="EF344" i="4"/>
  <c r="EF348" i="4"/>
  <c r="EF352" i="4"/>
  <c r="EF356" i="4"/>
  <c r="EF360" i="4"/>
  <c r="EF364" i="4"/>
  <c r="EF368" i="4"/>
  <c r="EF372" i="4"/>
  <c r="EF376" i="4"/>
  <c r="EF380" i="4"/>
  <c r="EF384" i="4"/>
  <c r="EF388" i="4"/>
  <c r="EF392" i="4"/>
  <c r="EF396" i="4"/>
  <c r="EF400" i="4"/>
  <c r="EF404" i="4"/>
  <c r="EF408" i="4"/>
  <c r="EF269" i="4"/>
  <c r="EF274" i="4"/>
  <c r="EF298" i="4"/>
  <c r="EF311" i="4"/>
  <c r="EF234" i="4"/>
  <c r="EF282" i="4"/>
  <c r="EF291" i="4"/>
  <c r="EF304" i="4"/>
  <c r="EF310" i="4"/>
  <c r="EF318" i="4"/>
  <c r="EF328" i="4"/>
  <c r="EF330" i="4"/>
  <c r="EF334" i="4"/>
  <c r="EF338" i="4"/>
  <c r="EF342" i="4"/>
  <c r="EF346" i="4"/>
  <c r="EF350" i="4"/>
  <c r="EF354" i="4"/>
  <c r="EF358" i="4"/>
  <c r="EF362" i="4"/>
  <c r="EF366" i="4"/>
  <c r="EF370" i="4"/>
  <c r="EF374" i="4"/>
  <c r="EF378" i="4"/>
  <c r="EF382" i="4"/>
  <c r="EF386" i="4"/>
  <c r="EF390" i="4"/>
  <c r="EF394" i="4"/>
  <c r="EF398" i="4"/>
  <c r="EF402" i="4"/>
  <c r="EF406" i="4"/>
  <c r="EF410" i="4"/>
  <c r="EF262" i="4"/>
  <c r="EF319" i="4"/>
  <c r="EF331" i="4"/>
  <c r="EF339" i="4"/>
  <c r="EF347" i="4"/>
  <c r="EF355" i="4"/>
  <c r="EF363" i="4"/>
  <c r="EF371" i="4"/>
  <c r="EF379" i="4"/>
  <c r="EF387" i="4"/>
  <c r="EF395" i="4"/>
  <c r="EF403" i="4"/>
  <c r="EF411" i="4"/>
  <c r="EF413" i="4"/>
  <c r="EF417" i="4"/>
  <c r="EF421" i="4"/>
  <c r="EF425" i="4"/>
  <c r="EF429" i="4"/>
  <c r="EF433" i="4"/>
  <c r="EF437" i="4"/>
  <c r="EF441" i="4"/>
  <c r="EF445" i="4"/>
  <c r="EF449" i="4"/>
  <c r="EF453" i="4"/>
  <c r="EF457" i="4"/>
  <c r="EF461" i="4"/>
  <c r="EF465" i="4"/>
  <c r="EF307" i="4"/>
  <c r="EF323" i="4"/>
  <c r="EF327" i="4"/>
  <c r="EF333" i="4"/>
  <c r="EF341" i="4"/>
  <c r="EF349" i="4"/>
  <c r="EF357" i="4"/>
  <c r="EF365" i="4"/>
  <c r="EF373" i="4"/>
  <c r="EF381" i="4"/>
  <c r="EF389" i="4"/>
  <c r="EF397" i="4"/>
  <c r="EF405" i="4"/>
  <c r="EF412" i="4"/>
  <c r="EF416" i="4"/>
  <c r="EF420" i="4"/>
  <c r="EF315" i="4"/>
  <c r="EF335" i="4"/>
  <c r="EF337" i="4"/>
  <c r="EF353" i="4"/>
  <c r="EF369" i="4"/>
  <c r="EF385" i="4"/>
  <c r="EF401" i="4"/>
  <c r="EF418" i="4"/>
  <c r="EF426" i="4"/>
  <c r="EF436" i="4"/>
  <c r="EF439" i="4"/>
  <c r="EF442" i="4"/>
  <c r="EF452" i="4"/>
  <c r="EF455" i="4"/>
  <c r="EF458" i="4"/>
  <c r="EF469" i="4"/>
  <c r="EF473" i="4"/>
  <c r="EF477" i="4"/>
  <c r="EF481" i="4"/>
  <c r="EF485" i="4"/>
  <c r="EF489" i="4"/>
  <c r="EF435" i="4"/>
  <c r="EF438" i="4"/>
  <c r="EF472" i="4"/>
  <c r="EF476" i="4"/>
  <c r="EF480" i="4"/>
  <c r="EF484" i="4"/>
  <c r="EF488" i="4"/>
  <c r="EF492" i="4"/>
  <c r="EF443" i="4"/>
  <c r="EF482" i="4"/>
  <c r="EF486" i="4"/>
  <c r="EF490" i="4"/>
  <c r="EF343" i="4"/>
  <c r="EF359" i="4"/>
  <c r="EF375" i="4"/>
  <c r="EF391" i="4"/>
  <c r="EF407" i="4"/>
  <c r="EF415" i="4"/>
  <c r="EF423" i="4"/>
  <c r="EF432" i="4"/>
  <c r="EF448" i="4"/>
  <c r="EF451" i="4"/>
  <c r="EF454" i="4"/>
  <c r="EF464" i="4"/>
  <c r="EF468" i="4"/>
  <c r="EF345" i="4"/>
  <c r="EF361" i="4"/>
  <c r="EF377" i="4"/>
  <c r="EF393" i="4"/>
  <c r="EF409" i="4"/>
  <c r="EF414" i="4"/>
  <c r="EF422" i="4"/>
  <c r="EF428" i="4"/>
  <c r="EF431" i="4"/>
  <c r="EF434" i="4"/>
  <c r="EF444" i="4"/>
  <c r="EF447" i="4"/>
  <c r="EF450" i="4"/>
  <c r="EF460" i="4"/>
  <c r="EF463" i="4"/>
  <c r="EF466" i="4"/>
  <c r="EF467" i="4"/>
  <c r="EF471" i="4"/>
  <c r="EF475" i="4"/>
  <c r="EF479" i="4"/>
  <c r="EF483" i="4"/>
  <c r="EF487" i="4"/>
  <c r="EF491" i="4"/>
  <c r="EF290" i="4"/>
  <c r="EF329" i="4"/>
  <c r="EF351" i="4"/>
  <c r="EF367" i="4"/>
  <c r="EF383" i="4"/>
  <c r="EF399" i="4"/>
  <c r="EF419" i="4"/>
  <c r="EF424" i="4"/>
  <c r="EF427" i="4"/>
  <c r="EF430" i="4"/>
  <c r="EF440" i="4"/>
  <c r="EF446" i="4"/>
  <c r="EF456" i="4"/>
  <c r="EF459" i="4"/>
  <c r="EF462" i="4"/>
  <c r="EF470" i="4"/>
  <c r="EF474" i="4"/>
  <c r="EF478" i="4"/>
  <c r="DO161" i="4"/>
  <c r="DO162" i="4"/>
  <c r="DO163" i="4"/>
  <c r="DO164" i="4"/>
  <c r="DO165" i="4"/>
  <c r="DO166" i="4"/>
  <c r="DO170" i="4"/>
  <c r="DO174" i="4"/>
  <c r="DO178" i="4"/>
  <c r="DO182" i="4"/>
  <c r="DO167" i="4"/>
  <c r="DO171" i="4"/>
  <c r="DO175" i="4"/>
  <c r="DO179" i="4"/>
  <c r="DO183" i="4"/>
  <c r="DO187" i="4"/>
  <c r="DO191" i="4"/>
  <c r="DO195" i="4"/>
  <c r="DO199" i="4"/>
  <c r="DO169" i="4"/>
  <c r="DO173" i="4"/>
  <c r="DO177" i="4"/>
  <c r="DO181" i="4"/>
  <c r="DO184" i="4"/>
  <c r="DO188" i="4"/>
  <c r="DO192" i="4"/>
  <c r="DO196" i="4"/>
  <c r="DO200" i="4"/>
  <c r="DO168" i="4"/>
  <c r="DO172" i="4"/>
  <c r="DO176" i="4"/>
  <c r="DO180" i="4"/>
  <c r="DO185" i="4"/>
  <c r="DO189" i="4"/>
  <c r="DO193" i="4"/>
  <c r="DO197" i="4"/>
  <c r="DO201" i="4"/>
  <c r="DO203" i="4"/>
  <c r="DO205" i="4"/>
  <c r="DO186" i="4"/>
  <c r="DO194" i="4"/>
  <c r="DO208" i="4"/>
  <c r="DO209" i="4"/>
  <c r="DO210" i="4"/>
  <c r="DO211" i="4"/>
  <c r="DO212" i="4"/>
  <c r="DO213" i="4"/>
  <c r="DO214" i="4"/>
  <c r="DO215" i="4"/>
  <c r="DO216" i="4"/>
  <c r="DO217" i="4"/>
  <c r="DO218" i="4"/>
  <c r="DO219" i="4"/>
  <c r="DO220" i="4"/>
  <c r="DO221" i="4"/>
  <c r="DO222" i="4"/>
  <c r="DO223" i="4"/>
  <c r="DO224" i="4"/>
  <c r="DO225" i="4"/>
  <c r="DO226" i="4"/>
  <c r="DO227" i="4"/>
  <c r="DO228" i="4"/>
  <c r="DO229" i="4"/>
  <c r="DO202" i="4"/>
  <c r="DO204" i="4"/>
  <c r="DO206" i="4"/>
  <c r="DO190" i="4"/>
  <c r="DO198" i="4"/>
  <c r="DO207" i="4"/>
  <c r="DO237" i="4"/>
  <c r="DO241" i="4"/>
  <c r="DO245" i="4"/>
  <c r="DO249" i="4"/>
  <c r="DO253" i="4"/>
  <c r="DO234" i="4"/>
  <c r="DO239" i="4"/>
  <c r="DO242" i="4"/>
  <c r="DO247" i="4"/>
  <c r="DO250" i="4"/>
  <c r="DO255" i="4"/>
  <c r="DO258" i="4"/>
  <c r="DO260" i="4"/>
  <c r="DO261" i="4"/>
  <c r="DO262" i="4"/>
  <c r="DO263" i="4"/>
  <c r="DO231" i="4"/>
  <c r="DO236" i="4"/>
  <c r="DO244" i="4"/>
  <c r="DO252" i="4"/>
  <c r="DO259" i="4"/>
  <c r="DO240" i="4"/>
  <c r="DO246" i="4"/>
  <c r="DO256" i="4"/>
  <c r="DO266" i="4"/>
  <c r="DO270" i="4"/>
  <c r="DO274" i="4"/>
  <c r="DO278" i="4"/>
  <c r="DO282" i="4"/>
  <c r="DO233" i="4"/>
  <c r="DO235" i="4"/>
  <c r="DO251" i="4"/>
  <c r="DO267" i="4"/>
  <c r="DO271" i="4"/>
  <c r="DO275" i="4"/>
  <c r="DO279" i="4"/>
  <c r="DO283" i="4"/>
  <c r="DO287" i="4"/>
  <c r="DO291" i="4"/>
  <c r="DO295" i="4"/>
  <c r="DO230" i="4"/>
  <c r="DO238" i="4"/>
  <c r="DO248" i="4"/>
  <c r="DO254" i="4"/>
  <c r="DO264" i="4"/>
  <c r="DO268" i="4"/>
  <c r="DO272" i="4"/>
  <c r="DO265" i="4"/>
  <c r="DO290" i="4"/>
  <c r="DO273" i="4"/>
  <c r="DO276" i="4"/>
  <c r="DO277" i="4"/>
  <c r="DO280" i="4"/>
  <c r="DO281" i="4"/>
  <c r="DO284" i="4"/>
  <c r="DO289" i="4"/>
  <c r="DO292" i="4"/>
  <c r="DO269" i="4"/>
  <c r="DO286" i="4"/>
  <c r="DO294" i="4"/>
  <c r="DO293" i="4"/>
  <c r="DO297" i="4"/>
  <c r="DO301" i="4"/>
  <c r="DO305" i="4"/>
  <c r="DO309" i="4"/>
  <c r="DO313" i="4"/>
  <c r="DO317" i="4"/>
  <c r="DO321" i="4"/>
  <c r="DO325" i="4"/>
  <c r="DO329" i="4"/>
  <c r="DO333" i="4"/>
  <c r="DO337" i="4"/>
  <c r="DO341" i="4"/>
  <c r="DO345" i="4"/>
  <c r="DO349" i="4"/>
  <c r="DO353" i="4"/>
  <c r="DO357" i="4"/>
  <c r="DO361" i="4"/>
  <c r="DO365" i="4"/>
  <c r="DO369" i="4"/>
  <c r="DO373" i="4"/>
  <c r="DO377" i="4"/>
  <c r="DO381" i="4"/>
  <c r="DO385" i="4"/>
  <c r="DO389" i="4"/>
  <c r="DO393" i="4"/>
  <c r="DO397" i="4"/>
  <c r="DO401" i="4"/>
  <c r="DO405" i="4"/>
  <c r="DO409" i="4"/>
  <c r="DO441" i="4"/>
  <c r="DO442" i="4"/>
  <c r="DO443" i="4"/>
  <c r="DO444" i="4"/>
  <c r="DO445" i="4"/>
  <c r="DO446" i="4"/>
  <c r="DO447" i="4"/>
  <c r="DO448" i="4"/>
  <c r="DO449" i="4"/>
  <c r="DO450" i="4"/>
  <c r="DO451" i="4"/>
  <c r="DO452" i="4"/>
  <c r="DO453" i="4"/>
  <c r="DO454" i="4"/>
  <c r="DO455" i="4"/>
  <c r="DO456" i="4"/>
  <c r="DO457" i="4"/>
  <c r="DO458" i="4"/>
  <c r="DO459" i="4"/>
  <c r="DO460" i="4"/>
  <c r="DO461" i="4"/>
  <c r="DO462" i="4"/>
  <c r="DO463" i="4"/>
  <c r="DO464" i="4"/>
  <c r="DO465" i="4"/>
  <c r="DO466" i="4"/>
  <c r="DO467" i="4"/>
  <c r="DO468" i="4"/>
  <c r="DO469" i="4"/>
  <c r="DO470" i="4"/>
  <c r="DO471" i="4"/>
  <c r="DO472" i="4"/>
  <c r="DO473" i="4"/>
  <c r="DO474" i="4"/>
  <c r="DO475" i="4"/>
  <c r="DO476" i="4"/>
  <c r="DO477" i="4"/>
  <c r="DO478" i="4"/>
  <c r="DO479" i="4"/>
  <c r="DO480" i="4"/>
  <c r="DO481" i="4"/>
  <c r="DO482" i="4"/>
  <c r="DO483" i="4"/>
  <c r="DO484" i="4"/>
  <c r="DO485" i="4"/>
  <c r="DO486" i="4"/>
  <c r="DO487" i="4"/>
  <c r="DO488" i="4"/>
  <c r="DO489" i="4"/>
  <c r="DO490" i="4"/>
  <c r="DO491" i="4"/>
  <c r="DO492" i="4"/>
  <c r="DO288" i="4"/>
  <c r="DO298" i="4"/>
  <c r="DO302" i="4"/>
  <c r="DO306" i="4"/>
  <c r="DO310" i="4"/>
  <c r="DO314" i="4"/>
  <c r="DO318" i="4"/>
  <c r="DO322" i="4"/>
  <c r="DO326" i="4"/>
  <c r="DO330" i="4"/>
  <c r="DO334" i="4"/>
  <c r="DO338" i="4"/>
  <c r="DO342" i="4"/>
  <c r="DO346" i="4"/>
  <c r="DO350" i="4"/>
  <c r="DO354" i="4"/>
  <c r="DO358" i="4"/>
  <c r="DO362" i="4"/>
  <c r="DO366" i="4"/>
  <c r="DO370" i="4"/>
  <c r="DO374" i="4"/>
  <c r="DO378" i="4"/>
  <c r="DO382" i="4"/>
  <c r="DO386" i="4"/>
  <c r="DO390" i="4"/>
  <c r="DO394" i="4"/>
  <c r="DO398" i="4"/>
  <c r="DO402" i="4"/>
  <c r="DO406" i="4"/>
  <c r="DO410" i="4"/>
  <c r="DO285" i="4"/>
  <c r="DO299" i="4"/>
  <c r="DO303" i="4"/>
  <c r="DO307" i="4"/>
  <c r="DO311" i="4"/>
  <c r="DO315" i="4"/>
  <c r="DO319" i="4"/>
  <c r="DO323" i="4"/>
  <c r="DO327" i="4"/>
  <c r="DO331" i="4"/>
  <c r="DO335" i="4"/>
  <c r="DO339" i="4"/>
  <c r="DO343" i="4"/>
  <c r="DO347" i="4"/>
  <c r="DO355" i="4"/>
  <c r="DO359" i="4"/>
  <c r="DO363" i="4"/>
  <c r="DO367" i="4"/>
  <c r="DO371" i="4"/>
  <c r="DO375" i="4"/>
  <c r="DO379" i="4"/>
  <c r="DO383" i="4"/>
  <c r="DO387" i="4"/>
  <c r="DO391" i="4"/>
  <c r="DO395" i="4"/>
  <c r="DO399" i="4"/>
  <c r="DO403" i="4"/>
  <c r="DO407" i="4"/>
  <c r="DO411" i="4"/>
  <c r="DO232" i="4"/>
  <c r="DO243" i="4"/>
  <c r="DO257" i="4"/>
  <c r="DO296" i="4"/>
  <c r="DO300" i="4"/>
  <c r="DO304" i="4"/>
  <c r="DO308" i="4"/>
  <c r="DO312" i="4"/>
  <c r="DO316" i="4"/>
  <c r="DO320" i="4"/>
  <c r="DO324" i="4"/>
  <c r="DO328" i="4"/>
  <c r="DO332" i="4"/>
  <c r="DO336" i="4"/>
  <c r="DO340" i="4"/>
  <c r="DO344" i="4"/>
  <c r="DO348" i="4"/>
  <c r="DO351" i="4"/>
  <c r="DO352" i="4"/>
  <c r="DO356" i="4"/>
  <c r="DO360" i="4"/>
  <c r="DO364" i="4"/>
  <c r="DO368" i="4"/>
  <c r="DO376" i="4"/>
  <c r="DO384" i="4"/>
  <c r="DO392" i="4"/>
  <c r="DO400" i="4"/>
  <c r="DO408" i="4"/>
  <c r="DO414" i="4"/>
  <c r="DO418" i="4"/>
  <c r="DO422" i="4"/>
  <c r="DO426" i="4"/>
  <c r="DO430" i="4"/>
  <c r="DO434" i="4"/>
  <c r="DO438" i="4"/>
  <c r="DO415" i="4"/>
  <c r="DO419" i="4"/>
  <c r="DO423" i="4"/>
  <c r="DO427" i="4"/>
  <c r="DO431" i="4"/>
  <c r="DO435" i="4"/>
  <c r="DO439" i="4"/>
  <c r="DO372" i="4"/>
  <c r="DO380" i="4"/>
  <c r="DO388" i="4"/>
  <c r="DO396" i="4"/>
  <c r="DO404" i="4"/>
  <c r="DO412" i="4"/>
  <c r="DO416" i="4"/>
  <c r="DO420" i="4"/>
  <c r="DO424" i="4"/>
  <c r="DO428" i="4"/>
  <c r="DO432" i="4"/>
  <c r="DO436" i="4"/>
  <c r="DO440" i="4"/>
  <c r="DO413" i="4"/>
  <c r="DO417" i="4"/>
  <c r="DO421" i="4"/>
  <c r="DO425" i="4"/>
  <c r="DO429" i="4"/>
  <c r="DO433" i="4"/>
  <c r="DO437" i="4"/>
  <c r="Z632" i="2"/>
  <c r="Z5" i="2"/>
  <c r="Q10" i="4"/>
  <c r="AC10" i="4"/>
  <c r="CC10" i="4"/>
  <c r="GQ10" i="4"/>
  <c r="IQ10" i="4"/>
  <c r="X10" i="4"/>
  <c r="T10" i="4"/>
  <c r="P10" i="4"/>
  <c r="CQ10" i="4"/>
  <c r="O6" i="4"/>
  <c r="M6" i="4"/>
  <c r="V6" i="4"/>
  <c r="V10" i="4" s="1"/>
  <c r="R6" i="4"/>
  <c r="R10" i="4" s="1"/>
  <c r="N6" i="4"/>
  <c r="EP6" i="4"/>
  <c r="EP10" i="4" s="1"/>
  <c r="Y833" i="2"/>
  <c r="BO10" i="4"/>
  <c r="GC10" i="4"/>
  <c r="IC10" i="4"/>
  <c r="W6" i="4"/>
  <c r="S6" i="4"/>
  <c r="DO10" i="4"/>
  <c r="N10" i="4"/>
  <c r="AQ10" i="4"/>
  <c r="EQ10" i="4"/>
  <c r="Y6" i="4"/>
  <c r="U6" i="4"/>
  <c r="DV6" i="4"/>
  <c r="FL6" i="4"/>
  <c r="Y837" i="2"/>
  <c r="DR6" i="4"/>
  <c r="EB10" i="4"/>
  <c r="BA10" i="4"/>
  <c r="EC10" i="4"/>
  <c r="FO10" i="4"/>
  <c r="HO10" i="4"/>
  <c r="DN6" i="4"/>
  <c r="EX6" i="4"/>
  <c r="FH6" i="4"/>
  <c r="DV10" i="4"/>
  <c r="EF10" i="4"/>
  <c r="FA10" i="4"/>
  <c r="HA10" i="4"/>
  <c r="JA10" i="4"/>
  <c r="DM6" i="4"/>
  <c r="EJ6" i="4"/>
  <c r="ET6" i="4"/>
  <c r="FD6" i="4"/>
  <c r="Y741" i="2"/>
  <c r="Y638" i="2"/>
  <c r="Y427" i="2"/>
  <c r="Y845" i="2"/>
  <c r="Y732" i="2"/>
  <c r="Y711" i="2"/>
  <c r="Y679" i="2"/>
  <c r="Y622" i="2"/>
  <c r="Y555" i="2"/>
  <c r="Y395" i="2"/>
  <c r="Y721" i="2"/>
  <c r="Y696" i="2"/>
  <c r="Y560" i="2"/>
  <c r="Y829" i="2"/>
  <c r="Y849" i="2"/>
  <c r="Y730" i="2"/>
  <c r="Y710" i="2"/>
  <c r="Y659" i="2"/>
  <c r="Y602" i="2"/>
  <c r="Y518" i="2"/>
  <c r="AA741" i="2"/>
  <c r="Y722" i="2"/>
  <c r="Y698" i="2"/>
  <c r="Y653" i="2"/>
  <c r="Y597" i="2"/>
  <c r="Y496" i="2"/>
  <c r="AA676" i="2"/>
  <c r="Y5" i="2"/>
  <c r="Y737" i="2"/>
  <c r="Y726" i="2"/>
  <c r="Y717" i="2"/>
  <c r="Y706" i="2"/>
  <c r="Y690" i="2"/>
  <c r="Y671" i="2"/>
  <c r="AA644" i="2"/>
  <c r="Y617" i="2"/>
  <c r="Y581" i="2"/>
  <c r="Y539" i="2"/>
  <c r="Y475" i="2"/>
  <c r="Y363" i="2"/>
  <c r="Y841" i="2"/>
  <c r="Y736" i="2"/>
  <c r="AA725" i="2"/>
  <c r="Y715" i="2"/>
  <c r="Y703" i="2"/>
  <c r="Y686" i="2"/>
  <c r="Y669" i="2"/>
  <c r="Y644" i="2"/>
  <c r="AA612" i="2"/>
  <c r="Y576" i="2"/>
  <c r="Y534" i="2"/>
  <c r="Y454" i="2"/>
  <c r="Y828" i="2"/>
  <c r="Y832" i="2"/>
  <c r="Y836" i="2"/>
  <c r="Y512" i="2"/>
  <c r="Y491" i="2"/>
  <c r="Y470" i="2"/>
  <c r="Y448" i="2"/>
  <c r="Y419" i="2"/>
  <c r="Y387" i="2"/>
  <c r="Y355" i="2"/>
  <c r="Y840" i="2"/>
  <c r="Y746" i="2"/>
  <c r="Y747" i="2"/>
  <c r="Y748" i="2"/>
  <c r="Y749" i="2"/>
  <c r="Y750" i="2"/>
  <c r="Y751" i="2"/>
  <c r="Y752" i="2"/>
  <c r="Y753" i="2"/>
  <c r="Y754" i="2"/>
  <c r="Y755" i="2"/>
  <c r="Y756" i="2"/>
  <c r="Y757" i="2"/>
  <c r="Y758" i="2"/>
  <c r="Y759" i="2"/>
  <c r="Y760" i="2"/>
  <c r="Y761" i="2"/>
  <c r="Y762" i="2"/>
  <c r="Y763" i="2"/>
  <c r="Y764" i="2"/>
  <c r="Y765" i="2"/>
  <c r="Y766" i="2"/>
  <c r="Y767" i="2"/>
  <c r="Y768" i="2"/>
  <c r="Y769" i="2"/>
  <c r="Y770" i="2"/>
  <c r="Y771" i="2"/>
  <c r="Y772" i="2"/>
  <c r="Y773" i="2"/>
  <c r="Y774" i="2"/>
  <c r="Y775" i="2"/>
  <c r="Y776" i="2"/>
  <c r="Y777" i="2"/>
  <c r="Y778" i="2"/>
  <c r="Y779" i="2"/>
  <c r="Y780" i="2"/>
  <c r="Y781" i="2"/>
  <c r="Y782" i="2"/>
  <c r="Y783" i="2"/>
  <c r="Y784" i="2"/>
  <c r="Y785" i="2"/>
  <c r="Y786" i="2"/>
  <c r="Y787" i="2"/>
  <c r="Y788" i="2"/>
  <c r="Y789" i="2"/>
  <c r="Y790" i="2"/>
  <c r="Y791" i="2"/>
  <c r="Y792" i="2"/>
  <c r="Y793" i="2"/>
  <c r="Y794" i="2"/>
  <c r="Y795" i="2"/>
  <c r="Y796" i="2"/>
  <c r="Y797" i="2"/>
  <c r="Y798" i="2"/>
  <c r="Y799" i="2"/>
  <c r="Y800" i="2"/>
  <c r="Y801" i="2"/>
  <c r="Y802" i="2"/>
  <c r="Y803" i="2"/>
  <c r="Y804" i="2"/>
  <c r="Y805" i="2"/>
  <c r="Y806" i="2"/>
  <c r="Y807" i="2"/>
  <c r="Y808" i="2"/>
  <c r="Y809" i="2"/>
  <c r="Y810" i="2"/>
  <c r="Y811" i="2"/>
  <c r="Y812" i="2"/>
  <c r="Y813" i="2"/>
  <c r="Y814" i="2"/>
  <c r="Y815" i="2"/>
  <c r="Y816" i="2"/>
  <c r="Y817" i="2"/>
  <c r="Y818" i="2"/>
  <c r="Y819" i="2"/>
  <c r="Y820" i="2"/>
  <c r="Y821" i="2"/>
  <c r="Y822" i="2"/>
  <c r="Y823" i="2"/>
  <c r="Y824" i="2"/>
  <c r="Y825" i="2"/>
  <c r="Y826" i="2"/>
  <c r="Y827" i="2"/>
  <c r="Y831" i="2"/>
  <c r="Y835" i="2"/>
  <c r="Y839" i="2"/>
  <c r="Y843" i="2"/>
  <c r="Y847" i="2"/>
  <c r="Y744" i="2"/>
  <c r="Y740" i="2"/>
  <c r="Y734" i="2"/>
  <c r="Y729" i="2"/>
  <c r="Y725" i="2"/>
  <c r="Y719" i="2"/>
  <c r="Y714" i="2"/>
  <c r="Y708" i="2"/>
  <c r="Y702" i="2"/>
  <c r="Y695" i="2"/>
  <c r="Y684" i="2"/>
  <c r="Y676" i="2"/>
  <c r="Y665" i="2"/>
  <c r="Y648" i="2"/>
  <c r="Y633" i="2"/>
  <c r="Y591" i="2"/>
  <c r="Y571" i="2"/>
  <c r="Y550" i="2"/>
  <c r="Y528" i="2"/>
  <c r="Y507" i="2"/>
  <c r="Y486" i="2"/>
  <c r="Y464" i="2"/>
  <c r="Y443" i="2"/>
  <c r="Y411" i="2"/>
  <c r="Y379" i="2"/>
  <c r="Y347" i="2"/>
  <c r="Y844" i="2"/>
  <c r="Y848" i="2"/>
  <c r="Y830" i="2"/>
  <c r="Y834" i="2"/>
  <c r="Y838" i="2"/>
  <c r="Y842" i="2"/>
  <c r="Y846" i="2"/>
  <c r="Y850" i="2"/>
  <c r="Y330" i="2"/>
  <c r="Y334" i="2"/>
  <c r="Y338" i="2"/>
  <c r="Y331" i="2"/>
  <c r="Y335" i="2"/>
  <c r="Y339" i="2"/>
  <c r="Y332" i="2"/>
  <c r="Y340" i="2"/>
  <c r="Y344" i="2"/>
  <c r="Y348" i="2"/>
  <c r="Y352" i="2"/>
  <c r="Y356" i="2"/>
  <c r="Y360" i="2"/>
  <c r="Y364" i="2"/>
  <c r="Y368" i="2"/>
  <c r="Y372" i="2"/>
  <c r="Y376" i="2"/>
  <c r="Y380" i="2"/>
  <c r="Y384" i="2"/>
  <c r="Y388" i="2"/>
  <c r="Y392" i="2"/>
  <c r="Y396" i="2"/>
  <c r="Y400" i="2"/>
  <c r="Y404" i="2"/>
  <c r="Y408" i="2"/>
  <c r="Y412" i="2"/>
  <c r="Y416" i="2"/>
  <c r="Y420" i="2"/>
  <c r="Y424" i="2"/>
  <c r="Y428" i="2"/>
  <c r="Y432" i="2"/>
  <c r="Y436" i="2"/>
  <c r="Y440" i="2"/>
  <c r="Y333" i="2"/>
  <c r="Y341" i="2"/>
  <c r="Y345" i="2"/>
  <c r="Y349" i="2"/>
  <c r="Y353" i="2"/>
  <c r="Y357" i="2"/>
  <c r="Y361" i="2"/>
  <c r="Y365" i="2"/>
  <c r="Y369" i="2"/>
  <c r="Y373" i="2"/>
  <c r="Y377" i="2"/>
  <c r="Y381" i="2"/>
  <c r="Y385" i="2"/>
  <c r="Y389" i="2"/>
  <c r="Y393" i="2"/>
  <c r="Y397" i="2"/>
  <c r="Y401" i="2"/>
  <c r="Y405" i="2"/>
  <c r="Y409" i="2"/>
  <c r="Y413" i="2"/>
  <c r="Y417" i="2"/>
  <c r="Y421" i="2"/>
  <c r="Y425" i="2"/>
  <c r="Y429" i="2"/>
  <c r="Y433" i="2"/>
  <c r="Y437" i="2"/>
  <c r="Y441" i="2"/>
  <c r="Y445" i="2"/>
  <c r="Y449" i="2"/>
  <c r="Y453" i="2"/>
  <c r="Y457" i="2"/>
  <c r="Y461" i="2"/>
  <c r="Y465" i="2"/>
  <c r="Y469" i="2"/>
  <c r="Y473" i="2"/>
  <c r="Y477" i="2"/>
  <c r="Y481" i="2"/>
  <c r="Y485" i="2"/>
  <c r="Y489" i="2"/>
  <c r="Y493" i="2"/>
  <c r="Y497" i="2"/>
  <c r="Y501" i="2"/>
  <c r="Y505" i="2"/>
  <c r="Y509" i="2"/>
  <c r="Y513" i="2"/>
  <c r="Y517" i="2"/>
  <c r="Y521" i="2"/>
  <c r="Y525" i="2"/>
  <c r="Y529" i="2"/>
  <c r="Y533" i="2"/>
  <c r="Y537" i="2"/>
  <c r="Y541" i="2"/>
  <c r="Y545" i="2"/>
  <c r="Y549" i="2"/>
  <c r="Y553" i="2"/>
  <c r="Y557" i="2"/>
  <c r="Y561" i="2"/>
  <c r="Y565" i="2"/>
  <c r="Y569" i="2"/>
  <c r="Y573" i="2"/>
  <c r="Y577" i="2"/>
  <c r="Y584" i="2"/>
  <c r="Y588" i="2"/>
  <c r="Y592" i="2"/>
  <c r="Y596" i="2"/>
  <c r="Y600" i="2"/>
  <c r="Y604" i="2"/>
  <c r="Y608" i="2"/>
  <c r="Y612" i="2"/>
  <c r="Y615" i="2"/>
  <c r="Y619" i="2"/>
  <c r="Y623" i="2"/>
  <c r="Y627" i="2"/>
  <c r="Y631" i="2"/>
  <c r="Y635" i="2"/>
  <c r="Y639" i="2"/>
  <c r="Y643" i="2"/>
  <c r="Y646" i="2"/>
  <c r="Y650" i="2"/>
  <c r="Y654" i="2"/>
  <c r="Y658" i="2"/>
  <c r="Y662" i="2"/>
  <c r="Y666" i="2"/>
  <c r="Y670" i="2"/>
  <c r="Y674" i="2"/>
  <c r="Y677" i="2"/>
  <c r="Y681" i="2"/>
  <c r="Y685" i="2"/>
  <c r="Y689" i="2"/>
  <c r="Y693" i="2"/>
  <c r="Y697" i="2"/>
  <c r="Y701" i="2"/>
  <c r="Y705" i="2"/>
  <c r="Y712" i="2"/>
  <c r="Y716" i="2"/>
  <c r="Y720" i="2"/>
  <c r="Y724" i="2"/>
  <c r="Y727" i="2"/>
  <c r="Y731" i="2"/>
  <c r="Y735" i="2"/>
  <c r="Y739" i="2"/>
  <c r="Y742" i="2"/>
  <c r="Y745" i="2"/>
  <c r="Y342" i="2"/>
  <c r="Y350" i="2"/>
  <c r="Y358" i="2"/>
  <c r="Y366" i="2"/>
  <c r="Y374" i="2"/>
  <c r="Y382" i="2"/>
  <c r="Y390" i="2"/>
  <c r="Y398" i="2"/>
  <c r="Y406" i="2"/>
  <c r="Y414" i="2"/>
  <c r="Y422" i="2"/>
  <c r="Y430" i="2"/>
  <c r="Y438" i="2"/>
  <c r="Y444" i="2"/>
  <c r="Y450" i="2"/>
  <c r="Y455" i="2"/>
  <c r="Y460" i="2"/>
  <c r="Y466" i="2"/>
  <c r="Y471" i="2"/>
  <c r="Y476" i="2"/>
  <c r="Y482" i="2"/>
  <c r="Y487" i="2"/>
  <c r="Y492" i="2"/>
  <c r="Y498" i="2"/>
  <c r="Y503" i="2"/>
  <c r="Y508" i="2"/>
  <c r="Y514" i="2"/>
  <c r="Y519" i="2"/>
  <c r="Y524" i="2"/>
  <c r="Y530" i="2"/>
  <c r="Y535" i="2"/>
  <c r="Y540" i="2"/>
  <c r="Y546" i="2"/>
  <c r="Y551" i="2"/>
  <c r="Y556" i="2"/>
  <c r="Y562" i="2"/>
  <c r="Y567" i="2"/>
  <c r="Y572" i="2"/>
  <c r="Y578" i="2"/>
  <c r="Y582" i="2"/>
  <c r="Y587" i="2"/>
  <c r="Y593" i="2"/>
  <c r="Y598" i="2"/>
  <c r="Y603" i="2"/>
  <c r="Y609" i="2"/>
  <c r="Y613" i="2"/>
  <c r="Y618" i="2"/>
  <c r="Y624" i="2"/>
  <c r="Y629" i="2"/>
  <c r="Y634" i="2"/>
  <c r="Y640" i="2"/>
  <c r="Y649" i="2"/>
  <c r="Y655" i="2"/>
  <c r="Y660" i="2"/>
  <c r="Y329" i="2"/>
  <c r="Y343" i="2"/>
  <c r="Y351" i="2"/>
  <c r="Y359" i="2"/>
  <c r="Y367" i="2"/>
  <c r="Y375" i="2"/>
  <c r="Y383" i="2"/>
  <c r="Y391" i="2"/>
  <c r="Y399" i="2"/>
  <c r="Y407" i="2"/>
  <c r="Y415" i="2"/>
  <c r="Y423" i="2"/>
  <c r="Y431" i="2"/>
  <c r="Y439" i="2"/>
  <c r="Y446" i="2"/>
  <c r="Y451" i="2"/>
  <c r="Y456" i="2"/>
  <c r="Y462" i="2"/>
  <c r="Y467" i="2"/>
  <c r="Y472" i="2"/>
  <c r="Y478" i="2"/>
  <c r="Y483" i="2"/>
  <c r="Y488" i="2"/>
  <c r="Y494" i="2"/>
  <c r="Y499" i="2"/>
  <c r="Y504" i="2"/>
  <c r="Y510" i="2"/>
  <c r="Y515" i="2"/>
  <c r="Y520" i="2"/>
  <c r="Y526" i="2"/>
  <c r="Y531" i="2"/>
  <c r="Y536" i="2"/>
  <c r="Y542" i="2"/>
  <c r="Y547" i="2"/>
  <c r="Y552" i="2"/>
  <c r="Y558" i="2"/>
  <c r="Y563" i="2"/>
  <c r="Y568" i="2"/>
  <c r="Y574" i="2"/>
  <c r="Y579" i="2"/>
  <c r="Y583" i="2"/>
  <c r="Y589" i="2"/>
  <c r="Y594" i="2"/>
  <c r="Y599" i="2"/>
  <c r="Y605" i="2"/>
  <c r="Y610" i="2"/>
  <c r="Y614" i="2"/>
  <c r="Y620" i="2"/>
  <c r="Y625" i="2"/>
  <c r="Y630" i="2"/>
  <c r="Y636" i="2"/>
  <c r="Y641" i="2"/>
  <c r="Y645" i="2"/>
  <c r="Y651" i="2"/>
  <c r="Y656" i="2"/>
  <c r="Y661" i="2"/>
  <c r="Y667" i="2"/>
  <c r="Y672" i="2"/>
  <c r="Y682" i="2"/>
  <c r="Y687" i="2"/>
  <c r="Y692" i="2"/>
  <c r="Y336" i="2"/>
  <c r="Y346" i="2"/>
  <c r="Y354" i="2"/>
  <c r="Y362" i="2"/>
  <c r="Y370" i="2"/>
  <c r="Y378" i="2"/>
  <c r="Y386" i="2"/>
  <c r="Y394" i="2"/>
  <c r="Y402" i="2"/>
  <c r="Y410" i="2"/>
  <c r="Y418" i="2"/>
  <c r="Y426" i="2"/>
  <c r="Y434" i="2"/>
  <c r="Y442" i="2"/>
  <c r="Y447" i="2"/>
  <c r="Y452" i="2"/>
  <c r="Y458" i="2"/>
  <c r="Y463" i="2"/>
  <c r="Y468" i="2"/>
  <c r="Y474" i="2"/>
  <c r="Y479" i="2"/>
  <c r="Y484" i="2"/>
  <c r="Y490" i="2"/>
  <c r="Y495" i="2"/>
  <c r="Y500" i="2"/>
  <c r="Y506" i="2"/>
  <c r="Y511" i="2"/>
  <c r="Y516" i="2"/>
  <c r="Y522" i="2"/>
  <c r="Y527" i="2"/>
  <c r="Y532" i="2"/>
  <c r="Y538" i="2"/>
  <c r="Y543" i="2"/>
  <c r="Y548" i="2"/>
  <c r="Y554" i="2"/>
  <c r="Y559" i="2"/>
  <c r="Y564" i="2"/>
  <c r="Y570" i="2"/>
  <c r="Y575" i="2"/>
  <c r="Y580" i="2"/>
  <c r="Y585" i="2"/>
  <c r="Y590" i="2"/>
  <c r="Y595" i="2"/>
  <c r="Y601" i="2"/>
  <c r="Y606" i="2"/>
  <c r="Y611" i="2"/>
  <c r="Y616" i="2"/>
  <c r="Y621" i="2"/>
  <c r="Y626" i="2"/>
  <c r="Y632" i="2"/>
  <c r="Y637" i="2"/>
  <c r="Y642" i="2"/>
  <c r="Y647" i="2"/>
  <c r="Y652" i="2"/>
  <c r="Y657" i="2"/>
  <c r="Y663" i="2"/>
  <c r="Y668" i="2"/>
  <c r="Y673" i="2"/>
  <c r="Y678" i="2"/>
  <c r="Y683" i="2"/>
  <c r="Y688" i="2"/>
  <c r="Y694" i="2"/>
  <c r="Y699" i="2"/>
  <c r="Y704" i="2"/>
  <c r="Y709" i="2"/>
  <c r="Y743" i="2"/>
  <c r="Y738" i="2"/>
  <c r="Y733" i="2"/>
  <c r="Y728" i="2"/>
  <c r="Y723" i="2"/>
  <c r="Y718" i="2"/>
  <c r="Y713" i="2"/>
  <c r="Y707" i="2"/>
  <c r="Y700" i="2"/>
  <c r="Y691" i="2"/>
  <c r="Y680" i="2"/>
  <c r="Y675" i="2"/>
  <c r="Y664" i="2"/>
  <c r="Y628" i="2"/>
  <c r="Y607" i="2"/>
  <c r="Y586" i="2"/>
  <c r="Y566" i="2"/>
  <c r="Y544" i="2"/>
  <c r="Y523" i="2"/>
  <c r="Y502" i="2"/>
  <c r="Y480" i="2"/>
  <c r="Y459" i="2"/>
  <c r="Y435" i="2"/>
  <c r="Y403" i="2"/>
  <c r="Y371" i="2"/>
  <c r="Y337" i="2"/>
  <c r="AA708" i="2"/>
  <c r="AA580" i="2"/>
  <c r="AA731" i="2"/>
  <c r="AA710" i="2"/>
  <c r="AA678" i="2"/>
  <c r="AA646" i="2"/>
  <c r="AA614" i="2"/>
  <c r="AA582" i="2"/>
  <c r="AA550" i="2"/>
  <c r="AA733" i="2"/>
  <c r="AA692" i="2"/>
  <c r="AA660" i="2"/>
  <c r="AA628" i="2"/>
  <c r="AA596" i="2"/>
  <c r="AA564" i="2"/>
  <c r="AA739" i="2"/>
  <c r="AA723" i="2"/>
  <c r="AA694" i="2"/>
  <c r="AA662" i="2"/>
  <c r="AA630" i="2"/>
  <c r="AA598" i="2"/>
  <c r="AA566" i="2"/>
  <c r="AA743" i="2"/>
  <c r="AA735" i="2"/>
  <c r="AA727" i="2"/>
  <c r="AA716" i="2"/>
  <c r="AA700" i="2"/>
  <c r="AA684" i="2"/>
  <c r="AA668" i="2"/>
  <c r="AA652" i="2"/>
  <c r="AA636" i="2"/>
  <c r="AA620" i="2"/>
  <c r="AA604" i="2"/>
  <c r="AA588" i="2"/>
  <c r="AA572" i="2"/>
  <c r="AA556" i="2"/>
  <c r="AA737" i="2"/>
  <c r="AA729" i="2"/>
  <c r="AA721" i="2"/>
  <c r="AA718" i="2"/>
  <c r="AA702" i="2"/>
  <c r="AA686" i="2"/>
  <c r="AA670" i="2"/>
  <c r="AA654" i="2"/>
  <c r="AA638" i="2"/>
  <c r="AA622" i="2"/>
  <c r="AA606" i="2"/>
  <c r="AA590" i="2"/>
  <c r="AA574" i="2"/>
  <c r="AA558" i="2"/>
  <c r="AA744" i="2"/>
  <c r="AA742" i="2"/>
  <c r="AA740" i="2"/>
  <c r="AA738" i="2"/>
  <c r="AA736" i="2"/>
  <c r="AA734" i="2"/>
  <c r="AA732" i="2"/>
  <c r="AA730" i="2"/>
  <c r="AA728" i="2"/>
  <c r="AA726" i="2"/>
  <c r="AA724" i="2"/>
  <c r="AA722" i="2"/>
  <c r="AA720" i="2"/>
  <c r="AA712" i="2"/>
  <c r="AA704" i="2"/>
  <c r="AA696" i="2"/>
  <c r="AA688" i="2"/>
  <c r="AA680" i="2"/>
  <c r="AA672" i="2"/>
  <c r="AA664" i="2"/>
  <c r="AA656" i="2"/>
  <c r="AA648" i="2"/>
  <c r="AA640" i="2"/>
  <c r="AA632" i="2"/>
  <c r="AA624" i="2"/>
  <c r="AA616" i="2"/>
  <c r="AA608" i="2"/>
  <c r="AA600" i="2"/>
  <c r="AA592" i="2"/>
  <c r="AA584" i="2"/>
  <c r="AA576" i="2"/>
  <c r="AA568" i="2"/>
  <c r="AA560" i="2"/>
  <c r="AA551" i="2"/>
  <c r="AA553" i="2"/>
  <c r="AA555" i="2"/>
  <c r="AA557" i="2"/>
  <c r="AA559" i="2"/>
  <c r="AA561" i="2"/>
  <c r="AA563" i="2"/>
  <c r="AA565" i="2"/>
  <c r="AA567" i="2"/>
  <c r="AA569" i="2"/>
  <c r="AA571" i="2"/>
  <c r="AA573" i="2"/>
  <c r="AA575" i="2"/>
  <c r="AA577" i="2"/>
  <c r="AA579" i="2"/>
  <c r="AA581" i="2"/>
  <c r="AA583" i="2"/>
  <c r="AA585" i="2"/>
  <c r="AA587" i="2"/>
  <c r="AA589" i="2"/>
  <c r="AA591" i="2"/>
  <c r="AA593" i="2"/>
  <c r="AA595" i="2"/>
  <c r="AA597" i="2"/>
  <c r="AA599" i="2"/>
  <c r="AA601" i="2"/>
  <c r="AA603" i="2"/>
  <c r="AA605" i="2"/>
  <c r="AA607" i="2"/>
  <c r="AA609" i="2"/>
  <c r="AA611" i="2"/>
  <c r="AA613" i="2"/>
  <c r="AA615" i="2"/>
  <c r="AA617" i="2"/>
  <c r="AA619" i="2"/>
  <c r="AA621" i="2"/>
  <c r="AA623" i="2"/>
  <c r="AA625" i="2"/>
  <c r="AA627" i="2"/>
  <c r="AA629" i="2"/>
  <c r="AA631" i="2"/>
  <c r="AA633" i="2"/>
  <c r="AA635" i="2"/>
  <c r="AA637" i="2"/>
  <c r="AA639" i="2"/>
  <c r="AA641" i="2"/>
  <c r="AA643" i="2"/>
  <c r="AA645" i="2"/>
  <c r="AA647" i="2"/>
  <c r="AA649" i="2"/>
  <c r="AA651" i="2"/>
  <c r="AA653" i="2"/>
  <c r="AA655" i="2"/>
  <c r="AA657" i="2"/>
  <c r="AA659" i="2"/>
  <c r="AA661" i="2"/>
  <c r="AA663" i="2"/>
  <c r="AA665" i="2"/>
  <c r="AA667" i="2"/>
  <c r="AA669" i="2"/>
  <c r="AA671" i="2"/>
  <c r="AA673" i="2"/>
  <c r="AA675" i="2"/>
  <c r="AA677" i="2"/>
  <c r="AA679" i="2"/>
  <c r="AA681" i="2"/>
  <c r="AA683" i="2"/>
  <c r="AA685" i="2"/>
  <c r="AA687" i="2"/>
  <c r="AA689" i="2"/>
  <c r="AA691" i="2"/>
  <c r="AA693" i="2"/>
  <c r="AA695" i="2"/>
  <c r="AA697" i="2"/>
  <c r="AA699" i="2"/>
  <c r="AA701" i="2"/>
  <c r="AA703" i="2"/>
  <c r="AA705" i="2"/>
  <c r="AA707" i="2"/>
  <c r="AA709" i="2"/>
  <c r="AA711" i="2"/>
  <c r="AA713" i="2"/>
  <c r="AA715" i="2"/>
  <c r="AA717" i="2"/>
  <c r="AA719" i="2"/>
  <c r="AA745" i="2"/>
  <c r="AA714" i="2"/>
  <c r="AA706" i="2"/>
  <c r="AA698" i="2"/>
  <c r="AA690" i="2"/>
  <c r="AA682" i="2"/>
  <c r="AA674" i="2"/>
  <c r="AA666" i="2"/>
  <c r="AA658" i="2"/>
  <c r="AA650" i="2"/>
  <c r="AA642" i="2"/>
  <c r="AA634" i="2"/>
  <c r="AA626" i="2"/>
  <c r="AA618" i="2"/>
  <c r="AA610" i="2"/>
  <c r="AA602" i="2"/>
  <c r="AA594" i="2"/>
  <c r="AA586" i="2"/>
  <c r="AA578" i="2"/>
  <c r="AA570" i="2"/>
  <c r="AA562" i="2"/>
  <c r="AA554" i="2"/>
  <c r="Z744" i="2"/>
  <c r="Z741" i="2"/>
  <c r="Z737" i="2"/>
  <c r="Z734" i="2"/>
  <c r="Z731" i="2"/>
  <c r="Z728" i="2"/>
  <c r="Z725" i="2"/>
  <c r="Z722" i="2"/>
  <c r="Z717" i="2"/>
  <c r="Z714" i="2"/>
  <c r="Z711" i="2"/>
  <c r="Z708" i="2"/>
  <c r="Z705" i="2"/>
  <c r="Z702" i="2"/>
  <c r="Z698" i="2"/>
  <c r="Z694" i="2"/>
  <c r="Z690" i="2"/>
  <c r="Z687" i="2"/>
  <c r="Z684" i="2"/>
  <c r="Z681" i="2"/>
  <c r="Z678" i="2"/>
  <c r="Z674" i="2"/>
  <c r="Z670" i="2"/>
  <c r="Z667" i="2"/>
  <c r="Z662" i="2"/>
  <c r="Z659" i="2"/>
  <c r="Z656" i="2"/>
  <c r="Z653" i="2"/>
  <c r="Z649" i="2"/>
  <c r="Z644" i="2"/>
  <c r="Z641" i="2"/>
  <c r="Z640" i="2"/>
  <c r="Z637" i="2"/>
  <c r="Z636" i="2"/>
  <c r="Z635" i="2"/>
  <c r="Z634" i="2"/>
  <c r="Z633" i="2"/>
  <c r="Z630" i="2"/>
  <c r="Z629" i="2"/>
  <c r="Z628" i="2"/>
  <c r="Z627" i="2"/>
  <c r="Z626" i="2"/>
  <c r="Z625" i="2"/>
  <c r="Z624" i="2"/>
  <c r="Z623" i="2"/>
  <c r="Z622" i="2"/>
  <c r="Z621" i="2"/>
  <c r="Z620" i="2"/>
  <c r="Z604" i="2"/>
  <c r="Z603" i="2"/>
  <c r="Z745" i="2"/>
  <c r="Z742" i="2"/>
  <c r="Z739" i="2"/>
  <c r="Z735" i="2"/>
  <c r="Z732" i="2"/>
  <c r="Z730" i="2"/>
  <c r="Z726" i="2"/>
  <c r="Z724" i="2"/>
  <c r="Z721" i="2"/>
  <c r="Z719" i="2"/>
  <c r="Z716" i="2"/>
  <c r="Z712" i="2"/>
  <c r="Z710" i="2"/>
  <c r="Z706" i="2"/>
  <c r="Z703" i="2"/>
  <c r="Z700" i="2"/>
  <c r="Z697" i="2"/>
  <c r="Z695" i="2"/>
  <c r="Z692" i="2"/>
  <c r="Z688" i="2"/>
  <c r="Z686" i="2"/>
  <c r="Z682" i="2"/>
  <c r="Z679" i="2"/>
  <c r="Z677" i="2"/>
  <c r="Z675" i="2"/>
  <c r="Z672" i="2"/>
  <c r="Z669" i="2"/>
  <c r="Z666" i="2"/>
  <c r="Z664" i="2"/>
  <c r="Z661" i="2"/>
  <c r="Z658" i="2"/>
  <c r="Z655" i="2"/>
  <c r="Z652" i="2"/>
  <c r="Z651" i="2"/>
  <c r="Z647" i="2"/>
  <c r="Z645" i="2"/>
  <c r="Z643" i="2"/>
  <c r="Z638" i="2"/>
  <c r="Z330" i="2"/>
  <c r="Z334" i="2"/>
  <c r="Z338" i="2"/>
  <c r="Z329" i="2"/>
  <c r="Z333" i="2"/>
  <c r="Z337" i="2"/>
  <c r="Z336" i="2"/>
  <c r="Z342" i="2"/>
  <c r="Z346" i="2"/>
  <c r="Z350" i="2"/>
  <c r="Z354" i="2"/>
  <c r="Z358" i="2"/>
  <c r="Z362" i="2"/>
  <c r="Z366" i="2"/>
  <c r="Z370" i="2"/>
  <c r="Z374" i="2"/>
  <c r="Z378" i="2"/>
  <c r="Z382" i="2"/>
  <c r="Z386" i="2"/>
  <c r="Z390" i="2"/>
  <c r="Z394" i="2"/>
  <c r="Z398" i="2"/>
  <c r="Z402" i="2"/>
  <c r="Z406" i="2"/>
  <c r="Z410" i="2"/>
  <c r="Z414" i="2"/>
  <c r="Z418" i="2"/>
  <c r="Z422" i="2"/>
  <c r="Z426" i="2"/>
  <c r="Z430" i="2"/>
  <c r="Z434" i="2"/>
  <c r="Z438" i="2"/>
  <c r="Z442" i="2"/>
  <c r="Z446" i="2"/>
  <c r="Z450" i="2"/>
  <c r="Z454" i="2"/>
  <c r="Z458" i="2"/>
  <c r="Z462" i="2"/>
  <c r="Z466" i="2"/>
  <c r="Z470" i="2"/>
  <c r="Z474" i="2"/>
  <c r="Z478" i="2"/>
  <c r="Z482" i="2"/>
  <c r="Z486" i="2"/>
  <c r="Z490" i="2"/>
  <c r="Z494" i="2"/>
  <c r="Z498" i="2"/>
  <c r="Z502" i="2"/>
  <c r="Z506" i="2"/>
  <c r="Z510" i="2"/>
  <c r="Z514" i="2"/>
  <c r="Z518" i="2"/>
  <c r="Z522" i="2"/>
  <c r="Z526" i="2"/>
  <c r="Z530" i="2"/>
  <c r="Z534" i="2"/>
  <c r="Z538" i="2"/>
  <c r="Z542" i="2"/>
  <c r="Z546" i="2"/>
  <c r="Z550" i="2"/>
  <c r="Z551" i="2"/>
  <c r="Z552" i="2"/>
  <c r="Z553" i="2"/>
  <c r="Z554" i="2"/>
  <c r="Z555" i="2"/>
  <c r="Z556" i="2"/>
  <c r="Z335" i="2"/>
  <c r="Z341" i="2"/>
  <c r="Z345" i="2"/>
  <c r="Z349" i="2"/>
  <c r="Z353" i="2"/>
  <c r="Z357" i="2"/>
  <c r="Z361" i="2"/>
  <c r="Z365" i="2"/>
  <c r="Z369" i="2"/>
  <c r="Z373" i="2"/>
  <c r="Z377" i="2"/>
  <c r="Z381" i="2"/>
  <c r="Z385" i="2"/>
  <c r="Z389" i="2"/>
  <c r="Z393" i="2"/>
  <c r="Z397" i="2"/>
  <c r="Z401" i="2"/>
  <c r="Z405" i="2"/>
  <c r="Z409" i="2"/>
  <c r="Z413" i="2"/>
  <c r="Z417" i="2"/>
  <c r="Z421" i="2"/>
  <c r="Z425" i="2"/>
  <c r="Z429" i="2"/>
  <c r="Z433" i="2"/>
  <c r="Z437" i="2"/>
  <c r="Z441" i="2"/>
  <c r="Z445" i="2"/>
  <c r="Z449" i="2"/>
  <c r="Z453" i="2"/>
  <c r="Z457" i="2"/>
  <c r="Z461" i="2"/>
  <c r="Z465" i="2"/>
  <c r="Z469" i="2"/>
  <c r="Z473" i="2"/>
  <c r="Z477" i="2"/>
  <c r="Z481" i="2"/>
  <c r="Z332" i="2"/>
  <c r="Z340" i="2"/>
  <c r="Z344" i="2"/>
  <c r="Z348" i="2"/>
  <c r="Z352" i="2"/>
  <c r="Z356" i="2"/>
  <c r="Z360" i="2"/>
  <c r="Z364" i="2"/>
  <c r="Z368" i="2"/>
  <c r="Z372" i="2"/>
  <c r="Z376" i="2"/>
  <c r="Z380" i="2"/>
  <c r="Z384" i="2"/>
  <c r="Z388" i="2"/>
  <c r="Z392" i="2"/>
  <c r="Z396" i="2"/>
  <c r="Z400" i="2"/>
  <c r="Z404" i="2"/>
  <c r="Z408" i="2"/>
  <c r="Z412" i="2"/>
  <c r="Z416" i="2"/>
  <c r="Z420" i="2"/>
  <c r="Z424" i="2"/>
  <c r="Z428" i="2"/>
  <c r="Z432" i="2"/>
  <c r="Z436" i="2"/>
  <c r="Z440" i="2"/>
  <c r="Z444" i="2"/>
  <c r="Z448" i="2"/>
  <c r="Z452" i="2"/>
  <c r="Z456" i="2"/>
  <c r="Z460" i="2"/>
  <c r="Z464" i="2"/>
  <c r="Z468" i="2"/>
  <c r="Z472" i="2"/>
  <c r="Z476" i="2"/>
  <c r="Z480" i="2"/>
  <c r="Z484" i="2"/>
  <c r="Z488" i="2"/>
  <c r="Z492" i="2"/>
  <c r="Z496" i="2"/>
  <c r="Z500" i="2"/>
  <c r="Z504" i="2"/>
  <c r="Z508" i="2"/>
  <c r="Z512" i="2"/>
  <c r="Z516" i="2"/>
  <c r="Z520" i="2"/>
  <c r="Z524" i="2"/>
  <c r="Z528" i="2"/>
  <c r="Z532" i="2"/>
  <c r="Z536" i="2"/>
  <c r="Z540" i="2"/>
  <c r="Z544" i="2"/>
  <c r="Z548" i="2"/>
  <c r="Z347" i="2"/>
  <c r="Z363" i="2"/>
  <c r="Z379" i="2"/>
  <c r="Z395" i="2"/>
  <c r="Z411" i="2"/>
  <c r="Z427" i="2"/>
  <c r="Z443" i="2"/>
  <c r="Z459" i="2"/>
  <c r="Z475" i="2"/>
  <c r="Z487" i="2"/>
  <c r="Z495" i="2"/>
  <c r="Z503" i="2"/>
  <c r="Z511" i="2"/>
  <c r="Z519" i="2"/>
  <c r="Z527" i="2"/>
  <c r="Z535" i="2"/>
  <c r="Z543" i="2"/>
  <c r="Z331" i="2"/>
  <c r="Z351" i="2"/>
  <c r="Z367" i="2"/>
  <c r="Z383" i="2"/>
  <c r="Z399" i="2"/>
  <c r="Z415" i="2"/>
  <c r="Z431" i="2"/>
  <c r="Z447" i="2"/>
  <c r="Z463" i="2"/>
  <c r="Z479" i="2"/>
  <c r="Z489" i="2"/>
  <c r="Z497" i="2"/>
  <c r="Z505" i="2"/>
  <c r="Z513" i="2"/>
  <c r="Z521" i="2"/>
  <c r="Z529" i="2"/>
  <c r="Z537" i="2"/>
  <c r="Z545" i="2"/>
  <c r="Z339" i="2"/>
  <c r="Z355" i="2"/>
  <c r="Z371" i="2"/>
  <c r="Z387" i="2"/>
  <c r="Z403" i="2"/>
  <c r="Z419" i="2"/>
  <c r="Z435" i="2"/>
  <c r="Z451" i="2"/>
  <c r="Z467" i="2"/>
  <c r="Z483" i="2"/>
  <c r="Z491" i="2"/>
  <c r="Z499" i="2"/>
  <c r="Z507" i="2"/>
  <c r="Z515" i="2"/>
  <c r="Z523" i="2"/>
  <c r="Z531" i="2"/>
  <c r="Z539" i="2"/>
  <c r="Z547" i="2"/>
  <c r="Z343" i="2"/>
  <c r="Z359" i="2"/>
  <c r="Z375" i="2"/>
  <c r="Z391" i="2"/>
  <c r="Z407" i="2"/>
  <c r="Z423" i="2"/>
  <c r="Z439" i="2"/>
  <c r="Z455" i="2"/>
  <c r="Z471" i="2"/>
  <c r="Z485" i="2"/>
  <c r="Z493" i="2"/>
  <c r="Z501" i="2"/>
  <c r="Z509" i="2"/>
  <c r="Z517" i="2"/>
  <c r="Z525" i="2"/>
  <c r="Z533" i="2"/>
  <c r="Z541" i="2"/>
  <c r="Z549" i="2"/>
  <c r="Z557" i="2"/>
  <c r="Z558" i="2"/>
  <c r="Z559" i="2"/>
  <c r="Z560" i="2"/>
  <c r="Z561" i="2"/>
  <c r="Z562" i="2"/>
  <c r="Z563" i="2"/>
  <c r="Z564" i="2"/>
  <c r="Z565" i="2"/>
  <c r="Z566" i="2"/>
  <c r="Z567" i="2"/>
  <c r="Z568" i="2"/>
  <c r="Z569" i="2"/>
  <c r="Z570" i="2"/>
  <c r="Z571" i="2"/>
  <c r="Z572" i="2"/>
  <c r="Z573" i="2"/>
  <c r="Z574" i="2"/>
  <c r="Z575" i="2"/>
  <c r="Z576" i="2"/>
  <c r="Z577" i="2"/>
  <c r="Z578" i="2"/>
  <c r="Z579" i="2"/>
  <c r="Z580" i="2"/>
  <c r="Z581" i="2"/>
  <c r="Z582" i="2"/>
  <c r="Z583" i="2"/>
  <c r="Z584" i="2"/>
  <c r="Z585" i="2"/>
  <c r="Z586" i="2"/>
  <c r="Z587" i="2"/>
  <c r="Z588" i="2"/>
  <c r="Z589" i="2"/>
  <c r="Z590" i="2"/>
  <c r="Z591" i="2"/>
  <c r="Z592" i="2"/>
  <c r="Z593" i="2"/>
  <c r="Z594" i="2"/>
  <c r="Z595" i="2"/>
  <c r="Z596" i="2"/>
  <c r="Z597" i="2"/>
  <c r="Z598" i="2"/>
  <c r="Z599" i="2"/>
  <c r="Z600" i="2"/>
  <c r="Z601" i="2"/>
  <c r="Z602" i="2"/>
  <c r="Z605" i="2"/>
  <c r="Z606" i="2"/>
  <c r="Z607" i="2"/>
  <c r="Z608" i="2"/>
  <c r="Z609" i="2"/>
  <c r="Z610" i="2"/>
  <c r="Z611" i="2"/>
  <c r="Z612" i="2"/>
  <c r="Z613" i="2"/>
  <c r="Z614" i="2"/>
  <c r="Z615" i="2"/>
  <c r="Z616" i="2"/>
  <c r="Z617" i="2"/>
  <c r="Z618" i="2"/>
  <c r="Z619" i="2"/>
  <c r="Z743" i="2"/>
  <c r="Z740" i="2"/>
  <c r="Z738" i="2"/>
  <c r="Z736" i="2"/>
  <c r="Z733" i="2"/>
  <c r="Z729" i="2"/>
  <c r="Z727" i="2"/>
  <c r="Z723" i="2"/>
  <c r="Z720" i="2"/>
  <c r="Z718" i="2"/>
  <c r="Z715" i="2"/>
  <c r="Z713" i="2"/>
  <c r="Z709" i="2"/>
  <c r="Z707" i="2"/>
  <c r="Z704" i="2"/>
  <c r="Z701" i="2"/>
  <c r="Z699" i="2"/>
  <c r="Z696" i="2"/>
  <c r="Z693" i="2"/>
  <c r="Z691" i="2"/>
  <c r="Z689" i="2"/>
  <c r="Z685" i="2"/>
  <c r="Z683" i="2"/>
  <c r="Z680" i="2"/>
  <c r="Z676" i="2"/>
  <c r="Z673" i="2"/>
  <c r="Z671" i="2"/>
  <c r="Z668" i="2"/>
  <c r="Z665" i="2"/>
  <c r="Z663" i="2"/>
  <c r="Z660" i="2"/>
  <c r="Z657" i="2"/>
  <c r="Z654" i="2"/>
  <c r="Z650" i="2"/>
  <c r="Z648" i="2"/>
  <c r="Z646" i="2"/>
  <c r="Z642" i="2"/>
  <c r="Z639" i="2"/>
  <c r="Z631" i="2"/>
  <c r="AA549" i="2"/>
  <c r="AA548" i="2"/>
  <c r="AA547" i="2"/>
  <c r="AA546" i="2"/>
  <c r="AA545" i="2"/>
  <c r="AA544" i="2"/>
  <c r="AA543" i="2"/>
  <c r="AA542" i="2"/>
  <c r="AA541" i="2"/>
  <c r="AA540" i="2"/>
  <c r="AA539" i="2"/>
  <c r="AA538" i="2"/>
  <c r="AA537" i="2"/>
  <c r="AA536" i="2"/>
  <c r="AA535" i="2"/>
  <c r="AA534" i="2"/>
  <c r="AA533" i="2"/>
  <c r="AA532" i="2"/>
  <c r="AA531" i="2"/>
  <c r="AA530" i="2"/>
  <c r="AA529" i="2"/>
  <c r="AA528" i="2"/>
  <c r="AA527" i="2"/>
  <c r="AA526" i="2"/>
  <c r="AA525" i="2"/>
  <c r="AA524" i="2"/>
  <c r="AA523" i="2"/>
  <c r="AA522" i="2"/>
  <c r="AA521" i="2"/>
  <c r="AA520" i="2"/>
  <c r="AA519" i="2"/>
  <c r="AA518" i="2"/>
  <c r="AA517" i="2"/>
  <c r="AA516" i="2"/>
  <c r="AA515" i="2"/>
  <c r="AA514" i="2"/>
  <c r="AA513" i="2"/>
  <c r="AA512" i="2"/>
  <c r="AA511" i="2"/>
  <c r="AA510" i="2"/>
  <c r="AA509" i="2"/>
  <c r="AA508" i="2"/>
  <c r="AA507" i="2"/>
  <c r="AA506" i="2"/>
  <c r="AA505" i="2"/>
  <c r="AA504" i="2"/>
  <c r="AA503" i="2"/>
  <c r="AA502" i="2"/>
  <c r="AA501" i="2"/>
  <c r="AA500" i="2"/>
  <c r="AA499" i="2"/>
  <c r="AA498" i="2"/>
  <c r="AA497" i="2"/>
  <c r="AA496" i="2"/>
  <c r="AA495" i="2"/>
  <c r="AA494" i="2"/>
  <c r="AA478" i="2"/>
  <c r="AA492" i="2"/>
  <c r="AA491" i="2"/>
  <c r="AA489" i="2"/>
  <c r="AA488" i="2"/>
  <c r="AA486" i="2"/>
  <c r="AA484" i="2"/>
  <c r="AA483" i="2"/>
  <c r="AA481" i="2"/>
  <c r="AA479" i="2"/>
  <c r="AA476" i="2"/>
  <c r="AA474" i="2"/>
  <c r="AA472" i="2"/>
  <c r="AA470" i="2"/>
  <c r="AA469" i="2"/>
  <c r="AA467" i="2"/>
  <c r="AA466" i="2"/>
  <c r="AA464" i="2"/>
  <c r="AA462" i="2"/>
  <c r="AA460" i="2"/>
  <c r="AA458" i="2"/>
  <c r="AA457" i="2"/>
  <c r="AA455" i="2"/>
  <c r="AA453" i="2"/>
  <c r="AA451" i="2"/>
  <c r="AA449" i="2"/>
  <c r="AA447" i="2"/>
  <c r="AA445" i="2"/>
  <c r="AA443" i="2"/>
  <c r="AA441" i="2"/>
  <c r="AA439" i="2"/>
  <c r="AA437" i="2"/>
  <c r="AA435" i="2"/>
  <c r="AA433" i="2"/>
  <c r="AA431" i="2"/>
  <c r="AA429" i="2"/>
  <c r="AA427" i="2"/>
  <c r="AA425" i="2"/>
  <c r="AA423" i="2"/>
  <c r="AA421" i="2"/>
  <c r="AA419" i="2"/>
  <c r="AA417" i="2"/>
  <c r="AA414" i="2"/>
  <c r="AA412" i="2"/>
  <c r="AA410" i="2"/>
  <c r="AA408" i="2"/>
  <c r="AA406" i="2"/>
  <c r="AA404" i="2"/>
  <c r="AA402" i="2"/>
  <c r="AA400" i="2"/>
  <c r="AA398" i="2"/>
  <c r="AA396" i="2"/>
  <c r="AA394" i="2"/>
  <c r="AA392" i="2"/>
  <c r="AA390" i="2"/>
  <c r="AA388" i="2"/>
  <c r="AA385" i="2"/>
  <c r="AA383" i="2"/>
  <c r="AA381" i="2"/>
  <c r="AA379" i="2"/>
  <c r="AA377" i="2"/>
  <c r="AA375" i="2"/>
  <c r="AA374" i="2"/>
  <c r="AA372" i="2"/>
  <c r="AA370" i="2"/>
  <c r="AA368" i="2"/>
  <c r="AA366" i="2"/>
  <c r="AA364" i="2"/>
  <c r="AA362" i="2"/>
  <c r="AA361" i="2"/>
  <c r="AA359" i="2"/>
  <c r="AA358" i="2"/>
  <c r="AA357" i="2"/>
  <c r="AA356" i="2"/>
  <c r="AA354" i="2"/>
  <c r="AA353" i="2"/>
  <c r="AA352" i="2"/>
  <c r="AA351" i="2"/>
  <c r="AA350" i="2"/>
  <c r="AA349" i="2"/>
  <c r="AA348" i="2"/>
  <c r="AA347" i="2"/>
  <c r="AA345" i="2"/>
  <c r="AA344" i="2"/>
  <c r="AA343" i="2"/>
  <c r="AA342" i="2"/>
  <c r="AA341" i="2"/>
  <c r="AA340" i="2"/>
  <c r="AA339" i="2"/>
  <c r="AA338" i="2"/>
  <c r="AA337" i="2"/>
  <c r="AA336" i="2"/>
  <c r="AA335" i="2"/>
  <c r="AA334" i="2"/>
  <c r="AA333" i="2"/>
  <c r="AA332" i="2"/>
  <c r="AA331" i="2"/>
  <c r="AA330" i="2"/>
  <c r="AA329" i="2"/>
  <c r="AA493" i="2"/>
  <c r="AA490" i="2"/>
  <c r="AA487" i="2"/>
  <c r="AA485" i="2"/>
  <c r="AA482" i="2"/>
  <c r="AA480" i="2"/>
  <c r="AA477" i="2"/>
  <c r="AA475" i="2"/>
  <c r="AA473" i="2"/>
  <c r="AA471" i="2"/>
  <c r="AA468" i="2"/>
  <c r="AA465" i="2"/>
  <c r="AA463" i="2"/>
  <c r="AA461" i="2"/>
  <c r="AA459" i="2"/>
  <c r="AA456" i="2"/>
  <c r="AA454" i="2"/>
  <c r="AA452" i="2"/>
  <c r="AA450" i="2"/>
  <c r="AA448" i="2"/>
  <c r="AA446" i="2"/>
  <c r="AA444" i="2"/>
  <c r="AA442" i="2"/>
  <c r="AA440" i="2"/>
  <c r="AA438" i="2"/>
  <c r="AA436" i="2"/>
  <c r="AA434" i="2"/>
  <c r="AA432" i="2"/>
  <c r="AA430" i="2"/>
  <c r="AA428" i="2"/>
  <c r="AA426" i="2"/>
  <c r="AA424" i="2"/>
  <c r="AA422" i="2"/>
  <c r="AA420" i="2"/>
  <c r="AA418" i="2"/>
  <c r="AA416" i="2"/>
  <c r="AA415" i="2"/>
  <c r="AA413" i="2"/>
  <c r="AA411" i="2"/>
  <c r="AA409" i="2"/>
  <c r="AA407" i="2"/>
  <c r="AA405" i="2"/>
  <c r="AA403" i="2"/>
  <c r="AA401" i="2"/>
  <c r="AA399" i="2"/>
  <c r="AA397" i="2"/>
  <c r="AA395" i="2"/>
  <c r="AA393" i="2"/>
  <c r="AA391" i="2"/>
  <c r="AA389" i="2"/>
  <c r="AA387" i="2"/>
  <c r="AA386" i="2"/>
  <c r="AA384" i="2"/>
  <c r="AA382" i="2"/>
  <c r="AA380" i="2"/>
  <c r="AA378" i="2"/>
  <c r="AA376" i="2"/>
  <c r="AA373" i="2"/>
  <c r="AA371" i="2"/>
  <c r="AA369" i="2"/>
  <c r="AA367" i="2"/>
  <c r="AA365" i="2"/>
  <c r="AA363" i="2"/>
  <c r="AA360" i="2"/>
  <c r="AA355" i="2"/>
  <c r="AA346" i="2"/>
  <c r="X653" i="2"/>
  <c r="X589" i="2"/>
  <c r="X525" i="2"/>
  <c r="X717" i="2"/>
  <c r="X360" i="2"/>
  <c r="X733" i="2"/>
  <c r="X669" i="2"/>
  <c r="X605" i="2"/>
  <c r="X541" i="2"/>
  <c r="X424" i="2"/>
  <c r="X701" i="2"/>
  <c r="X637" i="2"/>
  <c r="X573" i="2"/>
  <c r="X509" i="2"/>
  <c r="X685" i="2"/>
  <c r="X621" i="2"/>
  <c r="X557" i="2"/>
  <c r="X488" i="2"/>
  <c r="X745" i="2"/>
  <c r="X729" i="2"/>
  <c r="X713" i="2"/>
  <c r="X697" i="2"/>
  <c r="X681" i="2"/>
  <c r="X665" i="2"/>
  <c r="X649" i="2"/>
  <c r="X633" i="2"/>
  <c r="X617" i="2"/>
  <c r="X601" i="2"/>
  <c r="X585" i="2"/>
  <c r="X569" i="2"/>
  <c r="X553" i="2"/>
  <c r="X537" i="2"/>
  <c r="X521" i="2"/>
  <c r="X504" i="2"/>
  <c r="X472" i="2"/>
  <c r="X408" i="2"/>
  <c r="X344" i="2"/>
  <c r="X741" i="2"/>
  <c r="X725" i="2"/>
  <c r="X709" i="2"/>
  <c r="X693" i="2"/>
  <c r="X677" i="2"/>
  <c r="X661" i="2"/>
  <c r="X645" i="2"/>
  <c r="X629" i="2"/>
  <c r="X613" i="2"/>
  <c r="X597" i="2"/>
  <c r="X581" i="2"/>
  <c r="X565" i="2"/>
  <c r="X549" i="2"/>
  <c r="X533" i="2"/>
  <c r="X517" i="2"/>
  <c r="X499" i="2"/>
  <c r="X456" i="2"/>
  <c r="X392" i="2"/>
  <c r="X737" i="2"/>
  <c r="X721" i="2"/>
  <c r="X705" i="2"/>
  <c r="X689" i="2"/>
  <c r="X673" i="2"/>
  <c r="X657" i="2"/>
  <c r="X641" i="2"/>
  <c r="X625" i="2"/>
  <c r="X609" i="2"/>
  <c r="X593" i="2"/>
  <c r="X577" i="2"/>
  <c r="X561" i="2"/>
  <c r="X545" i="2"/>
  <c r="X529" i="2"/>
  <c r="X513" i="2"/>
  <c r="X494" i="2"/>
  <c r="X440" i="2"/>
  <c r="X376" i="2"/>
  <c r="X744" i="2"/>
  <c r="X740" i="2"/>
  <c r="X736" i="2"/>
  <c r="X732" i="2"/>
  <c r="X728" i="2"/>
  <c r="X724" i="2"/>
  <c r="X720" i="2"/>
  <c r="X716" i="2"/>
  <c r="X712" i="2"/>
  <c r="X708" i="2"/>
  <c r="X704" i="2"/>
  <c r="X700" i="2"/>
  <c r="X696" i="2"/>
  <c r="X692" i="2"/>
  <c r="X688" i="2"/>
  <c r="X684" i="2"/>
  <c r="X680" i="2"/>
  <c r="X676" i="2"/>
  <c r="X672" i="2"/>
  <c r="X668" i="2"/>
  <c r="X664" i="2"/>
  <c r="X660" i="2"/>
  <c r="X656" i="2"/>
  <c r="X652" i="2"/>
  <c r="X648" i="2"/>
  <c r="X644" i="2"/>
  <c r="X640" i="2"/>
  <c r="X636" i="2"/>
  <c r="X632" i="2"/>
  <c r="X628" i="2"/>
  <c r="X624" i="2"/>
  <c r="X620" i="2"/>
  <c r="X616" i="2"/>
  <c r="X612" i="2"/>
  <c r="X608" i="2"/>
  <c r="X604" i="2"/>
  <c r="X600" i="2"/>
  <c r="X596" i="2"/>
  <c r="X592" i="2"/>
  <c r="X588" i="2"/>
  <c r="X584" i="2"/>
  <c r="X580" i="2"/>
  <c r="X576" i="2"/>
  <c r="X572" i="2"/>
  <c r="X568" i="2"/>
  <c r="X564" i="2"/>
  <c r="X560" i="2"/>
  <c r="X556" i="2"/>
  <c r="X552" i="2"/>
  <c r="X548" i="2"/>
  <c r="X544" i="2"/>
  <c r="X540" i="2"/>
  <c r="X536" i="2"/>
  <c r="X532" i="2"/>
  <c r="X528" i="2"/>
  <c r="X524" i="2"/>
  <c r="X520" i="2"/>
  <c r="X516" i="2"/>
  <c r="X512" i="2"/>
  <c r="X508" i="2"/>
  <c r="X503" i="2"/>
  <c r="X498" i="2"/>
  <c r="X492" i="2"/>
  <c r="X484" i="2"/>
  <c r="X468" i="2"/>
  <c r="X452" i="2"/>
  <c r="X436" i="2"/>
  <c r="X420" i="2"/>
  <c r="X404" i="2"/>
  <c r="X388" i="2"/>
  <c r="X372" i="2"/>
  <c r="X356" i="2"/>
  <c r="X340" i="2"/>
  <c r="X329" i="2"/>
  <c r="X330" i="2"/>
  <c r="X334" i="2"/>
  <c r="X338" i="2"/>
  <c r="X331" i="2"/>
  <c r="X336" i="2"/>
  <c r="X341" i="2"/>
  <c r="X345" i="2"/>
  <c r="X349" i="2"/>
  <c r="X353" i="2"/>
  <c r="X357" i="2"/>
  <c r="X361" i="2"/>
  <c r="X365" i="2"/>
  <c r="X369" i="2"/>
  <c r="X373" i="2"/>
  <c r="X377" i="2"/>
  <c r="X381" i="2"/>
  <c r="X385" i="2"/>
  <c r="X389" i="2"/>
  <c r="X393" i="2"/>
  <c r="X397" i="2"/>
  <c r="X401" i="2"/>
  <c r="X405" i="2"/>
  <c r="X409" i="2"/>
  <c r="X413" i="2"/>
  <c r="X417" i="2"/>
  <c r="X421" i="2"/>
  <c r="X425" i="2"/>
  <c r="X429" i="2"/>
  <c r="X433" i="2"/>
  <c r="X437" i="2"/>
  <c r="X441" i="2"/>
  <c r="X445" i="2"/>
  <c r="X449" i="2"/>
  <c r="X453" i="2"/>
  <c r="X457" i="2"/>
  <c r="X461" i="2"/>
  <c r="X465" i="2"/>
  <c r="X469" i="2"/>
  <c r="X473" i="2"/>
  <c r="X477" i="2"/>
  <c r="X481" i="2"/>
  <c r="X485" i="2"/>
  <c r="X489" i="2"/>
  <c r="X493" i="2"/>
  <c r="X497" i="2"/>
  <c r="X501" i="2"/>
  <c r="X505" i="2"/>
  <c r="X332" i="2"/>
  <c r="X337" i="2"/>
  <c r="X342" i="2"/>
  <c r="X346" i="2"/>
  <c r="X350" i="2"/>
  <c r="X354" i="2"/>
  <c r="X358" i="2"/>
  <c r="X362" i="2"/>
  <c r="X366" i="2"/>
  <c r="X370" i="2"/>
  <c r="X374" i="2"/>
  <c r="X378" i="2"/>
  <c r="X382" i="2"/>
  <c r="X386" i="2"/>
  <c r="X390" i="2"/>
  <c r="X394" i="2"/>
  <c r="X398" i="2"/>
  <c r="X402" i="2"/>
  <c r="X406" i="2"/>
  <c r="X410" i="2"/>
  <c r="X414" i="2"/>
  <c r="X418" i="2"/>
  <c r="X422" i="2"/>
  <c r="X426" i="2"/>
  <c r="X430" i="2"/>
  <c r="X434" i="2"/>
  <c r="X438" i="2"/>
  <c r="X442" i="2"/>
  <c r="X446" i="2"/>
  <c r="X450" i="2"/>
  <c r="X454" i="2"/>
  <c r="X458" i="2"/>
  <c r="X462" i="2"/>
  <c r="X466" i="2"/>
  <c r="X470" i="2"/>
  <c r="X474" i="2"/>
  <c r="X478" i="2"/>
  <c r="X482" i="2"/>
  <c r="X486" i="2"/>
  <c r="X333" i="2"/>
  <c r="X339" i="2"/>
  <c r="X343" i="2"/>
  <c r="X347" i="2"/>
  <c r="X351" i="2"/>
  <c r="X355" i="2"/>
  <c r="X359" i="2"/>
  <c r="X363" i="2"/>
  <c r="X367" i="2"/>
  <c r="X371" i="2"/>
  <c r="X375" i="2"/>
  <c r="X379" i="2"/>
  <c r="X383" i="2"/>
  <c r="X387" i="2"/>
  <c r="X391" i="2"/>
  <c r="X395" i="2"/>
  <c r="X399" i="2"/>
  <c r="X403" i="2"/>
  <c r="X407" i="2"/>
  <c r="X411" i="2"/>
  <c r="X415" i="2"/>
  <c r="X419" i="2"/>
  <c r="X423" i="2"/>
  <c r="X427" i="2"/>
  <c r="X431" i="2"/>
  <c r="X435" i="2"/>
  <c r="X439" i="2"/>
  <c r="X443" i="2"/>
  <c r="X447" i="2"/>
  <c r="X451" i="2"/>
  <c r="X455" i="2"/>
  <c r="X459" i="2"/>
  <c r="X463" i="2"/>
  <c r="X467" i="2"/>
  <c r="X471" i="2"/>
  <c r="X475" i="2"/>
  <c r="X479" i="2"/>
  <c r="X483" i="2"/>
  <c r="X487" i="2"/>
  <c r="X743" i="2"/>
  <c r="X739" i="2"/>
  <c r="X735" i="2"/>
  <c r="X731" i="2"/>
  <c r="X727" i="2"/>
  <c r="X723" i="2"/>
  <c r="X719" i="2"/>
  <c r="X715" i="2"/>
  <c r="X711" i="2"/>
  <c r="X707" i="2"/>
  <c r="X703" i="2"/>
  <c r="X699" i="2"/>
  <c r="X695" i="2"/>
  <c r="X691" i="2"/>
  <c r="X687" i="2"/>
  <c r="X683" i="2"/>
  <c r="X679" i="2"/>
  <c r="X675" i="2"/>
  <c r="X671" i="2"/>
  <c r="X667" i="2"/>
  <c r="X663" i="2"/>
  <c r="X659" i="2"/>
  <c r="X655" i="2"/>
  <c r="X651" i="2"/>
  <c r="X647" i="2"/>
  <c r="X643" i="2"/>
  <c r="X639" i="2"/>
  <c r="X635" i="2"/>
  <c r="X631" i="2"/>
  <c r="X627" i="2"/>
  <c r="X623" i="2"/>
  <c r="X619" i="2"/>
  <c r="X615" i="2"/>
  <c r="X611" i="2"/>
  <c r="X607" i="2"/>
  <c r="X603" i="2"/>
  <c r="X599" i="2"/>
  <c r="X595" i="2"/>
  <c r="X591" i="2"/>
  <c r="X587" i="2"/>
  <c r="X583" i="2"/>
  <c r="X579" i="2"/>
  <c r="X575" i="2"/>
  <c r="X571" i="2"/>
  <c r="X567" i="2"/>
  <c r="X563" i="2"/>
  <c r="X559" i="2"/>
  <c r="X555" i="2"/>
  <c r="X551" i="2"/>
  <c r="X547" i="2"/>
  <c r="X543" i="2"/>
  <c r="X539" i="2"/>
  <c r="X535" i="2"/>
  <c r="X531" i="2"/>
  <c r="X527" i="2"/>
  <c r="X523" i="2"/>
  <c r="X519" i="2"/>
  <c r="X515" i="2"/>
  <c r="X511" i="2"/>
  <c r="X507" i="2"/>
  <c r="X502" i="2"/>
  <c r="X496" i="2"/>
  <c r="X491" i="2"/>
  <c r="X480" i="2"/>
  <c r="X464" i="2"/>
  <c r="X448" i="2"/>
  <c r="X432" i="2"/>
  <c r="X416" i="2"/>
  <c r="X400" i="2"/>
  <c r="X384" i="2"/>
  <c r="X368" i="2"/>
  <c r="X352" i="2"/>
  <c r="X335" i="2"/>
  <c r="X5" i="2"/>
  <c r="X742" i="2"/>
  <c r="X738" i="2"/>
  <c r="X734" i="2"/>
  <c r="X730" i="2"/>
  <c r="X726" i="2"/>
  <c r="X722" i="2"/>
  <c r="X718" i="2"/>
  <c r="X714" i="2"/>
  <c r="X710" i="2"/>
  <c r="X706" i="2"/>
  <c r="X702" i="2"/>
  <c r="X698" i="2"/>
  <c r="X694" i="2"/>
  <c r="X690" i="2"/>
  <c r="X686" i="2"/>
  <c r="X682" i="2"/>
  <c r="X678" i="2"/>
  <c r="X674" i="2"/>
  <c r="X670" i="2"/>
  <c r="X666" i="2"/>
  <c r="X662" i="2"/>
  <c r="X658" i="2"/>
  <c r="X654" i="2"/>
  <c r="X650" i="2"/>
  <c r="X646" i="2"/>
  <c r="X642" i="2"/>
  <c r="X638" i="2"/>
  <c r="X634" i="2"/>
  <c r="X630" i="2"/>
  <c r="X626" i="2"/>
  <c r="X622" i="2"/>
  <c r="X618" i="2"/>
  <c r="X614" i="2"/>
  <c r="X610" i="2"/>
  <c r="X606" i="2"/>
  <c r="X602" i="2"/>
  <c r="X598" i="2"/>
  <c r="X594" i="2"/>
  <c r="X590" i="2"/>
  <c r="X586" i="2"/>
  <c r="X582" i="2"/>
  <c r="X578" i="2"/>
  <c r="X574" i="2"/>
  <c r="X570" i="2"/>
  <c r="X566" i="2"/>
  <c r="X562" i="2"/>
  <c r="X558" i="2"/>
  <c r="X554" i="2"/>
  <c r="X550" i="2"/>
  <c r="X546" i="2"/>
  <c r="X542" i="2"/>
  <c r="X538" i="2"/>
  <c r="X534" i="2"/>
  <c r="X530" i="2"/>
  <c r="X526" i="2"/>
  <c r="X522" i="2"/>
  <c r="X518" i="2"/>
  <c r="X514" i="2"/>
  <c r="X510" i="2"/>
  <c r="X506" i="2"/>
  <c r="X500" i="2"/>
  <c r="X495" i="2"/>
  <c r="X490" i="2"/>
  <c r="X476" i="2"/>
  <c r="X460" i="2"/>
  <c r="X444" i="2"/>
  <c r="X428" i="2"/>
  <c r="X412" i="2"/>
  <c r="X396" i="2"/>
  <c r="X380" i="2"/>
  <c r="X364" i="2"/>
  <c r="X348" i="2"/>
  <c r="DA10" i="4"/>
  <c r="JL6" i="4"/>
  <c r="JD6" i="4"/>
  <c r="JK6" i="4"/>
  <c r="JC6" i="4"/>
  <c r="JJ6" i="4"/>
  <c r="JF6" i="4"/>
  <c r="JB6" i="4"/>
  <c r="JH6" i="4"/>
  <c r="JG6" i="4"/>
  <c r="IZ6" i="4"/>
  <c r="JI6" i="4"/>
  <c r="JE6" i="4"/>
  <c r="IW6" i="4"/>
  <c r="IS6" i="4"/>
  <c r="IO6" i="4"/>
  <c r="IT6" i="4"/>
  <c r="IM6" i="4"/>
  <c r="IV6" i="4"/>
  <c r="IR6" i="4"/>
  <c r="IN6" i="4"/>
  <c r="IX6" i="4"/>
  <c r="IP6" i="4"/>
  <c r="IY6" i="4"/>
  <c r="IU6" i="4"/>
  <c r="IF6" i="4"/>
  <c r="HZ6" i="4"/>
  <c r="II6" i="4"/>
  <c r="IE6" i="4"/>
  <c r="IA6" i="4"/>
  <c r="IJ6" i="4"/>
  <c r="IB6" i="4"/>
  <c r="IL6" i="4"/>
  <c r="IH6" i="4"/>
  <c r="ID6" i="4"/>
  <c r="IK6" i="4"/>
  <c r="IG6" i="4"/>
  <c r="HR6" i="4"/>
  <c r="HY6" i="4"/>
  <c r="HU6" i="4"/>
  <c r="HQ6" i="4"/>
  <c r="HM6" i="4"/>
  <c r="HX6" i="4"/>
  <c r="HT6" i="4"/>
  <c r="HP6" i="4"/>
  <c r="HV6" i="4"/>
  <c r="HN6" i="4"/>
  <c r="HW6" i="4"/>
  <c r="HS6" i="4"/>
  <c r="HD6" i="4"/>
  <c r="HK6" i="4"/>
  <c r="HG6" i="4"/>
  <c r="HC6" i="4"/>
  <c r="HH6" i="4"/>
  <c r="HJ6" i="4"/>
  <c r="HF6" i="4"/>
  <c r="HB6" i="4"/>
  <c r="HL6" i="4"/>
  <c r="GZ6" i="4"/>
  <c r="HI6" i="4"/>
  <c r="HE6" i="4"/>
  <c r="GX6" i="4"/>
  <c r="GT6" i="4"/>
  <c r="GW6" i="4"/>
  <c r="GS6" i="4"/>
  <c r="GO6" i="4"/>
  <c r="GP6" i="4"/>
  <c r="GM6" i="4"/>
  <c r="GV6" i="4"/>
  <c r="GR6" i="4"/>
  <c r="GN6" i="4"/>
  <c r="GY6" i="4"/>
  <c r="GU6" i="4"/>
  <c r="GB6" i="4"/>
  <c r="FZ6" i="4"/>
  <c r="GI6" i="4"/>
  <c r="GE6" i="4"/>
  <c r="GA6" i="4"/>
  <c r="GJ6" i="4"/>
  <c r="GL6" i="4"/>
  <c r="GH6" i="4"/>
  <c r="GD6" i="4"/>
  <c r="GF6" i="4"/>
  <c r="GK6" i="4"/>
  <c r="GG6" i="4"/>
  <c r="FV6" i="4"/>
  <c r="FY6" i="4"/>
  <c r="FU6" i="4"/>
  <c r="FQ6" i="4"/>
  <c r="FM6" i="4"/>
  <c r="FR6" i="4"/>
  <c r="FX6" i="4"/>
  <c r="FT6" i="4"/>
  <c r="FP6" i="4"/>
  <c r="FN6" i="4"/>
  <c r="FW6" i="4"/>
  <c r="FS6" i="4"/>
  <c r="FK6" i="4"/>
  <c r="FG6" i="4"/>
  <c r="FC6" i="4"/>
  <c r="FJ6" i="4"/>
  <c r="FF6" i="4"/>
  <c r="FB6" i="4"/>
  <c r="EZ6" i="4"/>
  <c r="FI6" i="4"/>
  <c r="FE6" i="4"/>
  <c r="EW6" i="4"/>
  <c r="ES6" i="4"/>
  <c r="EO6" i="4"/>
  <c r="EM6" i="4"/>
  <c r="EV6" i="4"/>
  <c r="ER6" i="4"/>
  <c r="EN6" i="4"/>
  <c r="EY6" i="4"/>
  <c r="EU6" i="4"/>
  <c r="DZ6" i="4"/>
  <c r="EI6" i="4"/>
  <c r="EE6" i="4"/>
  <c r="EA6" i="4"/>
  <c r="EL6" i="4"/>
  <c r="EH6" i="4"/>
  <c r="ED6" i="4"/>
  <c r="EK6" i="4"/>
  <c r="EG6" i="4"/>
  <c r="DY6" i="4"/>
  <c r="DU6" i="4"/>
  <c r="DQ6" i="4"/>
  <c r="DX6" i="4"/>
  <c r="DT6" i="4"/>
  <c r="DP6" i="4"/>
  <c r="DW6" i="4"/>
  <c r="DS6" i="4"/>
  <c r="DL6" i="4"/>
  <c r="DH6" i="4"/>
  <c r="DD6" i="4"/>
  <c r="DG6" i="4"/>
  <c r="DJ6" i="4"/>
  <c r="DF6" i="4"/>
  <c r="DB6" i="4"/>
  <c r="DK6" i="4"/>
  <c r="DC6" i="4"/>
  <c r="CZ6" i="4"/>
  <c r="DI6" i="4"/>
  <c r="DE6" i="4"/>
  <c r="CX6" i="4"/>
  <c r="CT6" i="4"/>
  <c r="CP6" i="4"/>
  <c r="CW6" i="4"/>
  <c r="CS6" i="4"/>
  <c r="CO6" i="4"/>
  <c r="CM6" i="4"/>
  <c r="CV6" i="4"/>
  <c r="CR6" i="4"/>
  <c r="CN6" i="4"/>
  <c r="CY6" i="4"/>
  <c r="CU6" i="4"/>
  <c r="CJ6" i="4"/>
  <c r="BZ6" i="4"/>
  <c r="CI6" i="4"/>
  <c r="CE6" i="4"/>
  <c r="CA6" i="4"/>
  <c r="CB6" i="4"/>
  <c r="CL6" i="4"/>
  <c r="CH6" i="4"/>
  <c r="CD6" i="4"/>
  <c r="CF6" i="4"/>
  <c r="CK6" i="4"/>
  <c r="CG6" i="4"/>
  <c r="BM6" i="4"/>
  <c r="BV6" i="4"/>
  <c r="BN6" i="4"/>
  <c r="BY6" i="4"/>
  <c r="BU6" i="4"/>
  <c r="BQ6" i="4"/>
  <c r="BX6" i="4"/>
  <c r="BT6" i="4"/>
  <c r="BP6" i="4"/>
  <c r="BR6" i="4"/>
  <c r="BW6" i="4"/>
  <c r="BS6" i="4"/>
  <c r="BD6" i="4"/>
  <c r="BK6" i="4"/>
  <c r="BG6" i="4"/>
  <c r="BC6" i="4"/>
  <c r="BL6" i="4"/>
  <c r="BJ6" i="4"/>
  <c r="BF6" i="4"/>
  <c r="BB6" i="4"/>
  <c r="BH6" i="4"/>
  <c r="AZ6" i="4"/>
  <c r="BI6" i="4"/>
  <c r="BE6" i="4"/>
  <c r="AX6" i="4"/>
  <c r="AW6" i="4"/>
  <c r="AS6" i="4"/>
  <c r="AO6" i="4"/>
  <c r="AP6" i="4"/>
  <c r="AM6" i="4"/>
  <c r="AV6" i="4"/>
  <c r="AR6" i="4"/>
  <c r="AN6" i="4"/>
  <c r="AT6" i="4"/>
  <c r="AY6" i="4"/>
  <c r="AU6" i="4"/>
  <c r="AJ6" i="4"/>
  <c r="AB6" i="4"/>
  <c r="Z6" i="4"/>
  <c r="AI6" i="4"/>
  <c r="AE6" i="4"/>
  <c r="AA6" i="4"/>
  <c r="AF6" i="4"/>
  <c r="AL6" i="4"/>
  <c r="AH6" i="4"/>
  <c r="AD6" i="4"/>
  <c r="AK6" i="4"/>
  <c r="AG6" i="4"/>
  <c r="AC259" i="2" l="1"/>
  <c r="AC112" i="2"/>
  <c r="AC305" i="2"/>
  <c r="AC273" i="2"/>
  <c r="AC64" i="2"/>
  <c r="AC29" i="2"/>
  <c r="AC92" i="2"/>
  <c r="AC285" i="2"/>
  <c r="AC78" i="2"/>
  <c r="AC237" i="2"/>
  <c r="AC221" i="2"/>
  <c r="AC205" i="2"/>
  <c r="AC189" i="2"/>
  <c r="AC173" i="2"/>
  <c r="AC141" i="2"/>
  <c r="AC125" i="2"/>
  <c r="AC57" i="2"/>
  <c r="AC40" i="2"/>
  <c r="AC290" i="2"/>
  <c r="AC84" i="2"/>
  <c r="AC204" i="2"/>
  <c r="AC176" i="2"/>
  <c r="AC132" i="2"/>
  <c r="AC98" i="2"/>
  <c r="AC304" i="2"/>
  <c r="AC270" i="2"/>
  <c r="AC224" i="2"/>
  <c r="AC169" i="2"/>
  <c r="AC145" i="2"/>
  <c r="AC113" i="2"/>
  <c r="AC320" i="2"/>
  <c r="AC300" i="2"/>
  <c r="AC258" i="2"/>
  <c r="AC236" i="2"/>
  <c r="AC179" i="2"/>
  <c r="AC161" i="2"/>
  <c r="AC105" i="2"/>
  <c r="AC326" i="2"/>
  <c r="AC268" i="2"/>
  <c r="AC220" i="2"/>
  <c r="AC192" i="2"/>
  <c r="AC51" i="2"/>
  <c r="AC228" i="2"/>
  <c r="AC153" i="2"/>
  <c r="AC233" i="2"/>
  <c r="AC217" i="2"/>
  <c r="AC201" i="2"/>
  <c r="AC170" i="2"/>
  <c r="AC138" i="2"/>
  <c r="AC30" i="2"/>
  <c r="AC14" i="2"/>
  <c r="AC85" i="2"/>
  <c r="AC54" i="2"/>
  <c r="AC19" i="2"/>
  <c r="AC118" i="2"/>
  <c r="AC61" i="2"/>
  <c r="AC325" i="2"/>
  <c r="AC86" i="2"/>
  <c r="AC24" i="2"/>
  <c r="AC245" i="2"/>
  <c r="AC249" i="2"/>
  <c r="AC288" i="2"/>
  <c r="AC194" i="2"/>
  <c r="AC129" i="2"/>
  <c r="AC152" i="2"/>
  <c r="AC283" i="2"/>
  <c r="AC107" i="2"/>
  <c r="AC70" i="2"/>
  <c r="AC9" i="2"/>
  <c r="AC225" i="2"/>
  <c r="AC209" i="2"/>
  <c r="AC128" i="2"/>
  <c r="AC103" i="2"/>
  <c r="AC231" i="2"/>
  <c r="AC45" i="2"/>
  <c r="AC126" i="2"/>
  <c r="AC94" i="2"/>
  <c r="AC17" i="2"/>
  <c r="AC10" i="2"/>
  <c r="AC38" i="2"/>
  <c r="AC155" i="2"/>
  <c r="AC307" i="2"/>
  <c r="AC234" i="2"/>
  <c r="AC50" i="2"/>
  <c r="AC80" i="2"/>
  <c r="AC33" i="2"/>
  <c r="AC266" i="2"/>
  <c r="AC282" i="2"/>
  <c r="AC232" i="2"/>
  <c r="AC254" i="2"/>
  <c r="AC135" i="2"/>
  <c r="AC294" i="2"/>
  <c r="AC199" i="2"/>
  <c r="AC314" i="2"/>
  <c r="AC298" i="2"/>
  <c r="AC191" i="2"/>
  <c r="AC158" i="2"/>
  <c r="AC62" i="2"/>
  <c r="AC183" i="2"/>
  <c r="AC174" i="2"/>
  <c r="AC21" i="2"/>
  <c r="AC215" i="2"/>
  <c r="AC110" i="2"/>
  <c r="AC313" i="2"/>
  <c r="AC267" i="2"/>
  <c r="AC90" i="2"/>
  <c r="AC72" i="2"/>
  <c r="AC324" i="2"/>
  <c r="AC272" i="2"/>
  <c r="AC139" i="2"/>
  <c r="AC308" i="2"/>
  <c r="AC276" i="2"/>
  <c r="AC203" i="2"/>
  <c r="AC264" i="2"/>
  <c r="AC242" i="2"/>
  <c r="AC187" i="2"/>
  <c r="AC165" i="2"/>
  <c r="AC292" i="2"/>
  <c r="AC252" i="2"/>
  <c r="AC227" i="2"/>
  <c r="AC171" i="2"/>
  <c r="AC59" i="2"/>
  <c r="AC251" i="2"/>
  <c r="AC212" i="2"/>
  <c r="AC140" i="2"/>
  <c r="AC123" i="2"/>
  <c r="AC157" i="2"/>
  <c r="AC109" i="2"/>
  <c r="AC93" i="2"/>
  <c r="AC63" i="2"/>
  <c r="AC47" i="2"/>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4" i="4"/>
  <c r="Y215" i="4"/>
  <c r="Y216" i="4"/>
  <c r="Y217" i="4"/>
  <c r="Y218" i="4"/>
  <c r="Y213" i="4"/>
  <c r="Y219" i="4"/>
  <c r="Y220" i="4"/>
  <c r="Y221" i="4"/>
  <c r="Y222" i="4"/>
  <c r="Y223" i="4"/>
  <c r="Y225" i="4"/>
  <c r="Y227" i="4"/>
  <c r="Y229" i="4"/>
  <c r="Y231" i="4"/>
  <c r="Y232" i="4"/>
  <c r="Y234" i="4"/>
  <c r="Y236" i="4"/>
  <c r="Y237" i="4"/>
  <c r="Y238" i="4"/>
  <c r="Y239" i="4"/>
  <c r="Y240" i="4"/>
  <c r="Y241" i="4"/>
  <c r="Y242" i="4"/>
  <c r="Y243" i="4"/>
  <c r="Y224" i="4"/>
  <c r="Y226" i="4"/>
  <c r="Y228" i="4"/>
  <c r="Y230" i="4"/>
  <c r="Y233" i="4"/>
  <c r="Y235" i="4"/>
  <c r="Y244" i="4"/>
  <c r="Y245" i="4"/>
  <c r="Y246" i="4"/>
  <c r="Y247" i="4"/>
  <c r="Y248" i="4"/>
  <c r="Y250" i="4"/>
  <c r="Y252" i="4"/>
  <c r="Y249" i="4"/>
  <c r="Y251" i="4"/>
  <c r="Y267" i="4"/>
  <c r="Y269" i="4"/>
  <c r="Y271" i="4"/>
  <c r="Y254" i="4"/>
  <c r="Y256" i="4"/>
  <c r="Y258" i="4"/>
  <c r="Y260" i="4"/>
  <c r="Y262" i="4"/>
  <c r="Y253" i="4"/>
  <c r="Y257" i="4"/>
  <c r="Y261" i="4"/>
  <c r="Y263" i="4"/>
  <c r="Y265" i="4"/>
  <c r="Y266" i="4"/>
  <c r="Y270" i="4"/>
  <c r="Y255" i="4"/>
  <c r="Y264" i="4"/>
  <c r="Y268" i="4"/>
  <c r="Y274" i="4"/>
  <c r="Y276" i="4"/>
  <c r="Y278" i="4"/>
  <c r="Y280" i="4"/>
  <c r="Y282" i="4"/>
  <c r="Y284" i="4"/>
  <c r="Y286" i="4"/>
  <c r="Y288" i="4"/>
  <c r="Y300" i="4"/>
  <c r="Y302" i="4"/>
  <c r="Y303" i="4"/>
  <c r="Y304" i="4"/>
  <c r="Y305" i="4"/>
  <c r="Y306" i="4"/>
  <c r="Y307" i="4"/>
  <c r="Y308" i="4"/>
  <c r="Y309" i="4"/>
  <c r="Y310" i="4"/>
  <c r="Y311" i="4"/>
  <c r="Y312" i="4"/>
  <c r="Y313" i="4"/>
  <c r="Y314" i="4"/>
  <c r="Y315" i="4"/>
  <c r="Y316" i="4"/>
  <c r="Y317" i="4"/>
  <c r="Y318" i="4"/>
  <c r="Y319" i="4"/>
  <c r="Y320" i="4"/>
  <c r="Y321" i="4"/>
  <c r="Y322" i="4"/>
  <c r="Y323" i="4"/>
  <c r="Y324" i="4"/>
  <c r="Y325" i="4"/>
  <c r="Y259" i="4"/>
  <c r="Y272" i="4"/>
  <c r="Y273" i="4"/>
  <c r="Y275" i="4"/>
  <c r="Y277" i="4"/>
  <c r="Y279" i="4"/>
  <c r="Y281" i="4"/>
  <c r="Y283" i="4"/>
  <c r="Y285" i="4"/>
  <c r="Y287" i="4"/>
  <c r="Y289" i="4"/>
  <c r="Y290" i="4"/>
  <c r="Y291" i="4"/>
  <c r="Y292" i="4"/>
  <c r="Y293" i="4"/>
  <c r="Y294" i="4"/>
  <c r="Y295" i="4"/>
  <c r="Y296" i="4"/>
  <c r="Y297" i="4"/>
  <c r="Y298" i="4"/>
  <c r="Y299" i="4"/>
  <c r="Y301" i="4"/>
  <c r="Y326" i="4"/>
  <c r="Y328" i="4"/>
  <c r="Y330" i="4"/>
  <c r="Y332" i="4"/>
  <c r="Y334" i="4"/>
  <c r="Y336" i="4"/>
  <c r="Y338" i="4"/>
  <c r="Y340" i="4"/>
  <c r="Y341" i="4"/>
  <c r="Y342" i="4"/>
  <c r="Y343" i="4"/>
  <c r="Y344" i="4"/>
  <c r="Y345" i="4"/>
  <c r="Y346" i="4"/>
  <c r="Y347" i="4"/>
  <c r="Y348" i="4"/>
  <c r="Y349" i="4"/>
  <c r="Y350" i="4"/>
  <c r="Y351" i="4"/>
  <c r="Y352" i="4"/>
  <c r="Y353" i="4"/>
  <c r="Y354" i="4"/>
  <c r="Y355" i="4"/>
  <c r="Y356" i="4"/>
  <c r="Y357" i="4"/>
  <c r="Y327" i="4"/>
  <c r="Y329" i="4"/>
  <c r="Y331" i="4"/>
  <c r="Y333" i="4"/>
  <c r="Y335" i="4"/>
  <c r="Y337" i="4"/>
  <c r="Y339" i="4"/>
  <c r="Y403" i="4"/>
  <c r="Y358" i="4"/>
  <c r="Y360" i="4"/>
  <c r="Y362" i="4"/>
  <c r="Y364" i="4"/>
  <c r="Y366" i="4"/>
  <c r="Y368" i="4"/>
  <c r="Y370" i="4"/>
  <c r="Y372" i="4"/>
  <c r="Y374" i="4"/>
  <c r="Y376" i="4"/>
  <c r="Y378" i="4"/>
  <c r="Y380" i="4"/>
  <c r="Y382" i="4"/>
  <c r="Y384" i="4"/>
  <c r="Y386" i="4"/>
  <c r="Y402"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359" i="4"/>
  <c r="Y367" i="4"/>
  <c r="Y375" i="4"/>
  <c r="Y383" i="4"/>
  <c r="Y388" i="4"/>
  <c r="Y392" i="4"/>
  <c r="Y396" i="4"/>
  <c r="Y400" i="4"/>
  <c r="Y361" i="4"/>
  <c r="Y369" i="4"/>
  <c r="Y377" i="4"/>
  <c r="Y385" i="4"/>
  <c r="Y389" i="4"/>
  <c r="Y393" i="4"/>
  <c r="Y397" i="4"/>
  <c r="Y401"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363" i="4"/>
  <c r="Y371" i="4"/>
  <c r="Y379" i="4"/>
  <c r="Y390" i="4"/>
  <c r="Y394" i="4"/>
  <c r="Y398" i="4"/>
  <c r="Y365" i="4"/>
  <c r="Y373" i="4"/>
  <c r="Y381" i="4"/>
  <c r="Y387" i="4"/>
  <c r="Y391" i="4"/>
  <c r="Y395" i="4"/>
  <c r="Y399" i="4"/>
  <c r="W162" i="4"/>
  <c r="W161"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3" i="4"/>
  <c r="W194" i="4"/>
  <c r="W195" i="4"/>
  <c r="W196" i="4"/>
  <c r="W197" i="4"/>
  <c r="W198" i="4"/>
  <c r="W199" i="4"/>
  <c r="W200" i="4"/>
  <c r="W201" i="4"/>
  <c r="W202" i="4"/>
  <c r="W203" i="4"/>
  <c r="W204" i="4"/>
  <c r="W192" i="4"/>
  <c r="W205" i="4"/>
  <c r="W206" i="4"/>
  <c r="W207" i="4"/>
  <c r="W208" i="4"/>
  <c r="W209" i="4"/>
  <c r="W210" i="4"/>
  <c r="W211" i="4"/>
  <c r="W212" i="4"/>
  <c r="W213" i="4"/>
  <c r="W214" i="4"/>
  <c r="W215" i="4"/>
  <c r="W216" i="4"/>
  <c r="W218" i="4"/>
  <c r="W219" i="4"/>
  <c r="W220" i="4"/>
  <c r="W221" i="4"/>
  <c r="W222" i="4"/>
  <c r="W223" i="4"/>
  <c r="W224" i="4"/>
  <c r="W225" i="4"/>
  <c r="W226" i="4"/>
  <c r="W227" i="4"/>
  <c r="W228" i="4"/>
  <c r="W229" i="4"/>
  <c r="W230" i="4"/>
  <c r="W231" i="4"/>
  <c r="W217" i="4"/>
  <c r="W232" i="4"/>
  <c r="W234" i="4"/>
  <c r="W233" i="4"/>
  <c r="W235" i="4"/>
  <c r="W236" i="4"/>
  <c r="W237" i="4"/>
  <c r="W238" i="4"/>
  <c r="W239" i="4"/>
  <c r="W240" i="4"/>
  <c r="W241" i="4"/>
  <c r="W242" i="4"/>
  <c r="W243" i="4"/>
  <c r="W249" i="4"/>
  <c r="W251" i="4"/>
  <c r="W253" i="4"/>
  <c r="W254" i="4"/>
  <c r="W255" i="4"/>
  <c r="W256" i="4"/>
  <c r="W257" i="4"/>
  <c r="W258" i="4"/>
  <c r="W259" i="4"/>
  <c r="W260" i="4"/>
  <c r="W261" i="4"/>
  <c r="W262" i="4"/>
  <c r="W263" i="4"/>
  <c r="W264" i="4"/>
  <c r="W265" i="4"/>
  <c r="W248" i="4"/>
  <c r="W250" i="4"/>
  <c r="W252" i="4"/>
  <c r="W247" i="4"/>
  <c r="W266" i="4"/>
  <c r="W268" i="4"/>
  <c r="W270" i="4"/>
  <c r="W272" i="4"/>
  <c r="W273" i="4"/>
  <c r="W274" i="4"/>
  <c r="W275" i="4"/>
  <c r="W276" i="4"/>
  <c r="W277" i="4"/>
  <c r="W278" i="4"/>
  <c r="W279" i="4"/>
  <c r="W280" i="4"/>
  <c r="W281" i="4"/>
  <c r="W282" i="4"/>
  <c r="W283" i="4"/>
  <c r="W284" i="4"/>
  <c r="W285" i="4"/>
  <c r="W286" i="4"/>
  <c r="W287" i="4"/>
  <c r="W288" i="4"/>
  <c r="W244" i="4"/>
  <c r="W245" i="4"/>
  <c r="W269" i="4"/>
  <c r="W289" i="4"/>
  <c r="W290" i="4"/>
  <c r="W291" i="4"/>
  <c r="W292" i="4"/>
  <c r="W293" i="4"/>
  <c r="W294" i="4"/>
  <c r="W295" i="4"/>
  <c r="W296" i="4"/>
  <c r="W297" i="4"/>
  <c r="W298" i="4"/>
  <c r="W299" i="4"/>
  <c r="W300" i="4"/>
  <c r="W301" i="4"/>
  <c r="W267" i="4"/>
  <c r="W246" i="4"/>
  <c r="W271" i="4"/>
  <c r="W302" i="4"/>
  <c r="W303" i="4"/>
  <c r="W304" i="4"/>
  <c r="W305" i="4"/>
  <c r="W306" i="4"/>
  <c r="W307" i="4"/>
  <c r="W308" i="4"/>
  <c r="W309" i="4"/>
  <c r="W310" i="4"/>
  <c r="W311" i="4"/>
  <c r="W312" i="4"/>
  <c r="W326" i="4"/>
  <c r="W328" i="4"/>
  <c r="W330" i="4"/>
  <c r="W332" i="4"/>
  <c r="W334" i="4"/>
  <c r="W336" i="4"/>
  <c r="W338" i="4"/>
  <c r="W340" i="4"/>
  <c r="W341" i="4"/>
  <c r="W342" i="4"/>
  <c r="W343" i="4"/>
  <c r="W344" i="4"/>
  <c r="W345" i="4"/>
  <c r="W346" i="4"/>
  <c r="W347" i="4"/>
  <c r="W348" i="4"/>
  <c r="W313" i="4"/>
  <c r="W315" i="4"/>
  <c r="W317" i="4"/>
  <c r="W319" i="4"/>
  <c r="W321" i="4"/>
  <c r="W322" i="4"/>
  <c r="W323" i="4"/>
  <c r="W324" i="4"/>
  <c r="W325" i="4"/>
  <c r="W327" i="4"/>
  <c r="W329" i="4"/>
  <c r="W331" i="4"/>
  <c r="W333" i="4"/>
  <c r="W335" i="4"/>
  <c r="W337" i="4"/>
  <c r="W339" i="4"/>
  <c r="W314" i="4"/>
  <c r="W316" i="4"/>
  <c r="W318" i="4"/>
  <c r="W320" i="4"/>
  <c r="W351" i="4"/>
  <c r="W353" i="4"/>
  <c r="W355" i="4"/>
  <c r="W357" i="4"/>
  <c r="W349" i="4"/>
  <c r="W350" i="4"/>
  <c r="W352" i="4"/>
  <c r="W354" i="4"/>
  <c r="W356" i="4"/>
  <c r="W358" i="4"/>
  <c r="W359" i="4"/>
  <c r="W360" i="4"/>
  <c r="W361" i="4"/>
  <c r="W362" i="4"/>
  <c r="W363" i="4"/>
  <c r="W364" i="4"/>
  <c r="W365" i="4"/>
  <c r="W366" i="4"/>
  <c r="W367" i="4"/>
  <c r="W368" i="4"/>
  <c r="W369" i="4"/>
  <c r="W370" i="4"/>
  <c r="W371" i="4"/>
  <c r="W372" i="4"/>
  <c r="W373" i="4"/>
  <c r="W374" i="4"/>
  <c r="W375" i="4"/>
  <c r="W376" i="4"/>
  <c r="W377" i="4"/>
  <c r="W378" i="4"/>
  <c r="W379" i="4"/>
  <c r="W380" i="4"/>
  <c r="W381" i="4"/>
  <c r="W382" i="4"/>
  <c r="W383" i="4"/>
  <c r="W384" i="4"/>
  <c r="W385" i="4"/>
  <c r="W386" i="4"/>
  <c r="W387" i="4"/>
  <c r="W388" i="4"/>
  <c r="W389" i="4"/>
  <c r="W390" i="4"/>
  <c r="W391" i="4"/>
  <c r="W392" i="4"/>
  <c r="W393" i="4"/>
  <c r="W394" i="4"/>
  <c r="W395" i="4"/>
  <c r="W396" i="4"/>
  <c r="W397" i="4"/>
  <c r="W398" i="4"/>
  <c r="W399" i="4"/>
  <c r="W400" i="4"/>
  <c r="W401" i="4"/>
  <c r="W402" i="4"/>
  <c r="W404" i="4"/>
  <c r="W405" i="4"/>
  <c r="W406" i="4"/>
  <c r="W407" i="4"/>
  <c r="W408" i="4"/>
  <c r="W409" i="4"/>
  <c r="W410" i="4"/>
  <c r="W411" i="4"/>
  <c r="W412" i="4"/>
  <c r="W413" i="4"/>
  <c r="W414" i="4"/>
  <c r="W415" i="4"/>
  <c r="W416" i="4"/>
  <c r="W417" i="4"/>
  <c r="W418" i="4"/>
  <c r="W419" i="4"/>
  <c r="W420" i="4"/>
  <c r="W421" i="4"/>
  <c r="W422" i="4"/>
  <c r="W423" i="4"/>
  <c r="W424" i="4"/>
  <c r="W425" i="4"/>
  <c r="W426" i="4"/>
  <c r="W427" i="4"/>
  <c r="W428" i="4"/>
  <c r="W429" i="4"/>
  <c r="W430" i="4"/>
  <c r="W431" i="4"/>
  <c r="W432" i="4"/>
  <c r="W433" i="4"/>
  <c r="W434" i="4"/>
  <c r="W435" i="4"/>
  <c r="W436" i="4"/>
  <c r="W437" i="4"/>
  <c r="W438" i="4"/>
  <c r="W403" i="4"/>
  <c r="W451" i="4"/>
  <c r="W454" i="4"/>
  <c r="W455" i="4"/>
  <c r="W456" i="4"/>
  <c r="W464" i="4"/>
  <c r="W465" i="4"/>
  <c r="W467" i="4"/>
  <c r="W468" i="4"/>
  <c r="W469" i="4"/>
  <c r="W471" i="4"/>
  <c r="W473" i="4"/>
  <c r="W477" i="4"/>
  <c r="W481" i="4"/>
  <c r="W485" i="4"/>
  <c r="W488" i="4"/>
  <c r="W452" i="4"/>
  <c r="W453" i="4"/>
  <c r="W461" i="4"/>
  <c r="W462" i="4"/>
  <c r="W470" i="4"/>
  <c r="W472" i="4"/>
  <c r="W476" i="4"/>
  <c r="W484" i="4"/>
  <c r="W489" i="4"/>
  <c r="W439" i="4"/>
  <c r="W457" i="4"/>
  <c r="W458" i="4"/>
  <c r="W459" i="4"/>
  <c r="W463" i="4"/>
  <c r="W466" i="4"/>
  <c r="W474" i="4"/>
  <c r="W475" i="4"/>
  <c r="W480" i="4"/>
  <c r="W482" i="4"/>
  <c r="W490" i="4"/>
  <c r="W491" i="4"/>
  <c r="W440" i="4"/>
  <c r="W441" i="4"/>
  <c r="W442" i="4"/>
  <c r="W443" i="4"/>
  <c r="W444" i="4"/>
  <c r="W445" i="4"/>
  <c r="W446" i="4"/>
  <c r="W447" i="4"/>
  <c r="W448" i="4"/>
  <c r="W449" i="4"/>
  <c r="W450" i="4"/>
  <c r="W460" i="4"/>
  <c r="W478" i="4"/>
  <c r="W479" i="4"/>
  <c r="W483" i="4"/>
  <c r="W486" i="4"/>
  <c r="W487" i="4"/>
  <c r="W492" i="4"/>
  <c r="V161" i="4"/>
  <c r="V162" i="4"/>
  <c r="V163" i="4"/>
  <c r="V164" i="4"/>
  <c r="V165" i="4"/>
  <c r="V166" i="4"/>
  <c r="V167" i="4"/>
  <c r="V168" i="4"/>
  <c r="V169" i="4"/>
  <c r="V170" i="4"/>
  <c r="V171" i="4"/>
  <c r="V172" i="4"/>
  <c r="V173" i="4"/>
  <c r="V174" i="4"/>
  <c r="V175" i="4"/>
  <c r="V176" i="4"/>
  <c r="V177" i="4"/>
  <c r="V179" i="4"/>
  <c r="V180" i="4"/>
  <c r="V181" i="4"/>
  <c r="V182" i="4"/>
  <c r="V183" i="4"/>
  <c r="V184" i="4"/>
  <c r="V178" i="4"/>
  <c r="V185" i="4"/>
  <c r="V186" i="4"/>
  <c r="V187" i="4"/>
  <c r="V188" i="4"/>
  <c r="V190" i="4"/>
  <c r="V189" i="4"/>
  <c r="V191" i="4"/>
  <c r="V192" i="4"/>
  <c r="V194" i="4"/>
  <c r="V196" i="4"/>
  <c r="V198" i="4"/>
  <c r="V200" i="4"/>
  <c r="V202" i="4"/>
  <c r="V204" i="4"/>
  <c r="V205" i="4"/>
  <c r="V206" i="4"/>
  <c r="V207" i="4"/>
  <c r="V208" i="4"/>
  <c r="V209" i="4"/>
  <c r="V210" i="4"/>
  <c r="V211" i="4"/>
  <c r="V212" i="4"/>
  <c r="V193" i="4"/>
  <c r="V195" i="4"/>
  <c r="V197" i="4"/>
  <c r="V199" i="4"/>
  <c r="V201" i="4"/>
  <c r="V203" i="4"/>
  <c r="V213" i="4"/>
  <c r="V214" i="4"/>
  <c r="V215" i="4"/>
  <c r="V216" i="4"/>
  <c r="V217" i="4"/>
  <c r="V218" i="4"/>
  <c r="V219" i="4"/>
  <c r="V220" i="4"/>
  <c r="V221" i="4"/>
  <c r="V222" i="4"/>
  <c r="V223" i="4"/>
  <c r="V224" i="4"/>
  <c r="V225" i="4"/>
  <c r="V226" i="4"/>
  <c r="V227" i="4"/>
  <c r="V228" i="4"/>
  <c r="V229" i="4"/>
  <c r="V230" i="4"/>
  <c r="V231" i="4"/>
  <c r="V233" i="4"/>
  <c r="V235" i="4"/>
  <c r="V236" i="4"/>
  <c r="V237" i="4"/>
  <c r="V238" i="4"/>
  <c r="V239" i="4"/>
  <c r="V240" i="4"/>
  <c r="V241" i="4"/>
  <c r="V242" i="4"/>
  <c r="V243" i="4"/>
  <c r="V244" i="4"/>
  <c r="V245" i="4"/>
  <c r="V246" i="4"/>
  <c r="V247" i="4"/>
  <c r="V248" i="4"/>
  <c r="V249" i="4"/>
  <c r="V250" i="4"/>
  <c r="V251" i="4"/>
  <c r="V252" i="4"/>
  <c r="V232" i="4"/>
  <c r="V234" i="4"/>
  <c r="V253" i="4"/>
  <c r="V254" i="4"/>
  <c r="V255" i="4"/>
  <c r="V256" i="4"/>
  <c r="V257" i="4"/>
  <c r="V258" i="4"/>
  <c r="V259" i="4"/>
  <c r="V260" i="4"/>
  <c r="V261" i="4"/>
  <c r="V262" i="4"/>
  <c r="V263" i="4"/>
  <c r="V264" i="4"/>
  <c r="V265" i="4"/>
  <c r="V266" i="4"/>
  <c r="V267" i="4"/>
  <c r="V268" i="4"/>
  <c r="V269" i="4"/>
  <c r="V270" i="4"/>
  <c r="V271" i="4"/>
  <c r="V272" i="4"/>
  <c r="V289" i="4"/>
  <c r="V290" i="4"/>
  <c r="V291" i="4"/>
  <c r="V292" i="4"/>
  <c r="V293" i="4"/>
  <c r="V294" i="4"/>
  <c r="V295" i="4"/>
  <c r="V296" i="4"/>
  <c r="V297" i="4"/>
  <c r="V298" i="4"/>
  <c r="V299" i="4"/>
  <c r="V274" i="4"/>
  <c r="V276" i="4"/>
  <c r="V278" i="4"/>
  <c r="V280" i="4"/>
  <c r="V282" i="4"/>
  <c r="V284" i="4"/>
  <c r="V286" i="4"/>
  <c r="V288" i="4"/>
  <c r="V301" i="4"/>
  <c r="V273" i="4"/>
  <c r="V275" i="4"/>
  <c r="V277" i="4"/>
  <c r="V279" i="4"/>
  <c r="V281" i="4"/>
  <c r="V283" i="4"/>
  <c r="V285" i="4"/>
  <c r="V287" i="4"/>
  <c r="V302" i="4"/>
  <c r="V303" i="4"/>
  <c r="V304" i="4"/>
  <c r="V305" i="4"/>
  <c r="V306" i="4"/>
  <c r="V307" i="4"/>
  <c r="V308" i="4"/>
  <c r="V309" i="4"/>
  <c r="V310" i="4"/>
  <c r="V311" i="4"/>
  <c r="V312" i="4"/>
  <c r="V313" i="4"/>
  <c r="V314" i="4"/>
  <c r="V315" i="4"/>
  <c r="V316" i="4"/>
  <c r="V317" i="4"/>
  <c r="V318" i="4"/>
  <c r="V319" i="4"/>
  <c r="V320" i="4"/>
  <c r="V321" i="4"/>
  <c r="V300" i="4"/>
  <c r="V322" i="4"/>
  <c r="V323" i="4"/>
  <c r="V324" i="4"/>
  <c r="V325" i="4"/>
  <c r="V327" i="4"/>
  <c r="V329" i="4"/>
  <c r="V331" i="4"/>
  <c r="V333" i="4"/>
  <c r="V335" i="4"/>
  <c r="V337" i="4"/>
  <c r="V339" i="4"/>
  <c r="V326" i="4"/>
  <c r="V328" i="4"/>
  <c r="V330" i="4"/>
  <c r="V332" i="4"/>
  <c r="V334" i="4"/>
  <c r="V336" i="4"/>
  <c r="V338" i="4"/>
  <c r="V340" i="4"/>
  <c r="V341" i="4"/>
  <c r="V342" i="4"/>
  <c r="V343" i="4"/>
  <c r="V344" i="4"/>
  <c r="V345" i="4"/>
  <c r="V346" i="4"/>
  <c r="V347" i="4"/>
  <c r="V348" i="4"/>
  <c r="V349" i="4"/>
  <c r="V350"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351" i="4"/>
  <c r="V353" i="4"/>
  <c r="V355" i="4"/>
  <c r="V357" i="4"/>
  <c r="V352" i="4"/>
  <c r="V356" i="4"/>
  <c r="V404" i="4"/>
  <c r="V406" i="4"/>
  <c r="V408" i="4"/>
  <c r="V410" i="4"/>
  <c r="V412" i="4"/>
  <c r="V414" i="4"/>
  <c r="V416" i="4"/>
  <c r="V418" i="4"/>
  <c r="V420" i="4"/>
  <c r="V422" i="4"/>
  <c r="V424" i="4"/>
  <c r="V426" i="4"/>
  <c r="V428" i="4"/>
  <c r="V430" i="4"/>
  <c r="V432" i="4"/>
  <c r="V434" i="4"/>
  <c r="V436" i="4"/>
  <c r="V438" i="4"/>
  <c r="V354" i="4"/>
  <c r="V439" i="4"/>
  <c r="V405" i="4"/>
  <c r="V407" i="4"/>
  <c r="V409" i="4"/>
  <c r="V411" i="4"/>
  <c r="V413" i="4"/>
  <c r="V415" i="4"/>
  <c r="V417" i="4"/>
  <c r="V419" i="4"/>
  <c r="V421" i="4"/>
  <c r="V423" i="4"/>
  <c r="V425" i="4"/>
  <c r="V427" i="4"/>
  <c r="V429" i="4"/>
  <c r="V431" i="4"/>
  <c r="V433" i="4"/>
  <c r="V435" i="4"/>
  <c r="V437" i="4"/>
  <c r="V440" i="4"/>
  <c r="V441" i="4"/>
  <c r="V442" i="4"/>
  <c r="V443" i="4"/>
  <c r="V444" i="4"/>
  <c r="V445" i="4"/>
  <c r="V446" i="4"/>
  <c r="V447" i="4"/>
  <c r="V448" i="4"/>
  <c r="V449" i="4"/>
  <c r="V450" i="4"/>
  <c r="V451" i="4"/>
  <c r="V452" i="4"/>
  <c r="V453" i="4"/>
  <c r="V454" i="4"/>
  <c r="V455" i="4"/>
  <c r="V456" i="4"/>
  <c r="V457" i="4"/>
  <c r="V458" i="4"/>
  <c r="V459" i="4"/>
  <c r="V460" i="4"/>
  <c r="V461" i="4"/>
  <c r="V462" i="4"/>
  <c r="V463" i="4"/>
  <c r="V464" i="4"/>
  <c r="V465" i="4"/>
  <c r="V466" i="4"/>
  <c r="V467" i="4"/>
  <c r="V468" i="4"/>
  <c r="V469" i="4"/>
  <c r="V470" i="4"/>
  <c r="V471" i="4"/>
  <c r="V472" i="4"/>
  <c r="V473" i="4"/>
  <c r="V474" i="4"/>
  <c r="V475" i="4"/>
  <c r="V476" i="4"/>
  <c r="V477" i="4"/>
  <c r="V478" i="4"/>
  <c r="V479" i="4"/>
  <c r="V480" i="4"/>
  <c r="V481" i="4"/>
  <c r="V482" i="4"/>
  <c r="V483" i="4"/>
  <c r="V484" i="4"/>
  <c r="V485" i="4"/>
  <c r="V486" i="4"/>
  <c r="V487" i="4"/>
  <c r="V488" i="4"/>
  <c r="V489" i="4"/>
  <c r="V490" i="4"/>
  <c r="V491" i="4"/>
  <c r="V492" i="4"/>
  <c r="AC5" i="2"/>
  <c r="AC58" i="2"/>
  <c r="AC15" i="2"/>
  <c r="AC12" i="2"/>
  <c r="AC208" i="2"/>
  <c r="AC39" i="2"/>
  <c r="AC167" i="2"/>
  <c r="AC148" i="2"/>
  <c r="AC207" i="2"/>
  <c r="AC119" i="2"/>
  <c r="AC100" i="2"/>
  <c r="AC71" i="2"/>
  <c r="AC34" i="2"/>
  <c r="AC75" i="2"/>
  <c r="AC60" i="2"/>
  <c r="AC44" i="2"/>
  <c r="AC35" i="2"/>
  <c r="T161" i="4"/>
  <c r="T162" i="4"/>
  <c r="T163" i="4"/>
  <c r="T165" i="4"/>
  <c r="T166" i="4"/>
  <c r="T164" i="4"/>
  <c r="T167" i="4"/>
  <c r="T168" i="4"/>
  <c r="T169" i="4"/>
  <c r="T170" i="4"/>
  <c r="T171" i="4"/>
  <c r="T172" i="4"/>
  <c r="T174" i="4"/>
  <c r="T175" i="4"/>
  <c r="T176" i="4"/>
  <c r="T177" i="4"/>
  <c r="T173" i="4"/>
  <c r="T178" i="4"/>
  <c r="T179" i="4"/>
  <c r="T180" i="4"/>
  <c r="T181" i="4"/>
  <c r="T182" i="4"/>
  <c r="T183" i="4"/>
  <c r="T184" i="4"/>
  <c r="T186" i="4"/>
  <c r="T187" i="4"/>
  <c r="T188" i="4"/>
  <c r="T189" i="4"/>
  <c r="T190" i="4"/>
  <c r="T191" i="4"/>
  <c r="T185" i="4"/>
  <c r="T192" i="4"/>
  <c r="T193" i="4"/>
  <c r="T194" i="4"/>
  <c r="T195" i="4"/>
  <c r="T196" i="4"/>
  <c r="T197" i="4"/>
  <c r="T198" i="4"/>
  <c r="T199" i="4"/>
  <c r="T200" i="4"/>
  <c r="T201" i="4"/>
  <c r="T202" i="4"/>
  <c r="T203" i="4"/>
  <c r="T204" i="4"/>
  <c r="T206" i="4"/>
  <c r="T208" i="4"/>
  <c r="T210" i="4"/>
  <c r="T212" i="4"/>
  <c r="T214" i="4"/>
  <c r="T215" i="4"/>
  <c r="T216" i="4"/>
  <c r="T217" i="4"/>
  <c r="T218" i="4"/>
  <c r="T205" i="4"/>
  <c r="T207" i="4"/>
  <c r="T209" i="4"/>
  <c r="T211" i="4"/>
  <c r="T213"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50" i="4"/>
  <c r="T252" i="4"/>
  <c r="T249" i="4"/>
  <c r="T251" i="4"/>
  <c r="T253" i="4"/>
  <c r="T254" i="4"/>
  <c r="T255" i="4"/>
  <c r="T256" i="4"/>
  <c r="T257" i="4"/>
  <c r="T258" i="4"/>
  <c r="T259" i="4"/>
  <c r="T260" i="4"/>
  <c r="T261" i="4"/>
  <c r="T262" i="4"/>
  <c r="T263" i="4"/>
  <c r="T264" i="4"/>
  <c r="T265" i="4"/>
  <c r="T267" i="4"/>
  <c r="T269" i="4"/>
  <c r="T271" i="4"/>
  <c r="T273" i="4"/>
  <c r="T274" i="4"/>
  <c r="T275" i="4"/>
  <c r="T276" i="4"/>
  <c r="T277" i="4"/>
  <c r="T278" i="4"/>
  <c r="T279" i="4"/>
  <c r="T280" i="4"/>
  <c r="T281" i="4"/>
  <c r="T282" i="4"/>
  <c r="T283" i="4"/>
  <c r="T284" i="4"/>
  <c r="T285" i="4"/>
  <c r="T286" i="4"/>
  <c r="T287" i="4"/>
  <c r="T288" i="4"/>
  <c r="T268" i="4"/>
  <c r="T272" i="4"/>
  <c r="T289" i="4"/>
  <c r="T290" i="4"/>
  <c r="T291" i="4"/>
  <c r="T292" i="4"/>
  <c r="T293" i="4"/>
  <c r="T294" i="4"/>
  <c r="T295" i="4"/>
  <c r="T296" i="4"/>
  <c r="T297" i="4"/>
  <c r="T298" i="4"/>
  <c r="T299"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266" i="4"/>
  <c r="T300" i="4"/>
  <c r="T270" i="4"/>
  <c r="T301" i="4"/>
  <c r="T341" i="4"/>
  <c r="T342" i="4"/>
  <c r="T343" i="4"/>
  <c r="T344" i="4"/>
  <c r="T345" i="4"/>
  <c r="T346" i="4"/>
  <c r="T347" i="4"/>
  <c r="T348" i="4"/>
  <c r="T352" i="4"/>
  <c r="T354" i="4"/>
  <c r="T356"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51" i="4"/>
  <c r="T353" i="4"/>
  <c r="T355" i="4"/>
  <c r="T357" i="4"/>
  <c r="T387" i="4"/>
  <c r="T388" i="4"/>
  <c r="T389" i="4"/>
  <c r="T390" i="4"/>
  <c r="T391" i="4"/>
  <c r="T392" i="4"/>
  <c r="T393" i="4"/>
  <c r="T394" i="4"/>
  <c r="T395" i="4"/>
  <c r="T396" i="4"/>
  <c r="T397" i="4"/>
  <c r="T398" i="4"/>
  <c r="T399" i="4"/>
  <c r="T400" i="4"/>
  <c r="T401"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349" i="4"/>
  <c r="T402"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350" i="4"/>
  <c r="AJ161" i="4"/>
  <c r="AJ162" i="4"/>
  <c r="AJ163" i="4"/>
  <c r="AJ165" i="4"/>
  <c r="AJ166" i="4"/>
  <c r="AJ164" i="4"/>
  <c r="AJ167" i="4"/>
  <c r="AJ168" i="4"/>
  <c r="AJ169" i="4"/>
  <c r="AJ170" i="4"/>
  <c r="AJ171" i="4"/>
  <c r="AJ172" i="4"/>
  <c r="AJ174" i="4"/>
  <c r="AJ175" i="4"/>
  <c r="AJ176" i="4"/>
  <c r="AJ177" i="4"/>
  <c r="AJ173"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6" i="4"/>
  <c r="AJ208" i="4"/>
  <c r="AJ210" i="4"/>
  <c r="AJ212" i="4"/>
  <c r="AJ214" i="4"/>
  <c r="AJ215" i="4"/>
  <c r="AJ216" i="4"/>
  <c r="AJ217" i="4"/>
  <c r="AJ218" i="4"/>
  <c r="AJ205" i="4"/>
  <c r="AJ207" i="4"/>
  <c r="AJ209" i="4"/>
  <c r="AJ211" i="4"/>
  <c r="AJ213"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50" i="4"/>
  <c r="AJ249" i="4"/>
  <c r="AJ251" i="4"/>
  <c r="AJ252" i="4"/>
  <c r="AJ253" i="4"/>
  <c r="AJ254" i="4"/>
  <c r="AJ255" i="4"/>
  <c r="AJ256" i="4"/>
  <c r="AJ257" i="4"/>
  <c r="AJ258" i="4"/>
  <c r="AJ259" i="4"/>
  <c r="AJ260" i="4"/>
  <c r="AJ261" i="4"/>
  <c r="AJ262" i="4"/>
  <c r="AJ263" i="4"/>
  <c r="AJ264" i="4"/>
  <c r="AJ265" i="4"/>
  <c r="AJ267" i="4"/>
  <c r="AJ269" i="4"/>
  <c r="AJ271" i="4"/>
  <c r="AJ273" i="4"/>
  <c r="AJ274" i="4"/>
  <c r="AJ275" i="4"/>
  <c r="AJ276" i="4"/>
  <c r="AJ277" i="4"/>
  <c r="AJ278" i="4"/>
  <c r="AJ279" i="4"/>
  <c r="AJ280" i="4"/>
  <c r="AJ281" i="4"/>
  <c r="AJ282" i="4"/>
  <c r="AJ283" i="4"/>
  <c r="AJ284" i="4"/>
  <c r="AJ285" i="4"/>
  <c r="AJ286" i="4"/>
  <c r="AJ287" i="4"/>
  <c r="AJ288" i="4"/>
  <c r="AJ266" i="4"/>
  <c r="AJ270" i="4"/>
  <c r="AJ289" i="4"/>
  <c r="AJ290" i="4"/>
  <c r="AJ291" i="4"/>
  <c r="AJ292" i="4"/>
  <c r="AJ293" i="4"/>
  <c r="AJ294" i="4"/>
  <c r="AJ295" i="4"/>
  <c r="AJ296" i="4"/>
  <c r="AJ297" i="4"/>
  <c r="AJ298" i="4"/>
  <c r="AJ299"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272" i="4"/>
  <c r="AJ300" i="4"/>
  <c r="AJ268" i="4"/>
  <c r="AJ301" i="4"/>
  <c r="AJ341" i="4"/>
  <c r="AJ342" i="4"/>
  <c r="AJ343" i="4"/>
  <c r="AJ344" i="4"/>
  <c r="AJ345" i="4"/>
  <c r="AJ346" i="4"/>
  <c r="AJ352" i="4"/>
  <c r="AJ354" i="4"/>
  <c r="AJ356"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47" i="4"/>
  <c r="AJ351" i="4"/>
  <c r="AJ353" i="4"/>
  <c r="AJ355" i="4"/>
  <c r="AJ357" i="4"/>
  <c r="AJ349" i="4"/>
  <c r="AJ387" i="4"/>
  <c r="AJ388" i="4"/>
  <c r="AJ389" i="4"/>
  <c r="AJ390" i="4"/>
  <c r="AJ391" i="4"/>
  <c r="AJ392" i="4"/>
  <c r="AJ393" i="4"/>
  <c r="AJ394" i="4"/>
  <c r="AJ395" i="4"/>
  <c r="AJ396" i="4"/>
  <c r="AJ397" i="4"/>
  <c r="AJ398" i="4"/>
  <c r="AJ399" i="4"/>
  <c r="AJ400" i="4"/>
  <c r="AJ401" i="4"/>
  <c r="AJ403" i="4"/>
  <c r="AJ350" i="4"/>
  <c r="AJ404" i="4"/>
  <c r="AJ405" i="4"/>
  <c r="AJ406" i="4"/>
  <c r="AJ407" i="4"/>
  <c r="AJ408" i="4"/>
  <c r="AJ409" i="4"/>
  <c r="AJ410" i="4"/>
  <c r="AJ411" i="4"/>
  <c r="AJ412" i="4"/>
  <c r="AJ413" i="4"/>
  <c r="AJ414" i="4"/>
  <c r="AJ415" i="4"/>
  <c r="AJ416" i="4"/>
  <c r="AJ417" i="4"/>
  <c r="AJ418" i="4"/>
  <c r="AJ419" i="4"/>
  <c r="AJ420" i="4"/>
  <c r="AJ421" i="4"/>
  <c r="AJ422" i="4"/>
  <c r="AJ423" i="4"/>
  <c r="AJ424" i="4"/>
  <c r="AJ425" i="4"/>
  <c r="AJ426" i="4"/>
  <c r="AJ427" i="4"/>
  <c r="AJ428" i="4"/>
  <c r="AJ429" i="4"/>
  <c r="AJ430" i="4"/>
  <c r="AJ431" i="4"/>
  <c r="AJ432" i="4"/>
  <c r="AJ433" i="4"/>
  <c r="AJ434" i="4"/>
  <c r="AJ435" i="4"/>
  <c r="AJ436" i="4"/>
  <c r="AJ437" i="4"/>
  <c r="AJ438" i="4"/>
  <c r="AJ402"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348" i="4"/>
  <c r="AX161" i="4"/>
  <c r="AX162" i="4"/>
  <c r="AX163" i="4"/>
  <c r="AX164" i="4"/>
  <c r="AX165" i="4"/>
  <c r="AX166" i="4"/>
  <c r="AX167" i="4"/>
  <c r="AX168" i="4"/>
  <c r="AX169" i="4"/>
  <c r="AX170" i="4"/>
  <c r="AX171" i="4"/>
  <c r="AX172" i="4"/>
  <c r="AX173" i="4"/>
  <c r="AX174" i="4"/>
  <c r="AX175" i="4"/>
  <c r="AX176" i="4"/>
  <c r="AX177" i="4"/>
  <c r="AX178" i="4"/>
  <c r="AX179" i="4"/>
  <c r="AX180" i="4"/>
  <c r="AX181" i="4"/>
  <c r="AX182" i="4"/>
  <c r="AX183" i="4"/>
  <c r="AX184" i="4"/>
  <c r="AX185" i="4"/>
  <c r="AX186" i="4"/>
  <c r="AX187" i="4"/>
  <c r="AX188" i="4"/>
  <c r="AX189" i="4"/>
  <c r="AX191" i="4"/>
  <c r="AX193" i="4"/>
  <c r="AX195" i="4"/>
  <c r="AX197" i="4"/>
  <c r="AX199" i="4"/>
  <c r="AX201" i="4"/>
  <c r="AX203" i="4"/>
  <c r="AX205" i="4"/>
  <c r="AX206" i="4"/>
  <c r="AX207" i="4"/>
  <c r="AX208" i="4"/>
  <c r="AX209" i="4"/>
  <c r="AX210" i="4"/>
  <c r="AX211" i="4"/>
  <c r="AX212" i="4"/>
  <c r="AX190" i="4"/>
  <c r="AX196" i="4"/>
  <c r="AX204" i="4"/>
  <c r="AX198" i="4"/>
  <c r="AX213" i="4"/>
  <c r="AX200" i="4"/>
  <c r="AX214" i="4"/>
  <c r="AX215" i="4"/>
  <c r="AX216" i="4"/>
  <c r="AX217" i="4"/>
  <c r="AX218" i="4"/>
  <c r="AX192" i="4"/>
  <c r="AX194" i="4"/>
  <c r="AX202" i="4"/>
  <c r="AX219" i="4"/>
  <c r="AX220" i="4"/>
  <c r="AX221" i="4"/>
  <c r="AX222" i="4"/>
  <c r="AX223" i="4"/>
  <c r="AX224" i="4"/>
  <c r="AX225" i="4"/>
  <c r="AX226" i="4"/>
  <c r="AX227" i="4"/>
  <c r="AX228" i="4"/>
  <c r="AX229" i="4"/>
  <c r="AX230" i="4"/>
  <c r="AX232" i="4"/>
  <c r="AX234" i="4"/>
  <c r="AX231" i="4"/>
  <c r="AX233" i="4"/>
  <c r="AX235" i="4"/>
  <c r="AX236" i="4"/>
  <c r="AX237" i="4"/>
  <c r="AX238" i="4"/>
  <c r="AX239" i="4"/>
  <c r="AX240" i="4"/>
  <c r="AX241" i="4"/>
  <c r="AX242" i="4"/>
  <c r="AX243" i="4"/>
  <c r="AX244" i="4"/>
  <c r="AX245" i="4"/>
  <c r="AX246" i="4"/>
  <c r="AX247" i="4"/>
  <c r="AX248" i="4"/>
  <c r="AX249" i="4"/>
  <c r="AX250" i="4"/>
  <c r="AX251" i="4"/>
  <c r="AX252" i="4"/>
  <c r="AX253" i="4"/>
  <c r="AX254" i="4"/>
  <c r="AX255" i="4"/>
  <c r="AX256" i="4"/>
  <c r="AX257" i="4"/>
  <c r="AX258" i="4"/>
  <c r="AX259" i="4"/>
  <c r="AX260" i="4"/>
  <c r="AX261" i="4"/>
  <c r="AX262" i="4"/>
  <c r="AX263" i="4"/>
  <c r="AX264" i="4"/>
  <c r="AX265" i="4"/>
  <c r="AX266" i="4"/>
  <c r="AX267" i="4"/>
  <c r="AX268" i="4"/>
  <c r="AX269" i="4"/>
  <c r="AX270" i="4"/>
  <c r="AX271" i="4"/>
  <c r="AX272" i="4"/>
  <c r="AX273" i="4"/>
  <c r="AX274" i="4"/>
  <c r="AX275" i="4"/>
  <c r="AX276" i="4"/>
  <c r="AX277" i="4"/>
  <c r="AX278" i="4"/>
  <c r="AX279" i="4"/>
  <c r="AX280" i="4"/>
  <c r="AX281" i="4"/>
  <c r="AX282" i="4"/>
  <c r="AX283" i="4"/>
  <c r="AX284" i="4"/>
  <c r="AX285" i="4"/>
  <c r="AX286" i="4"/>
  <c r="AX287" i="4"/>
  <c r="AX288" i="4"/>
  <c r="AX289" i="4"/>
  <c r="AX290" i="4"/>
  <c r="AX291" i="4"/>
  <c r="AX292" i="4"/>
  <c r="AX293" i="4"/>
  <c r="AX294" i="4"/>
  <c r="AX295" i="4"/>
  <c r="AX296" i="4"/>
  <c r="AX297" i="4"/>
  <c r="AX298" i="4"/>
  <c r="AX299" i="4"/>
  <c r="AX300" i="4"/>
  <c r="AX301" i="4"/>
  <c r="AX302" i="4"/>
  <c r="AX303" i="4"/>
  <c r="AX304" i="4"/>
  <c r="AX305" i="4"/>
  <c r="AX306" i="4"/>
  <c r="AX307" i="4"/>
  <c r="AX308" i="4"/>
  <c r="AX309" i="4"/>
  <c r="AX310" i="4"/>
  <c r="AX311" i="4"/>
  <c r="AX312" i="4"/>
  <c r="AX313" i="4"/>
  <c r="AX314" i="4"/>
  <c r="AX315" i="4"/>
  <c r="AX316" i="4"/>
  <c r="AX317" i="4"/>
  <c r="AX318" i="4"/>
  <c r="AX319" i="4"/>
  <c r="AX320" i="4"/>
  <c r="AX326" i="4"/>
  <c r="AX328" i="4"/>
  <c r="AX330" i="4"/>
  <c r="AX332" i="4"/>
  <c r="AX334" i="4"/>
  <c r="AX336" i="4"/>
  <c r="AX338" i="4"/>
  <c r="AX340" i="4"/>
  <c r="AX325" i="4"/>
  <c r="AX327" i="4"/>
  <c r="AX329" i="4"/>
  <c r="AX331" i="4"/>
  <c r="AX333" i="4"/>
  <c r="AX335" i="4"/>
  <c r="AX337" i="4"/>
  <c r="AX339" i="4"/>
  <c r="AX321" i="4"/>
  <c r="AX322" i="4"/>
  <c r="AX323" i="4"/>
  <c r="AX324" i="4"/>
  <c r="AX341" i="4"/>
  <c r="AX342" i="4"/>
  <c r="AX343" i="4"/>
  <c r="AX344" i="4"/>
  <c r="AX345" i="4"/>
  <c r="AX346" i="4"/>
  <c r="AX347" i="4"/>
  <c r="AX348" i="4"/>
  <c r="AX349" i="4"/>
  <c r="AX350" i="4"/>
  <c r="AX351" i="4"/>
  <c r="AX353" i="4"/>
  <c r="AX355" i="4"/>
  <c r="AX357" i="4"/>
  <c r="AX352" i="4"/>
  <c r="AX354" i="4"/>
  <c r="AX356" i="4"/>
  <c r="AX358" i="4"/>
  <c r="AX359" i="4"/>
  <c r="AX360" i="4"/>
  <c r="AX361" i="4"/>
  <c r="AX362" i="4"/>
  <c r="AX363" i="4"/>
  <c r="AX364" i="4"/>
  <c r="AX365" i="4"/>
  <c r="AX366" i="4"/>
  <c r="AX367" i="4"/>
  <c r="AX368" i="4"/>
  <c r="AX369" i="4"/>
  <c r="AX370" i="4"/>
  <c r="AX371" i="4"/>
  <c r="AX372" i="4"/>
  <c r="AX373" i="4"/>
  <c r="AX374" i="4"/>
  <c r="AX375" i="4"/>
  <c r="AX376" i="4"/>
  <c r="AX377" i="4"/>
  <c r="AX378" i="4"/>
  <c r="AX379" i="4"/>
  <c r="AX380" i="4"/>
  <c r="AX381" i="4"/>
  <c r="AX382" i="4"/>
  <c r="AX383" i="4"/>
  <c r="AX384" i="4"/>
  <c r="AX385" i="4"/>
  <c r="AX386" i="4"/>
  <c r="AX387" i="4"/>
  <c r="AX388" i="4"/>
  <c r="AX389" i="4"/>
  <c r="AX390" i="4"/>
  <c r="AX391" i="4"/>
  <c r="AX392" i="4"/>
  <c r="AX393" i="4"/>
  <c r="AX394" i="4"/>
  <c r="AX395" i="4"/>
  <c r="AX396" i="4"/>
  <c r="AX397" i="4"/>
  <c r="AX398" i="4"/>
  <c r="AX399" i="4"/>
  <c r="AX400" i="4"/>
  <c r="AX401" i="4"/>
  <c r="AX402" i="4"/>
  <c r="AX403" i="4"/>
  <c r="AX438" i="4"/>
  <c r="AX405" i="4"/>
  <c r="AX407" i="4"/>
  <c r="AX409" i="4"/>
  <c r="AX411" i="4"/>
  <c r="AX413" i="4"/>
  <c r="AX415" i="4"/>
  <c r="AX417" i="4"/>
  <c r="AX419" i="4"/>
  <c r="AX421" i="4"/>
  <c r="AX423" i="4"/>
  <c r="AX425" i="4"/>
  <c r="AX427" i="4"/>
  <c r="AX429" i="4"/>
  <c r="AX431" i="4"/>
  <c r="AX433" i="4"/>
  <c r="AX435" i="4"/>
  <c r="AX437" i="4"/>
  <c r="AX439" i="4"/>
  <c r="AX440" i="4"/>
  <c r="AX441" i="4"/>
  <c r="AX442" i="4"/>
  <c r="AX443" i="4"/>
  <c r="AX444" i="4"/>
  <c r="AX445" i="4"/>
  <c r="AX446" i="4"/>
  <c r="AX447" i="4"/>
  <c r="AX448" i="4"/>
  <c r="AX449" i="4"/>
  <c r="AX450" i="4"/>
  <c r="AX451" i="4"/>
  <c r="AX452" i="4"/>
  <c r="AX453" i="4"/>
  <c r="AX454" i="4"/>
  <c r="AX455" i="4"/>
  <c r="AX456" i="4"/>
  <c r="AX457" i="4"/>
  <c r="AX458" i="4"/>
  <c r="AX459" i="4"/>
  <c r="AX460" i="4"/>
  <c r="AX461" i="4"/>
  <c r="AX462" i="4"/>
  <c r="AX463" i="4"/>
  <c r="AX464" i="4"/>
  <c r="AX465" i="4"/>
  <c r="AX466" i="4"/>
  <c r="AX467" i="4"/>
  <c r="AX468" i="4"/>
  <c r="AX469" i="4"/>
  <c r="AX470" i="4"/>
  <c r="AX471" i="4"/>
  <c r="AX472" i="4"/>
  <c r="AX473" i="4"/>
  <c r="AX474" i="4"/>
  <c r="AX475" i="4"/>
  <c r="AX476" i="4"/>
  <c r="AX477" i="4"/>
  <c r="AX478" i="4"/>
  <c r="AX479" i="4"/>
  <c r="AX480" i="4"/>
  <c r="AX481" i="4"/>
  <c r="AX482" i="4"/>
  <c r="AX483" i="4"/>
  <c r="AX484" i="4"/>
  <c r="AX485" i="4"/>
  <c r="AX486" i="4"/>
  <c r="AX487" i="4"/>
  <c r="AX488" i="4"/>
  <c r="AX489" i="4"/>
  <c r="AX490" i="4"/>
  <c r="AX491" i="4"/>
  <c r="AX492" i="4"/>
  <c r="AX404" i="4"/>
  <c r="AX406" i="4"/>
  <c r="AX408" i="4"/>
  <c r="AX410" i="4"/>
  <c r="AX412" i="4"/>
  <c r="AX414" i="4"/>
  <c r="AX416" i="4"/>
  <c r="AX418" i="4"/>
  <c r="AX420" i="4"/>
  <c r="AX422" i="4"/>
  <c r="AX424" i="4"/>
  <c r="AX426" i="4"/>
  <c r="AX428" i="4"/>
  <c r="AX430" i="4"/>
  <c r="AX432" i="4"/>
  <c r="AX434" i="4"/>
  <c r="AX436" i="4"/>
  <c r="BD161" i="4"/>
  <c r="BD162" i="4"/>
  <c r="BD163" i="4"/>
  <c r="BD164" i="4"/>
  <c r="BD165" i="4"/>
  <c r="BD166" i="4"/>
  <c r="BD167" i="4"/>
  <c r="BD168" i="4"/>
  <c r="BD169" i="4"/>
  <c r="BD170" i="4"/>
  <c r="BD171" i="4"/>
  <c r="BD172" i="4"/>
  <c r="BD173" i="4"/>
  <c r="BD174" i="4"/>
  <c r="BD175" i="4"/>
  <c r="BD176" i="4"/>
  <c r="BD177" i="4"/>
  <c r="BD179" i="4"/>
  <c r="BD178" i="4"/>
  <c r="BD180" i="4"/>
  <c r="BD181" i="4"/>
  <c r="BD182" i="4"/>
  <c r="BD183" i="4"/>
  <c r="BD184" i="4"/>
  <c r="BD186" i="4"/>
  <c r="BD187" i="4"/>
  <c r="BD188" i="4"/>
  <c r="BD189" i="4"/>
  <c r="BD190" i="4"/>
  <c r="BD191" i="4"/>
  <c r="BD185" i="4"/>
  <c r="BD192" i="4"/>
  <c r="BD193" i="4"/>
  <c r="BD194" i="4"/>
  <c r="BD195" i="4"/>
  <c r="BD196" i="4"/>
  <c r="BD197" i="4"/>
  <c r="BD198" i="4"/>
  <c r="BD199" i="4"/>
  <c r="BD200" i="4"/>
  <c r="BD201" i="4"/>
  <c r="BD202" i="4"/>
  <c r="BD203" i="4"/>
  <c r="BD214" i="4"/>
  <c r="BD215" i="4"/>
  <c r="BD216" i="4"/>
  <c r="BD217" i="4"/>
  <c r="BD218" i="4"/>
  <c r="BD204" i="4"/>
  <c r="BD206" i="4"/>
  <c r="BD208" i="4"/>
  <c r="BD210" i="4"/>
  <c r="BD212" i="4"/>
  <c r="BD213" i="4"/>
  <c r="BD205" i="4"/>
  <c r="BD207" i="4"/>
  <c r="BD209" i="4"/>
  <c r="BD211" i="4"/>
  <c r="BD219" i="4"/>
  <c r="BD220" i="4"/>
  <c r="BD221" i="4"/>
  <c r="BD222" i="4"/>
  <c r="BD223" i="4"/>
  <c r="BD224" i="4"/>
  <c r="BD225" i="4"/>
  <c r="BD226" i="4"/>
  <c r="BD227" i="4"/>
  <c r="BD228" i="4"/>
  <c r="BD229" i="4"/>
  <c r="BD230" i="4"/>
  <c r="BD231" i="4"/>
  <c r="BD232" i="4"/>
  <c r="BD233" i="4"/>
  <c r="BD234" i="4"/>
  <c r="BD235" i="4"/>
  <c r="BD236" i="4"/>
  <c r="BD237" i="4"/>
  <c r="BD238" i="4"/>
  <c r="BD239" i="4"/>
  <c r="BD240" i="4"/>
  <c r="BD241" i="4"/>
  <c r="BD242" i="4"/>
  <c r="BD243" i="4"/>
  <c r="BD244" i="4"/>
  <c r="BD245" i="4"/>
  <c r="BD246" i="4"/>
  <c r="BD247" i="4"/>
  <c r="BD249" i="4"/>
  <c r="BD251" i="4"/>
  <c r="BD252" i="4"/>
  <c r="BD253" i="4"/>
  <c r="BD254" i="4"/>
  <c r="BD255" i="4"/>
  <c r="BD256" i="4"/>
  <c r="BD257" i="4"/>
  <c r="BD258" i="4"/>
  <c r="BD259" i="4"/>
  <c r="BD260" i="4"/>
  <c r="BD261" i="4"/>
  <c r="BD262" i="4"/>
  <c r="BD250" i="4"/>
  <c r="BD248" i="4"/>
  <c r="BD266" i="4"/>
  <c r="BD268" i="4"/>
  <c r="BD270" i="4"/>
  <c r="BD272" i="4"/>
  <c r="BD273" i="4"/>
  <c r="BD274" i="4"/>
  <c r="BD275" i="4"/>
  <c r="BD276" i="4"/>
  <c r="BD277" i="4"/>
  <c r="BD278" i="4"/>
  <c r="BD279" i="4"/>
  <c r="BD280" i="4"/>
  <c r="BD281" i="4"/>
  <c r="BD282" i="4"/>
  <c r="BD283" i="4"/>
  <c r="BD284" i="4"/>
  <c r="BD285" i="4"/>
  <c r="BD286" i="4"/>
  <c r="BD287" i="4"/>
  <c r="BD267" i="4"/>
  <c r="BD271" i="4"/>
  <c r="BD264" i="4"/>
  <c r="BD300" i="4"/>
  <c r="BD301" i="4"/>
  <c r="BD302" i="4"/>
  <c r="BD303" i="4"/>
  <c r="BD304" i="4"/>
  <c r="BD305" i="4"/>
  <c r="BD306" i="4"/>
  <c r="BD307" i="4"/>
  <c r="BD308" i="4"/>
  <c r="BD309" i="4"/>
  <c r="BD310" i="4"/>
  <c r="BD311" i="4"/>
  <c r="BD312" i="4"/>
  <c r="BD313" i="4"/>
  <c r="BD314" i="4"/>
  <c r="BD315" i="4"/>
  <c r="BD316" i="4"/>
  <c r="BD317" i="4"/>
  <c r="BD318" i="4"/>
  <c r="BD319" i="4"/>
  <c r="BD320" i="4"/>
  <c r="BD321" i="4"/>
  <c r="BD322" i="4"/>
  <c r="BD323" i="4"/>
  <c r="BD324" i="4"/>
  <c r="BD325" i="4"/>
  <c r="BD326" i="4"/>
  <c r="BD327" i="4"/>
  <c r="BD328" i="4"/>
  <c r="BD329" i="4"/>
  <c r="BD330" i="4"/>
  <c r="BD331" i="4"/>
  <c r="BD332" i="4"/>
  <c r="BD333" i="4"/>
  <c r="BD334" i="4"/>
  <c r="BD335" i="4"/>
  <c r="BD336" i="4"/>
  <c r="BD337" i="4"/>
  <c r="BD338" i="4"/>
  <c r="BD339" i="4"/>
  <c r="BD265" i="4"/>
  <c r="BD269" i="4"/>
  <c r="BD288" i="4"/>
  <c r="BD289" i="4"/>
  <c r="BD290" i="4"/>
  <c r="BD291" i="4"/>
  <c r="BD292" i="4"/>
  <c r="BD293" i="4"/>
  <c r="BD294" i="4"/>
  <c r="BD295" i="4"/>
  <c r="BD296" i="4"/>
  <c r="BD297" i="4"/>
  <c r="BD298" i="4"/>
  <c r="BD299" i="4"/>
  <c r="BD263" i="4"/>
  <c r="BD340" i="4"/>
  <c r="BD341" i="4"/>
  <c r="BD342" i="4"/>
  <c r="BD343" i="4"/>
  <c r="BD344" i="4"/>
  <c r="BD345" i="4"/>
  <c r="BD346" i="4"/>
  <c r="BD358" i="4"/>
  <c r="BD359" i="4"/>
  <c r="BD360" i="4"/>
  <c r="BD361" i="4"/>
  <c r="BD362" i="4"/>
  <c r="BD363" i="4"/>
  <c r="BD364" i="4"/>
  <c r="BD365" i="4"/>
  <c r="BD366" i="4"/>
  <c r="BD367" i="4"/>
  <c r="BD368" i="4"/>
  <c r="BD369" i="4"/>
  <c r="BD370" i="4"/>
  <c r="BD371" i="4"/>
  <c r="BD372" i="4"/>
  <c r="BD373" i="4"/>
  <c r="BD374" i="4"/>
  <c r="BD375" i="4"/>
  <c r="BD376" i="4"/>
  <c r="BD377" i="4"/>
  <c r="BD378" i="4"/>
  <c r="BD379" i="4"/>
  <c r="BD380" i="4"/>
  <c r="BD381" i="4"/>
  <c r="BD382" i="4"/>
  <c r="BD383" i="4"/>
  <c r="BD384" i="4"/>
  <c r="BD385" i="4"/>
  <c r="BD386" i="4"/>
  <c r="BD347" i="4"/>
  <c r="BD348" i="4"/>
  <c r="BD349" i="4"/>
  <c r="BD350" i="4"/>
  <c r="BD352" i="4"/>
  <c r="BD354" i="4"/>
  <c r="BD356" i="4"/>
  <c r="BD357" i="4"/>
  <c r="BD355" i="4"/>
  <c r="BD402" i="4"/>
  <c r="BD404" i="4"/>
  <c r="BD405" i="4"/>
  <c r="BD406" i="4"/>
  <c r="BD407" i="4"/>
  <c r="BD408" i="4"/>
  <c r="BD409" i="4"/>
  <c r="BD410" i="4"/>
  <c r="BD411" i="4"/>
  <c r="BD412" i="4"/>
  <c r="BD413" i="4"/>
  <c r="BD414" i="4"/>
  <c r="BD415" i="4"/>
  <c r="BD416" i="4"/>
  <c r="BD417" i="4"/>
  <c r="BD418" i="4"/>
  <c r="BD419" i="4"/>
  <c r="BD420" i="4"/>
  <c r="BD421" i="4"/>
  <c r="BD422" i="4"/>
  <c r="BD423" i="4"/>
  <c r="BD424" i="4"/>
  <c r="BD425" i="4"/>
  <c r="BD426" i="4"/>
  <c r="BD427" i="4"/>
  <c r="BD428" i="4"/>
  <c r="BD429" i="4"/>
  <c r="BD430" i="4"/>
  <c r="BD431" i="4"/>
  <c r="BD432" i="4"/>
  <c r="BD433" i="4"/>
  <c r="BD434" i="4"/>
  <c r="BD435" i="4"/>
  <c r="BD436" i="4"/>
  <c r="BD437" i="4"/>
  <c r="BD353" i="4"/>
  <c r="BD387" i="4"/>
  <c r="BD388" i="4"/>
  <c r="BD389" i="4"/>
  <c r="BD390" i="4"/>
  <c r="BD391" i="4"/>
  <c r="BD392" i="4"/>
  <c r="BD393" i="4"/>
  <c r="BD394" i="4"/>
  <c r="BD395" i="4"/>
  <c r="BD396" i="4"/>
  <c r="BD397" i="4"/>
  <c r="BD398" i="4"/>
  <c r="BD399" i="4"/>
  <c r="BD400" i="4"/>
  <c r="BD401" i="4"/>
  <c r="BD351" i="4"/>
  <c r="BD439" i="4"/>
  <c r="BD440" i="4"/>
  <c r="BD441" i="4"/>
  <c r="BD442" i="4"/>
  <c r="BD443" i="4"/>
  <c r="BD444" i="4"/>
  <c r="BD445" i="4"/>
  <c r="BD446" i="4"/>
  <c r="BD447" i="4"/>
  <c r="BD448" i="4"/>
  <c r="BD449" i="4"/>
  <c r="BD450" i="4"/>
  <c r="BD451" i="4"/>
  <c r="BD452" i="4"/>
  <c r="BD453" i="4"/>
  <c r="BD454" i="4"/>
  <c r="BD455" i="4"/>
  <c r="BD456" i="4"/>
  <c r="BD457" i="4"/>
  <c r="BD458" i="4"/>
  <c r="BD459" i="4"/>
  <c r="BD460" i="4"/>
  <c r="BD461" i="4"/>
  <c r="BD462" i="4"/>
  <c r="BD463" i="4"/>
  <c r="BD464" i="4"/>
  <c r="BD465" i="4"/>
  <c r="BD466" i="4"/>
  <c r="BD467" i="4"/>
  <c r="BD468" i="4"/>
  <c r="BD469" i="4"/>
  <c r="BD470" i="4"/>
  <c r="BD471" i="4"/>
  <c r="BD472" i="4"/>
  <c r="BD473" i="4"/>
  <c r="BD474" i="4"/>
  <c r="BD475" i="4"/>
  <c r="BD476" i="4"/>
  <c r="BD477" i="4"/>
  <c r="BD478" i="4"/>
  <c r="BD479" i="4"/>
  <c r="BD480" i="4"/>
  <c r="BD481" i="4"/>
  <c r="BD482" i="4"/>
  <c r="BD483" i="4"/>
  <c r="BD484" i="4"/>
  <c r="BD485" i="4"/>
  <c r="BD486" i="4"/>
  <c r="BD487" i="4"/>
  <c r="BD488" i="4"/>
  <c r="BD489" i="4"/>
  <c r="BD490" i="4"/>
  <c r="BD491" i="4"/>
  <c r="BD492" i="4"/>
  <c r="BD438" i="4"/>
  <c r="BD403" i="4"/>
  <c r="BM161" i="4"/>
  <c r="BM162" i="4"/>
  <c r="BM164" i="4"/>
  <c r="BM165" i="4"/>
  <c r="BM163" i="4"/>
  <c r="BM166" i="4"/>
  <c r="BM167" i="4"/>
  <c r="BM168" i="4"/>
  <c r="BM169" i="4"/>
  <c r="BM170" i="4"/>
  <c r="BM171" i="4"/>
  <c r="BM172" i="4"/>
  <c r="BM173" i="4"/>
  <c r="BM174" i="4"/>
  <c r="BM175" i="4"/>
  <c r="BM176" i="4"/>
  <c r="BM177" i="4"/>
  <c r="BM178" i="4"/>
  <c r="BM179" i="4"/>
  <c r="BM180" i="4"/>
  <c r="BM181" i="4"/>
  <c r="BM182" i="4"/>
  <c r="BM183" i="4"/>
  <c r="BM184" i="4"/>
  <c r="BM185" i="4"/>
  <c r="BM186" i="4"/>
  <c r="BM187" i="4"/>
  <c r="BM188" i="4"/>
  <c r="BM189" i="4"/>
  <c r="BM190" i="4"/>
  <c r="BM191" i="4"/>
  <c r="BM192" i="4"/>
  <c r="BM193" i="4"/>
  <c r="BM194" i="4"/>
  <c r="BM195" i="4"/>
  <c r="BM196" i="4"/>
  <c r="BM197" i="4"/>
  <c r="BM198" i="4"/>
  <c r="BM199" i="4"/>
  <c r="BM200" i="4"/>
  <c r="BM201" i="4"/>
  <c r="BM202" i="4"/>
  <c r="BM203" i="4"/>
  <c r="BM204" i="4"/>
  <c r="BM205" i="4"/>
  <c r="BM206" i="4"/>
  <c r="BM207" i="4"/>
  <c r="BM208" i="4"/>
  <c r="BM209" i="4"/>
  <c r="BM210" i="4"/>
  <c r="BM211" i="4"/>
  <c r="BM212" i="4"/>
  <c r="BM213" i="4"/>
  <c r="BM214" i="4"/>
  <c r="BM215" i="4"/>
  <c r="BM216" i="4"/>
  <c r="BM217" i="4"/>
  <c r="BM218" i="4"/>
  <c r="BM219" i="4"/>
  <c r="BM220" i="4"/>
  <c r="BM221" i="4"/>
  <c r="BM222" i="4"/>
  <c r="BM224" i="4"/>
  <c r="BM226" i="4"/>
  <c r="BM228" i="4"/>
  <c r="BM230" i="4"/>
  <c r="BM231" i="4"/>
  <c r="BM233" i="4"/>
  <c r="BM235" i="4"/>
  <c r="BM236" i="4"/>
  <c r="BM237" i="4"/>
  <c r="BM238" i="4"/>
  <c r="BM239" i="4"/>
  <c r="BM240" i="4"/>
  <c r="BM241" i="4"/>
  <c r="BM242" i="4"/>
  <c r="BM243" i="4"/>
  <c r="BM223" i="4"/>
  <c r="BM225" i="4"/>
  <c r="BM227" i="4"/>
  <c r="BM229" i="4"/>
  <c r="BM232" i="4"/>
  <c r="BM234" i="4"/>
  <c r="BM244" i="4"/>
  <c r="BM245" i="4"/>
  <c r="BM246" i="4"/>
  <c r="BM247" i="4"/>
  <c r="BM249" i="4"/>
  <c r="BM251" i="4"/>
  <c r="BM248" i="4"/>
  <c r="BM250" i="4"/>
  <c r="BM266" i="4"/>
  <c r="BM268" i="4"/>
  <c r="BM270" i="4"/>
  <c r="BM272" i="4"/>
  <c r="BM253" i="4"/>
  <c r="BM255" i="4"/>
  <c r="BM257" i="4"/>
  <c r="BM259" i="4"/>
  <c r="BM261" i="4"/>
  <c r="BM252" i="4"/>
  <c r="BM256" i="4"/>
  <c r="BM260" i="4"/>
  <c r="BM264" i="4"/>
  <c r="BM269" i="4"/>
  <c r="BM254" i="4"/>
  <c r="BM262" i="4"/>
  <c r="BM263" i="4"/>
  <c r="BM267" i="4"/>
  <c r="BM273" i="4"/>
  <c r="BM275" i="4"/>
  <c r="BM277" i="4"/>
  <c r="BM279" i="4"/>
  <c r="BM281" i="4"/>
  <c r="BM283" i="4"/>
  <c r="BM285" i="4"/>
  <c r="BM287" i="4"/>
  <c r="BM301" i="4"/>
  <c r="BM302" i="4"/>
  <c r="BM303" i="4"/>
  <c r="BM304" i="4"/>
  <c r="BM305" i="4"/>
  <c r="BM306" i="4"/>
  <c r="BM307" i="4"/>
  <c r="BM308" i="4"/>
  <c r="BM309" i="4"/>
  <c r="BM310" i="4"/>
  <c r="BM311" i="4"/>
  <c r="BM312" i="4"/>
  <c r="BM313" i="4"/>
  <c r="BM314" i="4"/>
  <c r="BM315" i="4"/>
  <c r="BM316" i="4"/>
  <c r="BM317" i="4"/>
  <c r="BM318" i="4"/>
  <c r="BM319" i="4"/>
  <c r="BM320" i="4"/>
  <c r="BM321" i="4"/>
  <c r="BM322" i="4"/>
  <c r="BM323" i="4"/>
  <c r="BM324" i="4"/>
  <c r="BM258" i="4"/>
  <c r="BM265" i="4"/>
  <c r="BM271" i="4"/>
  <c r="BM274" i="4"/>
  <c r="BM276" i="4"/>
  <c r="BM278" i="4"/>
  <c r="BM280" i="4"/>
  <c r="BM282" i="4"/>
  <c r="BM284" i="4"/>
  <c r="BM286" i="4"/>
  <c r="BM288" i="4"/>
  <c r="BM289" i="4"/>
  <c r="BM290" i="4"/>
  <c r="BM291" i="4"/>
  <c r="BM292" i="4"/>
  <c r="BM293" i="4"/>
  <c r="BM294" i="4"/>
  <c r="BM295" i="4"/>
  <c r="BM296" i="4"/>
  <c r="BM297" i="4"/>
  <c r="BM298" i="4"/>
  <c r="BM299" i="4"/>
  <c r="BM300" i="4"/>
  <c r="BM325" i="4"/>
  <c r="BM327" i="4"/>
  <c r="BM329" i="4"/>
  <c r="BM331" i="4"/>
  <c r="BM333" i="4"/>
  <c r="BM335" i="4"/>
  <c r="BM337" i="4"/>
  <c r="BM339" i="4"/>
  <c r="BM340" i="4"/>
  <c r="BM341" i="4"/>
  <c r="BM342" i="4"/>
  <c r="BM343" i="4"/>
  <c r="BM344" i="4"/>
  <c r="BM345" i="4"/>
  <c r="BM346" i="4"/>
  <c r="BM347" i="4"/>
  <c r="BM348" i="4"/>
  <c r="BM349" i="4"/>
  <c r="BM350" i="4"/>
  <c r="BM351" i="4"/>
  <c r="BM352" i="4"/>
  <c r="BM353" i="4"/>
  <c r="BM354" i="4"/>
  <c r="BM355" i="4"/>
  <c r="BM356" i="4"/>
  <c r="BM357" i="4"/>
  <c r="BM326" i="4"/>
  <c r="BM328" i="4"/>
  <c r="BM330" i="4"/>
  <c r="BM332" i="4"/>
  <c r="BM334" i="4"/>
  <c r="BM336" i="4"/>
  <c r="BM338" i="4"/>
  <c r="BM402" i="4"/>
  <c r="BM359" i="4"/>
  <c r="BM361" i="4"/>
  <c r="BM363" i="4"/>
  <c r="BM365" i="4"/>
  <c r="BM367" i="4"/>
  <c r="BM369" i="4"/>
  <c r="BM371" i="4"/>
  <c r="BM373" i="4"/>
  <c r="BM375" i="4"/>
  <c r="BM377" i="4"/>
  <c r="BM379" i="4"/>
  <c r="BM381" i="4"/>
  <c r="BM383" i="4"/>
  <c r="BM385" i="4"/>
  <c r="BM403" i="4"/>
  <c r="BM404" i="4"/>
  <c r="BM405" i="4"/>
  <c r="BM406" i="4"/>
  <c r="BM407" i="4"/>
  <c r="BM408" i="4"/>
  <c r="BM409" i="4"/>
  <c r="BM410" i="4"/>
  <c r="BM411" i="4"/>
  <c r="BM412" i="4"/>
  <c r="BM413" i="4"/>
  <c r="BM414" i="4"/>
  <c r="BM415" i="4"/>
  <c r="BM416" i="4"/>
  <c r="BM417" i="4"/>
  <c r="BM418" i="4"/>
  <c r="BM419" i="4"/>
  <c r="BM420" i="4"/>
  <c r="BM421" i="4"/>
  <c r="BM422" i="4"/>
  <c r="BM423" i="4"/>
  <c r="BM424" i="4"/>
  <c r="BM425" i="4"/>
  <c r="BM426" i="4"/>
  <c r="BM427" i="4"/>
  <c r="BM428" i="4"/>
  <c r="BM429" i="4"/>
  <c r="BM430" i="4"/>
  <c r="BM431" i="4"/>
  <c r="BM432" i="4"/>
  <c r="BM433" i="4"/>
  <c r="BM434" i="4"/>
  <c r="BM435" i="4"/>
  <c r="BM436" i="4"/>
  <c r="BM437" i="4"/>
  <c r="BM438" i="4"/>
  <c r="BM358" i="4"/>
  <c r="BM366" i="4"/>
  <c r="BM374" i="4"/>
  <c r="BM382" i="4"/>
  <c r="BM387" i="4"/>
  <c r="BM391" i="4"/>
  <c r="BM395" i="4"/>
  <c r="BM399" i="4"/>
  <c r="BM360" i="4"/>
  <c r="BM368" i="4"/>
  <c r="BM376" i="4"/>
  <c r="BM384" i="4"/>
  <c r="BM388" i="4"/>
  <c r="BM392" i="4"/>
  <c r="BM396" i="4"/>
  <c r="BM400" i="4"/>
  <c r="BM439" i="4"/>
  <c r="BM440" i="4"/>
  <c r="BM441" i="4"/>
  <c r="BM442" i="4"/>
  <c r="BM443" i="4"/>
  <c r="BM444" i="4"/>
  <c r="BM445" i="4"/>
  <c r="BM446" i="4"/>
  <c r="BM447" i="4"/>
  <c r="BM448" i="4"/>
  <c r="BM449" i="4"/>
  <c r="BM450" i="4"/>
  <c r="BM451" i="4"/>
  <c r="BM452" i="4"/>
  <c r="BM453" i="4"/>
  <c r="BM454" i="4"/>
  <c r="BM455" i="4"/>
  <c r="BM456" i="4"/>
  <c r="BM457" i="4"/>
  <c r="BM458" i="4"/>
  <c r="BM459" i="4"/>
  <c r="BM460" i="4"/>
  <c r="BM461" i="4"/>
  <c r="BM462" i="4"/>
  <c r="BM463" i="4"/>
  <c r="BM464" i="4"/>
  <c r="BM465" i="4"/>
  <c r="BM466" i="4"/>
  <c r="BM467" i="4"/>
  <c r="BM468" i="4"/>
  <c r="BM469" i="4"/>
  <c r="BM470" i="4"/>
  <c r="BM471" i="4"/>
  <c r="BM472" i="4"/>
  <c r="BM473" i="4"/>
  <c r="BM474" i="4"/>
  <c r="BM475" i="4"/>
  <c r="BM476" i="4"/>
  <c r="BM477" i="4"/>
  <c r="BM478" i="4"/>
  <c r="BM479" i="4"/>
  <c r="BM480" i="4"/>
  <c r="BM481" i="4"/>
  <c r="BM482" i="4"/>
  <c r="BM483" i="4"/>
  <c r="BM484" i="4"/>
  <c r="BM485" i="4"/>
  <c r="BM486" i="4"/>
  <c r="BM487" i="4"/>
  <c r="BM488" i="4"/>
  <c r="BM489" i="4"/>
  <c r="BM490" i="4"/>
  <c r="BM491" i="4"/>
  <c r="BM492" i="4"/>
  <c r="BM362" i="4"/>
  <c r="BM370" i="4"/>
  <c r="BM378" i="4"/>
  <c r="BM386" i="4"/>
  <c r="BM389" i="4"/>
  <c r="BM393" i="4"/>
  <c r="BM397" i="4"/>
  <c r="BM401" i="4"/>
  <c r="BM364" i="4"/>
  <c r="BM372" i="4"/>
  <c r="BM380" i="4"/>
  <c r="BM390" i="4"/>
  <c r="BM394" i="4"/>
  <c r="BM398" i="4"/>
  <c r="CJ161" i="4"/>
  <c r="CJ162" i="4"/>
  <c r="CJ164" i="4"/>
  <c r="CJ165" i="4"/>
  <c r="CJ163" i="4"/>
  <c r="CJ166" i="4"/>
  <c r="CJ167" i="4"/>
  <c r="CJ168" i="4"/>
  <c r="CJ169" i="4"/>
  <c r="CJ170" i="4"/>
  <c r="CJ171" i="4"/>
  <c r="CJ172" i="4"/>
  <c r="CJ173" i="4"/>
  <c r="CJ174" i="4"/>
  <c r="CJ175" i="4"/>
  <c r="CJ176" i="4"/>
  <c r="CJ177" i="4"/>
  <c r="CJ178" i="4"/>
  <c r="CJ179" i="4"/>
  <c r="CJ180" i="4"/>
  <c r="CJ181" i="4"/>
  <c r="CJ182" i="4"/>
  <c r="CJ183" i="4"/>
  <c r="CJ184" i="4"/>
  <c r="CJ186" i="4"/>
  <c r="CJ187" i="4"/>
  <c r="CJ188" i="4"/>
  <c r="CJ189" i="4"/>
  <c r="CJ190" i="4"/>
  <c r="CJ185" i="4"/>
  <c r="CJ192" i="4"/>
  <c r="CJ191" i="4"/>
  <c r="CJ193" i="4"/>
  <c r="CJ194" i="4"/>
  <c r="CJ195" i="4"/>
  <c r="CJ196" i="4"/>
  <c r="CJ197" i="4"/>
  <c r="CJ198" i="4"/>
  <c r="CJ199" i="4"/>
  <c r="CJ200" i="4"/>
  <c r="CJ201" i="4"/>
  <c r="CJ202" i="4"/>
  <c r="CJ203" i="4"/>
  <c r="CJ214" i="4"/>
  <c r="CJ215" i="4"/>
  <c r="CJ216" i="4"/>
  <c r="CJ217" i="4"/>
  <c r="CJ204" i="4"/>
  <c r="CJ206" i="4"/>
  <c r="CJ208" i="4"/>
  <c r="CJ210" i="4"/>
  <c r="CJ212" i="4"/>
  <c r="CJ213" i="4"/>
  <c r="CJ205" i="4"/>
  <c r="CJ207" i="4"/>
  <c r="CJ209" i="4"/>
  <c r="CJ211" i="4"/>
  <c r="CJ218" i="4"/>
  <c r="CJ219" i="4"/>
  <c r="CJ220" i="4"/>
  <c r="CJ221" i="4"/>
  <c r="CJ222" i="4"/>
  <c r="CJ223" i="4"/>
  <c r="CJ224" i="4"/>
  <c r="CJ225" i="4"/>
  <c r="CJ226" i="4"/>
  <c r="CJ227" i="4"/>
  <c r="CJ228" i="4"/>
  <c r="CJ229" i="4"/>
  <c r="CJ230" i="4"/>
  <c r="CJ231" i="4"/>
  <c r="CJ232" i="4"/>
  <c r="CJ233" i="4"/>
  <c r="CJ234" i="4"/>
  <c r="CJ235" i="4"/>
  <c r="CJ236" i="4"/>
  <c r="CJ237" i="4"/>
  <c r="CJ238" i="4"/>
  <c r="CJ239" i="4"/>
  <c r="CJ240" i="4"/>
  <c r="CJ241" i="4"/>
  <c r="CJ242" i="4"/>
  <c r="CJ243" i="4"/>
  <c r="CJ244" i="4"/>
  <c r="CJ245" i="4"/>
  <c r="CJ246" i="4"/>
  <c r="CJ247" i="4"/>
  <c r="CJ249" i="4"/>
  <c r="CJ251" i="4"/>
  <c r="CJ252" i="4"/>
  <c r="CJ253" i="4"/>
  <c r="CJ254" i="4"/>
  <c r="CJ255" i="4"/>
  <c r="CJ256" i="4"/>
  <c r="CJ257" i="4"/>
  <c r="CJ258" i="4"/>
  <c r="CJ259" i="4"/>
  <c r="CJ260" i="4"/>
  <c r="CJ261" i="4"/>
  <c r="CJ266" i="4"/>
  <c r="CJ268" i="4"/>
  <c r="CJ270" i="4"/>
  <c r="CJ272" i="4"/>
  <c r="CJ273" i="4"/>
  <c r="CJ274" i="4"/>
  <c r="CJ275" i="4"/>
  <c r="CJ276" i="4"/>
  <c r="CJ277" i="4"/>
  <c r="CJ278" i="4"/>
  <c r="CJ279" i="4"/>
  <c r="CJ280" i="4"/>
  <c r="CJ281" i="4"/>
  <c r="CJ282" i="4"/>
  <c r="CJ283" i="4"/>
  <c r="CJ284" i="4"/>
  <c r="CJ285" i="4"/>
  <c r="CJ286" i="4"/>
  <c r="CJ287" i="4"/>
  <c r="CJ267" i="4"/>
  <c r="CJ271" i="4"/>
  <c r="CJ250" i="4"/>
  <c r="CJ262" i="4"/>
  <c r="CJ264" i="4"/>
  <c r="CJ248" i="4"/>
  <c r="CJ269" i="4"/>
  <c r="CJ300" i="4"/>
  <c r="CJ301" i="4"/>
  <c r="CJ302" i="4"/>
  <c r="CJ303" i="4"/>
  <c r="CJ304" i="4"/>
  <c r="CJ305" i="4"/>
  <c r="CJ306" i="4"/>
  <c r="CJ307" i="4"/>
  <c r="CJ308" i="4"/>
  <c r="CJ309" i="4"/>
  <c r="CJ310" i="4"/>
  <c r="CJ311" i="4"/>
  <c r="CJ312" i="4"/>
  <c r="CJ313" i="4"/>
  <c r="CJ314" i="4"/>
  <c r="CJ315" i="4"/>
  <c r="CJ316" i="4"/>
  <c r="CJ317" i="4"/>
  <c r="CJ318" i="4"/>
  <c r="CJ319" i="4"/>
  <c r="CJ320" i="4"/>
  <c r="CJ321" i="4"/>
  <c r="CJ322" i="4"/>
  <c r="CJ323" i="4"/>
  <c r="CJ324" i="4"/>
  <c r="CJ325" i="4"/>
  <c r="CJ326" i="4"/>
  <c r="CJ327" i="4"/>
  <c r="CJ328" i="4"/>
  <c r="CJ329" i="4"/>
  <c r="CJ330" i="4"/>
  <c r="CJ331" i="4"/>
  <c r="CJ332" i="4"/>
  <c r="CJ333" i="4"/>
  <c r="CJ334" i="4"/>
  <c r="CJ335" i="4"/>
  <c r="CJ336" i="4"/>
  <c r="CJ337" i="4"/>
  <c r="CJ338" i="4"/>
  <c r="CJ339" i="4"/>
  <c r="CJ265" i="4"/>
  <c r="CJ288" i="4"/>
  <c r="CJ289" i="4"/>
  <c r="CJ290" i="4"/>
  <c r="CJ291" i="4"/>
  <c r="CJ292" i="4"/>
  <c r="CJ293" i="4"/>
  <c r="CJ294" i="4"/>
  <c r="CJ295" i="4"/>
  <c r="CJ296" i="4"/>
  <c r="CJ297" i="4"/>
  <c r="CJ298" i="4"/>
  <c r="CJ299" i="4"/>
  <c r="CJ263" i="4"/>
  <c r="CJ340" i="4"/>
  <c r="CJ341" i="4"/>
  <c r="CJ342" i="4"/>
  <c r="CJ343" i="4"/>
  <c r="CJ344" i="4"/>
  <c r="CJ345" i="4"/>
  <c r="CJ346" i="4"/>
  <c r="CJ357" i="4"/>
  <c r="CJ358" i="4"/>
  <c r="CJ359" i="4"/>
  <c r="CJ360" i="4"/>
  <c r="CJ361" i="4"/>
  <c r="CJ362" i="4"/>
  <c r="CJ363" i="4"/>
  <c r="CJ364" i="4"/>
  <c r="CJ365" i="4"/>
  <c r="CJ366" i="4"/>
  <c r="CJ367" i="4"/>
  <c r="CJ368" i="4"/>
  <c r="CJ369" i="4"/>
  <c r="CJ370" i="4"/>
  <c r="CJ371" i="4"/>
  <c r="CJ372" i="4"/>
  <c r="CJ373" i="4"/>
  <c r="CJ374" i="4"/>
  <c r="CJ375" i="4"/>
  <c r="CJ376" i="4"/>
  <c r="CJ377" i="4"/>
  <c r="CJ378" i="4"/>
  <c r="CJ379" i="4"/>
  <c r="CJ380" i="4"/>
  <c r="CJ381" i="4"/>
  <c r="CJ382" i="4"/>
  <c r="CJ383" i="4"/>
  <c r="CJ384" i="4"/>
  <c r="CJ385" i="4"/>
  <c r="CJ386" i="4"/>
  <c r="CJ347" i="4"/>
  <c r="CJ348" i="4"/>
  <c r="CJ349" i="4"/>
  <c r="CJ350" i="4"/>
  <c r="CJ352" i="4"/>
  <c r="CJ354" i="4"/>
  <c r="CJ356" i="4"/>
  <c r="CJ353" i="4"/>
  <c r="CJ351" i="4"/>
  <c r="CJ402" i="4"/>
  <c r="CJ403" i="4"/>
  <c r="CJ404" i="4"/>
  <c r="CJ405" i="4"/>
  <c r="CJ406" i="4"/>
  <c r="CJ407" i="4"/>
  <c r="CJ408" i="4"/>
  <c r="CJ409" i="4"/>
  <c r="CJ410" i="4"/>
  <c r="CJ411" i="4"/>
  <c r="CJ412" i="4"/>
  <c r="CJ413" i="4"/>
  <c r="CJ414" i="4"/>
  <c r="CJ415" i="4"/>
  <c r="CJ416" i="4"/>
  <c r="CJ417" i="4"/>
  <c r="CJ418" i="4"/>
  <c r="CJ419" i="4"/>
  <c r="CJ420" i="4"/>
  <c r="CJ421" i="4"/>
  <c r="CJ422" i="4"/>
  <c r="CJ423" i="4"/>
  <c r="CJ424" i="4"/>
  <c r="CJ425" i="4"/>
  <c r="CJ426" i="4"/>
  <c r="CJ427" i="4"/>
  <c r="CJ428" i="4"/>
  <c r="CJ429" i="4"/>
  <c r="CJ430" i="4"/>
  <c r="CJ431" i="4"/>
  <c r="CJ432" i="4"/>
  <c r="CJ433" i="4"/>
  <c r="CJ434" i="4"/>
  <c r="CJ435" i="4"/>
  <c r="CJ436" i="4"/>
  <c r="CJ437" i="4"/>
  <c r="CJ387" i="4"/>
  <c r="CJ388" i="4"/>
  <c r="CJ389" i="4"/>
  <c r="CJ390" i="4"/>
  <c r="CJ391" i="4"/>
  <c r="CJ392" i="4"/>
  <c r="CJ393" i="4"/>
  <c r="CJ394" i="4"/>
  <c r="CJ395" i="4"/>
  <c r="CJ396" i="4"/>
  <c r="CJ397" i="4"/>
  <c r="CJ398" i="4"/>
  <c r="CJ399" i="4"/>
  <c r="CJ400" i="4"/>
  <c r="CJ439" i="4"/>
  <c r="CJ440" i="4"/>
  <c r="CJ441" i="4"/>
  <c r="CJ442" i="4"/>
  <c r="CJ443" i="4"/>
  <c r="CJ444" i="4"/>
  <c r="CJ445" i="4"/>
  <c r="CJ446" i="4"/>
  <c r="CJ447" i="4"/>
  <c r="CJ448" i="4"/>
  <c r="CJ449" i="4"/>
  <c r="CJ450" i="4"/>
  <c r="CJ451" i="4"/>
  <c r="CJ452" i="4"/>
  <c r="CJ453" i="4"/>
  <c r="CJ454" i="4"/>
  <c r="CJ455" i="4"/>
  <c r="CJ456" i="4"/>
  <c r="CJ457" i="4"/>
  <c r="CJ458" i="4"/>
  <c r="CJ459" i="4"/>
  <c r="CJ460" i="4"/>
  <c r="CJ461" i="4"/>
  <c r="CJ462" i="4"/>
  <c r="CJ463" i="4"/>
  <c r="CJ464" i="4"/>
  <c r="CJ465" i="4"/>
  <c r="CJ466" i="4"/>
  <c r="CJ467" i="4"/>
  <c r="CJ468" i="4"/>
  <c r="CJ469" i="4"/>
  <c r="CJ470" i="4"/>
  <c r="CJ471" i="4"/>
  <c r="CJ472" i="4"/>
  <c r="CJ473" i="4"/>
  <c r="CJ474" i="4"/>
  <c r="CJ475" i="4"/>
  <c r="CJ476" i="4"/>
  <c r="CJ477" i="4"/>
  <c r="CJ478" i="4"/>
  <c r="CJ479" i="4"/>
  <c r="CJ480" i="4"/>
  <c r="CJ481" i="4"/>
  <c r="CJ482" i="4"/>
  <c r="CJ483" i="4"/>
  <c r="CJ484" i="4"/>
  <c r="CJ485" i="4"/>
  <c r="CJ486" i="4"/>
  <c r="CJ487" i="4"/>
  <c r="CJ488" i="4"/>
  <c r="CJ489" i="4"/>
  <c r="CJ490" i="4"/>
  <c r="CJ491" i="4"/>
  <c r="CJ492" i="4"/>
  <c r="CJ355" i="4"/>
  <c r="CJ438" i="4"/>
  <c r="CJ401" i="4"/>
  <c r="CX161" i="4"/>
  <c r="CX162" i="4"/>
  <c r="CX163" i="4"/>
  <c r="CX164" i="4"/>
  <c r="CX165" i="4"/>
  <c r="CX166" i="4"/>
  <c r="CX167" i="4"/>
  <c r="CX168" i="4"/>
  <c r="CX169" i="4"/>
  <c r="CX170" i="4"/>
  <c r="CX171" i="4"/>
  <c r="CX172" i="4"/>
  <c r="CX173" i="4"/>
  <c r="CX174" i="4"/>
  <c r="CX175" i="4"/>
  <c r="CX176" i="4"/>
  <c r="CX177" i="4"/>
  <c r="CX179" i="4"/>
  <c r="CX180" i="4"/>
  <c r="CX181" i="4"/>
  <c r="CX182" i="4"/>
  <c r="CX183" i="4"/>
  <c r="CX178" i="4"/>
  <c r="CX184" i="4"/>
  <c r="CX185" i="4"/>
  <c r="CX186" i="4"/>
  <c r="CX187" i="4"/>
  <c r="CX188" i="4"/>
  <c r="CX190" i="4"/>
  <c r="CX191" i="4"/>
  <c r="CX189" i="4"/>
  <c r="CX192" i="4"/>
  <c r="CX194" i="4"/>
  <c r="CX196" i="4"/>
  <c r="CX198" i="4"/>
  <c r="CX200" i="4"/>
  <c r="CX202" i="4"/>
  <c r="CX204" i="4"/>
  <c r="CX205" i="4"/>
  <c r="CX206" i="4"/>
  <c r="CX207" i="4"/>
  <c r="CX208" i="4"/>
  <c r="CX209" i="4"/>
  <c r="CX210" i="4"/>
  <c r="CX211" i="4"/>
  <c r="CX212" i="4"/>
  <c r="CX193" i="4"/>
  <c r="CX195" i="4"/>
  <c r="CX197" i="4"/>
  <c r="CX199" i="4"/>
  <c r="CX201" i="4"/>
  <c r="CX203" i="4"/>
  <c r="CX213" i="4"/>
  <c r="CX214" i="4"/>
  <c r="CX215" i="4"/>
  <c r="CX216" i="4"/>
  <c r="CX217" i="4"/>
  <c r="CX218" i="4"/>
  <c r="CX219" i="4"/>
  <c r="CX220" i="4"/>
  <c r="CX221" i="4"/>
  <c r="CX222" i="4"/>
  <c r="CX223" i="4"/>
  <c r="CX224" i="4"/>
  <c r="CX225" i="4"/>
  <c r="CX226" i="4"/>
  <c r="CX227" i="4"/>
  <c r="CX228" i="4"/>
  <c r="CX229" i="4"/>
  <c r="CX230" i="4"/>
  <c r="CX231" i="4"/>
  <c r="CX233" i="4"/>
  <c r="CX235" i="4"/>
  <c r="CX236" i="4"/>
  <c r="CX237" i="4"/>
  <c r="CX238" i="4"/>
  <c r="CX239" i="4"/>
  <c r="CX240" i="4"/>
  <c r="CX241" i="4"/>
  <c r="CX242" i="4"/>
  <c r="CX243" i="4"/>
  <c r="CX244" i="4"/>
  <c r="CX245" i="4"/>
  <c r="CX246" i="4"/>
  <c r="CX247" i="4"/>
  <c r="CX248" i="4"/>
  <c r="CX249" i="4"/>
  <c r="CX250" i="4"/>
  <c r="CX251" i="4"/>
  <c r="CX232" i="4"/>
  <c r="CX234" i="4"/>
  <c r="CX252" i="4"/>
  <c r="CX253" i="4"/>
  <c r="CX254" i="4"/>
  <c r="CX255" i="4"/>
  <c r="CX256" i="4"/>
  <c r="CX257" i="4"/>
  <c r="CX258" i="4"/>
  <c r="CX259" i="4"/>
  <c r="CX260" i="4"/>
  <c r="CX261" i="4"/>
  <c r="CX262" i="4"/>
  <c r="CX263" i="4"/>
  <c r="CX264" i="4"/>
  <c r="CX265" i="4"/>
  <c r="CX266" i="4"/>
  <c r="CX267" i="4"/>
  <c r="CX268" i="4"/>
  <c r="CX269" i="4"/>
  <c r="CX270" i="4"/>
  <c r="CX271" i="4"/>
  <c r="CX272" i="4"/>
  <c r="CX288" i="4"/>
  <c r="CX289" i="4"/>
  <c r="CX290" i="4"/>
  <c r="CX291" i="4"/>
  <c r="CX292" i="4"/>
  <c r="CX293" i="4"/>
  <c r="CX294" i="4"/>
  <c r="CX295" i="4"/>
  <c r="CX296" i="4"/>
  <c r="CX297" i="4"/>
  <c r="CX298" i="4"/>
  <c r="CX274" i="4"/>
  <c r="CX276" i="4"/>
  <c r="CX278" i="4"/>
  <c r="CX280" i="4"/>
  <c r="CX282" i="4"/>
  <c r="CX284" i="4"/>
  <c r="CX286" i="4"/>
  <c r="CX299" i="4"/>
  <c r="CX273" i="4"/>
  <c r="CX275" i="4"/>
  <c r="CX277" i="4"/>
  <c r="CX279" i="4"/>
  <c r="CX281" i="4"/>
  <c r="CX283" i="4"/>
  <c r="CX285" i="4"/>
  <c r="CX287" i="4"/>
  <c r="CX301" i="4"/>
  <c r="CX302" i="4"/>
  <c r="CX303" i="4"/>
  <c r="CX304" i="4"/>
  <c r="CX305" i="4"/>
  <c r="CX306" i="4"/>
  <c r="CX307" i="4"/>
  <c r="CX308" i="4"/>
  <c r="CX309" i="4"/>
  <c r="CX310" i="4"/>
  <c r="CX311" i="4"/>
  <c r="CX312" i="4"/>
  <c r="CX313" i="4"/>
  <c r="CX314" i="4"/>
  <c r="CX315" i="4"/>
  <c r="CX316" i="4"/>
  <c r="CX317" i="4"/>
  <c r="CX318" i="4"/>
  <c r="CX319" i="4"/>
  <c r="CX320" i="4"/>
  <c r="CX300" i="4"/>
  <c r="CX321" i="4"/>
  <c r="CX322" i="4"/>
  <c r="CX323" i="4"/>
  <c r="CX324" i="4"/>
  <c r="CX325" i="4"/>
  <c r="CX327" i="4"/>
  <c r="CX329" i="4"/>
  <c r="CX331" i="4"/>
  <c r="CX333" i="4"/>
  <c r="CX335" i="4"/>
  <c r="CX337" i="4"/>
  <c r="CX339" i="4"/>
  <c r="CX326" i="4"/>
  <c r="CX328" i="4"/>
  <c r="CX330" i="4"/>
  <c r="CX332" i="4"/>
  <c r="CX334" i="4"/>
  <c r="CX336" i="4"/>
  <c r="CX338" i="4"/>
  <c r="CX340" i="4"/>
  <c r="CX341" i="4"/>
  <c r="CX342" i="4"/>
  <c r="CX343" i="4"/>
  <c r="CX344" i="4"/>
  <c r="CX345" i="4"/>
  <c r="CX346" i="4"/>
  <c r="CX347" i="4"/>
  <c r="CX348" i="4"/>
  <c r="CX349" i="4"/>
  <c r="CX350" i="4"/>
  <c r="CX357" i="4"/>
  <c r="CX358" i="4"/>
  <c r="CX359" i="4"/>
  <c r="CX360" i="4"/>
  <c r="CX361" i="4"/>
  <c r="CX362" i="4"/>
  <c r="CX363" i="4"/>
  <c r="CX364" i="4"/>
  <c r="CX365" i="4"/>
  <c r="CX366" i="4"/>
  <c r="CX367" i="4"/>
  <c r="CX368" i="4"/>
  <c r="CX369" i="4"/>
  <c r="CX370" i="4"/>
  <c r="CX371" i="4"/>
  <c r="CX372" i="4"/>
  <c r="CX373" i="4"/>
  <c r="CX374" i="4"/>
  <c r="CX375" i="4"/>
  <c r="CX376" i="4"/>
  <c r="CX377" i="4"/>
  <c r="CX378" i="4"/>
  <c r="CX379" i="4"/>
  <c r="CX380" i="4"/>
  <c r="CX381" i="4"/>
  <c r="CX382" i="4"/>
  <c r="CX383" i="4"/>
  <c r="CX384" i="4"/>
  <c r="CX385" i="4"/>
  <c r="CX386" i="4"/>
  <c r="CX387" i="4"/>
  <c r="CX388" i="4"/>
  <c r="CX389" i="4"/>
  <c r="CX390" i="4"/>
  <c r="CX391" i="4"/>
  <c r="CX392" i="4"/>
  <c r="CX393" i="4"/>
  <c r="CX394" i="4"/>
  <c r="CX395" i="4"/>
  <c r="CX396" i="4"/>
  <c r="CX397" i="4"/>
  <c r="CX398" i="4"/>
  <c r="CX399" i="4"/>
  <c r="CX400" i="4"/>
  <c r="CX401" i="4"/>
  <c r="CX402" i="4"/>
  <c r="CX351" i="4"/>
  <c r="CX353" i="4"/>
  <c r="CX355" i="4"/>
  <c r="CX356" i="4"/>
  <c r="CX354" i="4"/>
  <c r="CX404" i="4"/>
  <c r="CX406" i="4"/>
  <c r="CX408" i="4"/>
  <c r="CX410" i="4"/>
  <c r="CX412" i="4"/>
  <c r="CX414" i="4"/>
  <c r="CX416" i="4"/>
  <c r="CX418" i="4"/>
  <c r="CX420" i="4"/>
  <c r="CX422" i="4"/>
  <c r="CX424" i="4"/>
  <c r="CX426" i="4"/>
  <c r="CX428" i="4"/>
  <c r="CX430" i="4"/>
  <c r="CX432" i="4"/>
  <c r="CX434" i="4"/>
  <c r="CX436" i="4"/>
  <c r="CX403" i="4"/>
  <c r="CX405" i="4"/>
  <c r="CX407" i="4"/>
  <c r="CX409" i="4"/>
  <c r="CX411" i="4"/>
  <c r="CX413" i="4"/>
  <c r="CX415" i="4"/>
  <c r="CX417" i="4"/>
  <c r="CX419" i="4"/>
  <c r="CX421" i="4"/>
  <c r="CX423" i="4"/>
  <c r="CX425" i="4"/>
  <c r="CX427" i="4"/>
  <c r="CX429" i="4"/>
  <c r="CX431" i="4"/>
  <c r="CX433" i="4"/>
  <c r="CX435" i="4"/>
  <c r="CX437" i="4"/>
  <c r="CX439" i="4"/>
  <c r="CX440" i="4"/>
  <c r="CX441" i="4"/>
  <c r="CX442" i="4"/>
  <c r="CX443" i="4"/>
  <c r="CX444" i="4"/>
  <c r="CX445" i="4"/>
  <c r="CX446" i="4"/>
  <c r="CX447" i="4"/>
  <c r="CX448" i="4"/>
  <c r="CX449" i="4"/>
  <c r="CX450" i="4"/>
  <c r="CX451" i="4"/>
  <c r="CX452" i="4"/>
  <c r="CX453" i="4"/>
  <c r="CX454" i="4"/>
  <c r="CX455" i="4"/>
  <c r="CX456" i="4"/>
  <c r="CX457" i="4"/>
  <c r="CX458" i="4"/>
  <c r="CX459" i="4"/>
  <c r="CX460" i="4"/>
  <c r="CX461" i="4"/>
  <c r="CX462" i="4"/>
  <c r="CX463" i="4"/>
  <c r="CX464" i="4"/>
  <c r="CX465" i="4"/>
  <c r="CX466" i="4"/>
  <c r="CX467" i="4"/>
  <c r="CX468" i="4"/>
  <c r="CX469" i="4"/>
  <c r="CX470" i="4"/>
  <c r="CX471" i="4"/>
  <c r="CX472" i="4"/>
  <c r="CX473" i="4"/>
  <c r="CX474" i="4"/>
  <c r="CX475" i="4"/>
  <c r="CX476" i="4"/>
  <c r="CX477" i="4"/>
  <c r="CX478" i="4"/>
  <c r="CX479" i="4"/>
  <c r="CX480" i="4"/>
  <c r="CX481" i="4"/>
  <c r="CX482" i="4"/>
  <c r="CX483" i="4"/>
  <c r="CX484" i="4"/>
  <c r="CX485" i="4"/>
  <c r="CX486" i="4"/>
  <c r="CX487" i="4"/>
  <c r="CX488" i="4"/>
  <c r="CX489" i="4"/>
  <c r="CX490" i="4"/>
  <c r="CX491" i="4"/>
  <c r="CX492" i="4"/>
  <c r="CX352" i="4"/>
  <c r="CX438" i="4"/>
  <c r="DL161" i="4"/>
  <c r="DL162" i="4"/>
  <c r="DL164" i="4"/>
  <c r="DL165" i="4"/>
  <c r="DL163" i="4"/>
  <c r="DL166" i="4"/>
  <c r="DL167" i="4"/>
  <c r="DL168" i="4"/>
  <c r="DL169" i="4"/>
  <c r="DL170" i="4"/>
  <c r="DL171" i="4"/>
  <c r="DL173" i="4"/>
  <c r="DL174" i="4"/>
  <c r="DL175" i="4"/>
  <c r="DL176" i="4"/>
  <c r="DL177" i="4"/>
  <c r="DL172" i="4"/>
  <c r="DL178" i="4"/>
  <c r="DL179" i="4"/>
  <c r="DL180" i="4"/>
  <c r="DL181" i="4"/>
  <c r="DL182" i="4"/>
  <c r="DL183" i="4"/>
  <c r="DL185" i="4"/>
  <c r="DL186" i="4"/>
  <c r="DL187" i="4"/>
  <c r="DL188" i="4"/>
  <c r="DL189" i="4"/>
  <c r="DL190" i="4"/>
  <c r="DL184" i="4"/>
  <c r="DL192" i="4"/>
  <c r="DL193" i="4"/>
  <c r="DL194" i="4"/>
  <c r="DL195" i="4"/>
  <c r="DL196" i="4"/>
  <c r="DL197" i="4"/>
  <c r="DL198" i="4"/>
  <c r="DL199" i="4"/>
  <c r="DL200" i="4"/>
  <c r="DL201" i="4"/>
  <c r="DL202" i="4"/>
  <c r="DL203" i="4"/>
  <c r="DL191" i="4"/>
  <c r="DL204" i="4"/>
  <c r="DL206" i="4"/>
  <c r="DL208" i="4"/>
  <c r="DL210" i="4"/>
  <c r="DL212" i="4"/>
  <c r="DL214" i="4"/>
  <c r="DL215" i="4"/>
  <c r="DL216" i="4"/>
  <c r="DL217" i="4"/>
  <c r="DL205" i="4"/>
  <c r="DL207" i="4"/>
  <c r="DL209" i="4"/>
  <c r="DL211" i="4"/>
  <c r="DL213" i="4"/>
  <c r="DL218" i="4"/>
  <c r="DL219" i="4"/>
  <c r="DL220" i="4"/>
  <c r="DL221" i="4"/>
  <c r="DL222" i="4"/>
  <c r="DL223" i="4"/>
  <c r="DL224" i="4"/>
  <c r="DL225" i="4"/>
  <c r="DL226" i="4"/>
  <c r="DL227" i="4"/>
  <c r="DL228" i="4"/>
  <c r="DL229" i="4"/>
  <c r="DL230" i="4"/>
  <c r="DL231" i="4"/>
  <c r="DL232" i="4"/>
  <c r="DL233" i="4"/>
  <c r="DL234" i="4"/>
  <c r="DL235" i="4"/>
  <c r="DL236" i="4"/>
  <c r="DL237" i="4"/>
  <c r="DL238" i="4"/>
  <c r="DL239" i="4"/>
  <c r="DL240" i="4"/>
  <c r="DL241" i="4"/>
  <c r="DL242" i="4"/>
  <c r="DL243" i="4"/>
  <c r="DL244" i="4"/>
  <c r="DL245" i="4"/>
  <c r="DL246" i="4"/>
  <c r="DL248" i="4"/>
  <c r="DL250" i="4"/>
  <c r="DL247" i="4"/>
  <c r="DL249" i="4"/>
  <c r="DL251" i="4"/>
  <c r="DL252" i="4"/>
  <c r="DL253" i="4"/>
  <c r="DL254" i="4"/>
  <c r="DL255" i="4"/>
  <c r="DL256" i="4"/>
  <c r="DL257" i="4"/>
  <c r="DL258" i="4"/>
  <c r="DL259" i="4"/>
  <c r="DL260" i="4"/>
  <c r="DL261" i="4"/>
  <c r="DL262" i="4"/>
  <c r="DL263" i="4"/>
  <c r="DL264" i="4"/>
  <c r="DL265" i="4"/>
  <c r="DL267" i="4"/>
  <c r="DL269" i="4"/>
  <c r="DL271" i="4"/>
  <c r="DL273" i="4"/>
  <c r="DL274" i="4"/>
  <c r="DL275" i="4"/>
  <c r="DL276" i="4"/>
  <c r="DL277" i="4"/>
  <c r="DL278" i="4"/>
  <c r="DL279" i="4"/>
  <c r="DL280" i="4"/>
  <c r="DL281" i="4"/>
  <c r="DL282" i="4"/>
  <c r="DL283" i="4"/>
  <c r="DL284" i="4"/>
  <c r="DL285" i="4"/>
  <c r="DL286" i="4"/>
  <c r="DL287" i="4"/>
  <c r="DL268" i="4"/>
  <c r="DL272" i="4"/>
  <c r="DL288" i="4"/>
  <c r="DL289" i="4"/>
  <c r="DL290" i="4"/>
  <c r="DL291" i="4"/>
  <c r="DL292" i="4"/>
  <c r="DL293" i="4"/>
  <c r="DL294" i="4"/>
  <c r="DL295" i="4"/>
  <c r="DL296" i="4"/>
  <c r="DL297" i="4"/>
  <c r="DL298" i="4"/>
  <c r="DL301" i="4"/>
  <c r="DL302" i="4"/>
  <c r="DL303" i="4"/>
  <c r="DL304" i="4"/>
  <c r="DL305" i="4"/>
  <c r="DL306" i="4"/>
  <c r="DL307" i="4"/>
  <c r="DL308" i="4"/>
  <c r="DL309" i="4"/>
  <c r="DL310" i="4"/>
  <c r="DL311" i="4"/>
  <c r="DL312" i="4"/>
  <c r="DL313" i="4"/>
  <c r="DL314" i="4"/>
  <c r="DL315" i="4"/>
  <c r="DL316" i="4"/>
  <c r="DL317" i="4"/>
  <c r="DL318" i="4"/>
  <c r="DL319" i="4"/>
  <c r="DL320" i="4"/>
  <c r="DL321" i="4"/>
  <c r="DL322" i="4"/>
  <c r="DL323" i="4"/>
  <c r="DL324" i="4"/>
  <c r="DL325" i="4"/>
  <c r="DL326" i="4"/>
  <c r="DL327" i="4"/>
  <c r="DL328" i="4"/>
  <c r="DL329" i="4"/>
  <c r="DL330" i="4"/>
  <c r="DL331" i="4"/>
  <c r="DL332" i="4"/>
  <c r="DL333" i="4"/>
  <c r="DL334" i="4"/>
  <c r="DL335" i="4"/>
  <c r="DL336" i="4"/>
  <c r="DL337" i="4"/>
  <c r="DL338" i="4"/>
  <c r="DL339" i="4"/>
  <c r="DL270" i="4"/>
  <c r="DL300" i="4"/>
  <c r="DL266" i="4"/>
  <c r="DL299" i="4"/>
  <c r="DL340" i="4"/>
  <c r="DL341" i="4"/>
  <c r="DL342" i="4"/>
  <c r="DL343" i="4"/>
  <c r="DL344" i="4"/>
  <c r="DL345" i="4"/>
  <c r="DL346" i="4"/>
  <c r="DL352" i="4"/>
  <c r="DL354" i="4"/>
  <c r="DL356" i="4"/>
  <c r="DL357" i="4"/>
  <c r="DL358" i="4"/>
  <c r="DL359" i="4"/>
  <c r="DL360" i="4"/>
  <c r="DL361" i="4"/>
  <c r="DL362" i="4"/>
  <c r="DL363" i="4"/>
  <c r="DL364" i="4"/>
  <c r="DL365" i="4"/>
  <c r="DL366" i="4"/>
  <c r="DL367" i="4"/>
  <c r="DL368" i="4"/>
  <c r="DL369" i="4"/>
  <c r="DL370" i="4"/>
  <c r="DL371" i="4"/>
  <c r="DL372" i="4"/>
  <c r="DL373" i="4"/>
  <c r="DL374" i="4"/>
  <c r="DL375" i="4"/>
  <c r="DL376" i="4"/>
  <c r="DL377" i="4"/>
  <c r="DL378" i="4"/>
  <c r="DL379" i="4"/>
  <c r="DL380" i="4"/>
  <c r="DL381" i="4"/>
  <c r="DL382" i="4"/>
  <c r="DL383" i="4"/>
  <c r="DL384" i="4"/>
  <c r="DL385" i="4"/>
  <c r="DL347" i="4"/>
  <c r="DL351" i="4"/>
  <c r="DL353" i="4"/>
  <c r="DL355" i="4"/>
  <c r="DL386" i="4"/>
  <c r="DL387" i="4"/>
  <c r="DL388" i="4"/>
  <c r="DL389" i="4"/>
  <c r="DL390" i="4"/>
  <c r="DL391" i="4"/>
  <c r="DL392" i="4"/>
  <c r="DL393" i="4"/>
  <c r="DL394" i="4"/>
  <c r="DL395" i="4"/>
  <c r="DL396" i="4"/>
  <c r="DL397" i="4"/>
  <c r="DL398" i="4"/>
  <c r="DL399" i="4"/>
  <c r="DL400" i="4"/>
  <c r="DL401" i="4"/>
  <c r="DL348" i="4"/>
  <c r="DL403" i="4"/>
  <c r="DL404" i="4"/>
  <c r="DL405" i="4"/>
  <c r="DL406" i="4"/>
  <c r="DL407" i="4"/>
  <c r="DL408" i="4"/>
  <c r="DL409" i="4"/>
  <c r="DL410" i="4"/>
  <c r="DL411" i="4"/>
  <c r="DL412" i="4"/>
  <c r="DL413" i="4"/>
  <c r="DL414" i="4"/>
  <c r="DL415" i="4"/>
  <c r="DL416" i="4"/>
  <c r="DL417" i="4"/>
  <c r="DL418" i="4"/>
  <c r="DL419" i="4"/>
  <c r="DL420" i="4"/>
  <c r="DL421" i="4"/>
  <c r="DL422" i="4"/>
  <c r="DL423" i="4"/>
  <c r="DL424" i="4"/>
  <c r="DL425" i="4"/>
  <c r="DL426" i="4"/>
  <c r="DL427" i="4"/>
  <c r="DL428" i="4"/>
  <c r="DL429" i="4"/>
  <c r="DL430" i="4"/>
  <c r="DL431" i="4"/>
  <c r="DL432" i="4"/>
  <c r="DL433" i="4"/>
  <c r="DL434" i="4"/>
  <c r="DL435" i="4"/>
  <c r="DL436" i="4"/>
  <c r="DL437" i="4"/>
  <c r="DL349" i="4"/>
  <c r="DL402" i="4"/>
  <c r="DL439" i="4"/>
  <c r="DL440" i="4"/>
  <c r="DL441" i="4"/>
  <c r="DL442" i="4"/>
  <c r="DL443" i="4"/>
  <c r="DL444" i="4"/>
  <c r="DL445" i="4"/>
  <c r="DL446" i="4"/>
  <c r="DL447" i="4"/>
  <c r="DL448" i="4"/>
  <c r="DL449" i="4"/>
  <c r="DL450" i="4"/>
  <c r="DL451" i="4"/>
  <c r="DL452" i="4"/>
  <c r="DL453" i="4"/>
  <c r="DL454" i="4"/>
  <c r="DL455" i="4"/>
  <c r="DL456" i="4"/>
  <c r="DL457" i="4"/>
  <c r="DL458" i="4"/>
  <c r="DL459" i="4"/>
  <c r="DL460" i="4"/>
  <c r="DL461" i="4"/>
  <c r="DL462" i="4"/>
  <c r="DL463" i="4"/>
  <c r="DL464" i="4"/>
  <c r="DL465" i="4"/>
  <c r="DL466" i="4"/>
  <c r="DL467" i="4"/>
  <c r="DL468" i="4"/>
  <c r="DL469" i="4"/>
  <c r="DL470" i="4"/>
  <c r="DL471" i="4"/>
  <c r="DL472" i="4"/>
  <c r="DL473" i="4"/>
  <c r="DL474" i="4"/>
  <c r="DL475" i="4"/>
  <c r="DL476" i="4"/>
  <c r="DL477" i="4"/>
  <c r="DL478" i="4"/>
  <c r="DL479" i="4"/>
  <c r="DL480" i="4"/>
  <c r="DL481" i="4"/>
  <c r="DL482" i="4"/>
  <c r="DL483" i="4"/>
  <c r="DL484" i="4"/>
  <c r="DL485" i="4"/>
  <c r="DL486" i="4"/>
  <c r="DL487" i="4"/>
  <c r="DL488" i="4"/>
  <c r="DL489" i="4"/>
  <c r="DL490" i="4"/>
  <c r="DL491" i="4"/>
  <c r="DL492" i="4"/>
  <c r="DL350" i="4"/>
  <c r="DL438" i="4"/>
  <c r="AG161" i="4"/>
  <c r="AG162" i="4"/>
  <c r="AG163" i="4"/>
  <c r="AG165" i="4"/>
  <c r="AG164"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5" i="4"/>
  <c r="AG216" i="4"/>
  <c r="AG217" i="4"/>
  <c r="AG218" i="4"/>
  <c r="AG214" i="4"/>
  <c r="AG219" i="4"/>
  <c r="AG220" i="4"/>
  <c r="AG221" i="4"/>
  <c r="AG222" i="4"/>
  <c r="AG224" i="4"/>
  <c r="AG226" i="4"/>
  <c r="AG228" i="4"/>
  <c r="AG230" i="4"/>
  <c r="AG233" i="4"/>
  <c r="AG235" i="4"/>
  <c r="AG236" i="4"/>
  <c r="AG237" i="4"/>
  <c r="AG238" i="4"/>
  <c r="AG239" i="4"/>
  <c r="AG240" i="4"/>
  <c r="AG241" i="4"/>
  <c r="AG242" i="4"/>
  <c r="AG243" i="4"/>
  <c r="AG223" i="4"/>
  <c r="AG225" i="4"/>
  <c r="AG227" i="4"/>
  <c r="AG229" i="4"/>
  <c r="AG231" i="4"/>
  <c r="AG232" i="4"/>
  <c r="AG234" i="4"/>
  <c r="AG244" i="4"/>
  <c r="AG245" i="4"/>
  <c r="AG246" i="4"/>
  <c r="AG247" i="4"/>
  <c r="AG249" i="4"/>
  <c r="AG251" i="4"/>
  <c r="AG248" i="4"/>
  <c r="AG250" i="4"/>
  <c r="AG266" i="4"/>
  <c r="AG268" i="4"/>
  <c r="AG270" i="4"/>
  <c r="AG272" i="4"/>
  <c r="AG253" i="4"/>
  <c r="AG255" i="4"/>
  <c r="AG257" i="4"/>
  <c r="AG259" i="4"/>
  <c r="AG261" i="4"/>
  <c r="AG252" i="4"/>
  <c r="AG256" i="4"/>
  <c r="AG260" i="4"/>
  <c r="AG264" i="4"/>
  <c r="AG288" i="4"/>
  <c r="AG269" i="4"/>
  <c r="AG258" i="4"/>
  <c r="AG263" i="4"/>
  <c r="AG271" i="4"/>
  <c r="AG273" i="4"/>
  <c r="AG275" i="4"/>
  <c r="AG277" i="4"/>
  <c r="AG279" i="4"/>
  <c r="AG281" i="4"/>
  <c r="AG283" i="4"/>
  <c r="AG285" i="4"/>
  <c r="AG287"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254" i="4"/>
  <c r="AG262" i="4"/>
  <c r="AG265" i="4"/>
  <c r="AG267" i="4"/>
  <c r="AG274" i="4"/>
  <c r="AG276" i="4"/>
  <c r="AG278" i="4"/>
  <c r="AG280" i="4"/>
  <c r="AG282" i="4"/>
  <c r="AG284" i="4"/>
  <c r="AG286" i="4"/>
  <c r="AG289" i="4"/>
  <c r="AG290" i="4"/>
  <c r="AG291" i="4"/>
  <c r="AG292" i="4"/>
  <c r="AG293" i="4"/>
  <c r="AG294" i="4"/>
  <c r="AG295" i="4"/>
  <c r="AG296" i="4"/>
  <c r="AG297" i="4"/>
  <c r="AG298" i="4"/>
  <c r="AG299" i="4"/>
  <c r="AG300" i="4"/>
  <c r="AG327" i="4"/>
  <c r="AG329" i="4"/>
  <c r="AG331" i="4"/>
  <c r="AG333" i="4"/>
  <c r="AG335" i="4"/>
  <c r="AG337" i="4"/>
  <c r="AG339" i="4"/>
  <c r="AG341" i="4"/>
  <c r="AG342" i="4"/>
  <c r="AG343" i="4"/>
  <c r="AG344" i="4"/>
  <c r="AG345" i="4"/>
  <c r="AG346" i="4"/>
  <c r="AG347" i="4"/>
  <c r="AG348" i="4"/>
  <c r="AG349" i="4"/>
  <c r="AG350" i="4"/>
  <c r="AG351" i="4"/>
  <c r="AG352" i="4"/>
  <c r="AG353" i="4"/>
  <c r="AG354" i="4"/>
  <c r="AG355" i="4"/>
  <c r="AG356" i="4"/>
  <c r="AG357" i="4"/>
  <c r="AG326" i="4"/>
  <c r="AG328" i="4"/>
  <c r="AG330" i="4"/>
  <c r="AG332" i="4"/>
  <c r="AG334" i="4"/>
  <c r="AG336" i="4"/>
  <c r="AG338" i="4"/>
  <c r="AG340" i="4"/>
  <c r="AG402" i="4"/>
  <c r="AG359" i="4"/>
  <c r="AG361" i="4"/>
  <c r="AG363" i="4"/>
  <c r="AG365" i="4"/>
  <c r="AG367" i="4"/>
  <c r="AG369" i="4"/>
  <c r="AG371" i="4"/>
  <c r="AG373" i="4"/>
  <c r="AG375" i="4"/>
  <c r="AG377" i="4"/>
  <c r="AG379" i="4"/>
  <c r="AG381" i="4"/>
  <c r="AG383" i="4"/>
  <c r="AG385" i="4"/>
  <c r="AG403" i="4"/>
  <c r="AG404" i="4"/>
  <c r="AG405" i="4"/>
  <c r="AG406" i="4"/>
  <c r="AG407" i="4"/>
  <c r="AG408" i="4"/>
  <c r="AG409" i="4"/>
  <c r="AG410" i="4"/>
  <c r="AG411" i="4"/>
  <c r="AG412" i="4"/>
  <c r="AG413" i="4"/>
  <c r="AG414" i="4"/>
  <c r="AG415" i="4"/>
  <c r="AG416" i="4"/>
  <c r="AG417" i="4"/>
  <c r="AG418" i="4"/>
  <c r="AG419" i="4"/>
  <c r="AG420" i="4"/>
  <c r="AG421" i="4"/>
  <c r="AG422" i="4"/>
  <c r="AG423" i="4"/>
  <c r="AG424" i="4"/>
  <c r="AG425" i="4"/>
  <c r="AG426" i="4"/>
  <c r="AG427" i="4"/>
  <c r="AG428" i="4"/>
  <c r="AG429" i="4"/>
  <c r="AG430" i="4"/>
  <c r="AG431" i="4"/>
  <c r="AG432" i="4"/>
  <c r="AG433" i="4"/>
  <c r="AG434" i="4"/>
  <c r="AG435" i="4"/>
  <c r="AG436" i="4"/>
  <c r="AG437" i="4"/>
  <c r="AG438" i="4"/>
  <c r="AG439" i="4"/>
  <c r="AG362" i="4"/>
  <c r="AG370" i="4"/>
  <c r="AG378" i="4"/>
  <c r="AG386" i="4"/>
  <c r="AG387" i="4"/>
  <c r="AG391" i="4"/>
  <c r="AG395" i="4"/>
  <c r="AG399" i="4"/>
  <c r="AG364" i="4"/>
  <c r="AG372" i="4"/>
  <c r="AG380" i="4"/>
  <c r="AG388" i="4"/>
  <c r="AG392" i="4"/>
  <c r="AG396" i="4"/>
  <c r="AG400" i="4"/>
  <c r="AG440" i="4"/>
  <c r="AG441" i="4"/>
  <c r="AG442" i="4"/>
  <c r="AG443" i="4"/>
  <c r="AG444" i="4"/>
  <c r="AG445" i="4"/>
  <c r="AG446" i="4"/>
  <c r="AG447" i="4"/>
  <c r="AG448" i="4"/>
  <c r="AG449" i="4"/>
  <c r="AG450" i="4"/>
  <c r="AG451" i="4"/>
  <c r="AG452" i="4"/>
  <c r="AG453" i="4"/>
  <c r="AG454" i="4"/>
  <c r="AG455" i="4"/>
  <c r="AG456" i="4"/>
  <c r="AG457" i="4"/>
  <c r="AG458" i="4"/>
  <c r="AG459" i="4"/>
  <c r="AG460" i="4"/>
  <c r="AG461" i="4"/>
  <c r="AG462" i="4"/>
  <c r="AG463" i="4"/>
  <c r="AG464" i="4"/>
  <c r="AG465" i="4"/>
  <c r="AG466" i="4"/>
  <c r="AG467" i="4"/>
  <c r="AG468" i="4"/>
  <c r="AG469" i="4"/>
  <c r="AG470" i="4"/>
  <c r="AG471" i="4"/>
  <c r="AG472" i="4"/>
  <c r="AG473" i="4"/>
  <c r="AG474" i="4"/>
  <c r="AG475" i="4"/>
  <c r="AG476" i="4"/>
  <c r="AG477" i="4"/>
  <c r="AG478" i="4"/>
  <c r="AG479" i="4"/>
  <c r="AG480" i="4"/>
  <c r="AG481" i="4"/>
  <c r="AG482" i="4"/>
  <c r="AG483" i="4"/>
  <c r="AG484" i="4"/>
  <c r="AG485" i="4"/>
  <c r="AG486" i="4"/>
  <c r="AG487" i="4"/>
  <c r="AG488" i="4"/>
  <c r="AG489" i="4"/>
  <c r="AG490" i="4"/>
  <c r="AG491" i="4"/>
  <c r="AG492" i="4"/>
  <c r="AG358" i="4"/>
  <c r="AG366" i="4"/>
  <c r="AG374" i="4"/>
  <c r="AG382" i="4"/>
  <c r="AG389" i="4"/>
  <c r="AG393" i="4"/>
  <c r="AG397" i="4"/>
  <c r="AG401" i="4"/>
  <c r="AG360" i="4"/>
  <c r="AG368" i="4"/>
  <c r="AG376" i="4"/>
  <c r="AG384" i="4"/>
  <c r="AG390" i="4"/>
  <c r="AG394" i="4"/>
  <c r="AG398" i="4"/>
  <c r="AO161" i="4"/>
  <c r="AO162" i="4"/>
  <c r="AO163" i="4"/>
  <c r="AO164" i="4"/>
  <c r="AO165" i="4"/>
  <c r="AO167" i="4"/>
  <c r="AO168" i="4"/>
  <c r="AO169" i="4"/>
  <c r="AO166" i="4"/>
  <c r="AO170" i="4"/>
  <c r="AO171" i="4"/>
  <c r="AO172" i="4"/>
  <c r="AO173" i="4"/>
  <c r="AO174" i="4"/>
  <c r="AO175" i="4"/>
  <c r="AO176" i="4"/>
  <c r="AO177" i="4"/>
  <c r="AO178" i="4"/>
  <c r="AO179" i="4"/>
  <c r="AO180" i="4"/>
  <c r="AO181" i="4"/>
  <c r="AO182" i="4"/>
  <c r="AO183" i="4"/>
  <c r="AO184" i="4"/>
  <c r="AO185" i="4"/>
  <c r="AO186" i="4"/>
  <c r="AO187" i="4"/>
  <c r="AO188" i="4"/>
  <c r="AO189" i="4"/>
  <c r="AO190" i="4"/>
  <c r="AO191" i="4"/>
  <c r="AO192" i="4"/>
  <c r="AO193" i="4"/>
  <c r="AO194" i="4"/>
  <c r="AO195" i="4"/>
  <c r="AO196" i="4"/>
  <c r="AO197" i="4"/>
  <c r="AO198" i="4"/>
  <c r="AO199" i="4"/>
  <c r="AO200" i="4"/>
  <c r="AO201" i="4"/>
  <c r="AO202" i="4"/>
  <c r="AO203" i="4"/>
  <c r="AO204" i="4"/>
  <c r="AO205" i="4"/>
  <c r="AO206" i="4"/>
  <c r="AO207" i="4"/>
  <c r="AO208" i="4"/>
  <c r="AO209" i="4"/>
  <c r="AO210" i="4"/>
  <c r="AO211" i="4"/>
  <c r="AO212" i="4"/>
  <c r="AO214" i="4"/>
  <c r="AO215" i="4"/>
  <c r="AO216" i="4"/>
  <c r="AO217" i="4"/>
  <c r="AO218" i="4"/>
  <c r="AO213" i="4"/>
  <c r="AO219" i="4"/>
  <c r="AO220" i="4"/>
  <c r="AO221" i="4"/>
  <c r="AO222" i="4"/>
  <c r="AO223" i="4"/>
  <c r="AO225" i="4"/>
  <c r="AO227" i="4"/>
  <c r="AO229" i="4"/>
  <c r="AO232" i="4"/>
  <c r="AO234" i="4"/>
  <c r="AO236" i="4"/>
  <c r="AO237" i="4"/>
  <c r="AO238" i="4"/>
  <c r="AO239" i="4"/>
  <c r="AO240" i="4"/>
  <c r="AO241" i="4"/>
  <c r="AO242" i="4"/>
  <c r="AO243" i="4"/>
  <c r="AO224" i="4"/>
  <c r="AO226" i="4"/>
  <c r="AO228" i="4"/>
  <c r="AO230" i="4"/>
  <c r="AO231" i="4"/>
  <c r="AO233" i="4"/>
  <c r="AO235" i="4"/>
  <c r="AO244" i="4"/>
  <c r="AO245" i="4"/>
  <c r="AO246" i="4"/>
  <c r="AO247" i="4"/>
  <c r="AO248" i="4"/>
  <c r="AO250" i="4"/>
  <c r="AO249" i="4"/>
  <c r="AO251" i="4"/>
  <c r="AO267" i="4"/>
  <c r="AO269" i="4"/>
  <c r="AO271" i="4"/>
  <c r="AO252" i="4"/>
  <c r="AO254" i="4"/>
  <c r="AO256" i="4"/>
  <c r="AO258" i="4"/>
  <c r="AO260" i="4"/>
  <c r="AO262" i="4"/>
  <c r="AO255" i="4"/>
  <c r="AO259" i="4"/>
  <c r="AO263" i="4"/>
  <c r="AO265" i="4"/>
  <c r="AO268" i="4"/>
  <c r="AO272" i="4"/>
  <c r="AO253" i="4"/>
  <c r="AO261" i="4"/>
  <c r="AO266" i="4"/>
  <c r="AO274" i="4"/>
  <c r="AO276" i="4"/>
  <c r="AO278" i="4"/>
  <c r="AO280" i="4"/>
  <c r="AO282" i="4"/>
  <c r="AO284" i="4"/>
  <c r="AO286" i="4"/>
  <c r="AO300"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257" i="4"/>
  <c r="AO264" i="4"/>
  <c r="AO270" i="4"/>
  <c r="AO273" i="4"/>
  <c r="AO275" i="4"/>
  <c r="AO277" i="4"/>
  <c r="AO279" i="4"/>
  <c r="AO281" i="4"/>
  <c r="AO283" i="4"/>
  <c r="AO285" i="4"/>
  <c r="AO287" i="4"/>
  <c r="AO288" i="4"/>
  <c r="AO289" i="4"/>
  <c r="AO290" i="4"/>
  <c r="AO291" i="4"/>
  <c r="AO292" i="4"/>
  <c r="AO293" i="4"/>
  <c r="AO294" i="4"/>
  <c r="AO295" i="4"/>
  <c r="AO296" i="4"/>
  <c r="AO297" i="4"/>
  <c r="AO298" i="4"/>
  <c r="AO299" i="4"/>
  <c r="AO301" i="4"/>
  <c r="AO326" i="4"/>
  <c r="AO328" i="4"/>
  <c r="AO330" i="4"/>
  <c r="AO332" i="4"/>
  <c r="AO334" i="4"/>
  <c r="AO336" i="4"/>
  <c r="AO338" i="4"/>
  <c r="AO340" i="4"/>
  <c r="AO341" i="4"/>
  <c r="AO342" i="4"/>
  <c r="AO343" i="4"/>
  <c r="AO344" i="4"/>
  <c r="AO345" i="4"/>
  <c r="AO346" i="4"/>
  <c r="AO347" i="4"/>
  <c r="AO348" i="4"/>
  <c r="AO349" i="4"/>
  <c r="AO350" i="4"/>
  <c r="AO351" i="4"/>
  <c r="AO352" i="4"/>
  <c r="AO353" i="4"/>
  <c r="AO354" i="4"/>
  <c r="AO355" i="4"/>
  <c r="AO356" i="4"/>
  <c r="AO357" i="4"/>
  <c r="AO325" i="4"/>
  <c r="AO327" i="4"/>
  <c r="AO329" i="4"/>
  <c r="AO331" i="4"/>
  <c r="AO333" i="4"/>
  <c r="AO335" i="4"/>
  <c r="AO337" i="4"/>
  <c r="AO339" i="4"/>
  <c r="AO403" i="4"/>
  <c r="AO358" i="4"/>
  <c r="AO360" i="4"/>
  <c r="AO362" i="4"/>
  <c r="AO364" i="4"/>
  <c r="AO366" i="4"/>
  <c r="AO368" i="4"/>
  <c r="AO370" i="4"/>
  <c r="AO372" i="4"/>
  <c r="AO374" i="4"/>
  <c r="AO376" i="4"/>
  <c r="AO378" i="4"/>
  <c r="AO380" i="4"/>
  <c r="AO382" i="4"/>
  <c r="AO384" i="4"/>
  <c r="AO386" i="4"/>
  <c r="AO402" i="4"/>
  <c r="AO404" i="4"/>
  <c r="AO405" i="4"/>
  <c r="AO406" i="4"/>
  <c r="AO407" i="4"/>
  <c r="AO408" i="4"/>
  <c r="AO409" i="4"/>
  <c r="AO410" i="4"/>
  <c r="AO411" i="4"/>
  <c r="AO412" i="4"/>
  <c r="AO413" i="4"/>
  <c r="AO414" i="4"/>
  <c r="AO415" i="4"/>
  <c r="AO416" i="4"/>
  <c r="AO417" i="4"/>
  <c r="AO418" i="4"/>
  <c r="AO419" i="4"/>
  <c r="AO420" i="4"/>
  <c r="AO421" i="4"/>
  <c r="AO422" i="4"/>
  <c r="AO423" i="4"/>
  <c r="AO424" i="4"/>
  <c r="AO425" i="4"/>
  <c r="AO426" i="4"/>
  <c r="AO427" i="4"/>
  <c r="AO428" i="4"/>
  <c r="AO429" i="4"/>
  <c r="AO430" i="4"/>
  <c r="AO431" i="4"/>
  <c r="AO432" i="4"/>
  <c r="AO433" i="4"/>
  <c r="AO434" i="4"/>
  <c r="AO435" i="4"/>
  <c r="AO436" i="4"/>
  <c r="AO437" i="4"/>
  <c r="AO438" i="4"/>
  <c r="AO365" i="4"/>
  <c r="AO373" i="4"/>
  <c r="AO381" i="4"/>
  <c r="AO390" i="4"/>
  <c r="AO394" i="4"/>
  <c r="AO398" i="4"/>
  <c r="AO359" i="4"/>
  <c r="AO367" i="4"/>
  <c r="AO375" i="4"/>
  <c r="AO383" i="4"/>
  <c r="AO387" i="4"/>
  <c r="AO391" i="4"/>
  <c r="AO395" i="4"/>
  <c r="AO399"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361" i="4"/>
  <c r="AO369" i="4"/>
  <c r="AO377" i="4"/>
  <c r="AO385" i="4"/>
  <c r="AO388" i="4"/>
  <c r="AO392" i="4"/>
  <c r="AO396" i="4"/>
  <c r="AO400" i="4"/>
  <c r="AO363" i="4"/>
  <c r="AO371" i="4"/>
  <c r="AO379" i="4"/>
  <c r="AO389" i="4"/>
  <c r="AO393" i="4"/>
  <c r="AO397" i="4"/>
  <c r="AO401" i="4"/>
  <c r="BT161" i="4"/>
  <c r="BT162" i="4"/>
  <c r="BT163" i="4"/>
  <c r="BT164" i="4"/>
  <c r="BT165" i="4"/>
  <c r="BT166" i="4"/>
  <c r="BT167" i="4"/>
  <c r="BT168" i="4"/>
  <c r="BT169" i="4"/>
  <c r="BT170" i="4"/>
  <c r="BT171" i="4"/>
  <c r="BT172" i="4"/>
  <c r="BT173" i="4"/>
  <c r="BT174" i="4"/>
  <c r="BT175" i="4"/>
  <c r="BT176" i="4"/>
  <c r="BT177" i="4"/>
  <c r="BT179" i="4"/>
  <c r="BT178" i="4"/>
  <c r="BT180" i="4"/>
  <c r="BT181" i="4"/>
  <c r="BT182" i="4"/>
  <c r="BT183" i="4"/>
  <c r="BT184" i="4"/>
  <c r="BT186" i="4"/>
  <c r="BT187" i="4"/>
  <c r="BT188" i="4"/>
  <c r="BT189" i="4"/>
  <c r="BT190" i="4"/>
  <c r="BT185" i="4"/>
  <c r="BT192" i="4"/>
  <c r="BT191" i="4"/>
  <c r="BT193" i="4"/>
  <c r="BT194" i="4"/>
  <c r="BT195" i="4"/>
  <c r="BT196" i="4"/>
  <c r="BT197" i="4"/>
  <c r="BT198" i="4"/>
  <c r="BT199" i="4"/>
  <c r="BT200" i="4"/>
  <c r="BT201" i="4"/>
  <c r="BT202" i="4"/>
  <c r="BT203" i="4"/>
  <c r="BT214" i="4"/>
  <c r="BT215" i="4"/>
  <c r="BT216" i="4"/>
  <c r="BT217" i="4"/>
  <c r="BT204" i="4"/>
  <c r="BT206" i="4"/>
  <c r="BT208" i="4"/>
  <c r="BT210" i="4"/>
  <c r="BT212" i="4"/>
  <c r="BT213" i="4"/>
  <c r="BT205" i="4"/>
  <c r="BT207" i="4"/>
  <c r="BT209" i="4"/>
  <c r="BT211" i="4"/>
  <c r="BT218" i="4"/>
  <c r="BT219" i="4"/>
  <c r="BT220" i="4"/>
  <c r="BT221" i="4"/>
  <c r="BT222" i="4"/>
  <c r="BT223" i="4"/>
  <c r="BT224" i="4"/>
  <c r="BT225" i="4"/>
  <c r="BT226" i="4"/>
  <c r="BT227" i="4"/>
  <c r="BT228" i="4"/>
  <c r="BT229" i="4"/>
  <c r="BT230" i="4"/>
  <c r="BT231" i="4"/>
  <c r="BT232" i="4"/>
  <c r="BT233" i="4"/>
  <c r="BT234" i="4"/>
  <c r="BT235" i="4"/>
  <c r="BT236" i="4"/>
  <c r="BT237" i="4"/>
  <c r="BT238" i="4"/>
  <c r="BT239" i="4"/>
  <c r="BT240" i="4"/>
  <c r="BT241" i="4"/>
  <c r="BT242" i="4"/>
  <c r="BT243" i="4"/>
  <c r="BT244" i="4"/>
  <c r="BT245" i="4"/>
  <c r="BT246" i="4"/>
  <c r="BT247" i="4"/>
  <c r="BT249" i="4"/>
  <c r="BT251" i="4"/>
  <c r="BT252" i="4"/>
  <c r="BT253" i="4"/>
  <c r="BT254" i="4"/>
  <c r="BT255" i="4"/>
  <c r="BT256" i="4"/>
  <c r="BT257" i="4"/>
  <c r="BT258" i="4"/>
  <c r="BT259" i="4"/>
  <c r="BT260" i="4"/>
  <c r="BT261" i="4"/>
  <c r="BT262" i="4"/>
  <c r="BT248" i="4"/>
  <c r="BT266" i="4"/>
  <c r="BT268" i="4"/>
  <c r="BT270" i="4"/>
  <c r="BT272" i="4"/>
  <c r="BT273" i="4"/>
  <c r="BT274" i="4"/>
  <c r="BT275" i="4"/>
  <c r="BT276" i="4"/>
  <c r="BT277" i="4"/>
  <c r="BT278" i="4"/>
  <c r="BT279" i="4"/>
  <c r="BT280" i="4"/>
  <c r="BT281" i="4"/>
  <c r="BT282" i="4"/>
  <c r="BT283" i="4"/>
  <c r="BT284" i="4"/>
  <c r="BT285" i="4"/>
  <c r="BT286" i="4"/>
  <c r="BT287" i="4"/>
  <c r="BT250" i="4"/>
  <c r="BT265" i="4"/>
  <c r="BT269" i="4"/>
  <c r="BT264" i="4"/>
  <c r="BT271" i="4"/>
  <c r="BT300" i="4"/>
  <c r="BT301" i="4"/>
  <c r="BT302" i="4"/>
  <c r="BT303" i="4"/>
  <c r="BT304" i="4"/>
  <c r="BT305" i="4"/>
  <c r="BT306" i="4"/>
  <c r="BT307" i="4"/>
  <c r="BT308" i="4"/>
  <c r="BT309" i="4"/>
  <c r="BT310" i="4"/>
  <c r="BT311" i="4"/>
  <c r="BT312" i="4"/>
  <c r="BT313" i="4"/>
  <c r="BT314" i="4"/>
  <c r="BT315" i="4"/>
  <c r="BT316" i="4"/>
  <c r="BT317" i="4"/>
  <c r="BT318" i="4"/>
  <c r="BT319" i="4"/>
  <c r="BT320" i="4"/>
  <c r="BT321" i="4"/>
  <c r="BT322" i="4"/>
  <c r="BT323" i="4"/>
  <c r="BT324" i="4"/>
  <c r="BT325" i="4"/>
  <c r="BT326" i="4"/>
  <c r="BT327" i="4"/>
  <c r="BT328" i="4"/>
  <c r="BT329" i="4"/>
  <c r="BT330" i="4"/>
  <c r="BT331" i="4"/>
  <c r="BT332" i="4"/>
  <c r="BT333" i="4"/>
  <c r="BT334" i="4"/>
  <c r="BT335" i="4"/>
  <c r="BT336" i="4"/>
  <c r="BT337" i="4"/>
  <c r="BT338" i="4"/>
  <c r="BT339" i="4"/>
  <c r="BT263" i="4"/>
  <c r="BT267" i="4"/>
  <c r="BT288" i="4"/>
  <c r="BT289" i="4"/>
  <c r="BT290" i="4"/>
  <c r="BT291" i="4"/>
  <c r="BT292" i="4"/>
  <c r="BT293" i="4"/>
  <c r="BT294" i="4"/>
  <c r="BT295" i="4"/>
  <c r="BT296" i="4"/>
  <c r="BT297" i="4"/>
  <c r="BT298" i="4"/>
  <c r="BT299" i="4"/>
  <c r="BT340" i="4"/>
  <c r="BT341" i="4"/>
  <c r="BT342" i="4"/>
  <c r="BT343" i="4"/>
  <c r="BT344" i="4"/>
  <c r="BT345" i="4"/>
  <c r="BT346" i="4"/>
  <c r="BT358" i="4"/>
  <c r="BT359" i="4"/>
  <c r="BT360" i="4"/>
  <c r="BT361" i="4"/>
  <c r="BT362" i="4"/>
  <c r="BT363" i="4"/>
  <c r="BT364" i="4"/>
  <c r="BT365" i="4"/>
  <c r="BT366" i="4"/>
  <c r="BT367" i="4"/>
  <c r="BT368" i="4"/>
  <c r="BT369" i="4"/>
  <c r="BT370" i="4"/>
  <c r="BT371" i="4"/>
  <c r="BT372" i="4"/>
  <c r="BT373" i="4"/>
  <c r="BT374" i="4"/>
  <c r="BT375" i="4"/>
  <c r="BT376" i="4"/>
  <c r="BT377" i="4"/>
  <c r="BT378" i="4"/>
  <c r="BT379" i="4"/>
  <c r="BT380" i="4"/>
  <c r="BT381" i="4"/>
  <c r="BT382" i="4"/>
  <c r="BT383" i="4"/>
  <c r="BT384" i="4"/>
  <c r="BT385" i="4"/>
  <c r="BT386" i="4"/>
  <c r="BT347" i="4"/>
  <c r="BT348" i="4"/>
  <c r="BT349" i="4"/>
  <c r="BT350" i="4"/>
  <c r="BT352" i="4"/>
  <c r="BT354" i="4"/>
  <c r="BT356" i="4"/>
  <c r="BT355" i="4"/>
  <c r="BT353" i="4"/>
  <c r="BT402" i="4"/>
  <c r="BT403" i="4"/>
  <c r="BT404" i="4"/>
  <c r="BT405" i="4"/>
  <c r="BT406" i="4"/>
  <c r="BT407" i="4"/>
  <c r="BT408" i="4"/>
  <c r="BT409" i="4"/>
  <c r="BT410" i="4"/>
  <c r="BT411" i="4"/>
  <c r="BT412" i="4"/>
  <c r="BT413" i="4"/>
  <c r="BT414" i="4"/>
  <c r="BT415" i="4"/>
  <c r="BT416" i="4"/>
  <c r="BT417" i="4"/>
  <c r="BT418" i="4"/>
  <c r="BT419" i="4"/>
  <c r="BT420" i="4"/>
  <c r="BT421" i="4"/>
  <c r="BT422" i="4"/>
  <c r="BT423" i="4"/>
  <c r="BT424" i="4"/>
  <c r="BT425" i="4"/>
  <c r="BT426" i="4"/>
  <c r="BT427" i="4"/>
  <c r="BT428" i="4"/>
  <c r="BT429" i="4"/>
  <c r="BT430" i="4"/>
  <c r="BT431" i="4"/>
  <c r="BT432" i="4"/>
  <c r="BT433" i="4"/>
  <c r="BT434" i="4"/>
  <c r="BT435" i="4"/>
  <c r="BT436" i="4"/>
  <c r="BT437" i="4"/>
  <c r="BT351" i="4"/>
  <c r="BT387" i="4"/>
  <c r="BT388" i="4"/>
  <c r="BT389" i="4"/>
  <c r="BT390" i="4"/>
  <c r="BT391" i="4"/>
  <c r="BT392" i="4"/>
  <c r="BT393" i="4"/>
  <c r="BT394" i="4"/>
  <c r="BT395" i="4"/>
  <c r="BT396" i="4"/>
  <c r="BT397" i="4"/>
  <c r="BT398" i="4"/>
  <c r="BT399" i="4"/>
  <c r="BT400" i="4"/>
  <c r="BT439" i="4"/>
  <c r="BT440" i="4"/>
  <c r="BT441" i="4"/>
  <c r="BT442" i="4"/>
  <c r="BT443" i="4"/>
  <c r="BT444" i="4"/>
  <c r="BT445" i="4"/>
  <c r="BT446" i="4"/>
  <c r="BT447" i="4"/>
  <c r="BT448" i="4"/>
  <c r="BT449" i="4"/>
  <c r="BT450" i="4"/>
  <c r="BT451" i="4"/>
  <c r="BT452" i="4"/>
  <c r="BT453" i="4"/>
  <c r="BT454" i="4"/>
  <c r="BT455" i="4"/>
  <c r="BT456" i="4"/>
  <c r="BT457" i="4"/>
  <c r="BT458" i="4"/>
  <c r="BT459" i="4"/>
  <c r="BT460" i="4"/>
  <c r="BT461" i="4"/>
  <c r="BT462" i="4"/>
  <c r="BT463" i="4"/>
  <c r="BT464" i="4"/>
  <c r="BT465" i="4"/>
  <c r="BT466" i="4"/>
  <c r="BT467" i="4"/>
  <c r="BT468" i="4"/>
  <c r="BT469" i="4"/>
  <c r="BT470" i="4"/>
  <c r="BT471" i="4"/>
  <c r="BT472" i="4"/>
  <c r="BT473" i="4"/>
  <c r="BT474" i="4"/>
  <c r="BT475" i="4"/>
  <c r="BT476" i="4"/>
  <c r="BT477" i="4"/>
  <c r="BT478" i="4"/>
  <c r="BT479" i="4"/>
  <c r="BT480" i="4"/>
  <c r="BT481" i="4"/>
  <c r="BT482" i="4"/>
  <c r="BT483" i="4"/>
  <c r="BT484" i="4"/>
  <c r="BT485" i="4"/>
  <c r="BT486" i="4"/>
  <c r="BT487" i="4"/>
  <c r="BT488" i="4"/>
  <c r="BT489" i="4"/>
  <c r="BT490" i="4"/>
  <c r="BT491" i="4"/>
  <c r="BT492" i="4"/>
  <c r="BT438" i="4"/>
  <c r="BT357" i="4"/>
  <c r="BT401" i="4"/>
  <c r="CU161" i="4"/>
  <c r="CU163" i="4"/>
  <c r="CU162" i="4"/>
  <c r="CU164" i="4"/>
  <c r="CU165" i="4"/>
  <c r="CU166" i="4"/>
  <c r="CU167" i="4"/>
  <c r="CU168" i="4"/>
  <c r="CU169" i="4"/>
  <c r="CU170" i="4"/>
  <c r="CU171" i="4"/>
  <c r="CU172" i="4"/>
  <c r="CU173" i="4"/>
  <c r="CU174" i="4"/>
  <c r="CU175" i="4"/>
  <c r="CU176" i="4"/>
  <c r="CU177" i="4"/>
  <c r="CU178" i="4"/>
  <c r="CU179" i="4"/>
  <c r="CU180" i="4"/>
  <c r="CU181" i="4"/>
  <c r="CU182" i="4"/>
  <c r="CU183" i="4"/>
  <c r="CU184" i="4"/>
  <c r="CU185" i="4"/>
  <c r="CU186" i="4"/>
  <c r="CU187" i="4"/>
  <c r="CU188" i="4"/>
  <c r="CU189" i="4"/>
  <c r="CU190" i="4"/>
  <c r="CU191" i="4"/>
  <c r="CU192" i="4"/>
  <c r="CU193" i="4"/>
  <c r="CU194" i="4"/>
  <c r="CU195" i="4"/>
  <c r="CU196" i="4"/>
  <c r="CU197" i="4"/>
  <c r="CU198" i="4"/>
  <c r="CU199" i="4"/>
  <c r="CU200" i="4"/>
  <c r="CU201" i="4"/>
  <c r="CU202" i="4"/>
  <c r="CU203" i="4"/>
  <c r="CU204" i="4"/>
  <c r="CU205" i="4"/>
  <c r="CU206" i="4"/>
  <c r="CU207" i="4"/>
  <c r="CU208" i="4"/>
  <c r="CU209" i="4"/>
  <c r="CU210" i="4"/>
  <c r="CU211" i="4"/>
  <c r="CU212" i="4"/>
  <c r="CU213" i="4"/>
  <c r="CU214" i="4"/>
  <c r="CU215" i="4"/>
  <c r="CU216" i="4"/>
  <c r="CU217" i="4"/>
  <c r="CU218" i="4"/>
  <c r="CU219" i="4"/>
  <c r="CU220" i="4"/>
  <c r="CU221" i="4"/>
  <c r="CU222" i="4"/>
  <c r="CU223" i="4"/>
  <c r="CU224" i="4"/>
  <c r="CU225" i="4"/>
  <c r="CU226" i="4"/>
  <c r="CU227" i="4"/>
  <c r="CU228" i="4"/>
  <c r="CU229" i="4"/>
  <c r="CU230" i="4"/>
  <c r="CU232" i="4"/>
  <c r="CU234" i="4"/>
  <c r="CU231" i="4"/>
  <c r="CU233" i="4"/>
  <c r="CU235" i="4"/>
  <c r="CU236" i="4"/>
  <c r="CU237" i="4"/>
  <c r="CU238" i="4"/>
  <c r="CU239" i="4"/>
  <c r="CU240" i="4"/>
  <c r="CU241" i="4"/>
  <c r="CU242" i="4"/>
  <c r="CU244" i="4"/>
  <c r="CU245" i="4"/>
  <c r="CU246" i="4"/>
  <c r="CU247" i="4"/>
  <c r="CU249" i="4"/>
  <c r="CU251" i="4"/>
  <c r="CU252" i="4"/>
  <c r="CU253" i="4"/>
  <c r="CU254" i="4"/>
  <c r="CU255" i="4"/>
  <c r="CU256" i="4"/>
  <c r="CU257" i="4"/>
  <c r="CU258" i="4"/>
  <c r="CU259" i="4"/>
  <c r="CU260" i="4"/>
  <c r="CU261" i="4"/>
  <c r="CU262" i="4"/>
  <c r="CU263" i="4"/>
  <c r="CU264" i="4"/>
  <c r="CU250" i="4"/>
  <c r="CU273" i="4"/>
  <c r="CU274" i="4"/>
  <c r="CU275" i="4"/>
  <c r="CU276" i="4"/>
  <c r="CU277" i="4"/>
  <c r="CU278" i="4"/>
  <c r="CU279" i="4"/>
  <c r="CU280" i="4"/>
  <c r="CU281" i="4"/>
  <c r="CU282" i="4"/>
  <c r="CU283" i="4"/>
  <c r="CU284" i="4"/>
  <c r="CU285" i="4"/>
  <c r="CU286" i="4"/>
  <c r="CU287" i="4"/>
  <c r="CU248" i="4"/>
  <c r="CU266" i="4"/>
  <c r="CU268" i="4"/>
  <c r="CU270" i="4"/>
  <c r="CU272" i="4"/>
  <c r="CU243" i="4"/>
  <c r="CU267" i="4"/>
  <c r="CU271" i="4"/>
  <c r="CU288" i="4"/>
  <c r="CU289" i="4"/>
  <c r="CU290" i="4"/>
  <c r="CU291" i="4"/>
  <c r="CU292" i="4"/>
  <c r="CU293" i="4"/>
  <c r="CU294" i="4"/>
  <c r="CU295" i="4"/>
  <c r="CU296" i="4"/>
  <c r="CU297" i="4"/>
  <c r="CU298" i="4"/>
  <c r="CU299" i="4"/>
  <c r="CU300" i="4"/>
  <c r="CU265" i="4"/>
  <c r="CU269" i="4"/>
  <c r="CU301" i="4"/>
  <c r="CU302" i="4"/>
  <c r="CU303" i="4"/>
  <c r="CU304" i="4"/>
  <c r="CU305" i="4"/>
  <c r="CU306" i="4"/>
  <c r="CU307" i="4"/>
  <c r="CU308" i="4"/>
  <c r="CU309" i="4"/>
  <c r="CU310" i="4"/>
  <c r="CU311" i="4"/>
  <c r="CU313" i="4"/>
  <c r="CU315" i="4"/>
  <c r="CU317" i="4"/>
  <c r="CU319" i="4"/>
  <c r="CU321" i="4"/>
  <c r="CU322" i="4"/>
  <c r="CU323" i="4"/>
  <c r="CU324" i="4"/>
  <c r="CU340" i="4"/>
  <c r="CU341" i="4"/>
  <c r="CU342" i="4"/>
  <c r="CU343" i="4"/>
  <c r="CU344" i="4"/>
  <c r="CU345" i="4"/>
  <c r="CU346" i="4"/>
  <c r="CU347" i="4"/>
  <c r="CU326" i="4"/>
  <c r="CU328" i="4"/>
  <c r="CU330" i="4"/>
  <c r="CU332" i="4"/>
  <c r="CU334" i="4"/>
  <c r="CU336" i="4"/>
  <c r="CU338" i="4"/>
  <c r="CU312" i="4"/>
  <c r="CU314" i="4"/>
  <c r="CU316" i="4"/>
  <c r="CU318" i="4"/>
  <c r="CU320" i="4"/>
  <c r="CU325" i="4"/>
  <c r="CU327" i="4"/>
  <c r="CU329" i="4"/>
  <c r="CU331" i="4"/>
  <c r="CU333" i="4"/>
  <c r="CU335" i="4"/>
  <c r="CU337" i="4"/>
  <c r="CU339" i="4"/>
  <c r="CU348" i="4"/>
  <c r="CU349" i="4"/>
  <c r="CU350" i="4"/>
  <c r="CU352" i="4"/>
  <c r="CU354" i="4"/>
  <c r="CU356" i="4"/>
  <c r="CU357" i="4"/>
  <c r="CU358" i="4"/>
  <c r="CU359" i="4"/>
  <c r="CU360" i="4"/>
  <c r="CU361" i="4"/>
  <c r="CU362" i="4"/>
  <c r="CU363" i="4"/>
  <c r="CU364" i="4"/>
  <c r="CU365" i="4"/>
  <c r="CU366" i="4"/>
  <c r="CU367" i="4"/>
  <c r="CU368" i="4"/>
  <c r="CU369" i="4"/>
  <c r="CU370" i="4"/>
  <c r="CU371" i="4"/>
  <c r="CU372" i="4"/>
  <c r="CU373" i="4"/>
  <c r="CU374" i="4"/>
  <c r="CU375" i="4"/>
  <c r="CU376" i="4"/>
  <c r="CU377" i="4"/>
  <c r="CU378" i="4"/>
  <c r="CU379" i="4"/>
  <c r="CU380" i="4"/>
  <c r="CU381" i="4"/>
  <c r="CU382" i="4"/>
  <c r="CU383" i="4"/>
  <c r="CU384" i="4"/>
  <c r="CU385" i="4"/>
  <c r="CU386" i="4"/>
  <c r="CU387" i="4"/>
  <c r="CU388" i="4"/>
  <c r="CU389" i="4"/>
  <c r="CU390" i="4"/>
  <c r="CU391" i="4"/>
  <c r="CU392" i="4"/>
  <c r="CU393" i="4"/>
  <c r="CU394" i="4"/>
  <c r="CU395" i="4"/>
  <c r="CU396" i="4"/>
  <c r="CU397" i="4"/>
  <c r="CU398" i="4"/>
  <c r="CU399" i="4"/>
  <c r="CU400" i="4"/>
  <c r="CU403" i="4"/>
  <c r="CU404" i="4"/>
  <c r="CU405" i="4"/>
  <c r="CU406" i="4"/>
  <c r="CU407" i="4"/>
  <c r="CU408" i="4"/>
  <c r="CU409" i="4"/>
  <c r="CU410" i="4"/>
  <c r="CU411" i="4"/>
  <c r="CU412" i="4"/>
  <c r="CU413" i="4"/>
  <c r="CU414" i="4"/>
  <c r="CU415" i="4"/>
  <c r="CU416" i="4"/>
  <c r="CU417" i="4"/>
  <c r="CU418" i="4"/>
  <c r="CU419" i="4"/>
  <c r="CU420" i="4"/>
  <c r="CU421" i="4"/>
  <c r="CU422" i="4"/>
  <c r="CU423" i="4"/>
  <c r="CU424" i="4"/>
  <c r="CU425" i="4"/>
  <c r="CU426" i="4"/>
  <c r="CU427" i="4"/>
  <c r="CU428" i="4"/>
  <c r="CU429" i="4"/>
  <c r="CU430" i="4"/>
  <c r="CU431" i="4"/>
  <c r="CU432" i="4"/>
  <c r="CU433" i="4"/>
  <c r="CU434" i="4"/>
  <c r="CU435" i="4"/>
  <c r="CU436" i="4"/>
  <c r="CU437" i="4"/>
  <c r="CU355" i="4"/>
  <c r="CU402" i="4"/>
  <c r="CU353" i="4"/>
  <c r="CU401" i="4"/>
  <c r="CU455" i="4"/>
  <c r="CU456" i="4"/>
  <c r="CU459" i="4"/>
  <c r="CU460" i="4"/>
  <c r="CU478" i="4"/>
  <c r="CU481" i="4"/>
  <c r="CU482" i="4"/>
  <c r="CU486" i="4"/>
  <c r="CU438" i="4"/>
  <c r="CU451" i="4"/>
  <c r="CU454" i="4"/>
  <c r="CU463" i="4"/>
  <c r="CU464" i="4"/>
  <c r="CU465" i="4"/>
  <c r="CU466" i="4"/>
  <c r="CU467" i="4"/>
  <c r="CU474" i="4"/>
  <c r="CU477" i="4"/>
  <c r="CU485" i="4"/>
  <c r="CU487" i="4"/>
  <c r="CU491" i="4"/>
  <c r="CU492" i="4"/>
  <c r="CU351" i="4"/>
  <c r="CU457" i="4"/>
  <c r="CU462" i="4"/>
  <c r="CU468" i="4"/>
  <c r="CU470" i="4"/>
  <c r="CU471" i="4"/>
  <c r="CU484" i="4"/>
  <c r="CU489" i="4"/>
  <c r="CU490" i="4"/>
  <c r="CU439" i="4"/>
  <c r="CU440" i="4"/>
  <c r="CU441" i="4"/>
  <c r="CU442" i="4"/>
  <c r="CU443" i="4"/>
  <c r="CU444" i="4"/>
  <c r="CU445" i="4"/>
  <c r="CU446" i="4"/>
  <c r="CU447" i="4"/>
  <c r="CU448" i="4"/>
  <c r="CU449" i="4"/>
  <c r="CU450" i="4"/>
  <c r="CU452" i="4"/>
  <c r="CU453" i="4"/>
  <c r="CU458" i="4"/>
  <c r="CU461" i="4"/>
  <c r="CU469" i="4"/>
  <c r="CU472" i="4"/>
  <c r="CU473" i="4"/>
  <c r="CU475" i="4"/>
  <c r="CU476" i="4"/>
  <c r="CU479" i="4"/>
  <c r="CU480" i="4"/>
  <c r="CU483" i="4"/>
  <c r="CU488" i="4"/>
  <c r="DG161" i="4"/>
  <c r="DG162" i="4"/>
  <c r="DG163" i="4"/>
  <c r="DG164" i="4"/>
  <c r="DG165" i="4"/>
  <c r="DG166" i="4"/>
  <c r="DG167" i="4"/>
  <c r="DG168" i="4"/>
  <c r="DG169" i="4"/>
  <c r="DG170" i="4"/>
  <c r="DG171" i="4"/>
  <c r="DG172" i="4"/>
  <c r="DG173" i="4"/>
  <c r="DG174" i="4"/>
  <c r="DG175" i="4"/>
  <c r="DG176" i="4"/>
  <c r="DG177" i="4"/>
  <c r="DG178" i="4"/>
  <c r="DG179" i="4"/>
  <c r="DG180" i="4"/>
  <c r="DG181" i="4"/>
  <c r="DG182" i="4"/>
  <c r="DG183" i="4"/>
  <c r="DG184" i="4"/>
  <c r="DG185" i="4"/>
  <c r="DG186" i="4"/>
  <c r="DG187" i="4"/>
  <c r="DG188" i="4"/>
  <c r="DG189" i="4"/>
  <c r="DG190" i="4"/>
  <c r="DG191" i="4"/>
  <c r="DG193" i="4"/>
  <c r="DG194" i="4"/>
  <c r="DG195" i="4"/>
  <c r="DG196" i="4"/>
  <c r="DG197" i="4"/>
  <c r="DG198" i="4"/>
  <c r="DG199" i="4"/>
  <c r="DG200" i="4"/>
  <c r="DG201" i="4"/>
  <c r="DG202" i="4"/>
  <c r="DG203" i="4"/>
  <c r="DG192" i="4"/>
  <c r="DG204" i="4"/>
  <c r="DG205" i="4"/>
  <c r="DG206" i="4"/>
  <c r="DG207" i="4"/>
  <c r="DG208" i="4"/>
  <c r="DG209" i="4"/>
  <c r="DG210" i="4"/>
  <c r="DG211" i="4"/>
  <c r="DG212" i="4"/>
  <c r="DG213" i="4"/>
  <c r="DG214" i="4"/>
  <c r="DG215" i="4"/>
  <c r="DG217" i="4"/>
  <c r="DG218" i="4"/>
  <c r="DG219" i="4"/>
  <c r="DG220" i="4"/>
  <c r="DG221" i="4"/>
  <c r="DG222" i="4"/>
  <c r="DG223" i="4"/>
  <c r="DG224" i="4"/>
  <c r="DG225" i="4"/>
  <c r="DG226" i="4"/>
  <c r="DG227" i="4"/>
  <c r="DG228" i="4"/>
  <c r="DG229" i="4"/>
  <c r="DG230" i="4"/>
  <c r="DG216" i="4"/>
  <c r="DG231" i="4"/>
  <c r="DG233" i="4"/>
  <c r="DG232" i="4"/>
  <c r="DG234" i="4"/>
  <c r="DG235" i="4"/>
  <c r="DG236" i="4"/>
  <c r="DG237" i="4"/>
  <c r="DG238" i="4"/>
  <c r="DG239" i="4"/>
  <c r="DG240" i="4"/>
  <c r="DG241" i="4"/>
  <c r="DG242" i="4"/>
  <c r="DG248" i="4"/>
  <c r="DG250" i="4"/>
  <c r="DG252" i="4"/>
  <c r="DG253" i="4"/>
  <c r="DG254" i="4"/>
  <c r="DG255" i="4"/>
  <c r="DG256" i="4"/>
  <c r="DG257" i="4"/>
  <c r="DG258" i="4"/>
  <c r="DG259" i="4"/>
  <c r="DG260" i="4"/>
  <c r="DG261" i="4"/>
  <c r="DG262" i="4"/>
  <c r="DG263" i="4"/>
  <c r="DG264" i="4"/>
  <c r="DG243" i="4"/>
  <c r="DG247" i="4"/>
  <c r="DG249" i="4"/>
  <c r="DG251" i="4"/>
  <c r="DG244" i="4"/>
  <c r="DG265" i="4"/>
  <c r="DG267" i="4"/>
  <c r="DG269" i="4"/>
  <c r="DG271" i="4"/>
  <c r="DG273" i="4"/>
  <c r="DG274" i="4"/>
  <c r="DG275" i="4"/>
  <c r="DG276" i="4"/>
  <c r="DG277" i="4"/>
  <c r="DG278" i="4"/>
  <c r="DG279" i="4"/>
  <c r="DG280" i="4"/>
  <c r="DG281" i="4"/>
  <c r="DG282" i="4"/>
  <c r="DG283" i="4"/>
  <c r="DG284" i="4"/>
  <c r="DG285" i="4"/>
  <c r="DG286" i="4"/>
  <c r="DG287" i="4"/>
  <c r="DG245" i="4"/>
  <c r="DG246" i="4"/>
  <c r="DG266" i="4"/>
  <c r="DG270" i="4"/>
  <c r="DG288" i="4"/>
  <c r="DG289" i="4"/>
  <c r="DG290" i="4"/>
  <c r="DG291" i="4"/>
  <c r="DG292" i="4"/>
  <c r="DG293" i="4"/>
  <c r="DG294" i="4"/>
  <c r="DG295" i="4"/>
  <c r="DG296" i="4"/>
  <c r="DG297" i="4"/>
  <c r="DG298" i="4"/>
  <c r="DG299" i="4"/>
  <c r="DG300" i="4"/>
  <c r="DG268" i="4"/>
  <c r="DG272" i="4"/>
  <c r="DG301" i="4"/>
  <c r="DG302" i="4"/>
  <c r="DG303" i="4"/>
  <c r="DG304" i="4"/>
  <c r="DG305" i="4"/>
  <c r="DG306" i="4"/>
  <c r="DG307" i="4"/>
  <c r="DG308" i="4"/>
  <c r="DG309" i="4"/>
  <c r="DG310" i="4"/>
  <c r="DG311" i="4"/>
  <c r="DG325" i="4"/>
  <c r="DG327" i="4"/>
  <c r="DG329" i="4"/>
  <c r="DG331" i="4"/>
  <c r="DG333" i="4"/>
  <c r="DG335" i="4"/>
  <c r="DG337" i="4"/>
  <c r="DG339" i="4"/>
  <c r="DG340" i="4"/>
  <c r="DG341" i="4"/>
  <c r="DG342" i="4"/>
  <c r="DG343" i="4"/>
  <c r="DG344" i="4"/>
  <c r="DG345" i="4"/>
  <c r="DG346" i="4"/>
  <c r="DG347" i="4"/>
  <c r="DG312" i="4"/>
  <c r="DG314" i="4"/>
  <c r="DG316" i="4"/>
  <c r="DG318" i="4"/>
  <c r="DG320" i="4"/>
  <c r="DG321" i="4"/>
  <c r="DG322" i="4"/>
  <c r="DG323" i="4"/>
  <c r="DG324" i="4"/>
  <c r="DG326" i="4"/>
  <c r="DG328" i="4"/>
  <c r="DG330" i="4"/>
  <c r="DG332" i="4"/>
  <c r="DG334" i="4"/>
  <c r="DG336" i="4"/>
  <c r="DG338" i="4"/>
  <c r="DG313" i="4"/>
  <c r="DG315" i="4"/>
  <c r="DG317" i="4"/>
  <c r="DG319" i="4"/>
  <c r="DG352" i="4"/>
  <c r="DG354" i="4"/>
  <c r="DG356" i="4"/>
  <c r="DG348" i="4"/>
  <c r="DG349" i="4"/>
  <c r="DG350" i="4"/>
  <c r="DG351" i="4"/>
  <c r="DG353" i="4"/>
  <c r="DG355" i="4"/>
  <c r="DG357" i="4"/>
  <c r="DG358" i="4"/>
  <c r="DG359" i="4"/>
  <c r="DG360" i="4"/>
  <c r="DG361" i="4"/>
  <c r="DG362" i="4"/>
  <c r="DG363" i="4"/>
  <c r="DG364" i="4"/>
  <c r="DG365" i="4"/>
  <c r="DG366" i="4"/>
  <c r="DG367" i="4"/>
  <c r="DG368" i="4"/>
  <c r="DG369" i="4"/>
  <c r="DG370" i="4"/>
  <c r="DG371" i="4"/>
  <c r="DG372" i="4"/>
  <c r="DG373" i="4"/>
  <c r="DG374" i="4"/>
  <c r="DG375" i="4"/>
  <c r="DG376" i="4"/>
  <c r="DG377" i="4"/>
  <c r="DG378" i="4"/>
  <c r="DG379" i="4"/>
  <c r="DG380" i="4"/>
  <c r="DG381" i="4"/>
  <c r="DG382" i="4"/>
  <c r="DG383" i="4"/>
  <c r="DG384" i="4"/>
  <c r="DG385" i="4"/>
  <c r="DG386" i="4"/>
  <c r="DG387" i="4"/>
  <c r="DG388" i="4"/>
  <c r="DG389" i="4"/>
  <c r="DG390" i="4"/>
  <c r="DG391" i="4"/>
  <c r="DG392" i="4"/>
  <c r="DG393" i="4"/>
  <c r="DG394" i="4"/>
  <c r="DG395" i="4"/>
  <c r="DG396" i="4"/>
  <c r="DG397" i="4"/>
  <c r="DG398" i="4"/>
  <c r="DG399" i="4"/>
  <c r="DG400" i="4"/>
  <c r="DG401" i="4"/>
  <c r="DG403" i="4"/>
  <c r="DG404" i="4"/>
  <c r="DG405" i="4"/>
  <c r="DG406" i="4"/>
  <c r="DG407" i="4"/>
  <c r="DG408" i="4"/>
  <c r="DG409" i="4"/>
  <c r="DG410" i="4"/>
  <c r="DG411" i="4"/>
  <c r="DG412" i="4"/>
  <c r="DG413" i="4"/>
  <c r="DG414" i="4"/>
  <c r="DG415" i="4"/>
  <c r="DG416" i="4"/>
  <c r="DG417" i="4"/>
  <c r="DG418" i="4"/>
  <c r="DG419" i="4"/>
  <c r="DG420" i="4"/>
  <c r="DG421" i="4"/>
  <c r="DG422" i="4"/>
  <c r="DG423" i="4"/>
  <c r="DG424" i="4"/>
  <c r="DG425" i="4"/>
  <c r="DG426" i="4"/>
  <c r="DG427" i="4"/>
  <c r="DG428" i="4"/>
  <c r="DG429" i="4"/>
  <c r="DG430" i="4"/>
  <c r="DG431" i="4"/>
  <c r="DG432" i="4"/>
  <c r="DG433" i="4"/>
  <c r="DG434" i="4"/>
  <c r="DG435" i="4"/>
  <c r="DG436" i="4"/>
  <c r="DG437" i="4"/>
  <c r="DG402" i="4"/>
  <c r="DG460" i="4"/>
  <c r="DG465" i="4"/>
  <c r="DG471" i="4"/>
  <c r="DG476" i="4"/>
  <c r="DG484" i="4"/>
  <c r="DG487" i="4"/>
  <c r="DG488" i="4"/>
  <c r="DG450" i="4"/>
  <c r="DG451" i="4"/>
  <c r="DG452" i="4"/>
  <c r="DG454" i="4"/>
  <c r="DG464" i="4"/>
  <c r="DG467" i="4"/>
  <c r="DG468" i="4"/>
  <c r="DG469" i="4"/>
  <c r="DG470" i="4"/>
  <c r="DG472" i="4"/>
  <c r="DG475" i="4"/>
  <c r="DG483" i="4"/>
  <c r="DG489" i="4"/>
  <c r="DG492" i="4"/>
  <c r="DG438" i="4"/>
  <c r="DG457" i="4"/>
  <c r="DG458" i="4"/>
  <c r="DG461" i="4"/>
  <c r="DG462" i="4"/>
  <c r="DG466" i="4"/>
  <c r="DG473" i="4"/>
  <c r="DG474" i="4"/>
  <c r="DG478" i="4"/>
  <c r="DG479" i="4"/>
  <c r="DG480" i="4"/>
  <c r="DG490" i="4"/>
  <c r="DG439" i="4"/>
  <c r="DG440" i="4"/>
  <c r="DG441" i="4"/>
  <c r="DG442" i="4"/>
  <c r="DG443" i="4"/>
  <c r="DG444" i="4"/>
  <c r="DG445" i="4"/>
  <c r="DG446" i="4"/>
  <c r="DG447" i="4"/>
  <c r="DG448" i="4"/>
  <c r="DG449" i="4"/>
  <c r="DG453" i="4"/>
  <c r="DG455" i="4"/>
  <c r="DG456" i="4"/>
  <c r="DG459" i="4"/>
  <c r="DG463" i="4"/>
  <c r="DG477" i="4"/>
  <c r="DG481" i="4"/>
  <c r="DG482" i="4"/>
  <c r="DG485" i="4"/>
  <c r="DG486" i="4"/>
  <c r="DG491"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5" i="4"/>
  <c r="M216" i="4"/>
  <c r="M217" i="4"/>
  <c r="M218" i="4"/>
  <c r="M214" i="4"/>
  <c r="M219" i="4"/>
  <c r="M220" i="4"/>
  <c r="M221" i="4"/>
  <c r="M222" i="4"/>
  <c r="M232" i="4"/>
  <c r="M234" i="4"/>
  <c r="M223" i="4"/>
  <c r="M225" i="4"/>
  <c r="M227" i="4"/>
  <c r="M229" i="4"/>
  <c r="M231" i="4"/>
  <c r="M236" i="4"/>
  <c r="M237" i="4"/>
  <c r="M238" i="4"/>
  <c r="M239" i="4"/>
  <c r="M240" i="4"/>
  <c r="M241" i="4"/>
  <c r="M242" i="4"/>
  <c r="M243" i="4"/>
  <c r="M244" i="4"/>
  <c r="M233" i="4"/>
  <c r="M235" i="4"/>
  <c r="M224" i="4"/>
  <c r="M226" i="4"/>
  <c r="M228" i="4"/>
  <c r="M230" i="4"/>
  <c r="M249" i="4"/>
  <c r="M251" i="4"/>
  <c r="M245" i="4"/>
  <c r="M246" i="4"/>
  <c r="M247" i="4"/>
  <c r="M250" i="4"/>
  <c r="M253" i="4"/>
  <c r="M255" i="4"/>
  <c r="M257" i="4"/>
  <c r="M259" i="4"/>
  <c r="M261" i="4"/>
  <c r="M248" i="4"/>
  <c r="M263" i="4"/>
  <c r="M264" i="4"/>
  <c r="M265" i="4"/>
  <c r="M266" i="4"/>
  <c r="M268" i="4"/>
  <c r="M270" i="4"/>
  <c r="M272" i="4"/>
  <c r="M267" i="4"/>
  <c r="M271" i="4"/>
  <c r="M256" i="4"/>
  <c r="M260" i="4"/>
  <c r="M274" i="4"/>
  <c r="M275" i="4"/>
  <c r="M276" i="4"/>
  <c r="M277" i="4"/>
  <c r="M278" i="4"/>
  <c r="M279" i="4"/>
  <c r="M280" i="4"/>
  <c r="M281" i="4"/>
  <c r="M282" i="4"/>
  <c r="M283" i="4"/>
  <c r="M284" i="4"/>
  <c r="M285" i="4"/>
  <c r="M286" i="4"/>
  <c r="M287" i="4"/>
  <c r="M288" i="4"/>
  <c r="M252" i="4"/>
  <c r="M273" i="4"/>
  <c r="M300" i="4"/>
  <c r="M254" i="4"/>
  <c r="M262" i="4"/>
  <c r="M289" i="4"/>
  <c r="M290" i="4"/>
  <c r="M291" i="4"/>
  <c r="M292" i="4"/>
  <c r="M293" i="4"/>
  <c r="M294" i="4"/>
  <c r="M295" i="4"/>
  <c r="M296" i="4"/>
  <c r="M297" i="4"/>
  <c r="M298" i="4"/>
  <c r="M299" i="4"/>
  <c r="M302" i="4"/>
  <c r="M303" i="4"/>
  <c r="M304" i="4"/>
  <c r="M305" i="4"/>
  <c r="M306" i="4"/>
  <c r="M307" i="4"/>
  <c r="M308" i="4"/>
  <c r="M309" i="4"/>
  <c r="M310" i="4"/>
  <c r="M311" i="4"/>
  <c r="M312" i="4"/>
  <c r="M313" i="4"/>
  <c r="M314" i="4"/>
  <c r="M315" i="4"/>
  <c r="M316" i="4"/>
  <c r="M317" i="4"/>
  <c r="M318" i="4"/>
  <c r="M319" i="4"/>
  <c r="M320" i="4"/>
  <c r="M321" i="4"/>
  <c r="M322" i="4"/>
  <c r="M323" i="4"/>
  <c r="M324" i="4"/>
  <c r="M325" i="4"/>
  <c r="M269" i="4"/>
  <c r="M301" i="4"/>
  <c r="M258" i="4"/>
  <c r="M326" i="4"/>
  <c r="M328" i="4"/>
  <c r="M330" i="4"/>
  <c r="M332" i="4"/>
  <c r="M334" i="4"/>
  <c r="M336" i="4"/>
  <c r="M338" i="4"/>
  <c r="M340" i="4"/>
  <c r="M327" i="4"/>
  <c r="M329" i="4"/>
  <c r="M331" i="4"/>
  <c r="M333" i="4"/>
  <c r="M335" i="4"/>
  <c r="M337" i="4"/>
  <c r="M339" i="4"/>
  <c r="M341" i="4"/>
  <c r="M342" i="4"/>
  <c r="M343" i="4"/>
  <c r="M344" i="4"/>
  <c r="M345" i="4"/>
  <c r="M346" i="4"/>
  <c r="M347" i="4"/>
  <c r="M348" i="4"/>
  <c r="M349" i="4"/>
  <c r="M350" i="4"/>
  <c r="M351" i="4"/>
  <c r="M352" i="4"/>
  <c r="M353" i="4"/>
  <c r="M354" i="4"/>
  <c r="M355" i="4"/>
  <c r="M356" i="4"/>
  <c r="M357" i="4"/>
  <c r="M359" i="4"/>
  <c r="M361" i="4"/>
  <c r="M363" i="4"/>
  <c r="M365" i="4"/>
  <c r="M367" i="4"/>
  <c r="M369" i="4"/>
  <c r="M371" i="4"/>
  <c r="M373" i="4"/>
  <c r="M375" i="4"/>
  <c r="M377" i="4"/>
  <c r="M379" i="4"/>
  <c r="M381" i="4"/>
  <c r="M383" i="4"/>
  <c r="M385" i="4"/>
  <c r="M387" i="4"/>
  <c r="M388" i="4"/>
  <c r="M389" i="4"/>
  <c r="M390" i="4"/>
  <c r="M391" i="4"/>
  <c r="M392" i="4"/>
  <c r="M393" i="4"/>
  <c r="M394" i="4"/>
  <c r="M395" i="4"/>
  <c r="M396" i="4"/>
  <c r="M397" i="4"/>
  <c r="M398" i="4"/>
  <c r="M399" i="4"/>
  <c r="M400" i="4"/>
  <c r="M401" i="4"/>
  <c r="M402" i="4"/>
  <c r="M358" i="4"/>
  <c r="M360" i="4"/>
  <c r="M362" i="4"/>
  <c r="M364" i="4"/>
  <c r="M366" i="4"/>
  <c r="M368" i="4"/>
  <c r="M370" i="4"/>
  <c r="M372" i="4"/>
  <c r="M374" i="4"/>
  <c r="M376" i="4"/>
  <c r="M378" i="4"/>
  <c r="M380" i="4"/>
  <c r="M382" i="4"/>
  <c r="M384" i="4"/>
  <c r="M386"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03" i="4"/>
  <c r="AC190" i="2"/>
  <c r="AC219" i="2"/>
  <c r="AC240" i="2"/>
  <c r="AC277" i="2"/>
  <c r="AC226" i="2"/>
  <c r="AC156" i="2"/>
  <c r="AC124" i="2"/>
  <c r="AC81" i="2"/>
  <c r="AC318" i="2"/>
  <c r="AC286" i="2"/>
  <c r="AC265" i="2"/>
  <c r="AC244" i="2"/>
  <c r="AC188" i="2"/>
  <c r="AC166" i="2"/>
  <c r="AC137" i="2"/>
  <c r="AC106" i="2"/>
  <c r="AC79" i="2"/>
  <c r="AC42" i="2"/>
  <c r="AC274" i="2"/>
  <c r="AC230" i="2"/>
  <c r="AC172" i="2"/>
  <c r="AC149" i="2"/>
  <c r="AC121" i="2"/>
  <c r="AC67" i="2"/>
  <c r="AC26" i="2"/>
  <c r="AC322" i="2"/>
  <c r="AC302" i="2"/>
  <c r="AC284" i="2"/>
  <c r="AC262" i="2"/>
  <c r="AC241" i="2"/>
  <c r="AC164" i="2"/>
  <c r="AC142" i="2"/>
  <c r="AC108" i="2"/>
  <c r="AC31" i="2"/>
  <c r="AC306" i="2"/>
  <c r="AC291" i="2"/>
  <c r="AC275" i="2"/>
  <c r="AC202" i="2"/>
  <c r="AC180" i="2"/>
  <c r="AC133" i="2"/>
  <c r="AC116" i="2"/>
  <c r="AC97" i="2"/>
  <c r="AC28" i="2"/>
  <c r="AC229" i="2"/>
  <c r="AC213" i="2"/>
  <c r="AC197" i="2"/>
  <c r="AC181" i="2"/>
  <c r="AC163" i="2"/>
  <c r="AC147" i="2"/>
  <c r="AC131" i="2"/>
  <c r="AC115" i="2"/>
  <c r="AC101" i="2"/>
  <c r="AC88" i="2"/>
  <c r="AC55" i="2"/>
  <c r="AC41" i="2"/>
  <c r="AC25" i="2"/>
  <c r="AC82" i="2"/>
  <c r="AC65" i="2"/>
  <c r="AC49" i="2"/>
  <c r="AE161" i="4"/>
  <c r="AE163" i="4"/>
  <c r="AE164" i="4"/>
  <c r="AE162" i="4"/>
  <c r="AE165" i="4"/>
  <c r="AE166" i="4"/>
  <c r="AE167" i="4"/>
  <c r="AE168" i="4"/>
  <c r="AE169" i="4"/>
  <c r="AE170" i="4"/>
  <c r="AE171" i="4"/>
  <c r="AE172" i="4"/>
  <c r="AE173" i="4"/>
  <c r="AE174" i="4"/>
  <c r="AE175" i="4"/>
  <c r="AE176" i="4"/>
  <c r="AE177" i="4"/>
  <c r="AE178" i="4"/>
  <c r="AE180" i="4"/>
  <c r="AE181" i="4"/>
  <c r="AE182" i="4"/>
  <c r="AE183" i="4"/>
  <c r="AE184" i="4"/>
  <c r="AE185" i="4"/>
  <c r="AE179" i="4"/>
  <c r="AE186" i="4"/>
  <c r="AE187" i="4"/>
  <c r="AE188" i="4"/>
  <c r="AE189" i="4"/>
  <c r="AE190" i="4"/>
  <c r="AE191" i="4"/>
  <c r="AE193" i="4"/>
  <c r="AE194" i="4"/>
  <c r="AE195" i="4"/>
  <c r="AE196" i="4"/>
  <c r="AE197" i="4"/>
  <c r="AE198" i="4"/>
  <c r="AE199" i="4"/>
  <c r="AE200" i="4"/>
  <c r="AE201" i="4"/>
  <c r="AE202" i="4"/>
  <c r="AE203" i="4"/>
  <c r="AE204" i="4"/>
  <c r="AE192" i="4"/>
  <c r="AE205" i="4"/>
  <c r="AE206" i="4"/>
  <c r="AE207" i="4"/>
  <c r="AE208" i="4"/>
  <c r="AE209" i="4"/>
  <c r="AE210" i="4"/>
  <c r="AE211" i="4"/>
  <c r="AE212" i="4"/>
  <c r="AE213" i="4"/>
  <c r="AE214" i="4"/>
  <c r="AE215" i="4"/>
  <c r="AE216" i="4"/>
  <c r="AE217" i="4"/>
  <c r="AE219" i="4"/>
  <c r="AE220" i="4"/>
  <c r="AE221" i="4"/>
  <c r="AE222" i="4"/>
  <c r="AE223" i="4"/>
  <c r="AE224" i="4"/>
  <c r="AE225" i="4"/>
  <c r="AE226" i="4"/>
  <c r="AE227" i="4"/>
  <c r="AE228" i="4"/>
  <c r="AE229" i="4"/>
  <c r="AE230" i="4"/>
  <c r="AE231" i="4"/>
  <c r="AE218" i="4"/>
  <c r="AE233" i="4"/>
  <c r="AE235" i="4"/>
  <c r="AE232" i="4"/>
  <c r="AE234" i="4"/>
  <c r="AE236" i="4"/>
  <c r="AE237" i="4"/>
  <c r="AE238" i="4"/>
  <c r="AE239" i="4"/>
  <c r="AE240" i="4"/>
  <c r="AE241" i="4"/>
  <c r="AE242" i="4"/>
  <c r="AE243" i="4"/>
  <c r="AE248" i="4"/>
  <c r="AE250" i="4"/>
  <c r="AE252" i="4"/>
  <c r="AE253" i="4"/>
  <c r="AE254" i="4"/>
  <c r="AE255" i="4"/>
  <c r="AE256" i="4"/>
  <c r="AE257" i="4"/>
  <c r="AE258" i="4"/>
  <c r="AE259" i="4"/>
  <c r="AE260" i="4"/>
  <c r="AE261" i="4"/>
  <c r="AE262" i="4"/>
  <c r="AE263" i="4"/>
  <c r="AE264" i="4"/>
  <c r="AE265" i="4"/>
  <c r="AE249" i="4"/>
  <c r="AE251" i="4"/>
  <c r="AE246" i="4"/>
  <c r="AE267" i="4"/>
  <c r="AE269" i="4"/>
  <c r="AE271" i="4"/>
  <c r="AE273" i="4"/>
  <c r="AE274" i="4"/>
  <c r="AE275" i="4"/>
  <c r="AE276" i="4"/>
  <c r="AE277" i="4"/>
  <c r="AE278" i="4"/>
  <c r="AE279" i="4"/>
  <c r="AE280" i="4"/>
  <c r="AE281" i="4"/>
  <c r="AE282" i="4"/>
  <c r="AE283" i="4"/>
  <c r="AE284" i="4"/>
  <c r="AE285" i="4"/>
  <c r="AE286" i="4"/>
  <c r="AE287" i="4"/>
  <c r="AE247" i="4"/>
  <c r="AE245" i="4"/>
  <c r="AE244" i="4"/>
  <c r="AE268" i="4"/>
  <c r="AE272" i="4"/>
  <c r="AE289" i="4"/>
  <c r="AE290" i="4"/>
  <c r="AE291" i="4"/>
  <c r="AE292" i="4"/>
  <c r="AE293" i="4"/>
  <c r="AE294" i="4"/>
  <c r="AE295" i="4"/>
  <c r="AE296" i="4"/>
  <c r="AE297" i="4"/>
  <c r="AE298" i="4"/>
  <c r="AE299" i="4"/>
  <c r="AE300" i="4"/>
  <c r="AE301" i="4"/>
  <c r="AE270" i="4"/>
  <c r="AE266" i="4"/>
  <c r="AE288" i="4"/>
  <c r="AE302" i="4"/>
  <c r="AE303" i="4"/>
  <c r="AE304" i="4"/>
  <c r="AE305" i="4"/>
  <c r="AE306" i="4"/>
  <c r="AE307" i="4"/>
  <c r="AE308" i="4"/>
  <c r="AE309" i="4"/>
  <c r="AE310" i="4"/>
  <c r="AE311" i="4"/>
  <c r="AE312" i="4"/>
  <c r="AE327" i="4"/>
  <c r="AE329" i="4"/>
  <c r="AE331" i="4"/>
  <c r="AE333" i="4"/>
  <c r="AE335" i="4"/>
  <c r="AE337" i="4"/>
  <c r="AE339" i="4"/>
  <c r="AE341" i="4"/>
  <c r="AE342" i="4"/>
  <c r="AE343" i="4"/>
  <c r="AE344" i="4"/>
  <c r="AE345" i="4"/>
  <c r="AE346" i="4"/>
  <c r="AE347" i="4"/>
  <c r="AE348" i="4"/>
  <c r="AE314" i="4"/>
  <c r="AE316" i="4"/>
  <c r="AE318" i="4"/>
  <c r="AE320" i="4"/>
  <c r="AE322" i="4"/>
  <c r="AE323" i="4"/>
  <c r="AE324" i="4"/>
  <c r="AE325" i="4"/>
  <c r="AE326" i="4"/>
  <c r="AE328" i="4"/>
  <c r="AE330" i="4"/>
  <c r="AE332" i="4"/>
  <c r="AE334" i="4"/>
  <c r="AE336" i="4"/>
  <c r="AE338" i="4"/>
  <c r="AE340" i="4"/>
  <c r="AE313" i="4"/>
  <c r="AE315" i="4"/>
  <c r="AE317" i="4"/>
  <c r="AE319" i="4"/>
  <c r="AE321" i="4"/>
  <c r="AE352" i="4"/>
  <c r="AE354" i="4"/>
  <c r="AE356" i="4"/>
  <c r="AE349" i="4"/>
  <c r="AE350" i="4"/>
  <c r="AE351" i="4"/>
  <c r="AE353" i="4"/>
  <c r="AE355"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3" i="4"/>
  <c r="AE404" i="4"/>
  <c r="AE405" i="4"/>
  <c r="AE406" i="4"/>
  <c r="AE407" i="4"/>
  <c r="AE408" i="4"/>
  <c r="AE409" i="4"/>
  <c r="AE410" i="4"/>
  <c r="AE411" i="4"/>
  <c r="AE412" i="4"/>
  <c r="AE413" i="4"/>
  <c r="AE414" i="4"/>
  <c r="AE415" i="4"/>
  <c r="AE416" i="4"/>
  <c r="AE417" i="4"/>
  <c r="AE418" i="4"/>
  <c r="AE419" i="4"/>
  <c r="AE420" i="4"/>
  <c r="AE421" i="4"/>
  <c r="AE422" i="4"/>
  <c r="AE423" i="4"/>
  <c r="AE424" i="4"/>
  <c r="AE425" i="4"/>
  <c r="AE426" i="4"/>
  <c r="AE427" i="4"/>
  <c r="AE428" i="4"/>
  <c r="AE429" i="4"/>
  <c r="AE430" i="4"/>
  <c r="AE431" i="4"/>
  <c r="AE432" i="4"/>
  <c r="AE433" i="4"/>
  <c r="AE434" i="4"/>
  <c r="AE435" i="4"/>
  <c r="AE436" i="4"/>
  <c r="AE437" i="4"/>
  <c r="AE438" i="4"/>
  <c r="AE402" i="4"/>
  <c r="AE439" i="4"/>
  <c r="AE453" i="4"/>
  <c r="AE454" i="4"/>
  <c r="AE455" i="4"/>
  <c r="AE456" i="4"/>
  <c r="AE459" i="4"/>
  <c r="AE464" i="4"/>
  <c r="AE466" i="4"/>
  <c r="AE473" i="4"/>
  <c r="AE475" i="4"/>
  <c r="AE476" i="4"/>
  <c r="AE479" i="4"/>
  <c r="AE480" i="4"/>
  <c r="AE483" i="4"/>
  <c r="AE484" i="4"/>
  <c r="AE486" i="4"/>
  <c r="AE487" i="4"/>
  <c r="AE491" i="4"/>
  <c r="AE458" i="4"/>
  <c r="AE460" i="4"/>
  <c r="AE465" i="4"/>
  <c r="AE474" i="4"/>
  <c r="AE482" i="4"/>
  <c r="AE492" i="4"/>
  <c r="AE461" i="4"/>
  <c r="AE463" i="4"/>
  <c r="AE467" i="4"/>
  <c r="AE468" i="4"/>
  <c r="AE469" i="4"/>
  <c r="AE471" i="4"/>
  <c r="AE472" i="4"/>
  <c r="AE477" i="4"/>
  <c r="AE478" i="4"/>
  <c r="AE481" i="4"/>
  <c r="AE485" i="4"/>
  <c r="AE490" i="4"/>
  <c r="AE440" i="4"/>
  <c r="AE441" i="4"/>
  <c r="AE442" i="4"/>
  <c r="AE443" i="4"/>
  <c r="AE444" i="4"/>
  <c r="AE445" i="4"/>
  <c r="AE446" i="4"/>
  <c r="AE447" i="4"/>
  <c r="AE448" i="4"/>
  <c r="AE449" i="4"/>
  <c r="AE450" i="4"/>
  <c r="AE451" i="4"/>
  <c r="AE452" i="4"/>
  <c r="AE457" i="4"/>
  <c r="AE462" i="4"/>
  <c r="AE470" i="4"/>
  <c r="AE488" i="4"/>
  <c r="AE489" i="4"/>
  <c r="AN161" i="4"/>
  <c r="AN162" i="4"/>
  <c r="AN163" i="4"/>
  <c r="AN164" i="4"/>
  <c r="AN165" i="4"/>
  <c r="AN166" i="4"/>
  <c r="AN167" i="4"/>
  <c r="AN168" i="4"/>
  <c r="AN169" i="4"/>
  <c r="AN170" i="4"/>
  <c r="AN171" i="4"/>
  <c r="AN172" i="4"/>
  <c r="AN173" i="4"/>
  <c r="AN174" i="4"/>
  <c r="AN175" i="4"/>
  <c r="AN176" i="4"/>
  <c r="AN177" i="4"/>
  <c r="AN179" i="4"/>
  <c r="AN178" i="4"/>
  <c r="AN180" i="4"/>
  <c r="AN181" i="4"/>
  <c r="AN182" i="4"/>
  <c r="AN183" i="4"/>
  <c r="AN184" i="4"/>
  <c r="AN186" i="4"/>
  <c r="AN187" i="4"/>
  <c r="AN188" i="4"/>
  <c r="AN189" i="4"/>
  <c r="AN190" i="4"/>
  <c r="AN191" i="4"/>
  <c r="AN185" i="4"/>
  <c r="AN192" i="4"/>
  <c r="AN193" i="4"/>
  <c r="AN194" i="4"/>
  <c r="AN195" i="4"/>
  <c r="AN196" i="4"/>
  <c r="AN197" i="4"/>
  <c r="AN198" i="4"/>
  <c r="AN199" i="4"/>
  <c r="AN200" i="4"/>
  <c r="AN201" i="4"/>
  <c r="AN202" i="4"/>
  <c r="AN203" i="4"/>
  <c r="AN204" i="4"/>
  <c r="AN214" i="4"/>
  <c r="AN215" i="4"/>
  <c r="AN216" i="4"/>
  <c r="AN217" i="4"/>
  <c r="AN218" i="4"/>
  <c r="AN206" i="4"/>
  <c r="AN208" i="4"/>
  <c r="AN210" i="4"/>
  <c r="AN212" i="4"/>
  <c r="AN213" i="4"/>
  <c r="AN205" i="4"/>
  <c r="AN207" i="4"/>
  <c r="AN209" i="4"/>
  <c r="AN211"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9" i="4"/>
  <c r="AN251" i="4"/>
  <c r="AN252" i="4"/>
  <c r="AN253" i="4"/>
  <c r="AN254" i="4"/>
  <c r="AN255" i="4"/>
  <c r="AN256" i="4"/>
  <c r="AN257" i="4"/>
  <c r="AN258" i="4"/>
  <c r="AN259" i="4"/>
  <c r="AN260" i="4"/>
  <c r="AN261" i="4"/>
  <c r="AN262" i="4"/>
  <c r="AN250" i="4"/>
  <c r="AN266" i="4"/>
  <c r="AN268" i="4"/>
  <c r="AN270" i="4"/>
  <c r="AN272" i="4"/>
  <c r="AN273" i="4"/>
  <c r="AN274" i="4"/>
  <c r="AN275" i="4"/>
  <c r="AN276" i="4"/>
  <c r="AN277" i="4"/>
  <c r="AN278" i="4"/>
  <c r="AN279" i="4"/>
  <c r="AN280" i="4"/>
  <c r="AN281" i="4"/>
  <c r="AN282" i="4"/>
  <c r="AN283" i="4"/>
  <c r="AN284" i="4"/>
  <c r="AN285" i="4"/>
  <c r="AN286" i="4"/>
  <c r="AN287" i="4"/>
  <c r="AN269" i="4"/>
  <c r="AN248" i="4"/>
  <c r="AN264" i="4"/>
  <c r="AN267" i="4"/>
  <c r="AN300"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5" i="4"/>
  <c r="AN336" i="4"/>
  <c r="AN337" i="4"/>
  <c r="AN338" i="4"/>
  <c r="AN339" i="4"/>
  <c r="AN340" i="4"/>
  <c r="AN263" i="4"/>
  <c r="AN271" i="4"/>
  <c r="AN288" i="4"/>
  <c r="AN289" i="4"/>
  <c r="AN290" i="4"/>
  <c r="AN291" i="4"/>
  <c r="AN292" i="4"/>
  <c r="AN293" i="4"/>
  <c r="AN294" i="4"/>
  <c r="AN295" i="4"/>
  <c r="AN296" i="4"/>
  <c r="AN297" i="4"/>
  <c r="AN298" i="4"/>
  <c r="AN299" i="4"/>
  <c r="AN301" i="4"/>
  <c r="AN265" i="4"/>
  <c r="AN341" i="4"/>
  <c r="AN342" i="4"/>
  <c r="AN343" i="4"/>
  <c r="AN344" i="4"/>
  <c r="AN345" i="4"/>
  <c r="AN346" i="4"/>
  <c r="AN358" i="4"/>
  <c r="AN359" i="4"/>
  <c r="AN360" i="4"/>
  <c r="AN361" i="4"/>
  <c r="AN362" i="4"/>
  <c r="AN363" i="4"/>
  <c r="AN364" i="4"/>
  <c r="AN365" i="4"/>
  <c r="AN366" i="4"/>
  <c r="AN367" i="4"/>
  <c r="AN368" i="4"/>
  <c r="AN369" i="4"/>
  <c r="AN370" i="4"/>
  <c r="AN371" i="4"/>
  <c r="AN372" i="4"/>
  <c r="AN373" i="4"/>
  <c r="AN374" i="4"/>
  <c r="AN375" i="4"/>
  <c r="AN376" i="4"/>
  <c r="AN377" i="4"/>
  <c r="AN378" i="4"/>
  <c r="AN379" i="4"/>
  <c r="AN380" i="4"/>
  <c r="AN381" i="4"/>
  <c r="AN382" i="4"/>
  <c r="AN383" i="4"/>
  <c r="AN384" i="4"/>
  <c r="AN385" i="4"/>
  <c r="AN386" i="4"/>
  <c r="AN347" i="4"/>
  <c r="AN348" i="4"/>
  <c r="AN349" i="4"/>
  <c r="AN350" i="4"/>
  <c r="AN352" i="4"/>
  <c r="AN354" i="4"/>
  <c r="AN356" i="4"/>
  <c r="AN351" i="4"/>
  <c r="AN357" i="4"/>
  <c r="AN402" i="4"/>
  <c r="AN404" i="4"/>
  <c r="AN405" i="4"/>
  <c r="AN406" i="4"/>
  <c r="AN407" i="4"/>
  <c r="AN408" i="4"/>
  <c r="AN409" i="4"/>
  <c r="AN410" i="4"/>
  <c r="AN411" i="4"/>
  <c r="AN412" i="4"/>
  <c r="AN413" i="4"/>
  <c r="AN414" i="4"/>
  <c r="AN415" i="4"/>
  <c r="AN416" i="4"/>
  <c r="AN417" i="4"/>
  <c r="AN418" i="4"/>
  <c r="AN419" i="4"/>
  <c r="AN420" i="4"/>
  <c r="AN421" i="4"/>
  <c r="AN422" i="4"/>
  <c r="AN423" i="4"/>
  <c r="AN424" i="4"/>
  <c r="AN425" i="4"/>
  <c r="AN426" i="4"/>
  <c r="AN427" i="4"/>
  <c r="AN428" i="4"/>
  <c r="AN429" i="4"/>
  <c r="AN430" i="4"/>
  <c r="AN431" i="4"/>
  <c r="AN432" i="4"/>
  <c r="AN433" i="4"/>
  <c r="AN434" i="4"/>
  <c r="AN435" i="4"/>
  <c r="AN436" i="4"/>
  <c r="AN437" i="4"/>
  <c r="AN355" i="4"/>
  <c r="AN387" i="4"/>
  <c r="AN388" i="4"/>
  <c r="AN389" i="4"/>
  <c r="AN390" i="4"/>
  <c r="AN391" i="4"/>
  <c r="AN392" i="4"/>
  <c r="AN393" i="4"/>
  <c r="AN394" i="4"/>
  <c r="AN395" i="4"/>
  <c r="AN396" i="4"/>
  <c r="AN397" i="4"/>
  <c r="AN398" i="4"/>
  <c r="AN399" i="4"/>
  <c r="AN400" i="4"/>
  <c r="AN401" i="4"/>
  <c r="AN403" i="4"/>
  <c r="AN439" i="4"/>
  <c r="AN440" i="4"/>
  <c r="AN441" i="4"/>
  <c r="AN442" i="4"/>
  <c r="AN443" i="4"/>
  <c r="AN444" i="4"/>
  <c r="AN445" i="4"/>
  <c r="AN446" i="4"/>
  <c r="AN447" i="4"/>
  <c r="AN448" i="4"/>
  <c r="AN449" i="4"/>
  <c r="AN450" i="4"/>
  <c r="AN451" i="4"/>
  <c r="AN452" i="4"/>
  <c r="AN453" i="4"/>
  <c r="AN454" i="4"/>
  <c r="AN455" i="4"/>
  <c r="AN456" i="4"/>
  <c r="AN457" i="4"/>
  <c r="AN458" i="4"/>
  <c r="AN459" i="4"/>
  <c r="AN460" i="4"/>
  <c r="AN461" i="4"/>
  <c r="AN462" i="4"/>
  <c r="AN463" i="4"/>
  <c r="AN464" i="4"/>
  <c r="AN465" i="4"/>
  <c r="AN466" i="4"/>
  <c r="AN467" i="4"/>
  <c r="AN468" i="4"/>
  <c r="AN469" i="4"/>
  <c r="AN470" i="4"/>
  <c r="AN471" i="4"/>
  <c r="AN472" i="4"/>
  <c r="AN473" i="4"/>
  <c r="AN474" i="4"/>
  <c r="AN475" i="4"/>
  <c r="AN476" i="4"/>
  <c r="AN477" i="4"/>
  <c r="AN478" i="4"/>
  <c r="AN479" i="4"/>
  <c r="AN480" i="4"/>
  <c r="AN481" i="4"/>
  <c r="AN482" i="4"/>
  <c r="AN483" i="4"/>
  <c r="AN484" i="4"/>
  <c r="AN485" i="4"/>
  <c r="AN486" i="4"/>
  <c r="AN487" i="4"/>
  <c r="AN488" i="4"/>
  <c r="AN489" i="4"/>
  <c r="AN490" i="4"/>
  <c r="AN491" i="4"/>
  <c r="AN492" i="4"/>
  <c r="AN353" i="4"/>
  <c r="AN438" i="4"/>
  <c r="BL161" i="4"/>
  <c r="BL162" i="4"/>
  <c r="BL163" i="4"/>
  <c r="BL164" i="4"/>
  <c r="BL165" i="4"/>
  <c r="BL166" i="4"/>
  <c r="BL167" i="4"/>
  <c r="BL168" i="4"/>
  <c r="BL169" i="4"/>
  <c r="BL170" i="4"/>
  <c r="BL171" i="4"/>
  <c r="BL172" i="4"/>
  <c r="BL174" i="4"/>
  <c r="BL175" i="4"/>
  <c r="BL176" i="4"/>
  <c r="BL177" i="4"/>
  <c r="BL173" i="4"/>
  <c r="BL179" i="4"/>
  <c r="BL178" i="4"/>
  <c r="BL180" i="4"/>
  <c r="BL181" i="4"/>
  <c r="BL182" i="4"/>
  <c r="BL183" i="4"/>
  <c r="BL184" i="4"/>
  <c r="BL185" i="4"/>
  <c r="BL186" i="4"/>
  <c r="BL187" i="4"/>
  <c r="BL188" i="4"/>
  <c r="BL189" i="4"/>
  <c r="BL190" i="4"/>
  <c r="BL191" i="4"/>
  <c r="BL193" i="4"/>
  <c r="BL194" i="4"/>
  <c r="BL195" i="4"/>
  <c r="BL196" i="4"/>
  <c r="BL197" i="4"/>
  <c r="BL198" i="4"/>
  <c r="BL199" i="4"/>
  <c r="BL200" i="4"/>
  <c r="BL201" i="4"/>
  <c r="BL202" i="4"/>
  <c r="BL203" i="4"/>
  <c r="BL192" i="4"/>
  <c r="BL214" i="4"/>
  <c r="BL215" i="4"/>
  <c r="BL216" i="4"/>
  <c r="BL217" i="4"/>
  <c r="BL218" i="4"/>
  <c r="BL205" i="4"/>
  <c r="BL207" i="4"/>
  <c r="BL209" i="4"/>
  <c r="BL211" i="4"/>
  <c r="BL204" i="4"/>
  <c r="BL206" i="4"/>
  <c r="BL208" i="4"/>
  <c r="BL210" i="4"/>
  <c r="BL212" i="4"/>
  <c r="BL213" i="4"/>
  <c r="BL219" i="4"/>
  <c r="BL220" i="4"/>
  <c r="BL221" i="4"/>
  <c r="BL222" i="4"/>
  <c r="BL223" i="4"/>
  <c r="BL224" i="4"/>
  <c r="BL225" i="4"/>
  <c r="BL226" i="4"/>
  <c r="BL227" i="4"/>
  <c r="BL228" i="4"/>
  <c r="BL229" i="4"/>
  <c r="BL230" i="4"/>
  <c r="BL231" i="4"/>
  <c r="BL232" i="4"/>
  <c r="BL233" i="4"/>
  <c r="BL234" i="4"/>
  <c r="BL235" i="4"/>
  <c r="BL236" i="4"/>
  <c r="BL237" i="4"/>
  <c r="BL238" i="4"/>
  <c r="BL239" i="4"/>
  <c r="BL240" i="4"/>
  <c r="BL241" i="4"/>
  <c r="BL242" i="4"/>
  <c r="BL243" i="4"/>
  <c r="BL244" i="4"/>
  <c r="BL245" i="4"/>
  <c r="BL246" i="4"/>
  <c r="BL247" i="4"/>
  <c r="BL248" i="4"/>
  <c r="BL250" i="4"/>
  <c r="BL252" i="4"/>
  <c r="BL253" i="4"/>
  <c r="BL254" i="4"/>
  <c r="BL255" i="4"/>
  <c r="BL256" i="4"/>
  <c r="BL257" i="4"/>
  <c r="BL258" i="4"/>
  <c r="BL259" i="4"/>
  <c r="BL260" i="4"/>
  <c r="BL261" i="4"/>
  <c r="BL262" i="4"/>
  <c r="BL251" i="4"/>
  <c r="BL267" i="4"/>
  <c r="BL269" i="4"/>
  <c r="BL271" i="4"/>
  <c r="BL273" i="4"/>
  <c r="BL274" i="4"/>
  <c r="BL275" i="4"/>
  <c r="BL276" i="4"/>
  <c r="BL277" i="4"/>
  <c r="BL278" i="4"/>
  <c r="BL279" i="4"/>
  <c r="BL280" i="4"/>
  <c r="BL281" i="4"/>
  <c r="BL282" i="4"/>
  <c r="BL283" i="4"/>
  <c r="BL284" i="4"/>
  <c r="BL285" i="4"/>
  <c r="BL286" i="4"/>
  <c r="BL287" i="4"/>
  <c r="BL266" i="4"/>
  <c r="BL270" i="4"/>
  <c r="BL249" i="4"/>
  <c r="BL263" i="4"/>
  <c r="BL265" i="4"/>
  <c r="BL268" i="4"/>
  <c r="BL301" i="4"/>
  <c r="BL302" i="4"/>
  <c r="BL303" i="4"/>
  <c r="BL304" i="4"/>
  <c r="BL305" i="4"/>
  <c r="BL306" i="4"/>
  <c r="BL307" i="4"/>
  <c r="BL308" i="4"/>
  <c r="BL309" i="4"/>
  <c r="BL310" i="4"/>
  <c r="BL311" i="4"/>
  <c r="BL312" i="4"/>
  <c r="BL313" i="4"/>
  <c r="BL314" i="4"/>
  <c r="BL315" i="4"/>
  <c r="BL316" i="4"/>
  <c r="BL317" i="4"/>
  <c r="BL318" i="4"/>
  <c r="BL319" i="4"/>
  <c r="BL320" i="4"/>
  <c r="BL321" i="4"/>
  <c r="BL322" i="4"/>
  <c r="BL323" i="4"/>
  <c r="BL324" i="4"/>
  <c r="BL325" i="4"/>
  <c r="BL326" i="4"/>
  <c r="BL327" i="4"/>
  <c r="BL328" i="4"/>
  <c r="BL329" i="4"/>
  <c r="BL330" i="4"/>
  <c r="BL331" i="4"/>
  <c r="BL332" i="4"/>
  <c r="BL333" i="4"/>
  <c r="BL334" i="4"/>
  <c r="BL335" i="4"/>
  <c r="BL336" i="4"/>
  <c r="BL337" i="4"/>
  <c r="BL338" i="4"/>
  <c r="BL339" i="4"/>
  <c r="BL264" i="4"/>
  <c r="BL272" i="4"/>
  <c r="BL288" i="4"/>
  <c r="BL289" i="4"/>
  <c r="BL290" i="4"/>
  <c r="BL291" i="4"/>
  <c r="BL292" i="4"/>
  <c r="BL293" i="4"/>
  <c r="BL294" i="4"/>
  <c r="BL295" i="4"/>
  <c r="BL296" i="4"/>
  <c r="BL297" i="4"/>
  <c r="BL298" i="4"/>
  <c r="BL299" i="4"/>
  <c r="BL300" i="4"/>
  <c r="BL340" i="4"/>
  <c r="BL341" i="4"/>
  <c r="BL342" i="4"/>
  <c r="BL343" i="4"/>
  <c r="BL344" i="4"/>
  <c r="BL345" i="4"/>
  <c r="BL346" i="4"/>
  <c r="BL358" i="4"/>
  <c r="BL359" i="4"/>
  <c r="BL360" i="4"/>
  <c r="BL361" i="4"/>
  <c r="BL362" i="4"/>
  <c r="BL363" i="4"/>
  <c r="BL364" i="4"/>
  <c r="BL365" i="4"/>
  <c r="BL366" i="4"/>
  <c r="BL367" i="4"/>
  <c r="BL368" i="4"/>
  <c r="BL369" i="4"/>
  <c r="BL370" i="4"/>
  <c r="BL371" i="4"/>
  <c r="BL372" i="4"/>
  <c r="BL373" i="4"/>
  <c r="BL374" i="4"/>
  <c r="BL375" i="4"/>
  <c r="BL376" i="4"/>
  <c r="BL377" i="4"/>
  <c r="BL378" i="4"/>
  <c r="BL379" i="4"/>
  <c r="BL380" i="4"/>
  <c r="BL381" i="4"/>
  <c r="BL382" i="4"/>
  <c r="BL383" i="4"/>
  <c r="BL384" i="4"/>
  <c r="BL385" i="4"/>
  <c r="BL386" i="4"/>
  <c r="BL348" i="4"/>
  <c r="BL349" i="4"/>
  <c r="BL350" i="4"/>
  <c r="BL351" i="4"/>
  <c r="BL353" i="4"/>
  <c r="BL355" i="4"/>
  <c r="BL357" i="4"/>
  <c r="BL352" i="4"/>
  <c r="BL403" i="4"/>
  <c r="BL404" i="4"/>
  <c r="BL405" i="4"/>
  <c r="BL406" i="4"/>
  <c r="BL407" i="4"/>
  <c r="BL408" i="4"/>
  <c r="BL409" i="4"/>
  <c r="BL410" i="4"/>
  <c r="BL411" i="4"/>
  <c r="BL412" i="4"/>
  <c r="BL413" i="4"/>
  <c r="BL414" i="4"/>
  <c r="BL415" i="4"/>
  <c r="BL416" i="4"/>
  <c r="BL417" i="4"/>
  <c r="BL418" i="4"/>
  <c r="BL419" i="4"/>
  <c r="BL420" i="4"/>
  <c r="BL421" i="4"/>
  <c r="BL422" i="4"/>
  <c r="BL423" i="4"/>
  <c r="BL424" i="4"/>
  <c r="BL425" i="4"/>
  <c r="BL426" i="4"/>
  <c r="BL427" i="4"/>
  <c r="BL428" i="4"/>
  <c r="BL429" i="4"/>
  <c r="BL430" i="4"/>
  <c r="BL431" i="4"/>
  <c r="BL432" i="4"/>
  <c r="BL433" i="4"/>
  <c r="BL434" i="4"/>
  <c r="BL435" i="4"/>
  <c r="BL436" i="4"/>
  <c r="BL437" i="4"/>
  <c r="BL347" i="4"/>
  <c r="BL356" i="4"/>
  <c r="BL387" i="4"/>
  <c r="BL388" i="4"/>
  <c r="BL389" i="4"/>
  <c r="BL390" i="4"/>
  <c r="BL391" i="4"/>
  <c r="BL392" i="4"/>
  <c r="BL393" i="4"/>
  <c r="BL394" i="4"/>
  <c r="BL395" i="4"/>
  <c r="BL396" i="4"/>
  <c r="BL397" i="4"/>
  <c r="BL398" i="4"/>
  <c r="BL399" i="4"/>
  <c r="BL400" i="4"/>
  <c r="BL401" i="4"/>
  <c r="BL439" i="4"/>
  <c r="BL440" i="4"/>
  <c r="BL441" i="4"/>
  <c r="BL442" i="4"/>
  <c r="BL443" i="4"/>
  <c r="BL444" i="4"/>
  <c r="BL445" i="4"/>
  <c r="BL446" i="4"/>
  <c r="BL447" i="4"/>
  <c r="BL448" i="4"/>
  <c r="BL449" i="4"/>
  <c r="BL450" i="4"/>
  <c r="BL451" i="4"/>
  <c r="BL452" i="4"/>
  <c r="BL453" i="4"/>
  <c r="BL454" i="4"/>
  <c r="BL455" i="4"/>
  <c r="BL456" i="4"/>
  <c r="BL457" i="4"/>
  <c r="BL458" i="4"/>
  <c r="BL459" i="4"/>
  <c r="BL460" i="4"/>
  <c r="BL461" i="4"/>
  <c r="BL462" i="4"/>
  <c r="BL463" i="4"/>
  <c r="BL464" i="4"/>
  <c r="BL465" i="4"/>
  <c r="BL466" i="4"/>
  <c r="BL467" i="4"/>
  <c r="BL468" i="4"/>
  <c r="BL469" i="4"/>
  <c r="BL470" i="4"/>
  <c r="BL471" i="4"/>
  <c r="BL472" i="4"/>
  <c r="BL473" i="4"/>
  <c r="BL474" i="4"/>
  <c r="BL475" i="4"/>
  <c r="BL476" i="4"/>
  <c r="BL477" i="4"/>
  <c r="BL478" i="4"/>
  <c r="BL479" i="4"/>
  <c r="BL480" i="4"/>
  <c r="BL481" i="4"/>
  <c r="BL482" i="4"/>
  <c r="BL483" i="4"/>
  <c r="BL484" i="4"/>
  <c r="BL485" i="4"/>
  <c r="BL486" i="4"/>
  <c r="BL487" i="4"/>
  <c r="BL488" i="4"/>
  <c r="BL489" i="4"/>
  <c r="BL490" i="4"/>
  <c r="BL491" i="4"/>
  <c r="BL492" i="4"/>
  <c r="BL402" i="4"/>
  <c r="BL354" i="4"/>
  <c r="BL438" i="4"/>
  <c r="BU161" i="4"/>
  <c r="BU162" i="4"/>
  <c r="BU164" i="4"/>
  <c r="BU165" i="4"/>
  <c r="BU163" i="4"/>
  <c r="BU166" i="4"/>
  <c r="BU167" i="4"/>
  <c r="BU168" i="4"/>
  <c r="BU169" i="4"/>
  <c r="BU170" i="4"/>
  <c r="BU171" i="4"/>
  <c r="BU172" i="4"/>
  <c r="BU173" i="4"/>
  <c r="BU174" i="4"/>
  <c r="BU175" i="4"/>
  <c r="BU176" i="4"/>
  <c r="BU177" i="4"/>
  <c r="BU178" i="4"/>
  <c r="BU179" i="4"/>
  <c r="BU180" i="4"/>
  <c r="BU181" i="4"/>
  <c r="BU182" i="4"/>
  <c r="BU183" i="4"/>
  <c r="BU184" i="4"/>
  <c r="BU185" i="4"/>
  <c r="BU186" i="4"/>
  <c r="BU187" i="4"/>
  <c r="BU188" i="4"/>
  <c r="BU189" i="4"/>
  <c r="BU190" i="4"/>
  <c r="BU191" i="4"/>
  <c r="BU192" i="4"/>
  <c r="BU193" i="4"/>
  <c r="BU194" i="4"/>
  <c r="BU195" i="4"/>
  <c r="BU196" i="4"/>
  <c r="BU197" i="4"/>
  <c r="BU198" i="4"/>
  <c r="BU199" i="4"/>
  <c r="BU200" i="4"/>
  <c r="BU201" i="4"/>
  <c r="BU202" i="4"/>
  <c r="BU203" i="4"/>
  <c r="BU204" i="4"/>
  <c r="BU205" i="4"/>
  <c r="BU206" i="4"/>
  <c r="BU207" i="4"/>
  <c r="BU208" i="4"/>
  <c r="BU209" i="4"/>
  <c r="BU210" i="4"/>
  <c r="BU211" i="4"/>
  <c r="BU212" i="4"/>
  <c r="BU214" i="4"/>
  <c r="BU215" i="4"/>
  <c r="BU216" i="4"/>
  <c r="BU217" i="4"/>
  <c r="BU213" i="4"/>
  <c r="BU218" i="4"/>
  <c r="BU219" i="4"/>
  <c r="BU220" i="4"/>
  <c r="BU221" i="4"/>
  <c r="BU223" i="4"/>
  <c r="BU225" i="4"/>
  <c r="BU227" i="4"/>
  <c r="BU229" i="4"/>
  <c r="BU232" i="4"/>
  <c r="BU234" i="4"/>
  <c r="BU236" i="4"/>
  <c r="BU237" i="4"/>
  <c r="BU238" i="4"/>
  <c r="BU239" i="4"/>
  <c r="BU240" i="4"/>
  <c r="BU241" i="4"/>
  <c r="BU242" i="4"/>
  <c r="BU243" i="4"/>
  <c r="BU222" i="4"/>
  <c r="BU224" i="4"/>
  <c r="BU226" i="4"/>
  <c r="BU228" i="4"/>
  <c r="BU230" i="4"/>
  <c r="BU231" i="4"/>
  <c r="BU233" i="4"/>
  <c r="BU235" i="4"/>
  <c r="BU244" i="4"/>
  <c r="BU245" i="4"/>
  <c r="BU246" i="4"/>
  <c r="BU247" i="4"/>
  <c r="BU248" i="4"/>
  <c r="BU250" i="4"/>
  <c r="BU249" i="4"/>
  <c r="BU251" i="4"/>
  <c r="BU265" i="4"/>
  <c r="BU267" i="4"/>
  <c r="BU269" i="4"/>
  <c r="BU271" i="4"/>
  <c r="BU252" i="4"/>
  <c r="BU254" i="4"/>
  <c r="BU256" i="4"/>
  <c r="BU258" i="4"/>
  <c r="BU260" i="4"/>
  <c r="BU262" i="4"/>
  <c r="BU255" i="4"/>
  <c r="BU259" i="4"/>
  <c r="BU263" i="4"/>
  <c r="BU268" i="4"/>
  <c r="BU272" i="4"/>
  <c r="BU257" i="4"/>
  <c r="BU270" i="4"/>
  <c r="BU274" i="4"/>
  <c r="BU276" i="4"/>
  <c r="BU278" i="4"/>
  <c r="BU280" i="4"/>
  <c r="BU282" i="4"/>
  <c r="BU284" i="4"/>
  <c r="BU286" i="4"/>
  <c r="BU300" i="4"/>
  <c r="BU301" i="4"/>
  <c r="BU302" i="4"/>
  <c r="BU303" i="4"/>
  <c r="BU304" i="4"/>
  <c r="BU305" i="4"/>
  <c r="BU306" i="4"/>
  <c r="BU307" i="4"/>
  <c r="BU308" i="4"/>
  <c r="BU309" i="4"/>
  <c r="BU310" i="4"/>
  <c r="BU311" i="4"/>
  <c r="BU312" i="4"/>
  <c r="BU313" i="4"/>
  <c r="BU314" i="4"/>
  <c r="BU315" i="4"/>
  <c r="BU316" i="4"/>
  <c r="BU317" i="4"/>
  <c r="BU318" i="4"/>
  <c r="BU319" i="4"/>
  <c r="BU320" i="4"/>
  <c r="BU321" i="4"/>
  <c r="BU322" i="4"/>
  <c r="BU323" i="4"/>
  <c r="BU324" i="4"/>
  <c r="BU253" i="4"/>
  <c r="BU261" i="4"/>
  <c r="BU264" i="4"/>
  <c r="BU266" i="4"/>
  <c r="BU273" i="4"/>
  <c r="BU275" i="4"/>
  <c r="BU277" i="4"/>
  <c r="BU279" i="4"/>
  <c r="BU281" i="4"/>
  <c r="BU283" i="4"/>
  <c r="BU285" i="4"/>
  <c r="BU287" i="4"/>
  <c r="BU288" i="4"/>
  <c r="BU289" i="4"/>
  <c r="BU290" i="4"/>
  <c r="BU291" i="4"/>
  <c r="BU292" i="4"/>
  <c r="BU293" i="4"/>
  <c r="BU294" i="4"/>
  <c r="BU295" i="4"/>
  <c r="BU296" i="4"/>
  <c r="BU297" i="4"/>
  <c r="BU298" i="4"/>
  <c r="BU299" i="4"/>
  <c r="BU326" i="4"/>
  <c r="BU328" i="4"/>
  <c r="BU330" i="4"/>
  <c r="BU332" i="4"/>
  <c r="BU334" i="4"/>
  <c r="BU336" i="4"/>
  <c r="BU338" i="4"/>
  <c r="BU340" i="4"/>
  <c r="BU341" i="4"/>
  <c r="BU342" i="4"/>
  <c r="BU343" i="4"/>
  <c r="BU344" i="4"/>
  <c r="BU345" i="4"/>
  <c r="BU346" i="4"/>
  <c r="BU347" i="4"/>
  <c r="BU348" i="4"/>
  <c r="BU349" i="4"/>
  <c r="BU350" i="4"/>
  <c r="BU351" i="4"/>
  <c r="BU352" i="4"/>
  <c r="BU353" i="4"/>
  <c r="BU354" i="4"/>
  <c r="BU355" i="4"/>
  <c r="BU356" i="4"/>
  <c r="BU357" i="4"/>
  <c r="BU325" i="4"/>
  <c r="BU327" i="4"/>
  <c r="BU329" i="4"/>
  <c r="BU331" i="4"/>
  <c r="BU333" i="4"/>
  <c r="BU335" i="4"/>
  <c r="BU337" i="4"/>
  <c r="BU339" i="4"/>
  <c r="BU401" i="4"/>
  <c r="BU358" i="4"/>
  <c r="BU360" i="4"/>
  <c r="BU362" i="4"/>
  <c r="BU364" i="4"/>
  <c r="BU366" i="4"/>
  <c r="BU368" i="4"/>
  <c r="BU370" i="4"/>
  <c r="BU372" i="4"/>
  <c r="BU374" i="4"/>
  <c r="BU376" i="4"/>
  <c r="BU378" i="4"/>
  <c r="BU380" i="4"/>
  <c r="BU382" i="4"/>
  <c r="BU384" i="4"/>
  <c r="BU386" i="4"/>
  <c r="BU402" i="4"/>
  <c r="BU403" i="4"/>
  <c r="BU404" i="4"/>
  <c r="BU405" i="4"/>
  <c r="BU406" i="4"/>
  <c r="BU407" i="4"/>
  <c r="BU408" i="4"/>
  <c r="BU409" i="4"/>
  <c r="BU410" i="4"/>
  <c r="BU411" i="4"/>
  <c r="BU412" i="4"/>
  <c r="BU413" i="4"/>
  <c r="BU414" i="4"/>
  <c r="BU415" i="4"/>
  <c r="BU416" i="4"/>
  <c r="BU417" i="4"/>
  <c r="BU418" i="4"/>
  <c r="BU419" i="4"/>
  <c r="BU420" i="4"/>
  <c r="BU421" i="4"/>
  <c r="BU422" i="4"/>
  <c r="BU423" i="4"/>
  <c r="BU424" i="4"/>
  <c r="BU425" i="4"/>
  <c r="BU426" i="4"/>
  <c r="BU427" i="4"/>
  <c r="BU428" i="4"/>
  <c r="BU429" i="4"/>
  <c r="BU430" i="4"/>
  <c r="BU431" i="4"/>
  <c r="BU432" i="4"/>
  <c r="BU433" i="4"/>
  <c r="BU434" i="4"/>
  <c r="BU435" i="4"/>
  <c r="BU436" i="4"/>
  <c r="BU437" i="4"/>
  <c r="BU438" i="4"/>
  <c r="BU361" i="4"/>
  <c r="BU369" i="4"/>
  <c r="BU377" i="4"/>
  <c r="BU385" i="4"/>
  <c r="BU390" i="4"/>
  <c r="BU394" i="4"/>
  <c r="BU398" i="4"/>
  <c r="BU363" i="4"/>
  <c r="BU371" i="4"/>
  <c r="BU379" i="4"/>
  <c r="BU387" i="4"/>
  <c r="BU391" i="4"/>
  <c r="BU395" i="4"/>
  <c r="BU399" i="4"/>
  <c r="BU439" i="4"/>
  <c r="BU440" i="4"/>
  <c r="BU441" i="4"/>
  <c r="BU442" i="4"/>
  <c r="BU443" i="4"/>
  <c r="BU444" i="4"/>
  <c r="BU445" i="4"/>
  <c r="BU446" i="4"/>
  <c r="BU447" i="4"/>
  <c r="BU448" i="4"/>
  <c r="BU449" i="4"/>
  <c r="BU450" i="4"/>
  <c r="BU451" i="4"/>
  <c r="BU452" i="4"/>
  <c r="BU453" i="4"/>
  <c r="BU454" i="4"/>
  <c r="BU455" i="4"/>
  <c r="BU456" i="4"/>
  <c r="BU457" i="4"/>
  <c r="BU458" i="4"/>
  <c r="BU459" i="4"/>
  <c r="BU460" i="4"/>
  <c r="BU461" i="4"/>
  <c r="BU462" i="4"/>
  <c r="BU463" i="4"/>
  <c r="BU464" i="4"/>
  <c r="BU465" i="4"/>
  <c r="BU466" i="4"/>
  <c r="BU467" i="4"/>
  <c r="BU468" i="4"/>
  <c r="BU469" i="4"/>
  <c r="BU470" i="4"/>
  <c r="BU471" i="4"/>
  <c r="BU472" i="4"/>
  <c r="BU473" i="4"/>
  <c r="BU474" i="4"/>
  <c r="BU475" i="4"/>
  <c r="BU476" i="4"/>
  <c r="BU477" i="4"/>
  <c r="BU478" i="4"/>
  <c r="BU479" i="4"/>
  <c r="BU480" i="4"/>
  <c r="BU481" i="4"/>
  <c r="BU482" i="4"/>
  <c r="BU483" i="4"/>
  <c r="BU484" i="4"/>
  <c r="BU485" i="4"/>
  <c r="BU486" i="4"/>
  <c r="BU487" i="4"/>
  <c r="BU488" i="4"/>
  <c r="BU489" i="4"/>
  <c r="BU490" i="4"/>
  <c r="BU491" i="4"/>
  <c r="BU492" i="4"/>
  <c r="BU365" i="4"/>
  <c r="BU373" i="4"/>
  <c r="BU381" i="4"/>
  <c r="BU388" i="4"/>
  <c r="BU392" i="4"/>
  <c r="BU396" i="4"/>
  <c r="BU400" i="4"/>
  <c r="BU359" i="4"/>
  <c r="BU367" i="4"/>
  <c r="BU375" i="4"/>
  <c r="BU383" i="4"/>
  <c r="BU389" i="4"/>
  <c r="BU393" i="4"/>
  <c r="BU397" i="4"/>
  <c r="CA161" i="4"/>
  <c r="CA163" i="4"/>
  <c r="CA162" i="4"/>
  <c r="CA164" i="4"/>
  <c r="CA165" i="4"/>
  <c r="CA166" i="4"/>
  <c r="CA167" i="4"/>
  <c r="CA168" i="4"/>
  <c r="CA170" i="4"/>
  <c r="CA171" i="4"/>
  <c r="CA172" i="4"/>
  <c r="CA169" i="4"/>
  <c r="CA173" i="4"/>
  <c r="CA174" i="4"/>
  <c r="CA175" i="4"/>
  <c r="CA176" i="4"/>
  <c r="CA177" i="4"/>
  <c r="CA178" i="4"/>
  <c r="CA180" i="4"/>
  <c r="CA181" i="4"/>
  <c r="CA182" i="4"/>
  <c r="CA183" i="4"/>
  <c r="CA184" i="4"/>
  <c r="CA185" i="4"/>
  <c r="CA179" i="4"/>
  <c r="CA186" i="4"/>
  <c r="CA187" i="4"/>
  <c r="CA188" i="4"/>
  <c r="CA189" i="4"/>
  <c r="CA190" i="4"/>
  <c r="CA191" i="4"/>
  <c r="CA193" i="4"/>
  <c r="CA194" i="4"/>
  <c r="CA195" i="4"/>
  <c r="CA196" i="4"/>
  <c r="CA197" i="4"/>
  <c r="CA198" i="4"/>
  <c r="CA199" i="4"/>
  <c r="CA200" i="4"/>
  <c r="CA201" i="4"/>
  <c r="CA202" i="4"/>
  <c r="CA203" i="4"/>
  <c r="CA192" i="4"/>
  <c r="CA204" i="4"/>
  <c r="CA205" i="4"/>
  <c r="CA206" i="4"/>
  <c r="CA207" i="4"/>
  <c r="CA208" i="4"/>
  <c r="CA209" i="4"/>
  <c r="CA210" i="4"/>
  <c r="CA211" i="4"/>
  <c r="CA212" i="4"/>
  <c r="CA213" i="4"/>
  <c r="CA214" i="4"/>
  <c r="CA215" i="4"/>
  <c r="CA216" i="4"/>
  <c r="CA217" i="4"/>
  <c r="CA219" i="4"/>
  <c r="CA220" i="4"/>
  <c r="CA221" i="4"/>
  <c r="CA222" i="4"/>
  <c r="CA223" i="4"/>
  <c r="CA224" i="4"/>
  <c r="CA225" i="4"/>
  <c r="CA226" i="4"/>
  <c r="CA227" i="4"/>
  <c r="CA228" i="4"/>
  <c r="CA229" i="4"/>
  <c r="CA230" i="4"/>
  <c r="CA218" i="4"/>
  <c r="CA231" i="4"/>
  <c r="CA233" i="4"/>
  <c r="CA235" i="4"/>
  <c r="CA232" i="4"/>
  <c r="CA234" i="4"/>
  <c r="CA236" i="4"/>
  <c r="CA237" i="4"/>
  <c r="CA238" i="4"/>
  <c r="CA239" i="4"/>
  <c r="CA240" i="4"/>
  <c r="CA241" i="4"/>
  <c r="CA242" i="4"/>
  <c r="CA248" i="4"/>
  <c r="CA250" i="4"/>
  <c r="CA252" i="4"/>
  <c r="CA253" i="4"/>
  <c r="CA254" i="4"/>
  <c r="CA255" i="4"/>
  <c r="CA256" i="4"/>
  <c r="CA257" i="4"/>
  <c r="CA258" i="4"/>
  <c r="CA259" i="4"/>
  <c r="CA260" i="4"/>
  <c r="CA261" i="4"/>
  <c r="CA262" i="4"/>
  <c r="CA263" i="4"/>
  <c r="CA264" i="4"/>
  <c r="CA243" i="4"/>
  <c r="CA249" i="4"/>
  <c r="CA251" i="4"/>
  <c r="CA244" i="4"/>
  <c r="CA265" i="4"/>
  <c r="CA267" i="4"/>
  <c r="CA269" i="4"/>
  <c r="CA271" i="4"/>
  <c r="CA273" i="4"/>
  <c r="CA274" i="4"/>
  <c r="CA275" i="4"/>
  <c r="CA276" i="4"/>
  <c r="CA277" i="4"/>
  <c r="CA278" i="4"/>
  <c r="CA279" i="4"/>
  <c r="CA280" i="4"/>
  <c r="CA281" i="4"/>
  <c r="CA282" i="4"/>
  <c r="CA283" i="4"/>
  <c r="CA284" i="4"/>
  <c r="CA285" i="4"/>
  <c r="CA286" i="4"/>
  <c r="CA287" i="4"/>
  <c r="CA245" i="4"/>
  <c r="CA247" i="4"/>
  <c r="CA246" i="4"/>
  <c r="CA266" i="4"/>
  <c r="CA270" i="4"/>
  <c r="CA288" i="4"/>
  <c r="CA289" i="4"/>
  <c r="CA290" i="4"/>
  <c r="CA291" i="4"/>
  <c r="CA292" i="4"/>
  <c r="CA293" i="4"/>
  <c r="CA294" i="4"/>
  <c r="CA295" i="4"/>
  <c r="CA296" i="4"/>
  <c r="CA297" i="4"/>
  <c r="CA298" i="4"/>
  <c r="CA299" i="4"/>
  <c r="CA300" i="4"/>
  <c r="CA272" i="4"/>
  <c r="CA268" i="4"/>
  <c r="CA301" i="4"/>
  <c r="CA302" i="4"/>
  <c r="CA303" i="4"/>
  <c r="CA304" i="4"/>
  <c r="CA305" i="4"/>
  <c r="CA306" i="4"/>
  <c r="CA307" i="4"/>
  <c r="CA308" i="4"/>
  <c r="CA309" i="4"/>
  <c r="CA310" i="4"/>
  <c r="CA311" i="4"/>
  <c r="CA325" i="4"/>
  <c r="CA327" i="4"/>
  <c r="CA329" i="4"/>
  <c r="CA331" i="4"/>
  <c r="CA333" i="4"/>
  <c r="CA335" i="4"/>
  <c r="CA337" i="4"/>
  <c r="CA339" i="4"/>
  <c r="CA340" i="4"/>
  <c r="CA341" i="4"/>
  <c r="CA342" i="4"/>
  <c r="CA343" i="4"/>
  <c r="CA344" i="4"/>
  <c r="CA345" i="4"/>
  <c r="CA346" i="4"/>
  <c r="CA347" i="4"/>
  <c r="CA312" i="4"/>
  <c r="CA314" i="4"/>
  <c r="CA316" i="4"/>
  <c r="CA318" i="4"/>
  <c r="CA320" i="4"/>
  <c r="CA321" i="4"/>
  <c r="CA322" i="4"/>
  <c r="CA323" i="4"/>
  <c r="CA324" i="4"/>
  <c r="CA326" i="4"/>
  <c r="CA328" i="4"/>
  <c r="CA330" i="4"/>
  <c r="CA332" i="4"/>
  <c r="CA334" i="4"/>
  <c r="CA336" i="4"/>
  <c r="CA338" i="4"/>
  <c r="CA313" i="4"/>
  <c r="CA315" i="4"/>
  <c r="CA317" i="4"/>
  <c r="CA319" i="4"/>
  <c r="CA352" i="4"/>
  <c r="CA354" i="4"/>
  <c r="CA356" i="4"/>
  <c r="CA348" i="4"/>
  <c r="CA349" i="4"/>
  <c r="CA350" i="4"/>
  <c r="CA351" i="4"/>
  <c r="CA353" i="4"/>
  <c r="CA355" i="4"/>
  <c r="CA357" i="4"/>
  <c r="CA358" i="4"/>
  <c r="CA359" i="4"/>
  <c r="CA360" i="4"/>
  <c r="CA361" i="4"/>
  <c r="CA362" i="4"/>
  <c r="CA363" i="4"/>
  <c r="CA364" i="4"/>
  <c r="CA365" i="4"/>
  <c r="CA366" i="4"/>
  <c r="CA367" i="4"/>
  <c r="CA368" i="4"/>
  <c r="CA369" i="4"/>
  <c r="CA370" i="4"/>
  <c r="CA371" i="4"/>
  <c r="CA372" i="4"/>
  <c r="CA373" i="4"/>
  <c r="CA374" i="4"/>
  <c r="CA375" i="4"/>
  <c r="CA376" i="4"/>
  <c r="CA377" i="4"/>
  <c r="CA378" i="4"/>
  <c r="CA379" i="4"/>
  <c r="CA380" i="4"/>
  <c r="CA381" i="4"/>
  <c r="CA382" i="4"/>
  <c r="CA383" i="4"/>
  <c r="CA384" i="4"/>
  <c r="CA385" i="4"/>
  <c r="CA386" i="4"/>
  <c r="CA387" i="4"/>
  <c r="CA388" i="4"/>
  <c r="CA389" i="4"/>
  <c r="CA390" i="4"/>
  <c r="CA391" i="4"/>
  <c r="CA392" i="4"/>
  <c r="CA393" i="4"/>
  <c r="CA394" i="4"/>
  <c r="CA395" i="4"/>
  <c r="CA396" i="4"/>
  <c r="CA397" i="4"/>
  <c r="CA398" i="4"/>
  <c r="CA399" i="4"/>
  <c r="CA400" i="4"/>
  <c r="CA401" i="4"/>
  <c r="CA403" i="4"/>
  <c r="CA404" i="4"/>
  <c r="CA405" i="4"/>
  <c r="CA406" i="4"/>
  <c r="CA407" i="4"/>
  <c r="CA408" i="4"/>
  <c r="CA409" i="4"/>
  <c r="CA410" i="4"/>
  <c r="CA411" i="4"/>
  <c r="CA412" i="4"/>
  <c r="CA413" i="4"/>
  <c r="CA414" i="4"/>
  <c r="CA415" i="4"/>
  <c r="CA416" i="4"/>
  <c r="CA417" i="4"/>
  <c r="CA418" i="4"/>
  <c r="CA419" i="4"/>
  <c r="CA420" i="4"/>
  <c r="CA421" i="4"/>
  <c r="CA422" i="4"/>
  <c r="CA423" i="4"/>
  <c r="CA424" i="4"/>
  <c r="CA425" i="4"/>
  <c r="CA426" i="4"/>
  <c r="CA427" i="4"/>
  <c r="CA428" i="4"/>
  <c r="CA429" i="4"/>
  <c r="CA430" i="4"/>
  <c r="CA431" i="4"/>
  <c r="CA432" i="4"/>
  <c r="CA433" i="4"/>
  <c r="CA434" i="4"/>
  <c r="CA435" i="4"/>
  <c r="CA436" i="4"/>
  <c r="CA437" i="4"/>
  <c r="CA402" i="4"/>
  <c r="CA452" i="4"/>
  <c r="CA458" i="4"/>
  <c r="CA463" i="4"/>
  <c r="CA464" i="4"/>
  <c r="CA466" i="4"/>
  <c r="CA470" i="4"/>
  <c r="CA474" i="4"/>
  <c r="CA475" i="4"/>
  <c r="CA484" i="4"/>
  <c r="CA485" i="4"/>
  <c r="CA487" i="4"/>
  <c r="CA489" i="4"/>
  <c r="CA457" i="4"/>
  <c r="CA460" i="4"/>
  <c r="CA468" i="4"/>
  <c r="CA471" i="4"/>
  <c r="CA478" i="4"/>
  <c r="CA438" i="4"/>
  <c r="CA456" i="4"/>
  <c r="CA459" i="4"/>
  <c r="CA465" i="4"/>
  <c r="CA467" i="4"/>
  <c r="CA469" i="4"/>
  <c r="CA472" i="4"/>
  <c r="CA476" i="4"/>
  <c r="CA477" i="4"/>
  <c r="CA479" i="4"/>
  <c r="CA481" i="4"/>
  <c r="CA482" i="4"/>
  <c r="CA483" i="4"/>
  <c r="CA488" i="4"/>
  <c r="CA492" i="4"/>
  <c r="CA439" i="4"/>
  <c r="CA440" i="4"/>
  <c r="CA441" i="4"/>
  <c r="CA442" i="4"/>
  <c r="CA443" i="4"/>
  <c r="CA444" i="4"/>
  <c r="CA445" i="4"/>
  <c r="CA446" i="4"/>
  <c r="CA447" i="4"/>
  <c r="CA448" i="4"/>
  <c r="CA449" i="4"/>
  <c r="CA450" i="4"/>
  <c r="CA451" i="4"/>
  <c r="CA453" i="4"/>
  <c r="CA454" i="4"/>
  <c r="CA455" i="4"/>
  <c r="CA461" i="4"/>
  <c r="CA462" i="4"/>
  <c r="CA473" i="4"/>
  <c r="CA480" i="4"/>
  <c r="CA486" i="4"/>
  <c r="CA490" i="4"/>
  <c r="CA491" i="4"/>
  <c r="CR161" i="4"/>
  <c r="CR162" i="4"/>
  <c r="CR163" i="4"/>
  <c r="CR164" i="4"/>
  <c r="CR165" i="4"/>
  <c r="CR166" i="4"/>
  <c r="CR167" i="4"/>
  <c r="CR168" i="4"/>
  <c r="CR170" i="4"/>
  <c r="CR171" i="4"/>
  <c r="CR172" i="4"/>
  <c r="CR169" i="4"/>
  <c r="CR173" i="4"/>
  <c r="CR174" i="4"/>
  <c r="CR175" i="4"/>
  <c r="CR176" i="4"/>
  <c r="CR177" i="4"/>
  <c r="CR178" i="4"/>
  <c r="CR179" i="4"/>
  <c r="CR180" i="4"/>
  <c r="CR181" i="4"/>
  <c r="CR182" i="4"/>
  <c r="CR183" i="4"/>
  <c r="CR184" i="4"/>
  <c r="CR185" i="4"/>
  <c r="CR186" i="4"/>
  <c r="CR187" i="4"/>
  <c r="CR188" i="4"/>
  <c r="CR189" i="4"/>
  <c r="CR190" i="4"/>
  <c r="CR191" i="4"/>
  <c r="CR193" i="4"/>
  <c r="CR194" i="4"/>
  <c r="CR195" i="4"/>
  <c r="CR196" i="4"/>
  <c r="CR197" i="4"/>
  <c r="CR198" i="4"/>
  <c r="CR199" i="4"/>
  <c r="CR200" i="4"/>
  <c r="CR201" i="4"/>
  <c r="CR202" i="4"/>
  <c r="CR203" i="4"/>
  <c r="CR192" i="4"/>
  <c r="CR214" i="4"/>
  <c r="CR215" i="4"/>
  <c r="CR216" i="4"/>
  <c r="CR217" i="4"/>
  <c r="CR205" i="4"/>
  <c r="CR207" i="4"/>
  <c r="CR209" i="4"/>
  <c r="CR211" i="4"/>
  <c r="CR204" i="4"/>
  <c r="CR206" i="4"/>
  <c r="CR208" i="4"/>
  <c r="CR210" i="4"/>
  <c r="CR212" i="4"/>
  <c r="CR213" i="4"/>
  <c r="CR219" i="4"/>
  <c r="CR220" i="4"/>
  <c r="CR221" i="4"/>
  <c r="CR222" i="4"/>
  <c r="CR223" i="4"/>
  <c r="CR224" i="4"/>
  <c r="CR225" i="4"/>
  <c r="CR226" i="4"/>
  <c r="CR227" i="4"/>
  <c r="CR228" i="4"/>
  <c r="CR229" i="4"/>
  <c r="CR230" i="4"/>
  <c r="CR231" i="4"/>
  <c r="CR232" i="4"/>
  <c r="CR233" i="4"/>
  <c r="CR234" i="4"/>
  <c r="CR218" i="4"/>
  <c r="CR235" i="4"/>
  <c r="CR236" i="4"/>
  <c r="CR237" i="4"/>
  <c r="CR238" i="4"/>
  <c r="CR239" i="4"/>
  <c r="CR240" i="4"/>
  <c r="CR241" i="4"/>
  <c r="CR242" i="4"/>
  <c r="CR243" i="4"/>
  <c r="CR244" i="4"/>
  <c r="CR245" i="4"/>
  <c r="CR246" i="4"/>
  <c r="CR247" i="4"/>
  <c r="CR248" i="4"/>
  <c r="CR250" i="4"/>
  <c r="CR252" i="4"/>
  <c r="CR253" i="4"/>
  <c r="CR254" i="4"/>
  <c r="CR255" i="4"/>
  <c r="CR256" i="4"/>
  <c r="CR257" i="4"/>
  <c r="CR258" i="4"/>
  <c r="CR259" i="4"/>
  <c r="CR260" i="4"/>
  <c r="CR261" i="4"/>
  <c r="CR249" i="4"/>
  <c r="CR265" i="4"/>
  <c r="CR267" i="4"/>
  <c r="CR269" i="4"/>
  <c r="CR271" i="4"/>
  <c r="CR273" i="4"/>
  <c r="CR274" i="4"/>
  <c r="CR275" i="4"/>
  <c r="CR276" i="4"/>
  <c r="CR277" i="4"/>
  <c r="CR278" i="4"/>
  <c r="CR279" i="4"/>
  <c r="CR280" i="4"/>
  <c r="CR281" i="4"/>
  <c r="CR282" i="4"/>
  <c r="CR283" i="4"/>
  <c r="CR284" i="4"/>
  <c r="CR285" i="4"/>
  <c r="CR286" i="4"/>
  <c r="CR287" i="4"/>
  <c r="CR251" i="4"/>
  <c r="CR266" i="4"/>
  <c r="CR270" i="4"/>
  <c r="CR263" i="4"/>
  <c r="CR272" i="4"/>
  <c r="CR299" i="4"/>
  <c r="CR301" i="4"/>
  <c r="CR302" i="4"/>
  <c r="CR303" i="4"/>
  <c r="CR304" i="4"/>
  <c r="CR305" i="4"/>
  <c r="CR306" i="4"/>
  <c r="CR307" i="4"/>
  <c r="CR308" i="4"/>
  <c r="CR309" i="4"/>
  <c r="CR310" i="4"/>
  <c r="CR311" i="4"/>
  <c r="CR312" i="4"/>
  <c r="CR313" i="4"/>
  <c r="CR314" i="4"/>
  <c r="CR315" i="4"/>
  <c r="CR316" i="4"/>
  <c r="CR317" i="4"/>
  <c r="CR318" i="4"/>
  <c r="CR319" i="4"/>
  <c r="CR320" i="4"/>
  <c r="CR321" i="4"/>
  <c r="CR322" i="4"/>
  <c r="CR323" i="4"/>
  <c r="CR324" i="4"/>
  <c r="CR325" i="4"/>
  <c r="CR326" i="4"/>
  <c r="CR327" i="4"/>
  <c r="CR328" i="4"/>
  <c r="CR329" i="4"/>
  <c r="CR330" i="4"/>
  <c r="CR331" i="4"/>
  <c r="CR332" i="4"/>
  <c r="CR333" i="4"/>
  <c r="CR334" i="4"/>
  <c r="CR335" i="4"/>
  <c r="CR336" i="4"/>
  <c r="CR337" i="4"/>
  <c r="CR338" i="4"/>
  <c r="CR339" i="4"/>
  <c r="CR264" i="4"/>
  <c r="CR268" i="4"/>
  <c r="CR288" i="4"/>
  <c r="CR289" i="4"/>
  <c r="CR290" i="4"/>
  <c r="CR291" i="4"/>
  <c r="CR292" i="4"/>
  <c r="CR293" i="4"/>
  <c r="CR294" i="4"/>
  <c r="CR295" i="4"/>
  <c r="CR296" i="4"/>
  <c r="CR297" i="4"/>
  <c r="CR298" i="4"/>
  <c r="CR300" i="4"/>
  <c r="CR262" i="4"/>
  <c r="CR340" i="4"/>
  <c r="CR341" i="4"/>
  <c r="CR342" i="4"/>
  <c r="CR343" i="4"/>
  <c r="CR344" i="4"/>
  <c r="CR345" i="4"/>
  <c r="CR346" i="4"/>
  <c r="CR357" i="4"/>
  <c r="CR358" i="4"/>
  <c r="CR359" i="4"/>
  <c r="CR360" i="4"/>
  <c r="CR361" i="4"/>
  <c r="CR362" i="4"/>
  <c r="CR363" i="4"/>
  <c r="CR364" i="4"/>
  <c r="CR365" i="4"/>
  <c r="CR366" i="4"/>
  <c r="CR367" i="4"/>
  <c r="CR368" i="4"/>
  <c r="CR369" i="4"/>
  <c r="CR370" i="4"/>
  <c r="CR371" i="4"/>
  <c r="CR372" i="4"/>
  <c r="CR373" i="4"/>
  <c r="CR374" i="4"/>
  <c r="CR375" i="4"/>
  <c r="CR376" i="4"/>
  <c r="CR377" i="4"/>
  <c r="CR378" i="4"/>
  <c r="CR379" i="4"/>
  <c r="CR380" i="4"/>
  <c r="CR381" i="4"/>
  <c r="CR382" i="4"/>
  <c r="CR383" i="4"/>
  <c r="CR384" i="4"/>
  <c r="CR385" i="4"/>
  <c r="CR386" i="4"/>
  <c r="CR348" i="4"/>
  <c r="CR349" i="4"/>
  <c r="CR350" i="4"/>
  <c r="CR351" i="4"/>
  <c r="CR353" i="4"/>
  <c r="CR355" i="4"/>
  <c r="CR347" i="4"/>
  <c r="CR356" i="4"/>
  <c r="CR354" i="4"/>
  <c r="CR401" i="4"/>
  <c r="CR403" i="4"/>
  <c r="CR404" i="4"/>
  <c r="CR405" i="4"/>
  <c r="CR406" i="4"/>
  <c r="CR407" i="4"/>
  <c r="CR408" i="4"/>
  <c r="CR409" i="4"/>
  <c r="CR410" i="4"/>
  <c r="CR411" i="4"/>
  <c r="CR412" i="4"/>
  <c r="CR413" i="4"/>
  <c r="CR414" i="4"/>
  <c r="CR415" i="4"/>
  <c r="CR416" i="4"/>
  <c r="CR417" i="4"/>
  <c r="CR418" i="4"/>
  <c r="CR419" i="4"/>
  <c r="CR420" i="4"/>
  <c r="CR421" i="4"/>
  <c r="CR422" i="4"/>
  <c r="CR423" i="4"/>
  <c r="CR424" i="4"/>
  <c r="CR425" i="4"/>
  <c r="CR426" i="4"/>
  <c r="CR427" i="4"/>
  <c r="CR428" i="4"/>
  <c r="CR429" i="4"/>
  <c r="CR430" i="4"/>
  <c r="CR431" i="4"/>
  <c r="CR432" i="4"/>
  <c r="CR433" i="4"/>
  <c r="CR434" i="4"/>
  <c r="CR435" i="4"/>
  <c r="CR436" i="4"/>
  <c r="CR437" i="4"/>
  <c r="CR352" i="4"/>
  <c r="CR387" i="4"/>
  <c r="CR388" i="4"/>
  <c r="CR389" i="4"/>
  <c r="CR390" i="4"/>
  <c r="CR391" i="4"/>
  <c r="CR392" i="4"/>
  <c r="CR393" i="4"/>
  <c r="CR394" i="4"/>
  <c r="CR395" i="4"/>
  <c r="CR396" i="4"/>
  <c r="CR397" i="4"/>
  <c r="CR398" i="4"/>
  <c r="CR399" i="4"/>
  <c r="CR400" i="4"/>
  <c r="CR439" i="4"/>
  <c r="CR440" i="4"/>
  <c r="CR441" i="4"/>
  <c r="CR442" i="4"/>
  <c r="CR443" i="4"/>
  <c r="CR444" i="4"/>
  <c r="CR445" i="4"/>
  <c r="CR446" i="4"/>
  <c r="CR447" i="4"/>
  <c r="CR448" i="4"/>
  <c r="CR449" i="4"/>
  <c r="CR450" i="4"/>
  <c r="CR451" i="4"/>
  <c r="CR452" i="4"/>
  <c r="CR453" i="4"/>
  <c r="CR454" i="4"/>
  <c r="CR455" i="4"/>
  <c r="CR456" i="4"/>
  <c r="CR457" i="4"/>
  <c r="CR458" i="4"/>
  <c r="CR459" i="4"/>
  <c r="CR460" i="4"/>
  <c r="CR461" i="4"/>
  <c r="CR462" i="4"/>
  <c r="CR463" i="4"/>
  <c r="CR464" i="4"/>
  <c r="CR465" i="4"/>
  <c r="CR466" i="4"/>
  <c r="CR467" i="4"/>
  <c r="CR468" i="4"/>
  <c r="CR469" i="4"/>
  <c r="CR470" i="4"/>
  <c r="CR471" i="4"/>
  <c r="CR472" i="4"/>
  <c r="CR473" i="4"/>
  <c r="CR474" i="4"/>
  <c r="CR475" i="4"/>
  <c r="CR476" i="4"/>
  <c r="CR477" i="4"/>
  <c r="CR478" i="4"/>
  <c r="CR479" i="4"/>
  <c r="CR480" i="4"/>
  <c r="CR481" i="4"/>
  <c r="CR482" i="4"/>
  <c r="CR483" i="4"/>
  <c r="CR484" i="4"/>
  <c r="CR485" i="4"/>
  <c r="CR486" i="4"/>
  <c r="CR487" i="4"/>
  <c r="CR488" i="4"/>
  <c r="CR489" i="4"/>
  <c r="CR490" i="4"/>
  <c r="CR491" i="4"/>
  <c r="CR492" i="4"/>
  <c r="CR402" i="4"/>
  <c r="CR438" i="4"/>
  <c r="DC163" i="4"/>
  <c r="DC162" i="4"/>
  <c r="DC161" i="4"/>
  <c r="DC164" i="4"/>
  <c r="DC165" i="4"/>
  <c r="DC166" i="4"/>
  <c r="DC167" i="4"/>
  <c r="DC168" i="4"/>
  <c r="DC169" i="4"/>
  <c r="DC170" i="4"/>
  <c r="DC171" i="4"/>
  <c r="DC172" i="4"/>
  <c r="DC173" i="4"/>
  <c r="DC174" i="4"/>
  <c r="DC175" i="4"/>
  <c r="DC176" i="4"/>
  <c r="DC177" i="4"/>
  <c r="DC178" i="4"/>
  <c r="DC179" i="4"/>
  <c r="DC180" i="4"/>
  <c r="DC181" i="4"/>
  <c r="DC182" i="4"/>
  <c r="DC183" i="4"/>
  <c r="DC184" i="4"/>
  <c r="DC185" i="4"/>
  <c r="DC186" i="4"/>
  <c r="DC187" i="4"/>
  <c r="DC188" i="4"/>
  <c r="DC189" i="4"/>
  <c r="DC190" i="4"/>
  <c r="DC191" i="4"/>
  <c r="DC193" i="4"/>
  <c r="DC194" i="4"/>
  <c r="DC195" i="4"/>
  <c r="DC196" i="4"/>
  <c r="DC197" i="4"/>
  <c r="DC198" i="4"/>
  <c r="DC199" i="4"/>
  <c r="DC200" i="4"/>
  <c r="DC201" i="4"/>
  <c r="DC202" i="4"/>
  <c r="DC203" i="4"/>
  <c r="DC192" i="4"/>
  <c r="DC204" i="4"/>
  <c r="DC205" i="4"/>
  <c r="DC206" i="4"/>
  <c r="DC207" i="4"/>
  <c r="DC208" i="4"/>
  <c r="DC209" i="4"/>
  <c r="DC210" i="4"/>
  <c r="DC211" i="4"/>
  <c r="DC212" i="4"/>
  <c r="DC213" i="4"/>
  <c r="DC214" i="4"/>
  <c r="DC215" i="4"/>
  <c r="DC216" i="4"/>
  <c r="DC218" i="4"/>
  <c r="DC219" i="4"/>
  <c r="DC220" i="4"/>
  <c r="DC221" i="4"/>
  <c r="DC222" i="4"/>
  <c r="DC223" i="4"/>
  <c r="DC224" i="4"/>
  <c r="DC225" i="4"/>
  <c r="DC226" i="4"/>
  <c r="DC227" i="4"/>
  <c r="DC228" i="4"/>
  <c r="DC229" i="4"/>
  <c r="DC230" i="4"/>
  <c r="DC217" i="4"/>
  <c r="DC231" i="4"/>
  <c r="DC233" i="4"/>
  <c r="DC232" i="4"/>
  <c r="DC234" i="4"/>
  <c r="DC235" i="4"/>
  <c r="DC236" i="4"/>
  <c r="DC237" i="4"/>
  <c r="DC238" i="4"/>
  <c r="DC239" i="4"/>
  <c r="DC240" i="4"/>
  <c r="DC241" i="4"/>
  <c r="DC242" i="4"/>
  <c r="DC243" i="4"/>
  <c r="DC244" i="4"/>
  <c r="DC245" i="4"/>
  <c r="DC246" i="4"/>
  <c r="DC248" i="4"/>
  <c r="DC250" i="4"/>
  <c r="DC252" i="4"/>
  <c r="DC253" i="4"/>
  <c r="DC254" i="4"/>
  <c r="DC255" i="4"/>
  <c r="DC256" i="4"/>
  <c r="DC257" i="4"/>
  <c r="DC258" i="4"/>
  <c r="DC259" i="4"/>
  <c r="DC260" i="4"/>
  <c r="DC261" i="4"/>
  <c r="DC262" i="4"/>
  <c r="DC263" i="4"/>
  <c r="DC264" i="4"/>
  <c r="DC273" i="4"/>
  <c r="DC274" i="4"/>
  <c r="DC275" i="4"/>
  <c r="DC276" i="4"/>
  <c r="DC277" i="4"/>
  <c r="DC278" i="4"/>
  <c r="DC279" i="4"/>
  <c r="DC280" i="4"/>
  <c r="DC281" i="4"/>
  <c r="DC282" i="4"/>
  <c r="DC283" i="4"/>
  <c r="DC284" i="4"/>
  <c r="DC285" i="4"/>
  <c r="DC286" i="4"/>
  <c r="DC287" i="4"/>
  <c r="DC251" i="4"/>
  <c r="DC265" i="4"/>
  <c r="DC267" i="4"/>
  <c r="DC269" i="4"/>
  <c r="DC271" i="4"/>
  <c r="DC266" i="4"/>
  <c r="DC270" i="4"/>
  <c r="DC249" i="4"/>
  <c r="DC288" i="4"/>
  <c r="DC289" i="4"/>
  <c r="DC290" i="4"/>
  <c r="DC291" i="4"/>
  <c r="DC292" i="4"/>
  <c r="DC293" i="4"/>
  <c r="DC294" i="4"/>
  <c r="DC295" i="4"/>
  <c r="DC296" i="4"/>
  <c r="DC297" i="4"/>
  <c r="DC298" i="4"/>
  <c r="DC299" i="4"/>
  <c r="DC300" i="4"/>
  <c r="DC268" i="4"/>
  <c r="DC247" i="4"/>
  <c r="DC272" i="4"/>
  <c r="DC301" i="4"/>
  <c r="DC302" i="4"/>
  <c r="DC303" i="4"/>
  <c r="DC304" i="4"/>
  <c r="DC305" i="4"/>
  <c r="DC306" i="4"/>
  <c r="DC307" i="4"/>
  <c r="DC308" i="4"/>
  <c r="DC309" i="4"/>
  <c r="DC310" i="4"/>
  <c r="DC311" i="4"/>
  <c r="DC312" i="4"/>
  <c r="DC314" i="4"/>
  <c r="DC316" i="4"/>
  <c r="DC318" i="4"/>
  <c r="DC320" i="4"/>
  <c r="DC321" i="4"/>
  <c r="DC322" i="4"/>
  <c r="DC323" i="4"/>
  <c r="DC324" i="4"/>
  <c r="DC340" i="4"/>
  <c r="DC341" i="4"/>
  <c r="DC342" i="4"/>
  <c r="DC343" i="4"/>
  <c r="DC344" i="4"/>
  <c r="DC345" i="4"/>
  <c r="DC346" i="4"/>
  <c r="DC347" i="4"/>
  <c r="DC325" i="4"/>
  <c r="DC327" i="4"/>
  <c r="DC329" i="4"/>
  <c r="DC331" i="4"/>
  <c r="DC333" i="4"/>
  <c r="DC335" i="4"/>
  <c r="DC337" i="4"/>
  <c r="DC339" i="4"/>
  <c r="DC313" i="4"/>
  <c r="DC315" i="4"/>
  <c r="DC317" i="4"/>
  <c r="DC319" i="4"/>
  <c r="DC326" i="4"/>
  <c r="DC328" i="4"/>
  <c r="DC330" i="4"/>
  <c r="DC332" i="4"/>
  <c r="DC334" i="4"/>
  <c r="DC336" i="4"/>
  <c r="DC338" i="4"/>
  <c r="DC348" i="4"/>
  <c r="DC349" i="4"/>
  <c r="DC350" i="4"/>
  <c r="DC351" i="4"/>
  <c r="DC353" i="4"/>
  <c r="DC355" i="4"/>
  <c r="DC357" i="4"/>
  <c r="DC358" i="4"/>
  <c r="DC359" i="4"/>
  <c r="DC360" i="4"/>
  <c r="DC361" i="4"/>
  <c r="DC362" i="4"/>
  <c r="DC363" i="4"/>
  <c r="DC364" i="4"/>
  <c r="DC365" i="4"/>
  <c r="DC366" i="4"/>
  <c r="DC367" i="4"/>
  <c r="DC368" i="4"/>
  <c r="DC369" i="4"/>
  <c r="DC370" i="4"/>
  <c r="DC371" i="4"/>
  <c r="DC372" i="4"/>
  <c r="DC373" i="4"/>
  <c r="DC374" i="4"/>
  <c r="DC375" i="4"/>
  <c r="DC376" i="4"/>
  <c r="DC377" i="4"/>
  <c r="DC378" i="4"/>
  <c r="DC379" i="4"/>
  <c r="DC380" i="4"/>
  <c r="DC381" i="4"/>
  <c r="DC382" i="4"/>
  <c r="DC383" i="4"/>
  <c r="DC384" i="4"/>
  <c r="DC385" i="4"/>
  <c r="DC386" i="4"/>
  <c r="DC387" i="4"/>
  <c r="DC388" i="4"/>
  <c r="DC389" i="4"/>
  <c r="DC390" i="4"/>
  <c r="DC391" i="4"/>
  <c r="DC392" i="4"/>
  <c r="DC393" i="4"/>
  <c r="DC394" i="4"/>
  <c r="DC395" i="4"/>
  <c r="DC396" i="4"/>
  <c r="DC397" i="4"/>
  <c r="DC398" i="4"/>
  <c r="DC399" i="4"/>
  <c r="DC400" i="4"/>
  <c r="DC352" i="4"/>
  <c r="DC403" i="4"/>
  <c r="DC404" i="4"/>
  <c r="DC405" i="4"/>
  <c r="DC406" i="4"/>
  <c r="DC407" i="4"/>
  <c r="DC408" i="4"/>
  <c r="DC409" i="4"/>
  <c r="DC410" i="4"/>
  <c r="DC411" i="4"/>
  <c r="DC412" i="4"/>
  <c r="DC413" i="4"/>
  <c r="DC414" i="4"/>
  <c r="DC415" i="4"/>
  <c r="DC416" i="4"/>
  <c r="DC417" i="4"/>
  <c r="DC418" i="4"/>
  <c r="DC419" i="4"/>
  <c r="DC420" i="4"/>
  <c r="DC421" i="4"/>
  <c r="DC422" i="4"/>
  <c r="DC423" i="4"/>
  <c r="DC424" i="4"/>
  <c r="DC425" i="4"/>
  <c r="DC426" i="4"/>
  <c r="DC427" i="4"/>
  <c r="DC428" i="4"/>
  <c r="DC429" i="4"/>
  <c r="DC430" i="4"/>
  <c r="DC431" i="4"/>
  <c r="DC432" i="4"/>
  <c r="DC433" i="4"/>
  <c r="DC434" i="4"/>
  <c r="DC435" i="4"/>
  <c r="DC436" i="4"/>
  <c r="DC437" i="4"/>
  <c r="DC401" i="4"/>
  <c r="DC356" i="4"/>
  <c r="DC450" i="4"/>
  <c r="DC451" i="4"/>
  <c r="DC452" i="4"/>
  <c r="DC455" i="4"/>
  <c r="DC457" i="4"/>
  <c r="DC458" i="4"/>
  <c r="DC469" i="4"/>
  <c r="DC470" i="4"/>
  <c r="DC472" i="4"/>
  <c r="DC473" i="4"/>
  <c r="DC475" i="4"/>
  <c r="DC480" i="4"/>
  <c r="DC489" i="4"/>
  <c r="DC354" i="4"/>
  <c r="DC402" i="4"/>
  <c r="DC453" i="4"/>
  <c r="DC456" i="4"/>
  <c r="DC461" i="4"/>
  <c r="DC462" i="4"/>
  <c r="DC463" i="4"/>
  <c r="DC471" i="4"/>
  <c r="DC479" i="4"/>
  <c r="DC486" i="4"/>
  <c r="DC488" i="4"/>
  <c r="DC490" i="4"/>
  <c r="DC459" i="4"/>
  <c r="DC465" i="4"/>
  <c r="DC468" i="4"/>
  <c r="DC476" i="4"/>
  <c r="DC477" i="4"/>
  <c r="DC481" i="4"/>
  <c r="DC482" i="4"/>
  <c r="DC483" i="4"/>
  <c r="DC484" i="4"/>
  <c r="DC485" i="4"/>
  <c r="DC491" i="4"/>
  <c r="DC438" i="4"/>
  <c r="DC439" i="4"/>
  <c r="DC440" i="4"/>
  <c r="DC441" i="4"/>
  <c r="DC442" i="4"/>
  <c r="DC443" i="4"/>
  <c r="DC444" i="4"/>
  <c r="DC445" i="4"/>
  <c r="DC446" i="4"/>
  <c r="DC447" i="4"/>
  <c r="DC448" i="4"/>
  <c r="DC449" i="4"/>
  <c r="DC454" i="4"/>
  <c r="DC460" i="4"/>
  <c r="DC464" i="4"/>
  <c r="DC466" i="4"/>
  <c r="DC467" i="4"/>
  <c r="DC474" i="4"/>
  <c r="DC478" i="4"/>
  <c r="DC487" i="4"/>
  <c r="DC492" i="4"/>
  <c r="AL161" i="4"/>
  <c r="AL162" i="4"/>
  <c r="AL163" i="4"/>
  <c r="AL164" i="4"/>
  <c r="AL165" i="4"/>
  <c r="AL166" i="4"/>
  <c r="AL167" i="4"/>
  <c r="AL168" i="4"/>
  <c r="AL169" i="4"/>
  <c r="AL170" i="4"/>
  <c r="AL171" i="4"/>
  <c r="AL172" i="4"/>
  <c r="AL173" i="4"/>
  <c r="AL174" i="4"/>
  <c r="AL175" i="4"/>
  <c r="AL176" i="4"/>
  <c r="AL177" i="4"/>
  <c r="AL179" i="4"/>
  <c r="AL180" i="4"/>
  <c r="AL181" i="4"/>
  <c r="AL182" i="4"/>
  <c r="AL183" i="4"/>
  <c r="AL184" i="4"/>
  <c r="AL178" i="4"/>
  <c r="AL185" i="4"/>
  <c r="AL186" i="4"/>
  <c r="AL187" i="4"/>
  <c r="AL188" i="4"/>
  <c r="AL190" i="4"/>
  <c r="AL189" i="4"/>
  <c r="AL191" i="4"/>
  <c r="AL192" i="4"/>
  <c r="AL194" i="4"/>
  <c r="AL196" i="4"/>
  <c r="AL198" i="4"/>
  <c r="AL200" i="4"/>
  <c r="AL202" i="4"/>
  <c r="AL204" i="4"/>
  <c r="AL205" i="4"/>
  <c r="AL206" i="4"/>
  <c r="AL207" i="4"/>
  <c r="AL208" i="4"/>
  <c r="AL209" i="4"/>
  <c r="AL210" i="4"/>
  <c r="AL211" i="4"/>
  <c r="AL212" i="4"/>
  <c r="AL193" i="4"/>
  <c r="AL195" i="4"/>
  <c r="AL197" i="4"/>
  <c r="AL199" i="4"/>
  <c r="AL201" i="4"/>
  <c r="AL203" i="4"/>
  <c r="AL213" i="4"/>
  <c r="AL214" i="4"/>
  <c r="AL215" i="4"/>
  <c r="AL216" i="4"/>
  <c r="AL217" i="4"/>
  <c r="AL218" i="4"/>
  <c r="AL219" i="4"/>
  <c r="AL220" i="4"/>
  <c r="AL221" i="4"/>
  <c r="AL222" i="4"/>
  <c r="AL223" i="4"/>
  <c r="AL224" i="4"/>
  <c r="AL225" i="4"/>
  <c r="AL226" i="4"/>
  <c r="AL227" i="4"/>
  <c r="AL228" i="4"/>
  <c r="AL229" i="4"/>
  <c r="AL230" i="4"/>
  <c r="AL231" i="4"/>
  <c r="AL233" i="4"/>
  <c r="AL235" i="4"/>
  <c r="AL236" i="4"/>
  <c r="AL237" i="4"/>
  <c r="AL238" i="4"/>
  <c r="AL239" i="4"/>
  <c r="AL240" i="4"/>
  <c r="AL241" i="4"/>
  <c r="AL242" i="4"/>
  <c r="AL243" i="4"/>
  <c r="AL244" i="4"/>
  <c r="AL245" i="4"/>
  <c r="AL246" i="4"/>
  <c r="AL247" i="4"/>
  <c r="AL248" i="4"/>
  <c r="AL249" i="4"/>
  <c r="AL250" i="4"/>
  <c r="AL251" i="4"/>
  <c r="AL232" i="4"/>
  <c r="AL234" i="4"/>
  <c r="AL252" i="4"/>
  <c r="AL253" i="4"/>
  <c r="AL254" i="4"/>
  <c r="AL255" i="4"/>
  <c r="AL256" i="4"/>
  <c r="AL257" i="4"/>
  <c r="AL258" i="4"/>
  <c r="AL259" i="4"/>
  <c r="AL260" i="4"/>
  <c r="AL261" i="4"/>
  <c r="AL262" i="4"/>
  <c r="AL263" i="4"/>
  <c r="AL264" i="4"/>
  <c r="AL265" i="4"/>
  <c r="AL266" i="4"/>
  <c r="AL267" i="4"/>
  <c r="AL268" i="4"/>
  <c r="AL269" i="4"/>
  <c r="AL270" i="4"/>
  <c r="AL271" i="4"/>
  <c r="AL272" i="4"/>
  <c r="AL288" i="4"/>
  <c r="AL289" i="4"/>
  <c r="AL290" i="4"/>
  <c r="AL291" i="4"/>
  <c r="AL292" i="4"/>
  <c r="AL293" i="4"/>
  <c r="AL294" i="4"/>
  <c r="AL295" i="4"/>
  <c r="AL296" i="4"/>
  <c r="AL297" i="4"/>
  <c r="AL298" i="4"/>
  <c r="AL299" i="4"/>
  <c r="AL274" i="4"/>
  <c r="AL276" i="4"/>
  <c r="AL278" i="4"/>
  <c r="AL280" i="4"/>
  <c r="AL282" i="4"/>
  <c r="AL284" i="4"/>
  <c r="AL286" i="4"/>
  <c r="AL301" i="4"/>
  <c r="AL273" i="4"/>
  <c r="AL275" i="4"/>
  <c r="AL277" i="4"/>
  <c r="AL279" i="4"/>
  <c r="AL281" i="4"/>
  <c r="AL283" i="4"/>
  <c r="AL285" i="4"/>
  <c r="AL287" i="4"/>
  <c r="AL302" i="4"/>
  <c r="AL303" i="4"/>
  <c r="AL304" i="4"/>
  <c r="AL305" i="4"/>
  <c r="AL306" i="4"/>
  <c r="AL307" i="4"/>
  <c r="AL308" i="4"/>
  <c r="AL309" i="4"/>
  <c r="AL310" i="4"/>
  <c r="AL311" i="4"/>
  <c r="AL312" i="4"/>
  <c r="AL313" i="4"/>
  <c r="AL314" i="4"/>
  <c r="AL315" i="4"/>
  <c r="AL316" i="4"/>
  <c r="AL317" i="4"/>
  <c r="AL318" i="4"/>
  <c r="AL319" i="4"/>
  <c r="AL320" i="4"/>
  <c r="AL300" i="4"/>
  <c r="AL321" i="4"/>
  <c r="AL322" i="4"/>
  <c r="AL323" i="4"/>
  <c r="AL324" i="4"/>
  <c r="AL325" i="4"/>
  <c r="AL327" i="4"/>
  <c r="AL329" i="4"/>
  <c r="AL331" i="4"/>
  <c r="AL333" i="4"/>
  <c r="AL335" i="4"/>
  <c r="AL337" i="4"/>
  <c r="AL339" i="4"/>
  <c r="AL326" i="4"/>
  <c r="AL328" i="4"/>
  <c r="AL330" i="4"/>
  <c r="AL332" i="4"/>
  <c r="AL334" i="4"/>
  <c r="AL336" i="4"/>
  <c r="AL338" i="4"/>
  <c r="AL340" i="4"/>
  <c r="AL341" i="4"/>
  <c r="AL342" i="4"/>
  <c r="AL343" i="4"/>
  <c r="AL344" i="4"/>
  <c r="AL345" i="4"/>
  <c r="AL346" i="4"/>
  <c r="AL347" i="4"/>
  <c r="AL348" i="4"/>
  <c r="AL349" i="4"/>
  <c r="AL350"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351" i="4"/>
  <c r="AL353" i="4"/>
  <c r="AL355" i="4"/>
  <c r="AL357" i="4"/>
  <c r="AL356" i="4"/>
  <c r="AL354" i="4"/>
  <c r="AL352" i="4"/>
  <c r="AL404" i="4"/>
  <c r="AL406" i="4"/>
  <c r="AL408" i="4"/>
  <c r="AL410" i="4"/>
  <c r="AL412" i="4"/>
  <c r="AL414" i="4"/>
  <c r="AL416" i="4"/>
  <c r="AL418" i="4"/>
  <c r="AL420" i="4"/>
  <c r="AL422" i="4"/>
  <c r="AL424" i="4"/>
  <c r="AL426" i="4"/>
  <c r="AL428" i="4"/>
  <c r="AL430" i="4"/>
  <c r="AL432" i="4"/>
  <c r="AL434" i="4"/>
  <c r="AL436" i="4"/>
  <c r="AL438" i="4"/>
  <c r="AL405" i="4"/>
  <c r="AL407" i="4"/>
  <c r="AL409" i="4"/>
  <c r="AL411" i="4"/>
  <c r="AL413" i="4"/>
  <c r="AL415" i="4"/>
  <c r="AL417" i="4"/>
  <c r="AL419" i="4"/>
  <c r="AL421" i="4"/>
  <c r="AL423" i="4"/>
  <c r="AL425" i="4"/>
  <c r="AL427" i="4"/>
  <c r="AL429" i="4"/>
  <c r="AL431" i="4"/>
  <c r="AL433" i="4"/>
  <c r="AL435" i="4"/>
  <c r="AL437"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U161" i="4"/>
  <c r="AU163" i="4"/>
  <c r="AU162" i="4"/>
  <c r="AU164" i="4"/>
  <c r="AU165" i="4"/>
  <c r="AU166" i="4"/>
  <c r="AU167" i="4"/>
  <c r="AU168" i="4"/>
  <c r="AU170" i="4"/>
  <c r="AU171" i="4"/>
  <c r="AU172" i="4"/>
  <c r="AU173" i="4"/>
  <c r="AU169" i="4"/>
  <c r="AU174" i="4"/>
  <c r="AU175" i="4"/>
  <c r="AU176" i="4"/>
  <c r="AU177" i="4"/>
  <c r="AU178" i="4"/>
  <c r="AU180" i="4"/>
  <c r="AU181" i="4"/>
  <c r="AU182" i="4"/>
  <c r="AU183" i="4"/>
  <c r="AU184" i="4"/>
  <c r="AU185" i="4"/>
  <c r="AU179" i="4"/>
  <c r="AU186" i="4"/>
  <c r="AU187" i="4"/>
  <c r="AU188" i="4"/>
  <c r="AU189" i="4"/>
  <c r="AU190" i="4"/>
  <c r="AU191" i="4"/>
  <c r="AU193" i="4"/>
  <c r="AU194" i="4"/>
  <c r="AU195" i="4"/>
  <c r="AU196" i="4"/>
  <c r="AU197" i="4"/>
  <c r="AU198" i="4"/>
  <c r="AU199" i="4"/>
  <c r="AU200" i="4"/>
  <c r="AU201" i="4"/>
  <c r="AU202" i="4"/>
  <c r="AU203" i="4"/>
  <c r="AU204" i="4"/>
  <c r="AU192" i="4"/>
  <c r="AU205" i="4"/>
  <c r="AU206" i="4"/>
  <c r="AU207" i="4"/>
  <c r="AU208" i="4"/>
  <c r="AU209" i="4"/>
  <c r="AU210" i="4"/>
  <c r="AU211" i="4"/>
  <c r="AU212" i="4"/>
  <c r="AU213" i="4"/>
  <c r="AU214" i="4"/>
  <c r="AU215" i="4"/>
  <c r="AU216" i="4"/>
  <c r="AU217" i="4"/>
  <c r="AU219" i="4"/>
  <c r="AU220" i="4"/>
  <c r="AU221" i="4"/>
  <c r="AU222" i="4"/>
  <c r="AU223" i="4"/>
  <c r="AU224" i="4"/>
  <c r="AU225" i="4"/>
  <c r="AU226" i="4"/>
  <c r="AU227" i="4"/>
  <c r="AU228" i="4"/>
  <c r="AU229" i="4"/>
  <c r="AU230" i="4"/>
  <c r="AU218" i="4"/>
  <c r="AU231" i="4"/>
  <c r="AU233" i="4"/>
  <c r="AU235" i="4"/>
  <c r="AU232" i="4"/>
  <c r="AU234" i="4"/>
  <c r="AU236" i="4"/>
  <c r="AU237" i="4"/>
  <c r="AU238" i="4"/>
  <c r="AU239" i="4"/>
  <c r="AU240" i="4"/>
  <c r="AU241" i="4"/>
  <c r="AU242" i="4"/>
  <c r="AU248" i="4"/>
  <c r="AU250" i="4"/>
  <c r="AU252" i="4"/>
  <c r="AU253" i="4"/>
  <c r="AU254" i="4"/>
  <c r="AU255" i="4"/>
  <c r="AU256" i="4"/>
  <c r="AU257" i="4"/>
  <c r="AU258" i="4"/>
  <c r="AU259" i="4"/>
  <c r="AU260" i="4"/>
  <c r="AU261" i="4"/>
  <c r="AU262" i="4"/>
  <c r="AU263" i="4"/>
  <c r="AU264" i="4"/>
  <c r="AU265" i="4"/>
  <c r="AU243" i="4"/>
  <c r="AU249" i="4"/>
  <c r="AU251" i="4"/>
  <c r="AU244" i="4"/>
  <c r="AU267" i="4"/>
  <c r="AU269" i="4"/>
  <c r="AU271" i="4"/>
  <c r="AU273" i="4"/>
  <c r="AU274" i="4"/>
  <c r="AU275" i="4"/>
  <c r="AU276" i="4"/>
  <c r="AU277" i="4"/>
  <c r="AU278" i="4"/>
  <c r="AU279" i="4"/>
  <c r="AU280" i="4"/>
  <c r="AU281" i="4"/>
  <c r="AU282" i="4"/>
  <c r="AU283" i="4"/>
  <c r="AU284" i="4"/>
  <c r="AU285" i="4"/>
  <c r="AU286" i="4"/>
  <c r="AU287" i="4"/>
  <c r="AU245" i="4"/>
  <c r="AU246" i="4"/>
  <c r="AU266" i="4"/>
  <c r="AU270" i="4"/>
  <c r="AU288" i="4"/>
  <c r="AU289" i="4"/>
  <c r="AU290" i="4"/>
  <c r="AU291" i="4"/>
  <c r="AU292" i="4"/>
  <c r="AU293" i="4"/>
  <c r="AU294" i="4"/>
  <c r="AU295" i="4"/>
  <c r="AU296" i="4"/>
  <c r="AU297" i="4"/>
  <c r="AU298" i="4"/>
  <c r="AU299" i="4"/>
  <c r="AU300" i="4"/>
  <c r="AU301" i="4"/>
  <c r="AU247" i="4"/>
  <c r="AU268" i="4"/>
  <c r="AU272" i="4"/>
  <c r="AU302" i="4"/>
  <c r="AU303" i="4"/>
  <c r="AU304" i="4"/>
  <c r="AU305" i="4"/>
  <c r="AU306" i="4"/>
  <c r="AU307" i="4"/>
  <c r="AU308" i="4"/>
  <c r="AU309" i="4"/>
  <c r="AU310" i="4"/>
  <c r="AU311" i="4"/>
  <c r="AU325" i="4"/>
  <c r="AU327" i="4"/>
  <c r="AU329" i="4"/>
  <c r="AU331" i="4"/>
  <c r="AU333" i="4"/>
  <c r="AU335" i="4"/>
  <c r="AU337" i="4"/>
  <c r="AU339" i="4"/>
  <c r="AU341" i="4"/>
  <c r="AU342" i="4"/>
  <c r="AU343" i="4"/>
  <c r="AU344" i="4"/>
  <c r="AU345" i="4"/>
  <c r="AU346" i="4"/>
  <c r="AU347" i="4"/>
  <c r="AU312" i="4"/>
  <c r="AU314" i="4"/>
  <c r="AU316" i="4"/>
  <c r="AU318" i="4"/>
  <c r="AU320" i="4"/>
  <c r="AU321" i="4"/>
  <c r="AU322" i="4"/>
  <c r="AU323" i="4"/>
  <c r="AU324" i="4"/>
  <c r="AU326" i="4"/>
  <c r="AU328" i="4"/>
  <c r="AU330" i="4"/>
  <c r="AU332" i="4"/>
  <c r="AU334" i="4"/>
  <c r="AU336" i="4"/>
  <c r="AU338" i="4"/>
  <c r="AU340" i="4"/>
  <c r="AU313" i="4"/>
  <c r="AU315" i="4"/>
  <c r="AU317" i="4"/>
  <c r="AU319" i="4"/>
  <c r="AU352" i="4"/>
  <c r="AU354" i="4"/>
  <c r="AU356" i="4"/>
  <c r="AU348" i="4"/>
  <c r="AU349" i="4"/>
  <c r="AU350" i="4"/>
  <c r="AU351" i="4"/>
  <c r="AU353" i="4"/>
  <c r="AU355" i="4"/>
  <c r="AU357" i="4"/>
  <c r="AU358" i="4"/>
  <c r="AU359" i="4"/>
  <c r="AU360" i="4"/>
  <c r="AU361" i="4"/>
  <c r="AU362" i="4"/>
  <c r="AU363" i="4"/>
  <c r="AU364" i="4"/>
  <c r="AU365" i="4"/>
  <c r="AU366" i="4"/>
  <c r="AU367" i="4"/>
  <c r="AU368" i="4"/>
  <c r="AU369" i="4"/>
  <c r="AU370" i="4"/>
  <c r="AU371" i="4"/>
  <c r="AU372" i="4"/>
  <c r="AU373" i="4"/>
  <c r="AU374" i="4"/>
  <c r="AU375" i="4"/>
  <c r="AU376" i="4"/>
  <c r="AU377" i="4"/>
  <c r="AU378" i="4"/>
  <c r="AU379" i="4"/>
  <c r="AU380" i="4"/>
  <c r="AU381" i="4"/>
  <c r="AU382" i="4"/>
  <c r="AU383" i="4"/>
  <c r="AU384" i="4"/>
  <c r="AU385" i="4"/>
  <c r="AU386" i="4"/>
  <c r="AU387" i="4"/>
  <c r="AU388" i="4"/>
  <c r="AU389" i="4"/>
  <c r="AU390" i="4"/>
  <c r="AU391" i="4"/>
  <c r="AU392" i="4"/>
  <c r="AU393" i="4"/>
  <c r="AU394" i="4"/>
  <c r="AU395" i="4"/>
  <c r="AU396" i="4"/>
  <c r="AU397" i="4"/>
  <c r="AU398" i="4"/>
  <c r="AU399" i="4"/>
  <c r="AU400" i="4"/>
  <c r="AU401" i="4"/>
  <c r="AU403" i="4"/>
  <c r="AU404" i="4"/>
  <c r="AU405" i="4"/>
  <c r="AU406" i="4"/>
  <c r="AU407" i="4"/>
  <c r="AU408" i="4"/>
  <c r="AU409" i="4"/>
  <c r="AU410" i="4"/>
  <c r="AU411" i="4"/>
  <c r="AU412" i="4"/>
  <c r="AU413" i="4"/>
  <c r="AU414" i="4"/>
  <c r="AU415" i="4"/>
  <c r="AU416" i="4"/>
  <c r="AU417" i="4"/>
  <c r="AU418" i="4"/>
  <c r="AU419" i="4"/>
  <c r="AU420" i="4"/>
  <c r="AU421" i="4"/>
  <c r="AU422" i="4"/>
  <c r="AU423" i="4"/>
  <c r="AU424" i="4"/>
  <c r="AU425" i="4"/>
  <c r="AU426" i="4"/>
  <c r="AU427" i="4"/>
  <c r="AU428" i="4"/>
  <c r="AU429" i="4"/>
  <c r="AU430" i="4"/>
  <c r="AU431" i="4"/>
  <c r="AU432" i="4"/>
  <c r="AU433" i="4"/>
  <c r="AU434" i="4"/>
  <c r="AU435" i="4"/>
  <c r="AU436" i="4"/>
  <c r="AU437" i="4"/>
  <c r="AU402" i="4"/>
  <c r="AU453" i="4"/>
  <c r="AU459" i="4"/>
  <c r="AU463" i="4"/>
  <c r="AU466" i="4"/>
  <c r="AU470" i="4"/>
  <c r="AU473" i="4"/>
  <c r="AU476" i="4"/>
  <c r="AU480" i="4"/>
  <c r="AU483" i="4"/>
  <c r="AU484" i="4"/>
  <c r="AU487" i="4"/>
  <c r="AU455" i="4"/>
  <c r="AU456" i="4"/>
  <c r="AU460" i="4"/>
  <c r="AU461" i="4"/>
  <c r="AU464" i="4"/>
  <c r="AU465" i="4"/>
  <c r="AU477" i="4"/>
  <c r="AU478" i="4"/>
  <c r="AU479" i="4"/>
  <c r="AU482" i="4"/>
  <c r="AU492" i="4"/>
  <c r="AU438" i="4"/>
  <c r="AU458" i="4"/>
  <c r="AU468" i="4"/>
  <c r="AU469" i="4"/>
  <c r="AU471" i="4"/>
  <c r="AU472" i="4"/>
  <c r="AU474" i="4"/>
  <c r="AU475" i="4"/>
  <c r="AU485" i="4"/>
  <c r="AU486" i="4"/>
  <c r="AU488" i="4"/>
  <c r="AU489" i="4"/>
  <c r="AU491" i="4"/>
  <c r="AU439" i="4"/>
  <c r="AU440" i="4"/>
  <c r="AU441" i="4"/>
  <c r="AU442" i="4"/>
  <c r="AU443" i="4"/>
  <c r="AU444" i="4"/>
  <c r="AU445" i="4"/>
  <c r="AU446" i="4"/>
  <c r="AU447" i="4"/>
  <c r="AU448" i="4"/>
  <c r="AU449" i="4"/>
  <c r="AU450" i="4"/>
  <c r="AU451" i="4"/>
  <c r="AU452" i="4"/>
  <c r="AU454" i="4"/>
  <c r="AU457" i="4"/>
  <c r="AU462" i="4"/>
  <c r="AU467" i="4"/>
  <c r="AU481" i="4"/>
  <c r="AU490" i="4"/>
  <c r="BE161" i="4"/>
  <c r="BE162" i="4"/>
  <c r="BE163" i="4"/>
  <c r="BE164" i="4"/>
  <c r="BE165" i="4"/>
  <c r="BE166" i="4"/>
  <c r="BE167" i="4"/>
  <c r="BE168" i="4"/>
  <c r="BE169" i="4"/>
  <c r="BE170" i="4"/>
  <c r="BE171" i="4"/>
  <c r="BE172" i="4"/>
  <c r="BE173" i="4"/>
  <c r="BE174" i="4"/>
  <c r="BE175" i="4"/>
  <c r="BE176" i="4"/>
  <c r="BE177" i="4"/>
  <c r="BE178" i="4"/>
  <c r="BE179" i="4"/>
  <c r="BE180" i="4"/>
  <c r="BE181" i="4"/>
  <c r="BE182" i="4"/>
  <c r="BE183" i="4"/>
  <c r="BE184" i="4"/>
  <c r="BE185" i="4"/>
  <c r="BE186" i="4"/>
  <c r="BE187" i="4"/>
  <c r="BE188" i="4"/>
  <c r="BE189" i="4"/>
  <c r="BE190" i="4"/>
  <c r="BE191" i="4"/>
  <c r="BE192" i="4"/>
  <c r="BE193" i="4"/>
  <c r="BE194" i="4"/>
  <c r="BE195" i="4"/>
  <c r="BE196" i="4"/>
  <c r="BE197" i="4"/>
  <c r="BE198" i="4"/>
  <c r="BE199" i="4"/>
  <c r="BE200" i="4"/>
  <c r="BE201" i="4"/>
  <c r="BE202" i="4"/>
  <c r="BE203" i="4"/>
  <c r="BE204" i="4"/>
  <c r="BE205" i="4"/>
  <c r="BE206" i="4"/>
  <c r="BE207" i="4"/>
  <c r="BE208" i="4"/>
  <c r="BE209" i="4"/>
  <c r="BE210" i="4"/>
  <c r="BE211" i="4"/>
  <c r="BE212" i="4"/>
  <c r="BE214" i="4"/>
  <c r="BE215" i="4"/>
  <c r="BE216" i="4"/>
  <c r="BE217" i="4"/>
  <c r="BE213" i="4"/>
  <c r="BE218" i="4"/>
  <c r="BE219" i="4"/>
  <c r="BE220" i="4"/>
  <c r="BE221" i="4"/>
  <c r="BE223" i="4"/>
  <c r="BE225" i="4"/>
  <c r="BE227" i="4"/>
  <c r="BE229" i="4"/>
  <c r="BE232" i="4"/>
  <c r="BE234" i="4"/>
  <c r="BE236" i="4"/>
  <c r="BE237" i="4"/>
  <c r="BE238" i="4"/>
  <c r="BE239" i="4"/>
  <c r="BE240" i="4"/>
  <c r="BE241" i="4"/>
  <c r="BE242" i="4"/>
  <c r="BE243" i="4"/>
  <c r="BE222" i="4"/>
  <c r="BE224" i="4"/>
  <c r="BE226" i="4"/>
  <c r="BE228" i="4"/>
  <c r="BE230" i="4"/>
  <c r="BE231" i="4"/>
  <c r="BE233" i="4"/>
  <c r="BE235" i="4"/>
  <c r="BE244" i="4"/>
  <c r="BE245" i="4"/>
  <c r="BE246" i="4"/>
  <c r="BE247" i="4"/>
  <c r="BE248" i="4"/>
  <c r="BE250" i="4"/>
  <c r="BE249" i="4"/>
  <c r="BE251" i="4"/>
  <c r="BE267" i="4"/>
  <c r="BE269" i="4"/>
  <c r="BE271" i="4"/>
  <c r="BE252" i="4"/>
  <c r="BE254" i="4"/>
  <c r="BE256" i="4"/>
  <c r="BE258" i="4"/>
  <c r="BE260" i="4"/>
  <c r="BE262" i="4"/>
  <c r="BE253" i="4"/>
  <c r="BE257" i="4"/>
  <c r="BE261" i="4"/>
  <c r="BE263" i="4"/>
  <c r="BE265" i="4"/>
  <c r="BE266" i="4"/>
  <c r="BE270" i="4"/>
  <c r="BE259" i="4"/>
  <c r="BE264" i="4"/>
  <c r="BE272" i="4"/>
  <c r="BE274" i="4"/>
  <c r="BE276" i="4"/>
  <c r="BE278" i="4"/>
  <c r="BE280" i="4"/>
  <c r="BE282" i="4"/>
  <c r="BE284" i="4"/>
  <c r="BE286" i="4"/>
  <c r="BE300" i="4"/>
  <c r="BE301" i="4"/>
  <c r="BE302" i="4"/>
  <c r="BE303" i="4"/>
  <c r="BE304" i="4"/>
  <c r="BE305" i="4"/>
  <c r="BE306" i="4"/>
  <c r="BE307" i="4"/>
  <c r="BE308" i="4"/>
  <c r="BE309" i="4"/>
  <c r="BE310" i="4"/>
  <c r="BE311" i="4"/>
  <c r="BE312" i="4"/>
  <c r="BE313" i="4"/>
  <c r="BE314" i="4"/>
  <c r="BE315" i="4"/>
  <c r="BE316" i="4"/>
  <c r="BE317" i="4"/>
  <c r="BE318" i="4"/>
  <c r="BE319" i="4"/>
  <c r="BE320" i="4"/>
  <c r="BE321" i="4"/>
  <c r="BE322" i="4"/>
  <c r="BE323" i="4"/>
  <c r="BE324" i="4"/>
  <c r="BE255" i="4"/>
  <c r="BE268" i="4"/>
  <c r="BE273" i="4"/>
  <c r="BE275" i="4"/>
  <c r="BE277" i="4"/>
  <c r="BE279" i="4"/>
  <c r="BE281" i="4"/>
  <c r="BE283" i="4"/>
  <c r="BE285" i="4"/>
  <c r="BE287" i="4"/>
  <c r="BE288" i="4"/>
  <c r="BE289" i="4"/>
  <c r="BE290" i="4"/>
  <c r="BE291" i="4"/>
  <c r="BE292" i="4"/>
  <c r="BE293" i="4"/>
  <c r="BE294" i="4"/>
  <c r="BE295" i="4"/>
  <c r="BE296" i="4"/>
  <c r="BE297" i="4"/>
  <c r="BE298" i="4"/>
  <c r="BE299" i="4"/>
  <c r="BE326" i="4"/>
  <c r="BE328" i="4"/>
  <c r="BE330" i="4"/>
  <c r="BE332" i="4"/>
  <c r="BE334" i="4"/>
  <c r="BE336" i="4"/>
  <c r="BE338" i="4"/>
  <c r="BE340" i="4"/>
  <c r="BE341" i="4"/>
  <c r="BE342" i="4"/>
  <c r="BE343" i="4"/>
  <c r="BE344" i="4"/>
  <c r="BE345" i="4"/>
  <c r="BE346" i="4"/>
  <c r="BE347" i="4"/>
  <c r="BE348" i="4"/>
  <c r="BE349" i="4"/>
  <c r="BE350" i="4"/>
  <c r="BE351" i="4"/>
  <c r="BE352" i="4"/>
  <c r="BE353" i="4"/>
  <c r="BE354" i="4"/>
  <c r="BE355" i="4"/>
  <c r="BE356" i="4"/>
  <c r="BE357" i="4"/>
  <c r="BE325" i="4"/>
  <c r="BE327" i="4"/>
  <c r="BE329" i="4"/>
  <c r="BE331" i="4"/>
  <c r="BE333" i="4"/>
  <c r="BE335" i="4"/>
  <c r="BE337" i="4"/>
  <c r="BE339" i="4"/>
  <c r="BE403" i="4"/>
  <c r="BE358" i="4"/>
  <c r="BE360" i="4"/>
  <c r="BE362" i="4"/>
  <c r="BE364" i="4"/>
  <c r="BE366" i="4"/>
  <c r="BE368" i="4"/>
  <c r="BE370" i="4"/>
  <c r="BE372" i="4"/>
  <c r="BE374" i="4"/>
  <c r="BE376" i="4"/>
  <c r="BE378" i="4"/>
  <c r="BE380" i="4"/>
  <c r="BE382" i="4"/>
  <c r="BE384" i="4"/>
  <c r="BE386" i="4"/>
  <c r="BE402" i="4"/>
  <c r="BE404" i="4"/>
  <c r="BE405" i="4"/>
  <c r="BE406" i="4"/>
  <c r="BE407" i="4"/>
  <c r="BE408" i="4"/>
  <c r="BE409" i="4"/>
  <c r="BE410" i="4"/>
  <c r="BE411" i="4"/>
  <c r="BE412" i="4"/>
  <c r="BE413" i="4"/>
  <c r="BE414" i="4"/>
  <c r="BE415" i="4"/>
  <c r="BE416" i="4"/>
  <c r="BE417" i="4"/>
  <c r="BE418" i="4"/>
  <c r="BE419" i="4"/>
  <c r="BE420" i="4"/>
  <c r="BE421" i="4"/>
  <c r="BE422" i="4"/>
  <c r="BE423" i="4"/>
  <c r="BE424" i="4"/>
  <c r="BE425" i="4"/>
  <c r="BE426" i="4"/>
  <c r="BE427" i="4"/>
  <c r="BE428" i="4"/>
  <c r="BE429" i="4"/>
  <c r="BE430" i="4"/>
  <c r="BE431" i="4"/>
  <c r="BE432" i="4"/>
  <c r="BE433" i="4"/>
  <c r="BE434" i="4"/>
  <c r="BE435" i="4"/>
  <c r="BE436" i="4"/>
  <c r="BE437" i="4"/>
  <c r="BE438" i="4"/>
  <c r="BE363" i="4"/>
  <c r="BE371" i="4"/>
  <c r="BE379" i="4"/>
  <c r="BE388" i="4"/>
  <c r="BE392" i="4"/>
  <c r="BE396" i="4"/>
  <c r="BE400" i="4"/>
  <c r="BE365" i="4"/>
  <c r="BE373" i="4"/>
  <c r="BE381" i="4"/>
  <c r="BE389" i="4"/>
  <c r="BE393" i="4"/>
  <c r="BE397" i="4"/>
  <c r="BE401" i="4"/>
  <c r="BE439" i="4"/>
  <c r="BE440" i="4"/>
  <c r="BE441" i="4"/>
  <c r="BE442" i="4"/>
  <c r="BE443" i="4"/>
  <c r="BE444" i="4"/>
  <c r="BE445" i="4"/>
  <c r="BE446" i="4"/>
  <c r="BE447" i="4"/>
  <c r="BE448" i="4"/>
  <c r="BE449" i="4"/>
  <c r="BE450" i="4"/>
  <c r="BE451" i="4"/>
  <c r="BE452" i="4"/>
  <c r="BE453" i="4"/>
  <c r="BE454" i="4"/>
  <c r="BE455" i="4"/>
  <c r="BE456" i="4"/>
  <c r="BE457" i="4"/>
  <c r="BE458" i="4"/>
  <c r="BE459" i="4"/>
  <c r="BE460" i="4"/>
  <c r="BE461" i="4"/>
  <c r="BE462" i="4"/>
  <c r="BE463" i="4"/>
  <c r="BE464" i="4"/>
  <c r="BE465" i="4"/>
  <c r="BE466" i="4"/>
  <c r="BE467" i="4"/>
  <c r="BE468" i="4"/>
  <c r="BE469" i="4"/>
  <c r="BE470" i="4"/>
  <c r="BE471" i="4"/>
  <c r="BE472" i="4"/>
  <c r="BE473" i="4"/>
  <c r="BE474" i="4"/>
  <c r="BE475" i="4"/>
  <c r="BE476" i="4"/>
  <c r="BE477" i="4"/>
  <c r="BE478" i="4"/>
  <c r="BE479" i="4"/>
  <c r="BE480" i="4"/>
  <c r="BE481" i="4"/>
  <c r="BE482" i="4"/>
  <c r="BE483" i="4"/>
  <c r="BE484" i="4"/>
  <c r="BE485" i="4"/>
  <c r="BE486" i="4"/>
  <c r="BE487" i="4"/>
  <c r="BE488" i="4"/>
  <c r="BE489" i="4"/>
  <c r="BE490" i="4"/>
  <c r="BE491" i="4"/>
  <c r="BE492" i="4"/>
  <c r="BE359" i="4"/>
  <c r="BE367" i="4"/>
  <c r="BE375" i="4"/>
  <c r="BE383" i="4"/>
  <c r="BE390" i="4"/>
  <c r="BE394" i="4"/>
  <c r="BE398" i="4"/>
  <c r="BE361" i="4"/>
  <c r="BE369" i="4"/>
  <c r="BE377" i="4"/>
  <c r="BE385" i="4"/>
  <c r="BE387" i="4"/>
  <c r="BE391" i="4"/>
  <c r="BE395" i="4"/>
  <c r="BE399" i="4"/>
  <c r="BC162" i="4"/>
  <c r="BC161" i="4"/>
  <c r="BC163" i="4"/>
  <c r="BC164" i="4"/>
  <c r="BC165" i="4"/>
  <c r="BC166" i="4"/>
  <c r="BC167" i="4"/>
  <c r="BC168" i="4"/>
  <c r="BC170" i="4"/>
  <c r="BC171" i="4"/>
  <c r="BC172" i="4"/>
  <c r="BC173" i="4"/>
  <c r="BC169" i="4"/>
  <c r="BC174" i="4"/>
  <c r="BC175" i="4"/>
  <c r="BC176" i="4"/>
  <c r="BC177" i="4"/>
  <c r="BC178" i="4"/>
  <c r="BC179" i="4"/>
  <c r="BC180" i="4"/>
  <c r="BC181" i="4"/>
  <c r="BC182" i="4"/>
  <c r="BC183" i="4"/>
  <c r="BC184" i="4"/>
  <c r="BC185" i="4"/>
  <c r="BC186" i="4"/>
  <c r="BC187" i="4"/>
  <c r="BC188" i="4"/>
  <c r="BC189" i="4"/>
  <c r="BC190" i="4"/>
  <c r="BC191" i="4"/>
  <c r="BC193" i="4"/>
  <c r="BC194" i="4"/>
  <c r="BC195" i="4"/>
  <c r="BC196" i="4"/>
  <c r="BC197" i="4"/>
  <c r="BC198" i="4"/>
  <c r="BC199" i="4"/>
  <c r="BC200" i="4"/>
  <c r="BC201" i="4"/>
  <c r="BC202" i="4"/>
  <c r="BC203" i="4"/>
  <c r="BC192" i="4"/>
  <c r="BC204" i="4"/>
  <c r="BC205" i="4"/>
  <c r="BC206" i="4"/>
  <c r="BC207" i="4"/>
  <c r="BC208" i="4"/>
  <c r="BC209" i="4"/>
  <c r="BC210" i="4"/>
  <c r="BC211" i="4"/>
  <c r="BC212" i="4"/>
  <c r="BC213" i="4"/>
  <c r="BC214" i="4"/>
  <c r="BC215" i="4"/>
  <c r="BC216" i="4"/>
  <c r="BC219" i="4"/>
  <c r="BC220" i="4"/>
  <c r="BC221" i="4"/>
  <c r="BC222" i="4"/>
  <c r="BC223" i="4"/>
  <c r="BC224" i="4"/>
  <c r="BC225" i="4"/>
  <c r="BC226" i="4"/>
  <c r="BC227" i="4"/>
  <c r="BC228" i="4"/>
  <c r="BC229" i="4"/>
  <c r="BC230" i="4"/>
  <c r="BC217" i="4"/>
  <c r="BC218" i="4"/>
  <c r="BC232" i="4"/>
  <c r="BC234" i="4"/>
  <c r="BC231" i="4"/>
  <c r="BC233" i="4"/>
  <c r="BC235" i="4"/>
  <c r="BC236" i="4"/>
  <c r="BC237" i="4"/>
  <c r="BC238" i="4"/>
  <c r="BC239" i="4"/>
  <c r="BC240" i="4"/>
  <c r="BC241" i="4"/>
  <c r="BC242" i="4"/>
  <c r="BC243" i="4"/>
  <c r="BC249" i="4"/>
  <c r="BC251" i="4"/>
  <c r="BC252" i="4"/>
  <c r="BC253" i="4"/>
  <c r="BC254" i="4"/>
  <c r="BC255" i="4"/>
  <c r="BC256" i="4"/>
  <c r="BC257" i="4"/>
  <c r="BC258" i="4"/>
  <c r="BC259" i="4"/>
  <c r="BC260" i="4"/>
  <c r="BC261" i="4"/>
  <c r="BC262" i="4"/>
  <c r="BC263" i="4"/>
  <c r="BC264" i="4"/>
  <c r="BC265" i="4"/>
  <c r="BC248" i="4"/>
  <c r="BC250" i="4"/>
  <c r="BC247" i="4"/>
  <c r="BC266" i="4"/>
  <c r="BC268" i="4"/>
  <c r="BC270" i="4"/>
  <c r="BC272" i="4"/>
  <c r="BC273" i="4"/>
  <c r="BC274" i="4"/>
  <c r="BC275" i="4"/>
  <c r="BC276" i="4"/>
  <c r="BC277" i="4"/>
  <c r="BC278" i="4"/>
  <c r="BC279" i="4"/>
  <c r="BC280" i="4"/>
  <c r="BC281" i="4"/>
  <c r="BC282" i="4"/>
  <c r="BC283" i="4"/>
  <c r="BC284" i="4"/>
  <c r="BC285" i="4"/>
  <c r="BC286" i="4"/>
  <c r="BC287" i="4"/>
  <c r="BC244" i="4"/>
  <c r="BC246" i="4"/>
  <c r="BC245" i="4"/>
  <c r="BC269" i="4"/>
  <c r="BC288" i="4"/>
  <c r="BC289" i="4"/>
  <c r="BC290" i="4"/>
  <c r="BC291" i="4"/>
  <c r="BC292" i="4"/>
  <c r="BC293" i="4"/>
  <c r="BC294" i="4"/>
  <c r="BC295" i="4"/>
  <c r="BC296" i="4"/>
  <c r="BC297" i="4"/>
  <c r="BC298" i="4"/>
  <c r="BC299" i="4"/>
  <c r="BC300" i="4"/>
  <c r="BC271" i="4"/>
  <c r="BC267" i="4"/>
  <c r="BC301" i="4"/>
  <c r="BC302" i="4"/>
  <c r="BC303" i="4"/>
  <c r="BC304" i="4"/>
  <c r="BC305" i="4"/>
  <c r="BC306" i="4"/>
  <c r="BC307" i="4"/>
  <c r="BC308" i="4"/>
  <c r="BC309" i="4"/>
  <c r="BC310" i="4"/>
  <c r="BC311" i="4"/>
  <c r="BC326" i="4"/>
  <c r="BC328" i="4"/>
  <c r="BC330" i="4"/>
  <c r="BC332" i="4"/>
  <c r="BC334" i="4"/>
  <c r="BC336" i="4"/>
  <c r="BC338" i="4"/>
  <c r="BC340" i="4"/>
  <c r="BC341" i="4"/>
  <c r="BC342" i="4"/>
  <c r="BC343" i="4"/>
  <c r="BC344" i="4"/>
  <c r="BC345" i="4"/>
  <c r="BC346" i="4"/>
  <c r="BC347" i="4"/>
  <c r="BC313" i="4"/>
  <c r="BC315" i="4"/>
  <c r="BC317" i="4"/>
  <c r="BC319" i="4"/>
  <c r="BC321" i="4"/>
  <c r="BC322" i="4"/>
  <c r="BC323" i="4"/>
  <c r="BC324" i="4"/>
  <c r="BC325" i="4"/>
  <c r="BC327" i="4"/>
  <c r="BC329" i="4"/>
  <c r="BC331" i="4"/>
  <c r="BC333" i="4"/>
  <c r="BC335" i="4"/>
  <c r="BC337" i="4"/>
  <c r="BC339" i="4"/>
  <c r="BC312" i="4"/>
  <c r="BC314" i="4"/>
  <c r="BC316" i="4"/>
  <c r="BC318" i="4"/>
  <c r="BC320" i="4"/>
  <c r="BC351" i="4"/>
  <c r="BC353" i="4"/>
  <c r="BC355" i="4"/>
  <c r="BC357" i="4"/>
  <c r="BC348" i="4"/>
  <c r="BC349" i="4"/>
  <c r="BC350" i="4"/>
  <c r="BC352" i="4"/>
  <c r="BC354" i="4"/>
  <c r="BC356" i="4"/>
  <c r="BC358" i="4"/>
  <c r="BC359" i="4"/>
  <c r="BC360" i="4"/>
  <c r="BC361" i="4"/>
  <c r="BC362" i="4"/>
  <c r="BC363" i="4"/>
  <c r="BC364" i="4"/>
  <c r="BC365" i="4"/>
  <c r="BC366" i="4"/>
  <c r="BC367" i="4"/>
  <c r="BC368" i="4"/>
  <c r="BC369" i="4"/>
  <c r="BC370" i="4"/>
  <c r="BC371" i="4"/>
  <c r="BC372" i="4"/>
  <c r="BC373" i="4"/>
  <c r="BC374" i="4"/>
  <c r="BC375" i="4"/>
  <c r="BC376" i="4"/>
  <c r="BC377" i="4"/>
  <c r="BC378" i="4"/>
  <c r="BC379" i="4"/>
  <c r="BC380" i="4"/>
  <c r="BC381" i="4"/>
  <c r="BC382" i="4"/>
  <c r="BC383" i="4"/>
  <c r="BC384" i="4"/>
  <c r="BC385" i="4"/>
  <c r="BC386" i="4"/>
  <c r="BC387" i="4"/>
  <c r="BC388" i="4"/>
  <c r="BC389" i="4"/>
  <c r="BC390" i="4"/>
  <c r="BC391" i="4"/>
  <c r="BC392" i="4"/>
  <c r="BC393" i="4"/>
  <c r="BC394" i="4"/>
  <c r="BC395" i="4"/>
  <c r="BC396" i="4"/>
  <c r="BC397" i="4"/>
  <c r="BC398" i="4"/>
  <c r="BC399" i="4"/>
  <c r="BC400" i="4"/>
  <c r="BC401" i="4"/>
  <c r="BC402" i="4"/>
  <c r="BC404" i="4"/>
  <c r="BC405" i="4"/>
  <c r="BC406" i="4"/>
  <c r="BC407" i="4"/>
  <c r="BC408" i="4"/>
  <c r="BC409" i="4"/>
  <c r="BC410" i="4"/>
  <c r="BC411" i="4"/>
  <c r="BC412" i="4"/>
  <c r="BC413" i="4"/>
  <c r="BC414" i="4"/>
  <c r="BC415" i="4"/>
  <c r="BC416" i="4"/>
  <c r="BC417" i="4"/>
  <c r="BC418" i="4"/>
  <c r="BC419" i="4"/>
  <c r="BC420" i="4"/>
  <c r="BC421" i="4"/>
  <c r="BC422" i="4"/>
  <c r="BC423" i="4"/>
  <c r="BC424" i="4"/>
  <c r="BC425" i="4"/>
  <c r="BC426" i="4"/>
  <c r="BC427" i="4"/>
  <c r="BC428" i="4"/>
  <c r="BC429" i="4"/>
  <c r="BC430" i="4"/>
  <c r="BC431" i="4"/>
  <c r="BC432" i="4"/>
  <c r="BC433" i="4"/>
  <c r="BC434" i="4"/>
  <c r="BC435" i="4"/>
  <c r="BC436" i="4"/>
  <c r="BC437" i="4"/>
  <c r="BC403" i="4"/>
  <c r="BC438" i="4"/>
  <c r="BC451" i="4"/>
  <c r="BC452" i="4"/>
  <c r="BC453" i="4"/>
  <c r="BC455" i="4"/>
  <c r="BC456" i="4"/>
  <c r="BC457" i="4"/>
  <c r="BC458" i="4"/>
  <c r="BC460" i="4"/>
  <c r="BC463" i="4"/>
  <c r="BC469" i="4"/>
  <c r="BC472" i="4"/>
  <c r="BC475" i="4"/>
  <c r="BC488" i="4"/>
  <c r="BC459" i="4"/>
  <c r="BC462" i="4"/>
  <c r="BC464" i="4"/>
  <c r="BC471" i="4"/>
  <c r="BC474" i="4"/>
  <c r="BC490" i="4"/>
  <c r="BC491" i="4"/>
  <c r="BC454" i="4"/>
  <c r="BC461" i="4"/>
  <c r="BC465" i="4"/>
  <c r="BC467" i="4"/>
  <c r="BC468" i="4"/>
  <c r="BC470" i="4"/>
  <c r="BC473" i="4"/>
  <c r="BC476" i="4"/>
  <c r="BC478" i="4"/>
  <c r="BC480" i="4"/>
  <c r="BC481" i="4"/>
  <c r="BC482" i="4"/>
  <c r="BC487" i="4"/>
  <c r="BC489" i="4"/>
  <c r="BC439" i="4"/>
  <c r="BC440" i="4"/>
  <c r="BC441" i="4"/>
  <c r="BC442" i="4"/>
  <c r="BC443" i="4"/>
  <c r="BC444" i="4"/>
  <c r="BC445" i="4"/>
  <c r="BC446" i="4"/>
  <c r="BC447" i="4"/>
  <c r="BC448" i="4"/>
  <c r="BC449" i="4"/>
  <c r="BC450" i="4"/>
  <c r="BC466" i="4"/>
  <c r="BC477" i="4"/>
  <c r="BC479" i="4"/>
  <c r="BC483" i="4"/>
  <c r="BC484" i="4"/>
  <c r="BC485" i="4"/>
  <c r="BC486" i="4"/>
  <c r="BC492" i="4"/>
  <c r="BY161" i="4"/>
  <c r="BY162" i="4"/>
  <c r="BY163" i="4"/>
  <c r="BY164" i="4"/>
  <c r="BY165" i="4"/>
  <c r="BY166" i="4"/>
  <c r="BY167" i="4"/>
  <c r="BY168" i="4"/>
  <c r="BY169" i="4"/>
  <c r="BY170" i="4"/>
  <c r="BY171" i="4"/>
  <c r="BY172" i="4"/>
  <c r="BY173" i="4"/>
  <c r="BY174" i="4"/>
  <c r="BY175" i="4"/>
  <c r="BY176" i="4"/>
  <c r="BY177" i="4"/>
  <c r="BY178" i="4"/>
  <c r="BY179" i="4"/>
  <c r="BY180" i="4"/>
  <c r="BY181" i="4"/>
  <c r="BY182" i="4"/>
  <c r="BY183" i="4"/>
  <c r="BY184" i="4"/>
  <c r="BY186" i="4"/>
  <c r="BY187" i="4"/>
  <c r="BY188" i="4"/>
  <c r="BY189" i="4"/>
  <c r="BY190" i="4"/>
  <c r="BY191" i="4"/>
  <c r="BY192" i="4"/>
  <c r="BY185" i="4"/>
  <c r="BY193" i="4"/>
  <c r="BY194" i="4"/>
  <c r="BY195" i="4"/>
  <c r="BY196" i="4"/>
  <c r="BY197" i="4"/>
  <c r="BY198" i="4"/>
  <c r="BY199" i="4"/>
  <c r="BY200" i="4"/>
  <c r="BY201" i="4"/>
  <c r="BY202" i="4"/>
  <c r="BY203" i="4"/>
  <c r="BY204" i="4"/>
  <c r="BY205" i="4"/>
  <c r="BY206" i="4"/>
  <c r="BY207" i="4"/>
  <c r="BY208" i="4"/>
  <c r="BY209" i="4"/>
  <c r="BY210" i="4"/>
  <c r="BY211" i="4"/>
  <c r="BY212" i="4"/>
  <c r="BY213" i="4"/>
  <c r="BY214" i="4"/>
  <c r="BY215" i="4"/>
  <c r="BY216" i="4"/>
  <c r="BY217" i="4"/>
  <c r="BY218" i="4"/>
  <c r="BY219" i="4"/>
  <c r="BY220" i="4"/>
  <c r="BY221" i="4"/>
  <c r="BY232" i="4"/>
  <c r="BY234" i="4"/>
  <c r="BY223" i="4"/>
  <c r="BY225" i="4"/>
  <c r="BY227" i="4"/>
  <c r="BY229" i="4"/>
  <c r="BY236" i="4"/>
  <c r="BY237" i="4"/>
  <c r="BY238" i="4"/>
  <c r="BY239" i="4"/>
  <c r="BY240" i="4"/>
  <c r="BY241" i="4"/>
  <c r="BY242" i="4"/>
  <c r="BY243" i="4"/>
  <c r="BY231" i="4"/>
  <c r="BY233" i="4"/>
  <c r="BY235" i="4"/>
  <c r="BY222" i="4"/>
  <c r="BY224" i="4"/>
  <c r="BY226" i="4"/>
  <c r="BY228" i="4"/>
  <c r="BY230" i="4"/>
  <c r="BY249" i="4"/>
  <c r="BY251" i="4"/>
  <c r="BY244" i="4"/>
  <c r="BY245" i="4"/>
  <c r="BY246" i="4"/>
  <c r="BY247" i="4"/>
  <c r="BY250" i="4"/>
  <c r="BY253" i="4"/>
  <c r="BY255" i="4"/>
  <c r="BY257" i="4"/>
  <c r="BY259" i="4"/>
  <c r="BY261" i="4"/>
  <c r="BY248" i="4"/>
  <c r="BY263" i="4"/>
  <c r="BY264" i="4"/>
  <c r="BY266" i="4"/>
  <c r="BY268" i="4"/>
  <c r="BY270" i="4"/>
  <c r="BY272" i="4"/>
  <c r="BY267" i="4"/>
  <c r="BY271" i="4"/>
  <c r="BY252" i="4"/>
  <c r="BY256" i="4"/>
  <c r="BY260" i="4"/>
  <c r="BY273" i="4"/>
  <c r="BY274" i="4"/>
  <c r="BY275" i="4"/>
  <c r="BY276" i="4"/>
  <c r="BY277" i="4"/>
  <c r="BY278" i="4"/>
  <c r="BY279" i="4"/>
  <c r="BY280" i="4"/>
  <c r="BY281" i="4"/>
  <c r="BY282" i="4"/>
  <c r="BY283" i="4"/>
  <c r="BY284" i="4"/>
  <c r="BY285" i="4"/>
  <c r="BY286" i="4"/>
  <c r="BY287" i="4"/>
  <c r="BY265" i="4"/>
  <c r="BY300" i="4"/>
  <c r="BY254" i="4"/>
  <c r="BY262" i="4"/>
  <c r="BY288" i="4"/>
  <c r="BY289" i="4"/>
  <c r="BY290" i="4"/>
  <c r="BY291" i="4"/>
  <c r="BY292" i="4"/>
  <c r="BY293" i="4"/>
  <c r="BY294" i="4"/>
  <c r="BY295" i="4"/>
  <c r="BY296" i="4"/>
  <c r="BY297" i="4"/>
  <c r="BY298" i="4"/>
  <c r="BY301" i="4"/>
  <c r="BY302" i="4"/>
  <c r="BY303" i="4"/>
  <c r="BY304" i="4"/>
  <c r="BY305" i="4"/>
  <c r="BY306" i="4"/>
  <c r="BY307" i="4"/>
  <c r="BY308" i="4"/>
  <c r="BY309" i="4"/>
  <c r="BY310" i="4"/>
  <c r="BY311" i="4"/>
  <c r="BY312" i="4"/>
  <c r="BY313" i="4"/>
  <c r="BY314" i="4"/>
  <c r="BY315" i="4"/>
  <c r="BY316" i="4"/>
  <c r="BY317" i="4"/>
  <c r="BY318" i="4"/>
  <c r="BY319" i="4"/>
  <c r="BY320" i="4"/>
  <c r="BY321" i="4"/>
  <c r="BY322" i="4"/>
  <c r="BY323" i="4"/>
  <c r="BY324" i="4"/>
  <c r="BY269" i="4"/>
  <c r="BY299" i="4"/>
  <c r="BY258" i="4"/>
  <c r="BY326" i="4"/>
  <c r="BY328" i="4"/>
  <c r="BY330" i="4"/>
  <c r="BY332" i="4"/>
  <c r="BY334" i="4"/>
  <c r="BY336" i="4"/>
  <c r="BY338" i="4"/>
  <c r="BY325" i="4"/>
  <c r="BY327" i="4"/>
  <c r="BY329" i="4"/>
  <c r="BY331" i="4"/>
  <c r="BY333" i="4"/>
  <c r="BY335" i="4"/>
  <c r="BY337" i="4"/>
  <c r="BY339" i="4"/>
  <c r="BY340" i="4"/>
  <c r="BY341" i="4"/>
  <c r="BY342" i="4"/>
  <c r="BY343" i="4"/>
  <c r="BY344" i="4"/>
  <c r="BY345" i="4"/>
  <c r="BY346" i="4"/>
  <c r="BY347" i="4"/>
  <c r="BY348" i="4"/>
  <c r="BY349" i="4"/>
  <c r="BY350" i="4"/>
  <c r="BY351" i="4"/>
  <c r="BY352" i="4"/>
  <c r="BY353" i="4"/>
  <c r="BY354" i="4"/>
  <c r="BY355" i="4"/>
  <c r="BY356" i="4"/>
  <c r="BY357" i="4"/>
  <c r="BY359" i="4"/>
  <c r="BY361" i="4"/>
  <c r="BY363" i="4"/>
  <c r="BY365" i="4"/>
  <c r="BY367" i="4"/>
  <c r="BY369" i="4"/>
  <c r="BY371" i="4"/>
  <c r="BY373" i="4"/>
  <c r="BY375" i="4"/>
  <c r="BY377" i="4"/>
  <c r="BY379" i="4"/>
  <c r="BY381" i="4"/>
  <c r="BY383" i="4"/>
  <c r="BY385" i="4"/>
  <c r="BY387" i="4"/>
  <c r="BY388" i="4"/>
  <c r="BY389" i="4"/>
  <c r="BY390" i="4"/>
  <c r="BY391" i="4"/>
  <c r="BY392" i="4"/>
  <c r="BY393" i="4"/>
  <c r="BY394" i="4"/>
  <c r="BY395" i="4"/>
  <c r="BY396" i="4"/>
  <c r="BY397" i="4"/>
  <c r="BY398" i="4"/>
  <c r="BY399" i="4"/>
  <c r="BY400" i="4"/>
  <c r="BY402" i="4"/>
  <c r="BY358" i="4"/>
  <c r="BY360" i="4"/>
  <c r="BY362" i="4"/>
  <c r="BY364" i="4"/>
  <c r="BY366" i="4"/>
  <c r="BY368" i="4"/>
  <c r="BY370" i="4"/>
  <c r="BY372" i="4"/>
  <c r="BY374" i="4"/>
  <c r="BY376" i="4"/>
  <c r="BY378" i="4"/>
  <c r="BY380" i="4"/>
  <c r="BY382" i="4"/>
  <c r="BY384" i="4"/>
  <c r="BY386" i="4"/>
  <c r="BY403" i="4"/>
  <c r="BY404" i="4"/>
  <c r="BY405" i="4"/>
  <c r="BY406" i="4"/>
  <c r="BY407" i="4"/>
  <c r="BY408" i="4"/>
  <c r="BY409" i="4"/>
  <c r="BY410" i="4"/>
  <c r="BY411" i="4"/>
  <c r="BY412" i="4"/>
  <c r="BY413" i="4"/>
  <c r="BY414" i="4"/>
  <c r="BY415" i="4"/>
  <c r="BY416" i="4"/>
  <c r="BY417" i="4"/>
  <c r="BY418" i="4"/>
  <c r="BY419" i="4"/>
  <c r="BY420" i="4"/>
  <c r="BY421" i="4"/>
  <c r="BY422" i="4"/>
  <c r="BY423" i="4"/>
  <c r="BY424" i="4"/>
  <c r="BY425" i="4"/>
  <c r="BY426" i="4"/>
  <c r="BY427" i="4"/>
  <c r="BY428" i="4"/>
  <c r="BY429" i="4"/>
  <c r="BY430" i="4"/>
  <c r="BY431" i="4"/>
  <c r="BY432" i="4"/>
  <c r="BY433" i="4"/>
  <c r="BY434" i="4"/>
  <c r="BY435" i="4"/>
  <c r="BY436" i="4"/>
  <c r="BY437" i="4"/>
  <c r="BY438" i="4"/>
  <c r="BY401" i="4"/>
  <c r="BY439" i="4"/>
  <c r="BY440" i="4"/>
  <c r="BY441" i="4"/>
  <c r="BY442" i="4"/>
  <c r="BY443" i="4"/>
  <c r="BY444" i="4"/>
  <c r="BY445" i="4"/>
  <c r="BY446" i="4"/>
  <c r="BY447" i="4"/>
  <c r="BY448" i="4"/>
  <c r="BY449" i="4"/>
  <c r="BY450" i="4"/>
  <c r="BY451" i="4"/>
  <c r="BY452" i="4"/>
  <c r="BY453" i="4"/>
  <c r="BY454" i="4"/>
  <c r="BY455" i="4"/>
  <c r="BY456" i="4"/>
  <c r="BY457" i="4"/>
  <c r="BY458" i="4"/>
  <c r="BY459" i="4"/>
  <c r="BY460" i="4"/>
  <c r="BY461" i="4"/>
  <c r="BY462" i="4"/>
  <c r="BY463" i="4"/>
  <c r="BY464" i="4"/>
  <c r="BY465" i="4"/>
  <c r="BY466" i="4"/>
  <c r="BY467" i="4"/>
  <c r="BY468" i="4"/>
  <c r="BY469" i="4"/>
  <c r="BY470" i="4"/>
  <c r="BY471" i="4"/>
  <c r="BY472" i="4"/>
  <c r="BY473" i="4"/>
  <c r="BY474" i="4"/>
  <c r="BY475" i="4"/>
  <c r="BY476" i="4"/>
  <c r="BY477" i="4"/>
  <c r="BY478" i="4"/>
  <c r="BY479" i="4"/>
  <c r="BY480" i="4"/>
  <c r="BY481" i="4"/>
  <c r="BY482" i="4"/>
  <c r="BY483" i="4"/>
  <c r="BY484" i="4"/>
  <c r="BY485" i="4"/>
  <c r="BY486" i="4"/>
  <c r="BY487" i="4"/>
  <c r="BY488" i="4"/>
  <c r="BY489" i="4"/>
  <c r="BY490" i="4"/>
  <c r="BY491" i="4"/>
  <c r="BY492" i="4"/>
  <c r="CH161" i="4"/>
  <c r="CH162" i="4"/>
  <c r="CH163" i="4"/>
  <c r="CH164" i="4"/>
  <c r="CH165" i="4"/>
  <c r="CH166" i="4"/>
  <c r="CH167" i="4"/>
  <c r="CH168" i="4"/>
  <c r="CH169" i="4"/>
  <c r="CH170" i="4"/>
  <c r="CH171" i="4"/>
  <c r="CH172" i="4"/>
  <c r="CH173" i="4"/>
  <c r="CH174" i="4"/>
  <c r="CH175" i="4"/>
  <c r="CH176" i="4"/>
  <c r="CH177" i="4"/>
  <c r="CH179" i="4"/>
  <c r="CH180" i="4"/>
  <c r="CH181" i="4"/>
  <c r="CH182" i="4"/>
  <c r="CH183" i="4"/>
  <c r="CH178" i="4"/>
  <c r="CH184" i="4"/>
  <c r="CH185" i="4"/>
  <c r="CH186" i="4"/>
  <c r="CH187" i="4"/>
  <c r="CH188" i="4"/>
  <c r="CH190" i="4"/>
  <c r="CH191" i="4"/>
  <c r="CH189" i="4"/>
  <c r="CH192" i="4"/>
  <c r="CH194" i="4"/>
  <c r="CH196" i="4"/>
  <c r="CH198" i="4"/>
  <c r="CH200" i="4"/>
  <c r="CH202" i="4"/>
  <c r="CH204" i="4"/>
  <c r="CH205" i="4"/>
  <c r="CH206" i="4"/>
  <c r="CH207" i="4"/>
  <c r="CH208" i="4"/>
  <c r="CH209" i="4"/>
  <c r="CH210" i="4"/>
  <c r="CH211" i="4"/>
  <c r="CH212" i="4"/>
  <c r="CH193" i="4"/>
  <c r="CH195" i="4"/>
  <c r="CH197" i="4"/>
  <c r="CH199" i="4"/>
  <c r="CH201" i="4"/>
  <c r="CH203" i="4"/>
  <c r="CH213" i="4"/>
  <c r="CH214" i="4"/>
  <c r="CH215" i="4"/>
  <c r="CH216" i="4"/>
  <c r="CH217" i="4"/>
  <c r="CH218" i="4"/>
  <c r="CH219" i="4"/>
  <c r="CH220" i="4"/>
  <c r="CH221" i="4"/>
  <c r="CH222" i="4"/>
  <c r="CH223" i="4"/>
  <c r="CH224" i="4"/>
  <c r="CH225" i="4"/>
  <c r="CH226" i="4"/>
  <c r="CH227" i="4"/>
  <c r="CH228" i="4"/>
  <c r="CH229" i="4"/>
  <c r="CH230" i="4"/>
  <c r="CH231" i="4"/>
  <c r="CH233" i="4"/>
  <c r="CH235" i="4"/>
  <c r="CH236" i="4"/>
  <c r="CH237" i="4"/>
  <c r="CH238" i="4"/>
  <c r="CH239" i="4"/>
  <c r="CH240" i="4"/>
  <c r="CH241" i="4"/>
  <c r="CH242" i="4"/>
  <c r="CH243" i="4"/>
  <c r="CH244" i="4"/>
  <c r="CH245" i="4"/>
  <c r="CH246" i="4"/>
  <c r="CH247" i="4"/>
  <c r="CH248" i="4"/>
  <c r="CH249" i="4"/>
  <c r="CH250" i="4"/>
  <c r="CH251" i="4"/>
  <c r="CH232" i="4"/>
  <c r="CH234" i="4"/>
  <c r="CH252" i="4"/>
  <c r="CH253" i="4"/>
  <c r="CH254" i="4"/>
  <c r="CH255" i="4"/>
  <c r="CH256" i="4"/>
  <c r="CH257" i="4"/>
  <c r="CH258" i="4"/>
  <c r="CH259" i="4"/>
  <c r="CH260" i="4"/>
  <c r="CH261" i="4"/>
  <c r="CH262" i="4"/>
  <c r="CH263" i="4"/>
  <c r="CH264" i="4"/>
  <c r="CH265" i="4"/>
  <c r="CH266" i="4"/>
  <c r="CH267" i="4"/>
  <c r="CH268" i="4"/>
  <c r="CH269" i="4"/>
  <c r="CH270" i="4"/>
  <c r="CH271" i="4"/>
  <c r="CH272" i="4"/>
  <c r="CH288" i="4"/>
  <c r="CH289" i="4"/>
  <c r="CH290" i="4"/>
  <c r="CH291" i="4"/>
  <c r="CH292" i="4"/>
  <c r="CH293" i="4"/>
  <c r="CH294" i="4"/>
  <c r="CH295" i="4"/>
  <c r="CH296" i="4"/>
  <c r="CH297" i="4"/>
  <c r="CH298" i="4"/>
  <c r="CH274" i="4"/>
  <c r="CH276" i="4"/>
  <c r="CH278" i="4"/>
  <c r="CH280" i="4"/>
  <c r="CH282" i="4"/>
  <c r="CH284" i="4"/>
  <c r="CH286" i="4"/>
  <c r="CH299" i="4"/>
  <c r="CH273" i="4"/>
  <c r="CH275" i="4"/>
  <c r="CH277" i="4"/>
  <c r="CH279" i="4"/>
  <c r="CH281" i="4"/>
  <c r="CH283" i="4"/>
  <c r="CH285" i="4"/>
  <c r="CH287" i="4"/>
  <c r="CH301" i="4"/>
  <c r="CH302" i="4"/>
  <c r="CH303" i="4"/>
  <c r="CH304" i="4"/>
  <c r="CH305" i="4"/>
  <c r="CH306" i="4"/>
  <c r="CH307" i="4"/>
  <c r="CH308" i="4"/>
  <c r="CH309" i="4"/>
  <c r="CH310" i="4"/>
  <c r="CH311" i="4"/>
  <c r="CH312" i="4"/>
  <c r="CH313" i="4"/>
  <c r="CH314" i="4"/>
  <c r="CH315" i="4"/>
  <c r="CH316" i="4"/>
  <c r="CH317" i="4"/>
  <c r="CH318" i="4"/>
  <c r="CH319" i="4"/>
  <c r="CH320" i="4"/>
  <c r="CH300" i="4"/>
  <c r="CH321" i="4"/>
  <c r="CH322" i="4"/>
  <c r="CH323" i="4"/>
  <c r="CH324" i="4"/>
  <c r="CH325" i="4"/>
  <c r="CH327" i="4"/>
  <c r="CH329" i="4"/>
  <c r="CH331" i="4"/>
  <c r="CH333" i="4"/>
  <c r="CH335" i="4"/>
  <c r="CH337" i="4"/>
  <c r="CH339" i="4"/>
  <c r="CH326" i="4"/>
  <c r="CH328" i="4"/>
  <c r="CH330" i="4"/>
  <c r="CH332" i="4"/>
  <c r="CH334" i="4"/>
  <c r="CH336" i="4"/>
  <c r="CH338" i="4"/>
  <c r="CH340" i="4"/>
  <c r="CH341" i="4"/>
  <c r="CH342" i="4"/>
  <c r="CH343" i="4"/>
  <c r="CH344" i="4"/>
  <c r="CH345" i="4"/>
  <c r="CH346" i="4"/>
  <c r="CH347" i="4"/>
  <c r="CH348" i="4"/>
  <c r="CH349" i="4"/>
  <c r="CH350" i="4"/>
  <c r="CH357" i="4"/>
  <c r="CH358" i="4"/>
  <c r="CH359" i="4"/>
  <c r="CH360" i="4"/>
  <c r="CH361" i="4"/>
  <c r="CH362" i="4"/>
  <c r="CH363" i="4"/>
  <c r="CH364" i="4"/>
  <c r="CH365" i="4"/>
  <c r="CH366" i="4"/>
  <c r="CH367" i="4"/>
  <c r="CH368" i="4"/>
  <c r="CH369" i="4"/>
  <c r="CH370" i="4"/>
  <c r="CH371" i="4"/>
  <c r="CH372" i="4"/>
  <c r="CH373" i="4"/>
  <c r="CH374" i="4"/>
  <c r="CH375" i="4"/>
  <c r="CH376" i="4"/>
  <c r="CH377" i="4"/>
  <c r="CH378" i="4"/>
  <c r="CH379" i="4"/>
  <c r="CH380" i="4"/>
  <c r="CH381" i="4"/>
  <c r="CH382" i="4"/>
  <c r="CH383" i="4"/>
  <c r="CH384" i="4"/>
  <c r="CH385" i="4"/>
  <c r="CH386" i="4"/>
  <c r="CH387" i="4"/>
  <c r="CH388" i="4"/>
  <c r="CH389" i="4"/>
  <c r="CH390" i="4"/>
  <c r="CH391" i="4"/>
  <c r="CH392" i="4"/>
  <c r="CH393" i="4"/>
  <c r="CH394" i="4"/>
  <c r="CH395" i="4"/>
  <c r="CH396" i="4"/>
  <c r="CH397" i="4"/>
  <c r="CH398" i="4"/>
  <c r="CH399" i="4"/>
  <c r="CH400" i="4"/>
  <c r="CH401" i="4"/>
  <c r="CH402" i="4"/>
  <c r="CH351" i="4"/>
  <c r="CH353" i="4"/>
  <c r="CH355" i="4"/>
  <c r="CH352" i="4"/>
  <c r="CH356" i="4"/>
  <c r="CH354" i="4"/>
  <c r="CH404" i="4"/>
  <c r="CH406" i="4"/>
  <c r="CH408" i="4"/>
  <c r="CH410" i="4"/>
  <c r="CH412" i="4"/>
  <c r="CH414" i="4"/>
  <c r="CH416" i="4"/>
  <c r="CH418" i="4"/>
  <c r="CH420" i="4"/>
  <c r="CH422" i="4"/>
  <c r="CH424" i="4"/>
  <c r="CH426" i="4"/>
  <c r="CH428" i="4"/>
  <c r="CH430" i="4"/>
  <c r="CH432" i="4"/>
  <c r="CH434" i="4"/>
  <c r="CH436" i="4"/>
  <c r="CH403" i="4"/>
  <c r="CH405" i="4"/>
  <c r="CH407" i="4"/>
  <c r="CH409" i="4"/>
  <c r="CH411" i="4"/>
  <c r="CH413" i="4"/>
  <c r="CH415" i="4"/>
  <c r="CH417" i="4"/>
  <c r="CH419" i="4"/>
  <c r="CH421" i="4"/>
  <c r="CH423" i="4"/>
  <c r="CH425" i="4"/>
  <c r="CH427" i="4"/>
  <c r="CH429" i="4"/>
  <c r="CH431" i="4"/>
  <c r="CH433" i="4"/>
  <c r="CH435" i="4"/>
  <c r="CH437" i="4"/>
  <c r="CH439" i="4"/>
  <c r="CH440" i="4"/>
  <c r="CH441" i="4"/>
  <c r="CH442" i="4"/>
  <c r="CH443" i="4"/>
  <c r="CH444" i="4"/>
  <c r="CH445" i="4"/>
  <c r="CH446" i="4"/>
  <c r="CH447" i="4"/>
  <c r="CH448" i="4"/>
  <c r="CH449" i="4"/>
  <c r="CH450" i="4"/>
  <c r="CH451" i="4"/>
  <c r="CH452" i="4"/>
  <c r="CH453" i="4"/>
  <c r="CH454" i="4"/>
  <c r="CH455" i="4"/>
  <c r="CH456" i="4"/>
  <c r="CH457" i="4"/>
  <c r="CH458" i="4"/>
  <c r="CH459" i="4"/>
  <c r="CH460" i="4"/>
  <c r="CH461" i="4"/>
  <c r="CH462" i="4"/>
  <c r="CH463" i="4"/>
  <c r="CH464" i="4"/>
  <c r="CH465" i="4"/>
  <c r="CH466" i="4"/>
  <c r="CH467" i="4"/>
  <c r="CH468" i="4"/>
  <c r="CH469" i="4"/>
  <c r="CH470" i="4"/>
  <c r="CH471" i="4"/>
  <c r="CH472" i="4"/>
  <c r="CH473" i="4"/>
  <c r="CH474" i="4"/>
  <c r="CH475" i="4"/>
  <c r="CH476" i="4"/>
  <c r="CH477" i="4"/>
  <c r="CH478" i="4"/>
  <c r="CH479" i="4"/>
  <c r="CH480" i="4"/>
  <c r="CH481" i="4"/>
  <c r="CH482" i="4"/>
  <c r="CH483" i="4"/>
  <c r="CH484" i="4"/>
  <c r="CH485" i="4"/>
  <c r="CH486" i="4"/>
  <c r="CH487" i="4"/>
  <c r="CH488" i="4"/>
  <c r="CH489" i="4"/>
  <c r="CH490" i="4"/>
  <c r="CH491" i="4"/>
  <c r="CH492" i="4"/>
  <c r="CH438" i="4"/>
  <c r="CW161" i="4"/>
  <c r="CW162" i="4"/>
  <c r="CW163" i="4"/>
  <c r="CW164" i="4"/>
  <c r="CW165" i="4"/>
  <c r="CW166" i="4"/>
  <c r="CW167" i="4"/>
  <c r="CW168" i="4"/>
  <c r="CW169" i="4"/>
  <c r="CW170" i="4"/>
  <c r="CW171" i="4"/>
  <c r="CW172" i="4"/>
  <c r="CW173" i="4"/>
  <c r="CW174" i="4"/>
  <c r="CW175" i="4"/>
  <c r="CW176" i="4"/>
  <c r="CW177" i="4"/>
  <c r="CW178" i="4"/>
  <c r="CW179" i="4"/>
  <c r="CW180" i="4"/>
  <c r="CW181" i="4"/>
  <c r="CW182" i="4"/>
  <c r="CW183" i="4"/>
  <c r="CW184" i="4"/>
  <c r="CW185" i="4"/>
  <c r="CW186" i="4"/>
  <c r="CW187" i="4"/>
  <c r="CW188" i="4"/>
  <c r="CW189" i="4"/>
  <c r="CW190" i="4"/>
  <c r="CW191" i="4"/>
  <c r="CW192" i="4"/>
  <c r="CW193" i="4"/>
  <c r="CW194" i="4"/>
  <c r="CW195" i="4"/>
  <c r="CW196" i="4"/>
  <c r="CW197" i="4"/>
  <c r="CW198" i="4"/>
  <c r="CW199" i="4"/>
  <c r="CW200" i="4"/>
  <c r="CW201" i="4"/>
  <c r="CW202" i="4"/>
  <c r="CW203" i="4"/>
  <c r="CW204" i="4"/>
  <c r="CW205" i="4"/>
  <c r="CW206" i="4"/>
  <c r="CW207" i="4"/>
  <c r="CW208" i="4"/>
  <c r="CW209" i="4"/>
  <c r="CW210" i="4"/>
  <c r="CW211" i="4"/>
  <c r="CW212" i="4"/>
  <c r="CW214" i="4"/>
  <c r="CW215" i="4"/>
  <c r="CW216" i="4"/>
  <c r="CW217" i="4"/>
  <c r="CW213" i="4"/>
  <c r="CW218" i="4"/>
  <c r="CW219" i="4"/>
  <c r="CW220" i="4"/>
  <c r="CW221" i="4"/>
  <c r="CW231" i="4"/>
  <c r="CW233" i="4"/>
  <c r="CW222" i="4"/>
  <c r="CW224" i="4"/>
  <c r="CW226" i="4"/>
  <c r="CW228" i="4"/>
  <c r="CW230" i="4"/>
  <c r="CW235" i="4"/>
  <c r="CW236" i="4"/>
  <c r="CW237" i="4"/>
  <c r="CW238" i="4"/>
  <c r="CW239" i="4"/>
  <c r="CW240" i="4"/>
  <c r="CW241" i="4"/>
  <c r="CW242" i="4"/>
  <c r="CW243" i="4"/>
  <c r="CW232" i="4"/>
  <c r="CW234" i="4"/>
  <c r="CW223" i="4"/>
  <c r="CW225" i="4"/>
  <c r="CW227" i="4"/>
  <c r="CW229" i="4"/>
  <c r="CW248" i="4"/>
  <c r="CW250" i="4"/>
  <c r="CW244" i="4"/>
  <c r="CW245" i="4"/>
  <c r="CW246" i="4"/>
  <c r="CW251" i="4"/>
  <c r="CW252" i="4"/>
  <c r="CW254" i="4"/>
  <c r="CW256" i="4"/>
  <c r="CW258" i="4"/>
  <c r="CW260" i="4"/>
  <c r="CW249" i="4"/>
  <c r="CW262" i="4"/>
  <c r="CW263" i="4"/>
  <c r="CW264" i="4"/>
  <c r="CW265" i="4"/>
  <c r="CW267" i="4"/>
  <c r="CW269" i="4"/>
  <c r="CW271" i="4"/>
  <c r="CW268" i="4"/>
  <c r="CW272" i="4"/>
  <c r="CW247" i="4"/>
  <c r="CW253" i="4"/>
  <c r="CW257" i="4"/>
  <c r="CW261" i="4"/>
  <c r="CW273" i="4"/>
  <c r="CW274" i="4"/>
  <c r="CW275" i="4"/>
  <c r="CW276" i="4"/>
  <c r="CW277" i="4"/>
  <c r="CW278" i="4"/>
  <c r="CW279" i="4"/>
  <c r="CW280" i="4"/>
  <c r="CW281" i="4"/>
  <c r="CW282" i="4"/>
  <c r="CW283" i="4"/>
  <c r="CW284" i="4"/>
  <c r="CW285" i="4"/>
  <c r="CW286" i="4"/>
  <c r="CW287" i="4"/>
  <c r="CW266" i="4"/>
  <c r="CW299" i="4"/>
  <c r="CW255" i="4"/>
  <c r="CW288" i="4"/>
  <c r="CW289" i="4"/>
  <c r="CW290" i="4"/>
  <c r="CW291" i="4"/>
  <c r="CW292" i="4"/>
  <c r="CW293" i="4"/>
  <c r="CW294" i="4"/>
  <c r="CW295" i="4"/>
  <c r="CW296" i="4"/>
  <c r="CW297" i="4"/>
  <c r="CW298" i="4"/>
  <c r="CW301" i="4"/>
  <c r="CW302" i="4"/>
  <c r="CW303" i="4"/>
  <c r="CW304" i="4"/>
  <c r="CW305" i="4"/>
  <c r="CW306" i="4"/>
  <c r="CW307" i="4"/>
  <c r="CW308" i="4"/>
  <c r="CW309" i="4"/>
  <c r="CW310" i="4"/>
  <c r="CW311" i="4"/>
  <c r="CW312" i="4"/>
  <c r="CW313" i="4"/>
  <c r="CW314" i="4"/>
  <c r="CW315" i="4"/>
  <c r="CW316" i="4"/>
  <c r="CW317" i="4"/>
  <c r="CW318" i="4"/>
  <c r="CW319" i="4"/>
  <c r="CW320" i="4"/>
  <c r="CW321" i="4"/>
  <c r="CW322" i="4"/>
  <c r="CW323" i="4"/>
  <c r="CW324" i="4"/>
  <c r="CW270" i="4"/>
  <c r="CW300" i="4"/>
  <c r="CW259" i="4"/>
  <c r="CW325" i="4"/>
  <c r="CW327" i="4"/>
  <c r="CW329" i="4"/>
  <c r="CW331" i="4"/>
  <c r="CW333" i="4"/>
  <c r="CW335" i="4"/>
  <c r="CW337" i="4"/>
  <c r="CW339" i="4"/>
  <c r="CW326" i="4"/>
  <c r="CW328" i="4"/>
  <c r="CW330" i="4"/>
  <c r="CW332" i="4"/>
  <c r="CW334" i="4"/>
  <c r="CW336" i="4"/>
  <c r="CW338" i="4"/>
  <c r="CW340" i="4"/>
  <c r="CW341" i="4"/>
  <c r="CW342" i="4"/>
  <c r="CW343" i="4"/>
  <c r="CW344" i="4"/>
  <c r="CW345" i="4"/>
  <c r="CW346" i="4"/>
  <c r="CW347" i="4"/>
  <c r="CW348" i="4"/>
  <c r="CW349" i="4"/>
  <c r="CW350" i="4"/>
  <c r="CW351" i="4"/>
  <c r="CW352" i="4"/>
  <c r="CW353" i="4"/>
  <c r="CW354" i="4"/>
  <c r="CW355" i="4"/>
  <c r="CW356" i="4"/>
  <c r="CW358" i="4"/>
  <c r="CW360" i="4"/>
  <c r="CW362" i="4"/>
  <c r="CW364" i="4"/>
  <c r="CW366" i="4"/>
  <c r="CW368" i="4"/>
  <c r="CW370" i="4"/>
  <c r="CW372" i="4"/>
  <c r="CW374" i="4"/>
  <c r="CW376" i="4"/>
  <c r="CW378" i="4"/>
  <c r="CW380" i="4"/>
  <c r="CW382" i="4"/>
  <c r="CW384" i="4"/>
  <c r="CW386" i="4"/>
  <c r="CW387" i="4"/>
  <c r="CW388" i="4"/>
  <c r="CW389" i="4"/>
  <c r="CW390" i="4"/>
  <c r="CW391" i="4"/>
  <c r="CW392" i="4"/>
  <c r="CW393" i="4"/>
  <c r="CW394" i="4"/>
  <c r="CW395" i="4"/>
  <c r="CW396" i="4"/>
  <c r="CW397" i="4"/>
  <c r="CW398" i="4"/>
  <c r="CW399" i="4"/>
  <c r="CW400" i="4"/>
  <c r="CW401" i="4"/>
  <c r="CW357" i="4"/>
  <c r="CW359" i="4"/>
  <c r="CW361" i="4"/>
  <c r="CW363" i="4"/>
  <c r="CW365" i="4"/>
  <c r="CW367" i="4"/>
  <c r="CW369" i="4"/>
  <c r="CW371" i="4"/>
  <c r="CW373" i="4"/>
  <c r="CW375" i="4"/>
  <c r="CW377" i="4"/>
  <c r="CW379" i="4"/>
  <c r="CW381" i="4"/>
  <c r="CW383" i="4"/>
  <c r="CW385" i="4"/>
  <c r="CW403" i="4"/>
  <c r="CW404" i="4"/>
  <c r="CW405" i="4"/>
  <c r="CW406" i="4"/>
  <c r="CW407" i="4"/>
  <c r="CW408" i="4"/>
  <c r="CW409" i="4"/>
  <c r="CW410" i="4"/>
  <c r="CW411" i="4"/>
  <c r="CW412" i="4"/>
  <c r="CW413" i="4"/>
  <c r="CW414" i="4"/>
  <c r="CW415" i="4"/>
  <c r="CW416" i="4"/>
  <c r="CW417" i="4"/>
  <c r="CW418" i="4"/>
  <c r="CW419" i="4"/>
  <c r="CW420" i="4"/>
  <c r="CW421" i="4"/>
  <c r="CW422" i="4"/>
  <c r="CW423" i="4"/>
  <c r="CW424" i="4"/>
  <c r="CW425" i="4"/>
  <c r="CW426" i="4"/>
  <c r="CW427" i="4"/>
  <c r="CW428" i="4"/>
  <c r="CW429" i="4"/>
  <c r="CW430" i="4"/>
  <c r="CW431" i="4"/>
  <c r="CW432" i="4"/>
  <c r="CW433" i="4"/>
  <c r="CW434" i="4"/>
  <c r="CW435" i="4"/>
  <c r="CW436" i="4"/>
  <c r="CW437" i="4"/>
  <c r="CW438" i="4"/>
  <c r="CW402" i="4"/>
  <c r="CW439" i="4"/>
  <c r="CW440" i="4"/>
  <c r="CW441" i="4"/>
  <c r="CW442" i="4"/>
  <c r="CW443" i="4"/>
  <c r="CW444" i="4"/>
  <c r="CW445" i="4"/>
  <c r="CW446" i="4"/>
  <c r="CW447" i="4"/>
  <c r="CW448" i="4"/>
  <c r="CW449" i="4"/>
  <c r="CW450" i="4"/>
  <c r="CW451" i="4"/>
  <c r="CW452" i="4"/>
  <c r="CW453" i="4"/>
  <c r="CW454" i="4"/>
  <c r="CW455" i="4"/>
  <c r="CW456" i="4"/>
  <c r="CW457" i="4"/>
  <c r="CW458" i="4"/>
  <c r="CW459" i="4"/>
  <c r="CW460" i="4"/>
  <c r="CW461" i="4"/>
  <c r="CW462" i="4"/>
  <c r="CW463" i="4"/>
  <c r="CW464" i="4"/>
  <c r="CW465" i="4"/>
  <c r="CW466" i="4"/>
  <c r="CW467" i="4"/>
  <c r="CW468" i="4"/>
  <c r="CW469" i="4"/>
  <c r="CW470" i="4"/>
  <c r="CW471" i="4"/>
  <c r="CW472" i="4"/>
  <c r="CW473" i="4"/>
  <c r="CW474" i="4"/>
  <c r="CW475" i="4"/>
  <c r="CW476" i="4"/>
  <c r="CW477" i="4"/>
  <c r="CW478" i="4"/>
  <c r="CW479" i="4"/>
  <c r="CW480" i="4"/>
  <c r="CW481" i="4"/>
  <c r="CW482" i="4"/>
  <c r="CW483" i="4"/>
  <c r="CW484" i="4"/>
  <c r="CW485" i="4"/>
  <c r="CW486" i="4"/>
  <c r="CW487" i="4"/>
  <c r="CW488" i="4"/>
  <c r="CW489" i="4"/>
  <c r="CW490" i="4"/>
  <c r="CW491" i="4"/>
  <c r="CW492" i="4"/>
  <c r="DE161" i="4"/>
  <c r="DE162" i="4"/>
  <c r="DE164" i="4"/>
  <c r="DE163" i="4"/>
  <c r="DE166" i="4"/>
  <c r="DE167" i="4"/>
  <c r="DE168" i="4"/>
  <c r="DE165" i="4"/>
  <c r="DE169" i="4"/>
  <c r="DE170" i="4"/>
  <c r="DE171" i="4"/>
  <c r="DE172" i="4"/>
  <c r="DE173" i="4"/>
  <c r="DE174" i="4"/>
  <c r="DE175" i="4"/>
  <c r="DE176" i="4"/>
  <c r="DE177" i="4"/>
  <c r="DE178" i="4"/>
  <c r="DE179" i="4"/>
  <c r="DE180" i="4"/>
  <c r="DE181" i="4"/>
  <c r="DE182" i="4"/>
  <c r="DE183" i="4"/>
  <c r="DE184" i="4"/>
  <c r="DE186" i="4"/>
  <c r="DE187" i="4"/>
  <c r="DE188" i="4"/>
  <c r="DE189" i="4"/>
  <c r="DE190" i="4"/>
  <c r="DE191" i="4"/>
  <c r="DE192" i="4"/>
  <c r="DE185" i="4"/>
  <c r="DE193" i="4"/>
  <c r="DE194" i="4"/>
  <c r="DE195" i="4"/>
  <c r="DE196" i="4"/>
  <c r="DE197" i="4"/>
  <c r="DE198" i="4"/>
  <c r="DE199" i="4"/>
  <c r="DE200" i="4"/>
  <c r="DE201" i="4"/>
  <c r="DE202" i="4"/>
  <c r="DE203" i="4"/>
  <c r="DE204" i="4"/>
  <c r="DE205" i="4"/>
  <c r="DE206" i="4"/>
  <c r="DE207" i="4"/>
  <c r="DE208" i="4"/>
  <c r="DE209" i="4"/>
  <c r="DE210" i="4"/>
  <c r="DE211" i="4"/>
  <c r="DE213" i="4"/>
  <c r="DE214" i="4"/>
  <c r="DE215" i="4"/>
  <c r="DE216" i="4"/>
  <c r="DE217" i="4"/>
  <c r="DE212" i="4"/>
  <c r="DE218" i="4"/>
  <c r="DE219" i="4"/>
  <c r="DE220" i="4"/>
  <c r="DE221" i="4"/>
  <c r="DE232" i="4"/>
  <c r="DE234" i="4"/>
  <c r="DE223" i="4"/>
  <c r="DE225" i="4"/>
  <c r="DE227" i="4"/>
  <c r="DE229" i="4"/>
  <c r="DE235" i="4"/>
  <c r="DE236" i="4"/>
  <c r="DE237" i="4"/>
  <c r="DE238" i="4"/>
  <c r="DE239" i="4"/>
  <c r="DE240" i="4"/>
  <c r="DE241" i="4"/>
  <c r="DE242" i="4"/>
  <c r="DE243" i="4"/>
  <c r="DE231" i="4"/>
  <c r="DE233" i="4"/>
  <c r="DE222" i="4"/>
  <c r="DE224" i="4"/>
  <c r="DE226" i="4"/>
  <c r="DE228" i="4"/>
  <c r="DE230" i="4"/>
  <c r="DE247" i="4"/>
  <c r="DE249" i="4"/>
  <c r="DE251" i="4"/>
  <c r="DE244" i="4"/>
  <c r="DE245" i="4"/>
  <c r="DE246" i="4"/>
  <c r="DE253" i="4"/>
  <c r="DE255" i="4"/>
  <c r="DE257" i="4"/>
  <c r="DE259" i="4"/>
  <c r="DE261" i="4"/>
  <c r="DE262" i="4"/>
  <c r="DE263" i="4"/>
  <c r="DE264" i="4"/>
  <c r="DE266" i="4"/>
  <c r="DE268" i="4"/>
  <c r="DE270" i="4"/>
  <c r="DE272" i="4"/>
  <c r="DE248" i="4"/>
  <c r="DE267" i="4"/>
  <c r="DE271" i="4"/>
  <c r="DE252" i="4"/>
  <c r="DE256" i="4"/>
  <c r="DE260" i="4"/>
  <c r="DE273" i="4"/>
  <c r="DE274" i="4"/>
  <c r="DE275" i="4"/>
  <c r="DE276" i="4"/>
  <c r="DE277" i="4"/>
  <c r="DE278" i="4"/>
  <c r="DE279" i="4"/>
  <c r="DE280" i="4"/>
  <c r="DE281" i="4"/>
  <c r="DE282" i="4"/>
  <c r="DE283" i="4"/>
  <c r="DE284" i="4"/>
  <c r="DE285" i="4"/>
  <c r="DE286" i="4"/>
  <c r="DE287" i="4"/>
  <c r="DE269" i="4"/>
  <c r="DE300" i="4"/>
  <c r="DE258" i="4"/>
  <c r="DE288" i="4"/>
  <c r="DE289" i="4"/>
  <c r="DE290" i="4"/>
  <c r="DE291" i="4"/>
  <c r="DE292" i="4"/>
  <c r="DE293" i="4"/>
  <c r="DE294" i="4"/>
  <c r="DE295" i="4"/>
  <c r="DE296" i="4"/>
  <c r="DE297" i="4"/>
  <c r="DE298" i="4"/>
  <c r="DE301" i="4"/>
  <c r="DE302" i="4"/>
  <c r="DE303" i="4"/>
  <c r="DE304" i="4"/>
  <c r="DE305" i="4"/>
  <c r="DE306" i="4"/>
  <c r="DE307" i="4"/>
  <c r="DE308" i="4"/>
  <c r="DE309" i="4"/>
  <c r="DE310" i="4"/>
  <c r="DE311" i="4"/>
  <c r="DE312" i="4"/>
  <c r="DE313" i="4"/>
  <c r="DE314" i="4"/>
  <c r="DE315" i="4"/>
  <c r="DE316" i="4"/>
  <c r="DE317" i="4"/>
  <c r="DE318" i="4"/>
  <c r="DE319" i="4"/>
  <c r="DE320" i="4"/>
  <c r="DE321" i="4"/>
  <c r="DE322" i="4"/>
  <c r="DE323" i="4"/>
  <c r="DE324" i="4"/>
  <c r="DE265" i="4"/>
  <c r="DE299" i="4"/>
  <c r="DE250" i="4"/>
  <c r="DE254" i="4"/>
  <c r="DE326" i="4"/>
  <c r="DE328" i="4"/>
  <c r="DE330" i="4"/>
  <c r="DE332" i="4"/>
  <c r="DE334" i="4"/>
  <c r="DE336" i="4"/>
  <c r="DE338" i="4"/>
  <c r="DE325" i="4"/>
  <c r="DE327" i="4"/>
  <c r="DE329" i="4"/>
  <c r="DE331" i="4"/>
  <c r="DE333" i="4"/>
  <c r="DE335" i="4"/>
  <c r="DE337" i="4"/>
  <c r="DE339" i="4"/>
  <c r="DE340" i="4"/>
  <c r="DE341" i="4"/>
  <c r="DE342" i="4"/>
  <c r="DE343" i="4"/>
  <c r="DE344" i="4"/>
  <c r="DE345" i="4"/>
  <c r="DE346" i="4"/>
  <c r="DE347" i="4"/>
  <c r="DE348" i="4"/>
  <c r="DE349" i="4"/>
  <c r="DE350" i="4"/>
  <c r="DE351" i="4"/>
  <c r="DE352" i="4"/>
  <c r="DE353" i="4"/>
  <c r="DE354" i="4"/>
  <c r="DE355" i="4"/>
  <c r="DE356" i="4"/>
  <c r="DE357" i="4"/>
  <c r="DE359" i="4"/>
  <c r="DE361" i="4"/>
  <c r="DE363" i="4"/>
  <c r="DE365" i="4"/>
  <c r="DE367" i="4"/>
  <c r="DE369" i="4"/>
  <c r="DE371" i="4"/>
  <c r="DE373" i="4"/>
  <c r="DE375" i="4"/>
  <c r="DE377" i="4"/>
  <c r="DE379" i="4"/>
  <c r="DE381" i="4"/>
  <c r="DE383" i="4"/>
  <c r="DE385" i="4"/>
  <c r="DE387" i="4"/>
  <c r="DE388" i="4"/>
  <c r="DE389" i="4"/>
  <c r="DE390" i="4"/>
  <c r="DE391" i="4"/>
  <c r="DE392" i="4"/>
  <c r="DE393" i="4"/>
  <c r="DE394" i="4"/>
  <c r="DE395" i="4"/>
  <c r="DE396" i="4"/>
  <c r="DE397" i="4"/>
  <c r="DE398" i="4"/>
  <c r="DE399" i="4"/>
  <c r="DE400" i="4"/>
  <c r="DE402" i="4"/>
  <c r="DE358" i="4"/>
  <c r="DE360" i="4"/>
  <c r="DE362" i="4"/>
  <c r="DE364" i="4"/>
  <c r="DE366" i="4"/>
  <c r="DE368" i="4"/>
  <c r="DE370" i="4"/>
  <c r="DE372" i="4"/>
  <c r="DE374" i="4"/>
  <c r="DE376" i="4"/>
  <c r="DE378" i="4"/>
  <c r="DE380" i="4"/>
  <c r="DE382" i="4"/>
  <c r="DE384" i="4"/>
  <c r="DE386" i="4"/>
  <c r="DE403" i="4"/>
  <c r="DE404" i="4"/>
  <c r="DE405" i="4"/>
  <c r="DE406" i="4"/>
  <c r="DE407" i="4"/>
  <c r="DE408" i="4"/>
  <c r="DE409" i="4"/>
  <c r="DE410" i="4"/>
  <c r="DE411" i="4"/>
  <c r="DE412" i="4"/>
  <c r="DE413" i="4"/>
  <c r="DE414" i="4"/>
  <c r="DE415" i="4"/>
  <c r="DE416" i="4"/>
  <c r="DE417" i="4"/>
  <c r="DE418" i="4"/>
  <c r="DE419" i="4"/>
  <c r="DE420" i="4"/>
  <c r="DE421" i="4"/>
  <c r="DE422" i="4"/>
  <c r="DE423" i="4"/>
  <c r="DE424" i="4"/>
  <c r="DE425" i="4"/>
  <c r="DE426" i="4"/>
  <c r="DE427" i="4"/>
  <c r="DE428" i="4"/>
  <c r="DE429" i="4"/>
  <c r="DE430" i="4"/>
  <c r="DE431" i="4"/>
  <c r="DE432" i="4"/>
  <c r="DE433" i="4"/>
  <c r="DE434" i="4"/>
  <c r="DE435" i="4"/>
  <c r="DE436" i="4"/>
  <c r="DE437" i="4"/>
  <c r="DE438" i="4"/>
  <c r="DE439" i="4"/>
  <c r="DE440" i="4"/>
  <c r="DE441" i="4"/>
  <c r="DE442" i="4"/>
  <c r="DE443" i="4"/>
  <c r="DE444" i="4"/>
  <c r="DE445" i="4"/>
  <c r="DE446" i="4"/>
  <c r="DE447" i="4"/>
  <c r="DE448" i="4"/>
  <c r="DE449" i="4"/>
  <c r="DE450" i="4"/>
  <c r="DE451" i="4"/>
  <c r="DE452" i="4"/>
  <c r="DE453" i="4"/>
  <c r="DE454" i="4"/>
  <c r="DE455" i="4"/>
  <c r="DE456" i="4"/>
  <c r="DE457" i="4"/>
  <c r="DE458" i="4"/>
  <c r="DE459" i="4"/>
  <c r="DE460" i="4"/>
  <c r="DE461" i="4"/>
  <c r="DE462" i="4"/>
  <c r="DE463" i="4"/>
  <c r="DE464" i="4"/>
  <c r="DE465" i="4"/>
  <c r="DE466" i="4"/>
  <c r="DE467" i="4"/>
  <c r="DE468" i="4"/>
  <c r="DE469" i="4"/>
  <c r="DE470" i="4"/>
  <c r="DE471" i="4"/>
  <c r="DE472" i="4"/>
  <c r="DE473" i="4"/>
  <c r="DE474" i="4"/>
  <c r="DE475" i="4"/>
  <c r="DE476" i="4"/>
  <c r="DE477" i="4"/>
  <c r="DE478" i="4"/>
  <c r="DE479" i="4"/>
  <c r="DE480" i="4"/>
  <c r="DE481" i="4"/>
  <c r="DE482" i="4"/>
  <c r="DE483" i="4"/>
  <c r="DE484" i="4"/>
  <c r="DE485" i="4"/>
  <c r="DE486" i="4"/>
  <c r="DE487" i="4"/>
  <c r="DE488" i="4"/>
  <c r="DE489" i="4"/>
  <c r="DE490" i="4"/>
  <c r="DE491" i="4"/>
  <c r="DE492" i="4"/>
  <c r="DE401" i="4"/>
  <c r="AK161" i="4"/>
  <c r="AK162" i="4"/>
  <c r="AK163" i="4"/>
  <c r="AK165" i="4"/>
  <c r="AK164"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4" i="4"/>
  <c r="AK215" i="4"/>
  <c r="AK216" i="4"/>
  <c r="AK217" i="4"/>
  <c r="AK218" i="4"/>
  <c r="AK213" i="4"/>
  <c r="AK219" i="4"/>
  <c r="AK220" i="4"/>
  <c r="AK221" i="4"/>
  <c r="AK222" i="4"/>
  <c r="AK231" i="4"/>
  <c r="AK233" i="4"/>
  <c r="AK235" i="4"/>
  <c r="AK224" i="4"/>
  <c r="AK226" i="4"/>
  <c r="AK228" i="4"/>
  <c r="AK230" i="4"/>
  <c r="AK236" i="4"/>
  <c r="AK237" i="4"/>
  <c r="AK238" i="4"/>
  <c r="AK239" i="4"/>
  <c r="AK240" i="4"/>
  <c r="AK241" i="4"/>
  <c r="AK242" i="4"/>
  <c r="AK243" i="4"/>
  <c r="AK232" i="4"/>
  <c r="AK234" i="4"/>
  <c r="AK223" i="4"/>
  <c r="AK225" i="4"/>
  <c r="AK227" i="4"/>
  <c r="AK229" i="4"/>
  <c r="AK248" i="4"/>
  <c r="AK250" i="4"/>
  <c r="AK244" i="4"/>
  <c r="AK245" i="4"/>
  <c r="AK246" i="4"/>
  <c r="AK247" i="4"/>
  <c r="AK251" i="4"/>
  <c r="AK252" i="4"/>
  <c r="AK254" i="4"/>
  <c r="AK256" i="4"/>
  <c r="AK258" i="4"/>
  <c r="AK260" i="4"/>
  <c r="AK262" i="4"/>
  <c r="AK249" i="4"/>
  <c r="AK263" i="4"/>
  <c r="AK264" i="4"/>
  <c r="AK265" i="4"/>
  <c r="AK267" i="4"/>
  <c r="AK269" i="4"/>
  <c r="AK271" i="4"/>
  <c r="AK268" i="4"/>
  <c r="AK272" i="4"/>
  <c r="AK253" i="4"/>
  <c r="AK257" i="4"/>
  <c r="AK261" i="4"/>
  <c r="AK273" i="4"/>
  <c r="AK274" i="4"/>
  <c r="AK275" i="4"/>
  <c r="AK276" i="4"/>
  <c r="AK277" i="4"/>
  <c r="AK278" i="4"/>
  <c r="AK279" i="4"/>
  <c r="AK280" i="4"/>
  <c r="AK281" i="4"/>
  <c r="AK282" i="4"/>
  <c r="AK283" i="4"/>
  <c r="AK284" i="4"/>
  <c r="AK285" i="4"/>
  <c r="AK286" i="4"/>
  <c r="AK287" i="4"/>
  <c r="AK266" i="4"/>
  <c r="AK301" i="4"/>
  <c r="AK255" i="4"/>
  <c r="AK288" i="4"/>
  <c r="AK289" i="4"/>
  <c r="AK290" i="4"/>
  <c r="AK291" i="4"/>
  <c r="AK292" i="4"/>
  <c r="AK293" i="4"/>
  <c r="AK294" i="4"/>
  <c r="AK295" i="4"/>
  <c r="AK296" i="4"/>
  <c r="AK297" i="4"/>
  <c r="AK298" i="4"/>
  <c r="AK299"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270" i="4"/>
  <c r="AK300" i="4"/>
  <c r="AK259" i="4"/>
  <c r="AK327" i="4"/>
  <c r="AK329" i="4"/>
  <c r="AK331" i="4"/>
  <c r="AK333" i="4"/>
  <c r="AK335" i="4"/>
  <c r="AK337" i="4"/>
  <c r="AK339" i="4"/>
  <c r="AK326" i="4"/>
  <c r="AK328" i="4"/>
  <c r="AK330" i="4"/>
  <c r="AK332" i="4"/>
  <c r="AK334" i="4"/>
  <c r="AK336" i="4"/>
  <c r="AK338" i="4"/>
  <c r="AK340" i="4"/>
  <c r="AK341" i="4"/>
  <c r="AK342" i="4"/>
  <c r="AK343" i="4"/>
  <c r="AK344" i="4"/>
  <c r="AK345" i="4"/>
  <c r="AK346" i="4"/>
  <c r="AK347" i="4"/>
  <c r="AK348" i="4"/>
  <c r="AK349" i="4"/>
  <c r="AK350" i="4"/>
  <c r="AK351" i="4"/>
  <c r="AK352" i="4"/>
  <c r="AK353" i="4"/>
  <c r="AK354" i="4"/>
  <c r="AK355" i="4"/>
  <c r="AK356" i="4"/>
  <c r="AK357" i="4"/>
  <c r="AK358" i="4"/>
  <c r="AK360" i="4"/>
  <c r="AK362" i="4"/>
  <c r="AK364" i="4"/>
  <c r="AK366" i="4"/>
  <c r="AK368" i="4"/>
  <c r="AK370" i="4"/>
  <c r="AK372" i="4"/>
  <c r="AK374" i="4"/>
  <c r="AK376" i="4"/>
  <c r="AK378" i="4"/>
  <c r="AK380" i="4"/>
  <c r="AK382" i="4"/>
  <c r="AK384" i="4"/>
  <c r="AK386" i="4"/>
  <c r="AK387" i="4"/>
  <c r="AK388" i="4"/>
  <c r="AK389" i="4"/>
  <c r="AK390" i="4"/>
  <c r="AK391" i="4"/>
  <c r="AK392" i="4"/>
  <c r="AK393" i="4"/>
  <c r="AK394" i="4"/>
  <c r="AK395" i="4"/>
  <c r="AK396" i="4"/>
  <c r="AK397" i="4"/>
  <c r="AK398" i="4"/>
  <c r="AK399" i="4"/>
  <c r="AK400" i="4"/>
  <c r="AK401" i="4"/>
  <c r="AK403" i="4"/>
  <c r="AK359" i="4"/>
  <c r="AK361" i="4"/>
  <c r="AK363" i="4"/>
  <c r="AK365" i="4"/>
  <c r="AK367" i="4"/>
  <c r="AK369" i="4"/>
  <c r="AK371" i="4"/>
  <c r="AK373" i="4"/>
  <c r="AK375" i="4"/>
  <c r="AK377" i="4"/>
  <c r="AK379" i="4"/>
  <c r="AK381" i="4"/>
  <c r="AK383" i="4"/>
  <c r="AK385" i="4"/>
  <c r="AK404" i="4"/>
  <c r="AK405" i="4"/>
  <c r="AK406" i="4"/>
  <c r="AK407" i="4"/>
  <c r="AK408" i="4"/>
  <c r="AK409" i="4"/>
  <c r="AK410" i="4"/>
  <c r="AK411" i="4"/>
  <c r="AK412" i="4"/>
  <c r="AK413" i="4"/>
  <c r="AK414" i="4"/>
  <c r="AK415" i="4"/>
  <c r="AK416" i="4"/>
  <c r="AK417" i="4"/>
  <c r="AK418" i="4"/>
  <c r="AK419" i="4"/>
  <c r="AK420" i="4"/>
  <c r="AK421" i="4"/>
  <c r="AK422" i="4"/>
  <c r="AK423" i="4"/>
  <c r="AK424" i="4"/>
  <c r="AK425" i="4"/>
  <c r="AK426" i="4"/>
  <c r="AK427" i="4"/>
  <c r="AK428" i="4"/>
  <c r="AK429" i="4"/>
  <c r="AK430" i="4"/>
  <c r="AK431" i="4"/>
  <c r="AK432" i="4"/>
  <c r="AK433" i="4"/>
  <c r="AK434" i="4"/>
  <c r="AK435" i="4"/>
  <c r="AK436" i="4"/>
  <c r="AK437" i="4"/>
  <c r="AK438" i="4"/>
  <c r="AK402"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F161" i="4"/>
  <c r="AF162" i="4"/>
  <c r="AF163" i="4"/>
  <c r="AF165" i="4"/>
  <c r="AF166" i="4"/>
  <c r="AF164" i="4"/>
  <c r="AF167" i="4"/>
  <c r="AF168" i="4"/>
  <c r="AF169" i="4"/>
  <c r="AF170" i="4"/>
  <c r="AF171" i="4"/>
  <c r="AF172" i="4"/>
  <c r="AF173" i="4"/>
  <c r="AF174" i="4"/>
  <c r="AF175" i="4"/>
  <c r="AF176" i="4"/>
  <c r="AF177" i="4"/>
  <c r="AF179" i="4"/>
  <c r="AF178" i="4"/>
  <c r="AF180" i="4"/>
  <c r="AF181" i="4"/>
  <c r="AF182" i="4"/>
  <c r="AF183" i="4"/>
  <c r="AF184" i="4"/>
  <c r="AF185" i="4"/>
  <c r="AF186" i="4"/>
  <c r="AF187" i="4"/>
  <c r="AF188" i="4"/>
  <c r="AF189" i="4"/>
  <c r="AF190" i="4"/>
  <c r="AF191" i="4"/>
  <c r="AF193" i="4"/>
  <c r="AF194" i="4"/>
  <c r="AF195" i="4"/>
  <c r="AF196" i="4"/>
  <c r="AF197" i="4"/>
  <c r="AF198" i="4"/>
  <c r="AF199" i="4"/>
  <c r="AF200" i="4"/>
  <c r="AF201" i="4"/>
  <c r="AF202" i="4"/>
  <c r="AF203" i="4"/>
  <c r="AF204" i="4"/>
  <c r="AF192" i="4"/>
  <c r="AF215" i="4"/>
  <c r="AF216" i="4"/>
  <c r="AF217" i="4"/>
  <c r="AF218" i="4"/>
  <c r="AF205" i="4"/>
  <c r="AF207" i="4"/>
  <c r="AF209" i="4"/>
  <c r="AF211" i="4"/>
  <c r="AF214" i="4"/>
  <c r="AF206" i="4"/>
  <c r="AF208" i="4"/>
  <c r="AF210" i="4"/>
  <c r="AF212" i="4"/>
  <c r="AF213" i="4"/>
  <c r="AF219" i="4"/>
  <c r="AF220" i="4"/>
  <c r="AF221" i="4"/>
  <c r="AF222" i="4"/>
  <c r="AF223" i="4"/>
  <c r="AF224" i="4"/>
  <c r="AF225" i="4"/>
  <c r="AF226" i="4"/>
  <c r="AF227" i="4"/>
  <c r="AF228" i="4"/>
  <c r="AF229" i="4"/>
  <c r="AF230" i="4"/>
  <c r="AF231" i="4"/>
  <c r="AF232" i="4"/>
  <c r="AF233" i="4"/>
  <c r="AF234" i="4"/>
  <c r="AF235" i="4"/>
  <c r="AF236" i="4"/>
  <c r="AF237" i="4"/>
  <c r="AF238" i="4"/>
  <c r="AF239" i="4"/>
  <c r="AF240" i="4"/>
  <c r="AF241" i="4"/>
  <c r="AF242" i="4"/>
  <c r="AF243" i="4"/>
  <c r="AF244" i="4"/>
  <c r="AF245" i="4"/>
  <c r="AF246" i="4"/>
  <c r="AF247" i="4"/>
  <c r="AF248" i="4"/>
  <c r="AF250" i="4"/>
  <c r="AF252" i="4"/>
  <c r="AF253" i="4"/>
  <c r="AF254" i="4"/>
  <c r="AF255" i="4"/>
  <c r="AF256" i="4"/>
  <c r="AF257" i="4"/>
  <c r="AF258" i="4"/>
  <c r="AF259" i="4"/>
  <c r="AF260" i="4"/>
  <c r="AF261" i="4"/>
  <c r="AF262" i="4"/>
  <c r="AF249" i="4"/>
  <c r="AF267" i="4"/>
  <c r="AF269" i="4"/>
  <c r="AF271" i="4"/>
  <c r="AF273" i="4"/>
  <c r="AF274" i="4"/>
  <c r="AF275" i="4"/>
  <c r="AF276" i="4"/>
  <c r="AF277" i="4"/>
  <c r="AF278" i="4"/>
  <c r="AF279" i="4"/>
  <c r="AF280" i="4"/>
  <c r="AF281" i="4"/>
  <c r="AF282" i="4"/>
  <c r="AF283" i="4"/>
  <c r="AF284" i="4"/>
  <c r="AF285" i="4"/>
  <c r="AF286" i="4"/>
  <c r="AF287" i="4"/>
  <c r="AF288" i="4"/>
  <c r="AF266" i="4"/>
  <c r="AF270" i="4"/>
  <c r="AF263" i="4"/>
  <c r="AF265" i="4"/>
  <c r="AF251" i="4"/>
  <c r="AF272" i="4"/>
  <c r="AF301" i="4"/>
  <c r="AF302" i="4"/>
  <c r="AF303" i="4"/>
  <c r="AF304" i="4"/>
  <c r="AF305" i="4"/>
  <c r="AF306" i="4"/>
  <c r="AF307" i="4"/>
  <c r="AF308" i="4"/>
  <c r="AF309" i="4"/>
  <c r="AF310" i="4"/>
  <c r="AF311" i="4"/>
  <c r="AF312" i="4"/>
  <c r="AF313" i="4"/>
  <c r="AF314" i="4"/>
  <c r="AF315" i="4"/>
  <c r="AF316" i="4"/>
  <c r="AF317" i="4"/>
  <c r="AF318" i="4"/>
  <c r="AF319" i="4"/>
  <c r="AF320" i="4"/>
  <c r="AF321" i="4"/>
  <c r="AF322" i="4"/>
  <c r="AF323" i="4"/>
  <c r="AF324" i="4"/>
  <c r="AF325" i="4"/>
  <c r="AF326" i="4"/>
  <c r="AF327" i="4"/>
  <c r="AF328" i="4"/>
  <c r="AF329" i="4"/>
  <c r="AF330" i="4"/>
  <c r="AF331" i="4"/>
  <c r="AF332" i="4"/>
  <c r="AF333" i="4"/>
  <c r="AF334" i="4"/>
  <c r="AF335" i="4"/>
  <c r="AF336" i="4"/>
  <c r="AF337" i="4"/>
  <c r="AF338" i="4"/>
  <c r="AF339" i="4"/>
  <c r="AF340" i="4"/>
  <c r="AF264" i="4"/>
  <c r="AF268" i="4"/>
  <c r="AF289" i="4"/>
  <c r="AF290" i="4"/>
  <c r="AF291" i="4"/>
  <c r="AF292" i="4"/>
  <c r="AF293" i="4"/>
  <c r="AF294" i="4"/>
  <c r="AF295" i="4"/>
  <c r="AF296" i="4"/>
  <c r="AF297" i="4"/>
  <c r="AF298" i="4"/>
  <c r="AF299" i="4"/>
  <c r="AF300" i="4"/>
  <c r="AF341" i="4"/>
  <c r="AF342" i="4"/>
  <c r="AF343" i="4"/>
  <c r="AF344" i="4"/>
  <c r="AF345" i="4"/>
  <c r="AF346" i="4"/>
  <c r="AF358" i="4"/>
  <c r="AF359" i="4"/>
  <c r="AF360" i="4"/>
  <c r="AF361" i="4"/>
  <c r="AF362" i="4"/>
  <c r="AF363" i="4"/>
  <c r="AF364" i="4"/>
  <c r="AF365" i="4"/>
  <c r="AF366" i="4"/>
  <c r="AF367" i="4"/>
  <c r="AF368" i="4"/>
  <c r="AF369" i="4"/>
  <c r="AF370" i="4"/>
  <c r="AF371" i="4"/>
  <c r="AF372" i="4"/>
  <c r="AF373" i="4"/>
  <c r="AF374" i="4"/>
  <c r="AF375" i="4"/>
  <c r="AF376" i="4"/>
  <c r="AF377" i="4"/>
  <c r="AF378" i="4"/>
  <c r="AF379" i="4"/>
  <c r="AF380" i="4"/>
  <c r="AF381" i="4"/>
  <c r="AF382" i="4"/>
  <c r="AF383" i="4"/>
  <c r="AF384" i="4"/>
  <c r="AF385" i="4"/>
  <c r="AF386" i="4"/>
  <c r="AF348" i="4"/>
  <c r="AF349" i="4"/>
  <c r="AF350" i="4"/>
  <c r="AF351" i="4"/>
  <c r="AF353" i="4"/>
  <c r="AF355" i="4"/>
  <c r="AF357" i="4"/>
  <c r="AF347" i="4"/>
  <c r="AF356" i="4"/>
  <c r="AF354" i="4"/>
  <c r="AF403" i="4"/>
  <c r="AF404" i="4"/>
  <c r="AF405" i="4"/>
  <c r="AF406" i="4"/>
  <c r="AF407" i="4"/>
  <c r="AF408" i="4"/>
  <c r="AF409" i="4"/>
  <c r="AF410" i="4"/>
  <c r="AF411" i="4"/>
  <c r="AF412" i="4"/>
  <c r="AF413" i="4"/>
  <c r="AF414" i="4"/>
  <c r="AF415" i="4"/>
  <c r="AF416" i="4"/>
  <c r="AF417" i="4"/>
  <c r="AF418" i="4"/>
  <c r="AF419" i="4"/>
  <c r="AF420" i="4"/>
  <c r="AF421" i="4"/>
  <c r="AF422" i="4"/>
  <c r="AF423" i="4"/>
  <c r="AF424" i="4"/>
  <c r="AF425" i="4"/>
  <c r="AF426" i="4"/>
  <c r="AF427" i="4"/>
  <c r="AF428" i="4"/>
  <c r="AF429" i="4"/>
  <c r="AF430" i="4"/>
  <c r="AF431" i="4"/>
  <c r="AF432" i="4"/>
  <c r="AF433" i="4"/>
  <c r="AF434" i="4"/>
  <c r="AF435" i="4"/>
  <c r="AF436" i="4"/>
  <c r="AF437" i="4"/>
  <c r="AF438" i="4"/>
  <c r="AF352" i="4"/>
  <c r="AF387" i="4"/>
  <c r="AF388" i="4"/>
  <c r="AF389" i="4"/>
  <c r="AF390" i="4"/>
  <c r="AF391" i="4"/>
  <c r="AF392" i="4"/>
  <c r="AF393" i="4"/>
  <c r="AF394" i="4"/>
  <c r="AF395" i="4"/>
  <c r="AF396" i="4"/>
  <c r="AF397" i="4"/>
  <c r="AF398" i="4"/>
  <c r="AF399" i="4"/>
  <c r="AF400" i="4"/>
  <c r="AF401" i="4"/>
  <c r="AF440" i="4"/>
  <c r="AF441" i="4"/>
  <c r="AF442" i="4"/>
  <c r="AF443" i="4"/>
  <c r="AF444" i="4"/>
  <c r="AF445" i="4"/>
  <c r="AF446" i="4"/>
  <c r="AF447" i="4"/>
  <c r="AF448" i="4"/>
  <c r="AF449" i="4"/>
  <c r="AF450" i="4"/>
  <c r="AF451" i="4"/>
  <c r="AF452" i="4"/>
  <c r="AF453" i="4"/>
  <c r="AF454" i="4"/>
  <c r="AF455" i="4"/>
  <c r="AF456" i="4"/>
  <c r="AF457" i="4"/>
  <c r="AF458" i="4"/>
  <c r="AF459" i="4"/>
  <c r="AF460" i="4"/>
  <c r="AF461" i="4"/>
  <c r="AF462" i="4"/>
  <c r="AF463" i="4"/>
  <c r="AF464" i="4"/>
  <c r="AF465" i="4"/>
  <c r="AF466" i="4"/>
  <c r="AF467" i="4"/>
  <c r="AF468" i="4"/>
  <c r="AF469" i="4"/>
  <c r="AF470" i="4"/>
  <c r="AF471" i="4"/>
  <c r="AF472" i="4"/>
  <c r="AF473" i="4"/>
  <c r="AF474" i="4"/>
  <c r="AF475" i="4"/>
  <c r="AF476" i="4"/>
  <c r="AF477" i="4"/>
  <c r="AF478" i="4"/>
  <c r="AF479" i="4"/>
  <c r="AF480" i="4"/>
  <c r="AF481" i="4"/>
  <c r="AF482" i="4"/>
  <c r="AF483" i="4"/>
  <c r="AF484" i="4"/>
  <c r="AF485" i="4"/>
  <c r="AF486" i="4"/>
  <c r="AF487" i="4"/>
  <c r="AF488" i="4"/>
  <c r="AF489" i="4"/>
  <c r="AF490" i="4"/>
  <c r="AF491" i="4"/>
  <c r="AF492" i="4"/>
  <c r="AF439" i="4"/>
  <c r="AF402" i="4"/>
  <c r="Z161" i="4"/>
  <c r="Z162" i="4"/>
  <c r="Z163" i="4"/>
  <c r="Z164" i="4"/>
  <c r="Z165" i="4"/>
  <c r="Z166" i="4"/>
  <c r="Z167" i="4"/>
  <c r="Z168" i="4"/>
  <c r="Z169" i="4"/>
  <c r="Z170" i="4"/>
  <c r="Z171" i="4"/>
  <c r="Z172" i="4"/>
  <c r="Z173" i="4"/>
  <c r="Z174" i="4"/>
  <c r="Z175" i="4"/>
  <c r="Z176" i="4"/>
  <c r="Z177" i="4"/>
  <c r="Z178" i="4"/>
  <c r="Z180" i="4"/>
  <c r="Z181" i="4"/>
  <c r="Z182" i="4"/>
  <c r="Z183" i="4"/>
  <c r="Z184" i="4"/>
  <c r="Z179" i="4"/>
  <c r="Z185" i="4"/>
  <c r="Z186" i="4"/>
  <c r="Z187" i="4"/>
  <c r="Z188" i="4"/>
  <c r="Z190" i="4"/>
  <c r="Z192" i="4"/>
  <c r="Z194" i="4"/>
  <c r="Z196" i="4"/>
  <c r="Z198" i="4"/>
  <c r="Z200" i="4"/>
  <c r="Z202" i="4"/>
  <c r="Z204" i="4"/>
  <c r="Z205" i="4"/>
  <c r="Z206" i="4"/>
  <c r="Z207" i="4"/>
  <c r="Z208" i="4"/>
  <c r="Z209" i="4"/>
  <c r="Z210" i="4"/>
  <c r="Z211" i="4"/>
  <c r="Z212" i="4"/>
  <c r="Z189" i="4"/>
  <c r="Z195" i="4"/>
  <c r="Z203" i="4"/>
  <c r="Z197" i="4"/>
  <c r="Z214" i="4"/>
  <c r="Z199" i="4"/>
  <c r="Z215" i="4"/>
  <c r="Z216" i="4"/>
  <c r="Z217" i="4"/>
  <c r="Z218" i="4"/>
  <c r="Z191" i="4"/>
  <c r="Z193" i="4"/>
  <c r="Z201" i="4"/>
  <c r="Z213" i="4"/>
  <c r="Z219" i="4"/>
  <c r="Z220" i="4"/>
  <c r="Z221" i="4"/>
  <c r="Z222" i="4"/>
  <c r="Z223" i="4"/>
  <c r="Z224" i="4"/>
  <c r="Z225" i="4"/>
  <c r="Z226" i="4"/>
  <c r="Z227" i="4"/>
  <c r="Z228" i="4"/>
  <c r="Z229" i="4"/>
  <c r="Z230" i="4"/>
  <c r="Z231" i="4"/>
  <c r="Z233" i="4"/>
  <c r="Z235" i="4"/>
  <c r="Z232" i="4"/>
  <c r="Z234" i="4"/>
  <c r="Z236" i="4"/>
  <c r="Z237" i="4"/>
  <c r="Z238" i="4"/>
  <c r="Z239" i="4"/>
  <c r="Z240" i="4"/>
  <c r="Z241" i="4"/>
  <c r="Z242" i="4"/>
  <c r="Z243" i="4"/>
  <c r="Z244" i="4"/>
  <c r="Z245" i="4"/>
  <c r="Z246" i="4"/>
  <c r="Z247" i="4"/>
  <c r="Z248" i="4"/>
  <c r="Z249" i="4"/>
  <c r="Z250" i="4"/>
  <c r="Z251" i="4"/>
  <c r="Z252" i="4"/>
  <c r="Z253" i="4"/>
  <c r="Z254" i="4"/>
  <c r="Z255" i="4"/>
  <c r="Z256" i="4"/>
  <c r="Z257" i="4"/>
  <c r="Z258" i="4"/>
  <c r="Z259" i="4"/>
  <c r="Z260" i="4"/>
  <c r="Z261" i="4"/>
  <c r="Z262" i="4"/>
  <c r="Z263" i="4"/>
  <c r="Z264" i="4"/>
  <c r="Z265" i="4"/>
  <c r="Z266" i="4"/>
  <c r="Z267" i="4"/>
  <c r="Z268" i="4"/>
  <c r="Z269" i="4"/>
  <c r="Z270" i="4"/>
  <c r="Z271" i="4"/>
  <c r="Z272" i="4"/>
  <c r="Z273" i="4"/>
  <c r="Z274" i="4"/>
  <c r="Z275" i="4"/>
  <c r="Z276" i="4"/>
  <c r="Z277" i="4"/>
  <c r="Z278" i="4"/>
  <c r="Z279" i="4"/>
  <c r="Z280" i="4"/>
  <c r="Z281" i="4"/>
  <c r="Z282" i="4"/>
  <c r="Z283" i="4"/>
  <c r="Z284" i="4"/>
  <c r="Z285" i="4"/>
  <c r="Z286" i="4"/>
  <c r="Z287" i="4"/>
  <c r="Z288" i="4"/>
  <c r="Z289" i="4"/>
  <c r="Z290" i="4"/>
  <c r="Z291" i="4"/>
  <c r="Z292" i="4"/>
  <c r="Z293" i="4"/>
  <c r="Z294" i="4"/>
  <c r="Z295" i="4"/>
  <c r="Z296" i="4"/>
  <c r="Z297" i="4"/>
  <c r="Z298" i="4"/>
  <c r="Z299" i="4"/>
  <c r="Z301" i="4"/>
  <c r="Z300" i="4"/>
  <c r="Z302" i="4"/>
  <c r="Z303" i="4"/>
  <c r="Z304" i="4"/>
  <c r="Z305" i="4"/>
  <c r="Z306" i="4"/>
  <c r="Z307" i="4"/>
  <c r="Z308" i="4"/>
  <c r="Z309" i="4"/>
  <c r="Z310" i="4"/>
  <c r="Z311" i="4"/>
  <c r="Z312" i="4"/>
  <c r="Z313" i="4"/>
  <c r="Z314" i="4"/>
  <c r="Z315" i="4"/>
  <c r="Z316" i="4"/>
  <c r="Z317" i="4"/>
  <c r="Z318" i="4"/>
  <c r="Z319" i="4"/>
  <c r="Z320" i="4"/>
  <c r="Z321" i="4"/>
  <c r="Z327" i="4"/>
  <c r="Z329" i="4"/>
  <c r="Z331" i="4"/>
  <c r="Z333" i="4"/>
  <c r="Z335" i="4"/>
  <c r="Z337" i="4"/>
  <c r="Z339" i="4"/>
  <c r="Z326" i="4"/>
  <c r="Z328" i="4"/>
  <c r="Z330" i="4"/>
  <c r="Z332" i="4"/>
  <c r="Z334" i="4"/>
  <c r="Z336" i="4"/>
  <c r="Z338" i="4"/>
  <c r="Z340" i="4"/>
  <c r="Z322" i="4"/>
  <c r="Z323" i="4"/>
  <c r="Z324" i="4"/>
  <c r="Z325" i="4"/>
  <c r="Z341" i="4"/>
  <c r="Z342" i="4"/>
  <c r="Z343" i="4"/>
  <c r="Z344" i="4"/>
  <c r="Z345" i="4"/>
  <c r="Z346" i="4"/>
  <c r="Z347" i="4"/>
  <c r="Z348" i="4"/>
  <c r="Z349" i="4"/>
  <c r="Z350" i="4"/>
  <c r="Z352" i="4"/>
  <c r="Z354" i="4"/>
  <c r="Z356" i="4"/>
  <c r="Z351" i="4"/>
  <c r="Z353" i="4"/>
  <c r="Z355" i="4"/>
  <c r="Z357" i="4"/>
  <c r="Z358" i="4"/>
  <c r="Z359" i="4"/>
  <c r="Z360" i="4"/>
  <c r="Z361" i="4"/>
  <c r="Z362" i="4"/>
  <c r="Z363" i="4"/>
  <c r="Z364" i="4"/>
  <c r="Z365" i="4"/>
  <c r="Z366" i="4"/>
  <c r="Z367" i="4"/>
  <c r="Z368" i="4"/>
  <c r="Z369" i="4"/>
  <c r="Z370" i="4"/>
  <c r="Z371" i="4"/>
  <c r="Z372" i="4"/>
  <c r="Z373" i="4"/>
  <c r="Z374" i="4"/>
  <c r="Z375" i="4"/>
  <c r="Z376" i="4"/>
  <c r="Z377" i="4"/>
  <c r="Z378" i="4"/>
  <c r="Z379" i="4"/>
  <c r="Z380" i="4"/>
  <c r="Z381" i="4"/>
  <c r="Z382" i="4"/>
  <c r="Z383" i="4"/>
  <c r="Z384" i="4"/>
  <c r="Z385" i="4"/>
  <c r="Z386" i="4"/>
  <c r="Z387" i="4"/>
  <c r="Z388" i="4"/>
  <c r="Z389" i="4"/>
  <c r="Z390" i="4"/>
  <c r="Z391" i="4"/>
  <c r="Z392" i="4"/>
  <c r="Z393" i="4"/>
  <c r="Z394" i="4"/>
  <c r="Z395" i="4"/>
  <c r="Z396" i="4"/>
  <c r="Z397" i="4"/>
  <c r="Z398" i="4"/>
  <c r="Z399" i="4"/>
  <c r="Z400" i="4"/>
  <c r="Z401" i="4"/>
  <c r="Z402" i="4"/>
  <c r="Z403" i="4"/>
  <c r="Z439" i="4"/>
  <c r="Z404" i="4"/>
  <c r="Z406" i="4"/>
  <c r="Z408" i="4"/>
  <c r="Z410" i="4"/>
  <c r="Z412" i="4"/>
  <c r="Z414" i="4"/>
  <c r="Z416" i="4"/>
  <c r="Z418" i="4"/>
  <c r="Z420" i="4"/>
  <c r="Z422" i="4"/>
  <c r="Z424" i="4"/>
  <c r="Z426" i="4"/>
  <c r="Z428" i="4"/>
  <c r="Z430" i="4"/>
  <c r="Z432" i="4"/>
  <c r="Z434" i="4"/>
  <c r="Z436" i="4"/>
  <c r="Z438" i="4"/>
  <c r="Z440" i="4"/>
  <c r="Z441" i="4"/>
  <c r="Z442" i="4"/>
  <c r="Z443" i="4"/>
  <c r="Z444" i="4"/>
  <c r="Z445" i="4"/>
  <c r="Z446" i="4"/>
  <c r="Z447" i="4"/>
  <c r="Z448" i="4"/>
  <c r="Z449" i="4"/>
  <c r="Z450" i="4"/>
  <c r="Z451" i="4"/>
  <c r="Z452" i="4"/>
  <c r="Z453" i="4"/>
  <c r="Z454" i="4"/>
  <c r="Z455" i="4"/>
  <c r="Z456" i="4"/>
  <c r="Z457" i="4"/>
  <c r="Z458" i="4"/>
  <c r="Z459" i="4"/>
  <c r="Z460" i="4"/>
  <c r="Z461" i="4"/>
  <c r="Z462" i="4"/>
  <c r="Z463" i="4"/>
  <c r="Z464" i="4"/>
  <c r="Z465" i="4"/>
  <c r="Z466" i="4"/>
  <c r="Z467" i="4"/>
  <c r="Z468" i="4"/>
  <c r="Z469" i="4"/>
  <c r="Z470" i="4"/>
  <c r="Z471" i="4"/>
  <c r="Z472" i="4"/>
  <c r="Z473" i="4"/>
  <c r="Z474" i="4"/>
  <c r="Z475" i="4"/>
  <c r="Z476" i="4"/>
  <c r="Z477" i="4"/>
  <c r="Z478" i="4"/>
  <c r="Z479" i="4"/>
  <c r="Z480" i="4"/>
  <c r="Z481" i="4"/>
  <c r="Z482" i="4"/>
  <c r="Z483" i="4"/>
  <c r="Z484" i="4"/>
  <c r="Z485" i="4"/>
  <c r="Z486" i="4"/>
  <c r="Z487" i="4"/>
  <c r="Z488" i="4"/>
  <c r="Z489" i="4"/>
  <c r="Z490" i="4"/>
  <c r="Z491" i="4"/>
  <c r="Z492" i="4"/>
  <c r="Z405" i="4"/>
  <c r="Z407" i="4"/>
  <c r="Z409" i="4"/>
  <c r="Z411" i="4"/>
  <c r="Z413" i="4"/>
  <c r="Z415" i="4"/>
  <c r="Z417" i="4"/>
  <c r="Z419" i="4"/>
  <c r="Z421" i="4"/>
  <c r="Z423" i="4"/>
  <c r="Z425" i="4"/>
  <c r="Z427" i="4"/>
  <c r="Z429" i="4"/>
  <c r="Z431" i="4"/>
  <c r="Z433" i="4"/>
  <c r="Z435" i="4"/>
  <c r="Z437" i="4"/>
  <c r="AY161" i="4"/>
  <c r="AY163" i="4"/>
  <c r="AY162" i="4"/>
  <c r="AY164" i="4"/>
  <c r="AY165" i="4"/>
  <c r="AY166" i="4"/>
  <c r="AY167" i="4"/>
  <c r="AY168" i="4"/>
  <c r="AY170" i="4"/>
  <c r="AY171" i="4"/>
  <c r="AY172" i="4"/>
  <c r="AY173" i="4"/>
  <c r="AY169" i="4"/>
  <c r="AY174" i="4"/>
  <c r="AY175" i="4"/>
  <c r="AY176" i="4"/>
  <c r="AY177" i="4"/>
  <c r="AY178" i="4"/>
  <c r="AY179" i="4"/>
  <c r="AY180" i="4"/>
  <c r="AY181" i="4"/>
  <c r="AY182" i="4"/>
  <c r="AY183" i="4"/>
  <c r="AY184" i="4"/>
  <c r="AY185" i="4"/>
  <c r="AY186" i="4"/>
  <c r="AY187" i="4"/>
  <c r="AY188" i="4"/>
  <c r="AY189" i="4"/>
  <c r="AY190" i="4"/>
  <c r="AY191" i="4"/>
  <c r="AY192" i="4"/>
  <c r="AY193" i="4"/>
  <c r="AY194" i="4"/>
  <c r="AY195" i="4"/>
  <c r="AY196" i="4"/>
  <c r="AY197" i="4"/>
  <c r="AY198" i="4"/>
  <c r="AY199" i="4"/>
  <c r="AY200" i="4"/>
  <c r="AY201" i="4"/>
  <c r="AY202" i="4"/>
  <c r="AY203" i="4"/>
  <c r="AY204" i="4"/>
  <c r="AY205" i="4"/>
  <c r="AY206" i="4"/>
  <c r="AY207" i="4"/>
  <c r="AY208" i="4"/>
  <c r="AY209" i="4"/>
  <c r="AY210" i="4"/>
  <c r="AY211" i="4"/>
  <c r="AY212" i="4"/>
  <c r="AY213" i="4"/>
  <c r="AY214" i="4"/>
  <c r="AY215" i="4"/>
  <c r="AY216" i="4"/>
  <c r="AY217" i="4"/>
  <c r="AY218" i="4"/>
  <c r="AY219" i="4"/>
  <c r="AY220" i="4"/>
  <c r="AY221" i="4"/>
  <c r="AY222" i="4"/>
  <c r="AY223" i="4"/>
  <c r="AY224" i="4"/>
  <c r="AY225" i="4"/>
  <c r="AY226" i="4"/>
  <c r="AY227" i="4"/>
  <c r="AY228" i="4"/>
  <c r="AY229" i="4"/>
  <c r="AY230" i="4"/>
  <c r="AY232" i="4"/>
  <c r="AY234" i="4"/>
  <c r="AY231" i="4"/>
  <c r="AY233" i="4"/>
  <c r="AY235" i="4"/>
  <c r="AY236" i="4"/>
  <c r="AY237" i="4"/>
  <c r="AY238" i="4"/>
  <c r="AY239" i="4"/>
  <c r="AY240" i="4"/>
  <c r="AY241" i="4"/>
  <c r="AY242" i="4"/>
  <c r="AY244" i="4"/>
  <c r="AY245" i="4"/>
  <c r="AY246" i="4"/>
  <c r="AY247" i="4"/>
  <c r="AY249" i="4"/>
  <c r="AY251" i="4"/>
  <c r="AY252" i="4"/>
  <c r="AY253" i="4"/>
  <c r="AY254" i="4"/>
  <c r="AY255" i="4"/>
  <c r="AY256" i="4"/>
  <c r="AY257" i="4"/>
  <c r="AY258" i="4"/>
  <c r="AY259" i="4"/>
  <c r="AY260" i="4"/>
  <c r="AY261" i="4"/>
  <c r="AY262" i="4"/>
  <c r="AY263" i="4"/>
  <c r="AY264" i="4"/>
  <c r="AY265" i="4"/>
  <c r="AY243" i="4"/>
  <c r="AY248" i="4"/>
  <c r="AY273" i="4"/>
  <c r="AY274" i="4"/>
  <c r="AY275" i="4"/>
  <c r="AY276" i="4"/>
  <c r="AY277" i="4"/>
  <c r="AY278" i="4"/>
  <c r="AY279" i="4"/>
  <c r="AY280" i="4"/>
  <c r="AY281" i="4"/>
  <c r="AY282" i="4"/>
  <c r="AY283" i="4"/>
  <c r="AY284" i="4"/>
  <c r="AY285" i="4"/>
  <c r="AY286" i="4"/>
  <c r="AY287" i="4"/>
  <c r="AY266" i="4"/>
  <c r="AY268" i="4"/>
  <c r="AY270" i="4"/>
  <c r="AY272" i="4"/>
  <c r="AY269" i="4"/>
  <c r="AY288" i="4"/>
  <c r="AY289" i="4"/>
  <c r="AY290" i="4"/>
  <c r="AY291" i="4"/>
  <c r="AY292" i="4"/>
  <c r="AY293" i="4"/>
  <c r="AY294" i="4"/>
  <c r="AY295" i="4"/>
  <c r="AY296" i="4"/>
  <c r="AY297" i="4"/>
  <c r="AY298" i="4"/>
  <c r="AY299" i="4"/>
  <c r="AY300" i="4"/>
  <c r="AY250" i="4"/>
  <c r="AY271" i="4"/>
  <c r="AY267" i="4"/>
  <c r="AY301" i="4"/>
  <c r="AY302" i="4"/>
  <c r="AY303" i="4"/>
  <c r="AY304" i="4"/>
  <c r="AY305" i="4"/>
  <c r="AY306" i="4"/>
  <c r="AY307" i="4"/>
  <c r="AY308" i="4"/>
  <c r="AY309" i="4"/>
  <c r="AY310" i="4"/>
  <c r="AY311" i="4"/>
  <c r="AY313" i="4"/>
  <c r="AY315" i="4"/>
  <c r="AY317" i="4"/>
  <c r="AY319" i="4"/>
  <c r="AY321" i="4"/>
  <c r="AY322" i="4"/>
  <c r="AY323" i="4"/>
  <c r="AY324" i="4"/>
  <c r="AY341" i="4"/>
  <c r="AY342" i="4"/>
  <c r="AY343" i="4"/>
  <c r="AY344" i="4"/>
  <c r="AY345" i="4"/>
  <c r="AY346" i="4"/>
  <c r="AY347" i="4"/>
  <c r="AY326" i="4"/>
  <c r="AY328" i="4"/>
  <c r="AY330" i="4"/>
  <c r="AY332" i="4"/>
  <c r="AY334" i="4"/>
  <c r="AY336" i="4"/>
  <c r="AY338" i="4"/>
  <c r="AY340" i="4"/>
  <c r="AY312" i="4"/>
  <c r="AY314" i="4"/>
  <c r="AY316" i="4"/>
  <c r="AY318" i="4"/>
  <c r="AY320" i="4"/>
  <c r="AY325" i="4"/>
  <c r="AY327" i="4"/>
  <c r="AY329" i="4"/>
  <c r="AY331" i="4"/>
  <c r="AY333" i="4"/>
  <c r="AY335" i="4"/>
  <c r="AY337" i="4"/>
  <c r="AY339" i="4"/>
  <c r="AY348" i="4"/>
  <c r="AY349" i="4"/>
  <c r="AY350" i="4"/>
  <c r="AY352" i="4"/>
  <c r="AY354" i="4"/>
  <c r="AY356" i="4"/>
  <c r="AY358" i="4"/>
  <c r="AY359" i="4"/>
  <c r="AY360" i="4"/>
  <c r="AY361" i="4"/>
  <c r="AY362" i="4"/>
  <c r="AY363" i="4"/>
  <c r="AY364" i="4"/>
  <c r="AY365" i="4"/>
  <c r="AY366" i="4"/>
  <c r="AY367" i="4"/>
  <c r="AY368" i="4"/>
  <c r="AY369" i="4"/>
  <c r="AY370" i="4"/>
  <c r="AY371" i="4"/>
  <c r="AY372" i="4"/>
  <c r="AY373" i="4"/>
  <c r="AY374" i="4"/>
  <c r="AY375" i="4"/>
  <c r="AY376" i="4"/>
  <c r="AY377" i="4"/>
  <c r="AY378" i="4"/>
  <c r="AY379" i="4"/>
  <c r="AY380" i="4"/>
  <c r="AY381" i="4"/>
  <c r="AY382" i="4"/>
  <c r="AY383" i="4"/>
  <c r="AY384" i="4"/>
  <c r="AY385" i="4"/>
  <c r="AY386" i="4"/>
  <c r="AY387" i="4"/>
  <c r="AY388" i="4"/>
  <c r="AY389" i="4"/>
  <c r="AY390" i="4"/>
  <c r="AY391" i="4"/>
  <c r="AY392" i="4"/>
  <c r="AY393" i="4"/>
  <c r="AY394" i="4"/>
  <c r="AY395" i="4"/>
  <c r="AY396" i="4"/>
  <c r="AY397" i="4"/>
  <c r="AY398" i="4"/>
  <c r="AY399" i="4"/>
  <c r="AY400" i="4"/>
  <c r="AY401" i="4"/>
  <c r="AY355" i="4"/>
  <c r="AY404" i="4"/>
  <c r="AY405" i="4"/>
  <c r="AY406" i="4"/>
  <c r="AY407" i="4"/>
  <c r="AY408" i="4"/>
  <c r="AY409" i="4"/>
  <c r="AY410" i="4"/>
  <c r="AY411" i="4"/>
  <c r="AY412" i="4"/>
  <c r="AY413" i="4"/>
  <c r="AY414" i="4"/>
  <c r="AY415" i="4"/>
  <c r="AY416" i="4"/>
  <c r="AY417" i="4"/>
  <c r="AY418" i="4"/>
  <c r="AY419" i="4"/>
  <c r="AY420" i="4"/>
  <c r="AY421" i="4"/>
  <c r="AY422" i="4"/>
  <c r="AY423" i="4"/>
  <c r="AY424" i="4"/>
  <c r="AY425" i="4"/>
  <c r="AY426" i="4"/>
  <c r="AY427" i="4"/>
  <c r="AY428" i="4"/>
  <c r="AY429" i="4"/>
  <c r="AY430" i="4"/>
  <c r="AY431" i="4"/>
  <c r="AY432" i="4"/>
  <c r="AY433" i="4"/>
  <c r="AY434" i="4"/>
  <c r="AY435" i="4"/>
  <c r="AY436" i="4"/>
  <c r="AY437" i="4"/>
  <c r="AY353" i="4"/>
  <c r="AY402" i="4"/>
  <c r="AY351" i="4"/>
  <c r="AY461" i="4"/>
  <c r="AY462" i="4"/>
  <c r="AY464" i="4"/>
  <c r="AY465" i="4"/>
  <c r="AY471" i="4"/>
  <c r="AY474" i="4"/>
  <c r="AY478" i="4"/>
  <c r="AY482" i="4"/>
  <c r="AY485" i="4"/>
  <c r="AY486" i="4"/>
  <c r="AY490" i="4"/>
  <c r="AY491" i="4"/>
  <c r="AY357" i="4"/>
  <c r="AY438" i="4"/>
  <c r="AY451" i="4"/>
  <c r="AY452" i="4"/>
  <c r="AY453" i="4"/>
  <c r="AY454" i="4"/>
  <c r="AY457" i="4"/>
  <c r="AY458" i="4"/>
  <c r="AY463" i="4"/>
  <c r="AY467" i="4"/>
  <c r="AY473" i="4"/>
  <c r="AY476" i="4"/>
  <c r="AY480" i="4"/>
  <c r="AY481" i="4"/>
  <c r="AY487" i="4"/>
  <c r="AY403" i="4"/>
  <c r="AY459" i="4"/>
  <c r="AY460" i="4"/>
  <c r="AY466" i="4"/>
  <c r="AY477" i="4"/>
  <c r="AY479" i="4"/>
  <c r="AY483" i="4"/>
  <c r="AY484" i="4"/>
  <c r="AY492" i="4"/>
  <c r="AY439" i="4"/>
  <c r="AY440" i="4"/>
  <c r="AY441" i="4"/>
  <c r="AY442" i="4"/>
  <c r="AY443" i="4"/>
  <c r="AY444" i="4"/>
  <c r="AY445" i="4"/>
  <c r="AY446" i="4"/>
  <c r="AY447" i="4"/>
  <c r="AY448" i="4"/>
  <c r="AY449" i="4"/>
  <c r="AY450" i="4"/>
  <c r="AY455" i="4"/>
  <c r="AY456" i="4"/>
  <c r="AY468" i="4"/>
  <c r="AY469" i="4"/>
  <c r="AY470" i="4"/>
  <c r="AY472" i="4"/>
  <c r="AY475" i="4"/>
  <c r="AY488" i="4"/>
  <c r="AY489" i="4"/>
  <c r="AV161" i="4"/>
  <c r="AV162" i="4"/>
  <c r="AV163" i="4"/>
  <c r="AV164" i="4"/>
  <c r="AV165" i="4"/>
  <c r="AV166" i="4"/>
  <c r="AV167" i="4"/>
  <c r="AV168" i="4"/>
  <c r="AV169" i="4"/>
  <c r="AV170" i="4"/>
  <c r="AV171" i="4"/>
  <c r="AV172" i="4"/>
  <c r="AV173" i="4"/>
  <c r="AV174" i="4"/>
  <c r="AV175" i="4"/>
  <c r="AV176" i="4"/>
  <c r="AV177" i="4"/>
  <c r="AV179" i="4"/>
  <c r="AV178" i="4"/>
  <c r="AV180" i="4"/>
  <c r="AV181" i="4"/>
  <c r="AV182" i="4"/>
  <c r="AV183" i="4"/>
  <c r="AV184" i="4"/>
  <c r="AV185" i="4"/>
  <c r="AV186" i="4"/>
  <c r="AV187" i="4"/>
  <c r="AV188" i="4"/>
  <c r="AV189" i="4"/>
  <c r="AV190" i="4"/>
  <c r="AV191" i="4"/>
  <c r="AV193" i="4"/>
  <c r="AV194" i="4"/>
  <c r="AV195" i="4"/>
  <c r="AV196" i="4"/>
  <c r="AV197" i="4"/>
  <c r="AV198" i="4"/>
  <c r="AV199" i="4"/>
  <c r="AV200" i="4"/>
  <c r="AV201" i="4"/>
  <c r="AV202" i="4"/>
  <c r="AV203" i="4"/>
  <c r="AV204" i="4"/>
  <c r="AV192" i="4"/>
  <c r="AV214" i="4"/>
  <c r="AV215" i="4"/>
  <c r="AV216" i="4"/>
  <c r="AV217" i="4"/>
  <c r="AV218" i="4"/>
  <c r="AV205" i="4"/>
  <c r="AV207" i="4"/>
  <c r="AV209" i="4"/>
  <c r="AV211" i="4"/>
  <c r="AV206" i="4"/>
  <c r="AV208" i="4"/>
  <c r="AV210" i="4"/>
  <c r="AV212" i="4"/>
  <c r="AV213" i="4"/>
  <c r="AV219" i="4"/>
  <c r="AV220" i="4"/>
  <c r="AV221" i="4"/>
  <c r="AV222" i="4"/>
  <c r="AV223" i="4"/>
  <c r="AV224" i="4"/>
  <c r="AV225" i="4"/>
  <c r="AV226" i="4"/>
  <c r="AV227" i="4"/>
  <c r="AV228" i="4"/>
  <c r="AV229" i="4"/>
  <c r="AV230" i="4"/>
  <c r="AV231" i="4"/>
  <c r="AV232" i="4"/>
  <c r="AV233" i="4"/>
  <c r="AV234" i="4"/>
  <c r="AV235" i="4"/>
  <c r="AV236" i="4"/>
  <c r="AV237" i="4"/>
  <c r="AV238" i="4"/>
  <c r="AV239" i="4"/>
  <c r="AV240" i="4"/>
  <c r="AV241" i="4"/>
  <c r="AV242" i="4"/>
  <c r="AV243" i="4"/>
  <c r="AV244" i="4"/>
  <c r="AV245" i="4"/>
  <c r="AV246" i="4"/>
  <c r="AV247" i="4"/>
  <c r="AV248" i="4"/>
  <c r="AV250" i="4"/>
  <c r="AV252" i="4"/>
  <c r="AV253" i="4"/>
  <c r="AV254" i="4"/>
  <c r="AV255" i="4"/>
  <c r="AV256" i="4"/>
  <c r="AV257" i="4"/>
  <c r="AV258" i="4"/>
  <c r="AV259" i="4"/>
  <c r="AV260" i="4"/>
  <c r="AV261" i="4"/>
  <c r="AV262" i="4"/>
  <c r="AV267" i="4"/>
  <c r="AV269" i="4"/>
  <c r="AV271" i="4"/>
  <c r="AV273" i="4"/>
  <c r="AV274" i="4"/>
  <c r="AV275" i="4"/>
  <c r="AV276" i="4"/>
  <c r="AV277" i="4"/>
  <c r="AV278" i="4"/>
  <c r="AV279" i="4"/>
  <c r="AV280" i="4"/>
  <c r="AV281" i="4"/>
  <c r="AV282" i="4"/>
  <c r="AV283" i="4"/>
  <c r="AV284" i="4"/>
  <c r="AV285" i="4"/>
  <c r="AV286" i="4"/>
  <c r="AV287" i="4"/>
  <c r="AV249" i="4"/>
  <c r="AV268" i="4"/>
  <c r="AV272" i="4"/>
  <c r="AV263" i="4"/>
  <c r="AV265" i="4"/>
  <c r="AV270" i="4"/>
  <c r="AV301" i="4"/>
  <c r="AV302" i="4"/>
  <c r="AV303" i="4"/>
  <c r="AV304" i="4"/>
  <c r="AV305" i="4"/>
  <c r="AV306" i="4"/>
  <c r="AV307" i="4"/>
  <c r="AV308" i="4"/>
  <c r="AV309" i="4"/>
  <c r="AV310" i="4"/>
  <c r="AV311" i="4"/>
  <c r="AV312" i="4"/>
  <c r="AV313" i="4"/>
  <c r="AV314" i="4"/>
  <c r="AV315" i="4"/>
  <c r="AV316" i="4"/>
  <c r="AV317" i="4"/>
  <c r="AV318" i="4"/>
  <c r="AV319" i="4"/>
  <c r="AV320" i="4"/>
  <c r="AV321" i="4"/>
  <c r="AV322" i="4"/>
  <c r="AV323" i="4"/>
  <c r="AV324" i="4"/>
  <c r="AV325" i="4"/>
  <c r="AV326" i="4"/>
  <c r="AV327" i="4"/>
  <c r="AV328" i="4"/>
  <c r="AV329" i="4"/>
  <c r="AV330" i="4"/>
  <c r="AV331" i="4"/>
  <c r="AV332" i="4"/>
  <c r="AV333" i="4"/>
  <c r="AV334" i="4"/>
  <c r="AV335" i="4"/>
  <c r="AV336" i="4"/>
  <c r="AV337" i="4"/>
  <c r="AV338" i="4"/>
  <c r="AV339" i="4"/>
  <c r="AV340" i="4"/>
  <c r="AV251" i="4"/>
  <c r="AV266" i="4"/>
  <c r="AV288" i="4"/>
  <c r="AV289" i="4"/>
  <c r="AV290" i="4"/>
  <c r="AV291" i="4"/>
  <c r="AV292" i="4"/>
  <c r="AV293" i="4"/>
  <c r="AV294" i="4"/>
  <c r="AV295" i="4"/>
  <c r="AV296" i="4"/>
  <c r="AV297" i="4"/>
  <c r="AV298" i="4"/>
  <c r="AV299" i="4"/>
  <c r="AV300" i="4"/>
  <c r="AV264" i="4"/>
  <c r="AV341" i="4"/>
  <c r="AV342" i="4"/>
  <c r="AV343" i="4"/>
  <c r="AV344" i="4"/>
  <c r="AV345" i="4"/>
  <c r="AV346" i="4"/>
  <c r="AV358" i="4"/>
  <c r="AV359" i="4"/>
  <c r="AV360" i="4"/>
  <c r="AV361" i="4"/>
  <c r="AV362" i="4"/>
  <c r="AV363" i="4"/>
  <c r="AV364" i="4"/>
  <c r="AV365" i="4"/>
  <c r="AV366" i="4"/>
  <c r="AV367" i="4"/>
  <c r="AV368" i="4"/>
  <c r="AV369" i="4"/>
  <c r="AV370" i="4"/>
  <c r="AV371" i="4"/>
  <c r="AV372" i="4"/>
  <c r="AV373" i="4"/>
  <c r="AV374" i="4"/>
  <c r="AV375" i="4"/>
  <c r="AV376" i="4"/>
  <c r="AV377" i="4"/>
  <c r="AV378" i="4"/>
  <c r="AV379" i="4"/>
  <c r="AV380" i="4"/>
  <c r="AV381" i="4"/>
  <c r="AV382" i="4"/>
  <c r="AV383" i="4"/>
  <c r="AV384" i="4"/>
  <c r="AV385" i="4"/>
  <c r="AV386" i="4"/>
  <c r="AV348" i="4"/>
  <c r="AV349" i="4"/>
  <c r="AV350" i="4"/>
  <c r="AV351" i="4"/>
  <c r="AV353" i="4"/>
  <c r="AV355" i="4"/>
  <c r="AV357" i="4"/>
  <c r="AV354" i="4"/>
  <c r="AV347" i="4"/>
  <c r="AV352" i="4"/>
  <c r="AV403" i="4"/>
  <c r="AV404" i="4"/>
  <c r="AV405" i="4"/>
  <c r="AV406" i="4"/>
  <c r="AV407" i="4"/>
  <c r="AV408" i="4"/>
  <c r="AV409" i="4"/>
  <c r="AV410" i="4"/>
  <c r="AV411" i="4"/>
  <c r="AV412" i="4"/>
  <c r="AV413" i="4"/>
  <c r="AV414" i="4"/>
  <c r="AV415" i="4"/>
  <c r="AV416" i="4"/>
  <c r="AV417" i="4"/>
  <c r="AV418" i="4"/>
  <c r="AV419" i="4"/>
  <c r="AV420" i="4"/>
  <c r="AV421" i="4"/>
  <c r="AV422" i="4"/>
  <c r="AV423" i="4"/>
  <c r="AV424" i="4"/>
  <c r="AV425" i="4"/>
  <c r="AV426" i="4"/>
  <c r="AV427" i="4"/>
  <c r="AV428" i="4"/>
  <c r="AV429" i="4"/>
  <c r="AV430" i="4"/>
  <c r="AV431" i="4"/>
  <c r="AV432" i="4"/>
  <c r="AV433" i="4"/>
  <c r="AV434" i="4"/>
  <c r="AV435" i="4"/>
  <c r="AV436" i="4"/>
  <c r="AV437" i="4"/>
  <c r="AV387" i="4"/>
  <c r="AV388" i="4"/>
  <c r="AV389" i="4"/>
  <c r="AV390" i="4"/>
  <c r="AV391" i="4"/>
  <c r="AV392" i="4"/>
  <c r="AV393" i="4"/>
  <c r="AV394" i="4"/>
  <c r="AV395" i="4"/>
  <c r="AV396" i="4"/>
  <c r="AV397" i="4"/>
  <c r="AV398" i="4"/>
  <c r="AV399" i="4"/>
  <c r="AV400" i="4"/>
  <c r="AV401" i="4"/>
  <c r="AV356" i="4"/>
  <c r="AV439" i="4"/>
  <c r="AV440" i="4"/>
  <c r="AV441" i="4"/>
  <c r="AV442" i="4"/>
  <c r="AV443" i="4"/>
  <c r="AV444" i="4"/>
  <c r="AV445" i="4"/>
  <c r="AV446" i="4"/>
  <c r="AV447" i="4"/>
  <c r="AV448" i="4"/>
  <c r="AV449" i="4"/>
  <c r="AV450" i="4"/>
  <c r="AV451" i="4"/>
  <c r="AV452" i="4"/>
  <c r="AV453" i="4"/>
  <c r="AV454" i="4"/>
  <c r="AV455" i="4"/>
  <c r="AV456" i="4"/>
  <c r="AV457" i="4"/>
  <c r="AV458" i="4"/>
  <c r="AV459" i="4"/>
  <c r="AV460" i="4"/>
  <c r="AV461" i="4"/>
  <c r="AV462" i="4"/>
  <c r="AV463" i="4"/>
  <c r="AV464" i="4"/>
  <c r="AV465" i="4"/>
  <c r="AV466" i="4"/>
  <c r="AV467" i="4"/>
  <c r="AV468" i="4"/>
  <c r="AV469" i="4"/>
  <c r="AV470" i="4"/>
  <c r="AV471" i="4"/>
  <c r="AV472" i="4"/>
  <c r="AV473" i="4"/>
  <c r="AV474" i="4"/>
  <c r="AV475" i="4"/>
  <c r="AV476" i="4"/>
  <c r="AV477" i="4"/>
  <c r="AV478" i="4"/>
  <c r="AV479" i="4"/>
  <c r="AV480" i="4"/>
  <c r="AV481" i="4"/>
  <c r="AV482" i="4"/>
  <c r="AV483" i="4"/>
  <c r="AV484" i="4"/>
  <c r="AV485" i="4"/>
  <c r="AV486" i="4"/>
  <c r="AV487" i="4"/>
  <c r="AV488" i="4"/>
  <c r="AV489" i="4"/>
  <c r="AV490" i="4"/>
  <c r="AV491" i="4"/>
  <c r="AV492" i="4"/>
  <c r="AV402" i="4"/>
  <c r="AV438" i="4"/>
  <c r="AS161" i="4"/>
  <c r="AS162" i="4"/>
  <c r="AS163" i="4"/>
  <c r="AS164" i="4"/>
  <c r="AS165" i="4"/>
  <c r="AS167" i="4"/>
  <c r="AS168" i="4"/>
  <c r="AS169" i="4"/>
  <c r="AS166" i="4"/>
  <c r="AS170" i="4"/>
  <c r="AS171" i="4"/>
  <c r="AS172" i="4"/>
  <c r="AS173" i="4"/>
  <c r="AS174" i="4"/>
  <c r="AS175" i="4"/>
  <c r="AS176" i="4"/>
  <c r="AS177" i="4"/>
  <c r="AS178" i="4"/>
  <c r="AS179" i="4"/>
  <c r="AS180" i="4"/>
  <c r="AS181" i="4"/>
  <c r="AS182" i="4"/>
  <c r="AS183" i="4"/>
  <c r="AS184" i="4"/>
  <c r="AS186" i="4"/>
  <c r="AS187" i="4"/>
  <c r="AS188" i="4"/>
  <c r="AS189" i="4"/>
  <c r="AS190" i="4"/>
  <c r="AS191" i="4"/>
  <c r="AS192" i="4"/>
  <c r="AS185"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32" i="4"/>
  <c r="AS234" i="4"/>
  <c r="AS223" i="4"/>
  <c r="AS225" i="4"/>
  <c r="AS227" i="4"/>
  <c r="AS229" i="4"/>
  <c r="AS236" i="4"/>
  <c r="AS237" i="4"/>
  <c r="AS238" i="4"/>
  <c r="AS239" i="4"/>
  <c r="AS240" i="4"/>
  <c r="AS241" i="4"/>
  <c r="AS242" i="4"/>
  <c r="AS243" i="4"/>
  <c r="AS231" i="4"/>
  <c r="AS233" i="4"/>
  <c r="AS235" i="4"/>
  <c r="AS224" i="4"/>
  <c r="AS226" i="4"/>
  <c r="AS228" i="4"/>
  <c r="AS230" i="4"/>
  <c r="AS249" i="4"/>
  <c r="AS251" i="4"/>
  <c r="AS244" i="4"/>
  <c r="AS245" i="4"/>
  <c r="AS246" i="4"/>
  <c r="AS247" i="4"/>
  <c r="AS253" i="4"/>
  <c r="AS255" i="4"/>
  <c r="AS257" i="4"/>
  <c r="AS259" i="4"/>
  <c r="AS261" i="4"/>
  <c r="AS263" i="4"/>
  <c r="AS264" i="4"/>
  <c r="AS265" i="4"/>
  <c r="AS266" i="4"/>
  <c r="AS268" i="4"/>
  <c r="AS270" i="4"/>
  <c r="AS272" i="4"/>
  <c r="AS267" i="4"/>
  <c r="AS271" i="4"/>
  <c r="AS250" i="4"/>
  <c r="AS252" i="4"/>
  <c r="AS256" i="4"/>
  <c r="AS260" i="4"/>
  <c r="AS273" i="4"/>
  <c r="AS274" i="4"/>
  <c r="AS275" i="4"/>
  <c r="AS276" i="4"/>
  <c r="AS277" i="4"/>
  <c r="AS278" i="4"/>
  <c r="AS279" i="4"/>
  <c r="AS280" i="4"/>
  <c r="AS281" i="4"/>
  <c r="AS282" i="4"/>
  <c r="AS283" i="4"/>
  <c r="AS284" i="4"/>
  <c r="AS285" i="4"/>
  <c r="AS286" i="4"/>
  <c r="AS287" i="4"/>
  <c r="AS269" i="4"/>
  <c r="AS300" i="4"/>
  <c r="AS258" i="4"/>
  <c r="AS288" i="4"/>
  <c r="AS289" i="4"/>
  <c r="AS290" i="4"/>
  <c r="AS291" i="4"/>
  <c r="AS292" i="4"/>
  <c r="AS293" i="4"/>
  <c r="AS294" i="4"/>
  <c r="AS295" i="4"/>
  <c r="AS296" i="4"/>
  <c r="AS297" i="4"/>
  <c r="AS298" i="4"/>
  <c r="AS299"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01" i="4"/>
  <c r="AS248" i="4"/>
  <c r="AS254" i="4"/>
  <c r="AS262" i="4"/>
  <c r="AS326" i="4"/>
  <c r="AS328" i="4"/>
  <c r="AS330" i="4"/>
  <c r="AS332" i="4"/>
  <c r="AS334" i="4"/>
  <c r="AS336" i="4"/>
  <c r="AS338" i="4"/>
  <c r="AS340" i="4"/>
  <c r="AS325" i="4"/>
  <c r="AS327" i="4"/>
  <c r="AS329" i="4"/>
  <c r="AS331" i="4"/>
  <c r="AS333" i="4"/>
  <c r="AS335" i="4"/>
  <c r="AS337" i="4"/>
  <c r="AS339" i="4"/>
  <c r="AS341" i="4"/>
  <c r="AS342" i="4"/>
  <c r="AS343" i="4"/>
  <c r="AS344" i="4"/>
  <c r="AS345" i="4"/>
  <c r="AS346" i="4"/>
  <c r="AS347" i="4"/>
  <c r="AS348" i="4"/>
  <c r="AS349" i="4"/>
  <c r="AS350" i="4"/>
  <c r="AS351" i="4"/>
  <c r="AS352" i="4"/>
  <c r="AS353" i="4"/>
  <c r="AS354" i="4"/>
  <c r="AS355" i="4"/>
  <c r="AS356" i="4"/>
  <c r="AS357" i="4"/>
  <c r="AS359" i="4"/>
  <c r="AS361" i="4"/>
  <c r="AS363" i="4"/>
  <c r="AS365" i="4"/>
  <c r="AS367" i="4"/>
  <c r="AS369" i="4"/>
  <c r="AS371" i="4"/>
  <c r="AS373" i="4"/>
  <c r="AS375" i="4"/>
  <c r="AS377" i="4"/>
  <c r="AS379" i="4"/>
  <c r="AS381" i="4"/>
  <c r="AS383" i="4"/>
  <c r="AS385" i="4"/>
  <c r="AS387" i="4"/>
  <c r="AS388" i="4"/>
  <c r="AS389" i="4"/>
  <c r="AS390" i="4"/>
  <c r="AS391" i="4"/>
  <c r="AS392" i="4"/>
  <c r="AS393" i="4"/>
  <c r="AS394" i="4"/>
  <c r="AS395" i="4"/>
  <c r="AS396" i="4"/>
  <c r="AS397" i="4"/>
  <c r="AS398" i="4"/>
  <c r="AS399" i="4"/>
  <c r="AS400" i="4"/>
  <c r="AS401" i="4"/>
  <c r="AS402" i="4"/>
  <c r="AS358" i="4"/>
  <c r="AS360" i="4"/>
  <c r="AS362" i="4"/>
  <c r="AS364" i="4"/>
  <c r="AS366" i="4"/>
  <c r="AS368" i="4"/>
  <c r="AS370" i="4"/>
  <c r="AS372" i="4"/>
  <c r="AS374" i="4"/>
  <c r="AS376" i="4"/>
  <c r="AS378" i="4"/>
  <c r="AS380" i="4"/>
  <c r="AS382" i="4"/>
  <c r="AS384" i="4"/>
  <c r="AS386" i="4"/>
  <c r="AS404" i="4"/>
  <c r="AS405" i="4"/>
  <c r="AS406" i="4"/>
  <c r="AS407" i="4"/>
  <c r="AS408" i="4"/>
  <c r="AS409" i="4"/>
  <c r="AS410" i="4"/>
  <c r="AS411" i="4"/>
  <c r="AS412" i="4"/>
  <c r="AS413" i="4"/>
  <c r="AS414" i="4"/>
  <c r="AS415" i="4"/>
  <c r="AS416" i="4"/>
  <c r="AS417" i="4"/>
  <c r="AS418" i="4"/>
  <c r="AS419" i="4"/>
  <c r="AS420" i="4"/>
  <c r="AS421" i="4"/>
  <c r="AS422" i="4"/>
  <c r="AS423" i="4"/>
  <c r="AS424" i="4"/>
  <c r="AS425" i="4"/>
  <c r="AS426" i="4"/>
  <c r="AS427" i="4"/>
  <c r="AS428" i="4"/>
  <c r="AS429" i="4"/>
  <c r="AS430" i="4"/>
  <c r="AS431" i="4"/>
  <c r="AS432" i="4"/>
  <c r="AS433" i="4"/>
  <c r="AS434" i="4"/>
  <c r="AS435" i="4"/>
  <c r="AS436" i="4"/>
  <c r="AS437" i="4"/>
  <c r="AS438" i="4"/>
  <c r="AS403"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BI161" i="4"/>
  <c r="BI162" i="4"/>
  <c r="BI163" i="4"/>
  <c r="BI164" i="4"/>
  <c r="BI165" i="4"/>
  <c r="BI166" i="4"/>
  <c r="BI167" i="4"/>
  <c r="BI168" i="4"/>
  <c r="BI169" i="4"/>
  <c r="BI170" i="4"/>
  <c r="BI171" i="4"/>
  <c r="BI172" i="4"/>
  <c r="BI173" i="4"/>
  <c r="BI174" i="4"/>
  <c r="BI175" i="4"/>
  <c r="BI176" i="4"/>
  <c r="BI177" i="4"/>
  <c r="BI178" i="4"/>
  <c r="BI179" i="4"/>
  <c r="BI180" i="4"/>
  <c r="BI181" i="4"/>
  <c r="BI182" i="4"/>
  <c r="BI183" i="4"/>
  <c r="BI184" i="4"/>
  <c r="BI186" i="4"/>
  <c r="BI187" i="4"/>
  <c r="BI188" i="4"/>
  <c r="BI189" i="4"/>
  <c r="BI190" i="4"/>
  <c r="BI191" i="4"/>
  <c r="BI192" i="4"/>
  <c r="BI185" i="4"/>
  <c r="BI193" i="4"/>
  <c r="BI194" i="4"/>
  <c r="BI195" i="4"/>
  <c r="BI196" i="4"/>
  <c r="BI197" i="4"/>
  <c r="BI198" i="4"/>
  <c r="BI199" i="4"/>
  <c r="BI200" i="4"/>
  <c r="BI201" i="4"/>
  <c r="BI202" i="4"/>
  <c r="BI203" i="4"/>
  <c r="BI204" i="4"/>
  <c r="BI205" i="4"/>
  <c r="BI206" i="4"/>
  <c r="BI207" i="4"/>
  <c r="BI208" i="4"/>
  <c r="BI209" i="4"/>
  <c r="BI210" i="4"/>
  <c r="BI211" i="4"/>
  <c r="BI212" i="4"/>
  <c r="BI213" i="4"/>
  <c r="BI214" i="4"/>
  <c r="BI215" i="4"/>
  <c r="BI216" i="4"/>
  <c r="BI217" i="4"/>
  <c r="BI218" i="4"/>
  <c r="BI219" i="4"/>
  <c r="BI220" i="4"/>
  <c r="BI221" i="4"/>
  <c r="BI232" i="4"/>
  <c r="BI234" i="4"/>
  <c r="BI223" i="4"/>
  <c r="BI225" i="4"/>
  <c r="BI227" i="4"/>
  <c r="BI229" i="4"/>
  <c r="BI236" i="4"/>
  <c r="BI237" i="4"/>
  <c r="BI238" i="4"/>
  <c r="BI239" i="4"/>
  <c r="BI240" i="4"/>
  <c r="BI241" i="4"/>
  <c r="BI242" i="4"/>
  <c r="BI243" i="4"/>
  <c r="BI231" i="4"/>
  <c r="BI233" i="4"/>
  <c r="BI235" i="4"/>
  <c r="BI222" i="4"/>
  <c r="BI224" i="4"/>
  <c r="BI226" i="4"/>
  <c r="BI228" i="4"/>
  <c r="BI230" i="4"/>
  <c r="BI249" i="4"/>
  <c r="BI251" i="4"/>
  <c r="BI244" i="4"/>
  <c r="BI245" i="4"/>
  <c r="BI246" i="4"/>
  <c r="BI247" i="4"/>
  <c r="BI253" i="4"/>
  <c r="BI255" i="4"/>
  <c r="BI257" i="4"/>
  <c r="BI259" i="4"/>
  <c r="BI261" i="4"/>
  <c r="BI250" i="4"/>
  <c r="BI263" i="4"/>
  <c r="BI264" i="4"/>
  <c r="BI265" i="4"/>
  <c r="BI266" i="4"/>
  <c r="BI268" i="4"/>
  <c r="BI270" i="4"/>
  <c r="BI272" i="4"/>
  <c r="BI248" i="4"/>
  <c r="BI269" i="4"/>
  <c r="BI254" i="4"/>
  <c r="BI258" i="4"/>
  <c r="BI262" i="4"/>
  <c r="BI273" i="4"/>
  <c r="BI274" i="4"/>
  <c r="BI275" i="4"/>
  <c r="BI276" i="4"/>
  <c r="BI277" i="4"/>
  <c r="BI278" i="4"/>
  <c r="BI279" i="4"/>
  <c r="BI280" i="4"/>
  <c r="BI281" i="4"/>
  <c r="BI282" i="4"/>
  <c r="BI283" i="4"/>
  <c r="BI284" i="4"/>
  <c r="BI285" i="4"/>
  <c r="BI286" i="4"/>
  <c r="BI287" i="4"/>
  <c r="BI267" i="4"/>
  <c r="BI300" i="4"/>
  <c r="BI256" i="4"/>
  <c r="BI288" i="4"/>
  <c r="BI289" i="4"/>
  <c r="BI290" i="4"/>
  <c r="BI291" i="4"/>
  <c r="BI292" i="4"/>
  <c r="BI293" i="4"/>
  <c r="BI294" i="4"/>
  <c r="BI295" i="4"/>
  <c r="BI296" i="4"/>
  <c r="BI297" i="4"/>
  <c r="BI298" i="4"/>
  <c r="BI299" i="4"/>
  <c r="BI301" i="4"/>
  <c r="BI302" i="4"/>
  <c r="BI303" i="4"/>
  <c r="BI304" i="4"/>
  <c r="BI305" i="4"/>
  <c r="BI306" i="4"/>
  <c r="BI307" i="4"/>
  <c r="BI308" i="4"/>
  <c r="BI309" i="4"/>
  <c r="BI310" i="4"/>
  <c r="BI311" i="4"/>
  <c r="BI312" i="4"/>
  <c r="BI313" i="4"/>
  <c r="BI314" i="4"/>
  <c r="BI315" i="4"/>
  <c r="BI316" i="4"/>
  <c r="BI317" i="4"/>
  <c r="BI318" i="4"/>
  <c r="BI319" i="4"/>
  <c r="BI320" i="4"/>
  <c r="BI321" i="4"/>
  <c r="BI322" i="4"/>
  <c r="BI323" i="4"/>
  <c r="BI324" i="4"/>
  <c r="BI271" i="4"/>
  <c r="BI252" i="4"/>
  <c r="BI260" i="4"/>
  <c r="BI326" i="4"/>
  <c r="BI328" i="4"/>
  <c r="BI330" i="4"/>
  <c r="BI332" i="4"/>
  <c r="BI334" i="4"/>
  <c r="BI336" i="4"/>
  <c r="BI338" i="4"/>
  <c r="BI325" i="4"/>
  <c r="BI327" i="4"/>
  <c r="BI329" i="4"/>
  <c r="BI331" i="4"/>
  <c r="BI333" i="4"/>
  <c r="BI335" i="4"/>
  <c r="BI337" i="4"/>
  <c r="BI339" i="4"/>
  <c r="BI340" i="4"/>
  <c r="BI341" i="4"/>
  <c r="BI342" i="4"/>
  <c r="BI343" i="4"/>
  <c r="BI344" i="4"/>
  <c r="BI345" i="4"/>
  <c r="BI346" i="4"/>
  <c r="BI347" i="4"/>
  <c r="BI348" i="4"/>
  <c r="BI349" i="4"/>
  <c r="BI350" i="4"/>
  <c r="BI351" i="4"/>
  <c r="BI352" i="4"/>
  <c r="BI353" i="4"/>
  <c r="BI354" i="4"/>
  <c r="BI355" i="4"/>
  <c r="BI356" i="4"/>
  <c r="BI357" i="4"/>
  <c r="BI359" i="4"/>
  <c r="BI361" i="4"/>
  <c r="BI363" i="4"/>
  <c r="BI365" i="4"/>
  <c r="BI367" i="4"/>
  <c r="BI369" i="4"/>
  <c r="BI371" i="4"/>
  <c r="BI373" i="4"/>
  <c r="BI375" i="4"/>
  <c r="BI377" i="4"/>
  <c r="BI379" i="4"/>
  <c r="BI381" i="4"/>
  <c r="BI383" i="4"/>
  <c r="BI385" i="4"/>
  <c r="BI387" i="4"/>
  <c r="BI388" i="4"/>
  <c r="BI389" i="4"/>
  <c r="BI390" i="4"/>
  <c r="BI391" i="4"/>
  <c r="BI392" i="4"/>
  <c r="BI393" i="4"/>
  <c r="BI394" i="4"/>
  <c r="BI395" i="4"/>
  <c r="BI396" i="4"/>
  <c r="BI397" i="4"/>
  <c r="BI398" i="4"/>
  <c r="BI399" i="4"/>
  <c r="BI400" i="4"/>
  <c r="BI401" i="4"/>
  <c r="BI402" i="4"/>
  <c r="BI358" i="4"/>
  <c r="BI360" i="4"/>
  <c r="BI362" i="4"/>
  <c r="BI364" i="4"/>
  <c r="BI366" i="4"/>
  <c r="BI368" i="4"/>
  <c r="BI370" i="4"/>
  <c r="BI372" i="4"/>
  <c r="BI374" i="4"/>
  <c r="BI376" i="4"/>
  <c r="BI378" i="4"/>
  <c r="BI380" i="4"/>
  <c r="BI382" i="4"/>
  <c r="BI384" i="4"/>
  <c r="BI386" i="4"/>
  <c r="BI404" i="4"/>
  <c r="BI405" i="4"/>
  <c r="BI406" i="4"/>
  <c r="BI407" i="4"/>
  <c r="BI408" i="4"/>
  <c r="BI409" i="4"/>
  <c r="BI410" i="4"/>
  <c r="BI411" i="4"/>
  <c r="BI412" i="4"/>
  <c r="BI413" i="4"/>
  <c r="BI414" i="4"/>
  <c r="BI415" i="4"/>
  <c r="BI416" i="4"/>
  <c r="BI417" i="4"/>
  <c r="BI418" i="4"/>
  <c r="BI419" i="4"/>
  <c r="BI420" i="4"/>
  <c r="BI421" i="4"/>
  <c r="BI422" i="4"/>
  <c r="BI423" i="4"/>
  <c r="BI424" i="4"/>
  <c r="BI425" i="4"/>
  <c r="BI426" i="4"/>
  <c r="BI427" i="4"/>
  <c r="BI428" i="4"/>
  <c r="BI429" i="4"/>
  <c r="BI430" i="4"/>
  <c r="BI431" i="4"/>
  <c r="BI432" i="4"/>
  <c r="BI433" i="4"/>
  <c r="BI434" i="4"/>
  <c r="BI435" i="4"/>
  <c r="BI436" i="4"/>
  <c r="BI437" i="4"/>
  <c r="BI438" i="4"/>
  <c r="BI403" i="4"/>
  <c r="BI439" i="4"/>
  <c r="BI440" i="4"/>
  <c r="BI441" i="4"/>
  <c r="BI442" i="4"/>
  <c r="BI443" i="4"/>
  <c r="BI444" i="4"/>
  <c r="BI445" i="4"/>
  <c r="BI446" i="4"/>
  <c r="BI447" i="4"/>
  <c r="BI448" i="4"/>
  <c r="BI449" i="4"/>
  <c r="BI450" i="4"/>
  <c r="BI451" i="4"/>
  <c r="BI452" i="4"/>
  <c r="BI453" i="4"/>
  <c r="BI454" i="4"/>
  <c r="BI455" i="4"/>
  <c r="BI456" i="4"/>
  <c r="BI457" i="4"/>
  <c r="BI458" i="4"/>
  <c r="BI459" i="4"/>
  <c r="BI460" i="4"/>
  <c r="BI461" i="4"/>
  <c r="BI462" i="4"/>
  <c r="BI463" i="4"/>
  <c r="BI464" i="4"/>
  <c r="BI465" i="4"/>
  <c r="BI466" i="4"/>
  <c r="BI467" i="4"/>
  <c r="BI468" i="4"/>
  <c r="BI469" i="4"/>
  <c r="BI470" i="4"/>
  <c r="BI471" i="4"/>
  <c r="BI472" i="4"/>
  <c r="BI473" i="4"/>
  <c r="BI474" i="4"/>
  <c r="BI475" i="4"/>
  <c r="BI476" i="4"/>
  <c r="BI477" i="4"/>
  <c r="BI478" i="4"/>
  <c r="BI479" i="4"/>
  <c r="BI480" i="4"/>
  <c r="BI481" i="4"/>
  <c r="BI482" i="4"/>
  <c r="BI483" i="4"/>
  <c r="BI484" i="4"/>
  <c r="BI485" i="4"/>
  <c r="BI486" i="4"/>
  <c r="BI487" i="4"/>
  <c r="BI488" i="4"/>
  <c r="BI489" i="4"/>
  <c r="BI490" i="4"/>
  <c r="BI491" i="4"/>
  <c r="BI492" i="4"/>
  <c r="BF161" i="4"/>
  <c r="BF162" i="4"/>
  <c r="BF163" i="4"/>
  <c r="BF164" i="4"/>
  <c r="BF165" i="4"/>
  <c r="BF166" i="4"/>
  <c r="BF167" i="4"/>
  <c r="BF168" i="4"/>
  <c r="BF169" i="4"/>
  <c r="BF170" i="4"/>
  <c r="BF171" i="4"/>
  <c r="BF172" i="4"/>
  <c r="BF173" i="4"/>
  <c r="BF174" i="4"/>
  <c r="BF175" i="4"/>
  <c r="BF176" i="4"/>
  <c r="BF177" i="4"/>
  <c r="BF178" i="4"/>
  <c r="BF180" i="4"/>
  <c r="BF181" i="4"/>
  <c r="BF182" i="4"/>
  <c r="BF183" i="4"/>
  <c r="BF179" i="4"/>
  <c r="BF185" i="4"/>
  <c r="BF184" i="4"/>
  <c r="BF186" i="4"/>
  <c r="BF187" i="4"/>
  <c r="BF188" i="4"/>
  <c r="BF190" i="4"/>
  <c r="BF192" i="4"/>
  <c r="BF189" i="4"/>
  <c r="BF191" i="4"/>
  <c r="BF194" i="4"/>
  <c r="BF196" i="4"/>
  <c r="BF198" i="4"/>
  <c r="BF200" i="4"/>
  <c r="BF202" i="4"/>
  <c r="BF204" i="4"/>
  <c r="BF205" i="4"/>
  <c r="BF206" i="4"/>
  <c r="BF207" i="4"/>
  <c r="BF208" i="4"/>
  <c r="BF209" i="4"/>
  <c r="BF210" i="4"/>
  <c r="BF211" i="4"/>
  <c r="BF212" i="4"/>
  <c r="BF199" i="4"/>
  <c r="BF193" i="4"/>
  <c r="BF201" i="4"/>
  <c r="BF195" i="4"/>
  <c r="BF203" i="4"/>
  <c r="BF214" i="4"/>
  <c r="BF215" i="4"/>
  <c r="BF216" i="4"/>
  <c r="BF217" i="4"/>
  <c r="BF218" i="4"/>
  <c r="BF197" i="4"/>
  <c r="BF213" i="4"/>
  <c r="BF219" i="4"/>
  <c r="BF220" i="4"/>
  <c r="BF221" i="4"/>
  <c r="BF222" i="4"/>
  <c r="BF223" i="4"/>
  <c r="BF224" i="4"/>
  <c r="BF225" i="4"/>
  <c r="BF226" i="4"/>
  <c r="BF227" i="4"/>
  <c r="BF228" i="4"/>
  <c r="BF229" i="4"/>
  <c r="BF230" i="4"/>
  <c r="BF231" i="4"/>
  <c r="BF233" i="4"/>
  <c r="BF235" i="4"/>
  <c r="BF232" i="4"/>
  <c r="BF234" i="4"/>
  <c r="BF236" i="4"/>
  <c r="BF237" i="4"/>
  <c r="BF238" i="4"/>
  <c r="BF239" i="4"/>
  <c r="BF240" i="4"/>
  <c r="BF241" i="4"/>
  <c r="BF242" i="4"/>
  <c r="BF243" i="4"/>
  <c r="BF244" i="4"/>
  <c r="BF245" i="4"/>
  <c r="BF246" i="4"/>
  <c r="BF247" i="4"/>
  <c r="BF248" i="4"/>
  <c r="BF249" i="4"/>
  <c r="BF250" i="4"/>
  <c r="BF251" i="4"/>
  <c r="BF252" i="4"/>
  <c r="BF253" i="4"/>
  <c r="BF254" i="4"/>
  <c r="BF255" i="4"/>
  <c r="BF256" i="4"/>
  <c r="BF257" i="4"/>
  <c r="BF258" i="4"/>
  <c r="BF259" i="4"/>
  <c r="BF260" i="4"/>
  <c r="BF261" i="4"/>
  <c r="BF262" i="4"/>
  <c r="BF263" i="4"/>
  <c r="BF264" i="4"/>
  <c r="BF265" i="4"/>
  <c r="BF266" i="4"/>
  <c r="BF267" i="4"/>
  <c r="BF268" i="4"/>
  <c r="BF269" i="4"/>
  <c r="BF270" i="4"/>
  <c r="BF271" i="4"/>
  <c r="BF272" i="4"/>
  <c r="BF273" i="4"/>
  <c r="BF274" i="4"/>
  <c r="BF275" i="4"/>
  <c r="BF276" i="4"/>
  <c r="BF277" i="4"/>
  <c r="BF278" i="4"/>
  <c r="BF279" i="4"/>
  <c r="BF280" i="4"/>
  <c r="BF281" i="4"/>
  <c r="BF282" i="4"/>
  <c r="BF283" i="4"/>
  <c r="BF284" i="4"/>
  <c r="BF285" i="4"/>
  <c r="BF286" i="4"/>
  <c r="BF287" i="4"/>
  <c r="BF288" i="4"/>
  <c r="BF289" i="4"/>
  <c r="BF290" i="4"/>
  <c r="BF291" i="4"/>
  <c r="BF292" i="4"/>
  <c r="BF293" i="4"/>
  <c r="BF294" i="4"/>
  <c r="BF295" i="4"/>
  <c r="BF296" i="4"/>
  <c r="BF297" i="4"/>
  <c r="BF298" i="4"/>
  <c r="BF299" i="4"/>
  <c r="BF300" i="4"/>
  <c r="BF301" i="4"/>
  <c r="BF302" i="4"/>
  <c r="BF303" i="4"/>
  <c r="BF304" i="4"/>
  <c r="BF305" i="4"/>
  <c r="BF306" i="4"/>
  <c r="BF307" i="4"/>
  <c r="BF308" i="4"/>
  <c r="BF309" i="4"/>
  <c r="BF310" i="4"/>
  <c r="BF311" i="4"/>
  <c r="BF312" i="4"/>
  <c r="BF313" i="4"/>
  <c r="BF314" i="4"/>
  <c r="BF315" i="4"/>
  <c r="BF316" i="4"/>
  <c r="BF317" i="4"/>
  <c r="BF318" i="4"/>
  <c r="BF319" i="4"/>
  <c r="BF320" i="4"/>
  <c r="BF325" i="4"/>
  <c r="BF327" i="4"/>
  <c r="BF329" i="4"/>
  <c r="BF331" i="4"/>
  <c r="BF333" i="4"/>
  <c r="BF335" i="4"/>
  <c r="BF337" i="4"/>
  <c r="BF339" i="4"/>
  <c r="BF326" i="4"/>
  <c r="BF328" i="4"/>
  <c r="BF330" i="4"/>
  <c r="BF332" i="4"/>
  <c r="BF334" i="4"/>
  <c r="BF336" i="4"/>
  <c r="BF338" i="4"/>
  <c r="BF321" i="4"/>
  <c r="BF322" i="4"/>
  <c r="BF323" i="4"/>
  <c r="BF324" i="4"/>
  <c r="BF340" i="4"/>
  <c r="BF341" i="4"/>
  <c r="BF342" i="4"/>
  <c r="BF343" i="4"/>
  <c r="BF344" i="4"/>
  <c r="BF345" i="4"/>
  <c r="BF346" i="4"/>
  <c r="BF347" i="4"/>
  <c r="BF348" i="4"/>
  <c r="BF349" i="4"/>
  <c r="BF350" i="4"/>
  <c r="BF352" i="4"/>
  <c r="BF354" i="4"/>
  <c r="BF356" i="4"/>
  <c r="BF351" i="4"/>
  <c r="BF353" i="4"/>
  <c r="BF355" i="4"/>
  <c r="BF357" i="4"/>
  <c r="BF358" i="4"/>
  <c r="BF359" i="4"/>
  <c r="BF360" i="4"/>
  <c r="BF361" i="4"/>
  <c r="BF362" i="4"/>
  <c r="BF363" i="4"/>
  <c r="BF364" i="4"/>
  <c r="BF365" i="4"/>
  <c r="BF366" i="4"/>
  <c r="BF367" i="4"/>
  <c r="BF368" i="4"/>
  <c r="BF369" i="4"/>
  <c r="BF370" i="4"/>
  <c r="BF371" i="4"/>
  <c r="BF372" i="4"/>
  <c r="BF373" i="4"/>
  <c r="BF374" i="4"/>
  <c r="BF375" i="4"/>
  <c r="BF376" i="4"/>
  <c r="BF377" i="4"/>
  <c r="BF378" i="4"/>
  <c r="BF379" i="4"/>
  <c r="BF380" i="4"/>
  <c r="BF381" i="4"/>
  <c r="BF382" i="4"/>
  <c r="BF383" i="4"/>
  <c r="BF384" i="4"/>
  <c r="BF385" i="4"/>
  <c r="BF386" i="4"/>
  <c r="BF387" i="4"/>
  <c r="BF388" i="4"/>
  <c r="BF389" i="4"/>
  <c r="BF390" i="4"/>
  <c r="BF391" i="4"/>
  <c r="BF392" i="4"/>
  <c r="BF393" i="4"/>
  <c r="BF394" i="4"/>
  <c r="BF395" i="4"/>
  <c r="BF396" i="4"/>
  <c r="BF397" i="4"/>
  <c r="BF398" i="4"/>
  <c r="BF399" i="4"/>
  <c r="BF400" i="4"/>
  <c r="BF401" i="4"/>
  <c r="BF402" i="4"/>
  <c r="BF403" i="4"/>
  <c r="BF404" i="4"/>
  <c r="BF406" i="4"/>
  <c r="BF408" i="4"/>
  <c r="BF410" i="4"/>
  <c r="BF412" i="4"/>
  <c r="BF414" i="4"/>
  <c r="BF416" i="4"/>
  <c r="BF418" i="4"/>
  <c r="BF420" i="4"/>
  <c r="BF422" i="4"/>
  <c r="BF424" i="4"/>
  <c r="BF426" i="4"/>
  <c r="BF428" i="4"/>
  <c r="BF430" i="4"/>
  <c r="BF432" i="4"/>
  <c r="BF434" i="4"/>
  <c r="BF436" i="4"/>
  <c r="BF438" i="4"/>
  <c r="BF439" i="4"/>
  <c r="BF440" i="4"/>
  <c r="BF441" i="4"/>
  <c r="BF442" i="4"/>
  <c r="BF443" i="4"/>
  <c r="BF444" i="4"/>
  <c r="BF445" i="4"/>
  <c r="BF446" i="4"/>
  <c r="BF447" i="4"/>
  <c r="BF448" i="4"/>
  <c r="BF449" i="4"/>
  <c r="BF450" i="4"/>
  <c r="BF451" i="4"/>
  <c r="BF452" i="4"/>
  <c r="BF453" i="4"/>
  <c r="BF454" i="4"/>
  <c r="BF455" i="4"/>
  <c r="BF456" i="4"/>
  <c r="BF457" i="4"/>
  <c r="BF458" i="4"/>
  <c r="BF459" i="4"/>
  <c r="BF460" i="4"/>
  <c r="BF461" i="4"/>
  <c r="BF462" i="4"/>
  <c r="BF463" i="4"/>
  <c r="BF464" i="4"/>
  <c r="BF465" i="4"/>
  <c r="BF466" i="4"/>
  <c r="BF467" i="4"/>
  <c r="BF468" i="4"/>
  <c r="BF469" i="4"/>
  <c r="BF470" i="4"/>
  <c r="BF471" i="4"/>
  <c r="BF472" i="4"/>
  <c r="BF473" i="4"/>
  <c r="BF474" i="4"/>
  <c r="BF475" i="4"/>
  <c r="BF476" i="4"/>
  <c r="BF477" i="4"/>
  <c r="BF478" i="4"/>
  <c r="BF479" i="4"/>
  <c r="BF480" i="4"/>
  <c r="BF481" i="4"/>
  <c r="BF482" i="4"/>
  <c r="BF483" i="4"/>
  <c r="BF484" i="4"/>
  <c r="BF485" i="4"/>
  <c r="BF486" i="4"/>
  <c r="BF487" i="4"/>
  <c r="BF488" i="4"/>
  <c r="BF489" i="4"/>
  <c r="BF490" i="4"/>
  <c r="BF491" i="4"/>
  <c r="BF492" i="4"/>
  <c r="BF405" i="4"/>
  <c r="BF407" i="4"/>
  <c r="BF409" i="4"/>
  <c r="BF411" i="4"/>
  <c r="BF413" i="4"/>
  <c r="BF415" i="4"/>
  <c r="BF417" i="4"/>
  <c r="BF419" i="4"/>
  <c r="BF421" i="4"/>
  <c r="BF423" i="4"/>
  <c r="BF425" i="4"/>
  <c r="BF427" i="4"/>
  <c r="BF429" i="4"/>
  <c r="BF431" i="4"/>
  <c r="BF433" i="4"/>
  <c r="BF435" i="4"/>
  <c r="BF437" i="4"/>
  <c r="BG162" i="4"/>
  <c r="BG161" i="4"/>
  <c r="BG163" i="4"/>
  <c r="BG164" i="4"/>
  <c r="BG165" i="4"/>
  <c r="BG166" i="4"/>
  <c r="BG167" i="4"/>
  <c r="BG168" i="4"/>
  <c r="BG170" i="4"/>
  <c r="BG171" i="4"/>
  <c r="BG172" i="4"/>
  <c r="BG169" i="4"/>
  <c r="BG174" i="4"/>
  <c r="BG175" i="4"/>
  <c r="BG176" i="4"/>
  <c r="BG177" i="4"/>
  <c r="BG178" i="4"/>
  <c r="BG173" i="4"/>
  <c r="BG179" i="4"/>
  <c r="BG180" i="4"/>
  <c r="BG181" i="4"/>
  <c r="BG182" i="4"/>
  <c r="BG183" i="4"/>
  <c r="BG184" i="4"/>
  <c r="BG185" i="4"/>
  <c r="BG186" i="4"/>
  <c r="BG187" i="4"/>
  <c r="BG188" i="4"/>
  <c r="BG189" i="4"/>
  <c r="BG190" i="4"/>
  <c r="BG191" i="4"/>
  <c r="BG193" i="4"/>
  <c r="BG194" i="4"/>
  <c r="BG195" i="4"/>
  <c r="BG196" i="4"/>
  <c r="BG197" i="4"/>
  <c r="BG198" i="4"/>
  <c r="BG199" i="4"/>
  <c r="BG200" i="4"/>
  <c r="BG201" i="4"/>
  <c r="BG202" i="4"/>
  <c r="BG203" i="4"/>
  <c r="BG192" i="4"/>
  <c r="BG204" i="4"/>
  <c r="BG205" i="4"/>
  <c r="BG206" i="4"/>
  <c r="BG207" i="4"/>
  <c r="BG208" i="4"/>
  <c r="BG209" i="4"/>
  <c r="BG210" i="4"/>
  <c r="BG211" i="4"/>
  <c r="BG212" i="4"/>
  <c r="BG213" i="4"/>
  <c r="BG214" i="4"/>
  <c r="BG215" i="4"/>
  <c r="BG216" i="4"/>
  <c r="BG218" i="4"/>
  <c r="BG219" i="4"/>
  <c r="BG220" i="4"/>
  <c r="BG221" i="4"/>
  <c r="BG222" i="4"/>
  <c r="BG223" i="4"/>
  <c r="BG224" i="4"/>
  <c r="BG225" i="4"/>
  <c r="BG226" i="4"/>
  <c r="BG227" i="4"/>
  <c r="BG228" i="4"/>
  <c r="BG229" i="4"/>
  <c r="BG230" i="4"/>
  <c r="BG217" i="4"/>
  <c r="BG231" i="4"/>
  <c r="BG233" i="4"/>
  <c r="BG235" i="4"/>
  <c r="BG232" i="4"/>
  <c r="BG234" i="4"/>
  <c r="BG236" i="4"/>
  <c r="BG237" i="4"/>
  <c r="BG238" i="4"/>
  <c r="BG239" i="4"/>
  <c r="BG240" i="4"/>
  <c r="BG241" i="4"/>
  <c r="BG242" i="4"/>
  <c r="BG243" i="4"/>
  <c r="BG244" i="4"/>
  <c r="BG245" i="4"/>
  <c r="BG246" i="4"/>
  <c r="BG247" i="4"/>
  <c r="BG248" i="4"/>
  <c r="BG250" i="4"/>
  <c r="BG252" i="4"/>
  <c r="BG253" i="4"/>
  <c r="BG254" i="4"/>
  <c r="BG255" i="4"/>
  <c r="BG256" i="4"/>
  <c r="BG257" i="4"/>
  <c r="BG258" i="4"/>
  <c r="BG259" i="4"/>
  <c r="BG260" i="4"/>
  <c r="BG261" i="4"/>
  <c r="BG262" i="4"/>
  <c r="BG263" i="4"/>
  <c r="BG264" i="4"/>
  <c r="BG265" i="4"/>
  <c r="BG251" i="4"/>
  <c r="BG273" i="4"/>
  <c r="BG274" i="4"/>
  <c r="BG275" i="4"/>
  <c r="BG276" i="4"/>
  <c r="BG277" i="4"/>
  <c r="BG278" i="4"/>
  <c r="BG279" i="4"/>
  <c r="BG280" i="4"/>
  <c r="BG281" i="4"/>
  <c r="BG282" i="4"/>
  <c r="BG283" i="4"/>
  <c r="BG284" i="4"/>
  <c r="BG285" i="4"/>
  <c r="BG286" i="4"/>
  <c r="BG287" i="4"/>
  <c r="BG249" i="4"/>
  <c r="BG267" i="4"/>
  <c r="BG269" i="4"/>
  <c r="BG271" i="4"/>
  <c r="BG268" i="4"/>
  <c r="BG272" i="4"/>
  <c r="BG288" i="4"/>
  <c r="BG289" i="4"/>
  <c r="BG290" i="4"/>
  <c r="BG291" i="4"/>
  <c r="BG292" i="4"/>
  <c r="BG293" i="4"/>
  <c r="BG294" i="4"/>
  <c r="BG295" i="4"/>
  <c r="BG296" i="4"/>
  <c r="BG297" i="4"/>
  <c r="BG298" i="4"/>
  <c r="BG299" i="4"/>
  <c r="BG300" i="4"/>
  <c r="BG266" i="4"/>
  <c r="BG270" i="4"/>
  <c r="BG301" i="4"/>
  <c r="BG302" i="4"/>
  <c r="BG303" i="4"/>
  <c r="BG304" i="4"/>
  <c r="BG305" i="4"/>
  <c r="BG306" i="4"/>
  <c r="BG307" i="4"/>
  <c r="BG308" i="4"/>
  <c r="BG309" i="4"/>
  <c r="BG310" i="4"/>
  <c r="BG311" i="4"/>
  <c r="BG312" i="4"/>
  <c r="BG314" i="4"/>
  <c r="BG316" i="4"/>
  <c r="BG318" i="4"/>
  <c r="BG320" i="4"/>
  <c r="BG321" i="4"/>
  <c r="BG322" i="4"/>
  <c r="BG323" i="4"/>
  <c r="BG324" i="4"/>
  <c r="BG340" i="4"/>
  <c r="BG341" i="4"/>
  <c r="BG342" i="4"/>
  <c r="BG343" i="4"/>
  <c r="BG344" i="4"/>
  <c r="BG345" i="4"/>
  <c r="BG346" i="4"/>
  <c r="BG347" i="4"/>
  <c r="BG325" i="4"/>
  <c r="BG327" i="4"/>
  <c r="BG329" i="4"/>
  <c r="BG331" i="4"/>
  <c r="BG333" i="4"/>
  <c r="BG335" i="4"/>
  <c r="BG337" i="4"/>
  <c r="BG339" i="4"/>
  <c r="BG313" i="4"/>
  <c r="BG315" i="4"/>
  <c r="BG317" i="4"/>
  <c r="BG319" i="4"/>
  <c r="BG326" i="4"/>
  <c r="BG328" i="4"/>
  <c r="BG330" i="4"/>
  <c r="BG332" i="4"/>
  <c r="BG334" i="4"/>
  <c r="BG336" i="4"/>
  <c r="BG338" i="4"/>
  <c r="BG348" i="4"/>
  <c r="BG349" i="4"/>
  <c r="BG350" i="4"/>
  <c r="BG351" i="4"/>
  <c r="BG353" i="4"/>
  <c r="BG355" i="4"/>
  <c r="BG357" i="4"/>
  <c r="BG358" i="4"/>
  <c r="BG359" i="4"/>
  <c r="BG360" i="4"/>
  <c r="BG361" i="4"/>
  <c r="BG362" i="4"/>
  <c r="BG363" i="4"/>
  <c r="BG364" i="4"/>
  <c r="BG365" i="4"/>
  <c r="BG366" i="4"/>
  <c r="BG367" i="4"/>
  <c r="BG368" i="4"/>
  <c r="BG369" i="4"/>
  <c r="BG370" i="4"/>
  <c r="BG371" i="4"/>
  <c r="BG372" i="4"/>
  <c r="BG373" i="4"/>
  <c r="BG374" i="4"/>
  <c r="BG375" i="4"/>
  <c r="BG376" i="4"/>
  <c r="BG377" i="4"/>
  <c r="BG378" i="4"/>
  <c r="BG379" i="4"/>
  <c r="BG380" i="4"/>
  <c r="BG381" i="4"/>
  <c r="BG382" i="4"/>
  <c r="BG383" i="4"/>
  <c r="BG384" i="4"/>
  <c r="BG385" i="4"/>
  <c r="BG386" i="4"/>
  <c r="BG387" i="4"/>
  <c r="BG388" i="4"/>
  <c r="BG389" i="4"/>
  <c r="BG390" i="4"/>
  <c r="BG391" i="4"/>
  <c r="BG392" i="4"/>
  <c r="BG393" i="4"/>
  <c r="BG394" i="4"/>
  <c r="BG395" i="4"/>
  <c r="BG396" i="4"/>
  <c r="BG397" i="4"/>
  <c r="BG398" i="4"/>
  <c r="BG399" i="4"/>
  <c r="BG400" i="4"/>
  <c r="BG401" i="4"/>
  <c r="BG404" i="4"/>
  <c r="BG405" i="4"/>
  <c r="BG406" i="4"/>
  <c r="BG407" i="4"/>
  <c r="BG408" i="4"/>
  <c r="BG409" i="4"/>
  <c r="BG410" i="4"/>
  <c r="BG411" i="4"/>
  <c r="BG412" i="4"/>
  <c r="BG413" i="4"/>
  <c r="BG414" i="4"/>
  <c r="BG415" i="4"/>
  <c r="BG416" i="4"/>
  <c r="BG417" i="4"/>
  <c r="BG418" i="4"/>
  <c r="BG419" i="4"/>
  <c r="BG420" i="4"/>
  <c r="BG421" i="4"/>
  <c r="BG422" i="4"/>
  <c r="BG423" i="4"/>
  <c r="BG424" i="4"/>
  <c r="BG425" i="4"/>
  <c r="BG426" i="4"/>
  <c r="BG427" i="4"/>
  <c r="BG428" i="4"/>
  <c r="BG429" i="4"/>
  <c r="BG430" i="4"/>
  <c r="BG431" i="4"/>
  <c r="BG432" i="4"/>
  <c r="BG433" i="4"/>
  <c r="BG434" i="4"/>
  <c r="BG435" i="4"/>
  <c r="BG436" i="4"/>
  <c r="BG437" i="4"/>
  <c r="BG356" i="4"/>
  <c r="BG403" i="4"/>
  <c r="BG354" i="4"/>
  <c r="BG402" i="4"/>
  <c r="BG454" i="4"/>
  <c r="BG459" i="4"/>
  <c r="BG465" i="4"/>
  <c r="BG467" i="4"/>
  <c r="BG468" i="4"/>
  <c r="BG473" i="4"/>
  <c r="BG477" i="4"/>
  <c r="BG479" i="4"/>
  <c r="BG481" i="4"/>
  <c r="BG483" i="4"/>
  <c r="BG492" i="4"/>
  <c r="BG352" i="4"/>
  <c r="BG452" i="4"/>
  <c r="BG455" i="4"/>
  <c r="BG456" i="4"/>
  <c r="BG463" i="4"/>
  <c r="BG469" i="4"/>
  <c r="BG470" i="4"/>
  <c r="BG472" i="4"/>
  <c r="BG475" i="4"/>
  <c r="BG484" i="4"/>
  <c r="BG486" i="4"/>
  <c r="BG488" i="4"/>
  <c r="BG489" i="4"/>
  <c r="BG457" i="4"/>
  <c r="BG460" i="4"/>
  <c r="BG462" i="4"/>
  <c r="BG466" i="4"/>
  <c r="BG471" i="4"/>
  <c r="BG474" i="4"/>
  <c r="BG485" i="4"/>
  <c r="BG490" i="4"/>
  <c r="BG438" i="4"/>
  <c r="BG439" i="4"/>
  <c r="BG440" i="4"/>
  <c r="BG441" i="4"/>
  <c r="BG442" i="4"/>
  <c r="BG443" i="4"/>
  <c r="BG444" i="4"/>
  <c r="BG445" i="4"/>
  <c r="BG446" i="4"/>
  <c r="BG447" i="4"/>
  <c r="BG448" i="4"/>
  <c r="BG449" i="4"/>
  <c r="BG450" i="4"/>
  <c r="BG451" i="4"/>
  <c r="BG453" i="4"/>
  <c r="BG458" i="4"/>
  <c r="BG461" i="4"/>
  <c r="BG464" i="4"/>
  <c r="BG476" i="4"/>
  <c r="BG478" i="4"/>
  <c r="BG480" i="4"/>
  <c r="BG482" i="4"/>
  <c r="BG487" i="4"/>
  <c r="BG491" i="4"/>
  <c r="BW162" i="4"/>
  <c r="BW161" i="4"/>
  <c r="BW163" i="4"/>
  <c r="BW164" i="4"/>
  <c r="BW165" i="4"/>
  <c r="BW166" i="4"/>
  <c r="BW167" i="4"/>
  <c r="BW168" i="4"/>
  <c r="BW170" i="4"/>
  <c r="BW171" i="4"/>
  <c r="BW172" i="4"/>
  <c r="BW169" i="4"/>
  <c r="BW173" i="4"/>
  <c r="BW174" i="4"/>
  <c r="BW175" i="4"/>
  <c r="BW176" i="4"/>
  <c r="BW177" i="4"/>
  <c r="BW178" i="4"/>
  <c r="BW179" i="4"/>
  <c r="BW180" i="4"/>
  <c r="BW181" i="4"/>
  <c r="BW182" i="4"/>
  <c r="BW183" i="4"/>
  <c r="BW184" i="4"/>
  <c r="BW185" i="4"/>
  <c r="BW186" i="4"/>
  <c r="BW187" i="4"/>
  <c r="BW188" i="4"/>
  <c r="BW189" i="4"/>
  <c r="BW190" i="4"/>
  <c r="BW191" i="4"/>
  <c r="BW193" i="4"/>
  <c r="BW194" i="4"/>
  <c r="BW195" i="4"/>
  <c r="BW196" i="4"/>
  <c r="BW197" i="4"/>
  <c r="BW198" i="4"/>
  <c r="BW199" i="4"/>
  <c r="BW200" i="4"/>
  <c r="BW201" i="4"/>
  <c r="BW202" i="4"/>
  <c r="BW203" i="4"/>
  <c r="BW192" i="4"/>
  <c r="BW204" i="4"/>
  <c r="BW205" i="4"/>
  <c r="BW206" i="4"/>
  <c r="BW207" i="4"/>
  <c r="BW208" i="4"/>
  <c r="BW209" i="4"/>
  <c r="BW210" i="4"/>
  <c r="BW211" i="4"/>
  <c r="BW212" i="4"/>
  <c r="BW213" i="4"/>
  <c r="BW214" i="4"/>
  <c r="BW215" i="4"/>
  <c r="BW216" i="4"/>
  <c r="BW219" i="4"/>
  <c r="BW220" i="4"/>
  <c r="BW221" i="4"/>
  <c r="BW222" i="4"/>
  <c r="BW223" i="4"/>
  <c r="BW224" i="4"/>
  <c r="BW225" i="4"/>
  <c r="BW226" i="4"/>
  <c r="BW227" i="4"/>
  <c r="BW228" i="4"/>
  <c r="BW229" i="4"/>
  <c r="BW230" i="4"/>
  <c r="BW217" i="4"/>
  <c r="BW218" i="4"/>
  <c r="BW231" i="4"/>
  <c r="BW233" i="4"/>
  <c r="BW235" i="4"/>
  <c r="BW232" i="4"/>
  <c r="BW234" i="4"/>
  <c r="BW236" i="4"/>
  <c r="BW237" i="4"/>
  <c r="BW238" i="4"/>
  <c r="BW239" i="4"/>
  <c r="BW240" i="4"/>
  <c r="BW241" i="4"/>
  <c r="BW242" i="4"/>
  <c r="BW243" i="4"/>
  <c r="BW244" i="4"/>
  <c r="BW245" i="4"/>
  <c r="BW246" i="4"/>
  <c r="BW247" i="4"/>
  <c r="BW248" i="4"/>
  <c r="BW250" i="4"/>
  <c r="BW252" i="4"/>
  <c r="BW253" i="4"/>
  <c r="BW254" i="4"/>
  <c r="BW255" i="4"/>
  <c r="BW256" i="4"/>
  <c r="BW257" i="4"/>
  <c r="BW258" i="4"/>
  <c r="BW259" i="4"/>
  <c r="BW260" i="4"/>
  <c r="BW261" i="4"/>
  <c r="BW262" i="4"/>
  <c r="BW263" i="4"/>
  <c r="BW264" i="4"/>
  <c r="BW249" i="4"/>
  <c r="BW273" i="4"/>
  <c r="BW274" i="4"/>
  <c r="BW275" i="4"/>
  <c r="BW276" i="4"/>
  <c r="BW277" i="4"/>
  <c r="BW278" i="4"/>
  <c r="BW279" i="4"/>
  <c r="BW280" i="4"/>
  <c r="BW281" i="4"/>
  <c r="BW282" i="4"/>
  <c r="BW283" i="4"/>
  <c r="BW284" i="4"/>
  <c r="BW285" i="4"/>
  <c r="BW286" i="4"/>
  <c r="BW287" i="4"/>
  <c r="BW265" i="4"/>
  <c r="BW267" i="4"/>
  <c r="BW269" i="4"/>
  <c r="BW271" i="4"/>
  <c r="BW266" i="4"/>
  <c r="BW270" i="4"/>
  <c r="BW288" i="4"/>
  <c r="BW289" i="4"/>
  <c r="BW290" i="4"/>
  <c r="BW291" i="4"/>
  <c r="BW292" i="4"/>
  <c r="BW293" i="4"/>
  <c r="BW294" i="4"/>
  <c r="BW295" i="4"/>
  <c r="BW296" i="4"/>
  <c r="BW297" i="4"/>
  <c r="BW298" i="4"/>
  <c r="BW299" i="4"/>
  <c r="BW300" i="4"/>
  <c r="BW272" i="4"/>
  <c r="BW251" i="4"/>
  <c r="BW268" i="4"/>
  <c r="BW301" i="4"/>
  <c r="BW302" i="4"/>
  <c r="BW303" i="4"/>
  <c r="BW304" i="4"/>
  <c r="BW305" i="4"/>
  <c r="BW306" i="4"/>
  <c r="BW307" i="4"/>
  <c r="BW308" i="4"/>
  <c r="BW309" i="4"/>
  <c r="BW310" i="4"/>
  <c r="BW311" i="4"/>
  <c r="BW312" i="4"/>
  <c r="BW314" i="4"/>
  <c r="BW316" i="4"/>
  <c r="BW318" i="4"/>
  <c r="BW320" i="4"/>
  <c r="BW321" i="4"/>
  <c r="BW322" i="4"/>
  <c r="BW323" i="4"/>
  <c r="BW324" i="4"/>
  <c r="BW340" i="4"/>
  <c r="BW341" i="4"/>
  <c r="BW342" i="4"/>
  <c r="BW343" i="4"/>
  <c r="BW344" i="4"/>
  <c r="BW345" i="4"/>
  <c r="BW346" i="4"/>
  <c r="BW347" i="4"/>
  <c r="BW325" i="4"/>
  <c r="BW327" i="4"/>
  <c r="BW329" i="4"/>
  <c r="BW331" i="4"/>
  <c r="BW333" i="4"/>
  <c r="BW335" i="4"/>
  <c r="BW337" i="4"/>
  <c r="BW339" i="4"/>
  <c r="BW313" i="4"/>
  <c r="BW315" i="4"/>
  <c r="BW317" i="4"/>
  <c r="BW319" i="4"/>
  <c r="BW326" i="4"/>
  <c r="BW328" i="4"/>
  <c r="BW330" i="4"/>
  <c r="BW332" i="4"/>
  <c r="BW334" i="4"/>
  <c r="BW336" i="4"/>
  <c r="BW338" i="4"/>
  <c r="BW348" i="4"/>
  <c r="BW349" i="4"/>
  <c r="BW350" i="4"/>
  <c r="BW351" i="4"/>
  <c r="BW353" i="4"/>
  <c r="BW355" i="4"/>
  <c r="BW357" i="4"/>
  <c r="BW358" i="4"/>
  <c r="BW359" i="4"/>
  <c r="BW360" i="4"/>
  <c r="BW361" i="4"/>
  <c r="BW362" i="4"/>
  <c r="BW363" i="4"/>
  <c r="BW364" i="4"/>
  <c r="BW365" i="4"/>
  <c r="BW366" i="4"/>
  <c r="BW367" i="4"/>
  <c r="BW368" i="4"/>
  <c r="BW369" i="4"/>
  <c r="BW370" i="4"/>
  <c r="BW371" i="4"/>
  <c r="BW372" i="4"/>
  <c r="BW373" i="4"/>
  <c r="BW374" i="4"/>
  <c r="BW375" i="4"/>
  <c r="BW376" i="4"/>
  <c r="BW377" i="4"/>
  <c r="BW378" i="4"/>
  <c r="BW379" i="4"/>
  <c r="BW380" i="4"/>
  <c r="BW381" i="4"/>
  <c r="BW382" i="4"/>
  <c r="BW383" i="4"/>
  <c r="BW384" i="4"/>
  <c r="BW385" i="4"/>
  <c r="BW386" i="4"/>
  <c r="BW387" i="4"/>
  <c r="BW388" i="4"/>
  <c r="BW389" i="4"/>
  <c r="BW390" i="4"/>
  <c r="BW391" i="4"/>
  <c r="BW392" i="4"/>
  <c r="BW393" i="4"/>
  <c r="BW394" i="4"/>
  <c r="BW395" i="4"/>
  <c r="BW396" i="4"/>
  <c r="BW397" i="4"/>
  <c r="BW398" i="4"/>
  <c r="BW399" i="4"/>
  <c r="BW400" i="4"/>
  <c r="BW356" i="4"/>
  <c r="BW403" i="4"/>
  <c r="BW404" i="4"/>
  <c r="BW405" i="4"/>
  <c r="BW406" i="4"/>
  <c r="BW407" i="4"/>
  <c r="BW408" i="4"/>
  <c r="BW409" i="4"/>
  <c r="BW410" i="4"/>
  <c r="BW411" i="4"/>
  <c r="BW412" i="4"/>
  <c r="BW413" i="4"/>
  <c r="BW414" i="4"/>
  <c r="BW415" i="4"/>
  <c r="BW416" i="4"/>
  <c r="BW417" i="4"/>
  <c r="BW418" i="4"/>
  <c r="BW419" i="4"/>
  <c r="BW420" i="4"/>
  <c r="BW421" i="4"/>
  <c r="BW422" i="4"/>
  <c r="BW423" i="4"/>
  <c r="BW424" i="4"/>
  <c r="BW425" i="4"/>
  <c r="BW426" i="4"/>
  <c r="BW427" i="4"/>
  <c r="BW428" i="4"/>
  <c r="BW429" i="4"/>
  <c r="BW430" i="4"/>
  <c r="BW431" i="4"/>
  <c r="BW432" i="4"/>
  <c r="BW433" i="4"/>
  <c r="BW434" i="4"/>
  <c r="BW435" i="4"/>
  <c r="BW436" i="4"/>
  <c r="BW437" i="4"/>
  <c r="BW354" i="4"/>
  <c r="BW401" i="4"/>
  <c r="BW352" i="4"/>
  <c r="BW453" i="4"/>
  <c r="BW455" i="4"/>
  <c r="BW456" i="4"/>
  <c r="BW465" i="4"/>
  <c r="BW467" i="4"/>
  <c r="BW468" i="4"/>
  <c r="BW471" i="4"/>
  <c r="BW473" i="4"/>
  <c r="BW476" i="4"/>
  <c r="BW481" i="4"/>
  <c r="BW451" i="4"/>
  <c r="BW452" i="4"/>
  <c r="BW454" i="4"/>
  <c r="BW459" i="4"/>
  <c r="BW461" i="4"/>
  <c r="BW463" i="4"/>
  <c r="BW469" i="4"/>
  <c r="BW470" i="4"/>
  <c r="BW472" i="4"/>
  <c r="BW475" i="4"/>
  <c r="BW479" i="4"/>
  <c r="BW484" i="4"/>
  <c r="BW488" i="4"/>
  <c r="BW489" i="4"/>
  <c r="BW492" i="4"/>
  <c r="BW457" i="4"/>
  <c r="BW460" i="4"/>
  <c r="BW462" i="4"/>
  <c r="BW466" i="4"/>
  <c r="BW478" i="4"/>
  <c r="BW480" i="4"/>
  <c r="BW486" i="4"/>
  <c r="BW490" i="4"/>
  <c r="BW491" i="4"/>
  <c r="BW402" i="4"/>
  <c r="BW438" i="4"/>
  <c r="BW439" i="4"/>
  <c r="BW440" i="4"/>
  <c r="BW441" i="4"/>
  <c r="BW442" i="4"/>
  <c r="BW443" i="4"/>
  <c r="BW444" i="4"/>
  <c r="BW445" i="4"/>
  <c r="BW446" i="4"/>
  <c r="BW447" i="4"/>
  <c r="BW448" i="4"/>
  <c r="BW449" i="4"/>
  <c r="BW450" i="4"/>
  <c r="BW458" i="4"/>
  <c r="BW464" i="4"/>
  <c r="BW474" i="4"/>
  <c r="BW477" i="4"/>
  <c r="BW482" i="4"/>
  <c r="BW483" i="4"/>
  <c r="BW485" i="4"/>
  <c r="BW487" i="4"/>
  <c r="BX161" i="4"/>
  <c r="BX162" i="4"/>
  <c r="BX163" i="4"/>
  <c r="BX164" i="4"/>
  <c r="BX165" i="4"/>
  <c r="BX166" i="4"/>
  <c r="BX167" i="4"/>
  <c r="BX168" i="4"/>
  <c r="BX170" i="4"/>
  <c r="BX171" i="4"/>
  <c r="BX172" i="4"/>
  <c r="BX169" i="4"/>
  <c r="BX173" i="4"/>
  <c r="BX174" i="4"/>
  <c r="BX175" i="4"/>
  <c r="BX176" i="4"/>
  <c r="BX177" i="4"/>
  <c r="BX178" i="4"/>
  <c r="BX179" i="4"/>
  <c r="BX180" i="4"/>
  <c r="BX181" i="4"/>
  <c r="BX182" i="4"/>
  <c r="BX183" i="4"/>
  <c r="BX186" i="4"/>
  <c r="BX187" i="4"/>
  <c r="BX188" i="4"/>
  <c r="BX189" i="4"/>
  <c r="BX190" i="4"/>
  <c r="BX185" i="4"/>
  <c r="BX184" i="4"/>
  <c r="BX193" i="4"/>
  <c r="BX194" i="4"/>
  <c r="BX195" i="4"/>
  <c r="BX196" i="4"/>
  <c r="BX197" i="4"/>
  <c r="BX198" i="4"/>
  <c r="BX199" i="4"/>
  <c r="BX200" i="4"/>
  <c r="BX201" i="4"/>
  <c r="BX202" i="4"/>
  <c r="BX203" i="4"/>
  <c r="BX192" i="4"/>
  <c r="BX191" i="4"/>
  <c r="BX205" i="4"/>
  <c r="BX207" i="4"/>
  <c r="BX209" i="4"/>
  <c r="BX211" i="4"/>
  <c r="BX213" i="4"/>
  <c r="BX214" i="4"/>
  <c r="BX215" i="4"/>
  <c r="BX216" i="4"/>
  <c r="BX217" i="4"/>
  <c r="BX204" i="4"/>
  <c r="BX206" i="4"/>
  <c r="BX208" i="4"/>
  <c r="BX210" i="4"/>
  <c r="BX212" i="4"/>
  <c r="BX218" i="4"/>
  <c r="BX219" i="4"/>
  <c r="BX220" i="4"/>
  <c r="BX221" i="4"/>
  <c r="BX222" i="4"/>
  <c r="BX223" i="4"/>
  <c r="BX224" i="4"/>
  <c r="BX225" i="4"/>
  <c r="BX226" i="4"/>
  <c r="BX227" i="4"/>
  <c r="BX228" i="4"/>
  <c r="BX229" i="4"/>
  <c r="BX230" i="4"/>
  <c r="BX231" i="4"/>
  <c r="BX232" i="4"/>
  <c r="BX233" i="4"/>
  <c r="BX234" i="4"/>
  <c r="BX235" i="4"/>
  <c r="BX236" i="4"/>
  <c r="BX237" i="4"/>
  <c r="BX238" i="4"/>
  <c r="BX239" i="4"/>
  <c r="BX240" i="4"/>
  <c r="BX241" i="4"/>
  <c r="BX242" i="4"/>
  <c r="BX243" i="4"/>
  <c r="BX244" i="4"/>
  <c r="BX245" i="4"/>
  <c r="BX246" i="4"/>
  <c r="BX247" i="4"/>
  <c r="BX249" i="4"/>
  <c r="BX251" i="4"/>
  <c r="BX248" i="4"/>
  <c r="BX250" i="4"/>
  <c r="BX252" i="4"/>
  <c r="BX253" i="4"/>
  <c r="BX254" i="4"/>
  <c r="BX255" i="4"/>
  <c r="BX256" i="4"/>
  <c r="BX257" i="4"/>
  <c r="BX258" i="4"/>
  <c r="BX259" i="4"/>
  <c r="BX260" i="4"/>
  <c r="BX261" i="4"/>
  <c r="BX262" i="4"/>
  <c r="BX263" i="4"/>
  <c r="BX264" i="4"/>
  <c r="BX266" i="4"/>
  <c r="BX268" i="4"/>
  <c r="BX270" i="4"/>
  <c r="BX272" i="4"/>
  <c r="BX273" i="4"/>
  <c r="BX274" i="4"/>
  <c r="BX275" i="4"/>
  <c r="BX276" i="4"/>
  <c r="BX277" i="4"/>
  <c r="BX278" i="4"/>
  <c r="BX279" i="4"/>
  <c r="BX280" i="4"/>
  <c r="BX281" i="4"/>
  <c r="BX282" i="4"/>
  <c r="BX283" i="4"/>
  <c r="BX284" i="4"/>
  <c r="BX285" i="4"/>
  <c r="BX286" i="4"/>
  <c r="BX287" i="4"/>
  <c r="BX265" i="4"/>
  <c r="BX269" i="4"/>
  <c r="BX288" i="4"/>
  <c r="BX289" i="4"/>
  <c r="BX290" i="4"/>
  <c r="BX291" i="4"/>
  <c r="BX292" i="4"/>
  <c r="BX293" i="4"/>
  <c r="BX294" i="4"/>
  <c r="BX295" i="4"/>
  <c r="BX296" i="4"/>
  <c r="BX297" i="4"/>
  <c r="BX298" i="4"/>
  <c r="BX301" i="4"/>
  <c r="BX302" i="4"/>
  <c r="BX303" i="4"/>
  <c r="BX304" i="4"/>
  <c r="BX305" i="4"/>
  <c r="BX306" i="4"/>
  <c r="BX307" i="4"/>
  <c r="BX308" i="4"/>
  <c r="BX309" i="4"/>
  <c r="BX310" i="4"/>
  <c r="BX311" i="4"/>
  <c r="BX312" i="4"/>
  <c r="BX313" i="4"/>
  <c r="BX314" i="4"/>
  <c r="BX315" i="4"/>
  <c r="BX316" i="4"/>
  <c r="BX317" i="4"/>
  <c r="BX318" i="4"/>
  <c r="BX319" i="4"/>
  <c r="BX320" i="4"/>
  <c r="BX321" i="4"/>
  <c r="BX322" i="4"/>
  <c r="BX323" i="4"/>
  <c r="BX324" i="4"/>
  <c r="BX325" i="4"/>
  <c r="BX326" i="4"/>
  <c r="BX327" i="4"/>
  <c r="BX328" i="4"/>
  <c r="BX329" i="4"/>
  <c r="BX330" i="4"/>
  <c r="BX331" i="4"/>
  <c r="BX332" i="4"/>
  <c r="BX333" i="4"/>
  <c r="BX334" i="4"/>
  <c r="BX335" i="4"/>
  <c r="BX336" i="4"/>
  <c r="BX337" i="4"/>
  <c r="BX338" i="4"/>
  <c r="BX339" i="4"/>
  <c r="BX271" i="4"/>
  <c r="BX299" i="4"/>
  <c r="BX267" i="4"/>
  <c r="BX300" i="4"/>
  <c r="BX340" i="4"/>
  <c r="BX341" i="4"/>
  <c r="BX342" i="4"/>
  <c r="BX343" i="4"/>
  <c r="BX344" i="4"/>
  <c r="BX345" i="4"/>
  <c r="BX346" i="4"/>
  <c r="BX347" i="4"/>
  <c r="BX351" i="4"/>
  <c r="BX353" i="4"/>
  <c r="BX355" i="4"/>
  <c r="BX357" i="4"/>
  <c r="BX358" i="4"/>
  <c r="BX359" i="4"/>
  <c r="BX360" i="4"/>
  <c r="BX361" i="4"/>
  <c r="BX362" i="4"/>
  <c r="BX363" i="4"/>
  <c r="BX364" i="4"/>
  <c r="BX365" i="4"/>
  <c r="BX366" i="4"/>
  <c r="BX367" i="4"/>
  <c r="BX368" i="4"/>
  <c r="BX369" i="4"/>
  <c r="BX370" i="4"/>
  <c r="BX371" i="4"/>
  <c r="BX372" i="4"/>
  <c r="BX373" i="4"/>
  <c r="BX374" i="4"/>
  <c r="BX375" i="4"/>
  <c r="BX376" i="4"/>
  <c r="BX377" i="4"/>
  <c r="BX378" i="4"/>
  <c r="BX379" i="4"/>
  <c r="BX380" i="4"/>
  <c r="BX381" i="4"/>
  <c r="BX382" i="4"/>
  <c r="BX383" i="4"/>
  <c r="BX384" i="4"/>
  <c r="BX385" i="4"/>
  <c r="BX386" i="4"/>
  <c r="BX352" i="4"/>
  <c r="BX354" i="4"/>
  <c r="BX356" i="4"/>
  <c r="BX348" i="4"/>
  <c r="BX387" i="4"/>
  <c r="BX388" i="4"/>
  <c r="BX389" i="4"/>
  <c r="BX390" i="4"/>
  <c r="BX391" i="4"/>
  <c r="BX392" i="4"/>
  <c r="BX393" i="4"/>
  <c r="BX394" i="4"/>
  <c r="BX395" i="4"/>
  <c r="BX396" i="4"/>
  <c r="BX397" i="4"/>
  <c r="BX398" i="4"/>
  <c r="BX399" i="4"/>
  <c r="BX400" i="4"/>
  <c r="BX402" i="4"/>
  <c r="BX349" i="4"/>
  <c r="BX403" i="4"/>
  <c r="BX404" i="4"/>
  <c r="BX405" i="4"/>
  <c r="BX406" i="4"/>
  <c r="BX407" i="4"/>
  <c r="BX408" i="4"/>
  <c r="BX409" i="4"/>
  <c r="BX410" i="4"/>
  <c r="BX411" i="4"/>
  <c r="BX412" i="4"/>
  <c r="BX413" i="4"/>
  <c r="BX414" i="4"/>
  <c r="BX415" i="4"/>
  <c r="BX416" i="4"/>
  <c r="BX417" i="4"/>
  <c r="BX418" i="4"/>
  <c r="BX419" i="4"/>
  <c r="BX420" i="4"/>
  <c r="BX421" i="4"/>
  <c r="BX422" i="4"/>
  <c r="BX423" i="4"/>
  <c r="BX424" i="4"/>
  <c r="BX425" i="4"/>
  <c r="BX426" i="4"/>
  <c r="BX427" i="4"/>
  <c r="BX428" i="4"/>
  <c r="BX429" i="4"/>
  <c r="BX430" i="4"/>
  <c r="BX431" i="4"/>
  <c r="BX432" i="4"/>
  <c r="BX433" i="4"/>
  <c r="BX434" i="4"/>
  <c r="BX435" i="4"/>
  <c r="BX436" i="4"/>
  <c r="BX437" i="4"/>
  <c r="BX350" i="4"/>
  <c r="BX401" i="4"/>
  <c r="BX438" i="4"/>
  <c r="BX439" i="4"/>
  <c r="BX440" i="4"/>
  <c r="BX441" i="4"/>
  <c r="BX442" i="4"/>
  <c r="BX443" i="4"/>
  <c r="BX444" i="4"/>
  <c r="BX445" i="4"/>
  <c r="BX446" i="4"/>
  <c r="BX447" i="4"/>
  <c r="BX448" i="4"/>
  <c r="BX449" i="4"/>
  <c r="BX450" i="4"/>
  <c r="BX451" i="4"/>
  <c r="BX452" i="4"/>
  <c r="BX453" i="4"/>
  <c r="BX454" i="4"/>
  <c r="BX455" i="4"/>
  <c r="BX456" i="4"/>
  <c r="BX457" i="4"/>
  <c r="BX458" i="4"/>
  <c r="BX459" i="4"/>
  <c r="BX460" i="4"/>
  <c r="BX461" i="4"/>
  <c r="BX462" i="4"/>
  <c r="BX463" i="4"/>
  <c r="BX464" i="4"/>
  <c r="BX465" i="4"/>
  <c r="BX466" i="4"/>
  <c r="BX467" i="4"/>
  <c r="BX468" i="4"/>
  <c r="BX469" i="4"/>
  <c r="BX470" i="4"/>
  <c r="BX471" i="4"/>
  <c r="BX472" i="4"/>
  <c r="BX473" i="4"/>
  <c r="BX474" i="4"/>
  <c r="BX475" i="4"/>
  <c r="BX476" i="4"/>
  <c r="BX477" i="4"/>
  <c r="BX478" i="4"/>
  <c r="BX479" i="4"/>
  <c r="BX480" i="4"/>
  <c r="BX481" i="4"/>
  <c r="BX482" i="4"/>
  <c r="BX483" i="4"/>
  <c r="BX484" i="4"/>
  <c r="BX485" i="4"/>
  <c r="BX486" i="4"/>
  <c r="BX487" i="4"/>
  <c r="BX488" i="4"/>
  <c r="BX489" i="4"/>
  <c r="BX490" i="4"/>
  <c r="BX491" i="4"/>
  <c r="BX492" i="4"/>
  <c r="BN161" i="4"/>
  <c r="BN162" i="4"/>
  <c r="BN163" i="4"/>
  <c r="BN164" i="4"/>
  <c r="BN165" i="4"/>
  <c r="BN166" i="4"/>
  <c r="BN167" i="4"/>
  <c r="BN168" i="4"/>
  <c r="BN169" i="4"/>
  <c r="BN170" i="4"/>
  <c r="BN171" i="4"/>
  <c r="BN172" i="4"/>
  <c r="BN173" i="4"/>
  <c r="BN174" i="4"/>
  <c r="BN175" i="4"/>
  <c r="BN176" i="4"/>
  <c r="BN177" i="4"/>
  <c r="BN178" i="4"/>
  <c r="BN179" i="4"/>
  <c r="BN180" i="4"/>
  <c r="BN181" i="4"/>
  <c r="BN182" i="4"/>
  <c r="BN183" i="4"/>
  <c r="BN184" i="4"/>
  <c r="BN185" i="4"/>
  <c r="BN186" i="4"/>
  <c r="BN187" i="4"/>
  <c r="BN188" i="4"/>
  <c r="BN189" i="4"/>
  <c r="BN191" i="4"/>
  <c r="BN193" i="4"/>
  <c r="BN195" i="4"/>
  <c r="BN197" i="4"/>
  <c r="BN199" i="4"/>
  <c r="BN201" i="4"/>
  <c r="BN203" i="4"/>
  <c r="BN204" i="4"/>
  <c r="BN205" i="4"/>
  <c r="BN206" i="4"/>
  <c r="BN207" i="4"/>
  <c r="BN208" i="4"/>
  <c r="BN209" i="4"/>
  <c r="BN210" i="4"/>
  <c r="BN211" i="4"/>
  <c r="BN212" i="4"/>
  <c r="BN192" i="4"/>
  <c r="BN194" i="4"/>
  <c r="BN202" i="4"/>
  <c r="BN196" i="4"/>
  <c r="BN213" i="4"/>
  <c r="BN190" i="4"/>
  <c r="BN198" i="4"/>
  <c r="BN214" i="4"/>
  <c r="BN215" i="4"/>
  <c r="BN216" i="4"/>
  <c r="BN217" i="4"/>
  <c r="BN218" i="4"/>
  <c r="BN200" i="4"/>
  <c r="BN219" i="4"/>
  <c r="BN220" i="4"/>
  <c r="BN221" i="4"/>
  <c r="BN222" i="4"/>
  <c r="BN223" i="4"/>
  <c r="BN224" i="4"/>
  <c r="BN225" i="4"/>
  <c r="BN226" i="4"/>
  <c r="BN227" i="4"/>
  <c r="BN228" i="4"/>
  <c r="BN229" i="4"/>
  <c r="BN230" i="4"/>
  <c r="BN232" i="4"/>
  <c r="BN234" i="4"/>
  <c r="BN231" i="4"/>
  <c r="BN233" i="4"/>
  <c r="BN235" i="4"/>
  <c r="BN236" i="4"/>
  <c r="BN237" i="4"/>
  <c r="BN238" i="4"/>
  <c r="BN239" i="4"/>
  <c r="BN240" i="4"/>
  <c r="BN241" i="4"/>
  <c r="BN242" i="4"/>
  <c r="BN243" i="4"/>
  <c r="BN244" i="4"/>
  <c r="BN245" i="4"/>
  <c r="BN246" i="4"/>
  <c r="BN247" i="4"/>
  <c r="BN248" i="4"/>
  <c r="BN249" i="4"/>
  <c r="BN250" i="4"/>
  <c r="BN251" i="4"/>
  <c r="BN252" i="4"/>
  <c r="BN253" i="4"/>
  <c r="BN254" i="4"/>
  <c r="BN255" i="4"/>
  <c r="BN256" i="4"/>
  <c r="BN257" i="4"/>
  <c r="BN258" i="4"/>
  <c r="BN259" i="4"/>
  <c r="BN260" i="4"/>
  <c r="BN261" i="4"/>
  <c r="BN262" i="4"/>
  <c r="BN263" i="4"/>
  <c r="BN264" i="4"/>
  <c r="BN265" i="4"/>
  <c r="BN266" i="4"/>
  <c r="BN267" i="4"/>
  <c r="BN268" i="4"/>
  <c r="BN269" i="4"/>
  <c r="BN270" i="4"/>
  <c r="BN271" i="4"/>
  <c r="BN272" i="4"/>
  <c r="BN273" i="4"/>
  <c r="BN274" i="4"/>
  <c r="BN275" i="4"/>
  <c r="BN276" i="4"/>
  <c r="BN277" i="4"/>
  <c r="BN278" i="4"/>
  <c r="BN279" i="4"/>
  <c r="BN280" i="4"/>
  <c r="BN281" i="4"/>
  <c r="BN282" i="4"/>
  <c r="BN283" i="4"/>
  <c r="BN284" i="4"/>
  <c r="BN285" i="4"/>
  <c r="BN286" i="4"/>
  <c r="BN287" i="4"/>
  <c r="BN288" i="4"/>
  <c r="BN289" i="4"/>
  <c r="BN290" i="4"/>
  <c r="BN291" i="4"/>
  <c r="BN292" i="4"/>
  <c r="BN293" i="4"/>
  <c r="BN294" i="4"/>
  <c r="BN295" i="4"/>
  <c r="BN296" i="4"/>
  <c r="BN297" i="4"/>
  <c r="BN298" i="4"/>
  <c r="BN299" i="4"/>
  <c r="BN300" i="4"/>
  <c r="BN301" i="4"/>
  <c r="BN302" i="4"/>
  <c r="BN303" i="4"/>
  <c r="BN304" i="4"/>
  <c r="BN305" i="4"/>
  <c r="BN306" i="4"/>
  <c r="BN307" i="4"/>
  <c r="BN308" i="4"/>
  <c r="BN309" i="4"/>
  <c r="BN310" i="4"/>
  <c r="BN311" i="4"/>
  <c r="BN312" i="4"/>
  <c r="BN313" i="4"/>
  <c r="BN314" i="4"/>
  <c r="BN315" i="4"/>
  <c r="BN316" i="4"/>
  <c r="BN317" i="4"/>
  <c r="BN318" i="4"/>
  <c r="BN319" i="4"/>
  <c r="BN320" i="4"/>
  <c r="BN326" i="4"/>
  <c r="BN328" i="4"/>
  <c r="BN330" i="4"/>
  <c r="BN332" i="4"/>
  <c r="BN334" i="4"/>
  <c r="BN336" i="4"/>
  <c r="BN338" i="4"/>
  <c r="BN325" i="4"/>
  <c r="BN327" i="4"/>
  <c r="BN329" i="4"/>
  <c r="BN331" i="4"/>
  <c r="BN333" i="4"/>
  <c r="BN335" i="4"/>
  <c r="BN337" i="4"/>
  <c r="BN339" i="4"/>
  <c r="BN321" i="4"/>
  <c r="BN322" i="4"/>
  <c r="BN323" i="4"/>
  <c r="BN324" i="4"/>
  <c r="BN340" i="4"/>
  <c r="BN341" i="4"/>
  <c r="BN342" i="4"/>
  <c r="BN343" i="4"/>
  <c r="BN344" i="4"/>
  <c r="BN345" i="4"/>
  <c r="BN346" i="4"/>
  <c r="BN347" i="4"/>
  <c r="BN348" i="4"/>
  <c r="BN349" i="4"/>
  <c r="BN350" i="4"/>
  <c r="BN351" i="4"/>
  <c r="BN353" i="4"/>
  <c r="BN355" i="4"/>
  <c r="BN357" i="4"/>
  <c r="BN352" i="4"/>
  <c r="BN354" i="4"/>
  <c r="BN356" i="4"/>
  <c r="BN358" i="4"/>
  <c r="BN359" i="4"/>
  <c r="BN360" i="4"/>
  <c r="BN361" i="4"/>
  <c r="BN362" i="4"/>
  <c r="BN363" i="4"/>
  <c r="BN364" i="4"/>
  <c r="BN365" i="4"/>
  <c r="BN366" i="4"/>
  <c r="BN367" i="4"/>
  <c r="BN368" i="4"/>
  <c r="BN369" i="4"/>
  <c r="BN370" i="4"/>
  <c r="BN371" i="4"/>
  <c r="BN372" i="4"/>
  <c r="BN373" i="4"/>
  <c r="BN374" i="4"/>
  <c r="BN375" i="4"/>
  <c r="BN376" i="4"/>
  <c r="BN377" i="4"/>
  <c r="BN378" i="4"/>
  <c r="BN379" i="4"/>
  <c r="BN380" i="4"/>
  <c r="BN381" i="4"/>
  <c r="BN382" i="4"/>
  <c r="BN383" i="4"/>
  <c r="BN384" i="4"/>
  <c r="BN385" i="4"/>
  <c r="BN386" i="4"/>
  <c r="BN387" i="4"/>
  <c r="BN388" i="4"/>
  <c r="BN389" i="4"/>
  <c r="BN390" i="4"/>
  <c r="BN391" i="4"/>
  <c r="BN392" i="4"/>
  <c r="BN393" i="4"/>
  <c r="BN394" i="4"/>
  <c r="BN395" i="4"/>
  <c r="BN396" i="4"/>
  <c r="BN397" i="4"/>
  <c r="BN398" i="4"/>
  <c r="BN399" i="4"/>
  <c r="BN400" i="4"/>
  <c r="BN401" i="4"/>
  <c r="BN402" i="4"/>
  <c r="BN438" i="4"/>
  <c r="BN403" i="4"/>
  <c r="BN405" i="4"/>
  <c r="BN407" i="4"/>
  <c r="BN409" i="4"/>
  <c r="BN411" i="4"/>
  <c r="BN413" i="4"/>
  <c r="BN415" i="4"/>
  <c r="BN417" i="4"/>
  <c r="BN419" i="4"/>
  <c r="BN421" i="4"/>
  <c r="BN423" i="4"/>
  <c r="BN425" i="4"/>
  <c r="BN427" i="4"/>
  <c r="BN429" i="4"/>
  <c r="BN431" i="4"/>
  <c r="BN433" i="4"/>
  <c r="BN435" i="4"/>
  <c r="BN437" i="4"/>
  <c r="BN439" i="4"/>
  <c r="BN440" i="4"/>
  <c r="BN441" i="4"/>
  <c r="BN442" i="4"/>
  <c r="BN443" i="4"/>
  <c r="BN444" i="4"/>
  <c r="BN445" i="4"/>
  <c r="BN446" i="4"/>
  <c r="BN447" i="4"/>
  <c r="BN448" i="4"/>
  <c r="BN449" i="4"/>
  <c r="BN450" i="4"/>
  <c r="BN451" i="4"/>
  <c r="BN452" i="4"/>
  <c r="BN453" i="4"/>
  <c r="BN454" i="4"/>
  <c r="BN455" i="4"/>
  <c r="BN456" i="4"/>
  <c r="BN457" i="4"/>
  <c r="BN458" i="4"/>
  <c r="BN459" i="4"/>
  <c r="BN460" i="4"/>
  <c r="BN461" i="4"/>
  <c r="BN462" i="4"/>
  <c r="BN463" i="4"/>
  <c r="BN464" i="4"/>
  <c r="BN465" i="4"/>
  <c r="BN466" i="4"/>
  <c r="BN467" i="4"/>
  <c r="BN468" i="4"/>
  <c r="BN469" i="4"/>
  <c r="BN470" i="4"/>
  <c r="BN471" i="4"/>
  <c r="BN472" i="4"/>
  <c r="BN473" i="4"/>
  <c r="BN474" i="4"/>
  <c r="BN475" i="4"/>
  <c r="BN476" i="4"/>
  <c r="BN477" i="4"/>
  <c r="BN478" i="4"/>
  <c r="BN479" i="4"/>
  <c r="BN480" i="4"/>
  <c r="BN481" i="4"/>
  <c r="BN482" i="4"/>
  <c r="BN483" i="4"/>
  <c r="BN484" i="4"/>
  <c r="BN485" i="4"/>
  <c r="BN486" i="4"/>
  <c r="BN487" i="4"/>
  <c r="BN488" i="4"/>
  <c r="BN489" i="4"/>
  <c r="BN490" i="4"/>
  <c r="BN491" i="4"/>
  <c r="BN492" i="4"/>
  <c r="BN404" i="4"/>
  <c r="BN406" i="4"/>
  <c r="BN408" i="4"/>
  <c r="BN410" i="4"/>
  <c r="BN412" i="4"/>
  <c r="BN414" i="4"/>
  <c r="BN416" i="4"/>
  <c r="BN418" i="4"/>
  <c r="BN420" i="4"/>
  <c r="BN422" i="4"/>
  <c r="BN424" i="4"/>
  <c r="BN426" i="4"/>
  <c r="BN428" i="4"/>
  <c r="BN430" i="4"/>
  <c r="BN432" i="4"/>
  <c r="BN434" i="4"/>
  <c r="BN436" i="4"/>
  <c r="CK161" i="4"/>
  <c r="CK162" i="4"/>
  <c r="CK164" i="4"/>
  <c r="CK163" i="4"/>
  <c r="CK166" i="4"/>
  <c r="CK167" i="4"/>
  <c r="CK168" i="4"/>
  <c r="CK165" i="4"/>
  <c r="CK169" i="4"/>
  <c r="CK170" i="4"/>
  <c r="CK171" i="4"/>
  <c r="CK172" i="4"/>
  <c r="CK173" i="4"/>
  <c r="CK174" i="4"/>
  <c r="CK175" i="4"/>
  <c r="CK176" i="4"/>
  <c r="CK177" i="4"/>
  <c r="CK178" i="4"/>
  <c r="CK179" i="4"/>
  <c r="CK180" i="4"/>
  <c r="CK181" i="4"/>
  <c r="CK182" i="4"/>
  <c r="CK183" i="4"/>
  <c r="CK184" i="4"/>
  <c r="CK185" i="4"/>
  <c r="CK186" i="4"/>
  <c r="CK187" i="4"/>
  <c r="CK188" i="4"/>
  <c r="CK189" i="4"/>
  <c r="CK190" i="4"/>
  <c r="CK191" i="4"/>
  <c r="CK192" i="4"/>
  <c r="CK193" i="4"/>
  <c r="CK194" i="4"/>
  <c r="CK195" i="4"/>
  <c r="CK196" i="4"/>
  <c r="CK197" i="4"/>
  <c r="CK198" i="4"/>
  <c r="CK199" i="4"/>
  <c r="CK200" i="4"/>
  <c r="CK201" i="4"/>
  <c r="CK202" i="4"/>
  <c r="CK203" i="4"/>
  <c r="CK204" i="4"/>
  <c r="CK205" i="4"/>
  <c r="CK206" i="4"/>
  <c r="CK207" i="4"/>
  <c r="CK208" i="4"/>
  <c r="CK209" i="4"/>
  <c r="CK210" i="4"/>
  <c r="CK211" i="4"/>
  <c r="CK212" i="4"/>
  <c r="CK214" i="4"/>
  <c r="CK215" i="4"/>
  <c r="CK216" i="4"/>
  <c r="CK217" i="4"/>
  <c r="CK213" i="4"/>
  <c r="CK218" i="4"/>
  <c r="CK219" i="4"/>
  <c r="CK220" i="4"/>
  <c r="CK221" i="4"/>
  <c r="CK223" i="4"/>
  <c r="CK225" i="4"/>
  <c r="CK227" i="4"/>
  <c r="CK229" i="4"/>
  <c r="CK232" i="4"/>
  <c r="CK234" i="4"/>
  <c r="CK235" i="4"/>
  <c r="CK236" i="4"/>
  <c r="CK237" i="4"/>
  <c r="CK238" i="4"/>
  <c r="CK239" i="4"/>
  <c r="CK240" i="4"/>
  <c r="CK241" i="4"/>
  <c r="CK242" i="4"/>
  <c r="CK243" i="4"/>
  <c r="CK222" i="4"/>
  <c r="CK224" i="4"/>
  <c r="CK226" i="4"/>
  <c r="CK228" i="4"/>
  <c r="CK230" i="4"/>
  <c r="CK231" i="4"/>
  <c r="CK233" i="4"/>
  <c r="CK244" i="4"/>
  <c r="CK245" i="4"/>
  <c r="CK246" i="4"/>
  <c r="CK247" i="4"/>
  <c r="CK248" i="4"/>
  <c r="CK250" i="4"/>
  <c r="CK249" i="4"/>
  <c r="CK251" i="4"/>
  <c r="CK265" i="4"/>
  <c r="CK267" i="4"/>
  <c r="CK269" i="4"/>
  <c r="CK271" i="4"/>
  <c r="CK252" i="4"/>
  <c r="CK254" i="4"/>
  <c r="CK256" i="4"/>
  <c r="CK258" i="4"/>
  <c r="CK260" i="4"/>
  <c r="CK253" i="4"/>
  <c r="CK257" i="4"/>
  <c r="CK261" i="4"/>
  <c r="CK263" i="4"/>
  <c r="CK266" i="4"/>
  <c r="CK270" i="4"/>
  <c r="CK255" i="4"/>
  <c r="CK264" i="4"/>
  <c r="CK268" i="4"/>
  <c r="CK274" i="4"/>
  <c r="CK276" i="4"/>
  <c r="CK278" i="4"/>
  <c r="CK280" i="4"/>
  <c r="CK282" i="4"/>
  <c r="CK284" i="4"/>
  <c r="CK286" i="4"/>
  <c r="CK300" i="4"/>
  <c r="CK301" i="4"/>
  <c r="CK302" i="4"/>
  <c r="CK303" i="4"/>
  <c r="CK304" i="4"/>
  <c r="CK305" i="4"/>
  <c r="CK306" i="4"/>
  <c r="CK307" i="4"/>
  <c r="CK308" i="4"/>
  <c r="CK309" i="4"/>
  <c r="CK310" i="4"/>
  <c r="CK311" i="4"/>
  <c r="CK312" i="4"/>
  <c r="CK313" i="4"/>
  <c r="CK314" i="4"/>
  <c r="CK315" i="4"/>
  <c r="CK316" i="4"/>
  <c r="CK317" i="4"/>
  <c r="CK318" i="4"/>
  <c r="CK319" i="4"/>
  <c r="CK320" i="4"/>
  <c r="CK321" i="4"/>
  <c r="CK322" i="4"/>
  <c r="CK323" i="4"/>
  <c r="CK324" i="4"/>
  <c r="CK259" i="4"/>
  <c r="CK262" i="4"/>
  <c r="CK272" i="4"/>
  <c r="CK273" i="4"/>
  <c r="CK275" i="4"/>
  <c r="CK277" i="4"/>
  <c r="CK279" i="4"/>
  <c r="CK281" i="4"/>
  <c r="CK283" i="4"/>
  <c r="CK285" i="4"/>
  <c r="CK287" i="4"/>
  <c r="CK288" i="4"/>
  <c r="CK289" i="4"/>
  <c r="CK290" i="4"/>
  <c r="CK291" i="4"/>
  <c r="CK292" i="4"/>
  <c r="CK293" i="4"/>
  <c r="CK294" i="4"/>
  <c r="CK295" i="4"/>
  <c r="CK296" i="4"/>
  <c r="CK297" i="4"/>
  <c r="CK298" i="4"/>
  <c r="CK299" i="4"/>
  <c r="CK326" i="4"/>
  <c r="CK328" i="4"/>
  <c r="CK330" i="4"/>
  <c r="CK332" i="4"/>
  <c r="CK334" i="4"/>
  <c r="CK336" i="4"/>
  <c r="CK338" i="4"/>
  <c r="CK340" i="4"/>
  <c r="CK341" i="4"/>
  <c r="CK342" i="4"/>
  <c r="CK343" i="4"/>
  <c r="CK344" i="4"/>
  <c r="CK345" i="4"/>
  <c r="CK346" i="4"/>
  <c r="CK347" i="4"/>
  <c r="CK348" i="4"/>
  <c r="CK349" i="4"/>
  <c r="CK350" i="4"/>
  <c r="CK351" i="4"/>
  <c r="CK352" i="4"/>
  <c r="CK353" i="4"/>
  <c r="CK354" i="4"/>
  <c r="CK355" i="4"/>
  <c r="CK356" i="4"/>
  <c r="CK325" i="4"/>
  <c r="CK327" i="4"/>
  <c r="CK329" i="4"/>
  <c r="CK331" i="4"/>
  <c r="CK333" i="4"/>
  <c r="CK335" i="4"/>
  <c r="CK337" i="4"/>
  <c r="CK339" i="4"/>
  <c r="CK401" i="4"/>
  <c r="CK358" i="4"/>
  <c r="CK360" i="4"/>
  <c r="CK362" i="4"/>
  <c r="CK364" i="4"/>
  <c r="CK366" i="4"/>
  <c r="CK368" i="4"/>
  <c r="CK370" i="4"/>
  <c r="CK372" i="4"/>
  <c r="CK374" i="4"/>
  <c r="CK376" i="4"/>
  <c r="CK378" i="4"/>
  <c r="CK380" i="4"/>
  <c r="CK382" i="4"/>
  <c r="CK384" i="4"/>
  <c r="CK386" i="4"/>
  <c r="CK402" i="4"/>
  <c r="CK403" i="4"/>
  <c r="CK404" i="4"/>
  <c r="CK405" i="4"/>
  <c r="CK406" i="4"/>
  <c r="CK407" i="4"/>
  <c r="CK408" i="4"/>
  <c r="CK409" i="4"/>
  <c r="CK410" i="4"/>
  <c r="CK411" i="4"/>
  <c r="CK412" i="4"/>
  <c r="CK413" i="4"/>
  <c r="CK414" i="4"/>
  <c r="CK415" i="4"/>
  <c r="CK416" i="4"/>
  <c r="CK417" i="4"/>
  <c r="CK418" i="4"/>
  <c r="CK419" i="4"/>
  <c r="CK420" i="4"/>
  <c r="CK421" i="4"/>
  <c r="CK422" i="4"/>
  <c r="CK423" i="4"/>
  <c r="CK424" i="4"/>
  <c r="CK425" i="4"/>
  <c r="CK426" i="4"/>
  <c r="CK427" i="4"/>
  <c r="CK428" i="4"/>
  <c r="CK429" i="4"/>
  <c r="CK430" i="4"/>
  <c r="CK431" i="4"/>
  <c r="CK432" i="4"/>
  <c r="CK433" i="4"/>
  <c r="CK434" i="4"/>
  <c r="CK435" i="4"/>
  <c r="CK436" i="4"/>
  <c r="CK437" i="4"/>
  <c r="CK438" i="4"/>
  <c r="CK359" i="4"/>
  <c r="CK367" i="4"/>
  <c r="CK375" i="4"/>
  <c r="CK383" i="4"/>
  <c r="CK388" i="4"/>
  <c r="CK392" i="4"/>
  <c r="CK396" i="4"/>
  <c r="CK400" i="4"/>
  <c r="CK361" i="4"/>
  <c r="CK369" i="4"/>
  <c r="CK377" i="4"/>
  <c r="CK385" i="4"/>
  <c r="CK389" i="4"/>
  <c r="CK393" i="4"/>
  <c r="CK397" i="4"/>
  <c r="CK439" i="4"/>
  <c r="CK440" i="4"/>
  <c r="CK441" i="4"/>
  <c r="CK442" i="4"/>
  <c r="CK443" i="4"/>
  <c r="CK444" i="4"/>
  <c r="CK445" i="4"/>
  <c r="CK446" i="4"/>
  <c r="CK447" i="4"/>
  <c r="CK448" i="4"/>
  <c r="CK449" i="4"/>
  <c r="CK450" i="4"/>
  <c r="CK451" i="4"/>
  <c r="CK452" i="4"/>
  <c r="CK453" i="4"/>
  <c r="CK454" i="4"/>
  <c r="CK455" i="4"/>
  <c r="CK456" i="4"/>
  <c r="CK457" i="4"/>
  <c r="CK458" i="4"/>
  <c r="CK459" i="4"/>
  <c r="CK460" i="4"/>
  <c r="CK461" i="4"/>
  <c r="CK462" i="4"/>
  <c r="CK463" i="4"/>
  <c r="CK464" i="4"/>
  <c r="CK465" i="4"/>
  <c r="CK466" i="4"/>
  <c r="CK467" i="4"/>
  <c r="CK468" i="4"/>
  <c r="CK469" i="4"/>
  <c r="CK470" i="4"/>
  <c r="CK471" i="4"/>
  <c r="CK472" i="4"/>
  <c r="CK473" i="4"/>
  <c r="CK474" i="4"/>
  <c r="CK475" i="4"/>
  <c r="CK476" i="4"/>
  <c r="CK477" i="4"/>
  <c r="CK478" i="4"/>
  <c r="CK479" i="4"/>
  <c r="CK480" i="4"/>
  <c r="CK481" i="4"/>
  <c r="CK482" i="4"/>
  <c r="CK483" i="4"/>
  <c r="CK484" i="4"/>
  <c r="CK485" i="4"/>
  <c r="CK486" i="4"/>
  <c r="CK487" i="4"/>
  <c r="CK488" i="4"/>
  <c r="CK489" i="4"/>
  <c r="CK490" i="4"/>
  <c r="CK491" i="4"/>
  <c r="CK492" i="4"/>
  <c r="CK363" i="4"/>
  <c r="CK371" i="4"/>
  <c r="CK379" i="4"/>
  <c r="CK390" i="4"/>
  <c r="CK394" i="4"/>
  <c r="CK398" i="4"/>
  <c r="CK357" i="4"/>
  <c r="CK365" i="4"/>
  <c r="CK373" i="4"/>
  <c r="CK381" i="4"/>
  <c r="CK387" i="4"/>
  <c r="CK391" i="4"/>
  <c r="CK395" i="4"/>
  <c r="CK399" i="4"/>
  <c r="CL161" i="4"/>
  <c r="CL162" i="4"/>
  <c r="CL163" i="4"/>
  <c r="CL164" i="4"/>
  <c r="CL165" i="4"/>
  <c r="CL166" i="4"/>
  <c r="CL167" i="4"/>
  <c r="CL168" i="4"/>
  <c r="CL169" i="4"/>
  <c r="CL170" i="4"/>
  <c r="CL171" i="4"/>
  <c r="CL172" i="4"/>
  <c r="CL173" i="4"/>
  <c r="CL174" i="4"/>
  <c r="CL175" i="4"/>
  <c r="CL176" i="4"/>
  <c r="CL177" i="4"/>
  <c r="CL178" i="4"/>
  <c r="CL179" i="4"/>
  <c r="CL180" i="4"/>
  <c r="CL181" i="4"/>
  <c r="CL182" i="4"/>
  <c r="CL183" i="4"/>
  <c r="CL185" i="4"/>
  <c r="CL184" i="4"/>
  <c r="CL186" i="4"/>
  <c r="CL187" i="4"/>
  <c r="CL188" i="4"/>
  <c r="CL190" i="4"/>
  <c r="CL192" i="4"/>
  <c r="CL191" i="4"/>
  <c r="CL194" i="4"/>
  <c r="CL196" i="4"/>
  <c r="CL198" i="4"/>
  <c r="CL200" i="4"/>
  <c r="CL202" i="4"/>
  <c r="CL204" i="4"/>
  <c r="CL205" i="4"/>
  <c r="CL206" i="4"/>
  <c r="CL207" i="4"/>
  <c r="CL208" i="4"/>
  <c r="CL209" i="4"/>
  <c r="CL210" i="4"/>
  <c r="CL211" i="4"/>
  <c r="CL212" i="4"/>
  <c r="CL189" i="4"/>
  <c r="CL195" i="4"/>
  <c r="CL203" i="4"/>
  <c r="CL197" i="4"/>
  <c r="CL199" i="4"/>
  <c r="CL214" i="4"/>
  <c r="CL215" i="4"/>
  <c r="CL216" i="4"/>
  <c r="CL217" i="4"/>
  <c r="CL218" i="4"/>
  <c r="CL193" i="4"/>
  <c r="CL201" i="4"/>
  <c r="CL213" i="4"/>
  <c r="CL219" i="4"/>
  <c r="CL220" i="4"/>
  <c r="CL221" i="4"/>
  <c r="CL222" i="4"/>
  <c r="CL223" i="4"/>
  <c r="CL224" i="4"/>
  <c r="CL225" i="4"/>
  <c r="CL226" i="4"/>
  <c r="CL227" i="4"/>
  <c r="CL228" i="4"/>
  <c r="CL229" i="4"/>
  <c r="CL230" i="4"/>
  <c r="CL231" i="4"/>
  <c r="CL233" i="4"/>
  <c r="CL232" i="4"/>
  <c r="CL234" i="4"/>
  <c r="CL235" i="4"/>
  <c r="CL236" i="4"/>
  <c r="CL237" i="4"/>
  <c r="CL238" i="4"/>
  <c r="CL239" i="4"/>
  <c r="CL240" i="4"/>
  <c r="CL241" i="4"/>
  <c r="CL242" i="4"/>
  <c r="CL243" i="4"/>
  <c r="CL244" i="4"/>
  <c r="CL245" i="4"/>
  <c r="CL246" i="4"/>
  <c r="CL247" i="4"/>
  <c r="CL248" i="4"/>
  <c r="CL249" i="4"/>
  <c r="CL250" i="4"/>
  <c r="CL251" i="4"/>
  <c r="CL252" i="4"/>
  <c r="CL253" i="4"/>
  <c r="CL254" i="4"/>
  <c r="CL255" i="4"/>
  <c r="CL256" i="4"/>
  <c r="CL257" i="4"/>
  <c r="CL258" i="4"/>
  <c r="CL259" i="4"/>
  <c r="CL260" i="4"/>
  <c r="CL261" i="4"/>
  <c r="CL262" i="4"/>
  <c r="CL263" i="4"/>
  <c r="CL264" i="4"/>
  <c r="CL265" i="4"/>
  <c r="CL266" i="4"/>
  <c r="CL267" i="4"/>
  <c r="CL268" i="4"/>
  <c r="CL269" i="4"/>
  <c r="CL270" i="4"/>
  <c r="CL271" i="4"/>
  <c r="CL272" i="4"/>
  <c r="CL273" i="4"/>
  <c r="CL274" i="4"/>
  <c r="CL275" i="4"/>
  <c r="CL276" i="4"/>
  <c r="CL277" i="4"/>
  <c r="CL278" i="4"/>
  <c r="CL279" i="4"/>
  <c r="CL280" i="4"/>
  <c r="CL281" i="4"/>
  <c r="CL282" i="4"/>
  <c r="CL283" i="4"/>
  <c r="CL284" i="4"/>
  <c r="CL285" i="4"/>
  <c r="CL286" i="4"/>
  <c r="CL287" i="4"/>
  <c r="CL288" i="4"/>
  <c r="CL289" i="4"/>
  <c r="CL290" i="4"/>
  <c r="CL291" i="4"/>
  <c r="CL292" i="4"/>
  <c r="CL293" i="4"/>
  <c r="CL294" i="4"/>
  <c r="CL295" i="4"/>
  <c r="CL296" i="4"/>
  <c r="CL297" i="4"/>
  <c r="CL298" i="4"/>
  <c r="CL299" i="4"/>
  <c r="CL300" i="4"/>
  <c r="CL301" i="4"/>
  <c r="CL302" i="4"/>
  <c r="CL303" i="4"/>
  <c r="CL304" i="4"/>
  <c r="CL305" i="4"/>
  <c r="CL306" i="4"/>
  <c r="CL307" i="4"/>
  <c r="CL308" i="4"/>
  <c r="CL309" i="4"/>
  <c r="CL310" i="4"/>
  <c r="CL311" i="4"/>
  <c r="CL312" i="4"/>
  <c r="CL313" i="4"/>
  <c r="CL314" i="4"/>
  <c r="CL315" i="4"/>
  <c r="CL316" i="4"/>
  <c r="CL317" i="4"/>
  <c r="CL318" i="4"/>
  <c r="CL319" i="4"/>
  <c r="CL320" i="4"/>
  <c r="CL325" i="4"/>
  <c r="CL327" i="4"/>
  <c r="CL329" i="4"/>
  <c r="CL331" i="4"/>
  <c r="CL333" i="4"/>
  <c r="CL335" i="4"/>
  <c r="CL337" i="4"/>
  <c r="CL339" i="4"/>
  <c r="CL326" i="4"/>
  <c r="CL328" i="4"/>
  <c r="CL330" i="4"/>
  <c r="CL332" i="4"/>
  <c r="CL334" i="4"/>
  <c r="CL336" i="4"/>
  <c r="CL338" i="4"/>
  <c r="CL321" i="4"/>
  <c r="CL322" i="4"/>
  <c r="CL323" i="4"/>
  <c r="CL324" i="4"/>
  <c r="CL340" i="4"/>
  <c r="CL341" i="4"/>
  <c r="CL342" i="4"/>
  <c r="CL343" i="4"/>
  <c r="CL344" i="4"/>
  <c r="CL345" i="4"/>
  <c r="CL346" i="4"/>
  <c r="CL347" i="4"/>
  <c r="CL348" i="4"/>
  <c r="CL349" i="4"/>
  <c r="CL350" i="4"/>
  <c r="CL352" i="4"/>
  <c r="CL354" i="4"/>
  <c r="CL356" i="4"/>
  <c r="CL351" i="4"/>
  <c r="CL353" i="4"/>
  <c r="CL355" i="4"/>
  <c r="CL357" i="4"/>
  <c r="CL358" i="4"/>
  <c r="CL359" i="4"/>
  <c r="CL360" i="4"/>
  <c r="CL361" i="4"/>
  <c r="CL362" i="4"/>
  <c r="CL363" i="4"/>
  <c r="CL364" i="4"/>
  <c r="CL365" i="4"/>
  <c r="CL366" i="4"/>
  <c r="CL367" i="4"/>
  <c r="CL368" i="4"/>
  <c r="CL369" i="4"/>
  <c r="CL370" i="4"/>
  <c r="CL371" i="4"/>
  <c r="CL372" i="4"/>
  <c r="CL373" i="4"/>
  <c r="CL374" i="4"/>
  <c r="CL375" i="4"/>
  <c r="CL376" i="4"/>
  <c r="CL377" i="4"/>
  <c r="CL378" i="4"/>
  <c r="CL379" i="4"/>
  <c r="CL380" i="4"/>
  <c r="CL381" i="4"/>
  <c r="CL382" i="4"/>
  <c r="CL383" i="4"/>
  <c r="CL384" i="4"/>
  <c r="CL385" i="4"/>
  <c r="CL386" i="4"/>
  <c r="CL387" i="4"/>
  <c r="CL388" i="4"/>
  <c r="CL389" i="4"/>
  <c r="CL390" i="4"/>
  <c r="CL391" i="4"/>
  <c r="CL392" i="4"/>
  <c r="CL393" i="4"/>
  <c r="CL394" i="4"/>
  <c r="CL395" i="4"/>
  <c r="CL396" i="4"/>
  <c r="CL397" i="4"/>
  <c r="CL398" i="4"/>
  <c r="CL399" i="4"/>
  <c r="CL400" i="4"/>
  <c r="CL401" i="4"/>
  <c r="CL402" i="4"/>
  <c r="CL404" i="4"/>
  <c r="CL406" i="4"/>
  <c r="CL408" i="4"/>
  <c r="CL410" i="4"/>
  <c r="CL412" i="4"/>
  <c r="CL414" i="4"/>
  <c r="CL416" i="4"/>
  <c r="CL418" i="4"/>
  <c r="CL420" i="4"/>
  <c r="CL422" i="4"/>
  <c r="CL424" i="4"/>
  <c r="CL426" i="4"/>
  <c r="CL428" i="4"/>
  <c r="CL430" i="4"/>
  <c r="CL432" i="4"/>
  <c r="CL434" i="4"/>
  <c r="CL436" i="4"/>
  <c r="CL438" i="4"/>
  <c r="CL439" i="4"/>
  <c r="CL440" i="4"/>
  <c r="CL441" i="4"/>
  <c r="CL442" i="4"/>
  <c r="CL443" i="4"/>
  <c r="CL444" i="4"/>
  <c r="CL445" i="4"/>
  <c r="CL446" i="4"/>
  <c r="CL447" i="4"/>
  <c r="CL448" i="4"/>
  <c r="CL449" i="4"/>
  <c r="CL450" i="4"/>
  <c r="CL451" i="4"/>
  <c r="CL452" i="4"/>
  <c r="CL453" i="4"/>
  <c r="CL454" i="4"/>
  <c r="CL455" i="4"/>
  <c r="CL456" i="4"/>
  <c r="CL457" i="4"/>
  <c r="CL458" i="4"/>
  <c r="CL459" i="4"/>
  <c r="CL460" i="4"/>
  <c r="CL461" i="4"/>
  <c r="CL462" i="4"/>
  <c r="CL463" i="4"/>
  <c r="CL464" i="4"/>
  <c r="CL465" i="4"/>
  <c r="CL466" i="4"/>
  <c r="CL467" i="4"/>
  <c r="CL468" i="4"/>
  <c r="CL469" i="4"/>
  <c r="CL470" i="4"/>
  <c r="CL471" i="4"/>
  <c r="CL472" i="4"/>
  <c r="CL473" i="4"/>
  <c r="CL474" i="4"/>
  <c r="CL475" i="4"/>
  <c r="CL476" i="4"/>
  <c r="CL477" i="4"/>
  <c r="CL478" i="4"/>
  <c r="CL479" i="4"/>
  <c r="CL480" i="4"/>
  <c r="CL481" i="4"/>
  <c r="CL482" i="4"/>
  <c r="CL483" i="4"/>
  <c r="CL484" i="4"/>
  <c r="CL485" i="4"/>
  <c r="CL486" i="4"/>
  <c r="CL487" i="4"/>
  <c r="CL488" i="4"/>
  <c r="CL489" i="4"/>
  <c r="CL490" i="4"/>
  <c r="CL491" i="4"/>
  <c r="CL492" i="4"/>
  <c r="CL403" i="4"/>
  <c r="CL405" i="4"/>
  <c r="CL407" i="4"/>
  <c r="CL409" i="4"/>
  <c r="CL411" i="4"/>
  <c r="CL413" i="4"/>
  <c r="CL415" i="4"/>
  <c r="CL417" i="4"/>
  <c r="CL419" i="4"/>
  <c r="CL421" i="4"/>
  <c r="CL423" i="4"/>
  <c r="CL425" i="4"/>
  <c r="CL427" i="4"/>
  <c r="CL429" i="4"/>
  <c r="CL431" i="4"/>
  <c r="CL433" i="4"/>
  <c r="CL435" i="4"/>
  <c r="CL437" i="4"/>
  <c r="CI162" i="4"/>
  <c r="CI163" i="4"/>
  <c r="CI161" i="4"/>
  <c r="CI164" i="4"/>
  <c r="CI165" i="4"/>
  <c r="CI166" i="4"/>
  <c r="CI167" i="4"/>
  <c r="CI168" i="4"/>
  <c r="CI170" i="4"/>
  <c r="CI171" i="4"/>
  <c r="CI172" i="4"/>
  <c r="CI169" i="4"/>
  <c r="CI173" i="4"/>
  <c r="CI174" i="4"/>
  <c r="CI175" i="4"/>
  <c r="CI176" i="4"/>
  <c r="CI177" i="4"/>
  <c r="CI178" i="4"/>
  <c r="CI179" i="4"/>
  <c r="CI180" i="4"/>
  <c r="CI181" i="4"/>
  <c r="CI182" i="4"/>
  <c r="CI183" i="4"/>
  <c r="CI184" i="4"/>
  <c r="CI185" i="4"/>
  <c r="CI186" i="4"/>
  <c r="CI187" i="4"/>
  <c r="CI188" i="4"/>
  <c r="CI189" i="4"/>
  <c r="CI190" i="4"/>
  <c r="CI191" i="4"/>
  <c r="CI193" i="4"/>
  <c r="CI194" i="4"/>
  <c r="CI195" i="4"/>
  <c r="CI196" i="4"/>
  <c r="CI197" i="4"/>
  <c r="CI198" i="4"/>
  <c r="CI199" i="4"/>
  <c r="CI200" i="4"/>
  <c r="CI201" i="4"/>
  <c r="CI202" i="4"/>
  <c r="CI203" i="4"/>
  <c r="CI192" i="4"/>
  <c r="CI204" i="4"/>
  <c r="CI205" i="4"/>
  <c r="CI206" i="4"/>
  <c r="CI207" i="4"/>
  <c r="CI208" i="4"/>
  <c r="CI209" i="4"/>
  <c r="CI210" i="4"/>
  <c r="CI211" i="4"/>
  <c r="CI212" i="4"/>
  <c r="CI213" i="4"/>
  <c r="CI214" i="4"/>
  <c r="CI215" i="4"/>
  <c r="CI216" i="4"/>
  <c r="CI218" i="4"/>
  <c r="CI219" i="4"/>
  <c r="CI220" i="4"/>
  <c r="CI221" i="4"/>
  <c r="CI222" i="4"/>
  <c r="CI223" i="4"/>
  <c r="CI224" i="4"/>
  <c r="CI225" i="4"/>
  <c r="CI226" i="4"/>
  <c r="CI227" i="4"/>
  <c r="CI228" i="4"/>
  <c r="CI229" i="4"/>
  <c r="CI230" i="4"/>
  <c r="CI217" i="4"/>
  <c r="CI232" i="4"/>
  <c r="CI234" i="4"/>
  <c r="CI231" i="4"/>
  <c r="CI233" i="4"/>
  <c r="CI235" i="4"/>
  <c r="CI236" i="4"/>
  <c r="CI237" i="4"/>
  <c r="CI238" i="4"/>
  <c r="CI239" i="4"/>
  <c r="CI240" i="4"/>
  <c r="CI241" i="4"/>
  <c r="CI242" i="4"/>
  <c r="CI243" i="4"/>
  <c r="CI249" i="4"/>
  <c r="CI251" i="4"/>
  <c r="CI252" i="4"/>
  <c r="CI253" i="4"/>
  <c r="CI254" i="4"/>
  <c r="CI255" i="4"/>
  <c r="CI256" i="4"/>
  <c r="CI257" i="4"/>
  <c r="CI258" i="4"/>
  <c r="CI259" i="4"/>
  <c r="CI260" i="4"/>
  <c r="CI261" i="4"/>
  <c r="CI262" i="4"/>
  <c r="CI263" i="4"/>
  <c r="CI264" i="4"/>
  <c r="CI248" i="4"/>
  <c r="CI250" i="4"/>
  <c r="CI247" i="4"/>
  <c r="CI266" i="4"/>
  <c r="CI268" i="4"/>
  <c r="CI270" i="4"/>
  <c r="CI272" i="4"/>
  <c r="CI273" i="4"/>
  <c r="CI274" i="4"/>
  <c r="CI275" i="4"/>
  <c r="CI276" i="4"/>
  <c r="CI277" i="4"/>
  <c r="CI278" i="4"/>
  <c r="CI279" i="4"/>
  <c r="CI280" i="4"/>
  <c r="CI281" i="4"/>
  <c r="CI282" i="4"/>
  <c r="CI283" i="4"/>
  <c r="CI284" i="4"/>
  <c r="CI285" i="4"/>
  <c r="CI286" i="4"/>
  <c r="CI287" i="4"/>
  <c r="CI244" i="4"/>
  <c r="CI245" i="4"/>
  <c r="CI265" i="4"/>
  <c r="CI269" i="4"/>
  <c r="CI288" i="4"/>
  <c r="CI289" i="4"/>
  <c r="CI290" i="4"/>
  <c r="CI291" i="4"/>
  <c r="CI292" i="4"/>
  <c r="CI293" i="4"/>
  <c r="CI294" i="4"/>
  <c r="CI295" i="4"/>
  <c r="CI296" i="4"/>
  <c r="CI297" i="4"/>
  <c r="CI298" i="4"/>
  <c r="CI299" i="4"/>
  <c r="CI300" i="4"/>
  <c r="CI246" i="4"/>
  <c r="CI267" i="4"/>
  <c r="CI271" i="4"/>
  <c r="CI301" i="4"/>
  <c r="CI302" i="4"/>
  <c r="CI303" i="4"/>
  <c r="CI304" i="4"/>
  <c r="CI305" i="4"/>
  <c r="CI306" i="4"/>
  <c r="CI307" i="4"/>
  <c r="CI308" i="4"/>
  <c r="CI309" i="4"/>
  <c r="CI310" i="4"/>
  <c r="CI311" i="4"/>
  <c r="CI326" i="4"/>
  <c r="CI328" i="4"/>
  <c r="CI330" i="4"/>
  <c r="CI332" i="4"/>
  <c r="CI334" i="4"/>
  <c r="CI336" i="4"/>
  <c r="CI338" i="4"/>
  <c r="CI340" i="4"/>
  <c r="CI341" i="4"/>
  <c r="CI342" i="4"/>
  <c r="CI343" i="4"/>
  <c r="CI344" i="4"/>
  <c r="CI345" i="4"/>
  <c r="CI346" i="4"/>
  <c r="CI347" i="4"/>
  <c r="CI313" i="4"/>
  <c r="CI315" i="4"/>
  <c r="CI317" i="4"/>
  <c r="CI319" i="4"/>
  <c r="CI321" i="4"/>
  <c r="CI322" i="4"/>
  <c r="CI323" i="4"/>
  <c r="CI324" i="4"/>
  <c r="CI325" i="4"/>
  <c r="CI327" i="4"/>
  <c r="CI329" i="4"/>
  <c r="CI331" i="4"/>
  <c r="CI333" i="4"/>
  <c r="CI335" i="4"/>
  <c r="CI337" i="4"/>
  <c r="CI339" i="4"/>
  <c r="CI312" i="4"/>
  <c r="CI314" i="4"/>
  <c r="CI316" i="4"/>
  <c r="CI318" i="4"/>
  <c r="CI320" i="4"/>
  <c r="CI351" i="4"/>
  <c r="CI353" i="4"/>
  <c r="CI355" i="4"/>
  <c r="CI348" i="4"/>
  <c r="CI349" i="4"/>
  <c r="CI350" i="4"/>
  <c r="CI352" i="4"/>
  <c r="CI354" i="4"/>
  <c r="CI356" i="4"/>
  <c r="CI357" i="4"/>
  <c r="CI358" i="4"/>
  <c r="CI359" i="4"/>
  <c r="CI360" i="4"/>
  <c r="CI361" i="4"/>
  <c r="CI362" i="4"/>
  <c r="CI363" i="4"/>
  <c r="CI364" i="4"/>
  <c r="CI365" i="4"/>
  <c r="CI366" i="4"/>
  <c r="CI367" i="4"/>
  <c r="CI368" i="4"/>
  <c r="CI369" i="4"/>
  <c r="CI370" i="4"/>
  <c r="CI371" i="4"/>
  <c r="CI372" i="4"/>
  <c r="CI373" i="4"/>
  <c r="CI374" i="4"/>
  <c r="CI375" i="4"/>
  <c r="CI376" i="4"/>
  <c r="CI377" i="4"/>
  <c r="CI378" i="4"/>
  <c r="CI379" i="4"/>
  <c r="CI380" i="4"/>
  <c r="CI381" i="4"/>
  <c r="CI382" i="4"/>
  <c r="CI383" i="4"/>
  <c r="CI384" i="4"/>
  <c r="CI385" i="4"/>
  <c r="CI386" i="4"/>
  <c r="CI387" i="4"/>
  <c r="CI388" i="4"/>
  <c r="CI389" i="4"/>
  <c r="CI390" i="4"/>
  <c r="CI391" i="4"/>
  <c r="CI392" i="4"/>
  <c r="CI393" i="4"/>
  <c r="CI394" i="4"/>
  <c r="CI395" i="4"/>
  <c r="CI396" i="4"/>
  <c r="CI397" i="4"/>
  <c r="CI398" i="4"/>
  <c r="CI399" i="4"/>
  <c r="CI400" i="4"/>
  <c r="CI402" i="4"/>
  <c r="CI403" i="4"/>
  <c r="CI404" i="4"/>
  <c r="CI405" i="4"/>
  <c r="CI406" i="4"/>
  <c r="CI407" i="4"/>
  <c r="CI408" i="4"/>
  <c r="CI409" i="4"/>
  <c r="CI410" i="4"/>
  <c r="CI411" i="4"/>
  <c r="CI412" i="4"/>
  <c r="CI413" i="4"/>
  <c r="CI414" i="4"/>
  <c r="CI415" i="4"/>
  <c r="CI416" i="4"/>
  <c r="CI417" i="4"/>
  <c r="CI418" i="4"/>
  <c r="CI419" i="4"/>
  <c r="CI420" i="4"/>
  <c r="CI421" i="4"/>
  <c r="CI422" i="4"/>
  <c r="CI423" i="4"/>
  <c r="CI424" i="4"/>
  <c r="CI425" i="4"/>
  <c r="CI426" i="4"/>
  <c r="CI427" i="4"/>
  <c r="CI428" i="4"/>
  <c r="CI429" i="4"/>
  <c r="CI430" i="4"/>
  <c r="CI431" i="4"/>
  <c r="CI432" i="4"/>
  <c r="CI433" i="4"/>
  <c r="CI434" i="4"/>
  <c r="CI435" i="4"/>
  <c r="CI436" i="4"/>
  <c r="CI437" i="4"/>
  <c r="CI401" i="4"/>
  <c r="CI438" i="4"/>
  <c r="CI455" i="4"/>
  <c r="CI456" i="4"/>
  <c r="CI459" i="4"/>
  <c r="CI461" i="4"/>
  <c r="CI472" i="4"/>
  <c r="CI477" i="4"/>
  <c r="CI478" i="4"/>
  <c r="CI480" i="4"/>
  <c r="CI481" i="4"/>
  <c r="CI483" i="4"/>
  <c r="CI491" i="4"/>
  <c r="CI451" i="4"/>
  <c r="CI453" i="4"/>
  <c r="CI454" i="4"/>
  <c r="CI458" i="4"/>
  <c r="CI462" i="4"/>
  <c r="CI463" i="4"/>
  <c r="CI469" i="4"/>
  <c r="CI473" i="4"/>
  <c r="CI476" i="4"/>
  <c r="CI479" i="4"/>
  <c r="CI482" i="4"/>
  <c r="CI486" i="4"/>
  <c r="CI488" i="4"/>
  <c r="CI490" i="4"/>
  <c r="CI460" i="4"/>
  <c r="CI466" i="4"/>
  <c r="CI471" i="4"/>
  <c r="CI474" i="4"/>
  <c r="CI475" i="4"/>
  <c r="CI485" i="4"/>
  <c r="CI487" i="4"/>
  <c r="CI439" i="4"/>
  <c r="CI440" i="4"/>
  <c r="CI441" i="4"/>
  <c r="CI442" i="4"/>
  <c r="CI443" i="4"/>
  <c r="CI444" i="4"/>
  <c r="CI445" i="4"/>
  <c r="CI446" i="4"/>
  <c r="CI447" i="4"/>
  <c r="CI448" i="4"/>
  <c r="CI449" i="4"/>
  <c r="CI450" i="4"/>
  <c r="CI452" i="4"/>
  <c r="CI457" i="4"/>
  <c r="CI464" i="4"/>
  <c r="CI465" i="4"/>
  <c r="CI467" i="4"/>
  <c r="CI468" i="4"/>
  <c r="CI470" i="4"/>
  <c r="CI484" i="4"/>
  <c r="CI489" i="4"/>
  <c r="CI492" i="4"/>
  <c r="CY162" i="4"/>
  <c r="CY163" i="4"/>
  <c r="CY161" i="4"/>
  <c r="CY164" i="4"/>
  <c r="CY165" i="4"/>
  <c r="CY166" i="4"/>
  <c r="CY167" i="4"/>
  <c r="CY168" i="4"/>
  <c r="CY169" i="4"/>
  <c r="CY170" i="4"/>
  <c r="CY171" i="4"/>
  <c r="CY172" i="4"/>
  <c r="CY173" i="4"/>
  <c r="CY174" i="4"/>
  <c r="CY175" i="4"/>
  <c r="CY176" i="4"/>
  <c r="CY177" i="4"/>
  <c r="CY179" i="4"/>
  <c r="CY180" i="4"/>
  <c r="CY181" i="4"/>
  <c r="CY182" i="4"/>
  <c r="CY183" i="4"/>
  <c r="CY184" i="4"/>
  <c r="CY185" i="4"/>
  <c r="CY178" i="4"/>
  <c r="CY186" i="4"/>
  <c r="CY187" i="4"/>
  <c r="CY188" i="4"/>
  <c r="CY189" i="4"/>
  <c r="CY190" i="4"/>
  <c r="CY191" i="4"/>
  <c r="CY193" i="4"/>
  <c r="CY194" i="4"/>
  <c r="CY195" i="4"/>
  <c r="CY196" i="4"/>
  <c r="CY197" i="4"/>
  <c r="CY198" i="4"/>
  <c r="CY199" i="4"/>
  <c r="CY200" i="4"/>
  <c r="CY201" i="4"/>
  <c r="CY202" i="4"/>
  <c r="CY203" i="4"/>
  <c r="CY192" i="4"/>
  <c r="CY204" i="4"/>
  <c r="CY205" i="4"/>
  <c r="CY206" i="4"/>
  <c r="CY207" i="4"/>
  <c r="CY208" i="4"/>
  <c r="CY209" i="4"/>
  <c r="CY210" i="4"/>
  <c r="CY211" i="4"/>
  <c r="CY212" i="4"/>
  <c r="CY213" i="4"/>
  <c r="CY214" i="4"/>
  <c r="CY215" i="4"/>
  <c r="CY216" i="4"/>
  <c r="CY218" i="4"/>
  <c r="CY219" i="4"/>
  <c r="CY220" i="4"/>
  <c r="CY221" i="4"/>
  <c r="CY222" i="4"/>
  <c r="CY223" i="4"/>
  <c r="CY224" i="4"/>
  <c r="CY225" i="4"/>
  <c r="CY226" i="4"/>
  <c r="CY227" i="4"/>
  <c r="CY228" i="4"/>
  <c r="CY229" i="4"/>
  <c r="CY230" i="4"/>
  <c r="CY217" i="4"/>
  <c r="CY232" i="4"/>
  <c r="CY234" i="4"/>
  <c r="CY231" i="4"/>
  <c r="CY233" i="4"/>
  <c r="CY235" i="4"/>
  <c r="CY236" i="4"/>
  <c r="CY237" i="4"/>
  <c r="CY238" i="4"/>
  <c r="CY239" i="4"/>
  <c r="CY240" i="4"/>
  <c r="CY241" i="4"/>
  <c r="CY242" i="4"/>
  <c r="CY243" i="4"/>
  <c r="CY247" i="4"/>
  <c r="CY249" i="4"/>
  <c r="CY251" i="4"/>
  <c r="CY252" i="4"/>
  <c r="CY253" i="4"/>
  <c r="CY254" i="4"/>
  <c r="CY255" i="4"/>
  <c r="CY256" i="4"/>
  <c r="CY257" i="4"/>
  <c r="CY258" i="4"/>
  <c r="CY259" i="4"/>
  <c r="CY260" i="4"/>
  <c r="CY261" i="4"/>
  <c r="CY262" i="4"/>
  <c r="CY263" i="4"/>
  <c r="CY264" i="4"/>
  <c r="CY248" i="4"/>
  <c r="CY250" i="4"/>
  <c r="CY245" i="4"/>
  <c r="CY266" i="4"/>
  <c r="CY268" i="4"/>
  <c r="CY270" i="4"/>
  <c r="CY272" i="4"/>
  <c r="CY273" i="4"/>
  <c r="CY274" i="4"/>
  <c r="CY275" i="4"/>
  <c r="CY276" i="4"/>
  <c r="CY277" i="4"/>
  <c r="CY278" i="4"/>
  <c r="CY279" i="4"/>
  <c r="CY280" i="4"/>
  <c r="CY281" i="4"/>
  <c r="CY282" i="4"/>
  <c r="CY283" i="4"/>
  <c r="CY284" i="4"/>
  <c r="CY285" i="4"/>
  <c r="CY286" i="4"/>
  <c r="CY287" i="4"/>
  <c r="CY246" i="4"/>
  <c r="CY267" i="4"/>
  <c r="CY271" i="4"/>
  <c r="CY288" i="4"/>
  <c r="CY289" i="4"/>
  <c r="CY290" i="4"/>
  <c r="CY291" i="4"/>
  <c r="CY292" i="4"/>
  <c r="CY293" i="4"/>
  <c r="CY294" i="4"/>
  <c r="CY295" i="4"/>
  <c r="CY296" i="4"/>
  <c r="CY297" i="4"/>
  <c r="CY298" i="4"/>
  <c r="CY299" i="4"/>
  <c r="CY300" i="4"/>
  <c r="CY244" i="4"/>
  <c r="CY265" i="4"/>
  <c r="CY269" i="4"/>
  <c r="CY301" i="4"/>
  <c r="CY302" i="4"/>
  <c r="CY303" i="4"/>
  <c r="CY304" i="4"/>
  <c r="CY305" i="4"/>
  <c r="CY306" i="4"/>
  <c r="CY307" i="4"/>
  <c r="CY308" i="4"/>
  <c r="CY309" i="4"/>
  <c r="CY310" i="4"/>
  <c r="CY311" i="4"/>
  <c r="CY326" i="4"/>
  <c r="CY328" i="4"/>
  <c r="CY330" i="4"/>
  <c r="CY332" i="4"/>
  <c r="CY334" i="4"/>
  <c r="CY336" i="4"/>
  <c r="CY338" i="4"/>
  <c r="CY340" i="4"/>
  <c r="CY341" i="4"/>
  <c r="CY342" i="4"/>
  <c r="CY343" i="4"/>
  <c r="CY344" i="4"/>
  <c r="CY345" i="4"/>
  <c r="CY346" i="4"/>
  <c r="CY347" i="4"/>
  <c r="CY313" i="4"/>
  <c r="CY315" i="4"/>
  <c r="CY317" i="4"/>
  <c r="CY319" i="4"/>
  <c r="CY321" i="4"/>
  <c r="CY322" i="4"/>
  <c r="CY323" i="4"/>
  <c r="CY324" i="4"/>
  <c r="CY325" i="4"/>
  <c r="CY327" i="4"/>
  <c r="CY329" i="4"/>
  <c r="CY331" i="4"/>
  <c r="CY333" i="4"/>
  <c r="CY335" i="4"/>
  <c r="CY337" i="4"/>
  <c r="CY339" i="4"/>
  <c r="CY312" i="4"/>
  <c r="CY314" i="4"/>
  <c r="CY316" i="4"/>
  <c r="CY318" i="4"/>
  <c r="CY320" i="4"/>
  <c r="CY351" i="4"/>
  <c r="CY353" i="4"/>
  <c r="CY355" i="4"/>
  <c r="CY348" i="4"/>
  <c r="CY349" i="4"/>
  <c r="CY350" i="4"/>
  <c r="CY352" i="4"/>
  <c r="CY354" i="4"/>
  <c r="CY356" i="4"/>
  <c r="CY357" i="4"/>
  <c r="CY358" i="4"/>
  <c r="CY359" i="4"/>
  <c r="CY360" i="4"/>
  <c r="CY361" i="4"/>
  <c r="CY362" i="4"/>
  <c r="CY363" i="4"/>
  <c r="CY364" i="4"/>
  <c r="CY365" i="4"/>
  <c r="CY366" i="4"/>
  <c r="CY367" i="4"/>
  <c r="CY368" i="4"/>
  <c r="CY369" i="4"/>
  <c r="CY370" i="4"/>
  <c r="CY371" i="4"/>
  <c r="CY372" i="4"/>
  <c r="CY373" i="4"/>
  <c r="CY374" i="4"/>
  <c r="CY375" i="4"/>
  <c r="CY376" i="4"/>
  <c r="CY377" i="4"/>
  <c r="CY378" i="4"/>
  <c r="CY379" i="4"/>
  <c r="CY380" i="4"/>
  <c r="CY381" i="4"/>
  <c r="CY382" i="4"/>
  <c r="CY383" i="4"/>
  <c r="CY384" i="4"/>
  <c r="CY385" i="4"/>
  <c r="CY386" i="4"/>
  <c r="CY387" i="4"/>
  <c r="CY388" i="4"/>
  <c r="CY389" i="4"/>
  <c r="CY390" i="4"/>
  <c r="CY391" i="4"/>
  <c r="CY392" i="4"/>
  <c r="CY393" i="4"/>
  <c r="CY394" i="4"/>
  <c r="CY395" i="4"/>
  <c r="CY396" i="4"/>
  <c r="CY397" i="4"/>
  <c r="CY398" i="4"/>
  <c r="CY399" i="4"/>
  <c r="CY400" i="4"/>
  <c r="CY402" i="4"/>
  <c r="CY403" i="4"/>
  <c r="CY404" i="4"/>
  <c r="CY405" i="4"/>
  <c r="CY406" i="4"/>
  <c r="CY407" i="4"/>
  <c r="CY408" i="4"/>
  <c r="CY409" i="4"/>
  <c r="CY410" i="4"/>
  <c r="CY411" i="4"/>
  <c r="CY412" i="4"/>
  <c r="CY413" i="4"/>
  <c r="CY414" i="4"/>
  <c r="CY415" i="4"/>
  <c r="CY416" i="4"/>
  <c r="CY417" i="4"/>
  <c r="CY418" i="4"/>
  <c r="CY419" i="4"/>
  <c r="CY420" i="4"/>
  <c r="CY421" i="4"/>
  <c r="CY422" i="4"/>
  <c r="CY423" i="4"/>
  <c r="CY424" i="4"/>
  <c r="CY425" i="4"/>
  <c r="CY426" i="4"/>
  <c r="CY427" i="4"/>
  <c r="CY428" i="4"/>
  <c r="CY429" i="4"/>
  <c r="CY430" i="4"/>
  <c r="CY431" i="4"/>
  <c r="CY432" i="4"/>
  <c r="CY433" i="4"/>
  <c r="CY434" i="4"/>
  <c r="CY435" i="4"/>
  <c r="CY436" i="4"/>
  <c r="CY437" i="4"/>
  <c r="CY401" i="4"/>
  <c r="CY438" i="4"/>
  <c r="CY453" i="4"/>
  <c r="CY454" i="4"/>
  <c r="CY456" i="4"/>
  <c r="CY461" i="4"/>
  <c r="CY462" i="4"/>
  <c r="CY463" i="4"/>
  <c r="CY464" i="4"/>
  <c r="CY466" i="4"/>
  <c r="CY477" i="4"/>
  <c r="CY479" i="4"/>
  <c r="CY483" i="4"/>
  <c r="CY485" i="4"/>
  <c r="CY490" i="4"/>
  <c r="CY491" i="4"/>
  <c r="CY452" i="4"/>
  <c r="CY455" i="4"/>
  <c r="CY457" i="4"/>
  <c r="CY458" i="4"/>
  <c r="CY459" i="4"/>
  <c r="CY473" i="4"/>
  <c r="CY476" i="4"/>
  <c r="CY478" i="4"/>
  <c r="CY480" i="4"/>
  <c r="CY481" i="4"/>
  <c r="CY482" i="4"/>
  <c r="CY460" i="4"/>
  <c r="CY467" i="4"/>
  <c r="CY469" i="4"/>
  <c r="CY472" i="4"/>
  <c r="CY474" i="4"/>
  <c r="CY475" i="4"/>
  <c r="CY486" i="4"/>
  <c r="CY487" i="4"/>
  <c r="CY488" i="4"/>
  <c r="CY492" i="4"/>
  <c r="CY439" i="4"/>
  <c r="CY440" i="4"/>
  <c r="CY441" i="4"/>
  <c r="CY442" i="4"/>
  <c r="CY443" i="4"/>
  <c r="CY444" i="4"/>
  <c r="CY445" i="4"/>
  <c r="CY446" i="4"/>
  <c r="CY447" i="4"/>
  <c r="CY448" i="4"/>
  <c r="CY449" i="4"/>
  <c r="CY450" i="4"/>
  <c r="CY451" i="4"/>
  <c r="CY465" i="4"/>
  <c r="CY468" i="4"/>
  <c r="CY470" i="4"/>
  <c r="CY471" i="4"/>
  <c r="CY484" i="4"/>
  <c r="CY489" i="4"/>
  <c r="CM163" i="4"/>
  <c r="CM162" i="4"/>
  <c r="CM161" i="4"/>
  <c r="CM164" i="4"/>
  <c r="CM165" i="4"/>
  <c r="CM166" i="4"/>
  <c r="CM167" i="4"/>
  <c r="CM168" i="4"/>
  <c r="CM170" i="4"/>
  <c r="CM171" i="4"/>
  <c r="CM172" i="4"/>
  <c r="CM169" i="4"/>
  <c r="CM173" i="4"/>
  <c r="CM174" i="4"/>
  <c r="CM175" i="4"/>
  <c r="CM176" i="4"/>
  <c r="CM177" i="4"/>
  <c r="CM178" i="4"/>
  <c r="CM179" i="4"/>
  <c r="CM180" i="4"/>
  <c r="CM181" i="4"/>
  <c r="CM182" i="4"/>
  <c r="CM183" i="4"/>
  <c r="CM184" i="4"/>
  <c r="CM185" i="4"/>
  <c r="CM186" i="4"/>
  <c r="CM187" i="4"/>
  <c r="CM188" i="4"/>
  <c r="CM189" i="4"/>
  <c r="CM190" i="4"/>
  <c r="CM191" i="4"/>
  <c r="CM193" i="4"/>
  <c r="CM194" i="4"/>
  <c r="CM195" i="4"/>
  <c r="CM196" i="4"/>
  <c r="CM197" i="4"/>
  <c r="CM198" i="4"/>
  <c r="CM199" i="4"/>
  <c r="CM200" i="4"/>
  <c r="CM201" i="4"/>
  <c r="CM202" i="4"/>
  <c r="CM203" i="4"/>
  <c r="CM192" i="4"/>
  <c r="CM204" i="4"/>
  <c r="CM205" i="4"/>
  <c r="CM206" i="4"/>
  <c r="CM207" i="4"/>
  <c r="CM208" i="4"/>
  <c r="CM209" i="4"/>
  <c r="CM210" i="4"/>
  <c r="CM211" i="4"/>
  <c r="CM212" i="4"/>
  <c r="CM213" i="4"/>
  <c r="CM214" i="4"/>
  <c r="CM215" i="4"/>
  <c r="CM216" i="4"/>
  <c r="CM219" i="4"/>
  <c r="CM220" i="4"/>
  <c r="CM221" i="4"/>
  <c r="CM222" i="4"/>
  <c r="CM223" i="4"/>
  <c r="CM224" i="4"/>
  <c r="CM225" i="4"/>
  <c r="CM226" i="4"/>
  <c r="CM227" i="4"/>
  <c r="CM228" i="4"/>
  <c r="CM229" i="4"/>
  <c r="CM230" i="4"/>
  <c r="CM217" i="4"/>
  <c r="CM218" i="4"/>
  <c r="CM231" i="4"/>
  <c r="CM233" i="4"/>
  <c r="CM232" i="4"/>
  <c r="CM234" i="4"/>
  <c r="CM235" i="4"/>
  <c r="CM236" i="4"/>
  <c r="CM237" i="4"/>
  <c r="CM238" i="4"/>
  <c r="CM239" i="4"/>
  <c r="CM240" i="4"/>
  <c r="CM241" i="4"/>
  <c r="CM242" i="4"/>
  <c r="CM243" i="4"/>
  <c r="CM244" i="4"/>
  <c r="CM245" i="4"/>
  <c r="CM246" i="4"/>
  <c r="CM247" i="4"/>
  <c r="CM248" i="4"/>
  <c r="CM250" i="4"/>
  <c r="CM252" i="4"/>
  <c r="CM253" i="4"/>
  <c r="CM254" i="4"/>
  <c r="CM255" i="4"/>
  <c r="CM256" i="4"/>
  <c r="CM257" i="4"/>
  <c r="CM258" i="4"/>
  <c r="CM259" i="4"/>
  <c r="CM260" i="4"/>
  <c r="CM261" i="4"/>
  <c r="CM262" i="4"/>
  <c r="CM263" i="4"/>
  <c r="CM264" i="4"/>
  <c r="CM273" i="4"/>
  <c r="CM274" i="4"/>
  <c r="CM275" i="4"/>
  <c r="CM276" i="4"/>
  <c r="CM277" i="4"/>
  <c r="CM278" i="4"/>
  <c r="CM279" i="4"/>
  <c r="CM280" i="4"/>
  <c r="CM281" i="4"/>
  <c r="CM282" i="4"/>
  <c r="CM283" i="4"/>
  <c r="CM284" i="4"/>
  <c r="CM285" i="4"/>
  <c r="CM286" i="4"/>
  <c r="CM287" i="4"/>
  <c r="CM265" i="4"/>
  <c r="CM267" i="4"/>
  <c r="CM269" i="4"/>
  <c r="CM271" i="4"/>
  <c r="CM249" i="4"/>
  <c r="CM268" i="4"/>
  <c r="CM272" i="4"/>
  <c r="CM288" i="4"/>
  <c r="CM289" i="4"/>
  <c r="CM290" i="4"/>
  <c r="CM291" i="4"/>
  <c r="CM292" i="4"/>
  <c r="CM293" i="4"/>
  <c r="CM294" i="4"/>
  <c r="CM295" i="4"/>
  <c r="CM296" i="4"/>
  <c r="CM297" i="4"/>
  <c r="CM298" i="4"/>
  <c r="CM299" i="4"/>
  <c r="CM300" i="4"/>
  <c r="CM270" i="4"/>
  <c r="CM266" i="4"/>
  <c r="CM251" i="4"/>
  <c r="CM301" i="4"/>
  <c r="CM302" i="4"/>
  <c r="CM303" i="4"/>
  <c r="CM304" i="4"/>
  <c r="CM305" i="4"/>
  <c r="CM306" i="4"/>
  <c r="CM307" i="4"/>
  <c r="CM308" i="4"/>
  <c r="CM309" i="4"/>
  <c r="CM310" i="4"/>
  <c r="CM311" i="4"/>
  <c r="CM312" i="4"/>
  <c r="CM314" i="4"/>
  <c r="CM316" i="4"/>
  <c r="CM318" i="4"/>
  <c r="CM320" i="4"/>
  <c r="CM321" i="4"/>
  <c r="CM322" i="4"/>
  <c r="CM323" i="4"/>
  <c r="CM324" i="4"/>
  <c r="CM340" i="4"/>
  <c r="CM341" i="4"/>
  <c r="CM342" i="4"/>
  <c r="CM343" i="4"/>
  <c r="CM344" i="4"/>
  <c r="CM345" i="4"/>
  <c r="CM346" i="4"/>
  <c r="CM347" i="4"/>
  <c r="CM325" i="4"/>
  <c r="CM327" i="4"/>
  <c r="CM329" i="4"/>
  <c r="CM331" i="4"/>
  <c r="CM333" i="4"/>
  <c r="CM335" i="4"/>
  <c r="CM337" i="4"/>
  <c r="CM339" i="4"/>
  <c r="CM313" i="4"/>
  <c r="CM315" i="4"/>
  <c r="CM317" i="4"/>
  <c r="CM319" i="4"/>
  <c r="CM326" i="4"/>
  <c r="CM328" i="4"/>
  <c r="CM330" i="4"/>
  <c r="CM332" i="4"/>
  <c r="CM334" i="4"/>
  <c r="CM336" i="4"/>
  <c r="CM338" i="4"/>
  <c r="CM348" i="4"/>
  <c r="CM349" i="4"/>
  <c r="CM350" i="4"/>
  <c r="CM351" i="4"/>
  <c r="CM353" i="4"/>
  <c r="CM355" i="4"/>
  <c r="CM357" i="4"/>
  <c r="CM358" i="4"/>
  <c r="CM359" i="4"/>
  <c r="CM360" i="4"/>
  <c r="CM361" i="4"/>
  <c r="CM362" i="4"/>
  <c r="CM363" i="4"/>
  <c r="CM364" i="4"/>
  <c r="CM365" i="4"/>
  <c r="CM366" i="4"/>
  <c r="CM367" i="4"/>
  <c r="CM368" i="4"/>
  <c r="CM369" i="4"/>
  <c r="CM370" i="4"/>
  <c r="CM371" i="4"/>
  <c r="CM372" i="4"/>
  <c r="CM373" i="4"/>
  <c r="CM374" i="4"/>
  <c r="CM375" i="4"/>
  <c r="CM376" i="4"/>
  <c r="CM377" i="4"/>
  <c r="CM378" i="4"/>
  <c r="CM379" i="4"/>
  <c r="CM380" i="4"/>
  <c r="CM381" i="4"/>
  <c r="CM382" i="4"/>
  <c r="CM383" i="4"/>
  <c r="CM384" i="4"/>
  <c r="CM385" i="4"/>
  <c r="CM386" i="4"/>
  <c r="CM387" i="4"/>
  <c r="CM388" i="4"/>
  <c r="CM389" i="4"/>
  <c r="CM390" i="4"/>
  <c r="CM391" i="4"/>
  <c r="CM392" i="4"/>
  <c r="CM393" i="4"/>
  <c r="CM394" i="4"/>
  <c r="CM395" i="4"/>
  <c r="CM396" i="4"/>
  <c r="CM397" i="4"/>
  <c r="CM398" i="4"/>
  <c r="CM399" i="4"/>
  <c r="CM400" i="4"/>
  <c r="CM354" i="4"/>
  <c r="CM403" i="4"/>
  <c r="CM404" i="4"/>
  <c r="CM405" i="4"/>
  <c r="CM406" i="4"/>
  <c r="CM407" i="4"/>
  <c r="CM408" i="4"/>
  <c r="CM409" i="4"/>
  <c r="CM410" i="4"/>
  <c r="CM411" i="4"/>
  <c r="CM412" i="4"/>
  <c r="CM413" i="4"/>
  <c r="CM414" i="4"/>
  <c r="CM415" i="4"/>
  <c r="CM416" i="4"/>
  <c r="CM417" i="4"/>
  <c r="CM418" i="4"/>
  <c r="CM419" i="4"/>
  <c r="CM420" i="4"/>
  <c r="CM421" i="4"/>
  <c r="CM422" i="4"/>
  <c r="CM423" i="4"/>
  <c r="CM424" i="4"/>
  <c r="CM425" i="4"/>
  <c r="CM426" i="4"/>
  <c r="CM427" i="4"/>
  <c r="CM428" i="4"/>
  <c r="CM429" i="4"/>
  <c r="CM430" i="4"/>
  <c r="CM431" i="4"/>
  <c r="CM432" i="4"/>
  <c r="CM433" i="4"/>
  <c r="CM434" i="4"/>
  <c r="CM435" i="4"/>
  <c r="CM436" i="4"/>
  <c r="CM437" i="4"/>
  <c r="CM352" i="4"/>
  <c r="CM401" i="4"/>
  <c r="CM453" i="4"/>
  <c r="CM454" i="4"/>
  <c r="CM458" i="4"/>
  <c r="CM462" i="4"/>
  <c r="CM464" i="4"/>
  <c r="CM465" i="4"/>
  <c r="CM467" i="4"/>
  <c r="CM469" i="4"/>
  <c r="CM470" i="4"/>
  <c r="CM471" i="4"/>
  <c r="CM473" i="4"/>
  <c r="CM475" i="4"/>
  <c r="CM476" i="4"/>
  <c r="CM479" i="4"/>
  <c r="CM484" i="4"/>
  <c r="CM488" i="4"/>
  <c r="CM489" i="4"/>
  <c r="CM452" i="4"/>
  <c r="CM455" i="4"/>
  <c r="CM457" i="4"/>
  <c r="CM459" i="4"/>
  <c r="CM461" i="4"/>
  <c r="CM468" i="4"/>
  <c r="CM478" i="4"/>
  <c r="CM480" i="4"/>
  <c r="CM356" i="4"/>
  <c r="CM402" i="4"/>
  <c r="CM472" i="4"/>
  <c r="CM477" i="4"/>
  <c r="CM483" i="4"/>
  <c r="CM486" i="4"/>
  <c r="CM490" i="4"/>
  <c r="CM491" i="4"/>
  <c r="CM492" i="4"/>
  <c r="CM438" i="4"/>
  <c r="CM439" i="4"/>
  <c r="CM440" i="4"/>
  <c r="CM441" i="4"/>
  <c r="CM442" i="4"/>
  <c r="CM443" i="4"/>
  <c r="CM444" i="4"/>
  <c r="CM445" i="4"/>
  <c r="CM446" i="4"/>
  <c r="CM447" i="4"/>
  <c r="CM448" i="4"/>
  <c r="CM449" i="4"/>
  <c r="CM450" i="4"/>
  <c r="CM451" i="4"/>
  <c r="CM456" i="4"/>
  <c r="CM460" i="4"/>
  <c r="CM463" i="4"/>
  <c r="CM466" i="4"/>
  <c r="CM474" i="4"/>
  <c r="CM481" i="4"/>
  <c r="CM482" i="4"/>
  <c r="CM485" i="4"/>
  <c r="CM487" i="4"/>
  <c r="CP161" i="4"/>
  <c r="CP162" i="4"/>
  <c r="CP163" i="4"/>
  <c r="CP164" i="4"/>
  <c r="CP165" i="4"/>
  <c r="CP166" i="4"/>
  <c r="CP167" i="4"/>
  <c r="CP168" i="4"/>
  <c r="CP169" i="4"/>
  <c r="CP170" i="4"/>
  <c r="CP171" i="4"/>
  <c r="CP172" i="4"/>
  <c r="CP173" i="4"/>
  <c r="CP174" i="4"/>
  <c r="CP175" i="4"/>
  <c r="CP176" i="4"/>
  <c r="CP177" i="4"/>
  <c r="CP179" i="4"/>
  <c r="CP180" i="4"/>
  <c r="CP181" i="4"/>
  <c r="CP182" i="4"/>
  <c r="CP183" i="4"/>
  <c r="CP178" i="4"/>
  <c r="CP184" i="4"/>
  <c r="CP185" i="4"/>
  <c r="CP186" i="4"/>
  <c r="CP187" i="4"/>
  <c r="CP189" i="4"/>
  <c r="CP191" i="4"/>
  <c r="CP192" i="4"/>
  <c r="CP188" i="4"/>
  <c r="CP190" i="4"/>
  <c r="CP193" i="4"/>
  <c r="CP195" i="4"/>
  <c r="CP197" i="4"/>
  <c r="CP199" i="4"/>
  <c r="CP201" i="4"/>
  <c r="CP203" i="4"/>
  <c r="CP204" i="4"/>
  <c r="CP205" i="4"/>
  <c r="CP206" i="4"/>
  <c r="CP207" i="4"/>
  <c r="CP208" i="4"/>
  <c r="CP209" i="4"/>
  <c r="CP210" i="4"/>
  <c r="CP211" i="4"/>
  <c r="CP212" i="4"/>
  <c r="CP194" i="4"/>
  <c r="CP196" i="4"/>
  <c r="CP198" i="4"/>
  <c r="CP200" i="4"/>
  <c r="CP202" i="4"/>
  <c r="CP213" i="4"/>
  <c r="CP214" i="4"/>
  <c r="CP215" i="4"/>
  <c r="CP216" i="4"/>
  <c r="CP217" i="4"/>
  <c r="CP218" i="4"/>
  <c r="CP219" i="4"/>
  <c r="CP220" i="4"/>
  <c r="CP221" i="4"/>
  <c r="CP222" i="4"/>
  <c r="CP223" i="4"/>
  <c r="CP224" i="4"/>
  <c r="CP225" i="4"/>
  <c r="CP226" i="4"/>
  <c r="CP227" i="4"/>
  <c r="CP228" i="4"/>
  <c r="CP229" i="4"/>
  <c r="CP230" i="4"/>
  <c r="CP232" i="4"/>
  <c r="CP234" i="4"/>
  <c r="CP235" i="4"/>
  <c r="CP236" i="4"/>
  <c r="CP237" i="4"/>
  <c r="CP238" i="4"/>
  <c r="CP239" i="4"/>
  <c r="CP240" i="4"/>
  <c r="CP241" i="4"/>
  <c r="CP242" i="4"/>
  <c r="CP243" i="4"/>
  <c r="CP244" i="4"/>
  <c r="CP245" i="4"/>
  <c r="CP246" i="4"/>
  <c r="CP247" i="4"/>
  <c r="CP248" i="4"/>
  <c r="CP249" i="4"/>
  <c r="CP250" i="4"/>
  <c r="CP251" i="4"/>
  <c r="CP231" i="4"/>
  <c r="CP233" i="4"/>
  <c r="CP252" i="4"/>
  <c r="CP253" i="4"/>
  <c r="CP254" i="4"/>
  <c r="CP255" i="4"/>
  <c r="CP256" i="4"/>
  <c r="CP257" i="4"/>
  <c r="CP258" i="4"/>
  <c r="CP259" i="4"/>
  <c r="CP260" i="4"/>
  <c r="CP261" i="4"/>
  <c r="CP262" i="4"/>
  <c r="CP263" i="4"/>
  <c r="CP264" i="4"/>
  <c r="CP265" i="4"/>
  <c r="CP266" i="4"/>
  <c r="CP267" i="4"/>
  <c r="CP268" i="4"/>
  <c r="CP269" i="4"/>
  <c r="CP270" i="4"/>
  <c r="CP271" i="4"/>
  <c r="CP272" i="4"/>
  <c r="CP288" i="4"/>
  <c r="CP289" i="4"/>
  <c r="CP290" i="4"/>
  <c r="CP291" i="4"/>
  <c r="CP292" i="4"/>
  <c r="CP293" i="4"/>
  <c r="CP294" i="4"/>
  <c r="CP295" i="4"/>
  <c r="CP296" i="4"/>
  <c r="CP297" i="4"/>
  <c r="CP298" i="4"/>
  <c r="CP273" i="4"/>
  <c r="CP275" i="4"/>
  <c r="CP277" i="4"/>
  <c r="CP279" i="4"/>
  <c r="CP281" i="4"/>
  <c r="CP283" i="4"/>
  <c r="CP285" i="4"/>
  <c r="CP287" i="4"/>
  <c r="CP300" i="4"/>
  <c r="CP274" i="4"/>
  <c r="CP276" i="4"/>
  <c r="CP278" i="4"/>
  <c r="CP280" i="4"/>
  <c r="CP282" i="4"/>
  <c r="CP284" i="4"/>
  <c r="CP286" i="4"/>
  <c r="CP301" i="4"/>
  <c r="CP302" i="4"/>
  <c r="CP303" i="4"/>
  <c r="CP304" i="4"/>
  <c r="CP305" i="4"/>
  <c r="CP306" i="4"/>
  <c r="CP307" i="4"/>
  <c r="CP308" i="4"/>
  <c r="CP309" i="4"/>
  <c r="CP310" i="4"/>
  <c r="CP311" i="4"/>
  <c r="CP312" i="4"/>
  <c r="CP313" i="4"/>
  <c r="CP314" i="4"/>
  <c r="CP315" i="4"/>
  <c r="CP316" i="4"/>
  <c r="CP317" i="4"/>
  <c r="CP318" i="4"/>
  <c r="CP319" i="4"/>
  <c r="CP320" i="4"/>
  <c r="CP299" i="4"/>
  <c r="CP321" i="4"/>
  <c r="CP322" i="4"/>
  <c r="CP323" i="4"/>
  <c r="CP324" i="4"/>
  <c r="CP326" i="4"/>
  <c r="CP328" i="4"/>
  <c r="CP330" i="4"/>
  <c r="CP332" i="4"/>
  <c r="CP334" i="4"/>
  <c r="CP336" i="4"/>
  <c r="CP338" i="4"/>
  <c r="CP325" i="4"/>
  <c r="CP327" i="4"/>
  <c r="CP329" i="4"/>
  <c r="CP331" i="4"/>
  <c r="CP333" i="4"/>
  <c r="CP335" i="4"/>
  <c r="CP337" i="4"/>
  <c r="CP339" i="4"/>
  <c r="CP340" i="4"/>
  <c r="CP341" i="4"/>
  <c r="CP342" i="4"/>
  <c r="CP343" i="4"/>
  <c r="CP344" i="4"/>
  <c r="CP345" i="4"/>
  <c r="CP346" i="4"/>
  <c r="CP347" i="4"/>
  <c r="CP348" i="4"/>
  <c r="CP349" i="4"/>
  <c r="CP350" i="4"/>
  <c r="CP357" i="4"/>
  <c r="CP358" i="4"/>
  <c r="CP359" i="4"/>
  <c r="CP360" i="4"/>
  <c r="CP361" i="4"/>
  <c r="CP362" i="4"/>
  <c r="CP363" i="4"/>
  <c r="CP364" i="4"/>
  <c r="CP365" i="4"/>
  <c r="CP366" i="4"/>
  <c r="CP367" i="4"/>
  <c r="CP368" i="4"/>
  <c r="CP369" i="4"/>
  <c r="CP370" i="4"/>
  <c r="CP371" i="4"/>
  <c r="CP372" i="4"/>
  <c r="CP373" i="4"/>
  <c r="CP374" i="4"/>
  <c r="CP375" i="4"/>
  <c r="CP376" i="4"/>
  <c r="CP377" i="4"/>
  <c r="CP378" i="4"/>
  <c r="CP379" i="4"/>
  <c r="CP380" i="4"/>
  <c r="CP381" i="4"/>
  <c r="CP382" i="4"/>
  <c r="CP383" i="4"/>
  <c r="CP384" i="4"/>
  <c r="CP385" i="4"/>
  <c r="CP386" i="4"/>
  <c r="CP387" i="4"/>
  <c r="CP388" i="4"/>
  <c r="CP389" i="4"/>
  <c r="CP390" i="4"/>
  <c r="CP391" i="4"/>
  <c r="CP392" i="4"/>
  <c r="CP393" i="4"/>
  <c r="CP394" i="4"/>
  <c r="CP395" i="4"/>
  <c r="CP396" i="4"/>
  <c r="CP397" i="4"/>
  <c r="CP398" i="4"/>
  <c r="CP399" i="4"/>
  <c r="CP400" i="4"/>
  <c r="CP401" i="4"/>
  <c r="CP402" i="4"/>
  <c r="CP352" i="4"/>
  <c r="CP354" i="4"/>
  <c r="CP356" i="4"/>
  <c r="CP355" i="4"/>
  <c r="CP353" i="4"/>
  <c r="CP351" i="4"/>
  <c r="CP403" i="4"/>
  <c r="CP405" i="4"/>
  <c r="CP407" i="4"/>
  <c r="CP409" i="4"/>
  <c r="CP411" i="4"/>
  <c r="CP413" i="4"/>
  <c r="CP415" i="4"/>
  <c r="CP417" i="4"/>
  <c r="CP419" i="4"/>
  <c r="CP421" i="4"/>
  <c r="CP423" i="4"/>
  <c r="CP425" i="4"/>
  <c r="CP427" i="4"/>
  <c r="CP429" i="4"/>
  <c r="CP431" i="4"/>
  <c r="CP433" i="4"/>
  <c r="CP435" i="4"/>
  <c r="CP437" i="4"/>
  <c r="CP438" i="4"/>
  <c r="CP404" i="4"/>
  <c r="CP406" i="4"/>
  <c r="CP408" i="4"/>
  <c r="CP410" i="4"/>
  <c r="CP412" i="4"/>
  <c r="CP414" i="4"/>
  <c r="CP416" i="4"/>
  <c r="CP418" i="4"/>
  <c r="CP420" i="4"/>
  <c r="CP422" i="4"/>
  <c r="CP424" i="4"/>
  <c r="CP426" i="4"/>
  <c r="CP428" i="4"/>
  <c r="CP430" i="4"/>
  <c r="CP432" i="4"/>
  <c r="CP434" i="4"/>
  <c r="CP436" i="4"/>
  <c r="CP439" i="4"/>
  <c r="CP440" i="4"/>
  <c r="CP441" i="4"/>
  <c r="CP442" i="4"/>
  <c r="CP443" i="4"/>
  <c r="CP444" i="4"/>
  <c r="CP445" i="4"/>
  <c r="CP446" i="4"/>
  <c r="CP447" i="4"/>
  <c r="CP448" i="4"/>
  <c r="CP449" i="4"/>
  <c r="CP450" i="4"/>
  <c r="CP451" i="4"/>
  <c r="CP452" i="4"/>
  <c r="CP453" i="4"/>
  <c r="CP454" i="4"/>
  <c r="CP455" i="4"/>
  <c r="CP456" i="4"/>
  <c r="CP457" i="4"/>
  <c r="CP458" i="4"/>
  <c r="CP459" i="4"/>
  <c r="CP460" i="4"/>
  <c r="CP461" i="4"/>
  <c r="CP462" i="4"/>
  <c r="CP463" i="4"/>
  <c r="CP464" i="4"/>
  <c r="CP465" i="4"/>
  <c r="CP466" i="4"/>
  <c r="CP467" i="4"/>
  <c r="CP468" i="4"/>
  <c r="CP469" i="4"/>
  <c r="CP470" i="4"/>
  <c r="CP471" i="4"/>
  <c r="CP472" i="4"/>
  <c r="CP473" i="4"/>
  <c r="CP474" i="4"/>
  <c r="CP475" i="4"/>
  <c r="CP476" i="4"/>
  <c r="CP477" i="4"/>
  <c r="CP478" i="4"/>
  <c r="CP479" i="4"/>
  <c r="CP480" i="4"/>
  <c r="CP481" i="4"/>
  <c r="CP482" i="4"/>
  <c r="CP483" i="4"/>
  <c r="CP484" i="4"/>
  <c r="CP485" i="4"/>
  <c r="CP486" i="4"/>
  <c r="CP487" i="4"/>
  <c r="CP488" i="4"/>
  <c r="CP489" i="4"/>
  <c r="CP490" i="4"/>
  <c r="CP491" i="4"/>
  <c r="CP492" i="4"/>
  <c r="DI161" i="4"/>
  <c r="DI162" i="4"/>
  <c r="DI163" i="4"/>
  <c r="DI164" i="4"/>
  <c r="DI165" i="4"/>
  <c r="DI166" i="4"/>
  <c r="DI167" i="4"/>
  <c r="DI168" i="4"/>
  <c r="DI169" i="4"/>
  <c r="DI170" i="4"/>
  <c r="DI171" i="4"/>
  <c r="DI172" i="4"/>
  <c r="DI173" i="4"/>
  <c r="DI174" i="4"/>
  <c r="DI175" i="4"/>
  <c r="DI176" i="4"/>
  <c r="DI177" i="4"/>
  <c r="DI178" i="4"/>
  <c r="DI179" i="4"/>
  <c r="DI180" i="4"/>
  <c r="DI181" i="4"/>
  <c r="DI182" i="4"/>
  <c r="DI183" i="4"/>
  <c r="DI184" i="4"/>
  <c r="DI185" i="4"/>
  <c r="DI186" i="4"/>
  <c r="DI187" i="4"/>
  <c r="DI188" i="4"/>
  <c r="DI189" i="4"/>
  <c r="DI190" i="4"/>
  <c r="DI191" i="4"/>
  <c r="DI192" i="4"/>
  <c r="DI193" i="4"/>
  <c r="DI194" i="4"/>
  <c r="DI195" i="4"/>
  <c r="DI196" i="4"/>
  <c r="DI197" i="4"/>
  <c r="DI198" i="4"/>
  <c r="DI199" i="4"/>
  <c r="DI200" i="4"/>
  <c r="DI201" i="4"/>
  <c r="DI202" i="4"/>
  <c r="DI203" i="4"/>
  <c r="DI204" i="4"/>
  <c r="DI205" i="4"/>
  <c r="DI206" i="4"/>
  <c r="DI207" i="4"/>
  <c r="DI208" i="4"/>
  <c r="DI209" i="4"/>
  <c r="DI210" i="4"/>
  <c r="DI211" i="4"/>
  <c r="DI213" i="4"/>
  <c r="DI214" i="4"/>
  <c r="DI215" i="4"/>
  <c r="DI216" i="4"/>
  <c r="DI217" i="4"/>
  <c r="DI212" i="4"/>
  <c r="DI218" i="4"/>
  <c r="DI219" i="4"/>
  <c r="DI220" i="4"/>
  <c r="DI221" i="4"/>
  <c r="DI222" i="4"/>
  <c r="DI224" i="4"/>
  <c r="DI226" i="4"/>
  <c r="DI228" i="4"/>
  <c r="DI230" i="4"/>
  <c r="DI231" i="4"/>
  <c r="DI233" i="4"/>
  <c r="DI235" i="4"/>
  <c r="DI236" i="4"/>
  <c r="DI237" i="4"/>
  <c r="DI238" i="4"/>
  <c r="DI239" i="4"/>
  <c r="DI240" i="4"/>
  <c r="DI241" i="4"/>
  <c r="DI242" i="4"/>
  <c r="DI243" i="4"/>
  <c r="DI223" i="4"/>
  <c r="DI225" i="4"/>
  <c r="DI227" i="4"/>
  <c r="DI229" i="4"/>
  <c r="DI232" i="4"/>
  <c r="DI234" i="4"/>
  <c r="DI244" i="4"/>
  <c r="DI245" i="4"/>
  <c r="DI246" i="4"/>
  <c r="DI247" i="4"/>
  <c r="DI249" i="4"/>
  <c r="DI251" i="4"/>
  <c r="DI248" i="4"/>
  <c r="DI250" i="4"/>
  <c r="DI266" i="4"/>
  <c r="DI268" i="4"/>
  <c r="DI270" i="4"/>
  <c r="DI272" i="4"/>
  <c r="DI253" i="4"/>
  <c r="DI255" i="4"/>
  <c r="DI257" i="4"/>
  <c r="DI259" i="4"/>
  <c r="DI261" i="4"/>
  <c r="DI254" i="4"/>
  <c r="DI258" i="4"/>
  <c r="DI262" i="4"/>
  <c r="DI264" i="4"/>
  <c r="DI267" i="4"/>
  <c r="DI271" i="4"/>
  <c r="DI256" i="4"/>
  <c r="DI269" i="4"/>
  <c r="DI273" i="4"/>
  <c r="DI275" i="4"/>
  <c r="DI277" i="4"/>
  <c r="DI279" i="4"/>
  <c r="DI281" i="4"/>
  <c r="DI283" i="4"/>
  <c r="DI285" i="4"/>
  <c r="DI287" i="4"/>
  <c r="DI299" i="4"/>
  <c r="DI301" i="4"/>
  <c r="DI302" i="4"/>
  <c r="DI303" i="4"/>
  <c r="DI304" i="4"/>
  <c r="DI305" i="4"/>
  <c r="DI306" i="4"/>
  <c r="DI307" i="4"/>
  <c r="DI308" i="4"/>
  <c r="DI309" i="4"/>
  <c r="DI310" i="4"/>
  <c r="DI311" i="4"/>
  <c r="DI312" i="4"/>
  <c r="DI313" i="4"/>
  <c r="DI314" i="4"/>
  <c r="DI315" i="4"/>
  <c r="DI316" i="4"/>
  <c r="DI317" i="4"/>
  <c r="DI318" i="4"/>
  <c r="DI319" i="4"/>
  <c r="DI320" i="4"/>
  <c r="DI321" i="4"/>
  <c r="DI322" i="4"/>
  <c r="DI323" i="4"/>
  <c r="DI324" i="4"/>
  <c r="DI252" i="4"/>
  <c r="DI260" i="4"/>
  <c r="DI263" i="4"/>
  <c r="DI265" i="4"/>
  <c r="DI274" i="4"/>
  <c r="DI276" i="4"/>
  <c r="DI278" i="4"/>
  <c r="DI280" i="4"/>
  <c r="DI282" i="4"/>
  <c r="DI284" i="4"/>
  <c r="DI286" i="4"/>
  <c r="DI288" i="4"/>
  <c r="DI289" i="4"/>
  <c r="DI290" i="4"/>
  <c r="DI291" i="4"/>
  <c r="DI292" i="4"/>
  <c r="DI293" i="4"/>
  <c r="DI294" i="4"/>
  <c r="DI295" i="4"/>
  <c r="DI296" i="4"/>
  <c r="DI297" i="4"/>
  <c r="DI298" i="4"/>
  <c r="DI300" i="4"/>
  <c r="DI325" i="4"/>
  <c r="DI327" i="4"/>
  <c r="DI329" i="4"/>
  <c r="DI331" i="4"/>
  <c r="DI333" i="4"/>
  <c r="DI335" i="4"/>
  <c r="DI337" i="4"/>
  <c r="DI339" i="4"/>
  <c r="DI340" i="4"/>
  <c r="DI341" i="4"/>
  <c r="DI342" i="4"/>
  <c r="DI343" i="4"/>
  <c r="DI344" i="4"/>
  <c r="DI345" i="4"/>
  <c r="DI346" i="4"/>
  <c r="DI347" i="4"/>
  <c r="DI348" i="4"/>
  <c r="DI349" i="4"/>
  <c r="DI350" i="4"/>
  <c r="DI351" i="4"/>
  <c r="DI352" i="4"/>
  <c r="DI353" i="4"/>
  <c r="DI354" i="4"/>
  <c r="DI355" i="4"/>
  <c r="DI356" i="4"/>
  <c r="DI326" i="4"/>
  <c r="DI328" i="4"/>
  <c r="DI330" i="4"/>
  <c r="DI332" i="4"/>
  <c r="DI334" i="4"/>
  <c r="DI336" i="4"/>
  <c r="DI338" i="4"/>
  <c r="DI402" i="4"/>
  <c r="DI357" i="4"/>
  <c r="DI359" i="4"/>
  <c r="DI361" i="4"/>
  <c r="DI363" i="4"/>
  <c r="DI365" i="4"/>
  <c r="DI367" i="4"/>
  <c r="DI369" i="4"/>
  <c r="DI371" i="4"/>
  <c r="DI373" i="4"/>
  <c r="DI375" i="4"/>
  <c r="DI377" i="4"/>
  <c r="DI379" i="4"/>
  <c r="DI381" i="4"/>
  <c r="DI383" i="4"/>
  <c r="DI385" i="4"/>
  <c r="DI401" i="4"/>
  <c r="DI403" i="4"/>
  <c r="DI404" i="4"/>
  <c r="DI405" i="4"/>
  <c r="DI406" i="4"/>
  <c r="DI407" i="4"/>
  <c r="DI408" i="4"/>
  <c r="DI409" i="4"/>
  <c r="DI410" i="4"/>
  <c r="DI411" i="4"/>
  <c r="DI412" i="4"/>
  <c r="DI413" i="4"/>
  <c r="DI414" i="4"/>
  <c r="DI415" i="4"/>
  <c r="DI416" i="4"/>
  <c r="DI417" i="4"/>
  <c r="DI418" i="4"/>
  <c r="DI419" i="4"/>
  <c r="DI420" i="4"/>
  <c r="DI421" i="4"/>
  <c r="DI422" i="4"/>
  <c r="DI423" i="4"/>
  <c r="DI424" i="4"/>
  <c r="DI425" i="4"/>
  <c r="DI426" i="4"/>
  <c r="DI427" i="4"/>
  <c r="DI428" i="4"/>
  <c r="DI429" i="4"/>
  <c r="DI430" i="4"/>
  <c r="DI431" i="4"/>
  <c r="DI432" i="4"/>
  <c r="DI433" i="4"/>
  <c r="DI434" i="4"/>
  <c r="DI435" i="4"/>
  <c r="DI436" i="4"/>
  <c r="DI437" i="4"/>
  <c r="DI438" i="4"/>
  <c r="DI360" i="4"/>
  <c r="DI368" i="4"/>
  <c r="DI376" i="4"/>
  <c r="DI384" i="4"/>
  <c r="DI389" i="4"/>
  <c r="DI393" i="4"/>
  <c r="DI397" i="4"/>
  <c r="DI362" i="4"/>
  <c r="DI370" i="4"/>
  <c r="DI378" i="4"/>
  <c r="DI386" i="4"/>
  <c r="DI390" i="4"/>
  <c r="DI394" i="4"/>
  <c r="DI398" i="4"/>
  <c r="DI439" i="4"/>
  <c r="DI440" i="4"/>
  <c r="DI441" i="4"/>
  <c r="DI442" i="4"/>
  <c r="DI443" i="4"/>
  <c r="DI444" i="4"/>
  <c r="DI445" i="4"/>
  <c r="DI446" i="4"/>
  <c r="DI447" i="4"/>
  <c r="DI448" i="4"/>
  <c r="DI449" i="4"/>
  <c r="DI450" i="4"/>
  <c r="DI451" i="4"/>
  <c r="DI452" i="4"/>
  <c r="DI453" i="4"/>
  <c r="DI454" i="4"/>
  <c r="DI455" i="4"/>
  <c r="DI456" i="4"/>
  <c r="DI457" i="4"/>
  <c r="DI458" i="4"/>
  <c r="DI459" i="4"/>
  <c r="DI460" i="4"/>
  <c r="DI461" i="4"/>
  <c r="DI462" i="4"/>
  <c r="DI463" i="4"/>
  <c r="DI464" i="4"/>
  <c r="DI465" i="4"/>
  <c r="DI466" i="4"/>
  <c r="DI467" i="4"/>
  <c r="DI468" i="4"/>
  <c r="DI469" i="4"/>
  <c r="DI470" i="4"/>
  <c r="DI471" i="4"/>
  <c r="DI472" i="4"/>
  <c r="DI473" i="4"/>
  <c r="DI474" i="4"/>
  <c r="DI475" i="4"/>
  <c r="DI476" i="4"/>
  <c r="DI477" i="4"/>
  <c r="DI478" i="4"/>
  <c r="DI479" i="4"/>
  <c r="DI480" i="4"/>
  <c r="DI481" i="4"/>
  <c r="DI482" i="4"/>
  <c r="DI483" i="4"/>
  <c r="DI484" i="4"/>
  <c r="DI485" i="4"/>
  <c r="DI486" i="4"/>
  <c r="DI487" i="4"/>
  <c r="DI488" i="4"/>
  <c r="DI489" i="4"/>
  <c r="DI490" i="4"/>
  <c r="DI491" i="4"/>
  <c r="DI492" i="4"/>
  <c r="DI364" i="4"/>
  <c r="DI372" i="4"/>
  <c r="DI380" i="4"/>
  <c r="DI387" i="4"/>
  <c r="DI391" i="4"/>
  <c r="DI395" i="4"/>
  <c r="DI399" i="4"/>
  <c r="DI358" i="4"/>
  <c r="DI366" i="4"/>
  <c r="DI374" i="4"/>
  <c r="DI382" i="4"/>
  <c r="DI388" i="4"/>
  <c r="DI392" i="4"/>
  <c r="DI396" i="4"/>
  <c r="DI400" i="4"/>
  <c r="DB161" i="4"/>
  <c r="DB162" i="4"/>
  <c r="DB163" i="4"/>
  <c r="DB164" i="4"/>
  <c r="DB165" i="4"/>
  <c r="DB166" i="4"/>
  <c r="DB167" i="4"/>
  <c r="DB168" i="4"/>
  <c r="DB169" i="4"/>
  <c r="DB170" i="4"/>
  <c r="DB171" i="4"/>
  <c r="DB172" i="4"/>
  <c r="DB173" i="4"/>
  <c r="DB174" i="4"/>
  <c r="DB175" i="4"/>
  <c r="DB176" i="4"/>
  <c r="DB177" i="4"/>
  <c r="DB178" i="4"/>
  <c r="DB179" i="4"/>
  <c r="DB180" i="4"/>
  <c r="DB181" i="4"/>
  <c r="DB182" i="4"/>
  <c r="DB183" i="4"/>
  <c r="DB185" i="4"/>
  <c r="DB184" i="4"/>
  <c r="DB186" i="4"/>
  <c r="DB187" i="4"/>
  <c r="DB188" i="4"/>
  <c r="DB190" i="4"/>
  <c r="DB192" i="4"/>
  <c r="DB191" i="4"/>
  <c r="DB194" i="4"/>
  <c r="DB196" i="4"/>
  <c r="DB198" i="4"/>
  <c r="DB200" i="4"/>
  <c r="DB202" i="4"/>
  <c r="DB204" i="4"/>
  <c r="DB205" i="4"/>
  <c r="DB206" i="4"/>
  <c r="DB207" i="4"/>
  <c r="DB208" i="4"/>
  <c r="DB209" i="4"/>
  <c r="DB210" i="4"/>
  <c r="DB211" i="4"/>
  <c r="DB212" i="4"/>
  <c r="DB193" i="4"/>
  <c r="DB201" i="4"/>
  <c r="DB189" i="4"/>
  <c r="DB195" i="4"/>
  <c r="DB203" i="4"/>
  <c r="DB197" i="4"/>
  <c r="DB214" i="4"/>
  <c r="DB215" i="4"/>
  <c r="DB216" i="4"/>
  <c r="DB217" i="4"/>
  <c r="DB199" i="4"/>
  <c r="DB213" i="4"/>
  <c r="DB218" i="4"/>
  <c r="DB219" i="4"/>
  <c r="DB220" i="4"/>
  <c r="DB221" i="4"/>
  <c r="DB222" i="4"/>
  <c r="DB223" i="4"/>
  <c r="DB224" i="4"/>
  <c r="DB225" i="4"/>
  <c r="DB226" i="4"/>
  <c r="DB227" i="4"/>
  <c r="DB228" i="4"/>
  <c r="DB229" i="4"/>
  <c r="DB230" i="4"/>
  <c r="DB231" i="4"/>
  <c r="DB233" i="4"/>
  <c r="DB232" i="4"/>
  <c r="DB234" i="4"/>
  <c r="DB235" i="4"/>
  <c r="DB236" i="4"/>
  <c r="DB237" i="4"/>
  <c r="DB238" i="4"/>
  <c r="DB239" i="4"/>
  <c r="DB240" i="4"/>
  <c r="DB241" i="4"/>
  <c r="DB242" i="4"/>
  <c r="DB243" i="4"/>
  <c r="DB244" i="4"/>
  <c r="DB245" i="4"/>
  <c r="DB246" i="4"/>
  <c r="DB247" i="4"/>
  <c r="DB248" i="4"/>
  <c r="DB249" i="4"/>
  <c r="DB250" i="4"/>
  <c r="DB251" i="4"/>
  <c r="DB252" i="4"/>
  <c r="DB253" i="4"/>
  <c r="DB254" i="4"/>
  <c r="DB255" i="4"/>
  <c r="DB256" i="4"/>
  <c r="DB257" i="4"/>
  <c r="DB258" i="4"/>
  <c r="DB259" i="4"/>
  <c r="DB260" i="4"/>
  <c r="DB261" i="4"/>
  <c r="DB262" i="4"/>
  <c r="DB263" i="4"/>
  <c r="DB264" i="4"/>
  <c r="DB265" i="4"/>
  <c r="DB266" i="4"/>
  <c r="DB267" i="4"/>
  <c r="DB268" i="4"/>
  <c r="DB269" i="4"/>
  <c r="DB270" i="4"/>
  <c r="DB271" i="4"/>
  <c r="DB272" i="4"/>
  <c r="DB273" i="4"/>
  <c r="DB274" i="4"/>
  <c r="DB275" i="4"/>
  <c r="DB276" i="4"/>
  <c r="DB277" i="4"/>
  <c r="DB278" i="4"/>
  <c r="DB279" i="4"/>
  <c r="DB280" i="4"/>
  <c r="DB281" i="4"/>
  <c r="DB282" i="4"/>
  <c r="DB283" i="4"/>
  <c r="DB284" i="4"/>
  <c r="DB285" i="4"/>
  <c r="DB286" i="4"/>
  <c r="DB287" i="4"/>
  <c r="DB288" i="4"/>
  <c r="DB289" i="4"/>
  <c r="DB290" i="4"/>
  <c r="DB291" i="4"/>
  <c r="DB292" i="4"/>
  <c r="DB293" i="4"/>
  <c r="DB294" i="4"/>
  <c r="DB295" i="4"/>
  <c r="DB296" i="4"/>
  <c r="DB297" i="4"/>
  <c r="DB298" i="4"/>
  <c r="DB299" i="4"/>
  <c r="DB300" i="4"/>
  <c r="DB301" i="4"/>
  <c r="DB302" i="4"/>
  <c r="DB303" i="4"/>
  <c r="DB304" i="4"/>
  <c r="DB305" i="4"/>
  <c r="DB306" i="4"/>
  <c r="DB307" i="4"/>
  <c r="DB308" i="4"/>
  <c r="DB309" i="4"/>
  <c r="DB310" i="4"/>
  <c r="DB311" i="4"/>
  <c r="DB312" i="4"/>
  <c r="DB313" i="4"/>
  <c r="DB314" i="4"/>
  <c r="DB315" i="4"/>
  <c r="DB316" i="4"/>
  <c r="DB317" i="4"/>
  <c r="DB318" i="4"/>
  <c r="DB319" i="4"/>
  <c r="DB320" i="4"/>
  <c r="DB325" i="4"/>
  <c r="DB327" i="4"/>
  <c r="DB329" i="4"/>
  <c r="DB331" i="4"/>
  <c r="DB333" i="4"/>
  <c r="DB335" i="4"/>
  <c r="DB337" i="4"/>
  <c r="DB339" i="4"/>
  <c r="DB326" i="4"/>
  <c r="DB328" i="4"/>
  <c r="DB330" i="4"/>
  <c r="DB332" i="4"/>
  <c r="DB334" i="4"/>
  <c r="DB336" i="4"/>
  <c r="DB338" i="4"/>
  <c r="DB321" i="4"/>
  <c r="DB322" i="4"/>
  <c r="DB323" i="4"/>
  <c r="DB324" i="4"/>
  <c r="DB340" i="4"/>
  <c r="DB341" i="4"/>
  <c r="DB342" i="4"/>
  <c r="DB343" i="4"/>
  <c r="DB344" i="4"/>
  <c r="DB345" i="4"/>
  <c r="DB346" i="4"/>
  <c r="DB347" i="4"/>
  <c r="DB348" i="4"/>
  <c r="DB349" i="4"/>
  <c r="DB350" i="4"/>
  <c r="DB352" i="4"/>
  <c r="DB354" i="4"/>
  <c r="DB356" i="4"/>
  <c r="DB351" i="4"/>
  <c r="DB353" i="4"/>
  <c r="DB355" i="4"/>
  <c r="DB357" i="4"/>
  <c r="DB358" i="4"/>
  <c r="DB359" i="4"/>
  <c r="DB360" i="4"/>
  <c r="DB361" i="4"/>
  <c r="DB362" i="4"/>
  <c r="DB363" i="4"/>
  <c r="DB364" i="4"/>
  <c r="DB365" i="4"/>
  <c r="DB366" i="4"/>
  <c r="DB367" i="4"/>
  <c r="DB368" i="4"/>
  <c r="DB369" i="4"/>
  <c r="DB370" i="4"/>
  <c r="DB371" i="4"/>
  <c r="DB372" i="4"/>
  <c r="DB373" i="4"/>
  <c r="DB374" i="4"/>
  <c r="DB375" i="4"/>
  <c r="DB376" i="4"/>
  <c r="DB377" i="4"/>
  <c r="DB378" i="4"/>
  <c r="DB379" i="4"/>
  <c r="DB380" i="4"/>
  <c r="DB381" i="4"/>
  <c r="DB382" i="4"/>
  <c r="DB383" i="4"/>
  <c r="DB384" i="4"/>
  <c r="DB385" i="4"/>
  <c r="DB386" i="4"/>
  <c r="DB387" i="4"/>
  <c r="DB388" i="4"/>
  <c r="DB389" i="4"/>
  <c r="DB390" i="4"/>
  <c r="DB391" i="4"/>
  <c r="DB392" i="4"/>
  <c r="DB393" i="4"/>
  <c r="DB394" i="4"/>
  <c r="DB395" i="4"/>
  <c r="DB396" i="4"/>
  <c r="DB397" i="4"/>
  <c r="DB398" i="4"/>
  <c r="DB399" i="4"/>
  <c r="DB400" i="4"/>
  <c r="DB401" i="4"/>
  <c r="DB402" i="4"/>
  <c r="DB404" i="4"/>
  <c r="DB406" i="4"/>
  <c r="DB408" i="4"/>
  <c r="DB410" i="4"/>
  <c r="DB412" i="4"/>
  <c r="DB414" i="4"/>
  <c r="DB416" i="4"/>
  <c r="DB418" i="4"/>
  <c r="DB420" i="4"/>
  <c r="DB422" i="4"/>
  <c r="DB424" i="4"/>
  <c r="DB426" i="4"/>
  <c r="DB428" i="4"/>
  <c r="DB430" i="4"/>
  <c r="DB432" i="4"/>
  <c r="DB434" i="4"/>
  <c r="DB436" i="4"/>
  <c r="DB438" i="4"/>
  <c r="DB439" i="4"/>
  <c r="DB440" i="4"/>
  <c r="DB441" i="4"/>
  <c r="DB442" i="4"/>
  <c r="DB443" i="4"/>
  <c r="DB444" i="4"/>
  <c r="DB445" i="4"/>
  <c r="DB446" i="4"/>
  <c r="DB447" i="4"/>
  <c r="DB448" i="4"/>
  <c r="DB449" i="4"/>
  <c r="DB450" i="4"/>
  <c r="DB451" i="4"/>
  <c r="DB452" i="4"/>
  <c r="DB453" i="4"/>
  <c r="DB454" i="4"/>
  <c r="DB455" i="4"/>
  <c r="DB456" i="4"/>
  <c r="DB457" i="4"/>
  <c r="DB458" i="4"/>
  <c r="DB459" i="4"/>
  <c r="DB460" i="4"/>
  <c r="DB461" i="4"/>
  <c r="DB462" i="4"/>
  <c r="DB463" i="4"/>
  <c r="DB464" i="4"/>
  <c r="DB465" i="4"/>
  <c r="DB466" i="4"/>
  <c r="DB467" i="4"/>
  <c r="DB468" i="4"/>
  <c r="DB469" i="4"/>
  <c r="DB470" i="4"/>
  <c r="DB471" i="4"/>
  <c r="DB472" i="4"/>
  <c r="DB473" i="4"/>
  <c r="DB474" i="4"/>
  <c r="DB475" i="4"/>
  <c r="DB476" i="4"/>
  <c r="DB477" i="4"/>
  <c r="DB478" i="4"/>
  <c r="DB479" i="4"/>
  <c r="DB480" i="4"/>
  <c r="DB481" i="4"/>
  <c r="DB482" i="4"/>
  <c r="DB483" i="4"/>
  <c r="DB484" i="4"/>
  <c r="DB485" i="4"/>
  <c r="DB486" i="4"/>
  <c r="DB487" i="4"/>
  <c r="DB488" i="4"/>
  <c r="DB489" i="4"/>
  <c r="DB490" i="4"/>
  <c r="DB491" i="4"/>
  <c r="DB492" i="4"/>
  <c r="DB403" i="4"/>
  <c r="DB405" i="4"/>
  <c r="DB407" i="4"/>
  <c r="DB409" i="4"/>
  <c r="DB411" i="4"/>
  <c r="DB413" i="4"/>
  <c r="DB415" i="4"/>
  <c r="DB417" i="4"/>
  <c r="DB419" i="4"/>
  <c r="DB421" i="4"/>
  <c r="DB423" i="4"/>
  <c r="DB425" i="4"/>
  <c r="DB427" i="4"/>
  <c r="DB429" i="4"/>
  <c r="DB431" i="4"/>
  <c r="DB433" i="4"/>
  <c r="DB435" i="4"/>
  <c r="DB437" i="4"/>
  <c r="DD161" i="4"/>
  <c r="DD162" i="4"/>
  <c r="DD164" i="4"/>
  <c r="DD165" i="4"/>
  <c r="DD163" i="4"/>
  <c r="DD166" i="4"/>
  <c r="DD167" i="4"/>
  <c r="DD168" i="4"/>
  <c r="DD169" i="4"/>
  <c r="DD170" i="4"/>
  <c r="DD171" i="4"/>
  <c r="DD173" i="4"/>
  <c r="DD174" i="4"/>
  <c r="DD175" i="4"/>
  <c r="DD176" i="4"/>
  <c r="DD177" i="4"/>
  <c r="DD172" i="4"/>
  <c r="DD178" i="4"/>
  <c r="DD179" i="4"/>
  <c r="DD180" i="4"/>
  <c r="DD181" i="4"/>
  <c r="DD182" i="4"/>
  <c r="DD183" i="4"/>
  <c r="DD186" i="4"/>
  <c r="DD187" i="4"/>
  <c r="DD188" i="4"/>
  <c r="DD189" i="4"/>
  <c r="DD190" i="4"/>
  <c r="DD185" i="4"/>
  <c r="DD184" i="4"/>
  <c r="DD193" i="4"/>
  <c r="DD194" i="4"/>
  <c r="DD195" i="4"/>
  <c r="DD196" i="4"/>
  <c r="DD197" i="4"/>
  <c r="DD198" i="4"/>
  <c r="DD199" i="4"/>
  <c r="DD200" i="4"/>
  <c r="DD201" i="4"/>
  <c r="DD202" i="4"/>
  <c r="DD203" i="4"/>
  <c r="DD192" i="4"/>
  <c r="DD205" i="4"/>
  <c r="DD207" i="4"/>
  <c r="DD209" i="4"/>
  <c r="DD211" i="4"/>
  <c r="DD213" i="4"/>
  <c r="DD214" i="4"/>
  <c r="DD215" i="4"/>
  <c r="DD216" i="4"/>
  <c r="DD217" i="4"/>
  <c r="DD191" i="4"/>
  <c r="DD204" i="4"/>
  <c r="DD206" i="4"/>
  <c r="DD208" i="4"/>
  <c r="DD210" i="4"/>
  <c r="DD212" i="4"/>
  <c r="DD218" i="4"/>
  <c r="DD219" i="4"/>
  <c r="DD220" i="4"/>
  <c r="DD221" i="4"/>
  <c r="DD222" i="4"/>
  <c r="DD223" i="4"/>
  <c r="DD224" i="4"/>
  <c r="DD225" i="4"/>
  <c r="DD226" i="4"/>
  <c r="DD227" i="4"/>
  <c r="DD228" i="4"/>
  <c r="DD229" i="4"/>
  <c r="DD230" i="4"/>
  <c r="DD231" i="4"/>
  <c r="DD232" i="4"/>
  <c r="DD233" i="4"/>
  <c r="DD234" i="4"/>
  <c r="DD235" i="4"/>
  <c r="DD236" i="4"/>
  <c r="DD237" i="4"/>
  <c r="DD238" i="4"/>
  <c r="DD239" i="4"/>
  <c r="DD240" i="4"/>
  <c r="DD241" i="4"/>
  <c r="DD242" i="4"/>
  <c r="DD243" i="4"/>
  <c r="DD244" i="4"/>
  <c r="DD245" i="4"/>
  <c r="DD246" i="4"/>
  <c r="DD247" i="4"/>
  <c r="DD249" i="4"/>
  <c r="DD251" i="4"/>
  <c r="DD248" i="4"/>
  <c r="DD250" i="4"/>
  <c r="DD252" i="4"/>
  <c r="DD253" i="4"/>
  <c r="DD254" i="4"/>
  <c r="DD255" i="4"/>
  <c r="DD256" i="4"/>
  <c r="DD257" i="4"/>
  <c r="DD258" i="4"/>
  <c r="DD259" i="4"/>
  <c r="DD260" i="4"/>
  <c r="DD261" i="4"/>
  <c r="DD262" i="4"/>
  <c r="DD263" i="4"/>
  <c r="DD264" i="4"/>
  <c r="DD266" i="4"/>
  <c r="DD268" i="4"/>
  <c r="DD270" i="4"/>
  <c r="DD272" i="4"/>
  <c r="DD273" i="4"/>
  <c r="DD274" i="4"/>
  <c r="DD275" i="4"/>
  <c r="DD276" i="4"/>
  <c r="DD277" i="4"/>
  <c r="DD278" i="4"/>
  <c r="DD279" i="4"/>
  <c r="DD280" i="4"/>
  <c r="DD281" i="4"/>
  <c r="DD282" i="4"/>
  <c r="DD283" i="4"/>
  <c r="DD284" i="4"/>
  <c r="DD285" i="4"/>
  <c r="DD286" i="4"/>
  <c r="DD287" i="4"/>
  <c r="DD265" i="4"/>
  <c r="DD269" i="4"/>
  <c r="DD288" i="4"/>
  <c r="DD289" i="4"/>
  <c r="DD290" i="4"/>
  <c r="DD291" i="4"/>
  <c r="DD292" i="4"/>
  <c r="DD293" i="4"/>
  <c r="DD294" i="4"/>
  <c r="DD295" i="4"/>
  <c r="DD296" i="4"/>
  <c r="DD297" i="4"/>
  <c r="DD298" i="4"/>
  <c r="DD301" i="4"/>
  <c r="DD302" i="4"/>
  <c r="DD303" i="4"/>
  <c r="DD304" i="4"/>
  <c r="DD305" i="4"/>
  <c r="DD306" i="4"/>
  <c r="DD307" i="4"/>
  <c r="DD308" i="4"/>
  <c r="DD309" i="4"/>
  <c r="DD310" i="4"/>
  <c r="DD311" i="4"/>
  <c r="DD312" i="4"/>
  <c r="DD313" i="4"/>
  <c r="DD314" i="4"/>
  <c r="DD315" i="4"/>
  <c r="DD316" i="4"/>
  <c r="DD317" i="4"/>
  <c r="DD318" i="4"/>
  <c r="DD319" i="4"/>
  <c r="DD320" i="4"/>
  <c r="DD321" i="4"/>
  <c r="DD322" i="4"/>
  <c r="DD323" i="4"/>
  <c r="DD324" i="4"/>
  <c r="DD325" i="4"/>
  <c r="DD326" i="4"/>
  <c r="DD327" i="4"/>
  <c r="DD328" i="4"/>
  <c r="DD329" i="4"/>
  <c r="DD330" i="4"/>
  <c r="DD331" i="4"/>
  <c r="DD332" i="4"/>
  <c r="DD333" i="4"/>
  <c r="DD334" i="4"/>
  <c r="DD335" i="4"/>
  <c r="DD336" i="4"/>
  <c r="DD337" i="4"/>
  <c r="DD338" i="4"/>
  <c r="DD339" i="4"/>
  <c r="DD267" i="4"/>
  <c r="DD299" i="4"/>
  <c r="DD271" i="4"/>
  <c r="DD300" i="4"/>
  <c r="DD340" i="4"/>
  <c r="DD341" i="4"/>
  <c r="DD342" i="4"/>
  <c r="DD343" i="4"/>
  <c r="DD344" i="4"/>
  <c r="DD345" i="4"/>
  <c r="DD346" i="4"/>
  <c r="DD347" i="4"/>
  <c r="DD351" i="4"/>
  <c r="DD353" i="4"/>
  <c r="DD355" i="4"/>
  <c r="DD357" i="4"/>
  <c r="DD358" i="4"/>
  <c r="DD359" i="4"/>
  <c r="DD360" i="4"/>
  <c r="DD361" i="4"/>
  <c r="DD362" i="4"/>
  <c r="DD363" i="4"/>
  <c r="DD364" i="4"/>
  <c r="DD365" i="4"/>
  <c r="DD366" i="4"/>
  <c r="DD367" i="4"/>
  <c r="DD368" i="4"/>
  <c r="DD369" i="4"/>
  <c r="DD370" i="4"/>
  <c r="DD371" i="4"/>
  <c r="DD372" i="4"/>
  <c r="DD373" i="4"/>
  <c r="DD374" i="4"/>
  <c r="DD375" i="4"/>
  <c r="DD376" i="4"/>
  <c r="DD377" i="4"/>
  <c r="DD378" i="4"/>
  <c r="DD379" i="4"/>
  <c r="DD380" i="4"/>
  <c r="DD381" i="4"/>
  <c r="DD382" i="4"/>
  <c r="DD383" i="4"/>
  <c r="DD384" i="4"/>
  <c r="DD385" i="4"/>
  <c r="DD386" i="4"/>
  <c r="DD352" i="4"/>
  <c r="DD354" i="4"/>
  <c r="DD356" i="4"/>
  <c r="DD348" i="4"/>
  <c r="DD387" i="4"/>
  <c r="DD388" i="4"/>
  <c r="DD389" i="4"/>
  <c r="DD390" i="4"/>
  <c r="DD391" i="4"/>
  <c r="DD392" i="4"/>
  <c r="DD393" i="4"/>
  <c r="DD394" i="4"/>
  <c r="DD395" i="4"/>
  <c r="DD396" i="4"/>
  <c r="DD397" i="4"/>
  <c r="DD398" i="4"/>
  <c r="DD399" i="4"/>
  <c r="DD400" i="4"/>
  <c r="DD402" i="4"/>
  <c r="DD349" i="4"/>
  <c r="DD403" i="4"/>
  <c r="DD404" i="4"/>
  <c r="DD405" i="4"/>
  <c r="DD406" i="4"/>
  <c r="DD407" i="4"/>
  <c r="DD408" i="4"/>
  <c r="DD409" i="4"/>
  <c r="DD410" i="4"/>
  <c r="DD411" i="4"/>
  <c r="DD412" i="4"/>
  <c r="DD413" i="4"/>
  <c r="DD414" i="4"/>
  <c r="DD415" i="4"/>
  <c r="DD416" i="4"/>
  <c r="DD417" i="4"/>
  <c r="DD418" i="4"/>
  <c r="DD419" i="4"/>
  <c r="DD420" i="4"/>
  <c r="DD421" i="4"/>
  <c r="DD422" i="4"/>
  <c r="DD423" i="4"/>
  <c r="DD424" i="4"/>
  <c r="DD425" i="4"/>
  <c r="DD426" i="4"/>
  <c r="DD427" i="4"/>
  <c r="DD428" i="4"/>
  <c r="DD429" i="4"/>
  <c r="DD430" i="4"/>
  <c r="DD431" i="4"/>
  <c r="DD432" i="4"/>
  <c r="DD433" i="4"/>
  <c r="DD434" i="4"/>
  <c r="DD435" i="4"/>
  <c r="DD436" i="4"/>
  <c r="DD437" i="4"/>
  <c r="DD350" i="4"/>
  <c r="DD401" i="4"/>
  <c r="DD438" i="4"/>
  <c r="DD439" i="4"/>
  <c r="DD440" i="4"/>
  <c r="DD441" i="4"/>
  <c r="DD442" i="4"/>
  <c r="DD443" i="4"/>
  <c r="DD444" i="4"/>
  <c r="DD445" i="4"/>
  <c r="DD446" i="4"/>
  <c r="DD447" i="4"/>
  <c r="DD448" i="4"/>
  <c r="DD449" i="4"/>
  <c r="DD450" i="4"/>
  <c r="DD451" i="4"/>
  <c r="DD452" i="4"/>
  <c r="DD453" i="4"/>
  <c r="DD454" i="4"/>
  <c r="DD455" i="4"/>
  <c r="DD456" i="4"/>
  <c r="DD457" i="4"/>
  <c r="DD458" i="4"/>
  <c r="DD459" i="4"/>
  <c r="DD460" i="4"/>
  <c r="DD461" i="4"/>
  <c r="DD462" i="4"/>
  <c r="DD463" i="4"/>
  <c r="DD464" i="4"/>
  <c r="DD465" i="4"/>
  <c r="DD466" i="4"/>
  <c r="DD467" i="4"/>
  <c r="DD468" i="4"/>
  <c r="DD469" i="4"/>
  <c r="DD470" i="4"/>
  <c r="DD471" i="4"/>
  <c r="DD472" i="4"/>
  <c r="DD473" i="4"/>
  <c r="DD474" i="4"/>
  <c r="DD475" i="4"/>
  <c r="DD476" i="4"/>
  <c r="DD477" i="4"/>
  <c r="DD478" i="4"/>
  <c r="DD479" i="4"/>
  <c r="DD480" i="4"/>
  <c r="DD481" i="4"/>
  <c r="DD482" i="4"/>
  <c r="DD483" i="4"/>
  <c r="DD484" i="4"/>
  <c r="DD485" i="4"/>
  <c r="DD486" i="4"/>
  <c r="DD487" i="4"/>
  <c r="DD488" i="4"/>
  <c r="DD489" i="4"/>
  <c r="DD490" i="4"/>
  <c r="DD491" i="4"/>
  <c r="DD492" i="4"/>
  <c r="N161" i="4"/>
  <c r="N162" i="4"/>
  <c r="N163" i="4"/>
  <c r="N164" i="4"/>
  <c r="N165" i="4"/>
  <c r="N166" i="4"/>
  <c r="N167" i="4"/>
  <c r="N168" i="4"/>
  <c r="N169" i="4"/>
  <c r="N170" i="4"/>
  <c r="N171" i="4"/>
  <c r="N172" i="4"/>
  <c r="N173" i="4"/>
  <c r="N174" i="4"/>
  <c r="N175" i="4"/>
  <c r="N176" i="4"/>
  <c r="N177" i="4"/>
  <c r="N178" i="4"/>
  <c r="N180" i="4"/>
  <c r="N181" i="4"/>
  <c r="N182" i="4"/>
  <c r="N183" i="4"/>
  <c r="N184" i="4"/>
  <c r="N179" i="4"/>
  <c r="N185" i="4"/>
  <c r="N186" i="4"/>
  <c r="N187" i="4"/>
  <c r="N188" i="4"/>
  <c r="N189" i="4"/>
  <c r="N191" i="4"/>
  <c r="N192" i="4"/>
  <c r="N190" i="4"/>
  <c r="N193" i="4"/>
  <c r="N195" i="4"/>
  <c r="N197" i="4"/>
  <c r="N199" i="4"/>
  <c r="N201" i="4"/>
  <c r="N203" i="4"/>
  <c r="N205" i="4"/>
  <c r="N206" i="4"/>
  <c r="N207" i="4"/>
  <c r="N208" i="4"/>
  <c r="N209" i="4"/>
  <c r="N210" i="4"/>
  <c r="N211" i="4"/>
  <c r="N212" i="4"/>
  <c r="N194" i="4"/>
  <c r="N196" i="4"/>
  <c r="N198" i="4"/>
  <c r="N200" i="4"/>
  <c r="N202" i="4"/>
  <c r="N204" i="4"/>
  <c r="N214" i="4"/>
  <c r="N213" i="4"/>
  <c r="N215" i="4"/>
  <c r="N216" i="4"/>
  <c r="N217" i="4"/>
  <c r="N218" i="4"/>
  <c r="N219" i="4"/>
  <c r="N220" i="4"/>
  <c r="N221" i="4"/>
  <c r="N222" i="4"/>
  <c r="N223" i="4"/>
  <c r="N224" i="4"/>
  <c r="N225" i="4"/>
  <c r="N226" i="4"/>
  <c r="N227" i="4"/>
  <c r="N228" i="4"/>
  <c r="N229" i="4"/>
  <c r="N230" i="4"/>
  <c r="N231" i="4"/>
  <c r="N232" i="4"/>
  <c r="N234" i="4"/>
  <c r="N236" i="4"/>
  <c r="N237" i="4"/>
  <c r="N238" i="4"/>
  <c r="N239" i="4"/>
  <c r="N240" i="4"/>
  <c r="N241" i="4"/>
  <c r="N242" i="4"/>
  <c r="N243" i="4"/>
  <c r="N244" i="4"/>
  <c r="N245" i="4"/>
  <c r="N246" i="4"/>
  <c r="N247" i="4"/>
  <c r="N248" i="4"/>
  <c r="N249" i="4"/>
  <c r="N250" i="4"/>
  <c r="N251" i="4"/>
  <c r="N252" i="4"/>
  <c r="N233" i="4"/>
  <c r="N235" i="4"/>
  <c r="N253" i="4"/>
  <c r="N254" i="4"/>
  <c r="N255" i="4"/>
  <c r="N256" i="4"/>
  <c r="N257" i="4"/>
  <c r="N258" i="4"/>
  <c r="N259" i="4"/>
  <c r="N260" i="4"/>
  <c r="N261" i="4"/>
  <c r="N262" i="4"/>
  <c r="N263" i="4"/>
  <c r="N264" i="4"/>
  <c r="N265" i="4"/>
  <c r="N266" i="4"/>
  <c r="N267" i="4"/>
  <c r="N268" i="4"/>
  <c r="N269" i="4"/>
  <c r="N270" i="4"/>
  <c r="N271" i="4"/>
  <c r="N272" i="4"/>
  <c r="N273" i="4"/>
  <c r="N289" i="4"/>
  <c r="N290" i="4"/>
  <c r="N291" i="4"/>
  <c r="N292" i="4"/>
  <c r="N293" i="4"/>
  <c r="N294" i="4"/>
  <c r="N295" i="4"/>
  <c r="N296" i="4"/>
  <c r="N297" i="4"/>
  <c r="N298" i="4"/>
  <c r="N299" i="4"/>
  <c r="N275" i="4"/>
  <c r="N277" i="4"/>
  <c r="N279" i="4"/>
  <c r="N281" i="4"/>
  <c r="N283" i="4"/>
  <c r="N285" i="4"/>
  <c r="N287" i="4"/>
  <c r="N300" i="4"/>
  <c r="N274" i="4"/>
  <c r="N276" i="4"/>
  <c r="N278" i="4"/>
  <c r="N280" i="4"/>
  <c r="N282" i="4"/>
  <c r="N284" i="4"/>
  <c r="N286" i="4"/>
  <c r="N288" i="4"/>
  <c r="N302" i="4"/>
  <c r="N303" i="4"/>
  <c r="N304" i="4"/>
  <c r="N305" i="4"/>
  <c r="N306" i="4"/>
  <c r="N307" i="4"/>
  <c r="N308" i="4"/>
  <c r="N309" i="4"/>
  <c r="N310" i="4"/>
  <c r="N311" i="4"/>
  <c r="N312" i="4"/>
  <c r="N313" i="4"/>
  <c r="N314" i="4"/>
  <c r="N315" i="4"/>
  <c r="N316" i="4"/>
  <c r="N317" i="4"/>
  <c r="N318" i="4"/>
  <c r="N319" i="4"/>
  <c r="N320" i="4"/>
  <c r="N321" i="4"/>
  <c r="N301" i="4"/>
  <c r="N322" i="4"/>
  <c r="N323" i="4"/>
  <c r="N324" i="4"/>
  <c r="N325" i="4"/>
  <c r="N326" i="4"/>
  <c r="N328" i="4"/>
  <c r="N330" i="4"/>
  <c r="N332" i="4"/>
  <c r="N334" i="4"/>
  <c r="N336" i="4"/>
  <c r="N338" i="4"/>
  <c r="N340" i="4"/>
  <c r="N327" i="4"/>
  <c r="N329" i="4"/>
  <c r="N331" i="4"/>
  <c r="N333" i="4"/>
  <c r="N335" i="4"/>
  <c r="N337" i="4"/>
  <c r="N339" i="4"/>
  <c r="N341" i="4"/>
  <c r="N342" i="4"/>
  <c r="N343" i="4"/>
  <c r="N344" i="4"/>
  <c r="N345" i="4"/>
  <c r="N346" i="4"/>
  <c r="N347" i="4"/>
  <c r="N348" i="4"/>
  <c r="N349" i="4"/>
  <c r="N350" i="4"/>
  <c r="N351"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352" i="4"/>
  <c r="N354" i="4"/>
  <c r="N356" i="4"/>
  <c r="N357" i="4"/>
  <c r="N355" i="4"/>
  <c r="N353" i="4"/>
  <c r="N405" i="4"/>
  <c r="N407" i="4"/>
  <c r="N409" i="4"/>
  <c r="N411" i="4"/>
  <c r="N413" i="4"/>
  <c r="N415" i="4"/>
  <c r="N417" i="4"/>
  <c r="N419" i="4"/>
  <c r="N421" i="4"/>
  <c r="N423" i="4"/>
  <c r="N425" i="4"/>
  <c r="N427" i="4"/>
  <c r="N429" i="4"/>
  <c r="N431" i="4"/>
  <c r="N433" i="4"/>
  <c r="N435" i="4"/>
  <c r="N437" i="4"/>
  <c r="N404" i="4"/>
  <c r="N406" i="4"/>
  <c r="N408" i="4"/>
  <c r="N410" i="4"/>
  <c r="N412" i="4"/>
  <c r="N414" i="4"/>
  <c r="N416" i="4"/>
  <c r="N418" i="4"/>
  <c r="N420" i="4"/>
  <c r="N422" i="4"/>
  <c r="N424" i="4"/>
  <c r="N426" i="4"/>
  <c r="N428" i="4"/>
  <c r="N430" i="4"/>
  <c r="N432" i="4"/>
  <c r="N434" i="4"/>
  <c r="N436" i="4"/>
  <c r="N438" i="4"/>
  <c r="N440" i="4"/>
  <c r="N441" i="4"/>
  <c r="N442" i="4"/>
  <c r="N443" i="4"/>
  <c r="N444" i="4"/>
  <c r="N445" i="4"/>
  <c r="N446" i="4"/>
  <c r="N447" i="4"/>
  <c r="N448" i="4"/>
  <c r="N449" i="4"/>
  <c r="N450" i="4"/>
  <c r="N451" i="4"/>
  <c r="N452" i="4"/>
  <c r="N453" i="4"/>
  <c r="N454" i="4"/>
  <c r="N455" i="4"/>
  <c r="N456" i="4"/>
  <c r="N457" i="4"/>
  <c r="N458" i="4"/>
  <c r="N459" i="4"/>
  <c r="N460" i="4"/>
  <c r="N461" i="4"/>
  <c r="N462" i="4"/>
  <c r="N463" i="4"/>
  <c r="N464" i="4"/>
  <c r="N465" i="4"/>
  <c r="N466" i="4"/>
  <c r="N467" i="4"/>
  <c r="N468" i="4"/>
  <c r="N469" i="4"/>
  <c r="N470" i="4"/>
  <c r="N471" i="4"/>
  <c r="N472" i="4"/>
  <c r="N473" i="4"/>
  <c r="N474" i="4"/>
  <c r="N475" i="4"/>
  <c r="N476" i="4"/>
  <c r="N477" i="4"/>
  <c r="N478" i="4"/>
  <c r="N479" i="4"/>
  <c r="N480" i="4"/>
  <c r="N481" i="4"/>
  <c r="N482" i="4"/>
  <c r="N483" i="4"/>
  <c r="N484" i="4"/>
  <c r="N485" i="4"/>
  <c r="N486" i="4"/>
  <c r="N487" i="4"/>
  <c r="N488" i="4"/>
  <c r="N489" i="4"/>
  <c r="N490" i="4"/>
  <c r="N491" i="4"/>
  <c r="N492" i="4"/>
  <c r="N439" i="4"/>
  <c r="O161" i="4"/>
  <c r="O163" i="4"/>
  <c r="O164" i="4"/>
  <c r="O162" i="4"/>
  <c r="O165" i="4"/>
  <c r="O166" i="4"/>
  <c r="O167" i="4"/>
  <c r="O168" i="4"/>
  <c r="O169" i="4"/>
  <c r="O170" i="4"/>
  <c r="O171" i="4"/>
  <c r="O172" i="4"/>
  <c r="O173" i="4"/>
  <c r="O174" i="4"/>
  <c r="O175" i="4"/>
  <c r="O176" i="4"/>
  <c r="O177" i="4"/>
  <c r="O178" i="4"/>
  <c r="O180" i="4"/>
  <c r="O181" i="4"/>
  <c r="O182" i="4"/>
  <c r="O183" i="4"/>
  <c r="O184" i="4"/>
  <c r="O185" i="4"/>
  <c r="O179" i="4"/>
  <c r="O186" i="4"/>
  <c r="O187" i="4"/>
  <c r="O188" i="4"/>
  <c r="O189" i="4"/>
  <c r="O190" i="4"/>
  <c r="O191" i="4"/>
  <c r="O193" i="4"/>
  <c r="O194" i="4"/>
  <c r="O195" i="4"/>
  <c r="O196" i="4"/>
  <c r="O197" i="4"/>
  <c r="O198" i="4"/>
  <c r="O199" i="4"/>
  <c r="O200" i="4"/>
  <c r="O201" i="4"/>
  <c r="O202" i="4"/>
  <c r="O203" i="4"/>
  <c r="O204" i="4"/>
  <c r="O192" i="4"/>
  <c r="O205" i="4"/>
  <c r="O206" i="4"/>
  <c r="O207" i="4"/>
  <c r="O208" i="4"/>
  <c r="O209" i="4"/>
  <c r="O210" i="4"/>
  <c r="O211" i="4"/>
  <c r="O212" i="4"/>
  <c r="O213" i="4"/>
  <c r="O214" i="4"/>
  <c r="O215" i="4"/>
  <c r="O216" i="4"/>
  <c r="O217" i="4"/>
  <c r="O219" i="4"/>
  <c r="O220" i="4"/>
  <c r="O221" i="4"/>
  <c r="O222" i="4"/>
  <c r="O223" i="4"/>
  <c r="O224" i="4"/>
  <c r="O225" i="4"/>
  <c r="O226" i="4"/>
  <c r="O227" i="4"/>
  <c r="O228" i="4"/>
  <c r="O229" i="4"/>
  <c r="O230" i="4"/>
  <c r="O231" i="4"/>
  <c r="O218" i="4"/>
  <c r="O233" i="4"/>
  <c r="O235" i="4"/>
  <c r="O232" i="4"/>
  <c r="O234" i="4"/>
  <c r="O236" i="4"/>
  <c r="O237" i="4"/>
  <c r="O238" i="4"/>
  <c r="O239" i="4"/>
  <c r="O240" i="4"/>
  <c r="O241" i="4"/>
  <c r="O242" i="4"/>
  <c r="O243" i="4"/>
  <c r="O244" i="4"/>
  <c r="O248" i="4"/>
  <c r="O250" i="4"/>
  <c r="O252" i="4"/>
  <c r="O253" i="4"/>
  <c r="O254" i="4"/>
  <c r="O255" i="4"/>
  <c r="O256" i="4"/>
  <c r="O257" i="4"/>
  <c r="O258" i="4"/>
  <c r="O259" i="4"/>
  <c r="O260" i="4"/>
  <c r="O261" i="4"/>
  <c r="O262" i="4"/>
  <c r="O263" i="4"/>
  <c r="O264" i="4"/>
  <c r="O265" i="4"/>
  <c r="O249" i="4"/>
  <c r="O251" i="4"/>
  <c r="O267" i="4"/>
  <c r="O269" i="4"/>
  <c r="O271" i="4"/>
  <c r="O273" i="4"/>
  <c r="O274" i="4"/>
  <c r="O275" i="4"/>
  <c r="O276" i="4"/>
  <c r="O277" i="4"/>
  <c r="O278" i="4"/>
  <c r="O279" i="4"/>
  <c r="O280" i="4"/>
  <c r="O281" i="4"/>
  <c r="O282" i="4"/>
  <c r="O283" i="4"/>
  <c r="O284" i="4"/>
  <c r="O285" i="4"/>
  <c r="O286" i="4"/>
  <c r="O287" i="4"/>
  <c r="O288" i="4"/>
  <c r="O245" i="4"/>
  <c r="O247" i="4"/>
  <c r="O246" i="4"/>
  <c r="O266" i="4"/>
  <c r="O270" i="4"/>
  <c r="O289" i="4"/>
  <c r="O290" i="4"/>
  <c r="O291" i="4"/>
  <c r="O292" i="4"/>
  <c r="O293" i="4"/>
  <c r="O294" i="4"/>
  <c r="O295" i="4"/>
  <c r="O296" i="4"/>
  <c r="O297" i="4"/>
  <c r="O298" i="4"/>
  <c r="O299" i="4"/>
  <c r="O300" i="4"/>
  <c r="O301" i="4"/>
  <c r="O272" i="4"/>
  <c r="O268" i="4"/>
  <c r="O302" i="4"/>
  <c r="O303" i="4"/>
  <c r="O304" i="4"/>
  <c r="O305" i="4"/>
  <c r="O306" i="4"/>
  <c r="O307" i="4"/>
  <c r="O308" i="4"/>
  <c r="O309" i="4"/>
  <c r="O310" i="4"/>
  <c r="O311" i="4"/>
  <c r="O312" i="4"/>
  <c r="O327" i="4"/>
  <c r="O329" i="4"/>
  <c r="O331" i="4"/>
  <c r="O333" i="4"/>
  <c r="O335" i="4"/>
  <c r="O337" i="4"/>
  <c r="O339" i="4"/>
  <c r="O341" i="4"/>
  <c r="O342" i="4"/>
  <c r="O343" i="4"/>
  <c r="O344" i="4"/>
  <c r="O345" i="4"/>
  <c r="O346" i="4"/>
  <c r="O347" i="4"/>
  <c r="O348" i="4"/>
  <c r="O314" i="4"/>
  <c r="O316" i="4"/>
  <c r="O318" i="4"/>
  <c r="O320" i="4"/>
  <c r="O322" i="4"/>
  <c r="O323" i="4"/>
  <c r="O324" i="4"/>
  <c r="O325" i="4"/>
  <c r="O326" i="4"/>
  <c r="O328" i="4"/>
  <c r="O330" i="4"/>
  <c r="O332" i="4"/>
  <c r="O334" i="4"/>
  <c r="O336" i="4"/>
  <c r="O338" i="4"/>
  <c r="O340" i="4"/>
  <c r="O313" i="4"/>
  <c r="O315" i="4"/>
  <c r="O317" i="4"/>
  <c r="O319" i="4"/>
  <c r="O321" i="4"/>
  <c r="O352" i="4"/>
  <c r="O354" i="4"/>
  <c r="O356" i="4"/>
  <c r="O349" i="4"/>
  <c r="O350" i="4"/>
  <c r="O351" i="4"/>
  <c r="O353" i="4"/>
  <c r="O355"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3" i="4"/>
  <c r="O404" i="4"/>
  <c r="O405" i="4"/>
  <c r="O406" i="4"/>
  <c r="O407" i="4"/>
  <c r="O408" i="4"/>
  <c r="O409" i="4"/>
  <c r="O410" i="4"/>
  <c r="O411" i="4"/>
  <c r="O412" i="4"/>
  <c r="O413" i="4"/>
  <c r="O414" i="4"/>
  <c r="O415" i="4"/>
  <c r="O416" i="4"/>
  <c r="O417" i="4"/>
  <c r="O418" i="4"/>
  <c r="O419" i="4"/>
  <c r="O420" i="4"/>
  <c r="O421" i="4"/>
  <c r="O422" i="4"/>
  <c r="O423" i="4"/>
  <c r="O424" i="4"/>
  <c r="O425" i="4"/>
  <c r="O426" i="4"/>
  <c r="O427" i="4"/>
  <c r="O428" i="4"/>
  <c r="O429" i="4"/>
  <c r="O430" i="4"/>
  <c r="O431" i="4"/>
  <c r="O432" i="4"/>
  <c r="O433" i="4"/>
  <c r="O434" i="4"/>
  <c r="O435" i="4"/>
  <c r="O436" i="4"/>
  <c r="O437" i="4"/>
  <c r="O438" i="4"/>
  <c r="O402" i="4"/>
  <c r="O439" i="4"/>
  <c r="O452" i="4"/>
  <c r="O458" i="4"/>
  <c r="O463" i="4"/>
  <c r="O478" i="4"/>
  <c r="O479" i="4"/>
  <c r="O480" i="4"/>
  <c r="O482" i="4"/>
  <c r="O484" i="4"/>
  <c r="O486" i="4"/>
  <c r="O490" i="4"/>
  <c r="O491" i="4"/>
  <c r="O492" i="4"/>
  <c r="O450" i="4"/>
  <c r="O454" i="4"/>
  <c r="O455" i="4"/>
  <c r="O456" i="4"/>
  <c r="O457" i="4"/>
  <c r="O459" i="4"/>
  <c r="O460" i="4"/>
  <c r="O464" i="4"/>
  <c r="O465" i="4"/>
  <c r="O474" i="4"/>
  <c r="O475" i="4"/>
  <c r="O481" i="4"/>
  <c r="O483" i="4"/>
  <c r="O487" i="4"/>
  <c r="O488" i="4"/>
  <c r="O461" i="4"/>
  <c r="O462" i="4"/>
  <c r="O466" i="4"/>
  <c r="O467" i="4"/>
  <c r="O468" i="4"/>
  <c r="O469" i="4"/>
  <c r="O477" i="4"/>
  <c r="O485" i="4"/>
  <c r="O440" i="4"/>
  <c r="O441" i="4"/>
  <c r="O442" i="4"/>
  <c r="O443" i="4"/>
  <c r="O444" i="4"/>
  <c r="O445" i="4"/>
  <c r="O446" i="4"/>
  <c r="O447" i="4"/>
  <c r="O448" i="4"/>
  <c r="O449" i="4"/>
  <c r="O451" i="4"/>
  <c r="O453" i="4"/>
  <c r="O470" i="4"/>
  <c r="O471" i="4"/>
  <c r="O472" i="4"/>
  <c r="O473" i="4"/>
  <c r="O476" i="4"/>
  <c r="O489" i="4"/>
  <c r="AC321" i="2"/>
  <c r="AC7" i="2"/>
  <c r="AC316" i="2"/>
  <c r="AC211" i="2"/>
  <c r="AC256" i="2"/>
  <c r="AC293" i="2"/>
  <c r="AC198" i="2"/>
  <c r="AC151" i="2"/>
  <c r="AC114" i="2"/>
  <c r="AC76" i="2"/>
  <c r="AC281" i="2"/>
  <c r="AC260" i="2"/>
  <c r="AC238" i="2"/>
  <c r="AC162" i="2"/>
  <c r="AC130" i="2"/>
  <c r="AC102" i="2"/>
  <c r="AC69" i="2"/>
  <c r="AC36" i="2"/>
  <c r="AC222" i="2"/>
  <c r="AC143" i="2"/>
  <c r="AC117" i="2"/>
  <c r="AC53" i="2"/>
  <c r="AC20" i="2"/>
  <c r="AC235" i="2"/>
  <c r="AC178" i="2"/>
  <c r="AC134" i="2"/>
  <c r="AC99" i="2"/>
  <c r="AC73" i="2"/>
  <c r="AC23" i="2"/>
  <c r="AC196" i="2"/>
  <c r="AC175" i="2"/>
  <c r="AC146" i="2"/>
  <c r="AC56" i="2"/>
  <c r="AC18" i="2"/>
  <c r="AC96" i="2"/>
  <c r="AC83" i="2"/>
  <c r="AC68" i="2"/>
  <c r="AC52" i="2"/>
  <c r="AC8" i="2"/>
  <c r="AC46" i="2"/>
  <c r="AC13" i="2"/>
  <c r="P161" i="4"/>
  <c r="P162" i="4"/>
  <c r="P163" i="4"/>
  <c r="P165" i="4"/>
  <c r="P166" i="4"/>
  <c r="P164" i="4"/>
  <c r="P167" i="4"/>
  <c r="P168" i="4"/>
  <c r="P169" i="4"/>
  <c r="P170" i="4"/>
  <c r="P171" i="4"/>
  <c r="P172" i="4"/>
  <c r="P173" i="4"/>
  <c r="P174" i="4"/>
  <c r="P175" i="4"/>
  <c r="P176" i="4"/>
  <c r="P177" i="4"/>
  <c r="P178" i="4"/>
  <c r="P179" i="4"/>
  <c r="P180" i="4"/>
  <c r="P181" i="4"/>
  <c r="P182" i="4"/>
  <c r="P183" i="4"/>
  <c r="P184" i="4"/>
  <c r="P185" i="4"/>
  <c r="P186" i="4"/>
  <c r="P187" i="4"/>
  <c r="P188" i="4"/>
  <c r="P189" i="4"/>
  <c r="P190" i="4"/>
  <c r="P191" i="4"/>
  <c r="P193" i="4"/>
  <c r="P194" i="4"/>
  <c r="P195" i="4"/>
  <c r="P196" i="4"/>
  <c r="P197" i="4"/>
  <c r="P198" i="4"/>
  <c r="P199" i="4"/>
  <c r="P200" i="4"/>
  <c r="P201" i="4"/>
  <c r="P202" i="4"/>
  <c r="P203" i="4"/>
  <c r="P204" i="4"/>
  <c r="P192" i="4"/>
  <c r="P215" i="4"/>
  <c r="P216" i="4"/>
  <c r="P217" i="4"/>
  <c r="P218" i="4"/>
  <c r="P205" i="4"/>
  <c r="P207" i="4"/>
  <c r="P209" i="4"/>
  <c r="P211" i="4"/>
  <c r="P214" i="4"/>
  <c r="P206" i="4"/>
  <c r="P208" i="4"/>
  <c r="P210" i="4"/>
  <c r="P212" i="4"/>
  <c r="P213" i="4"/>
  <c r="P219" i="4"/>
  <c r="P220" i="4"/>
  <c r="P221" i="4"/>
  <c r="P222" i="4"/>
  <c r="P223" i="4"/>
  <c r="P224" i="4"/>
  <c r="P225" i="4"/>
  <c r="P226" i="4"/>
  <c r="P227" i="4"/>
  <c r="P228" i="4"/>
  <c r="P229" i="4"/>
  <c r="P230" i="4"/>
  <c r="P231" i="4"/>
  <c r="P232" i="4"/>
  <c r="P233" i="4"/>
  <c r="P234" i="4"/>
  <c r="P235" i="4"/>
  <c r="P236" i="4"/>
  <c r="P237" i="4"/>
  <c r="P238" i="4"/>
  <c r="P239" i="4"/>
  <c r="P240" i="4"/>
  <c r="P241" i="4"/>
  <c r="P242" i="4"/>
  <c r="P243" i="4"/>
  <c r="P244" i="4"/>
  <c r="P245" i="4"/>
  <c r="P246" i="4"/>
  <c r="P247" i="4"/>
  <c r="P248" i="4"/>
  <c r="P250" i="4"/>
  <c r="P252" i="4"/>
  <c r="P253" i="4"/>
  <c r="P254" i="4"/>
  <c r="P255" i="4"/>
  <c r="P256" i="4"/>
  <c r="P257" i="4"/>
  <c r="P258" i="4"/>
  <c r="P259" i="4"/>
  <c r="P260" i="4"/>
  <c r="P261" i="4"/>
  <c r="P262" i="4"/>
  <c r="P251" i="4"/>
  <c r="P249" i="4"/>
  <c r="P267" i="4"/>
  <c r="P269" i="4"/>
  <c r="P271" i="4"/>
  <c r="P273" i="4"/>
  <c r="P274" i="4"/>
  <c r="P275" i="4"/>
  <c r="P276" i="4"/>
  <c r="P277" i="4"/>
  <c r="P278" i="4"/>
  <c r="P279" i="4"/>
  <c r="P280" i="4"/>
  <c r="P281" i="4"/>
  <c r="P282" i="4"/>
  <c r="P283" i="4"/>
  <c r="P284" i="4"/>
  <c r="P285" i="4"/>
  <c r="P286" i="4"/>
  <c r="P287" i="4"/>
  <c r="P288" i="4"/>
  <c r="P268" i="4"/>
  <c r="P272" i="4"/>
  <c r="P263" i="4"/>
  <c r="P265" i="4"/>
  <c r="P266" i="4"/>
  <c r="P301" i="4"/>
  <c r="P302" i="4"/>
  <c r="P303" i="4"/>
  <c r="P304" i="4"/>
  <c r="P305" i="4"/>
  <c r="P306" i="4"/>
  <c r="P307" i="4"/>
  <c r="P308" i="4"/>
  <c r="P309" i="4"/>
  <c r="P310" i="4"/>
  <c r="P311" i="4"/>
  <c r="P312" i="4"/>
  <c r="P313" i="4"/>
  <c r="P314" i="4"/>
  <c r="P315" i="4"/>
  <c r="P316" i="4"/>
  <c r="P317" i="4"/>
  <c r="P318" i="4"/>
  <c r="P319" i="4"/>
  <c r="P320" i="4"/>
  <c r="P321" i="4"/>
  <c r="P322" i="4"/>
  <c r="P323" i="4"/>
  <c r="P324" i="4"/>
  <c r="P325" i="4"/>
  <c r="P326" i="4"/>
  <c r="P327" i="4"/>
  <c r="P328" i="4"/>
  <c r="P329" i="4"/>
  <c r="P330" i="4"/>
  <c r="P331" i="4"/>
  <c r="P332" i="4"/>
  <c r="P333" i="4"/>
  <c r="P334" i="4"/>
  <c r="P335" i="4"/>
  <c r="P336" i="4"/>
  <c r="P337" i="4"/>
  <c r="P338" i="4"/>
  <c r="P339" i="4"/>
  <c r="P340" i="4"/>
  <c r="P270" i="4"/>
  <c r="P289" i="4"/>
  <c r="P290" i="4"/>
  <c r="P291" i="4"/>
  <c r="P292" i="4"/>
  <c r="P293" i="4"/>
  <c r="P294" i="4"/>
  <c r="P295" i="4"/>
  <c r="P296" i="4"/>
  <c r="P297" i="4"/>
  <c r="P298" i="4"/>
  <c r="P299" i="4"/>
  <c r="P300" i="4"/>
  <c r="P264" i="4"/>
  <c r="P341" i="4"/>
  <c r="P342" i="4"/>
  <c r="P343" i="4"/>
  <c r="P344" i="4"/>
  <c r="P345" i="4"/>
  <c r="P346" i="4"/>
  <c r="P347" i="4"/>
  <c r="P358" i="4"/>
  <c r="P359" i="4"/>
  <c r="P360" i="4"/>
  <c r="P361" i="4"/>
  <c r="P362" i="4"/>
  <c r="P363" i="4"/>
  <c r="P364" i="4"/>
  <c r="P365" i="4"/>
  <c r="P366" i="4"/>
  <c r="P367" i="4"/>
  <c r="P368" i="4"/>
  <c r="P369" i="4"/>
  <c r="P370" i="4"/>
  <c r="P371" i="4"/>
  <c r="P372" i="4"/>
  <c r="P373" i="4"/>
  <c r="P374" i="4"/>
  <c r="P375" i="4"/>
  <c r="P376" i="4"/>
  <c r="P377" i="4"/>
  <c r="P378" i="4"/>
  <c r="P379" i="4"/>
  <c r="P380" i="4"/>
  <c r="P381" i="4"/>
  <c r="P382" i="4"/>
  <c r="P383" i="4"/>
  <c r="P384" i="4"/>
  <c r="P385" i="4"/>
  <c r="P386" i="4"/>
  <c r="P348" i="4"/>
  <c r="P349" i="4"/>
  <c r="P350" i="4"/>
  <c r="P351" i="4"/>
  <c r="P353" i="4"/>
  <c r="P355" i="4"/>
  <c r="P357" i="4"/>
  <c r="P356" i="4"/>
  <c r="P403" i="4"/>
  <c r="P404" i="4"/>
  <c r="P405" i="4"/>
  <c r="P406" i="4"/>
  <c r="P407" i="4"/>
  <c r="P408" i="4"/>
  <c r="P409" i="4"/>
  <c r="P410" i="4"/>
  <c r="P411" i="4"/>
  <c r="P412" i="4"/>
  <c r="P413" i="4"/>
  <c r="P414" i="4"/>
  <c r="P415" i="4"/>
  <c r="P416" i="4"/>
  <c r="P417" i="4"/>
  <c r="P418" i="4"/>
  <c r="P419" i="4"/>
  <c r="P420" i="4"/>
  <c r="P421" i="4"/>
  <c r="P422" i="4"/>
  <c r="P423" i="4"/>
  <c r="P424" i="4"/>
  <c r="P425" i="4"/>
  <c r="P426" i="4"/>
  <c r="P427" i="4"/>
  <c r="P428" i="4"/>
  <c r="P429" i="4"/>
  <c r="P430" i="4"/>
  <c r="P431" i="4"/>
  <c r="P432" i="4"/>
  <c r="P433" i="4"/>
  <c r="P434" i="4"/>
  <c r="P435" i="4"/>
  <c r="P436" i="4"/>
  <c r="P437" i="4"/>
  <c r="P438" i="4"/>
  <c r="P354" i="4"/>
  <c r="P387" i="4"/>
  <c r="P388" i="4"/>
  <c r="P389" i="4"/>
  <c r="P390" i="4"/>
  <c r="P391" i="4"/>
  <c r="P392" i="4"/>
  <c r="P393" i="4"/>
  <c r="P394" i="4"/>
  <c r="P395" i="4"/>
  <c r="P396" i="4"/>
  <c r="P397" i="4"/>
  <c r="P398" i="4"/>
  <c r="P399" i="4"/>
  <c r="P400" i="4"/>
  <c r="P401" i="4"/>
  <c r="P402" i="4"/>
  <c r="P440" i="4"/>
  <c r="P441" i="4"/>
  <c r="P442" i="4"/>
  <c r="P443" i="4"/>
  <c r="P444" i="4"/>
  <c r="P445" i="4"/>
  <c r="P446" i="4"/>
  <c r="P447" i="4"/>
  <c r="P448" i="4"/>
  <c r="P449" i="4"/>
  <c r="P450" i="4"/>
  <c r="P451" i="4"/>
  <c r="P452" i="4"/>
  <c r="P453" i="4"/>
  <c r="P454" i="4"/>
  <c r="P455" i="4"/>
  <c r="P456" i="4"/>
  <c r="P457" i="4"/>
  <c r="P458" i="4"/>
  <c r="P459" i="4"/>
  <c r="P460" i="4"/>
  <c r="P461" i="4"/>
  <c r="P462" i="4"/>
  <c r="P463" i="4"/>
  <c r="P464" i="4"/>
  <c r="P465" i="4"/>
  <c r="P466" i="4"/>
  <c r="P467" i="4"/>
  <c r="P468" i="4"/>
  <c r="P469" i="4"/>
  <c r="P470" i="4"/>
  <c r="P471" i="4"/>
  <c r="P472" i="4"/>
  <c r="P473" i="4"/>
  <c r="P474" i="4"/>
  <c r="P475" i="4"/>
  <c r="P476" i="4"/>
  <c r="P477" i="4"/>
  <c r="P478" i="4"/>
  <c r="P479" i="4"/>
  <c r="P480" i="4"/>
  <c r="P481" i="4"/>
  <c r="P482" i="4"/>
  <c r="P483" i="4"/>
  <c r="P484" i="4"/>
  <c r="P485" i="4"/>
  <c r="P486" i="4"/>
  <c r="P487" i="4"/>
  <c r="P488" i="4"/>
  <c r="P489" i="4"/>
  <c r="P490" i="4"/>
  <c r="P491" i="4"/>
  <c r="P492" i="4"/>
  <c r="P439" i="4"/>
  <c r="P352"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1" i="4"/>
  <c r="AH192" i="4"/>
  <c r="AH190" i="4"/>
  <c r="AH193" i="4"/>
  <c r="AH195" i="4"/>
  <c r="AH197" i="4"/>
  <c r="AH199" i="4"/>
  <c r="AH201" i="4"/>
  <c r="AH203" i="4"/>
  <c r="AH205" i="4"/>
  <c r="AH206" i="4"/>
  <c r="AH207" i="4"/>
  <c r="AH208" i="4"/>
  <c r="AH209" i="4"/>
  <c r="AH210" i="4"/>
  <c r="AH211" i="4"/>
  <c r="AH212" i="4"/>
  <c r="AH198" i="4"/>
  <c r="AH200" i="4"/>
  <c r="AH213" i="4"/>
  <c r="AH194" i="4"/>
  <c r="AH202" i="4"/>
  <c r="AH215" i="4"/>
  <c r="AH216" i="4"/>
  <c r="AH217" i="4"/>
  <c r="AH218" i="4"/>
  <c r="AH196" i="4"/>
  <c r="AH204" i="4"/>
  <c r="AH214" i="4"/>
  <c r="AH219" i="4"/>
  <c r="AH220" i="4"/>
  <c r="AH221" i="4"/>
  <c r="AH222" i="4"/>
  <c r="AH223" i="4"/>
  <c r="AH224" i="4"/>
  <c r="AH225" i="4"/>
  <c r="AH226" i="4"/>
  <c r="AH227" i="4"/>
  <c r="AH228" i="4"/>
  <c r="AH229" i="4"/>
  <c r="AH230" i="4"/>
  <c r="AH232" i="4"/>
  <c r="AH234" i="4"/>
  <c r="AH233" i="4"/>
  <c r="AH235" i="4"/>
  <c r="AH236" i="4"/>
  <c r="AH237" i="4"/>
  <c r="AH238" i="4"/>
  <c r="AH239" i="4"/>
  <c r="AH240" i="4"/>
  <c r="AH241" i="4"/>
  <c r="AH242" i="4"/>
  <c r="AH243" i="4"/>
  <c r="AH244" i="4"/>
  <c r="AH245" i="4"/>
  <c r="AH246" i="4"/>
  <c r="AH247" i="4"/>
  <c r="AH248" i="4"/>
  <c r="AH249" i="4"/>
  <c r="AH250" i="4"/>
  <c r="AH251" i="4"/>
  <c r="AH23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287" i="4"/>
  <c r="AH289" i="4"/>
  <c r="AH290" i="4"/>
  <c r="AH291" i="4"/>
  <c r="AH292" i="4"/>
  <c r="AH293" i="4"/>
  <c r="AH294" i="4"/>
  <c r="AH295" i="4"/>
  <c r="AH296" i="4"/>
  <c r="AH297" i="4"/>
  <c r="AH298" i="4"/>
  <c r="AH299" i="4"/>
  <c r="AH288" i="4"/>
  <c r="AH300" i="4"/>
  <c r="AH301" i="4"/>
  <c r="AH302" i="4"/>
  <c r="AH303" i="4"/>
  <c r="AH304" i="4"/>
  <c r="AH305" i="4"/>
  <c r="AH306" i="4"/>
  <c r="AH307" i="4"/>
  <c r="AH308" i="4"/>
  <c r="AH309" i="4"/>
  <c r="AH310" i="4"/>
  <c r="AH311" i="4"/>
  <c r="AH312" i="4"/>
  <c r="AH313" i="4"/>
  <c r="AH314" i="4"/>
  <c r="AH315" i="4"/>
  <c r="AH316" i="4"/>
  <c r="AH317" i="4"/>
  <c r="AH318" i="4"/>
  <c r="AH319" i="4"/>
  <c r="AH320" i="4"/>
  <c r="AH321" i="4"/>
  <c r="AH326" i="4"/>
  <c r="AH328" i="4"/>
  <c r="AH330" i="4"/>
  <c r="AH332" i="4"/>
  <c r="AH334" i="4"/>
  <c r="AH336" i="4"/>
  <c r="AH338" i="4"/>
  <c r="AH340" i="4"/>
  <c r="AH327" i="4"/>
  <c r="AH329" i="4"/>
  <c r="AH331" i="4"/>
  <c r="AH333" i="4"/>
  <c r="AH335" i="4"/>
  <c r="AH337" i="4"/>
  <c r="AH339" i="4"/>
  <c r="AH322" i="4"/>
  <c r="AH323" i="4"/>
  <c r="AH324" i="4"/>
  <c r="AH325" i="4"/>
  <c r="AH341" i="4"/>
  <c r="AH342" i="4"/>
  <c r="AH343" i="4"/>
  <c r="AH344" i="4"/>
  <c r="AH345" i="4"/>
  <c r="AH346" i="4"/>
  <c r="AH347" i="4"/>
  <c r="AH348" i="4"/>
  <c r="AH349" i="4"/>
  <c r="AH350" i="4"/>
  <c r="AH351" i="4"/>
  <c r="AH353" i="4"/>
  <c r="AH355" i="4"/>
  <c r="AH357" i="4"/>
  <c r="AH352" i="4"/>
  <c r="AH354" i="4"/>
  <c r="AH356"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5" i="4"/>
  <c r="AH407" i="4"/>
  <c r="AH409" i="4"/>
  <c r="AH411" i="4"/>
  <c r="AH413" i="4"/>
  <c r="AH415" i="4"/>
  <c r="AH417" i="4"/>
  <c r="AH419" i="4"/>
  <c r="AH421" i="4"/>
  <c r="AH423" i="4"/>
  <c r="AH425" i="4"/>
  <c r="AH427" i="4"/>
  <c r="AH429" i="4"/>
  <c r="AH431" i="4"/>
  <c r="AH433" i="4"/>
  <c r="AH435" i="4"/>
  <c r="AH437"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04" i="4"/>
  <c r="AH406" i="4"/>
  <c r="AH408" i="4"/>
  <c r="AH410" i="4"/>
  <c r="AH412" i="4"/>
  <c r="AH414" i="4"/>
  <c r="AH416" i="4"/>
  <c r="AH418" i="4"/>
  <c r="AH420" i="4"/>
  <c r="AH422" i="4"/>
  <c r="AH424" i="4"/>
  <c r="AH426" i="4"/>
  <c r="AH428" i="4"/>
  <c r="AH430" i="4"/>
  <c r="AH432" i="4"/>
  <c r="AH434" i="4"/>
  <c r="AH436" i="4"/>
  <c r="AH438" i="4"/>
  <c r="AP161" i="4"/>
  <c r="AP162" i="4"/>
  <c r="AP163" i="4"/>
  <c r="AP164" i="4"/>
  <c r="AP165" i="4"/>
  <c r="AP166" i="4"/>
  <c r="AP167" i="4"/>
  <c r="AP168" i="4"/>
  <c r="AP169" i="4"/>
  <c r="AP170" i="4"/>
  <c r="AP171" i="4"/>
  <c r="AP172" i="4"/>
  <c r="AP173" i="4"/>
  <c r="AP174" i="4"/>
  <c r="AP175" i="4"/>
  <c r="AP176" i="4"/>
  <c r="AP177" i="4"/>
  <c r="AP178" i="4"/>
  <c r="AP180" i="4"/>
  <c r="AP181" i="4"/>
  <c r="AP182" i="4"/>
  <c r="AP183" i="4"/>
  <c r="AP179" i="4"/>
  <c r="AP184" i="4"/>
  <c r="AP185" i="4"/>
  <c r="AP186" i="4"/>
  <c r="AP187" i="4"/>
  <c r="AP188" i="4"/>
  <c r="AP190" i="4"/>
  <c r="AP192" i="4"/>
  <c r="AP191" i="4"/>
  <c r="AP194" i="4"/>
  <c r="AP196" i="4"/>
  <c r="AP198" i="4"/>
  <c r="AP200" i="4"/>
  <c r="AP202" i="4"/>
  <c r="AP204" i="4"/>
  <c r="AP205" i="4"/>
  <c r="AP206" i="4"/>
  <c r="AP207" i="4"/>
  <c r="AP208" i="4"/>
  <c r="AP209" i="4"/>
  <c r="AP210" i="4"/>
  <c r="AP211" i="4"/>
  <c r="AP212" i="4"/>
  <c r="AP189" i="4"/>
  <c r="AP193" i="4"/>
  <c r="AP201" i="4"/>
  <c r="AP195" i="4"/>
  <c r="AP203" i="4"/>
  <c r="AP197" i="4"/>
  <c r="AP214" i="4"/>
  <c r="AP215" i="4"/>
  <c r="AP216" i="4"/>
  <c r="AP217" i="4"/>
  <c r="AP218" i="4"/>
  <c r="AP199" i="4"/>
  <c r="AP213" i="4"/>
  <c r="AP219" i="4"/>
  <c r="AP220" i="4"/>
  <c r="AP221" i="4"/>
  <c r="AP222" i="4"/>
  <c r="AP223" i="4"/>
  <c r="AP224" i="4"/>
  <c r="AP225" i="4"/>
  <c r="AP226" i="4"/>
  <c r="AP227" i="4"/>
  <c r="AP228" i="4"/>
  <c r="AP229" i="4"/>
  <c r="AP230" i="4"/>
  <c r="AP231" i="4"/>
  <c r="AP233" i="4"/>
  <c r="AP235" i="4"/>
  <c r="AP232" i="4"/>
  <c r="AP234" i="4"/>
  <c r="AP236" i="4"/>
  <c r="AP237" i="4"/>
  <c r="AP238" i="4"/>
  <c r="AP239" i="4"/>
  <c r="AP240" i="4"/>
  <c r="AP241" i="4"/>
  <c r="AP242" i="4"/>
  <c r="AP243" i="4"/>
  <c r="AP244" i="4"/>
  <c r="AP245" i="4"/>
  <c r="AP246" i="4"/>
  <c r="AP247" i="4"/>
  <c r="AP248" i="4"/>
  <c r="AP249" i="4"/>
  <c r="AP250" i="4"/>
  <c r="AP251" i="4"/>
  <c r="AP252" i="4"/>
  <c r="AP253" i="4"/>
  <c r="AP254" i="4"/>
  <c r="AP255" i="4"/>
  <c r="AP256" i="4"/>
  <c r="AP257" i="4"/>
  <c r="AP258" i="4"/>
  <c r="AP259" i="4"/>
  <c r="AP260" i="4"/>
  <c r="AP261" i="4"/>
  <c r="AP262" i="4"/>
  <c r="AP263" i="4"/>
  <c r="AP264" i="4"/>
  <c r="AP265" i="4"/>
  <c r="AP266" i="4"/>
  <c r="AP267" i="4"/>
  <c r="AP268" i="4"/>
  <c r="AP269" i="4"/>
  <c r="AP270" i="4"/>
  <c r="AP271" i="4"/>
  <c r="AP272" i="4"/>
  <c r="AP273" i="4"/>
  <c r="AP274" i="4"/>
  <c r="AP275" i="4"/>
  <c r="AP276" i="4"/>
  <c r="AP277" i="4"/>
  <c r="AP278" i="4"/>
  <c r="AP279" i="4"/>
  <c r="AP280" i="4"/>
  <c r="AP281" i="4"/>
  <c r="AP282" i="4"/>
  <c r="AP283" i="4"/>
  <c r="AP284" i="4"/>
  <c r="AP285" i="4"/>
  <c r="AP286" i="4"/>
  <c r="AP287" i="4"/>
  <c r="AP288" i="4"/>
  <c r="AP289" i="4"/>
  <c r="AP290" i="4"/>
  <c r="AP291" i="4"/>
  <c r="AP292" i="4"/>
  <c r="AP293" i="4"/>
  <c r="AP294" i="4"/>
  <c r="AP295" i="4"/>
  <c r="AP296" i="4"/>
  <c r="AP297" i="4"/>
  <c r="AP298" i="4"/>
  <c r="AP299" i="4"/>
  <c r="AP301" i="4"/>
  <c r="AP300" i="4"/>
  <c r="AP302" i="4"/>
  <c r="AP303" i="4"/>
  <c r="AP304" i="4"/>
  <c r="AP305" i="4"/>
  <c r="AP306" i="4"/>
  <c r="AP307" i="4"/>
  <c r="AP308" i="4"/>
  <c r="AP309" i="4"/>
  <c r="AP310" i="4"/>
  <c r="AP311" i="4"/>
  <c r="AP312" i="4"/>
  <c r="AP313" i="4"/>
  <c r="AP314" i="4"/>
  <c r="AP315" i="4"/>
  <c r="AP316" i="4"/>
  <c r="AP317" i="4"/>
  <c r="AP318" i="4"/>
  <c r="AP319" i="4"/>
  <c r="AP320" i="4"/>
  <c r="AP325" i="4"/>
  <c r="AP327" i="4"/>
  <c r="AP329" i="4"/>
  <c r="AP331" i="4"/>
  <c r="AP333" i="4"/>
  <c r="AP335" i="4"/>
  <c r="AP337" i="4"/>
  <c r="AP339" i="4"/>
  <c r="AP326" i="4"/>
  <c r="AP328" i="4"/>
  <c r="AP330" i="4"/>
  <c r="AP332" i="4"/>
  <c r="AP334" i="4"/>
  <c r="AP336" i="4"/>
  <c r="AP338" i="4"/>
  <c r="AP340" i="4"/>
  <c r="AP321" i="4"/>
  <c r="AP322" i="4"/>
  <c r="AP323" i="4"/>
  <c r="AP324" i="4"/>
  <c r="AP341" i="4"/>
  <c r="AP342" i="4"/>
  <c r="AP343" i="4"/>
  <c r="AP344" i="4"/>
  <c r="AP345" i="4"/>
  <c r="AP346" i="4"/>
  <c r="AP347" i="4"/>
  <c r="AP348" i="4"/>
  <c r="AP349" i="4"/>
  <c r="AP350" i="4"/>
  <c r="AP352" i="4"/>
  <c r="AP354" i="4"/>
  <c r="AP356" i="4"/>
  <c r="AP351" i="4"/>
  <c r="AP353" i="4"/>
  <c r="AP355" i="4"/>
  <c r="AP357" i="4"/>
  <c r="AP358" i="4"/>
  <c r="AP359" i="4"/>
  <c r="AP360" i="4"/>
  <c r="AP361" i="4"/>
  <c r="AP362" i="4"/>
  <c r="AP363" i="4"/>
  <c r="AP364" i="4"/>
  <c r="AP365" i="4"/>
  <c r="AP366" i="4"/>
  <c r="AP367" i="4"/>
  <c r="AP368" i="4"/>
  <c r="AP369" i="4"/>
  <c r="AP370" i="4"/>
  <c r="AP371" i="4"/>
  <c r="AP372" i="4"/>
  <c r="AP373" i="4"/>
  <c r="AP374" i="4"/>
  <c r="AP375" i="4"/>
  <c r="AP376" i="4"/>
  <c r="AP377" i="4"/>
  <c r="AP378" i="4"/>
  <c r="AP379" i="4"/>
  <c r="AP380" i="4"/>
  <c r="AP381" i="4"/>
  <c r="AP382" i="4"/>
  <c r="AP383" i="4"/>
  <c r="AP384" i="4"/>
  <c r="AP385" i="4"/>
  <c r="AP386" i="4"/>
  <c r="AP387" i="4"/>
  <c r="AP388" i="4"/>
  <c r="AP389" i="4"/>
  <c r="AP390" i="4"/>
  <c r="AP391" i="4"/>
  <c r="AP392" i="4"/>
  <c r="AP393" i="4"/>
  <c r="AP394" i="4"/>
  <c r="AP395" i="4"/>
  <c r="AP396" i="4"/>
  <c r="AP397" i="4"/>
  <c r="AP398" i="4"/>
  <c r="AP399" i="4"/>
  <c r="AP400" i="4"/>
  <c r="AP401" i="4"/>
  <c r="AP402" i="4"/>
  <c r="AP403" i="4"/>
  <c r="AP404" i="4"/>
  <c r="AP406" i="4"/>
  <c r="AP408" i="4"/>
  <c r="AP410" i="4"/>
  <c r="AP412" i="4"/>
  <c r="AP414" i="4"/>
  <c r="AP416" i="4"/>
  <c r="AP418" i="4"/>
  <c r="AP420" i="4"/>
  <c r="AP422" i="4"/>
  <c r="AP424" i="4"/>
  <c r="AP426" i="4"/>
  <c r="AP428" i="4"/>
  <c r="AP430" i="4"/>
  <c r="AP432" i="4"/>
  <c r="AP434" i="4"/>
  <c r="AP436" i="4"/>
  <c r="AP438" i="4"/>
  <c r="AP439" i="4"/>
  <c r="AP440" i="4"/>
  <c r="AP441" i="4"/>
  <c r="AP442" i="4"/>
  <c r="AP443" i="4"/>
  <c r="AP444" i="4"/>
  <c r="AP445" i="4"/>
  <c r="AP446" i="4"/>
  <c r="AP447" i="4"/>
  <c r="AP448" i="4"/>
  <c r="AP449" i="4"/>
  <c r="AP450" i="4"/>
  <c r="AP451" i="4"/>
  <c r="AP452" i="4"/>
  <c r="AP453" i="4"/>
  <c r="AP454" i="4"/>
  <c r="AP455" i="4"/>
  <c r="AP456" i="4"/>
  <c r="AP457" i="4"/>
  <c r="AP458" i="4"/>
  <c r="AP459" i="4"/>
  <c r="AP460" i="4"/>
  <c r="AP461" i="4"/>
  <c r="AP462" i="4"/>
  <c r="AP463" i="4"/>
  <c r="AP464" i="4"/>
  <c r="AP465" i="4"/>
  <c r="AP466" i="4"/>
  <c r="AP467" i="4"/>
  <c r="AP468" i="4"/>
  <c r="AP469" i="4"/>
  <c r="AP470" i="4"/>
  <c r="AP471" i="4"/>
  <c r="AP472" i="4"/>
  <c r="AP473" i="4"/>
  <c r="AP474" i="4"/>
  <c r="AP475" i="4"/>
  <c r="AP476" i="4"/>
  <c r="AP477" i="4"/>
  <c r="AP478" i="4"/>
  <c r="AP479" i="4"/>
  <c r="AP480" i="4"/>
  <c r="AP481" i="4"/>
  <c r="AP482" i="4"/>
  <c r="AP483" i="4"/>
  <c r="AP484" i="4"/>
  <c r="AP485" i="4"/>
  <c r="AP486" i="4"/>
  <c r="AP487" i="4"/>
  <c r="AP488" i="4"/>
  <c r="AP489" i="4"/>
  <c r="AP490" i="4"/>
  <c r="AP491" i="4"/>
  <c r="AP492" i="4"/>
  <c r="AP433" i="4"/>
  <c r="AP405" i="4"/>
  <c r="AP407" i="4"/>
  <c r="AP409" i="4"/>
  <c r="AP411" i="4"/>
  <c r="AP413" i="4"/>
  <c r="AP415" i="4"/>
  <c r="AP417" i="4"/>
  <c r="AP419" i="4"/>
  <c r="AP421" i="4"/>
  <c r="AP423" i="4"/>
  <c r="AP425" i="4"/>
  <c r="AP427" i="4"/>
  <c r="AP429" i="4"/>
  <c r="AP431" i="4"/>
  <c r="AP435" i="4"/>
  <c r="AP437" i="4"/>
  <c r="BH161" i="4"/>
  <c r="BH162" i="4"/>
  <c r="BH163" i="4"/>
  <c r="BH164" i="4"/>
  <c r="BH165" i="4"/>
  <c r="BH166" i="4"/>
  <c r="BH167" i="4"/>
  <c r="BH168" i="4"/>
  <c r="BH169" i="4"/>
  <c r="BH170" i="4"/>
  <c r="BH171" i="4"/>
  <c r="BH172" i="4"/>
  <c r="BH174" i="4"/>
  <c r="BH175" i="4"/>
  <c r="BH176" i="4"/>
  <c r="BH177" i="4"/>
  <c r="BH173" i="4"/>
  <c r="BH178" i="4"/>
  <c r="BH179" i="4"/>
  <c r="BH180" i="4"/>
  <c r="BH181" i="4"/>
  <c r="BH182" i="4"/>
  <c r="BH183" i="4"/>
  <c r="BH186" i="4"/>
  <c r="BH187" i="4"/>
  <c r="BH188" i="4"/>
  <c r="BH189" i="4"/>
  <c r="BH190" i="4"/>
  <c r="BH191" i="4"/>
  <c r="BH185" i="4"/>
  <c r="BH184" i="4"/>
  <c r="BH193" i="4"/>
  <c r="BH194" i="4"/>
  <c r="BH195" i="4"/>
  <c r="BH196" i="4"/>
  <c r="BH197" i="4"/>
  <c r="BH198" i="4"/>
  <c r="BH199" i="4"/>
  <c r="BH200" i="4"/>
  <c r="BH201" i="4"/>
  <c r="BH202" i="4"/>
  <c r="BH203" i="4"/>
  <c r="BH192" i="4"/>
  <c r="BH205" i="4"/>
  <c r="BH207" i="4"/>
  <c r="BH209" i="4"/>
  <c r="BH211" i="4"/>
  <c r="BH213" i="4"/>
  <c r="BH214" i="4"/>
  <c r="BH215" i="4"/>
  <c r="BH216" i="4"/>
  <c r="BH217" i="4"/>
  <c r="BH218" i="4"/>
  <c r="BH204" i="4"/>
  <c r="BH206" i="4"/>
  <c r="BH208" i="4"/>
  <c r="BH210" i="4"/>
  <c r="BH212" i="4"/>
  <c r="BH219" i="4"/>
  <c r="BH220" i="4"/>
  <c r="BH221" i="4"/>
  <c r="BH222" i="4"/>
  <c r="BH223" i="4"/>
  <c r="BH224" i="4"/>
  <c r="BH225" i="4"/>
  <c r="BH226" i="4"/>
  <c r="BH227" i="4"/>
  <c r="BH228" i="4"/>
  <c r="BH229" i="4"/>
  <c r="BH230" i="4"/>
  <c r="BH231" i="4"/>
  <c r="BH232" i="4"/>
  <c r="BH233" i="4"/>
  <c r="BH234" i="4"/>
  <c r="BH235" i="4"/>
  <c r="BH236" i="4"/>
  <c r="BH237" i="4"/>
  <c r="BH238" i="4"/>
  <c r="BH239" i="4"/>
  <c r="BH240" i="4"/>
  <c r="BH241" i="4"/>
  <c r="BH242" i="4"/>
  <c r="BH243" i="4"/>
  <c r="BH244" i="4"/>
  <c r="BH245" i="4"/>
  <c r="BH246" i="4"/>
  <c r="BH247" i="4"/>
  <c r="BH249" i="4"/>
  <c r="BH251" i="4"/>
  <c r="BH248" i="4"/>
  <c r="BH250" i="4"/>
  <c r="BH252" i="4"/>
  <c r="BH253" i="4"/>
  <c r="BH254" i="4"/>
  <c r="BH255" i="4"/>
  <c r="BH256" i="4"/>
  <c r="BH257" i="4"/>
  <c r="BH258" i="4"/>
  <c r="BH259" i="4"/>
  <c r="BH260" i="4"/>
  <c r="BH261" i="4"/>
  <c r="BH262" i="4"/>
  <c r="BH263" i="4"/>
  <c r="BH264" i="4"/>
  <c r="BH265" i="4"/>
  <c r="BH266" i="4"/>
  <c r="BH268" i="4"/>
  <c r="BH270" i="4"/>
  <c r="BH272" i="4"/>
  <c r="BH273" i="4"/>
  <c r="BH274" i="4"/>
  <c r="BH275" i="4"/>
  <c r="BH276" i="4"/>
  <c r="BH277" i="4"/>
  <c r="BH278" i="4"/>
  <c r="BH279" i="4"/>
  <c r="BH280" i="4"/>
  <c r="BH281" i="4"/>
  <c r="BH282" i="4"/>
  <c r="BH283" i="4"/>
  <c r="BH284" i="4"/>
  <c r="BH285" i="4"/>
  <c r="BH286" i="4"/>
  <c r="BH287" i="4"/>
  <c r="BH267" i="4"/>
  <c r="BH271" i="4"/>
  <c r="BH288" i="4"/>
  <c r="BH289" i="4"/>
  <c r="BH290" i="4"/>
  <c r="BH291" i="4"/>
  <c r="BH292" i="4"/>
  <c r="BH293" i="4"/>
  <c r="BH294" i="4"/>
  <c r="BH295" i="4"/>
  <c r="BH296" i="4"/>
  <c r="BH297" i="4"/>
  <c r="BH298" i="4"/>
  <c r="BH299" i="4"/>
  <c r="BH301" i="4"/>
  <c r="BH302" i="4"/>
  <c r="BH303" i="4"/>
  <c r="BH304" i="4"/>
  <c r="BH305" i="4"/>
  <c r="BH306" i="4"/>
  <c r="BH307" i="4"/>
  <c r="BH308" i="4"/>
  <c r="BH309" i="4"/>
  <c r="BH310" i="4"/>
  <c r="BH311" i="4"/>
  <c r="BH312" i="4"/>
  <c r="BH313" i="4"/>
  <c r="BH314" i="4"/>
  <c r="BH315" i="4"/>
  <c r="BH316" i="4"/>
  <c r="BH317" i="4"/>
  <c r="BH318" i="4"/>
  <c r="BH319" i="4"/>
  <c r="BH320" i="4"/>
  <c r="BH321" i="4"/>
  <c r="BH322" i="4"/>
  <c r="BH323" i="4"/>
  <c r="BH324" i="4"/>
  <c r="BH325" i="4"/>
  <c r="BH326" i="4"/>
  <c r="BH327" i="4"/>
  <c r="BH328" i="4"/>
  <c r="BH329" i="4"/>
  <c r="BH330" i="4"/>
  <c r="BH331" i="4"/>
  <c r="BH332" i="4"/>
  <c r="BH333" i="4"/>
  <c r="BH334" i="4"/>
  <c r="BH335" i="4"/>
  <c r="BH336" i="4"/>
  <c r="BH337" i="4"/>
  <c r="BH338" i="4"/>
  <c r="BH339" i="4"/>
  <c r="BH269" i="4"/>
  <c r="BH300" i="4"/>
  <c r="BH340" i="4"/>
  <c r="BH341" i="4"/>
  <c r="BH342" i="4"/>
  <c r="BH343" i="4"/>
  <c r="BH344" i="4"/>
  <c r="BH345" i="4"/>
  <c r="BH346" i="4"/>
  <c r="BH347" i="4"/>
  <c r="BH351" i="4"/>
  <c r="BH353" i="4"/>
  <c r="BH355" i="4"/>
  <c r="BH357" i="4"/>
  <c r="BH358" i="4"/>
  <c r="BH359" i="4"/>
  <c r="BH360" i="4"/>
  <c r="BH361" i="4"/>
  <c r="BH362" i="4"/>
  <c r="BH363" i="4"/>
  <c r="BH364" i="4"/>
  <c r="BH365" i="4"/>
  <c r="BH366" i="4"/>
  <c r="BH367" i="4"/>
  <c r="BH368" i="4"/>
  <c r="BH369" i="4"/>
  <c r="BH370" i="4"/>
  <c r="BH371" i="4"/>
  <c r="BH372" i="4"/>
  <c r="BH373" i="4"/>
  <c r="BH374" i="4"/>
  <c r="BH375" i="4"/>
  <c r="BH376" i="4"/>
  <c r="BH377" i="4"/>
  <c r="BH378" i="4"/>
  <c r="BH379" i="4"/>
  <c r="BH380" i="4"/>
  <c r="BH381" i="4"/>
  <c r="BH382" i="4"/>
  <c r="BH383" i="4"/>
  <c r="BH384" i="4"/>
  <c r="BH385" i="4"/>
  <c r="BH386" i="4"/>
  <c r="BH352" i="4"/>
  <c r="BH354" i="4"/>
  <c r="BH356" i="4"/>
  <c r="BH350" i="4"/>
  <c r="BH387" i="4"/>
  <c r="BH388" i="4"/>
  <c r="BH389" i="4"/>
  <c r="BH390" i="4"/>
  <c r="BH391" i="4"/>
  <c r="BH392" i="4"/>
  <c r="BH393" i="4"/>
  <c r="BH394" i="4"/>
  <c r="BH395" i="4"/>
  <c r="BH396" i="4"/>
  <c r="BH397" i="4"/>
  <c r="BH398" i="4"/>
  <c r="BH399" i="4"/>
  <c r="BH400" i="4"/>
  <c r="BH401" i="4"/>
  <c r="BH402" i="4"/>
  <c r="BH404" i="4"/>
  <c r="BH405" i="4"/>
  <c r="BH406" i="4"/>
  <c r="BH407" i="4"/>
  <c r="BH408" i="4"/>
  <c r="BH409" i="4"/>
  <c r="BH410" i="4"/>
  <c r="BH411" i="4"/>
  <c r="BH412" i="4"/>
  <c r="BH413" i="4"/>
  <c r="BH414" i="4"/>
  <c r="BH415" i="4"/>
  <c r="BH416" i="4"/>
  <c r="BH417" i="4"/>
  <c r="BH418" i="4"/>
  <c r="BH419" i="4"/>
  <c r="BH420" i="4"/>
  <c r="BH421" i="4"/>
  <c r="BH422" i="4"/>
  <c r="BH423" i="4"/>
  <c r="BH424" i="4"/>
  <c r="BH425" i="4"/>
  <c r="BH426" i="4"/>
  <c r="BH427" i="4"/>
  <c r="BH428" i="4"/>
  <c r="BH429" i="4"/>
  <c r="BH430" i="4"/>
  <c r="BH431" i="4"/>
  <c r="BH432" i="4"/>
  <c r="BH433" i="4"/>
  <c r="BH434" i="4"/>
  <c r="BH435" i="4"/>
  <c r="BH436" i="4"/>
  <c r="BH437" i="4"/>
  <c r="BH348" i="4"/>
  <c r="BH403" i="4"/>
  <c r="BH438" i="4"/>
  <c r="BH439" i="4"/>
  <c r="BH440" i="4"/>
  <c r="BH441" i="4"/>
  <c r="BH442" i="4"/>
  <c r="BH443" i="4"/>
  <c r="BH444" i="4"/>
  <c r="BH445" i="4"/>
  <c r="BH446" i="4"/>
  <c r="BH447" i="4"/>
  <c r="BH448" i="4"/>
  <c r="BH449" i="4"/>
  <c r="BH450" i="4"/>
  <c r="BH451" i="4"/>
  <c r="BH452" i="4"/>
  <c r="BH453" i="4"/>
  <c r="BH454" i="4"/>
  <c r="BH455" i="4"/>
  <c r="BH456" i="4"/>
  <c r="BH457" i="4"/>
  <c r="BH458" i="4"/>
  <c r="BH459" i="4"/>
  <c r="BH460" i="4"/>
  <c r="BH461" i="4"/>
  <c r="BH462" i="4"/>
  <c r="BH463" i="4"/>
  <c r="BH464" i="4"/>
  <c r="BH465" i="4"/>
  <c r="BH466" i="4"/>
  <c r="BH467" i="4"/>
  <c r="BH468" i="4"/>
  <c r="BH469" i="4"/>
  <c r="BH470" i="4"/>
  <c r="BH471" i="4"/>
  <c r="BH472" i="4"/>
  <c r="BH473" i="4"/>
  <c r="BH474" i="4"/>
  <c r="BH475" i="4"/>
  <c r="BH476" i="4"/>
  <c r="BH477" i="4"/>
  <c r="BH478" i="4"/>
  <c r="BH479" i="4"/>
  <c r="BH480" i="4"/>
  <c r="BH481" i="4"/>
  <c r="BH482" i="4"/>
  <c r="BH483" i="4"/>
  <c r="BH484" i="4"/>
  <c r="BH485" i="4"/>
  <c r="BH486" i="4"/>
  <c r="BH487" i="4"/>
  <c r="BH488" i="4"/>
  <c r="BH489" i="4"/>
  <c r="BH490" i="4"/>
  <c r="BH491" i="4"/>
  <c r="BH492" i="4"/>
  <c r="BH349" i="4"/>
  <c r="BP161" i="4"/>
  <c r="BP162" i="4"/>
  <c r="BP163" i="4"/>
  <c r="BP164" i="4"/>
  <c r="BP165" i="4"/>
  <c r="BP166" i="4"/>
  <c r="BP167" i="4"/>
  <c r="BP168" i="4"/>
  <c r="BP169" i="4"/>
  <c r="BP170" i="4"/>
  <c r="BP171" i="4"/>
  <c r="BP172" i="4"/>
  <c r="BP173" i="4"/>
  <c r="BP174" i="4"/>
  <c r="BP175" i="4"/>
  <c r="BP176" i="4"/>
  <c r="BP177" i="4"/>
  <c r="BP178" i="4"/>
  <c r="BP179" i="4"/>
  <c r="BP180" i="4"/>
  <c r="BP181" i="4"/>
  <c r="BP182" i="4"/>
  <c r="BP183" i="4"/>
  <c r="BP185" i="4"/>
  <c r="BP186" i="4"/>
  <c r="BP187" i="4"/>
  <c r="BP188" i="4"/>
  <c r="BP189" i="4"/>
  <c r="BP190" i="4"/>
  <c r="BP184" i="4"/>
  <c r="BP192" i="4"/>
  <c r="BP193" i="4"/>
  <c r="BP194" i="4"/>
  <c r="BP195" i="4"/>
  <c r="BP196" i="4"/>
  <c r="BP197" i="4"/>
  <c r="BP198" i="4"/>
  <c r="BP199" i="4"/>
  <c r="BP200" i="4"/>
  <c r="BP201" i="4"/>
  <c r="BP202" i="4"/>
  <c r="BP203" i="4"/>
  <c r="BP191" i="4"/>
  <c r="BP204" i="4"/>
  <c r="BP206" i="4"/>
  <c r="BP208" i="4"/>
  <c r="BP210" i="4"/>
  <c r="BP212" i="4"/>
  <c r="BP214" i="4"/>
  <c r="BP215" i="4"/>
  <c r="BP216" i="4"/>
  <c r="BP217" i="4"/>
  <c r="BP205" i="4"/>
  <c r="BP207" i="4"/>
  <c r="BP209" i="4"/>
  <c r="BP211" i="4"/>
  <c r="BP213" i="4"/>
  <c r="BP218" i="4"/>
  <c r="BP219" i="4"/>
  <c r="BP220" i="4"/>
  <c r="BP221" i="4"/>
  <c r="BP222" i="4"/>
  <c r="BP223" i="4"/>
  <c r="BP224" i="4"/>
  <c r="BP225" i="4"/>
  <c r="BP226" i="4"/>
  <c r="BP227" i="4"/>
  <c r="BP228" i="4"/>
  <c r="BP229" i="4"/>
  <c r="BP230" i="4"/>
  <c r="BP231" i="4"/>
  <c r="BP232" i="4"/>
  <c r="BP233" i="4"/>
  <c r="BP234" i="4"/>
  <c r="BP235" i="4"/>
  <c r="BP236" i="4"/>
  <c r="BP237" i="4"/>
  <c r="BP238" i="4"/>
  <c r="BP239" i="4"/>
  <c r="BP240" i="4"/>
  <c r="BP241" i="4"/>
  <c r="BP242" i="4"/>
  <c r="BP243" i="4"/>
  <c r="BP244" i="4"/>
  <c r="BP245" i="4"/>
  <c r="BP246" i="4"/>
  <c r="BP247" i="4"/>
  <c r="BP248" i="4"/>
  <c r="BP250" i="4"/>
  <c r="BP249" i="4"/>
  <c r="BP251" i="4"/>
  <c r="BP252" i="4"/>
  <c r="BP253" i="4"/>
  <c r="BP254" i="4"/>
  <c r="BP255" i="4"/>
  <c r="BP256" i="4"/>
  <c r="BP257" i="4"/>
  <c r="BP258" i="4"/>
  <c r="BP259" i="4"/>
  <c r="BP260" i="4"/>
  <c r="BP261" i="4"/>
  <c r="BP262" i="4"/>
  <c r="BP263" i="4"/>
  <c r="BP264" i="4"/>
  <c r="BP265" i="4"/>
  <c r="BP267" i="4"/>
  <c r="BP269" i="4"/>
  <c r="BP271" i="4"/>
  <c r="BP273" i="4"/>
  <c r="BP274" i="4"/>
  <c r="BP275" i="4"/>
  <c r="BP276" i="4"/>
  <c r="BP277" i="4"/>
  <c r="BP278" i="4"/>
  <c r="BP279" i="4"/>
  <c r="BP280" i="4"/>
  <c r="BP281" i="4"/>
  <c r="BP282" i="4"/>
  <c r="BP283" i="4"/>
  <c r="BP284" i="4"/>
  <c r="BP285" i="4"/>
  <c r="BP286" i="4"/>
  <c r="BP287" i="4"/>
  <c r="BP266" i="4"/>
  <c r="BP270" i="4"/>
  <c r="BP288" i="4"/>
  <c r="BP289" i="4"/>
  <c r="BP290" i="4"/>
  <c r="BP291" i="4"/>
  <c r="BP292" i="4"/>
  <c r="BP293" i="4"/>
  <c r="BP294" i="4"/>
  <c r="BP295" i="4"/>
  <c r="BP296" i="4"/>
  <c r="BP297" i="4"/>
  <c r="BP298" i="4"/>
  <c r="BP299" i="4"/>
  <c r="BP301" i="4"/>
  <c r="BP302" i="4"/>
  <c r="BP303" i="4"/>
  <c r="BP304" i="4"/>
  <c r="BP305" i="4"/>
  <c r="BP306" i="4"/>
  <c r="BP307" i="4"/>
  <c r="BP308" i="4"/>
  <c r="BP309" i="4"/>
  <c r="BP310" i="4"/>
  <c r="BP311" i="4"/>
  <c r="BP312" i="4"/>
  <c r="BP313" i="4"/>
  <c r="BP314" i="4"/>
  <c r="BP315" i="4"/>
  <c r="BP316" i="4"/>
  <c r="BP317" i="4"/>
  <c r="BP318" i="4"/>
  <c r="BP319" i="4"/>
  <c r="BP320" i="4"/>
  <c r="BP321" i="4"/>
  <c r="BP322" i="4"/>
  <c r="BP323" i="4"/>
  <c r="BP324" i="4"/>
  <c r="BP325" i="4"/>
  <c r="BP326" i="4"/>
  <c r="BP327" i="4"/>
  <c r="BP328" i="4"/>
  <c r="BP329" i="4"/>
  <c r="BP330" i="4"/>
  <c r="BP331" i="4"/>
  <c r="BP332" i="4"/>
  <c r="BP333" i="4"/>
  <c r="BP334" i="4"/>
  <c r="BP335" i="4"/>
  <c r="BP336" i="4"/>
  <c r="BP337" i="4"/>
  <c r="BP338" i="4"/>
  <c r="BP339" i="4"/>
  <c r="BP268" i="4"/>
  <c r="BP300" i="4"/>
  <c r="BP272" i="4"/>
  <c r="BP340" i="4"/>
  <c r="BP341" i="4"/>
  <c r="BP342" i="4"/>
  <c r="BP343" i="4"/>
  <c r="BP344" i="4"/>
  <c r="BP345" i="4"/>
  <c r="BP346" i="4"/>
  <c r="BP352" i="4"/>
  <c r="BP354" i="4"/>
  <c r="BP356" i="4"/>
  <c r="BP358" i="4"/>
  <c r="BP359" i="4"/>
  <c r="BP360" i="4"/>
  <c r="BP361" i="4"/>
  <c r="BP362" i="4"/>
  <c r="BP363" i="4"/>
  <c r="BP364" i="4"/>
  <c r="BP365" i="4"/>
  <c r="BP366" i="4"/>
  <c r="BP367" i="4"/>
  <c r="BP368" i="4"/>
  <c r="BP369" i="4"/>
  <c r="BP370" i="4"/>
  <c r="BP371" i="4"/>
  <c r="BP372" i="4"/>
  <c r="BP373" i="4"/>
  <c r="BP374" i="4"/>
  <c r="BP375" i="4"/>
  <c r="BP376" i="4"/>
  <c r="BP377" i="4"/>
  <c r="BP378" i="4"/>
  <c r="BP379" i="4"/>
  <c r="BP380" i="4"/>
  <c r="BP381" i="4"/>
  <c r="BP382" i="4"/>
  <c r="BP383" i="4"/>
  <c r="BP384" i="4"/>
  <c r="BP385" i="4"/>
  <c r="BP386" i="4"/>
  <c r="BP347" i="4"/>
  <c r="BP351" i="4"/>
  <c r="BP353" i="4"/>
  <c r="BP355" i="4"/>
  <c r="BP357" i="4"/>
  <c r="BP349" i="4"/>
  <c r="BP387" i="4"/>
  <c r="BP388" i="4"/>
  <c r="BP389" i="4"/>
  <c r="BP390" i="4"/>
  <c r="BP391" i="4"/>
  <c r="BP392" i="4"/>
  <c r="BP393" i="4"/>
  <c r="BP394" i="4"/>
  <c r="BP395" i="4"/>
  <c r="BP396" i="4"/>
  <c r="BP397" i="4"/>
  <c r="BP398" i="4"/>
  <c r="BP399" i="4"/>
  <c r="BP400" i="4"/>
  <c r="BP401" i="4"/>
  <c r="BP350" i="4"/>
  <c r="BP403" i="4"/>
  <c r="BP404" i="4"/>
  <c r="BP405" i="4"/>
  <c r="BP406" i="4"/>
  <c r="BP407" i="4"/>
  <c r="BP408" i="4"/>
  <c r="BP409" i="4"/>
  <c r="BP410" i="4"/>
  <c r="BP411" i="4"/>
  <c r="BP412" i="4"/>
  <c r="BP413" i="4"/>
  <c r="BP414" i="4"/>
  <c r="BP415" i="4"/>
  <c r="BP416" i="4"/>
  <c r="BP417" i="4"/>
  <c r="BP418" i="4"/>
  <c r="BP419" i="4"/>
  <c r="BP420" i="4"/>
  <c r="BP421" i="4"/>
  <c r="BP422" i="4"/>
  <c r="BP423" i="4"/>
  <c r="BP424" i="4"/>
  <c r="BP425" i="4"/>
  <c r="BP426" i="4"/>
  <c r="BP427" i="4"/>
  <c r="BP428" i="4"/>
  <c r="BP429" i="4"/>
  <c r="BP430" i="4"/>
  <c r="BP431" i="4"/>
  <c r="BP432" i="4"/>
  <c r="BP433" i="4"/>
  <c r="BP434" i="4"/>
  <c r="BP435" i="4"/>
  <c r="BP436" i="4"/>
  <c r="BP437" i="4"/>
  <c r="BP402" i="4"/>
  <c r="BP439" i="4"/>
  <c r="BP440" i="4"/>
  <c r="BP441" i="4"/>
  <c r="BP442" i="4"/>
  <c r="BP443" i="4"/>
  <c r="BP444" i="4"/>
  <c r="BP445" i="4"/>
  <c r="BP446" i="4"/>
  <c r="BP447" i="4"/>
  <c r="BP448" i="4"/>
  <c r="BP449" i="4"/>
  <c r="BP450" i="4"/>
  <c r="BP451" i="4"/>
  <c r="BP452" i="4"/>
  <c r="BP453" i="4"/>
  <c r="BP454" i="4"/>
  <c r="BP455" i="4"/>
  <c r="BP456" i="4"/>
  <c r="BP457" i="4"/>
  <c r="BP458" i="4"/>
  <c r="BP459" i="4"/>
  <c r="BP460" i="4"/>
  <c r="BP461" i="4"/>
  <c r="BP462" i="4"/>
  <c r="BP463" i="4"/>
  <c r="BP464" i="4"/>
  <c r="BP465" i="4"/>
  <c r="BP466" i="4"/>
  <c r="BP467" i="4"/>
  <c r="BP468" i="4"/>
  <c r="BP469" i="4"/>
  <c r="BP470" i="4"/>
  <c r="BP471" i="4"/>
  <c r="BP472" i="4"/>
  <c r="BP473" i="4"/>
  <c r="BP474" i="4"/>
  <c r="BP475" i="4"/>
  <c r="BP476" i="4"/>
  <c r="BP477" i="4"/>
  <c r="BP478" i="4"/>
  <c r="BP479" i="4"/>
  <c r="BP480" i="4"/>
  <c r="BP481" i="4"/>
  <c r="BP482" i="4"/>
  <c r="BP483" i="4"/>
  <c r="BP484" i="4"/>
  <c r="BP485" i="4"/>
  <c r="BP486" i="4"/>
  <c r="BP487" i="4"/>
  <c r="BP488" i="4"/>
  <c r="BP489" i="4"/>
  <c r="BP490" i="4"/>
  <c r="BP491" i="4"/>
  <c r="BP492" i="4"/>
  <c r="BP348" i="4"/>
  <c r="BP438" i="4"/>
  <c r="CD161" i="4"/>
  <c r="CD162" i="4"/>
  <c r="CD163" i="4"/>
  <c r="CD164" i="4"/>
  <c r="CD165" i="4"/>
  <c r="CD166" i="4"/>
  <c r="CD167" i="4"/>
  <c r="CD168" i="4"/>
  <c r="CD169" i="4"/>
  <c r="CD170" i="4"/>
  <c r="CD171" i="4"/>
  <c r="CD172" i="4"/>
  <c r="CD173" i="4"/>
  <c r="CD174" i="4"/>
  <c r="CD175" i="4"/>
  <c r="CD176" i="4"/>
  <c r="CD177" i="4"/>
  <c r="CD178" i="4"/>
  <c r="CD179" i="4"/>
  <c r="CD180" i="4"/>
  <c r="CD181" i="4"/>
  <c r="CD182" i="4"/>
  <c r="CD183" i="4"/>
  <c r="CD184" i="4"/>
  <c r="CD185" i="4"/>
  <c r="CD186" i="4"/>
  <c r="CD187" i="4"/>
  <c r="CD188" i="4"/>
  <c r="CD189" i="4"/>
  <c r="CD191" i="4"/>
  <c r="CD190" i="4"/>
  <c r="CD192" i="4"/>
  <c r="CD193" i="4"/>
  <c r="CD195" i="4"/>
  <c r="CD197" i="4"/>
  <c r="CD199" i="4"/>
  <c r="CD201" i="4"/>
  <c r="CD203" i="4"/>
  <c r="CD204" i="4"/>
  <c r="CD205" i="4"/>
  <c r="CD206" i="4"/>
  <c r="CD207" i="4"/>
  <c r="CD208" i="4"/>
  <c r="CD209" i="4"/>
  <c r="CD210" i="4"/>
  <c r="CD211" i="4"/>
  <c r="CD212" i="4"/>
  <c r="CD200" i="4"/>
  <c r="CD194" i="4"/>
  <c r="CD202" i="4"/>
  <c r="CD213" i="4"/>
  <c r="CD196" i="4"/>
  <c r="CD214" i="4"/>
  <c r="CD215" i="4"/>
  <c r="CD216" i="4"/>
  <c r="CD217" i="4"/>
  <c r="CD218" i="4"/>
  <c r="CD198" i="4"/>
  <c r="CD219" i="4"/>
  <c r="CD220" i="4"/>
  <c r="CD221" i="4"/>
  <c r="CD222" i="4"/>
  <c r="CD223" i="4"/>
  <c r="CD224" i="4"/>
  <c r="CD225" i="4"/>
  <c r="CD226" i="4"/>
  <c r="CD227" i="4"/>
  <c r="CD228" i="4"/>
  <c r="CD229" i="4"/>
  <c r="CD230" i="4"/>
  <c r="CD232" i="4"/>
  <c r="CD234" i="4"/>
  <c r="CD231" i="4"/>
  <c r="CD233" i="4"/>
  <c r="CD235" i="4"/>
  <c r="CD236" i="4"/>
  <c r="CD237" i="4"/>
  <c r="CD238" i="4"/>
  <c r="CD239" i="4"/>
  <c r="CD240" i="4"/>
  <c r="CD241" i="4"/>
  <c r="CD242" i="4"/>
  <c r="CD243" i="4"/>
  <c r="CD244" i="4"/>
  <c r="CD245" i="4"/>
  <c r="CD246" i="4"/>
  <c r="CD247" i="4"/>
  <c r="CD248" i="4"/>
  <c r="CD249" i="4"/>
  <c r="CD250" i="4"/>
  <c r="CD251" i="4"/>
  <c r="CD252" i="4"/>
  <c r="CD253" i="4"/>
  <c r="CD254" i="4"/>
  <c r="CD255" i="4"/>
  <c r="CD256" i="4"/>
  <c r="CD257" i="4"/>
  <c r="CD258" i="4"/>
  <c r="CD259" i="4"/>
  <c r="CD260" i="4"/>
  <c r="CD261" i="4"/>
  <c r="CD262" i="4"/>
  <c r="CD263" i="4"/>
  <c r="CD264" i="4"/>
  <c r="CD265" i="4"/>
  <c r="CD266" i="4"/>
  <c r="CD267" i="4"/>
  <c r="CD268" i="4"/>
  <c r="CD269" i="4"/>
  <c r="CD270" i="4"/>
  <c r="CD271" i="4"/>
  <c r="CD272" i="4"/>
  <c r="CD273" i="4"/>
  <c r="CD274" i="4"/>
  <c r="CD275" i="4"/>
  <c r="CD276" i="4"/>
  <c r="CD277" i="4"/>
  <c r="CD278" i="4"/>
  <c r="CD279" i="4"/>
  <c r="CD280" i="4"/>
  <c r="CD281" i="4"/>
  <c r="CD282" i="4"/>
  <c r="CD283" i="4"/>
  <c r="CD284" i="4"/>
  <c r="CD285" i="4"/>
  <c r="CD286" i="4"/>
  <c r="CD287" i="4"/>
  <c r="CD288" i="4"/>
  <c r="CD289" i="4"/>
  <c r="CD290" i="4"/>
  <c r="CD291" i="4"/>
  <c r="CD292" i="4"/>
  <c r="CD293" i="4"/>
  <c r="CD294" i="4"/>
  <c r="CD295" i="4"/>
  <c r="CD296" i="4"/>
  <c r="CD297" i="4"/>
  <c r="CD298" i="4"/>
  <c r="CD300" i="4"/>
  <c r="CD299" i="4"/>
  <c r="CD301" i="4"/>
  <c r="CD302" i="4"/>
  <c r="CD303" i="4"/>
  <c r="CD304" i="4"/>
  <c r="CD305" i="4"/>
  <c r="CD306" i="4"/>
  <c r="CD307" i="4"/>
  <c r="CD308" i="4"/>
  <c r="CD309" i="4"/>
  <c r="CD310" i="4"/>
  <c r="CD311" i="4"/>
  <c r="CD312" i="4"/>
  <c r="CD313" i="4"/>
  <c r="CD314" i="4"/>
  <c r="CD315" i="4"/>
  <c r="CD316" i="4"/>
  <c r="CD317" i="4"/>
  <c r="CD318" i="4"/>
  <c r="CD319" i="4"/>
  <c r="CD320" i="4"/>
  <c r="CD326" i="4"/>
  <c r="CD328" i="4"/>
  <c r="CD330" i="4"/>
  <c r="CD332" i="4"/>
  <c r="CD334" i="4"/>
  <c r="CD336" i="4"/>
  <c r="CD338" i="4"/>
  <c r="CD325" i="4"/>
  <c r="CD327" i="4"/>
  <c r="CD329" i="4"/>
  <c r="CD331" i="4"/>
  <c r="CD333" i="4"/>
  <c r="CD335" i="4"/>
  <c r="CD337" i="4"/>
  <c r="CD339" i="4"/>
  <c r="CD321" i="4"/>
  <c r="CD322" i="4"/>
  <c r="CD323" i="4"/>
  <c r="CD324" i="4"/>
  <c r="CD340" i="4"/>
  <c r="CD341" i="4"/>
  <c r="CD342" i="4"/>
  <c r="CD343" i="4"/>
  <c r="CD344" i="4"/>
  <c r="CD345" i="4"/>
  <c r="CD346" i="4"/>
  <c r="CD347" i="4"/>
  <c r="CD348" i="4"/>
  <c r="CD349" i="4"/>
  <c r="CD350" i="4"/>
  <c r="CD351" i="4"/>
  <c r="CD353" i="4"/>
  <c r="CD355" i="4"/>
  <c r="CD352" i="4"/>
  <c r="CD354" i="4"/>
  <c r="CD356" i="4"/>
  <c r="CD357" i="4"/>
  <c r="CD358" i="4"/>
  <c r="CD359" i="4"/>
  <c r="CD360" i="4"/>
  <c r="CD361" i="4"/>
  <c r="CD362" i="4"/>
  <c r="CD363" i="4"/>
  <c r="CD364" i="4"/>
  <c r="CD365" i="4"/>
  <c r="CD366" i="4"/>
  <c r="CD367" i="4"/>
  <c r="CD368" i="4"/>
  <c r="CD369" i="4"/>
  <c r="CD370" i="4"/>
  <c r="CD371" i="4"/>
  <c r="CD372" i="4"/>
  <c r="CD373" i="4"/>
  <c r="CD374" i="4"/>
  <c r="CD375" i="4"/>
  <c r="CD376" i="4"/>
  <c r="CD377" i="4"/>
  <c r="CD378" i="4"/>
  <c r="CD379" i="4"/>
  <c r="CD380" i="4"/>
  <c r="CD381" i="4"/>
  <c r="CD382" i="4"/>
  <c r="CD383" i="4"/>
  <c r="CD384" i="4"/>
  <c r="CD385" i="4"/>
  <c r="CD386" i="4"/>
  <c r="CD387" i="4"/>
  <c r="CD388" i="4"/>
  <c r="CD389" i="4"/>
  <c r="CD390" i="4"/>
  <c r="CD391" i="4"/>
  <c r="CD392" i="4"/>
  <c r="CD393" i="4"/>
  <c r="CD394" i="4"/>
  <c r="CD395" i="4"/>
  <c r="CD396" i="4"/>
  <c r="CD397" i="4"/>
  <c r="CD398" i="4"/>
  <c r="CD399" i="4"/>
  <c r="CD400" i="4"/>
  <c r="CD401" i="4"/>
  <c r="CD402" i="4"/>
  <c r="CD438" i="4"/>
  <c r="CD432" i="4"/>
  <c r="CD403" i="4"/>
  <c r="CD405" i="4"/>
  <c r="CD407" i="4"/>
  <c r="CD409" i="4"/>
  <c r="CD411" i="4"/>
  <c r="CD413" i="4"/>
  <c r="CD415" i="4"/>
  <c r="CD417" i="4"/>
  <c r="CD419" i="4"/>
  <c r="CD421" i="4"/>
  <c r="CD423" i="4"/>
  <c r="CD425" i="4"/>
  <c r="CD427" i="4"/>
  <c r="CD429" i="4"/>
  <c r="CD431" i="4"/>
  <c r="CD433" i="4"/>
  <c r="CD435" i="4"/>
  <c r="CD437" i="4"/>
  <c r="CD439" i="4"/>
  <c r="CD440" i="4"/>
  <c r="CD441" i="4"/>
  <c r="CD442" i="4"/>
  <c r="CD443" i="4"/>
  <c r="CD444" i="4"/>
  <c r="CD445" i="4"/>
  <c r="CD446" i="4"/>
  <c r="CD447" i="4"/>
  <c r="CD448" i="4"/>
  <c r="CD449" i="4"/>
  <c r="CD450" i="4"/>
  <c r="CD451" i="4"/>
  <c r="CD452" i="4"/>
  <c r="CD453" i="4"/>
  <c r="CD454" i="4"/>
  <c r="CD455" i="4"/>
  <c r="CD456" i="4"/>
  <c r="CD457" i="4"/>
  <c r="CD458" i="4"/>
  <c r="CD459" i="4"/>
  <c r="CD460" i="4"/>
  <c r="CD461" i="4"/>
  <c r="CD462" i="4"/>
  <c r="CD463" i="4"/>
  <c r="CD464" i="4"/>
  <c r="CD465" i="4"/>
  <c r="CD466" i="4"/>
  <c r="CD467" i="4"/>
  <c r="CD468" i="4"/>
  <c r="CD469" i="4"/>
  <c r="CD470" i="4"/>
  <c r="CD471" i="4"/>
  <c r="CD472" i="4"/>
  <c r="CD473" i="4"/>
  <c r="CD474" i="4"/>
  <c r="CD475" i="4"/>
  <c r="CD476" i="4"/>
  <c r="CD477" i="4"/>
  <c r="CD478" i="4"/>
  <c r="CD479" i="4"/>
  <c r="CD480" i="4"/>
  <c r="CD481" i="4"/>
  <c r="CD482" i="4"/>
  <c r="CD483" i="4"/>
  <c r="CD484" i="4"/>
  <c r="CD485" i="4"/>
  <c r="CD486" i="4"/>
  <c r="CD487" i="4"/>
  <c r="CD488" i="4"/>
  <c r="CD489" i="4"/>
  <c r="CD490" i="4"/>
  <c r="CD491" i="4"/>
  <c r="CD492" i="4"/>
  <c r="CD404" i="4"/>
  <c r="CD406" i="4"/>
  <c r="CD408" i="4"/>
  <c r="CD410" i="4"/>
  <c r="CD412" i="4"/>
  <c r="CD414" i="4"/>
  <c r="CD416" i="4"/>
  <c r="CD418" i="4"/>
  <c r="CD420" i="4"/>
  <c r="CD422" i="4"/>
  <c r="CD424" i="4"/>
  <c r="CD426" i="4"/>
  <c r="CD428" i="4"/>
  <c r="CD430" i="4"/>
  <c r="CD434" i="4"/>
  <c r="CD436" i="4"/>
  <c r="CS161" i="4"/>
  <c r="CS162" i="4"/>
  <c r="CS163" i="4"/>
  <c r="CS164" i="4"/>
  <c r="CS165" i="4"/>
  <c r="CS166" i="4"/>
  <c r="CS167" i="4"/>
  <c r="CS168" i="4"/>
  <c r="CS170" i="4"/>
  <c r="CS171" i="4"/>
  <c r="CS172" i="4"/>
  <c r="CS169" i="4"/>
  <c r="CS173" i="4"/>
  <c r="CS174" i="4"/>
  <c r="CS175" i="4"/>
  <c r="CS176" i="4"/>
  <c r="CS177" i="4"/>
  <c r="CS178" i="4"/>
  <c r="CS179" i="4"/>
  <c r="CS180" i="4"/>
  <c r="CS181" i="4"/>
  <c r="CS182" i="4"/>
  <c r="CS183" i="4"/>
  <c r="CS184" i="4"/>
  <c r="CS185" i="4"/>
  <c r="CS186" i="4"/>
  <c r="CS187" i="4"/>
  <c r="CS188" i="4"/>
  <c r="CS189" i="4"/>
  <c r="CS190" i="4"/>
  <c r="CS191" i="4"/>
  <c r="CS192" i="4"/>
  <c r="CS193" i="4"/>
  <c r="CS194" i="4"/>
  <c r="CS195" i="4"/>
  <c r="CS196" i="4"/>
  <c r="CS197" i="4"/>
  <c r="CS198" i="4"/>
  <c r="CS199" i="4"/>
  <c r="CS200" i="4"/>
  <c r="CS201" i="4"/>
  <c r="CS202" i="4"/>
  <c r="CS203" i="4"/>
  <c r="CS204" i="4"/>
  <c r="CS205" i="4"/>
  <c r="CS206" i="4"/>
  <c r="CS207" i="4"/>
  <c r="CS208" i="4"/>
  <c r="CS209" i="4"/>
  <c r="CS210" i="4"/>
  <c r="CS211" i="4"/>
  <c r="CS212" i="4"/>
  <c r="CS213" i="4"/>
  <c r="CS214" i="4"/>
  <c r="CS215" i="4"/>
  <c r="CS216" i="4"/>
  <c r="CS217" i="4"/>
  <c r="CS218" i="4"/>
  <c r="CS219" i="4"/>
  <c r="CS220" i="4"/>
  <c r="CS221" i="4"/>
  <c r="CS222" i="4"/>
  <c r="CS224" i="4"/>
  <c r="CS226" i="4"/>
  <c r="CS228" i="4"/>
  <c r="CS230" i="4"/>
  <c r="CS231" i="4"/>
  <c r="CS233" i="4"/>
  <c r="CS235" i="4"/>
  <c r="CS236" i="4"/>
  <c r="CS237" i="4"/>
  <c r="CS238" i="4"/>
  <c r="CS239" i="4"/>
  <c r="CS240" i="4"/>
  <c r="CS241" i="4"/>
  <c r="CS242" i="4"/>
  <c r="CS243" i="4"/>
  <c r="CS223" i="4"/>
  <c r="CS225" i="4"/>
  <c r="CS227" i="4"/>
  <c r="CS229" i="4"/>
  <c r="CS232" i="4"/>
  <c r="CS234" i="4"/>
  <c r="CS244" i="4"/>
  <c r="CS245" i="4"/>
  <c r="CS246" i="4"/>
  <c r="CS247" i="4"/>
  <c r="CS249" i="4"/>
  <c r="CS251" i="4"/>
  <c r="CS248" i="4"/>
  <c r="CS250" i="4"/>
  <c r="CS266" i="4"/>
  <c r="CS268" i="4"/>
  <c r="CS270" i="4"/>
  <c r="CS272" i="4"/>
  <c r="CS253" i="4"/>
  <c r="CS255" i="4"/>
  <c r="CS257" i="4"/>
  <c r="CS259" i="4"/>
  <c r="CS261" i="4"/>
  <c r="CS252" i="4"/>
  <c r="CS256" i="4"/>
  <c r="CS260" i="4"/>
  <c r="CS262" i="4"/>
  <c r="CS264" i="4"/>
  <c r="CS265" i="4"/>
  <c r="CS269" i="4"/>
  <c r="CS258" i="4"/>
  <c r="CS263" i="4"/>
  <c r="CS271" i="4"/>
  <c r="CS273" i="4"/>
  <c r="CS275" i="4"/>
  <c r="CS277" i="4"/>
  <c r="CS279" i="4"/>
  <c r="CS281" i="4"/>
  <c r="CS283" i="4"/>
  <c r="CS285" i="4"/>
  <c r="CS287" i="4"/>
  <c r="CS299" i="4"/>
  <c r="CS301" i="4"/>
  <c r="CS302" i="4"/>
  <c r="CS303" i="4"/>
  <c r="CS304" i="4"/>
  <c r="CS305" i="4"/>
  <c r="CS306" i="4"/>
  <c r="CS307" i="4"/>
  <c r="CS308" i="4"/>
  <c r="CS309" i="4"/>
  <c r="CS310" i="4"/>
  <c r="CS311" i="4"/>
  <c r="CS312" i="4"/>
  <c r="CS313" i="4"/>
  <c r="CS314" i="4"/>
  <c r="CS315" i="4"/>
  <c r="CS316" i="4"/>
  <c r="CS317" i="4"/>
  <c r="CS318" i="4"/>
  <c r="CS319" i="4"/>
  <c r="CS320" i="4"/>
  <c r="CS321" i="4"/>
  <c r="CS322" i="4"/>
  <c r="CS323" i="4"/>
  <c r="CS324" i="4"/>
  <c r="CS254" i="4"/>
  <c r="CS267" i="4"/>
  <c r="CS274" i="4"/>
  <c r="CS276" i="4"/>
  <c r="CS278" i="4"/>
  <c r="CS280" i="4"/>
  <c r="CS282" i="4"/>
  <c r="CS284" i="4"/>
  <c r="CS286" i="4"/>
  <c r="CS288" i="4"/>
  <c r="CS289" i="4"/>
  <c r="CS290" i="4"/>
  <c r="CS291" i="4"/>
  <c r="CS292" i="4"/>
  <c r="CS293" i="4"/>
  <c r="CS294" i="4"/>
  <c r="CS295" i="4"/>
  <c r="CS296" i="4"/>
  <c r="CS297" i="4"/>
  <c r="CS298" i="4"/>
  <c r="CS300" i="4"/>
  <c r="CS325" i="4"/>
  <c r="CS327" i="4"/>
  <c r="CS329" i="4"/>
  <c r="CS331" i="4"/>
  <c r="CS333" i="4"/>
  <c r="CS335" i="4"/>
  <c r="CS337" i="4"/>
  <c r="CS339" i="4"/>
  <c r="CS340" i="4"/>
  <c r="CS341" i="4"/>
  <c r="CS342" i="4"/>
  <c r="CS343" i="4"/>
  <c r="CS344" i="4"/>
  <c r="CS345" i="4"/>
  <c r="CS346" i="4"/>
  <c r="CS347" i="4"/>
  <c r="CS348" i="4"/>
  <c r="CS349" i="4"/>
  <c r="CS350" i="4"/>
  <c r="CS351" i="4"/>
  <c r="CS352" i="4"/>
  <c r="CS353" i="4"/>
  <c r="CS354" i="4"/>
  <c r="CS355" i="4"/>
  <c r="CS356" i="4"/>
  <c r="CS326" i="4"/>
  <c r="CS328" i="4"/>
  <c r="CS330" i="4"/>
  <c r="CS332" i="4"/>
  <c r="CS334" i="4"/>
  <c r="CS336" i="4"/>
  <c r="CS338" i="4"/>
  <c r="CS402" i="4"/>
  <c r="CS357" i="4"/>
  <c r="CS359" i="4"/>
  <c r="CS361" i="4"/>
  <c r="CS363" i="4"/>
  <c r="CS365" i="4"/>
  <c r="CS367" i="4"/>
  <c r="CS369" i="4"/>
  <c r="CS371" i="4"/>
  <c r="CS373" i="4"/>
  <c r="CS375" i="4"/>
  <c r="CS377" i="4"/>
  <c r="CS379" i="4"/>
  <c r="CS381" i="4"/>
  <c r="CS383" i="4"/>
  <c r="CS385" i="4"/>
  <c r="CS401" i="4"/>
  <c r="CS403" i="4"/>
  <c r="CS404" i="4"/>
  <c r="CS405" i="4"/>
  <c r="CS406" i="4"/>
  <c r="CS407" i="4"/>
  <c r="CS408" i="4"/>
  <c r="CS409" i="4"/>
  <c r="CS410" i="4"/>
  <c r="CS411" i="4"/>
  <c r="CS412" i="4"/>
  <c r="CS413" i="4"/>
  <c r="CS414" i="4"/>
  <c r="CS415" i="4"/>
  <c r="CS416" i="4"/>
  <c r="CS417" i="4"/>
  <c r="CS418" i="4"/>
  <c r="CS419" i="4"/>
  <c r="CS420" i="4"/>
  <c r="CS421" i="4"/>
  <c r="CS422" i="4"/>
  <c r="CS423" i="4"/>
  <c r="CS424" i="4"/>
  <c r="CS425" i="4"/>
  <c r="CS426" i="4"/>
  <c r="CS427" i="4"/>
  <c r="CS428" i="4"/>
  <c r="CS429" i="4"/>
  <c r="CS430" i="4"/>
  <c r="CS431" i="4"/>
  <c r="CS432" i="4"/>
  <c r="CS433" i="4"/>
  <c r="CS434" i="4"/>
  <c r="CS435" i="4"/>
  <c r="CS436" i="4"/>
  <c r="CS437" i="4"/>
  <c r="CS438" i="4"/>
  <c r="CS362" i="4"/>
  <c r="CS370" i="4"/>
  <c r="CS378" i="4"/>
  <c r="CS386" i="4"/>
  <c r="CS387" i="4"/>
  <c r="CS391" i="4"/>
  <c r="CS395" i="4"/>
  <c r="CS399" i="4"/>
  <c r="CS364" i="4"/>
  <c r="CS372" i="4"/>
  <c r="CS380" i="4"/>
  <c r="CS388" i="4"/>
  <c r="CS392" i="4"/>
  <c r="CS396" i="4"/>
  <c r="CS400" i="4"/>
  <c r="CS439" i="4"/>
  <c r="CS440" i="4"/>
  <c r="CS441" i="4"/>
  <c r="CS442" i="4"/>
  <c r="CS443" i="4"/>
  <c r="CS444" i="4"/>
  <c r="CS445" i="4"/>
  <c r="CS446" i="4"/>
  <c r="CS447" i="4"/>
  <c r="CS448" i="4"/>
  <c r="CS449" i="4"/>
  <c r="CS450" i="4"/>
  <c r="CS451" i="4"/>
  <c r="CS452" i="4"/>
  <c r="CS453" i="4"/>
  <c r="CS454" i="4"/>
  <c r="CS455" i="4"/>
  <c r="CS456" i="4"/>
  <c r="CS457" i="4"/>
  <c r="CS458" i="4"/>
  <c r="CS459" i="4"/>
  <c r="CS460" i="4"/>
  <c r="CS461" i="4"/>
  <c r="CS462" i="4"/>
  <c r="CS463" i="4"/>
  <c r="CS464" i="4"/>
  <c r="CS465" i="4"/>
  <c r="CS466" i="4"/>
  <c r="CS467" i="4"/>
  <c r="CS468" i="4"/>
  <c r="CS469" i="4"/>
  <c r="CS470" i="4"/>
  <c r="CS471" i="4"/>
  <c r="CS472" i="4"/>
  <c r="CS473" i="4"/>
  <c r="CS474" i="4"/>
  <c r="CS475" i="4"/>
  <c r="CS476" i="4"/>
  <c r="CS477" i="4"/>
  <c r="CS478" i="4"/>
  <c r="CS479" i="4"/>
  <c r="CS480" i="4"/>
  <c r="CS481" i="4"/>
  <c r="CS482" i="4"/>
  <c r="CS483" i="4"/>
  <c r="CS484" i="4"/>
  <c r="CS485" i="4"/>
  <c r="CS486" i="4"/>
  <c r="CS487" i="4"/>
  <c r="CS488" i="4"/>
  <c r="CS489" i="4"/>
  <c r="CS490" i="4"/>
  <c r="CS491" i="4"/>
  <c r="CS492" i="4"/>
  <c r="CS358" i="4"/>
  <c r="CS366" i="4"/>
  <c r="CS374" i="4"/>
  <c r="CS382" i="4"/>
  <c r="CS389" i="4"/>
  <c r="CS393" i="4"/>
  <c r="CS397" i="4"/>
  <c r="CS360" i="4"/>
  <c r="CS368" i="4"/>
  <c r="CS376" i="4"/>
  <c r="CS384" i="4"/>
  <c r="CS390" i="4"/>
  <c r="CS394" i="4"/>
  <c r="CS398" i="4"/>
  <c r="DJ161" i="4"/>
  <c r="DJ162" i="4"/>
  <c r="DJ163" i="4"/>
  <c r="DJ164" i="4"/>
  <c r="DJ165" i="4"/>
  <c r="DJ166" i="4"/>
  <c r="DJ167" i="4"/>
  <c r="DJ168" i="4"/>
  <c r="DJ169" i="4"/>
  <c r="DJ170" i="4"/>
  <c r="DJ171" i="4"/>
  <c r="DJ172" i="4"/>
  <c r="DJ173" i="4"/>
  <c r="DJ174" i="4"/>
  <c r="DJ175" i="4"/>
  <c r="DJ176" i="4"/>
  <c r="DJ177" i="4"/>
  <c r="DJ179" i="4"/>
  <c r="DJ180" i="4"/>
  <c r="DJ181" i="4"/>
  <c r="DJ182" i="4"/>
  <c r="DJ183" i="4"/>
  <c r="DJ178" i="4"/>
  <c r="DJ184" i="4"/>
  <c r="DJ185" i="4"/>
  <c r="DJ186" i="4"/>
  <c r="DJ187" i="4"/>
  <c r="DJ189" i="4"/>
  <c r="DJ191" i="4"/>
  <c r="DJ188" i="4"/>
  <c r="DJ193" i="4"/>
  <c r="DJ195" i="4"/>
  <c r="DJ197" i="4"/>
  <c r="DJ199" i="4"/>
  <c r="DJ201" i="4"/>
  <c r="DJ203" i="4"/>
  <c r="DJ204" i="4"/>
  <c r="DJ205" i="4"/>
  <c r="DJ206" i="4"/>
  <c r="DJ207" i="4"/>
  <c r="DJ208" i="4"/>
  <c r="DJ209" i="4"/>
  <c r="DJ210" i="4"/>
  <c r="DJ211" i="4"/>
  <c r="DJ190" i="4"/>
  <c r="DJ196" i="4"/>
  <c r="DJ198" i="4"/>
  <c r="DJ213" i="4"/>
  <c r="DJ192" i="4"/>
  <c r="DJ200" i="4"/>
  <c r="DJ214" i="4"/>
  <c r="DJ215" i="4"/>
  <c r="DJ216" i="4"/>
  <c r="DJ217" i="4"/>
  <c r="DJ194" i="4"/>
  <c r="DJ202" i="4"/>
  <c r="DJ212" i="4"/>
  <c r="DJ218" i="4"/>
  <c r="DJ219" i="4"/>
  <c r="DJ220" i="4"/>
  <c r="DJ221" i="4"/>
  <c r="DJ222" i="4"/>
  <c r="DJ223" i="4"/>
  <c r="DJ224" i="4"/>
  <c r="DJ225" i="4"/>
  <c r="DJ226" i="4"/>
  <c r="DJ227" i="4"/>
  <c r="DJ228" i="4"/>
  <c r="DJ229" i="4"/>
  <c r="DJ230" i="4"/>
  <c r="DJ232" i="4"/>
  <c r="DJ234" i="4"/>
  <c r="DJ231" i="4"/>
  <c r="DJ233" i="4"/>
  <c r="DJ235" i="4"/>
  <c r="DJ236" i="4"/>
  <c r="DJ237" i="4"/>
  <c r="DJ238" i="4"/>
  <c r="DJ239" i="4"/>
  <c r="DJ240" i="4"/>
  <c r="DJ241" i="4"/>
  <c r="DJ242" i="4"/>
  <c r="DJ243" i="4"/>
  <c r="DJ244" i="4"/>
  <c r="DJ245" i="4"/>
  <c r="DJ246" i="4"/>
  <c r="DJ247" i="4"/>
  <c r="DJ248" i="4"/>
  <c r="DJ249" i="4"/>
  <c r="DJ250" i="4"/>
  <c r="DJ251" i="4"/>
  <c r="DJ252" i="4"/>
  <c r="DJ253" i="4"/>
  <c r="DJ254" i="4"/>
  <c r="DJ255" i="4"/>
  <c r="DJ256" i="4"/>
  <c r="DJ257" i="4"/>
  <c r="DJ258" i="4"/>
  <c r="DJ259" i="4"/>
  <c r="DJ260" i="4"/>
  <c r="DJ261" i="4"/>
  <c r="DJ262" i="4"/>
  <c r="DJ263" i="4"/>
  <c r="DJ264" i="4"/>
  <c r="DJ265" i="4"/>
  <c r="DJ266" i="4"/>
  <c r="DJ267" i="4"/>
  <c r="DJ268" i="4"/>
  <c r="DJ269" i="4"/>
  <c r="DJ270" i="4"/>
  <c r="DJ271" i="4"/>
  <c r="DJ272" i="4"/>
  <c r="DJ273" i="4"/>
  <c r="DJ274" i="4"/>
  <c r="DJ275" i="4"/>
  <c r="DJ276" i="4"/>
  <c r="DJ277" i="4"/>
  <c r="DJ278" i="4"/>
  <c r="DJ279" i="4"/>
  <c r="DJ280" i="4"/>
  <c r="DJ281" i="4"/>
  <c r="DJ282" i="4"/>
  <c r="DJ283" i="4"/>
  <c r="DJ284" i="4"/>
  <c r="DJ285" i="4"/>
  <c r="DJ286" i="4"/>
  <c r="DJ287" i="4"/>
  <c r="DJ288" i="4"/>
  <c r="DJ289" i="4"/>
  <c r="DJ290" i="4"/>
  <c r="DJ291" i="4"/>
  <c r="DJ292" i="4"/>
  <c r="DJ293" i="4"/>
  <c r="DJ294" i="4"/>
  <c r="DJ295" i="4"/>
  <c r="DJ296" i="4"/>
  <c r="DJ297" i="4"/>
  <c r="DJ298" i="4"/>
  <c r="DJ300" i="4"/>
  <c r="DJ299" i="4"/>
  <c r="DJ301" i="4"/>
  <c r="DJ302" i="4"/>
  <c r="DJ303" i="4"/>
  <c r="DJ304" i="4"/>
  <c r="DJ305" i="4"/>
  <c r="DJ306" i="4"/>
  <c r="DJ307" i="4"/>
  <c r="DJ308" i="4"/>
  <c r="DJ309" i="4"/>
  <c r="DJ310" i="4"/>
  <c r="DJ311" i="4"/>
  <c r="DJ312" i="4"/>
  <c r="DJ313" i="4"/>
  <c r="DJ314" i="4"/>
  <c r="DJ315" i="4"/>
  <c r="DJ316" i="4"/>
  <c r="DJ317" i="4"/>
  <c r="DJ318" i="4"/>
  <c r="DJ319" i="4"/>
  <c r="DJ320" i="4"/>
  <c r="DJ326" i="4"/>
  <c r="DJ328" i="4"/>
  <c r="DJ330" i="4"/>
  <c r="DJ332" i="4"/>
  <c r="DJ334" i="4"/>
  <c r="DJ336" i="4"/>
  <c r="DJ338" i="4"/>
  <c r="DJ325" i="4"/>
  <c r="DJ327" i="4"/>
  <c r="DJ329" i="4"/>
  <c r="DJ331" i="4"/>
  <c r="DJ333" i="4"/>
  <c r="DJ335" i="4"/>
  <c r="DJ337" i="4"/>
  <c r="DJ339" i="4"/>
  <c r="DJ321" i="4"/>
  <c r="DJ322" i="4"/>
  <c r="DJ323" i="4"/>
  <c r="DJ324" i="4"/>
  <c r="DJ340" i="4"/>
  <c r="DJ341" i="4"/>
  <c r="DJ342" i="4"/>
  <c r="DJ343" i="4"/>
  <c r="DJ344" i="4"/>
  <c r="DJ345" i="4"/>
  <c r="DJ346" i="4"/>
  <c r="DJ347" i="4"/>
  <c r="DJ348" i="4"/>
  <c r="DJ349" i="4"/>
  <c r="DJ350" i="4"/>
  <c r="DJ351" i="4"/>
  <c r="DJ353" i="4"/>
  <c r="DJ355" i="4"/>
  <c r="DJ352" i="4"/>
  <c r="DJ354" i="4"/>
  <c r="DJ356" i="4"/>
  <c r="DJ357" i="4"/>
  <c r="DJ358" i="4"/>
  <c r="DJ359" i="4"/>
  <c r="DJ360" i="4"/>
  <c r="DJ361" i="4"/>
  <c r="DJ362" i="4"/>
  <c r="DJ363" i="4"/>
  <c r="DJ364" i="4"/>
  <c r="DJ365" i="4"/>
  <c r="DJ366" i="4"/>
  <c r="DJ367" i="4"/>
  <c r="DJ368" i="4"/>
  <c r="DJ369" i="4"/>
  <c r="DJ370" i="4"/>
  <c r="DJ371" i="4"/>
  <c r="DJ372" i="4"/>
  <c r="DJ373" i="4"/>
  <c r="DJ374" i="4"/>
  <c r="DJ375" i="4"/>
  <c r="DJ376" i="4"/>
  <c r="DJ377" i="4"/>
  <c r="DJ378" i="4"/>
  <c r="DJ379" i="4"/>
  <c r="DJ380" i="4"/>
  <c r="DJ381" i="4"/>
  <c r="DJ382" i="4"/>
  <c r="DJ383" i="4"/>
  <c r="DJ384" i="4"/>
  <c r="DJ385" i="4"/>
  <c r="DJ386" i="4"/>
  <c r="DJ387" i="4"/>
  <c r="DJ388" i="4"/>
  <c r="DJ389" i="4"/>
  <c r="DJ390" i="4"/>
  <c r="DJ391" i="4"/>
  <c r="DJ392" i="4"/>
  <c r="DJ393" i="4"/>
  <c r="DJ394" i="4"/>
  <c r="DJ395" i="4"/>
  <c r="DJ396" i="4"/>
  <c r="DJ397" i="4"/>
  <c r="DJ398" i="4"/>
  <c r="DJ399" i="4"/>
  <c r="DJ400" i="4"/>
  <c r="DJ401" i="4"/>
  <c r="DJ402" i="4"/>
  <c r="DJ438" i="4"/>
  <c r="DJ403" i="4"/>
  <c r="DJ405" i="4"/>
  <c r="DJ407" i="4"/>
  <c r="DJ409" i="4"/>
  <c r="DJ411" i="4"/>
  <c r="DJ413" i="4"/>
  <c r="DJ415" i="4"/>
  <c r="DJ417" i="4"/>
  <c r="DJ419" i="4"/>
  <c r="DJ421" i="4"/>
  <c r="DJ423" i="4"/>
  <c r="DJ425" i="4"/>
  <c r="DJ427" i="4"/>
  <c r="DJ429" i="4"/>
  <c r="DJ431" i="4"/>
  <c r="DJ433" i="4"/>
  <c r="DJ435" i="4"/>
  <c r="DJ437" i="4"/>
  <c r="DJ432" i="4"/>
  <c r="DJ439" i="4"/>
  <c r="DJ440" i="4"/>
  <c r="DJ441" i="4"/>
  <c r="DJ442" i="4"/>
  <c r="DJ443" i="4"/>
  <c r="DJ444" i="4"/>
  <c r="DJ445" i="4"/>
  <c r="DJ446" i="4"/>
  <c r="DJ447" i="4"/>
  <c r="DJ448" i="4"/>
  <c r="DJ449" i="4"/>
  <c r="DJ450" i="4"/>
  <c r="DJ451" i="4"/>
  <c r="DJ452" i="4"/>
  <c r="DJ453" i="4"/>
  <c r="DJ454" i="4"/>
  <c r="DJ455" i="4"/>
  <c r="DJ456" i="4"/>
  <c r="DJ457" i="4"/>
  <c r="DJ458" i="4"/>
  <c r="DJ459" i="4"/>
  <c r="DJ460" i="4"/>
  <c r="DJ461" i="4"/>
  <c r="DJ462" i="4"/>
  <c r="DJ463" i="4"/>
  <c r="DJ464" i="4"/>
  <c r="DJ465" i="4"/>
  <c r="DJ466" i="4"/>
  <c r="DJ467" i="4"/>
  <c r="DJ468" i="4"/>
  <c r="DJ469" i="4"/>
  <c r="DJ470" i="4"/>
  <c r="DJ471" i="4"/>
  <c r="DJ472" i="4"/>
  <c r="DJ473" i="4"/>
  <c r="DJ474" i="4"/>
  <c r="DJ475" i="4"/>
  <c r="DJ476" i="4"/>
  <c r="DJ477" i="4"/>
  <c r="DJ478" i="4"/>
  <c r="DJ479" i="4"/>
  <c r="DJ480" i="4"/>
  <c r="DJ481" i="4"/>
  <c r="DJ482" i="4"/>
  <c r="DJ483" i="4"/>
  <c r="DJ484" i="4"/>
  <c r="DJ485" i="4"/>
  <c r="DJ486" i="4"/>
  <c r="DJ487" i="4"/>
  <c r="DJ488" i="4"/>
  <c r="DJ489" i="4"/>
  <c r="DJ490" i="4"/>
  <c r="DJ491" i="4"/>
  <c r="DJ492" i="4"/>
  <c r="DJ404" i="4"/>
  <c r="DJ406" i="4"/>
  <c r="DJ408" i="4"/>
  <c r="DJ410" i="4"/>
  <c r="DJ412" i="4"/>
  <c r="DJ414" i="4"/>
  <c r="DJ416" i="4"/>
  <c r="DJ418" i="4"/>
  <c r="DJ420" i="4"/>
  <c r="DJ422" i="4"/>
  <c r="DJ424" i="4"/>
  <c r="DJ426" i="4"/>
  <c r="DJ428" i="4"/>
  <c r="DJ430" i="4"/>
  <c r="DJ434" i="4"/>
  <c r="DJ436" i="4"/>
  <c r="AI164" i="4"/>
  <c r="AI161" i="4"/>
  <c r="AI163" i="4"/>
  <c r="AI162"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9" i="4"/>
  <c r="AI220" i="4"/>
  <c r="AI221" i="4"/>
  <c r="AI222" i="4"/>
  <c r="AI223" i="4"/>
  <c r="AI224" i="4"/>
  <c r="AI225" i="4"/>
  <c r="AI226" i="4"/>
  <c r="AI227" i="4"/>
  <c r="AI228" i="4"/>
  <c r="AI229" i="4"/>
  <c r="AI230" i="4"/>
  <c r="AI231" i="4"/>
  <c r="AI218" i="4"/>
  <c r="AI232" i="4"/>
  <c r="AI234" i="4"/>
  <c r="AI233" i="4"/>
  <c r="AI235" i="4"/>
  <c r="AI236" i="4"/>
  <c r="AI237" i="4"/>
  <c r="AI238" i="4"/>
  <c r="AI239" i="4"/>
  <c r="AI240" i="4"/>
  <c r="AI241" i="4"/>
  <c r="AI242" i="4"/>
  <c r="AI243" i="4"/>
  <c r="AI244" i="4"/>
  <c r="AI245" i="4"/>
  <c r="AI246" i="4"/>
  <c r="AI247" i="4"/>
  <c r="AI249" i="4"/>
  <c r="AI251" i="4"/>
  <c r="AI252" i="4"/>
  <c r="AI253" i="4"/>
  <c r="AI254" i="4"/>
  <c r="AI255" i="4"/>
  <c r="AI256" i="4"/>
  <c r="AI257" i="4"/>
  <c r="AI258" i="4"/>
  <c r="AI259" i="4"/>
  <c r="AI260" i="4"/>
  <c r="AI261" i="4"/>
  <c r="AI262" i="4"/>
  <c r="AI263" i="4"/>
  <c r="AI264" i="4"/>
  <c r="AI265" i="4"/>
  <c r="AI250" i="4"/>
  <c r="AI273" i="4"/>
  <c r="AI274" i="4"/>
  <c r="AI275" i="4"/>
  <c r="AI276" i="4"/>
  <c r="AI277" i="4"/>
  <c r="AI278" i="4"/>
  <c r="AI279" i="4"/>
  <c r="AI280" i="4"/>
  <c r="AI281" i="4"/>
  <c r="AI282" i="4"/>
  <c r="AI283" i="4"/>
  <c r="AI284" i="4"/>
  <c r="AI285" i="4"/>
  <c r="AI286" i="4"/>
  <c r="AI287" i="4"/>
  <c r="AI248" i="4"/>
  <c r="AI266" i="4"/>
  <c r="AI268" i="4"/>
  <c r="AI270" i="4"/>
  <c r="AI272" i="4"/>
  <c r="AI267" i="4"/>
  <c r="AI271" i="4"/>
  <c r="AI289" i="4"/>
  <c r="AI290" i="4"/>
  <c r="AI291" i="4"/>
  <c r="AI292" i="4"/>
  <c r="AI293" i="4"/>
  <c r="AI294" i="4"/>
  <c r="AI295" i="4"/>
  <c r="AI296" i="4"/>
  <c r="AI297" i="4"/>
  <c r="AI298" i="4"/>
  <c r="AI299" i="4"/>
  <c r="AI300" i="4"/>
  <c r="AI301" i="4"/>
  <c r="AI288" i="4"/>
  <c r="AI269" i="4"/>
  <c r="AI302" i="4"/>
  <c r="AI303" i="4"/>
  <c r="AI304" i="4"/>
  <c r="AI305" i="4"/>
  <c r="AI306" i="4"/>
  <c r="AI307" i="4"/>
  <c r="AI308" i="4"/>
  <c r="AI309" i="4"/>
  <c r="AI310" i="4"/>
  <c r="AI311" i="4"/>
  <c r="AI312" i="4"/>
  <c r="AI313" i="4"/>
  <c r="AI315" i="4"/>
  <c r="AI317" i="4"/>
  <c r="AI319" i="4"/>
  <c r="AI321" i="4"/>
  <c r="AI322" i="4"/>
  <c r="AI323" i="4"/>
  <c r="AI324" i="4"/>
  <c r="AI325" i="4"/>
  <c r="AI341" i="4"/>
  <c r="AI342" i="4"/>
  <c r="AI343" i="4"/>
  <c r="AI344" i="4"/>
  <c r="AI345" i="4"/>
  <c r="AI346" i="4"/>
  <c r="AI347" i="4"/>
  <c r="AI326" i="4"/>
  <c r="AI328" i="4"/>
  <c r="AI330" i="4"/>
  <c r="AI332" i="4"/>
  <c r="AI334" i="4"/>
  <c r="AI336" i="4"/>
  <c r="AI338" i="4"/>
  <c r="AI340" i="4"/>
  <c r="AI314" i="4"/>
  <c r="AI316" i="4"/>
  <c r="AI318" i="4"/>
  <c r="AI320" i="4"/>
  <c r="AI327" i="4"/>
  <c r="AI329" i="4"/>
  <c r="AI331" i="4"/>
  <c r="AI333" i="4"/>
  <c r="AI335" i="4"/>
  <c r="AI337" i="4"/>
  <c r="AI339" i="4"/>
  <c r="AI348" i="4"/>
  <c r="AI349" i="4"/>
  <c r="AI350" i="4"/>
  <c r="AI352" i="4"/>
  <c r="AI354" i="4"/>
  <c r="AI356"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357" i="4"/>
  <c r="AI404" i="4"/>
  <c r="AI405" i="4"/>
  <c r="AI406" i="4"/>
  <c r="AI407" i="4"/>
  <c r="AI408" i="4"/>
  <c r="AI409" i="4"/>
  <c r="AI410" i="4"/>
  <c r="AI411" i="4"/>
  <c r="AI412" i="4"/>
  <c r="AI413" i="4"/>
  <c r="AI414" i="4"/>
  <c r="AI415" i="4"/>
  <c r="AI416" i="4"/>
  <c r="AI417" i="4"/>
  <c r="AI418" i="4"/>
  <c r="AI419" i="4"/>
  <c r="AI420" i="4"/>
  <c r="AI421" i="4"/>
  <c r="AI422" i="4"/>
  <c r="AI423" i="4"/>
  <c r="AI424" i="4"/>
  <c r="AI425" i="4"/>
  <c r="AI426" i="4"/>
  <c r="AI427" i="4"/>
  <c r="AI428" i="4"/>
  <c r="AI429" i="4"/>
  <c r="AI430" i="4"/>
  <c r="AI431" i="4"/>
  <c r="AI432" i="4"/>
  <c r="AI433" i="4"/>
  <c r="AI434" i="4"/>
  <c r="AI435" i="4"/>
  <c r="AI436" i="4"/>
  <c r="AI437" i="4"/>
  <c r="AI438" i="4"/>
  <c r="AI355" i="4"/>
  <c r="AI402" i="4"/>
  <c r="AI353" i="4"/>
  <c r="AI452" i="4"/>
  <c r="AI457" i="4"/>
  <c r="AI463" i="4"/>
  <c r="AI465" i="4"/>
  <c r="AI467" i="4"/>
  <c r="AI470" i="4"/>
  <c r="AI474" i="4"/>
  <c r="AI478" i="4"/>
  <c r="AI482" i="4"/>
  <c r="AI453" i="4"/>
  <c r="AI455" i="4"/>
  <c r="AI456" i="4"/>
  <c r="AI459" i="4"/>
  <c r="AI462" i="4"/>
  <c r="AI464" i="4"/>
  <c r="AI473" i="4"/>
  <c r="AI476" i="4"/>
  <c r="AI477" i="4"/>
  <c r="AI480" i="4"/>
  <c r="AI481" i="4"/>
  <c r="AI487" i="4"/>
  <c r="AI490" i="4"/>
  <c r="AI491" i="4"/>
  <c r="AI458" i="4"/>
  <c r="AI460" i="4"/>
  <c r="AI475" i="4"/>
  <c r="AI479" i="4"/>
  <c r="AI483" i="4"/>
  <c r="AI484" i="4"/>
  <c r="AI486" i="4"/>
  <c r="AI488" i="4"/>
  <c r="AI489" i="4"/>
  <c r="AI492" i="4"/>
  <c r="AI351" i="4"/>
  <c r="AI403" i="4"/>
  <c r="AI439" i="4"/>
  <c r="AI440" i="4"/>
  <c r="AI441" i="4"/>
  <c r="AI442" i="4"/>
  <c r="AI443" i="4"/>
  <c r="AI444" i="4"/>
  <c r="AI445" i="4"/>
  <c r="AI446" i="4"/>
  <c r="AI447" i="4"/>
  <c r="AI448" i="4"/>
  <c r="AI449" i="4"/>
  <c r="AI450" i="4"/>
  <c r="AI451" i="4"/>
  <c r="AI454" i="4"/>
  <c r="AI461" i="4"/>
  <c r="AI466" i="4"/>
  <c r="AI468" i="4"/>
  <c r="AI469" i="4"/>
  <c r="AI471" i="4"/>
  <c r="AI472" i="4"/>
  <c r="AI485" i="4"/>
  <c r="AR161" i="4"/>
  <c r="AR162" i="4"/>
  <c r="AR163" i="4"/>
  <c r="AR164" i="4"/>
  <c r="AR165" i="4"/>
  <c r="AR166" i="4"/>
  <c r="AR167" i="4"/>
  <c r="AR168" i="4"/>
  <c r="AR169" i="4"/>
  <c r="AR170" i="4"/>
  <c r="AR171" i="4"/>
  <c r="AR172" i="4"/>
  <c r="AR174" i="4"/>
  <c r="AR175" i="4"/>
  <c r="AR176" i="4"/>
  <c r="AR177" i="4"/>
  <c r="AR173" i="4"/>
  <c r="AR178" i="4"/>
  <c r="AR179" i="4"/>
  <c r="AR180" i="4"/>
  <c r="AR181" i="4"/>
  <c r="AR182" i="4"/>
  <c r="AR183" i="4"/>
  <c r="AR184" i="4"/>
  <c r="AR186" i="4"/>
  <c r="AR187" i="4"/>
  <c r="AR188" i="4"/>
  <c r="AR189" i="4"/>
  <c r="AR190" i="4"/>
  <c r="AR191" i="4"/>
  <c r="AR185" i="4"/>
  <c r="AR193" i="4"/>
  <c r="AR194" i="4"/>
  <c r="AR195" i="4"/>
  <c r="AR196" i="4"/>
  <c r="AR197" i="4"/>
  <c r="AR198" i="4"/>
  <c r="AR199" i="4"/>
  <c r="AR200" i="4"/>
  <c r="AR201" i="4"/>
  <c r="AR202" i="4"/>
  <c r="AR203" i="4"/>
  <c r="AR204" i="4"/>
  <c r="AR192" i="4"/>
  <c r="AR205" i="4"/>
  <c r="AR207" i="4"/>
  <c r="AR209" i="4"/>
  <c r="AR211" i="4"/>
  <c r="AR213" i="4"/>
  <c r="AR214" i="4"/>
  <c r="AR215" i="4"/>
  <c r="AR216" i="4"/>
  <c r="AR217" i="4"/>
  <c r="AR218" i="4"/>
  <c r="AR206" i="4"/>
  <c r="AR208" i="4"/>
  <c r="AR210" i="4"/>
  <c r="AR212"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9" i="4"/>
  <c r="AR251" i="4"/>
  <c r="AR248" i="4"/>
  <c r="AR250" i="4"/>
  <c r="AR252" i="4"/>
  <c r="AR253" i="4"/>
  <c r="AR254" i="4"/>
  <c r="AR255" i="4"/>
  <c r="AR256" i="4"/>
  <c r="AR257" i="4"/>
  <c r="AR258" i="4"/>
  <c r="AR259" i="4"/>
  <c r="AR260" i="4"/>
  <c r="AR261" i="4"/>
  <c r="AR262" i="4"/>
  <c r="AR263" i="4"/>
  <c r="AR264" i="4"/>
  <c r="AR265" i="4"/>
  <c r="AR266" i="4"/>
  <c r="AR268" i="4"/>
  <c r="AR270" i="4"/>
  <c r="AR272" i="4"/>
  <c r="AR273" i="4"/>
  <c r="AR274" i="4"/>
  <c r="AR275" i="4"/>
  <c r="AR276" i="4"/>
  <c r="AR277" i="4"/>
  <c r="AR278" i="4"/>
  <c r="AR279" i="4"/>
  <c r="AR280" i="4"/>
  <c r="AR281" i="4"/>
  <c r="AR282" i="4"/>
  <c r="AR283" i="4"/>
  <c r="AR284" i="4"/>
  <c r="AR285" i="4"/>
  <c r="AR286" i="4"/>
  <c r="AR287" i="4"/>
  <c r="AR269" i="4"/>
  <c r="AR288" i="4"/>
  <c r="AR289" i="4"/>
  <c r="AR290" i="4"/>
  <c r="AR291" i="4"/>
  <c r="AR292" i="4"/>
  <c r="AR293" i="4"/>
  <c r="AR294" i="4"/>
  <c r="AR295" i="4"/>
  <c r="AR296" i="4"/>
  <c r="AR297" i="4"/>
  <c r="AR298" i="4"/>
  <c r="AR299"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267" i="4"/>
  <c r="AR301" i="4"/>
  <c r="AR271" i="4"/>
  <c r="AR300" i="4"/>
  <c r="AR341" i="4"/>
  <c r="AR342" i="4"/>
  <c r="AR343" i="4"/>
  <c r="AR344" i="4"/>
  <c r="AR345" i="4"/>
  <c r="AR346" i="4"/>
  <c r="AR347" i="4"/>
  <c r="AR351" i="4"/>
  <c r="AR353" i="4"/>
  <c r="AR355"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52" i="4"/>
  <c r="AR354" i="4"/>
  <c r="AR356" i="4"/>
  <c r="AR348" i="4"/>
  <c r="AR387" i="4"/>
  <c r="AR388" i="4"/>
  <c r="AR389" i="4"/>
  <c r="AR390" i="4"/>
  <c r="AR391" i="4"/>
  <c r="AR392" i="4"/>
  <c r="AR393" i="4"/>
  <c r="AR394" i="4"/>
  <c r="AR395" i="4"/>
  <c r="AR396" i="4"/>
  <c r="AR397" i="4"/>
  <c r="AR398" i="4"/>
  <c r="AR399" i="4"/>
  <c r="AR400" i="4"/>
  <c r="AR401" i="4"/>
  <c r="AR402" i="4"/>
  <c r="AR349" i="4"/>
  <c r="AR404" i="4"/>
  <c r="AR405" i="4"/>
  <c r="AR406" i="4"/>
  <c r="AR407" i="4"/>
  <c r="AR408" i="4"/>
  <c r="AR409" i="4"/>
  <c r="AR410" i="4"/>
  <c r="AR411" i="4"/>
  <c r="AR412" i="4"/>
  <c r="AR413" i="4"/>
  <c r="AR414" i="4"/>
  <c r="AR415" i="4"/>
  <c r="AR416" i="4"/>
  <c r="AR417" i="4"/>
  <c r="AR418" i="4"/>
  <c r="AR419" i="4"/>
  <c r="AR420" i="4"/>
  <c r="AR421" i="4"/>
  <c r="AR422" i="4"/>
  <c r="AR423" i="4"/>
  <c r="AR424" i="4"/>
  <c r="AR425" i="4"/>
  <c r="AR426" i="4"/>
  <c r="AR427" i="4"/>
  <c r="AR428" i="4"/>
  <c r="AR429" i="4"/>
  <c r="AR430" i="4"/>
  <c r="AR431" i="4"/>
  <c r="AR432" i="4"/>
  <c r="AR433" i="4"/>
  <c r="AR434" i="4"/>
  <c r="AR435" i="4"/>
  <c r="AR436" i="4"/>
  <c r="AR437" i="4"/>
  <c r="AR350" i="4"/>
  <c r="AR403" i="4"/>
  <c r="AR438" i="4"/>
  <c r="AR439" i="4"/>
  <c r="AR440" i="4"/>
  <c r="AR441" i="4"/>
  <c r="AR442" i="4"/>
  <c r="AR443" i="4"/>
  <c r="AR444" i="4"/>
  <c r="AR445" i="4"/>
  <c r="AR446" i="4"/>
  <c r="AR447" i="4"/>
  <c r="AR448" i="4"/>
  <c r="AR449" i="4"/>
  <c r="AR450" i="4"/>
  <c r="AR451" i="4"/>
  <c r="AR452" i="4"/>
  <c r="AR453" i="4"/>
  <c r="AR454" i="4"/>
  <c r="AR455" i="4"/>
  <c r="AR456" i="4"/>
  <c r="AR457" i="4"/>
  <c r="AR458" i="4"/>
  <c r="AR459" i="4"/>
  <c r="AR460" i="4"/>
  <c r="AR461" i="4"/>
  <c r="AR462" i="4"/>
  <c r="AR463" i="4"/>
  <c r="AR464" i="4"/>
  <c r="AR465" i="4"/>
  <c r="AR466" i="4"/>
  <c r="AR467" i="4"/>
  <c r="AR468" i="4"/>
  <c r="AR469" i="4"/>
  <c r="AR470" i="4"/>
  <c r="AR471" i="4"/>
  <c r="AR472" i="4"/>
  <c r="AR473" i="4"/>
  <c r="AR474" i="4"/>
  <c r="AR475" i="4"/>
  <c r="AR476" i="4"/>
  <c r="AR477" i="4"/>
  <c r="AR478" i="4"/>
  <c r="AR479" i="4"/>
  <c r="AR480" i="4"/>
  <c r="AR481" i="4"/>
  <c r="AR482" i="4"/>
  <c r="AR483" i="4"/>
  <c r="AR484" i="4"/>
  <c r="AR485" i="4"/>
  <c r="AR486" i="4"/>
  <c r="AR487" i="4"/>
  <c r="AR488" i="4"/>
  <c r="AR489" i="4"/>
  <c r="AR490" i="4"/>
  <c r="AR491" i="4"/>
  <c r="AR492" i="4"/>
  <c r="BB161" i="4"/>
  <c r="BB162" i="4"/>
  <c r="BB163" i="4"/>
  <c r="BB164" i="4"/>
  <c r="BB165" i="4"/>
  <c r="BB166" i="4"/>
  <c r="BB167" i="4"/>
  <c r="BB168" i="4"/>
  <c r="BB169" i="4"/>
  <c r="BB170" i="4"/>
  <c r="BB171" i="4"/>
  <c r="BB172" i="4"/>
  <c r="BB173" i="4"/>
  <c r="BB174" i="4"/>
  <c r="BB175" i="4"/>
  <c r="BB176" i="4"/>
  <c r="BB177" i="4"/>
  <c r="BB179" i="4"/>
  <c r="BB180" i="4"/>
  <c r="BB181" i="4"/>
  <c r="BB182" i="4"/>
  <c r="BB183" i="4"/>
  <c r="BB178" i="4"/>
  <c r="BB184" i="4"/>
  <c r="BB185" i="4"/>
  <c r="BB186" i="4"/>
  <c r="BB187" i="4"/>
  <c r="BB188" i="4"/>
  <c r="BB190" i="4"/>
  <c r="BB189" i="4"/>
  <c r="BB191" i="4"/>
  <c r="BB192" i="4"/>
  <c r="BB194" i="4"/>
  <c r="BB196" i="4"/>
  <c r="BB198" i="4"/>
  <c r="BB200" i="4"/>
  <c r="BB202" i="4"/>
  <c r="BB204" i="4"/>
  <c r="BB205" i="4"/>
  <c r="BB206" i="4"/>
  <c r="BB207" i="4"/>
  <c r="BB208" i="4"/>
  <c r="BB209" i="4"/>
  <c r="BB210" i="4"/>
  <c r="BB211" i="4"/>
  <c r="BB212" i="4"/>
  <c r="BB193" i="4"/>
  <c r="BB195" i="4"/>
  <c r="BB197" i="4"/>
  <c r="BB199" i="4"/>
  <c r="BB201" i="4"/>
  <c r="BB203" i="4"/>
  <c r="BB213" i="4"/>
  <c r="BB214" i="4"/>
  <c r="BB215" i="4"/>
  <c r="BB216" i="4"/>
  <c r="BB217" i="4"/>
  <c r="BB218" i="4"/>
  <c r="BB219" i="4"/>
  <c r="BB220" i="4"/>
  <c r="BB221" i="4"/>
  <c r="BB222" i="4"/>
  <c r="BB223" i="4"/>
  <c r="BB224" i="4"/>
  <c r="BB225" i="4"/>
  <c r="BB226" i="4"/>
  <c r="BB227" i="4"/>
  <c r="BB228" i="4"/>
  <c r="BB229" i="4"/>
  <c r="BB230" i="4"/>
  <c r="BB231" i="4"/>
  <c r="BB233" i="4"/>
  <c r="BB235" i="4"/>
  <c r="BB236" i="4"/>
  <c r="BB237" i="4"/>
  <c r="BB238" i="4"/>
  <c r="BB239" i="4"/>
  <c r="BB240" i="4"/>
  <c r="BB241" i="4"/>
  <c r="BB242" i="4"/>
  <c r="BB243" i="4"/>
  <c r="BB244" i="4"/>
  <c r="BB245" i="4"/>
  <c r="BB246" i="4"/>
  <c r="BB247" i="4"/>
  <c r="BB248" i="4"/>
  <c r="BB249" i="4"/>
  <c r="BB250" i="4"/>
  <c r="BB251" i="4"/>
  <c r="BB232" i="4"/>
  <c r="BB234" i="4"/>
  <c r="BB252" i="4"/>
  <c r="BB253" i="4"/>
  <c r="BB254" i="4"/>
  <c r="BB255" i="4"/>
  <c r="BB256" i="4"/>
  <c r="BB257" i="4"/>
  <c r="BB258" i="4"/>
  <c r="BB259" i="4"/>
  <c r="BB260" i="4"/>
  <c r="BB261" i="4"/>
  <c r="BB262" i="4"/>
  <c r="BB263" i="4"/>
  <c r="BB264" i="4"/>
  <c r="BB265" i="4"/>
  <c r="BB266" i="4"/>
  <c r="BB267" i="4"/>
  <c r="BB268" i="4"/>
  <c r="BB269" i="4"/>
  <c r="BB270" i="4"/>
  <c r="BB271" i="4"/>
  <c r="BB272" i="4"/>
  <c r="BB288" i="4"/>
  <c r="BB289" i="4"/>
  <c r="BB290" i="4"/>
  <c r="BB291" i="4"/>
  <c r="BB292" i="4"/>
  <c r="BB293" i="4"/>
  <c r="BB294" i="4"/>
  <c r="BB295" i="4"/>
  <c r="BB296" i="4"/>
  <c r="BB297" i="4"/>
  <c r="BB298" i="4"/>
  <c r="BB299" i="4"/>
  <c r="BB274" i="4"/>
  <c r="BB276" i="4"/>
  <c r="BB278" i="4"/>
  <c r="BB280" i="4"/>
  <c r="BB282" i="4"/>
  <c r="BB284" i="4"/>
  <c r="BB286" i="4"/>
  <c r="BB273" i="4"/>
  <c r="BB275" i="4"/>
  <c r="BB277" i="4"/>
  <c r="BB279" i="4"/>
  <c r="BB281" i="4"/>
  <c r="BB283" i="4"/>
  <c r="BB285" i="4"/>
  <c r="BB287" i="4"/>
  <c r="BB301" i="4"/>
  <c r="BB302" i="4"/>
  <c r="BB303" i="4"/>
  <c r="BB304" i="4"/>
  <c r="BB305" i="4"/>
  <c r="BB306" i="4"/>
  <c r="BB307" i="4"/>
  <c r="BB308" i="4"/>
  <c r="BB309" i="4"/>
  <c r="BB310" i="4"/>
  <c r="BB311" i="4"/>
  <c r="BB312" i="4"/>
  <c r="BB313" i="4"/>
  <c r="BB314" i="4"/>
  <c r="BB315" i="4"/>
  <c r="BB316" i="4"/>
  <c r="BB317" i="4"/>
  <c r="BB318" i="4"/>
  <c r="BB319" i="4"/>
  <c r="BB320" i="4"/>
  <c r="BB300" i="4"/>
  <c r="BB321" i="4"/>
  <c r="BB322" i="4"/>
  <c r="BB323" i="4"/>
  <c r="BB324" i="4"/>
  <c r="BB325" i="4"/>
  <c r="BB327" i="4"/>
  <c r="BB329" i="4"/>
  <c r="BB331" i="4"/>
  <c r="BB333" i="4"/>
  <c r="BB335" i="4"/>
  <c r="BB337" i="4"/>
  <c r="BB339" i="4"/>
  <c r="BB326" i="4"/>
  <c r="BB328" i="4"/>
  <c r="BB330" i="4"/>
  <c r="BB332" i="4"/>
  <c r="BB334" i="4"/>
  <c r="BB336" i="4"/>
  <c r="BB338" i="4"/>
  <c r="BB340" i="4"/>
  <c r="BB341" i="4"/>
  <c r="BB342" i="4"/>
  <c r="BB343" i="4"/>
  <c r="BB344" i="4"/>
  <c r="BB345" i="4"/>
  <c r="BB346" i="4"/>
  <c r="BB347" i="4"/>
  <c r="BB348" i="4"/>
  <c r="BB349" i="4"/>
  <c r="BB350" i="4"/>
  <c r="BB358" i="4"/>
  <c r="BB359" i="4"/>
  <c r="BB360" i="4"/>
  <c r="BB361" i="4"/>
  <c r="BB362" i="4"/>
  <c r="BB363" i="4"/>
  <c r="BB364" i="4"/>
  <c r="BB365" i="4"/>
  <c r="BB366" i="4"/>
  <c r="BB367" i="4"/>
  <c r="BB368" i="4"/>
  <c r="BB369" i="4"/>
  <c r="BB370" i="4"/>
  <c r="BB371" i="4"/>
  <c r="BB372" i="4"/>
  <c r="BB373" i="4"/>
  <c r="BB374" i="4"/>
  <c r="BB375" i="4"/>
  <c r="BB376" i="4"/>
  <c r="BB377" i="4"/>
  <c r="BB378" i="4"/>
  <c r="BB379" i="4"/>
  <c r="BB380" i="4"/>
  <c r="BB381" i="4"/>
  <c r="BB382" i="4"/>
  <c r="BB383" i="4"/>
  <c r="BB384" i="4"/>
  <c r="BB385" i="4"/>
  <c r="BB386" i="4"/>
  <c r="BB387" i="4"/>
  <c r="BB388" i="4"/>
  <c r="BB389" i="4"/>
  <c r="BB390" i="4"/>
  <c r="BB391" i="4"/>
  <c r="BB392" i="4"/>
  <c r="BB393" i="4"/>
  <c r="BB394" i="4"/>
  <c r="BB395" i="4"/>
  <c r="BB396" i="4"/>
  <c r="BB397" i="4"/>
  <c r="BB398" i="4"/>
  <c r="BB399" i="4"/>
  <c r="BB400" i="4"/>
  <c r="BB401" i="4"/>
  <c r="BB402" i="4"/>
  <c r="BB403" i="4"/>
  <c r="BB351" i="4"/>
  <c r="BB353" i="4"/>
  <c r="BB355" i="4"/>
  <c r="BB357" i="4"/>
  <c r="BB356" i="4"/>
  <c r="BB354" i="4"/>
  <c r="BB352" i="4"/>
  <c r="BB404" i="4"/>
  <c r="BB406" i="4"/>
  <c r="BB408" i="4"/>
  <c r="BB410" i="4"/>
  <c r="BB412" i="4"/>
  <c r="BB414" i="4"/>
  <c r="BB416" i="4"/>
  <c r="BB418" i="4"/>
  <c r="BB420" i="4"/>
  <c r="BB422" i="4"/>
  <c r="BB424" i="4"/>
  <c r="BB426" i="4"/>
  <c r="BB428" i="4"/>
  <c r="BB430" i="4"/>
  <c r="BB432" i="4"/>
  <c r="BB434" i="4"/>
  <c r="BB436" i="4"/>
  <c r="BB405" i="4"/>
  <c r="BB407" i="4"/>
  <c r="BB409" i="4"/>
  <c r="BB411" i="4"/>
  <c r="BB413" i="4"/>
  <c r="BB415" i="4"/>
  <c r="BB417" i="4"/>
  <c r="BB419" i="4"/>
  <c r="BB421" i="4"/>
  <c r="BB423" i="4"/>
  <c r="BB425" i="4"/>
  <c r="BB427" i="4"/>
  <c r="BB429" i="4"/>
  <c r="BB431" i="4"/>
  <c r="BB433" i="4"/>
  <c r="BB435" i="4"/>
  <c r="BB437" i="4"/>
  <c r="BB439" i="4"/>
  <c r="BB440" i="4"/>
  <c r="BB441" i="4"/>
  <c r="BB442" i="4"/>
  <c r="BB443" i="4"/>
  <c r="BB444" i="4"/>
  <c r="BB445" i="4"/>
  <c r="BB446" i="4"/>
  <c r="BB447" i="4"/>
  <c r="BB448" i="4"/>
  <c r="BB449" i="4"/>
  <c r="BB450" i="4"/>
  <c r="BB451" i="4"/>
  <c r="BB452" i="4"/>
  <c r="BB453" i="4"/>
  <c r="BB454" i="4"/>
  <c r="BB455" i="4"/>
  <c r="BB456" i="4"/>
  <c r="BB457" i="4"/>
  <c r="BB458" i="4"/>
  <c r="BB459" i="4"/>
  <c r="BB460" i="4"/>
  <c r="BB461" i="4"/>
  <c r="BB462" i="4"/>
  <c r="BB463" i="4"/>
  <c r="BB464" i="4"/>
  <c r="BB465" i="4"/>
  <c r="BB466" i="4"/>
  <c r="BB467" i="4"/>
  <c r="BB468" i="4"/>
  <c r="BB469" i="4"/>
  <c r="BB470" i="4"/>
  <c r="BB471" i="4"/>
  <c r="BB472" i="4"/>
  <c r="BB473" i="4"/>
  <c r="BB474" i="4"/>
  <c r="BB475" i="4"/>
  <c r="BB476" i="4"/>
  <c r="BB477" i="4"/>
  <c r="BB478" i="4"/>
  <c r="BB479" i="4"/>
  <c r="BB480" i="4"/>
  <c r="BB481" i="4"/>
  <c r="BB482" i="4"/>
  <c r="BB483" i="4"/>
  <c r="BB484" i="4"/>
  <c r="BB485" i="4"/>
  <c r="BB486" i="4"/>
  <c r="BB487" i="4"/>
  <c r="BB488" i="4"/>
  <c r="BB489" i="4"/>
  <c r="BB490" i="4"/>
  <c r="BB491" i="4"/>
  <c r="BB492" i="4"/>
  <c r="BB438" i="4"/>
  <c r="BS162" i="4"/>
  <c r="BS163" i="4"/>
  <c r="BS161" i="4"/>
  <c r="BS164" i="4"/>
  <c r="BS165" i="4"/>
  <c r="BS166" i="4"/>
  <c r="BS167" i="4"/>
  <c r="BS168" i="4"/>
  <c r="BS170" i="4"/>
  <c r="BS171" i="4"/>
  <c r="BS172" i="4"/>
  <c r="BS169" i="4"/>
  <c r="BS173" i="4"/>
  <c r="BS174" i="4"/>
  <c r="BS175" i="4"/>
  <c r="BS176" i="4"/>
  <c r="BS177" i="4"/>
  <c r="BS178" i="4"/>
  <c r="BS179" i="4"/>
  <c r="BS180" i="4"/>
  <c r="BS181" i="4"/>
  <c r="BS182" i="4"/>
  <c r="BS183" i="4"/>
  <c r="BS184" i="4"/>
  <c r="BS185" i="4"/>
  <c r="BS186" i="4"/>
  <c r="BS187" i="4"/>
  <c r="BS188" i="4"/>
  <c r="BS189" i="4"/>
  <c r="BS190" i="4"/>
  <c r="BS191" i="4"/>
  <c r="BS193" i="4"/>
  <c r="BS194" i="4"/>
  <c r="BS195" i="4"/>
  <c r="BS196" i="4"/>
  <c r="BS197" i="4"/>
  <c r="BS198" i="4"/>
  <c r="BS199" i="4"/>
  <c r="BS200" i="4"/>
  <c r="BS201" i="4"/>
  <c r="BS202" i="4"/>
  <c r="BS203" i="4"/>
  <c r="BS204" i="4"/>
  <c r="BS205" i="4"/>
  <c r="BS206" i="4"/>
  <c r="BS207" i="4"/>
  <c r="BS208" i="4"/>
  <c r="BS209" i="4"/>
  <c r="BS210" i="4"/>
  <c r="BS211" i="4"/>
  <c r="BS212" i="4"/>
  <c r="BS213" i="4"/>
  <c r="BS192" i="4"/>
  <c r="BS214" i="4"/>
  <c r="BS215" i="4"/>
  <c r="BS216" i="4"/>
  <c r="BS218" i="4"/>
  <c r="BS219" i="4"/>
  <c r="BS220" i="4"/>
  <c r="BS221" i="4"/>
  <c r="BS222" i="4"/>
  <c r="BS223" i="4"/>
  <c r="BS224" i="4"/>
  <c r="BS225" i="4"/>
  <c r="BS226" i="4"/>
  <c r="BS227" i="4"/>
  <c r="BS228" i="4"/>
  <c r="BS229" i="4"/>
  <c r="BS230" i="4"/>
  <c r="BS217" i="4"/>
  <c r="BS232" i="4"/>
  <c r="BS234" i="4"/>
  <c r="BS231" i="4"/>
  <c r="BS233" i="4"/>
  <c r="BS235" i="4"/>
  <c r="BS236" i="4"/>
  <c r="BS237" i="4"/>
  <c r="BS238" i="4"/>
  <c r="BS239" i="4"/>
  <c r="BS240" i="4"/>
  <c r="BS241" i="4"/>
  <c r="BS242" i="4"/>
  <c r="BS243" i="4"/>
  <c r="BS249" i="4"/>
  <c r="BS251" i="4"/>
  <c r="BS252" i="4"/>
  <c r="BS253" i="4"/>
  <c r="BS254" i="4"/>
  <c r="BS255" i="4"/>
  <c r="BS256" i="4"/>
  <c r="BS257" i="4"/>
  <c r="BS258" i="4"/>
  <c r="BS259" i="4"/>
  <c r="BS260" i="4"/>
  <c r="BS261" i="4"/>
  <c r="BS262" i="4"/>
  <c r="BS263" i="4"/>
  <c r="BS264" i="4"/>
  <c r="BS248" i="4"/>
  <c r="BS250" i="4"/>
  <c r="BS245" i="4"/>
  <c r="BS266" i="4"/>
  <c r="BS268" i="4"/>
  <c r="BS270" i="4"/>
  <c r="BS272" i="4"/>
  <c r="BS273" i="4"/>
  <c r="BS274" i="4"/>
  <c r="BS275" i="4"/>
  <c r="BS276" i="4"/>
  <c r="BS277" i="4"/>
  <c r="BS278" i="4"/>
  <c r="BS279" i="4"/>
  <c r="BS280" i="4"/>
  <c r="BS281" i="4"/>
  <c r="BS282" i="4"/>
  <c r="BS283" i="4"/>
  <c r="BS284" i="4"/>
  <c r="BS285" i="4"/>
  <c r="BS286" i="4"/>
  <c r="BS287" i="4"/>
  <c r="BS246" i="4"/>
  <c r="BS247" i="4"/>
  <c r="BS244" i="4"/>
  <c r="BS267" i="4"/>
  <c r="BS271" i="4"/>
  <c r="BS288" i="4"/>
  <c r="BS289" i="4"/>
  <c r="BS290" i="4"/>
  <c r="BS291" i="4"/>
  <c r="BS292" i="4"/>
  <c r="BS293" i="4"/>
  <c r="BS294" i="4"/>
  <c r="BS295" i="4"/>
  <c r="BS296" i="4"/>
  <c r="BS297" i="4"/>
  <c r="BS298" i="4"/>
  <c r="BS299" i="4"/>
  <c r="BS300" i="4"/>
  <c r="BS269" i="4"/>
  <c r="BS265" i="4"/>
  <c r="BS301" i="4"/>
  <c r="BS302" i="4"/>
  <c r="BS303" i="4"/>
  <c r="BS304" i="4"/>
  <c r="BS305" i="4"/>
  <c r="BS306" i="4"/>
  <c r="BS307" i="4"/>
  <c r="BS308" i="4"/>
  <c r="BS309" i="4"/>
  <c r="BS310" i="4"/>
  <c r="BS311" i="4"/>
  <c r="BS326" i="4"/>
  <c r="BS328" i="4"/>
  <c r="BS330" i="4"/>
  <c r="BS332" i="4"/>
  <c r="BS334" i="4"/>
  <c r="BS336" i="4"/>
  <c r="BS338" i="4"/>
  <c r="BS340" i="4"/>
  <c r="BS341" i="4"/>
  <c r="BS342" i="4"/>
  <c r="BS343" i="4"/>
  <c r="BS344" i="4"/>
  <c r="BS345" i="4"/>
  <c r="BS346" i="4"/>
  <c r="BS347" i="4"/>
  <c r="BS313" i="4"/>
  <c r="BS315" i="4"/>
  <c r="BS317" i="4"/>
  <c r="BS319" i="4"/>
  <c r="BS321" i="4"/>
  <c r="BS322" i="4"/>
  <c r="BS323" i="4"/>
  <c r="BS324" i="4"/>
  <c r="BS325" i="4"/>
  <c r="BS327" i="4"/>
  <c r="BS329" i="4"/>
  <c r="BS331" i="4"/>
  <c r="BS333" i="4"/>
  <c r="BS335" i="4"/>
  <c r="BS337" i="4"/>
  <c r="BS339" i="4"/>
  <c r="BS312" i="4"/>
  <c r="BS314" i="4"/>
  <c r="BS316" i="4"/>
  <c r="BS318" i="4"/>
  <c r="BS320" i="4"/>
  <c r="BS351" i="4"/>
  <c r="BS353" i="4"/>
  <c r="BS355" i="4"/>
  <c r="BS357" i="4"/>
  <c r="BS348" i="4"/>
  <c r="BS349" i="4"/>
  <c r="BS350" i="4"/>
  <c r="BS352" i="4"/>
  <c r="BS354" i="4"/>
  <c r="BS356" i="4"/>
  <c r="BS358" i="4"/>
  <c r="BS359" i="4"/>
  <c r="BS360" i="4"/>
  <c r="BS361" i="4"/>
  <c r="BS362" i="4"/>
  <c r="BS363" i="4"/>
  <c r="BS364" i="4"/>
  <c r="BS365" i="4"/>
  <c r="BS366" i="4"/>
  <c r="BS367" i="4"/>
  <c r="BS368" i="4"/>
  <c r="BS369" i="4"/>
  <c r="BS370" i="4"/>
  <c r="BS371" i="4"/>
  <c r="BS372" i="4"/>
  <c r="BS373" i="4"/>
  <c r="BS374" i="4"/>
  <c r="BS375" i="4"/>
  <c r="BS376" i="4"/>
  <c r="BS377" i="4"/>
  <c r="BS378" i="4"/>
  <c r="BS379" i="4"/>
  <c r="BS380" i="4"/>
  <c r="BS381" i="4"/>
  <c r="BS382" i="4"/>
  <c r="BS383" i="4"/>
  <c r="BS384" i="4"/>
  <c r="BS385" i="4"/>
  <c r="BS386" i="4"/>
  <c r="BS387" i="4"/>
  <c r="BS388" i="4"/>
  <c r="BS389" i="4"/>
  <c r="BS390" i="4"/>
  <c r="BS391" i="4"/>
  <c r="BS392" i="4"/>
  <c r="BS393" i="4"/>
  <c r="BS394" i="4"/>
  <c r="BS395" i="4"/>
  <c r="BS396" i="4"/>
  <c r="BS397" i="4"/>
  <c r="BS398" i="4"/>
  <c r="BS399" i="4"/>
  <c r="BS400" i="4"/>
  <c r="BS402" i="4"/>
  <c r="BS403" i="4"/>
  <c r="BS404" i="4"/>
  <c r="BS405" i="4"/>
  <c r="BS406" i="4"/>
  <c r="BS407" i="4"/>
  <c r="BS408" i="4"/>
  <c r="BS409" i="4"/>
  <c r="BS410" i="4"/>
  <c r="BS411" i="4"/>
  <c r="BS412" i="4"/>
  <c r="BS413" i="4"/>
  <c r="BS414" i="4"/>
  <c r="BS415" i="4"/>
  <c r="BS416" i="4"/>
  <c r="BS417" i="4"/>
  <c r="BS418" i="4"/>
  <c r="BS419" i="4"/>
  <c r="BS420" i="4"/>
  <c r="BS421" i="4"/>
  <c r="BS422" i="4"/>
  <c r="BS423" i="4"/>
  <c r="BS424" i="4"/>
  <c r="BS425" i="4"/>
  <c r="BS426" i="4"/>
  <c r="BS427" i="4"/>
  <c r="BS428" i="4"/>
  <c r="BS429" i="4"/>
  <c r="BS430" i="4"/>
  <c r="BS431" i="4"/>
  <c r="BS432" i="4"/>
  <c r="BS433" i="4"/>
  <c r="BS434" i="4"/>
  <c r="BS435" i="4"/>
  <c r="BS436" i="4"/>
  <c r="BS437" i="4"/>
  <c r="BS401" i="4"/>
  <c r="BS438" i="4"/>
  <c r="BS451" i="4"/>
  <c r="BS452" i="4"/>
  <c r="BS454" i="4"/>
  <c r="BS457" i="4"/>
  <c r="BS459" i="4"/>
  <c r="BS460" i="4"/>
  <c r="BS469" i="4"/>
  <c r="BS472" i="4"/>
  <c r="BS477" i="4"/>
  <c r="BS478" i="4"/>
  <c r="BS479" i="4"/>
  <c r="BS480" i="4"/>
  <c r="BS483" i="4"/>
  <c r="BS488" i="4"/>
  <c r="BS453" i="4"/>
  <c r="BS455" i="4"/>
  <c r="BS456" i="4"/>
  <c r="BS458" i="4"/>
  <c r="BS462" i="4"/>
  <c r="BS464" i="4"/>
  <c r="BS467" i="4"/>
  <c r="BS476" i="4"/>
  <c r="BS482" i="4"/>
  <c r="BS486" i="4"/>
  <c r="BS490" i="4"/>
  <c r="BS491" i="4"/>
  <c r="BS461" i="4"/>
  <c r="BS471" i="4"/>
  <c r="BS473" i="4"/>
  <c r="BS474" i="4"/>
  <c r="BS475" i="4"/>
  <c r="BS481" i="4"/>
  <c r="BS485" i="4"/>
  <c r="BS487" i="4"/>
  <c r="BS439" i="4"/>
  <c r="BS440" i="4"/>
  <c r="BS441" i="4"/>
  <c r="BS442" i="4"/>
  <c r="BS443" i="4"/>
  <c r="BS444" i="4"/>
  <c r="BS445" i="4"/>
  <c r="BS446" i="4"/>
  <c r="BS447" i="4"/>
  <c r="BS448" i="4"/>
  <c r="BS449" i="4"/>
  <c r="BS450" i="4"/>
  <c r="BS463" i="4"/>
  <c r="BS465" i="4"/>
  <c r="BS466" i="4"/>
  <c r="BS468" i="4"/>
  <c r="BS470" i="4"/>
  <c r="BS484" i="4"/>
  <c r="BS489" i="4"/>
  <c r="BS492" i="4"/>
  <c r="CG161" i="4"/>
  <c r="CG162" i="4"/>
  <c r="CG163" i="4"/>
  <c r="CG164" i="4"/>
  <c r="CG165" i="4"/>
  <c r="CG166" i="4"/>
  <c r="CG167" i="4"/>
  <c r="CG168" i="4"/>
  <c r="CG169" i="4"/>
  <c r="CG170" i="4"/>
  <c r="CG171" i="4"/>
  <c r="CG172" i="4"/>
  <c r="CG173" i="4"/>
  <c r="CG174" i="4"/>
  <c r="CG175" i="4"/>
  <c r="CG176" i="4"/>
  <c r="CG177" i="4"/>
  <c r="CG178" i="4"/>
  <c r="CG179" i="4"/>
  <c r="CG180" i="4"/>
  <c r="CG181" i="4"/>
  <c r="CG182" i="4"/>
  <c r="CG183" i="4"/>
  <c r="CG184" i="4"/>
  <c r="CG185" i="4"/>
  <c r="CG186" i="4"/>
  <c r="CG187" i="4"/>
  <c r="CG188" i="4"/>
  <c r="CG189" i="4"/>
  <c r="CG190" i="4"/>
  <c r="CG191" i="4"/>
  <c r="CG192" i="4"/>
  <c r="CG193" i="4"/>
  <c r="CG194" i="4"/>
  <c r="CG195" i="4"/>
  <c r="CG196" i="4"/>
  <c r="CG197" i="4"/>
  <c r="CG198" i="4"/>
  <c r="CG199" i="4"/>
  <c r="CG200" i="4"/>
  <c r="CG201" i="4"/>
  <c r="CG202" i="4"/>
  <c r="CG203" i="4"/>
  <c r="CG204" i="4"/>
  <c r="CG205" i="4"/>
  <c r="CG206" i="4"/>
  <c r="CG207" i="4"/>
  <c r="CG208" i="4"/>
  <c r="CG209" i="4"/>
  <c r="CG210" i="4"/>
  <c r="CG211" i="4"/>
  <c r="CG212" i="4"/>
  <c r="CG214" i="4"/>
  <c r="CG215" i="4"/>
  <c r="CG216" i="4"/>
  <c r="CG217" i="4"/>
  <c r="CG213" i="4"/>
  <c r="CG218" i="4"/>
  <c r="CG219" i="4"/>
  <c r="CG220" i="4"/>
  <c r="CG221" i="4"/>
  <c r="CG231" i="4"/>
  <c r="CG233" i="4"/>
  <c r="CG222" i="4"/>
  <c r="CG224" i="4"/>
  <c r="CG226" i="4"/>
  <c r="CG228" i="4"/>
  <c r="CG230" i="4"/>
  <c r="CG235" i="4"/>
  <c r="CG236" i="4"/>
  <c r="CG237" i="4"/>
  <c r="CG238" i="4"/>
  <c r="CG239" i="4"/>
  <c r="CG240" i="4"/>
  <c r="CG241" i="4"/>
  <c r="CG242" i="4"/>
  <c r="CG243" i="4"/>
  <c r="CG232" i="4"/>
  <c r="CG234" i="4"/>
  <c r="CG223" i="4"/>
  <c r="CG225" i="4"/>
  <c r="CG227" i="4"/>
  <c r="CG229" i="4"/>
  <c r="CG248" i="4"/>
  <c r="CG250" i="4"/>
  <c r="CG244" i="4"/>
  <c r="CG245" i="4"/>
  <c r="CG246" i="4"/>
  <c r="CG247" i="4"/>
  <c r="CG252" i="4"/>
  <c r="CG254" i="4"/>
  <c r="CG256" i="4"/>
  <c r="CG258" i="4"/>
  <c r="CG260" i="4"/>
  <c r="CG251" i="4"/>
  <c r="CG262" i="4"/>
  <c r="CG263" i="4"/>
  <c r="CG264" i="4"/>
  <c r="CG265" i="4"/>
  <c r="CG267" i="4"/>
  <c r="CG269" i="4"/>
  <c r="CG271" i="4"/>
  <c r="CG249" i="4"/>
  <c r="CG266" i="4"/>
  <c r="CG270" i="4"/>
  <c r="CG255" i="4"/>
  <c r="CG259" i="4"/>
  <c r="CG273" i="4"/>
  <c r="CG274" i="4"/>
  <c r="CG275" i="4"/>
  <c r="CG276" i="4"/>
  <c r="CG277" i="4"/>
  <c r="CG278" i="4"/>
  <c r="CG279" i="4"/>
  <c r="CG280" i="4"/>
  <c r="CG281" i="4"/>
  <c r="CG282" i="4"/>
  <c r="CG283" i="4"/>
  <c r="CG284" i="4"/>
  <c r="CG285" i="4"/>
  <c r="CG286" i="4"/>
  <c r="CG287" i="4"/>
  <c r="CG268" i="4"/>
  <c r="CG299" i="4"/>
  <c r="CG257" i="4"/>
  <c r="CG288" i="4"/>
  <c r="CG289" i="4"/>
  <c r="CG290" i="4"/>
  <c r="CG291" i="4"/>
  <c r="CG292" i="4"/>
  <c r="CG293" i="4"/>
  <c r="CG294" i="4"/>
  <c r="CG295" i="4"/>
  <c r="CG296" i="4"/>
  <c r="CG297" i="4"/>
  <c r="CG298" i="4"/>
  <c r="CG301" i="4"/>
  <c r="CG302" i="4"/>
  <c r="CG303" i="4"/>
  <c r="CG304" i="4"/>
  <c r="CG305" i="4"/>
  <c r="CG306" i="4"/>
  <c r="CG307" i="4"/>
  <c r="CG308" i="4"/>
  <c r="CG309" i="4"/>
  <c r="CG310" i="4"/>
  <c r="CG311" i="4"/>
  <c r="CG312" i="4"/>
  <c r="CG313" i="4"/>
  <c r="CG314" i="4"/>
  <c r="CG315" i="4"/>
  <c r="CG316" i="4"/>
  <c r="CG317" i="4"/>
  <c r="CG318" i="4"/>
  <c r="CG319" i="4"/>
  <c r="CG320" i="4"/>
  <c r="CG321" i="4"/>
  <c r="CG322" i="4"/>
  <c r="CG323" i="4"/>
  <c r="CG324" i="4"/>
  <c r="CG272" i="4"/>
  <c r="CG300" i="4"/>
  <c r="CG253" i="4"/>
  <c r="CG261" i="4"/>
  <c r="CG325" i="4"/>
  <c r="CG327" i="4"/>
  <c r="CG329" i="4"/>
  <c r="CG331" i="4"/>
  <c r="CG333" i="4"/>
  <c r="CG335" i="4"/>
  <c r="CG337" i="4"/>
  <c r="CG339" i="4"/>
  <c r="CG326" i="4"/>
  <c r="CG328" i="4"/>
  <c r="CG330" i="4"/>
  <c r="CG332" i="4"/>
  <c r="CG334" i="4"/>
  <c r="CG336" i="4"/>
  <c r="CG338" i="4"/>
  <c r="CG340" i="4"/>
  <c r="CG341" i="4"/>
  <c r="CG342" i="4"/>
  <c r="CG343" i="4"/>
  <c r="CG344" i="4"/>
  <c r="CG345" i="4"/>
  <c r="CG346" i="4"/>
  <c r="CG347" i="4"/>
  <c r="CG348" i="4"/>
  <c r="CG349" i="4"/>
  <c r="CG350" i="4"/>
  <c r="CG351" i="4"/>
  <c r="CG352" i="4"/>
  <c r="CG353" i="4"/>
  <c r="CG354" i="4"/>
  <c r="CG355" i="4"/>
  <c r="CG356" i="4"/>
  <c r="CG358" i="4"/>
  <c r="CG360" i="4"/>
  <c r="CG362" i="4"/>
  <c r="CG364" i="4"/>
  <c r="CG366" i="4"/>
  <c r="CG368" i="4"/>
  <c r="CG370" i="4"/>
  <c r="CG372" i="4"/>
  <c r="CG374" i="4"/>
  <c r="CG376" i="4"/>
  <c r="CG378" i="4"/>
  <c r="CG380" i="4"/>
  <c r="CG382" i="4"/>
  <c r="CG384" i="4"/>
  <c r="CG386" i="4"/>
  <c r="CG387" i="4"/>
  <c r="CG388" i="4"/>
  <c r="CG389" i="4"/>
  <c r="CG390" i="4"/>
  <c r="CG391" i="4"/>
  <c r="CG392" i="4"/>
  <c r="CG393" i="4"/>
  <c r="CG394" i="4"/>
  <c r="CG395" i="4"/>
  <c r="CG396" i="4"/>
  <c r="CG397" i="4"/>
  <c r="CG398" i="4"/>
  <c r="CG399" i="4"/>
  <c r="CG400" i="4"/>
  <c r="CG401" i="4"/>
  <c r="CG357" i="4"/>
  <c r="CG359" i="4"/>
  <c r="CG361" i="4"/>
  <c r="CG363" i="4"/>
  <c r="CG365" i="4"/>
  <c r="CG367" i="4"/>
  <c r="CG369" i="4"/>
  <c r="CG371" i="4"/>
  <c r="CG373" i="4"/>
  <c r="CG375" i="4"/>
  <c r="CG377" i="4"/>
  <c r="CG379" i="4"/>
  <c r="CG381" i="4"/>
  <c r="CG383" i="4"/>
  <c r="CG385" i="4"/>
  <c r="CG403" i="4"/>
  <c r="CG404" i="4"/>
  <c r="CG405" i="4"/>
  <c r="CG406" i="4"/>
  <c r="CG407" i="4"/>
  <c r="CG408" i="4"/>
  <c r="CG409" i="4"/>
  <c r="CG410" i="4"/>
  <c r="CG411" i="4"/>
  <c r="CG412" i="4"/>
  <c r="CG413" i="4"/>
  <c r="CG414" i="4"/>
  <c r="CG415" i="4"/>
  <c r="CG416" i="4"/>
  <c r="CG417" i="4"/>
  <c r="CG418" i="4"/>
  <c r="CG419" i="4"/>
  <c r="CG420" i="4"/>
  <c r="CG421" i="4"/>
  <c r="CG422" i="4"/>
  <c r="CG423" i="4"/>
  <c r="CG424" i="4"/>
  <c r="CG425" i="4"/>
  <c r="CG426" i="4"/>
  <c r="CG427" i="4"/>
  <c r="CG428" i="4"/>
  <c r="CG429" i="4"/>
  <c r="CG430" i="4"/>
  <c r="CG431" i="4"/>
  <c r="CG432" i="4"/>
  <c r="CG433" i="4"/>
  <c r="CG434" i="4"/>
  <c r="CG435" i="4"/>
  <c r="CG436" i="4"/>
  <c r="CG437" i="4"/>
  <c r="CG438" i="4"/>
  <c r="CG402" i="4"/>
  <c r="CG439" i="4"/>
  <c r="CG440" i="4"/>
  <c r="CG441" i="4"/>
  <c r="CG442" i="4"/>
  <c r="CG443" i="4"/>
  <c r="CG444" i="4"/>
  <c r="CG445" i="4"/>
  <c r="CG446" i="4"/>
  <c r="CG447" i="4"/>
  <c r="CG448" i="4"/>
  <c r="CG449" i="4"/>
  <c r="CG450" i="4"/>
  <c r="CG451" i="4"/>
  <c r="CG452" i="4"/>
  <c r="CG453" i="4"/>
  <c r="CG454" i="4"/>
  <c r="CG455" i="4"/>
  <c r="CG456" i="4"/>
  <c r="CG457" i="4"/>
  <c r="CG458" i="4"/>
  <c r="CG459" i="4"/>
  <c r="CG460" i="4"/>
  <c r="CG461" i="4"/>
  <c r="CG462" i="4"/>
  <c r="CG463" i="4"/>
  <c r="CG464" i="4"/>
  <c r="CG465" i="4"/>
  <c r="CG466" i="4"/>
  <c r="CG467" i="4"/>
  <c r="CG468" i="4"/>
  <c r="CG469" i="4"/>
  <c r="CG470" i="4"/>
  <c r="CG471" i="4"/>
  <c r="CG472" i="4"/>
  <c r="CG473" i="4"/>
  <c r="CG474" i="4"/>
  <c r="CG475" i="4"/>
  <c r="CG476" i="4"/>
  <c r="CG477" i="4"/>
  <c r="CG478" i="4"/>
  <c r="CG479" i="4"/>
  <c r="CG480" i="4"/>
  <c r="CG481" i="4"/>
  <c r="CG482" i="4"/>
  <c r="CG483" i="4"/>
  <c r="CG484" i="4"/>
  <c r="CG485" i="4"/>
  <c r="CG486" i="4"/>
  <c r="CG487" i="4"/>
  <c r="CG488" i="4"/>
  <c r="CG489" i="4"/>
  <c r="CG490" i="4"/>
  <c r="CG491" i="4"/>
  <c r="CG492" i="4"/>
  <c r="CE161" i="4"/>
  <c r="CE162" i="4"/>
  <c r="CE163" i="4"/>
  <c r="CE164" i="4"/>
  <c r="CE165" i="4"/>
  <c r="CE166" i="4"/>
  <c r="CE167" i="4"/>
  <c r="CE168" i="4"/>
  <c r="CE169" i="4"/>
  <c r="CE170" i="4"/>
  <c r="CE171" i="4"/>
  <c r="CE172" i="4"/>
  <c r="CE173" i="4"/>
  <c r="CE174" i="4"/>
  <c r="CE175" i="4"/>
  <c r="CE176" i="4"/>
  <c r="CE177" i="4"/>
  <c r="CE178" i="4"/>
  <c r="CE179" i="4"/>
  <c r="CE180" i="4"/>
  <c r="CE181" i="4"/>
  <c r="CE182" i="4"/>
  <c r="CE183" i="4"/>
  <c r="CE184" i="4"/>
  <c r="CE185" i="4"/>
  <c r="CE186" i="4"/>
  <c r="CE187" i="4"/>
  <c r="CE188" i="4"/>
  <c r="CE189" i="4"/>
  <c r="CE190" i="4"/>
  <c r="CE191" i="4"/>
  <c r="CE192" i="4"/>
  <c r="CE193" i="4"/>
  <c r="CE194" i="4"/>
  <c r="CE195" i="4"/>
  <c r="CE196" i="4"/>
  <c r="CE197" i="4"/>
  <c r="CE198" i="4"/>
  <c r="CE199" i="4"/>
  <c r="CE200" i="4"/>
  <c r="CE201" i="4"/>
  <c r="CE202" i="4"/>
  <c r="CE203" i="4"/>
  <c r="CE204" i="4"/>
  <c r="CE205" i="4"/>
  <c r="CE206" i="4"/>
  <c r="CE207" i="4"/>
  <c r="CE208" i="4"/>
  <c r="CE209" i="4"/>
  <c r="CE210" i="4"/>
  <c r="CE211" i="4"/>
  <c r="CE212" i="4"/>
  <c r="CE213" i="4"/>
  <c r="CE214" i="4"/>
  <c r="CE215" i="4"/>
  <c r="CE216" i="4"/>
  <c r="CE217" i="4"/>
  <c r="CE218" i="4"/>
  <c r="CE219" i="4"/>
  <c r="CE220" i="4"/>
  <c r="CE221" i="4"/>
  <c r="CE222" i="4"/>
  <c r="CE223" i="4"/>
  <c r="CE224" i="4"/>
  <c r="CE225" i="4"/>
  <c r="CE226" i="4"/>
  <c r="CE227" i="4"/>
  <c r="CE228" i="4"/>
  <c r="CE229" i="4"/>
  <c r="CE230" i="4"/>
  <c r="CE232" i="4"/>
  <c r="CE234" i="4"/>
  <c r="CE231" i="4"/>
  <c r="CE233" i="4"/>
  <c r="CE235" i="4"/>
  <c r="CE236" i="4"/>
  <c r="CE237" i="4"/>
  <c r="CE238" i="4"/>
  <c r="CE239" i="4"/>
  <c r="CE240" i="4"/>
  <c r="CE241" i="4"/>
  <c r="CE242" i="4"/>
  <c r="CE244" i="4"/>
  <c r="CE245" i="4"/>
  <c r="CE246" i="4"/>
  <c r="CE247" i="4"/>
  <c r="CE249" i="4"/>
  <c r="CE251" i="4"/>
  <c r="CE252" i="4"/>
  <c r="CE253" i="4"/>
  <c r="CE254" i="4"/>
  <c r="CE255" i="4"/>
  <c r="CE256" i="4"/>
  <c r="CE257" i="4"/>
  <c r="CE258" i="4"/>
  <c r="CE259" i="4"/>
  <c r="CE260" i="4"/>
  <c r="CE261" i="4"/>
  <c r="CE262" i="4"/>
  <c r="CE263" i="4"/>
  <c r="CE264" i="4"/>
  <c r="CE273" i="4"/>
  <c r="CE274" i="4"/>
  <c r="CE275" i="4"/>
  <c r="CE276" i="4"/>
  <c r="CE277" i="4"/>
  <c r="CE278" i="4"/>
  <c r="CE279" i="4"/>
  <c r="CE280" i="4"/>
  <c r="CE281" i="4"/>
  <c r="CE282" i="4"/>
  <c r="CE283" i="4"/>
  <c r="CE284" i="4"/>
  <c r="CE285" i="4"/>
  <c r="CE286" i="4"/>
  <c r="CE287" i="4"/>
  <c r="CE250" i="4"/>
  <c r="CE266" i="4"/>
  <c r="CE268" i="4"/>
  <c r="CE270" i="4"/>
  <c r="CE272" i="4"/>
  <c r="CE243" i="4"/>
  <c r="CE265" i="4"/>
  <c r="CE269" i="4"/>
  <c r="CE248" i="4"/>
  <c r="CE288" i="4"/>
  <c r="CE289" i="4"/>
  <c r="CE290" i="4"/>
  <c r="CE291" i="4"/>
  <c r="CE292" i="4"/>
  <c r="CE293" i="4"/>
  <c r="CE294" i="4"/>
  <c r="CE295" i="4"/>
  <c r="CE296" i="4"/>
  <c r="CE297" i="4"/>
  <c r="CE298" i="4"/>
  <c r="CE299" i="4"/>
  <c r="CE300" i="4"/>
  <c r="CE267" i="4"/>
  <c r="CE271" i="4"/>
  <c r="CE301" i="4"/>
  <c r="CE302" i="4"/>
  <c r="CE303" i="4"/>
  <c r="CE304" i="4"/>
  <c r="CE305" i="4"/>
  <c r="CE306" i="4"/>
  <c r="CE307" i="4"/>
  <c r="CE308" i="4"/>
  <c r="CE309" i="4"/>
  <c r="CE310" i="4"/>
  <c r="CE311" i="4"/>
  <c r="CE313" i="4"/>
  <c r="CE315" i="4"/>
  <c r="CE317" i="4"/>
  <c r="CE319" i="4"/>
  <c r="CE321" i="4"/>
  <c r="CE322" i="4"/>
  <c r="CE323" i="4"/>
  <c r="CE324" i="4"/>
  <c r="CE340" i="4"/>
  <c r="CE341" i="4"/>
  <c r="CE342" i="4"/>
  <c r="CE343" i="4"/>
  <c r="CE344" i="4"/>
  <c r="CE345" i="4"/>
  <c r="CE346" i="4"/>
  <c r="CE347" i="4"/>
  <c r="CE326" i="4"/>
  <c r="CE328" i="4"/>
  <c r="CE330" i="4"/>
  <c r="CE332" i="4"/>
  <c r="CE334" i="4"/>
  <c r="CE336" i="4"/>
  <c r="CE338" i="4"/>
  <c r="CE312" i="4"/>
  <c r="CE314" i="4"/>
  <c r="CE316" i="4"/>
  <c r="CE318" i="4"/>
  <c r="CE320" i="4"/>
  <c r="CE325" i="4"/>
  <c r="CE327" i="4"/>
  <c r="CE329" i="4"/>
  <c r="CE331" i="4"/>
  <c r="CE333" i="4"/>
  <c r="CE335" i="4"/>
  <c r="CE337" i="4"/>
  <c r="CE339" i="4"/>
  <c r="CE348" i="4"/>
  <c r="CE349" i="4"/>
  <c r="CE350" i="4"/>
  <c r="CE352" i="4"/>
  <c r="CE354" i="4"/>
  <c r="CE356" i="4"/>
  <c r="CE357" i="4"/>
  <c r="CE358" i="4"/>
  <c r="CE359" i="4"/>
  <c r="CE360" i="4"/>
  <c r="CE361" i="4"/>
  <c r="CE362" i="4"/>
  <c r="CE363" i="4"/>
  <c r="CE364" i="4"/>
  <c r="CE365" i="4"/>
  <c r="CE366" i="4"/>
  <c r="CE367" i="4"/>
  <c r="CE368" i="4"/>
  <c r="CE369" i="4"/>
  <c r="CE370" i="4"/>
  <c r="CE371" i="4"/>
  <c r="CE372" i="4"/>
  <c r="CE373" i="4"/>
  <c r="CE374" i="4"/>
  <c r="CE375" i="4"/>
  <c r="CE376" i="4"/>
  <c r="CE377" i="4"/>
  <c r="CE378" i="4"/>
  <c r="CE379" i="4"/>
  <c r="CE380" i="4"/>
  <c r="CE381" i="4"/>
  <c r="CE382" i="4"/>
  <c r="CE383" i="4"/>
  <c r="CE384" i="4"/>
  <c r="CE385" i="4"/>
  <c r="CE386" i="4"/>
  <c r="CE387" i="4"/>
  <c r="CE388" i="4"/>
  <c r="CE389" i="4"/>
  <c r="CE390" i="4"/>
  <c r="CE391" i="4"/>
  <c r="CE392" i="4"/>
  <c r="CE393" i="4"/>
  <c r="CE394" i="4"/>
  <c r="CE395" i="4"/>
  <c r="CE396" i="4"/>
  <c r="CE397" i="4"/>
  <c r="CE398" i="4"/>
  <c r="CE399" i="4"/>
  <c r="CE400" i="4"/>
  <c r="CE351" i="4"/>
  <c r="CE403" i="4"/>
  <c r="CE404" i="4"/>
  <c r="CE405" i="4"/>
  <c r="CE406" i="4"/>
  <c r="CE407" i="4"/>
  <c r="CE408" i="4"/>
  <c r="CE409" i="4"/>
  <c r="CE410" i="4"/>
  <c r="CE411" i="4"/>
  <c r="CE412" i="4"/>
  <c r="CE413" i="4"/>
  <c r="CE414" i="4"/>
  <c r="CE415" i="4"/>
  <c r="CE416" i="4"/>
  <c r="CE417" i="4"/>
  <c r="CE418" i="4"/>
  <c r="CE419" i="4"/>
  <c r="CE420" i="4"/>
  <c r="CE421" i="4"/>
  <c r="CE422" i="4"/>
  <c r="CE423" i="4"/>
  <c r="CE424" i="4"/>
  <c r="CE425" i="4"/>
  <c r="CE426" i="4"/>
  <c r="CE427" i="4"/>
  <c r="CE428" i="4"/>
  <c r="CE429" i="4"/>
  <c r="CE430" i="4"/>
  <c r="CE431" i="4"/>
  <c r="CE432" i="4"/>
  <c r="CE433" i="4"/>
  <c r="CE434" i="4"/>
  <c r="CE435" i="4"/>
  <c r="CE436" i="4"/>
  <c r="CE437" i="4"/>
  <c r="CE402" i="4"/>
  <c r="CE355" i="4"/>
  <c r="CE451" i="4"/>
  <c r="CE453" i="4"/>
  <c r="CE454" i="4"/>
  <c r="CE460" i="4"/>
  <c r="CE463" i="4"/>
  <c r="CE482" i="4"/>
  <c r="CE486" i="4"/>
  <c r="CE490" i="4"/>
  <c r="CE492" i="4"/>
  <c r="CE401" i="4"/>
  <c r="CE438" i="4"/>
  <c r="CE452" i="4"/>
  <c r="CE455" i="4"/>
  <c r="CE456" i="4"/>
  <c r="CE464" i="4"/>
  <c r="CE465" i="4"/>
  <c r="CE466" i="4"/>
  <c r="CE467" i="4"/>
  <c r="CE474" i="4"/>
  <c r="CE477" i="4"/>
  <c r="CE481" i="4"/>
  <c r="CE483" i="4"/>
  <c r="CE485" i="4"/>
  <c r="CE487" i="4"/>
  <c r="CE491" i="4"/>
  <c r="CE457" i="4"/>
  <c r="CE458" i="4"/>
  <c r="CE461" i="4"/>
  <c r="CE462" i="4"/>
  <c r="CE468" i="4"/>
  <c r="CE470" i="4"/>
  <c r="CE473" i="4"/>
  <c r="CE480" i="4"/>
  <c r="CE484" i="4"/>
  <c r="CE489" i="4"/>
  <c r="CE353" i="4"/>
  <c r="CE439" i="4"/>
  <c r="CE440" i="4"/>
  <c r="CE441" i="4"/>
  <c r="CE442" i="4"/>
  <c r="CE443" i="4"/>
  <c r="CE444" i="4"/>
  <c r="CE445" i="4"/>
  <c r="CE446" i="4"/>
  <c r="CE447" i="4"/>
  <c r="CE448" i="4"/>
  <c r="CE449" i="4"/>
  <c r="CE450" i="4"/>
  <c r="CE459" i="4"/>
  <c r="CE469" i="4"/>
  <c r="CE471" i="4"/>
  <c r="CE472" i="4"/>
  <c r="CE475" i="4"/>
  <c r="CE476" i="4"/>
  <c r="CE478" i="4"/>
  <c r="CE479" i="4"/>
  <c r="CE488" i="4"/>
  <c r="CV161" i="4"/>
  <c r="CV162" i="4"/>
  <c r="CV164" i="4"/>
  <c r="CV165" i="4"/>
  <c r="CV163" i="4"/>
  <c r="CV166" i="4"/>
  <c r="CV167" i="4"/>
  <c r="CV168" i="4"/>
  <c r="CV169" i="4"/>
  <c r="CV170" i="4"/>
  <c r="CV171" i="4"/>
  <c r="CV173" i="4"/>
  <c r="CV174" i="4"/>
  <c r="CV175" i="4"/>
  <c r="CV176" i="4"/>
  <c r="CV177" i="4"/>
  <c r="CV172" i="4"/>
  <c r="CV178" i="4"/>
  <c r="CV179" i="4"/>
  <c r="CV180" i="4"/>
  <c r="CV181" i="4"/>
  <c r="CV182" i="4"/>
  <c r="CV183" i="4"/>
  <c r="CV185" i="4"/>
  <c r="CV186" i="4"/>
  <c r="CV187" i="4"/>
  <c r="CV188" i="4"/>
  <c r="CV189" i="4"/>
  <c r="CV190" i="4"/>
  <c r="CV184" i="4"/>
  <c r="CV192" i="4"/>
  <c r="CV193" i="4"/>
  <c r="CV194" i="4"/>
  <c r="CV195" i="4"/>
  <c r="CV196" i="4"/>
  <c r="CV197" i="4"/>
  <c r="CV198" i="4"/>
  <c r="CV199" i="4"/>
  <c r="CV200" i="4"/>
  <c r="CV201" i="4"/>
  <c r="CV202" i="4"/>
  <c r="CV203" i="4"/>
  <c r="CV191" i="4"/>
  <c r="CV204" i="4"/>
  <c r="CV206" i="4"/>
  <c r="CV208" i="4"/>
  <c r="CV210" i="4"/>
  <c r="CV212" i="4"/>
  <c r="CV214" i="4"/>
  <c r="CV215" i="4"/>
  <c r="CV216" i="4"/>
  <c r="CV217" i="4"/>
  <c r="CV205" i="4"/>
  <c r="CV207" i="4"/>
  <c r="CV209" i="4"/>
  <c r="CV211" i="4"/>
  <c r="CV213" i="4"/>
  <c r="CV218" i="4"/>
  <c r="CV219" i="4"/>
  <c r="CV220" i="4"/>
  <c r="CV221" i="4"/>
  <c r="CV222" i="4"/>
  <c r="CV223" i="4"/>
  <c r="CV224" i="4"/>
  <c r="CV225" i="4"/>
  <c r="CV226" i="4"/>
  <c r="CV227" i="4"/>
  <c r="CV228" i="4"/>
  <c r="CV229" i="4"/>
  <c r="CV230" i="4"/>
  <c r="CV231" i="4"/>
  <c r="CV232" i="4"/>
  <c r="CV233" i="4"/>
  <c r="CV234" i="4"/>
  <c r="CV235" i="4"/>
  <c r="CV236" i="4"/>
  <c r="CV237" i="4"/>
  <c r="CV238" i="4"/>
  <c r="CV239" i="4"/>
  <c r="CV240" i="4"/>
  <c r="CV241" i="4"/>
  <c r="CV242" i="4"/>
  <c r="CV243" i="4"/>
  <c r="CV244" i="4"/>
  <c r="CV245" i="4"/>
  <c r="CV246" i="4"/>
  <c r="CV248" i="4"/>
  <c r="CV250" i="4"/>
  <c r="CV247" i="4"/>
  <c r="CV249" i="4"/>
  <c r="CV251" i="4"/>
  <c r="CV252" i="4"/>
  <c r="CV253" i="4"/>
  <c r="CV254" i="4"/>
  <c r="CV255" i="4"/>
  <c r="CV256" i="4"/>
  <c r="CV257" i="4"/>
  <c r="CV258" i="4"/>
  <c r="CV259" i="4"/>
  <c r="CV260" i="4"/>
  <c r="CV261" i="4"/>
  <c r="CV262" i="4"/>
  <c r="CV263" i="4"/>
  <c r="CV264" i="4"/>
  <c r="CV265" i="4"/>
  <c r="CV267" i="4"/>
  <c r="CV269" i="4"/>
  <c r="CV271" i="4"/>
  <c r="CV273" i="4"/>
  <c r="CV274" i="4"/>
  <c r="CV275" i="4"/>
  <c r="CV276" i="4"/>
  <c r="CV277" i="4"/>
  <c r="CV278" i="4"/>
  <c r="CV279" i="4"/>
  <c r="CV280" i="4"/>
  <c r="CV281" i="4"/>
  <c r="CV282" i="4"/>
  <c r="CV283" i="4"/>
  <c r="CV284" i="4"/>
  <c r="CV285" i="4"/>
  <c r="CV286" i="4"/>
  <c r="CV287" i="4"/>
  <c r="CV266" i="4"/>
  <c r="CV270" i="4"/>
  <c r="CV288" i="4"/>
  <c r="CV289" i="4"/>
  <c r="CV290" i="4"/>
  <c r="CV291" i="4"/>
  <c r="CV292" i="4"/>
  <c r="CV293" i="4"/>
  <c r="CV294" i="4"/>
  <c r="CV295" i="4"/>
  <c r="CV296" i="4"/>
  <c r="CV297" i="4"/>
  <c r="CV298" i="4"/>
  <c r="CV301" i="4"/>
  <c r="CV302" i="4"/>
  <c r="CV303" i="4"/>
  <c r="CV304" i="4"/>
  <c r="CV305" i="4"/>
  <c r="CV306" i="4"/>
  <c r="CV307" i="4"/>
  <c r="CV308" i="4"/>
  <c r="CV309" i="4"/>
  <c r="CV310" i="4"/>
  <c r="CV311" i="4"/>
  <c r="CV312" i="4"/>
  <c r="CV313" i="4"/>
  <c r="CV314" i="4"/>
  <c r="CV315" i="4"/>
  <c r="CV316" i="4"/>
  <c r="CV317" i="4"/>
  <c r="CV318" i="4"/>
  <c r="CV319" i="4"/>
  <c r="CV320" i="4"/>
  <c r="CV321" i="4"/>
  <c r="CV322" i="4"/>
  <c r="CV323" i="4"/>
  <c r="CV324" i="4"/>
  <c r="CV325" i="4"/>
  <c r="CV326" i="4"/>
  <c r="CV327" i="4"/>
  <c r="CV328" i="4"/>
  <c r="CV329" i="4"/>
  <c r="CV330" i="4"/>
  <c r="CV331" i="4"/>
  <c r="CV332" i="4"/>
  <c r="CV333" i="4"/>
  <c r="CV334" i="4"/>
  <c r="CV335" i="4"/>
  <c r="CV336" i="4"/>
  <c r="CV337" i="4"/>
  <c r="CV338" i="4"/>
  <c r="CV339" i="4"/>
  <c r="CV272" i="4"/>
  <c r="CV300" i="4"/>
  <c r="CV268" i="4"/>
  <c r="CV299" i="4"/>
  <c r="CV340" i="4"/>
  <c r="CV341" i="4"/>
  <c r="CV342" i="4"/>
  <c r="CV343" i="4"/>
  <c r="CV344" i="4"/>
  <c r="CV345" i="4"/>
  <c r="CV346" i="4"/>
  <c r="CV352" i="4"/>
  <c r="CV354" i="4"/>
  <c r="CV356" i="4"/>
  <c r="CV357" i="4"/>
  <c r="CV358" i="4"/>
  <c r="CV359" i="4"/>
  <c r="CV360" i="4"/>
  <c r="CV361" i="4"/>
  <c r="CV362" i="4"/>
  <c r="CV363" i="4"/>
  <c r="CV364" i="4"/>
  <c r="CV365" i="4"/>
  <c r="CV366" i="4"/>
  <c r="CV367" i="4"/>
  <c r="CV368" i="4"/>
  <c r="CV369" i="4"/>
  <c r="CV370" i="4"/>
  <c r="CV371" i="4"/>
  <c r="CV372" i="4"/>
  <c r="CV373" i="4"/>
  <c r="CV374" i="4"/>
  <c r="CV375" i="4"/>
  <c r="CV376" i="4"/>
  <c r="CV377" i="4"/>
  <c r="CV378" i="4"/>
  <c r="CV379" i="4"/>
  <c r="CV380" i="4"/>
  <c r="CV381" i="4"/>
  <c r="CV382" i="4"/>
  <c r="CV383" i="4"/>
  <c r="CV384" i="4"/>
  <c r="CV385" i="4"/>
  <c r="CV386" i="4"/>
  <c r="CV347" i="4"/>
  <c r="CV351" i="4"/>
  <c r="CV353" i="4"/>
  <c r="CV355" i="4"/>
  <c r="CV349" i="4"/>
  <c r="CV387" i="4"/>
  <c r="CV388" i="4"/>
  <c r="CV389" i="4"/>
  <c r="CV390" i="4"/>
  <c r="CV391" i="4"/>
  <c r="CV392" i="4"/>
  <c r="CV393" i="4"/>
  <c r="CV394" i="4"/>
  <c r="CV395" i="4"/>
  <c r="CV396" i="4"/>
  <c r="CV397" i="4"/>
  <c r="CV398" i="4"/>
  <c r="CV399" i="4"/>
  <c r="CV400" i="4"/>
  <c r="CV401" i="4"/>
  <c r="CV350" i="4"/>
  <c r="CV403" i="4"/>
  <c r="CV404" i="4"/>
  <c r="CV405" i="4"/>
  <c r="CV406" i="4"/>
  <c r="CV407" i="4"/>
  <c r="CV408" i="4"/>
  <c r="CV409" i="4"/>
  <c r="CV410" i="4"/>
  <c r="CV411" i="4"/>
  <c r="CV412" i="4"/>
  <c r="CV413" i="4"/>
  <c r="CV414" i="4"/>
  <c r="CV415" i="4"/>
  <c r="CV416" i="4"/>
  <c r="CV417" i="4"/>
  <c r="CV418" i="4"/>
  <c r="CV419" i="4"/>
  <c r="CV420" i="4"/>
  <c r="CV421" i="4"/>
  <c r="CV422" i="4"/>
  <c r="CV423" i="4"/>
  <c r="CV424" i="4"/>
  <c r="CV425" i="4"/>
  <c r="CV426" i="4"/>
  <c r="CV427" i="4"/>
  <c r="CV428" i="4"/>
  <c r="CV429" i="4"/>
  <c r="CV430" i="4"/>
  <c r="CV431" i="4"/>
  <c r="CV432" i="4"/>
  <c r="CV433" i="4"/>
  <c r="CV434" i="4"/>
  <c r="CV435" i="4"/>
  <c r="CV436" i="4"/>
  <c r="CV437" i="4"/>
  <c r="CV402" i="4"/>
  <c r="CV439" i="4"/>
  <c r="CV440" i="4"/>
  <c r="CV441" i="4"/>
  <c r="CV442" i="4"/>
  <c r="CV443" i="4"/>
  <c r="CV444" i="4"/>
  <c r="CV445" i="4"/>
  <c r="CV446" i="4"/>
  <c r="CV447" i="4"/>
  <c r="CV448" i="4"/>
  <c r="CV449" i="4"/>
  <c r="CV450" i="4"/>
  <c r="CV451" i="4"/>
  <c r="CV452" i="4"/>
  <c r="CV453" i="4"/>
  <c r="CV454" i="4"/>
  <c r="CV455" i="4"/>
  <c r="CV456" i="4"/>
  <c r="CV457" i="4"/>
  <c r="CV458" i="4"/>
  <c r="CV459" i="4"/>
  <c r="CV460" i="4"/>
  <c r="CV461" i="4"/>
  <c r="CV462" i="4"/>
  <c r="CV463" i="4"/>
  <c r="CV464" i="4"/>
  <c r="CV465" i="4"/>
  <c r="CV466" i="4"/>
  <c r="CV467" i="4"/>
  <c r="CV468" i="4"/>
  <c r="CV469" i="4"/>
  <c r="CV470" i="4"/>
  <c r="CV471" i="4"/>
  <c r="CV472" i="4"/>
  <c r="CV473" i="4"/>
  <c r="CV474" i="4"/>
  <c r="CV475" i="4"/>
  <c r="CV476" i="4"/>
  <c r="CV477" i="4"/>
  <c r="CV478" i="4"/>
  <c r="CV479" i="4"/>
  <c r="CV480" i="4"/>
  <c r="CV481" i="4"/>
  <c r="CV482" i="4"/>
  <c r="CV483" i="4"/>
  <c r="CV484" i="4"/>
  <c r="CV485" i="4"/>
  <c r="CV486" i="4"/>
  <c r="CV487" i="4"/>
  <c r="CV488" i="4"/>
  <c r="CV489" i="4"/>
  <c r="CV490" i="4"/>
  <c r="CV491" i="4"/>
  <c r="CV492" i="4"/>
  <c r="CV438" i="4"/>
  <c r="CV348" i="4"/>
  <c r="DK161" i="4"/>
  <c r="DK163" i="4"/>
  <c r="DK162" i="4"/>
  <c r="DK164" i="4"/>
  <c r="DK165" i="4"/>
  <c r="DK166" i="4"/>
  <c r="DK167" i="4"/>
  <c r="DK168" i="4"/>
  <c r="DK169" i="4"/>
  <c r="DK170" i="4"/>
  <c r="DK171" i="4"/>
  <c r="DK172" i="4"/>
  <c r="DK173" i="4"/>
  <c r="DK174" i="4"/>
  <c r="DK175" i="4"/>
  <c r="DK176" i="4"/>
  <c r="DK177" i="4"/>
  <c r="DK178" i="4"/>
  <c r="DK179" i="4"/>
  <c r="DK180" i="4"/>
  <c r="DK181" i="4"/>
  <c r="DK182" i="4"/>
  <c r="DK183" i="4"/>
  <c r="DK184" i="4"/>
  <c r="DK185" i="4"/>
  <c r="DK186" i="4"/>
  <c r="DK187" i="4"/>
  <c r="DK188" i="4"/>
  <c r="DK189" i="4"/>
  <c r="DK190" i="4"/>
  <c r="DK191" i="4"/>
  <c r="DK192" i="4"/>
  <c r="DK193" i="4"/>
  <c r="DK194" i="4"/>
  <c r="DK195" i="4"/>
  <c r="DK196" i="4"/>
  <c r="DK197" i="4"/>
  <c r="DK198" i="4"/>
  <c r="DK199" i="4"/>
  <c r="DK200" i="4"/>
  <c r="DK201" i="4"/>
  <c r="DK202" i="4"/>
  <c r="DK203" i="4"/>
  <c r="DK204" i="4"/>
  <c r="DK205" i="4"/>
  <c r="DK206" i="4"/>
  <c r="DK207" i="4"/>
  <c r="DK208" i="4"/>
  <c r="DK209" i="4"/>
  <c r="DK210" i="4"/>
  <c r="DK211" i="4"/>
  <c r="DK212" i="4"/>
  <c r="DK213" i="4"/>
  <c r="DK214" i="4"/>
  <c r="DK215" i="4"/>
  <c r="DK217" i="4"/>
  <c r="DK218" i="4"/>
  <c r="DK219" i="4"/>
  <c r="DK220" i="4"/>
  <c r="DK221" i="4"/>
  <c r="DK222" i="4"/>
  <c r="DK223" i="4"/>
  <c r="DK224" i="4"/>
  <c r="DK225" i="4"/>
  <c r="DK226" i="4"/>
  <c r="DK227" i="4"/>
  <c r="DK228" i="4"/>
  <c r="DK229" i="4"/>
  <c r="DK230" i="4"/>
  <c r="DK216" i="4"/>
  <c r="DK232" i="4"/>
  <c r="DK234" i="4"/>
  <c r="DK231" i="4"/>
  <c r="DK233" i="4"/>
  <c r="DK235" i="4"/>
  <c r="DK236" i="4"/>
  <c r="DK237" i="4"/>
  <c r="DK238" i="4"/>
  <c r="DK239" i="4"/>
  <c r="DK240" i="4"/>
  <c r="DK241" i="4"/>
  <c r="DK242" i="4"/>
  <c r="DK244" i="4"/>
  <c r="DK245" i="4"/>
  <c r="DK246" i="4"/>
  <c r="DK247" i="4"/>
  <c r="DK249" i="4"/>
  <c r="DK251" i="4"/>
  <c r="DK252" i="4"/>
  <c r="DK253" i="4"/>
  <c r="DK254" i="4"/>
  <c r="DK255" i="4"/>
  <c r="DK256" i="4"/>
  <c r="DK257" i="4"/>
  <c r="DK258" i="4"/>
  <c r="DK259" i="4"/>
  <c r="DK260" i="4"/>
  <c r="DK261" i="4"/>
  <c r="DK262" i="4"/>
  <c r="DK263" i="4"/>
  <c r="DK264" i="4"/>
  <c r="DK243" i="4"/>
  <c r="DK248" i="4"/>
  <c r="DK273" i="4"/>
  <c r="DK274" i="4"/>
  <c r="DK275" i="4"/>
  <c r="DK276" i="4"/>
  <c r="DK277" i="4"/>
  <c r="DK278" i="4"/>
  <c r="DK279" i="4"/>
  <c r="DK280" i="4"/>
  <c r="DK281" i="4"/>
  <c r="DK282" i="4"/>
  <c r="DK283" i="4"/>
  <c r="DK284" i="4"/>
  <c r="DK285" i="4"/>
  <c r="DK286" i="4"/>
  <c r="DK287" i="4"/>
  <c r="DK266" i="4"/>
  <c r="DK268" i="4"/>
  <c r="DK270" i="4"/>
  <c r="DK272" i="4"/>
  <c r="DK250" i="4"/>
  <c r="DK265" i="4"/>
  <c r="DK269" i="4"/>
  <c r="DK288" i="4"/>
  <c r="DK289" i="4"/>
  <c r="DK290" i="4"/>
  <c r="DK291" i="4"/>
  <c r="DK292" i="4"/>
  <c r="DK293" i="4"/>
  <c r="DK294" i="4"/>
  <c r="DK295" i="4"/>
  <c r="DK296" i="4"/>
  <c r="DK297" i="4"/>
  <c r="DK298" i="4"/>
  <c r="DK299" i="4"/>
  <c r="DK300" i="4"/>
  <c r="DK271" i="4"/>
  <c r="DK267" i="4"/>
  <c r="DK301" i="4"/>
  <c r="DK302" i="4"/>
  <c r="DK303" i="4"/>
  <c r="DK304" i="4"/>
  <c r="DK305" i="4"/>
  <c r="DK306" i="4"/>
  <c r="DK307" i="4"/>
  <c r="DK308" i="4"/>
  <c r="DK309" i="4"/>
  <c r="DK310" i="4"/>
  <c r="DK311" i="4"/>
  <c r="DK313" i="4"/>
  <c r="DK315" i="4"/>
  <c r="DK317" i="4"/>
  <c r="DK319" i="4"/>
  <c r="DK321" i="4"/>
  <c r="DK322" i="4"/>
  <c r="DK323" i="4"/>
  <c r="DK324" i="4"/>
  <c r="DK340" i="4"/>
  <c r="DK341" i="4"/>
  <c r="DK342" i="4"/>
  <c r="DK343" i="4"/>
  <c r="DK344" i="4"/>
  <c r="DK345" i="4"/>
  <c r="DK346" i="4"/>
  <c r="DK347" i="4"/>
  <c r="DK326" i="4"/>
  <c r="DK328" i="4"/>
  <c r="DK330" i="4"/>
  <c r="DK332" i="4"/>
  <c r="DK334" i="4"/>
  <c r="DK336" i="4"/>
  <c r="DK338" i="4"/>
  <c r="DK312" i="4"/>
  <c r="DK314" i="4"/>
  <c r="DK316" i="4"/>
  <c r="DK318" i="4"/>
  <c r="DK320" i="4"/>
  <c r="DK325" i="4"/>
  <c r="DK327" i="4"/>
  <c r="DK329" i="4"/>
  <c r="DK331" i="4"/>
  <c r="DK333" i="4"/>
  <c r="DK335" i="4"/>
  <c r="DK337" i="4"/>
  <c r="DK339" i="4"/>
  <c r="DK348" i="4"/>
  <c r="DK349" i="4"/>
  <c r="DK350" i="4"/>
  <c r="DK352" i="4"/>
  <c r="DK354" i="4"/>
  <c r="DK356" i="4"/>
  <c r="DK357" i="4"/>
  <c r="DK358" i="4"/>
  <c r="DK359" i="4"/>
  <c r="DK360" i="4"/>
  <c r="DK361" i="4"/>
  <c r="DK362" i="4"/>
  <c r="DK363" i="4"/>
  <c r="DK364" i="4"/>
  <c r="DK365" i="4"/>
  <c r="DK366" i="4"/>
  <c r="DK367" i="4"/>
  <c r="DK368" i="4"/>
  <c r="DK369" i="4"/>
  <c r="DK370" i="4"/>
  <c r="DK371" i="4"/>
  <c r="DK372" i="4"/>
  <c r="DK373" i="4"/>
  <c r="DK374" i="4"/>
  <c r="DK375" i="4"/>
  <c r="DK376" i="4"/>
  <c r="DK377" i="4"/>
  <c r="DK378" i="4"/>
  <c r="DK379" i="4"/>
  <c r="DK380" i="4"/>
  <c r="DK381" i="4"/>
  <c r="DK382" i="4"/>
  <c r="DK383" i="4"/>
  <c r="DK384" i="4"/>
  <c r="DK385" i="4"/>
  <c r="DK386" i="4"/>
  <c r="DK387" i="4"/>
  <c r="DK388" i="4"/>
  <c r="DK389" i="4"/>
  <c r="DK390" i="4"/>
  <c r="DK391" i="4"/>
  <c r="DK392" i="4"/>
  <c r="DK393" i="4"/>
  <c r="DK394" i="4"/>
  <c r="DK395" i="4"/>
  <c r="DK396" i="4"/>
  <c r="DK397" i="4"/>
  <c r="DK398" i="4"/>
  <c r="DK399" i="4"/>
  <c r="DK400" i="4"/>
  <c r="DK355" i="4"/>
  <c r="DK403" i="4"/>
  <c r="DK404" i="4"/>
  <c r="DK405" i="4"/>
  <c r="DK406" i="4"/>
  <c r="DK407" i="4"/>
  <c r="DK408" i="4"/>
  <c r="DK409" i="4"/>
  <c r="DK410" i="4"/>
  <c r="DK411" i="4"/>
  <c r="DK412" i="4"/>
  <c r="DK413" i="4"/>
  <c r="DK414" i="4"/>
  <c r="DK415" i="4"/>
  <c r="DK416" i="4"/>
  <c r="DK417" i="4"/>
  <c r="DK418" i="4"/>
  <c r="DK419" i="4"/>
  <c r="DK420" i="4"/>
  <c r="DK421" i="4"/>
  <c r="DK422" i="4"/>
  <c r="DK423" i="4"/>
  <c r="DK424" i="4"/>
  <c r="DK425" i="4"/>
  <c r="DK426" i="4"/>
  <c r="DK427" i="4"/>
  <c r="DK428" i="4"/>
  <c r="DK429" i="4"/>
  <c r="DK430" i="4"/>
  <c r="DK431" i="4"/>
  <c r="DK432" i="4"/>
  <c r="DK433" i="4"/>
  <c r="DK434" i="4"/>
  <c r="DK435" i="4"/>
  <c r="DK436" i="4"/>
  <c r="DK437" i="4"/>
  <c r="DK353" i="4"/>
  <c r="DK402" i="4"/>
  <c r="DK351" i="4"/>
  <c r="DK452" i="4"/>
  <c r="DK453" i="4"/>
  <c r="DK454" i="4"/>
  <c r="DK455" i="4"/>
  <c r="DK456" i="4"/>
  <c r="DK459" i="4"/>
  <c r="DK463" i="4"/>
  <c r="DK464" i="4"/>
  <c r="DK467" i="4"/>
  <c r="DK468" i="4"/>
  <c r="DK474" i="4"/>
  <c r="DK482" i="4"/>
  <c r="DK438" i="4"/>
  <c r="DK451" i="4"/>
  <c r="DK460" i="4"/>
  <c r="DK465" i="4"/>
  <c r="DK477" i="4"/>
  <c r="DK478" i="4"/>
  <c r="DK484" i="4"/>
  <c r="DK485" i="4"/>
  <c r="DK491" i="4"/>
  <c r="DK469" i="4"/>
  <c r="DK470" i="4"/>
  <c r="DK471" i="4"/>
  <c r="DK472" i="4"/>
  <c r="DK475" i="4"/>
  <c r="DK481" i="4"/>
  <c r="DK483" i="4"/>
  <c r="DK486" i="4"/>
  <c r="DK487" i="4"/>
  <c r="DK488" i="4"/>
  <c r="DK489" i="4"/>
  <c r="DK492" i="4"/>
  <c r="DK401" i="4"/>
  <c r="DK439" i="4"/>
  <c r="DK440" i="4"/>
  <c r="DK441" i="4"/>
  <c r="DK442" i="4"/>
  <c r="DK443" i="4"/>
  <c r="DK444" i="4"/>
  <c r="DK445" i="4"/>
  <c r="DK446" i="4"/>
  <c r="DK447" i="4"/>
  <c r="DK448" i="4"/>
  <c r="DK449" i="4"/>
  <c r="DK450" i="4"/>
  <c r="DK457" i="4"/>
  <c r="DK458" i="4"/>
  <c r="DK461" i="4"/>
  <c r="DK462" i="4"/>
  <c r="DK466" i="4"/>
  <c r="DK473" i="4"/>
  <c r="DK476" i="4"/>
  <c r="DK479" i="4"/>
  <c r="DK480" i="4"/>
  <c r="DK490" i="4"/>
  <c r="AD161" i="4"/>
  <c r="AD162" i="4"/>
  <c r="AD163" i="4"/>
  <c r="AD164" i="4"/>
  <c r="AD165" i="4"/>
  <c r="AD166" i="4"/>
  <c r="AD167" i="4"/>
  <c r="AD168" i="4"/>
  <c r="AD169" i="4"/>
  <c r="AD170" i="4"/>
  <c r="AD171" i="4"/>
  <c r="AD172" i="4"/>
  <c r="AD173" i="4"/>
  <c r="AD174" i="4"/>
  <c r="AD175" i="4"/>
  <c r="AD176" i="4"/>
  <c r="AD177" i="4"/>
  <c r="AD180" i="4"/>
  <c r="AD181" i="4"/>
  <c r="AD182" i="4"/>
  <c r="AD183" i="4"/>
  <c r="AD184" i="4"/>
  <c r="AD178" i="4"/>
  <c r="AD179" i="4"/>
  <c r="AD185" i="4"/>
  <c r="AD186" i="4"/>
  <c r="AD187" i="4"/>
  <c r="AD188" i="4"/>
  <c r="AD189" i="4"/>
  <c r="AD191" i="4"/>
  <c r="AD192" i="4"/>
  <c r="AD190" i="4"/>
  <c r="AD193" i="4"/>
  <c r="AD195" i="4"/>
  <c r="AD197" i="4"/>
  <c r="AD199" i="4"/>
  <c r="AD201" i="4"/>
  <c r="AD203" i="4"/>
  <c r="AD205" i="4"/>
  <c r="AD206" i="4"/>
  <c r="AD207" i="4"/>
  <c r="AD208" i="4"/>
  <c r="AD209" i="4"/>
  <c r="AD210" i="4"/>
  <c r="AD211" i="4"/>
  <c r="AD212" i="4"/>
  <c r="AD194" i="4"/>
  <c r="AD196" i="4"/>
  <c r="AD198" i="4"/>
  <c r="AD200" i="4"/>
  <c r="AD202" i="4"/>
  <c r="AD204" i="4"/>
  <c r="AD214" i="4"/>
  <c r="AD213" i="4"/>
  <c r="AD215" i="4"/>
  <c r="AD216" i="4"/>
  <c r="AD217" i="4"/>
  <c r="AD218" i="4"/>
  <c r="AD219" i="4"/>
  <c r="AD220" i="4"/>
  <c r="AD221" i="4"/>
  <c r="AD222" i="4"/>
  <c r="AD223" i="4"/>
  <c r="AD224" i="4"/>
  <c r="AD225" i="4"/>
  <c r="AD226" i="4"/>
  <c r="AD227" i="4"/>
  <c r="AD228" i="4"/>
  <c r="AD229" i="4"/>
  <c r="AD230" i="4"/>
  <c r="AD231" i="4"/>
  <c r="AD232" i="4"/>
  <c r="AD234" i="4"/>
  <c r="AD236" i="4"/>
  <c r="AD237" i="4"/>
  <c r="AD238" i="4"/>
  <c r="AD239" i="4"/>
  <c r="AD240" i="4"/>
  <c r="AD241" i="4"/>
  <c r="AD242" i="4"/>
  <c r="AD243" i="4"/>
  <c r="AD244" i="4"/>
  <c r="AD245" i="4"/>
  <c r="AD246" i="4"/>
  <c r="AD247" i="4"/>
  <c r="AD248" i="4"/>
  <c r="AD249" i="4"/>
  <c r="AD250" i="4"/>
  <c r="AD251" i="4"/>
  <c r="AD233" i="4"/>
  <c r="AD235" i="4"/>
  <c r="AD252" i="4"/>
  <c r="AD253" i="4"/>
  <c r="AD254" i="4"/>
  <c r="AD255" i="4"/>
  <c r="AD256" i="4"/>
  <c r="AD257" i="4"/>
  <c r="AD258" i="4"/>
  <c r="AD259" i="4"/>
  <c r="AD260" i="4"/>
  <c r="AD261" i="4"/>
  <c r="AD262" i="4"/>
  <c r="AD263" i="4"/>
  <c r="AD264" i="4"/>
  <c r="AD265" i="4"/>
  <c r="AD266" i="4"/>
  <c r="AD267" i="4"/>
  <c r="AD268" i="4"/>
  <c r="AD269" i="4"/>
  <c r="AD270" i="4"/>
  <c r="AD271" i="4"/>
  <c r="AD272" i="4"/>
  <c r="AD289" i="4"/>
  <c r="AD290" i="4"/>
  <c r="AD291" i="4"/>
  <c r="AD292" i="4"/>
  <c r="AD293" i="4"/>
  <c r="AD294" i="4"/>
  <c r="AD295" i="4"/>
  <c r="AD296" i="4"/>
  <c r="AD297" i="4"/>
  <c r="AD298" i="4"/>
  <c r="AD299" i="4"/>
  <c r="AD273" i="4"/>
  <c r="AD275" i="4"/>
  <c r="AD277" i="4"/>
  <c r="AD279" i="4"/>
  <c r="AD281" i="4"/>
  <c r="AD283" i="4"/>
  <c r="AD285" i="4"/>
  <c r="AD287" i="4"/>
  <c r="AD300" i="4"/>
  <c r="AD274" i="4"/>
  <c r="AD276" i="4"/>
  <c r="AD278" i="4"/>
  <c r="AD280" i="4"/>
  <c r="AD282" i="4"/>
  <c r="AD284" i="4"/>
  <c r="AD286" i="4"/>
  <c r="AD288" i="4"/>
  <c r="AD302" i="4"/>
  <c r="AD303" i="4"/>
  <c r="AD304" i="4"/>
  <c r="AD305" i="4"/>
  <c r="AD306" i="4"/>
  <c r="AD307" i="4"/>
  <c r="AD308" i="4"/>
  <c r="AD309" i="4"/>
  <c r="AD310" i="4"/>
  <c r="AD311" i="4"/>
  <c r="AD312" i="4"/>
  <c r="AD313" i="4"/>
  <c r="AD314" i="4"/>
  <c r="AD315" i="4"/>
  <c r="AD316" i="4"/>
  <c r="AD317" i="4"/>
  <c r="AD318" i="4"/>
  <c r="AD319" i="4"/>
  <c r="AD320" i="4"/>
  <c r="AD321" i="4"/>
  <c r="AD301" i="4"/>
  <c r="AD322" i="4"/>
  <c r="AD323" i="4"/>
  <c r="AD324" i="4"/>
  <c r="AD325" i="4"/>
  <c r="AD326" i="4"/>
  <c r="AD328" i="4"/>
  <c r="AD330" i="4"/>
  <c r="AD332" i="4"/>
  <c r="AD334" i="4"/>
  <c r="AD336" i="4"/>
  <c r="AD338" i="4"/>
  <c r="AD340" i="4"/>
  <c r="AD327" i="4"/>
  <c r="AD329" i="4"/>
  <c r="AD331" i="4"/>
  <c r="AD333" i="4"/>
  <c r="AD335" i="4"/>
  <c r="AD337" i="4"/>
  <c r="AD339" i="4"/>
  <c r="AD341" i="4"/>
  <c r="AD342" i="4"/>
  <c r="AD343" i="4"/>
  <c r="AD344" i="4"/>
  <c r="AD345" i="4"/>
  <c r="AD346" i="4"/>
  <c r="AD347" i="4"/>
  <c r="AD348" i="4"/>
  <c r="AD349" i="4"/>
  <c r="AD350"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352" i="4"/>
  <c r="AD354" i="4"/>
  <c r="AD356" i="4"/>
  <c r="AD355" i="4"/>
  <c r="AD353" i="4"/>
  <c r="AD351" i="4"/>
  <c r="AD357" i="4"/>
  <c r="AD405" i="4"/>
  <c r="AD407" i="4"/>
  <c r="AD409" i="4"/>
  <c r="AD411" i="4"/>
  <c r="AD413" i="4"/>
  <c r="AD415" i="4"/>
  <c r="AD417" i="4"/>
  <c r="AD419" i="4"/>
  <c r="AD421" i="4"/>
  <c r="AD423" i="4"/>
  <c r="AD425" i="4"/>
  <c r="AD427" i="4"/>
  <c r="AD429" i="4"/>
  <c r="AD431" i="4"/>
  <c r="AD433" i="4"/>
  <c r="AD435" i="4"/>
  <c r="AD437" i="4"/>
  <c r="AD404" i="4"/>
  <c r="AD406" i="4"/>
  <c r="AD408" i="4"/>
  <c r="AD410" i="4"/>
  <c r="AD412" i="4"/>
  <c r="AD414" i="4"/>
  <c r="AD416" i="4"/>
  <c r="AD418" i="4"/>
  <c r="AD420" i="4"/>
  <c r="AD422" i="4"/>
  <c r="AD424" i="4"/>
  <c r="AD426" i="4"/>
  <c r="AD428" i="4"/>
  <c r="AD430" i="4"/>
  <c r="AD432" i="4"/>
  <c r="AD434" i="4"/>
  <c r="AD436" i="4"/>
  <c r="AD438" i="4"/>
  <c r="AD440" i="4"/>
  <c r="AD441" i="4"/>
  <c r="AD442" i="4"/>
  <c r="AD443" i="4"/>
  <c r="AD444" i="4"/>
  <c r="AD445" i="4"/>
  <c r="AD446" i="4"/>
  <c r="AD447" i="4"/>
  <c r="AD448" i="4"/>
  <c r="AD449" i="4"/>
  <c r="AD450" i="4"/>
  <c r="AD451" i="4"/>
  <c r="AD452" i="4"/>
  <c r="AD453" i="4"/>
  <c r="AD454" i="4"/>
  <c r="AD455" i="4"/>
  <c r="AD456" i="4"/>
  <c r="AD457" i="4"/>
  <c r="AD458" i="4"/>
  <c r="AD459" i="4"/>
  <c r="AD460" i="4"/>
  <c r="AD461" i="4"/>
  <c r="AD462" i="4"/>
  <c r="AD463" i="4"/>
  <c r="AD464" i="4"/>
  <c r="AD465" i="4"/>
  <c r="AD466" i="4"/>
  <c r="AD467" i="4"/>
  <c r="AD468" i="4"/>
  <c r="AD469" i="4"/>
  <c r="AD470" i="4"/>
  <c r="AD471" i="4"/>
  <c r="AD472" i="4"/>
  <c r="AD473" i="4"/>
  <c r="AD474" i="4"/>
  <c r="AD475" i="4"/>
  <c r="AD476" i="4"/>
  <c r="AD477" i="4"/>
  <c r="AD478" i="4"/>
  <c r="AD479" i="4"/>
  <c r="AD480" i="4"/>
  <c r="AD481" i="4"/>
  <c r="AD482" i="4"/>
  <c r="AD483" i="4"/>
  <c r="AD484" i="4"/>
  <c r="AD485" i="4"/>
  <c r="AD486" i="4"/>
  <c r="AD487" i="4"/>
  <c r="AD488" i="4"/>
  <c r="AD489" i="4"/>
  <c r="AD490" i="4"/>
  <c r="AD491" i="4"/>
  <c r="AD492" i="4"/>
  <c r="AD439" i="4"/>
  <c r="AA162" i="4"/>
  <c r="AA164" i="4"/>
  <c r="AA161" i="4"/>
  <c r="AA163" i="4"/>
  <c r="AA165" i="4"/>
  <c r="AA166" i="4"/>
  <c r="AA167" i="4"/>
  <c r="AA168" i="4"/>
  <c r="AA169" i="4"/>
  <c r="AA170" i="4"/>
  <c r="AA171" i="4"/>
  <c r="AA172" i="4"/>
  <c r="AA173" i="4"/>
  <c r="AA174" i="4"/>
  <c r="AA175" i="4"/>
  <c r="AA176" i="4"/>
  <c r="AA177" i="4"/>
  <c r="AA178" i="4"/>
  <c r="AA179" i="4"/>
  <c r="AA180" i="4"/>
  <c r="AA181" i="4"/>
  <c r="AA182" i="4"/>
  <c r="AA183" i="4"/>
  <c r="AA184" i="4"/>
  <c r="AA185" i="4"/>
  <c r="AA186" i="4"/>
  <c r="AA187" i="4"/>
  <c r="AA188" i="4"/>
  <c r="AA189" i="4"/>
  <c r="AA190" i="4"/>
  <c r="AA191" i="4"/>
  <c r="AA193" i="4"/>
  <c r="AA194" i="4"/>
  <c r="AA195" i="4"/>
  <c r="AA196" i="4"/>
  <c r="AA197" i="4"/>
  <c r="AA198" i="4"/>
  <c r="AA199" i="4"/>
  <c r="AA200" i="4"/>
  <c r="AA201" i="4"/>
  <c r="AA202" i="4"/>
  <c r="AA203" i="4"/>
  <c r="AA204" i="4"/>
  <c r="AA192" i="4"/>
  <c r="AA205" i="4"/>
  <c r="AA206" i="4"/>
  <c r="AA207" i="4"/>
  <c r="AA208" i="4"/>
  <c r="AA209" i="4"/>
  <c r="AA210" i="4"/>
  <c r="AA211" i="4"/>
  <c r="AA212" i="4"/>
  <c r="AA213" i="4"/>
  <c r="AA214" i="4"/>
  <c r="AA215" i="4"/>
  <c r="AA216" i="4"/>
  <c r="AA218" i="4"/>
  <c r="AA219" i="4"/>
  <c r="AA220" i="4"/>
  <c r="AA221" i="4"/>
  <c r="AA222" i="4"/>
  <c r="AA223" i="4"/>
  <c r="AA224" i="4"/>
  <c r="AA225" i="4"/>
  <c r="AA226" i="4"/>
  <c r="AA227" i="4"/>
  <c r="AA228" i="4"/>
  <c r="AA229" i="4"/>
  <c r="AA230" i="4"/>
  <c r="AA231" i="4"/>
  <c r="AA217" i="4"/>
  <c r="AA233" i="4"/>
  <c r="AA235" i="4"/>
  <c r="AA232" i="4"/>
  <c r="AA234" i="4"/>
  <c r="AA236" i="4"/>
  <c r="AA237" i="4"/>
  <c r="AA238" i="4"/>
  <c r="AA239" i="4"/>
  <c r="AA240" i="4"/>
  <c r="AA241" i="4"/>
  <c r="AA242" i="4"/>
  <c r="AA243" i="4"/>
  <c r="AA244" i="4"/>
  <c r="AA245" i="4"/>
  <c r="AA246" i="4"/>
  <c r="AA247" i="4"/>
  <c r="AA248" i="4"/>
  <c r="AA250" i="4"/>
  <c r="AA252" i="4"/>
  <c r="AA253" i="4"/>
  <c r="AA254" i="4"/>
  <c r="AA255" i="4"/>
  <c r="AA256" i="4"/>
  <c r="AA257" i="4"/>
  <c r="AA258" i="4"/>
  <c r="AA259" i="4"/>
  <c r="AA260" i="4"/>
  <c r="AA261" i="4"/>
  <c r="AA262" i="4"/>
  <c r="AA263" i="4"/>
  <c r="AA264" i="4"/>
  <c r="AA265" i="4"/>
  <c r="AA273" i="4"/>
  <c r="AA274" i="4"/>
  <c r="AA275" i="4"/>
  <c r="AA276" i="4"/>
  <c r="AA277" i="4"/>
  <c r="AA278" i="4"/>
  <c r="AA279" i="4"/>
  <c r="AA280" i="4"/>
  <c r="AA281" i="4"/>
  <c r="AA282" i="4"/>
  <c r="AA283" i="4"/>
  <c r="AA284" i="4"/>
  <c r="AA285" i="4"/>
  <c r="AA286" i="4"/>
  <c r="AA287" i="4"/>
  <c r="AA288" i="4"/>
  <c r="AA267" i="4"/>
  <c r="AA269" i="4"/>
  <c r="AA271" i="4"/>
  <c r="AA268" i="4"/>
  <c r="AA272" i="4"/>
  <c r="AA251" i="4"/>
  <c r="AA289" i="4"/>
  <c r="AA290" i="4"/>
  <c r="AA291" i="4"/>
  <c r="AA292" i="4"/>
  <c r="AA293" i="4"/>
  <c r="AA294" i="4"/>
  <c r="AA295" i="4"/>
  <c r="AA296" i="4"/>
  <c r="AA297" i="4"/>
  <c r="AA298" i="4"/>
  <c r="AA299" i="4"/>
  <c r="AA300" i="4"/>
  <c r="AA301" i="4"/>
  <c r="AA270" i="4"/>
  <c r="AA249" i="4"/>
  <c r="AA266" i="4"/>
  <c r="AA302" i="4"/>
  <c r="AA303" i="4"/>
  <c r="AA304" i="4"/>
  <c r="AA305" i="4"/>
  <c r="AA306" i="4"/>
  <c r="AA307" i="4"/>
  <c r="AA308" i="4"/>
  <c r="AA309" i="4"/>
  <c r="AA310" i="4"/>
  <c r="AA311" i="4"/>
  <c r="AA312" i="4"/>
  <c r="AA314" i="4"/>
  <c r="AA316" i="4"/>
  <c r="AA318" i="4"/>
  <c r="AA320" i="4"/>
  <c r="AA322" i="4"/>
  <c r="AA323" i="4"/>
  <c r="AA324" i="4"/>
  <c r="AA325" i="4"/>
  <c r="AA341" i="4"/>
  <c r="AA342" i="4"/>
  <c r="AA343" i="4"/>
  <c r="AA344" i="4"/>
  <c r="AA345" i="4"/>
  <c r="AA346" i="4"/>
  <c r="AA347" i="4"/>
  <c r="AA348" i="4"/>
  <c r="AA327" i="4"/>
  <c r="AA329" i="4"/>
  <c r="AA331" i="4"/>
  <c r="AA333" i="4"/>
  <c r="AA335" i="4"/>
  <c r="AA337" i="4"/>
  <c r="AA339" i="4"/>
  <c r="AA313" i="4"/>
  <c r="AA315" i="4"/>
  <c r="AA317" i="4"/>
  <c r="AA319" i="4"/>
  <c r="AA321" i="4"/>
  <c r="AA326" i="4"/>
  <c r="AA328" i="4"/>
  <c r="AA330" i="4"/>
  <c r="AA332" i="4"/>
  <c r="AA334" i="4"/>
  <c r="AA336" i="4"/>
  <c r="AA338" i="4"/>
  <c r="AA340" i="4"/>
  <c r="AA349" i="4"/>
  <c r="AA350" i="4"/>
  <c r="AA351" i="4"/>
  <c r="AA353" i="4"/>
  <c r="AA355" i="4"/>
  <c r="AA357" i="4"/>
  <c r="AA358" i="4"/>
  <c r="AA359" i="4"/>
  <c r="AA360" i="4"/>
  <c r="AA361" i="4"/>
  <c r="AA362" i="4"/>
  <c r="AA363" i="4"/>
  <c r="AA364" i="4"/>
  <c r="AA365" i="4"/>
  <c r="AA366" i="4"/>
  <c r="AA367" i="4"/>
  <c r="AA368" i="4"/>
  <c r="AA369" i="4"/>
  <c r="AA370" i="4"/>
  <c r="AA371" i="4"/>
  <c r="AA372" i="4"/>
  <c r="AA373" i="4"/>
  <c r="AA374" i="4"/>
  <c r="AA375" i="4"/>
  <c r="AA376" i="4"/>
  <c r="AA377" i="4"/>
  <c r="AA378" i="4"/>
  <c r="AA379" i="4"/>
  <c r="AA380" i="4"/>
  <c r="AA381" i="4"/>
  <c r="AA382" i="4"/>
  <c r="AA383" i="4"/>
  <c r="AA384" i="4"/>
  <c r="AA385" i="4"/>
  <c r="AA386" i="4"/>
  <c r="AA387" i="4"/>
  <c r="AA388" i="4"/>
  <c r="AA389" i="4"/>
  <c r="AA390" i="4"/>
  <c r="AA391" i="4"/>
  <c r="AA392" i="4"/>
  <c r="AA393" i="4"/>
  <c r="AA394" i="4"/>
  <c r="AA395" i="4"/>
  <c r="AA396" i="4"/>
  <c r="AA397" i="4"/>
  <c r="AA398" i="4"/>
  <c r="AA399" i="4"/>
  <c r="AA400" i="4"/>
  <c r="AA401" i="4"/>
  <c r="AA354" i="4"/>
  <c r="AA404" i="4"/>
  <c r="AA405" i="4"/>
  <c r="AA406" i="4"/>
  <c r="AA407" i="4"/>
  <c r="AA408" i="4"/>
  <c r="AA409" i="4"/>
  <c r="AA410" i="4"/>
  <c r="AA411" i="4"/>
  <c r="AA412" i="4"/>
  <c r="AA413" i="4"/>
  <c r="AA414" i="4"/>
  <c r="AA415" i="4"/>
  <c r="AA416" i="4"/>
  <c r="AA417" i="4"/>
  <c r="AA418" i="4"/>
  <c r="AA419" i="4"/>
  <c r="AA420" i="4"/>
  <c r="AA421" i="4"/>
  <c r="AA422" i="4"/>
  <c r="AA423" i="4"/>
  <c r="AA424" i="4"/>
  <c r="AA425" i="4"/>
  <c r="AA426" i="4"/>
  <c r="AA427" i="4"/>
  <c r="AA428" i="4"/>
  <c r="AA429" i="4"/>
  <c r="AA430" i="4"/>
  <c r="AA431" i="4"/>
  <c r="AA432" i="4"/>
  <c r="AA433" i="4"/>
  <c r="AA434" i="4"/>
  <c r="AA435" i="4"/>
  <c r="AA436" i="4"/>
  <c r="AA437" i="4"/>
  <c r="AA438" i="4"/>
  <c r="AA352" i="4"/>
  <c r="AA403" i="4"/>
  <c r="AA452" i="4"/>
  <c r="AA460" i="4"/>
  <c r="AA461" i="4"/>
  <c r="AA472" i="4"/>
  <c r="AA492" i="4"/>
  <c r="AA439" i="4"/>
  <c r="AA451" i="4"/>
  <c r="AA454" i="4"/>
  <c r="AA455" i="4"/>
  <c r="AA456" i="4"/>
  <c r="AA457" i="4"/>
  <c r="AA464" i="4"/>
  <c r="AA466" i="4"/>
  <c r="AA468" i="4"/>
  <c r="AA469" i="4"/>
  <c r="AA471" i="4"/>
  <c r="AA475" i="4"/>
  <c r="AA478" i="4"/>
  <c r="AA479" i="4"/>
  <c r="AA483" i="4"/>
  <c r="AA485" i="4"/>
  <c r="AA486" i="4"/>
  <c r="AA488" i="4"/>
  <c r="AA402" i="4"/>
  <c r="AA462" i="4"/>
  <c r="AA465" i="4"/>
  <c r="AA470" i="4"/>
  <c r="AA473" i="4"/>
  <c r="AA476" i="4"/>
  <c r="AA484" i="4"/>
  <c r="AA487" i="4"/>
  <c r="AA489" i="4"/>
  <c r="AA356" i="4"/>
  <c r="AA440" i="4"/>
  <c r="AA441" i="4"/>
  <c r="AA442" i="4"/>
  <c r="AA443" i="4"/>
  <c r="AA444" i="4"/>
  <c r="AA445" i="4"/>
  <c r="AA446" i="4"/>
  <c r="AA447" i="4"/>
  <c r="AA448" i="4"/>
  <c r="AA449" i="4"/>
  <c r="AA450" i="4"/>
  <c r="AA453" i="4"/>
  <c r="AA458" i="4"/>
  <c r="AA459" i="4"/>
  <c r="AA463" i="4"/>
  <c r="AA467" i="4"/>
  <c r="AA474" i="4"/>
  <c r="AA477" i="4"/>
  <c r="AA480" i="4"/>
  <c r="AA481" i="4"/>
  <c r="AA482" i="4"/>
  <c r="AA490" i="4"/>
  <c r="AA491" i="4"/>
  <c r="AB161" i="4"/>
  <c r="AB162" i="4"/>
  <c r="AB163" i="4"/>
  <c r="AB165" i="4"/>
  <c r="AB166" i="4"/>
  <c r="AB164" i="4"/>
  <c r="AB167" i="4"/>
  <c r="AB168" i="4"/>
  <c r="AB169" i="4"/>
  <c r="AB170" i="4"/>
  <c r="AB171" i="4"/>
  <c r="AB172" i="4"/>
  <c r="AB174" i="4"/>
  <c r="AB175" i="4"/>
  <c r="AB176" i="4"/>
  <c r="AB177" i="4"/>
  <c r="AB173" i="4"/>
  <c r="AB178" i="4"/>
  <c r="AB179" i="4"/>
  <c r="AB180" i="4"/>
  <c r="AB181" i="4"/>
  <c r="AB182" i="4"/>
  <c r="AB183" i="4"/>
  <c r="AB184" i="4"/>
  <c r="AB186" i="4"/>
  <c r="AB187" i="4"/>
  <c r="AB188" i="4"/>
  <c r="AB189" i="4"/>
  <c r="AB190" i="4"/>
  <c r="AB191" i="4"/>
  <c r="AB185" i="4"/>
  <c r="AB193" i="4"/>
  <c r="AB194" i="4"/>
  <c r="AB195" i="4"/>
  <c r="AB196" i="4"/>
  <c r="AB197" i="4"/>
  <c r="AB198" i="4"/>
  <c r="AB199" i="4"/>
  <c r="AB200" i="4"/>
  <c r="AB201" i="4"/>
  <c r="AB202" i="4"/>
  <c r="AB203" i="4"/>
  <c r="AB204" i="4"/>
  <c r="AB205" i="4"/>
  <c r="AB207" i="4"/>
  <c r="AB209" i="4"/>
  <c r="AB211" i="4"/>
  <c r="AB213" i="4"/>
  <c r="AB215" i="4"/>
  <c r="AB216" i="4"/>
  <c r="AB217" i="4"/>
  <c r="AB218" i="4"/>
  <c r="AB192" i="4"/>
  <c r="AB206" i="4"/>
  <c r="AB208" i="4"/>
  <c r="AB210" i="4"/>
  <c r="AB212" i="4"/>
  <c r="AB214"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9" i="4"/>
  <c r="AB251" i="4"/>
  <c r="AB248" i="4"/>
  <c r="AB250" i="4"/>
  <c r="AB252" i="4"/>
  <c r="AB253" i="4"/>
  <c r="AB254" i="4"/>
  <c r="AB255" i="4"/>
  <c r="AB256" i="4"/>
  <c r="AB257" i="4"/>
  <c r="AB258" i="4"/>
  <c r="AB259" i="4"/>
  <c r="AB260" i="4"/>
  <c r="AB261" i="4"/>
  <c r="AB262" i="4"/>
  <c r="AB263" i="4"/>
  <c r="AB264" i="4"/>
  <c r="AB265" i="4"/>
  <c r="AB266" i="4"/>
  <c r="AB268" i="4"/>
  <c r="AB270" i="4"/>
  <c r="AB272" i="4"/>
  <c r="AB273" i="4"/>
  <c r="AB274" i="4"/>
  <c r="AB275" i="4"/>
  <c r="AB276" i="4"/>
  <c r="AB277" i="4"/>
  <c r="AB278" i="4"/>
  <c r="AB279" i="4"/>
  <c r="AB280" i="4"/>
  <c r="AB281" i="4"/>
  <c r="AB282" i="4"/>
  <c r="AB283" i="4"/>
  <c r="AB284" i="4"/>
  <c r="AB285" i="4"/>
  <c r="AB286" i="4"/>
  <c r="AB287" i="4"/>
  <c r="AB288" i="4"/>
  <c r="AB267" i="4"/>
  <c r="AB271" i="4"/>
  <c r="AB289" i="4"/>
  <c r="AB290" i="4"/>
  <c r="AB291" i="4"/>
  <c r="AB292" i="4"/>
  <c r="AB293" i="4"/>
  <c r="AB294" i="4"/>
  <c r="AB295" i="4"/>
  <c r="AB296" i="4"/>
  <c r="AB297" i="4"/>
  <c r="AB298" i="4"/>
  <c r="AB299"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269" i="4"/>
  <c r="AB301" i="4"/>
  <c r="AB300" i="4"/>
  <c r="AB341" i="4"/>
  <c r="AB342" i="4"/>
  <c r="AB343" i="4"/>
  <c r="AB344" i="4"/>
  <c r="AB345" i="4"/>
  <c r="AB346" i="4"/>
  <c r="AB347" i="4"/>
  <c r="AB351" i="4"/>
  <c r="AB353" i="4"/>
  <c r="AB355"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48" i="4"/>
  <c r="AB352" i="4"/>
  <c r="AB354" i="4"/>
  <c r="AB356" i="4"/>
  <c r="AB350" i="4"/>
  <c r="AB387" i="4"/>
  <c r="AB388" i="4"/>
  <c r="AB389" i="4"/>
  <c r="AB390" i="4"/>
  <c r="AB391" i="4"/>
  <c r="AB392" i="4"/>
  <c r="AB393" i="4"/>
  <c r="AB394" i="4"/>
  <c r="AB395" i="4"/>
  <c r="AB396" i="4"/>
  <c r="AB397" i="4"/>
  <c r="AB398" i="4"/>
  <c r="AB399" i="4"/>
  <c r="AB400" i="4"/>
  <c r="AB401" i="4"/>
  <c r="AB402"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428" i="4"/>
  <c r="AB429" i="4"/>
  <c r="AB430" i="4"/>
  <c r="AB431" i="4"/>
  <c r="AB432" i="4"/>
  <c r="AB433" i="4"/>
  <c r="AB434" i="4"/>
  <c r="AB435" i="4"/>
  <c r="AB436" i="4"/>
  <c r="AB437" i="4"/>
  <c r="AB438" i="4"/>
  <c r="AB403" i="4"/>
  <c r="AB34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39" i="4"/>
  <c r="AT161" i="4"/>
  <c r="AT162" i="4"/>
  <c r="AT163" i="4"/>
  <c r="AT164" i="4"/>
  <c r="AT165" i="4"/>
  <c r="AT167" i="4"/>
  <c r="AT168" i="4"/>
  <c r="AT169" i="4"/>
  <c r="AT166" i="4"/>
  <c r="AT170" i="4"/>
  <c r="AT171" i="4"/>
  <c r="AT172" i="4"/>
  <c r="AT173" i="4"/>
  <c r="AT174" i="4"/>
  <c r="AT175" i="4"/>
  <c r="AT176" i="4"/>
  <c r="AT177" i="4"/>
  <c r="AT180" i="4"/>
  <c r="AT181" i="4"/>
  <c r="AT182" i="4"/>
  <c r="AT183" i="4"/>
  <c r="AT178" i="4"/>
  <c r="AT179" i="4"/>
  <c r="AT185" i="4"/>
  <c r="AT184" i="4"/>
  <c r="AT186" i="4"/>
  <c r="AT187" i="4"/>
  <c r="AT188" i="4"/>
  <c r="AT189" i="4"/>
  <c r="AT191" i="4"/>
  <c r="AT192" i="4"/>
  <c r="AT190" i="4"/>
  <c r="AT193" i="4"/>
  <c r="AT195" i="4"/>
  <c r="AT197" i="4"/>
  <c r="AT199" i="4"/>
  <c r="AT201" i="4"/>
  <c r="AT203" i="4"/>
  <c r="AT205" i="4"/>
  <c r="AT206" i="4"/>
  <c r="AT207" i="4"/>
  <c r="AT208" i="4"/>
  <c r="AT209" i="4"/>
  <c r="AT210" i="4"/>
  <c r="AT211" i="4"/>
  <c r="AT212" i="4"/>
  <c r="AT194" i="4"/>
  <c r="AT196" i="4"/>
  <c r="AT198" i="4"/>
  <c r="AT200" i="4"/>
  <c r="AT202" i="4"/>
  <c r="AT204" i="4"/>
  <c r="AT213" i="4"/>
  <c r="AT214" i="4"/>
  <c r="AT215" i="4"/>
  <c r="AT216" i="4"/>
  <c r="AT217" i="4"/>
  <c r="AT218" i="4"/>
  <c r="AT219" i="4"/>
  <c r="AT220" i="4"/>
  <c r="AT221" i="4"/>
  <c r="AT222" i="4"/>
  <c r="AT223" i="4"/>
  <c r="AT224" i="4"/>
  <c r="AT225" i="4"/>
  <c r="AT226" i="4"/>
  <c r="AT227" i="4"/>
  <c r="AT228" i="4"/>
  <c r="AT229" i="4"/>
  <c r="AT230" i="4"/>
  <c r="AT232" i="4"/>
  <c r="AT234" i="4"/>
  <c r="AT236" i="4"/>
  <c r="AT237" i="4"/>
  <c r="AT238" i="4"/>
  <c r="AT239" i="4"/>
  <c r="AT240" i="4"/>
  <c r="AT241" i="4"/>
  <c r="AT242" i="4"/>
  <c r="AT243" i="4"/>
  <c r="AT244" i="4"/>
  <c r="AT245" i="4"/>
  <c r="AT246" i="4"/>
  <c r="AT247" i="4"/>
  <c r="AT248" i="4"/>
  <c r="AT249" i="4"/>
  <c r="AT250" i="4"/>
  <c r="AT251" i="4"/>
  <c r="AT231" i="4"/>
  <c r="AT233" i="4"/>
  <c r="AT235" i="4"/>
  <c r="AT252" i="4"/>
  <c r="AT253" i="4"/>
  <c r="AT254" i="4"/>
  <c r="AT255" i="4"/>
  <c r="AT256" i="4"/>
  <c r="AT257" i="4"/>
  <c r="AT258" i="4"/>
  <c r="AT259" i="4"/>
  <c r="AT260" i="4"/>
  <c r="AT261" i="4"/>
  <c r="AT262" i="4"/>
  <c r="AT263" i="4"/>
  <c r="AT264" i="4"/>
  <c r="AT265" i="4"/>
  <c r="AT266" i="4"/>
  <c r="AT267" i="4"/>
  <c r="AT268" i="4"/>
  <c r="AT269" i="4"/>
  <c r="AT270" i="4"/>
  <c r="AT271" i="4"/>
  <c r="AT272" i="4"/>
  <c r="AT288" i="4"/>
  <c r="AT289" i="4"/>
  <c r="AT290" i="4"/>
  <c r="AT291" i="4"/>
  <c r="AT292" i="4"/>
  <c r="AT293" i="4"/>
  <c r="AT294" i="4"/>
  <c r="AT295" i="4"/>
  <c r="AT296" i="4"/>
  <c r="AT297" i="4"/>
  <c r="AT298" i="4"/>
  <c r="AT299" i="4"/>
  <c r="AT273" i="4"/>
  <c r="AT275" i="4"/>
  <c r="AT277" i="4"/>
  <c r="AT279" i="4"/>
  <c r="AT281" i="4"/>
  <c r="AT283" i="4"/>
  <c r="AT285" i="4"/>
  <c r="AT287" i="4"/>
  <c r="AT300" i="4"/>
  <c r="AT274" i="4"/>
  <c r="AT276" i="4"/>
  <c r="AT278" i="4"/>
  <c r="AT280" i="4"/>
  <c r="AT282" i="4"/>
  <c r="AT284" i="4"/>
  <c r="AT286" i="4"/>
  <c r="AT302" i="4"/>
  <c r="AT303" i="4"/>
  <c r="AT304" i="4"/>
  <c r="AT305" i="4"/>
  <c r="AT306" i="4"/>
  <c r="AT307" i="4"/>
  <c r="AT308" i="4"/>
  <c r="AT309" i="4"/>
  <c r="AT310" i="4"/>
  <c r="AT311" i="4"/>
  <c r="AT312" i="4"/>
  <c r="AT313" i="4"/>
  <c r="AT314" i="4"/>
  <c r="AT315" i="4"/>
  <c r="AT316" i="4"/>
  <c r="AT317" i="4"/>
  <c r="AT318" i="4"/>
  <c r="AT319" i="4"/>
  <c r="AT320" i="4"/>
  <c r="AT301" i="4"/>
  <c r="AT321" i="4"/>
  <c r="AT322" i="4"/>
  <c r="AT323" i="4"/>
  <c r="AT324" i="4"/>
  <c r="AT326" i="4"/>
  <c r="AT328" i="4"/>
  <c r="AT330" i="4"/>
  <c r="AT332" i="4"/>
  <c r="AT334" i="4"/>
  <c r="AT336" i="4"/>
  <c r="AT338" i="4"/>
  <c r="AT340" i="4"/>
  <c r="AT325" i="4"/>
  <c r="AT327" i="4"/>
  <c r="AT329" i="4"/>
  <c r="AT331" i="4"/>
  <c r="AT333" i="4"/>
  <c r="AT335" i="4"/>
  <c r="AT337" i="4"/>
  <c r="AT339" i="4"/>
  <c r="AT341" i="4"/>
  <c r="AT342" i="4"/>
  <c r="AT343" i="4"/>
  <c r="AT344" i="4"/>
  <c r="AT345" i="4"/>
  <c r="AT346" i="4"/>
  <c r="AT347" i="4"/>
  <c r="AT348" i="4"/>
  <c r="AT349" i="4"/>
  <c r="AT350"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352" i="4"/>
  <c r="AT354" i="4"/>
  <c r="AT356" i="4"/>
  <c r="AT353" i="4"/>
  <c r="AT351" i="4"/>
  <c r="AT357" i="4"/>
  <c r="AT405" i="4"/>
  <c r="AT407" i="4"/>
  <c r="AT409" i="4"/>
  <c r="AT411" i="4"/>
  <c r="AT413" i="4"/>
  <c r="AT415" i="4"/>
  <c r="AT417" i="4"/>
  <c r="AT419" i="4"/>
  <c r="AT421" i="4"/>
  <c r="AT423" i="4"/>
  <c r="AT425" i="4"/>
  <c r="AT427" i="4"/>
  <c r="AT429" i="4"/>
  <c r="AT431" i="4"/>
  <c r="AT433" i="4"/>
  <c r="AT435" i="4"/>
  <c r="AT437" i="4"/>
  <c r="AT438" i="4"/>
  <c r="AT404" i="4"/>
  <c r="AT406" i="4"/>
  <c r="AT408" i="4"/>
  <c r="AT410" i="4"/>
  <c r="AT412" i="4"/>
  <c r="AT414" i="4"/>
  <c r="AT416" i="4"/>
  <c r="AT418" i="4"/>
  <c r="AT420" i="4"/>
  <c r="AT422" i="4"/>
  <c r="AT424" i="4"/>
  <c r="AT426" i="4"/>
  <c r="AT428" i="4"/>
  <c r="AT430" i="4"/>
  <c r="AT432" i="4"/>
  <c r="AT434" i="4"/>
  <c r="AT436"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355" i="4"/>
  <c r="AM162" i="4"/>
  <c r="AM161" i="4"/>
  <c r="AM163" i="4"/>
  <c r="AM164" i="4"/>
  <c r="AM165" i="4"/>
  <c r="AM166" i="4"/>
  <c r="AM167" i="4"/>
  <c r="AM168" i="4"/>
  <c r="AM170" i="4"/>
  <c r="AM171" i="4"/>
  <c r="AM172" i="4"/>
  <c r="AM173" i="4"/>
  <c r="AM169" i="4"/>
  <c r="AM174" i="4"/>
  <c r="AM175" i="4"/>
  <c r="AM176" i="4"/>
  <c r="AM177" i="4"/>
  <c r="AM178" i="4"/>
  <c r="AM179" i="4"/>
  <c r="AM180" i="4"/>
  <c r="AM181" i="4"/>
  <c r="AM182" i="4"/>
  <c r="AM183" i="4"/>
  <c r="AM184" i="4"/>
  <c r="AM185" i="4"/>
  <c r="AM186" i="4"/>
  <c r="AM187" i="4"/>
  <c r="AM188" i="4"/>
  <c r="AM189" i="4"/>
  <c r="AM190" i="4"/>
  <c r="AM191" i="4"/>
  <c r="AM193" i="4"/>
  <c r="AM194" i="4"/>
  <c r="AM195" i="4"/>
  <c r="AM196" i="4"/>
  <c r="AM197" i="4"/>
  <c r="AM198" i="4"/>
  <c r="AM199" i="4"/>
  <c r="AM200" i="4"/>
  <c r="AM201" i="4"/>
  <c r="AM202" i="4"/>
  <c r="AM203" i="4"/>
  <c r="AM204" i="4"/>
  <c r="AM192" i="4"/>
  <c r="AM205" i="4"/>
  <c r="AM206" i="4"/>
  <c r="AM207" i="4"/>
  <c r="AM208" i="4"/>
  <c r="AM209" i="4"/>
  <c r="AM210" i="4"/>
  <c r="AM211" i="4"/>
  <c r="AM212" i="4"/>
  <c r="AM213" i="4"/>
  <c r="AM214" i="4"/>
  <c r="AM215" i="4"/>
  <c r="AM216" i="4"/>
  <c r="AM218" i="4"/>
  <c r="AM219" i="4"/>
  <c r="AM220" i="4"/>
  <c r="AM221" i="4"/>
  <c r="AM222" i="4"/>
  <c r="AM223" i="4"/>
  <c r="AM224" i="4"/>
  <c r="AM225" i="4"/>
  <c r="AM226" i="4"/>
  <c r="AM227" i="4"/>
  <c r="AM228" i="4"/>
  <c r="AM229" i="4"/>
  <c r="AM230" i="4"/>
  <c r="AM217" i="4"/>
  <c r="AM232" i="4"/>
  <c r="AM234" i="4"/>
  <c r="AM231" i="4"/>
  <c r="AM233" i="4"/>
  <c r="AM235" i="4"/>
  <c r="AM236" i="4"/>
  <c r="AM237" i="4"/>
  <c r="AM238" i="4"/>
  <c r="AM239" i="4"/>
  <c r="AM240" i="4"/>
  <c r="AM241" i="4"/>
  <c r="AM242" i="4"/>
  <c r="AM243" i="4"/>
  <c r="AM249" i="4"/>
  <c r="AM251" i="4"/>
  <c r="AM252" i="4"/>
  <c r="AM253" i="4"/>
  <c r="AM254" i="4"/>
  <c r="AM255" i="4"/>
  <c r="AM256" i="4"/>
  <c r="AM257" i="4"/>
  <c r="AM258" i="4"/>
  <c r="AM259" i="4"/>
  <c r="AM260" i="4"/>
  <c r="AM261" i="4"/>
  <c r="AM262" i="4"/>
  <c r="AM263" i="4"/>
  <c r="AM264" i="4"/>
  <c r="AM265" i="4"/>
  <c r="AM248" i="4"/>
  <c r="AM250" i="4"/>
  <c r="AM245" i="4"/>
  <c r="AM266" i="4"/>
  <c r="AM268" i="4"/>
  <c r="AM270" i="4"/>
  <c r="AM272" i="4"/>
  <c r="AM273" i="4"/>
  <c r="AM274" i="4"/>
  <c r="AM275" i="4"/>
  <c r="AM276" i="4"/>
  <c r="AM277" i="4"/>
  <c r="AM278" i="4"/>
  <c r="AM279" i="4"/>
  <c r="AM280" i="4"/>
  <c r="AM281" i="4"/>
  <c r="AM282" i="4"/>
  <c r="AM283" i="4"/>
  <c r="AM284" i="4"/>
  <c r="AM285" i="4"/>
  <c r="AM286" i="4"/>
  <c r="AM287" i="4"/>
  <c r="AM246" i="4"/>
  <c r="AM247" i="4"/>
  <c r="AM267" i="4"/>
  <c r="AM271" i="4"/>
  <c r="AM288" i="4"/>
  <c r="AM289" i="4"/>
  <c r="AM290" i="4"/>
  <c r="AM291" i="4"/>
  <c r="AM292" i="4"/>
  <c r="AM293" i="4"/>
  <c r="AM294" i="4"/>
  <c r="AM295" i="4"/>
  <c r="AM296" i="4"/>
  <c r="AM297" i="4"/>
  <c r="AM298" i="4"/>
  <c r="AM299" i="4"/>
  <c r="AM300" i="4"/>
  <c r="AM301" i="4"/>
  <c r="AM244" i="4"/>
  <c r="AM269" i="4"/>
  <c r="AM302" i="4"/>
  <c r="AM303" i="4"/>
  <c r="AM304" i="4"/>
  <c r="AM305" i="4"/>
  <c r="AM306" i="4"/>
  <c r="AM307" i="4"/>
  <c r="AM308" i="4"/>
  <c r="AM309" i="4"/>
  <c r="AM310" i="4"/>
  <c r="AM311" i="4"/>
  <c r="AM312" i="4"/>
  <c r="AM326" i="4"/>
  <c r="AM328" i="4"/>
  <c r="AM330" i="4"/>
  <c r="AM332" i="4"/>
  <c r="AM334" i="4"/>
  <c r="AM336" i="4"/>
  <c r="AM338" i="4"/>
  <c r="AM340" i="4"/>
  <c r="AM341" i="4"/>
  <c r="AM342" i="4"/>
  <c r="AM343" i="4"/>
  <c r="AM344" i="4"/>
  <c r="AM345" i="4"/>
  <c r="AM346" i="4"/>
  <c r="AM347" i="4"/>
  <c r="AM313" i="4"/>
  <c r="AM315" i="4"/>
  <c r="AM317" i="4"/>
  <c r="AM319" i="4"/>
  <c r="AM321" i="4"/>
  <c r="AM322" i="4"/>
  <c r="AM323" i="4"/>
  <c r="AM324" i="4"/>
  <c r="AM325" i="4"/>
  <c r="AM327" i="4"/>
  <c r="AM329" i="4"/>
  <c r="AM331" i="4"/>
  <c r="AM333" i="4"/>
  <c r="AM335" i="4"/>
  <c r="AM337" i="4"/>
  <c r="AM339" i="4"/>
  <c r="AM314" i="4"/>
  <c r="AM316" i="4"/>
  <c r="AM318" i="4"/>
  <c r="AM320" i="4"/>
  <c r="AM351" i="4"/>
  <c r="AM353" i="4"/>
  <c r="AM355" i="4"/>
  <c r="AM357" i="4"/>
  <c r="AM348" i="4"/>
  <c r="AM349" i="4"/>
  <c r="AM350" i="4"/>
  <c r="AM352" i="4"/>
  <c r="AM354" i="4"/>
  <c r="AM356"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4" i="4"/>
  <c r="AM405" i="4"/>
  <c r="AM406" i="4"/>
  <c r="AM407" i="4"/>
  <c r="AM408" i="4"/>
  <c r="AM409" i="4"/>
  <c r="AM410" i="4"/>
  <c r="AM411" i="4"/>
  <c r="AM412" i="4"/>
  <c r="AM413" i="4"/>
  <c r="AM414" i="4"/>
  <c r="AM415" i="4"/>
  <c r="AM416" i="4"/>
  <c r="AM417" i="4"/>
  <c r="AM418" i="4"/>
  <c r="AM419" i="4"/>
  <c r="AM420" i="4"/>
  <c r="AM421" i="4"/>
  <c r="AM422" i="4"/>
  <c r="AM423" i="4"/>
  <c r="AM424" i="4"/>
  <c r="AM425" i="4"/>
  <c r="AM426" i="4"/>
  <c r="AM427" i="4"/>
  <c r="AM428" i="4"/>
  <c r="AM429" i="4"/>
  <c r="AM430" i="4"/>
  <c r="AM431" i="4"/>
  <c r="AM432" i="4"/>
  <c r="AM433" i="4"/>
  <c r="AM434" i="4"/>
  <c r="AM435" i="4"/>
  <c r="AM436" i="4"/>
  <c r="AM437" i="4"/>
  <c r="AM438" i="4"/>
  <c r="AM403" i="4"/>
  <c r="AM458" i="4"/>
  <c r="AM460" i="4"/>
  <c r="AM461" i="4"/>
  <c r="AM462" i="4"/>
  <c r="AM469" i="4"/>
  <c r="AM471" i="4"/>
  <c r="AM472" i="4"/>
  <c r="AM475" i="4"/>
  <c r="AM481" i="4"/>
  <c r="AM485" i="4"/>
  <c r="AM488" i="4"/>
  <c r="AM489" i="4"/>
  <c r="AM490" i="4"/>
  <c r="AM451" i="4"/>
  <c r="AM452" i="4"/>
  <c r="AM454" i="4"/>
  <c r="AM457" i="4"/>
  <c r="AM463" i="4"/>
  <c r="AM467" i="4"/>
  <c r="AM468" i="4"/>
  <c r="AM459" i="4"/>
  <c r="AM465" i="4"/>
  <c r="AM466" i="4"/>
  <c r="AM470" i="4"/>
  <c r="AM474" i="4"/>
  <c r="AM476" i="4"/>
  <c r="AM477" i="4"/>
  <c r="AM480" i="4"/>
  <c r="AM482" i="4"/>
  <c r="AM487" i="4"/>
  <c r="AM491" i="4"/>
  <c r="AM439" i="4"/>
  <c r="AM440" i="4"/>
  <c r="AM441" i="4"/>
  <c r="AM442" i="4"/>
  <c r="AM443" i="4"/>
  <c r="AM444" i="4"/>
  <c r="AM445" i="4"/>
  <c r="AM446" i="4"/>
  <c r="AM447" i="4"/>
  <c r="AM448" i="4"/>
  <c r="AM449" i="4"/>
  <c r="AM450" i="4"/>
  <c r="AM453" i="4"/>
  <c r="AM455" i="4"/>
  <c r="AM456" i="4"/>
  <c r="AM464" i="4"/>
  <c r="AM473" i="4"/>
  <c r="AM478" i="4"/>
  <c r="AM479" i="4"/>
  <c r="AM483" i="4"/>
  <c r="AM484" i="4"/>
  <c r="AM486" i="4"/>
  <c r="AM492" i="4"/>
  <c r="AW161" i="4"/>
  <c r="AW162" i="4"/>
  <c r="AW163" i="4"/>
  <c r="AW164" i="4"/>
  <c r="AW165" i="4"/>
  <c r="AW166" i="4"/>
  <c r="AW167" i="4"/>
  <c r="AW168" i="4"/>
  <c r="AW169" i="4"/>
  <c r="AW170" i="4"/>
  <c r="AW171" i="4"/>
  <c r="AW172" i="4"/>
  <c r="AW173" i="4"/>
  <c r="AW174" i="4"/>
  <c r="AW175" i="4"/>
  <c r="AW176" i="4"/>
  <c r="AW177" i="4"/>
  <c r="AW178" i="4"/>
  <c r="AW179" i="4"/>
  <c r="AW180" i="4"/>
  <c r="AW181" i="4"/>
  <c r="AW182" i="4"/>
  <c r="AW183" i="4"/>
  <c r="AW184" i="4"/>
  <c r="AW185" i="4"/>
  <c r="AW186" i="4"/>
  <c r="AW187" i="4"/>
  <c r="AW188" i="4"/>
  <c r="AW189" i="4"/>
  <c r="AW190" i="4"/>
  <c r="AW191" i="4"/>
  <c r="AW192" i="4"/>
  <c r="AW193" i="4"/>
  <c r="AW194" i="4"/>
  <c r="AW195" i="4"/>
  <c r="AW196" i="4"/>
  <c r="AW197" i="4"/>
  <c r="AW198" i="4"/>
  <c r="AW199" i="4"/>
  <c r="AW200" i="4"/>
  <c r="AW201" i="4"/>
  <c r="AW202" i="4"/>
  <c r="AW203" i="4"/>
  <c r="AW204" i="4"/>
  <c r="AW205" i="4"/>
  <c r="AW206" i="4"/>
  <c r="AW207" i="4"/>
  <c r="AW208" i="4"/>
  <c r="AW209" i="4"/>
  <c r="AW210" i="4"/>
  <c r="AW211" i="4"/>
  <c r="AW212" i="4"/>
  <c r="AW213" i="4"/>
  <c r="AW214" i="4"/>
  <c r="AW215" i="4"/>
  <c r="AW216" i="4"/>
  <c r="AW217" i="4"/>
  <c r="AW218" i="4"/>
  <c r="AW219" i="4"/>
  <c r="AW220" i="4"/>
  <c r="AW221" i="4"/>
  <c r="AW222" i="4"/>
  <c r="AW224" i="4"/>
  <c r="AW226" i="4"/>
  <c r="AW228" i="4"/>
  <c r="AW230" i="4"/>
  <c r="AW231" i="4"/>
  <c r="AW233" i="4"/>
  <c r="AW235" i="4"/>
  <c r="AW236" i="4"/>
  <c r="AW237" i="4"/>
  <c r="AW238" i="4"/>
  <c r="AW239" i="4"/>
  <c r="AW240" i="4"/>
  <c r="AW241" i="4"/>
  <c r="AW242" i="4"/>
  <c r="AW243" i="4"/>
  <c r="AW223" i="4"/>
  <c r="AW225" i="4"/>
  <c r="AW227" i="4"/>
  <c r="AW229" i="4"/>
  <c r="AW232" i="4"/>
  <c r="AW234" i="4"/>
  <c r="AW244" i="4"/>
  <c r="AW245" i="4"/>
  <c r="AW246" i="4"/>
  <c r="AW247" i="4"/>
  <c r="AW249" i="4"/>
  <c r="AW251" i="4"/>
  <c r="AW248" i="4"/>
  <c r="AW250" i="4"/>
  <c r="AW266" i="4"/>
  <c r="AW268" i="4"/>
  <c r="AW270" i="4"/>
  <c r="AW272" i="4"/>
  <c r="AW253" i="4"/>
  <c r="AW255" i="4"/>
  <c r="AW257" i="4"/>
  <c r="AW259" i="4"/>
  <c r="AW261" i="4"/>
  <c r="AW254" i="4"/>
  <c r="AW258" i="4"/>
  <c r="AW262" i="4"/>
  <c r="AW264" i="4"/>
  <c r="AW267" i="4"/>
  <c r="AW271" i="4"/>
  <c r="AW256" i="4"/>
  <c r="AW265" i="4"/>
  <c r="AW269" i="4"/>
  <c r="AW273" i="4"/>
  <c r="AW275" i="4"/>
  <c r="AW277" i="4"/>
  <c r="AW279" i="4"/>
  <c r="AW281" i="4"/>
  <c r="AW283" i="4"/>
  <c r="AW285" i="4"/>
  <c r="AW287" i="4"/>
  <c r="AW301" i="4"/>
  <c r="AW302" i="4"/>
  <c r="AW303" i="4"/>
  <c r="AW304" i="4"/>
  <c r="AW305" i="4"/>
  <c r="AW306" i="4"/>
  <c r="AW307" i="4"/>
  <c r="AW308" i="4"/>
  <c r="AW309" i="4"/>
  <c r="AW310" i="4"/>
  <c r="AW311" i="4"/>
  <c r="AW312" i="4"/>
  <c r="AW313" i="4"/>
  <c r="AW314" i="4"/>
  <c r="AW315" i="4"/>
  <c r="AW316" i="4"/>
  <c r="AW317" i="4"/>
  <c r="AW318" i="4"/>
  <c r="AW319" i="4"/>
  <c r="AW320" i="4"/>
  <c r="AW321" i="4"/>
  <c r="AW322" i="4"/>
  <c r="AW323" i="4"/>
  <c r="AW324" i="4"/>
  <c r="AW252" i="4"/>
  <c r="AW260" i="4"/>
  <c r="AW263" i="4"/>
  <c r="AW274" i="4"/>
  <c r="AW276" i="4"/>
  <c r="AW278" i="4"/>
  <c r="AW280" i="4"/>
  <c r="AW282" i="4"/>
  <c r="AW284" i="4"/>
  <c r="AW286" i="4"/>
  <c r="AW288" i="4"/>
  <c r="AW289" i="4"/>
  <c r="AW290" i="4"/>
  <c r="AW291" i="4"/>
  <c r="AW292" i="4"/>
  <c r="AW293" i="4"/>
  <c r="AW294" i="4"/>
  <c r="AW295" i="4"/>
  <c r="AW296" i="4"/>
  <c r="AW297" i="4"/>
  <c r="AW298" i="4"/>
  <c r="AW299" i="4"/>
  <c r="AW300" i="4"/>
  <c r="AW325" i="4"/>
  <c r="AW327" i="4"/>
  <c r="AW329" i="4"/>
  <c r="AW331" i="4"/>
  <c r="AW333" i="4"/>
  <c r="AW335" i="4"/>
  <c r="AW337" i="4"/>
  <c r="AW339" i="4"/>
  <c r="AW341" i="4"/>
  <c r="AW342" i="4"/>
  <c r="AW343" i="4"/>
  <c r="AW344" i="4"/>
  <c r="AW345" i="4"/>
  <c r="AW346" i="4"/>
  <c r="AW347" i="4"/>
  <c r="AW348" i="4"/>
  <c r="AW349" i="4"/>
  <c r="AW350" i="4"/>
  <c r="AW351" i="4"/>
  <c r="AW352" i="4"/>
  <c r="AW353" i="4"/>
  <c r="AW354" i="4"/>
  <c r="AW355" i="4"/>
  <c r="AW356" i="4"/>
  <c r="AW357" i="4"/>
  <c r="AW326" i="4"/>
  <c r="AW328" i="4"/>
  <c r="AW330" i="4"/>
  <c r="AW332" i="4"/>
  <c r="AW334" i="4"/>
  <c r="AW336" i="4"/>
  <c r="AW338" i="4"/>
  <c r="AW340" i="4"/>
  <c r="AW402" i="4"/>
  <c r="AW359" i="4"/>
  <c r="AW361" i="4"/>
  <c r="AW363" i="4"/>
  <c r="AW365" i="4"/>
  <c r="AW367" i="4"/>
  <c r="AW369" i="4"/>
  <c r="AW371" i="4"/>
  <c r="AW373" i="4"/>
  <c r="AW375" i="4"/>
  <c r="AW377" i="4"/>
  <c r="AW379" i="4"/>
  <c r="AW381" i="4"/>
  <c r="AW383" i="4"/>
  <c r="AW385" i="4"/>
  <c r="AW403" i="4"/>
  <c r="AW404" i="4"/>
  <c r="AW405" i="4"/>
  <c r="AW406" i="4"/>
  <c r="AW407" i="4"/>
  <c r="AW408" i="4"/>
  <c r="AW409" i="4"/>
  <c r="AW410" i="4"/>
  <c r="AW411" i="4"/>
  <c r="AW412" i="4"/>
  <c r="AW413" i="4"/>
  <c r="AW414" i="4"/>
  <c r="AW415" i="4"/>
  <c r="AW416" i="4"/>
  <c r="AW417" i="4"/>
  <c r="AW418" i="4"/>
  <c r="AW419" i="4"/>
  <c r="AW420" i="4"/>
  <c r="AW421" i="4"/>
  <c r="AW422" i="4"/>
  <c r="AW423" i="4"/>
  <c r="AW424" i="4"/>
  <c r="AW425" i="4"/>
  <c r="AW426" i="4"/>
  <c r="AW427" i="4"/>
  <c r="AW428" i="4"/>
  <c r="AW429" i="4"/>
  <c r="AW430" i="4"/>
  <c r="AW431" i="4"/>
  <c r="AW432" i="4"/>
  <c r="AW433" i="4"/>
  <c r="AW434" i="4"/>
  <c r="AW435" i="4"/>
  <c r="AW436" i="4"/>
  <c r="AW437" i="4"/>
  <c r="AW438" i="4"/>
  <c r="AW360" i="4"/>
  <c r="AW368" i="4"/>
  <c r="AW376" i="4"/>
  <c r="AW384" i="4"/>
  <c r="AW389" i="4"/>
  <c r="AW393" i="4"/>
  <c r="AW397" i="4"/>
  <c r="AW401" i="4"/>
  <c r="AW362" i="4"/>
  <c r="AW370" i="4"/>
  <c r="AW378" i="4"/>
  <c r="AW386" i="4"/>
  <c r="AW390" i="4"/>
  <c r="AW394" i="4"/>
  <c r="AW398" i="4"/>
  <c r="AW439" i="4"/>
  <c r="AW440" i="4"/>
  <c r="AW441" i="4"/>
  <c r="AW442" i="4"/>
  <c r="AW443" i="4"/>
  <c r="AW444" i="4"/>
  <c r="AW445" i="4"/>
  <c r="AW446" i="4"/>
  <c r="AW447" i="4"/>
  <c r="AW448" i="4"/>
  <c r="AW449" i="4"/>
  <c r="AW450" i="4"/>
  <c r="AW451" i="4"/>
  <c r="AW452" i="4"/>
  <c r="AW453" i="4"/>
  <c r="AW454" i="4"/>
  <c r="AW455" i="4"/>
  <c r="AW456" i="4"/>
  <c r="AW457" i="4"/>
  <c r="AW458" i="4"/>
  <c r="AW459" i="4"/>
  <c r="AW460" i="4"/>
  <c r="AW461" i="4"/>
  <c r="AW462" i="4"/>
  <c r="AW463" i="4"/>
  <c r="AW464" i="4"/>
  <c r="AW465" i="4"/>
  <c r="AW466" i="4"/>
  <c r="AW467" i="4"/>
  <c r="AW468" i="4"/>
  <c r="AW469" i="4"/>
  <c r="AW470" i="4"/>
  <c r="AW471" i="4"/>
  <c r="AW472" i="4"/>
  <c r="AW473" i="4"/>
  <c r="AW474" i="4"/>
  <c r="AW475" i="4"/>
  <c r="AW476" i="4"/>
  <c r="AW477" i="4"/>
  <c r="AW478" i="4"/>
  <c r="AW479" i="4"/>
  <c r="AW480" i="4"/>
  <c r="AW481" i="4"/>
  <c r="AW482" i="4"/>
  <c r="AW483" i="4"/>
  <c r="AW484" i="4"/>
  <c r="AW485" i="4"/>
  <c r="AW486" i="4"/>
  <c r="AW487" i="4"/>
  <c r="AW488" i="4"/>
  <c r="AW489" i="4"/>
  <c r="AW490" i="4"/>
  <c r="AW491" i="4"/>
  <c r="AW492" i="4"/>
  <c r="AW364" i="4"/>
  <c r="AW372" i="4"/>
  <c r="AW380" i="4"/>
  <c r="AW387" i="4"/>
  <c r="AW391" i="4"/>
  <c r="AW395" i="4"/>
  <c r="AW399" i="4"/>
  <c r="AW358" i="4"/>
  <c r="AW366" i="4"/>
  <c r="AW374" i="4"/>
  <c r="AW382" i="4"/>
  <c r="AW388" i="4"/>
  <c r="AW392" i="4"/>
  <c r="AW396" i="4"/>
  <c r="AW400" i="4"/>
  <c r="AZ161" i="4"/>
  <c r="AZ162" i="4"/>
  <c r="AZ163" i="4"/>
  <c r="AZ164" i="4"/>
  <c r="AZ165" i="4"/>
  <c r="AZ166" i="4"/>
  <c r="AZ167" i="4"/>
  <c r="AZ168" i="4"/>
  <c r="AZ169" i="4"/>
  <c r="AZ170" i="4"/>
  <c r="AZ171" i="4"/>
  <c r="AZ172" i="4"/>
  <c r="AZ174" i="4"/>
  <c r="AZ175" i="4"/>
  <c r="AZ176" i="4"/>
  <c r="AZ177" i="4"/>
  <c r="AZ173" i="4"/>
  <c r="AZ178" i="4"/>
  <c r="AZ179" i="4"/>
  <c r="AZ180" i="4"/>
  <c r="AZ181" i="4"/>
  <c r="AZ182" i="4"/>
  <c r="AZ183" i="4"/>
  <c r="AZ185" i="4"/>
  <c r="AZ186" i="4"/>
  <c r="AZ187" i="4"/>
  <c r="AZ188" i="4"/>
  <c r="AZ189" i="4"/>
  <c r="AZ190" i="4"/>
  <c r="AZ191" i="4"/>
  <c r="AZ184" i="4"/>
  <c r="AZ192" i="4"/>
  <c r="AZ193" i="4"/>
  <c r="AZ194" i="4"/>
  <c r="AZ195" i="4"/>
  <c r="AZ196" i="4"/>
  <c r="AZ197" i="4"/>
  <c r="AZ198" i="4"/>
  <c r="AZ199" i="4"/>
  <c r="AZ200" i="4"/>
  <c r="AZ201" i="4"/>
  <c r="AZ202" i="4"/>
  <c r="AZ203" i="4"/>
  <c r="AZ204" i="4"/>
  <c r="AZ206" i="4"/>
  <c r="AZ208" i="4"/>
  <c r="AZ210" i="4"/>
  <c r="AZ212" i="4"/>
  <c r="AZ214" i="4"/>
  <c r="AZ215" i="4"/>
  <c r="AZ216" i="4"/>
  <c r="AZ217" i="4"/>
  <c r="AZ218" i="4"/>
  <c r="AZ205" i="4"/>
  <c r="AZ207" i="4"/>
  <c r="AZ209" i="4"/>
  <c r="AZ211" i="4"/>
  <c r="AZ213" i="4"/>
  <c r="AZ219" i="4"/>
  <c r="AZ220" i="4"/>
  <c r="AZ221" i="4"/>
  <c r="AZ222" i="4"/>
  <c r="AZ223" i="4"/>
  <c r="AZ224" i="4"/>
  <c r="AZ225" i="4"/>
  <c r="AZ226" i="4"/>
  <c r="AZ227" i="4"/>
  <c r="AZ228" i="4"/>
  <c r="AZ229" i="4"/>
  <c r="AZ230" i="4"/>
  <c r="AZ231" i="4"/>
  <c r="AZ232" i="4"/>
  <c r="AZ233" i="4"/>
  <c r="AZ234" i="4"/>
  <c r="AZ235" i="4"/>
  <c r="AZ236" i="4"/>
  <c r="AZ237" i="4"/>
  <c r="AZ238" i="4"/>
  <c r="AZ239" i="4"/>
  <c r="AZ240" i="4"/>
  <c r="AZ241" i="4"/>
  <c r="AZ242" i="4"/>
  <c r="AZ243" i="4"/>
  <c r="AZ244" i="4"/>
  <c r="AZ245" i="4"/>
  <c r="AZ246" i="4"/>
  <c r="AZ247" i="4"/>
  <c r="AZ248" i="4"/>
  <c r="AZ250" i="4"/>
  <c r="AZ249" i="4"/>
  <c r="AZ251" i="4"/>
  <c r="AZ252" i="4"/>
  <c r="AZ253" i="4"/>
  <c r="AZ254" i="4"/>
  <c r="AZ255" i="4"/>
  <c r="AZ256" i="4"/>
  <c r="AZ257" i="4"/>
  <c r="AZ258" i="4"/>
  <c r="AZ259" i="4"/>
  <c r="AZ260" i="4"/>
  <c r="AZ261" i="4"/>
  <c r="AZ262" i="4"/>
  <c r="AZ263" i="4"/>
  <c r="AZ264" i="4"/>
  <c r="AZ265" i="4"/>
  <c r="AZ267" i="4"/>
  <c r="AZ269" i="4"/>
  <c r="AZ271" i="4"/>
  <c r="AZ273" i="4"/>
  <c r="AZ274" i="4"/>
  <c r="AZ275" i="4"/>
  <c r="AZ276" i="4"/>
  <c r="AZ277" i="4"/>
  <c r="AZ278" i="4"/>
  <c r="AZ279" i="4"/>
  <c r="AZ280" i="4"/>
  <c r="AZ281" i="4"/>
  <c r="AZ282" i="4"/>
  <c r="AZ283" i="4"/>
  <c r="AZ284" i="4"/>
  <c r="AZ285" i="4"/>
  <c r="AZ286" i="4"/>
  <c r="AZ287" i="4"/>
  <c r="AZ268" i="4"/>
  <c r="AZ272" i="4"/>
  <c r="AZ288" i="4"/>
  <c r="AZ289" i="4"/>
  <c r="AZ290" i="4"/>
  <c r="AZ291" i="4"/>
  <c r="AZ292" i="4"/>
  <c r="AZ293" i="4"/>
  <c r="AZ294" i="4"/>
  <c r="AZ295" i="4"/>
  <c r="AZ296" i="4"/>
  <c r="AZ297" i="4"/>
  <c r="AZ298" i="4"/>
  <c r="AZ299" i="4"/>
  <c r="AZ301" i="4"/>
  <c r="AZ302" i="4"/>
  <c r="AZ303" i="4"/>
  <c r="AZ304" i="4"/>
  <c r="AZ305" i="4"/>
  <c r="AZ306" i="4"/>
  <c r="AZ307" i="4"/>
  <c r="AZ308" i="4"/>
  <c r="AZ309" i="4"/>
  <c r="AZ310" i="4"/>
  <c r="AZ311" i="4"/>
  <c r="AZ312" i="4"/>
  <c r="AZ313" i="4"/>
  <c r="AZ314" i="4"/>
  <c r="AZ315" i="4"/>
  <c r="AZ316" i="4"/>
  <c r="AZ317" i="4"/>
  <c r="AZ318" i="4"/>
  <c r="AZ319" i="4"/>
  <c r="AZ320" i="4"/>
  <c r="AZ321" i="4"/>
  <c r="AZ322" i="4"/>
  <c r="AZ323" i="4"/>
  <c r="AZ324" i="4"/>
  <c r="AZ325" i="4"/>
  <c r="AZ326" i="4"/>
  <c r="AZ327" i="4"/>
  <c r="AZ328" i="4"/>
  <c r="AZ329" i="4"/>
  <c r="AZ330" i="4"/>
  <c r="AZ331" i="4"/>
  <c r="AZ332" i="4"/>
  <c r="AZ333" i="4"/>
  <c r="AZ334" i="4"/>
  <c r="AZ335" i="4"/>
  <c r="AZ336" i="4"/>
  <c r="AZ337" i="4"/>
  <c r="AZ338" i="4"/>
  <c r="AZ339" i="4"/>
  <c r="AZ340" i="4"/>
  <c r="AZ270" i="4"/>
  <c r="AZ300" i="4"/>
  <c r="AZ266" i="4"/>
  <c r="AZ341" i="4"/>
  <c r="AZ342" i="4"/>
  <c r="AZ343" i="4"/>
  <c r="AZ344" i="4"/>
  <c r="AZ345" i="4"/>
  <c r="AZ346" i="4"/>
  <c r="AZ352" i="4"/>
  <c r="AZ354" i="4"/>
  <c r="AZ356" i="4"/>
  <c r="AZ358" i="4"/>
  <c r="AZ359" i="4"/>
  <c r="AZ360" i="4"/>
  <c r="AZ361" i="4"/>
  <c r="AZ362" i="4"/>
  <c r="AZ363" i="4"/>
  <c r="AZ364" i="4"/>
  <c r="AZ365" i="4"/>
  <c r="AZ366" i="4"/>
  <c r="AZ367" i="4"/>
  <c r="AZ368" i="4"/>
  <c r="AZ369" i="4"/>
  <c r="AZ370" i="4"/>
  <c r="AZ371" i="4"/>
  <c r="AZ372" i="4"/>
  <c r="AZ373" i="4"/>
  <c r="AZ374" i="4"/>
  <c r="AZ375" i="4"/>
  <c r="AZ376" i="4"/>
  <c r="AZ377" i="4"/>
  <c r="AZ378" i="4"/>
  <c r="AZ379" i="4"/>
  <c r="AZ380" i="4"/>
  <c r="AZ381" i="4"/>
  <c r="AZ382" i="4"/>
  <c r="AZ383" i="4"/>
  <c r="AZ384" i="4"/>
  <c r="AZ385" i="4"/>
  <c r="AZ386" i="4"/>
  <c r="AZ347" i="4"/>
  <c r="AZ351" i="4"/>
  <c r="AZ353" i="4"/>
  <c r="AZ355" i="4"/>
  <c r="AZ357" i="4"/>
  <c r="AZ387" i="4"/>
  <c r="AZ388" i="4"/>
  <c r="AZ389" i="4"/>
  <c r="AZ390" i="4"/>
  <c r="AZ391" i="4"/>
  <c r="AZ392" i="4"/>
  <c r="AZ393" i="4"/>
  <c r="AZ394" i="4"/>
  <c r="AZ395" i="4"/>
  <c r="AZ396" i="4"/>
  <c r="AZ397" i="4"/>
  <c r="AZ398" i="4"/>
  <c r="AZ399" i="4"/>
  <c r="AZ400" i="4"/>
  <c r="AZ401" i="4"/>
  <c r="AZ403" i="4"/>
  <c r="AZ348" i="4"/>
  <c r="AZ404" i="4"/>
  <c r="AZ405" i="4"/>
  <c r="AZ406" i="4"/>
  <c r="AZ407" i="4"/>
  <c r="AZ408" i="4"/>
  <c r="AZ409" i="4"/>
  <c r="AZ410" i="4"/>
  <c r="AZ411" i="4"/>
  <c r="AZ412" i="4"/>
  <c r="AZ413" i="4"/>
  <c r="AZ414" i="4"/>
  <c r="AZ415" i="4"/>
  <c r="AZ416" i="4"/>
  <c r="AZ417" i="4"/>
  <c r="AZ418" i="4"/>
  <c r="AZ419" i="4"/>
  <c r="AZ420" i="4"/>
  <c r="AZ421" i="4"/>
  <c r="AZ422" i="4"/>
  <c r="AZ423" i="4"/>
  <c r="AZ424" i="4"/>
  <c r="AZ425" i="4"/>
  <c r="AZ426" i="4"/>
  <c r="AZ427" i="4"/>
  <c r="AZ428" i="4"/>
  <c r="AZ429" i="4"/>
  <c r="AZ430" i="4"/>
  <c r="AZ431" i="4"/>
  <c r="AZ432" i="4"/>
  <c r="AZ433" i="4"/>
  <c r="AZ434" i="4"/>
  <c r="AZ435" i="4"/>
  <c r="AZ436" i="4"/>
  <c r="AZ437" i="4"/>
  <c r="AZ349" i="4"/>
  <c r="AZ402" i="4"/>
  <c r="AZ350" i="4"/>
  <c r="AZ439" i="4"/>
  <c r="AZ440" i="4"/>
  <c r="AZ441" i="4"/>
  <c r="AZ442" i="4"/>
  <c r="AZ443" i="4"/>
  <c r="AZ444" i="4"/>
  <c r="AZ445" i="4"/>
  <c r="AZ446" i="4"/>
  <c r="AZ447" i="4"/>
  <c r="AZ448" i="4"/>
  <c r="AZ449" i="4"/>
  <c r="AZ450" i="4"/>
  <c r="AZ451" i="4"/>
  <c r="AZ452" i="4"/>
  <c r="AZ453" i="4"/>
  <c r="AZ454" i="4"/>
  <c r="AZ455" i="4"/>
  <c r="AZ456" i="4"/>
  <c r="AZ457" i="4"/>
  <c r="AZ458" i="4"/>
  <c r="AZ459" i="4"/>
  <c r="AZ460" i="4"/>
  <c r="AZ461" i="4"/>
  <c r="AZ462" i="4"/>
  <c r="AZ463" i="4"/>
  <c r="AZ464" i="4"/>
  <c r="AZ465" i="4"/>
  <c r="AZ466" i="4"/>
  <c r="AZ467" i="4"/>
  <c r="AZ468" i="4"/>
  <c r="AZ469" i="4"/>
  <c r="AZ470" i="4"/>
  <c r="AZ471" i="4"/>
  <c r="AZ472" i="4"/>
  <c r="AZ473" i="4"/>
  <c r="AZ474" i="4"/>
  <c r="AZ475" i="4"/>
  <c r="AZ476" i="4"/>
  <c r="AZ477" i="4"/>
  <c r="AZ478" i="4"/>
  <c r="AZ479" i="4"/>
  <c r="AZ480" i="4"/>
  <c r="AZ481" i="4"/>
  <c r="AZ482" i="4"/>
  <c r="AZ483" i="4"/>
  <c r="AZ484" i="4"/>
  <c r="AZ485" i="4"/>
  <c r="AZ486" i="4"/>
  <c r="AZ487" i="4"/>
  <c r="AZ488" i="4"/>
  <c r="AZ489" i="4"/>
  <c r="AZ490" i="4"/>
  <c r="AZ491" i="4"/>
  <c r="AZ492" i="4"/>
  <c r="AZ438" i="4"/>
  <c r="BJ161" i="4"/>
  <c r="BJ162" i="4"/>
  <c r="BJ163" i="4"/>
  <c r="BJ164" i="4"/>
  <c r="BJ165" i="4"/>
  <c r="BJ166" i="4"/>
  <c r="BJ167" i="4"/>
  <c r="BJ168" i="4"/>
  <c r="BJ169" i="4"/>
  <c r="BJ170" i="4"/>
  <c r="BJ171" i="4"/>
  <c r="BJ172" i="4"/>
  <c r="BJ173" i="4"/>
  <c r="BJ174" i="4"/>
  <c r="BJ175" i="4"/>
  <c r="BJ176" i="4"/>
  <c r="BJ177" i="4"/>
  <c r="BJ180" i="4"/>
  <c r="BJ181" i="4"/>
  <c r="BJ182" i="4"/>
  <c r="BJ183" i="4"/>
  <c r="BJ178" i="4"/>
  <c r="BJ179" i="4"/>
  <c r="BJ184" i="4"/>
  <c r="BJ185" i="4"/>
  <c r="BJ186" i="4"/>
  <c r="BJ187" i="4"/>
  <c r="BJ188" i="4"/>
  <c r="BJ189" i="4"/>
  <c r="BJ191" i="4"/>
  <c r="BJ192" i="4"/>
  <c r="BJ190" i="4"/>
  <c r="BJ193" i="4"/>
  <c r="BJ195" i="4"/>
  <c r="BJ197" i="4"/>
  <c r="BJ199" i="4"/>
  <c r="BJ201" i="4"/>
  <c r="BJ203" i="4"/>
  <c r="BJ204" i="4"/>
  <c r="BJ205" i="4"/>
  <c r="BJ206" i="4"/>
  <c r="BJ207" i="4"/>
  <c r="BJ208" i="4"/>
  <c r="BJ209" i="4"/>
  <c r="BJ210" i="4"/>
  <c r="BJ211" i="4"/>
  <c r="BJ212" i="4"/>
  <c r="BJ194" i="4"/>
  <c r="BJ196" i="4"/>
  <c r="BJ198" i="4"/>
  <c r="BJ200" i="4"/>
  <c r="BJ202" i="4"/>
  <c r="BJ213" i="4"/>
  <c r="BJ214" i="4"/>
  <c r="BJ215" i="4"/>
  <c r="BJ216" i="4"/>
  <c r="BJ217" i="4"/>
  <c r="BJ218" i="4"/>
  <c r="BJ219" i="4"/>
  <c r="BJ220" i="4"/>
  <c r="BJ221" i="4"/>
  <c r="BJ222" i="4"/>
  <c r="BJ223" i="4"/>
  <c r="BJ224" i="4"/>
  <c r="BJ225" i="4"/>
  <c r="BJ226" i="4"/>
  <c r="BJ227" i="4"/>
  <c r="BJ228" i="4"/>
  <c r="BJ229" i="4"/>
  <c r="BJ230" i="4"/>
  <c r="BJ232" i="4"/>
  <c r="BJ234" i="4"/>
  <c r="BJ236" i="4"/>
  <c r="BJ237" i="4"/>
  <c r="BJ238" i="4"/>
  <c r="BJ239" i="4"/>
  <c r="BJ240" i="4"/>
  <c r="BJ241" i="4"/>
  <c r="BJ242" i="4"/>
  <c r="BJ243" i="4"/>
  <c r="BJ244" i="4"/>
  <c r="BJ245" i="4"/>
  <c r="BJ246" i="4"/>
  <c r="BJ247" i="4"/>
  <c r="BJ248" i="4"/>
  <c r="BJ249" i="4"/>
  <c r="BJ250" i="4"/>
  <c r="BJ251" i="4"/>
  <c r="BJ231" i="4"/>
  <c r="BJ233" i="4"/>
  <c r="BJ235" i="4"/>
  <c r="BJ252" i="4"/>
  <c r="BJ253" i="4"/>
  <c r="BJ254" i="4"/>
  <c r="BJ255" i="4"/>
  <c r="BJ256" i="4"/>
  <c r="BJ257" i="4"/>
  <c r="BJ258" i="4"/>
  <c r="BJ259" i="4"/>
  <c r="BJ260" i="4"/>
  <c r="BJ261" i="4"/>
  <c r="BJ262" i="4"/>
  <c r="BJ263" i="4"/>
  <c r="BJ264" i="4"/>
  <c r="BJ265" i="4"/>
  <c r="BJ266" i="4"/>
  <c r="BJ267" i="4"/>
  <c r="BJ268" i="4"/>
  <c r="BJ269" i="4"/>
  <c r="BJ270" i="4"/>
  <c r="BJ271" i="4"/>
  <c r="BJ272" i="4"/>
  <c r="BJ288" i="4"/>
  <c r="BJ289" i="4"/>
  <c r="BJ290" i="4"/>
  <c r="BJ291" i="4"/>
  <c r="BJ292" i="4"/>
  <c r="BJ293" i="4"/>
  <c r="BJ294" i="4"/>
  <c r="BJ295" i="4"/>
  <c r="BJ296" i="4"/>
  <c r="BJ297" i="4"/>
  <c r="BJ298" i="4"/>
  <c r="BJ299" i="4"/>
  <c r="BJ273" i="4"/>
  <c r="BJ275" i="4"/>
  <c r="BJ277" i="4"/>
  <c r="BJ279" i="4"/>
  <c r="BJ281" i="4"/>
  <c r="BJ283" i="4"/>
  <c r="BJ285" i="4"/>
  <c r="BJ287" i="4"/>
  <c r="BJ300" i="4"/>
  <c r="BJ274" i="4"/>
  <c r="BJ276" i="4"/>
  <c r="BJ278" i="4"/>
  <c r="BJ280" i="4"/>
  <c r="BJ282" i="4"/>
  <c r="BJ284" i="4"/>
  <c r="BJ286" i="4"/>
  <c r="BJ301" i="4"/>
  <c r="BJ302" i="4"/>
  <c r="BJ303" i="4"/>
  <c r="BJ304" i="4"/>
  <c r="BJ305" i="4"/>
  <c r="BJ306" i="4"/>
  <c r="BJ307" i="4"/>
  <c r="BJ308" i="4"/>
  <c r="BJ309" i="4"/>
  <c r="BJ310" i="4"/>
  <c r="BJ311" i="4"/>
  <c r="BJ312" i="4"/>
  <c r="BJ313" i="4"/>
  <c r="BJ314" i="4"/>
  <c r="BJ315" i="4"/>
  <c r="BJ316" i="4"/>
  <c r="BJ317" i="4"/>
  <c r="BJ318" i="4"/>
  <c r="BJ319" i="4"/>
  <c r="BJ320" i="4"/>
  <c r="BJ321" i="4"/>
  <c r="BJ322" i="4"/>
  <c r="BJ323" i="4"/>
  <c r="BJ324" i="4"/>
  <c r="BJ326" i="4"/>
  <c r="BJ328" i="4"/>
  <c r="BJ330" i="4"/>
  <c r="BJ332" i="4"/>
  <c r="BJ334" i="4"/>
  <c r="BJ336" i="4"/>
  <c r="BJ338" i="4"/>
  <c r="BJ325" i="4"/>
  <c r="BJ327" i="4"/>
  <c r="BJ329" i="4"/>
  <c r="BJ331" i="4"/>
  <c r="BJ333" i="4"/>
  <c r="BJ335" i="4"/>
  <c r="BJ337" i="4"/>
  <c r="BJ339" i="4"/>
  <c r="BJ340" i="4"/>
  <c r="BJ341" i="4"/>
  <c r="BJ342" i="4"/>
  <c r="BJ343" i="4"/>
  <c r="BJ344" i="4"/>
  <c r="BJ345" i="4"/>
  <c r="BJ346" i="4"/>
  <c r="BJ347" i="4"/>
  <c r="BJ348" i="4"/>
  <c r="BJ349" i="4"/>
  <c r="BJ350" i="4"/>
  <c r="BJ358" i="4"/>
  <c r="BJ359" i="4"/>
  <c r="BJ360" i="4"/>
  <c r="BJ361" i="4"/>
  <c r="BJ362" i="4"/>
  <c r="BJ363" i="4"/>
  <c r="BJ364" i="4"/>
  <c r="BJ365" i="4"/>
  <c r="BJ366" i="4"/>
  <c r="BJ367" i="4"/>
  <c r="BJ368" i="4"/>
  <c r="BJ369" i="4"/>
  <c r="BJ370" i="4"/>
  <c r="BJ371" i="4"/>
  <c r="BJ372" i="4"/>
  <c r="BJ373" i="4"/>
  <c r="BJ374" i="4"/>
  <c r="BJ375" i="4"/>
  <c r="BJ376" i="4"/>
  <c r="BJ377" i="4"/>
  <c r="BJ378" i="4"/>
  <c r="BJ379" i="4"/>
  <c r="BJ380" i="4"/>
  <c r="BJ381" i="4"/>
  <c r="BJ382" i="4"/>
  <c r="BJ383" i="4"/>
  <c r="BJ384" i="4"/>
  <c r="BJ385" i="4"/>
  <c r="BJ386" i="4"/>
  <c r="BJ387" i="4"/>
  <c r="BJ388" i="4"/>
  <c r="BJ389" i="4"/>
  <c r="BJ390" i="4"/>
  <c r="BJ391" i="4"/>
  <c r="BJ392" i="4"/>
  <c r="BJ393" i="4"/>
  <c r="BJ394" i="4"/>
  <c r="BJ395" i="4"/>
  <c r="BJ396" i="4"/>
  <c r="BJ397" i="4"/>
  <c r="BJ398" i="4"/>
  <c r="BJ399" i="4"/>
  <c r="BJ400" i="4"/>
  <c r="BJ401" i="4"/>
  <c r="BJ402" i="4"/>
  <c r="BJ403" i="4"/>
  <c r="BJ352" i="4"/>
  <c r="BJ354" i="4"/>
  <c r="BJ356" i="4"/>
  <c r="BJ351" i="4"/>
  <c r="BJ357" i="4"/>
  <c r="BJ355" i="4"/>
  <c r="BJ405" i="4"/>
  <c r="BJ407" i="4"/>
  <c r="BJ409" i="4"/>
  <c r="BJ411" i="4"/>
  <c r="BJ413" i="4"/>
  <c r="BJ415" i="4"/>
  <c r="BJ417" i="4"/>
  <c r="BJ419" i="4"/>
  <c r="BJ421" i="4"/>
  <c r="BJ423" i="4"/>
  <c r="BJ425" i="4"/>
  <c r="BJ427" i="4"/>
  <c r="BJ429" i="4"/>
  <c r="BJ431" i="4"/>
  <c r="BJ433" i="4"/>
  <c r="BJ435" i="4"/>
  <c r="BJ437" i="4"/>
  <c r="BJ438" i="4"/>
  <c r="BJ353" i="4"/>
  <c r="BJ404" i="4"/>
  <c r="BJ406" i="4"/>
  <c r="BJ408" i="4"/>
  <c r="BJ410" i="4"/>
  <c r="BJ412" i="4"/>
  <c r="BJ414" i="4"/>
  <c r="BJ416" i="4"/>
  <c r="BJ418" i="4"/>
  <c r="BJ420" i="4"/>
  <c r="BJ422" i="4"/>
  <c r="BJ424" i="4"/>
  <c r="BJ426" i="4"/>
  <c r="BJ428" i="4"/>
  <c r="BJ430" i="4"/>
  <c r="BJ432" i="4"/>
  <c r="BJ434" i="4"/>
  <c r="BJ436" i="4"/>
  <c r="BJ439" i="4"/>
  <c r="BJ440" i="4"/>
  <c r="BJ441" i="4"/>
  <c r="BJ442" i="4"/>
  <c r="BJ443" i="4"/>
  <c r="BJ444" i="4"/>
  <c r="BJ445" i="4"/>
  <c r="BJ446" i="4"/>
  <c r="BJ447" i="4"/>
  <c r="BJ448" i="4"/>
  <c r="BJ449" i="4"/>
  <c r="BJ450" i="4"/>
  <c r="BJ451" i="4"/>
  <c r="BJ452" i="4"/>
  <c r="BJ453" i="4"/>
  <c r="BJ454" i="4"/>
  <c r="BJ455" i="4"/>
  <c r="BJ456" i="4"/>
  <c r="BJ457" i="4"/>
  <c r="BJ458" i="4"/>
  <c r="BJ459" i="4"/>
  <c r="BJ460" i="4"/>
  <c r="BJ461" i="4"/>
  <c r="BJ462" i="4"/>
  <c r="BJ463" i="4"/>
  <c r="BJ464" i="4"/>
  <c r="BJ465" i="4"/>
  <c r="BJ466" i="4"/>
  <c r="BJ467" i="4"/>
  <c r="BJ468" i="4"/>
  <c r="BJ469" i="4"/>
  <c r="BJ470" i="4"/>
  <c r="BJ471" i="4"/>
  <c r="BJ472" i="4"/>
  <c r="BJ473" i="4"/>
  <c r="BJ474" i="4"/>
  <c r="BJ475" i="4"/>
  <c r="BJ476" i="4"/>
  <c r="BJ477" i="4"/>
  <c r="BJ478" i="4"/>
  <c r="BJ479" i="4"/>
  <c r="BJ480" i="4"/>
  <c r="BJ481" i="4"/>
  <c r="BJ482" i="4"/>
  <c r="BJ483" i="4"/>
  <c r="BJ484" i="4"/>
  <c r="BJ485" i="4"/>
  <c r="BJ486" i="4"/>
  <c r="BJ487" i="4"/>
  <c r="BJ488" i="4"/>
  <c r="BJ489" i="4"/>
  <c r="BJ490" i="4"/>
  <c r="BJ491" i="4"/>
  <c r="BJ492" i="4"/>
  <c r="BK161" i="4"/>
  <c r="BK163" i="4"/>
  <c r="BK162" i="4"/>
  <c r="BK164" i="4"/>
  <c r="BK165" i="4"/>
  <c r="BK166" i="4"/>
  <c r="BK167" i="4"/>
  <c r="BK168" i="4"/>
  <c r="BK170" i="4"/>
  <c r="BK171" i="4"/>
  <c r="BK172" i="4"/>
  <c r="BK169" i="4"/>
  <c r="BK174" i="4"/>
  <c r="BK175" i="4"/>
  <c r="BK176" i="4"/>
  <c r="BK177" i="4"/>
  <c r="BK178" i="4"/>
  <c r="BK173" i="4"/>
  <c r="BK180" i="4"/>
  <c r="BK181" i="4"/>
  <c r="BK182" i="4"/>
  <c r="BK183" i="4"/>
  <c r="BK184" i="4"/>
  <c r="BK185" i="4"/>
  <c r="BK179" i="4"/>
  <c r="BK186" i="4"/>
  <c r="BK187" i="4"/>
  <c r="BK188" i="4"/>
  <c r="BK189" i="4"/>
  <c r="BK190" i="4"/>
  <c r="BK191" i="4"/>
  <c r="BK193" i="4"/>
  <c r="BK194" i="4"/>
  <c r="BK195" i="4"/>
  <c r="BK196" i="4"/>
  <c r="BK197" i="4"/>
  <c r="BK198" i="4"/>
  <c r="BK199" i="4"/>
  <c r="BK200" i="4"/>
  <c r="BK201" i="4"/>
  <c r="BK202" i="4"/>
  <c r="BK203" i="4"/>
  <c r="BK192" i="4"/>
  <c r="BK204" i="4"/>
  <c r="BK205" i="4"/>
  <c r="BK206" i="4"/>
  <c r="BK207" i="4"/>
  <c r="BK208" i="4"/>
  <c r="BK209" i="4"/>
  <c r="BK210" i="4"/>
  <c r="BK211" i="4"/>
  <c r="BK212" i="4"/>
  <c r="BK213" i="4"/>
  <c r="BK214" i="4"/>
  <c r="BK215" i="4"/>
  <c r="BK216" i="4"/>
  <c r="BK217" i="4"/>
  <c r="BK219" i="4"/>
  <c r="BK220" i="4"/>
  <c r="BK221" i="4"/>
  <c r="BK222" i="4"/>
  <c r="BK223" i="4"/>
  <c r="BK224" i="4"/>
  <c r="BK225" i="4"/>
  <c r="BK226" i="4"/>
  <c r="BK227" i="4"/>
  <c r="BK228" i="4"/>
  <c r="BK229" i="4"/>
  <c r="BK230" i="4"/>
  <c r="BK218" i="4"/>
  <c r="BK231" i="4"/>
  <c r="BK233" i="4"/>
  <c r="BK235" i="4"/>
  <c r="BK232" i="4"/>
  <c r="BK234" i="4"/>
  <c r="BK236" i="4"/>
  <c r="BK237" i="4"/>
  <c r="BK238" i="4"/>
  <c r="BK239" i="4"/>
  <c r="BK240" i="4"/>
  <c r="BK241" i="4"/>
  <c r="BK242" i="4"/>
  <c r="BK248" i="4"/>
  <c r="BK250" i="4"/>
  <c r="BK252" i="4"/>
  <c r="BK253" i="4"/>
  <c r="BK254" i="4"/>
  <c r="BK255" i="4"/>
  <c r="BK256" i="4"/>
  <c r="BK257" i="4"/>
  <c r="BK258" i="4"/>
  <c r="BK259" i="4"/>
  <c r="BK260" i="4"/>
  <c r="BK261" i="4"/>
  <c r="BK262" i="4"/>
  <c r="BK263" i="4"/>
  <c r="BK264" i="4"/>
  <c r="BK265" i="4"/>
  <c r="BK243" i="4"/>
  <c r="BK249" i="4"/>
  <c r="BK251" i="4"/>
  <c r="BK246" i="4"/>
  <c r="BK267" i="4"/>
  <c r="BK269" i="4"/>
  <c r="BK271" i="4"/>
  <c r="BK273" i="4"/>
  <c r="BK274" i="4"/>
  <c r="BK275" i="4"/>
  <c r="BK276" i="4"/>
  <c r="BK277" i="4"/>
  <c r="BK278" i="4"/>
  <c r="BK279" i="4"/>
  <c r="BK280" i="4"/>
  <c r="BK281" i="4"/>
  <c r="BK282" i="4"/>
  <c r="BK283" i="4"/>
  <c r="BK284" i="4"/>
  <c r="BK285" i="4"/>
  <c r="BK286" i="4"/>
  <c r="BK287" i="4"/>
  <c r="BK247" i="4"/>
  <c r="BK244" i="4"/>
  <c r="BK268" i="4"/>
  <c r="BK272" i="4"/>
  <c r="BK288" i="4"/>
  <c r="BK289" i="4"/>
  <c r="BK290" i="4"/>
  <c r="BK291" i="4"/>
  <c r="BK292" i="4"/>
  <c r="BK293" i="4"/>
  <c r="BK294" i="4"/>
  <c r="BK295" i="4"/>
  <c r="BK296" i="4"/>
  <c r="BK297" i="4"/>
  <c r="BK298" i="4"/>
  <c r="BK299" i="4"/>
  <c r="BK300" i="4"/>
  <c r="BK266" i="4"/>
  <c r="BK245" i="4"/>
  <c r="BK270" i="4"/>
  <c r="BK301" i="4"/>
  <c r="BK302" i="4"/>
  <c r="BK303" i="4"/>
  <c r="BK304" i="4"/>
  <c r="BK305" i="4"/>
  <c r="BK306" i="4"/>
  <c r="BK307" i="4"/>
  <c r="BK308" i="4"/>
  <c r="BK309" i="4"/>
  <c r="BK310" i="4"/>
  <c r="BK311" i="4"/>
  <c r="BK325" i="4"/>
  <c r="BK327" i="4"/>
  <c r="BK329" i="4"/>
  <c r="BK331" i="4"/>
  <c r="BK333" i="4"/>
  <c r="BK335" i="4"/>
  <c r="BK337" i="4"/>
  <c r="BK339" i="4"/>
  <c r="BK340" i="4"/>
  <c r="BK341" i="4"/>
  <c r="BK342" i="4"/>
  <c r="BK343" i="4"/>
  <c r="BK344" i="4"/>
  <c r="BK345" i="4"/>
  <c r="BK346" i="4"/>
  <c r="BK347" i="4"/>
  <c r="BK312" i="4"/>
  <c r="BK314" i="4"/>
  <c r="BK316" i="4"/>
  <c r="BK318" i="4"/>
  <c r="BK320" i="4"/>
  <c r="BK321" i="4"/>
  <c r="BK322" i="4"/>
  <c r="BK323" i="4"/>
  <c r="BK324" i="4"/>
  <c r="BK326" i="4"/>
  <c r="BK328" i="4"/>
  <c r="BK330" i="4"/>
  <c r="BK332" i="4"/>
  <c r="BK334" i="4"/>
  <c r="BK336" i="4"/>
  <c r="BK338" i="4"/>
  <c r="BK313" i="4"/>
  <c r="BK315" i="4"/>
  <c r="BK317" i="4"/>
  <c r="BK319" i="4"/>
  <c r="BK352" i="4"/>
  <c r="BK354" i="4"/>
  <c r="BK356" i="4"/>
  <c r="BK348" i="4"/>
  <c r="BK349" i="4"/>
  <c r="BK350" i="4"/>
  <c r="BK351" i="4"/>
  <c r="BK353" i="4"/>
  <c r="BK355" i="4"/>
  <c r="BK357" i="4"/>
  <c r="BK358" i="4"/>
  <c r="BK359" i="4"/>
  <c r="BK360" i="4"/>
  <c r="BK361" i="4"/>
  <c r="BK362" i="4"/>
  <c r="BK363" i="4"/>
  <c r="BK364" i="4"/>
  <c r="BK365" i="4"/>
  <c r="BK366" i="4"/>
  <c r="BK367" i="4"/>
  <c r="BK368" i="4"/>
  <c r="BK369" i="4"/>
  <c r="BK370" i="4"/>
  <c r="BK371" i="4"/>
  <c r="BK372" i="4"/>
  <c r="BK373" i="4"/>
  <c r="BK374" i="4"/>
  <c r="BK375" i="4"/>
  <c r="BK376" i="4"/>
  <c r="BK377" i="4"/>
  <c r="BK378" i="4"/>
  <c r="BK379" i="4"/>
  <c r="BK380" i="4"/>
  <c r="BK381" i="4"/>
  <c r="BK382" i="4"/>
  <c r="BK383" i="4"/>
  <c r="BK384" i="4"/>
  <c r="BK385" i="4"/>
  <c r="BK386" i="4"/>
  <c r="BK387" i="4"/>
  <c r="BK388" i="4"/>
  <c r="BK389" i="4"/>
  <c r="BK390" i="4"/>
  <c r="BK391" i="4"/>
  <c r="BK392" i="4"/>
  <c r="BK393" i="4"/>
  <c r="BK394" i="4"/>
  <c r="BK395" i="4"/>
  <c r="BK396" i="4"/>
  <c r="BK397" i="4"/>
  <c r="BK398" i="4"/>
  <c r="BK399" i="4"/>
  <c r="BK400" i="4"/>
  <c r="BK401" i="4"/>
  <c r="BK403" i="4"/>
  <c r="BK404" i="4"/>
  <c r="BK405" i="4"/>
  <c r="BK406" i="4"/>
  <c r="BK407" i="4"/>
  <c r="BK408" i="4"/>
  <c r="BK409" i="4"/>
  <c r="BK410" i="4"/>
  <c r="BK411" i="4"/>
  <c r="BK412" i="4"/>
  <c r="BK413" i="4"/>
  <c r="BK414" i="4"/>
  <c r="BK415" i="4"/>
  <c r="BK416" i="4"/>
  <c r="BK417" i="4"/>
  <c r="BK418" i="4"/>
  <c r="BK419" i="4"/>
  <c r="BK420" i="4"/>
  <c r="BK421" i="4"/>
  <c r="BK422" i="4"/>
  <c r="BK423" i="4"/>
  <c r="BK424" i="4"/>
  <c r="BK425" i="4"/>
  <c r="BK426" i="4"/>
  <c r="BK427" i="4"/>
  <c r="BK428" i="4"/>
  <c r="BK429" i="4"/>
  <c r="BK430" i="4"/>
  <c r="BK431" i="4"/>
  <c r="BK432" i="4"/>
  <c r="BK433" i="4"/>
  <c r="BK434" i="4"/>
  <c r="BK435" i="4"/>
  <c r="BK436" i="4"/>
  <c r="BK437" i="4"/>
  <c r="BK402" i="4"/>
  <c r="BK451" i="4"/>
  <c r="BK452" i="4"/>
  <c r="BK453" i="4"/>
  <c r="BK456" i="4"/>
  <c r="BK458" i="4"/>
  <c r="BK470" i="4"/>
  <c r="BK474" i="4"/>
  <c r="BK476" i="4"/>
  <c r="BK484" i="4"/>
  <c r="BK489" i="4"/>
  <c r="BK457" i="4"/>
  <c r="BK460" i="4"/>
  <c r="BK461" i="4"/>
  <c r="BK465" i="4"/>
  <c r="BK466" i="4"/>
  <c r="BK468" i="4"/>
  <c r="BK477" i="4"/>
  <c r="BK478" i="4"/>
  <c r="BK479" i="4"/>
  <c r="BK483" i="4"/>
  <c r="BK485" i="4"/>
  <c r="BK487" i="4"/>
  <c r="BK492" i="4"/>
  <c r="BK438" i="4"/>
  <c r="BK469" i="4"/>
  <c r="BK472" i="4"/>
  <c r="BK475" i="4"/>
  <c r="BK480" i="4"/>
  <c r="BK482" i="4"/>
  <c r="BK486" i="4"/>
  <c r="BK488" i="4"/>
  <c r="BK491" i="4"/>
  <c r="BK439" i="4"/>
  <c r="BK440" i="4"/>
  <c r="BK441" i="4"/>
  <c r="BK442" i="4"/>
  <c r="BK443" i="4"/>
  <c r="BK444" i="4"/>
  <c r="BK445" i="4"/>
  <c r="BK446" i="4"/>
  <c r="BK447" i="4"/>
  <c r="BK448" i="4"/>
  <c r="BK449" i="4"/>
  <c r="BK450" i="4"/>
  <c r="BK454" i="4"/>
  <c r="BK455" i="4"/>
  <c r="BK459" i="4"/>
  <c r="BK462" i="4"/>
  <c r="BK463" i="4"/>
  <c r="BK464" i="4"/>
  <c r="BK467" i="4"/>
  <c r="BK471" i="4"/>
  <c r="BK473" i="4"/>
  <c r="BK481" i="4"/>
  <c r="BK490" i="4"/>
  <c r="BR161" i="4"/>
  <c r="BR162" i="4"/>
  <c r="BR163" i="4"/>
  <c r="BR164" i="4"/>
  <c r="BR165" i="4"/>
  <c r="BR166" i="4"/>
  <c r="BR167" i="4"/>
  <c r="BR168" i="4"/>
  <c r="BR169" i="4"/>
  <c r="BR170" i="4"/>
  <c r="BR171" i="4"/>
  <c r="BR172" i="4"/>
  <c r="BR173" i="4"/>
  <c r="BR174" i="4"/>
  <c r="BR175" i="4"/>
  <c r="BR176" i="4"/>
  <c r="BR177" i="4"/>
  <c r="BR179" i="4"/>
  <c r="BR180" i="4"/>
  <c r="BR181" i="4"/>
  <c r="BR182" i="4"/>
  <c r="BR183" i="4"/>
  <c r="BR178" i="4"/>
  <c r="BR184" i="4"/>
  <c r="BR185" i="4"/>
  <c r="BR186" i="4"/>
  <c r="BR187" i="4"/>
  <c r="BR188" i="4"/>
  <c r="BR190" i="4"/>
  <c r="BR191" i="4"/>
  <c r="BR189" i="4"/>
  <c r="BR192" i="4"/>
  <c r="BR194" i="4"/>
  <c r="BR196" i="4"/>
  <c r="BR198" i="4"/>
  <c r="BR200" i="4"/>
  <c r="BR202" i="4"/>
  <c r="BR204" i="4"/>
  <c r="BR205" i="4"/>
  <c r="BR206" i="4"/>
  <c r="BR207" i="4"/>
  <c r="BR208" i="4"/>
  <c r="BR209" i="4"/>
  <c r="BR210" i="4"/>
  <c r="BR211" i="4"/>
  <c r="BR212" i="4"/>
  <c r="BR193" i="4"/>
  <c r="BR195" i="4"/>
  <c r="BR197" i="4"/>
  <c r="BR199" i="4"/>
  <c r="BR201" i="4"/>
  <c r="BR203" i="4"/>
  <c r="BR213" i="4"/>
  <c r="BR214" i="4"/>
  <c r="BR215" i="4"/>
  <c r="BR216" i="4"/>
  <c r="BR217" i="4"/>
  <c r="BR218" i="4"/>
  <c r="BR219" i="4"/>
  <c r="BR220" i="4"/>
  <c r="BR221" i="4"/>
  <c r="BR222" i="4"/>
  <c r="BR223" i="4"/>
  <c r="BR224" i="4"/>
  <c r="BR225" i="4"/>
  <c r="BR226" i="4"/>
  <c r="BR227" i="4"/>
  <c r="BR228" i="4"/>
  <c r="BR229" i="4"/>
  <c r="BR230" i="4"/>
  <c r="BR231" i="4"/>
  <c r="BR233" i="4"/>
  <c r="BR235" i="4"/>
  <c r="BR236" i="4"/>
  <c r="BR237" i="4"/>
  <c r="BR238" i="4"/>
  <c r="BR239" i="4"/>
  <c r="BR240" i="4"/>
  <c r="BR241" i="4"/>
  <c r="BR242" i="4"/>
  <c r="BR243" i="4"/>
  <c r="BR244" i="4"/>
  <c r="BR245" i="4"/>
  <c r="BR246" i="4"/>
  <c r="BR247" i="4"/>
  <c r="BR248" i="4"/>
  <c r="BR249" i="4"/>
  <c r="BR250" i="4"/>
  <c r="BR251" i="4"/>
  <c r="BR232" i="4"/>
  <c r="BR234" i="4"/>
  <c r="BR252" i="4"/>
  <c r="BR253" i="4"/>
  <c r="BR254" i="4"/>
  <c r="BR255" i="4"/>
  <c r="BR256" i="4"/>
  <c r="BR257" i="4"/>
  <c r="BR258" i="4"/>
  <c r="BR259" i="4"/>
  <c r="BR260" i="4"/>
  <c r="BR261" i="4"/>
  <c r="BR262" i="4"/>
  <c r="BR263" i="4"/>
  <c r="BR264" i="4"/>
  <c r="BR265" i="4"/>
  <c r="BR266" i="4"/>
  <c r="BR267" i="4"/>
  <c r="BR268" i="4"/>
  <c r="BR269" i="4"/>
  <c r="BR270" i="4"/>
  <c r="BR271" i="4"/>
  <c r="BR272" i="4"/>
  <c r="BR288" i="4"/>
  <c r="BR289" i="4"/>
  <c r="BR290" i="4"/>
  <c r="BR291" i="4"/>
  <c r="BR292" i="4"/>
  <c r="BR293" i="4"/>
  <c r="BR294" i="4"/>
  <c r="BR295" i="4"/>
  <c r="BR296" i="4"/>
  <c r="BR297" i="4"/>
  <c r="BR298" i="4"/>
  <c r="BR299" i="4"/>
  <c r="BR274" i="4"/>
  <c r="BR276" i="4"/>
  <c r="BR278" i="4"/>
  <c r="BR280" i="4"/>
  <c r="BR282" i="4"/>
  <c r="BR284" i="4"/>
  <c r="BR286" i="4"/>
  <c r="BR273" i="4"/>
  <c r="BR275" i="4"/>
  <c r="BR277" i="4"/>
  <c r="BR279" i="4"/>
  <c r="BR281" i="4"/>
  <c r="BR283" i="4"/>
  <c r="BR285" i="4"/>
  <c r="BR287" i="4"/>
  <c r="BR301" i="4"/>
  <c r="BR302" i="4"/>
  <c r="BR303" i="4"/>
  <c r="BR304" i="4"/>
  <c r="BR305" i="4"/>
  <c r="BR306" i="4"/>
  <c r="BR307" i="4"/>
  <c r="BR308" i="4"/>
  <c r="BR309" i="4"/>
  <c r="BR310" i="4"/>
  <c r="BR311" i="4"/>
  <c r="BR312" i="4"/>
  <c r="BR313" i="4"/>
  <c r="BR314" i="4"/>
  <c r="BR315" i="4"/>
  <c r="BR316" i="4"/>
  <c r="BR317" i="4"/>
  <c r="BR318" i="4"/>
  <c r="BR319" i="4"/>
  <c r="BR320" i="4"/>
  <c r="BR300" i="4"/>
  <c r="BR321" i="4"/>
  <c r="BR322" i="4"/>
  <c r="BR323" i="4"/>
  <c r="BR324" i="4"/>
  <c r="BR325" i="4"/>
  <c r="BR327" i="4"/>
  <c r="BR329" i="4"/>
  <c r="BR331" i="4"/>
  <c r="BR333" i="4"/>
  <c r="BR335" i="4"/>
  <c r="BR337" i="4"/>
  <c r="BR339" i="4"/>
  <c r="BR326" i="4"/>
  <c r="BR328" i="4"/>
  <c r="BR330" i="4"/>
  <c r="BR332" i="4"/>
  <c r="BR334" i="4"/>
  <c r="BR336" i="4"/>
  <c r="BR338" i="4"/>
  <c r="BR340" i="4"/>
  <c r="BR341" i="4"/>
  <c r="BR342" i="4"/>
  <c r="BR343" i="4"/>
  <c r="BR344" i="4"/>
  <c r="BR345" i="4"/>
  <c r="BR346" i="4"/>
  <c r="BR347" i="4"/>
  <c r="BR348" i="4"/>
  <c r="BR349" i="4"/>
  <c r="BR350" i="4"/>
  <c r="BR358" i="4"/>
  <c r="BR359" i="4"/>
  <c r="BR360" i="4"/>
  <c r="BR361" i="4"/>
  <c r="BR362" i="4"/>
  <c r="BR363" i="4"/>
  <c r="BR364" i="4"/>
  <c r="BR365" i="4"/>
  <c r="BR366" i="4"/>
  <c r="BR367" i="4"/>
  <c r="BR368" i="4"/>
  <c r="BR369" i="4"/>
  <c r="BR370" i="4"/>
  <c r="BR371" i="4"/>
  <c r="BR372" i="4"/>
  <c r="BR373" i="4"/>
  <c r="BR374" i="4"/>
  <c r="BR375" i="4"/>
  <c r="BR376" i="4"/>
  <c r="BR377" i="4"/>
  <c r="BR378" i="4"/>
  <c r="BR379" i="4"/>
  <c r="BR380" i="4"/>
  <c r="BR381" i="4"/>
  <c r="BR382" i="4"/>
  <c r="BR383" i="4"/>
  <c r="BR384" i="4"/>
  <c r="BR385" i="4"/>
  <c r="BR386" i="4"/>
  <c r="BR387" i="4"/>
  <c r="BR388" i="4"/>
  <c r="BR389" i="4"/>
  <c r="BR390" i="4"/>
  <c r="BR391" i="4"/>
  <c r="BR392" i="4"/>
  <c r="BR393" i="4"/>
  <c r="BR394" i="4"/>
  <c r="BR395" i="4"/>
  <c r="BR396" i="4"/>
  <c r="BR397" i="4"/>
  <c r="BR398" i="4"/>
  <c r="BR399" i="4"/>
  <c r="BR400" i="4"/>
  <c r="BR401" i="4"/>
  <c r="BR402" i="4"/>
  <c r="BR351" i="4"/>
  <c r="BR353" i="4"/>
  <c r="BR355" i="4"/>
  <c r="BR357" i="4"/>
  <c r="BR354" i="4"/>
  <c r="BR352" i="4"/>
  <c r="BR404" i="4"/>
  <c r="BR406" i="4"/>
  <c r="BR408" i="4"/>
  <c r="BR410" i="4"/>
  <c r="BR412" i="4"/>
  <c r="BR414" i="4"/>
  <c r="BR416" i="4"/>
  <c r="BR418" i="4"/>
  <c r="BR420" i="4"/>
  <c r="BR422" i="4"/>
  <c r="BR424" i="4"/>
  <c r="BR426" i="4"/>
  <c r="BR428" i="4"/>
  <c r="BR430" i="4"/>
  <c r="BR432" i="4"/>
  <c r="BR434" i="4"/>
  <c r="BR436" i="4"/>
  <c r="BR356" i="4"/>
  <c r="BR403" i="4"/>
  <c r="BR405" i="4"/>
  <c r="BR407" i="4"/>
  <c r="BR409" i="4"/>
  <c r="BR411" i="4"/>
  <c r="BR413" i="4"/>
  <c r="BR415" i="4"/>
  <c r="BR417" i="4"/>
  <c r="BR419" i="4"/>
  <c r="BR421" i="4"/>
  <c r="BR423" i="4"/>
  <c r="BR425" i="4"/>
  <c r="BR427" i="4"/>
  <c r="BR429" i="4"/>
  <c r="BR431" i="4"/>
  <c r="BR433" i="4"/>
  <c r="BR435" i="4"/>
  <c r="BR437" i="4"/>
  <c r="BR439" i="4"/>
  <c r="BR440" i="4"/>
  <c r="BR441" i="4"/>
  <c r="BR442" i="4"/>
  <c r="BR443" i="4"/>
  <c r="BR444" i="4"/>
  <c r="BR445" i="4"/>
  <c r="BR446" i="4"/>
  <c r="BR447" i="4"/>
  <c r="BR448" i="4"/>
  <c r="BR449" i="4"/>
  <c r="BR450" i="4"/>
  <c r="BR451" i="4"/>
  <c r="BR452" i="4"/>
  <c r="BR453" i="4"/>
  <c r="BR454" i="4"/>
  <c r="BR455" i="4"/>
  <c r="BR456" i="4"/>
  <c r="BR457" i="4"/>
  <c r="BR458" i="4"/>
  <c r="BR459" i="4"/>
  <c r="BR460" i="4"/>
  <c r="BR461" i="4"/>
  <c r="BR462" i="4"/>
  <c r="BR463" i="4"/>
  <c r="BR464" i="4"/>
  <c r="BR465" i="4"/>
  <c r="BR466" i="4"/>
  <c r="BR467" i="4"/>
  <c r="BR468" i="4"/>
  <c r="BR469" i="4"/>
  <c r="BR470" i="4"/>
  <c r="BR471" i="4"/>
  <c r="BR472" i="4"/>
  <c r="BR473" i="4"/>
  <c r="BR474" i="4"/>
  <c r="BR475" i="4"/>
  <c r="BR476" i="4"/>
  <c r="BR477" i="4"/>
  <c r="BR478" i="4"/>
  <c r="BR479" i="4"/>
  <c r="BR480" i="4"/>
  <c r="BR481" i="4"/>
  <c r="BR482" i="4"/>
  <c r="BR483" i="4"/>
  <c r="BR484" i="4"/>
  <c r="BR485" i="4"/>
  <c r="BR486" i="4"/>
  <c r="BR487" i="4"/>
  <c r="BR488" i="4"/>
  <c r="BR489" i="4"/>
  <c r="BR490" i="4"/>
  <c r="BR491" i="4"/>
  <c r="BR492" i="4"/>
  <c r="BR438" i="4"/>
  <c r="BQ161" i="4"/>
  <c r="BQ162" i="4"/>
  <c r="BQ163" i="4"/>
  <c r="BQ164" i="4"/>
  <c r="BQ165" i="4"/>
  <c r="BQ166" i="4"/>
  <c r="BQ167" i="4"/>
  <c r="BQ168" i="4"/>
  <c r="BQ169" i="4"/>
  <c r="BQ170" i="4"/>
  <c r="BQ171" i="4"/>
  <c r="BQ172" i="4"/>
  <c r="BQ173" i="4"/>
  <c r="BQ174" i="4"/>
  <c r="BQ175" i="4"/>
  <c r="BQ176" i="4"/>
  <c r="BQ177" i="4"/>
  <c r="BQ178" i="4"/>
  <c r="BQ179" i="4"/>
  <c r="BQ180" i="4"/>
  <c r="BQ181" i="4"/>
  <c r="BQ182" i="4"/>
  <c r="BQ183" i="4"/>
  <c r="BQ184" i="4"/>
  <c r="BQ185" i="4"/>
  <c r="BQ186" i="4"/>
  <c r="BQ187" i="4"/>
  <c r="BQ188" i="4"/>
  <c r="BQ189" i="4"/>
  <c r="BQ190" i="4"/>
  <c r="BQ191" i="4"/>
  <c r="BQ192" i="4"/>
  <c r="BQ193" i="4"/>
  <c r="BQ194" i="4"/>
  <c r="BQ195" i="4"/>
  <c r="BQ196" i="4"/>
  <c r="BQ197" i="4"/>
  <c r="BQ198" i="4"/>
  <c r="BQ199" i="4"/>
  <c r="BQ200" i="4"/>
  <c r="BQ201" i="4"/>
  <c r="BQ202" i="4"/>
  <c r="BQ203" i="4"/>
  <c r="BQ204" i="4"/>
  <c r="BQ205" i="4"/>
  <c r="BQ206" i="4"/>
  <c r="BQ207" i="4"/>
  <c r="BQ208" i="4"/>
  <c r="BQ209" i="4"/>
  <c r="BQ210" i="4"/>
  <c r="BQ211" i="4"/>
  <c r="BQ212" i="4"/>
  <c r="BQ214" i="4"/>
  <c r="BQ215" i="4"/>
  <c r="BQ216" i="4"/>
  <c r="BQ217" i="4"/>
  <c r="BQ213" i="4"/>
  <c r="BQ218" i="4"/>
  <c r="BQ219" i="4"/>
  <c r="BQ220" i="4"/>
  <c r="BQ221" i="4"/>
  <c r="BQ231" i="4"/>
  <c r="BQ233" i="4"/>
  <c r="BQ235" i="4"/>
  <c r="BQ222" i="4"/>
  <c r="BQ224" i="4"/>
  <c r="BQ226" i="4"/>
  <c r="BQ228" i="4"/>
  <c r="BQ230" i="4"/>
  <c r="BQ236" i="4"/>
  <c r="BQ237" i="4"/>
  <c r="BQ238" i="4"/>
  <c r="BQ239" i="4"/>
  <c r="BQ240" i="4"/>
  <c r="BQ241" i="4"/>
  <c r="BQ242" i="4"/>
  <c r="BQ243" i="4"/>
  <c r="BQ232" i="4"/>
  <c r="BQ234" i="4"/>
  <c r="BQ223" i="4"/>
  <c r="BQ225" i="4"/>
  <c r="BQ227" i="4"/>
  <c r="BQ229" i="4"/>
  <c r="BQ248" i="4"/>
  <c r="BQ250" i="4"/>
  <c r="BQ244" i="4"/>
  <c r="BQ245" i="4"/>
  <c r="BQ246" i="4"/>
  <c r="BQ247" i="4"/>
  <c r="BQ252" i="4"/>
  <c r="BQ254" i="4"/>
  <c r="BQ256" i="4"/>
  <c r="BQ258" i="4"/>
  <c r="BQ260" i="4"/>
  <c r="BQ262" i="4"/>
  <c r="BQ263" i="4"/>
  <c r="BQ264" i="4"/>
  <c r="BQ265" i="4"/>
  <c r="BQ267" i="4"/>
  <c r="BQ269" i="4"/>
  <c r="BQ271" i="4"/>
  <c r="BQ268" i="4"/>
  <c r="BQ272" i="4"/>
  <c r="BQ251" i="4"/>
  <c r="BQ253" i="4"/>
  <c r="BQ257" i="4"/>
  <c r="BQ261" i="4"/>
  <c r="BQ273" i="4"/>
  <c r="BQ274" i="4"/>
  <c r="BQ275" i="4"/>
  <c r="BQ276" i="4"/>
  <c r="BQ277" i="4"/>
  <c r="BQ278" i="4"/>
  <c r="BQ279" i="4"/>
  <c r="BQ280" i="4"/>
  <c r="BQ281" i="4"/>
  <c r="BQ282" i="4"/>
  <c r="BQ283" i="4"/>
  <c r="BQ284" i="4"/>
  <c r="BQ285" i="4"/>
  <c r="BQ286" i="4"/>
  <c r="BQ287" i="4"/>
  <c r="BQ270" i="4"/>
  <c r="BQ259" i="4"/>
  <c r="BQ288" i="4"/>
  <c r="BQ289" i="4"/>
  <c r="BQ290" i="4"/>
  <c r="BQ291" i="4"/>
  <c r="BQ292" i="4"/>
  <c r="BQ293" i="4"/>
  <c r="BQ294" i="4"/>
  <c r="BQ295" i="4"/>
  <c r="BQ296" i="4"/>
  <c r="BQ297" i="4"/>
  <c r="BQ298" i="4"/>
  <c r="BQ299" i="4"/>
  <c r="BQ301" i="4"/>
  <c r="BQ302" i="4"/>
  <c r="BQ303" i="4"/>
  <c r="BQ304" i="4"/>
  <c r="BQ305" i="4"/>
  <c r="BQ306" i="4"/>
  <c r="BQ307" i="4"/>
  <c r="BQ308" i="4"/>
  <c r="BQ309" i="4"/>
  <c r="BQ310" i="4"/>
  <c r="BQ311" i="4"/>
  <c r="BQ312" i="4"/>
  <c r="BQ313" i="4"/>
  <c r="BQ314" i="4"/>
  <c r="BQ315" i="4"/>
  <c r="BQ316" i="4"/>
  <c r="BQ317" i="4"/>
  <c r="BQ318" i="4"/>
  <c r="BQ319" i="4"/>
  <c r="BQ320" i="4"/>
  <c r="BQ321" i="4"/>
  <c r="BQ322" i="4"/>
  <c r="BQ323" i="4"/>
  <c r="BQ324" i="4"/>
  <c r="BQ249" i="4"/>
  <c r="BQ266" i="4"/>
  <c r="BQ300" i="4"/>
  <c r="BQ255" i="4"/>
  <c r="BQ325" i="4"/>
  <c r="BQ327" i="4"/>
  <c r="BQ329" i="4"/>
  <c r="BQ331" i="4"/>
  <c r="BQ333" i="4"/>
  <c r="BQ335" i="4"/>
  <c r="BQ337" i="4"/>
  <c r="BQ339" i="4"/>
  <c r="BQ326" i="4"/>
  <c r="BQ328" i="4"/>
  <c r="BQ330" i="4"/>
  <c r="BQ332" i="4"/>
  <c r="BQ334" i="4"/>
  <c r="BQ336" i="4"/>
  <c r="BQ338" i="4"/>
  <c r="BQ340" i="4"/>
  <c r="BQ341" i="4"/>
  <c r="BQ342" i="4"/>
  <c r="BQ343" i="4"/>
  <c r="BQ344" i="4"/>
  <c r="BQ345" i="4"/>
  <c r="BQ346" i="4"/>
  <c r="BQ347" i="4"/>
  <c r="BQ348" i="4"/>
  <c r="BQ349" i="4"/>
  <c r="BQ350" i="4"/>
  <c r="BQ351" i="4"/>
  <c r="BQ352" i="4"/>
  <c r="BQ353" i="4"/>
  <c r="BQ354" i="4"/>
  <c r="BQ355" i="4"/>
  <c r="BQ356" i="4"/>
  <c r="BQ357" i="4"/>
  <c r="BQ358" i="4"/>
  <c r="BQ360" i="4"/>
  <c r="BQ362" i="4"/>
  <c r="BQ364" i="4"/>
  <c r="BQ366" i="4"/>
  <c r="BQ368" i="4"/>
  <c r="BQ370" i="4"/>
  <c r="BQ372" i="4"/>
  <c r="BQ374" i="4"/>
  <c r="BQ376" i="4"/>
  <c r="BQ378" i="4"/>
  <c r="BQ380" i="4"/>
  <c r="BQ382" i="4"/>
  <c r="BQ384" i="4"/>
  <c r="BQ386" i="4"/>
  <c r="BQ387" i="4"/>
  <c r="BQ388" i="4"/>
  <c r="BQ389" i="4"/>
  <c r="BQ390" i="4"/>
  <c r="BQ391" i="4"/>
  <c r="BQ392" i="4"/>
  <c r="BQ393" i="4"/>
  <c r="BQ394" i="4"/>
  <c r="BQ395" i="4"/>
  <c r="BQ396" i="4"/>
  <c r="BQ397" i="4"/>
  <c r="BQ398" i="4"/>
  <c r="BQ399" i="4"/>
  <c r="BQ400" i="4"/>
  <c r="BQ401" i="4"/>
  <c r="BQ359" i="4"/>
  <c r="BQ361" i="4"/>
  <c r="BQ363" i="4"/>
  <c r="BQ365" i="4"/>
  <c r="BQ367" i="4"/>
  <c r="BQ369" i="4"/>
  <c r="BQ371" i="4"/>
  <c r="BQ373" i="4"/>
  <c r="BQ375" i="4"/>
  <c r="BQ377" i="4"/>
  <c r="BQ379" i="4"/>
  <c r="BQ381" i="4"/>
  <c r="BQ383" i="4"/>
  <c r="BQ385" i="4"/>
  <c r="BQ403" i="4"/>
  <c r="BQ404" i="4"/>
  <c r="BQ405" i="4"/>
  <c r="BQ406" i="4"/>
  <c r="BQ407" i="4"/>
  <c r="BQ408" i="4"/>
  <c r="BQ409" i="4"/>
  <c r="BQ410" i="4"/>
  <c r="BQ411" i="4"/>
  <c r="BQ412" i="4"/>
  <c r="BQ413" i="4"/>
  <c r="BQ414" i="4"/>
  <c r="BQ415" i="4"/>
  <c r="BQ416" i="4"/>
  <c r="BQ417" i="4"/>
  <c r="BQ418" i="4"/>
  <c r="BQ419" i="4"/>
  <c r="BQ420" i="4"/>
  <c r="BQ421" i="4"/>
  <c r="BQ422" i="4"/>
  <c r="BQ423" i="4"/>
  <c r="BQ424" i="4"/>
  <c r="BQ425" i="4"/>
  <c r="BQ426" i="4"/>
  <c r="BQ427" i="4"/>
  <c r="BQ428" i="4"/>
  <c r="BQ429" i="4"/>
  <c r="BQ430" i="4"/>
  <c r="BQ431" i="4"/>
  <c r="BQ432" i="4"/>
  <c r="BQ433" i="4"/>
  <c r="BQ434" i="4"/>
  <c r="BQ435" i="4"/>
  <c r="BQ436" i="4"/>
  <c r="BQ437" i="4"/>
  <c r="BQ438" i="4"/>
  <c r="BQ439" i="4"/>
  <c r="BQ440" i="4"/>
  <c r="BQ441" i="4"/>
  <c r="BQ442" i="4"/>
  <c r="BQ443" i="4"/>
  <c r="BQ444" i="4"/>
  <c r="BQ445" i="4"/>
  <c r="BQ446" i="4"/>
  <c r="BQ447" i="4"/>
  <c r="BQ448" i="4"/>
  <c r="BQ449" i="4"/>
  <c r="BQ450" i="4"/>
  <c r="BQ451" i="4"/>
  <c r="BQ452" i="4"/>
  <c r="BQ453" i="4"/>
  <c r="BQ454" i="4"/>
  <c r="BQ455" i="4"/>
  <c r="BQ456" i="4"/>
  <c r="BQ457" i="4"/>
  <c r="BQ458" i="4"/>
  <c r="BQ459" i="4"/>
  <c r="BQ460" i="4"/>
  <c r="BQ461" i="4"/>
  <c r="BQ462" i="4"/>
  <c r="BQ463" i="4"/>
  <c r="BQ464" i="4"/>
  <c r="BQ465" i="4"/>
  <c r="BQ466" i="4"/>
  <c r="BQ467" i="4"/>
  <c r="BQ468" i="4"/>
  <c r="BQ469" i="4"/>
  <c r="BQ470" i="4"/>
  <c r="BQ471" i="4"/>
  <c r="BQ472" i="4"/>
  <c r="BQ473" i="4"/>
  <c r="BQ474" i="4"/>
  <c r="BQ475" i="4"/>
  <c r="BQ476" i="4"/>
  <c r="BQ477" i="4"/>
  <c r="BQ478" i="4"/>
  <c r="BQ479" i="4"/>
  <c r="BQ480" i="4"/>
  <c r="BQ481" i="4"/>
  <c r="BQ482" i="4"/>
  <c r="BQ483" i="4"/>
  <c r="BQ484" i="4"/>
  <c r="BQ485" i="4"/>
  <c r="BQ486" i="4"/>
  <c r="BQ487" i="4"/>
  <c r="BQ488" i="4"/>
  <c r="BQ489" i="4"/>
  <c r="BQ490" i="4"/>
  <c r="BQ491" i="4"/>
  <c r="BQ492" i="4"/>
  <c r="BQ402" i="4"/>
  <c r="BV161" i="4"/>
  <c r="BV162" i="4"/>
  <c r="BV163" i="4"/>
  <c r="BV164" i="4"/>
  <c r="BV165" i="4"/>
  <c r="BV166" i="4"/>
  <c r="BV167" i="4"/>
  <c r="BV168" i="4"/>
  <c r="BV169" i="4"/>
  <c r="BV170" i="4"/>
  <c r="BV171" i="4"/>
  <c r="BV172" i="4"/>
  <c r="BV173" i="4"/>
  <c r="BV174" i="4"/>
  <c r="BV175" i="4"/>
  <c r="BV176" i="4"/>
  <c r="BV177" i="4"/>
  <c r="BV178" i="4"/>
  <c r="BV180" i="4"/>
  <c r="BV181" i="4"/>
  <c r="BV182" i="4"/>
  <c r="BV183" i="4"/>
  <c r="BV179" i="4"/>
  <c r="BV185" i="4"/>
  <c r="BV184" i="4"/>
  <c r="BV186" i="4"/>
  <c r="BV187" i="4"/>
  <c r="BV188" i="4"/>
  <c r="BV190" i="4"/>
  <c r="BV192" i="4"/>
  <c r="BV191" i="4"/>
  <c r="BV189" i="4"/>
  <c r="BV194" i="4"/>
  <c r="BV196" i="4"/>
  <c r="BV198" i="4"/>
  <c r="BV200" i="4"/>
  <c r="BV202" i="4"/>
  <c r="BV204" i="4"/>
  <c r="BV205" i="4"/>
  <c r="BV206" i="4"/>
  <c r="BV207" i="4"/>
  <c r="BV208" i="4"/>
  <c r="BV209" i="4"/>
  <c r="BV210" i="4"/>
  <c r="BV211" i="4"/>
  <c r="BV212" i="4"/>
  <c r="BV197" i="4"/>
  <c r="BV199" i="4"/>
  <c r="BV193" i="4"/>
  <c r="BV201" i="4"/>
  <c r="BV214" i="4"/>
  <c r="BV215" i="4"/>
  <c r="BV216" i="4"/>
  <c r="BV217" i="4"/>
  <c r="BV218" i="4"/>
  <c r="BV195" i="4"/>
  <c r="BV203" i="4"/>
  <c r="BV213" i="4"/>
  <c r="BV219" i="4"/>
  <c r="BV220" i="4"/>
  <c r="BV221" i="4"/>
  <c r="BV222" i="4"/>
  <c r="BV223" i="4"/>
  <c r="BV224" i="4"/>
  <c r="BV225" i="4"/>
  <c r="BV226" i="4"/>
  <c r="BV227" i="4"/>
  <c r="BV228" i="4"/>
  <c r="BV229" i="4"/>
  <c r="BV230" i="4"/>
  <c r="BV231" i="4"/>
  <c r="BV233" i="4"/>
  <c r="BV235" i="4"/>
  <c r="BV232" i="4"/>
  <c r="BV234" i="4"/>
  <c r="BV236" i="4"/>
  <c r="BV237" i="4"/>
  <c r="BV238" i="4"/>
  <c r="BV239" i="4"/>
  <c r="BV240" i="4"/>
  <c r="BV241" i="4"/>
  <c r="BV242" i="4"/>
  <c r="BV243" i="4"/>
  <c r="BV244" i="4"/>
  <c r="BV245" i="4"/>
  <c r="BV246" i="4"/>
  <c r="BV247" i="4"/>
  <c r="BV248" i="4"/>
  <c r="BV249" i="4"/>
  <c r="BV250" i="4"/>
  <c r="BV251" i="4"/>
  <c r="BV252" i="4"/>
  <c r="BV253" i="4"/>
  <c r="BV254" i="4"/>
  <c r="BV255" i="4"/>
  <c r="BV256" i="4"/>
  <c r="BV257" i="4"/>
  <c r="BV258" i="4"/>
  <c r="BV259" i="4"/>
  <c r="BV260" i="4"/>
  <c r="BV261" i="4"/>
  <c r="BV262" i="4"/>
  <c r="BV263" i="4"/>
  <c r="BV264" i="4"/>
  <c r="BV265" i="4"/>
  <c r="BV266" i="4"/>
  <c r="BV267" i="4"/>
  <c r="BV268" i="4"/>
  <c r="BV269" i="4"/>
  <c r="BV270" i="4"/>
  <c r="BV271" i="4"/>
  <c r="BV272" i="4"/>
  <c r="BV273" i="4"/>
  <c r="BV274" i="4"/>
  <c r="BV275" i="4"/>
  <c r="BV276" i="4"/>
  <c r="BV277" i="4"/>
  <c r="BV278" i="4"/>
  <c r="BV279" i="4"/>
  <c r="BV280" i="4"/>
  <c r="BV281" i="4"/>
  <c r="BV282" i="4"/>
  <c r="BV283" i="4"/>
  <c r="BV284" i="4"/>
  <c r="BV285" i="4"/>
  <c r="BV286" i="4"/>
  <c r="BV287" i="4"/>
  <c r="BV288" i="4"/>
  <c r="BV289" i="4"/>
  <c r="BV290" i="4"/>
  <c r="BV291" i="4"/>
  <c r="BV292" i="4"/>
  <c r="BV293" i="4"/>
  <c r="BV294" i="4"/>
  <c r="BV295" i="4"/>
  <c r="BV296" i="4"/>
  <c r="BV297" i="4"/>
  <c r="BV298" i="4"/>
  <c r="BV299" i="4"/>
  <c r="BV300" i="4"/>
  <c r="BV301" i="4"/>
  <c r="BV302" i="4"/>
  <c r="BV303" i="4"/>
  <c r="BV304" i="4"/>
  <c r="BV305" i="4"/>
  <c r="BV306" i="4"/>
  <c r="BV307" i="4"/>
  <c r="BV308" i="4"/>
  <c r="BV309" i="4"/>
  <c r="BV310" i="4"/>
  <c r="BV311" i="4"/>
  <c r="BV312" i="4"/>
  <c r="BV313" i="4"/>
  <c r="BV314" i="4"/>
  <c r="BV315" i="4"/>
  <c r="BV316" i="4"/>
  <c r="BV317" i="4"/>
  <c r="BV318" i="4"/>
  <c r="BV319" i="4"/>
  <c r="BV320" i="4"/>
  <c r="BV325" i="4"/>
  <c r="BV327" i="4"/>
  <c r="BV329" i="4"/>
  <c r="BV331" i="4"/>
  <c r="BV333" i="4"/>
  <c r="BV335" i="4"/>
  <c r="BV337" i="4"/>
  <c r="BV339" i="4"/>
  <c r="BV326" i="4"/>
  <c r="BV328" i="4"/>
  <c r="BV330" i="4"/>
  <c r="BV332" i="4"/>
  <c r="BV334" i="4"/>
  <c r="BV336" i="4"/>
  <c r="BV338" i="4"/>
  <c r="BV321" i="4"/>
  <c r="BV322" i="4"/>
  <c r="BV323" i="4"/>
  <c r="BV324" i="4"/>
  <c r="BV340" i="4"/>
  <c r="BV341" i="4"/>
  <c r="BV342" i="4"/>
  <c r="BV343" i="4"/>
  <c r="BV344" i="4"/>
  <c r="BV345" i="4"/>
  <c r="BV346" i="4"/>
  <c r="BV347" i="4"/>
  <c r="BV348" i="4"/>
  <c r="BV349" i="4"/>
  <c r="BV350" i="4"/>
  <c r="BV352" i="4"/>
  <c r="BV354" i="4"/>
  <c r="BV356" i="4"/>
  <c r="BV351" i="4"/>
  <c r="BV353" i="4"/>
  <c r="BV355" i="4"/>
  <c r="BV357" i="4"/>
  <c r="BV358" i="4"/>
  <c r="BV359" i="4"/>
  <c r="BV360" i="4"/>
  <c r="BV361" i="4"/>
  <c r="BV362" i="4"/>
  <c r="BV363" i="4"/>
  <c r="BV364" i="4"/>
  <c r="BV365" i="4"/>
  <c r="BV366" i="4"/>
  <c r="BV367" i="4"/>
  <c r="BV368" i="4"/>
  <c r="BV369" i="4"/>
  <c r="BV370" i="4"/>
  <c r="BV371" i="4"/>
  <c r="BV372" i="4"/>
  <c r="BV373" i="4"/>
  <c r="BV374" i="4"/>
  <c r="BV375" i="4"/>
  <c r="BV376" i="4"/>
  <c r="BV377" i="4"/>
  <c r="BV378" i="4"/>
  <c r="BV379" i="4"/>
  <c r="BV380" i="4"/>
  <c r="BV381" i="4"/>
  <c r="BV382" i="4"/>
  <c r="BV383" i="4"/>
  <c r="BV384" i="4"/>
  <c r="BV385" i="4"/>
  <c r="BV386" i="4"/>
  <c r="BV387" i="4"/>
  <c r="BV388" i="4"/>
  <c r="BV389" i="4"/>
  <c r="BV390" i="4"/>
  <c r="BV391" i="4"/>
  <c r="BV392" i="4"/>
  <c r="BV393" i="4"/>
  <c r="BV394" i="4"/>
  <c r="BV395" i="4"/>
  <c r="BV396" i="4"/>
  <c r="BV397" i="4"/>
  <c r="BV398" i="4"/>
  <c r="BV399" i="4"/>
  <c r="BV400" i="4"/>
  <c r="BV401" i="4"/>
  <c r="BV402" i="4"/>
  <c r="BV404" i="4"/>
  <c r="BV406" i="4"/>
  <c r="BV408" i="4"/>
  <c r="BV410" i="4"/>
  <c r="BV412" i="4"/>
  <c r="BV414" i="4"/>
  <c r="BV416" i="4"/>
  <c r="BV418" i="4"/>
  <c r="BV420" i="4"/>
  <c r="BV422" i="4"/>
  <c r="BV424" i="4"/>
  <c r="BV426" i="4"/>
  <c r="BV428" i="4"/>
  <c r="BV430" i="4"/>
  <c r="BV432" i="4"/>
  <c r="BV434" i="4"/>
  <c r="BV436" i="4"/>
  <c r="BV438" i="4"/>
  <c r="BV439" i="4"/>
  <c r="BV440" i="4"/>
  <c r="BV441" i="4"/>
  <c r="BV442" i="4"/>
  <c r="BV443" i="4"/>
  <c r="BV444" i="4"/>
  <c r="BV445" i="4"/>
  <c r="BV446" i="4"/>
  <c r="BV447" i="4"/>
  <c r="BV448" i="4"/>
  <c r="BV449" i="4"/>
  <c r="BV450" i="4"/>
  <c r="BV451" i="4"/>
  <c r="BV452" i="4"/>
  <c r="BV453" i="4"/>
  <c r="BV454" i="4"/>
  <c r="BV455" i="4"/>
  <c r="BV456" i="4"/>
  <c r="BV457" i="4"/>
  <c r="BV458" i="4"/>
  <c r="BV459" i="4"/>
  <c r="BV460" i="4"/>
  <c r="BV461" i="4"/>
  <c r="BV462" i="4"/>
  <c r="BV463" i="4"/>
  <c r="BV464" i="4"/>
  <c r="BV465" i="4"/>
  <c r="BV466" i="4"/>
  <c r="BV467" i="4"/>
  <c r="BV468" i="4"/>
  <c r="BV469" i="4"/>
  <c r="BV470" i="4"/>
  <c r="BV471" i="4"/>
  <c r="BV472" i="4"/>
  <c r="BV473" i="4"/>
  <c r="BV474" i="4"/>
  <c r="BV475" i="4"/>
  <c r="BV476" i="4"/>
  <c r="BV477" i="4"/>
  <c r="BV478" i="4"/>
  <c r="BV479" i="4"/>
  <c r="BV480" i="4"/>
  <c r="BV481" i="4"/>
  <c r="BV482" i="4"/>
  <c r="BV483" i="4"/>
  <c r="BV484" i="4"/>
  <c r="BV485" i="4"/>
  <c r="BV486" i="4"/>
  <c r="BV487" i="4"/>
  <c r="BV488" i="4"/>
  <c r="BV489" i="4"/>
  <c r="BV490" i="4"/>
  <c r="BV491" i="4"/>
  <c r="BV492" i="4"/>
  <c r="BV403" i="4"/>
  <c r="BV405" i="4"/>
  <c r="BV407" i="4"/>
  <c r="BV409" i="4"/>
  <c r="BV411" i="4"/>
  <c r="BV413" i="4"/>
  <c r="BV415" i="4"/>
  <c r="BV417" i="4"/>
  <c r="BV419" i="4"/>
  <c r="BV421" i="4"/>
  <c r="BV423" i="4"/>
  <c r="BV425" i="4"/>
  <c r="BV427" i="4"/>
  <c r="BV429" i="4"/>
  <c r="BV431" i="4"/>
  <c r="BV433" i="4"/>
  <c r="BV435" i="4"/>
  <c r="BV437" i="4"/>
  <c r="CF161" i="4"/>
  <c r="CF162" i="4"/>
  <c r="CF163" i="4"/>
  <c r="CF164" i="4"/>
  <c r="CF165" i="4"/>
  <c r="CF166" i="4"/>
  <c r="CF167" i="4"/>
  <c r="CF168" i="4"/>
  <c r="CF169" i="4"/>
  <c r="CF170" i="4"/>
  <c r="CF171" i="4"/>
  <c r="CF172" i="4"/>
  <c r="CF173" i="4"/>
  <c r="CF174" i="4"/>
  <c r="CF175" i="4"/>
  <c r="CF176" i="4"/>
  <c r="CF177" i="4"/>
  <c r="CF178" i="4"/>
  <c r="CF179" i="4"/>
  <c r="CF180" i="4"/>
  <c r="CF181" i="4"/>
  <c r="CF182" i="4"/>
  <c r="CF183" i="4"/>
  <c r="CF185" i="4"/>
  <c r="CF186" i="4"/>
  <c r="CF187" i="4"/>
  <c r="CF188" i="4"/>
  <c r="CF189" i="4"/>
  <c r="CF190" i="4"/>
  <c r="CF184" i="4"/>
  <c r="CF192" i="4"/>
  <c r="CF193" i="4"/>
  <c r="CF194" i="4"/>
  <c r="CF195" i="4"/>
  <c r="CF196" i="4"/>
  <c r="CF197" i="4"/>
  <c r="CF198" i="4"/>
  <c r="CF199" i="4"/>
  <c r="CF200" i="4"/>
  <c r="CF201" i="4"/>
  <c r="CF202" i="4"/>
  <c r="CF203" i="4"/>
  <c r="CF191" i="4"/>
  <c r="CF204" i="4"/>
  <c r="CF206" i="4"/>
  <c r="CF208" i="4"/>
  <c r="CF210" i="4"/>
  <c r="CF212" i="4"/>
  <c r="CF214" i="4"/>
  <c r="CF215" i="4"/>
  <c r="CF216" i="4"/>
  <c r="CF217" i="4"/>
  <c r="CF205" i="4"/>
  <c r="CF207" i="4"/>
  <c r="CF209" i="4"/>
  <c r="CF211" i="4"/>
  <c r="CF213" i="4"/>
  <c r="CF218" i="4"/>
  <c r="CF219" i="4"/>
  <c r="CF220" i="4"/>
  <c r="CF221" i="4"/>
  <c r="CF222" i="4"/>
  <c r="CF223" i="4"/>
  <c r="CF224" i="4"/>
  <c r="CF225" i="4"/>
  <c r="CF226" i="4"/>
  <c r="CF227" i="4"/>
  <c r="CF228" i="4"/>
  <c r="CF229" i="4"/>
  <c r="CF230" i="4"/>
  <c r="CF231" i="4"/>
  <c r="CF232" i="4"/>
  <c r="CF233" i="4"/>
  <c r="CF234" i="4"/>
  <c r="CF235" i="4"/>
  <c r="CF236" i="4"/>
  <c r="CF237" i="4"/>
  <c r="CF238" i="4"/>
  <c r="CF239" i="4"/>
  <c r="CF240" i="4"/>
  <c r="CF241" i="4"/>
  <c r="CF242" i="4"/>
  <c r="CF243" i="4"/>
  <c r="CF244" i="4"/>
  <c r="CF245" i="4"/>
  <c r="CF246" i="4"/>
  <c r="CF247" i="4"/>
  <c r="CF248" i="4"/>
  <c r="CF250" i="4"/>
  <c r="CF249" i="4"/>
  <c r="CF251" i="4"/>
  <c r="CF252" i="4"/>
  <c r="CF253" i="4"/>
  <c r="CF254" i="4"/>
  <c r="CF255" i="4"/>
  <c r="CF256" i="4"/>
  <c r="CF257" i="4"/>
  <c r="CF258" i="4"/>
  <c r="CF259" i="4"/>
  <c r="CF260" i="4"/>
  <c r="CF261" i="4"/>
  <c r="CF262" i="4"/>
  <c r="CF263" i="4"/>
  <c r="CF264" i="4"/>
  <c r="CF265" i="4"/>
  <c r="CF267" i="4"/>
  <c r="CF269" i="4"/>
  <c r="CF271" i="4"/>
  <c r="CF273" i="4"/>
  <c r="CF274" i="4"/>
  <c r="CF275" i="4"/>
  <c r="CF276" i="4"/>
  <c r="CF277" i="4"/>
  <c r="CF278" i="4"/>
  <c r="CF279" i="4"/>
  <c r="CF280" i="4"/>
  <c r="CF281" i="4"/>
  <c r="CF282" i="4"/>
  <c r="CF283" i="4"/>
  <c r="CF284" i="4"/>
  <c r="CF285" i="4"/>
  <c r="CF286" i="4"/>
  <c r="CF287" i="4"/>
  <c r="CF268" i="4"/>
  <c r="CF272" i="4"/>
  <c r="CF288" i="4"/>
  <c r="CF289" i="4"/>
  <c r="CF290" i="4"/>
  <c r="CF291" i="4"/>
  <c r="CF292" i="4"/>
  <c r="CF293" i="4"/>
  <c r="CF294" i="4"/>
  <c r="CF295" i="4"/>
  <c r="CF296" i="4"/>
  <c r="CF297" i="4"/>
  <c r="CF298" i="4"/>
  <c r="CF301" i="4"/>
  <c r="CF302" i="4"/>
  <c r="CF303" i="4"/>
  <c r="CF304" i="4"/>
  <c r="CF305" i="4"/>
  <c r="CF306" i="4"/>
  <c r="CF307" i="4"/>
  <c r="CF308" i="4"/>
  <c r="CF309" i="4"/>
  <c r="CF310" i="4"/>
  <c r="CF311" i="4"/>
  <c r="CF312" i="4"/>
  <c r="CF313" i="4"/>
  <c r="CF314" i="4"/>
  <c r="CF315" i="4"/>
  <c r="CF316" i="4"/>
  <c r="CF317" i="4"/>
  <c r="CF318" i="4"/>
  <c r="CF319" i="4"/>
  <c r="CF320" i="4"/>
  <c r="CF321" i="4"/>
  <c r="CF322" i="4"/>
  <c r="CF323" i="4"/>
  <c r="CF324" i="4"/>
  <c r="CF325" i="4"/>
  <c r="CF326" i="4"/>
  <c r="CF327" i="4"/>
  <c r="CF328" i="4"/>
  <c r="CF329" i="4"/>
  <c r="CF330" i="4"/>
  <c r="CF331" i="4"/>
  <c r="CF332" i="4"/>
  <c r="CF333" i="4"/>
  <c r="CF334" i="4"/>
  <c r="CF335" i="4"/>
  <c r="CF336" i="4"/>
  <c r="CF337" i="4"/>
  <c r="CF338" i="4"/>
  <c r="CF339" i="4"/>
  <c r="CF266" i="4"/>
  <c r="CF300" i="4"/>
  <c r="CF270" i="4"/>
  <c r="CF299" i="4"/>
  <c r="CF340" i="4"/>
  <c r="CF341" i="4"/>
  <c r="CF342" i="4"/>
  <c r="CF343" i="4"/>
  <c r="CF344" i="4"/>
  <c r="CF345" i="4"/>
  <c r="CF346" i="4"/>
  <c r="CF352" i="4"/>
  <c r="CF354" i="4"/>
  <c r="CF356" i="4"/>
  <c r="CF357" i="4"/>
  <c r="CF358" i="4"/>
  <c r="CF359" i="4"/>
  <c r="CF360" i="4"/>
  <c r="CF361" i="4"/>
  <c r="CF362" i="4"/>
  <c r="CF363" i="4"/>
  <c r="CF364" i="4"/>
  <c r="CF365" i="4"/>
  <c r="CF366" i="4"/>
  <c r="CF367" i="4"/>
  <c r="CF368" i="4"/>
  <c r="CF369" i="4"/>
  <c r="CF370" i="4"/>
  <c r="CF371" i="4"/>
  <c r="CF372" i="4"/>
  <c r="CF373" i="4"/>
  <c r="CF374" i="4"/>
  <c r="CF375" i="4"/>
  <c r="CF376" i="4"/>
  <c r="CF377" i="4"/>
  <c r="CF378" i="4"/>
  <c r="CF379" i="4"/>
  <c r="CF380" i="4"/>
  <c r="CF381" i="4"/>
  <c r="CF382" i="4"/>
  <c r="CF383" i="4"/>
  <c r="CF384" i="4"/>
  <c r="CF385" i="4"/>
  <c r="CF386" i="4"/>
  <c r="CF347" i="4"/>
  <c r="CF351" i="4"/>
  <c r="CF353" i="4"/>
  <c r="CF355" i="4"/>
  <c r="CF387" i="4"/>
  <c r="CF388" i="4"/>
  <c r="CF389" i="4"/>
  <c r="CF390" i="4"/>
  <c r="CF391" i="4"/>
  <c r="CF392" i="4"/>
  <c r="CF393" i="4"/>
  <c r="CF394" i="4"/>
  <c r="CF395" i="4"/>
  <c r="CF396" i="4"/>
  <c r="CF397" i="4"/>
  <c r="CF398" i="4"/>
  <c r="CF399" i="4"/>
  <c r="CF400" i="4"/>
  <c r="CF401" i="4"/>
  <c r="CF348" i="4"/>
  <c r="CF403" i="4"/>
  <c r="CF404" i="4"/>
  <c r="CF405" i="4"/>
  <c r="CF406" i="4"/>
  <c r="CF407" i="4"/>
  <c r="CF408" i="4"/>
  <c r="CF409" i="4"/>
  <c r="CF410" i="4"/>
  <c r="CF411" i="4"/>
  <c r="CF412" i="4"/>
  <c r="CF413" i="4"/>
  <c r="CF414" i="4"/>
  <c r="CF415" i="4"/>
  <c r="CF416" i="4"/>
  <c r="CF417" i="4"/>
  <c r="CF418" i="4"/>
  <c r="CF419" i="4"/>
  <c r="CF420" i="4"/>
  <c r="CF421" i="4"/>
  <c r="CF422" i="4"/>
  <c r="CF423" i="4"/>
  <c r="CF424" i="4"/>
  <c r="CF425" i="4"/>
  <c r="CF426" i="4"/>
  <c r="CF427" i="4"/>
  <c r="CF428" i="4"/>
  <c r="CF429" i="4"/>
  <c r="CF430" i="4"/>
  <c r="CF431" i="4"/>
  <c r="CF432" i="4"/>
  <c r="CF433" i="4"/>
  <c r="CF434" i="4"/>
  <c r="CF435" i="4"/>
  <c r="CF436" i="4"/>
  <c r="CF437" i="4"/>
  <c r="CF349" i="4"/>
  <c r="CF402" i="4"/>
  <c r="CF439" i="4"/>
  <c r="CF440" i="4"/>
  <c r="CF441" i="4"/>
  <c r="CF442" i="4"/>
  <c r="CF443" i="4"/>
  <c r="CF444" i="4"/>
  <c r="CF445" i="4"/>
  <c r="CF446" i="4"/>
  <c r="CF447" i="4"/>
  <c r="CF448" i="4"/>
  <c r="CF449" i="4"/>
  <c r="CF450" i="4"/>
  <c r="CF451" i="4"/>
  <c r="CF452" i="4"/>
  <c r="CF453" i="4"/>
  <c r="CF454" i="4"/>
  <c r="CF455" i="4"/>
  <c r="CF456" i="4"/>
  <c r="CF457" i="4"/>
  <c r="CF458" i="4"/>
  <c r="CF459" i="4"/>
  <c r="CF460" i="4"/>
  <c r="CF461" i="4"/>
  <c r="CF462" i="4"/>
  <c r="CF463" i="4"/>
  <c r="CF464" i="4"/>
  <c r="CF465" i="4"/>
  <c r="CF466" i="4"/>
  <c r="CF467" i="4"/>
  <c r="CF468" i="4"/>
  <c r="CF469" i="4"/>
  <c r="CF470" i="4"/>
  <c r="CF471" i="4"/>
  <c r="CF472" i="4"/>
  <c r="CF473" i="4"/>
  <c r="CF474" i="4"/>
  <c r="CF475" i="4"/>
  <c r="CF476" i="4"/>
  <c r="CF477" i="4"/>
  <c r="CF478" i="4"/>
  <c r="CF479" i="4"/>
  <c r="CF480" i="4"/>
  <c r="CF481" i="4"/>
  <c r="CF482" i="4"/>
  <c r="CF483" i="4"/>
  <c r="CF484" i="4"/>
  <c r="CF485" i="4"/>
  <c r="CF486" i="4"/>
  <c r="CF487" i="4"/>
  <c r="CF488" i="4"/>
  <c r="CF489" i="4"/>
  <c r="CF490" i="4"/>
  <c r="CF491" i="4"/>
  <c r="CF492" i="4"/>
  <c r="CF350" i="4"/>
  <c r="CF438" i="4"/>
  <c r="CB161" i="4"/>
  <c r="CB162" i="4"/>
  <c r="CB163" i="4"/>
  <c r="CB164" i="4"/>
  <c r="CB165" i="4"/>
  <c r="CB166" i="4"/>
  <c r="CB167" i="4"/>
  <c r="CB168" i="4"/>
  <c r="CB170" i="4"/>
  <c r="CB171" i="4"/>
  <c r="CB172" i="4"/>
  <c r="CB169" i="4"/>
  <c r="CB173" i="4"/>
  <c r="CB174" i="4"/>
  <c r="CB175" i="4"/>
  <c r="CB176" i="4"/>
  <c r="CB177" i="4"/>
  <c r="CB179" i="4"/>
  <c r="CB178" i="4"/>
  <c r="CB180" i="4"/>
  <c r="CB181" i="4"/>
  <c r="CB182" i="4"/>
  <c r="CB183" i="4"/>
  <c r="CB184" i="4"/>
  <c r="CB185" i="4"/>
  <c r="CB186" i="4"/>
  <c r="CB187" i="4"/>
  <c r="CB188" i="4"/>
  <c r="CB189" i="4"/>
  <c r="CB190" i="4"/>
  <c r="CB191" i="4"/>
  <c r="CB193" i="4"/>
  <c r="CB194" i="4"/>
  <c r="CB195" i="4"/>
  <c r="CB196" i="4"/>
  <c r="CB197" i="4"/>
  <c r="CB198" i="4"/>
  <c r="CB199" i="4"/>
  <c r="CB200" i="4"/>
  <c r="CB201" i="4"/>
  <c r="CB202" i="4"/>
  <c r="CB203" i="4"/>
  <c r="CB192" i="4"/>
  <c r="CB214" i="4"/>
  <c r="CB215" i="4"/>
  <c r="CB216" i="4"/>
  <c r="CB217" i="4"/>
  <c r="CB205" i="4"/>
  <c r="CB207" i="4"/>
  <c r="CB209" i="4"/>
  <c r="CB211" i="4"/>
  <c r="CB204" i="4"/>
  <c r="CB206" i="4"/>
  <c r="CB208" i="4"/>
  <c r="CB210" i="4"/>
  <c r="CB212" i="4"/>
  <c r="CB213" i="4"/>
  <c r="CB219" i="4"/>
  <c r="CB220" i="4"/>
  <c r="CB221" i="4"/>
  <c r="CB222" i="4"/>
  <c r="CB223" i="4"/>
  <c r="CB224" i="4"/>
  <c r="CB225" i="4"/>
  <c r="CB226" i="4"/>
  <c r="CB227" i="4"/>
  <c r="CB228" i="4"/>
  <c r="CB229" i="4"/>
  <c r="CB230" i="4"/>
  <c r="CB231" i="4"/>
  <c r="CB232" i="4"/>
  <c r="CB233" i="4"/>
  <c r="CB234" i="4"/>
  <c r="CB235" i="4"/>
  <c r="CB218" i="4"/>
  <c r="CB236" i="4"/>
  <c r="CB237" i="4"/>
  <c r="CB238" i="4"/>
  <c r="CB239" i="4"/>
  <c r="CB240" i="4"/>
  <c r="CB241" i="4"/>
  <c r="CB242" i="4"/>
  <c r="CB243" i="4"/>
  <c r="CB244" i="4"/>
  <c r="CB245" i="4"/>
  <c r="CB246" i="4"/>
  <c r="CB247" i="4"/>
  <c r="CB248" i="4"/>
  <c r="CB250" i="4"/>
  <c r="CB252" i="4"/>
  <c r="CB253" i="4"/>
  <c r="CB254" i="4"/>
  <c r="CB255" i="4"/>
  <c r="CB256" i="4"/>
  <c r="CB257" i="4"/>
  <c r="CB258" i="4"/>
  <c r="CB259" i="4"/>
  <c r="CB260" i="4"/>
  <c r="CB261" i="4"/>
  <c r="CB262" i="4"/>
  <c r="CB251" i="4"/>
  <c r="CB249" i="4"/>
  <c r="CB265" i="4"/>
  <c r="CB267" i="4"/>
  <c r="CB269" i="4"/>
  <c r="CB271" i="4"/>
  <c r="CB273" i="4"/>
  <c r="CB274" i="4"/>
  <c r="CB275" i="4"/>
  <c r="CB276" i="4"/>
  <c r="CB277" i="4"/>
  <c r="CB278" i="4"/>
  <c r="CB279" i="4"/>
  <c r="CB280" i="4"/>
  <c r="CB281" i="4"/>
  <c r="CB282" i="4"/>
  <c r="CB283" i="4"/>
  <c r="CB284" i="4"/>
  <c r="CB285" i="4"/>
  <c r="CB286" i="4"/>
  <c r="CB287" i="4"/>
  <c r="CB268" i="4"/>
  <c r="CB272" i="4"/>
  <c r="CB263" i="4"/>
  <c r="CB266" i="4"/>
  <c r="CB299" i="4"/>
  <c r="CB301" i="4"/>
  <c r="CB302" i="4"/>
  <c r="CB303" i="4"/>
  <c r="CB304" i="4"/>
  <c r="CB305" i="4"/>
  <c r="CB306" i="4"/>
  <c r="CB307" i="4"/>
  <c r="CB308" i="4"/>
  <c r="CB309" i="4"/>
  <c r="CB310" i="4"/>
  <c r="CB311" i="4"/>
  <c r="CB312" i="4"/>
  <c r="CB313" i="4"/>
  <c r="CB314" i="4"/>
  <c r="CB315" i="4"/>
  <c r="CB316" i="4"/>
  <c r="CB317" i="4"/>
  <c r="CB318" i="4"/>
  <c r="CB319" i="4"/>
  <c r="CB320" i="4"/>
  <c r="CB321" i="4"/>
  <c r="CB322" i="4"/>
  <c r="CB323" i="4"/>
  <c r="CB324" i="4"/>
  <c r="CB325" i="4"/>
  <c r="CB326" i="4"/>
  <c r="CB327" i="4"/>
  <c r="CB328" i="4"/>
  <c r="CB329" i="4"/>
  <c r="CB330" i="4"/>
  <c r="CB331" i="4"/>
  <c r="CB332" i="4"/>
  <c r="CB333" i="4"/>
  <c r="CB334" i="4"/>
  <c r="CB335" i="4"/>
  <c r="CB336" i="4"/>
  <c r="CB337" i="4"/>
  <c r="CB338" i="4"/>
  <c r="CB339" i="4"/>
  <c r="CB270" i="4"/>
  <c r="CB288" i="4"/>
  <c r="CB289" i="4"/>
  <c r="CB290" i="4"/>
  <c r="CB291" i="4"/>
  <c r="CB292" i="4"/>
  <c r="CB293" i="4"/>
  <c r="CB294" i="4"/>
  <c r="CB295" i="4"/>
  <c r="CB296" i="4"/>
  <c r="CB297" i="4"/>
  <c r="CB298" i="4"/>
  <c r="CB300" i="4"/>
  <c r="CB264" i="4"/>
  <c r="CB340" i="4"/>
  <c r="CB341" i="4"/>
  <c r="CB342" i="4"/>
  <c r="CB343" i="4"/>
  <c r="CB344" i="4"/>
  <c r="CB345" i="4"/>
  <c r="CB346" i="4"/>
  <c r="CB357" i="4"/>
  <c r="CB358" i="4"/>
  <c r="CB359" i="4"/>
  <c r="CB360" i="4"/>
  <c r="CB361" i="4"/>
  <c r="CB362" i="4"/>
  <c r="CB363" i="4"/>
  <c r="CB364" i="4"/>
  <c r="CB365" i="4"/>
  <c r="CB366" i="4"/>
  <c r="CB367" i="4"/>
  <c r="CB368" i="4"/>
  <c r="CB369" i="4"/>
  <c r="CB370" i="4"/>
  <c r="CB371" i="4"/>
  <c r="CB372" i="4"/>
  <c r="CB373" i="4"/>
  <c r="CB374" i="4"/>
  <c r="CB375" i="4"/>
  <c r="CB376" i="4"/>
  <c r="CB377" i="4"/>
  <c r="CB378" i="4"/>
  <c r="CB379" i="4"/>
  <c r="CB380" i="4"/>
  <c r="CB381" i="4"/>
  <c r="CB382" i="4"/>
  <c r="CB383" i="4"/>
  <c r="CB384" i="4"/>
  <c r="CB385" i="4"/>
  <c r="CB386" i="4"/>
  <c r="CB348" i="4"/>
  <c r="CB349" i="4"/>
  <c r="CB350" i="4"/>
  <c r="CB351" i="4"/>
  <c r="CB353" i="4"/>
  <c r="CB355" i="4"/>
  <c r="CB356" i="4"/>
  <c r="CB401" i="4"/>
  <c r="CB403" i="4"/>
  <c r="CB404" i="4"/>
  <c r="CB405" i="4"/>
  <c r="CB406" i="4"/>
  <c r="CB407" i="4"/>
  <c r="CB408" i="4"/>
  <c r="CB409" i="4"/>
  <c r="CB410" i="4"/>
  <c r="CB411" i="4"/>
  <c r="CB412" i="4"/>
  <c r="CB413" i="4"/>
  <c r="CB414" i="4"/>
  <c r="CB415" i="4"/>
  <c r="CB416" i="4"/>
  <c r="CB417" i="4"/>
  <c r="CB418" i="4"/>
  <c r="CB419" i="4"/>
  <c r="CB420" i="4"/>
  <c r="CB421" i="4"/>
  <c r="CB422" i="4"/>
  <c r="CB423" i="4"/>
  <c r="CB424" i="4"/>
  <c r="CB425" i="4"/>
  <c r="CB426" i="4"/>
  <c r="CB427" i="4"/>
  <c r="CB428" i="4"/>
  <c r="CB429" i="4"/>
  <c r="CB430" i="4"/>
  <c r="CB431" i="4"/>
  <c r="CB432" i="4"/>
  <c r="CB433" i="4"/>
  <c r="CB434" i="4"/>
  <c r="CB435" i="4"/>
  <c r="CB436" i="4"/>
  <c r="CB437" i="4"/>
  <c r="CB354" i="4"/>
  <c r="CB387" i="4"/>
  <c r="CB388" i="4"/>
  <c r="CB389" i="4"/>
  <c r="CB390" i="4"/>
  <c r="CB391" i="4"/>
  <c r="CB392" i="4"/>
  <c r="CB393" i="4"/>
  <c r="CB394" i="4"/>
  <c r="CB395" i="4"/>
  <c r="CB396" i="4"/>
  <c r="CB397" i="4"/>
  <c r="CB398" i="4"/>
  <c r="CB399" i="4"/>
  <c r="CB400" i="4"/>
  <c r="CB347" i="4"/>
  <c r="CB402" i="4"/>
  <c r="CB439" i="4"/>
  <c r="CB440" i="4"/>
  <c r="CB441" i="4"/>
  <c r="CB442" i="4"/>
  <c r="CB443" i="4"/>
  <c r="CB444" i="4"/>
  <c r="CB445" i="4"/>
  <c r="CB446" i="4"/>
  <c r="CB447" i="4"/>
  <c r="CB448" i="4"/>
  <c r="CB449" i="4"/>
  <c r="CB450" i="4"/>
  <c r="CB451" i="4"/>
  <c r="CB452" i="4"/>
  <c r="CB453" i="4"/>
  <c r="CB454" i="4"/>
  <c r="CB455" i="4"/>
  <c r="CB456" i="4"/>
  <c r="CB457" i="4"/>
  <c r="CB458" i="4"/>
  <c r="CB459" i="4"/>
  <c r="CB460" i="4"/>
  <c r="CB461" i="4"/>
  <c r="CB462" i="4"/>
  <c r="CB463" i="4"/>
  <c r="CB464" i="4"/>
  <c r="CB465" i="4"/>
  <c r="CB466" i="4"/>
  <c r="CB467" i="4"/>
  <c r="CB468" i="4"/>
  <c r="CB469" i="4"/>
  <c r="CB470" i="4"/>
  <c r="CB471" i="4"/>
  <c r="CB472" i="4"/>
  <c r="CB473" i="4"/>
  <c r="CB474" i="4"/>
  <c r="CB475" i="4"/>
  <c r="CB476" i="4"/>
  <c r="CB477" i="4"/>
  <c r="CB478" i="4"/>
  <c r="CB479" i="4"/>
  <c r="CB480" i="4"/>
  <c r="CB481" i="4"/>
  <c r="CB482" i="4"/>
  <c r="CB483" i="4"/>
  <c r="CB484" i="4"/>
  <c r="CB485" i="4"/>
  <c r="CB486" i="4"/>
  <c r="CB487" i="4"/>
  <c r="CB488" i="4"/>
  <c r="CB489" i="4"/>
  <c r="CB490" i="4"/>
  <c r="CB491" i="4"/>
  <c r="CB492" i="4"/>
  <c r="CB352" i="4"/>
  <c r="CB438" i="4"/>
  <c r="BZ161" i="4"/>
  <c r="BZ162" i="4"/>
  <c r="BZ163" i="4"/>
  <c r="BZ164" i="4"/>
  <c r="BZ165" i="4"/>
  <c r="BZ166" i="4"/>
  <c r="BZ167" i="4"/>
  <c r="BZ168" i="4"/>
  <c r="BZ169" i="4"/>
  <c r="BZ170" i="4"/>
  <c r="BZ171" i="4"/>
  <c r="BZ172" i="4"/>
  <c r="BZ173" i="4"/>
  <c r="BZ174" i="4"/>
  <c r="BZ175" i="4"/>
  <c r="BZ176" i="4"/>
  <c r="BZ177" i="4"/>
  <c r="BZ180" i="4"/>
  <c r="BZ181" i="4"/>
  <c r="BZ182" i="4"/>
  <c r="BZ183" i="4"/>
  <c r="BZ178" i="4"/>
  <c r="BZ179" i="4"/>
  <c r="BZ184" i="4"/>
  <c r="BZ185" i="4"/>
  <c r="BZ186" i="4"/>
  <c r="BZ187" i="4"/>
  <c r="BZ188" i="4"/>
  <c r="BZ189" i="4"/>
  <c r="BZ191" i="4"/>
  <c r="BZ192" i="4"/>
  <c r="BZ190" i="4"/>
  <c r="BZ193" i="4"/>
  <c r="BZ195" i="4"/>
  <c r="BZ197" i="4"/>
  <c r="BZ199" i="4"/>
  <c r="BZ201" i="4"/>
  <c r="BZ203" i="4"/>
  <c r="BZ204" i="4"/>
  <c r="BZ205" i="4"/>
  <c r="BZ206" i="4"/>
  <c r="BZ207" i="4"/>
  <c r="BZ208" i="4"/>
  <c r="BZ209" i="4"/>
  <c r="BZ210" i="4"/>
  <c r="BZ211" i="4"/>
  <c r="BZ212" i="4"/>
  <c r="BZ194" i="4"/>
  <c r="BZ196" i="4"/>
  <c r="BZ198" i="4"/>
  <c r="BZ200" i="4"/>
  <c r="BZ202" i="4"/>
  <c r="BZ213" i="4"/>
  <c r="BZ214" i="4"/>
  <c r="BZ215" i="4"/>
  <c r="BZ216" i="4"/>
  <c r="BZ217" i="4"/>
  <c r="BZ218" i="4"/>
  <c r="BZ219" i="4"/>
  <c r="BZ220" i="4"/>
  <c r="BZ221" i="4"/>
  <c r="BZ222" i="4"/>
  <c r="BZ223" i="4"/>
  <c r="BZ224" i="4"/>
  <c r="BZ225" i="4"/>
  <c r="BZ226" i="4"/>
  <c r="BZ227" i="4"/>
  <c r="BZ228" i="4"/>
  <c r="BZ229" i="4"/>
  <c r="BZ230" i="4"/>
  <c r="BZ232" i="4"/>
  <c r="BZ234" i="4"/>
  <c r="BZ236" i="4"/>
  <c r="BZ237" i="4"/>
  <c r="BZ238" i="4"/>
  <c r="BZ239" i="4"/>
  <c r="BZ240" i="4"/>
  <c r="BZ241" i="4"/>
  <c r="BZ242" i="4"/>
  <c r="BZ243" i="4"/>
  <c r="BZ244" i="4"/>
  <c r="BZ245" i="4"/>
  <c r="BZ246" i="4"/>
  <c r="BZ247" i="4"/>
  <c r="BZ248" i="4"/>
  <c r="BZ249" i="4"/>
  <c r="BZ250" i="4"/>
  <c r="BZ251" i="4"/>
  <c r="BZ231" i="4"/>
  <c r="BZ233" i="4"/>
  <c r="BZ235" i="4"/>
  <c r="BZ252" i="4"/>
  <c r="BZ253" i="4"/>
  <c r="BZ254" i="4"/>
  <c r="BZ255" i="4"/>
  <c r="BZ256" i="4"/>
  <c r="BZ257" i="4"/>
  <c r="BZ258" i="4"/>
  <c r="BZ259" i="4"/>
  <c r="BZ260" i="4"/>
  <c r="BZ261" i="4"/>
  <c r="BZ262" i="4"/>
  <c r="BZ263" i="4"/>
  <c r="BZ264" i="4"/>
  <c r="BZ265" i="4"/>
  <c r="BZ266" i="4"/>
  <c r="BZ267" i="4"/>
  <c r="BZ268" i="4"/>
  <c r="BZ269" i="4"/>
  <c r="BZ270" i="4"/>
  <c r="BZ271" i="4"/>
  <c r="BZ272" i="4"/>
  <c r="BZ288" i="4"/>
  <c r="BZ289" i="4"/>
  <c r="BZ290" i="4"/>
  <c r="BZ291" i="4"/>
  <c r="BZ292" i="4"/>
  <c r="BZ293" i="4"/>
  <c r="BZ294" i="4"/>
  <c r="BZ295" i="4"/>
  <c r="BZ296" i="4"/>
  <c r="BZ297" i="4"/>
  <c r="BZ298" i="4"/>
  <c r="BZ273" i="4"/>
  <c r="BZ275" i="4"/>
  <c r="BZ277" i="4"/>
  <c r="BZ279" i="4"/>
  <c r="BZ281" i="4"/>
  <c r="BZ283" i="4"/>
  <c r="BZ285" i="4"/>
  <c r="BZ287" i="4"/>
  <c r="BZ300" i="4"/>
  <c r="BZ274" i="4"/>
  <c r="BZ276" i="4"/>
  <c r="BZ278" i="4"/>
  <c r="BZ280" i="4"/>
  <c r="BZ282" i="4"/>
  <c r="BZ284" i="4"/>
  <c r="BZ286" i="4"/>
  <c r="BZ301" i="4"/>
  <c r="BZ302" i="4"/>
  <c r="BZ303" i="4"/>
  <c r="BZ304" i="4"/>
  <c r="BZ305" i="4"/>
  <c r="BZ306" i="4"/>
  <c r="BZ307" i="4"/>
  <c r="BZ308" i="4"/>
  <c r="BZ309" i="4"/>
  <c r="BZ310" i="4"/>
  <c r="BZ311" i="4"/>
  <c r="BZ312" i="4"/>
  <c r="BZ313" i="4"/>
  <c r="BZ314" i="4"/>
  <c r="BZ315" i="4"/>
  <c r="BZ316" i="4"/>
  <c r="BZ317" i="4"/>
  <c r="BZ318" i="4"/>
  <c r="BZ319" i="4"/>
  <c r="BZ320" i="4"/>
  <c r="BZ299" i="4"/>
  <c r="BZ321" i="4"/>
  <c r="BZ322" i="4"/>
  <c r="BZ323" i="4"/>
  <c r="BZ324" i="4"/>
  <c r="BZ326" i="4"/>
  <c r="BZ328" i="4"/>
  <c r="BZ330" i="4"/>
  <c r="BZ332" i="4"/>
  <c r="BZ334" i="4"/>
  <c r="BZ336" i="4"/>
  <c r="BZ338" i="4"/>
  <c r="BZ325" i="4"/>
  <c r="BZ327" i="4"/>
  <c r="BZ329" i="4"/>
  <c r="BZ331" i="4"/>
  <c r="BZ333" i="4"/>
  <c r="BZ335" i="4"/>
  <c r="BZ337" i="4"/>
  <c r="BZ339" i="4"/>
  <c r="BZ340" i="4"/>
  <c r="BZ341" i="4"/>
  <c r="BZ342" i="4"/>
  <c r="BZ343" i="4"/>
  <c r="BZ344" i="4"/>
  <c r="BZ345" i="4"/>
  <c r="BZ346" i="4"/>
  <c r="BZ347" i="4"/>
  <c r="BZ348" i="4"/>
  <c r="BZ349" i="4"/>
  <c r="BZ350"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352" i="4"/>
  <c r="BZ354" i="4"/>
  <c r="BZ356" i="4"/>
  <c r="BZ355" i="4"/>
  <c r="BZ353" i="4"/>
  <c r="BZ403" i="4"/>
  <c r="BZ405" i="4"/>
  <c r="BZ407" i="4"/>
  <c r="BZ409" i="4"/>
  <c r="BZ411" i="4"/>
  <c r="BZ413" i="4"/>
  <c r="BZ415" i="4"/>
  <c r="BZ417" i="4"/>
  <c r="BZ419" i="4"/>
  <c r="BZ421" i="4"/>
  <c r="BZ423" i="4"/>
  <c r="BZ425" i="4"/>
  <c r="BZ427" i="4"/>
  <c r="BZ429" i="4"/>
  <c r="BZ431" i="4"/>
  <c r="BZ433" i="4"/>
  <c r="BZ435" i="4"/>
  <c r="BZ437" i="4"/>
  <c r="BZ351" i="4"/>
  <c r="BZ438" i="4"/>
  <c r="BZ404" i="4"/>
  <c r="BZ406" i="4"/>
  <c r="BZ408" i="4"/>
  <c r="BZ410" i="4"/>
  <c r="BZ412" i="4"/>
  <c r="BZ414" i="4"/>
  <c r="BZ416" i="4"/>
  <c r="BZ418" i="4"/>
  <c r="BZ420" i="4"/>
  <c r="BZ422" i="4"/>
  <c r="BZ424" i="4"/>
  <c r="BZ426" i="4"/>
  <c r="BZ428" i="4"/>
  <c r="BZ430" i="4"/>
  <c r="BZ432" i="4"/>
  <c r="BZ434" i="4"/>
  <c r="BZ436"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Z484" i="4"/>
  <c r="BZ485" i="4"/>
  <c r="BZ486" i="4"/>
  <c r="BZ487" i="4"/>
  <c r="BZ488" i="4"/>
  <c r="BZ489" i="4"/>
  <c r="BZ490" i="4"/>
  <c r="BZ491" i="4"/>
  <c r="BZ492" i="4"/>
  <c r="CN161" i="4"/>
  <c r="CN162" i="4"/>
  <c r="CN164" i="4"/>
  <c r="CN165" i="4"/>
  <c r="CN163" i="4"/>
  <c r="CN166" i="4"/>
  <c r="CN167" i="4"/>
  <c r="CN168" i="4"/>
  <c r="CN170" i="4"/>
  <c r="CN171" i="4"/>
  <c r="CN172" i="4"/>
  <c r="CN169" i="4"/>
  <c r="CN173" i="4"/>
  <c r="CN174" i="4"/>
  <c r="CN175" i="4"/>
  <c r="CN176" i="4"/>
  <c r="CN177" i="4"/>
  <c r="CN178" i="4"/>
  <c r="CN179" i="4"/>
  <c r="CN180" i="4"/>
  <c r="CN181" i="4"/>
  <c r="CN182" i="4"/>
  <c r="CN183" i="4"/>
  <c r="CN186" i="4"/>
  <c r="CN187" i="4"/>
  <c r="CN188" i="4"/>
  <c r="CN189" i="4"/>
  <c r="CN190" i="4"/>
  <c r="CN185" i="4"/>
  <c r="CN184" i="4"/>
  <c r="CN193" i="4"/>
  <c r="CN194" i="4"/>
  <c r="CN195" i="4"/>
  <c r="CN196" i="4"/>
  <c r="CN197" i="4"/>
  <c r="CN198" i="4"/>
  <c r="CN199" i="4"/>
  <c r="CN200" i="4"/>
  <c r="CN201" i="4"/>
  <c r="CN202" i="4"/>
  <c r="CN203" i="4"/>
  <c r="CN191" i="4"/>
  <c r="CN205" i="4"/>
  <c r="CN207" i="4"/>
  <c r="CN209" i="4"/>
  <c r="CN211" i="4"/>
  <c r="CN213" i="4"/>
  <c r="CN214" i="4"/>
  <c r="CN215" i="4"/>
  <c r="CN216" i="4"/>
  <c r="CN217" i="4"/>
  <c r="CN192" i="4"/>
  <c r="CN204" i="4"/>
  <c r="CN206" i="4"/>
  <c r="CN208" i="4"/>
  <c r="CN210" i="4"/>
  <c r="CN212" i="4"/>
  <c r="CN218" i="4"/>
  <c r="CN219" i="4"/>
  <c r="CN220" i="4"/>
  <c r="CN221" i="4"/>
  <c r="CN222" i="4"/>
  <c r="CN223" i="4"/>
  <c r="CN224" i="4"/>
  <c r="CN225" i="4"/>
  <c r="CN226" i="4"/>
  <c r="CN227" i="4"/>
  <c r="CN228" i="4"/>
  <c r="CN229" i="4"/>
  <c r="CN230" i="4"/>
  <c r="CN231" i="4"/>
  <c r="CN232" i="4"/>
  <c r="CN233" i="4"/>
  <c r="CN234" i="4"/>
  <c r="CN235" i="4"/>
  <c r="CN236" i="4"/>
  <c r="CN237" i="4"/>
  <c r="CN238" i="4"/>
  <c r="CN239" i="4"/>
  <c r="CN240" i="4"/>
  <c r="CN241" i="4"/>
  <c r="CN242" i="4"/>
  <c r="CN243" i="4"/>
  <c r="CN244" i="4"/>
  <c r="CN245" i="4"/>
  <c r="CN246" i="4"/>
  <c r="CN247" i="4"/>
  <c r="CN249" i="4"/>
  <c r="CN251" i="4"/>
  <c r="CN248" i="4"/>
  <c r="CN250" i="4"/>
  <c r="CN252" i="4"/>
  <c r="CN253" i="4"/>
  <c r="CN254" i="4"/>
  <c r="CN255" i="4"/>
  <c r="CN256" i="4"/>
  <c r="CN257" i="4"/>
  <c r="CN258" i="4"/>
  <c r="CN259" i="4"/>
  <c r="CN260" i="4"/>
  <c r="CN261" i="4"/>
  <c r="CN262" i="4"/>
  <c r="CN263" i="4"/>
  <c r="CN264" i="4"/>
  <c r="CN266" i="4"/>
  <c r="CN268" i="4"/>
  <c r="CN270" i="4"/>
  <c r="CN272" i="4"/>
  <c r="CN273" i="4"/>
  <c r="CN274" i="4"/>
  <c r="CN275" i="4"/>
  <c r="CN276" i="4"/>
  <c r="CN277" i="4"/>
  <c r="CN278" i="4"/>
  <c r="CN279" i="4"/>
  <c r="CN280" i="4"/>
  <c r="CN281" i="4"/>
  <c r="CN282" i="4"/>
  <c r="CN283" i="4"/>
  <c r="CN284" i="4"/>
  <c r="CN285" i="4"/>
  <c r="CN286" i="4"/>
  <c r="CN287" i="4"/>
  <c r="CN267" i="4"/>
  <c r="CN271" i="4"/>
  <c r="CN288" i="4"/>
  <c r="CN289" i="4"/>
  <c r="CN290" i="4"/>
  <c r="CN291" i="4"/>
  <c r="CN292" i="4"/>
  <c r="CN293" i="4"/>
  <c r="CN294" i="4"/>
  <c r="CN295" i="4"/>
  <c r="CN296" i="4"/>
  <c r="CN297" i="4"/>
  <c r="CN298" i="4"/>
  <c r="CN301" i="4"/>
  <c r="CN302" i="4"/>
  <c r="CN303" i="4"/>
  <c r="CN304" i="4"/>
  <c r="CN305" i="4"/>
  <c r="CN306" i="4"/>
  <c r="CN307" i="4"/>
  <c r="CN308" i="4"/>
  <c r="CN309" i="4"/>
  <c r="CN310" i="4"/>
  <c r="CN311" i="4"/>
  <c r="CN312" i="4"/>
  <c r="CN313" i="4"/>
  <c r="CN314" i="4"/>
  <c r="CN315" i="4"/>
  <c r="CN316" i="4"/>
  <c r="CN317" i="4"/>
  <c r="CN318" i="4"/>
  <c r="CN319" i="4"/>
  <c r="CN320" i="4"/>
  <c r="CN321" i="4"/>
  <c r="CN322" i="4"/>
  <c r="CN323" i="4"/>
  <c r="CN324" i="4"/>
  <c r="CN325" i="4"/>
  <c r="CN326" i="4"/>
  <c r="CN327" i="4"/>
  <c r="CN328" i="4"/>
  <c r="CN329" i="4"/>
  <c r="CN330" i="4"/>
  <c r="CN331" i="4"/>
  <c r="CN332" i="4"/>
  <c r="CN333" i="4"/>
  <c r="CN334" i="4"/>
  <c r="CN335" i="4"/>
  <c r="CN336" i="4"/>
  <c r="CN337" i="4"/>
  <c r="CN338" i="4"/>
  <c r="CN339" i="4"/>
  <c r="CN269" i="4"/>
  <c r="CN299" i="4"/>
  <c r="CN265" i="4"/>
  <c r="CN300" i="4"/>
  <c r="CN340" i="4"/>
  <c r="CN341" i="4"/>
  <c r="CN342" i="4"/>
  <c r="CN343" i="4"/>
  <c r="CN344" i="4"/>
  <c r="CN345" i="4"/>
  <c r="CN346" i="4"/>
  <c r="CN347" i="4"/>
  <c r="CN351" i="4"/>
  <c r="CN353" i="4"/>
  <c r="CN355" i="4"/>
  <c r="CN357" i="4"/>
  <c r="CN358" i="4"/>
  <c r="CN359" i="4"/>
  <c r="CN360" i="4"/>
  <c r="CN361" i="4"/>
  <c r="CN362" i="4"/>
  <c r="CN363" i="4"/>
  <c r="CN364" i="4"/>
  <c r="CN365" i="4"/>
  <c r="CN366" i="4"/>
  <c r="CN367" i="4"/>
  <c r="CN368" i="4"/>
  <c r="CN369" i="4"/>
  <c r="CN370" i="4"/>
  <c r="CN371" i="4"/>
  <c r="CN372" i="4"/>
  <c r="CN373" i="4"/>
  <c r="CN374" i="4"/>
  <c r="CN375" i="4"/>
  <c r="CN376" i="4"/>
  <c r="CN377" i="4"/>
  <c r="CN378" i="4"/>
  <c r="CN379" i="4"/>
  <c r="CN380" i="4"/>
  <c r="CN381" i="4"/>
  <c r="CN382" i="4"/>
  <c r="CN383" i="4"/>
  <c r="CN384" i="4"/>
  <c r="CN385" i="4"/>
  <c r="CN386" i="4"/>
  <c r="CN352" i="4"/>
  <c r="CN354" i="4"/>
  <c r="CN356" i="4"/>
  <c r="CN350" i="4"/>
  <c r="CN387" i="4"/>
  <c r="CN388" i="4"/>
  <c r="CN389" i="4"/>
  <c r="CN390" i="4"/>
  <c r="CN391" i="4"/>
  <c r="CN392" i="4"/>
  <c r="CN393" i="4"/>
  <c r="CN394" i="4"/>
  <c r="CN395" i="4"/>
  <c r="CN396" i="4"/>
  <c r="CN397" i="4"/>
  <c r="CN398" i="4"/>
  <c r="CN399" i="4"/>
  <c r="CN400" i="4"/>
  <c r="CN402" i="4"/>
  <c r="CN403" i="4"/>
  <c r="CN404" i="4"/>
  <c r="CN405" i="4"/>
  <c r="CN406" i="4"/>
  <c r="CN407" i="4"/>
  <c r="CN408" i="4"/>
  <c r="CN409" i="4"/>
  <c r="CN410" i="4"/>
  <c r="CN411" i="4"/>
  <c r="CN412" i="4"/>
  <c r="CN413" i="4"/>
  <c r="CN414" i="4"/>
  <c r="CN415" i="4"/>
  <c r="CN416" i="4"/>
  <c r="CN417" i="4"/>
  <c r="CN418" i="4"/>
  <c r="CN419" i="4"/>
  <c r="CN420" i="4"/>
  <c r="CN421" i="4"/>
  <c r="CN422" i="4"/>
  <c r="CN423" i="4"/>
  <c r="CN424" i="4"/>
  <c r="CN425" i="4"/>
  <c r="CN426" i="4"/>
  <c r="CN427" i="4"/>
  <c r="CN428" i="4"/>
  <c r="CN429" i="4"/>
  <c r="CN430" i="4"/>
  <c r="CN431" i="4"/>
  <c r="CN432" i="4"/>
  <c r="CN433" i="4"/>
  <c r="CN434" i="4"/>
  <c r="CN435" i="4"/>
  <c r="CN436" i="4"/>
  <c r="CN437" i="4"/>
  <c r="CN348" i="4"/>
  <c r="CN401" i="4"/>
  <c r="CN438" i="4"/>
  <c r="CN439" i="4"/>
  <c r="CN440" i="4"/>
  <c r="CN441" i="4"/>
  <c r="CN442" i="4"/>
  <c r="CN443" i="4"/>
  <c r="CN444" i="4"/>
  <c r="CN445" i="4"/>
  <c r="CN446" i="4"/>
  <c r="CN447" i="4"/>
  <c r="CN448" i="4"/>
  <c r="CN449" i="4"/>
  <c r="CN450" i="4"/>
  <c r="CN451" i="4"/>
  <c r="CN452" i="4"/>
  <c r="CN453" i="4"/>
  <c r="CN454" i="4"/>
  <c r="CN455" i="4"/>
  <c r="CN456" i="4"/>
  <c r="CN457" i="4"/>
  <c r="CN458" i="4"/>
  <c r="CN459" i="4"/>
  <c r="CN460" i="4"/>
  <c r="CN461" i="4"/>
  <c r="CN462" i="4"/>
  <c r="CN463" i="4"/>
  <c r="CN464" i="4"/>
  <c r="CN465" i="4"/>
  <c r="CN466" i="4"/>
  <c r="CN467" i="4"/>
  <c r="CN468" i="4"/>
  <c r="CN469" i="4"/>
  <c r="CN470" i="4"/>
  <c r="CN471" i="4"/>
  <c r="CN472" i="4"/>
  <c r="CN473" i="4"/>
  <c r="CN474" i="4"/>
  <c r="CN475" i="4"/>
  <c r="CN476" i="4"/>
  <c r="CN477" i="4"/>
  <c r="CN478" i="4"/>
  <c r="CN479" i="4"/>
  <c r="CN480" i="4"/>
  <c r="CN481" i="4"/>
  <c r="CN482" i="4"/>
  <c r="CN483" i="4"/>
  <c r="CN484" i="4"/>
  <c r="CN485" i="4"/>
  <c r="CN486" i="4"/>
  <c r="CN487" i="4"/>
  <c r="CN488" i="4"/>
  <c r="CN489" i="4"/>
  <c r="CN490" i="4"/>
  <c r="CN491" i="4"/>
  <c r="CN492" i="4"/>
  <c r="CN349" i="4"/>
  <c r="CO161" i="4"/>
  <c r="CO162" i="4"/>
  <c r="CO164" i="4"/>
  <c r="CO163" i="4"/>
  <c r="CO166" i="4"/>
  <c r="CO167" i="4"/>
  <c r="CO168" i="4"/>
  <c r="CO165" i="4"/>
  <c r="CO169" i="4"/>
  <c r="CO170" i="4"/>
  <c r="CO171" i="4"/>
  <c r="CO172" i="4"/>
  <c r="CO173" i="4"/>
  <c r="CO174" i="4"/>
  <c r="CO175" i="4"/>
  <c r="CO176" i="4"/>
  <c r="CO177" i="4"/>
  <c r="CO178" i="4"/>
  <c r="CO179" i="4"/>
  <c r="CO180" i="4"/>
  <c r="CO181" i="4"/>
  <c r="CO182" i="4"/>
  <c r="CO183" i="4"/>
  <c r="CO184" i="4"/>
  <c r="CO186" i="4"/>
  <c r="CO187" i="4"/>
  <c r="CO188" i="4"/>
  <c r="CO189" i="4"/>
  <c r="CO190" i="4"/>
  <c r="CO191" i="4"/>
  <c r="CO192" i="4"/>
  <c r="CO185" i="4"/>
  <c r="CO193" i="4"/>
  <c r="CO194" i="4"/>
  <c r="CO195" i="4"/>
  <c r="CO196" i="4"/>
  <c r="CO197" i="4"/>
  <c r="CO198" i="4"/>
  <c r="CO199" i="4"/>
  <c r="CO200" i="4"/>
  <c r="CO201" i="4"/>
  <c r="CO202" i="4"/>
  <c r="CO203" i="4"/>
  <c r="CO204" i="4"/>
  <c r="CO205" i="4"/>
  <c r="CO206" i="4"/>
  <c r="CO207" i="4"/>
  <c r="CO208" i="4"/>
  <c r="CO209" i="4"/>
  <c r="CO210" i="4"/>
  <c r="CO211" i="4"/>
  <c r="CO212" i="4"/>
  <c r="CO213" i="4"/>
  <c r="CO214" i="4"/>
  <c r="CO215" i="4"/>
  <c r="CO216" i="4"/>
  <c r="CO217" i="4"/>
  <c r="CO218" i="4"/>
  <c r="CO219" i="4"/>
  <c r="CO220" i="4"/>
  <c r="CO221" i="4"/>
  <c r="CO232" i="4"/>
  <c r="CO234" i="4"/>
  <c r="CO223" i="4"/>
  <c r="CO225" i="4"/>
  <c r="CO227" i="4"/>
  <c r="CO229" i="4"/>
  <c r="CO235" i="4"/>
  <c r="CO236" i="4"/>
  <c r="CO237" i="4"/>
  <c r="CO238" i="4"/>
  <c r="CO239" i="4"/>
  <c r="CO240" i="4"/>
  <c r="CO241" i="4"/>
  <c r="CO242" i="4"/>
  <c r="CO243" i="4"/>
  <c r="CO231" i="4"/>
  <c r="CO233" i="4"/>
  <c r="CO222" i="4"/>
  <c r="CO224" i="4"/>
  <c r="CO226" i="4"/>
  <c r="CO228" i="4"/>
  <c r="CO230" i="4"/>
  <c r="CO249" i="4"/>
  <c r="CO251" i="4"/>
  <c r="CO244" i="4"/>
  <c r="CO245" i="4"/>
  <c r="CO246" i="4"/>
  <c r="CO247" i="4"/>
  <c r="CO248" i="4"/>
  <c r="CO253" i="4"/>
  <c r="CO255" i="4"/>
  <c r="CO257" i="4"/>
  <c r="CO259" i="4"/>
  <c r="CO261" i="4"/>
  <c r="CO262" i="4"/>
  <c r="CO263" i="4"/>
  <c r="CO264" i="4"/>
  <c r="CO266" i="4"/>
  <c r="CO268" i="4"/>
  <c r="CO270" i="4"/>
  <c r="CO272" i="4"/>
  <c r="CO265" i="4"/>
  <c r="CO269" i="4"/>
  <c r="CO254" i="4"/>
  <c r="CO258" i="4"/>
  <c r="CO273" i="4"/>
  <c r="CO274" i="4"/>
  <c r="CO275" i="4"/>
  <c r="CO276" i="4"/>
  <c r="CO277" i="4"/>
  <c r="CO278" i="4"/>
  <c r="CO279" i="4"/>
  <c r="CO280" i="4"/>
  <c r="CO281" i="4"/>
  <c r="CO282" i="4"/>
  <c r="CO283" i="4"/>
  <c r="CO284" i="4"/>
  <c r="CO285" i="4"/>
  <c r="CO286" i="4"/>
  <c r="CO287" i="4"/>
  <c r="CO271" i="4"/>
  <c r="CO300" i="4"/>
  <c r="CO252" i="4"/>
  <c r="CO260" i="4"/>
  <c r="CO288" i="4"/>
  <c r="CO289" i="4"/>
  <c r="CO290" i="4"/>
  <c r="CO291" i="4"/>
  <c r="CO292" i="4"/>
  <c r="CO293" i="4"/>
  <c r="CO294" i="4"/>
  <c r="CO295" i="4"/>
  <c r="CO296" i="4"/>
  <c r="CO297" i="4"/>
  <c r="CO298" i="4"/>
  <c r="CO301" i="4"/>
  <c r="CO302" i="4"/>
  <c r="CO303" i="4"/>
  <c r="CO304" i="4"/>
  <c r="CO305" i="4"/>
  <c r="CO306" i="4"/>
  <c r="CO307" i="4"/>
  <c r="CO308" i="4"/>
  <c r="CO309" i="4"/>
  <c r="CO310" i="4"/>
  <c r="CO311" i="4"/>
  <c r="CO312" i="4"/>
  <c r="CO313" i="4"/>
  <c r="CO314" i="4"/>
  <c r="CO315" i="4"/>
  <c r="CO316" i="4"/>
  <c r="CO317" i="4"/>
  <c r="CO318" i="4"/>
  <c r="CO319" i="4"/>
  <c r="CO320" i="4"/>
  <c r="CO321" i="4"/>
  <c r="CO322" i="4"/>
  <c r="CO323" i="4"/>
  <c r="CO324" i="4"/>
  <c r="CO250" i="4"/>
  <c r="CO267" i="4"/>
  <c r="CO299" i="4"/>
  <c r="CO256" i="4"/>
  <c r="CO326" i="4"/>
  <c r="CO328" i="4"/>
  <c r="CO330" i="4"/>
  <c r="CO332" i="4"/>
  <c r="CO334" i="4"/>
  <c r="CO336" i="4"/>
  <c r="CO338" i="4"/>
  <c r="CO325" i="4"/>
  <c r="CO327" i="4"/>
  <c r="CO329" i="4"/>
  <c r="CO331" i="4"/>
  <c r="CO333" i="4"/>
  <c r="CO335" i="4"/>
  <c r="CO337" i="4"/>
  <c r="CO339" i="4"/>
  <c r="CO340" i="4"/>
  <c r="CO341" i="4"/>
  <c r="CO342" i="4"/>
  <c r="CO343" i="4"/>
  <c r="CO344" i="4"/>
  <c r="CO345" i="4"/>
  <c r="CO346" i="4"/>
  <c r="CO347" i="4"/>
  <c r="CO348" i="4"/>
  <c r="CO349" i="4"/>
  <c r="CO350" i="4"/>
  <c r="CO351" i="4"/>
  <c r="CO352" i="4"/>
  <c r="CO353" i="4"/>
  <c r="CO354" i="4"/>
  <c r="CO355" i="4"/>
  <c r="CO356" i="4"/>
  <c r="CO357" i="4"/>
  <c r="CO359" i="4"/>
  <c r="CO361" i="4"/>
  <c r="CO363" i="4"/>
  <c r="CO365" i="4"/>
  <c r="CO367" i="4"/>
  <c r="CO369" i="4"/>
  <c r="CO371" i="4"/>
  <c r="CO373" i="4"/>
  <c r="CO375" i="4"/>
  <c r="CO377" i="4"/>
  <c r="CO379" i="4"/>
  <c r="CO381" i="4"/>
  <c r="CO383" i="4"/>
  <c r="CO385" i="4"/>
  <c r="CO387" i="4"/>
  <c r="CO388" i="4"/>
  <c r="CO389" i="4"/>
  <c r="CO390" i="4"/>
  <c r="CO391" i="4"/>
  <c r="CO392" i="4"/>
  <c r="CO393" i="4"/>
  <c r="CO394" i="4"/>
  <c r="CO395" i="4"/>
  <c r="CO396" i="4"/>
  <c r="CO397" i="4"/>
  <c r="CO398" i="4"/>
  <c r="CO399" i="4"/>
  <c r="CO400" i="4"/>
  <c r="CO402" i="4"/>
  <c r="CO358" i="4"/>
  <c r="CO360" i="4"/>
  <c r="CO362" i="4"/>
  <c r="CO364" i="4"/>
  <c r="CO366" i="4"/>
  <c r="CO368" i="4"/>
  <c r="CO370" i="4"/>
  <c r="CO372" i="4"/>
  <c r="CO374" i="4"/>
  <c r="CO376" i="4"/>
  <c r="CO378" i="4"/>
  <c r="CO380" i="4"/>
  <c r="CO382" i="4"/>
  <c r="CO384" i="4"/>
  <c r="CO386" i="4"/>
  <c r="CO403" i="4"/>
  <c r="CO404" i="4"/>
  <c r="CO405" i="4"/>
  <c r="CO406" i="4"/>
  <c r="CO407" i="4"/>
  <c r="CO408" i="4"/>
  <c r="CO409" i="4"/>
  <c r="CO410" i="4"/>
  <c r="CO411" i="4"/>
  <c r="CO412" i="4"/>
  <c r="CO413" i="4"/>
  <c r="CO414" i="4"/>
  <c r="CO415" i="4"/>
  <c r="CO416" i="4"/>
  <c r="CO417" i="4"/>
  <c r="CO418" i="4"/>
  <c r="CO419" i="4"/>
  <c r="CO420" i="4"/>
  <c r="CO421" i="4"/>
  <c r="CO422" i="4"/>
  <c r="CO423" i="4"/>
  <c r="CO424" i="4"/>
  <c r="CO425" i="4"/>
  <c r="CO426" i="4"/>
  <c r="CO427" i="4"/>
  <c r="CO428" i="4"/>
  <c r="CO429" i="4"/>
  <c r="CO430" i="4"/>
  <c r="CO431" i="4"/>
  <c r="CO432" i="4"/>
  <c r="CO433" i="4"/>
  <c r="CO434" i="4"/>
  <c r="CO435" i="4"/>
  <c r="CO436" i="4"/>
  <c r="CO437" i="4"/>
  <c r="CO438" i="4"/>
  <c r="CO439" i="4"/>
  <c r="CO440" i="4"/>
  <c r="CO441" i="4"/>
  <c r="CO442" i="4"/>
  <c r="CO443" i="4"/>
  <c r="CO444" i="4"/>
  <c r="CO445" i="4"/>
  <c r="CO446" i="4"/>
  <c r="CO447" i="4"/>
  <c r="CO448" i="4"/>
  <c r="CO449" i="4"/>
  <c r="CO450" i="4"/>
  <c r="CO451" i="4"/>
  <c r="CO452" i="4"/>
  <c r="CO453" i="4"/>
  <c r="CO454" i="4"/>
  <c r="CO455" i="4"/>
  <c r="CO456" i="4"/>
  <c r="CO457" i="4"/>
  <c r="CO458" i="4"/>
  <c r="CO459" i="4"/>
  <c r="CO460" i="4"/>
  <c r="CO461" i="4"/>
  <c r="CO462" i="4"/>
  <c r="CO463" i="4"/>
  <c r="CO464" i="4"/>
  <c r="CO465" i="4"/>
  <c r="CO466" i="4"/>
  <c r="CO467" i="4"/>
  <c r="CO468" i="4"/>
  <c r="CO469" i="4"/>
  <c r="CO470" i="4"/>
  <c r="CO471" i="4"/>
  <c r="CO472" i="4"/>
  <c r="CO473" i="4"/>
  <c r="CO474" i="4"/>
  <c r="CO475" i="4"/>
  <c r="CO476" i="4"/>
  <c r="CO477" i="4"/>
  <c r="CO478" i="4"/>
  <c r="CO479" i="4"/>
  <c r="CO480" i="4"/>
  <c r="CO481" i="4"/>
  <c r="CO482" i="4"/>
  <c r="CO483" i="4"/>
  <c r="CO484" i="4"/>
  <c r="CO485" i="4"/>
  <c r="CO486" i="4"/>
  <c r="CO487" i="4"/>
  <c r="CO488" i="4"/>
  <c r="CO489" i="4"/>
  <c r="CO490" i="4"/>
  <c r="CO491" i="4"/>
  <c r="CO492" i="4"/>
  <c r="CO401" i="4"/>
  <c r="CT161" i="4"/>
  <c r="CT162" i="4"/>
  <c r="CT163" i="4"/>
  <c r="CT164" i="4"/>
  <c r="CT165" i="4"/>
  <c r="CT166" i="4"/>
  <c r="CT167" i="4"/>
  <c r="CT168" i="4"/>
  <c r="CT169" i="4"/>
  <c r="CT170" i="4"/>
  <c r="CT171" i="4"/>
  <c r="CT172" i="4"/>
  <c r="CT173" i="4"/>
  <c r="CT174" i="4"/>
  <c r="CT175" i="4"/>
  <c r="CT176" i="4"/>
  <c r="CT177" i="4"/>
  <c r="CT178" i="4"/>
  <c r="CT179" i="4"/>
  <c r="CT180" i="4"/>
  <c r="CT181" i="4"/>
  <c r="CT182" i="4"/>
  <c r="CT183" i="4"/>
  <c r="CT184" i="4"/>
  <c r="CT185" i="4"/>
  <c r="CT186" i="4"/>
  <c r="CT187" i="4"/>
  <c r="CT189" i="4"/>
  <c r="CT191" i="4"/>
  <c r="CT188" i="4"/>
  <c r="CT192" i="4"/>
  <c r="CT190" i="4"/>
  <c r="CT193" i="4"/>
  <c r="CT195" i="4"/>
  <c r="CT197" i="4"/>
  <c r="CT199" i="4"/>
  <c r="CT201" i="4"/>
  <c r="CT203" i="4"/>
  <c r="CT204" i="4"/>
  <c r="CT205" i="4"/>
  <c r="CT206" i="4"/>
  <c r="CT207" i="4"/>
  <c r="CT208" i="4"/>
  <c r="CT209" i="4"/>
  <c r="CT210" i="4"/>
  <c r="CT211" i="4"/>
  <c r="CT212" i="4"/>
  <c r="CT198" i="4"/>
  <c r="CT200" i="4"/>
  <c r="CT213" i="4"/>
  <c r="CT194" i="4"/>
  <c r="CT202" i="4"/>
  <c r="CT214" i="4"/>
  <c r="CT215" i="4"/>
  <c r="CT216" i="4"/>
  <c r="CT217" i="4"/>
  <c r="CT218" i="4"/>
  <c r="CT196" i="4"/>
  <c r="CT219" i="4"/>
  <c r="CT220" i="4"/>
  <c r="CT221" i="4"/>
  <c r="CT222" i="4"/>
  <c r="CT223" i="4"/>
  <c r="CT224" i="4"/>
  <c r="CT225" i="4"/>
  <c r="CT226" i="4"/>
  <c r="CT227" i="4"/>
  <c r="CT228" i="4"/>
  <c r="CT229" i="4"/>
  <c r="CT230" i="4"/>
  <c r="CT232" i="4"/>
  <c r="CT234" i="4"/>
  <c r="CT231" i="4"/>
  <c r="CT233" i="4"/>
  <c r="CT235" i="4"/>
  <c r="CT236" i="4"/>
  <c r="CT237" i="4"/>
  <c r="CT238" i="4"/>
  <c r="CT239" i="4"/>
  <c r="CT240" i="4"/>
  <c r="CT241" i="4"/>
  <c r="CT242" i="4"/>
  <c r="CT243" i="4"/>
  <c r="CT244" i="4"/>
  <c r="CT245" i="4"/>
  <c r="CT246" i="4"/>
  <c r="CT247" i="4"/>
  <c r="CT248" i="4"/>
  <c r="CT249" i="4"/>
  <c r="CT250" i="4"/>
  <c r="CT251" i="4"/>
  <c r="CT252" i="4"/>
  <c r="CT253" i="4"/>
  <c r="CT254" i="4"/>
  <c r="CT255" i="4"/>
  <c r="CT256" i="4"/>
  <c r="CT257" i="4"/>
  <c r="CT258" i="4"/>
  <c r="CT259" i="4"/>
  <c r="CT260" i="4"/>
  <c r="CT261" i="4"/>
  <c r="CT262" i="4"/>
  <c r="CT263" i="4"/>
  <c r="CT264" i="4"/>
  <c r="CT265" i="4"/>
  <c r="CT266" i="4"/>
  <c r="CT267" i="4"/>
  <c r="CT268" i="4"/>
  <c r="CT269" i="4"/>
  <c r="CT270" i="4"/>
  <c r="CT271" i="4"/>
  <c r="CT272" i="4"/>
  <c r="CT273" i="4"/>
  <c r="CT274" i="4"/>
  <c r="CT275" i="4"/>
  <c r="CT276" i="4"/>
  <c r="CT277" i="4"/>
  <c r="CT278" i="4"/>
  <c r="CT279" i="4"/>
  <c r="CT280" i="4"/>
  <c r="CT281" i="4"/>
  <c r="CT282" i="4"/>
  <c r="CT283" i="4"/>
  <c r="CT284" i="4"/>
  <c r="CT285" i="4"/>
  <c r="CT286" i="4"/>
  <c r="CT287" i="4"/>
  <c r="CT288" i="4"/>
  <c r="CT289" i="4"/>
  <c r="CT290" i="4"/>
  <c r="CT291" i="4"/>
  <c r="CT292" i="4"/>
  <c r="CT293" i="4"/>
  <c r="CT294" i="4"/>
  <c r="CT295" i="4"/>
  <c r="CT296" i="4"/>
  <c r="CT297" i="4"/>
  <c r="CT298" i="4"/>
  <c r="CT300" i="4"/>
  <c r="CT299" i="4"/>
  <c r="CT301" i="4"/>
  <c r="CT302" i="4"/>
  <c r="CT303" i="4"/>
  <c r="CT304" i="4"/>
  <c r="CT305" i="4"/>
  <c r="CT306" i="4"/>
  <c r="CT307" i="4"/>
  <c r="CT308" i="4"/>
  <c r="CT309" i="4"/>
  <c r="CT310" i="4"/>
  <c r="CT311" i="4"/>
  <c r="CT312" i="4"/>
  <c r="CT313" i="4"/>
  <c r="CT314" i="4"/>
  <c r="CT315" i="4"/>
  <c r="CT316" i="4"/>
  <c r="CT317" i="4"/>
  <c r="CT318" i="4"/>
  <c r="CT319" i="4"/>
  <c r="CT320" i="4"/>
  <c r="CT326" i="4"/>
  <c r="CT328" i="4"/>
  <c r="CT330" i="4"/>
  <c r="CT332" i="4"/>
  <c r="CT334" i="4"/>
  <c r="CT336" i="4"/>
  <c r="CT338" i="4"/>
  <c r="CT325" i="4"/>
  <c r="CT327" i="4"/>
  <c r="CT329" i="4"/>
  <c r="CT331" i="4"/>
  <c r="CT333" i="4"/>
  <c r="CT335" i="4"/>
  <c r="CT337" i="4"/>
  <c r="CT339" i="4"/>
  <c r="CT321" i="4"/>
  <c r="CT322" i="4"/>
  <c r="CT323" i="4"/>
  <c r="CT324" i="4"/>
  <c r="CT340" i="4"/>
  <c r="CT341" i="4"/>
  <c r="CT342" i="4"/>
  <c r="CT343" i="4"/>
  <c r="CT344" i="4"/>
  <c r="CT345" i="4"/>
  <c r="CT346" i="4"/>
  <c r="CT347" i="4"/>
  <c r="CT348" i="4"/>
  <c r="CT349" i="4"/>
  <c r="CT350" i="4"/>
  <c r="CT351" i="4"/>
  <c r="CT353" i="4"/>
  <c r="CT355" i="4"/>
  <c r="CT352" i="4"/>
  <c r="CT354" i="4"/>
  <c r="CT356" i="4"/>
  <c r="CT357" i="4"/>
  <c r="CT358" i="4"/>
  <c r="CT359" i="4"/>
  <c r="CT360" i="4"/>
  <c r="CT361" i="4"/>
  <c r="CT362" i="4"/>
  <c r="CT363" i="4"/>
  <c r="CT364" i="4"/>
  <c r="CT365" i="4"/>
  <c r="CT366" i="4"/>
  <c r="CT367" i="4"/>
  <c r="CT368" i="4"/>
  <c r="CT369" i="4"/>
  <c r="CT370" i="4"/>
  <c r="CT371" i="4"/>
  <c r="CT372" i="4"/>
  <c r="CT373" i="4"/>
  <c r="CT374" i="4"/>
  <c r="CT375" i="4"/>
  <c r="CT376" i="4"/>
  <c r="CT377" i="4"/>
  <c r="CT378" i="4"/>
  <c r="CT379" i="4"/>
  <c r="CT380" i="4"/>
  <c r="CT381" i="4"/>
  <c r="CT382" i="4"/>
  <c r="CT383" i="4"/>
  <c r="CT384" i="4"/>
  <c r="CT385" i="4"/>
  <c r="CT386" i="4"/>
  <c r="CT387" i="4"/>
  <c r="CT388" i="4"/>
  <c r="CT389" i="4"/>
  <c r="CT390" i="4"/>
  <c r="CT391" i="4"/>
  <c r="CT392" i="4"/>
  <c r="CT393" i="4"/>
  <c r="CT394" i="4"/>
  <c r="CT395" i="4"/>
  <c r="CT396" i="4"/>
  <c r="CT397" i="4"/>
  <c r="CT398" i="4"/>
  <c r="CT399" i="4"/>
  <c r="CT400" i="4"/>
  <c r="CT401" i="4"/>
  <c r="CT402" i="4"/>
  <c r="CT438" i="4"/>
  <c r="CT403" i="4"/>
  <c r="CT405" i="4"/>
  <c r="CT407" i="4"/>
  <c r="CT409" i="4"/>
  <c r="CT411" i="4"/>
  <c r="CT413" i="4"/>
  <c r="CT415" i="4"/>
  <c r="CT417" i="4"/>
  <c r="CT419" i="4"/>
  <c r="CT421" i="4"/>
  <c r="CT423" i="4"/>
  <c r="CT425" i="4"/>
  <c r="CT427" i="4"/>
  <c r="CT429" i="4"/>
  <c r="CT431" i="4"/>
  <c r="CT433" i="4"/>
  <c r="CT435" i="4"/>
  <c r="CT437" i="4"/>
  <c r="CT439" i="4"/>
  <c r="CT440" i="4"/>
  <c r="CT441" i="4"/>
  <c r="CT442" i="4"/>
  <c r="CT443" i="4"/>
  <c r="CT444" i="4"/>
  <c r="CT445" i="4"/>
  <c r="CT446" i="4"/>
  <c r="CT447" i="4"/>
  <c r="CT448" i="4"/>
  <c r="CT449" i="4"/>
  <c r="CT450" i="4"/>
  <c r="CT451" i="4"/>
  <c r="CT452" i="4"/>
  <c r="CT453" i="4"/>
  <c r="CT454" i="4"/>
  <c r="CT455" i="4"/>
  <c r="CT456" i="4"/>
  <c r="CT457" i="4"/>
  <c r="CT458" i="4"/>
  <c r="CT459" i="4"/>
  <c r="CT460" i="4"/>
  <c r="CT461" i="4"/>
  <c r="CT462" i="4"/>
  <c r="CT463" i="4"/>
  <c r="CT464" i="4"/>
  <c r="CT465" i="4"/>
  <c r="CT466" i="4"/>
  <c r="CT467" i="4"/>
  <c r="CT468" i="4"/>
  <c r="CT469" i="4"/>
  <c r="CT470" i="4"/>
  <c r="CT471" i="4"/>
  <c r="CT472" i="4"/>
  <c r="CT473" i="4"/>
  <c r="CT474" i="4"/>
  <c r="CT475" i="4"/>
  <c r="CT476" i="4"/>
  <c r="CT477" i="4"/>
  <c r="CT478" i="4"/>
  <c r="CT479" i="4"/>
  <c r="CT480" i="4"/>
  <c r="CT481" i="4"/>
  <c r="CT482" i="4"/>
  <c r="CT483" i="4"/>
  <c r="CT484" i="4"/>
  <c r="CT485" i="4"/>
  <c r="CT486" i="4"/>
  <c r="CT487" i="4"/>
  <c r="CT488" i="4"/>
  <c r="CT489" i="4"/>
  <c r="CT490" i="4"/>
  <c r="CT491" i="4"/>
  <c r="CT492" i="4"/>
  <c r="CT404" i="4"/>
  <c r="CT406" i="4"/>
  <c r="CT408" i="4"/>
  <c r="CT410" i="4"/>
  <c r="CT412" i="4"/>
  <c r="CT414" i="4"/>
  <c r="CT416" i="4"/>
  <c r="CT418" i="4"/>
  <c r="CT420" i="4"/>
  <c r="CT422" i="4"/>
  <c r="CT424" i="4"/>
  <c r="CT426" i="4"/>
  <c r="CT428" i="4"/>
  <c r="CT430" i="4"/>
  <c r="CT432" i="4"/>
  <c r="CT434" i="4"/>
  <c r="CT436" i="4"/>
  <c r="CZ161" i="4"/>
  <c r="CZ162" i="4"/>
  <c r="CZ164" i="4"/>
  <c r="CZ165" i="4"/>
  <c r="CZ163" i="4"/>
  <c r="CZ166" i="4"/>
  <c r="CZ167" i="4"/>
  <c r="CZ168" i="4"/>
  <c r="CZ169" i="4"/>
  <c r="CZ170" i="4"/>
  <c r="CZ171" i="4"/>
  <c r="CZ172" i="4"/>
  <c r="CZ173" i="4"/>
  <c r="CZ174" i="4"/>
  <c r="CZ175" i="4"/>
  <c r="CZ176" i="4"/>
  <c r="CZ177" i="4"/>
  <c r="CZ178" i="4"/>
  <c r="CZ179" i="4"/>
  <c r="CZ180" i="4"/>
  <c r="CZ181" i="4"/>
  <c r="CZ182" i="4"/>
  <c r="CZ183" i="4"/>
  <c r="CZ184" i="4"/>
  <c r="CZ186" i="4"/>
  <c r="CZ187" i="4"/>
  <c r="CZ188" i="4"/>
  <c r="CZ189" i="4"/>
  <c r="CZ190" i="4"/>
  <c r="CZ185" i="4"/>
  <c r="CZ192" i="4"/>
  <c r="CZ191" i="4"/>
  <c r="CZ193" i="4"/>
  <c r="CZ194" i="4"/>
  <c r="CZ195" i="4"/>
  <c r="CZ196" i="4"/>
  <c r="CZ197" i="4"/>
  <c r="CZ198" i="4"/>
  <c r="CZ199" i="4"/>
  <c r="CZ200" i="4"/>
  <c r="CZ201" i="4"/>
  <c r="CZ202" i="4"/>
  <c r="CZ203" i="4"/>
  <c r="CZ214" i="4"/>
  <c r="CZ215" i="4"/>
  <c r="CZ216" i="4"/>
  <c r="CZ217" i="4"/>
  <c r="CZ204" i="4"/>
  <c r="CZ206" i="4"/>
  <c r="CZ208" i="4"/>
  <c r="CZ210" i="4"/>
  <c r="CZ212" i="4"/>
  <c r="CZ213" i="4"/>
  <c r="CZ205" i="4"/>
  <c r="CZ207" i="4"/>
  <c r="CZ209" i="4"/>
  <c r="CZ211" i="4"/>
  <c r="CZ218" i="4"/>
  <c r="CZ219" i="4"/>
  <c r="CZ220" i="4"/>
  <c r="CZ221" i="4"/>
  <c r="CZ222" i="4"/>
  <c r="CZ223" i="4"/>
  <c r="CZ224" i="4"/>
  <c r="CZ225" i="4"/>
  <c r="CZ226" i="4"/>
  <c r="CZ227" i="4"/>
  <c r="CZ228" i="4"/>
  <c r="CZ229" i="4"/>
  <c r="CZ230" i="4"/>
  <c r="CZ231" i="4"/>
  <c r="CZ232" i="4"/>
  <c r="CZ233" i="4"/>
  <c r="CZ234" i="4"/>
  <c r="CZ235" i="4"/>
  <c r="CZ236" i="4"/>
  <c r="CZ237" i="4"/>
  <c r="CZ238" i="4"/>
  <c r="CZ239" i="4"/>
  <c r="CZ240" i="4"/>
  <c r="CZ241" i="4"/>
  <c r="CZ242" i="4"/>
  <c r="CZ243" i="4"/>
  <c r="CZ244" i="4"/>
  <c r="CZ245" i="4"/>
  <c r="CZ246" i="4"/>
  <c r="CZ247" i="4"/>
  <c r="CZ249" i="4"/>
  <c r="CZ251" i="4"/>
  <c r="CZ252" i="4"/>
  <c r="CZ253" i="4"/>
  <c r="CZ254" i="4"/>
  <c r="CZ255" i="4"/>
  <c r="CZ256" i="4"/>
  <c r="CZ257" i="4"/>
  <c r="CZ258" i="4"/>
  <c r="CZ259" i="4"/>
  <c r="CZ260" i="4"/>
  <c r="CZ261" i="4"/>
  <c r="CZ250" i="4"/>
  <c r="CZ266" i="4"/>
  <c r="CZ268" i="4"/>
  <c r="CZ270" i="4"/>
  <c r="CZ272" i="4"/>
  <c r="CZ273" i="4"/>
  <c r="CZ274" i="4"/>
  <c r="CZ275" i="4"/>
  <c r="CZ276" i="4"/>
  <c r="CZ277" i="4"/>
  <c r="CZ278" i="4"/>
  <c r="CZ279" i="4"/>
  <c r="CZ280" i="4"/>
  <c r="CZ281" i="4"/>
  <c r="CZ282" i="4"/>
  <c r="CZ283" i="4"/>
  <c r="CZ284" i="4"/>
  <c r="CZ285" i="4"/>
  <c r="CZ286" i="4"/>
  <c r="CZ287" i="4"/>
  <c r="CZ248" i="4"/>
  <c r="CZ265" i="4"/>
  <c r="CZ269" i="4"/>
  <c r="CZ262" i="4"/>
  <c r="CZ264" i="4"/>
  <c r="CZ267" i="4"/>
  <c r="CZ300" i="4"/>
  <c r="CZ301" i="4"/>
  <c r="CZ302" i="4"/>
  <c r="CZ303" i="4"/>
  <c r="CZ304" i="4"/>
  <c r="CZ305" i="4"/>
  <c r="CZ306" i="4"/>
  <c r="CZ307" i="4"/>
  <c r="CZ308" i="4"/>
  <c r="CZ309" i="4"/>
  <c r="CZ310" i="4"/>
  <c r="CZ311" i="4"/>
  <c r="CZ312" i="4"/>
  <c r="CZ313" i="4"/>
  <c r="CZ314" i="4"/>
  <c r="CZ315" i="4"/>
  <c r="CZ316" i="4"/>
  <c r="CZ317" i="4"/>
  <c r="CZ318" i="4"/>
  <c r="CZ319" i="4"/>
  <c r="CZ320" i="4"/>
  <c r="CZ321" i="4"/>
  <c r="CZ322" i="4"/>
  <c r="CZ323" i="4"/>
  <c r="CZ324" i="4"/>
  <c r="CZ325" i="4"/>
  <c r="CZ326" i="4"/>
  <c r="CZ327" i="4"/>
  <c r="CZ328" i="4"/>
  <c r="CZ329" i="4"/>
  <c r="CZ330" i="4"/>
  <c r="CZ331" i="4"/>
  <c r="CZ332" i="4"/>
  <c r="CZ333" i="4"/>
  <c r="CZ334" i="4"/>
  <c r="CZ335" i="4"/>
  <c r="CZ336" i="4"/>
  <c r="CZ337" i="4"/>
  <c r="CZ338" i="4"/>
  <c r="CZ339" i="4"/>
  <c r="CZ263" i="4"/>
  <c r="CZ271" i="4"/>
  <c r="CZ288" i="4"/>
  <c r="CZ289" i="4"/>
  <c r="CZ290" i="4"/>
  <c r="CZ291" i="4"/>
  <c r="CZ292" i="4"/>
  <c r="CZ293" i="4"/>
  <c r="CZ294" i="4"/>
  <c r="CZ295" i="4"/>
  <c r="CZ296" i="4"/>
  <c r="CZ297" i="4"/>
  <c r="CZ298" i="4"/>
  <c r="CZ299" i="4"/>
  <c r="CZ340" i="4"/>
  <c r="CZ341" i="4"/>
  <c r="CZ342" i="4"/>
  <c r="CZ343" i="4"/>
  <c r="CZ344" i="4"/>
  <c r="CZ345" i="4"/>
  <c r="CZ346" i="4"/>
  <c r="CZ357" i="4"/>
  <c r="CZ358" i="4"/>
  <c r="CZ359" i="4"/>
  <c r="CZ360" i="4"/>
  <c r="CZ361" i="4"/>
  <c r="CZ362" i="4"/>
  <c r="CZ363" i="4"/>
  <c r="CZ364" i="4"/>
  <c r="CZ365" i="4"/>
  <c r="CZ366" i="4"/>
  <c r="CZ367" i="4"/>
  <c r="CZ368" i="4"/>
  <c r="CZ369" i="4"/>
  <c r="CZ370" i="4"/>
  <c r="CZ371" i="4"/>
  <c r="CZ372" i="4"/>
  <c r="CZ373" i="4"/>
  <c r="CZ374" i="4"/>
  <c r="CZ375" i="4"/>
  <c r="CZ376" i="4"/>
  <c r="CZ377" i="4"/>
  <c r="CZ378" i="4"/>
  <c r="CZ379" i="4"/>
  <c r="CZ380" i="4"/>
  <c r="CZ381" i="4"/>
  <c r="CZ382" i="4"/>
  <c r="CZ383" i="4"/>
  <c r="CZ384" i="4"/>
  <c r="CZ385" i="4"/>
  <c r="CZ386" i="4"/>
  <c r="CZ347" i="4"/>
  <c r="CZ348" i="4"/>
  <c r="CZ349" i="4"/>
  <c r="CZ350" i="4"/>
  <c r="CZ352" i="4"/>
  <c r="CZ354" i="4"/>
  <c r="CZ356" i="4"/>
  <c r="CZ351" i="4"/>
  <c r="CZ402" i="4"/>
  <c r="CZ403" i="4"/>
  <c r="CZ404" i="4"/>
  <c r="CZ405" i="4"/>
  <c r="CZ406" i="4"/>
  <c r="CZ407" i="4"/>
  <c r="CZ408" i="4"/>
  <c r="CZ409" i="4"/>
  <c r="CZ410" i="4"/>
  <c r="CZ411" i="4"/>
  <c r="CZ412" i="4"/>
  <c r="CZ413" i="4"/>
  <c r="CZ414" i="4"/>
  <c r="CZ415" i="4"/>
  <c r="CZ416" i="4"/>
  <c r="CZ417" i="4"/>
  <c r="CZ418" i="4"/>
  <c r="CZ419" i="4"/>
  <c r="CZ420" i="4"/>
  <c r="CZ421" i="4"/>
  <c r="CZ422" i="4"/>
  <c r="CZ423" i="4"/>
  <c r="CZ424" i="4"/>
  <c r="CZ425" i="4"/>
  <c r="CZ426" i="4"/>
  <c r="CZ427" i="4"/>
  <c r="CZ428" i="4"/>
  <c r="CZ429" i="4"/>
  <c r="CZ430" i="4"/>
  <c r="CZ431" i="4"/>
  <c r="CZ432" i="4"/>
  <c r="CZ433" i="4"/>
  <c r="CZ434" i="4"/>
  <c r="CZ435" i="4"/>
  <c r="CZ436" i="4"/>
  <c r="CZ437" i="4"/>
  <c r="CZ355" i="4"/>
  <c r="CZ387" i="4"/>
  <c r="CZ388" i="4"/>
  <c r="CZ389" i="4"/>
  <c r="CZ390" i="4"/>
  <c r="CZ391" i="4"/>
  <c r="CZ392" i="4"/>
  <c r="CZ393" i="4"/>
  <c r="CZ394" i="4"/>
  <c r="CZ395" i="4"/>
  <c r="CZ396" i="4"/>
  <c r="CZ397" i="4"/>
  <c r="CZ398" i="4"/>
  <c r="CZ399" i="4"/>
  <c r="CZ400" i="4"/>
  <c r="CZ353" i="4"/>
  <c r="CZ439" i="4"/>
  <c r="CZ440" i="4"/>
  <c r="CZ441" i="4"/>
  <c r="CZ442" i="4"/>
  <c r="CZ443" i="4"/>
  <c r="CZ444" i="4"/>
  <c r="CZ445" i="4"/>
  <c r="CZ446" i="4"/>
  <c r="CZ447" i="4"/>
  <c r="CZ448" i="4"/>
  <c r="CZ449" i="4"/>
  <c r="CZ450" i="4"/>
  <c r="CZ451" i="4"/>
  <c r="CZ452" i="4"/>
  <c r="CZ453" i="4"/>
  <c r="CZ454" i="4"/>
  <c r="CZ455" i="4"/>
  <c r="CZ456" i="4"/>
  <c r="CZ457" i="4"/>
  <c r="CZ458" i="4"/>
  <c r="CZ459" i="4"/>
  <c r="CZ460" i="4"/>
  <c r="CZ461" i="4"/>
  <c r="CZ462" i="4"/>
  <c r="CZ463" i="4"/>
  <c r="CZ464" i="4"/>
  <c r="CZ465" i="4"/>
  <c r="CZ466" i="4"/>
  <c r="CZ467" i="4"/>
  <c r="CZ468" i="4"/>
  <c r="CZ469" i="4"/>
  <c r="CZ470" i="4"/>
  <c r="CZ471" i="4"/>
  <c r="CZ472" i="4"/>
  <c r="CZ473" i="4"/>
  <c r="CZ474" i="4"/>
  <c r="CZ475" i="4"/>
  <c r="CZ476" i="4"/>
  <c r="CZ477" i="4"/>
  <c r="CZ478" i="4"/>
  <c r="CZ479" i="4"/>
  <c r="CZ480" i="4"/>
  <c r="CZ481" i="4"/>
  <c r="CZ482" i="4"/>
  <c r="CZ483" i="4"/>
  <c r="CZ484" i="4"/>
  <c r="CZ485" i="4"/>
  <c r="CZ486" i="4"/>
  <c r="CZ487" i="4"/>
  <c r="CZ488" i="4"/>
  <c r="CZ489" i="4"/>
  <c r="CZ490" i="4"/>
  <c r="CZ491" i="4"/>
  <c r="CZ492" i="4"/>
  <c r="CZ401" i="4"/>
  <c r="CZ438" i="4"/>
  <c r="DF161" i="4"/>
  <c r="DF162" i="4"/>
  <c r="DF163" i="4"/>
  <c r="DF164" i="4"/>
  <c r="DF165" i="4"/>
  <c r="DF166" i="4"/>
  <c r="DF167" i="4"/>
  <c r="DF168" i="4"/>
  <c r="DF169" i="4"/>
  <c r="DF170" i="4"/>
  <c r="DF171" i="4"/>
  <c r="DF172" i="4"/>
  <c r="DF173" i="4"/>
  <c r="DF174" i="4"/>
  <c r="DF175" i="4"/>
  <c r="DF176" i="4"/>
  <c r="DF177" i="4"/>
  <c r="DF178" i="4"/>
  <c r="DF179" i="4"/>
  <c r="DF180" i="4"/>
  <c r="DF181" i="4"/>
  <c r="DF182" i="4"/>
  <c r="DF183" i="4"/>
  <c r="DF184" i="4"/>
  <c r="DF185" i="4"/>
  <c r="DF186" i="4"/>
  <c r="DF187" i="4"/>
  <c r="DF189" i="4"/>
  <c r="DF191" i="4"/>
  <c r="DF192" i="4"/>
  <c r="DF188" i="4"/>
  <c r="DF190" i="4"/>
  <c r="DF193" i="4"/>
  <c r="DF195" i="4"/>
  <c r="DF197" i="4"/>
  <c r="DF199" i="4"/>
  <c r="DF201" i="4"/>
  <c r="DF203" i="4"/>
  <c r="DF204" i="4"/>
  <c r="DF205" i="4"/>
  <c r="DF206" i="4"/>
  <c r="DF207" i="4"/>
  <c r="DF208" i="4"/>
  <c r="DF209" i="4"/>
  <c r="DF210" i="4"/>
  <c r="DF211" i="4"/>
  <c r="DF194" i="4"/>
  <c r="DF196" i="4"/>
  <c r="DF198" i="4"/>
  <c r="DF200" i="4"/>
  <c r="DF202" i="4"/>
  <c r="DF212" i="4"/>
  <c r="DF213" i="4"/>
  <c r="DF214" i="4"/>
  <c r="DF215" i="4"/>
  <c r="DF216" i="4"/>
  <c r="DF217" i="4"/>
  <c r="DF218" i="4"/>
  <c r="DF219" i="4"/>
  <c r="DF220" i="4"/>
  <c r="DF221" i="4"/>
  <c r="DF222" i="4"/>
  <c r="DF223" i="4"/>
  <c r="DF224" i="4"/>
  <c r="DF225" i="4"/>
  <c r="DF226" i="4"/>
  <c r="DF227" i="4"/>
  <c r="DF228" i="4"/>
  <c r="DF229" i="4"/>
  <c r="DF230" i="4"/>
  <c r="DF232" i="4"/>
  <c r="DF234" i="4"/>
  <c r="DF235" i="4"/>
  <c r="DF236" i="4"/>
  <c r="DF237" i="4"/>
  <c r="DF238" i="4"/>
  <c r="DF239" i="4"/>
  <c r="DF240" i="4"/>
  <c r="DF241" i="4"/>
  <c r="DF242" i="4"/>
  <c r="DF243" i="4"/>
  <c r="DF244" i="4"/>
  <c r="DF245" i="4"/>
  <c r="DF246" i="4"/>
  <c r="DF247" i="4"/>
  <c r="DF248" i="4"/>
  <c r="DF249" i="4"/>
  <c r="DF250" i="4"/>
  <c r="DF251" i="4"/>
  <c r="DF231" i="4"/>
  <c r="DF233" i="4"/>
  <c r="DF252" i="4"/>
  <c r="DF253" i="4"/>
  <c r="DF254" i="4"/>
  <c r="DF255" i="4"/>
  <c r="DF256" i="4"/>
  <c r="DF257" i="4"/>
  <c r="DF258" i="4"/>
  <c r="DF259" i="4"/>
  <c r="DF260" i="4"/>
  <c r="DF261" i="4"/>
  <c r="DF262" i="4"/>
  <c r="DF263" i="4"/>
  <c r="DF264" i="4"/>
  <c r="DF265" i="4"/>
  <c r="DF266" i="4"/>
  <c r="DF267" i="4"/>
  <c r="DF268" i="4"/>
  <c r="DF269" i="4"/>
  <c r="DF270" i="4"/>
  <c r="DF271" i="4"/>
  <c r="DF272" i="4"/>
  <c r="DF288" i="4"/>
  <c r="DF289" i="4"/>
  <c r="DF290" i="4"/>
  <c r="DF291" i="4"/>
  <c r="DF292" i="4"/>
  <c r="DF293" i="4"/>
  <c r="DF294" i="4"/>
  <c r="DF295" i="4"/>
  <c r="DF296" i="4"/>
  <c r="DF297" i="4"/>
  <c r="DF298" i="4"/>
  <c r="DF273" i="4"/>
  <c r="DF275" i="4"/>
  <c r="DF277" i="4"/>
  <c r="DF279" i="4"/>
  <c r="DF281" i="4"/>
  <c r="DF283" i="4"/>
  <c r="DF285" i="4"/>
  <c r="DF287" i="4"/>
  <c r="DF300" i="4"/>
  <c r="DF274" i="4"/>
  <c r="DF276" i="4"/>
  <c r="DF278" i="4"/>
  <c r="DF280" i="4"/>
  <c r="DF282" i="4"/>
  <c r="DF284" i="4"/>
  <c r="DF286" i="4"/>
  <c r="DF301" i="4"/>
  <c r="DF302" i="4"/>
  <c r="DF303" i="4"/>
  <c r="DF304" i="4"/>
  <c r="DF305" i="4"/>
  <c r="DF306" i="4"/>
  <c r="DF307" i="4"/>
  <c r="DF308" i="4"/>
  <c r="DF309" i="4"/>
  <c r="DF310" i="4"/>
  <c r="DF311" i="4"/>
  <c r="DF312" i="4"/>
  <c r="DF313" i="4"/>
  <c r="DF314" i="4"/>
  <c r="DF315" i="4"/>
  <c r="DF316" i="4"/>
  <c r="DF317" i="4"/>
  <c r="DF318" i="4"/>
  <c r="DF319" i="4"/>
  <c r="DF320" i="4"/>
  <c r="DF299" i="4"/>
  <c r="DF321" i="4"/>
  <c r="DF322" i="4"/>
  <c r="DF323" i="4"/>
  <c r="DF324" i="4"/>
  <c r="DF326" i="4"/>
  <c r="DF328" i="4"/>
  <c r="DF330" i="4"/>
  <c r="DF332" i="4"/>
  <c r="DF334" i="4"/>
  <c r="DF336" i="4"/>
  <c r="DF338" i="4"/>
  <c r="DF325" i="4"/>
  <c r="DF327" i="4"/>
  <c r="DF329" i="4"/>
  <c r="DF331" i="4"/>
  <c r="DF333" i="4"/>
  <c r="DF335" i="4"/>
  <c r="DF337" i="4"/>
  <c r="DF339" i="4"/>
  <c r="DF340" i="4"/>
  <c r="DF341" i="4"/>
  <c r="DF342" i="4"/>
  <c r="DF343" i="4"/>
  <c r="DF344" i="4"/>
  <c r="DF345" i="4"/>
  <c r="DF346" i="4"/>
  <c r="DF347" i="4"/>
  <c r="DF348" i="4"/>
  <c r="DF349" i="4"/>
  <c r="DF350" i="4"/>
  <c r="DF357" i="4"/>
  <c r="DF358" i="4"/>
  <c r="DF359" i="4"/>
  <c r="DF360" i="4"/>
  <c r="DF361" i="4"/>
  <c r="DF362" i="4"/>
  <c r="DF363" i="4"/>
  <c r="DF364" i="4"/>
  <c r="DF365" i="4"/>
  <c r="DF366" i="4"/>
  <c r="DF367" i="4"/>
  <c r="DF368" i="4"/>
  <c r="DF369" i="4"/>
  <c r="DF370" i="4"/>
  <c r="DF371" i="4"/>
  <c r="DF372" i="4"/>
  <c r="DF373" i="4"/>
  <c r="DF374" i="4"/>
  <c r="DF375" i="4"/>
  <c r="DF376" i="4"/>
  <c r="DF377" i="4"/>
  <c r="DF378" i="4"/>
  <c r="DF379" i="4"/>
  <c r="DF380" i="4"/>
  <c r="DF381" i="4"/>
  <c r="DF382" i="4"/>
  <c r="DF383" i="4"/>
  <c r="DF384" i="4"/>
  <c r="DF385" i="4"/>
  <c r="DF386" i="4"/>
  <c r="DF387" i="4"/>
  <c r="DF388" i="4"/>
  <c r="DF389" i="4"/>
  <c r="DF390" i="4"/>
  <c r="DF391" i="4"/>
  <c r="DF392" i="4"/>
  <c r="DF393" i="4"/>
  <c r="DF394" i="4"/>
  <c r="DF395" i="4"/>
  <c r="DF396" i="4"/>
  <c r="DF397" i="4"/>
  <c r="DF398" i="4"/>
  <c r="DF399" i="4"/>
  <c r="DF400" i="4"/>
  <c r="DF401" i="4"/>
  <c r="DF402" i="4"/>
  <c r="DF352" i="4"/>
  <c r="DF354" i="4"/>
  <c r="DF356" i="4"/>
  <c r="DF353" i="4"/>
  <c r="DF351" i="4"/>
  <c r="DF403" i="4"/>
  <c r="DF405" i="4"/>
  <c r="DF407" i="4"/>
  <c r="DF409" i="4"/>
  <c r="DF411" i="4"/>
  <c r="DF413" i="4"/>
  <c r="DF415" i="4"/>
  <c r="DF417" i="4"/>
  <c r="DF419" i="4"/>
  <c r="DF421" i="4"/>
  <c r="DF423" i="4"/>
  <c r="DF425" i="4"/>
  <c r="DF427" i="4"/>
  <c r="DF429" i="4"/>
  <c r="DF431" i="4"/>
  <c r="DF433" i="4"/>
  <c r="DF435" i="4"/>
  <c r="DF437" i="4"/>
  <c r="DF438" i="4"/>
  <c r="DF355" i="4"/>
  <c r="DF404" i="4"/>
  <c r="DF406" i="4"/>
  <c r="DF408" i="4"/>
  <c r="DF410" i="4"/>
  <c r="DF412" i="4"/>
  <c r="DF414" i="4"/>
  <c r="DF416" i="4"/>
  <c r="DF418" i="4"/>
  <c r="DF420" i="4"/>
  <c r="DF422" i="4"/>
  <c r="DF424" i="4"/>
  <c r="DF426" i="4"/>
  <c r="DF428" i="4"/>
  <c r="DF430" i="4"/>
  <c r="DF432" i="4"/>
  <c r="DF434" i="4"/>
  <c r="DF436" i="4"/>
  <c r="DF439" i="4"/>
  <c r="DF440" i="4"/>
  <c r="DF441" i="4"/>
  <c r="DF442" i="4"/>
  <c r="DF443" i="4"/>
  <c r="DF444" i="4"/>
  <c r="DF445" i="4"/>
  <c r="DF446" i="4"/>
  <c r="DF447" i="4"/>
  <c r="DF448" i="4"/>
  <c r="DF449" i="4"/>
  <c r="DF450" i="4"/>
  <c r="DF451" i="4"/>
  <c r="DF452" i="4"/>
  <c r="DF453" i="4"/>
  <c r="DF454" i="4"/>
  <c r="DF455" i="4"/>
  <c r="DF456" i="4"/>
  <c r="DF457" i="4"/>
  <c r="DF458" i="4"/>
  <c r="DF459" i="4"/>
  <c r="DF460" i="4"/>
  <c r="DF461" i="4"/>
  <c r="DF462" i="4"/>
  <c r="DF463" i="4"/>
  <c r="DF464" i="4"/>
  <c r="DF465" i="4"/>
  <c r="DF466" i="4"/>
  <c r="DF467" i="4"/>
  <c r="DF468" i="4"/>
  <c r="DF469" i="4"/>
  <c r="DF470" i="4"/>
  <c r="DF471" i="4"/>
  <c r="DF472" i="4"/>
  <c r="DF473" i="4"/>
  <c r="DF474" i="4"/>
  <c r="DF475" i="4"/>
  <c r="DF476" i="4"/>
  <c r="DF477" i="4"/>
  <c r="DF478" i="4"/>
  <c r="DF479" i="4"/>
  <c r="DF480" i="4"/>
  <c r="DF481" i="4"/>
  <c r="DF482" i="4"/>
  <c r="DF483" i="4"/>
  <c r="DF484" i="4"/>
  <c r="DF485" i="4"/>
  <c r="DF486" i="4"/>
  <c r="DF487" i="4"/>
  <c r="DF488" i="4"/>
  <c r="DF489" i="4"/>
  <c r="DF490" i="4"/>
  <c r="DF491" i="4"/>
  <c r="DF492" i="4"/>
  <c r="DH161" i="4"/>
  <c r="DH162" i="4"/>
  <c r="DH163" i="4"/>
  <c r="DH164" i="4"/>
  <c r="DH165" i="4"/>
  <c r="DH166" i="4"/>
  <c r="DH167" i="4"/>
  <c r="DH168" i="4"/>
  <c r="DH169" i="4"/>
  <c r="DH170" i="4"/>
  <c r="DH171" i="4"/>
  <c r="DH172" i="4"/>
  <c r="DH173" i="4"/>
  <c r="DH174" i="4"/>
  <c r="DH175" i="4"/>
  <c r="DH176" i="4"/>
  <c r="DH177" i="4"/>
  <c r="DH178" i="4"/>
  <c r="DH179" i="4"/>
  <c r="DH180" i="4"/>
  <c r="DH181" i="4"/>
  <c r="DH182" i="4"/>
  <c r="DH183" i="4"/>
  <c r="DH184" i="4"/>
  <c r="DH185" i="4"/>
  <c r="DH186" i="4"/>
  <c r="DH187" i="4"/>
  <c r="DH188" i="4"/>
  <c r="DH189" i="4"/>
  <c r="DH190" i="4"/>
  <c r="DH191" i="4"/>
  <c r="DH193" i="4"/>
  <c r="DH194" i="4"/>
  <c r="DH195" i="4"/>
  <c r="DH196" i="4"/>
  <c r="DH197" i="4"/>
  <c r="DH198" i="4"/>
  <c r="DH199" i="4"/>
  <c r="DH200" i="4"/>
  <c r="DH201" i="4"/>
  <c r="DH202" i="4"/>
  <c r="DH203" i="4"/>
  <c r="DH192" i="4"/>
  <c r="DH214" i="4"/>
  <c r="DH215" i="4"/>
  <c r="DH216" i="4"/>
  <c r="DH217" i="4"/>
  <c r="DH205" i="4"/>
  <c r="DH207" i="4"/>
  <c r="DH209" i="4"/>
  <c r="DH211" i="4"/>
  <c r="DH212" i="4"/>
  <c r="DH204" i="4"/>
  <c r="DH206" i="4"/>
  <c r="DH208" i="4"/>
  <c r="DH210" i="4"/>
  <c r="DH213" i="4"/>
  <c r="DH218" i="4"/>
  <c r="DH219" i="4"/>
  <c r="DH220" i="4"/>
  <c r="DH221" i="4"/>
  <c r="DH222" i="4"/>
  <c r="DH223" i="4"/>
  <c r="DH224" i="4"/>
  <c r="DH225" i="4"/>
  <c r="DH226" i="4"/>
  <c r="DH227" i="4"/>
  <c r="DH228" i="4"/>
  <c r="DH229" i="4"/>
  <c r="DH230" i="4"/>
  <c r="DH231" i="4"/>
  <c r="DH232" i="4"/>
  <c r="DH233" i="4"/>
  <c r="DH234" i="4"/>
  <c r="DH235" i="4"/>
  <c r="DH236" i="4"/>
  <c r="DH237" i="4"/>
  <c r="DH238" i="4"/>
  <c r="DH239" i="4"/>
  <c r="DH240" i="4"/>
  <c r="DH241" i="4"/>
  <c r="DH242" i="4"/>
  <c r="DH243" i="4"/>
  <c r="DH244" i="4"/>
  <c r="DH245" i="4"/>
  <c r="DH246" i="4"/>
  <c r="DH248" i="4"/>
  <c r="DH250" i="4"/>
  <c r="DH252" i="4"/>
  <c r="DH253" i="4"/>
  <c r="DH254" i="4"/>
  <c r="DH255" i="4"/>
  <c r="DH256" i="4"/>
  <c r="DH257" i="4"/>
  <c r="DH258" i="4"/>
  <c r="DH259" i="4"/>
  <c r="DH260" i="4"/>
  <c r="DH261" i="4"/>
  <c r="DH247" i="4"/>
  <c r="DH265" i="4"/>
  <c r="DH267" i="4"/>
  <c r="DH269" i="4"/>
  <c r="DH271" i="4"/>
  <c r="DH273" i="4"/>
  <c r="DH274" i="4"/>
  <c r="DH275" i="4"/>
  <c r="DH276" i="4"/>
  <c r="DH277" i="4"/>
  <c r="DH278" i="4"/>
  <c r="DH279" i="4"/>
  <c r="DH280" i="4"/>
  <c r="DH281" i="4"/>
  <c r="DH282" i="4"/>
  <c r="DH283" i="4"/>
  <c r="DH284" i="4"/>
  <c r="DH285" i="4"/>
  <c r="DH286" i="4"/>
  <c r="DH287" i="4"/>
  <c r="DH268" i="4"/>
  <c r="DH272" i="4"/>
  <c r="DH251" i="4"/>
  <c r="DH263" i="4"/>
  <c r="DH270" i="4"/>
  <c r="DH299" i="4"/>
  <c r="DH301" i="4"/>
  <c r="DH302" i="4"/>
  <c r="DH303" i="4"/>
  <c r="DH304" i="4"/>
  <c r="DH305" i="4"/>
  <c r="DH306" i="4"/>
  <c r="DH307" i="4"/>
  <c r="DH308" i="4"/>
  <c r="DH309" i="4"/>
  <c r="DH310" i="4"/>
  <c r="DH311" i="4"/>
  <c r="DH312" i="4"/>
  <c r="DH313" i="4"/>
  <c r="DH314" i="4"/>
  <c r="DH315" i="4"/>
  <c r="DH316" i="4"/>
  <c r="DH317" i="4"/>
  <c r="DH318" i="4"/>
  <c r="DH319" i="4"/>
  <c r="DH320" i="4"/>
  <c r="DH321" i="4"/>
  <c r="DH322" i="4"/>
  <c r="DH323" i="4"/>
  <c r="DH324" i="4"/>
  <c r="DH325" i="4"/>
  <c r="DH326" i="4"/>
  <c r="DH327" i="4"/>
  <c r="DH328" i="4"/>
  <c r="DH329" i="4"/>
  <c r="DH330" i="4"/>
  <c r="DH331" i="4"/>
  <c r="DH332" i="4"/>
  <c r="DH333" i="4"/>
  <c r="DH334" i="4"/>
  <c r="DH335" i="4"/>
  <c r="DH336" i="4"/>
  <c r="DH337" i="4"/>
  <c r="DH338" i="4"/>
  <c r="DH339" i="4"/>
  <c r="DH262" i="4"/>
  <c r="DH266" i="4"/>
  <c r="DH288" i="4"/>
  <c r="DH289" i="4"/>
  <c r="DH290" i="4"/>
  <c r="DH291" i="4"/>
  <c r="DH292" i="4"/>
  <c r="DH293" i="4"/>
  <c r="DH294" i="4"/>
  <c r="DH295" i="4"/>
  <c r="DH296" i="4"/>
  <c r="DH297" i="4"/>
  <c r="DH298" i="4"/>
  <c r="DH300" i="4"/>
  <c r="DH249" i="4"/>
  <c r="DH264" i="4"/>
  <c r="DH340" i="4"/>
  <c r="DH341" i="4"/>
  <c r="DH342" i="4"/>
  <c r="DH343" i="4"/>
  <c r="DH344" i="4"/>
  <c r="DH345" i="4"/>
  <c r="DH346" i="4"/>
  <c r="DH357" i="4"/>
  <c r="DH358" i="4"/>
  <c r="DH359" i="4"/>
  <c r="DH360" i="4"/>
  <c r="DH361" i="4"/>
  <c r="DH362" i="4"/>
  <c r="DH363" i="4"/>
  <c r="DH364" i="4"/>
  <c r="DH365" i="4"/>
  <c r="DH366" i="4"/>
  <c r="DH367" i="4"/>
  <c r="DH368" i="4"/>
  <c r="DH369" i="4"/>
  <c r="DH370" i="4"/>
  <c r="DH371" i="4"/>
  <c r="DH372" i="4"/>
  <c r="DH373" i="4"/>
  <c r="DH374" i="4"/>
  <c r="DH375" i="4"/>
  <c r="DH376" i="4"/>
  <c r="DH377" i="4"/>
  <c r="DH378" i="4"/>
  <c r="DH379" i="4"/>
  <c r="DH380" i="4"/>
  <c r="DH381" i="4"/>
  <c r="DH382" i="4"/>
  <c r="DH383" i="4"/>
  <c r="DH384" i="4"/>
  <c r="DH385" i="4"/>
  <c r="DH386" i="4"/>
  <c r="DH348" i="4"/>
  <c r="DH349" i="4"/>
  <c r="DH350" i="4"/>
  <c r="DH351" i="4"/>
  <c r="DH353" i="4"/>
  <c r="DH355" i="4"/>
  <c r="DH354" i="4"/>
  <c r="DH347" i="4"/>
  <c r="DH352" i="4"/>
  <c r="DH401" i="4"/>
  <c r="DH403" i="4"/>
  <c r="DH404" i="4"/>
  <c r="DH405" i="4"/>
  <c r="DH406" i="4"/>
  <c r="DH407" i="4"/>
  <c r="DH408" i="4"/>
  <c r="DH409" i="4"/>
  <c r="DH410" i="4"/>
  <c r="DH411" i="4"/>
  <c r="DH412" i="4"/>
  <c r="DH413" i="4"/>
  <c r="DH414" i="4"/>
  <c r="DH415" i="4"/>
  <c r="DH416" i="4"/>
  <c r="DH417" i="4"/>
  <c r="DH418" i="4"/>
  <c r="DH419" i="4"/>
  <c r="DH420" i="4"/>
  <c r="DH421" i="4"/>
  <c r="DH422" i="4"/>
  <c r="DH423" i="4"/>
  <c r="DH424" i="4"/>
  <c r="DH425" i="4"/>
  <c r="DH426" i="4"/>
  <c r="DH427" i="4"/>
  <c r="DH428" i="4"/>
  <c r="DH429" i="4"/>
  <c r="DH430" i="4"/>
  <c r="DH431" i="4"/>
  <c r="DH432" i="4"/>
  <c r="DH433" i="4"/>
  <c r="DH434" i="4"/>
  <c r="DH435" i="4"/>
  <c r="DH436" i="4"/>
  <c r="DH437" i="4"/>
  <c r="DH387" i="4"/>
  <c r="DH388" i="4"/>
  <c r="DH389" i="4"/>
  <c r="DH390" i="4"/>
  <c r="DH391" i="4"/>
  <c r="DH392" i="4"/>
  <c r="DH393" i="4"/>
  <c r="DH394" i="4"/>
  <c r="DH395" i="4"/>
  <c r="DH396" i="4"/>
  <c r="DH397" i="4"/>
  <c r="DH398" i="4"/>
  <c r="DH399" i="4"/>
  <c r="DH400" i="4"/>
  <c r="DH439" i="4"/>
  <c r="DH440" i="4"/>
  <c r="DH441" i="4"/>
  <c r="DH442" i="4"/>
  <c r="DH443" i="4"/>
  <c r="DH444" i="4"/>
  <c r="DH445" i="4"/>
  <c r="DH446" i="4"/>
  <c r="DH447" i="4"/>
  <c r="DH448" i="4"/>
  <c r="DH449" i="4"/>
  <c r="DH450" i="4"/>
  <c r="DH451" i="4"/>
  <c r="DH452" i="4"/>
  <c r="DH453" i="4"/>
  <c r="DH454" i="4"/>
  <c r="DH455" i="4"/>
  <c r="DH456" i="4"/>
  <c r="DH457" i="4"/>
  <c r="DH458" i="4"/>
  <c r="DH459" i="4"/>
  <c r="DH460" i="4"/>
  <c r="DH461" i="4"/>
  <c r="DH462" i="4"/>
  <c r="DH463" i="4"/>
  <c r="DH464" i="4"/>
  <c r="DH465" i="4"/>
  <c r="DH466" i="4"/>
  <c r="DH467" i="4"/>
  <c r="DH468" i="4"/>
  <c r="DH469" i="4"/>
  <c r="DH470" i="4"/>
  <c r="DH471" i="4"/>
  <c r="DH472" i="4"/>
  <c r="DH473" i="4"/>
  <c r="DH474" i="4"/>
  <c r="DH475" i="4"/>
  <c r="DH476" i="4"/>
  <c r="DH477" i="4"/>
  <c r="DH478" i="4"/>
  <c r="DH479" i="4"/>
  <c r="DH480" i="4"/>
  <c r="DH481" i="4"/>
  <c r="DH482" i="4"/>
  <c r="DH483" i="4"/>
  <c r="DH484" i="4"/>
  <c r="DH485" i="4"/>
  <c r="DH486" i="4"/>
  <c r="DH487" i="4"/>
  <c r="DH488" i="4"/>
  <c r="DH489" i="4"/>
  <c r="DH490" i="4"/>
  <c r="DH491" i="4"/>
  <c r="DH492" i="4"/>
  <c r="DH402" i="4"/>
  <c r="DH356" i="4"/>
  <c r="DH438" i="4"/>
  <c r="U161" i="4"/>
  <c r="U162" i="4"/>
  <c r="U163" i="4"/>
  <c r="U165" i="4"/>
  <c r="U164" i="4"/>
  <c r="U167" i="4"/>
  <c r="U168" i="4"/>
  <c r="U169" i="4"/>
  <c r="U166" i="4"/>
  <c r="U170" i="4"/>
  <c r="U171" i="4"/>
  <c r="U172" i="4"/>
  <c r="U173" i="4"/>
  <c r="U174" i="4"/>
  <c r="U175" i="4"/>
  <c r="U176" i="4"/>
  <c r="U177" i="4"/>
  <c r="U178" i="4"/>
  <c r="U179" i="4"/>
  <c r="U180" i="4"/>
  <c r="U181" i="4"/>
  <c r="U182" i="4"/>
  <c r="U183" i="4"/>
  <c r="U184" i="4"/>
  <c r="U185" i="4"/>
  <c r="U186" i="4"/>
  <c r="U187" i="4"/>
  <c r="U188" i="4"/>
  <c r="U189" i="4"/>
  <c r="U190" i="4"/>
  <c r="U191" i="4"/>
  <c r="U192" i="4"/>
  <c r="U193" i="4"/>
  <c r="U194" i="4"/>
  <c r="U195" i="4"/>
  <c r="U196" i="4"/>
  <c r="U197" i="4"/>
  <c r="U198" i="4"/>
  <c r="U199" i="4"/>
  <c r="U200" i="4"/>
  <c r="U201" i="4"/>
  <c r="U202" i="4"/>
  <c r="U203" i="4"/>
  <c r="U204" i="4"/>
  <c r="U205" i="4"/>
  <c r="U206" i="4"/>
  <c r="U207" i="4"/>
  <c r="U208" i="4"/>
  <c r="U209" i="4"/>
  <c r="U210" i="4"/>
  <c r="U211" i="4"/>
  <c r="U212" i="4"/>
  <c r="U214" i="4"/>
  <c r="U215" i="4"/>
  <c r="U216" i="4"/>
  <c r="U217" i="4"/>
  <c r="U218" i="4"/>
  <c r="U213" i="4"/>
  <c r="U219" i="4"/>
  <c r="U220" i="4"/>
  <c r="U221" i="4"/>
  <c r="U222" i="4"/>
  <c r="U233" i="4"/>
  <c r="U235" i="4"/>
  <c r="U224" i="4"/>
  <c r="U226" i="4"/>
  <c r="U228" i="4"/>
  <c r="U230" i="4"/>
  <c r="U236" i="4"/>
  <c r="U237" i="4"/>
  <c r="U238" i="4"/>
  <c r="U239" i="4"/>
  <c r="U240" i="4"/>
  <c r="U241" i="4"/>
  <c r="U242" i="4"/>
  <c r="U243" i="4"/>
  <c r="U232" i="4"/>
  <c r="U234" i="4"/>
  <c r="U223" i="4"/>
  <c r="U225" i="4"/>
  <c r="U227" i="4"/>
  <c r="U229" i="4"/>
  <c r="U231" i="4"/>
  <c r="U248" i="4"/>
  <c r="U250" i="4"/>
  <c r="U252" i="4"/>
  <c r="U244" i="4"/>
  <c r="U245" i="4"/>
  <c r="U246" i="4"/>
  <c r="U247" i="4"/>
  <c r="U254" i="4"/>
  <c r="U256" i="4"/>
  <c r="U258" i="4"/>
  <c r="U260" i="4"/>
  <c r="U262" i="4"/>
  <c r="U251" i="4"/>
  <c r="U263" i="4"/>
  <c r="U264" i="4"/>
  <c r="U265" i="4"/>
  <c r="U267" i="4"/>
  <c r="U269" i="4"/>
  <c r="U271" i="4"/>
  <c r="U266" i="4"/>
  <c r="U270" i="4"/>
  <c r="U249" i="4"/>
  <c r="U255" i="4"/>
  <c r="U259" i="4"/>
  <c r="U273" i="4"/>
  <c r="U274" i="4"/>
  <c r="U275" i="4"/>
  <c r="U276" i="4"/>
  <c r="U277" i="4"/>
  <c r="U278" i="4"/>
  <c r="U279" i="4"/>
  <c r="U280" i="4"/>
  <c r="U281" i="4"/>
  <c r="U282" i="4"/>
  <c r="U283" i="4"/>
  <c r="U284" i="4"/>
  <c r="U285" i="4"/>
  <c r="U286" i="4"/>
  <c r="U287" i="4"/>
  <c r="U288" i="4"/>
  <c r="U268" i="4"/>
  <c r="U301" i="4"/>
  <c r="U257" i="4"/>
  <c r="U289" i="4"/>
  <c r="U290" i="4"/>
  <c r="U291" i="4"/>
  <c r="U292" i="4"/>
  <c r="U293" i="4"/>
  <c r="U294" i="4"/>
  <c r="U295" i="4"/>
  <c r="U296" i="4"/>
  <c r="U297" i="4"/>
  <c r="U298" i="4"/>
  <c r="U299" i="4"/>
  <c r="U302" i="4"/>
  <c r="U303" i="4"/>
  <c r="U304" i="4"/>
  <c r="U305" i="4"/>
  <c r="U306" i="4"/>
  <c r="U307" i="4"/>
  <c r="U308" i="4"/>
  <c r="U309" i="4"/>
  <c r="U310" i="4"/>
  <c r="U311" i="4"/>
  <c r="U312" i="4"/>
  <c r="U313" i="4"/>
  <c r="U314" i="4"/>
  <c r="U315" i="4"/>
  <c r="U316" i="4"/>
  <c r="U317" i="4"/>
  <c r="U318" i="4"/>
  <c r="U319" i="4"/>
  <c r="U320" i="4"/>
  <c r="U321" i="4"/>
  <c r="U322" i="4"/>
  <c r="U323" i="4"/>
  <c r="U324" i="4"/>
  <c r="U325" i="4"/>
  <c r="U272" i="4"/>
  <c r="U300" i="4"/>
  <c r="U253" i="4"/>
  <c r="U261" i="4"/>
  <c r="U327" i="4"/>
  <c r="U329" i="4"/>
  <c r="U331" i="4"/>
  <c r="U333" i="4"/>
  <c r="U335" i="4"/>
  <c r="U337" i="4"/>
  <c r="U339" i="4"/>
  <c r="U326" i="4"/>
  <c r="U328" i="4"/>
  <c r="U330" i="4"/>
  <c r="U332" i="4"/>
  <c r="U334" i="4"/>
  <c r="U336" i="4"/>
  <c r="U338" i="4"/>
  <c r="U340" i="4"/>
  <c r="U341" i="4"/>
  <c r="U342" i="4"/>
  <c r="U343" i="4"/>
  <c r="U344" i="4"/>
  <c r="U345" i="4"/>
  <c r="U346" i="4"/>
  <c r="U347" i="4"/>
  <c r="U348" i="4"/>
  <c r="U349" i="4"/>
  <c r="U350" i="4"/>
  <c r="U351" i="4"/>
  <c r="U352" i="4"/>
  <c r="U353" i="4"/>
  <c r="U354" i="4"/>
  <c r="U355" i="4"/>
  <c r="U356" i="4"/>
  <c r="U357" i="4"/>
  <c r="U358" i="4"/>
  <c r="U360" i="4"/>
  <c r="U362" i="4"/>
  <c r="U364" i="4"/>
  <c r="U366" i="4"/>
  <c r="U368" i="4"/>
  <c r="U370" i="4"/>
  <c r="U372" i="4"/>
  <c r="U374" i="4"/>
  <c r="U376" i="4"/>
  <c r="U378" i="4"/>
  <c r="U380" i="4"/>
  <c r="U382" i="4"/>
  <c r="U384" i="4"/>
  <c r="U386" i="4"/>
  <c r="U387" i="4"/>
  <c r="U388" i="4"/>
  <c r="U389" i="4"/>
  <c r="U390" i="4"/>
  <c r="U391" i="4"/>
  <c r="U392" i="4"/>
  <c r="U393" i="4"/>
  <c r="U394" i="4"/>
  <c r="U395" i="4"/>
  <c r="U396" i="4"/>
  <c r="U397" i="4"/>
  <c r="U398" i="4"/>
  <c r="U399" i="4"/>
  <c r="U400" i="4"/>
  <c r="U401" i="4"/>
  <c r="U403" i="4"/>
  <c r="U359" i="4"/>
  <c r="U361" i="4"/>
  <c r="U363" i="4"/>
  <c r="U365" i="4"/>
  <c r="U367" i="4"/>
  <c r="U369" i="4"/>
  <c r="U371" i="4"/>
  <c r="U373" i="4"/>
  <c r="U375" i="4"/>
  <c r="U377" i="4"/>
  <c r="U379" i="4"/>
  <c r="U381" i="4"/>
  <c r="U383" i="4"/>
  <c r="U385" i="4"/>
  <c r="U404" i="4"/>
  <c r="U405" i="4"/>
  <c r="U406" i="4"/>
  <c r="U407" i="4"/>
  <c r="U408" i="4"/>
  <c r="U409" i="4"/>
  <c r="U410" i="4"/>
  <c r="U411" i="4"/>
  <c r="U412" i="4"/>
  <c r="U413" i="4"/>
  <c r="U414" i="4"/>
  <c r="U415" i="4"/>
  <c r="U416" i="4"/>
  <c r="U417" i="4"/>
  <c r="U418" i="4"/>
  <c r="U419" i="4"/>
  <c r="U420" i="4"/>
  <c r="U421" i="4"/>
  <c r="U422" i="4"/>
  <c r="U423" i="4"/>
  <c r="U424" i="4"/>
  <c r="U425" i="4"/>
  <c r="U426" i="4"/>
  <c r="U427" i="4"/>
  <c r="U428" i="4"/>
  <c r="U429" i="4"/>
  <c r="U430" i="4"/>
  <c r="U431" i="4"/>
  <c r="U432" i="4"/>
  <c r="U433" i="4"/>
  <c r="U434" i="4"/>
  <c r="U435" i="4"/>
  <c r="U436" i="4"/>
  <c r="U437" i="4"/>
  <c r="U438" i="4"/>
  <c r="U439" i="4"/>
  <c r="U402" i="4"/>
  <c r="U440" i="4"/>
  <c r="U441" i="4"/>
  <c r="U442" i="4"/>
  <c r="U443" i="4"/>
  <c r="U444" i="4"/>
  <c r="U445" i="4"/>
  <c r="U446" i="4"/>
  <c r="U447" i="4"/>
  <c r="U448" i="4"/>
  <c r="U449" i="4"/>
  <c r="U450" i="4"/>
  <c r="U451" i="4"/>
  <c r="U452" i="4"/>
  <c r="U453" i="4"/>
  <c r="U454" i="4"/>
  <c r="U455" i="4"/>
  <c r="U456" i="4"/>
  <c r="U457" i="4"/>
  <c r="U458" i="4"/>
  <c r="U459" i="4"/>
  <c r="U460" i="4"/>
  <c r="U461" i="4"/>
  <c r="U462" i="4"/>
  <c r="U463" i="4"/>
  <c r="U464" i="4"/>
  <c r="U465" i="4"/>
  <c r="U466" i="4"/>
  <c r="U467" i="4"/>
  <c r="U468" i="4"/>
  <c r="U469" i="4"/>
  <c r="U470" i="4"/>
  <c r="U471" i="4"/>
  <c r="U472" i="4"/>
  <c r="U473" i="4"/>
  <c r="U474" i="4"/>
  <c r="U475" i="4"/>
  <c r="U476" i="4"/>
  <c r="U477" i="4"/>
  <c r="U478" i="4"/>
  <c r="U479" i="4"/>
  <c r="U480" i="4"/>
  <c r="U481" i="4"/>
  <c r="U482" i="4"/>
  <c r="U483" i="4"/>
  <c r="U484" i="4"/>
  <c r="U485" i="4"/>
  <c r="U486" i="4"/>
  <c r="U487" i="4"/>
  <c r="U488" i="4"/>
  <c r="U489" i="4"/>
  <c r="U490" i="4"/>
  <c r="U491" i="4"/>
  <c r="U492" i="4"/>
  <c r="S164" i="4"/>
  <c r="S161" i="4"/>
  <c r="S163" i="4"/>
  <c r="S162"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9" i="4"/>
  <c r="S220" i="4"/>
  <c r="S221" i="4"/>
  <c r="S222" i="4"/>
  <c r="S223" i="4"/>
  <c r="S224" i="4"/>
  <c r="S225" i="4"/>
  <c r="S226" i="4"/>
  <c r="S227" i="4"/>
  <c r="S228" i="4"/>
  <c r="S229" i="4"/>
  <c r="S230" i="4"/>
  <c r="S231" i="4"/>
  <c r="S218" i="4"/>
  <c r="S232" i="4"/>
  <c r="S234" i="4"/>
  <c r="S233" i="4"/>
  <c r="S235" i="4"/>
  <c r="S236" i="4"/>
  <c r="S237" i="4"/>
  <c r="S238" i="4"/>
  <c r="S239" i="4"/>
  <c r="S240" i="4"/>
  <c r="S241" i="4"/>
  <c r="S242" i="4"/>
  <c r="S243" i="4"/>
  <c r="S244" i="4"/>
  <c r="S245" i="4"/>
  <c r="S246" i="4"/>
  <c r="S247" i="4"/>
  <c r="S249" i="4"/>
  <c r="S251" i="4"/>
  <c r="S253" i="4"/>
  <c r="S254" i="4"/>
  <c r="S255" i="4"/>
  <c r="S256" i="4"/>
  <c r="S257" i="4"/>
  <c r="S258" i="4"/>
  <c r="S259" i="4"/>
  <c r="S260" i="4"/>
  <c r="S261" i="4"/>
  <c r="S262" i="4"/>
  <c r="S263" i="4"/>
  <c r="S264" i="4"/>
  <c r="S265" i="4"/>
  <c r="S252" i="4"/>
  <c r="S273" i="4"/>
  <c r="S274" i="4"/>
  <c r="S275" i="4"/>
  <c r="S276" i="4"/>
  <c r="S277" i="4"/>
  <c r="S278" i="4"/>
  <c r="S279" i="4"/>
  <c r="S280" i="4"/>
  <c r="S281" i="4"/>
  <c r="S282" i="4"/>
  <c r="S283" i="4"/>
  <c r="S284" i="4"/>
  <c r="S285" i="4"/>
  <c r="S286" i="4"/>
  <c r="S287" i="4"/>
  <c r="S288" i="4"/>
  <c r="S250" i="4"/>
  <c r="S266" i="4"/>
  <c r="S268" i="4"/>
  <c r="S270" i="4"/>
  <c r="S272" i="4"/>
  <c r="S248" i="4"/>
  <c r="S269" i="4"/>
  <c r="S289" i="4"/>
  <c r="S290" i="4"/>
  <c r="S291" i="4"/>
  <c r="S292" i="4"/>
  <c r="S293" i="4"/>
  <c r="S294" i="4"/>
  <c r="S295" i="4"/>
  <c r="S296" i="4"/>
  <c r="S297" i="4"/>
  <c r="S298" i="4"/>
  <c r="S299" i="4"/>
  <c r="S300" i="4"/>
  <c r="S301" i="4"/>
  <c r="S267" i="4"/>
  <c r="S271" i="4"/>
  <c r="S302" i="4"/>
  <c r="S303" i="4"/>
  <c r="S304" i="4"/>
  <c r="S305" i="4"/>
  <c r="S306" i="4"/>
  <c r="S307" i="4"/>
  <c r="S308" i="4"/>
  <c r="S309" i="4"/>
  <c r="S310" i="4"/>
  <c r="S311" i="4"/>
  <c r="S312" i="4"/>
  <c r="S313" i="4"/>
  <c r="S315" i="4"/>
  <c r="S317" i="4"/>
  <c r="S319" i="4"/>
  <c r="S321" i="4"/>
  <c r="S322" i="4"/>
  <c r="S323" i="4"/>
  <c r="S324" i="4"/>
  <c r="S325" i="4"/>
  <c r="S341" i="4"/>
  <c r="S342" i="4"/>
  <c r="S343" i="4"/>
  <c r="S344" i="4"/>
  <c r="S345" i="4"/>
  <c r="S346" i="4"/>
  <c r="S347" i="4"/>
  <c r="S348" i="4"/>
  <c r="S326" i="4"/>
  <c r="S328" i="4"/>
  <c r="S330" i="4"/>
  <c r="S332" i="4"/>
  <c r="S334" i="4"/>
  <c r="S336" i="4"/>
  <c r="S338" i="4"/>
  <c r="S340" i="4"/>
  <c r="S314" i="4"/>
  <c r="S316" i="4"/>
  <c r="S318" i="4"/>
  <c r="S320" i="4"/>
  <c r="S327" i="4"/>
  <c r="S329" i="4"/>
  <c r="S331" i="4"/>
  <c r="S333" i="4"/>
  <c r="S335" i="4"/>
  <c r="S337" i="4"/>
  <c r="S339" i="4"/>
  <c r="S349" i="4"/>
  <c r="S350" i="4"/>
  <c r="S352" i="4"/>
  <c r="S354" i="4"/>
  <c r="S356"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351" i="4"/>
  <c r="S404" i="4"/>
  <c r="S405" i="4"/>
  <c r="S406" i="4"/>
  <c r="S407" i="4"/>
  <c r="S408" i="4"/>
  <c r="S409" i="4"/>
  <c r="S410" i="4"/>
  <c r="S411" i="4"/>
  <c r="S412" i="4"/>
  <c r="S413" i="4"/>
  <c r="S414" i="4"/>
  <c r="S415" i="4"/>
  <c r="S416" i="4"/>
  <c r="S417" i="4"/>
  <c r="S418" i="4"/>
  <c r="S419" i="4"/>
  <c r="S420" i="4"/>
  <c r="S421" i="4"/>
  <c r="S422" i="4"/>
  <c r="S423" i="4"/>
  <c r="S424" i="4"/>
  <c r="S425" i="4"/>
  <c r="S426" i="4"/>
  <c r="S427" i="4"/>
  <c r="S428" i="4"/>
  <c r="S429" i="4"/>
  <c r="S430" i="4"/>
  <c r="S431" i="4"/>
  <c r="S432" i="4"/>
  <c r="S433" i="4"/>
  <c r="S434" i="4"/>
  <c r="S435" i="4"/>
  <c r="S436" i="4"/>
  <c r="S437" i="4"/>
  <c r="S438" i="4"/>
  <c r="S357" i="4"/>
  <c r="S402" i="4"/>
  <c r="S355" i="4"/>
  <c r="S353" i="4"/>
  <c r="S403" i="4"/>
  <c r="S450" i="4"/>
  <c r="S453" i="4"/>
  <c r="S457" i="4"/>
  <c r="S459" i="4"/>
  <c r="S462" i="4"/>
  <c r="S470" i="4"/>
  <c r="S474" i="4"/>
  <c r="S476" i="4"/>
  <c r="S487" i="4"/>
  <c r="S489" i="4"/>
  <c r="S458" i="4"/>
  <c r="S463" i="4"/>
  <c r="S467" i="4"/>
  <c r="S473" i="4"/>
  <c r="S477" i="4"/>
  <c r="S480" i="4"/>
  <c r="S482" i="4"/>
  <c r="S490" i="4"/>
  <c r="S491" i="4"/>
  <c r="S460" i="4"/>
  <c r="S471" i="4"/>
  <c r="S472" i="4"/>
  <c r="S478" i="4"/>
  <c r="S479" i="4"/>
  <c r="S481" i="4"/>
  <c r="S483" i="4"/>
  <c r="S486" i="4"/>
  <c r="S488" i="4"/>
  <c r="S492" i="4"/>
  <c r="S439" i="4"/>
  <c r="S440" i="4"/>
  <c r="S441" i="4"/>
  <c r="S442" i="4"/>
  <c r="S443" i="4"/>
  <c r="S444" i="4"/>
  <c r="S445" i="4"/>
  <c r="S446" i="4"/>
  <c r="S447" i="4"/>
  <c r="S448" i="4"/>
  <c r="S449" i="4"/>
  <c r="S451" i="4"/>
  <c r="S452" i="4"/>
  <c r="S454" i="4"/>
  <c r="S455" i="4"/>
  <c r="S456" i="4"/>
  <c r="S461" i="4"/>
  <c r="S464" i="4"/>
  <c r="S465" i="4"/>
  <c r="S466" i="4"/>
  <c r="S468" i="4"/>
  <c r="S469" i="4"/>
  <c r="S475" i="4"/>
  <c r="S484" i="4"/>
  <c r="S485"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1" i="4"/>
  <c r="R190" i="4"/>
  <c r="R192" i="4"/>
  <c r="R193" i="4"/>
  <c r="R195" i="4"/>
  <c r="R197" i="4"/>
  <c r="R199" i="4"/>
  <c r="R201" i="4"/>
  <c r="R203" i="4"/>
  <c r="R205" i="4"/>
  <c r="R206" i="4"/>
  <c r="R207" i="4"/>
  <c r="R208" i="4"/>
  <c r="R209" i="4"/>
  <c r="R210" i="4"/>
  <c r="R211" i="4"/>
  <c r="R212" i="4"/>
  <c r="R200" i="4"/>
  <c r="R194" i="4"/>
  <c r="R202" i="4"/>
  <c r="R213" i="4"/>
  <c r="R196" i="4"/>
  <c r="R204" i="4"/>
  <c r="R215" i="4"/>
  <c r="R216" i="4"/>
  <c r="R217" i="4"/>
  <c r="R218" i="4"/>
  <c r="R198" i="4"/>
  <c r="R214" i="4"/>
  <c r="R219" i="4"/>
  <c r="R220" i="4"/>
  <c r="R221" i="4"/>
  <c r="R222" i="4"/>
  <c r="R223" i="4"/>
  <c r="R224" i="4"/>
  <c r="R225" i="4"/>
  <c r="R226" i="4"/>
  <c r="R227" i="4"/>
  <c r="R228" i="4"/>
  <c r="R229" i="4"/>
  <c r="R230" i="4"/>
  <c r="R231" i="4"/>
  <c r="R232" i="4"/>
  <c r="R234" i="4"/>
  <c r="R233"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6" i="4"/>
  <c r="R328" i="4"/>
  <c r="R330" i="4"/>
  <c r="R332" i="4"/>
  <c r="R334" i="4"/>
  <c r="R336" i="4"/>
  <c r="R338" i="4"/>
  <c r="R340" i="4"/>
  <c r="R327" i="4"/>
  <c r="R329" i="4"/>
  <c r="R331" i="4"/>
  <c r="R333" i="4"/>
  <c r="R335" i="4"/>
  <c r="R337" i="4"/>
  <c r="R339" i="4"/>
  <c r="R322" i="4"/>
  <c r="R323" i="4"/>
  <c r="R324" i="4"/>
  <c r="R325" i="4"/>
  <c r="R341" i="4"/>
  <c r="R342" i="4"/>
  <c r="R343" i="4"/>
  <c r="R344" i="4"/>
  <c r="R345" i="4"/>
  <c r="R346" i="4"/>
  <c r="R347" i="4"/>
  <c r="R348" i="4"/>
  <c r="R349" i="4"/>
  <c r="R350" i="4"/>
  <c r="R351" i="4"/>
  <c r="R353" i="4"/>
  <c r="R355" i="4"/>
  <c r="R357" i="4"/>
  <c r="R352" i="4"/>
  <c r="R354" i="4"/>
  <c r="R356"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5" i="4"/>
  <c r="R407" i="4"/>
  <c r="R409" i="4"/>
  <c r="R411" i="4"/>
  <c r="R413" i="4"/>
  <c r="R415" i="4"/>
  <c r="R417" i="4"/>
  <c r="R419" i="4"/>
  <c r="R421" i="4"/>
  <c r="R423" i="4"/>
  <c r="R425" i="4"/>
  <c r="R427" i="4"/>
  <c r="R429" i="4"/>
  <c r="R431" i="4"/>
  <c r="R433" i="4"/>
  <c r="R435" i="4"/>
  <c r="R437"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04" i="4"/>
  <c r="R406" i="4"/>
  <c r="R408" i="4"/>
  <c r="R410" i="4"/>
  <c r="R412" i="4"/>
  <c r="R414" i="4"/>
  <c r="R416" i="4"/>
  <c r="R418" i="4"/>
  <c r="R420" i="4"/>
  <c r="R422" i="4"/>
  <c r="R424" i="4"/>
  <c r="R426" i="4"/>
  <c r="R428" i="4"/>
  <c r="R430" i="4"/>
  <c r="R432" i="4"/>
  <c r="R434" i="4"/>
  <c r="R436" i="4"/>
  <c r="R438" i="4"/>
  <c r="X161" i="4"/>
  <c r="X162" i="4"/>
  <c r="X163" i="4"/>
  <c r="X164" i="4"/>
  <c r="X165" i="4"/>
  <c r="X166" i="4"/>
  <c r="X167" i="4"/>
  <c r="X168" i="4"/>
  <c r="X169" i="4"/>
  <c r="X170" i="4"/>
  <c r="X171" i="4"/>
  <c r="X172" i="4"/>
  <c r="X173" i="4"/>
  <c r="X174" i="4"/>
  <c r="X175" i="4"/>
  <c r="X176" i="4"/>
  <c r="X177" i="4"/>
  <c r="X179" i="4"/>
  <c r="X178" i="4"/>
  <c r="X180" i="4"/>
  <c r="X181" i="4"/>
  <c r="X182" i="4"/>
  <c r="X183" i="4"/>
  <c r="X184" i="4"/>
  <c r="X185" i="4"/>
  <c r="X186" i="4"/>
  <c r="X187" i="4"/>
  <c r="X188" i="4"/>
  <c r="X189" i="4"/>
  <c r="X190" i="4"/>
  <c r="X191" i="4"/>
  <c r="X192" i="4"/>
  <c r="X193" i="4"/>
  <c r="X194" i="4"/>
  <c r="X195" i="4"/>
  <c r="X196" i="4"/>
  <c r="X197" i="4"/>
  <c r="X198" i="4"/>
  <c r="X199" i="4"/>
  <c r="X200" i="4"/>
  <c r="X201" i="4"/>
  <c r="X202" i="4"/>
  <c r="X203" i="4"/>
  <c r="X204" i="4"/>
  <c r="X215" i="4"/>
  <c r="X216" i="4"/>
  <c r="X217" i="4"/>
  <c r="X218" i="4"/>
  <c r="X206" i="4"/>
  <c r="X208" i="4"/>
  <c r="X210" i="4"/>
  <c r="X212" i="4"/>
  <c r="X213" i="4"/>
  <c r="X205" i="4"/>
  <c r="X207" i="4"/>
  <c r="X209" i="4"/>
  <c r="X211" i="4"/>
  <c r="X214" i="4"/>
  <c r="X219" i="4"/>
  <c r="X220" i="4"/>
  <c r="X221" i="4"/>
  <c r="X222" i="4"/>
  <c r="X223" i="4"/>
  <c r="X224" i="4"/>
  <c r="X225" i="4"/>
  <c r="X226" i="4"/>
  <c r="X227" i="4"/>
  <c r="X228" i="4"/>
  <c r="X229" i="4"/>
  <c r="X230" i="4"/>
  <c r="X231" i="4"/>
  <c r="X232" i="4"/>
  <c r="X233" i="4"/>
  <c r="X234" i="4"/>
  <c r="X235" i="4"/>
  <c r="X236" i="4"/>
  <c r="X237" i="4"/>
  <c r="X238" i="4"/>
  <c r="X239" i="4"/>
  <c r="X240" i="4"/>
  <c r="X241" i="4"/>
  <c r="X242" i="4"/>
  <c r="X243" i="4"/>
  <c r="X244" i="4"/>
  <c r="X245" i="4"/>
  <c r="X246" i="4"/>
  <c r="X247" i="4"/>
  <c r="X249" i="4"/>
  <c r="X251" i="4"/>
  <c r="X253" i="4"/>
  <c r="X254" i="4"/>
  <c r="X255" i="4"/>
  <c r="X256" i="4"/>
  <c r="X257" i="4"/>
  <c r="X258" i="4"/>
  <c r="X259" i="4"/>
  <c r="X260" i="4"/>
  <c r="X261" i="4"/>
  <c r="X262" i="4"/>
  <c r="X252" i="4"/>
  <c r="X266" i="4"/>
  <c r="X268" i="4"/>
  <c r="X270" i="4"/>
  <c r="X272" i="4"/>
  <c r="X273" i="4"/>
  <c r="X274" i="4"/>
  <c r="X275" i="4"/>
  <c r="X276" i="4"/>
  <c r="X277" i="4"/>
  <c r="X278" i="4"/>
  <c r="X279" i="4"/>
  <c r="X280" i="4"/>
  <c r="X281" i="4"/>
  <c r="X282" i="4"/>
  <c r="X283" i="4"/>
  <c r="X284" i="4"/>
  <c r="X285" i="4"/>
  <c r="X286" i="4"/>
  <c r="X287" i="4"/>
  <c r="X288" i="4"/>
  <c r="X250" i="4"/>
  <c r="X248" i="4"/>
  <c r="X267" i="4"/>
  <c r="X271" i="4"/>
  <c r="X264" i="4"/>
  <c r="X269" i="4"/>
  <c r="X300" i="4"/>
  <c r="X302" i="4"/>
  <c r="X303" i="4"/>
  <c r="X304" i="4"/>
  <c r="X305" i="4"/>
  <c r="X306" i="4"/>
  <c r="X307" i="4"/>
  <c r="X308" i="4"/>
  <c r="X309" i="4"/>
  <c r="X310" i="4"/>
  <c r="X311" i="4"/>
  <c r="X312" i="4"/>
  <c r="X313" i="4"/>
  <c r="X314" i="4"/>
  <c r="X315" i="4"/>
  <c r="X316" i="4"/>
  <c r="X317" i="4"/>
  <c r="X318" i="4"/>
  <c r="X319" i="4"/>
  <c r="X320" i="4"/>
  <c r="X321" i="4"/>
  <c r="X322" i="4"/>
  <c r="X323" i="4"/>
  <c r="X324" i="4"/>
  <c r="X325" i="4"/>
  <c r="X326" i="4"/>
  <c r="X327" i="4"/>
  <c r="X328" i="4"/>
  <c r="X329" i="4"/>
  <c r="X330" i="4"/>
  <c r="X331" i="4"/>
  <c r="X332" i="4"/>
  <c r="X333" i="4"/>
  <c r="X334" i="4"/>
  <c r="X335" i="4"/>
  <c r="X336" i="4"/>
  <c r="X337" i="4"/>
  <c r="X338" i="4"/>
  <c r="X339" i="4"/>
  <c r="X340" i="4"/>
  <c r="X265" i="4"/>
  <c r="X289" i="4"/>
  <c r="X290" i="4"/>
  <c r="X291" i="4"/>
  <c r="X292" i="4"/>
  <c r="X293" i="4"/>
  <c r="X294" i="4"/>
  <c r="X295" i="4"/>
  <c r="X296" i="4"/>
  <c r="X297" i="4"/>
  <c r="X298" i="4"/>
  <c r="X299" i="4"/>
  <c r="X301" i="4"/>
  <c r="X263" i="4"/>
  <c r="X341" i="4"/>
  <c r="X342" i="4"/>
  <c r="X343" i="4"/>
  <c r="X344" i="4"/>
  <c r="X345" i="4"/>
  <c r="X346" i="4"/>
  <c r="X347" i="4"/>
  <c r="X358" i="4"/>
  <c r="X359" i="4"/>
  <c r="X360" i="4"/>
  <c r="X361" i="4"/>
  <c r="X362" i="4"/>
  <c r="X363" i="4"/>
  <c r="X364" i="4"/>
  <c r="X365" i="4"/>
  <c r="X366" i="4"/>
  <c r="X367" i="4"/>
  <c r="X368" i="4"/>
  <c r="X369" i="4"/>
  <c r="X370" i="4"/>
  <c r="X371" i="4"/>
  <c r="X372" i="4"/>
  <c r="X373" i="4"/>
  <c r="X374" i="4"/>
  <c r="X375" i="4"/>
  <c r="X376" i="4"/>
  <c r="X377" i="4"/>
  <c r="X378" i="4"/>
  <c r="X379" i="4"/>
  <c r="X380" i="4"/>
  <c r="X381" i="4"/>
  <c r="X382" i="4"/>
  <c r="X383" i="4"/>
  <c r="X384" i="4"/>
  <c r="X385" i="4"/>
  <c r="X386" i="4"/>
  <c r="X349" i="4"/>
  <c r="X350" i="4"/>
  <c r="X352" i="4"/>
  <c r="X354" i="4"/>
  <c r="X356" i="4"/>
  <c r="X353" i="4"/>
  <c r="X351" i="4"/>
  <c r="X402" i="4"/>
  <c r="X404" i="4"/>
  <c r="X405" i="4"/>
  <c r="X406" i="4"/>
  <c r="X407" i="4"/>
  <c r="X408" i="4"/>
  <c r="X409" i="4"/>
  <c r="X410" i="4"/>
  <c r="X411" i="4"/>
  <c r="X412" i="4"/>
  <c r="X413" i="4"/>
  <c r="X414" i="4"/>
  <c r="X415" i="4"/>
  <c r="X416" i="4"/>
  <c r="X417" i="4"/>
  <c r="X418" i="4"/>
  <c r="X419" i="4"/>
  <c r="X420" i="4"/>
  <c r="X421" i="4"/>
  <c r="X422" i="4"/>
  <c r="X423" i="4"/>
  <c r="X424" i="4"/>
  <c r="X425" i="4"/>
  <c r="X426" i="4"/>
  <c r="X427" i="4"/>
  <c r="X428" i="4"/>
  <c r="X429" i="4"/>
  <c r="X430" i="4"/>
  <c r="X431" i="4"/>
  <c r="X432" i="4"/>
  <c r="X433" i="4"/>
  <c r="X434" i="4"/>
  <c r="X435" i="4"/>
  <c r="X436" i="4"/>
  <c r="X437" i="4"/>
  <c r="X438" i="4"/>
  <c r="X348" i="4"/>
  <c r="X357" i="4"/>
  <c r="X387" i="4"/>
  <c r="X388" i="4"/>
  <c r="X389" i="4"/>
  <c r="X390" i="4"/>
  <c r="X391" i="4"/>
  <c r="X392" i="4"/>
  <c r="X393" i="4"/>
  <c r="X394" i="4"/>
  <c r="X395" i="4"/>
  <c r="X396" i="4"/>
  <c r="X397" i="4"/>
  <c r="X398" i="4"/>
  <c r="X399" i="4"/>
  <c r="X400" i="4"/>
  <c r="X401" i="4"/>
  <c r="X440" i="4"/>
  <c r="X441" i="4"/>
  <c r="X442" i="4"/>
  <c r="X443" i="4"/>
  <c r="X444" i="4"/>
  <c r="X445" i="4"/>
  <c r="X446" i="4"/>
  <c r="X447" i="4"/>
  <c r="X448" i="4"/>
  <c r="X449" i="4"/>
  <c r="X450" i="4"/>
  <c r="X451" i="4"/>
  <c r="X452" i="4"/>
  <c r="X453" i="4"/>
  <c r="X454" i="4"/>
  <c r="X455" i="4"/>
  <c r="X456" i="4"/>
  <c r="X457" i="4"/>
  <c r="X458" i="4"/>
  <c r="X459" i="4"/>
  <c r="X460" i="4"/>
  <c r="X461" i="4"/>
  <c r="X462" i="4"/>
  <c r="X463" i="4"/>
  <c r="X464" i="4"/>
  <c r="X465" i="4"/>
  <c r="X466" i="4"/>
  <c r="X467" i="4"/>
  <c r="X468" i="4"/>
  <c r="X469" i="4"/>
  <c r="X470" i="4"/>
  <c r="X471" i="4"/>
  <c r="X472" i="4"/>
  <c r="X473" i="4"/>
  <c r="X474" i="4"/>
  <c r="X475" i="4"/>
  <c r="X476" i="4"/>
  <c r="X477" i="4"/>
  <c r="X478" i="4"/>
  <c r="X479" i="4"/>
  <c r="X480" i="4"/>
  <c r="X481" i="4"/>
  <c r="X482" i="4"/>
  <c r="X483" i="4"/>
  <c r="X484" i="4"/>
  <c r="X485" i="4"/>
  <c r="X486" i="4"/>
  <c r="X487" i="4"/>
  <c r="X488" i="4"/>
  <c r="X489" i="4"/>
  <c r="X490" i="4"/>
  <c r="X491" i="4"/>
  <c r="X492" i="4"/>
  <c r="X403" i="4"/>
  <c r="X355" i="4"/>
  <c r="X439" i="4"/>
  <c r="AC301" i="2"/>
  <c r="AC195" i="2"/>
  <c r="AC87" i="2"/>
  <c r="AC48" i="2"/>
  <c r="AC280" i="2"/>
  <c r="AC127" i="2"/>
  <c r="AC74" i="2"/>
  <c r="AC246" i="2"/>
  <c r="AC120" i="2"/>
  <c r="AC89" i="2"/>
  <c r="AC186" i="2"/>
  <c r="AC136" i="2"/>
  <c r="AC154" i="2"/>
  <c r="AC104" i="2"/>
  <c r="AC91" i="2"/>
  <c r="AC312" i="2"/>
  <c r="AC43" i="2"/>
  <c r="AC216" i="2"/>
  <c r="AC6" i="2"/>
  <c r="AC317" i="2"/>
  <c r="AC296" i="2"/>
  <c r="AC253" i="2"/>
  <c r="AC200" i="2"/>
  <c r="AC95" i="2"/>
  <c r="AC323" i="2"/>
  <c r="AC214" i="2"/>
  <c r="AC184" i="2"/>
  <c r="AC77" i="2"/>
  <c r="AC243" i="2"/>
  <c r="AC223" i="2"/>
  <c r="AC150" i="2"/>
  <c r="AC66" i="2"/>
  <c r="AC11" i="2"/>
  <c r="AC32" i="2"/>
  <c r="AC16" i="2"/>
  <c r="AC37" i="2"/>
  <c r="AC182" i="2"/>
  <c r="AC328" i="2"/>
  <c r="AC310" i="2"/>
  <c r="AC269" i="2"/>
  <c r="AC248" i="2"/>
  <c r="AC278" i="2"/>
  <c r="AC159" i="2"/>
  <c r="AC22" i="2"/>
  <c r="AC27" i="2"/>
  <c r="AC261" i="2"/>
  <c r="AC250" i="2"/>
  <c r="AC327" i="2"/>
  <c r="AC309" i="2"/>
  <c r="AC289" i="2"/>
  <c r="AC311" i="2"/>
  <c r="AC295" i="2"/>
  <c r="AC279" i="2"/>
  <c r="AC263" i="2"/>
  <c r="AC247" i="2"/>
  <c r="AC185" i="2"/>
  <c r="AC122" i="2"/>
  <c r="AC315" i="2"/>
  <c r="AC210" i="2"/>
  <c r="AC168" i="2"/>
  <c r="AC297" i="2"/>
  <c r="AC319" i="2"/>
  <c r="AC299" i="2"/>
  <c r="AC257" i="2"/>
  <c r="AC206" i="2"/>
  <c r="AC303" i="2"/>
  <c r="AC287" i="2"/>
  <c r="AC271" i="2"/>
  <c r="AC255" i="2"/>
  <c r="AC239" i="2"/>
  <c r="AC218" i="2"/>
  <c r="AC111" i="2"/>
  <c r="AC193" i="2"/>
  <c r="AC177" i="2"/>
  <c r="AC160" i="2"/>
  <c r="AC144" i="2"/>
  <c r="JI164" i="4"/>
  <c r="JI168" i="4"/>
  <c r="JI172" i="4"/>
  <c r="JI176" i="4"/>
  <c r="JI180" i="4"/>
  <c r="JI184" i="4"/>
  <c r="JI162" i="4"/>
  <c r="JI166" i="4"/>
  <c r="JI170" i="4"/>
  <c r="JI174" i="4"/>
  <c r="JI178" i="4"/>
  <c r="JI182" i="4"/>
  <c r="JI186" i="4"/>
  <c r="JI161" i="4"/>
  <c r="JI169" i="4"/>
  <c r="JI177" i="4"/>
  <c r="JI185" i="4"/>
  <c r="JI189" i="4"/>
  <c r="JI193" i="4"/>
  <c r="JI197" i="4"/>
  <c r="JI163" i="4"/>
  <c r="JI171" i="4"/>
  <c r="JI179" i="4"/>
  <c r="JI165" i="4"/>
  <c r="JI173" i="4"/>
  <c r="JI181" i="4"/>
  <c r="JI187" i="4"/>
  <c r="JI191" i="4"/>
  <c r="JI195" i="4"/>
  <c r="JI199" i="4"/>
  <c r="JI188" i="4"/>
  <c r="JI196" i="4"/>
  <c r="JI203" i="4"/>
  <c r="JI207" i="4"/>
  <c r="JI211" i="4"/>
  <c r="JI215" i="4"/>
  <c r="JI190" i="4"/>
  <c r="JI198" i="4"/>
  <c r="JI200" i="4"/>
  <c r="JI204" i="4"/>
  <c r="JI208" i="4"/>
  <c r="JI212" i="4"/>
  <c r="JI167" i="4"/>
  <c r="JI201" i="4"/>
  <c r="JI209" i="4"/>
  <c r="JI217" i="4"/>
  <c r="JI221" i="4"/>
  <c r="JI194" i="4"/>
  <c r="JI206" i="4"/>
  <c r="JI214" i="4"/>
  <c r="JI218" i="4"/>
  <c r="JI222" i="4"/>
  <c r="JI226" i="4"/>
  <c r="JI230" i="4"/>
  <c r="JI234" i="4"/>
  <c r="JI238" i="4"/>
  <c r="JI242" i="4"/>
  <c r="JI246" i="4"/>
  <c r="JI250" i="4"/>
  <c r="JI254" i="4"/>
  <c r="JI183" i="4"/>
  <c r="JI192" i="4"/>
  <c r="JI205" i="4"/>
  <c r="JI213" i="4"/>
  <c r="JI219" i="4"/>
  <c r="JI223" i="4"/>
  <c r="JI227" i="4"/>
  <c r="JI231" i="4"/>
  <c r="JI235" i="4"/>
  <c r="JI239" i="4"/>
  <c r="JI243" i="4"/>
  <c r="JI247" i="4"/>
  <c r="JI251" i="4"/>
  <c r="JI202" i="4"/>
  <c r="JI216" i="4"/>
  <c r="JI228" i="4"/>
  <c r="JI236" i="4"/>
  <c r="JI244" i="4"/>
  <c r="JI252" i="4"/>
  <c r="JI255" i="4"/>
  <c r="JI259" i="4"/>
  <c r="JI263" i="4"/>
  <c r="JI267" i="4"/>
  <c r="JI271" i="4"/>
  <c r="JI275" i="4"/>
  <c r="JI175" i="4"/>
  <c r="JI224" i="4"/>
  <c r="JI232" i="4"/>
  <c r="JI240" i="4"/>
  <c r="JI248" i="4"/>
  <c r="JI257" i="4"/>
  <c r="JI261" i="4"/>
  <c r="JI265" i="4"/>
  <c r="JI269" i="4"/>
  <c r="JI273" i="4"/>
  <c r="JI277" i="4"/>
  <c r="JI281" i="4"/>
  <c r="JI285" i="4"/>
  <c r="JI229" i="4"/>
  <c r="JI245" i="4"/>
  <c r="JI258" i="4"/>
  <c r="JI266" i="4"/>
  <c r="JI274" i="4"/>
  <c r="JI282" i="4"/>
  <c r="JI284" i="4"/>
  <c r="JI289" i="4"/>
  <c r="JI293" i="4"/>
  <c r="JI297" i="4"/>
  <c r="JI301" i="4"/>
  <c r="JI305" i="4"/>
  <c r="JI309" i="4"/>
  <c r="JI233" i="4"/>
  <c r="JI249" i="4"/>
  <c r="JI260" i="4"/>
  <c r="JI268" i="4"/>
  <c r="JI276" i="4"/>
  <c r="JI280" i="4"/>
  <c r="JI286" i="4"/>
  <c r="JI290" i="4"/>
  <c r="JI294" i="4"/>
  <c r="JI298" i="4"/>
  <c r="JI302" i="4"/>
  <c r="JI306" i="4"/>
  <c r="JI237" i="4"/>
  <c r="JI270" i="4"/>
  <c r="JI287" i="4"/>
  <c r="JI295" i="4"/>
  <c r="JI303" i="4"/>
  <c r="JI311" i="4"/>
  <c r="JI225" i="4"/>
  <c r="JI264" i="4"/>
  <c r="JI292" i="4"/>
  <c r="JI300" i="4"/>
  <c r="JI308" i="4"/>
  <c r="JI312" i="4"/>
  <c r="JI316" i="4"/>
  <c r="JI320" i="4"/>
  <c r="JI324" i="4"/>
  <c r="JI328" i="4"/>
  <c r="JI332" i="4"/>
  <c r="JI336" i="4"/>
  <c r="JI340" i="4"/>
  <c r="JI344" i="4"/>
  <c r="JI348" i="4"/>
  <c r="JI352" i="4"/>
  <c r="JI356" i="4"/>
  <c r="JI360" i="4"/>
  <c r="JI364" i="4"/>
  <c r="JI368" i="4"/>
  <c r="JI372" i="4"/>
  <c r="JI376" i="4"/>
  <c r="JI380" i="4"/>
  <c r="JI384" i="4"/>
  <c r="JI388" i="4"/>
  <c r="JI220" i="4"/>
  <c r="JI253" i="4"/>
  <c r="JI262" i="4"/>
  <c r="JI278" i="4"/>
  <c r="JI283" i="4"/>
  <c r="JI291" i="4"/>
  <c r="JI299" i="4"/>
  <c r="JI307" i="4"/>
  <c r="JI313" i="4"/>
  <c r="JI317" i="4"/>
  <c r="JI321" i="4"/>
  <c r="JI325" i="4"/>
  <c r="JI210" i="4"/>
  <c r="JI256" i="4"/>
  <c r="JI296" i="4"/>
  <c r="JI314" i="4"/>
  <c r="JI315" i="4"/>
  <c r="JI323" i="4"/>
  <c r="JI333" i="4"/>
  <c r="JI335" i="4"/>
  <c r="JI342" i="4"/>
  <c r="JI349" i="4"/>
  <c r="JI351" i="4"/>
  <c r="JI358" i="4"/>
  <c r="JI365" i="4"/>
  <c r="JI367" i="4"/>
  <c r="JI374" i="4"/>
  <c r="JI381" i="4"/>
  <c r="JI383" i="4"/>
  <c r="JI390" i="4"/>
  <c r="JI391" i="4"/>
  <c r="JI395" i="4"/>
  <c r="JI399" i="4"/>
  <c r="JI403" i="4"/>
  <c r="JI407" i="4"/>
  <c r="JI411" i="4"/>
  <c r="JI415" i="4"/>
  <c r="JI419" i="4"/>
  <c r="JI423" i="4"/>
  <c r="JI427" i="4"/>
  <c r="JI431" i="4"/>
  <c r="JI241" i="4"/>
  <c r="JI272" i="4"/>
  <c r="JI304" i="4"/>
  <c r="JI322" i="4"/>
  <c r="JI329" i="4"/>
  <c r="JI331" i="4"/>
  <c r="JI338" i="4"/>
  <c r="JI345" i="4"/>
  <c r="JI347" i="4"/>
  <c r="JI354" i="4"/>
  <c r="JI361" i="4"/>
  <c r="JI363" i="4"/>
  <c r="JI319" i="4"/>
  <c r="JI327" i="4"/>
  <c r="JI334" i="4"/>
  <c r="JI341" i="4"/>
  <c r="JI343" i="4"/>
  <c r="JI350" i="4"/>
  <c r="JI357" i="4"/>
  <c r="JI359" i="4"/>
  <c r="JI366" i="4"/>
  <c r="JI318" i="4"/>
  <c r="JI346" i="4"/>
  <c r="JI370" i="4"/>
  <c r="JI371" i="4"/>
  <c r="JI382" i="4"/>
  <c r="JI396" i="4"/>
  <c r="JI398" i="4"/>
  <c r="JI405" i="4"/>
  <c r="JI412" i="4"/>
  <c r="JI414" i="4"/>
  <c r="JI421" i="4"/>
  <c r="JI428" i="4"/>
  <c r="JI430" i="4"/>
  <c r="JI437" i="4"/>
  <c r="JI441" i="4"/>
  <c r="JI445" i="4"/>
  <c r="JI449" i="4"/>
  <c r="JI453" i="4"/>
  <c r="JI457" i="4"/>
  <c r="JI461" i="4"/>
  <c r="JI465" i="4"/>
  <c r="JI469" i="4"/>
  <c r="JI473" i="4"/>
  <c r="JI477" i="4"/>
  <c r="JI481" i="4"/>
  <c r="JI485" i="4"/>
  <c r="JI489" i="4"/>
  <c r="JI378" i="4"/>
  <c r="JI393" i="4"/>
  <c r="JI416" i="4"/>
  <c r="JI418" i="4"/>
  <c r="JI425" i="4"/>
  <c r="JI434" i="4"/>
  <c r="JI444" i="4"/>
  <c r="JI448" i="4"/>
  <c r="JI452" i="4"/>
  <c r="JI456" i="4"/>
  <c r="JI460" i="4"/>
  <c r="JI464" i="4"/>
  <c r="JI476" i="4"/>
  <c r="JI480" i="4"/>
  <c r="JI326" i="4"/>
  <c r="JI330" i="4"/>
  <c r="JI353" i="4"/>
  <c r="JI369" i="4"/>
  <c r="JI375" i="4"/>
  <c r="JI386" i="4"/>
  <c r="JI387" i="4"/>
  <c r="JI392" i="4"/>
  <c r="JI394" i="4"/>
  <c r="JI401" i="4"/>
  <c r="JI408" i="4"/>
  <c r="JI410" i="4"/>
  <c r="JI417" i="4"/>
  <c r="JI424" i="4"/>
  <c r="JI426" i="4"/>
  <c r="JI433" i="4"/>
  <c r="JI438" i="4"/>
  <c r="JI442" i="4"/>
  <c r="JI446" i="4"/>
  <c r="JI450" i="4"/>
  <c r="JI454" i="4"/>
  <c r="JI458" i="4"/>
  <c r="JI462" i="4"/>
  <c r="JI466" i="4"/>
  <c r="JI470" i="4"/>
  <c r="JI474" i="4"/>
  <c r="JI478" i="4"/>
  <c r="JI482" i="4"/>
  <c r="JI486" i="4"/>
  <c r="JI490" i="4"/>
  <c r="JI429" i="4"/>
  <c r="JI435" i="4"/>
  <c r="JI439" i="4"/>
  <c r="JI443" i="4"/>
  <c r="JI451" i="4"/>
  <c r="JI463" i="4"/>
  <c r="JI471" i="4"/>
  <c r="JI475" i="4"/>
  <c r="JI479" i="4"/>
  <c r="JI483" i="4"/>
  <c r="JI487" i="4"/>
  <c r="JI491" i="4"/>
  <c r="JI279" i="4"/>
  <c r="JI310" i="4"/>
  <c r="JI339" i="4"/>
  <c r="JI362" i="4"/>
  <c r="JI377" i="4"/>
  <c r="JI389" i="4"/>
  <c r="JI400" i="4"/>
  <c r="JI402" i="4"/>
  <c r="JI409" i="4"/>
  <c r="JI432" i="4"/>
  <c r="JI436" i="4"/>
  <c r="JI440" i="4"/>
  <c r="JI468" i="4"/>
  <c r="JI472" i="4"/>
  <c r="JI484" i="4"/>
  <c r="JI488" i="4"/>
  <c r="JI288" i="4"/>
  <c r="JI337" i="4"/>
  <c r="JI355" i="4"/>
  <c r="JI373" i="4"/>
  <c r="JI379" i="4"/>
  <c r="JI385" i="4"/>
  <c r="JI397" i="4"/>
  <c r="JI404" i="4"/>
  <c r="JI406" i="4"/>
  <c r="JI413" i="4"/>
  <c r="JI420" i="4"/>
  <c r="JI422" i="4"/>
  <c r="JI447" i="4"/>
  <c r="JI455" i="4"/>
  <c r="JI459" i="4"/>
  <c r="JI467" i="4"/>
  <c r="JI492" i="4"/>
  <c r="JB163" i="4"/>
  <c r="JB167" i="4"/>
  <c r="JB171" i="4"/>
  <c r="JB175" i="4"/>
  <c r="JB179" i="4"/>
  <c r="JB183" i="4"/>
  <c r="JB161" i="4"/>
  <c r="JB165" i="4"/>
  <c r="JB169" i="4"/>
  <c r="JB173" i="4"/>
  <c r="JB177" i="4"/>
  <c r="JB181" i="4"/>
  <c r="JB185" i="4"/>
  <c r="JB164" i="4"/>
  <c r="JB172" i="4"/>
  <c r="JB180" i="4"/>
  <c r="JB188" i="4"/>
  <c r="JB192" i="4"/>
  <c r="JB196" i="4"/>
  <c r="JB200" i="4"/>
  <c r="JB166" i="4"/>
  <c r="JB174" i="4"/>
  <c r="JB182" i="4"/>
  <c r="JB168" i="4"/>
  <c r="JB176" i="4"/>
  <c r="JB184" i="4"/>
  <c r="JB190" i="4"/>
  <c r="JB194" i="4"/>
  <c r="JB198" i="4"/>
  <c r="JB191" i="4"/>
  <c r="JB199" i="4"/>
  <c r="JB202" i="4"/>
  <c r="JB206" i="4"/>
  <c r="JB210" i="4"/>
  <c r="JB214" i="4"/>
  <c r="JB162" i="4"/>
  <c r="JB193" i="4"/>
  <c r="JB203" i="4"/>
  <c r="JB207" i="4"/>
  <c r="JB211" i="4"/>
  <c r="JB215" i="4"/>
  <c r="JB187" i="4"/>
  <c r="JB204" i="4"/>
  <c r="JB212" i="4"/>
  <c r="JB216" i="4"/>
  <c r="JB220" i="4"/>
  <c r="JB178" i="4"/>
  <c r="JB197" i="4"/>
  <c r="JB201" i="4"/>
  <c r="JB209" i="4"/>
  <c r="JB217" i="4"/>
  <c r="JB221" i="4"/>
  <c r="JB225" i="4"/>
  <c r="JB229" i="4"/>
  <c r="JB233" i="4"/>
  <c r="JB237" i="4"/>
  <c r="JB241" i="4"/>
  <c r="JB245" i="4"/>
  <c r="JB249" i="4"/>
  <c r="JB253" i="4"/>
  <c r="JB170" i="4"/>
  <c r="JB186" i="4"/>
  <c r="JB195" i="4"/>
  <c r="JB208" i="4"/>
  <c r="JB218" i="4"/>
  <c r="JB222" i="4"/>
  <c r="JB226" i="4"/>
  <c r="JB230" i="4"/>
  <c r="JB234" i="4"/>
  <c r="JB238" i="4"/>
  <c r="JB242" i="4"/>
  <c r="JB246" i="4"/>
  <c r="JB250" i="4"/>
  <c r="JB205" i="4"/>
  <c r="JB219" i="4"/>
  <c r="JB231" i="4"/>
  <c r="JB239" i="4"/>
  <c r="JB247" i="4"/>
  <c r="JB258" i="4"/>
  <c r="JB262" i="4"/>
  <c r="JB266" i="4"/>
  <c r="JB270" i="4"/>
  <c r="JB274" i="4"/>
  <c r="JB278" i="4"/>
  <c r="JB227" i="4"/>
  <c r="JB235" i="4"/>
  <c r="JB243" i="4"/>
  <c r="JB251" i="4"/>
  <c r="JB256" i="4"/>
  <c r="JB260" i="4"/>
  <c r="JB264" i="4"/>
  <c r="JB268" i="4"/>
  <c r="JB272" i="4"/>
  <c r="JB276" i="4"/>
  <c r="JB280" i="4"/>
  <c r="JB284" i="4"/>
  <c r="JB232" i="4"/>
  <c r="JB248" i="4"/>
  <c r="JB254" i="4"/>
  <c r="JB261" i="4"/>
  <c r="JB269" i="4"/>
  <c r="JB277" i="4"/>
  <c r="JB285" i="4"/>
  <c r="JB288" i="4"/>
  <c r="JB292" i="4"/>
  <c r="JB296" i="4"/>
  <c r="JB300" i="4"/>
  <c r="JB304" i="4"/>
  <c r="JB308" i="4"/>
  <c r="JB213" i="4"/>
  <c r="JB236" i="4"/>
  <c r="JB252" i="4"/>
  <c r="JB255" i="4"/>
  <c r="JB263" i="4"/>
  <c r="JB271" i="4"/>
  <c r="JB281" i="4"/>
  <c r="JB283" i="4"/>
  <c r="JB289" i="4"/>
  <c r="JB293" i="4"/>
  <c r="JB297" i="4"/>
  <c r="JB301" i="4"/>
  <c r="JB305" i="4"/>
  <c r="JB309" i="4"/>
  <c r="JB189" i="4"/>
  <c r="JB224" i="4"/>
  <c r="JB240" i="4"/>
  <c r="JB257" i="4"/>
  <c r="JB273" i="4"/>
  <c r="JB279" i="4"/>
  <c r="JB290" i="4"/>
  <c r="JB298" i="4"/>
  <c r="JB306" i="4"/>
  <c r="JB314" i="4"/>
  <c r="JB267" i="4"/>
  <c r="JB287" i="4"/>
  <c r="JB295" i="4"/>
  <c r="JB303" i="4"/>
  <c r="JB311" i="4"/>
  <c r="JB315" i="4"/>
  <c r="JB319" i="4"/>
  <c r="JB323" i="4"/>
  <c r="JB327" i="4"/>
  <c r="JB331" i="4"/>
  <c r="JB335" i="4"/>
  <c r="JB339" i="4"/>
  <c r="JB343" i="4"/>
  <c r="JB347" i="4"/>
  <c r="JB351" i="4"/>
  <c r="JB355" i="4"/>
  <c r="JB359" i="4"/>
  <c r="JB363" i="4"/>
  <c r="JB367" i="4"/>
  <c r="JB371" i="4"/>
  <c r="JB375" i="4"/>
  <c r="JB379" i="4"/>
  <c r="JB383" i="4"/>
  <c r="JB387" i="4"/>
  <c r="JB265" i="4"/>
  <c r="JB286" i="4"/>
  <c r="JB294" i="4"/>
  <c r="JB302" i="4"/>
  <c r="JB310" i="4"/>
  <c r="JB312" i="4"/>
  <c r="JB316" i="4"/>
  <c r="JB320" i="4"/>
  <c r="JB324" i="4"/>
  <c r="JB328" i="4"/>
  <c r="JB299" i="4"/>
  <c r="JB318" i="4"/>
  <c r="JB326" i="4"/>
  <c r="JB329" i="4"/>
  <c r="JB336" i="4"/>
  <c r="JB338" i="4"/>
  <c r="JB345" i="4"/>
  <c r="JB352" i="4"/>
  <c r="JB354" i="4"/>
  <c r="JB361" i="4"/>
  <c r="JB368" i="4"/>
  <c r="JB370" i="4"/>
  <c r="JB377" i="4"/>
  <c r="JB384" i="4"/>
  <c r="JB386" i="4"/>
  <c r="JB394" i="4"/>
  <c r="JB398" i="4"/>
  <c r="JB402" i="4"/>
  <c r="JB406" i="4"/>
  <c r="JB410" i="4"/>
  <c r="JB414" i="4"/>
  <c r="JB418" i="4"/>
  <c r="JB422" i="4"/>
  <c r="JB426" i="4"/>
  <c r="JB430" i="4"/>
  <c r="JB434" i="4"/>
  <c r="JB223" i="4"/>
  <c r="JB307" i="4"/>
  <c r="JB317" i="4"/>
  <c r="JB325" i="4"/>
  <c r="JB332" i="4"/>
  <c r="JB334" i="4"/>
  <c r="JB341" i="4"/>
  <c r="JB348" i="4"/>
  <c r="JB350" i="4"/>
  <c r="JB357" i="4"/>
  <c r="JB364" i="4"/>
  <c r="JB366" i="4"/>
  <c r="JB228" i="4"/>
  <c r="JB244" i="4"/>
  <c r="JB259" i="4"/>
  <c r="JB282" i="4"/>
  <c r="JB322" i="4"/>
  <c r="JB330" i="4"/>
  <c r="JB337" i="4"/>
  <c r="JB344" i="4"/>
  <c r="JB346" i="4"/>
  <c r="JB353" i="4"/>
  <c r="JB360" i="4"/>
  <c r="JB362" i="4"/>
  <c r="JB321" i="4"/>
  <c r="JB340" i="4"/>
  <c r="JB358" i="4"/>
  <c r="JB376" i="4"/>
  <c r="JB382" i="4"/>
  <c r="JB388" i="4"/>
  <c r="JB392" i="4"/>
  <c r="JB399" i="4"/>
  <c r="JB401" i="4"/>
  <c r="JB408" i="4"/>
  <c r="JB415" i="4"/>
  <c r="JB417" i="4"/>
  <c r="JB424" i="4"/>
  <c r="JB431" i="4"/>
  <c r="JB433" i="4"/>
  <c r="JB436" i="4"/>
  <c r="JB440" i="4"/>
  <c r="JB444" i="4"/>
  <c r="JB448" i="4"/>
  <c r="JB452" i="4"/>
  <c r="JB456" i="4"/>
  <c r="JB460" i="4"/>
  <c r="JB464" i="4"/>
  <c r="JB468" i="4"/>
  <c r="JB472" i="4"/>
  <c r="JB476" i="4"/>
  <c r="JB480" i="4"/>
  <c r="JB484" i="4"/>
  <c r="JB488" i="4"/>
  <c r="JB492" i="4"/>
  <c r="JB291" i="4"/>
  <c r="JB333" i="4"/>
  <c r="JB389" i="4"/>
  <c r="JB396" i="4"/>
  <c r="JB403" i="4"/>
  <c r="JB405" i="4"/>
  <c r="JB412" i="4"/>
  <c r="JB451" i="4"/>
  <c r="JB463" i="4"/>
  <c r="JB467" i="4"/>
  <c r="JB475" i="4"/>
  <c r="JB479" i="4"/>
  <c r="JB483" i="4"/>
  <c r="JB313" i="4"/>
  <c r="JB342" i="4"/>
  <c r="JB365" i="4"/>
  <c r="JB369" i="4"/>
  <c r="JB380" i="4"/>
  <c r="JB381" i="4"/>
  <c r="JB395" i="4"/>
  <c r="JB397" i="4"/>
  <c r="JB404" i="4"/>
  <c r="JB411" i="4"/>
  <c r="JB413" i="4"/>
  <c r="JB420" i="4"/>
  <c r="JB427" i="4"/>
  <c r="JB429" i="4"/>
  <c r="JB437" i="4"/>
  <c r="JB441" i="4"/>
  <c r="JB445" i="4"/>
  <c r="JB449" i="4"/>
  <c r="JB453" i="4"/>
  <c r="JB457" i="4"/>
  <c r="JB461" i="4"/>
  <c r="JB465" i="4"/>
  <c r="JB469" i="4"/>
  <c r="JB473" i="4"/>
  <c r="JB477" i="4"/>
  <c r="JB481" i="4"/>
  <c r="JB485" i="4"/>
  <c r="JB489" i="4"/>
  <c r="JB432" i="4"/>
  <c r="JB438" i="4"/>
  <c r="JB442" i="4"/>
  <c r="JB446" i="4"/>
  <c r="JB450" i="4"/>
  <c r="JB454" i="4"/>
  <c r="JB458" i="4"/>
  <c r="JB462" i="4"/>
  <c r="JB470" i="4"/>
  <c r="JB474" i="4"/>
  <c r="JB478" i="4"/>
  <c r="JB482" i="4"/>
  <c r="JB490" i="4"/>
  <c r="JB356" i="4"/>
  <c r="JB372" i="4"/>
  <c r="JB378" i="4"/>
  <c r="JB390" i="4"/>
  <c r="JB419" i="4"/>
  <c r="JB421" i="4"/>
  <c r="JB428" i="4"/>
  <c r="JB435" i="4"/>
  <c r="JB439" i="4"/>
  <c r="JB443" i="4"/>
  <c r="JB447" i="4"/>
  <c r="JB455" i="4"/>
  <c r="JB459" i="4"/>
  <c r="JB471" i="4"/>
  <c r="JB487" i="4"/>
  <c r="JB275" i="4"/>
  <c r="JB349" i="4"/>
  <c r="JB373" i="4"/>
  <c r="JB374" i="4"/>
  <c r="JB385" i="4"/>
  <c r="JB391" i="4"/>
  <c r="JB393" i="4"/>
  <c r="JB400" i="4"/>
  <c r="JB407" i="4"/>
  <c r="JB409" i="4"/>
  <c r="JB416" i="4"/>
  <c r="JB423" i="4"/>
  <c r="JB425" i="4"/>
  <c r="JB466" i="4"/>
  <c r="JB486" i="4"/>
  <c r="JB491" i="4"/>
  <c r="JK162" i="4"/>
  <c r="JK166" i="4"/>
  <c r="JK170" i="4"/>
  <c r="JK174" i="4"/>
  <c r="JK178" i="4"/>
  <c r="JK182" i="4"/>
  <c r="JK186" i="4"/>
  <c r="JK164" i="4"/>
  <c r="JK168" i="4"/>
  <c r="JK172" i="4"/>
  <c r="JK176" i="4"/>
  <c r="JK180" i="4"/>
  <c r="JK184" i="4"/>
  <c r="JK167" i="4"/>
  <c r="JK175" i="4"/>
  <c r="JK183" i="4"/>
  <c r="JK187" i="4"/>
  <c r="JK191" i="4"/>
  <c r="JK195" i="4"/>
  <c r="JK199" i="4"/>
  <c r="JK161" i="4"/>
  <c r="JK169" i="4"/>
  <c r="JK177" i="4"/>
  <c r="JK163" i="4"/>
  <c r="JK171" i="4"/>
  <c r="JK179" i="4"/>
  <c r="JK189" i="4"/>
  <c r="JK193" i="4"/>
  <c r="JK197" i="4"/>
  <c r="JK173" i="4"/>
  <c r="JK194" i="4"/>
  <c r="JK201" i="4"/>
  <c r="JK205" i="4"/>
  <c r="JK209" i="4"/>
  <c r="JK213" i="4"/>
  <c r="JK181" i="4"/>
  <c r="JK185" i="4"/>
  <c r="JK188" i="4"/>
  <c r="JK196" i="4"/>
  <c r="JK202" i="4"/>
  <c r="JK206" i="4"/>
  <c r="JK210" i="4"/>
  <c r="JK214" i="4"/>
  <c r="JK190" i="4"/>
  <c r="JK207" i="4"/>
  <c r="JK215" i="4"/>
  <c r="JK219" i="4"/>
  <c r="JK204" i="4"/>
  <c r="JK212" i="4"/>
  <c r="JK216" i="4"/>
  <c r="JK220" i="4"/>
  <c r="JK224" i="4"/>
  <c r="JK228" i="4"/>
  <c r="JK232" i="4"/>
  <c r="JK236" i="4"/>
  <c r="JK240" i="4"/>
  <c r="JK244" i="4"/>
  <c r="JK248" i="4"/>
  <c r="JK252" i="4"/>
  <c r="JK198" i="4"/>
  <c r="JK203" i="4"/>
  <c r="JK211" i="4"/>
  <c r="JK217" i="4"/>
  <c r="JK221" i="4"/>
  <c r="JK225" i="4"/>
  <c r="JK229" i="4"/>
  <c r="JK233" i="4"/>
  <c r="JK237" i="4"/>
  <c r="JK241" i="4"/>
  <c r="JK245" i="4"/>
  <c r="JK249" i="4"/>
  <c r="JK165" i="4"/>
  <c r="JK222" i="4"/>
  <c r="JK226" i="4"/>
  <c r="JK234" i="4"/>
  <c r="JK242" i="4"/>
  <c r="JK250" i="4"/>
  <c r="JK253" i="4"/>
  <c r="JK257" i="4"/>
  <c r="JK261" i="4"/>
  <c r="JK265" i="4"/>
  <c r="JK269" i="4"/>
  <c r="JK273" i="4"/>
  <c r="JK277" i="4"/>
  <c r="JK192" i="4"/>
  <c r="JK208" i="4"/>
  <c r="JK230" i="4"/>
  <c r="JK238" i="4"/>
  <c r="JK246" i="4"/>
  <c r="JK254" i="4"/>
  <c r="JK255" i="4"/>
  <c r="JK259" i="4"/>
  <c r="JK263" i="4"/>
  <c r="JK267" i="4"/>
  <c r="JK271" i="4"/>
  <c r="JK275" i="4"/>
  <c r="JK279" i="4"/>
  <c r="JK283" i="4"/>
  <c r="JK218" i="4"/>
  <c r="JK235" i="4"/>
  <c r="JK251" i="4"/>
  <c r="JK256" i="4"/>
  <c r="JK264" i="4"/>
  <c r="JK272" i="4"/>
  <c r="JK281" i="4"/>
  <c r="JK287" i="4"/>
  <c r="JK291" i="4"/>
  <c r="JK295" i="4"/>
  <c r="JK299" i="4"/>
  <c r="JK303" i="4"/>
  <c r="JK307" i="4"/>
  <c r="JK223" i="4"/>
  <c r="JK239" i="4"/>
  <c r="JK258" i="4"/>
  <c r="JK266" i="4"/>
  <c r="JK274" i="4"/>
  <c r="JK284" i="4"/>
  <c r="JK288" i="4"/>
  <c r="JK292" i="4"/>
  <c r="JK296" i="4"/>
  <c r="JK300" i="4"/>
  <c r="JK304" i="4"/>
  <c r="JK308" i="4"/>
  <c r="JK227" i="4"/>
  <c r="JK260" i="4"/>
  <c r="JK276" i="4"/>
  <c r="JK280" i="4"/>
  <c r="JK293" i="4"/>
  <c r="JK301" i="4"/>
  <c r="JK309" i="4"/>
  <c r="JK313" i="4"/>
  <c r="JK200" i="4"/>
  <c r="JK247" i="4"/>
  <c r="JK270" i="4"/>
  <c r="JK285" i="4"/>
  <c r="JK290" i="4"/>
  <c r="JK298" i="4"/>
  <c r="JK306" i="4"/>
  <c r="JK310" i="4"/>
  <c r="JK314" i="4"/>
  <c r="JK318" i="4"/>
  <c r="JK322" i="4"/>
  <c r="JK326" i="4"/>
  <c r="JK330" i="4"/>
  <c r="JK334" i="4"/>
  <c r="JK338" i="4"/>
  <c r="JK342" i="4"/>
  <c r="JK346" i="4"/>
  <c r="JK350" i="4"/>
  <c r="JK354" i="4"/>
  <c r="JK358" i="4"/>
  <c r="JK362" i="4"/>
  <c r="JK366" i="4"/>
  <c r="JK370" i="4"/>
  <c r="JK374" i="4"/>
  <c r="JK378" i="4"/>
  <c r="JK382" i="4"/>
  <c r="JK386" i="4"/>
  <c r="JK390" i="4"/>
  <c r="JK231" i="4"/>
  <c r="JK243" i="4"/>
  <c r="JK268" i="4"/>
  <c r="JK282" i="4"/>
  <c r="JK289" i="4"/>
  <c r="JK297" i="4"/>
  <c r="JK305" i="4"/>
  <c r="JK311" i="4"/>
  <c r="JK315" i="4"/>
  <c r="JK319" i="4"/>
  <c r="JK323" i="4"/>
  <c r="JK327" i="4"/>
  <c r="JK286" i="4"/>
  <c r="JK321" i="4"/>
  <c r="JK332" i="4"/>
  <c r="JK339" i="4"/>
  <c r="JK341" i="4"/>
  <c r="JK348" i="4"/>
  <c r="JK355" i="4"/>
  <c r="JK357" i="4"/>
  <c r="JK364" i="4"/>
  <c r="JK371" i="4"/>
  <c r="JK373" i="4"/>
  <c r="JK380" i="4"/>
  <c r="JK387" i="4"/>
  <c r="JK389" i="4"/>
  <c r="JK393" i="4"/>
  <c r="JK397" i="4"/>
  <c r="JK401" i="4"/>
  <c r="JK405" i="4"/>
  <c r="JK409" i="4"/>
  <c r="JK413" i="4"/>
  <c r="JK417" i="4"/>
  <c r="JK421" i="4"/>
  <c r="JK425" i="4"/>
  <c r="JK429" i="4"/>
  <c r="JK433" i="4"/>
  <c r="JK262" i="4"/>
  <c r="JK294" i="4"/>
  <c r="JK320" i="4"/>
  <c r="JK328" i="4"/>
  <c r="JK335" i="4"/>
  <c r="JK337" i="4"/>
  <c r="JK344" i="4"/>
  <c r="JK351" i="4"/>
  <c r="JK353" i="4"/>
  <c r="JK360" i="4"/>
  <c r="JK367" i="4"/>
  <c r="JK278" i="4"/>
  <c r="JK302" i="4"/>
  <c r="JK312" i="4"/>
  <c r="JK317" i="4"/>
  <c r="JK325" i="4"/>
  <c r="JK331" i="4"/>
  <c r="JK333" i="4"/>
  <c r="JK340" i="4"/>
  <c r="JK347" i="4"/>
  <c r="JK349" i="4"/>
  <c r="JK356" i="4"/>
  <c r="JK363" i="4"/>
  <c r="JK365" i="4"/>
  <c r="JK336" i="4"/>
  <c r="JK359" i="4"/>
  <c r="JK372" i="4"/>
  <c r="JK383" i="4"/>
  <c r="JK384" i="4"/>
  <c r="JK395" i="4"/>
  <c r="JK402" i="4"/>
  <c r="JK404" i="4"/>
  <c r="JK411" i="4"/>
  <c r="JK418" i="4"/>
  <c r="JK420" i="4"/>
  <c r="JK427" i="4"/>
  <c r="JK434" i="4"/>
  <c r="JK435" i="4"/>
  <c r="JK439" i="4"/>
  <c r="JK443" i="4"/>
  <c r="JK447" i="4"/>
  <c r="JK451" i="4"/>
  <c r="JK455" i="4"/>
  <c r="JK459" i="4"/>
  <c r="JK463" i="4"/>
  <c r="JK467" i="4"/>
  <c r="JK471" i="4"/>
  <c r="JK475" i="4"/>
  <c r="JK479" i="4"/>
  <c r="JK483" i="4"/>
  <c r="JK487" i="4"/>
  <c r="JK491" i="4"/>
  <c r="JK385" i="4"/>
  <c r="JK408" i="4"/>
  <c r="JK422" i="4"/>
  <c r="JK431" i="4"/>
  <c r="JK442" i="4"/>
  <c r="JK450" i="4"/>
  <c r="JK478" i="4"/>
  <c r="JK486" i="4"/>
  <c r="JK316" i="4"/>
  <c r="JK343" i="4"/>
  <c r="JK361" i="4"/>
  <c r="JK376" i="4"/>
  <c r="JK377" i="4"/>
  <c r="JK388" i="4"/>
  <c r="JK391" i="4"/>
  <c r="JK398" i="4"/>
  <c r="JK400" i="4"/>
  <c r="JK407" i="4"/>
  <c r="JK414" i="4"/>
  <c r="JK416" i="4"/>
  <c r="JK423" i="4"/>
  <c r="JK430" i="4"/>
  <c r="JK432" i="4"/>
  <c r="JK436" i="4"/>
  <c r="JK440" i="4"/>
  <c r="JK444" i="4"/>
  <c r="JK448" i="4"/>
  <c r="JK452" i="4"/>
  <c r="JK456" i="4"/>
  <c r="JK460" i="4"/>
  <c r="JK464" i="4"/>
  <c r="JK468" i="4"/>
  <c r="JK472" i="4"/>
  <c r="JK476" i="4"/>
  <c r="JK480" i="4"/>
  <c r="JK484" i="4"/>
  <c r="JK488" i="4"/>
  <c r="JK492" i="4"/>
  <c r="JK428" i="4"/>
  <c r="JK437" i="4"/>
  <c r="JK449" i="4"/>
  <c r="JK457" i="4"/>
  <c r="JK461" i="4"/>
  <c r="JK469" i="4"/>
  <c r="JK481" i="4"/>
  <c r="JK489" i="4"/>
  <c r="JK329" i="4"/>
  <c r="JK352" i="4"/>
  <c r="JK368" i="4"/>
  <c r="JK379" i="4"/>
  <c r="JK392" i="4"/>
  <c r="JK399" i="4"/>
  <c r="JK406" i="4"/>
  <c r="JK415" i="4"/>
  <c r="JK424" i="4"/>
  <c r="JK438" i="4"/>
  <c r="JK446" i="4"/>
  <c r="JK454" i="4"/>
  <c r="JK458" i="4"/>
  <c r="JK462" i="4"/>
  <c r="JK466" i="4"/>
  <c r="JK470" i="4"/>
  <c r="JK474" i="4"/>
  <c r="JK482" i="4"/>
  <c r="JK324" i="4"/>
  <c r="JK345" i="4"/>
  <c r="JK369" i="4"/>
  <c r="JK375" i="4"/>
  <c r="JK381" i="4"/>
  <c r="JK394" i="4"/>
  <c r="JK396" i="4"/>
  <c r="JK403" i="4"/>
  <c r="JK410" i="4"/>
  <c r="JK412" i="4"/>
  <c r="JK419" i="4"/>
  <c r="JK426" i="4"/>
  <c r="JK441" i="4"/>
  <c r="JK445" i="4"/>
  <c r="JK453" i="4"/>
  <c r="JK465" i="4"/>
  <c r="JK473" i="4"/>
  <c r="JK477" i="4"/>
  <c r="JK485" i="4"/>
  <c r="JK490" i="4"/>
  <c r="IZ161" i="4"/>
  <c r="IZ165" i="4"/>
  <c r="IZ169" i="4"/>
  <c r="IZ173" i="4"/>
  <c r="IZ177" i="4"/>
  <c r="IZ181" i="4"/>
  <c r="IZ185" i="4"/>
  <c r="IZ163" i="4"/>
  <c r="IZ167" i="4"/>
  <c r="IZ171" i="4"/>
  <c r="IZ175" i="4"/>
  <c r="IZ179" i="4"/>
  <c r="IZ183" i="4"/>
  <c r="IZ166" i="4"/>
  <c r="IZ174" i="4"/>
  <c r="IZ182" i="4"/>
  <c r="IZ190" i="4"/>
  <c r="IZ194" i="4"/>
  <c r="IZ198" i="4"/>
  <c r="IZ168" i="4"/>
  <c r="IZ176" i="4"/>
  <c r="IZ162" i="4"/>
  <c r="IZ170" i="4"/>
  <c r="IZ178" i="4"/>
  <c r="IZ186" i="4"/>
  <c r="IZ188" i="4"/>
  <c r="IZ192" i="4"/>
  <c r="IZ196" i="4"/>
  <c r="IZ200" i="4"/>
  <c r="IZ164" i="4"/>
  <c r="IZ193" i="4"/>
  <c r="IZ204" i="4"/>
  <c r="IZ208" i="4"/>
  <c r="IZ212" i="4"/>
  <c r="IZ172" i="4"/>
  <c r="IZ187" i="4"/>
  <c r="IZ195" i="4"/>
  <c r="IZ201" i="4"/>
  <c r="IZ205" i="4"/>
  <c r="IZ209" i="4"/>
  <c r="IZ213" i="4"/>
  <c r="IZ197" i="4"/>
  <c r="IZ206" i="4"/>
  <c r="IZ214" i="4"/>
  <c r="IZ218" i="4"/>
  <c r="IZ222" i="4"/>
  <c r="IZ191" i="4"/>
  <c r="IZ203" i="4"/>
  <c r="IZ211" i="4"/>
  <c r="IZ219" i="4"/>
  <c r="IZ223" i="4"/>
  <c r="IZ227" i="4"/>
  <c r="IZ231" i="4"/>
  <c r="IZ235" i="4"/>
  <c r="IZ239" i="4"/>
  <c r="IZ243" i="4"/>
  <c r="IZ247" i="4"/>
  <c r="IZ251" i="4"/>
  <c r="IZ255" i="4"/>
  <c r="IZ180" i="4"/>
  <c r="IZ189" i="4"/>
  <c r="IZ202" i="4"/>
  <c r="IZ210" i="4"/>
  <c r="IZ216" i="4"/>
  <c r="IZ220" i="4"/>
  <c r="IZ224" i="4"/>
  <c r="IZ228" i="4"/>
  <c r="IZ232" i="4"/>
  <c r="IZ236" i="4"/>
  <c r="IZ240" i="4"/>
  <c r="IZ244" i="4"/>
  <c r="IZ248" i="4"/>
  <c r="IZ252" i="4"/>
  <c r="IZ184" i="4"/>
  <c r="IZ215" i="4"/>
  <c r="IZ225" i="4"/>
  <c r="IZ233" i="4"/>
  <c r="IZ241" i="4"/>
  <c r="IZ249" i="4"/>
  <c r="IZ256" i="4"/>
  <c r="IZ260" i="4"/>
  <c r="IZ264" i="4"/>
  <c r="IZ268" i="4"/>
  <c r="IZ272" i="4"/>
  <c r="IZ276" i="4"/>
  <c r="IZ221" i="4"/>
  <c r="IZ229" i="4"/>
  <c r="IZ237" i="4"/>
  <c r="IZ245" i="4"/>
  <c r="IZ253" i="4"/>
  <c r="IZ254" i="4"/>
  <c r="IZ258" i="4"/>
  <c r="IZ262" i="4"/>
  <c r="IZ266" i="4"/>
  <c r="IZ270" i="4"/>
  <c r="IZ274" i="4"/>
  <c r="IZ278" i="4"/>
  <c r="IZ282" i="4"/>
  <c r="IZ286" i="4"/>
  <c r="IZ207" i="4"/>
  <c r="IZ226" i="4"/>
  <c r="IZ242" i="4"/>
  <c r="IZ263" i="4"/>
  <c r="IZ271" i="4"/>
  <c r="IZ279" i="4"/>
  <c r="IZ281" i="4"/>
  <c r="IZ290" i="4"/>
  <c r="IZ294" i="4"/>
  <c r="IZ298" i="4"/>
  <c r="IZ302" i="4"/>
  <c r="IZ306" i="4"/>
  <c r="IZ310" i="4"/>
  <c r="IZ217" i="4"/>
  <c r="IZ230" i="4"/>
  <c r="IZ246" i="4"/>
  <c r="IZ257" i="4"/>
  <c r="IZ265" i="4"/>
  <c r="IZ273" i="4"/>
  <c r="IZ284" i="4"/>
  <c r="IZ287" i="4"/>
  <c r="IZ291" i="4"/>
  <c r="IZ295" i="4"/>
  <c r="IZ299" i="4"/>
  <c r="IZ303" i="4"/>
  <c r="IZ307" i="4"/>
  <c r="IZ199" i="4"/>
  <c r="IZ234" i="4"/>
  <c r="IZ250" i="4"/>
  <c r="IZ267" i="4"/>
  <c r="IZ280" i="4"/>
  <c r="IZ292" i="4"/>
  <c r="IZ300" i="4"/>
  <c r="IZ308" i="4"/>
  <c r="IZ312" i="4"/>
  <c r="IZ261" i="4"/>
  <c r="IZ277" i="4"/>
  <c r="IZ285" i="4"/>
  <c r="IZ289" i="4"/>
  <c r="IZ297" i="4"/>
  <c r="IZ305" i="4"/>
  <c r="IZ313" i="4"/>
  <c r="IZ317" i="4"/>
  <c r="IZ321" i="4"/>
  <c r="IZ325" i="4"/>
  <c r="IZ329" i="4"/>
  <c r="IZ333" i="4"/>
  <c r="IZ337" i="4"/>
  <c r="IZ341" i="4"/>
  <c r="IZ345" i="4"/>
  <c r="IZ349" i="4"/>
  <c r="IZ353" i="4"/>
  <c r="IZ357" i="4"/>
  <c r="IZ361" i="4"/>
  <c r="IZ365" i="4"/>
  <c r="IZ369" i="4"/>
  <c r="IZ373" i="4"/>
  <c r="IZ377" i="4"/>
  <c r="IZ381" i="4"/>
  <c r="IZ385" i="4"/>
  <c r="IZ389" i="4"/>
  <c r="IZ259" i="4"/>
  <c r="IZ275" i="4"/>
  <c r="IZ288" i="4"/>
  <c r="IZ296" i="4"/>
  <c r="IZ304" i="4"/>
  <c r="IZ314" i="4"/>
  <c r="IZ318" i="4"/>
  <c r="IZ322" i="4"/>
  <c r="IZ326" i="4"/>
  <c r="IZ238" i="4"/>
  <c r="IZ309" i="4"/>
  <c r="IZ311" i="4"/>
  <c r="IZ320" i="4"/>
  <c r="IZ328" i="4"/>
  <c r="IZ330" i="4"/>
  <c r="IZ332" i="4"/>
  <c r="IZ339" i="4"/>
  <c r="IZ346" i="4"/>
  <c r="IZ348" i="4"/>
  <c r="IZ355" i="4"/>
  <c r="IZ362" i="4"/>
  <c r="IZ364" i="4"/>
  <c r="IZ371" i="4"/>
  <c r="IZ378" i="4"/>
  <c r="IZ380" i="4"/>
  <c r="IZ387" i="4"/>
  <c r="IZ392" i="4"/>
  <c r="IZ396" i="4"/>
  <c r="IZ400" i="4"/>
  <c r="IZ404" i="4"/>
  <c r="IZ408" i="4"/>
  <c r="IZ412" i="4"/>
  <c r="IZ416" i="4"/>
  <c r="IZ420" i="4"/>
  <c r="IZ424" i="4"/>
  <c r="IZ428" i="4"/>
  <c r="IZ432" i="4"/>
  <c r="IZ315" i="4"/>
  <c r="IZ319" i="4"/>
  <c r="IZ327" i="4"/>
  <c r="IZ335" i="4"/>
  <c r="IZ342" i="4"/>
  <c r="IZ344" i="4"/>
  <c r="IZ351" i="4"/>
  <c r="IZ358" i="4"/>
  <c r="IZ360" i="4"/>
  <c r="IZ367" i="4"/>
  <c r="IZ269" i="4"/>
  <c r="IZ293" i="4"/>
  <c r="IZ316" i="4"/>
  <c r="IZ324" i="4"/>
  <c r="IZ331" i="4"/>
  <c r="IZ338" i="4"/>
  <c r="IZ340" i="4"/>
  <c r="IZ347" i="4"/>
  <c r="IZ354" i="4"/>
  <c r="IZ356" i="4"/>
  <c r="IZ363" i="4"/>
  <c r="IZ283" i="4"/>
  <c r="IZ350" i="4"/>
  <c r="IZ368" i="4"/>
  <c r="IZ374" i="4"/>
  <c r="IZ375" i="4"/>
  <c r="IZ386" i="4"/>
  <c r="IZ393" i="4"/>
  <c r="IZ395" i="4"/>
  <c r="IZ402" i="4"/>
  <c r="IZ409" i="4"/>
  <c r="IZ411" i="4"/>
  <c r="IZ418" i="4"/>
  <c r="IZ425" i="4"/>
  <c r="IZ427" i="4"/>
  <c r="IZ434" i="4"/>
  <c r="IZ438" i="4"/>
  <c r="IZ442" i="4"/>
  <c r="IZ446" i="4"/>
  <c r="IZ450" i="4"/>
  <c r="IZ454" i="4"/>
  <c r="IZ458" i="4"/>
  <c r="IZ462" i="4"/>
  <c r="IZ466" i="4"/>
  <c r="IZ470" i="4"/>
  <c r="IZ474" i="4"/>
  <c r="IZ478" i="4"/>
  <c r="IZ482" i="4"/>
  <c r="IZ486" i="4"/>
  <c r="IZ490" i="4"/>
  <c r="IZ399" i="4"/>
  <c r="IZ413" i="4"/>
  <c r="IZ422" i="4"/>
  <c r="IZ431" i="4"/>
  <c r="IZ445" i="4"/>
  <c r="IZ449" i="4"/>
  <c r="IZ453" i="4"/>
  <c r="IZ461" i="4"/>
  <c r="IZ477" i="4"/>
  <c r="IZ485" i="4"/>
  <c r="IZ489" i="4"/>
  <c r="IZ334" i="4"/>
  <c r="IZ352" i="4"/>
  <c r="IZ379" i="4"/>
  <c r="IZ390" i="4"/>
  <c r="IZ391" i="4"/>
  <c r="IZ398" i="4"/>
  <c r="IZ405" i="4"/>
  <c r="IZ407" i="4"/>
  <c r="IZ414" i="4"/>
  <c r="IZ421" i="4"/>
  <c r="IZ423" i="4"/>
  <c r="IZ430" i="4"/>
  <c r="IZ439" i="4"/>
  <c r="IZ443" i="4"/>
  <c r="IZ447" i="4"/>
  <c r="IZ451" i="4"/>
  <c r="IZ455" i="4"/>
  <c r="IZ459" i="4"/>
  <c r="IZ463" i="4"/>
  <c r="IZ467" i="4"/>
  <c r="IZ471" i="4"/>
  <c r="IZ475" i="4"/>
  <c r="IZ479" i="4"/>
  <c r="IZ483" i="4"/>
  <c r="IZ487" i="4"/>
  <c r="IZ491" i="4"/>
  <c r="IZ433" i="4"/>
  <c r="IZ435" i="4"/>
  <c r="IZ436" i="4"/>
  <c r="IZ440" i="4"/>
  <c r="IZ444" i="4"/>
  <c r="IZ448" i="4"/>
  <c r="IZ452" i="4"/>
  <c r="IZ460" i="4"/>
  <c r="IZ464" i="4"/>
  <c r="IZ480" i="4"/>
  <c r="IZ484" i="4"/>
  <c r="IZ488" i="4"/>
  <c r="IZ492" i="4"/>
  <c r="IZ301" i="4"/>
  <c r="IZ323" i="4"/>
  <c r="IZ343" i="4"/>
  <c r="IZ366" i="4"/>
  <c r="IZ370" i="4"/>
  <c r="IZ376" i="4"/>
  <c r="IZ382" i="4"/>
  <c r="IZ388" i="4"/>
  <c r="IZ397" i="4"/>
  <c r="IZ406" i="4"/>
  <c r="IZ415" i="4"/>
  <c r="IZ429" i="4"/>
  <c r="IZ437" i="4"/>
  <c r="IZ441" i="4"/>
  <c r="IZ457" i="4"/>
  <c r="IZ465" i="4"/>
  <c r="IZ469" i="4"/>
  <c r="IZ473" i="4"/>
  <c r="IZ481" i="4"/>
  <c r="IZ336" i="4"/>
  <c r="IZ359" i="4"/>
  <c r="IZ372" i="4"/>
  <c r="IZ383" i="4"/>
  <c r="IZ384" i="4"/>
  <c r="IZ394" i="4"/>
  <c r="IZ401" i="4"/>
  <c r="IZ403" i="4"/>
  <c r="IZ410" i="4"/>
  <c r="IZ417" i="4"/>
  <c r="IZ419" i="4"/>
  <c r="IZ426" i="4"/>
  <c r="IZ456" i="4"/>
  <c r="IZ468" i="4"/>
  <c r="IZ472" i="4"/>
  <c r="IZ476" i="4"/>
  <c r="JF163" i="4"/>
  <c r="JF167" i="4"/>
  <c r="JF171" i="4"/>
  <c r="JF175" i="4"/>
  <c r="JF179" i="4"/>
  <c r="JF183" i="4"/>
  <c r="JF161" i="4"/>
  <c r="JF165" i="4"/>
  <c r="JF169" i="4"/>
  <c r="JF173" i="4"/>
  <c r="JF177" i="4"/>
  <c r="JF181" i="4"/>
  <c r="JF185" i="4"/>
  <c r="JF168" i="4"/>
  <c r="JF176" i="4"/>
  <c r="JF184" i="4"/>
  <c r="JF188" i="4"/>
  <c r="JF192" i="4"/>
  <c r="JF196" i="4"/>
  <c r="JF162" i="4"/>
  <c r="JF170" i="4"/>
  <c r="JF178" i="4"/>
  <c r="JF164" i="4"/>
  <c r="JF172" i="4"/>
  <c r="JF180" i="4"/>
  <c r="JF190" i="4"/>
  <c r="JF194" i="4"/>
  <c r="JF198" i="4"/>
  <c r="JF166" i="4"/>
  <c r="JF187" i="4"/>
  <c r="JF195" i="4"/>
  <c r="JF202" i="4"/>
  <c r="JF206" i="4"/>
  <c r="JF210" i="4"/>
  <c r="JF214" i="4"/>
  <c r="JF174" i="4"/>
  <c r="JF189" i="4"/>
  <c r="JF197" i="4"/>
  <c r="JF203" i="4"/>
  <c r="JF207" i="4"/>
  <c r="JF211" i="4"/>
  <c r="JF215" i="4"/>
  <c r="JF182" i="4"/>
  <c r="JF199" i="4"/>
  <c r="JF200" i="4"/>
  <c r="JF208" i="4"/>
  <c r="JF216" i="4"/>
  <c r="JF220" i="4"/>
  <c r="JF193" i="4"/>
  <c r="JF205" i="4"/>
  <c r="JF213" i="4"/>
  <c r="JF217" i="4"/>
  <c r="JF221" i="4"/>
  <c r="JF225" i="4"/>
  <c r="JF229" i="4"/>
  <c r="JF233" i="4"/>
  <c r="JF237" i="4"/>
  <c r="JF241" i="4"/>
  <c r="JF245" i="4"/>
  <c r="JF249" i="4"/>
  <c r="JF253" i="4"/>
  <c r="JF191" i="4"/>
  <c r="JF204" i="4"/>
  <c r="JF212" i="4"/>
  <c r="JF218" i="4"/>
  <c r="JF222" i="4"/>
  <c r="JF226" i="4"/>
  <c r="JF230" i="4"/>
  <c r="JF234" i="4"/>
  <c r="JF238" i="4"/>
  <c r="JF242" i="4"/>
  <c r="JF246" i="4"/>
  <c r="JF250" i="4"/>
  <c r="JF227" i="4"/>
  <c r="JF235" i="4"/>
  <c r="JF243" i="4"/>
  <c r="JF251" i="4"/>
  <c r="JF258" i="4"/>
  <c r="JF262" i="4"/>
  <c r="JF266" i="4"/>
  <c r="JF270" i="4"/>
  <c r="JF274" i="4"/>
  <c r="JF278" i="4"/>
  <c r="JF201" i="4"/>
  <c r="JF223" i="4"/>
  <c r="JF231" i="4"/>
  <c r="JF239" i="4"/>
  <c r="JF247" i="4"/>
  <c r="JF254" i="4"/>
  <c r="JF256" i="4"/>
  <c r="JF260" i="4"/>
  <c r="JF264" i="4"/>
  <c r="JF268" i="4"/>
  <c r="JF272" i="4"/>
  <c r="JF276" i="4"/>
  <c r="JF280" i="4"/>
  <c r="JF284" i="4"/>
  <c r="JF228" i="4"/>
  <c r="JF244" i="4"/>
  <c r="JF257" i="4"/>
  <c r="JF265" i="4"/>
  <c r="JF273" i="4"/>
  <c r="JF281" i="4"/>
  <c r="JF283" i="4"/>
  <c r="JF288" i="4"/>
  <c r="JF292" i="4"/>
  <c r="JF296" i="4"/>
  <c r="JF300" i="4"/>
  <c r="JF304" i="4"/>
  <c r="JF308" i="4"/>
  <c r="JF186" i="4"/>
  <c r="JF219" i="4"/>
  <c r="JF232" i="4"/>
  <c r="JF248" i="4"/>
  <c r="JF259" i="4"/>
  <c r="JF267" i="4"/>
  <c r="JF275" i="4"/>
  <c r="JF279" i="4"/>
  <c r="JF289" i="4"/>
  <c r="JF293" i="4"/>
  <c r="JF297" i="4"/>
  <c r="JF301" i="4"/>
  <c r="JF305" i="4"/>
  <c r="JF309" i="4"/>
  <c r="JF209" i="4"/>
  <c r="JF236" i="4"/>
  <c r="JF224" i="4"/>
  <c r="JF252" i="4"/>
  <c r="JF269" i="4"/>
  <c r="JF282" i="4"/>
  <c r="JF286" i="4"/>
  <c r="JF294" i="4"/>
  <c r="JF302" i="4"/>
  <c r="JF310" i="4"/>
  <c r="JF314" i="4"/>
  <c r="JF240" i="4"/>
  <c r="JF263" i="4"/>
  <c r="JF291" i="4"/>
  <c r="JF299" i="4"/>
  <c r="JF307" i="4"/>
  <c r="JF311" i="4"/>
  <c r="JF315" i="4"/>
  <c r="JF319" i="4"/>
  <c r="JF323" i="4"/>
  <c r="JF327" i="4"/>
  <c r="JF331" i="4"/>
  <c r="JF335" i="4"/>
  <c r="JF339" i="4"/>
  <c r="JF343" i="4"/>
  <c r="JF347" i="4"/>
  <c r="JF351" i="4"/>
  <c r="JF355" i="4"/>
  <c r="JF359" i="4"/>
  <c r="JF363" i="4"/>
  <c r="JF367" i="4"/>
  <c r="JF371" i="4"/>
  <c r="JF375" i="4"/>
  <c r="JF379" i="4"/>
  <c r="JF383" i="4"/>
  <c r="JF387" i="4"/>
  <c r="JF261" i="4"/>
  <c r="JF277" i="4"/>
  <c r="JF290" i="4"/>
  <c r="JF298" i="4"/>
  <c r="JF306" i="4"/>
  <c r="JF312" i="4"/>
  <c r="JF316" i="4"/>
  <c r="JF320" i="4"/>
  <c r="JF324" i="4"/>
  <c r="JF328" i="4"/>
  <c r="JF271" i="4"/>
  <c r="JF313" i="4"/>
  <c r="JF322" i="4"/>
  <c r="JF332" i="4"/>
  <c r="JF334" i="4"/>
  <c r="JF341" i="4"/>
  <c r="JF348" i="4"/>
  <c r="JF350" i="4"/>
  <c r="JF357" i="4"/>
  <c r="JF364" i="4"/>
  <c r="JF366" i="4"/>
  <c r="JF373" i="4"/>
  <c r="JF380" i="4"/>
  <c r="JF382" i="4"/>
  <c r="JF389" i="4"/>
  <c r="JF394" i="4"/>
  <c r="JF398" i="4"/>
  <c r="JF402" i="4"/>
  <c r="JF406" i="4"/>
  <c r="JF410" i="4"/>
  <c r="JF414" i="4"/>
  <c r="JF418" i="4"/>
  <c r="JF422" i="4"/>
  <c r="JF426" i="4"/>
  <c r="JF430" i="4"/>
  <c r="JF434" i="4"/>
  <c r="JF287" i="4"/>
  <c r="JF321" i="4"/>
  <c r="JF330" i="4"/>
  <c r="JF337" i="4"/>
  <c r="JF344" i="4"/>
  <c r="JF346" i="4"/>
  <c r="JF353" i="4"/>
  <c r="JF360" i="4"/>
  <c r="JF362" i="4"/>
  <c r="JF285" i="4"/>
  <c r="JF295" i="4"/>
  <c r="JF318" i="4"/>
  <c r="JF326" i="4"/>
  <c r="JF333" i="4"/>
  <c r="JF340" i="4"/>
  <c r="JF342" i="4"/>
  <c r="JF349" i="4"/>
  <c r="JF356" i="4"/>
  <c r="JF358" i="4"/>
  <c r="JF365" i="4"/>
  <c r="JF303" i="4"/>
  <c r="JF338" i="4"/>
  <c r="JF361" i="4"/>
  <c r="JF374" i="4"/>
  <c r="JF385" i="4"/>
  <c r="JF386" i="4"/>
  <c r="JF395" i="4"/>
  <c r="JF397" i="4"/>
  <c r="JF404" i="4"/>
  <c r="JF411" i="4"/>
  <c r="JF413" i="4"/>
  <c r="JF420" i="4"/>
  <c r="JF427" i="4"/>
  <c r="JF429" i="4"/>
  <c r="JF436" i="4"/>
  <c r="JF440" i="4"/>
  <c r="JF444" i="4"/>
  <c r="JF448" i="4"/>
  <c r="JF452" i="4"/>
  <c r="JF456" i="4"/>
  <c r="JF460" i="4"/>
  <c r="JF464" i="4"/>
  <c r="JF468" i="4"/>
  <c r="JF472" i="4"/>
  <c r="JF476" i="4"/>
  <c r="JF480" i="4"/>
  <c r="JF484" i="4"/>
  <c r="JF488" i="4"/>
  <c r="JF492" i="4"/>
  <c r="JF325" i="4"/>
  <c r="JF336" i="4"/>
  <c r="JF369" i="4"/>
  <c r="JF370" i="4"/>
  <c r="JF381" i="4"/>
  <c r="JF392" i="4"/>
  <c r="JF415" i="4"/>
  <c r="JF417" i="4"/>
  <c r="JF424" i="4"/>
  <c r="JF433" i="4"/>
  <c r="JF435" i="4"/>
  <c r="JF439" i="4"/>
  <c r="JF443" i="4"/>
  <c r="JF447" i="4"/>
  <c r="JF455" i="4"/>
  <c r="JF459" i="4"/>
  <c r="JF471" i="4"/>
  <c r="JF487" i="4"/>
  <c r="JF345" i="4"/>
  <c r="JF368" i="4"/>
  <c r="JF372" i="4"/>
  <c r="JF378" i="4"/>
  <c r="JF384" i="4"/>
  <c r="JF390" i="4"/>
  <c r="JF391" i="4"/>
  <c r="JF393" i="4"/>
  <c r="JF400" i="4"/>
  <c r="JF407" i="4"/>
  <c r="JF409" i="4"/>
  <c r="JF416" i="4"/>
  <c r="JF423" i="4"/>
  <c r="JF425" i="4"/>
  <c r="JF432" i="4"/>
  <c r="JF437" i="4"/>
  <c r="JF441" i="4"/>
  <c r="JF445" i="4"/>
  <c r="JF449" i="4"/>
  <c r="JF453" i="4"/>
  <c r="JF457" i="4"/>
  <c r="JF461" i="4"/>
  <c r="JF465" i="4"/>
  <c r="JF469" i="4"/>
  <c r="JF473" i="4"/>
  <c r="JF477" i="4"/>
  <c r="JF481" i="4"/>
  <c r="JF485" i="4"/>
  <c r="JF489" i="4"/>
  <c r="JF428" i="4"/>
  <c r="JF466" i="4"/>
  <c r="JF486" i="4"/>
  <c r="JF354" i="4"/>
  <c r="JF399" i="4"/>
  <c r="JF401" i="4"/>
  <c r="JF408" i="4"/>
  <c r="JF431" i="4"/>
  <c r="JF451" i="4"/>
  <c r="JF463" i="4"/>
  <c r="JF467" i="4"/>
  <c r="JF475" i="4"/>
  <c r="JF479" i="4"/>
  <c r="JF483" i="4"/>
  <c r="JF255" i="4"/>
  <c r="JF317" i="4"/>
  <c r="JF329" i="4"/>
  <c r="JF352" i="4"/>
  <c r="JF376" i="4"/>
  <c r="JF377" i="4"/>
  <c r="JF388" i="4"/>
  <c r="JF396" i="4"/>
  <c r="JF403" i="4"/>
  <c r="JF405" i="4"/>
  <c r="JF412" i="4"/>
  <c r="JF419" i="4"/>
  <c r="JF421" i="4"/>
  <c r="JF438" i="4"/>
  <c r="JF442" i="4"/>
  <c r="JF446" i="4"/>
  <c r="JF450" i="4"/>
  <c r="JF454" i="4"/>
  <c r="JF458" i="4"/>
  <c r="JF462" i="4"/>
  <c r="JF470" i="4"/>
  <c r="JF474" i="4"/>
  <c r="JF478" i="4"/>
  <c r="JF482" i="4"/>
  <c r="JF490" i="4"/>
  <c r="JF491" i="4"/>
  <c r="JD161" i="4"/>
  <c r="JD165" i="4"/>
  <c r="JD169" i="4"/>
  <c r="JD173" i="4"/>
  <c r="JD177" i="4"/>
  <c r="JD181" i="4"/>
  <c r="JD185" i="4"/>
  <c r="JD163" i="4"/>
  <c r="JD167" i="4"/>
  <c r="JD171" i="4"/>
  <c r="JD175" i="4"/>
  <c r="JD179" i="4"/>
  <c r="JD183" i="4"/>
  <c r="JD162" i="4"/>
  <c r="JD170" i="4"/>
  <c r="JD178" i="4"/>
  <c r="JD186" i="4"/>
  <c r="JD190" i="4"/>
  <c r="JD194" i="4"/>
  <c r="JD198" i="4"/>
  <c r="JD164" i="4"/>
  <c r="JD172" i="4"/>
  <c r="JD180" i="4"/>
  <c r="JD166" i="4"/>
  <c r="JD174" i="4"/>
  <c r="JD182" i="4"/>
  <c r="JD188" i="4"/>
  <c r="JD192" i="4"/>
  <c r="JD196" i="4"/>
  <c r="JD176" i="4"/>
  <c r="JD184" i="4"/>
  <c r="JD189" i="4"/>
  <c r="JD197" i="4"/>
  <c r="JD200" i="4"/>
  <c r="JD204" i="4"/>
  <c r="JD208" i="4"/>
  <c r="JD212" i="4"/>
  <c r="JD191" i="4"/>
  <c r="JD199" i="4"/>
  <c r="JD201" i="4"/>
  <c r="JD205" i="4"/>
  <c r="JD209" i="4"/>
  <c r="JD213" i="4"/>
  <c r="JD193" i="4"/>
  <c r="JD202" i="4"/>
  <c r="JD210" i="4"/>
  <c r="JD218" i="4"/>
  <c r="JD222" i="4"/>
  <c r="JD168" i="4"/>
  <c r="JD187" i="4"/>
  <c r="JD207" i="4"/>
  <c r="JD215" i="4"/>
  <c r="JD219" i="4"/>
  <c r="JD223" i="4"/>
  <c r="JD227" i="4"/>
  <c r="JD231" i="4"/>
  <c r="JD235" i="4"/>
  <c r="JD239" i="4"/>
  <c r="JD243" i="4"/>
  <c r="JD247" i="4"/>
  <c r="JD251" i="4"/>
  <c r="JD206" i="4"/>
  <c r="JD214" i="4"/>
  <c r="JD216" i="4"/>
  <c r="JD220" i="4"/>
  <c r="JD224" i="4"/>
  <c r="JD228" i="4"/>
  <c r="JD232" i="4"/>
  <c r="JD236" i="4"/>
  <c r="JD240" i="4"/>
  <c r="JD244" i="4"/>
  <c r="JD248" i="4"/>
  <c r="JD252" i="4"/>
  <c r="JD195" i="4"/>
  <c r="JD229" i="4"/>
  <c r="JD237" i="4"/>
  <c r="JD245" i="4"/>
  <c r="JD253" i="4"/>
  <c r="JD256" i="4"/>
  <c r="JD260" i="4"/>
  <c r="JD264" i="4"/>
  <c r="JD268" i="4"/>
  <c r="JD272" i="4"/>
  <c r="JD276" i="4"/>
  <c r="JD211" i="4"/>
  <c r="JD217" i="4"/>
  <c r="JD225" i="4"/>
  <c r="JD233" i="4"/>
  <c r="JD241" i="4"/>
  <c r="JD249" i="4"/>
  <c r="JD258" i="4"/>
  <c r="JD262" i="4"/>
  <c r="JD266" i="4"/>
  <c r="JD270" i="4"/>
  <c r="JD274" i="4"/>
  <c r="JD278" i="4"/>
  <c r="JD282" i="4"/>
  <c r="JD221" i="4"/>
  <c r="JD238" i="4"/>
  <c r="JD259" i="4"/>
  <c r="JD267" i="4"/>
  <c r="JD275" i="4"/>
  <c r="JD284" i="4"/>
  <c r="JD286" i="4"/>
  <c r="JD290" i="4"/>
  <c r="JD294" i="4"/>
  <c r="JD298" i="4"/>
  <c r="JD302" i="4"/>
  <c r="JD306" i="4"/>
  <c r="JD310" i="4"/>
  <c r="JD203" i="4"/>
  <c r="JD226" i="4"/>
  <c r="JD242" i="4"/>
  <c r="JD254" i="4"/>
  <c r="JD261" i="4"/>
  <c r="JD269" i="4"/>
  <c r="JD277" i="4"/>
  <c r="JD280" i="4"/>
  <c r="JD287" i="4"/>
  <c r="JD291" i="4"/>
  <c r="JD295" i="4"/>
  <c r="JD299" i="4"/>
  <c r="JD303" i="4"/>
  <c r="JD307" i="4"/>
  <c r="JD230" i="4"/>
  <c r="JD234" i="4"/>
  <c r="JD263" i="4"/>
  <c r="JD283" i="4"/>
  <c r="JD288" i="4"/>
  <c r="JD296" i="4"/>
  <c r="JD304" i="4"/>
  <c r="JD312" i="4"/>
  <c r="JD250" i="4"/>
  <c r="JD257" i="4"/>
  <c r="JD273" i="4"/>
  <c r="JD279" i="4"/>
  <c r="JD293" i="4"/>
  <c r="JD301" i="4"/>
  <c r="JD309" i="4"/>
  <c r="JD313" i="4"/>
  <c r="JD317" i="4"/>
  <c r="JD321" i="4"/>
  <c r="JD325" i="4"/>
  <c r="JD329" i="4"/>
  <c r="JD333" i="4"/>
  <c r="JD337" i="4"/>
  <c r="JD341" i="4"/>
  <c r="JD345" i="4"/>
  <c r="JD349" i="4"/>
  <c r="JD353" i="4"/>
  <c r="JD357" i="4"/>
  <c r="JD361" i="4"/>
  <c r="JD365" i="4"/>
  <c r="JD369" i="4"/>
  <c r="JD373" i="4"/>
  <c r="JD377" i="4"/>
  <c r="JD381" i="4"/>
  <c r="JD385" i="4"/>
  <c r="JD389" i="4"/>
  <c r="JD246" i="4"/>
  <c r="JD255" i="4"/>
  <c r="JD271" i="4"/>
  <c r="JD285" i="4"/>
  <c r="JD292" i="4"/>
  <c r="JD300" i="4"/>
  <c r="JD308" i="4"/>
  <c r="JD314" i="4"/>
  <c r="JD318" i="4"/>
  <c r="JD322" i="4"/>
  <c r="JD326" i="4"/>
  <c r="JD289" i="4"/>
  <c r="JD316" i="4"/>
  <c r="JD324" i="4"/>
  <c r="JD335" i="4"/>
  <c r="JD342" i="4"/>
  <c r="JD344" i="4"/>
  <c r="JD351" i="4"/>
  <c r="JD358" i="4"/>
  <c r="JD360" i="4"/>
  <c r="JD367" i="4"/>
  <c r="JD374" i="4"/>
  <c r="JD376" i="4"/>
  <c r="JD383" i="4"/>
  <c r="JD390" i="4"/>
  <c r="JD392" i="4"/>
  <c r="JD396" i="4"/>
  <c r="JD400" i="4"/>
  <c r="JD404" i="4"/>
  <c r="JD408" i="4"/>
  <c r="JD412" i="4"/>
  <c r="JD416" i="4"/>
  <c r="JD420" i="4"/>
  <c r="JD424" i="4"/>
  <c r="JD428" i="4"/>
  <c r="JD432" i="4"/>
  <c r="JD281" i="4"/>
  <c r="JD297" i="4"/>
  <c r="JD311" i="4"/>
  <c r="JD323" i="4"/>
  <c r="JD331" i="4"/>
  <c r="JD338" i="4"/>
  <c r="JD340" i="4"/>
  <c r="JD347" i="4"/>
  <c r="JD354" i="4"/>
  <c r="JD356" i="4"/>
  <c r="JD363" i="4"/>
  <c r="JD305" i="4"/>
  <c r="JD315" i="4"/>
  <c r="JD320" i="4"/>
  <c r="JD328" i="4"/>
  <c r="JD334" i="4"/>
  <c r="JD336" i="4"/>
  <c r="JD343" i="4"/>
  <c r="JD350" i="4"/>
  <c r="JD352" i="4"/>
  <c r="JD359" i="4"/>
  <c r="JD366" i="4"/>
  <c r="JD368" i="4"/>
  <c r="JD265" i="4"/>
  <c r="JD330" i="4"/>
  <c r="JD348" i="4"/>
  <c r="JD372" i="4"/>
  <c r="JD378" i="4"/>
  <c r="JD384" i="4"/>
  <c r="JD391" i="4"/>
  <c r="JD398" i="4"/>
  <c r="JD405" i="4"/>
  <c r="JD407" i="4"/>
  <c r="JD414" i="4"/>
  <c r="JD421" i="4"/>
  <c r="JD423" i="4"/>
  <c r="JD430" i="4"/>
  <c r="JD438" i="4"/>
  <c r="JD442" i="4"/>
  <c r="JD446" i="4"/>
  <c r="JD450" i="4"/>
  <c r="JD454" i="4"/>
  <c r="JD458" i="4"/>
  <c r="JD462" i="4"/>
  <c r="JD466" i="4"/>
  <c r="JD470" i="4"/>
  <c r="JD474" i="4"/>
  <c r="JD478" i="4"/>
  <c r="JD482" i="4"/>
  <c r="JD486" i="4"/>
  <c r="JD490" i="4"/>
  <c r="JD379" i="4"/>
  <c r="JD380" i="4"/>
  <c r="JD395" i="4"/>
  <c r="JD402" i="4"/>
  <c r="JD409" i="4"/>
  <c r="JD411" i="4"/>
  <c r="JD437" i="4"/>
  <c r="JD441" i="4"/>
  <c r="JD457" i="4"/>
  <c r="JD465" i="4"/>
  <c r="JD469" i="4"/>
  <c r="JD473" i="4"/>
  <c r="JD481" i="4"/>
  <c r="JD319" i="4"/>
  <c r="JD332" i="4"/>
  <c r="JD355" i="4"/>
  <c r="JD370" i="4"/>
  <c r="JD371" i="4"/>
  <c r="JD382" i="4"/>
  <c r="JD388" i="4"/>
  <c r="JD394" i="4"/>
  <c r="JD401" i="4"/>
  <c r="JD403" i="4"/>
  <c r="JD410" i="4"/>
  <c r="JD417" i="4"/>
  <c r="JD419" i="4"/>
  <c r="JD426" i="4"/>
  <c r="JD433" i="4"/>
  <c r="JD435" i="4"/>
  <c r="JD439" i="4"/>
  <c r="JD443" i="4"/>
  <c r="JD447" i="4"/>
  <c r="JD451" i="4"/>
  <c r="JD455" i="4"/>
  <c r="JD459" i="4"/>
  <c r="JD463" i="4"/>
  <c r="JD467" i="4"/>
  <c r="JD471" i="4"/>
  <c r="JD475" i="4"/>
  <c r="JD479" i="4"/>
  <c r="JD483" i="4"/>
  <c r="JD487" i="4"/>
  <c r="JD491" i="4"/>
  <c r="JD429" i="4"/>
  <c r="JD431" i="4"/>
  <c r="JD456" i="4"/>
  <c r="JD468" i="4"/>
  <c r="JD472" i="4"/>
  <c r="JD476" i="4"/>
  <c r="JD346" i="4"/>
  <c r="JD364" i="4"/>
  <c r="JD393" i="4"/>
  <c r="JD418" i="4"/>
  <c r="JD425" i="4"/>
  <c r="JD427" i="4"/>
  <c r="JD434" i="4"/>
  <c r="JD445" i="4"/>
  <c r="JD449" i="4"/>
  <c r="JD453" i="4"/>
  <c r="JD461" i="4"/>
  <c r="JD477" i="4"/>
  <c r="JD485" i="4"/>
  <c r="JD489" i="4"/>
  <c r="JD327" i="4"/>
  <c r="JD339" i="4"/>
  <c r="JD362" i="4"/>
  <c r="JD375" i="4"/>
  <c r="JD386" i="4"/>
  <c r="JD387" i="4"/>
  <c r="JD397" i="4"/>
  <c r="JD399" i="4"/>
  <c r="JD406" i="4"/>
  <c r="JD413" i="4"/>
  <c r="JD415" i="4"/>
  <c r="JD422" i="4"/>
  <c r="JD436" i="4"/>
  <c r="JD440" i="4"/>
  <c r="JD444" i="4"/>
  <c r="JD448" i="4"/>
  <c r="JD452" i="4"/>
  <c r="JD460" i="4"/>
  <c r="JD464" i="4"/>
  <c r="JD480" i="4"/>
  <c r="JD484" i="4"/>
  <c r="JD488" i="4"/>
  <c r="JD492" i="4"/>
  <c r="JG162" i="4"/>
  <c r="JG166" i="4"/>
  <c r="JG170" i="4"/>
  <c r="JG174" i="4"/>
  <c r="JG178" i="4"/>
  <c r="JG182" i="4"/>
  <c r="JG186" i="4"/>
  <c r="JG164" i="4"/>
  <c r="JG168" i="4"/>
  <c r="JG172" i="4"/>
  <c r="JG176" i="4"/>
  <c r="JG180" i="4"/>
  <c r="JG184" i="4"/>
  <c r="JG163" i="4"/>
  <c r="JG171" i="4"/>
  <c r="JG179" i="4"/>
  <c r="JG187" i="4"/>
  <c r="JG191" i="4"/>
  <c r="JG195" i="4"/>
  <c r="JG199" i="4"/>
  <c r="JG165" i="4"/>
  <c r="JG173" i="4"/>
  <c r="JG181" i="4"/>
  <c r="JG167" i="4"/>
  <c r="JG175" i="4"/>
  <c r="JG183" i="4"/>
  <c r="JG189" i="4"/>
  <c r="JG193" i="4"/>
  <c r="JG197" i="4"/>
  <c r="JG161" i="4"/>
  <c r="JG185" i="4"/>
  <c r="JG190" i="4"/>
  <c r="JG198" i="4"/>
  <c r="JG201" i="4"/>
  <c r="JG205" i="4"/>
  <c r="JG209" i="4"/>
  <c r="JG213" i="4"/>
  <c r="JG169" i="4"/>
  <c r="JG192" i="4"/>
  <c r="JG202" i="4"/>
  <c r="JG206" i="4"/>
  <c r="JG210" i="4"/>
  <c r="JG214" i="4"/>
  <c r="JG177" i="4"/>
  <c r="JG194" i="4"/>
  <c r="JG203" i="4"/>
  <c r="JG211" i="4"/>
  <c r="JG219" i="4"/>
  <c r="JG188" i="4"/>
  <c r="JG200" i="4"/>
  <c r="JG208" i="4"/>
  <c r="JG216" i="4"/>
  <c r="JG220" i="4"/>
  <c r="JG224" i="4"/>
  <c r="JG228" i="4"/>
  <c r="JG232" i="4"/>
  <c r="JG236" i="4"/>
  <c r="JG240" i="4"/>
  <c r="JG244" i="4"/>
  <c r="JG248" i="4"/>
  <c r="JG252" i="4"/>
  <c r="JG207" i="4"/>
  <c r="JG215" i="4"/>
  <c r="JG217" i="4"/>
  <c r="JG221" i="4"/>
  <c r="JG225" i="4"/>
  <c r="JG229" i="4"/>
  <c r="JG233" i="4"/>
  <c r="JG237" i="4"/>
  <c r="JG241" i="4"/>
  <c r="JG245" i="4"/>
  <c r="JG249" i="4"/>
  <c r="JG253" i="4"/>
  <c r="JG212" i="4"/>
  <c r="JG230" i="4"/>
  <c r="JG238" i="4"/>
  <c r="JG246" i="4"/>
  <c r="JG257" i="4"/>
  <c r="JG261" i="4"/>
  <c r="JG265" i="4"/>
  <c r="JG269" i="4"/>
  <c r="JG273" i="4"/>
  <c r="JG277" i="4"/>
  <c r="JG218" i="4"/>
  <c r="JG226" i="4"/>
  <c r="JG234" i="4"/>
  <c r="JG242" i="4"/>
  <c r="JG250" i="4"/>
  <c r="JG255" i="4"/>
  <c r="JG259" i="4"/>
  <c r="JG263" i="4"/>
  <c r="JG267" i="4"/>
  <c r="JG271" i="4"/>
  <c r="JG275" i="4"/>
  <c r="JG279" i="4"/>
  <c r="JG283" i="4"/>
  <c r="JG223" i="4"/>
  <c r="JG239" i="4"/>
  <c r="JG260" i="4"/>
  <c r="JG268" i="4"/>
  <c r="JG276" i="4"/>
  <c r="JG285" i="4"/>
  <c r="JG287" i="4"/>
  <c r="JG291" i="4"/>
  <c r="JG295" i="4"/>
  <c r="JG299" i="4"/>
  <c r="JG303" i="4"/>
  <c r="JG307" i="4"/>
  <c r="JG196" i="4"/>
  <c r="JG227" i="4"/>
  <c r="JG243" i="4"/>
  <c r="JG262" i="4"/>
  <c r="JG270" i="4"/>
  <c r="JG278" i="4"/>
  <c r="JG281" i="4"/>
  <c r="JG288" i="4"/>
  <c r="JG292" i="4"/>
  <c r="JG296" i="4"/>
  <c r="JG300" i="4"/>
  <c r="JG304" i="4"/>
  <c r="JG308" i="4"/>
  <c r="JG204" i="4"/>
  <c r="JG222" i="4"/>
  <c r="JG231" i="4"/>
  <c r="JG247" i="4"/>
  <c r="JG254" i="4"/>
  <c r="JG264" i="4"/>
  <c r="JG289" i="4"/>
  <c r="JG297" i="4"/>
  <c r="JG305" i="4"/>
  <c r="JG313" i="4"/>
  <c r="JG235" i="4"/>
  <c r="JG258" i="4"/>
  <c r="JG274" i="4"/>
  <c r="JG282" i="4"/>
  <c r="JG286" i="4"/>
  <c r="JG294" i="4"/>
  <c r="JG302" i="4"/>
  <c r="JG310" i="4"/>
  <c r="JG314" i="4"/>
  <c r="JG318" i="4"/>
  <c r="JG322" i="4"/>
  <c r="JG326" i="4"/>
  <c r="JG330" i="4"/>
  <c r="JG334" i="4"/>
  <c r="JG338" i="4"/>
  <c r="JG342" i="4"/>
  <c r="JG346" i="4"/>
  <c r="JG350" i="4"/>
  <c r="JG354" i="4"/>
  <c r="JG358" i="4"/>
  <c r="JG362" i="4"/>
  <c r="JG366" i="4"/>
  <c r="JG370" i="4"/>
  <c r="JG374" i="4"/>
  <c r="JG378" i="4"/>
  <c r="JG382" i="4"/>
  <c r="JG386" i="4"/>
  <c r="JG390" i="4"/>
  <c r="JG256" i="4"/>
  <c r="JG272" i="4"/>
  <c r="JG284" i="4"/>
  <c r="JG293" i="4"/>
  <c r="JG301" i="4"/>
  <c r="JG309" i="4"/>
  <c r="JG311" i="4"/>
  <c r="JG315" i="4"/>
  <c r="JG319" i="4"/>
  <c r="JG323" i="4"/>
  <c r="JG327" i="4"/>
  <c r="JG266" i="4"/>
  <c r="JG280" i="4"/>
  <c r="JG306" i="4"/>
  <c r="JG317" i="4"/>
  <c r="JG325" i="4"/>
  <c r="JG329" i="4"/>
  <c r="JG336" i="4"/>
  <c r="JG343" i="4"/>
  <c r="JG345" i="4"/>
  <c r="JG352" i="4"/>
  <c r="JG359" i="4"/>
  <c r="JG361" i="4"/>
  <c r="JG368" i="4"/>
  <c r="JG375" i="4"/>
  <c r="JG377" i="4"/>
  <c r="JG384" i="4"/>
  <c r="JG393" i="4"/>
  <c r="JG397" i="4"/>
  <c r="JG401" i="4"/>
  <c r="JG405" i="4"/>
  <c r="JG409" i="4"/>
  <c r="JG413" i="4"/>
  <c r="JG417" i="4"/>
  <c r="JG421" i="4"/>
  <c r="JG425" i="4"/>
  <c r="JG429" i="4"/>
  <c r="JG433" i="4"/>
  <c r="JG251" i="4"/>
  <c r="JG312" i="4"/>
  <c r="JG316" i="4"/>
  <c r="JG324" i="4"/>
  <c r="JG332" i="4"/>
  <c r="JG339" i="4"/>
  <c r="JG341" i="4"/>
  <c r="JG348" i="4"/>
  <c r="JG355" i="4"/>
  <c r="JG357" i="4"/>
  <c r="JG364" i="4"/>
  <c r="JG290" i="4"/>
  <c r="JG321" i="4"/>
  <c r="JG335" i="4"/>
  <c r="JG337" i="4"/>
  <c r="JG344" i="4"/>
  <c r="JG351" i="4"/>
  <c r="JG353" i="4"/>
  <c r="JG360" i="4"/>
  <c r="JG367" i="4"/>
  <c r="JG328" i="4"/>
  <c r="JG333" i="4"/>
  <c r="JG356" i="4"/>
  <c r="JG369" i="4"/>
  <c r="JG380" i="4"/>
  <c r="JG381" i="4"/>
  <c r="JG392" i="4"/>
  <c r="JG399" i="4"/>
  <c r="JG406" i="4"/>
  <c r="JG408" i="4"/>
  <c r="JG415" i="4"/>
  <c r="JG422" i="4"/>
  <c r="JG424" i="4"/>
  <c r="JG431" i="4"/>
  <c r="JG435" i="4"/>
  <c r="JG439" i="4"/>
  <c r="JG443" i="4"/>
  <c r="JG447" i="4"/>
  <c r="JG451" i="4"/>
  <c r="JG455" i="4"/>
  <c r="JG459" i="4"/>
  <c r="JG463" i="4"/>
  <c r="JG467" i="4"/>
  <c r="JG471" i="4"/>
  <c r="JG475" i="4"/>
  <c r="JG479" i="4"/>
  <c r="JG483" i="4"/>
  <c r="JG487" i="4"/>
  <c r="JG491" i="4"/>
  <c r="JG320" i="4"/>
  <c r="JG331" i="4"/>
  <c r="JG349" i="4"/>
  <c r="JG376" i="4"/>
  <c r="JG388" i="4"/>
  <c r="JG394" i="4"/>
  <c r="JG419" i="4"/>
  <c r="JG426" i="4"/>
  <c r="JG428" i="4"/>
  <c r="JG438" i="4"/>
  <c r="JG446" i="4"/>
  <c r="JG454" i="4"/>
  <c r="JG458" i="4"/>
  <c r="JG462" i="4"/>
  <c r="JG466" i="4"/>
  <c r="JG470" i="4"/>
  <c r="JG474" i="4"/>
  <c r="JG482" i="4"/>
  <c r="JG486" i="4"/>
  <c r="JG340" i="4"/>
  <c r="JG363" i="4"/>
  <c r="JG373" i="4"/>
  <c r="JG379" i="4"/>
  <c r="JG385" i="4"/>
  <c r="JG395" i="4"/>
  <c r="JG402" i="4"/>
  <c r="JG404" i="4"/>
  <c r="JG411" i="4"/>
  <c r="JG418" i="4"/>
  <c r="JG420" i="4"/>
  <c r="JG427" i="4"/>
  <c r="JG434" i="4"/>
  <c r="JG436" i="4"/>
  <c r="JG440" i="4"/>
  <c r="JG444" i="4"/>
  <c r="JG448" i="4"/>
  <c r="JG452" i="4"/>
  <c r="JG456" i="4"/>
  <c r="JG460" i="4"/>
  <c r="JG464" i="4"/>
  <c r="JG468" i="4"/>
  <c r="JG472" i="4"/>
  <c r="JG476" i="4"/>
  <c r="JG480" i="4"/>
  <c r="JG484" i="4"/>
  <c r="JG488" i="4"/>
  <c r="JG492" i="4"/>
  <c r="JG430" i="4"/>
  <c r="JG432" i="4"/>
  <c r="JG441" i="4"/>
  <c r="JG453" i="4"/>
  <c r="JG457" i="4"/>
  <c r="JG465" i="4"/>
  <c r="JG473" i="4"/>
  <c r="JG477" i="4"/>
  <c r="JG485" i="4"/>
  <c r="JG489" i="4"/>
  <c r="JG387" i="4"/>
  <c r="JG396" i="4"/>
  <c r="JG403" i="4"/>
  <c r="JG410" i="4"/>
  <c r="JG412" i="4"/>
  <c r="JG442" i="4"/>
  <c r="JG450" i="4"/>
  <c r="JG478" i="4"/>
  <c r="JG298" i="4"/>
  <c r="JG347" i="4"/>
  <c r="JG365" i="4"/>
  <c r="JG371" i="4"/>
  <c r="JG372" i="4"/>
  <c r="JG383" i="4"/>
  <c r="JG389" i="4"/>
  <c r="JG391" i="4"/>
  <c r="JG398" i="4"/>
  <c r="JG400" i="4"/>
  <c r="JG407" i="4"/>
  <c r="JG414" i="4"/>
  <c r="JG416" i="4"/>
  <c r="JG423" i="4"/>
  <c r="JG437" i="4"/>
  <c r="JG445" i="4"/>
  <c r="JG449" i="4"/>
  <c r="JG461" i="4"/>
  <c r="JG469" i="4"/>
  <c r="JG481" i="4"/>
  <c r="JG490" i="4"/>
  <c r="JJ163" i="4"/>
  <c r="JJ167" i="4"/>
  <c r="JJ171" i="4"/>
  <c r="JJ175" i="4"/>
  <c r="JJ179" i="4"/>
  <c r="JJ183" i="4"/>
  <c r="JJ161" i="4"/>
  <c r="JJ165" i="4"/>
  <c r="JJ169" i="4"/>
  <c r="JJ173" i="4"/>
  <c r="JJ177" i="4"/>
  <c r="JJ181" i="4"/>
  <c r="JJ185" i="4"/>
  <c r="JJ164" i="4"/>
  <c r="JJ172" i="4"/>
  <c r="JJ180" i="4"/>
  <c r="JJ188" i="4"/>
  <c r="JJ192" i="4"/>
  <c r="JJ196" i="4"/>
  <c r="JJ166" i="4"/>
  <c r="JJ174" i="4"/>
  <c r="JJ168" i="4"/>
  <c r="JJ176" i="4"/>
  <c r="JJ184" i="4"/>
  <c r="JJ190" i="4"/>
  <c r="JJ194" i="4"/>
  <c r="JJ198" i="4"/>
  <c r="JJ178" i="4"/>
  <c r="JJ186" i="4"/>
  <c r="JJ191" i="4"/>
  <c r="JJ199" i="4"/>
  <c r="JJ202" i="4"/>
  <c r="JJ206" i="4"/>
  <c r="JJ210" i="4"/>
  <c r="JJ214" i="4"/>
  <c r="JJ193" i="4"/>
  <c r="JJ203" i="4"/>
  <c r="JJ207" i="4"/>
  <c r="JJ211" i="4"/>
  <c r="JJ215" i="4"/>
  <c r="JJ162" i="4"/>
  <c r="JJ195" i="4"/>
  <c r="JJ204" i="4"/>
  <c r="JJ212" i="4"/>
  <c r="JJ216" i="4"/>
  <c r="JJ220" i="4"/>
  <c r="JJ182" i="4"/>
  <c r="JJ189" i="4"/>
  <c r="JJ201" i="4"/>
  <c r="JJ209" i="4"/>
  <c r="JJ217" i="4"/>
  <c r="JJ221" i="4"/>
  <c r="JJ225" i="4"/>
  <c r="JJ229" i="4"/>
  <c r="JJ233" i="4"/>
  <c r="JJ237" i="4"/>
  <c r="JJ241" i="4"/>
  <c r="JJ245" i="4"/>
  <c r="JJ249" i="4"/>
  <c r="JJ253" i="4"/>
  <c r="JJ187" i="4"/>
  <c r="JJ200" i="4"/>
  <c r="JJ208" i="4"/>
  <c r="JJ218" i="4"/>
  <c r="JJ222" i="4"/>
  <c r="JJ226" i="4"/>
  <c r="JJ230" i="4"/>
  <c r="JJ234" i="4"/>
  <c r="JJ238" i="4"/>
  <c r="JJ242" i="4"/>
  <c r="JJ246" i="4"/>
  <c r="JJ250" i="4"/>
  <c r="JJ223" i="4"/>
  <c r="JJ231" i="4"/>
  <c r="JJ239" i="4"/>
  <c r="JJ247" i="4"/>
  <c r="JJ258" i="4"/>
  <c r="JJ262" i="4"/>
  <c r="JJ266" i="4"/>
  <c r="JJ270" i="4"/>
  <c r="JJ274" i="4"/>
  <c r="JJ278" i="4"/>
  <c r="JJ170" i="4"/>
  <c r="JJ197" i="4"/>
  <c r="JJ213" i="4"/>
  <c r="JJ219" i="4"/>
  <c r="JJ227" i="4"/>
  <c r="JJ235" i="4"/>
  <c r="JJ243" i="4"/>
  <c r="JJ251" i="4"/>
  <c r="JJ256" i="4"/>
  <c r="JJ260" i="4"/>
  <c r="JJ264" i="4"/>
  <c r="JJ268" i="4"/>
  <c r="JJ272" i="4"/>
  <c r="JJ276" i="4"/>
  <c r="JJ280" i="4"/>
  <c r="JJ284" i="4"/>
  <c r="JJ224" i="4"/>
  <c r="JJ240" i="4"/>
  <c r="JJ261" i="4"/>
  <c r="JJ269" i="4"/>
  <c r="JJ277" i="4"/>
  <c r="JJ279" i="4"/>
  <c r="JJ288" i="4"/>
  <c r="JJ292" i="4"/>
  <c r="JJ296" i="4"/>
  <c r="JJ300" i="4"/>
  <c r="JJ304" i="4"/>
  <c r="JJ308" i="4"/>
  <c r="JJ228" i="4"/>
  <c r="JJ244" i="4"/>
  <c r="JJ255" i="4"/>
  <c r="JJ263" i="4"/>
  <c r="JJ271" i="4"/>
  <c r="JJ282" i="4"/>
  <c r="JJ289" i="4"/>
  <c r="JJ293" i="4"/>
  <c r="JJ297" i="4"/>
  <c r="JJ301" i="4"/>
  <c r="JJ305" i="4"/>
  <c r="JJ309" i="4"/>
  <c r="JJ232" i="4"/>
  <c r="JJ265" i="4"/>
  <c r="JJ285" i="4"/>
  <c r="JJ290" i="4"/>
  <c r="JJ298" i="4"/>
  <c r="JJ306" i="4"/>
  <c r="JJ310" i="4"/>
  <c r="JJ314" i="4"/>
  <c r="JJ252" i="4"/>
  <c r="JJ254" i="4"/>
  <c r="JJ259" i="4"/>
  <c r="JJ275" i="4"/>
  <c r="JJ281" i="4"/>
  <c r="JJ287" i="4"/>
  <c r="JJ295" i="4"/>
  <c r="JJ303" i="4"/>
  <c r="JJ311" i="4"/>
  <c r="JJ315" i="4"/>
  <c r="JJ319" i="4"/>
  <c r="JJ323" i="4"/>
  <c r="JJ327" i="4"/>
  <c r="JJ331" i="4"/>
  <c r="JJ335" i="4"/>
  <c r="JJ339" i="4"/>
  <c r="JJ343" i="4"/>
  <c r="JJ347" i="4"/>
  <c r="JJ351" i="4"/>
  <c r="JJ355" i="4"/>
  <c r="JJ359" i="4"/>
  <c r="JJ363" i="4"/>
  <c r="JJ367" i="4"/>
  <c r="JJ371" i="4"/>
  <c r="JJ375" i="4"/>
  <c r="JJ379" i="4"/>
  <c r="JJ383" i="4"/>
  <c r="JJ387" i="4"/>
  <c r="JJ205" i="4"/>
  <c r="JJ236" i="4"/>
  <c r="JJ248" i="4"/>
  <c r="JJ257" i="4"/>
  <c r="JJ273" i="4"/>
  <c r="JJ286" i="4"/>
  <c r="JJ294" i="4"/>
  <c r="JJ302" i="4"/>
  <c r="JJ312" i="4"/>
  <c r="JJ316" i="4"/>
  <c r="JJ320" i="4"/>
  <c r="JJ324" i="4"/>
  <c r="JJ328" i="4"/>
  <c r="JJ283" i="4"/>
  <c r="JJ291" i="4"/>
  <c r="JJ318" i="4"/>
  <c r="JJ326" i="4"/>
  <c r="JJ330" i="4"/>
  <c r="JJ337" i="4"/>
  <c r="JJ344" i="4"/>
  <c r="JJ346" i="4"/>
  <c r="JJ353" i="4"/>
  <c r="JJ360" i="4"/>
  <c r="JJ362" i="4"/>
  <c r="JJ369" i="4"/>
  <c r="JJ376" i="4"/>
  <c r="JJ378" i="4"/>
  <c r="JJ385" i="4"/>
  <c r="JJ394" i="4"/>
  <c r="JJ398" i="4"/>
  <c r="JJ402" i="4"/>
  <c r="JJ406" i="4"/>
  <c r="JJ410" i="4"/>
  <c r="JJ414" i="4"/>
  <c r="JJ418" i="4"/>
  <c r="JJ422" i="4"/>
  <c r="JJ426" i="4"/>
  <c r="JJ430" i="4"/>
  <c r="JJ434" i="4"/>
  <c r="JJ267" i="4"/>
  <c r="JJ299" i="4"/>
  <c r="JJ313" i="4"/>
  <c r="JJ317" i="4"/>
  <c r="JJ325" i="4"/>
  <c r="JJ333" i="4"/>
  <c r="JJ340" i="4"/>
  <c r="JJ342" i="4"/>
  <c r="JJ349" i="4"/>
  <c r="JJ356" i="4"/>
  <c r="JJ358" i="4"/>
  <c r="JJ365" i="4"/>
  <c r="JJ307" i="4"/>
  <c r="JJ322" i="4"/>
  <c r="JJ329" i="4"/>
  <c r="JJ336" i="4"/>
  <c r="JJ338" i="4"/>
  <c r="JJ345" i="4"/>
  <c r="JJ352" i="4"/>
  <c r="JJ354" i="4"/>
  <c r="JJ361" i="4"/>
  <c r="JJ368" i="4"/>
  <c r="JJ341" i="4"/>
  <c r="JJ364" i="4"/>
  <c r="JJ377" i="4"/>
  <c r="JJ388" i="4"/>
  <c r="JJ389" i="4"/>
  <c r="JJ391" i="4"/>
  <c r="JJ393" i="4"/>
  <c r="JJ400" i="4"/>
  <c r="JJ407" i="4"/>
  <c r="JJ409" i="4"/>
  <c r="JJ416" i="4"/>
  <c r="JJ423" i="4"/>
  <c r="JJ425" i="4"/>
  <c r="JJ432" i="4"/>
  <c r="JJ436" i="4"/>
  <c r="JJ440" i="4"/>
  <c r="JJ444" i="4"/>
  <c r="JJ448" i="4"/>
  <c r="JJ452" i="4"/>
  <c r="JJ456" i="4"/>
  <c r="JJ460" i="4"/>
  <c r="JJ464" i="4"/>
  <c r="JJ468" i="4"/>
  <c r="JJ472" i="4"/>
  <c r="JJ476" i="4"/>
  <c r="JJ480" i="4"/>
  <c r="JJ484" i="4"/>
  <c r="JJ488" i="4"/>
  <c r="JJ492" i="4"/>
  <c r="JJ334" i="4"/>
  <c r="JJ372" i="4"/>
  <c r="JJ373" i="4"/>
  <c r="JJ390" i="4"/>
  <c r="JJ397" i="4"/>
  <c r="JJ413" i="4"/>
  <c r="JJ420" i="4"/>
  <c r="JJ427" i="4"/>
  <c r="JJ429" i="4"/>
  <c r="JJ463" i="4"/>
  <c r="JJ467" i="4"/>
  <c r="JJ475" i="4"/>
  <c r="JJ479" i="4"/>
  <c r="JJ483" i="4"/>
  <c r="JJ321" i="4"/>
  <c r="JJ348" i="4"/>
  <c r="JJ366" i="4"/>
  <c r="JJ370" i="4"/>
  <c r="JJ381" i="4"/>
  <c r="JJ382" i="4"/>
  <c r="JJ396" i="4"/>
  <c r="JJ403" i="4"/>
  <c r="JJ405" i="4"/>
  <c r="JJ412" i="4"/>
  <c r="JJ419" i="4"/>
  <c r="JJ421" i="4"/>
  <c r="JJ428" i="4"/>
  <c r="JJ437" i="4"/>
  <c r="JJ441" i="4"/>
  <c r="JJ445" i="4"/>
  <c r="JJ449" i="4"/>
  <c r="JJ453" i="4"/>
  <c r="JJ457" i="4"/>
  <c r="JJ461" i="4"/>
  <c r="JJ465" i="4"/>
  <c r="JJ469" i="4"/>
  <c r="JJ473" i="4"/>
  <c r="JJ477" i="4"/>
  <c r="JJ481" i="4"/>
  <c r="JJ485" i="4"/>
  <c r="JJ489" i="4"/>
  <c r="JJ431" i="4"/>
  <c r="JJ433" i="4"/>
  <c r="JJ438" i="4"/>
  <c r="JJ442" i="4"/>
  <c r="JJ446" i="4"/>
  <c r="JJ450" i="4"/>
  <c r="JJ454" i="4"/>
  <c r="JJ458" i="4"/>
  <c r="JJ470" i="4"/>
  <c r="JJ474" i="4"/>
  <c r="JJ478" i="4"/>
  <c r="JJ482" i="4"/>
  <c r="JJ490" i="4"/>
  <c r="JJ357" i="4"/>
  <c r="JJ384" i="4"/>
  <c r="JJ395" i="4"/>
  <c r="JJ404" i="4"/>
  <c r="JJ411" i="4"/>
  <c r="JJ435" i="4"/>
  <c r="JJ439" i="4"/>
  <c r="JJ443" i="4"/>
  <c r="JJ447" i="4"/>
  <c r="JJ451" i="4"/>
  <c r="JJ455" i="4"/>
  <c r="JJ459" i="4"/>
  <c r="JJ471" i="4"/>
  <c r="JJ487" i="4"/>
  <c r="JJ332" i="4"/>
  <c r="JJ350" i="4"/>
  <c r="JJ374" i="4"/>
  <c r="JJ380" i="4"/>
  <c r="JJ386" i="4"/>
  <c r="JJ392" i="4"/>
  <c r="JJ399" i="4"/>
  <c r="JJ401" i="4"/>
  <c r="JJ408" i="4"/>
  <c r="JJ415" i="4"/>
  <c r="JJ417" i="4"/>
  <c r="JJ424" i="4"/>
  <c r="JJ462" i="4"/>
  <c r="JJ466" i="4"/>
  <c r="JJ486" i="4"/>
  <c r="JJ491" i="4"/>
  <c r="JL161" i="4"/>
  <c r="JL165" i="4"/>
  <c r="JL169" i="4"/>
  <c r="JL173" i="4"/>
  <c r="JL177" i="4"/>
  <c r="JL181" i="4"/>
  <c r="JL185" i="4"/>
  <c r="JL163" i="4"/>
  <c r="JL167" i="4"/>
  <c r="JL171" i="4"/>
  <c r="JL175" i="4"/>
  <c r="JL179" i="4"/>
  <c r="JL183" i="4"/>
  <c r="JL162" i="4"/>
  <c r="JL170" i="4"/>
  <c r="JL178" i="4"/>
  <c r="JL186" i="4"/>
  <c r="JL190" i="4"/>
  <c r="JL194" i="4"/>
  <c r="JL198" i="4"/>
  <c r="JL164" i="4"/>
  <c r="JL172" i="4"/>
  <c r="JL180" i="4"/>
  <c r="JL166" i="4"/>
  <c r="JL174" i="4"/>
  <c r="JL182" i="4"/>
  <c r="JL188" i="4"/>
  <c r="JL192" i="4"/>
  <c r="JL196" i="4"/>
  <c r="JL168" i="4"/>
  <c r="JL189" i="4"/>
  <c r="JL197" i="4"/>
  <c r="JL200" i="4"/>
  <c r="JL204" i="4"/>
  <c r="JL208" i="4"/>
  <c r="JL212" i="4"/>
  <c r="JL176" i="4"/>
  <c r="JL191" i="4"/>
  <c r="JL199" i="4"/>
  <c r="JL201" i="4"/>
  <c r="JL205" i="4"/>
  <c r="JL209" i="4"/>
  <c r="JL213" i="4"/>
  <c r="JL184" i="4"/>
  <c r="JL202" i="4"/>
  <c r="JL210" i="4"/>
  <c r="JL218" i="4"/>
  <c r="JL222" i="4"/>
  <c r="JL195" i="4"/>
  <c r="JL207" i="4"/>
  <c r="JL215" i="4"/>
  <c r="JL219" i="4"/>
  <c r="JL223" i="4"/>
  <c r="JL227" i="4"/>
  <c r="JL231" i="4"/>
  <c r="JL235" i="4"/>
  <c r="JL239" i="4"/>
  <c r="JL243" i="4"/>
  <c r="JL247" i="4"/>
  <c r="JL251" i="4"/>
  <c r="JL193" i="4"/>
  <c r="JL206" i="4"/>
  <c r="JL214" i="4"/>
  <c r="JL216" i="4"/>
  <c r="JL220" i="4"/>
  <c r="JL224" i="4"/>
  <c r="JL228" i="4"/>
  <c r="JL232" i="4"/>
  <c r="JL236" i="4"/>
  <c r="JL240" i="4"/>
  <c r="JL244" i="4"/>
  <c r="JL248" i="4"/>
  <c r="JL252" i="4"/>
  <c r="JL217" i="4"/>
  <c r="JL229" i="4"/>
  <c r="JL237" i="4"/>
  <c r="JL245" i="4"/>
  <c r="JL256" i="4"/>
  <c r="JL260" i="4"/>
  <c r="JL264" i="4"/>
  <c r="JL268" i="4"/>
  <c r="JL272" i="4"/>
  <c r="JL276" i="4"/>
  <c r="JL187" i="4"/>
  <c r="JL203" i="4"/>
  <c r="JL225" i="4"/>
  <c r="JL233" i="4"/>
  <c r="JL241" i="4"/>
  <c r="JL249" i="4"/>
  <c r="JL258" i="4"/>
  <c r="JL262" i="4"/>
  <c r="JL266" i="4"/>
  <c r="JL270" i="4"/>
  <c r="JL274" i="4"/>
  <c r="JL278" i="4"/>
  <c r="JL282" i="4"/>
  <c r="JL211" i="4"/>
  <c r="JL230" i="4"/>
  <c r="JL246" i="4"/>
  <c r="JL254" i="4"/>
  <c r="JL259" i="4"/>
  <c r="JL267" i="4"/>
  <c r="JL275" i="4"/>
  <c r="JL283" i="4"/>
  <c r="JL285" i="4"/>
  <c r="JL286" i="4"/>
  <c r="JL290" i="4"/>
  <c r="JL294" i="4"/>
  <c r="JL298" i="4"/>
  <c r="JL302" i="4"/>
  <c r="JL306" i="4"/>
  <c r="JL221" i="4"/>
  <c r="JL234" i="4"/>
  <c r="JL250" i="4"/>
  <c r="JL261" i="4"/>
  <c r="JL269" i="4"/>
  <c r="JL277" i="4"/>
  <c r="JL279" i="4"/>
  <c r="JL281" i="4"/>
  <c r="JL287" i="4"/>
  <c r="JL291" i="4"/>
  <c r="JL295" i="4"/>
  <c r="JL299" i="4"/>
  <c r="JL303" i="4"/>
  <c r="JL307" i="4"/>
  <c r="JL238" i="4"/>
  <c r="JL255" i="4"/>
  <c r="JL271" i="4"/>
  <c r="JL284" i="4"/>
  <c r="JL288" i="4"/>
  <c r="JL296" i="4"/>
  <c r="JL304" i="4"/>
  <c r="JL312" i="4"/>
  <c r="JL242" i="4"/>
  <c r="JL265" i="4"/>
  <c r="JL280" i="4"/>
  <c r="JL293" i="4"/>
  <c r="JL301" i="4"/>
  <c r="JL309" i="4"/>
  <c r="JL313" i="4"/>
  <c r="JL317" i="4"/>
  <c r="JL321" i="4"/>
  <c r="JL325" i="4"/>
  <c r="JL329" i="4"/>
  <c r="JL333" i="4"/>
  <c r="JL337" i="4"/>
  <c r="JL341" i="4"/>
  <c r="JL345" i="4"/>
  <c r="JL349" i="4"/>
  <c r="JL353" i="4"/>
  <c r="JL357" i="4"/>
  <c r="JL361" i="4"/>
  <c r="JL365" i="4"/>
  <c r="JL369" i="4"/>
  <c r="JL373" i="4"/>
  <c r="JL377" i="4"/>
  <c r="JL381" i="4"/>
  <c r="JL385" i="4"/>
  <c r="JL389" i="4"/>
  <c r="JL226" i="4"/>
  <c r="JL263" i="4"/>
  <c r="JL292" i="4"/>
  <c r="JL300" i="4"/>
  <c r="JL308" i="4"/>
  <c r="JL310" i="4"/>
  <c r="JL314" i="4"/>
  <c r="JL318" i="4"/>
  <c r="JL322" i="4"/>
  <c r="JL326" i="4"/>
  <c r="JL316" i="4"/>
  <c r="JL324" i="4"/>
  <c r="JL334" i="4"/>
  <c r="JL336" i="4"/>
  <c r="JL343" i="4"/>
  <c r="JL350" i="4"/>
  <c r="JL352" i="4"/>
  <c r="JL359" i="4"/>
  <c r="JL366" i="4"/>
  <c r="JL368" i="4"/>
  <c r="JL375" i="4"/>
  <c r="JL382" i="4"/>
  <c r="JL384" i="4"/>
  <c r="JL392" i="4"/>
  <c r="JL396" i="4"/>
  <c r="JL400" i="4"/>
  <c r="JL404" i="4"/>
  <c r="JL408" i="4"/>
  <c r="JL412" i="4"/>
  <c r="JL416" i="4"/>
  <c r="JL420" i="4"/>
  <c r="JL424" i="4"/>
  <c r="JL428" i="4"/>
  <c r="JL432" i="4"/>
  <c r="JL257" i="4"/>
  <c r="JL289" i="4"/>
  <c r="JL315" i="4"/>
  <c r="JL323" i="4"/>
  <c r="JL330" i="4"/>
  <c r="JL332" i="4"/>
  <c r="JL339" i="4"/>
  <c r="JL346" i="4"/>
  <c r="JL348" i="4"/>
  <c r="JL355" i="4"/>
  <c r="JL362" i="4"/>
  <c r="JL364" i="4"/>
  <c r="JL253" i="4"/>
  <c r="JL273" i="4"/>
  <c r="JL297" i="4"/>
  <c r="JL320" i="4"/>
  <c r="JL328" i="4"/>
  <c r="JL335" i="4"/>
  <c r="JL342" i="4"/>
  <c r="JL344" i="4"/>
  <c r="JL351" i="4"/>
  <c r="JL358" i="4"/>
  <c r="JL360" i="4"/>
  <c r="JL367" i="4"/>
  <c r="JL311" i="4"/>
  <c r="JL331" i="4"/>
  <c r="JL354" i="4"/>
  <c r="JL378" i="4"/>
  <c r="JL379" i="4"/>
  <c r="JL390" i="4"/>
  <c r="JL397" i="4"/>
  <c r="JL399" i="4"/>
  <c r="JL406" i="4"/>
  <c r="JL413" i="4"/>
  <c r="JL415" i="4"/>
  <c r="JL422" i="4"/>
  <c r="JL429" i="4"/>
  <c r="JL431" i="4"/>
  <c r="JL438" i="4"/>
  <c r="JL442" i="4"/>
  <c r="JL446" i="4"/>
  <c r="JL450" i="4"/>
  <c r="JL454" i="4"/>
  <c r="JL458" i="4"/>
  <c r="JL462" i="4"/>
  <c r="JL466" i="4"/>
  <c r="JL470" i="4"/>
  <c r="JL474" i="4"/>
  <c r="JL478" i="4"/>
  <c r="JL482" i="4"/>
  <c r="JL486" i="4"/>
  <c r="JL490" i="4"/>
  <c r="JL374" i="4"/>
  <c r="JL401" i="4"/>
  <c r="JL403" i="4"/>
  <c r="JL410" i="4"/>
  <c r="JL441" i="4"/>
  <c r="JL457" i="4"/>
  <c r="JL461" i="4"/>
  <c r="JL465" i="4"/>
  <c r="JL473" i="4"/>
  <c r="JL477" i="4"/>
  <c r="JL481" i="4"/>
  <c r="JL485" i="4"/>
  <c r="JL305" i="4"/>
  <c r="JL338" i="4"/>
  <c r="JL356" i="4"/>
  <c r="JL371" i="4"/>
  <c r="JL372" i="4"/>
  <c r="JL383" i="4"/>
  <c r="JL393" i="4"/>
  <c r="JL395" i="4"/>
  <c r="JL402" i="4"/>
  <c r="JL409" i="4"/>
  <c r="JL411" i="4"/>
  <c r="JL418" i="4"/>
  <c r="JL425" i="4"/>
  <c r="JL427" i="4"/>
  <c r="JL434" i="4"/>
  <c r="JL435" i="4"/>
  <c r="JL439" i="4"/>
  <c r="JL443" i="4"/>
  <c r="JL447" i="4"/>
  <c r="JL451" i="4"/>
  <c r="JL455" i="4"/>
  <c r="JL459" i="4"/>
  <c r="JL463" i="4"/>
  <c r="JL467" i="4"/>
  <c r="JL471" i="4"/>
  <c r="JL475" i="4"/>
  <c r="JL479" i="4"/>
  <c r="JL483" i="4"/>
  <c r="JL487" i="4"/>
  <c r="JL491" i="4"/>
  <c r="JL430" i="4"/>
  <c r="JL436" i="4"/>
  <c r="JL468" i="4"/>
  <c r="JL472" i="4"/>
  <c r="JL476" i="4"/>
  <c r="JL327" i="4"/>
  <c r="JL347" i="4"/>
  <c r="JL380" i="4"/>
  <c r="JL386" i="4"/>
  <c r="JL394" i="4"/>
  <c r="JL417" i="4"/>
  <c r="JL419" i="4"/>
  <c r="JL426" i="4"/>
  <c r="JL433" i="4"/>
  <c r="JL437" i="4"/>
  <c r="JL445" i="4"/>
  <c r="JL449" i="4"/>
  <c r="JL453" i="4"/>
  <c r="JL469" i="4"/>
  <c r="JL489" i="4"/>
  <c r="JL319" i="4"/>
  <c r="JL340" i="4"/>
  <c r="JL363" i="4"/>
  <c r="JL370" i="4"/>
  <c r="JL376" i="4"/>
  <c r="JL387" i="4"/>
  <c r="JL388" i="4"/>
  <c r="JL391" i="4"/>
  <c r="JL398" i="4"/>
  <c r="JL405" i="4"/>
  <c r="JL407" i="4"/>
  <c r="JL414" i="4"/>
  <c r="JL421" i="4"/>
  <c r="JL423" i="4"/>
  <c r="JL440" i="4"/>
  <c r="JL444" i="4"/>
  <c r="JL448" i="4"/>
  <c r="JL452" i="4"/>
  <c r="JL456" i="4"/>
  <c r="JL460" i="4"/>
  <c r="JL464" i="4"/>
  <c r="JL480" i="4"/>
  <c r="JL484" i="4"/>
  <c r="JL488" i="4"/>
  <c r="JL492" i="4"/>
  <c r="JE164" i="4"/>
  <c r="JE168" i="4"/>
  <c r="JE172" i="4"/>
  <c r="JE176" i="4"/>
  <c r="JE180" i="4"/>
  <c r="JE184" i="4"/>
  <c r="JE162" i="4"/>
  <c r="JE166" i="4"/>
  <c r="JE170" i="4"/>
  <c r="JE174" i="4"/>
  <c r="JE178" i="4"/>
  <c r="JE182" i="4"/>
  <c r="JE186" i="4"/>
  <c r="JE165" i="4"/>
  <c r="JE173" i="4"/>
  <c r="JE181" i="4"/>
  <c r="JE189" i="4"/>
  <c r="JE193" i="4"/>
  <c r="JE197" i="4"/>
  <c r="JE167" i="4"/>
  <c r="JE175" i="4"/>
  <c r="JE161" i="4"/>
  <c r="JE169" i="4"/>
  <c r="JE177" i="4"/>
  <c r="JE185" i="4"/>
  <c r="JE187" i="4"/>
  <c r="JE191" i="4"/>
  <c r="JE195" i="4"/>
  <c r="JE199" i="4"/>
  <c r="JE171" i="4"/>
  <c r="JE192" i="4"/>
  <c r="JE203" i="4"/>
  <c r="JE207" i="4"/>
  <c r="JE211" i="4"/>
  <c r="JE215" i="4"/>
  <c r="JE179" i="4"/>
  <c r="JE183" i="4"/>
  <c r="JE194" i="4"/>
  <c r="JE200" i="4"/>
  <c r="JE204" i="4"/>
  <c r="JE208" i="4"/>
  <c r="JE212" i="4"/>
  <c r="JE188" i="4"/>
  <c r="JE205" i="4"/>
  <c r="JE213" i="4"/>
  <c r="JE217" i="4"/>
  <c r="JE221" i="4"/>
  <c r="JE163" i="4"/>
  <c r="JE198" i="4"/>
  <c r="JE202" i="4"/>
  <c r="JE210" i="4"/>
  <c r="JE218" i="4"/>
  <c r="JE222" i="4"/>
  <c r="JE226" i="4"/>
  <c r="JE230" i="4"/>
  <c r="JE234" i="4"/>
  <c r="JE238" i="4"/>
  <c r="JE242" i="4"/>
  <c r="JE246" i="4"/>
  <c r="JE250" i="4"/>
  <c r="JE254" i="4"/>
  <c r="JE196" i="4"/>
  <c r="JE201" i="4"/>
  <c r="JE209" i="4"/>
  <c r="JE219" i="4"/>
  <c r="JE223" i="4"/>
  <c r="JE227" i="4"/>
  <c r="JE231" i="4"/>
  <c r="JE235" i="4"/>
  <c r="JE239" i="4"/>
  <c r="JE243" i="4"/>
  <c r="JE247" i="4"/>
  <c r="JE251" i="4"/>
  <c r="JE190" i="4"/>
  <c r="JE220" i="4"/>
  <c r="JE224" i="4"/>
  <c r="JE232" i="4"/>
  <c r="JE240" i="4"/>
  <c r="JE248" i="4"/>
  <c r="JE255" i="4"/>
  <c r="JE259" i="4"/>
  <c r="JE263" i="4"/>
  <c r="JE267" i="4"/>
  <c r="JE271" i="4"/>
  <c r="JE275" i="4"/>
  <c r="JE206" i="4"/>
  <c r="JE228" i="4"/>
  <c r="JE236" i="4"/>
  <c r="JE244" i="4"/>
  <c r="JE252" i="4"/>
  <c r="JE257" i="4"/>
  <c r="JE261" i="4"/>
  <c r="JE265" i="4"/>
  <c r="JE269" i="4"/>
  <c r="JE273" i="4"/>
  <c r="JE277" i="4"/>
  <c r="JE281" i="4"/>
  <c r="JE285" i="4"/>
  <c r="JE216" i="4"/>
  <c r="JE233" i="4"/>
  <c r="JE249" i="4"/>
  <c r="JE262" i="4"/>
  <c r="JE270" i="4"/>
  <c r="JE278" i="4"/>
  <c r="JE279" i="4"/>
  <c r="JE289" i="4"/>
  <c r="JE293" i="4"/>
  <c r="JE297" i="4"/>
  <c r="JE301" i="4"/>
  <c r="JE305" i="4"/>
  <c r="JE309" i="4"/>
  <c r="JE237" i="4"/>
  <c r="JE253" i="4"/>
  <c r="JE256" i="4"/>
  <c r="JE264" i="4"/>
  <c r="JE272" i="4"/>
  <c r="JE282" i="4"/>
  <c r="JE284" i="4"/>
  <c r="JE286" i="4"/>
  <c r="JE290" i="4"/>
  <c r="JE294" i="4"/>
  <c r="JE298" i="4"/>
  <c r="JE302" i="4"/>
  <c r="JE306" i="4"/>
  <c r="JE310" i="4"/>
  <c r="JE214" i="4"/>
  <c r="JE225" i="4"/>
  <c r="JE229" i="4"/>
  <c r="JE258" i="4"/>
  <c r="JE274" i="4"/>
  <c r="JE291" i="4"/>
  <c r="JE299" i="4"/>
  <c r="JE307" i="4"/>
  <c r="JE311" i="4"/>
  <c r="JE315" i="4"/>
  <c r="JE245" i="4"/>
  <c r="JE268" i="4"/>
  <c r="JE283" i="4"/>
  <c r="JE288" i="4"/>
  <c r="JE296" i="4"/>
  <c r="JE304" i="4"/>
  <c r="JE312" i="4"/>
  <c r="JE316" i="4"/>
  <c r="JE320" i="4"/>
  <c r="JE324" i="4"/>
  <c r="JE328" i="4"/>
  <c r="JE332" i="4"/>
  <c r="JE336" i="4"/>
  <c r="JE340" i="4"/>
  <c r="JE344" i="4"/>
  <c r="JE348" i="4"/>
  <c r="JE352" i="4"/>
  <c r="JE356" i="4"/>
  <c r="JE360" i="4"/>
  <c r="JE364" i="4"/>
  <c r="JE368" i="4"/>
  <c r="JE372" i="4"/>
  <c r="JE376" i="4"/>
  <c r="JE380" i="4"/>
  <c r="JE384" i="4"/>
  <c r="JE388" i="4"/>
  <c r="JE241" i="4"/>
  <c r="JE266" i="4"/>
  <c r="JE280" i="4"/>
  <c r="JE287" i="4"/>
  <c r="JE295" i="4"/>
  <c r="JE303" i="4"/>
  <c r="JE313" i="4"/>
  <c r="JE317" i="4"/>
  <c r="JE321" i="4"/>
  <c r="JE325" i="4"/>
  <c r="JE276" i="4"/>
  <c r="JE319" i="4"/>
  <c r="JE327" i="4"/>
  <c r="JE330" i="4"/>
  <c r="JE337" i="4"/>
  <c r="JE339" i="4"/>
  <c r="JE346" i="4"/>
  <c r="JE353" i="4"/>
  <c r="JE355" i="4"/>
  <c r="JE362" i="4"/>
  <c r="JE369" i="4"/>
  <c r="JE371" i="4"/>
  <c r="JE378" i="4"/>
  <c r="JE385" i="4"/>
  <c r="JE387" i="4"/>
  <c r="JE391" i="4"/>
  <c r="JE395" i="4"/>
  <c r="JE399" i="4"/>
  <c r="JE403" i="4"/>
  <c r="JE407" i="4"/>
  <c r="JE411" i="4"/>
  <c r="JE415" i="4"/>
  <c r="JE419" i="4"/>
  <c r="JE423" i="4"/>
  <c r="JE427" i="4"/>
  <c r="JE431" i="4"/>
  <c r="JE292" i="4"/>
  <c r="JE318" i="4"/>
  <c r="JE326" i="4"/>
  <c r="JE333" i="4"/>
  <c r="JE335" i="4"/>
  <c r="JE342" i="4"/>
  <c r="JE349" i="4"/>
  <c r="JE351" i="4"/>
  <c r="JE358" i="4"/>
  <c r="JE365" i="4"/>
  <c r="JE367" i="4"/>
  <c r="JE300" i="4"/>
  <c r="JE323" i="4"/>
  <c r="JE329" i="4"/>
  <c r="JE331" i="4"/>
  <c r="JE338" i="4"/>
  <c r="JE345" i="4"/>
  <c r="JE347" i="4"/>
  <c r="JE354" i="4"/>
  <c r="JE361" i="4"/>
  <c r="JE363" i="4"/>
  <c r="JE343" i="4"/>
  <c r="JE366" i="4"/>
  <c r="JE373" i="4"/>
  <c r="JE379" i="4"/>
  <c r="JE390" i="4"/>
  <c r="JE393" i="4"/>
  <c r="JE400" i="4"/>
  <c r="JE402" i="4"/>
  <c r="JE409" i="4"/>
  <c r="JE416" i="4"/>
  <c r="JE418" i="4"/>
  <c r="JE425" i="4"/>
  <c r="JE432" i="4"/>
  <c r="JE434" i="4"/>
  <c r="JE437" i="4"/>
  <c r="JE441" i="4"/>
  <c r="JE445" i="4"/>
  <c r="JE449" i="4"/>
  <c r="JE453" i="4"/>
  <c r="JE457" i="4"/>
  <c r="JE461" i="4"/>
  <c r="JE465" i="4"/>
  <c r="JE469" i="4"/>
  <c r="JE473" i="4"/>
  <c r="JE477" i="4"/>
  <c r="JE481" i="4"/>
  <c r="JE485" i="4"/>
  <c r="JE489" i="4"/>
  <c r="JE260" i="4"/>
  <c r="JE359" i="4"/>
  <c r="JE386" i="4"/>
  <c r="JE397" i="4"/>
  <c r="JE404" i="4"/>
  <c r="JE406" i="4"/>
  <c r="JE429" i="4"/>
  <c r="JE436" i="4"/>
  <c r="JE440" i="4"/>
  <c r="JE468" i="4"/>
  <c r="JE472" i="4"/>
  <c r="JE484" i="4"/>
  <c r="JE488" i="4"/>
  <c r="JE350" i="4"/>
  <c r="JE377" i="4"/>
  <c r="JE383" i="4"/>
  <c r="JE389" i="4"/>
  <c r="JE396" i="4"/>
  <c r="JE398" i="4"/>
  <c r="JE405" i="4"/>
  <c r="JE412" i="4"/>
  <c r="JE414" i="4"/>
  <c r="JE421" i="4"/>
  <c r="JE428" i="4"/>
  <c r="JE430" i="4"/>
  <c r="JE438" i="4"/>
  <c r="JE442" i="4"/>
  <c r="JE446" i="4"/>
  <c r="JE450" i="4"/>
  <c r="JE454" i="4"/>
  <c r="JE458" i="4"/>
  <c r="JE462" i="4"/>
  <c r="JE466" i="4"/>
  <c r="JE470" i="4"/>
  <c r="JE474" i="4"/>
  <c r="JE478" i="4"/>
  <c r="JE482" i="4"/>
  <c r="JE486" i="4"/>
  <c r="JE490" i="4"/>
  <c r="JE433" i="4"/>
  <c r="JE439" i="4"/>
  <c r="JE447" i="4"/>
  <c r="JE455" i="4"/>
  <c r="JE459" i="4"/>
  <c r="JE467" i="4"/>
  <c r="JE341" i="4"/>
  <c r="JE374" i="4"/>
  <c r="JE375" i="4"/>
  <c r="JE413" i="4"/>
  <c r="JE420" i="4"/>
  <c r="JE422" i="4"/>
  <c r="JE444" i="4"/>
  <c r="JE448" i="4"/>
  <c r="JE452" i="4"/>
  <c r="JE456" i="4"/>
  <c r="JE460" i="4"/>
  <c r="JE464" i="4"/>
  <c r="JE476" i="4"/>
  <c r="JE480" i="4"/>
  <c r="JE308" i="4"/>
  <c r="JE314" i="4"/>
  <c r="JE322" i="4"/>
  <c r="JE334" i="4"/>
  <c r="JE357" i="4"/>
  <c r="JE370" i="4"/>
  <c r="JE381" i="4"/>
  <c r="JE382" i="4"/>
  <c r="JE392" i="4"/>
  <c r="JE394" i="4"/>
  <c r="JE401" i="4"/>
  <c r="JE408" i="4"/>
  <c r="JE410" i="4"/>
  <c r="JE417" i="4"/>
  <c r="JE424" i="4"/>
  <c r="JE426" i="4"/>
  <c r="JE435" i="4"/>
  <c r="JE443" i="4"/>
  <c r="JE451" i="4"/>
  <c r="JE463" i="4"/>
  <c r="JE471" i="4"/>
  <c r="JE475" i="4"/>
  <c r="JE479" i="4"/>
  <c r="JE483" i="4"/>
  <c r="JE487" i="4"/>
  <c r="JE491" i="4"/>
  <c r="JE492" i="4"/>
  <c r="JH161" i="4"/>
  <c r="JH165" i="4"/>
  <c r="JH169" i="4"/>
  <c r="JH173" i="4"/>
  <c r="JH177" i="4"/>
  <c r="JH181" i="4"/>
  <c r="JH185" i="4"/>
  <c r="JH163" i="4"/>
  <c r="JH167" i="4"/>
  <c r="JH171" i="4"/>
  <c r="JH175" i="4"/>
  <c r="JH179" i="4"/>
  <c r="JH183" i="4"/>
  <c r="JH166" i="4"/>
  <c r="JH174" i="4"/>
  <c r="JH182" i="4"/>
  <c r="JH190" i="4"/>
  <c r="JH194" i="4"/>
  <c r="JH198" i="4"/>
  <c r="JH168" i="4"/>
  <c r="JH176" i="4"/>
  <c r="JH162" i="4"/>
  <c r="JH170" i="4"/>
  <c r="JH178" i="4"/>
  <c r="JH186" i="4"/>
  <c r="JH188" i="4"/>
  <c r="JH192" i="4"/>
  <c r="JH196" i="4"/>
  <c r="JH193" i="4"/>
  <c r="JH200" i="4"/>
  <c r="JH204" i="4"/>
  <c r="JH208" i="4"/>
  <c r="JH212" i="4"/>
  <c r="JH164" i="4"/>
  <c r="JH184" i="4"/>
  <c r="JH187" i="4"/>
  <c r="JH195" i="4"/>
  <c r="JH201" i="4"/>
  <c r="JH205" i="4"/>
  <c r="JH209" i="4"/>
  <c r="JH213" i="4"/>
  <c r="JH172" i="4"/>
  <c r="JH189" i="4"/>
  <c r="JH206" i="4"/>
  <c r="JH214" i="4"/>
  <c r="JH218" i="4"/>
  <c r="JH222" i="4"/>
  <c r="JH199" i="4"/>
  <c r="JH203" i="4"/>
  <c r="JH211" i="4"/>
  <c r="JH219" i="4"/>
  <c r="JH223" i="4"/>
  <c r="JH227" i="4"/>
  <c r="JH231" i="4"/>
  <c r="JH235" i="4"/>
  <c r="JH239" i="4"/>
  <c r="JH243" i="4"/>
  <c r="JH247" i="4"/>
  <c r="JH251" i="4"/>
  <c r="JH197" i="4"/>
  <c r="JH202" i="4"/>
  <c r="JH210" i="4"/>
  <c r="JH216" i="4"/>
  <c r="JH220" i="4"/>
  <c r="JH224" i="4"/>
  <c r="JH228" i="4"/>
  <c r="JH232" i="4"/>
  <c r="JH236" i="4"/>
  <c r="JH240" i="4"/>
  <c r="JH244" i="4"/>
  <c r="JH248" i="4"/>
  <c r="JH252" i="4"/>
  <c r="JH207" i="4"/>
  <c r="JH221" i="4"/>
  <c r="JH225" i="4"/>
  <c r="JH233" i="4"/>
  <c r="JH241" i="4"/>
  <c r="JH249" i="4"/>
  <c r="JH254" i="4"/>
  <c r="JH256" i="4"/>
  <c r="JH260" i="4"/>
  <c r="JH264" i="4"/>
  <c r="JH268" i="4"/>
  <c r="JH272" i="4"/>
  <c r="JH276" i="4"/>
  <c r="JH229" i="4"/>
  <c r="JH237" i="4"/>
  <c r="JH245" i="4"/>
  <c r="JH253" i="4"/>
  <c r="JH258" i="4"/>
  <c r="JH262" i="4"/>
  <c r="JH266" i="4"/>
  <c r="JH270" i="4"/>
  <c r="JH274" i="4"/>
  <c r="JH278" i="4"/>
  <c r="JH282" i="4"/>
  <c r="JH180" i="4"/>
  <c r="JH234" i="4"/>
  <c r="JH250" i="4"/>
  <c r="JH255" i="4"/>
  <c r="JH263" i="4"/>
  <c r="JH271" i="4"/>
  <c r="JH280" i="4"/>
  <c r="JH286" i="4"/>
  <c r="JH290" i="4"/>
  <c r="JH294" i="4"/>
  <c r="JH298" i="4"/>
  <c r="JH302" i="4"/>
  <c r="JH306" i="4"/>
  <c r="JH238" i="4"/>
  <c r="JH257" i="4"/>
  <c r="JH265" i="4"/>
  <c r="JH273" i="4"/>
  <c r="JH283" i="4"/>
  <c r="JH285" i="4"/>
  <c r="JH287" i="4"/>
  <c r="JH291" i="4"/>
  <c r="JH295" i="4"/>
  <c r="JH299" i="4"/>
  <c r="JH303" i="4"/>
  <c r="JH307" i="4"/>
  <c r="JH217" i="4"/>
  <c r="JH226" i="4"/>
  <c r="JH191" i="4"/>
  <c r="JH215" i="4"/>
  <c r="JH242" i="4"/>
  <c r="JH259" i="4"/>
  <c r="JH275" i="4"/>
  <c r="JH281" i="4"/>
  <c r="JH292" i="4"/>
  <c r="JH300" i="4"/>
  <c r="JH308" i="4"/>
  <c r="JH312" i="4"/>
  <c r="JH230" i="4"/>
  <c r="JH269" i="4"/>
  <c r="JH289" i="4"/>
  <c r="JH297" i="4"/>
  <c r="JH305" i="4"/>
  <c r="JH313" i="4"/>
  <c r="JH317" i="4"/>
  <c r="JH321" i="4"/>
  <c r="JH325" i="4"/>
  <c r="JH329" i="4"/>
  <c r="JH333" i="4"/>
  <c r="JH337" i="4"/>
  <c r="JH341" i="4"/>
  <c r="JH345" i="4"/>
  <c r="JH349" i="4"/>
  <c r="JH353" i="4"/>
  <c r="JH357" i="4"/>
  <c r="JH361" i="4"/>
  <c r="JH365" i="4"/>
  <c r="JH369" i="4"/>
  <c r="JH373" i="4"/>
  <c r="JH377" i="4"/>
  <c r="JH381" i="4"/>
  <c r="JH385" i="4"/>
  <c r="JH389" i="4"/>
  <c r="JH267" i="4"/>
  <c r="JH279" i="4"/>
  <c r="JH288" i="4"/>
  <c r="JH296" i="4"/>
  <c r="JH304" i="4"/>
  <c r="JH310" i="4"/>
  <c r="JH314" i="4"/>
  <c r="JH318" i="4"/>
  <c r="JH322" i="4"/>
  <c r="JH326" i="4"/>
  <c r="JH261" i="4"/>
  <c r="JH301" i="4"/>
  <c r="JH320" i="4"/>
  <c r="JH328" i="4"/>
  <c r="JH331" i="4"/>
  <c r="JH338" i="4"/>
  <c r="JH340" i="4"/>
  <c r="JH347" i="4"/>
  <c r="JH354" i="4"/>
  <c r="JH356" i="4"/>
  <c r="JH363" i="4"/>
  <c r="JH370" i="4"/>
  <c r="JH372" i="4"/>
  <c r="JH379" i="4"/>
  <c r="JH386" i="4"/>
  <c r="JH388" i="4"/>
  <c r="JH392" i="4"/>
  <c r="JH396" i="4"/>
  <c r="JH400" i="4"/>
  <c r="JH404" i="4"/>
  <c r="JH408" i="4"/>
  <c r="JH412" i="4"/>
  <c r="JH416" i="4"/>
  <c r="JH420" i="4"/>
  <c r="JH424" i="4"/>
  <c r="JH428" i="4"/>
  <c r="JH432" i="4"/>
  <c r="JH277" i="4"/>
  <c r="JH284" i="4"/>
  <c r="JH309" i="4"/>
  <c r="JH319" i="4"/>
  <c r="JH327" i="4"/>
  <c r="JH334" i="4"/>
  <c r="JH336" i="4"/>
  <c r="JH343" i="4"/>
  <c r="JH350" i="4"/>
  <c r="JH352" i="4"/>
  <c r="JH359" i="4"/>
  <c r="JH366" i="4"/>
  <c r="JH311" i="4"/>
  <c r="JH316" i="4"/>
  <c r="JH324" i="4"/>
  <c r="JH330" i="4"/>
  <c r="JH332" i="4"/>
  <c r="JH339" i="4"/>
  <c r="JH346" i="4"/>
  <c r="JH348" i="4"/>
  <c r="JH355" i="4"/>
  <c r="JH362" i="4"/>
  <c r="JH364" i="4"/>
  <c r="JH293" i="4"/>
  <c r="JH323" i="4"/>
  <c r="JH351" i="4"/>
  <c r="JH375" i="4"/>
  <c r="JH376" i="4"/>
  <c r="JH387" i="4"/>
  <c r="JH394" i="4"/>
  <c r="JH401" i="4"/>
  <c r="JH403" i="4"/>
  <c r="JH410" i="4"/>
  <c r="JH417" i="4"/>
  <c r="JH419" i="4"/>
  <c r="JH426" i="4"/>
  <c r="JH433" i="4"/>
  <c r="JH438" i="4"/>
  <c r="JH442" i="4"/>
  <c r="JH446" i="4"/>
  <c r="JH450" i="4"/>
  <c r="JH454" i="4"/>
  <c r="JH458" i="4"/>
  <c r="JH462" i="4"/>
  <c r="JH466" i="4"/>
  <c r="JH470" i="4"/>
  <c r="JH474" i="4"/>
  <c r="JH478" i="4"/>
  <c r="JH482" i="4"/>
  <c r="JH486" i="4"/>
  <c r="JH490" i="4"/>
  <c r="JH382" i="4"/>
  <c r="JH383" i="4"/>
  <c r="JH391" i="4"/>
  <c r="JH421" i="4"/>
  <c r="JH437" i="4"/>
  <c r="JH445" i="4"/>
  <c r="JH449" i="4"/>
  <c r="JH453" i="4"/>
  <c r="JH469" i="4"/>
  <c r="JH489" i="4"/>
  <c r="JH246" i="4"/>
  <c r="JH335" i="4"/>
  <c r="JH358" i="4"/>
  <c r="JH374" i="4"/>
  <c r="JH380" i="4"/>
  <c r="JH397" i="4"/>
  <c r="JH399" i="4"/>
  <c r="JH406" i="4"/>
  <c r="JH413" i="4"/>
  <c r="JH415" i="4"/>
  <c r="JH422" i="4"/>
  <c r="JH429" i="4"/>
  <c r="JH431" i="4"/>
  <c r="JH435" i="4"/>
  <c r="JH439" i="4"/>
  <c r="JH443" i="4"/>
  <c r="JH447" i="4"/>
  <c r="JH451" i="4"/>
  <c r="JH455" i="4"/>
  <c r="JH459" i="4"/>
  <c r="JH463" i="4"/>
  <c r="JH467" i="4"/>
  <c r="JH471" i="4"/>
  <c r="JH475" i="4"/>
  <c r="JH479" i="4"/>
  <c r="JH483" i="4"/>
  <c r="JH487" i="4"/>
  <c r="JH491" i="4"/>
  <c r="JH434" i="4"/>
  <c r="JH436" i="4"/>
  <c r="JH440" i="4"/>
  <c r="JH444" i="4"/>
  <c r="JH448" i="4"/>
  <c r="JH452" i="4"/>
  <c r="JH456" i="4"/>
  <c r="JH460" i="4"/>
  <c r="JH464" i="4"/>
  <c r="JH480" i="4"/>
  <c r="JH484" i="4"/>
  <c r="JH488" i="4"/>
  <c r="JH492" i="4"/>
  <c r="JH315" i="4"/>
  <c r="JH344" i="4"/>
  <c r="JH367" i="4"/>
  <c r="JH371" i="4"/>
  <c r="JH398" i="4"/>
  <c r="JH405" i="4"/>
  <c r="JH407" i="4"/>
  <c r="JH414" i="4"/>
  <c r="JH423" i="4"/>
  <c r="JH430" i="4"/>
  <c r="JH441" i="4"/>
  <c r="JH457" i="4"/>
  <c r="JH461" i="4"/>
  <c r="JH465" i="4"/>
  <c r="JH473" i="4"/>
  <c r="JH477" i="4"/>
  <c r="JH481" i="4"/>
  <c r="JH485" i="4"/>
  <c r="JH342" i="4"/>
  <c r="JH360" i="4"/>
  <c r="JH368" i="4"/>
  <c r="JH378" i="4"/>
  <c r="JH384" i="4"/>
  <c r="JH390" i="4"/>
  <c r="JH393" i="4"/>
  <c r="JH395" i="4"/>
  <c r="JH402" i="4"/>
  <c r="JH409" i="4"/>
  <c r="JH411" i="4"/>
  <c r="JH418" i="4"/>
  <c r="JH425" i="4"/>
  <c r="JH427" i="4"/>
  <c r="JH468" i="4"/>
  <c r="JH472" i="4"/>
  <c r="JH476" i="4"/>
  <c r="JC162" i="4"/>
  <c r="JC166" i="4"/>
  <c r="JC170" i="4"/>
  <c r="JC174" i="4"/>
  <c r="JC178" i="4"/>
  <c r="JC182" i="4"/>
  <c r="JC186" i="4"/>
  <c r="JC164" i="4"/>
  <c r="JC168" i="4"/>
  <c r="JC172" i="4"/>
  <c r="JC176" i="4"/>
  <c r="JC180" i="4"/>
  <c r="JC184" i="4"/>
  <c r="JC167" i="4"/>
  <c r="JC175" i="4"/>
  <c r="JC183" i="4"/>
  <c r="JC187" i="4"/>
  <c r="JC191" i="4"/>
  <c r="JC195" i="4"/>
  <c r="JC199" i="4"/>
  <c r="JC161" i="4"/>
  <c r="JC169" i="4"/>
  <c r="JC177" i="4"/>
  <c r="JC163" i="4"/>
  <c r="JC171" i="4"/>
  <c r="JC179" i="4"/>
  <c r="JC189" i="4"/>
  <c r="JC193" i="4"/>
  <c r="JC197" i="4"/>
  <c r="JC181" i="4"/>
  <c r="JC194" i="4"/>
  <c r="JC201" i="4"/>
  <c r="JC205" i="4"/>
  <c r="JC209" i="4"/>
  <c r="JC213" i="4"/>
  <c r="JC188" i="4"/>
  <c r="JC196" i="4"/>
  <c r="JC202" i="4"/>
  <c r="JC206" i="4"/>
  <c r="JC210" i="4"/>
  <c r="JC214" i="4"/>
  <c r="JC198" i="4"/>
  <c r="JC207" i="4"/>
  <c r="JC215" i="4"/>
  <c r="JC219" i="4"/>
  <c r="JC223" i="4"/>
  <c r="JC173" i="4"/>
  <c r="JC185" i="4"/>
  <c r="JC192" i="4"/>
  <c r="JC204" i="4"/>
  <c r="JC212" i="4"/>
  <c r="JC216" i="4"/>
  <c r="JC220" i="4"/>
  <c r="JC224" i="4"/>
  <c r="JC228" i="4"/>
  <c r="JC232" i="4"/>
  <c r="JC236" i="4"/>
  <c r="JC240" i="4"/>
  <c r="JC244" i="4"/>
  <c r="JC248" i="4"/>
  <c r="JC252" i="4"/>
  <c r="JC165" i="4"/>
  <c r="JC190" i="4"/>
  <c r="JC203" i="4"/>
  <c r="JC211" i="4"/>
  <c r="JC217" i="4"/>
  <c r="JC221" i="4"/>
  <c r="JC225" i="4"/>
  <c r="JC229" i="4"/>
  <c r="JC233" i="4"/>
  <c r="JC237" i="4"/>
  <c r="JC241" i="4"/>
  <c r="JC245" i="4"/>
  <c r="JC249" i="4"/>
  <c r="JC253" i="4"/>
  <c r="JC200" i="4"/>
  <c r="JC226" i="4"/>
  <c r="JC234" i="4"/>
  <c r="JC242" i="4"/>
  <c r="JC250" i="4"/>
  <c r="JC254" i="4"/>
  <c r="JC257" i="4"/>
  <c r="JC261" i="4"/>
  <c r="JC265" i="4"/>
  <c r="JC269" i="4"/>
  <c r="JC273" i="4"/>
  <c r="JC277" i="4"/>
  <c r="JC222" i="4"/>
  <c r="JC230" i="4"/>
  <c r="JC238" i="4"/>
  <c r="JC246" i="4"/>
  <c r="JC255" i="4"/>
  <c r="JC259" i="4"/>
  <c r="JC263" i="4"/>
  <c r="JC267" i="4"/>
  <c r="JC271" i="4"/>
  <c r="JC275" i="4"/>
  <c r="JC279" i="4"/>
  <c r="JC283" i="4"/>
  <c r="JC227" i="4"/>
  <c r="JC243" i="4"/>
  <c r="JC256" i="4"/>
  <c r="JC264" i="4"/>
  <c r="JC272" i="4"/>
  <c r="JC280" i="4"/>
  <c r="JC282" i="4"/>
  <c r="JC287" i="4"/>
  <c r="JC291" i="4"/>
  <c r="JC295" i="4"/>
  <c r="JC299" i="4"/>
  <c r="JC303" i="4"/>
  <c r="JC307" i="4"/>
  <c r="JC208" i="4"/>
  <c r="JC231" i="4"/>
  <c r="JC247" i="4"/>
  <c r="JC258" i="4"/>
  <c r="JC266" i="4"/>
  <c r="JC274" i="4"/>
  <c r="JC285" i="4"/>
  <c r="JC288" i="4"/>
  <c r="JC292" i="4"/>
  <c r="JC296" i="4"/>
  <c r="JC300" i="4"/>
  <c r="JC304" i="4"/>
  <c r="JC308" i="4"/>
  <c r="JC235" i="4"/>
  <c r="JC239" i="4"/>
  <c r="JC268" i="4"/>
  <c r="JC293" i="4"/>
  <c r="JC301" i="4"/>
  <c r="JC309" i="4"/>
  <c r="JC313" i="4"/>
  <c r="JC218" i="4"/>
  <c r="JC262" i="4"/>
  <c r="JC278" i="4"/>
  <c r="JC284" i="4"/>
  <c r="JC290" i="4"/>
  <c r="JC298" i="4"/>
  <c r="JC306" i="4"/>
  <c r="JC314" i="4"/>
  <c r="JC318" i="4"/>
  <c r="JC322" i="4"/>
  <c r="JC326" i="4"/>
  <c r="JC330" i="4"/>
  <c r="JC334" i="4"/>
  <c r="JC338" i="4"/>
  <c r="JC342" i="4"/>
  <c r="JC346" i="4"/>
  <c r="JC350" i="4"/>
  <c r="JC354" i="4"/>
  <c r="JC358" i="4"/>
  <c r="JC362" i="4"/>
  <c r="JC366" i="4"/>
  <c r="JC370" i="4"/>
  <c r="JC374" i="4"/>
  <c r="JC378" i="4"/>
  <c r="JC382" i="4"/>
  <c r="JC386" i="4"/>
  <c r="JC390" i="4"/>
  <c r="JC251" i="4"/>
  <c r="JC260" i="4"/>
  <c r="JC276" i="4"/>
  <c r="JC281" i="4"/>
  <c r="JC289" i="4"/>
  <c r="JC297" i="4"/>
  <c r="JC305" i="4"/>
  <c r="JC311" i="4"/>
  <c r="JC315" i="4"/>
  <c r="JC319" i="4"/>
  <c r="JC323" i="4"/>
  <c r="JC327" i="4"/>
  <c r="JC294" i="4"/>
  <c r="JC312" i="4"/>
  <c r="JC321" i="4"/>
  <c r="JC331" i="4"/>
  <c r="JC333" i="4"/>
  <c r="JC340" i="4"/>
  <c r="JC347" i="4"/>
  <c r="JC349" i="4"/>
  <c r="JC356" i="4"/>
  <c r="JC363" i="4"/>
  <c r="JC365" i="4"/>
  <c r="JC372" i="4"/>
  <c r="JC379" i="4"/>
  <c r="JC381" i="4"/>
  <c r="JC388" i="4"/>
  <c r="JC393" i="4"/>
  <c r="JC397" i="4"/>
  <c r="JC401" i="4"/>
  <c r="JC405" i="4"/>
  <c r="JC409" i="4"/>
  <c r="JC413" i="4"/>
  <c r="JC417" i="4"/>
  <c r="JC421" i="4"/>
  <c r="JC425" i="4"/>
  <c r="JC429" i="4"/>
  <c r="JC433" i="4"/>
  <c r="JC302" i="4"/>
  <c r="JC320" i="4"/>
  <c r="JC328" i="4"/>
  <c r="JC329" i="4"/>
  <c r="JC336" i="4"/>
  <c r="JC343" i="4"/>
  <c r="JC345" i="4"/>
  <c r="JC352" i="4"/>
  <c r="JC359" i="4"/>
  <c r="JC361" i="4"/>
  <c r="JC368" i="4"/>
  <c r="JC310" i="4"/>
  <c r="JC317" i="4"/>
  <c r="JC325" i="4"/>
  <c r="JC332" i="4"/>
  <c r="JC339" i="4"/>
  <c r="JC341" i="4"/>
  <c r="JC348" i="4"/>
  <c r="JC355" i="4"/>
  <c r="JC357" i="4"/>
  <c r="JC364" i="4"/>
  <c r="JC316" i="4"/>
  <c r="JC335" i="4"/>
  <c r="JC353" i="4"/>
  <c r="JC371" i="4"/>
  <c r="JC377" i="4"/>
  <c r="JC383" i="4"/>
  <c r="JC389" i="4"/>
  <c r="JC394" i="4"/>
  <c r="JC396" i="4"/>
  <c r="JC403" i="4"/>
  <c r="JC410" i="4"/>
  <c r="JC412" i="4"/>
  <c r="JC419" i="4"/>
  <c r="JC426" i="4"/>
  <c r="JC428" i="4"/>
  <c r="JC435" i="4"/>
  <c r="JC439" i="4"/>
  <c r="JC443" i="4"/>
  <c r="JC447" i="4"/>
  <c r="JC451" i="4"/>
  <c r="JC455" i="4"/>
  <c r="JC459" i="4"/>
  <c r="JC463" i="4"/>
  <c r="JC467" i="4"/>
  <c r="JC471" i="4"/>
  <c r="JC475" i="4"/>
  <c r="JC479" i="4"/>
  <c r="JC483" i="4"/>
  <c r="JC487" i="4"/>
  <c r="JC491" i="4"/>
  <c r="JC351" i="4"/>
  <c r="JC384" i="4"/>
  <c r="JC398" i="4"/>
  <c r="JC400" i="4"/>
  <c r="JC407" i="4"/>
  <c r="JC414" i="4"/>
  <c r="JC423" i="4"/>
  <c r="JC430" i="4"/>
  <c r="JC432" i="4"/>
  <c r="JC442" i="4"/>
  <c r="JC450" i="4"/>
  <c r="JC478" i="4"/>
  <c r="JC270" i="4"/>
  <c r="JC286" i="4"/>
  <c r="JC324" i="4"/>
  <c r="JC337" i="4"/>
  <c r="JC360" i="4"/>
  <c r="JC375" i="4"/>
  <c r="JC376" i="4"/>
  <c r="JC387" i="4"/>
  <c r="JC392" i="4"/>
  <c r="JC399" i="4"/>
  <c r="JC406" i="4"/>
  <c r="JC408" i="4"/>
  <c r="JC415" i="4"/>
  <c r="JC422" i="4"/>
  <c r="JC424" i="4"/>
  <c r="JC431" i="4"/>
  <c r="JC436" i="4"/>
  <c r="JC440" i="4"/>
  <c r="JC444" i="4"/>
  <c r="JC448" i="4"/>
  <c r="JC452" i="4"/>
  <c r="JC456" i="4"/>
  <c r="JC460" i="4"/>
  <c r="JC464" i="4"/>
  <c r="JC468" i="4"/>
  <c r="JC472" i="4"/>
  <c r="JC476" i="4"/>
  <c r="JC480" i="4"/>
  <c r="JC484" i="4"/>
  <c r="JC488" i="4"/>
  <c r="JC492" i="4"/>
  <c r="JC434" i="4"/>
  <c r="JC437" i="4"/>
  <c r="JC445" i="4"/>
  <c r="JC449" i="4"/>
  <c r="JC461" i="4"/>
  <c r="JC469" i="4"/>
  <c r="JC481" i="4"/>
  <c r="JC373" i="4"/>
  <c r="JC385" i="4"/>
  <c r="JC391" i="4"/>
  <c r="JC416" i="4"/>
  <c r="JC438" i="4"/>
  <c r="JC446" i="4"/>
  <c r="JC454" i="4"/>
  <c r="JC458" i="4"/>
  <c r="JC462" i="4"/>
  <c r="JC466" i="4"/>
  <c r="JC470" i="4"/>
  <c r="JC474" i="4"/>
  <c r="JC482" i="4"/>
  <c r="JC486" i="4"/>
  <c r="JC344" i="4"/>
  <c r="JC367" i="4"/>
  <c r="JC369" i="4"/>
  <c r="JC380" i="4"/>
  <c r="JC395" i="4"/>
  <c r="JC402" i="4"/>
  <c r="JC404" i="4"/>
  <c r="JC411" i="4"/>
  <c r="JC418" i="4"/>
  <c r="JC420" i="4"/>
  <c r="JC427" i="4"/>
  <c r="JC441" i="4"/>
  <c r="JC453" i="4"/>
  <c r="JC457" i="4"/>
  <c r="JC465" i="4"/>
  <c r="JC473" i="4"/>
  <c r="JC477" i="4"/>
  <c r="JC485" i="4"/>
  <c r="JC489" i="4"/>
  <c r="JC490" i="4"/>
  <c r="IS161" i="4"/>
  <c r="IS163" i="4"/>
  <c r="IS165" i="4"/>
  <c r="IS167" i="4"/>
  <c r="IS169" i="4"/>
  <c r="IS171" i="4"/>
  <c r="IS173" i="4"/>
  <c r="IS175" i="4"/>
  <c r="IS177" i="4"/>
  <c r="IS179" i="4"/>
  <c r="IS181" i="4"/>
  <c r="IS183" i="4"/>
  <c r="IS168" i="4"/>
  <c r="IS176" i="4"/>
  <c r="IS184" i="4"/>
  <c r="IS162" i="4"/>
  <c r="IS170" i="4"/>
  <c r="IS178" i="4"/>
  <c r="IS187" i="4"/>
  <c r="IS189" i="4"/>
  <c r="IS191" i="4"/>
  <c r="IS193" i="4"/>
  <c r="IS195" i="4"/>
  <c r="IS197" i="4"/>
  <c r="IS199" i="4"/>
  <c r="IS201" i="4"/>
  <c r="IS203" i="4"/>
  <c r="IS205" i="4"/>
  <c r="IS174" i="4"/>
  <c r="IS190" i="4"/>
  <c r="IS198" i="4"/>
  <c r="IS206" i="4"/>
  <c r="IS207" i="4"/>
  <c r="IS209" i="4"/>
  <c r="IS211" i="4"/>
  <c r="IS213" i="4"/>
  <c r="IS215" i="4"/>
  <c r="IS217" i="4"/>
  <c r="IS172" i="4"/>
  <c r="IS188" i="4"/>
  <c r="IS196" i="4"/>
  <c r="IS166" i="4"/>
  <c r="IS182" i="4"/>
  <c r="IS185" i="4"/>
  <c r="IS186" i="4"/>
  <c r="IS194" i="4"/>
  <c r="IS202" i="4"/>
  <c r="IS208" i="4"/>
  <c r="IS210" i="4"/>
  <c r="IS212" i="4"/>
  <c r="IS214" i="4"/>
  <c r="IS216" i="4"/>
  <c r="IS192" i="4"/>
  <c r="IS200" i="4"/>
  <c r="IS204" i="4"/>
  <c r="IS218" i="4"/>
  <c r="IS220" i="4"/>
  <c r="IS222" i="4"/>
  <c r="IS224" i="4"/>
  <c r="IS226" i="4"/>
  <c r="IS228" i="4"/>
  <c r="IS230" i="4"/>
  <c r="IS232" i="4"/>
  <c r="IS234" i="4"/>
  <c r="IS236" i="4"/>
  <c r="IS238" i="4"/>
  <c r="IS240" i="4"/>
  <c r="IS225" i="4"/>
  <c r="IS233" i="4"/>
  <c r="IS241" i="4"/>
  <c r="IS242" i="4"/>
  <c r="IS243" i="4"/>
  <c r="IS246" i="4"/>
  <c r="IS247" i="4"/>
  <c r="IS250" i="4"/>
  <c r="IS251" i="4"/>
  <c r="IS254" i="4"/>
  <c r="IS255" i="4"/>
  <c r="IS258" i="4"/>
  <c r="IS259" i="4"/>
  <c r="IS262" i="4"/>
  <c r="IS263" i="4"/>
  <c r="IS266" i="4"/>
  <c r="IS268" i="4"/>
  <c r="IS270" i="4"/>
  <c r="IS272" i="4"/>
  <c r="IS274" i="4"/>
  <c r="IS276" i="4"/>
  <c r="IS278" i="4"/>
  <c r="IS280" i="4"/>
  <c r="IS282" i="4"/>
  <c r="IS284" i="4"/>
  <c r="IS286" i="4"/>
  <c r="IS288" i="4"/>
  <c r="IS290" i="4"/>
  <c r="IS292" i="4"/>
  <c r="IS294" i="4"/>
  <c r="IS296" i="4"/>
  <c r="IS298" i="4"/>
  <c r="IS300" i="4"/>
  <c r="IS302" i="4"/>
  <c r="IS304" i="4"/>
  <c r="IS306" i="4"/>
  <c r="IS308" i="4"/>
  <c r="IS310" i="4"/>
  <c r="IS312" i="4"/>
  <c r="IS314" i="4"/>
  <c r="IS316" i="4"/>
  <c r="IS318" i="4"/>
  <c r="IS223" i="4"/>
  <c r="IS231" i="4"/>
  <c r="IS239" i="4"/>
  <c r="IS180" i="4"/>
  <c r="IS221" i="4"/>
  <c r="IS229" i="4"/>
  <c r="IS244" i="4"/>
  <c r="IS248" i="4"/>
  <c r="IS252" i="4"/>
  <c r="IS256" i="4"/>
  <c r="IS260" i="4"/>
  <c r="IS264" i="4"/>
  <c r="IS219" i="4"/>
  <c r="IS237" i="4"/>
  <c r="IS269" i="4"/>
  <c r="IS277" i="4"/>
  <c r="IS287" i="4"/>
  <c r="IS295" i="4"/>
  <c r="IS303" i="4"/>
  <c r="IS311" i="4"/>
  <c r="IS319" i="4"/>
  <c r="IS227" i="4"/>
  <c r="IS235" i="4"/>
  <c r="IS267" i="4"/>
  <c r="IS275" i="4"/>
  <c r="IS283" i="4"/>
  <c r="IS289" i="4"/>
  <c r="IS297" i="4"/>
  <c r="IS305" i="4"/>
  <c r="IS313" i="4"/>
  <c r="IS320" i="4"/>
  <c r="IS245" i="4"/>
  <c r="IS261" i="4"/>
  <c r="IS279" i="4"/>
  <c r="IS291" i="4"/>
  <c r="IS307" i="4"/>
  <c r="IS324" i="4"/>
  <c r="IS325" i="4"/>
  <c r="IS328" i="4"/>
  <c r="IS329" i="4"/>
  <c r="IS332" i="4"/>
  <c r="IS333" i="4"/>
  <c r="IS336" i="4"/>
  <c r="IS337" i="4"/>
  <c r="IS340" i="4"/>
  <c r="IS341" i="4"/>
  <c r="IS344" i="4"/>
  <c r="IS345" i="4"/>
  <c r="IS249" i="4"/>
  <c r="IS265" i="4"/>
  <c r="IS273" i="4"/>
  <c r="IS285" i="4"/>
  <c r="IS301" i="4"/>
  <c r="IS317" i="4"/>
  <c r="IS348" i="4"/>
  <c r="IS350" i="4"/>
  <c r="IS352" i="4"/>
  <c r="IS354" i="4"/>
  <c r="IS356" i="4"/>
  <c r="IS358" i="4"/>
  <c r="IS360" i="4"/>
  <c r="IS362" i="4"/>
  <c r="IS364" i="4"/>
  <c r="IS366" i="4"/>
  <c r="IS368" i="4"/>
  <c r="IS370" i="4"/>
  <c r="IS372" i="4"/>
  <c r="IS374" i="4"/>
  <c r="IS376" i="4"/>
  <c r="IS378" i="4"/>
  <c r="IS380" i="4"/>
  <c r="IS382" i="4"/>
  <c r="IS384" i="4"/>
  <c r="IS386" i="4"/>
  <c r="IS388" i="4"/>
  <c r="IS390" i="4"/>
  <c r="IS392" i="4"/>
  <c r="IS394" i="4"/>
  <c r="IS396" i="4"/>
  <c r="IS398" i="4"/>
  <c r="IS400" i="4"/>
  <c r="IS402" i="4"/>
  <c r="IS404" i="4"/>
  <c r="IS253" i="4"/>
  <c r="IS271" i="4"/>
  <c r="IS299" i="4"/>
  <c r="IS309" i="4"/>
  <c r="IS323" i="4"/>
  <c r="IS327" i="4"/>
  <c r="IS331" i="4"/>
  <c r="IS335" i="4"/>
  <c r="IS339" i="4"/>
  <c r="IS343" i="4"/>
  <c r="IS349" i="4"/>
  <c r="IS357" i="4"/>
  <c r="IS365" i="4"/>
  <c r="IS373" i="4"/>
  <c r="IS381" i="4"/>
  <c r="IS389" i="4"/>
  <c r="IS397" i="4"/>
  <c r="IS405" i="4"/>
  <c r="IS281" i="4"/>
  <c r="IS315" i="4"/>
  <c r="IS322" i="4"/>
  <c r="IS326" i="4"/>
  <c r="IS330" i="4"/>
  <c r="IS334" i="4"/>
  <c r="IS338" i="4"/>
  <c r="IS342" i="4"/>
  <c r="IS346" i="4"/>
  <c r="IS347" i="4"/>
  <c r="IS355" i="4"/>
  <c r="IS363" i="4"/>
  <c r="IS257" i="4"/>
  <c r="IS293" i="4"/>
  <c r="IS321" i="4"/>
  <c r="IS353" i="4"/>
  <c r="IS361" i="4"/>
  <c r="IS369" i="4"/>
  <c r="IS377" i="4"/>
  <c r="IS385" i="4"/>
  <c r="IS393" i="4"/>
  <c r="IS401" i="4"/>
  <c r="IS359" i="4"/>
  <c r="IS387" i="4"/>
  <c r="IS403" i="4"/>
  <c r="IS419" i="4"/>
  <c r="IS422" i="4"/>
  <c r="IS423" i="4"/>
  <c r="IS426" i="4"/>
  <c r="IS427" i="4"/>
  <c r="IS430" i="4"/>
  <c r="IS431" i="4"/>
  <c r="IS434" i="4"/>
  <c r="IS435" i="4"/>
  <c r="IS438" i="4"/>
  <c r="IS439" i="4"/>
  <c r="IS442" i="4"/>
  <c r="IS443" i="4"/>
  <c r="IS446" i="4"/>
  <c r="IS447" i="4"/>
  <c r="IS450" i="4"/>
  <c r="IS451" i="4"/>
  <c r="IS454" i="4"/>
  <c r="IS455" i="4"/>
  <c r="IS458" i="4"/>
  <c r="IS459" i="4"/>
  <c r="IS471" i="4"/>
  <c r="IS473" i="4"/>
  <c r="IS475" i="4"/>
  <c r="IS477" i="4"/>
  <c r="IS479" i="4"/>
  <c r="IS481" i="4"/>
  <c r="IS483" i="4"/>
  <c r="IS367" i="4"/>
  <c r="IS383" i="4"/>
  <c r="IS399" i="4"/>
  <c r="IS406" i="4"/>
  <c r="IS407" i="4"/>
  <c r="IS408" i="4"/>
  <c r="IS409" i="4"/>
  <c r="IS410" i="4"/>
  <c r="IS411" i="4"/>
  <c r="IS412" i="4"/>
  <c r="IS413" i="4"/>
  <c r="IS414" i="4"/>
  <c r="IS415" i="4"/>
  <c r="IS416" i="4"/>
  <c r="IS417" i="4"/>
  <c r="IS418" i="4"/>
  <c r="IS463" i="4"/>
  <c r="IS465" i="4"/>
  <c r="IS467" i="4"/>
  <c r="IS469" i="4"/>
  <c r="IS371" i="4"/>
  <c r="IS379" i="4"/>
  <c r="IS395" i="4"/>
  <c r="IS420" i="4"/>
  <c r="IS421" i="4"/>
  <c r="IS424" i="4"/>
  <c r="IS425" i="4"/>
  <c r="IS428" i="4"/>
  <c r="IS429" i="4"/>
  <c r="IS432" i="4"/>
  <c r="IS433" i="4"/>
  <c r="IS436" i="4"/>
  <c r="IS437" i="4"/>
  <c r="IS440" i="4"/>
  <c r="IS441" i="4"/>
  <c r="IS444" i="4"/>
  <c r="IS445" i="4"/>
  <c r="IS448" i="4"/>
  <c r="IS449" i="4"/>
  <c r="IS452" i="4"/>
  <c r="IS453" i="4"/>
  <c r="IS456" i="4"/>
  <c r="IS457" i="4"/>
  <c r="IS460" i="4"/>
  <c r="IS461" i="4"/>
  <c r="IS375" i="4"/>
  <c r="IS466" i="4"/>
  <c r="IS474" i="4"/>
  <c r="IS484" i="4"/>
  <c r="IS487" i="4"/>
  <c r="IS488" i="4"/>
  <c r="IS491" i="4"/>
  <c r="IS492" i="4"/>
  <c r="IS464" i="4"/>
  <c r="IS472" i="4"/>
  <c r="IS478" i="4"/>
  <c r="IS468" i="4"/>
  <c r="IS476" i="4"/>
  <c r="IS482" i="4"/>
  <c r="IS462" i="4"/>
  <c r="IS470" i="4"/>
  <c r="IS480" i="4"/>
  <c r="IS485" i="4"/>
  <c r="IS486" i="4"/>
  <c r="IS489" i="4"/>
  <c r="IS490" i="4"/>
  <c r="IS164" i="4"/>
  <c r="IS351" i="4"/>
  <c r="IS391" i="4"/>
  <c r="IV161" i="4"/>
  <c r="IV163" i="4"/>
  <c r="IV165" i="4"/>
  <c r="IV167" i="4"/>
  <c r="IV169" i="4"/>
  <c r="IV171" i="4"/>
  <c r="IV173" i="4"/>
  <c r="IV175" i="4"/>
  <c r="IV177" i="4"/>
  <c r="IV179" i="4"/>
  <c r="IV181" i="4"/>
  <c r="IV183" i="4"/>
  <c r="IV162" i="4"/>
  <c r="IV164" i="4"/>
  <c r="IV166" i="4"/>
  <c r="IV168" i="4"/>
  <c r="IV170" i="4"/>
  <c r="IV172" i="4"/>
  <c r="IV174" i="4"/>
  <c r="IV176" i="4"/>
  <c r="IV178" i="4"/>
  <c r="IV180" i="4"/>
  <c r="IV182" i="4"/>
  <c r="IV184" i="4"/>
  <c r="IV185" i="4"/>
  <c r="IV187" i="4"/>
  <c r="IV189" i="4"/>
  <c r="IV191" i="4"/>
  <c r="IV193" i="4"/>
  <c r="IV195" i="4"/>
  <c r="IV197" i="4"/>
  <c r="IV199" i="4"/>
  <c r="IV201" i="4"/>
  <c r="IV203" i="4"/>
  <c r="IV205" i="4"/>
  <c r="IV192" i="4"/>
  <c r="IV200" i="4"/>
  <c r="IV190" i="4"/>
  <c r="IV198" i="4"/>
  <c r="IV188" i="4"/>
  <c r="IV196" i="4"/>
  <c r="IV204" i="4"/>
  <c r="IV209" i="4"/>
  <c r="IV213" i="4"/>
  <c r="IV217" i="4"/>
  <c r="IV218" i="4"/>
  <c r="IV220" i="4"/>
  <c r="IV222" i="4"/>
  <c r="IV224" i="4"/>
  <c r="IV226" i="4"/>
  <c r="IV228" i="4"/>
  <c r="IV230" i="4"/>
  <c r="IV232" i="4"/>
  <c r="IV234" i="4"/>
  <c r="IV236" i="4"/>
  <c r="IV238" i="4"/>
  <c r="IV240" i="4"/>
  <c r="IV242" i="4"/>
  <c r="IV244" i="4"/>
  <c r="IV246" i="4"/>
  <c r="IV248" i="4"/>
  <c r="IV250" i="4"/>
  <c r="IV252" i="4"/>
  <c r="IV254" i="4"/>
  <c r="IV256" i="4"/>
  <c r="IV258" i="4"/>
  <c r="IV260" i="4"/>
  <c r="IV262" i="4"/>
  <c r="IV264" i="4"/>
  <c r="IV186" i="4"/>
  <c r="IV208" i="4"/>
  <c r="IV212" i="4"/>
  <c r="IV216" i="4"/>
  <c r="IV202" i="4"/>
  <c r="IV219" i="4"/>
  <c r="IV227" i="4"/>
  <c r="IV235" i="4"/>
  <c r="IV245" i="4"/>
  <c r="IV249" i="4"/>
  <c r="IV253" i="4"/>
  <c r="IV257" i="4"/>
  <c r="IV261" i="4"/>
  <c r="IV194" i="4"/>
  <c r="IV225" i="4"/>
  <c r="IV233" i="4"/>
  <c r="IV241" i="4"/>
  <c r="IV265" i="4"/>
  <c r="IV267" i="4"/>
  <c r="IV269" i="4"/>
  <c r="IV271" i="4"/>
  <c r="IV273" i="4"/>
  <c r="IV275" i="4"/>
  <c r="IV277" i="4"/>
  <c r="IV279" i="4"/>
  <c r="IV281" i="4"/>
  <c r="IV283" i="4"/>
  <c r="IV206" i="4"/>
  <c r="IV207" i="4"/>
  <c r="IV210" i="4"/>
  <c r="IV211" i="4"/>
  <c r="IV214" i="4"/>
  <c r="IV215" i="4"/>
  <c r="IV223" i="4"/>
  <c r="IV231" i="4"/>
  <c r="IV229" i="4"/>
  <c r="IV266" i="4"/>
  <c r="IV274" i="4"/>
  <c r="IV282" i="4"/>
  <c r="IV286" i="4"/>
  <c r="IV291" i="4"/>
  <c r="IV294" i="4"/>
  <c r="IV299" i="4"/>
  <c r="IV302" i="4"/>
  <c r="IV307" i="4"/>
  <c r="IV310" i="4"/>
  <c r="IV315" i="4"/>
  <c r="IV318" i="4"/>
  <c r="IV320" i="4"/>
  <c r="IV322" i="4"/>
  <c r="IV324" i="4"/>
  <c r="IV326" i="4"/>
  <c r="IV328" i="4"/>
  <c r="IV330" i="4"/>
  <c r="IV332" i="4"/>
  <c r="IV334" i="4"/>
  <c r="IV336" i="4"/>
  <c r="IV338" i="4"/>
  <c r="IV340" i="4"/>
  <c r="IV342" i="4"/>
  <c r="IV344" i="4"/>
  <c r="IV346" i="4"/>
  <c r="IV237" i="4"/>
  <c r="IV272" i="4"/>
  <c r="IV280" i="4"/>
  <c r="IV285" i="4"/>
  <c r="IV288" i="4"/>
  <c r="IV293" i="4"/>
  <c r="IV296" i="4"/>
  <c r="IV301" i="4"/>
  <c r="IV304" i="4"/>
  <c r="IV309" i="4"/>
  <c r="IV312" i="4"/>
  <c r="IV317" i="4"/>
  <c r="IV247" i="4"/>
  <c r="IV263" i="4"/>
  <c r="IV278" i="4"/>
  <c r="IV297" i="4"/>
  <c r="IV313" i="4"/>
  <c r="IV321" i="4"/>
  <c r="IV323" i="4"/>
  <c r="IV327" i="4"/>
  <c r="IV331" i="4"/>
  <c r="IV335" i="4"/>
  <c r="IV339" i="4"/>
  <c r="IV343" i="4"/>
  <c r="IV348" i="4"/>
  <c r="IV350" i="4"/>
  <c r="IV352" i="4"/>
  <c r="IV354" i="4"/>
  <c r="IV356" i="4"/>
  <c r="IV358" i="4"/>
  <c r="IV360" i="4"/>
  <c r="IV362" i="4"/>
  <c r="IV364" i="4"/>
  <c r="IV366" i="4"/>
  <c r="IV368" i="4"/>
  <c r="IV370" i="4"/>
  <c r="IV372" i="4"/>
  <c r="IV374" i="4"/>
  <c r="IV376" i="4"/>
  <c r="IV251" i="4"/>
  <c r="IV268" i="4"/>
  <c r="IV284" i="4"/>
  <c r="IV287" i="4"/>
  <c r="IV298" i="4"/>
  <c r="IV300" i="4"/>
  <c r="IV303" i="4"/>
  <c r="IV314" i="4"/>
  <c r="IV316" i="4"/>
  <c r="IV319" i="4"/>
  <c r="IV221" i="4"/>
  <c r="IV255" i="4"/>
  <c r="IV270" i="4"/>
  <c r="IV289" i="4"/>
  <c r="IV243" i="4"/>
  <c r="IV290" i="4"/>
  <c r="IV292" i="4"/>
  <c r="IV325" i="4"/>
  <c r="IV329" i="4"/>
  <c r="IV333" i="4"/>
  <c r="IV337" i="4"/>
  <c r="IV341" i="4"/>
  <c r="IV345" i="4"/>
  <c r="IV351" i="4"/>
  <c r="IV359" i="4"/>
  <c r="IV367" i="4"/>
  <c r="IV375" i="4"/>
  <c r="IV380" i="4"/>
  <c r="IV385" i="4"/>
  <c r="IV388" i="4"/>
  <c r="IV393" i="4"/>
  <c r="IV396" i="4"/>
  <c r="IV401" i="4"/>
  <c r="IV404" i="4"/>
  <c r="IV407" i="4"/>
  <c r="IV409" i="4"/>
  <c r="IV411" i="4"/>
  <c r="IV413" i="4"/>
  <c r="IV415" i="4"/>
  <c r="IV417" i="4"/>
  <c r="IV259" i="4"/>
  <c r="IV308" i="4"/>
  <c r="IV349" i="4"/>
  <c r="IV357" i="4"/>
  <c r="IV365" i="4"/>
  <c r="IV239" i="4"/>
  <c r="IV306" i="4"/>
  <c r="IV347" i="4"/>
  <c r="IV355" i="4"/>
  <c r="IV363" i="4"/>
  <c r="IV371" i="4"/>
  <c r="IV381" i="4"/>
  <c r="IV384" i="4"/>
  <c r="IV389" i="4"/>
  <c r="IV392" i="4"/>
  <c r="IV397" i="4"/>
  <c r="IV400" i="4"/>
  <c r="IV405" i="4"/>
  <c r="IV406" i="4"/>
  <c r="IV408" i="4"/>
  <c r="IV410" i="4"/>
  <c r="IV412" i="4"/>
  <c r="IV414" i="4"/>
  <c r="IV416" i="4"/>
  <c r="IV418" i="4"/>
  <c r="IV420" i="4"/>
  <c r="IV422" i="4"/>
  <c r="IV424" i="4"/>
  <c r="IV426" i="4"/>
  <c r="IV428" i="4"/>
  <c r="IV430" i="4"/>
  <c r="IV432" i="4"/>
  <c r="IV434" i="4"/>
  <c r="IV436" i="4"/>
  <c r="IV438" i="4"/>
  <c r="IV440" i="4"/>
  <c r="IV442" i="4"/>
  <c r="IV444" i="4"/>
  <c r="IV446" i="4"/>
  <c r="IV448" i="4"/>
  <c r="IV450" i="4"/>
  <c r="IV452" i="4"/>
  <c r="IV454" i="4"/>
  <c r="IV456" i="4"/>
  <c r="IV458" i="4"/>
  <c r="IV460" i="4"/>
  <c r="IV276" i="4"/>
  <c r="IV295" i="4"/>
  <c r="IV373" i="4"/>
  <c r="IV382" i="4"/>
  <c r="IV391" i="4"/>
  <c r="IV398" i="4"/>
  <c r="IV421" i="4"/>
  <c r="IV425" i="4"/>
  <c r="IV429" i="4"/>
  <c r="IV433" i="4"/>
  <c r="IV437" i="4"/>
  <c r="IV441" i="4"/>
  <c r="IV445" i="4"/>
  <c r="IV449" i="4"/>
  <c r="IV453" i="4"/>
  <c r="IV457" i="4"/>
  <c r="IV461" i="4"/>
  <c r="IV463" i="4"/>
  <c r="IV465" i="4"/>
  <c r="IV467" i="4"/>
  <c r="IV469" i="4"/>
  <c r="IV471" i="4"/>
  <c r="IV473" i="4"/>
  <c r="IV475" i="4"/>
  <c r="IV477" i="4"/>
  <c r="IV479" i="4"/>
  <c r="IV481" i="4"/>
  <c r="IV483" i="4"/>
  <c r="IV485" i="4"/>
  <c r="IV487" i="4"/>
  <c r="IV489" i="4"/>
  <c r="IV491" i="4"/>
  <c r="IV305" i="4"/>
  <c r="IV353" i="4"/>
  <c r="IV377" i="4"/>
  <c r="IV378" i="4"/>
  <c r="IV387" i="4"/>
  <c r="IV394" i="4"/>
  <c r="IV403" i="4"/>
  <c r="IV311" i="4"/>
  <c r="IV361" i="4"/>
  <c r="IV383" i="4"/>
  <c r="IV390" i="4"/>
  <c r="IV399" i="4"/>
  <c r="IV419" i="4"/>
  <c r="IV423" i="4"/>
  <c r="IV427" i="4"/>
  <c r="IV431" i="4"/>
  <c r="IV435" i="4"/>
  <c r="IV439" i="4"/>
  <c r="IV443" i="4"/>
  <c r="IV447" i="4"/>
  <c r="IV451" i="4"/>
  <c r="IV455" i="4"/>
  <c r="IV459" i="4"/>
  <c r="IV462" i="4"/>
  <c r="IV464" i="4"/>
  <c r="IV466" i="4"/>
  <c r="IV468" i="4"/>
  <c r="IV470" i="4"/>
  <c r="IV472" i="4"/>
  <c r="IV474" i="4"/>
  <c r="IV476" i="4"/>
  <c r="IV369" i="4"/>
  <c r="IV379" i="4"/>
  <c r="IV478" i="4"/>
  <c r="IV486" i="4"/>
  <c r="IV490" i="4"/>
  <c r="IV386" i="4"/>
  <c r="IV395" i="4"/>
  <c r="IV480" i="4"/>
  <c r="IV484" i="4"/>
  <c r="IV488" i="4"/>
  <c r="IV492" i="4"/>
  <c r="IV402" i="4"/>
  <c r="IV482" i="4"/>
  <c r="IX162" i="4"/>
  <c r="IX164" i="4"/>
  <c r="IX166" i="4"/>
  <c r="IX168" i="4"/>
  <c r="IX170" i="4"/>
  <c r="IX172" i="4"/>
  <c r="IX174" i="4"/>
  <c r="IX176" i="4"/>
  <c r="IX178" i="4"/>
  <c r="IX180" i="4"/>
  <c r="IX182" i="4"/>
  <c r="IX184" i="4"/>
  <c r="IX161" i="4"/>
  <c r="IX163" i="4"/>
  <c r="IX165" i="4"/>
  <c r="IX167" i="4"/>
  <c r="IX169" i="4"/>
  <c r="IX171" i="4"/>
  <c r="IX173" i="4"/>
  <c r="IX175" i="4"/>
  <c r="IX177" i="4"/>
  <c r="IX179" i="4"/>
  <c r="IX181" i="4"/>
  <c r="IX183" i="4"/>
  <c r="IX186" i="4"/>
  <c r="IX188" i="4"/>
  <c r="IX190" i="4"/>
  <c r="IX192" i="4"/>
  <c r="IX194" i="4"/>
  <c r="IX196" i="4"/>
  <c r="IX198" i="4"/>
  <c r="IX200" i="4"/>
  <c r="IX202" i="4"/>
  <c r="IX204" i="4"/>
  <c r="IX185" i="4"/>
  <c r="IX193" i="4"/>
  <c r="IX201" i="4"/>
  <c r="IX191" i="4"/>
  <c r="IX199" i="4"/>
  <c r="IX189" i="4"/>
  <c r="IX197" i="4"/>
  <c r="IX205" i="4"/>
  <c r="IX187" i="4"/>
  <c r="IX206" i="4"/>
  <c r="IX210" i="4"/>
  <c r="IX214" i="4"/>
  <c r="IX219" i="4"/>
  <c r="IX221" i="4"/>
  <c r="IX223" i="4"/>
  <c r="IX225" i="4"/>
  <c r="IX227" i="4"/>
  <c r="IX229" i="4"/>
  <c r="IX231" i="4"/>
  <c r="IX233" i="4"/>
  <c r="IX235" i="4"/>
  <c r="IX237" i="4"/>
  <c r="IX239" i="4"/>
  <c r="IX241" i="4"/>
  <c r="IX243" i="4"/>
  <c r="IX245" i="4"/>
  <c r="IX247" i="4"/>
  <c r="IX249" i="4"/>
  <c r="IX251" i="4"/>
  <c r="IX253" i="4"/>
  <c r="IX255" i="4"/>
  <c r="IX257" i="4"/>
  <c r="IX259" i="4"/>
  <c r="IX261" i="4"/>
  <c r="IX263" i="4"/>
  <c r="IX195" i="4"/>
  <c r="IX209" i="4"/>
  <c r="IX213" i="4"/>
  <c r="IX217" i="4"/>
  <c r="IX220" i="4"/>
  <c r="IX228" i="4"/>
  <c r="IX236" i="4"/>
  <c r="IX242" i="4"/>
  <c r="IX246" i="4"/>
  <c r="IX250" i="4"/>
  <c r="IX254" i="4"/>
  <c r="IX258" i="4"/>
  <c r="IX262" i="4"/>
  <c r="IX218" i="4"/>
  <c r="IX226" i="4"/>
  <c r="IX234" i="4"/>
  <c r="IX266" i="4"/>
  <c r="IX268" i="4"/>
  <c r="IX270" i="4"/>
  <c r="IX272" i="4"/>
  <c r="IX274" i="4"/>
  <c r="IX276" i="4"/>
  <c r="IX278" i="4"/>
  <c r="IX280" i="4"/>
  <c r="IX282" i="4"/>
  <c r="IX203" i="4"/>
  <c r="IX224" i="4"/>
  <c r="IX232" i="4"/>
  <c r="IX208" i="4"/>
  <c r="IX211" i="4"/>
  <c r="IX216" i="4"/>
  <c r="IX240" i="4"/>
  <c r="IX267" i="4"/>
  <c r="IX275" i="4"/>
  <c r="IX283" i="4"/>
  <c r="IX284" i="4"/>
  <c r="IX287" i="4"/>
  <c r="IX292" i="4"/>
  <c r="IX295" i="4"/>
  <c r="IX300" i="4"/>
  <c r="IX303" i="4"/>
  <c r="IX308" i="4"/>
  <c r="IX311" i="4"/>
  <c r="IX316" i="4"/>
  <c r="IX319" i="4"/>
  <c r="IX321" i="4"/>
  <c r="IX323" i="4"/>
  <c r="IX325" i="4"/>
  <c r="IX327" i="4"/>
  <c r="IX329" i="4"/>
  <c r="IX331" i="4"/>
  <c r="IX333" i="4"/>
  <c r="IX335" i="4"/>
  <c r="IX337" i="4"/>
  <c r="IX339" i="4"/>
  <c r="IX341" i="4"/>
  <c r="IX343" i="4"/>
  <c r="IX345" i="4"/>
  <c r="IX207" i="4"/>
  <c r="IX212" i="4"/>
  <c r="IX215" i="4"/>
  <c r="IX222" i="4"/>
  <c r="IX244" i="4"/>
  <c r="IX248" i="4"/>
  <c r="IX252" i="4"/>
  <c r="IX256" i="4"/>
  <c r="IX260" i="4"/>
  <c r="IX264" i="4"/>
  <c r="IX265" i="4"/>
  <c r="IX273" i="4"/>
  <c r="IX281" i="4"/>
  <c r="IX286" i="4"/>
  <c r="IX289" i="4"/>
  <c r="IX294" i="4"/>
  <c r="IX297" i="4"/>
  <c r="IX302" i="4"/>
  <c r="IX305" i="4"/>
  <c r="IX310" i="4"/>
  <c r="IX313" i="4"/>
  <c r="IX318" i="4"/>
  <c r="IX277" i="4"/>
  <c r="IX288" i="4"/>
  <c r="IX290" i="4"/>
  <c r="IX299" i="4"/>
  <c r="IX304" i="4"/>
  <c r="IX306" i="4"/>
  <c r="IX315" i="4"/>
  <c r="IX324" i="4"/>
  <c r="IX328" i="4"/>
  <c r="IX332" i="4"/>
  <c r="IX336" i="4"/>
  <c r="IX340" i="4"/>
  <c r="IX344" i="4"/>
  <c r="IX347" i="4"/>
  <c r="IX349" i="4"/>
  <c r="IX351" i="4"/>
  <c r="IX353" i="4"/>
  <c r="IX355" i="4"/>
  <c r="IX357" i="4"/>
  <c r="IX359" i="4"/>
  <c r="IX361" i="4"/>
  <c r="IX363" i="4"/>
  <c r="IX365" i="4"/>
  <c r="IX367" i="4"/>
  <c r="IX369" i="4"/>
  <c r="IX371" i="4"/>
  <c r="IX373" i="4"/>
  <c r="IX375" i="4"/>
  <c r="IX377" i="4"/>
  <c r="IX238" i="4"/>
  <c r="IX279" i="4"/>
  <c r="IX293" i="4"/>
  <c r="IX309" i="4"/>
  <c r="IX320" i="4"/>
  <c r="IX230" i="4"/>
  <c r="IX269" i="4"/>
  <c r="IX291" i="4"/>
  <c r="IX296" i="4"/>
  <c r="IX298" i="4"/>
  <c r="IX271" i="4"/>
  <c r="IX352" i="4"/>
  <c r="IX360" i="4"/>
  <c r="IX368" i="4"/>
  <c r="IX376" i="4"/>
  <c r="IX378" i="4"/>
  <c r="IX381" i="4"/>
  <c r="IX386" i="4"/>
  <c r="IX389" i="4"/>
  <c r="IX394" i="4"/>
  <c r="IX397" i="4"/>
  <c r="IX402" i="4"/>
  <c r="IX405" i="4"/>
  <c r="IX406" i="4"/>
  <c r="IX408" i="4"/>
  <c r="IX410" i="4"/>
  <c r="IX412" i="4"/>
  <c r="IX414" i="4"/>
  <c r="IX416" i="4"/>
  <c r="IX301" i="4"/>
  <c r="IX317" i="4"/>
  <c r="IX350" i="4"/>
  <c r="IX358" i="4"/>
  <c r="IX366" i="4"/>
  <c r="IX285" i="4"/>
  <c r="IX307" i="4"/>
  <c r="IX348" i="4"/>
  <c r="IX356" i="4"/>
  <c r="IX364" i="4"/>
  <c r="IX372" i="4"/>
  <c r="IX382" i="4"/>
  <c r="IX385" i="4"/>
  <c r="IX390" i="4"/>
  <c r="IX393" i="4"/>
  <c r="IX398" i="4"/>
  <c r="IX401" i="4"/>
  <c r="IX407" i="4"/>
  <c r="IX409" i="4"/>
  <c r="IX411" i="4"/>
  <c r="IX413" i="4"/>
  <c r="IX415" i="4"/>
  <c r="IX417" i="4"/>
  <c r="IX419" i="4"/>
  <c r="IX421" i="4"/>
  <c r="IX423" i="4"/>
  <c r="IX425" i="4"/>
  <c r="IX427" i="4"/>
  <c r="IX429" i="4"/>
  <c r="IX431" i="4"/>
  <c r="IX433" i="4"/>
  <c r="IX435" i="4"/>
  <c r="IX437" i="4"/>
  <c r="IX439" i="4"/>
  <c r="IX441" i="4"/>
  <c r="IX443" i="4"/>
  <c r="IX445" i="4"/>
  <c r="IX447" i="4"/>
  <c r="IX449" i="4"/>
  <c r="IX451" i="4"/>
  <c r="IX453" i="4"/>
  <c r="IX455" i="4"/>
  <c r="IX457" i="4"/>
  <c r="IX459" i="4"/>
  <c r="IX312" i="4"/>
  <c r="IX314" i="4"/>
  <c r="IX334" i="4"/>
  <c r="IX354" i="4"/>
  <c r="IX374" i="4"/>
  <c r="IX379" i="4"/>
  <c r="IX388" i="4"/>
  <c r="IX395" i="4"/>
  <c r="IX404" i="4"/>
  <c r="IX418" i="4"/>
  <c r="IX422" i="4"/>
  <c r="IX426" i="4"/>
  <c r="IX430" i="4"/>
  <c r="IX434" i="4"/>
  <c r="IX438" i="4"/>
  <c r="IX442" i="4"/>
  <c r="IX446" i="4"/>
  <c r="IX450" i="4"/>
  <c r="IX454" i="4"/>
  <c r="IX458" i="4"/>
  <c r="IX462" i="4"/>
  <c r="IX464" i="4"/>
  <c r="IX466" i="4"/>
  <c r="IX468" i="4"/>
  <c r="IX470" i="4"/>
  <c r="IX472" i="4"/>
  <c r="IX474" i="4"/>
  <c r="IX476" i="4"/>
  <c r="IX478" i="4"/>
  <c r="IX480" i="4"/>
  <c r="IX482" i="4"/>
  <c r="IX484" i="4"/>
  <c r="IX486" i="4"/>
  <c r="IX488" i="4"/>
  <c r="IX490" i="4"/>
  <c r="IX492" i="4"/>
  <c r="IX322" i="4"/>
  <c r="IX338" i="4"/>
  <c r="IX362" i="4"/>
  <c r="IX384" i="4"/>
  <c r="IX391" i="4"/>
  <c r="IX400" i="4"/>
  <c r="IX326" i="4"/>
  <c r="IX342" i="4"/>
  <c r="IX380" i="4"/>
  <c r="IX387" i="4"/>
  <c r="IX396" i="4"/>
  <c r="IX403" i="4"/>
  <c r="IX420" i="4"/>
  <c r="IX424" i="4"/>
  <c r="IX428" i="4"/>
  <c r="IX432" i="4"/>
  <c r="IX436" i="4"/>
  <c r="IX440" i="4"/>
  <c r="IX444" i="4"/>
  <c r="IX448" i="4"/>
  <c r="IX452" i="4"/>
  <c r="IX456" i="4"/>
  <c r="IX460" i="4"/>
  <c r="IX461" i="4"/>
  <c r="IX463" i="4"/>
  <c r="IX465" i="4"/>
  <c r="IX467" i="4"/>
  <c r="IX469" i="4"/>
  <c r="IX471" i="4"/>
  <c r="IX473" i="4"/>
  <c r="IX475" i="4"/>
  <c r="IX399" i="4"/>
  <c r="IX479" i="4"/>
  <c r="IX487" i="4"/>
  <c r="IX491" i="4"/>
  <c r="IX481" i="4"/>
  <c r="IX383" i="4"/>
  <c r="IX392" i="4"/>
  <c r="IX477" i="4"/>
  <c r="IX485" i="4"/>
  <c r="IX489" i="4"/>
  <c r="IX346" i="4"/>
  <c r="IX330" i="4"/>
  <c r="IX370" i="4"/>
  <c r="IX483" i="4"/>
  <c r="IM162" i="4"/>
  <c r="IM164" i="4"/>
  <c r="IM166" i="4"/>
  <c r="IM168" i="4"/>
  <c r="IM170" i="4"/>
  <c r="IM172" i="4"/>
  <c r="IM174" i="4"/>
  <c r="IM176" i="4"/>
  <c r="IM178" i="4"/>
  <c r="IM180" i="4"/>
  <c r="IM182" i="4"/>
  <c r="IM184" i="4"/>
  <c r="IM163" i="4"/>
  <c r="IM171" i="4"/>
  <c r="IM179" i="4"/>
  <c r="IM165" i="4"/>
  <c r="IM173" i="4"/>
  <c r="IM181" i="4"/>
  <c r="IM186" i="4"/>
  <c r="IM188" i="4"/>
  <c r="IM190" i="4"/>
  <c r="IM192" i="4"/>
  <c r="IM194" i="4"/>
  <c r="IM196" i="4"/>
  <c r="IM198" i="4"/>
  <c r="IM200" i="4"/>
  <c r="IM202" i="4"/>
  <c r="IM204" i="4"/>
  <c r="IM206" i="4"/>
  <c r="IM167" i="4"/>
  <c r="IM183" i="4"/>
  <c r="IM191" i="4"/>
  <c r="IM199" i="4"/>
  <c r="IM208" i="4"/>
  <c r="IM210" i="4"/>
  <c r="IM212" i="4"/>
  <c r="IM214" i="4"/>
  <c r="IM216" i="4"/>
  <c r="IM169" i="4"/>
  <c r="IM185" i="4"/>
  <c r="IM189" i="4"/>
  <c r="IM197" i="4"/>
  <c r="IM175" i="4"/>
  <c r="IM187" i="4"/>
  <c r="IM195" i="4"/>
  <c r="IM203" i="4"/>
  <c r="IM207" i="4"/>
  <c r="IM209" i="4"/>
  <c r="IM211" i="4"/>
  <c r="IM213" i="4"/>
  <c r="IM215" i="4"/>
  <c r="IM217" i="4"/>
  <c r="IM205" i="4"/>
  <c r="IM219" i="4"/>
  <c r="IM221" i="4"/>
  <c r="IM223" i="4"/>
  <c r="IM225" i="4"/>
  <c r="IM227" i="4"/>
  <c r="IM229" i="4"/>
  <c r="IM231" i="4"/>
  <c r="IM233" i="4"/>
  <c r="IM235" i="4"/>
  <c r="IM237" i="4"/>
  <c r="IM239" i="4"/>
  <c r="IM241" i="4"/>
  <c r="IM218" i="4"/>
  <c r="IM226" i="4"/>
  <c r="IM234" i="4"/>
  <c r="IM242" i="4"/>
  <c r="IM246" i="4"/>
  <c r="IM250" i="4"/>
  <c r="IM254" i="4"/>
  <c r="IM258" i="4"/>
  <c r="IM262" i="4"/>
  <c r="IM267" i="4"/>
  <c r="IM269" i="4"/>
  <c r="IM271" i="4"/>
  <c r="IM273" i="4"/>
  <c r="IM275" i="4"/>
  <c r="IM277" i="4"/>
  <c r="IM279" i="4"/>
  <c r="IM281" i="4"/>
  <c r="IM283" i="4"/>
  <c r="IM285" i="4"/>
  <c r="IM287" i="4"/>
  <c r="IM289" i="4"/>
  <c r="IM291" i="4"/>
  <c r="IM293" i="4"/>
  <c r="IM295" i="4"/>
  <c r="IM297" i="4"/>
  <c r="IM299" i="4"/>
  <c r="IM301" i="4"/>
  <c r="IM303" i="4"/>
  <c r="IM305" i="4"/>
  <c r="IM307" i="4"/>
  <c r="IM309" i="4"/>
  <c r="IM311" i="4"/>
  <c r="IM313" i="4"/>
  <c r="IM315" i="4"/>
  <c r="IM317" i="4"/>
  <c r="IM319" i="4"/>
  <c r="IM201" i="4"/>
  <c r="IM224" i="4"/>
  <c r="IM232" i="4"/>
  <c r="IM240" i="4"/>
  <c r="IM245" i="4"/>
  <c r="IM249" i="4"/>
  <c r="IM253" i="4"/>
  <c r="IM257" i="4"/>
  <c r="IM261" i="4"/>
  <c r="IM265" i="4"/>
  <c r="IM177" i="4"/>
  <c r="IM193" i="4"/>
  <c r="IM222" i="4"/>
  <c r="IM230" i="4"/>
  <c r="IM228" i="4"/>
  <c r="IM236" i="4"/>
  <c r="IM238" i="4"/>
  <c r="IM243" i="4"/>
  <c r="IM247" i="4"/>
  <c r="IM251" i="4"/>
  <c r="IM255" i="4"/>
  <c r="IM259" i="4"/>
  <c r="IM263" i="4"/>
  <c r="IM266" i="4"/>
  <c r="IM272" i="4"/>
  <c r="IM280" i="4"/>
  <c r="IM292" i="4"/>
  <c r="IM300" i="4"/>
  <c r="IM308" i="4"/>
  <c r="IM316" i="4"/>
  <c r="IM244" i="4"/>
  <c r="IM248" i="4"/>
  <c r="IM252" i="4"/>
  <c r="IM256" i="4"/>
  <c r="IM260" i="4"/>
  <c r="IM264" i="4"/>
  <c r="IM270" i="4"/>
  <c r="IM278" i="4"/>
  <c r="IM286" i="4"/>
  <c r="IM294" i="4"/>
  <c r="IM302" i="4"/>
  <c r="IM310" i="4"/>
  <c r="IM318" i="4"/>
  <c r="IM321" i="4"/>
  <c r="IM220" i="4"/>
  <c r="IM274" i="4"/>
  <c r="IM276" i="4"/>
  <c r="IM288" i="4"/>
  <c r="IM290" i="4"/>
  <c r="IM304" i="4"/>
  <c r="IM306" i="4"/>
  <c r="IM320" i="4"/>
  <c r="IM324" i="4"/>
  <c r="IM328" i="4"/>
  <c r="IM332" i="4"/>
  <c r="IM336" i="4"/>
  <c r="IM340" i="4"/>
  <c r="IM344" i="4"/>
  <c r="IM323" i="4"/>
  <c r="IM327" i="4"/>
  <c r="IM331" i="4"/>
  <c r="IM335" i="4"/>
  <c r="IM339" i="4"/>
  <c r="IM343" i="4"/>
  <c r="IM347" i="4"/>
  <c r="IM349" i="4"/>
  <c r="IM351" i="4"/>
  <c r="IM353" i="4"/>
  <c r="IM355" i="4"/>
  <c r="IM357" i="4"/>
  <c r="IM359" i="4"/>
  <c r="IM361" i="4"/>
  <c r="IM363" i="4"/>
  <c r="IM365" i="4"/>
  <c r="IM367" i="4"/>
  <c r="IM369" i="4"/>
  <c r="IM371" i="4"/>
  <c r="IM373" i="4"/>
  <c r="IM375" i="4"/>
  <c r="IM377" i="4"/>
  <c r="IM379" i="4"/>
  <c r="IM381" i="4"/>
  <c r="IM383" i="4"/>
  <c r="IM385" i="4"/>
  <c r="IM387" i="4"/>
  <c r="IM389" i="4"/>
  <c r="IM391" i="4"/>
  <c r="IM393" i="4"/>
  <c r="IM395" i="4"/>
  <c r="IM397" i="4"/>
  <c r="IM399" i="4"/>
  <c r="IM401" i="4"/>
  <c r="IM403" i="4"/>
  <c r="IM405" i="4"/>
  <c r="IM268" i="4"/>
  <c r="IM282" i="4"/>
  <c r="IM284" i="4"/>
  <c r="IM296" i="4"/>
  <c r="IM298" i="4"/>
  <c r="IM322" i="4"/>
  <c r="IM350" i="4"/>
  <c r="IM358" i="4"/>
  <c r="IM366" i="4"/>
  <c r="IM374" i="4"/>
  <c r="IM386" i="4"/>
  <c r="IM394" i="4"/>
  <c r="IM402" i="4"/>
  <c r="IM312" i="4"/>
  <c r="IM314" i="4"/>
  <c r="IM325" i="4"/>
  <c r="IM329" i="4"/>
  <c r="IM333" i="4"/>
  <c r="IM337" i="4"/>
  <c r="IM341" i="4"/>
  <c r="IM345" i="4"/>
  <c r="IM348" i="4"/>
  <c r="IM356" i="4"/>
  <c r="IM364" i="4"/>
  <c r="IM354" i="4"/>
  <c r="IM362" i="4"/>
  <c r="IM370" i="4"/>
  <c r="IM378" i="4"/>
  <c r="IM382" i="4"/>
  <c r="IM390" i="4"/>
  <c r="IM398" i="4"/>
  <c r="IM406" i="4"/>
  <c r="IM338" i="4"/>
  <c r="IM388" i="4"/>
  <c r="IM404" i="4"/>
  <c r="IM422" i="4"/>
  <c r="IM426" i="4"/>
  <c r="IM430" i="4"/>
  <c r="IM434" i="4"/>
  <c r="IM438" i="4"/>
  <c r="IM442" i="4"/>
  <c r="IM446" i="4"/>
  <c r="IM450" i="4"/>
  <c r="IM454" i="4"/>
  <c r="IM458" i="4"/>
  <c r="IM470" i="4"/>
  <c r="IM472" i="4"/>
  <c r="IM474" i="4"/>
  <c r="IM476" i="4"/>
  <c r="IM478" i="4"/>
  <c r="IM480" i="4"/>
  <c r="IM482" i="4"/>
  <c r="IM484" i="4"/>
  <c r="IM326" i="4"/>
  <c r="IM342" i="4"/>
  <c r="IM352" i="4"/>
  <c r="IM372" i="4"/>
  <c r="IM384" i="4"/>
  <c r="IM400" i="4"/>
  <c r="IM421" i="4"/>
  <c r="IM425" i="4"/>
  <c r="IM429" i="4"/>
  <c r="IM433" i="4"/>
  <c r="IM437" i="4"/>
  <c r="IM441" i="4"/>
  <c r="IM445" i="4"/>
  <c r="IM449" i="4"/>
  <c r="IM453" i="4"/>
  <c r="IM457" i="4"/>
  <c r="IM461" i="4"/>
  <c r="IM462" i="4"/>
  <c r="IM464" i="4"/>
  <c r="IM466" i="4"/>
  <c r="IM468" i="4"/>
  <c r="IM330" i="4"/>
  <c r="IM346" i="4"/>
  <c r="IM360" i="4"/>
  <c r="IM376" i="4"/>
  <c r="IM380" i="4"/>
  <c r="IM396" i="4"/>
  <c r="IM407" i="4"/>
  <c r="IM408" i="4"/>
  <c r="IM409" i="4"/>
  <c r="IM410" i="4"/>
  <c r="IM411" i="4"/>
  <c r="IM412" i="4"/>
  <c r="IM413" i="4"/>
  <c r="IM414" i="4"/>
  <c r="IM415" i="4"/>
  <c r="IM416" i="4"/>
  <c r="IM417" i="4"/>
  <c r="IM418" i="4"/>
  <c r="IM420" i="4"/>
  <c r="IM424" i="4"/>
  <c r="IM428" i="4"/>
  <c r="IM432" i="4"/>
  <c r="IM436" i="4"/>
  <c r="IM440" i="4"/>
  <c r="IM444" i="4"/>
  <c r="IM448" i="4"/>
  <c r="IM452" i="4"/>
  <c r="IM456" i="4"/>
  <c r="IM460" i="4"/>
  <c r="IM334" i="4"/>
  <c r="IM392" i="4"/>
  <c r="IM469" i="4"/>
  <c r="IM477" i="4"/>
  <c r="IM487" i="4"/>
  <c r="IM491" i="4"/>
  <c r="IM423" i="4"/>
  <c r="IM431" i="4"/>
  <c r="IM447" i="4"/>
  <c r="IM455" i="4"/>
  <c r="IM467" i="4"/>
  <c r="IM475" i="4"/>
  <c r="IM488" i="4"/>
  <c r="IM419" i="4"/>
  <c r="IM427" i="4"/>
  <c r="IM435" i="4"/>
  <c r="IM443" i="4"/>
  <c r="IM451" i="4"/>
  <c r="IM459" i="4"/>
  <c r="IM463" i="4"/>
  <c r="IM471" i="4"/>
  <c r="IM483" i="4"/>
  <c r="IM486" i="4"/>
  <c r="IM490" i="4"/>
  <c r="IM465" i="4"/>
  <c r="IM473" i="4"/>
  <c r="IM485" i="4"/>
  <c r="IM489" i="4"/>
  <c r="IM161" i="4"/>
  <c r="IM439" i="4"/>
  <c r="IM479" i="4"/>
  <c r="IM492" i="4"/>
  <c r="IM368" i="4"/>
  <c r="IM481" i="4"/>
  <c r="IW161" i="4"/>
  <c r="IW163" i="4"/>
  <c r="IW165" i="4"/>
  <c r="IW167" i="4"/>
  <c r="IW169" i="4"/>
  <c r="IW171" i="4"/>
  <c r="IW173" i="4"/>
  <c r="IW175" i="4"/>
  <c r="IW177" i="4"/>
  <c r="IW179" i="4"/>
  <c r="IW181" i="4"/>
  <c r="IW183" i="4"/>
  <c r="IW166" i="4"/>
  <c r="IW174" i="4"/>
  <c r="IW182" i="4"/>
  <c r="IW168" i="4"/>
  <c r="IW176" i="4"/>
  <c r="IW184" i="4"/>
  <c r="IW185" i="4"/>
  <c r="IW187" i="4"/>
  <c r="IW189" i="4"/>
  <c r="IW191" i="4"/>
  <c r="IW193" i="4"/>
  <c r="IW195" i="4"/>
  <c r="IW197" i="4"/>
  <c r="IW199" i="4"/>
  <c r="IW201" i="4"/>
  <c r="IW203" i="4"/>
  <c r="IW205" i="4"/>
  <c r="IW164" i="4"/>
  <c r="IW170" i="4"/>
  <c r="IW180" i="4"/>
  <c r="IW186" i="4"/>
  <c r="IW194" i="4"/>
  <c r="IW202" i="4"/>
  <c r="IW207" i="4"/>
  <c r="IW209" i="4"/>
  <c r="IW211" i="4"/>
  <c r="IW213" i="4"/>
  <c r="IW215" i="4"/>
  <c r="IW217" i="4"/>
  <c r="IW192" i="4"/>
  <c r="IW200" i="4"/>
  <c r="IW162" i="4"/>
  <c r="IW172" i="4"/>
  <c r="IW178" i="4"/>
  <c r="IW190" i="4"/>
  <c r="IW198" i="4"/>
  <c r="IW206" i="4"/>
  <c r="IW208" i="4"/>
  <c r="IW210" i="4"/>
  <c r="IW212" i="4"/>
  <c r="IW214" i="4"/>
  <c r="IW216" i="4"/>
  <c r="IW196" i="4"/>
  <c r="IW218" i="4"/>
  <c r="IW220" i="4"/>
  <c r="IW222" i="4"/>
  <c r="IW224" i="4"/>
  <c r="IW226" i="4"/>
  <c r="IW228" i="4"/>
  <c r="IW230" i="4"/>
  <c r="IW232" i="4"/>
  <c r="IW234" i="4"/>
  <c r="IW236" i="4"/>
  <c r="IW238" i="4"/>
  <c r="IW240" i="4"/>
  <c r="IW204" i="4"/>
  <c r="IW221" i="4"/>
  <c r="IW229" i="4"/>
  <c r="IW237" i="4"/>
  <c r="IW266" i="4"/>
  <c r="IW268" i="4"/>
  <c r="IW270" i="4"/>
  <c r="IW272" i="4"/>
  <c r="IW274" i="4"/>
  <c r="IW276" i="4"/>
  <c r="IW278" i="4"/>
  <c r="IW280" i="4"/>
  <c r="IW282" i="4"/>
  <c r="IW284" i="4"/>
  <c r="IW286" i="4"/>
  <c r="IW288" i="4"/>
  <c r="IW290" i="4"/>
  <c r="IW292" i="4"/>
  <c r="IW294" i="4"/>
  <c r="IW296" i="4"/>
  <c r="IW298" i="4"/>
  <c r="IW300" i="4"/>
  <c r="IW302" i="4"/>
  <c r="IW304" i="4"/>
  <c r="IW306" i="4"/>
  <c r="IW308" i="4"/>
  <c r="IW310" i="4"/>
  <c r="IW312" i="4"/>
  <c r="IW314" i="4"/>
  <c r="IW316" i="4"/>
  <c r="IW318" i="4"/>
  <c r="IW219" i="4"/>
  <c r="IW227" i="4"/>
  <c r="IW235" i="4"/>
  <c r="IW244" i="4"/>
  <c r="IW245" i="4"/>
  <c r="IW248" i="4"/>
  <c r="IW249" i="4"/>
  <c r="IW252" i="4"/>
  <c r="IW253" i="4"/>
  <c r="IW256" i="4"/>
  <c r="IW257" i="4"/>
  <c r="IW260" i="4"/>
  <c r="IW261" i="4"/>
  <c r="IW264" i="4"/>
  <c r="IW188" i="4"/>
  <c r="IW225" i="4"/>
  <c r="IW233" i="4"/>
  <c r="IW239" i="4"/>
  <c r="IW243" i="4"/>
  <c r="IW247" i="4"/>
  <c r="IW251" i="4"/>
  <c r="IW255" i="4"/>
  <c r="IW259" i="4"/>
  <c r="IW263" i="4"/>
  <c r="IW223" i="4"/>
  <c r="IW241" i="4"/>
  <c r="IW265" i="4"/>
  <c r="IW273" i="4"/>
  <c r="IW281" i="4"/>
  <c r="IW289" i="4"/>
  <c r="IW297" i="4"/>
  <c r="IW305" i="4"/>
  <c r="IW313" i="4"/>
  <c r="IW231" i="4"/>
  <c r="IW242" i="4"/>
  <c r="IW246" i="4"/>
  <c r="IW250" i="4"/>
  <c r="IW254" i="4"/>
  <c r="IW258" i="4"/>
  <c r="IW262" i="4"/>
  <c r="IW271" i="4"/>
  <c r="IW279" i="4"/>
  <c r="IW291" i="4"/>
  <c r="IW299" i="4"/>
  <c r="IW307" i="4"/>
  <c r="IW315" i="4"/>
  <c r="IW320" i="4"/>
  <c r="IW267" i="4"/>
  <c r="IW283" i="4"/>
  <c r="IW293" i="4"/>
  <c r="IW295" i="4"/>
  <c r="IW309" i="4"/>
  <c r="IW311" i="4"/>
  <c r="IW269" i="4"/>
  <c r="IW321" i="4"/>
  <c r="IW322" i="4"/>
  <c r="IW323" i="4"/>
  <c r="IW326" i="4"/>
  <c r="IW327" i="4"/>
  <c r="IW330" i="4"/>
  <c r="IW331" i="4"/>
  <c r="IW334" i="4"/>
  <c r="IW335" i="4"/>
  <c r="IW338" i="4"/>
  <c r="IW339" i="4"/>
  <c r="IW342" i="4"/>
  <c r="IW343" i="4"/>
  <c r="IW346" i="4"/>
  <c r="IW348" i="4"/>
  <c r="IW350" i="4"/>
  <c r="IW352" i="4"/>
  <c r="IW354" i="4"/>
  <c r="IW356" i="4"/>
  <c r="IW358" i="4"/>
  <c r="IW360" i="4"/>
  <c r="IW362" i="4"/>
  <c r="IW364" i="4"/>
  <c r="IW366" i="4"/>
  <c r="IW368" i="4"/>
  <c r="IW370" i="4"/>
  <c r="IW372" i="4"/>
  <c r="IW374" i="4"/>
  <c r="IW376" i="4"/>
  <c r="IW378" i="4"/>
  <c r="IW380" i="4"/>
  <c r="IW382" i="4"/>
  <c r="IW384" i="4"/>
  <c r="IW386" i="4"/>
  <c r="IW388" i="4"/>
  <c r="IW390" i="4"/>
  <c r="IW392" i="4"/>
  <c r="IW394" i="4"/>
  <c r="IW396" i="4"/>
  <c r="IW398" i="4"/>
  <c r="IW400" i="4"/>
  <c r="IW402" i="4"/>
  <c r="IW404" i="4"/>
  <c r="IW275" i="4"/>
  <c r="IW285" i="4"/>
  <c r="IW287" i="4"/>
  <c r="IW301" i="4"/>
  <c r="IW303" i="4"/>
  <c r="IW317" i="4"/>
  <c r="IW353" i="4"/>
  <c r="IW361" i="4"/>
  <c r="IW369" i="4"/>
  <c r="IW377" i="4"/>
  <c r="IW383" i="4"/>
  <c r="IW391" i="4"/>
  <c r="IW399" i="4"/>
  <c r="IW277" i="4"/>
  <c r="IW325" i="4"/>
  <c r="IW329" i="4"/>
  <c r="IW333" i="4"/>
  <c r="IW337" i="4"/>
  <c r="IW341" i="4"/>
  <c r="IW345" i="4"/>
  <c r="IW351" i="4"/>
  <c r="IW359" i="4"/>
  <c r="IW367" i="4"/>
  <c r="IW349" i="4"/>
  <c r="IW357" i="4"/>
  <c r="IW365" i="4"/>
  <c r="IW373" i="4"/>
  <c r="IW379" i="4"/>
  <c r="IW387" i="4"/>
  <c r="IW395" i="4"/>
  <c r="IW403" i="4"/>
  <c r="IW319" i="4"/>
  <c r="IW336" i="4"/>
  <c r="IW363" i="4"/>
  <c r="IW375" i="4"/>
  <c r="IW393" i="4"/>
  <c r="IW471" i="4"/>
  <c r="IW473" i="4"/>
  <c r="IW475" i="4"/>
  <c r="IW477" i="4"/>
  <c r="IW479" i="4"/>
  <c r="IW481" i="4"/>
  <c r="IW483" i="4"/>
  <c r="IW324" i="4"/>
  <c r="IW340" i="4"/>
  <c r="IW389" i="4"/>
  <c r="IW405" i="4"/>
  <c r="IW420" i="4"/>
  <c r="IW421" i="4"/>
  <c r="IW424" i="4"/>
  <c r="IW425" i="4"/>
  <c r="IW428" i="4"/>
  <c r="IW429" i="4"/>
  <c r="IW432" i="4"/>
  <c r="IW433" i="4"/>
  <c r="IW436" i="4"/>
  <c r="IW437" i="4"/>
  <c r="IW440" i="4"/>
  <c r="IW441" i="4"/>
  <c r="IW444" i="4"/>
  <c r="IW445" i="4"/>
  <c r="IW448" i="4"/>
  <c r="IW449" i="4"/>
  <c r="IW452" i="4"/>
  <c r="IW453" i="4"/>
  <c r="IW456" i="4"/>
  <c r="IW457" i="4"/>
  <c r="IW460" i="4"/>
  <c r="IW461" i="4"/>
  <c r="IW463" i="4"/>
  <c r="IW465" i="4"/>
  <c r="IW467" i="4"/>
  <c r="IW469" i="4"/>
  <c r="IW328" i="4"/>
  <c r="IW344" i="4"/>
  <c r="IW347" i="4"/>
  <c r="IW385" i="4"/>
  <c r="IW401" i="4"/>
  <c r="IW355" i="4"/>
  <c r="IW371" i="4"/>
  <c r="IW381" i="4"/>
  <c r="IW409" i="4"/>
  <c r="IW413" i="4"/>
  <c r="IW417" i="4"/>
  <c r="IW464" i="4"/>
  <c r="IW472" i="4"/>
  <c r="IW480" i="4"/>
  <c r="IW414" i="4"/>
  <c r="IW419" i="4"/>
  <c r="IW426" i="4"/>
  <c r="IW427" i="4"/>
  <c r="IW434" i="4"/>
  <c r="IW435" i="4"/>
  <c r="IW450" i="4"/>
  <c r="IW451" i="4"/>
  <c r="IW458" i="4"/>
  <c r="IW462" i="4"/>
  <c r="IW488" i="4"/>
  <c r="IW332" i="4"/>
  <c r="IW408" i="4"/>
  <c r="IW412" i="4"/>
  <c r="IW416" i="4"/>
  <c r="IW422" i="4"/>
  <c r="IW423" i="4"/>
  <c r="IW430" i="4"/>
  <c r="IW431" i="4"/>
  <c r="IW438" i="4"/>
  <c r="IW439" i="4"/>
  <c r="IW446" i="4"/>
  <c r="IW447" i="4"/>
  <c r="IW454" i="4"/>
  <c r="IW455" i="4"/>
  <c r="IW466" i="4"/>
  <c r="IW474" i="4"/>
  <c r="IW478" i="4"/>
  <c r="IW485" i="4"/>
  <c r="IW486" i="4"/>
  <c r="IW489" i="4"/>
  <c r="IW490" i="4"/>
  <c r="IW468" i="4"/>
  <c r="IW476" i="4"/>
  <c r="IW397" i="4"/>
  <c r="IW406" i="4"/>
  <c r="IW410" i="4"/>
  <c r="IW418" i="4"/>
  <c r="IW442" i="4"/>
  <c r="IW443" i="4"/>
  <c r="IW459" i="4"/>
  <c r="IW470" i="4"/>
  <c r="IW482" i="4"/>
  <c r="IW484" i="4"/>
  <c r="IW487" i="4"/>
  <c r="IW491" i="4"/>
  <c r="IW492" i="4"/>
  <c r="IW407" i="4"/>
  <c r="IW411" i="4"/>
  <c r="IW415" i="4"/>
  <c r="IU162" i="4"/>
  <c r="IU164" i="4"/>
  <c r="IU166" i="4"/>
  <c r="IU168" i="4"/>
  <c r="IU170" i="4"/>
  <c r="IU172" i="4"/>
  <c r="IU174" i="4"/>
  <c r="IU176" i="4"/>
  <c r="IU178" i="4"/>
  <c r="IU180" i="4"/>
  <c r="IU182" i="4"/>
  <c r="IU184" i="4"/>
  <c r="IU167" i="4"/>
  <c r="IU175" i="4"/>
  <c r="IU183" i="4"/>
  <c r="IU161" i="4"/>
  <c r="IU169" i="4"/>
  <c r="IU177" i="4"/>
  <c r="IU186" i="4"/>
  <c r="IU188" i="4"/>
  <c r="IU190" i="4"/>
  <c r="IU192" i="4"/>
  <c r="IU194" i="4"/>
  <c r="IU196" i="4"/>
  <c r="IU198" i="4"/>
  <c r="IU200" i="4"/>
  <c r="IU202" i="4"/>
  <c r="IU204" i="4"/>
  <c r="IU206" i="4"/>
  <c r="IU163" i="4"/>
  <c r="IU179" i="4"/>
  <c r="IU191" i="4"/>
  <c r="IU199" i="4"/>
  <c r="IU208" i="4"/>
  <c r="IU210" i="4"/>
  <c r="IU212" i="4"/>
  <c r="IU214" i="4"/>
  <c r="IU216" i="4"/>
  <c r="IU173" i="4"/>
  <c r="IU189" i="4"/>
  <c r="IU197" i="4"/>
  <c r="IU171" i="4"/>
  <c r="IU187" i="4"/>
  <c r="IU195" i="4"/>
  <c r="IU203" i="4"/>
  <c r="IU207" i="4"/>
  <c r="IU209" i="4"/>
  <c r="IU211" i="4"/>
  <c r="IU213" i="4"/>
  <c r="IU215" i="4"/>
  <c r="IU217" i="4"/>
  <c r="IU181" i="4"/>
  <c r="IU201" i="4"/>
  <c r="IU165" i="4"/>
  <c r="IU219" i="4"/>
  <c r="IU221" i="4"/>
  <c r="IU223" i="4"/>
  <c r="IU225" i="4"/>
  <c r="IU227" i="4"/>
  <c r="IU229" i="4"/>
  <c r="IU231" i="4"/>
  <c r="IU233" i="4"/>
  <c r="IU235" i="4"/>
  <c r="IU237" i="4"/>
  <c r="IU239" i="4"/>
  <c r="IU241" i="4"/>
  <c r="IU185" i="4"/>
  <c r="IU218" i="4"/>
  <c r="IU226" i="4"/>
  <c r="IU234" i="4"/>
  <c r="IU244" i="4"/>
  <c r="IU248" i="4"/>
  <c r="IU252" i="4"/>
  <c r="IU256" i="4"/>
  <c r="IU260" i="4"/>
  <c r="IU264" i="4"/>
  <c r="IU265" i="4"/>
  <c r="IU267" i="4"/>
  <c r="IU269" i="4"/>
  <c r="IU271" i="4"/>
  <c r="IU273" i="4"/>
  <c r="IU275" i="4"/>
  <c r="IU277" i="4"/>
  <c r="IU279" i="4"/>
  <c r="IU281" i="4"/>
  <c r="IU283" i="4"/>
  <c r="IU285" i="4"/>
  <c r="IU287" i="4"/>
  <c r="IU289" i="4"/>
  <c r="IU291" i="4"/>
  <c r="IU293" i="4"/>
  <c r="IU295" i="4"/>
  <c r="IU297" i="4"/>
  <c r="IU299" i="4"/>
  <c r="IU301" i="4"/>
  <c r="IU303" i="4"/>
  <c r="IU305" i="4"/>
  <c r="IU307" i="4"/>
  <c r="IU309" i="4"/>
  <c r="IU311" i="4"/>
  <c r="IU313" i="4"/>
  <c r="IU315" i="4"/>
  <c r="IU317" i="4"/>
  <c r="IU319" i="4"/>
  <c r="IU224" i="4"/>
  <c r="IU232" i="4"/>
  <c r="IU240" i="4"/>
  <c r="IU243" i="4"/>
  <c r="IU247" i="4"/>
  <c r="IU251" i="4"/>
  <c r="IU255" i="4"/>
  <c r="IU259" i="4"/>
  <c r="IU263" i="4"/>
  <c r="IU205" i="4"/>
  <c r="IU222" i="4"/>
  <c r="IU230" i="4"/>
  <c r="IU193" i="4"/>
  <c r="IU220" i="4"/>
  <c r="IU245" i="4"/>
  <c r="IU249" i="4"/>
  <c r="IU253" i="4"/>
  <c r="IU257" i="4"/>
  <c r="IU261" i="4"/>
  <c r="IU228" i="4"/>
  <c r="IU242" i="4"/>
  <c r="IU246" i="4"/>
  <c r="IU250" i="4"/>
  <c r="IU254" i="4"/>
  <c r="IU258" i="4"/>
  <c r="IU262" i="4"/>
  <c r="IU272" i="4"/>
  <c r="IU280" i="4"/>
  <c r="IU288" i="4"/>
  <c r="IU296" i="4"/>
  <c r="IU304" i="4"/>
  <c r="IU312" i="4"/>
  <c r="IU236" i="4"/>
  <c r="IU238" i="4"/>
  <c r="IU270" i="4"/>
  <c r="IU278" i="4"/>
  <c r="IU290" i="4"/>
  <c r="IU298" i="4"/>
  <c r="IU306" i="4"/>
  <c r="IU314" i="4"/>
  <c r="IU321" i="4"/>
  <c r="IU266" i="4"/>
  <c r="IU268" i="4"/>
  <c r="IU282" i="4"/>
  <c r="IU284" i="4"/>
  <c r="IU286" i="4"/>
  <c r="IU300" i="4"/>
  <c r="IU302" i="4"/>
  <c r="IU316" i="4"/>
  <c r="IU318" i="4"/>
  <c r="IU320" i="4"/>
  <c r="IU322" i="4"/>
  <c r="IU326" i="4"/>
  <c r="IU330" i="4"/>
  <c r="IU334" i="4"/>
  <c r="IU338" i="4"/>
  <c r="IU342" i="4"/>
  <c r="IU346" i="4"/>
  <c r="IU325" i="4"/>
  <c r="IU329" i="4"/>
  <c r="IU333" i="4"/>
  <c r="IU337" i="4"/>
  <c r="IU341" i="4"/>
  <c r="IU345" i="4"/>
  <c r="IU347" i="4"/>
  <c r="IU349" i="4"/>
  <c r="IU351" i="4"/>
  <c r="IU353" i="4"/>
  <c r="IU355" i="4"/>
  <c r="IU357" i="4"/>
  <c r="IU359" i="4"/>
  <c r="IU361" i="4"/>
  <c r="IU363" i="4"/>
  <c r="IU365" i="4"/>
  <c r="IU367" i="4"/>
  <c r="IU369" i="4"/>
  <c r="IU371" i="4"/>
  <c r="IU373" i="4"/>
  <c r="IU375" i="4"/>
  <c r="IU377" i="4"/>
  <c r="IU379" i="4"/>
  <c r="IU381" i="4"/>
  <c r="IU383" i="4"/>
  <c r="IU385" i="4"/>
  <c r="IU387" i="4"/>
  <c r="IU389" i="4"/>
  <c r="IU391" i="4"/>
  <c r="IU393" i="4"/>
  <c r="IU395" i="4"/>
  <c r="IU397" i="4"/>
  <c r="IU399" i="4"/>
  <c r="IU401" i="4"/>
  <c r="IU403" i="4"/>
  <c r="IU405" i="4"/>
  <c r="IU274" i="4"/>
  <c r="IU276" i="4"/>
  <c r="IU292" i="4"/>
  <c r="IU294" i="4"/>
  <c r="IU308" i="4"/>
  <c r="IU350" i="4"/>
  <c r="IU358" i="4"/>
  <c r="IU366" i="4"/>
  <c r="IU374" i="4"/>
  <c r="IU382" i="4"/>
  <c r="IU390" i="4"/>
  <c r="IU398" i="4"/>
  <c r="IU323" i="4"/>
  <c r="IU327" i="4"/>
  <c r="IU331" i="4"/>
  <c r="IU335" i="4"/>
  <c r="IU339" i="4"/>
  <c r="IU343" i="4"/>
  <c r="IU348" i="4"/>
  <c r="IU356" i="4"/>
  <c r="IU364" i="4"/>
  <c r="IU324" i="4"/>
  <c r="IU328" i="4"/>
  <c r="IU332" i="4"/>
  <c r="IU336" i="4"/>
  <c r="IU340" i="4"/>
  <c r="IU344" i="4"/>
  <c r="IU354" i="4"/>
  <c r="IU362" i="4"/>
  <c r="IU370" i="4"/>
  <c r="IU378" i="4"/>
  <c r="IU386" i="4"/>
  <c r="IU394" i="4"/>
  <c r="IU402" i="4"/>
  <c r="IU310" i="4"/>
  <c r="IU368" i="4"/>
  <c r="IU376" i="4"/>
  <c r="IU384" i="4"/>
  <c r="IU400" i="4"/>
  <c r="IU420" i="4"/>
  <c r="IU424" i="4"/>
  <c r="IU428" i="4"/>
  <c r="IU432" i="4"/>
  <c r="IU436" i="4"/>
  <c r="IU440" i="4"/>
  <c r="IU444" i="4"/>
  <c r="IU448" i="4"/>
  <c r="IU452" i="4"/>
  <c r="IU456" i="4"/>
  <c r="IU460" i="4"/>
  <c r="IU470" i="4"/>
  <c r="IU472" i="4"/>
  <c r="IU474" i="4"/>
  <c r="IU476" i="4"/>
  <c r="IU478" i="4"/>
  <c r="IU480" i="4"/>
  <c r="IU482" i="4"/>
  <c r="IU380" i="4"/>
  <c r="IU396" i="4"/>
  <c r="IU419" i="4"/>
  <c r="IU423" i="4"/>
  <c r="IU427" i="4"/>
  <c r="IU431" i="4"/>
  <c r="IU435" i="4"/>
  <c r="IU439" i="4"/>
  <c r="IU443" i="4"/>
  <c r="IU447" i="4"/>
  <c r="IU451" i="4"/>
  <c r="IU455" i="4"/>
  <c r="IU459" i="4"/>
  <c r="IU462" i="4"/>
  <c r="IU464" i="4"/>
  <c r="IU466" i="4"/>
  <c r="IU468" i="4"/>
  <c r="IU352" i="4"/>
  <c r="IU392" i="4"/>
  <c r="IU406" i="4"/>
  <c r="IU407" i="4"/>
  <c r="IU408" i="4"/>
  <c r="IU409" i="4"/>
  <c r="IU410" i="4"/>
  <c r="IU411" i="4"/>
  <c r="IU412" i="4"/>
  <c r="IU413" i="4"/>
  <c r="IU414" i="4"/>
  <c r="IU415" i="4"/>
  <c r="IU416" i="4"/>
  <c r="IU417" i="4"/>
  <c r="IU418" i="4"/>
  <c r="IU422" i="4"/>
  <c r="IU426" i="4"/>
  <c r="IU430" i="4"/>
  <c r="IU434" i="4"/>
  <c r="IU438" i="4"/>
  <c r="IU442" i="4"/>
  <c r="IU446" i="4"/>
  <c r="IU450" i="4"/>
  <c r="IU454" i="4"/>
  <c r="IU458" i="4"/>
  <c r="IU425" i="4"/>
  <c r="IU433" i="4"/>
  <c r="IU441" i="4"/>
  <c r="IU449" i="4"/>
  <c r="IU457" i="4"/>
  <c r="IU465" i="4"/>
  <c r="IU473" i="4"/>
  <c r="IU477" i="4"/>
  <c r="IU485" i="4"/>
  <c r="IU489" i="4"/>
  <c r="IU388" i="4"/>
  <c r="IU479" i="4"/>
  <c r="IU486" i="4"/>
  <c r="IU467" i="4"/>
  <c r="IU475" i="4"/>
  <c r="IU483" i="4"/>
  <c r="IU484" i="4"/>
  <c r="IU488" i="4"/>
  <c r="IU492" i="4"/>
  <c r="IU461" i="4"/>
  <c r="IU481" i="4"/>
  <c r="IU487" i="4"/>
  <c r="IU491" i="4"/>
  <c r="IU463" i="4"/>
  <c r="IU471" i="4"/>
  <c r="IU490" i="4"/>
  <c r="IU360" i="4"/>
  <c r="IU372" i="4"/>
  <c r="IU404" i="4"/>
  <c r="IU421" i="4"/>
  <c r="IU429" i="4"/>
  <c r="IU437" i="4"/>
  <c r="IU445" i="4"/>
  <c r="IU453" i="4"/>
  <c r="IU469" i="4"/>
  <c r="IN161" i="4"/>
  <c r="IN163" i="4"/>
  <c r="IN165" i="4"/>
  <c r="IN167" i="4"/>
  <c r="IN169" i="4"/>
  <c r="IN171" i="4"/>
  <c r="IN173" i="4"/>
  <c r="IN175" i="4"/>
  <c r="IN177" i="4"/>
  <c r="IN179" i="4"/>
  <c r="IN181" i="4"/>
  <c r="IN183" i="4"/>
  <c r="IN185" i="4"/>
  <c r="IN162" i="4"/>
  <c r="IN164" i="4"/>
  <c r="IN166" i="4"/>
  <c r="IN168" i="4"/>
  <c r="IN170" i="4"/>
  <c r="IN172" i="4"/>
  <c r="IN174" i="4"/>
  <c r="IN176" i="4"/>
  <c r="IN178" i="4"/>
  <c r="IN180" i="4"/>
  <c r="IN182" i="4"/>
  <c r="IN184" i="4"/>
  <c r="IN187" i="4"/>
  <c r="IN189" i="4"/>
  <c r="IN191" i="4"/>
  <c r="IN193" i="4"/>
  <c r="IN195" i="4"/>
  <c r="IN197" i="4"/>
  <c r="IN199" i="4"/>
  <c r="IN201" i="4"/>
  <c r="IN203" i="4"/>
  <c r="IN205" i="4"/>
  <c r="IN192" i="4"/>
  <c r="IN200" i="4"/>
  <c r="IN190" i="4"/>
  <c r="IN198" i="4"/>
  <c r="IN188" i="4"/>
  <c r="IN196" i="4"/>
  <c r="IN204" i="4"/>
  <c r="IN186" i="4"/>
  <c r="IN209" i="4"/>
  <c r="IN213" i="4"/>
  <c r="IN217" i="4"/>
  <c r="IN218" i="4"/>
  <c r="IN220" i="4"/>
  <c r="IN222" i="4"/>
  <c r="IN224" i="4"/>
  <c r="IN226" i="4"/>
  <c r="IN228" i="4"/>
  <c r="IN230" i="4"/>
  <c r="IN232" i="4"/>
  <c r="IN234" i="4"/>
  <c r="IN236" i="4"/>
  <c r="IN238" i="4"/>
  <c r="IN240" i="4"/>
  <c r="IN242" i="4"/>
  <c r="IN244" i="4"/>
  <c r="IN246" i="4"/>
  <c r="IN248" i="4"/>
  <c r="IN250" i="4"/>
  <c r="IN252" i="4"/>
  <c r="IN254" i="4"/>
  <c r="IN256" i="4"/>
  <c r="IN258" i="4"/>
  <c r="IN260" i="4"/>
  <c r="IN262" i="4"/>
  <c r="IN264" i="4"/>
  <c r="IN194" i="4"/>
  <c r="IN206" i="4"/>
  <c r="IN208" i="4"/>
  <c r="IN212" i="4"/>
  <c r="IN216" i="4"/>
  <c r="IN207" i="4"/>
  <c r="IN210" i="4"/>
  <c r="IN211" i="4"/>
  <c r="IN214" i="4"/>
  <c r="IN215" i="4"/>
  <c r="IN219" i="4"/>
  <c r="IN227" i="4"/>
  <c r="IN235" i="4"/>
  <c r="IN243" i="4"/>
  <c r="IN247" i="4"/>
  <c r="IN251" i="4"/>
  <c r="IN255" i="4"/>
  <c r="IN259" i="4"/>
  <c r="IN263" i="4"/>
  <c r="IN225" i="4"/>
  <c r="IN233" i="4"/>
  <c r="IN241" i="4"/>
  <c r="IN267" i="4"/>
  <c r="IN269" i="4"/>
  <c r="IN271" i="4"/>
  <c r="IN273" i="4"/>
  <c r="IN275" i="4"/>
  <c r="IN277" i="4"/>
  <c r="IN279" i="4"/>
  <c r="IN281" i="4"/>
  <c r="IN283" i="4"/>
  <c r="IN223" i="4"/>
  <c r="IN231" i="4"/>
  <c r="IN237" i="4"/>
  <c r="IN239" i="4"/>
  <c r="IN245" i="4"/>
  <c r="IN249" i="4"/>
  <c r="IN253" i="4"/>
  <c r="IN257" i="4"/>
  <c r="IN261" i="4"/>
  <c r="IN265" i="4"/>
  <c r="IN266" i="4"/>
  <c r="IN274" i="4"/>
  <c r="IN282" i="4"/>
  <c r="IN287" i="4"/>
  <c r="IN290" i="4"/>
  <c r="IN295" i="4"/>
  <c r="IN298" i="4"/>
  <c r="IN303" i="4"/>
  <c r="IN306" i="4"/>
  <c r="IN311" i="4"/>
  <c r="IN314" i="4"/>
  <c r="IN319" i="4"/>
  <c r="IN320" i="4"/>
  <c r="IN322" i="4"/>
  <c r="IN324" i="4"/>
  <c r="IN326" i="4"/>
  <c r="IN328" i="4"/>
  <c r="IN330" i="4"/>
  <c r="IN332" i="4"/>
  <c r="IN334" i="4"/>
  <c r="IN336" i="4"/>
  <c r="IN338" i="4"/>
  <c r="IN340" i="4"/>
  <c r="IN342" i="4"/>
  <c r="IN344" i="4"/>
  <c r="IN346" i="4"/>
  <c r="IN221" i="4"/>
  <c r="IN272" i="4"/>
  <c r="IN280" i="4"/>
  <c r="IN289" i="4"/>
  <c r="IN292" i="4"/>
  <c r="IN297" i="4"/>
  <c r="IN300" i="4"/>
  <c r="IN305" i="4"/>
  <c r="IN308" i="4"/>
  <c r="IN313" i="4"/>
  <c r="IN316" i="4"/>
  <c r="IN229" i="4"/>
  <c r="IN270" i="4"/>
  <c r="IN299" i="4"/>
  <c r="IN315" i="4"/>
  <c r="IN321" i="4"/>
  <c r="IN325" i="4"/>
  <c r="IN329" i="4"/>
  <c r="IN333" i="4"/>
  <c r="IN337" i="4"/>
  <c r="IN341" i="4"/>
  <c r="IN345" i="4"/>
  <c r="IN348" i="4"/>
  <c r="IN350" i="4"/>
  <c r="IN352" i="4"/>
  <c r="IN354" i="4"/>
  <c r="IN356" i="4"/>
  <c r="IN358" i="4"/>
  <c r="IN360" i="4"/>
  <c r="IN362" i="4"/>
  <c r="IN364" i="4"/>
  <c r="IN366" i="4"/>
  <c r="IN368" i="4"/>
  <c r="IN370" i="4"/>
  <c r="IN372" i="4"/>
  <c r="IN374" i="4"/>
  <c r="IN376" i="4"/>
  <c r="IN378" i="4"/>
  <c r="IN276" i="4"/>
  <c r="IN286" i="4"/>
  <c r="IN288" i="4"/>
  <c r="IN293" i="4"/>
  <c r="IN302" i="4"/>
  <c r="IN304" i="4"/>
  <c r="IN309" i="4"/>
  <c r="IN318" i="4"/>
  <c r="IN278" i="4"/>
  <c r="IN291" i="4"/>
  <c r="IN294" i="4"/>
  <c r="IN301" i="4"/>
  <c r="IN307" i="4"/>
  <c r="IN351" i="4"/>
  <c r="IN359" i="4"/>
  <c r="IN367" i="4"/>
  <c r="IN375" i="4"/>
  <c r="IN381" i="4"/>
  <c r="IN384" i="4"/>
  <c r="IN389" i="4"/>
  <c r="IN392" i="4"/>
  <c r="IN397" i="4"/>
  <c r="IN400" i="4"/>
  <c r="IN405" i="4"/>
  <c r="IN407" i="4"/>
  <c r="IN409" i="4"/>
  <c r="IN411" i="4"/>
  <c r="IN413" i="4"/>
  <c r="IN415" i="4"/>
  <c r="IN417" i="4"/>
  <c r="IN285" i="4"/>
  <c r="IN296" i="4"/>
  <c r="IN349" i="4"/>
  <c r="IN357" i="4"/>
  <c r="IN365" i="4"/>
  <c r="IN268" i="4"/>
  <c r="IN310" i="4"/>
  <c r="IN312" i="4"/>
  <c r="IN323" i="4"/>
  <c r="IN327" i="4"/>
  <c r="IN331" i="4"/>
  <c r="IN335" i="4"/>
  <c r="IN339" i="4"/>
  <c r="IN343" i="4"/>
  <c r="IN347" i="4"/>
  <c r="IN355" i="4"/>
  <c r="IN363" i="4"/>
  <c r="IN371" i="4"/>
  <c r="IN380" i="4"/>
  <c r="IN385" i="4"/>
  <c r="IN388" i="4"/>
  <c r="IN393" i="4"/>
  <c r="IN396" i="4"/>
  <c r="IN401" i="4"/>
  <c r="IN404" i="4"/>
  <c r="IN408" i="4"/>
  <c r="IN410" i="4"/>
  <c r="IN412" i="4"/>
  <c r="IN414" i="4"/>
  <c r="IN416" i="4"/>
  <c r="IN418" i="4"/>
  <c r="IN420" i="4"/>
  <c r="IN422" i="4"/>
  <c r="IN424" i="4"/>
  <c r="IN426" i="4"/>
  <c r="IN428" i="4"/>
  <c r="IN430" i="4"/>
  <c r="IN432" i="4"/>
  <c r="IN434" i="4"/>
  <c r="IN436" i="4"/>
  <c r="IN438" i="4"/>
  <c r="IN440" i="4"/>
  <c r="IN442" i="4"/>
  <c r="IN444" i="4"/>
  <c r="IN446" i="4"/>
  <c r="IN448" i="4"/>
  <c r="IN450" i="4"/>
  <c r="IN452" i="4"/>
  <c r="IN454" i="4"/>
  <c r="IN456" i="4"/>
  <c r="IN458" i="4"/>
  <c r="IN460" i="4"/>
  <c r="IN284" i="4"/>
  <c r="IN317" i="4"/>
  <c r="IN353" i="4"/>
  <c r="IN379" i="4"/>
  <c r="IN386" i="4"/>
  <c r="IN395" i="4"/>
  <c r="IN402" i="4"/>
  <c r="IN419" i="4"/>
  <c r="IN423" i="4"/>
  <c r="IN427" i="4"/>
  <c r="IN431" i="4"/>
  <c r="IN435" i="4"/>
  <c r="IN439" i="4"/>
  <c r="IN443" i="4"/>
  <c r="IN447" i="4"/>
  <c r="IN451" i="4"/>
  <c r="IN455" i="4"/>
  <c r="IN459" i="4"/>
  <c r="IN463" i="4"/>
  <c r="IN465" i="4"/>
  <c r="IN467" i="4"/>
  <c r="IN469" i="4"/>
  <c r="IN471" i="4"/>
  <c r="IN473" i="4"/>
  <c r="IN475" i="4"/>
  <c r="IN477" i="4"/>
  <c r="IN479" i="4"/>
  <c r="IN481" i="4"/>
  <c r="IN483" i="4"/>
  <c r="IN485" i="4"/>
  <c r="IN487" i="4"/>
  <c r="IN489" i="4"/>
  <c r="IN491" i="4"/>
  <c r="IN361" i="4"/>
  <c r="IN382" i="4"/>
  <c r="IN391" i="4"/>
  <c r="IN398" i="4"/>
  <c r="IN369" i="4"/>
  <c r="IN373" i="4"/>
  <c r="IN387" i="4"/>
  <c r="IN394" i="4"/>
  <c r="IN403" i="4"/>
  <c r="IN421" i="4"/>
  <c r="IN425" i="4"/>
  <c r="IN429" i="4"/>
  <c r="IN433" i="4"/>
  <c r="IN437" i="4"/>
  <c r="IN441" i="4"/>
  <c r="IN445" i="4"/>
  <c r="IN449" i="4"/>
  <c r="IN453" i="4"/>
  <c r="IN457" i="4"/>
  <c r="IN461" i="4"/>
  <c r="IN462" i="4"/>
  <c r="IN464" i="4"/>
  <c r="IN466" i="4"/>
  <c r="IN468" i="4"/>
  <c r="IN470" i="4"/>
  <c r="IN472" i="4"/>
  <c r="IN474" i="4"/>
  <c r="IN476" i="4"/>
  <c r="IN377" i="4"/>
  <c r="IN383" i="4"/>
  <c r="IN478" i="4"/>
  <c r="IN488" i="4"/>
  <c r="IN492" i="4"/>
  <c r="IN390" i="4"/>
  <c r="IN484" i="4"/>
  <c r="IN482" i="4"/>
  <c r="IN486" i="4"/>
  <c r="IN490" i="4"/>
  <c r="IN202" i="4"/>
  <c r="IN399" i="4"/>
  <c r="IN480" i="4"/>
  <c r="IN406" i="4"/>
  <c r="IT162" i="4"/>
  <c r="IT164" i="4"/>
  <c r="IT166" i="4"/>
  <c r="IT168" i="4"/>
  <c r="IT170" i="4"/>
  <c r="IT172" i="4"/>
  <c r="IT174" i="4"/>
  <c r="IT176" i="4"/>
  <c r="IT178" i="4"/>
  <c r="IT180" i="4"/>
  <c r="IT182" i="4"/>
  <c r="IT184" i="4"/>
  <c r="IT161" i="4"/>
  <c r="IT163" i="4"/>
  <c r="IT165" i="4"/>
  <c r="IT167" i="4"/>
  <c r="IT169" i="4"/>
  <c r="IT171" i="4"/>
  <c r="IT173" i="4"/>
  <c r="IT175" i="4"/>
  <c r="IT177" i="4"/>
  <c r="IT179" i="4"/>
  <c r="IT181" i="4"/>
  <c r="IT183" i="4"/>
  <c r="IT185" i="4"/>
  <c r="IT186" i="4"/>
  <c r="IT188" i="4"/>
  <c r="IT190" i="4"/>
  <c r="IT192" i="4"/>
  <c r="IT194" i="4"/>
  <c r="IT196" i="4"/>
  <c r="IT198" i="4"/>
  <c r="IT200" i="4"/>
  <c r="IT202" i="4"/>
  <c r="IT204" i="4"/>
  <c r="IT206" i="4"/>
  <c r="IT189" i="4"/>
  <c r="IT197" i="4"/>
  <c r="IT205" i="4"/>
  <c r="IT187" i="4"/>
  <c r="IT195" i="4"/>
  <c r="IT203" i="4"/>
  <c r="IT193" i="4"/>
  <c r="IT201" i="4"/>
  <c r="IT208" i="4"/>
  <c r="IT212" i="4"/>
  <c r="IT216" i="4"/>
  <c r="IT219" i="4"/>
  <c r="IT221" i="4"/>
  <c r="IT223" i="4"/>
  <c r="IT225" i="4"/>
  <c r="IT227" i="4"/>
  <c r="IT229" i="4"/>
  <c r="IT231" i="4"/>
  <c r="IT233" i="4"/>
  <c r="IT235" i="4"/>
  <c r="IT237" i="4"/>
  <c r="IT239" i="4"/>
  <c r="IT241" i="4"/>
  <c r="IT243" i="4"/>
  <c r="IT245" i="4"/>
  <c r="IT247" i="4"/>
  <c r="IT249" i="4"/>
  <c r="IT251" i="4"/>
  <c r="IT253" i="4"/>
  <c r="IT255" i="4"/>
  <c r="IT257" i="4"/>
  <c r="IT259" i="4"/>
  <c r="IT261" i="4"/>
  <c r="IT263" i="4"/>
  <c r="IT207" i="4"/>
  <c r="IT211" i="4"/>
  <c r="IT215" i="4"/>
  <c r="IT224" i="4"/>
  <c r="IT232" i="4"/>
  <c r="IT240" i="4"/>
  <c r="IT210" i="4"/>
  <c r="IT214" i="4"/>
  <c r="IT222" i="4"/>
  <c r="IT230" i="4"/>
  <c r="IT238" i="4"/>
  <c r="IT242" i="4"/>
  <c r="IT246" i="4"/>
  <c r="IT250" i="4"/>
  <c r="IT254" i="4"/>
  <c r="IT258" i="4"/>
  <c r="IT262" i="4"/>
  <c r="IT266" i="4"/>
  <c r="IT268" i="4"/>
  <c r="IT270" i="4"/>
  <c r="IT272" i="4"/>
  <c r="IT274" i="4"/>
  <c r="IT276" i="4"/>
  <c r="IT278" i="4"/>
  <c r="IT280" i="4"/>
  <c r="IT282" i="4"/>
  <c r="IT284" i="4"/>
  <c r="IT199" i="4"/>
  <c r="IT209" i="4"/>
  <c r="IT213" i="4"/>
  <c r="IT217" i="4"/>
  <c r="IT220" i="4"/>
  <c r="IT228" i="4"/>
  <c r="IT226" i="4"/>
  <c r="IT265" i="4"/>
  <c r="IT191" i="4"/>
  <c r="IT236" i="4"/>
  <c r="IT244" i="4"/>
  <c r="IT248" i="4"/>
  <c r="IT252" i="4"/>
  <c r="IT256" i="4"/>
  <c r="IT260" i="4"/>
  <c r="IT264" i="4"/>
  <c r="IT271" i="4"/>
  <c r="IT279" i="4"/>
  <c r="IT285" i="4"/>
  <c r="IT290" i="4"/>
  <c r="IT293" i="4"/>
  <c r="IT298" i="4"/>
  <c r="IT301" i="4"/>
  <c r="IT306" i="4"/>
  <c r="IT309" i="4"/>
  <c r="IT314" i="4"/>
  <c r="IT317" i="4"/>
  <c r="IT321" i="4"/>
  <c r="IT323" i="4"/>
  <c r="IT325" i="4"/>
  <c r="IT327" i="4"/>
  <c r="IT329" i="4"/>
  <c r="IT331" i="4"/>
  <c r="IT333" i="4"/>
  <c r="IT335" i="4"/>
  <c r="IT337" i="4"/>
  <c r="IT339" i="4"/>
  <c r="IT341" i="4"/>
  <c r="IT343" i="4"/>
  <c r="IT345" i="4"/>
  <c r="IT234" i="4"/>
  <c r="IT269" i="4"/>
  <c r="IT277" i="4"/>
  <c r="IT287" i="4"/>
  <c r="IT292" i="4"/>
  <c r="IT295" i="4"/>
  <c r="IT300" i="4"/>
  <c r="IT303" i="4"/>
  <c r="IT308" i="4"/>
  <c r="IT311" i="4"/>
  <c r="IT316" i="4"/>
  <c r="IT319" i="4"/>
  <c r="IT281" i="4"/>
  <c r="IT347" i="4"/>
  <c r="IT349" i="4"/>
  <c r="IT351" i="4"/>
  <c r="IT353" i="4"/>
  <c r="IT355" i="4"/>
  <c r="IT357" i="4"/>
  <c r="IT359" i="4"/>
  <c r="IT361" i="4"/>
  <c r="IT363" i="4"/>
  <c r="IT365" i="4"/>
  <c r="IT367" i="4"/>
  <c r="IT369" i="4"/>
  <c r="IT371" i="4"/>
  <c r="IT373" i="4"/>
  <c r="IT375" i="4"/>
  <c r="IT377" i="4"/>
  <c r="IT218" i="4"/>
  <c r="IT275" i="4"/>
  <c r="IT289" i="4"/>
  <c r="IT291" i="4"/>
  <c r="IT294" i="4"/>
  <c r="IT296" i="4"/>
  <c r="IT305" i="4"/>
  <c r="IT307" i="4"/>
  <c r="IT310" i="4"/>
  <c r="IT312" i="4"/>
  <c r="IT324" i="4"/>
  <c r="IT328" i="4"/>
  <c r="IT332" i="4"/>
  <c r="IT336" i="4"/>
  <c r="IT340" i="4"/>
  <c r="IT344" i="4"/>
  <c r="IT273" i="4"/>
  <c r="IT267" i="4"/>
  <c r="IT286" i="4"/>
  <c r="IT288" i="4"/>
  <c r="IT297" i="4"/>
  <c r="IT299" i="4"/>
  <c r="IT304" i="4"/>
  <c r="IT318" i="4"/>
  <c r="IT348" i="4"/>
  <c r="IT356" i="4"/>
  <c r="IT364" i="4"/>
  <c r="IT372" i="4"/>
  <c r="IT379" i="4"/>
  <c r="IT384" i="4"/>
  <c r="IT387" i="4"/>
  <c r="IT392" i="4"/>
  <c r="IT395" i="4"/>
  <c r="IT400" i="4"/>
  <c r="IT403" i="4"/>
  <c r="IT406" i="4"/>
  <c r="IT408" i="4"/>
  <c r="IT410" i="4"/>
  <c r="IT412" i="4"/>
  <c r="IT414" i="4"/>
  <c r="IT416" i="4"/>
  <c r="IT418" i="4"/>
  <c r="IT283" i="4"/>
  <c r="IT354" i="4"/>
  <c r="IT362" i="4"/>
  <c r="IT315" i="4"/>
  <c r="IT320" i="4"/>
  <c r="IT322" i="4"/>
  <c r="IT326" i="4"/>
  <c r="IT330" i="4"/>
  <c r="IT334" i="4"/>
  <c r="IT338" i="4"/>
  <c r="IT342" i="4"/>
  <c r="IT346" i="4"/>
  <c r="IT352" i="4"/>
  <c r="IT360" i="4"/>
  <c r="IT368" i="4"/>
  <c r="IT376" i="4"/>
  <c r="IT380" i="4"/>
  <c r="IT383" i="4"/>
  <c r="IT388" i="4"/>
  <c r="IT391" i="4"/>
  <c r="IT396" i="4"/>
  <c r="IT399" i="4"/>
  <c r="IT404" i="4"/>
  <c r="IT407" i="4"/>
  <c r="IT409" i="4"/>
  <c r="IT411" i="4"/>
  <c r="IT413" i="4"/>
  <c r="IT415" i="4"/>
  <c r="IT417" i="4"/>
  <c r="IT419" i="4"/>
  <c r="IT421" i="4"/>
  <c r="IT423" i="4"/>
  <c r="IT425" i="4"/>
  <c r="IT427" i="4"/>
  <c r="IT429" i="4"/>
  <c r="IT431" i="4"/>
  <c r="IT433" i="4"/>
  <c r="IT435" i="4"/>
  <c r="IT437" i="4"/>
  <c r="IT439" i="4"/>
  <c r="IT441" i="4"/>
  <c r="IT443" i="4"/>
  <c r="IT445" i="4"/>
  <c r="IT447" i="4"/>
  <c r="IT449" i="4"/>
  <c r="IT451" i="4"/>
  <c r="IT453" i="4"/>
  <c r="IT455" i="4"/>
  <c r="IT457" i="4"/>
  <c r="IT459" i="4"/>
  <c r="IT461" i="4"/>
  <c r="IT302" i="4"/>
  <c r="IT378" i="4"/>
  <c r="IT389" i="4"/>
  <c r="IT394" i="4"/>
  <c r="IT405" i="4"/>
  <c r="IT462" i="4"/>
  <c r="IT464" i="4"/>
  <c r="IT466" i="4"/>
  <c r="IT468" i="4"/>
  <c r="IT470" i="4"/>
  <c r="IT472" i="4"/>
  <c r="IT474" i="4"/>
  <c r="IT476" i="4"/>
  <c r="IT478" i="4"/>
  <c r="IT480" i="4"/>
  <c r="IT482" i="4"/>
  <c r="IT484" i="4"/>
  <c r="IT486" i="4"/>
  <c r="IT488" i="4"/>
  <c r="IT490" i="4"/>
  <c r="IT492" i="4"/>
  <c r="IT350" i="4"/>
  <c r="IT385" i="4"/>
  <c r="IT390" i="4"/>
  <c r="IT401" i="4"/>
  <c r="IT422" i="4"/>
  <c r="IT426" i="4"/>
  <c r="IT430" i="4"/>
  <c r="IT434" i="4"/>
  <c r="IT438" i="4"/>
  <c r="IT442" i="4"/>
  <c r="IT446" i="4"/>
  <c r="IT450" i="4"/>
  <c r="IT454" i="4"/>
  <c r="IT458" i="4"/>
  <c r="IT313" i="4"/>
  <c r="IT358" i="4"/>
  <c r="IT370" i="4"/>
  <c r="IT381" i="4"/>
  <c r="IT386" i="4"/>
  <c r="IT397" i="4"/>
  <c r="IT402" i="4"/>
  <c r="IT463" i="4"/>
  <c r="IT465" i="4"/>
  <c r="IT467" i="4"/>
  <c r="IT469" i="4"/>
  <c r="IT471" i="4"/>
  <c r="IT473" i="4"/>
  <c r="IT475" i="4"/>
  <c r="IT424" i="4"/>
  <c r="IT432" i="4"/>
  <c r="IT440" i="4"/>
  <c r="IT448" i="4"/>
  <c r="IT456" i="4"/>
  <c r="IT483" i="4"/>
  <c r="IT366" i="4"/>
  <c r="IT489" i="4"/>
  <c r="IT398" i="4"/>
  <c r="IT481" i="4"/>
  <c r="IT487" i="4"/>
  <c r="IT491" i="4"/>
  <c r="IT460" i="4"/>
  <c r="IT393" i="4"/>
  <c r="IT477" i="4"/>
  <c r="IT485" i="4"/>
  <c r="IT374" i="4"/>
  <c r="IT382" i="4"/>
  <c r="IT420" i="4"/>
  <c r="IT428" i="4"/>
  <c r="IT436" i="4"/>
  <c r="IT444" i="4"/>
  <c r="IT452" i="4"/>
  <c r="IT479" i="4"/>
  <c r="IP162" i="4"/>
  <c r="IP164" i="4"/>
  <c r="IP166" i="4"/>
  <c r="IP168" i="4"/>
  <c r="IP170" i="4"/>
  <c r="IP172" i="4"/>
  <c r="IP174" i="4"/>
  <c r="IP176" i="4"/>
  <c r="IP178" i="4"/>
  <c r="IP180" i="4"/>
  <c r="IP182" i="4"/>
  <c r="IP184" i="4"/>
  <c r="IP161" i="4"/>
  <c r="IP163" i="4"/>
  <c r="IP165" i="4"/>
  <c r="IP167" i="4"/>
  <c r="IP169" i="4"/>
  <c r="IP171" i="4"/>
  <c r="IP173" i="4"/>
  <c r="IP175" i="4"/>
  <c r="IP177" i="4"/>
  <c r="IP179" i="4"/>
  <c r="IP181" i="4"/>
  <c r="IP183" i="4"/>
  <c r="IP185" i="4"/>
  <c r="IP186" i="4"/>
  <c r="IP188" i="4"/>
  <c r="IP190" i="4"/>
  <c r="IP192" i="4"/>
  <c r="IP194" i="4"/>
  <c r="IP196" i="4"/>
  <c r="IP198" i="4"/>
  <c r="IP200" i="4"/>
  <c r="IP202" i="4"/>
  <c r="IP204" i="4"/>
  <c r="IP206" i="4"/>
  <c r="IP193" i="4"/>
  <c r="IP201" i="4"/>
  <c r="IP191" i="4"/>
  <c r="IP199" i="4"/>
  <c r="IP189" i="4"/>
  <c r="IP197" i="4"/>
  <c r="IP205" i="4"/>
  <c r="IP195" i="4"/>
  <c r="IP210" i="4"/>
  <c r="IP214" i="4"/>
  <c r="IP219" i="4"/>
  <c r="IP221" i="4"/>
  <c r="IP223" i="4"/>
  <c r="IP225" i="4"/>
  <c r="IP227" i="4"/>
  <c r="IP229" i="4"/>
  <c r="IP231" i="4"/>
  <c r="IP233" i="4"/>
  <c r="IP235" i="4"/>
  <c r="IP237" i="4"/>
  <c r="IP239" i="4"/>
  <c r="IP241" i="4"/>
  <c r="IP243" i="4"/>
  <c r="IP245" i="4"/>
  <c r="IP247" i="4"/>
  <c r="IP249" i="4"/>
  <c r="IP251" i="4"/>
  <c r="IP253" i="4"/>
  <c r="IP255" i="4"/>
  <c r="IP257" i="4"/>
  <c r="IP259" i="4"/>
  <c r="IP261" i="4"/>
  <c r="IP263" i="4"/>
  <c r="IP265" i="4"/>
  <c r="IP203" i="4"/>
  <c r="IP209" i="4"/>
  <c r="IP213" i="4"/>
  <c r="IP217" i="4"/>
  <c r="IP220" i="4"/>
  <c r="IP228" i="4"/>
  <c r="IP236" i="4"/>
  <c r="IP244" i="4"/>
  <c r="IP248" i="4"/>
  <c r="IP252" i="4"/>
  <c r="IP256" i="4"/>
  <c r="IP260" i="4"/>
  <c r="IP264" i="4"/>
  <c r="IP207" i="4"/>
  <c r="IP208" i="4"/>
  <c r="IP211" i="4"/>
  <c r="IP212" i="4"/>
  <c r="IP215" i="4"/>
  <c r="IP216" i="4"/>
  <c r="IP218" i="4"/>
  <c r="IP226" i="4"/>
  <c r="IP234" i="4"/>
  <c r="IP266" i="4"/>
  <c r="IP268" i="4"/>
  <c r="IP270" i="4"/>
  <c r="IP272" i="4"/>
  <c r="IP274" i="4"/>
  <c r="IP276" i="4"/>
  <c r="IP278" i="4"/>
  <c r="IP280" i="4"/>
  <c r="IP282" i="4"/>
  <c r="IP284" i="4"/>
  <c r="IP224" i="4"/>
  <c r="IP232" i="4"/>
  <c r="IP187" i="4"/>
  <c r="IP222" i="4"/>
  <c r="IP238" i="4"/>
  <c r="IP267" i="4"/>
  <c r="IP275" i="4"/>
  <c r="IP283" i="4"/>
  <c r="IP288" i="4"/>
  <c r="IP291" i="4"/>
  <c r="IP296" i="4"/>
  <c r="IP299" i="4"/>
  <c r="IP304" i="4"/>
  <c r="IP307" i="4"/>
  <c r="IP312" i="4"/>
  <c r="IP315" i="4"/>
  <c r="IP321" i="4"/>
  <c r="IP323" i="4"/>
  <c r="IP325" i="4"/>
  <c r="IP327" i="4"/>
  <c r="IP329" i="4"/>
  <c r="IP331" i="4"/>
  <c r="IP333" i="4"/>
  <c r="IP335" i="4"/>
  <c r="IP337" i="4"/>
  <c r="IP339" i="4"/>
  <c r="IP341" i="4"/>
  <c r="IP343" i="4"/>
  <c r="IP345" i="4"/>
  <c r="IP230" i="4"/>
  <c r="IP240" i="4"/>
  <c r="IP273" i="4"/>
  <c r="IP281" i="4"/>
  <c r="IP285" i="4"/>
  <c r="IP290" i="4"/>
  <c r="IP293" i="4"/>
  <c r="IP298" i="4"/>
  <c r="IP301" i="4"/>
  <c r="IP306" i="4"/>
  <c r="IP309" i="4"/>
  <c r="IP314" i="4"/>
  <c r="IP317" i="4"/>
  <c r="IP254" i="4"/>
  <c r="IP269" i="4"/>
  <c r="IP289" i="4"/>
  <c r="IP292" i="4"/>
  <c r="IP294" i="4"/>
  <c r="IP305" i="4"/>
  <c r="IP308" i="4"/>
  <c r="IP310" i="4"/>
  <c r="IP322" i="4"/>
  <c r="IP326" i="4"/>
  <c r="IP330" i="4"/>
  <c r="IP334" i="4"/>
  <c r="IP338" i="4"/>
  <c r="IP342" i="4"/>
  <c r="IP346" i="4"/>
  <c r="IP347" i="4"/>
  <c r="IP349" i="4"/>
  <c r="IP351" i="4"/>
  <c r="IP353" i="4"/>
  <c r="IP355" i="4"/>
  <c r="IP357" i="4"/>
  <c r="IP359" i="4"/>
  <c r="IP361" i="4"/>
  <c r="IP363" i="4"/>
  <c r="IP365" i="4"/>
  <c r="IP367" i="4"/>
  <c r="IP369" i="4"/>
  <c r="IP371" i="4"/>
  <c r="IP373" i="4"/>
  <c r="IP375" i="4"/>
  <c r="IP377" i="4"/>
  <c r="IP242" i="4"/>
  <c r="IP258" i="4"/>
  <c r="IP271" i="4"/>
  <c r="IP295" i="4"/>
  <c r="IP311" i="4"/>
  <c r="IP320" i="4"/>
  <c r="IP246" i="4"/>
  <c r="IP262" i="4"/>
  <c r="IP277" i="4"/>
  <c r="IP286" i="4"/>
  <c r="IP297" i="4"/>
  <c r="IP300" i="4"/>
  <c r="IP302" i="4"/>
  <c r="IP316" i="4"/>
  <c r="IP324" i="4"/>
  <c r="IP328" i="4"/>
  <c r="IP332" i="4"/>
  <c r="IP336" i="4"/>
  <c r="IP340" i="4"/>
  <c r="IP344" i="4"/>
  <c r="IP352" i="4"/>
  <c r="IP360" i="4"/>
  <c r="IP368" i="4"/>
  <c r="IP376" i="4"/>
  <c r="IP382" i="4"/>
  <c r="IP385" i="4"/>
  <c r="IP390" i="4"/>
  <c r="IP393" i="4"/>
  <c r="IP398" i="4"/>
  <c r="IP401" i="4"/>
  <c r="IP406" i="4"/>
  <c r="IP408" i="4"/>
  <c r="IP410" i="4"/>
  <c r="IP412" i="4"/>
  <c r="IP414" i="4"/>
  <c r="IP416" i="4"/>
  <c r="IP418" i="4"/>
  <c r="IP250" i="4"/>
  <c r="IP279" i="4"/>
  <c r="IP303" i="4"/>
  <c r="IP350" i="4"/>
  <c r="IP358" i="4"/>
  <c r="IP366" i="4"/>
  <c r="IP287" i="4"/>
  <c r="IP313" i="4"/>
  <c r="IP319" i="4"/>
  <c r="IP348" i="4"/>
  <c r="IP356" i="4"/>
  <c r="IP364" i="4"/>
  <c r="IP372" i="4"/>
  <c r="IP381" i="4"/>
  <c r="IP386" i="4"/>
  <c r="IP389" i="4"/>
  <c r="IP394" i="4"/>
  <c r="IP397" i="4"/>
  <c r="IP402" i="4"/>
  <c r="IP405" i="4"/>
  <c r="IP407" i="4"/>
  <c r="IP409" i="4"/>
  <c r="IP411" i="4"/>
  <c r="IP413" i="4"/>
  <c r="IP415" i="4"/>
  <c r="IP417" i="4"/>
  <c r="IP419" i="4"/>
  <c r="IP421" i="4"/>
  <c r="IP423" i="4"/>
  <c r="IP425" i="4"/>
  <c r="IP427" i="4"/>
  <c r="IP429" i="4"/>
  <c r="IP431" i="4"/>
  <c r="IP433" i="4"/>
  <c r="IP435" i="4"/>
  <c r="IP437" i="4"/>
  <c r="IP439" i="4"/>
  <c r="IP441" i="4"/>
  <c r="IP443" i="4"/>
  <c r="IP445" i="4"/>
  <c r="IP447" i="4"/>
  <c r="IP449" i="4"/>
  <c r="IP451" i="4"/>
  <c r="IP453" i="4"/>
  <c r="IP455" i="4"/>
  <c r="IP457" i="4"/>
  <c r="IP459" i="4"/>
  <c r="IP461" i="4"/>
  <c r="IP362" i="4"/>
  <c r="IP383" i="4"/>
  <c r="IP392" i="4"/>
  <c r="IP399" i="4"/>
  <c r="IP420" i="4"/>
  <c r="IP424" i="4"/>
  <c r="IP428" i="4"/>
  <c r="IP432" i="4"/>
  <c r="IP436" i="4"/>
  <c r="IP440" i="4"/>
  <c r="IP444" i="4"/>
  <c r="IP448" i="4"/>
  <c r="IP452" i="4"/>
  <c r="IP456" i="4"/>
  <c r="IP460" i="4"/>
  <c r="IP462" i="4"/>
  <c r="IP464" i="4"/>
  <c r="IP466" i="4"/>
  <c r="IP468" i="4"/>
  <c r="IP470" i="4"/>
  <c r="IP472" i="4"/>
  <c r="IP474" i="4"/>
  <c r="IP476" i="4"/>
  <c r="IP478" i="4"/>
  <c r="IP480" i="4"/>
  <c r="IP482" i="4"/>
  <c r="IP484" i="4"/>
  <c r="IP486" i="4"/>
  <c r="IP488" i="4"/>
  <c r="IP490" i="4"/>
  <c r="IP492" i="4"/>
  <c r="IP370" i="4"/>
  <c r="IP379" i="4"/>
  <c r="IP388" i="4"/>
  <c r="IP395" i="4"/>
  <c r="IP404" i="4"/>
  <c r="IP318" i="4"/>
  <c r="IP374" i="4"/>
  <c r="IP384" i="4"/>
  <c r="IP391" i="4"/>
  <c r="IP400" i="4"/>
  <c r="IP422" i="4"/>
  <c r="IP426" i="4"/>
  <c r="IP430" i="4"/>
  <c r="IP434" i="4"/>
  <c r="IP438" i="4"/>
  <c r="IP442" i="4"/>
  <c r="IP446" i="4"/>
  <c r="IP450" i="4"/>
  <c r="IP454" i="4"/>
  <c r="IP458" i="4"/>
  <c r="IP463" i="4"/>
  <c r="IP465" i="4"/>
  <c r="IP467" i="4"/>
  <c r="IP469" i="4"/>
  <c r="IP471" i="4"/>
  <c r="IP473" i="4"/>
  <c r="IP475" i="4"/>
  <c r="IP403" i="4"/>
  <c r="IP479" i="4"/>
  <c r="IP485" i="4"/>
  <c r="IP489" i="4"/>
  <c r="IP387" i="4"/>
  <c r="IP396" i="4"/>
  <c r="IP477" i="4"/>
  <c r="IP483" i="4"/>
  <c r="IP487" i="4"/>
  <c r="IP491" i="4"/>
  <c r="IP481" i="4"/>
  <c r="IP354" i="4"/>
  <c r="IP378" i="4"/>
  <c r="IP380" i="4"/>
  <c r="IY162" i="4"/>
  <c r="IY164" i="4"/>
  <c r="IY166" i="4"/>
  <c r="IY168" i="4"/>
  <c r="IY170" i="4"/>
  <c r="IY172" i="4"/>
  <c r="IY174" i="4"/>
  <c r="IY176" i="4"/>
  <c r="IY178" i="4"/>
  <c r="IY180" i="4"/>
  <c r="IY182" i="4"/>
  <c r="IY184" i="4"/>
  <c r="IY165" i="4"/>
  <c r="IY173" i="4"/>
  <c r="IY181" i="4"/>
  <c r="IY167" i="4"/>
  <c r="IY175" i="4"/>
  <c r="IY183" i="4"/>
  <c r="IY186" i="4"/>
  <c r="IY188" i="4"/>
  <c r="IY190" i="4"/>
  <c r="IY192" i="4"/>
  <c r="IY194" i="4"/>
  <c r="IY196" i="4"/>
  <c r="IY198" i="4"/>
  <c r="IY200" i="4"/>
  <c r="IY202" i="4"/>
  <c r="IY204" i="4"/>
  <c r="IY161" i="4"/>
  <c r="IY177" i="4"/>
  <c r="IY187" i="4"/>
  <c r="IY195" i="4"/>
  <c r="IY203" i="4"/>
  <c r="IY206" i="4"/>
  <c r="IY208" i="4"/>
  <c r="IY210" i="4"/>
  <c r="IY212" i="4"/>
  <c r="IY214" i="4"/>
  <c r="IY216" i="4"/>
  <c r="IY163" i="4"/>
  <c r="IY179" i="4"/>
  <c r="IY185" i="4"/>
  <c r="IY193" i="4"/>
  <c r="IY201" i="4"/>
  <c r="IY169" i="4"/>
  <c r="IY191" i="4"/>
  <c r="IY199" i="4"/>
  <c r="IY207" i="4"/>
  <c r="IY209" i="4"/>
  <c r="IY211" i="4"/>
  <c r="IY213" i="4"/>
  <c r="IY215" i="4"/>
  <c r="IY217" i="4"/>
  <c r="IY171" i="4"/>
  <c r="IY219" i="4"/>
  <c r="IY221" i="4"/>
  <c r="IY223" i="4"/>
  <c r="IY225" i="4"/>
  <c r="IY227" i="4"/>
  <c r="IY229" i="4"/>
  <c r="IY231" i="4"/>
  <c r="IY233" i="4"/>
  <c r="IY235" i="4"/>
  <c r="IY237" i="4"/>
  <c r="IY239" i="4"/>
  <c r="IY241" i="4"/>
  <c r="IY189" i="4"/>
  <c r="IY222" i="4"/>
  <c r="IY230" i="4"/>
  <c r="IY238" i="4"/>
  <c r="IY243" i="4"/>
  <c r="IY247" i="4"/>
  <c r="IY251" i="4"/>
  <c r="IY255" i="4"/>
  <c r="IY259" i="4"/>
  <c r="IY263" i="4"/>
  <c r="IY265" i="4"/>
  <c r="IY267" i="4"/>
  <c r="IY269" i="4"/>
  <c r="IY271" i="4"/>
  <c r="IY273" i="4"/>
  <c r="IY275" i="4"/>
  <c r="IY277" i="4"/>
  <c r="IY279" i="4"/>
  <c r="IY281" i="4"/>
  <c r="IY283" i="4"/>
  <c r="IY285" i="4"/>
  <c r="IY287" i="4"/>
  <c r="IY289" i="4"/>
  <c r="IY291" i="4"/>
  <c r="IY293" i="4"/>
  <c r="IY295" i="4"/>
  <c r="IY297" i="4"/>
  <c r="IY299" i="4"/>
  <c r="IY301" i="4"/>
  <c r="IY303" i="4"/>
  <c r="IY305" i="4"/>
  <c r="IY307" i="4"/>
  <c r="IY309" i="4"/>
  <c r="IY311" i="4"/>
  <c r="IY313" i="4"/>
  <c r="IY315" i="4"/>
  <c r="IY317" i="4"/>
  <c r="IY220" i="4"/>
  <c r="IY228" i="4"/>
  <c r="IY236" i="4"/>
  <c r="IY242" i="4"/>
  <c r="IY246" i="4"/>
  <c r="IY250" i="4"/>
  <c r="IY254" i="4"/>
  <c r="IY258" i="4"/>
  <c r="IY262" i="4"/>
  <c r="IY218" i="4"/>
  <c r="IY226" i="4"/>
  <c r="IY224" i="4"/>
  <c r="IY197" i="4"/>
  <c r="IY232" i="4"/>
  <c r="IY240" i="4"/>
  <c r="IY245" i="4"/>
  <c r="IY249" i="4"/>
  <c r="IY253" i="4"/>
  <c r="IY257" i="4"/>
  <c r="IY261" i="4"/>
  <c r="IY268" i="4"/>
  <c r="IY276" i="4"/>
  <c r="IY290" i="4"/>
  <c r="IY298" i="4"/>
  <c r="IY306" i="4"/>
  <c r="IY314" i="4"/>
  <c r="IY266" i="4"/>
  <c r="IY274" i="4"/>
  <c r="IY282" i="4"/>
  <c r="IY284" i="4"/>
  <c r="IY292" i="4"/>
  <c r="IY300" i="4"/>
  <c r="IY308" i="4"/>
  <c r="IY316" i="4"/>
  <c r="IY319" i="4"/>
  <c r="IY321" i="4"/>
  <c r="IY234" i="4"/>
  <c r="IY252" i="4"/>
  <c r="IY325" i="4"/>
  <c r="IY329" i="4"/>
  <c r="IY333" i="4"/>
  <c r="IY337" i="4"/>
  <c r="IY341" i="4"/>
  <c r="IY345" i="4"/>
  <c r="IY256" i="4"/>
  <c r="IY278" i="4"/>
  <c r="IY280" i="4"/>
  <c r="IY286" i="4"/>
  <c r="IY288" i="4"/>
  <c r="IY302" i="4"/>
  <c r="IY304" i="4"/>
  <c r="IY318" i="4"/>
  <c r="IY324" i="4"/>
  <c r="IY328" i="4"/>
  <c r="IY332" i="4"/>
  <c r="IY336" i="4"/>
  <c r="IY340" i="4"/>
  <c r="IY344" i="4"/>
  <c r="IY347" i="4"/>
  <c r="IY349" i="4"/>
  <c r="IY351" i="4"/>
  <c r="IY353" i="4"/>
  <c r="IY355" i="4"/>
  <c r="IY357" i="4"/>
  <c r="IY359" i="4"/>
  <c r="IY361" i="4"/>
  <c r="IY363" i="4"/>
  <c r="IY365" i="4"/>
  <c r="IY367" i="4"/>
  <c r="IY369" i="4"/>
  <c r="IY371" i="4"/>
  <c r="IY373" i="4"/>
  <c r="IY375" i="4"/>
  <c r="IY377" i="4"/>
  <c r="IY379" i="4"/>
  <c r="IY381" i="4"/>
  <c r="IY383" i="4"/>
  <c r="IY385" i="4"/>
  <c r="IY387" i="4"/>
  <c r="IY389" i="4"/>
  <c r="IY391" i="4"/>
  <c r="IY393" i="4"/>
  <c r="IY395" i="4"/>
  <c r="IY397" i="4"/>
  <c r="IY399" i="4"/>
  <c r="IY401" i="4"/>
  <c r="IY403" i="4"/>
  <c r="IY405" i="4"/>
  <c r="IY244" i="4"/>
  <c r="IY260" i="4"/>
  <c r="IY310" i="4"/>
  <c r="IY312" i="4"/>
  <c r="IY322" i="4"/>
  <c r="IY326" i="4"/>
  <c r="IY330" i="4"/>
  <c r="IY334" i="4"/>
  <c r="IY338" i="4"/>
  <c r="IY342" i="4"/>
  <c r="IY346" i="4"/>
  <c r="IY354" i="4"/>
  <c r="IY362" i="4"/>
  <c r="IY370" i="4"/>
  <c r="IY384" i="4"/>
  <c r="IY392" i="4"/>
  <c r="IY400" i="4"/>
  <c r="IY294" i="4"/>
  <c r="IY352" i="4"/>
  <c r="IY360" i="4"/>
  <c r="IY368" i="4"/>
  <c r="IY248" i="4"/>
  <c r="IY270" i="4"/>
  <c r="IY272" i="4"/>
  <c r="IY296" i="4"/>
  <c r="IY323" i="4"/>
  <c r="IY327" i="4"/>
  <c r="IY331" i="4"/>
  <c r="IY335" i="4"/>
  <c r="IY339" i="4"/>
  <c r="IY343" i="4"/>
  <c r="IY350" i="4"/>
  <c r="IY358" i="4"/>
  <c r="IY366" i="4"/>
  <c r="IY374" i="4"/>
  <c r="IY380" i="4"/>
  <c r="IY388" i="4"/>
  <c r="IY396" i="4"/>
  <c r="IY404" i="4"/>
  <c r="IY372" i="4"/>
  <c r="IY386" i="4"/>
  <c r="IY402" i="4"/>
  <c r="IY406" i="4"/>
  <c r="IY407" i="4"/>
  <c r="IY408" i="4"/>
  <c r="IY409" i="4"/>
  <c r="IY410" i="4"/>
  <c r="IY411" i="4"/>
  <c r="IY412" i="4"/>
  <c r="IY413" i="4"/>
  <c r="IY414" i="4"/>
  <c r="IY415" i="4"/>
  <c r="IY416" i="4"/>
  <c r="IY417" i="4"/>
  <c r="IY419" i="4"/>
  <c r="IY423" i="4"/>
  <c r="IY427" i="4"/>
  <c r="IY431" i="4"/>
  <c r="IY435" i="4"/>
  <c r="IY439" i="4"/>
  <c r="IY443" i="4"/>
  <c r="IY447" i="4"/>
  <c r="IY451" i="4"/>
  <c r="IY455" i="4"/>
  <c r="IY459" i="4"/>
  <c r="IY470" i="4"/>
  <c r="IY472" i="4"/>
  <c r="IY474" i="4"/>
  <c r="IY476" i="4"/>
  <c r="IY478" i="4"/>
  <c r="IY480" i="4"/>
  <c r="IY482" i="4"/>
  <c r="IY348" i="4"/>
  <c r="IY376" i="4"/>
  <c r="IY382" i="4"/>
  <c r="IY398" i="4"/>
  <c r="IY418" i="4"/>
  <c r="IY422" i="4"/>
  <c r="IY426" i="4"/>
  <c r="IY430" i="4"/>
  <c r="IY434" i="4"/>
  <c r="IY438" i="4"/>
  <c r="IY442" i="4"/>
  <c r="IY446" i="4"/>
  <c r="IY450" i="4"/>
  <c r="IY454" i="4"/>
  <c r="IY458" i="4"/>
  <c r="IY462" i="4"/>
  <c r="IY464" i="4"/>
  <c r="IY466" i="4"/>
  <c r="IY468" i="4"/>
  <c r="IY320" i="4"/>
  <c r="IY356" i="4"/>
  <c r="IY378" i="4"/>
  <c r="IY394" i="4"/>
  <c r="IY421" i="4"/>
  <c r="IY425" i="4"/>
  <c r="IY429" i="4"/>
  <c r="IY433" i="4"/>
  <c r="IY437" i="4"/>
  <c r="IY441" i="4"/>
  <c r="IY445" i="4"/>
  <c r="IY449" i="4"/>
  <c r="IY453" i="4"/>
  <c r="IY457" i="4"/>
  <c r="IY364" i="4"/>
  <c r="IY390" i="4"/>
  <c r="IY463" i="4"/>
  <c r="IY471" i="4"/>
  <c r="IY481" i="4"/>
  <c r="IY484" i="4"/>
  <c r="IY488" i="4"/>
  <c r="IY492" i="4"/>
  <c r="IY205" i="4"/>
  <c r="IY420" i="4"/>
  <c r="IY428" i="4"/>
  <c r="IY436" i="4"/>
  <c r="IY452" i="4"/>
  <c r="IY461" i="4"/>
  <c r="IY469" i="4"/>
  <c r="IY483" i="4"/>
  <c r="IY485" i="4"/>
  <c r="IY424" i="4"/>
  <c r="IY432" i="4"/>
  <c r="IY440" i="4"/>
  <c r="IY448" i="4"/>
  <c r="IY456" i="4"/>
  <c r="IY465" i="4"/>
  <c r="IY473" i="4"/>
  <c r="IY479" i="4"/>
  <c r="IY487" i="4"/>
  <c r="IY491" i="4"/>
  <c r="IY486" i="4"/>
  <c r="IY264" i="4"/>
  <c r="IY444" i="4"/>
  <c r="IY460" i="4"/>
  <c r="IY489" i="4"/>
  <c r="IY467" i="4"/>
  <c r="IY475" i="4"/>
  <c r="IY477" i="4"/>
  <c r="IY490" i="4"/>
  <c r="IR161" i="4"/>
  <c r="IR163" i="4"/>
  <c r="IR165" i="4"/>
  <c r="IR167" i="4"/>
  <c r="IR169" i="4"/>
  <c r="IR171" i="4"/>
  <c r="IR173" i="4"/>
  <c r="IR175" i="4"/>
  <c r="IR177" i="4"/>
  <c r="IR179" i="4"/>
  <c r="IR181" i="4"/>
  <c r="IR183" i="4"/>
  <c r="IR162" i="4"/>
  <c r="IR164" i="4"/>
  <c r="IR166" i="4"/>
  <c r="IR168" i="4"/>
  <c r="IR170" i="4"/>
  <c r="IR172" i="4"/>
  <c r="IR174" i="4"/>
  <c r="IR176" i="4"/>
  <c r="IR178" i="4"/>
  <c r="IR180" i="4"/>
  <c r="IR182" i="4"/>
  <c r="IR184" i="4"/>
  <c r="IR187" i="4"/>
  <c r="IR189" i="4"/>
  <c r="IR191" i="4"/>
  <c r="IR193" i="4"/>
  <c r="IR195" i="4"/>
  <c r="IR197" i="4"/>
  <c r="IR199" i="4"/>
  <c r="IR201" i="4"/>
  <c r="IR203" i="4"/>
  <c r="IR205" i="4"/>
  <c r="IR185" i="4"/>
  <c r="IR188" i="4"/>
  <c r="IR196" i="4"/>
  <c r="IR204" i="4"/>
  <c r="IR186" i="4"/>
  <c r="IR194" i="4"/>
  <c r="IR202" i="4"/>
  <c r="IR192" i="4"/>
  <c r="IR200" i="4"/>
  <c r="IR190" i="4"/>
  <c r="IR207" i="4"/>
  <c r="IR211" i="4"/>
  <c r="IR215" i="4"/>
  <c r="IR218" i="4"/>
  <c r="IR220" i="4"/>
  <c r="IR222" i="4"/>
  <c r="IR224" i="4"/>
  <c r="IR226" i="4"/>
  <c r="IR228" i="4"/>
  <c r="IR230" i="4"/>
  <c r="IR232" i="4"/>
  <c r="IR234" i="4"/>
  <c r="IR236" i="4"/>
  <c r="IR238" i="4"/>
  <c r="IR240" i="4"/>
  <c r="IR242" i="4"/>
  <c r="IR244" i="4"/>
  <c r="IR246" i="4"/>
  <c r="IR248" i="4"/>
  <c r="IR250" i="4"/>
  <c r="IR252" i="4"/>
  <c r="IR254" i="4"/>
  <c r="IR256" i="4"/>
  <c r="IR258" i="4"/>
  <c r="IR260" i="4"/>
  <c r="IR262" i="4"/>
  <c r="IR264" i="4"/>
  <c r="IR198" i="4"/>
  <c r="IR210" i="4"/>
  <c r="IR214" i="4"/>
  <c r="IR223" i="4"/>
  <c r="IR231" i="4"/>
  <c r="IR239" i="4"/>
  <c r="IR206" i="4"/>
  <c r="IR209" i="4"/>
  <c r="IR213" i="4"/>
  <c r="IR217" i="4"/>
  <c r="IR221" i="4"/>
  <c r="IR229" i="4"/>
  <c r="IR237" i="4"/>
  <c r="IR245" i="4"/>
  <c r="IR249" i="4"/>
  <c r="IR253" i="4"/>
  <c r="IR257" i="4"/>
  <c r="IR261" i="4"/>
  <c r="IR265" i="4"/>
  <c r="IR267" i="4"/>
  <c r="IR269" i="4"/>
  <c r="IR271" i="4"/>
  <c r="IR273" i="4"/>
  <c r="IR275" i="4"/>
  <c r="IR277" i="4"/>
  <c r="IR279" i="4"/>
  <c r="IR281" i="4"/>
  <c r="IR283" i="4"/>
  <c r="IR208" i="4"/>
  <c r="IR212" i="4"/>
  <c r="IR216" i="4"/>
  <c r="IR219" i="4"/>
  <c r="IR227" i="4"/>
  <c r="IR241" i="4"/>
  <c r="IR235" i="4"/>
  <c r="IR270" i="4"/>
  <c r="IR278" i="4"/>
  <c r="IR289" i="4"/>
  <c r="IR292" i="4"/>
  <c r="IR297" i="4"/>
  <c r="IR300" i="4"/>
  <c r="IR305" i="4"/>
  <c r="IR308" i="4"/>
  <c r="IR313" i="4"/>
  <c r="IR316" i="4"/>
  <c r="IR320" i="4"/>
  <c r="IR322" i="4"/>
  <c r="IR324" i="4"/>
  <c r="IR326" i="4"/>
  <c r="IR328" i="4"/>
  <c r="IR330" i="4"/>
  <c r="IR332" i="4"/>
  <c r="IR334" i="4"/>
  <c r="IR336" i="4"/>
  <c r="IR338" i="4"/>
  <c r="IR340" i="4"/>
  <c r="IR342" i="4"/>
  <c r="IR344" i="4"/>
  <c r="IR346" i="4"/>
  <c r="IR225" i="4"/>
  <c r="IR243" i="4"/>
  <c r="IR247" i="4"/>
  <c r="IR251" i="4"/>
  <c r="IR255" i="4"/>
  <c r="IR259" i="4"/>
  <c r="IR263" i="4"/>
  <c r="IR268" i="4"/>
  <c r="IR276" i="4"/>
  <c r="IR284" i="4"/>
  <c r="IR286" i="4"/>
  <c r="IR291" i="4"/>
  <c r="IR294" i="4"/>
  <c r="IR299" i="4"/>
  <c r="IR302" i="4"/>
  <c r="IR307" i="4"/>
  <c r="IR310" i="4"/>
  <c r="IR315" i="4"/>
  <c r="IR318" i="4"/>
  <c r="IR280" i="4"/>
  <c r="IR285" i="4"/>
  <c r="IR287" i="4"/>
  <c r="IR296" i="4"/>
  <c r="IR298" i="4"/>
  <c r="IR301" i="4"/>
  <c r="IR303" i="4"/>
  <c r="IR312" i="4"/>
  <c r="IR314" i="4"/>
  <c r="IR317" i="4"/>
  <c r="IR319" i="4"/>
  <c r="IR348" i="4"/>
  <c r="IR350" i="4"/>
  <c r="IR352" i="4"/>
  <c r="IR354" i="4"/>
  <c r="IR356" i="4"/>
  <c r="IR358" i="4"/>
  <c r="IR360" i="4"/>
  <c r="IR362" i="4"/>
  <c r="IR364" i="4"/>
  <c r="IR366" i="4"/>
  <c r="IR368" i="4"/>
  <c r="IR370" i="4"/>
  <c r="IR372" i="4"/>
  <c r="IR374" i="4"/>
  <c r="IR376" i="4"/>
  <c r="IR378" i="4"/>
  <c r="IR274" i="4"/>
  <c r="IR323" i="4"/>
  <c r="IR327" i="4"/>
  <c r="IR331" i="4"/>
  <c r="IR335" i="4"/>
  <c r="IR339" i="4"/>
  <c r="IR343" i="4"/>
  <c r="IR233" i="4"/>
  <c r="IR272" i="4"/>
  <c r="IR288" i="4"/>
  <c r="IR290" i="4"/>
  <c r="IR293" i="4"/>
  <c r="IR295" i="4"/>
  <c r="IR347" i="4"/>
  <c r="IR355" i="4"/>
  <c r="IR363" i="4"/>
  <c r="IR371" i="4"/>
  <c r="IR383" i="4"/>
  <c r="IR386" i="4"/>
  <c r="IR391" i="4"/>
  <c r="IR394" i="4"/>
  <c r="IR399" i="4"/>
  <c r="IR402" i="4"/>
  <c r="IR407" i="4"/>
  <c r="IR409" i="4"/>
  <c r="IR411" i="4"/>
  <c r="IR413" i="4"/>
  <c r="IR415" i="4"/>
  <c r="IR417" i="4"/>
  <c r="IR306" i="4"/>
  <c r="IR321" i="4"/>
  <c r="IR353" i="4"/>
  <c r="IR361" i="4"/>
  <c r="IR369" i="4"/>
  <c r="IR266" i="4"/>
  <c r="IR311" i="4"/>
  <c r="IR351" i="4"/>
  <c r="IR359" i="4"/>
  <c r="IR367" i="4"/>
  <c r="IR375" i="4"/>
  <c r="IR379" i="4"/>
  <c r="IR382" i="4"/>
  <c r="IR387" i="4"/>
  <c r="IR390" i="4"/>
  <c r="IR395" i="4"/>
  <c r="IR398" i="4"/>
  <c r="IR403" i="4"/>
  <c r="IR406" i="4"/>
  <c r="IR408" i="4"/>
  <c r="IR410" i="4"/>
  <c r="IR412" i="4"/>
  <c r="IR414" i="4"/>
  <c r="IR416" i="4"/>
  <c r="IR418" i="4"/>
  <c r="IR420" i="4"/>
  <c r="IR422" i="4"/>
  <c r="IR424" i="4"/>
  <c r="IR426" i="4"/>
  <c r="IR428" i="4"/>
  <c r="IR430" i="4"/>
  <c r="IR432" i="4"/>
  <c r="IR434" i="4"/>
  <c r="IR436" i="4"/>
  <c r="IR438" i="4"/>
  <c r="IR440" i="4"/>
  <c r="IR442" i="4"/>
  <c r="IR444" i="4"/>
  <c r="IR446" i="4"/>
  <c r="IR448" i="4"/>
  <c r="IR450" i="4"/>
  <c r="IR452" i="4"/>
  <c r="IR454" i="4"/>
  <c r="IR456" i="4"/>
  <c r="IR458" i="4"/>
  <c r="IR460" i="4"/>
  <c r="IR329" i="4"/>
  <c r="IR345" i="4"/>
  <c r="IR357" i="4"/>
  <c r="IR377" i="4"/>
  <c r="IR380" i="4"/>
  <c r="IR385" i="4"/>
  <c r="IR396" i="4"/>
  <c r="IR401" i="4"/>
  <c r="IR463" i="4"/>
  <c r="IR465" i="4"/>
  <c r="IR467" i="4"/>
  <c r="IR469" i="4"/>
  <c r="IR471" i="4"/>
  <c r="IR473" i="4"/>
  <c r="IR475" i="4"/>
  <c r="IR477" i="4"/>
  <c r="IR479" i="4"/>
  <c r="IR481" i="4"/>
  <c r="IR483" i="4"/>
  <c r="IR485" i="4"/>
  <c r="IR487" i="4"/>
  <c r="IR489" i="4"/>
  <c r="IR491" i="4"/>
  <c r="IR282" i="4"/>
  <c r="IR333" i="4"/>
  <c r="IR365" i="4"/>
  <c r="IR381" i="4"/>
  <c r="IR392" i="4"/>
  <c r="IR397" i="4"/>
  <c r="IR421" i="4"/>
  <c r="IR425" i="4"/>
  <c r="IR429" i="4"/>
  <c r="IR433" i="4"/>
  <c r="IR437" i="4"/>
  <c r="IR441" i="4"/>
  <c r="IR445" i="4"/>
  <c r="IR449" i="4"/>
  <c r="IR453" i="4"/>
  <c r="IR457" i="4"/>
  <c r="IR461" i="4"/>
  <c r="IR309" i="4"/>
  <c r="IR337" i="4"/>
  <c r="IR388" i="4"/>
  <c r="IR393" i="4"/>
  <c r="IR404" i="4"/>
  <c r="IR462" i="4"/>
  <c r="IR464" i="4"/>
  <c r="IR466" i="4"/>
  <c r="IR468" i="4"/>
  <c r="IR470" i="4"/>
  <c r="IR472" i="4"/>
  <c r="IR474" i="4"/>
  <c r="IR476" i="4"/>
  <c r="IR325" i="4"/>
  <c r="IR373" i="4"/>
  <c r="IR405" i="4"/>
  <c r="IR423" i="4"/>
  <c r="IR431" i="4"/>
  <c r="IR439" i="4"/>
  <c r="IR447" i="4"/>
  <c r="IR455" i="4"/>
  <c r="IR482" i="4"/>
  <c r="IR484" i="4"/>
  <c r="IR304" i="4"/>
  <c r="IR341" i="4"/>
  <c r="IR389" i="4"/>
  <c r="IR480" i="4"/>
  <c r="IR486" i="4"/>
  <c r="IR490" i="4"/>
  <c r="IR459" i="4"/>
  <c r="IR478" i="4"/>
  <c r="IR349" i="4"/>
  <c r="IR384" i="4"/>
  <c r="IR488" i="4"/>
  <c r="IR492" i="4"/>
  <c r="IR400" i="4"/>
  <c r="IR419" i="4"/>
  <c r="IR427" i="4"/>
  <c r="IR435" i="4"/>
  <c r="IR443" i="4"/>
  <c r="IR451" i="4"/>
  <c r="IO161" i="4"/>
  <c r="IO163" i="4"/>
  <c r="IO165" i="4"/>
  <c r="IO167" i="4"/>
  <c r="IO169" i="4"/>
  <c r="IO171" i="4"/>
  <c r="IO173" i="4"/>
  <c r="IO175" i="4"/>
  <c r="IO177" i="4"/>
  <c r="IO179" i="4"/>
  <c r="IO181" i="4"/>
  <c r="IO183" i="4"/>
  <c r="IO185" i="4"/>
  <c r="IO162" i="4"/>
  <c r="IO170" i="4"/>
  <c r="IO178" i="4"/>
  <c r="IO164" i="4"/>
  <c r="IO172" i="4"/>
  <c r="IO180" i="4"/>
  <c r="IO187" i="4"/>
  <c r="IO189" i="4"/>
  <c r="IO191" i="4"/>
  <c r="IO193" i="4"/>
  <c r="IO195" i="4"/>
  <c r="IO197" i="4"/>
  <c r="IO199" i="4"/>
  <c r="IO201" i="4"/>
  <c r="IO203" i="4"/>
  <c r="IO205" i="4"/>
  <c r="IO186" i="4"/>
  <c r="IO194" i="4"/>
  <c r="IO202" i="4"/>
  <c r="IO207" i="4"/>
  <c r="IO209" i="4"/>
  <c r="IO211" i="4"/>
  <c r="IO213" i="4"/>
  <c r="IO215" i="4"/>
  <c r="IO217" i="4"/>
  <c r="IO166" i="4"/>
  <c r="IO176" i="4"/>
  <c r="IO182" i="4"/>
  <c r="IO192" i="4"/>
  <c r="IO200" i="4"/>
  <c r="IO190" i="4"/>
  <c r="IO198" i="4"/>
  <c r="IO206" i="4"/>
  <c r="IO208" i="4"/>
  <c r="IO210" i="4"/>
  <c r="IO212" i="4"/>
  <c r="IO214" i="4"/>
  <c r="IO216" i="4"/>
  <c r="IO184" i="4"/>
  <c r="IO204" i="4"/>
  <c r="IO168" i="4"/>
  <c r="IO174" i="4"/>
  <c r="IO218" i="4"/>
  <c r="IO220" i="4"/>
  <c r="IO222" i="4"/>
  <c r="IO224" i="4"/>
  <c r="IO226" i="4"/>
  <c r="IO228" i="4"/>
  <c r="IO230" i="4"/>
  <c r="IO232" i="4"/>
  <c r="IO234" i="4"/>
  <c r="IO236" i="4"/>
  <c r="IO238" i="4"/>
  <c r="IO240" i="4"/>
  <c r="IO196" i="4"/>
  <c r="IO221" i="4"/>
  <c r="IO229" i="4"/>
  <c r="IO237" i="4"/>
  <c r="IO266" i="4"/>
  <c r="IO268" i="4"/>
  <c r="IO270" i="4"/>
  <c r="IO272" i="4"/>
  <c r="IO274" i="4"/>
  <c r="IO276" i="4"/>
  <c r="IO278" i="4"/>
  <c r="IO280" i="4"/>
  <c r="IO282" i="4"/>
  <c r="IO284" i="4"/>
  <c r="IO286" i="4"/>
  <c r="IO288" i="4"/>
  <c r="IO290" i="4"/>
  <c r="IO292" i="4"/>
  <c r="IO294" i="4"/>
  <c r="IO296" i="4"/>
  <c r="IO298" i="4"/>
  <c r="IO300" i="4"/>
  <c r="IO302" i="4"/>
  <c r="IO304" i="4"/>
  <c r="IO306" i="4"/>
  <c r="IO308" i="4"/>
  <c r="IO310" i="4"/>
  <c r="IO312" i="4"/>
  <c r="IO314" i="4"/>
  <c r="IO316" i="4"/>
  <c r="IO318" i="4"/>
  <c r="IO188" i="4"/>
  <c r="IO219" i="4"/>
  <c r="IO227" i="4"/>
  <c r="IO235" i="4"/>
  <c r="IO242" i="4"/>
  <c r="IO243" i="4"/>
  <c r="IO246" i="4"/>
  <c r="IO247" i="4"/>
  <c r="IO250" i="4"/>
  <c r="IO251" i="4"/>
  <c r="IO254" i="4"/>
  <c r="IO255" i="4"/>
  <c r="IO258" i="4"/>
  <c r="IO259" i="4"/>
  <c r="IO262" i="4"/>
  <c r="IO263" i="4"/>
  <c r="IO225" i="4"/>
  <c r="IO233" i="4"/>
  <c r="IO223" i="4"/>
  <c r="IO231" i="4"/>
  <c r="IO273" i="4"/>
  <c r="IO281" i="4"/>
  <c r="IO285" i="4"/>
  <c r="IO293" i="4"/>
  <c r="IO301" i="4"/>
  <c r="IO309" i="4"/>
  <c r="IO317" i="4"/>
  <c r="IO239" i="4"/>
  <c r="IO245" i="4"/>
  <c r="IO249" i="4"/>
  <c r="IO253" i="4"/>
  <c r="IO257" i="4"/>
  <c r="IO261" i="4"/>
  <c r="IO265" i="4"/>
  <c r="IO271" i="4"/>
  <c r="IO279" i="4"/>
  <c r="IO287" i="4"/>
  <c r="IO295" i="4"/>
  <c r="IO303" i="4"/>
  <c r="IO311" i="4"/>
  <c r="IO319" i="4"/>
  <c r="IO320" i="4"/>
  <c r="IO322" i="4"/>
  <c r="IO256" i="4"/>
  <c r="IO275" i="4"/>
  <c r="IO244" i="4"/>
  <c r="IO260" i="4"/>
  <c r="IO277" i="4"/>
  <c r="IO297" i="4"/>
  <c r="IO299" i="4"/>
  <c r="IO313" i="4"/>
  <c r="IO315" i="4"/>
  <c r="IO321" i="4"/>
  <c r="IO324" i="4"/>
  <c r="IO325" i="4"/>
  <c r="IO328" i="4"/>
  <c r="IO329" i="4"/>
  <c r="IO332" i="4"/>
  <c r="IO333" i="4"/>
  <c r="IO336" i="4"/>
  <c r="IO337" i="4"/>
  <c r="IO340" i="4"/>
  <c r="IO341" i="4"/>
  <c r="IO344" i="4"/>
  <c r="IO345" i="4"/>
  <c r="IO348" i="4"/>
  <c r="IO350" i="4"/>
  <c r="IO352" i="4"/>
  <c r="IO354" i="4"/>
  <c r="IO356" i="4"/>
  <c r="IO358" i="4"/>
  <c r="IO360" i="4"/>
  <c r="IO362" i="4"/>
  <c r="IO364" i="4"/>
  <c r="IO366" i="4"/>
  <c r="IO368" i="4"/>
  <c r="IO370" i="4"/>
  <c r="IO372" i="4"/>
  <c r="IO374" i="4"/>
  <c r="IO376" i="4"/>
  <c r="IO378" i="4"/>
  <c r="IO380" i="4"/>
  <c r="IO382" i="4"/>
  <c r="IO384" i="4"/>
  <c r="IO386" i="4"/>
  <c r="IO388" i="4"/>
  <c r="IO390" i="4"/>
  <c r="IO392" i="4"/>
  <c r="IO394" i="4"/>
  <c r="IO396" i="4"/>
  <c r="IO398" i="4"/>
  <c r="IO400" i="4"/>
  <c r="IO402" i="4"/>
  <c r="IO404" i="4"/>
  <c r="IO406" i="4"/>
  <c r="IO248" i="4"/>
  <c r="IO264" i="4"/>
  <c r="IO267" i="4"/>
  <c r="IO283" i="4"/>
  <c r="IO252" i="4"/>
  <c r="IO269" i="4"/>
  <c r="IO326" i="4"/>
  <c r="IO330" i="4"/>
  <c r="IO334" i="4"/>
  <c r="IO338" i="4"/>
  <c r="IO342" i="4"/>
  <c r="IO346" i="4"/>
  <c r="IO353" i="4"/>
  <c r="IO361" i="4"/>
  <c r="IO369" i="4"/>
  <c r="IO377" i="4"/>
  <c r="IO379" i="4"/>
  <c r="IO387" i="4"/>
  <c r="IO395" i="4"/>
  <c r="IO403" i="4"/>
  <c r="IO241" i="4"/>
  <c r="IO307" i="4"/>
  <c r="IO351" i="4"/>
  <c r="IO359" i="4"/>
  <c r="IO367" i="4"/>
  <c r="IO289" i="4"/>
  <c r="IO291" i="4"/>
  <c r="IO305" i="4"/>
  <c r="IO349" i="4"/>
  <c r="IO357" i="4"/>
  <c r="IO365" i="4"/>
  <c r="IO373" i="4"/>
  <c r="IO383" i="4"/>
  <c r="IO391" i="4"/>
  <c r="IO399" i="4"/>
  <c r="IO327" i="4"/>
  <c r="IO343" i="4"/>
  <c r="IO381" i="4"/>
  <c r="IO397" i="4"/>
  <c r="IO471" i="4"/>
  <c r="IO473" i="4"/>
  <c r="IO475" i="4"/>
  <c r="IO477" i="4"/>
  <c r="IO479" i="4"/>
  <c r="IO481" i="4"/>
  <c r="IO483" i="4"/>
  <c r="IO331" i="4"/>
  <c r="IO347" i="4"/>
  <c r="IO371" i="4"/>
  <c r="IO393" i="4"/>
  <c r="IO419" i="4"/>
  <c r="IO422" i="4"/>
  <c r="IO423" i="4"/>
  <c r="IO426" i="4"/>
  <c r="IO427" i="4"/>
  <c r="IO430" i="4"/>
  <c r="IO431" i="4"/>
  <c r="IO434" i="4"/>
  <c r="IO435" i="4"/>
  <c r="IO438" i="4"/>
  <c r="IO439" i="4"/>
  <c r="IO442" i="4"/>
  <c r="IO443" i="4"/>
  <c r="IO446" i="4"/>
  <c r="IO447" i="4"/>
  <c r="IO450" i="4"/>
  <c r="IO451" i="4"/>
  <c r="IO454" i="4"/>
  <c r="IO455" i="4"/>
  <c r="IO458" i="4"/>
  <c r="IO459" i="4"/>
  <c r="IO463" i="4"/>
  <c r="IO465" i="4"/>
  <c r="IO467" i="4"/>
  <c r="IO469" i="4"/>
  <c r="IO335" i="4"/>
  <c r="IO355" i="4"/>
  <c r="IO375" i="4"/>
  <c r="IO389" i="4"/>
  <c r="IO405" i="4"/>
  <c r="IO401" i="4"/>
  <c r="IO408" i="4"/>
  <c r="IO412" i="4"/>
  <c r="IO416" i="4"/>
  <c r="IO468" i="4"/>
  <c r="IO476" i="4"/>
  <c r="IO480" i="4"/>
  <c r="IO409" i="4"/>
  <c r="IO417" i="4"/>
  <c r="IO424" i="4"/>
  <c r="IO425" i="4"/>
  <c r="IO433" i="4"/>
  <c r="IO441" i="4"/>
  <c r="IO449" i="4"/>
  <c r="IO456" i="4"/>
  <c r="IO457" i="4"/>
  <c r="IO482" i="4"/>
  <c r="IO485" i="4"/>
  <c r="IO323" i="4"/>
  <c r="IO385" i="4"/>
  <c r="IO407" i="4"/>
  <c r="IO411" i="4"/>
  <c r="IO415" i="4"/>
  <c r="IO420" i="4"/>
  <c r="IO421" i="4"/>
  <c r="IO428" i="4"/>
  <c r="IO429" i="4"/>
  <c r="IO436" i="4"/>
  <c r="IO437" i="4"/>
  <c r="IO444" i="4"/>
  <c r="IO445" i="4"/>
  <c r="IO452" i="4"/>
  <c r="IO453" i="4"/>
  <c r="IO460" i="4"/>
  <c r="IO461" i="4"/>
  <c r="IO462" i="4"/>
  <c r="IO470" i="4"/>
  <c r="IO478" i="4"/>
  <c r="IO487" i="4"/>
  <c r="IO488" i="4"/>
  <c r="IO491" i="4"/>
  <c r="IO492" i="4"/>
  <c r="IO464" i="4"/>
  <c r="IO472" i="4"/>
  <c r="IO484" i="4"/>
  <c r="IO413" i="4"/>
  <c r="IO432" i="4"/>
  <c r="IO440" i="4"/>
  <c r="IO448" i="4"/>
  <c r="IO466" i="4"/>
  <c r="IO474" i="4"/>
  <c r="IO486" i="4"/>
  <c r="IO489" i="4"/>
  <c r="IO490" i="4"/>
  <c r="IO339" i="4"/>
  <c r="IO363" i="4"/>
  <c r="IO410" i="4"/>
  <c r="IO414" i="4"/>
  <c r="IO418" i="4"/>
  <c r="HZ163" i="4"/>
  <c r="HZ162" i="4"/>
  <c r="HZ166" i="4"/>
  <c r="HZ170" i="4"/>
  <c r="HZ174" i="4"/>
  <c r="HZ178" i="4"/>
  <c r="HZ182" i="4"/>
  <c r="HZ186" i="4"/>
  <c r="HZ161" i="4"/>
  <c r="HZ165" i="4"/>
  <c r="HZ169" i="4"/>
  <c r="HZ173" i="4"/>
  <c r="HZ177" i="4"/>
  <c r="HZ181" i="4"/>
  <c r="HZ185" i="4"/>
  <c r="HZ168" i="4"/>
  <c r="HZ176" i="4"/>
  <c r="HZ184" i="4"/>
  <c r="HZ189" i="4"/>
  <c r="HZ193" i="4"/>
  <c r="HZ197" i="4"/>
  <c r="HZ171" i="4"/>
  <c r="HZ179" i="4"/>
  <c r="HZ188" i="4"/>
  <c r="HZ192" i="4"/>
  <c r="HZ196" i="4"/>
  <c r="HZ191" i="4"/>
  <c r="HZ198" i="4"/>
  <c r="HZ199" i="4"/>
  <c r="HZ200" i="4"/>
  <c r="HZ202" i="4"/>
  <c r="HZ206" i="4"/>
  <c r="HZ210" i="4"/>
  <c r="HZ164" i="4"/>
  <c r="HZ167" i="4"/>
  <c r="HZ180" i="4"/>
  <c r="HZ183" i="4"/>
  <c r="HZ194" i="4"/>
  <c r="HZ201" i="4"/>
  <c r="HZ205" i="4"/>
  <c r="HZ209" i="4"/>
  <c r="HZ187" i="4"/>
  <c r="HZ195" i="4"/>
  <c r="HZ204" i="4"/>
  <c r="HZ175" i="4"/>
  <c r="HZ207" i="4"/>
  <c r="HZ213" i="4"/>
  <c r="HZ216" i="4"/>
  <c r="HZ220" i="4"/>
  <c r="HZ224" i="4"/>
  <c r="HZ228" i="4"/>
  <c r="HZ232" i="4"/>
  <c r="HZ236" i="4"/>
  <c r="HZ240" i="4"/>
  <c r="HZ244" i="4"/>
  <c r="HZ248" i="4"/>
  <c r="HZ203" i="4"/>
  <c r="HZ208" i="4"/>
  <c r="HZ215" i="4"/>
  <c r="HZ219" i="4"/>
  <c r="HZ223" i="4"/>
  <c r="HZ227" i="4"/>
  <c r="HZ231" i="4"/>
  <c r="HZ235" i="4"/>
  <c r="HZ239" i="4"/>
  <c r="HZ243" i="4"/>
  <c r="HZ247" i="4"/>
  <c r="HZ251" i="4"/>
  <c r="HZ255" i="4"/>
  <c r="HZ190" i="4"/>
  <c r="HZ211" i="4"/>
  <c r="HZ214" i="4"/>
  <c r="HZ222" i="4"/>
  <c r="HZ230" i="4"/>
  <c r="HZ238" i="4"/>
  <c r="HZ246" i="4"/>
  <c r="HZ259" i="4"/>
  <c r="HZ263" i="4"/>
  <c r="HZ172" i="4"/>
  <c r="HZ212" i="4"/>
  <c r="HZ217" i="4"/>
  <c r="HZ225" i="4"/>
  <c r="HZ233" i="4"/>
  <c r="HZ241" i="4"/>
  <c r="HZ249" i="4"/>
  <c r="HZ256" i="4"/>
  <c r="HZ257" i="4"/>
  <c r="HZ258" i="4"/>
  <c r="HZ262" i="4"/>
  <c r="HZ266" i="4"/>
  <c r="HZ270" i="4"/>
  <c r="HZ274" i="4"/>
  <c r="HZ278" i="4"/>
  <c r="HZ282" i="4"/>
  <c r="HZ286" i="4"/>
  <c r="HZ290" i="4"/>
  <c r="HZ294" i="4"/>
  <c r="HZ298" i="4"/>
  <c r="HZ302" i="4"/>
  <c r="HZ306" i="4"/>
  <c r="HZ310" i="4"/>
  <c r="HZ314" i="4"/>
  <c r="HZ318" i="4"/>
  <c r="HZ322" i="4"/>
  <c r="HZ218" i="4"/>
  <c r="HZ226" i="4"/>
  <c r="HZ234" i="4"/>
  <c r="HZ242" i="4"/>
  <c r="HZ250" i="4"/>
  <c r="HZ252" i="4"/>
  <c r="HZ253" i="4"/>
  <c r="HZ254" i="4"/>
  <c r="HZ261" i="4"/>
  <c r="HZ265" i="4"/>
  <c r="HZ269" i="4"/>
  <c r="HZ273" i="4"/>
  <c r="HZ277" i="4"/>
  <c r="HZ281" i="4"/>
  <c r="HZ229" i="4"/>
  <c r="HZ271" i="4"/>
  <c r="HZ279" i="4"/>
  <c r="HZ295" i="4"/>
  <c r="HZ296" i="4"/>
  <c r="HZ297" i="4"/>
  <c r="HZ311" i="4"/>
  <c r="HZ312" i="4"/>
  <c r="HZ313" i="4"/>
  <c r="HZ237" i="4"/>
  <c r="HZ245" i="4"/>
  <c r="HZ264" i="4"/>
  <c r="HZ267" i="4"/>
  <c r="HZ275" i="4"/>
  <c r="HZ287" i="4"/>
  <c r="HZ288" i="4"/>
  <c r="HZ289" i="4"/>
  <c r="HZ303" i="4"/>
  <c r="HZ304" i="4"/>
  <c r="HZ305" i="4"/>
  <c r="HZ260" i="4"/>
  <c r="HZ272" i="4"/>
  <c r="HZ283" i="4"/>
  <c r="HZ301" i="4"/>
  <c r="HZ308" i="4"/>
  <c r="HZ315" i="4"/>
  <c r="HZ317" i="4"/>
  <c r="HZ320" i="4"/>
  <c r="HZ326" i="4"/>
  <c r="HZ327" i="4"/>
  <c r="HZ329" i="4"/>
  <c r="HZ333" i="4"/>
  <c r="HZ337" i="4"/>
  <c r="HZ341" i="4"/>
  <c r="HZ345" i="4"/>
  <c r="HZ349" i="4"/>
  <c r="HZ353" i="4"/>
  <c r="HZ357" i="4"/>
  <c r="HZ361" i="4"/>
  <c r="HZ365" i="4"/>
  <c r="HZ369" i="4"/>
  <c r="HZ373" i="4"/>
  <c r="HZ377" i="4"/>
  <c r="HZ381" i="4"/>
  <c r="HZ385" i="4"/>
  <c r="HZ389" i="4"/>
  <c r="HZ393" i="4"/>
  <c r="HZ397" i="4"/>
  <c r="HZ401" i="4"/>
  <c r="HZ405" i="4"/>
  <c r="HZ276" i="4"/>
  <c r="HZ293" i="4"/>
  <c r="HZ300" i="4"/>
  <c r="HZ307" i="4"/>
  <c r="HZ323" i="4"/>
  <c r="HZ325" i="4"/>
  <c r="HZ328" i="4"/>
  <c r="HZ332" i="4"/>
  <c r="HZ336" i="4"/>
  <c r="HZ340" i="4"/>
  <c r="HZ344" i="4"/>
  <c r="HZ348" i="4"/>
  <c r="HZ352" i="4"/>
  <c r="HZ356" i="4"/>
  <c r="HZ280" i="4"/>
  <c r="HZ285" i="4"/>
  <c r="HZ292" i="4"/>
  <c r="HZ299" i="4"/>
  <c r="HZ319" i="4"/>
  <c r="HZ321" i="4"/>
  <c r="HZ268" i="4"/>
  <c r="HZ335" i="4"/>
  <c r="HZ343" i="4"/>
  <c r="HZ351" i="4"/>
  <c r="HZ362" i="4"/>
  <c r="HZ363" i="4"/>
  <c r="HZ364" i="4"/>
  <c r="HZ291" i="4"/>
  <c r="HZ316" i="4"/>
  <c r="HZ330" i="4"/>
  <c r="HZ338" i="4"/>
  <c r="HZ346" i="4"/>
  <c r="HZ354" i="4"/>
  <c r="HZ358" i="4"/>
  <c r="HZ359" i="4"/>
  <c r="HZ360" i="4"/>
  <c r="HZ374" i="4"/>
  <c r="HZ375" i="4"/>
  <c r="HZ376" i="4"/>
  <c r="HZ390" i="4"/>
  <c r="HZ391" i="4"/>
  <c r="HZ392" i="4"/>
  <c r="HZ409" i="4"/>
  <c r="HZ413" i="4"/>
  <c r="HZ417" i="4"/>
  <c r="HZ421" i="4"/>
  <c r="HZ425" i="4"/>
  <c r="HZ429" i="4"/>
  <c r="HZ433" i="4"/>
  <c r="HZ437" i="4"/>
  <c r="HZ441" i="4"/>
  <c r="HZ445" i="4"/>
  <c r="HZ449" i="4"/>
  <c r="HZ453" i="4"/>
  <c r="HZ284" i="4"/>
  <c r="HZ309" i="4"/>
  <c r="HZ331" i="4"/>
  <c r="HZ339" i="4"/>
  <c r="HZ347" i="4"/>
  <c r="HZ355" i="4"/>
  <c r="HZ370" i="4"/>
  <c r="HZ371" i="4"/>
  <c r="HZ372" i="4"/>
  <c r="HZ386" i="4"/>
  <c r="HZ387" i="4"/>
  <c r="HZ388" i="4"/>
  <c r="HZ402" i="4"/>
  <c r="HZ403" i="4"/>
  <c r="HZ404" i="4"/>
  <c r="HZ408" i="4"/>
  <c r="HZ324" i="4"/>
  <c r="HZ380" i="4"/>
  <c r="HZ394" i="4"/>
  <c r="HZ398" i="4"/>
  <c r="HZ399" i="4"/>
  <c r="HZ400" i="4"/>
  <c r="HZ406" i="4"/>
  <c r="HZ418" i="4"/>
  <c r="HZ419" i="4"/>
  <c r="HZ420" i="4"/>
  <c r="HZ434" i="4"/>
  <c r="HZ435" i="4"/>
  <c r="HZ436" i="4"/>
  <c r="HZ450" i="4"/>
  <c r="HZ451" i="4"/>
  <c r="HZ452" i="4"/>
  <c r="HZ457" i="4"/>
  <c r="HZ461" i="4"/>
  <c r="HZ465" i="4"/>
  <c r="HZ469" i="4"/>
  <c r="HZ473" i="4"/>
  <c r="HZ477" i="4"/>
  <c r="HZ481" i="4"/>
  <c r="HZ485" i="4"/>
  <c r="HZ489" i="4"/>
  <c r="HZ334" i="4"/>
  <c r="HZ366" i="4"/>
  <c r="HZ379" i="4"/>
  <c r="HZ407" i="4"/>
  <c r="HZ414" i="4"/>
  <c r="HZ415" i="4"/>
  <c r="HZ416" i="4"/>
  <c r="HZ430" i="4"/>
  <c r="HZ431" i="4"/>
  <c r="HZ432" i="4"/>
  <c r="HZ446" i="4"/>
  <c r="HZ447" i="4"/>
  <c r="HZ448" i="4"/>
  <c r="HZ456" i="4"/>
  <c r="HZ460" i="4"/>
  <c r="HZ464" i="4"/>
  <c r="HZ468" i="4"/>
  <c r="HZ472" i="4"/>
  <c r="HZ476" i="4"/>
  <c r="HZ480" i="4"/>
  <c r="HZ484" i="4"/>
  <c r="HZ488" i="4"/>
  <c r="HZ492" i="4"/>
  <c r="HZ221" i="4"/>
  <c r="HZ342" i="4"/>
  <c r="HZ367" i="4"/>
  <c r="HZ378" i="4"/>
  <c r="HZ382" i="4"/>
  <c r="HZ383" i="4"/>
  <c r="HZ384" i="4"/>
  <c r="HZ396" i="4"/>
  <c r="HZ410" i="4"/>
  <c r="HZ411" i="4"/>
  <c r="HZ412" i="4"/>
  <c r="HZ426" i="4"/>
  <c r="HZ427" i="4"/>
  <c r="HZ428" i="4"/>
  <c r="HZ442" i="4"/>
  <c r="HZ443" i="4"/>
  <c r="HZ444" i="4"/>
  <c r="HZ455" i="4"/>
  <c r="HZ459" i="4"/>
  <c r="HZ463" i="4"/>
  <c r="HZ467" i="4"/>
  <c r="HZ471" i="4"/>
  <c r="HZ475" i="4"/>
  <c r="HZ479" i="4"/>
  <c r="HZ483" i="4"/>
  <c r="HZ487" i="4"/>
  <c r="HZ491" i="4"/>
  <c r="HZ350" i="4"/>
  <c r="HZ368" i="4"/>
  <c r="HZ395" i="4"/>
  <c r="HZ438" i="4"/>
  <c r="HZ458" i="4"/>
  <c r="HZ474" i="4"/>
  <c r="HZ490" i="4"/>
  <c r="HZ466" i="4"/>
  <c r="HZ482" i="4"/>
  <c r="HZ454" i="4"/>
  <c r="HZ470" i="4"/>
  <c r="HZ422" i="4"/>
  <c r="HZ439" i="4"/>
  <c r="HZ462" i="4"/>
  <c r="HZ478" i="4"/>
  <c r="HZ423" i="4"/>
  <c r="HZ440" i="4"/>
  <c r="HZ424" i="4"/>
  <c r="HZ486" i="4"/>
  <c r="II163" i="4"/>
  <c r="II167" i="4"/>
  <c r="II171" i="4"/>
  <c r="II175" i="4"/>
  <c r="II179" i="4"/>
  <c r="II183" i="4"/>
  <c r="II162" i="4"/>
  <c r="II166" i="4"/>
  <c r="II170" i="4"/>
  <c r="II174" i="4"/>
  <c r="II178" i="4"/>
  <c r="II182" i="4"/>
  <c r="II186" i="4"/>
  <c r="II161" i="4"/>
  <c r="II190" i="4"/>
  <c r="II194" i="4"/>
  <c r="II198" i="4"/>
  <c r="II168" i="4"/>
  <c r="II169" i="4"/>
  <c r="II176" i="4"/>
  <c r="II177" i="4"/>
  <c r="II184" i="4"/>
  <c r="II185" i="4"/>
  <c r="II189" i="4"/>
  <c r="II193" i="4"/>
  <c r="II164" i="4"/>
  <c r="II180" i="4"/>
  <c r="II203" i="4"/>
  <c r="II207" i="4"/>
  <c r="II211" i="4"/>
  <c r="II165" i="4"/>
  <c r="II181" i="4"/>
  <c r="II191" i="4"/>
  <c r="II192" i="4"/>
  <c r="II202" i="4"/>
  <c r="II206" i="4"/>
  <c r="II210" i="4"/>
  <c r="II172" i="4"/>
  <c r="II201" i="4"/>
  <c r="II195" i="4"/>
  <c r="II196" i="4"/>
  <c r="II197" i="4"/>
  <c r="II199" i="4"/>
  <c r="II200" i="4"/>
  <c r="II205" i="4"/>
  <c r="II212" i="4"/>
  <c r="II213" i="4"/>
  <c r="II217" i="4"/>
  <c r="II221" i="4"/>
  <c r="II225" i="4"/>
  <c r="II229" i="4"/>
  <c r="II233" i="4"/>
  <c r="II237" i="4"/>
  <c r="II241" i="4"/>
  <c r="II245" i="4"/>
  <c r="II249" i="4"/>
  <c r="II204" i="4"/>
  <c r="II216" i="4"/>
  <c r="II220" i="4"/>
  <c r="II224" i="4"/>
  <c r="II228" i="4"/>
  <c r="II232" i="4"/>
  <c r="II236" i="4"/>
  <c r="II240" i="4"/>
  <c r="II244" i="4"/>
  <c r="II248" i="4"/>
  <c r="II252" i="4"/>
  <c r="II256" i="4"/>
  <c r="II173" i="4"/>
  <c r="II208" i="4"/>
  <c r="II209" i="4"/>
  <c r="II255" i="4"/>
  <c r="II257" i="4"/>
  <c r="II260" i="4"/>
  <c r="II264" i="4"/>
  <c r="II188" i="4"/>
  <c r="II214" i="4"/>
  <c r="II215" i="4"/>
  <c r="II222" i="4"/>
  <c r="II223" i="4"/>
  <c r="II230" i="4"/>
  <c r="II231" i="4"/>
  <c r="II238" i="4"/>
  <c r="II239" i="4"/>
  <c r="II246" i="4"/>
  <c r="II247" i="4"/>
  <c r="II251" i="4"/>
  <c r="II253" i="4"/>
  <c r="II254" i="4"/>
  <c r="II259" i="4"/>
  <c r="II263" i="4"/>
  <c r="II267" i="4"/>
  <c r="II271" i="4"/>
  <c r="II275" i="4"/>
  <c r="II279" i="4"/>
  <c r="II283" i="4"/>
  <c r="II287" i="4"/>
  <c r="II291" i="4"/>
  <c r="II295" i="4"/>
  <c r="II299" i="4"/>
  <c r="II303" i="4"/>
  <c r="II307" i="4"/>
  <c r="II311" i="4"/>
  <c r="II315" i="4"/>
  <c r="II319" i="4"/>
  <c r="II323" i="4"/>
  <c r="II187" i="4"/>
  <c r="II258" i="4"/>
  <c r="II262" i="4"/>
  <c r="II266" i="4"/>
  <c r="II270" i="4"/>
  <c r="II274" i="4"/>
  <c r="II278" i="4"/>
  <c r="II218" i="4"/>
  <c r="II219" i="4"/>
  <c r="II250" i="4"/>
  <c r="II268" i="4"/>
  <c r="II269" i="4"/>
  <c r="II276" i="4"/>
  <c r="II277" i="4"/>
  <c r="II290" i="4"/>
  <c r="II292" i="4"/>
  <c r="II293" i="4"/>
  <c r="II306" i="4"/>
  <c r="II308" i="4"/>
  <c r="II309" i="4"/>
  <c r="II322" i="4"/>
  <c r="II324" i="4"/>
  <c r="II326" i="4"/>
  <c r="II226" i="4"/>
  <c r="II227" i="4"/>
  <c r="II234" i="4"/>
  <c r="II235" i="4"/>
  <c r="II265" i="4"/>
  <c r="II272" i="4"/>
  <c r="II273" i="4"/>
  <c r="II280" i="4"/>
  <c r="II282" i="4"/>
  <c r="II284" i="4"/>
  <c r="II285" i="4"/>
  <c r="II298" i="4"/>
  <c r="II300" i="4"/>
  <c r="II301" i="4"/>
  <c r="II314" i="4"/>
  <c r="II286" i="4"/>
  <c r="II297" i="4"/>
  <c r="II304" i="4"/>
  <c r="II316" i="4"/>
  <c r="II330" i="4"/>
  <c r="II334" i="4"/>
  <c r="II338" i="4"/>
  <c r="II342" i="4"/>
  <c r="II346" i="4"/>
  <c r="II350" i="4"/>
  <c r="II354" i="4"/>
  <c r="II358" i="4"/>
  <c r="II362" i="4"/>
  <c r="II366" i="4"/>
  <c r="II370" i="4"/>
  <c r="II374" i="4"/>
  <c r="II378" i="4"/>
  <c r="II382" i="4"/>
  <c r="II386" i="4"/>
  <c r="II390" i="4"/>
  <c r="II394" i="4"/>
  <c r="II398" i="4"/>
  <c r="II402" i="4"/>
  <c r="II243" i="4"/>
  <c r="II261" i="4"/>
  <c r="II289" i="4"/>
  <c r="II296" i="4"/>
  <c r="II310" i="4"/>
  <c r="II317" i="4"/>
  <c r="II318" i="4"/>
  <c r="II320" i="4"/>
  <c r="II329" i="4"/>
  <c r="II333" i="4"/>
  <c r="II337" i="4"/>
  <c r="II341" i="4"/>
  <c r="II345" i="4"/>
  <c r="II349" i="4"/>
  <c r="II353" i="4"/>
  <c r="II242" i="4"/>
  <c r="II281" i="4"/>
  <c r="II288" i="4"/>
  <c r="II302" i="4"/>
  <c r="II313" i="4"/>
  <c r="II328" i="4"/>
  <c r="II312" i="4"/>
  <c r="II325" i="4"/>
  <c r="II327" i="4"/>
  <c r="II357" i="4"/>
  <c r="II359" i="4"/>
  <c r="II360" i="4"/>
  <c r="II321" i="4"/>
  <c r="II335" i="4"/>
  <c r="II336" i="4"/>
  <c r="II343" i="4"/>
  <c r="II344" i="4"/>
  <c r="II351" i="4"/>
  <c r="II352" i="4"/>
  <c r="II356" i="4"/>
  <c r="II369" i="4"/>
  <c r="II371" i="4"/>
  <c r="II372" i="4"/>
  <c r="II385" i="4"/>
  <c r="II387" i="4"/>
  <c r="II388" i="4"/>
  <c r="II401" i="4"/>
  <c r="II403" i="4"/>
  <c r="II404" i="4"/>
  <c r="II406" i="4"/>
  <c r="II410" i="4"/>
  <c r="II414" i="4"/>
  <c r="II418" i="4"/>
  <c r="II422" i="4"/>
  <c r="II426" i="4"/>
  <c r="II430" i="4"/>
  <c r="II434" i="4"/>
  <c r="II438" i="4"/>
  <c r="II442" i="4"/>
  <c r="II446" i="4"/>
  <c r="II450" i="4"/>
  <c r="II305" i="4"/>
  <c r="II365" i="4"/>
  <c r="II367" i="4"/>
  <c r="II368" i="4"/>
  <c r="II381" i="4"/>
  <c r="II383" i="4"/>
  <c r="II384" i="4"/>
  <c r="II397" i="4"/>
  <c r="II399" i="4"/>
  <c r="II400" i="4"/>
  <c r="II405" i="4"/>
  <c r="II409" i="4"/>
  <c r="II347" i="4"/>
  <c r="II348" i="4"/>
  <c r="II379" i="4"/>
  <c r="II393" i="4"/>
  <c r="II413" i="4"/>
  <c r="II415" i="4"/>
  <c r="II416" i="4"/>
  <c r="II429" i="4"/>
  <c r="II431" i="4"/>
  <c r="II432" i="4"/>
  <c r="II445" i="4"/>
  <c r="II447" i="4"/>
  <c r="II448" i="4"/>
  <c r="II454" i="4"/>
  <c r="II458" i="4"/>
  <c r="II462" i="4"/>
  <c r="II466" i="4"/>
  <c r="II470" i="4"/>
  <c r="II474" i="4"/>
  <c r="II478" i="4"/>
  <c r="II482" i="4"/>
  <c r="II486" i="4"/>
  <c r="II490" i="4"/>
  <c r="II355" i="4"/>
  <c r="II376" i="4"/>
  <c r="II389" i="4"/>
  <c r="II391" i="4"/>
  <c r="II396" i="4"/>
  <c r="II411" i="4"/>
  <c r="II412" i="4"/>
  <c r="II425" i="4"/>
  <c r="II427" i="4"/>
  <c r="II428" i="4"/>
  <c r="II441" i="4"/>
  <c r="II443" i="4"/>
  <c r="II444" i="4"/>
  <c r="II457" i="4"/>
  <c r="II461" i="4"/>
  <c r="II465" i="4"/>
  <c r="II469" i="4"/>
  <c r="II473" i="4"/>
  <c r="II477" i="4"/>
  <c r="II481" i="4"/>
  <c r="II485" i="4"/>
  <c r="II489" i="4"/>
  <c r="II331" i="4"/>
  <c r="II332" i="4"/>
  <c r="II361" i="4"/>
  <c r="II363" i="4"/>
  <c r="II364" i="4"/>
  <c r="II377" i="4"/>
  <c r="II395" i="4"/>
  <c r="II407" i="4"/>
  <c r="II408" i="4"/>
  <c r="II421" i="4"/>
  <c r="II423" i="4"/>
  <c r="II424" i="4"/>
  <c r="II437" i="4"/>
  <c r="II439" i="4"/>
  <c r="II440" i="4"/>
  <c r="II453" i="4"/>
  <c r="II456" i="4"/>
  <c r="II460" i="4"/>
  <c r="II464" i="4"/>
  <c r="II468" i="4"/>
  <c r="II472" i="4"/>
  <c r="II476" i="4"/>
  <c r="II480" i="4"/>
  <c r="II484" i="4"/>
  <c r="II488" i="4"/>
  <c r="II492" i="4"/>
  <c r="II294" i="4"/>
  <c r="II339" i="4"/>
  <c r="II340" i="4"/>
  <c r="II449" i="4"/>
  <c r="II451" i="4"/>
  <c r="II452" i="4"/>
  <c r="II459" i="4"/>
  <c r="II475" i="4"/>
  <c r="II491" i="4"/>
  <c r="II463" i="4"/>
  <c r="II392" i="4"/>
  <c r="II455" i="4"/>
  <c r="II471" i="4"/>
  <c r="II373" i="4"/>
  <c r="II433" i="4"/>
  <c r="II435" i="4"/>
  <c r="II436" i="4"/>
  <c r="II479" i="4"/>
  <c r="II467" i="4"/>
  <c r="II380" i="4"/>
  <c r="II417" i="4"/>
  <c r="II419" i="4"/>
  <c r="II420" i="4"/>
  <c r="II483" i="4"/>
  <c r="II375" i="4"/>
  <c r="II487" i="4"/>
  <c r="IH163" i="4"/>
  <c r="IH162" i="4"/>
  <c r="IH166" i="4"/>
  <c r="IH170" i="4"/>
  <c r="IH174" i="4"/>
  <c r="IH178" i="4"/>
  <c r="IH182" i="4"/>
  <c r="IH186" i="4"/>
  <c r="IH161" i="4"/>
  <c r="IH165" i="4"/>
  <c r="IH169" i="4"/>
  <c r="IH173" i="4"/>
  <c r="IH177" i="4"/>
  <c r="IH181" i="4"/>
  <c r="IH185" i="4"/>
  <c r="IH168" i="4"/>
  <c r="IH176" i="4"/>
  <c r="IH184" i="4"/>
  <c r="IH189" i="4"/>
  <c r="IH193" i="4"/>
  <c r="IH197" i="4"/>
  <c r="IH171" i="4"/>
  <c r="IH179" i="4"/>
  <c r="IH188" i="4"/>
  <c r="IH192" i="4"/>
  <c r="IH196" i="4"/>
  <c r="IH191" i="4"/>
  <c r="IH202" i="4"/>
  <c r="IH206" i="4"/>
  <c r="IH210" i="4"/>
  <c r="IH172" i="4"/>
  <c r="IH175" i="4"/>
  <c r="IH194" i="4"/>
  <c r="IH201" i="4"/>
  <c r="IH205" i="4"/>
  <c r="IH209" i="4"/>
  <c r="IH187" i="4"/>
  <c r="IH195" i="4"/>
  <c r="IH198" i="4"/>
  <c r="IH199" i="4"/>
  <c r="IH200" i="4"/>
  <c r="IH204" i="4"/>
  <c r="IH207" i="4"/>
  <c r="IH216" i="4"/>
  <c r="IH220" i="4"/>
  <c r="IH224" i="4"/>
  <c r="IH228" i="4"/>
  <c r="IH232" i="4"/>
  <c r="IH236" i="4"/>
  <c r="IH240" i="4"/>
  <c r="IH244" i="4"/>
  <c r="IH248" i="4"/>
  <c r="IH164" i="4"/>
  <c r="IH167" i="4"/>
  <c r="IH208" i="4"/>
  <c r="IH215" i="4"/>
  <c r="IH219" i="4"/>
  <c r="IH223" i="4"/>
  <c r="IH227" i="4"/>
  <c r="IH231" i="4"/>
  <c r="IH235" i="4"/>
  <c r="IH239" i="4"/>
  <c r="IH243" i="4"/>
  <c r="IH247" i="4"/>
  <c r="IH251" i="4"/>
  <c r="IH255" i="4"/>
  <c r="IH180" i="4"/>
  <c r="IH183" i="4"/>
  <c r="IH211" i="4"/>
  <c r="IH214" i="4"/>
  <c r="IH222" i="4"/>
  <c r="IH230" i="4"/>
  <c r="IH238" i="4"/>
  <c r="IH246" i="4"/>
  <c r="IH252" i="4"/>
  <c r="IH253" i="4"/>
  <c r="IH254" i="4"/>
  <c r="IH259" i="4"/>
  <c r="IH263" i="4"/>
  <c r="IH217" i="4"/>
  <c r="IH225" i="4"/>
  <c r="IH233" i="4"/>
  <c r="IH241" i="4"/>
  <c r="IH249" i="4"/>
  <c r="IH258" i="4"/>
  <c r="IH262" i="4"/>
  <c r="IH266" i="4"/>
  <c r="IH270" i="4"/>
  <c r="IH274" i="4"/>
  <c r="IH278" i="4"/>
  <c r="IH282" i="4"/>
  <c r="IH286" i="4"/>
  <c r="IH290" i="4"/>
  <c r="IH294" i="4"/>
  <c r="IH298" i="4"/>
  <c r="IH302" i="4"/>
  <c r="IH306" i="4"/>
  <c r="IH310" i="4"/>
  <c r="IH314" i="4"/>
  <c r="IH318" i="4"/>
  <c r="IH322" i="4"/>
  <c r="IH203" i="4"/>
  <c r="IH212" i="4"/>
  <c r="IH213" i="4"/>
  <c r="IH218" i="4"/>
  <c r="IH226" i="4"/>
  <c r="IH234" i="4"/>
  <c r="IH242" i="4"/>
  <c r="IH250" i="4"/>
  <c r="IH261" i="4"/>
  <c r="IH265" i="4"/>
  <c r="IH269" i="4"/>
  <c r="IH273" i="4"/>
  <c r="IH277" i="4"/>
  <c r="IH221" i="4"/>
  <c r="IH256" i="4"/>
  <c r="IH257" i="4"/>
  <c r="IH264" i="4"/>
  <c r="IH271" i="4"/>
  <c r="IH279" i="4"/>
  <c r="IH287" i="4"/>
  <c r="IH288" i="4"/>
  <c r="IH289" i="4"/>
  <c r="IH303" i="4"/>
  <c r="IH304" i="4"/>
  <c r="IH305" i="4"/>
  <c r="IH319" i="4"/>
  <c r="IH320" i="4"/>
  <c r="IH321" i="4"/>
  <c r="IH325" i="4"/>
  <c r="IH190" i="4"/>
  <c r="IH229" i="4"/>
  <c r="IH237" i="4"/>
  <c r="IH267" i="4"/>
  <c r="IH275" i="4"/>
  <c r="IH281" i="4"/>
  <c r="IH295" i="4"/>
  <c r="IH296" i="4"/>
  <c r="IH297" i="4"/>
  <c r="IH311" i="4"/>
  <c r="IH312" i="4"/>
  <c r="IH313" i="4"/>
  <c r="IH280" i="4"/>
  <c r="IH293" i="4"/>
  <c r="IH300" i="4"/>
  <c r="IH307" i="4"/>
  <c r="IH317" i="4"/>
  <c r="IH324" i="4"/>
  <c r="IH329" i="4"/>
  <c r="IH333" i="4"/>
  <c r="IH337" i="4"/>
  <c r="IH341" i="4"/>
  <c r="IH345" i="4"/>
  <c r="IH349" i="4"/>
  <c r="IH353" i="4"/>
  <c r="IH357" i="4"/>
  <c r="IH361" i="4"/>
  <c r="IH365" i="4"/>
  <c r="IH369" i="4"/>
  <c r="IH373" i="4"/>
  <c r="IH377" i="4"/>
  <c r="IH381" i="4"/>
  <c r="IH385" i="4"/>
  <c r="IH389" i="4"/>
  <c r="IH393" i="4"/>
  <c r="IH397" i="4"/>
  <c r="IH401" i="4"/>
  <c r="IH260" i="4"/>
  <c r="IH268" i="4"/>
  <c r="IH285" i="4"/>
  <c r="IH292" i="4"/>
  <c r="IH299" i="4"/>
  <c r="IH328" i="4"/>
  <c r="IH332" i="4"/>
  <c r="IH336" i="4"/>
  <c r="IH340" i="4"/>
  <c r="IH344" i="4"/>
  <c r="IH348" i="4"/>
  <c r="IH352" i="4"/>
  <c r="IH272" i="4"/>
  <c r="IH284" i="4"/>
  <c r="IH291" i="4"/>
  <c r="IH309" i="4"/>
  <c r="IH323" i="4"/>
  <c r="IH326" i="4"/>
  <c r="IH327" i="4"/>
  <c r="IH335" i="4"/>
  <c r="IH343" i="4"/>
  <c r="IH351" i="4"/>
  <c r="IH356" i="4"/>
  <c r="IH370" i="4"/>
  <c r="IH245" i="4"/>
  <c r="IH301" i="4"/>
  <c r="IH330" i="4"/>
  <c r="IH338" i="4"/>
  <c r="IH346" i="4"/>
  <c r="IH354" i="4"/>
  <c r="IH366" i="4"/>
  <c r="IH367" i="4"/>
  <c r="IH368" i="4"/>
  <c r="IH382" i="4"/>
  <c r="IH383" i="4"/>
  <c r="IH384" i="4"/>
  <c r="IH398" i="4"/>
  <c r="IH399" i="4"/>
  <c r="IH400" i="4"/>
  <c r="IH405" i="4"/>
  <c r="IH409" i="4"/>
  <c r="IH413" i="4"/>
  <c r="IH417" i="4"/>
  <c r="IH421" i="4"/>
  <c r="IH425" i="4"/>
  <c r="IH429" i="4"/>
  <c r="IH433" i="4"/>
  <c r="IH437" i="4"/>
  <c r="IH441" i="4"/>
  <c r="IH445" i="4"/>
  <c r="IH449" i="4"/>
  <c r="IH453" i="4"/>
  <c r="IH315" i="4"/>
  <c r="IH316" i="4"/>
  <c r="IH331" i="4"/>
  <c r="IH339" i="4"/>
  <c r="IH347" i="4"/>
  <c r="IH355" i="4"/>
  <c r="IH362" i="4"/>
  <c r="IH363" i="4"/>
  <c r="IH364" i="4"/>
  <c r="IH378" i="4"/>
  <c r="IH379" i="4"/>
  <c r="IH380" i="4"/>
  <c r="IH394" i="4"/>
  <c r="IH395" i="4"/>
  <c r="IH396" i="4"/>
  <c r="IH408" i="4"/>
  <c r="IH350" i="4"/>
  <c r="IH372" i="4"/>
  <c r="IH374" i="4"/>
  <c r="IH376" i="4"/>
  <c r="IH386" i="4"/>
  <c r="IH391" i="4"/>
  <c r="IH404" i="4"/>
  <c r="IH406" i="4"/>
  <c r="IH410" i="4"/>
  <c r="IH411" i="4"/>
  <c r="IH412" i="4"/>
  <c r="IH426" i="4"/>
  <c r="IH427" i="4"/>
  <c r="IH428" i="4"/>
  <c r="IH442" i="4"/>
  <c r="IH443" i="4"/>
  <c r="IH444" i="4"/>
  <c r="IH457" i="4"/>
  <c r="IH461" i="4"/>
  <c r="IH465" i="4"/>
  <c r="IH469" i="4"/>
  <c r="IH473" i="4"/>
  <c r="IH477" i="4"/>
  <c r="IH481" i="4"/>
  <c r="IH485" i="4"/>
  <c r="IH489" i="4"/>
  <c r="IH276" i="4"/>
  <c r="IH283" i="4"/>
  <c r="IH371" i="4"/>
  <c r="IH403" i="4"/>
  <c r="IH407" i="4"/>
  <c r="IH422" i="4"/>
  <c r="IH423" i="4"/>
  <c r="IH424" i="4"/>
  <c r="IH438" i="4"/>
  <c r="IH439" i="4"/>
  <c r="IH440" i="4"/>
  <c r="IH456" i="4"/>
  <c r="IH460" i="4"/>
  <c r="IH464" i="4"/>
  <c r="IH468" i="4"/>
  <c r="IH472" i="4"/>
  <c r="IH476" i="4"/>
  <c r="IH480" i="4"/>
  <c r="IH484" i="4"/>
  <c r="IH488" i="4"/>
  <c r="IH492" i="4"/>
  <c r="IH334" i="4"/>
  <c r="IH358" i="4"/>
  <c r="IH359" i="4"/>
  <c r="IH360" i="4"/>
  <c r="IH375" i="4"/>
  <c r="IH388" i="4"/>
  <c r="IH390" i="4"/>
  <c r="IH392" i="4"/>
  <c r="IH402" i="4"/>
  <c r="IH418" i="4"/>
  <c r="IH419" i="4"/>
  <c r="IH420" i="4"/>
  <c r="IH434" i="4"/>
  <c r="IH435" i="4"/>
  <c r="IH436" i="4"/>
  <c r="IH450" i="4"/>
  <c r="IH451" i="4"/>
  <c r="IH452" i="4"/>
  <c r="IH455" i="4"/>
  <c r="IH459" i="4"/>
  <c r="IH463" i="4"/>
  <c r="IH467" i="4"/>
  <c r="IH471" i="4"/>
  <c r="IH475" i="4"/>
  <c r="IH479" i="4"/>
  <c r="IH483" i="4"/>
  <c r="IH487" i="4"/>
  <c r="IH491" i="4"/>
  <c r="IH308" i="4"/>
  <c r="IH342" i="4"/>
  <c r="IH446" i="4"/>
  <c r="IH447" i="4"/>
  <c r="IH448" i="4"/>
  <c r="IH466" i="4"/>
  <c r="IH482" i="4"/>
  <c r="IH454" i="4"/>
  <c r="IH474" i="4"/>
  <c r="IH478" i="4"/>
  <c r="IH430" i="4"/>
  <c r="IH431" i="4"/>
  <c r="IH432" i="4"/>
  <c r="IH470" i="4"/>
  <c r="IH486" i="4"/>
  <c r="IH414" i="4"/>
  <c r="IH415" i="4"/>
  <c r="IH416" i="4"/>
  <c r="IH458" i="4"/>
  <c r="IH490" i="4"/>
  <c r="IH387" i="4"/>
  <c r="IH462" i="4"/>
  <c r="IA163" i="4"/>
  <c r="IA167" i="4"/>
  <c r="IA171" i="4"/>
  <c r="IA175" i="4"/>
  <c r="IA179" i="4"/>
  <c r="IA183" i="4"/>
  <c r="IA162" i="4"/>
  <c r="IA166" i="4"/>
  <c r="IA170" i="4"/>
  <c r="IA174" i="4"/>
  <c r="IA178" i="4"/>
  <c r="IA182" i="4"/>
  <c r="IA186" i="4"/>
  <c r="IA190" i="4"/>
  <c r="IA194" i="4"/>
  <c r="IA198" i="4"/>
  <c r="IA168" i="4"/>
  <c r="IA169" i="4"/>
  <c r="IA176" i="4"/>
  <c r="IA177" i="4"/>
  <c r="IA184" i="4"/>
  <c r="IA185" i="4"/>
  <c r="IA189" i="4"/>
  <c r="IA193" i="4"/>
  <c r="IA197" i="4"/>
  <c r="IA172" i="4"/>
  <c r="IA203" i="4"/>
  <c r="IA207" i="4"/>
  <c r="IA211" i="4"/>
  <c r="IA173" i="4"/>
  <c r="IA191" i="4"/>
  <c r="IA192" i="4"/>
  <c r="IA199" i="4"/>
  <c r="IA200" i="4"/>
  <c r="IA202" i="4"/>
  <c r="IA206" i="4"/>
  <c r="IA210" i="4"/>
  <c r="IA161" i="4"/>
  <c r="IA164" i="4"/>
  <c r="IA180" i="4"/>
  <c r="IA201" i="4"/>
  <c r="IA165" i="4"/>
  <c r="IA205" i="4"/>
  <c r="IA212" i="4"/>
  <c r="IA217" i="4"/>
  <c r="IA221" i="4"/>
  <c r="IA225" i="4"/>
  <c r="IA229" i="4"/>
  <c r="IA233" i="4"/>
  <c r="IA237" i="4"/>
  <c r="IA241" i="4"/>
  <c r="IA245" i="4"/>
  <c r="IA249" i="4"/>
  <c r="IA181" i="4"/>
  <c r="IA213" i="4"/>
  <c r="IA216" i="4"/>
  <c r="IA220" i="4"/>
  <c r="IA224" i="4"/>
  <c r="IA228" i="4"/>
  <c r="IA232" i="4"/>
  <c r="IA236" i="4"/>
  <c r="IA240" i="4"/>
  <c r="IA244" i="4"/>
  <c r="IA248" i="4"/>
  <c r="IA252" i="4"/>
  <c r="IA256" i="4"/>
  <c r="IA187" i="4"/>
  <c r="IA188" i="4"/>
  <c r="IA208" i="4"/>
  <c r="IA209" i="4"/>
  <c r="IA260" i="4"/>
  <c r="IA264" i="4"/>
  <c r="IA204" i="4"/>
  <c r="IA215" i="4"/>
  <c r="IA222" i="4"/>
  <c r="IA223" i="4"/>
  <c r="IA230" i="4"/>
  <c r="IA231" i="4"/>
  <c r="IA238" i="4"/>
  <c r="IA239" i="4"/>
  <c r="IA246" i="4"/>
  <c r="IA247" i="4"/>
  <c r="IA259" i="4"/>
  <c r="IA263" i="4"/>
  <c r="IA267" i="4"/>
  <c r="IA271" i="4"/>
  <c r="IA275" i="4"/>
  <c r="IA279" i="4"/>
  <c r="IA283" i="4"/>
  <c r="IA287" i="4"/>
  <c r="IA291" i="4"/>
  <c r="IA295" i="4"/>
  <c r="IA299" i="4"/>
  <c r="IA303" i="4"/>
  <c r="IA307" i="4"/>
  <c r="IA311" i="4"/>
  <c r="IA315" i="4"/>
  <c r="IA319" i="4"/>
  <c r="IA323" i="4"/>
  <c r="IA196" i="4"/>
  <c r="IA214" i="4"/>
  <c r="IA255" i="4"/>
  <c r="IA257" i="4"/>
  <c r="IA258" i="4"/>
  <c r="IA262" i="4"/>
  <c r="IA266" i="4"/>
  <c r="IA270" i="4"/>
  <c r="IA274" i="4"/>
  <c r="IA278" i="4"/>
  <c r="IA195" i="4"/>
  <c r="IA226" i="4"/>
  <c r="IA227" i="4"/>
  <c r="IA265" i="4"/>
  <c r="IA268" i="4"/>
  <c r="IA269" i="4"/>
  <c r="IA276" i="4"/>
  <c r="IA277" i="4"/>
  <c r="IA282" i="4"/>
  <c r="IA284" i="4"/>
  <c r="IA285" i="4"/>
  <c r="IA298" i="4"/>
  <c r="IA300" i="4"/>
  <c r="IA301" i="4"/>
  <c r="IA314" i="4"/>
  <c r="IA316" i="4"/>
  <c r="IA317" i="4"/>
  <c r="IA326" i="4"/>
  <c r="IA234" i="4"/>
  <c r="IA235" i="4"/>
  <c r="IA253" i="4"/>
  <c r="IA242" i="4"/>
  <c r="IA243" i="4"/>
  <c r="IA254" i="4"/>
  <c r="IA272" i="4"/>
  <c r="IA273" i="4"/>
  <c r="IA280" i="4"/>
  <c r="IA281" i="4"/>
  <c r="IA290" i="4"/>
  <c r="IA292" i="4"/>
  <c r="IA293" i="4"/>
  <c r="IA306" i="4"/>
  <c r="IA308" i="4"/>
  <c r="IA309" i="4"/>
  <c r="IA261" i="4"/>
  <c r="IA294" i="4"/>
  <c r="IA305" i="4"/>
  <c r="IA312" i="4"/>
  <c r="IA322" i="4"/>
  <c r="IA324" i="4"/>
  <c r="IA330" i="4"/>
  <c r="IA334" i="4"/>
  <c r="IA338" i="4"/>
  <c r="IA342" i="4"/>
  <c r="IA346" i="4"/>
  <c r="IA350" i="4"/>
  <c r="IA354" i="4"/>
  <c r="IA358" i="4"/>
  <c r="IA362" i="4"/>
  <c r="IA366" i="4"/>
  <c r="IA370" i="4"/>
  <c r="IA374" i="4"/>
  <c r="IA378" i="4"/>
  <c r="IA382" i="4"/>
  <c r="IA386" i="4"/>
  <c r="IA390" i="4"/>
  <c r="IA394" i="4"/>
  <c r="IA398" i="4"/>
  <c r="IA402" i="4"/>
  <c r="IA219" i="4"/>
  <c r="IA286" i="4"/>
  <c r="IA297" i="4"/>
  <c r="IA304" i="4"/>
  <c r="IA318" i="4"/>
  <c r="IA320" i="4"/>
  <c r="IA327" i="4"/>
  <c r="IA329" i="4"/>
  <c r="IA333" i="4"/>
  <c r="IA337" i="4"/>
  <c r="IA341" i="4"/>
  <c r="IA345" i="4"/>
  <c r="IA349" i="4"/>
  <c r="IA353" i="4"/>
  <c r="IA218" i="4"/>
  <c r="IA251" i="4"/>
  <c r="IA289" i="4"/>
  <c r="IA296" i="4"/>
  <c r="IA310" i="4"/>
  <c r="IA325" i="4"/>
  <c r="IA328" i="4"/>
  <c r="IA250" i="4"/>
  <c r="IA302" i="4"/>
  <c r="IA321" i="4"/>
  <c r="IA365" i="4"/>
  <c r="IA367" i="4"/>
  <c r="IA368" i="4"/>
  <c r="IA335" i="4"/>
  <c r="IA336" i="4"/>
  <c r="IA343" i="4"/>
  <c r="IA344" i="4"/>
  <c r="IA351" i="4"/>
  <c r="IA352" i="4"/>
  <c r="IA361" i="4"/>
  <c r="IA363" i="4"/>
  <c r="IA364" i="4"/>
  <c r="IA377" i="4"/>
  <c r="IA379" i="4"/>
  <c r="IA380" i="4"/>
  <c r="IA393" i="4"/>
  <c r="IA395" i="4"/>
  <c r="IA396" i="4"/>
  <c r="IA406" i="4"/>
  <c r="IA410" i="4"/>
  <c r="IA414" i="4"/>
  <c r="IA418" i="4"/>
  <c r="IA422" i="4"/>
  <c r="IA426" i="4"/>
  <c r="IA430" i="4"/>
  <c r="IA434" i="4"/>
  <c r="IA438" i="4"/>
  <c r="IA442" i="4"/>
  <c r="IA446" i="4"/>
  <c r="IA450" i="4"/>
  <c r="IA357" i="4"/>
  <c r="IA359" i="4"/>
  <c r="IA360" i="4"/>
  <c r="IA373" i="4"/>
  <c r="IA375" i="4"/>
  <c r="IA376" i="4"/>
  <c r="IA389" i="4"/>
  <c r="IA391" i="4"/>
  <c r="IA392" i="4"/>
  <c r="IA405" i="4"/>
  <c r="IA409" i="4"/>
  <c r="IA355" i="4"/>
  <c r="IA356" i="4"/>
  <c r="IA369" i="4"/>
  <c r="IA387" i="4"/>
  <c r="IA401" i="4"/>
  <c r="IA421" i="4"/>
  <c r="IA423" i="4"/>
  <c r="IA424" i="4"/>
  <c r="IA437" i="4"/>
  <c r="IA439" i="4"/>
  <c r="IA440" i="4"/>
  <c r="IA453" i="4"/>
  <c r="IA454" i="4"/>
  <c r="IA458" i="4"/>
  <c r="IA462" i="4"/>
  <c r="IA466" i="4"/>
  <c r="IA470" i="4"/>
  <c r="IA474" i="4"/>
  <c r="IA478" i="4"/>
  <c r="IA482" i="4"/>
  <c r="IA486" i="4"/>
  <c r="IA490" i="4"/>
  <c r="IA288" i="4"/>
  <c r="IA331" i="4"/>
  <c r="IA332" i="4"/>
  <c r="IA372" i="4"/>
  <c r="IA397" i="4"/>
  <c r="IA399" i="4"/>
  <c r="IA400" i="4"/>
  <c r="IA404" i="4"/>
  <c r="IA417" i="4"/>
  <c r="IA419" i="4"/>
  <c r="IA420" i="4"/>
  <c r="IA433" i="4"/>
  <c r="IA435" i="4"/>
  <c r="IA436" i="4"/>
  <c r="IA449" i="4"/>
  <c r="IA451" i="4"/>
  <c r="IA452" i="4"/>
  <c r="IA457" i="4"/>
  <c r="IA461" i="4"/>
  <c r="IA465" i="4"/>
  <c r="IA469" i="4"/>
  <c r="IA473" i="4"/>
  <c r="IA477" i="4"/>
  <c r="IA481" i="4"/>
  <c r="IA485" i="4"/>
  <c r="IA489" i="4"/>
  <c r="IA339" i="4"/>
  <c r="IA340" i="4"/>
  <c r="IA371" i="4"/>
  <c r="IA385" i="4"/>
  <c r="IA403" i="4"/>
  <c r="IA407" i="4"/>
  <c r="IA408" i="4"/>
  <c r="IA413" i="4"/>
  <c r="IA415" i="4"/>
  <c r="IA416" i="4"/>
  <c r="IA429" i="4"/>
  <c r="IA431" i="4"/>
  <c r="IA432" i="4"/>
  <c r="IA445" i="4"/>
  <c r="IA447" i="4"/>
  <c r="IA448" i="4"/>
  <c r="IA456" i="4"/>
  <c r="IA460" i="4"/>
  <c r="IA464" i="4"/>
  <c r="IA468" i="4"/>
  <c r="IA472" i="4"/>
  <c r="IA476" i="4"/>
  <c r="IA480" i="4"/>
  <c r="IA484" i="4"/>
  <c r="IA488" i="4"/>
  <c r="IA492" i="4"/>
  <c r="IA313" i="4"/>
  <c r="IA347" i="4"/>
  <c r="IA348" i="4"/>
  <c r="IA412" i="4"/>
  <c r="IA425" i="4"/>
  <c r="IA467" i="4"/>
  <c r="IA483" i="4"/>
  <c r="IA411" i="4"/>
  <c r="IA463" i="4"/>
  <c r="IA479" i="4"/>
  <c r="IA381" i="4"/>
  <c r="IA383" i="4"/>
  <c r="IA384" i="4"/>
  <c r="IA443" i="4"/>
  <c r="IA455" i="4"/>
  <c r="IA471" i="4"/>
  <c r="IA487" i="4"/>
  <c r="IA388" i="4"/>
  <c r="IA427" i="4"/>
  <c r="IA444" i="4"/>
  <c r="IA459" i="4"/>
  <c r="IA475" i="4"/>
  <c r="IA491" i="4"/>
  <c r="IA428" i="4"/>
  <c r="IA441" i="4"/>
  <c r="IF161" i="4"/>
  <c r="IF164" i="4"/>
  <c r="IF168" i="4"/>
  <c r="IF172" i="4"/>
  <c r="IF176" i="4"/>
  <c r="IF180" i="4"/>
  <c r="IF184" i="4"/>
  <c r="IF163" i="4"/>
  <c r="IF167" i="4"/>
  <c r="IF171" i="4"/>
  <c r="IF175" i="4"/>
  <c r="IF179" i="4"/>
  <c r="IF183" i="4"/>
  <c r="IF162" i="4"/>
  <c r="IF169" i="4"/>
  <c r="IF177" i="4"/>
  <c r="IF185" i="4"/>
  <c r="IF187" i="4"/>
  <c r="IF191" i="4"/>
  <c r="IF195" i="4"/>
  <c r="IF199" i="4"/>
  <c r="IF166" i="4"/>
  <c r="IF174" i="4"/>
  <c r="IF182" i="4"/>
  <c r="IF190" i="4"/>
  <c r="IF194" i="4"/>
  <c r="IF165" i="4"/>
  <c r="IF181" i="4"/>
  <c r="IF192" i="4"/>
  <c r="IF198" i="4"/>
  <c r="IF204" i="4"/>
  <c r="IF208" i="4"/>
  <c r="IF212" i="4"/>
  <c r="IF170" i="4"/>
  <c r="IF186" i="4"/>
  <c r="IF189" i="4"/>
  <c r="IF197" i="4"/>
  <c r="IF200" i="4"/>
  <c r="IF203" i="4"/>
  <c r="IF207" i="4"/>
  <c r="IF211" i="4"/>
  <c r="IF173" i="4"/>
  <c r="IF188" i="4"/>
  <c r="IF196" i="4"/>
  <c r="IF202" i="4"/>
  <c r="IF178" i="4"/>
  <c r="IF193" i="4"/>
  <c r="IF201" i="4"/>
  <c r="IF210" i="4"/>
  <c r="IF214" i="4"/>
  <c r="IF218" i="4"/>
  <c r="IF222" i="4"/>
  <c r="IF226" i="4"/>
  <c r="IF230" i="4"/>
  <c r="IF234" i="4"/>
  <c r="IF238" i="4"/>
  <c r="IF242" i="4"/>
  <c r="IF246" i="4"/>
  <c r="IF250" i="4"/>
  <c r="IF209" i="4"/>
  <c r="IF213" i="4"/>
  <c r="IF217" i="4"/>
  <c r="IF221" i="4"/>
  <c r="IF225" i="4"/>
  <c r="IF229" i="4"/>
  <c r="IF233" i="4"/>
  <c r="IF237" i="4"/>
  <c r="IF241" i="4"/>
  <c r="IF245" i="4"/>
  <c r="IF249" i="4"/>
  <c r="IF253" i="4"/>
  <c r="IF257" i="4"/>
  <c r="IF206" i="4"/>
  <c r="IF205" i="4"/>
  <c r="IF215" i="4"/>
  <c r="IF223" i="4"/>
  <c r="IF231" i="4"/>
  <c r="IF239" i="4"/>
  <c r="IF247" i="4"/>
  <c r="IF261" i="4"/>
  <c r="IF265" i="4"/>
  <c r="IF220" i="4"/>
  <c r="IF228" i="4"/>
  <c r="IF236" i="4"/>
  <c r="IF244" i="4"/>
  <c r="IF256" i="4"/>
  <c r="IF260" i="4"/>
  <c r="IF264" i="4"/>
  <c r="IF268" i="4"/>
  <c r="IF272" i="4"/>
  <c r="IF276" i="4"/>
  <c r="IF280" i="4"/>
  <c r="IF284" i="4"/>
  <c r="IF288" i="4"/>
  <c r="IF292" i="4"/>
  <c r="IF296" i="4"/>
  <c r="IF300" i="4"/>
  <c r="IF304" i="4"/>
  <c r="IF308" i="4"/>
  <c r="IF312" i="4"/>
  <c r="IF316" i="4"/>
  <c r="IF320" i="4"/>
  <c r="IF324" i="4"/>
  <c r="IF219" i="4"/>
  <c r="IF227" i="4"/>
  <c r="IF235" i="4"/>
  <c r="IF243" i="4"/>
  <c r="IF252" i="4"/>
  <c r="IF255" i="4"/>
  <c r="IF259" i="4"/>
  <c r="IF263" i="4"/>
  <c r="IF267" i="4"/>
  <c r="IF271" i="4"/>
  <c r="IF275" i="4"/>
  <c r="IF279" i="4"/>
  <c r="IF216" i="4"/>
  <c r="IF248" i="4"/>
  <c r="IF251" i="4"/>
  <c r="IF258" i="4"/>
  <c r="IF274" i="4"/>
  <c r="IF282" i="4"/>
  <c r="IF285" i="4"/>
  <c r="IF295" i="4"/>
  <c r="IF298" i="4"/>
  <c r="IF301" i="4"/>
  <c r="IF311" i="4"/>
  <c r="IF314" i="4"/>
  <c r="IF317" i="4"/>
  <c r="IF327" i="4"/>
  <c r="IF224" i="4"/>
  <c r="IF232" i="4"/>
  <c r="IF266" i="4"/>
  <c r="IF270" i="4"/>
  <c r="IF278" i="4"/>
  <c r="IF287" i="4"/>
  <c r="IF290" i="4"/>
  <c r="IF293" i="4"/>
  <c r="IF303" i="4"/>
  <c r="IF306" i="4"/>
  <c r="IF309" i="4"/>
  <c r="IF240" i="4"/>
  <c r="IF262" i="4"/>
  <c r="IF277" i="4"/>
  <c r="IF289" i="4"/>
  <c r="IF299" i="4"/>
  <c r="IF310" i="4"/>
  <c r="IF318" i="4"/>
  <c r="IF323" i="4"/>
  <c r="IF326" i="4"/>
  <c r="IF331" i="4"/>
  <c r="IF335" i="4"/>
  <c r="IF339" i="4"/>
  <c r="IF343" i="4"/>
  <c r="IF347" i="4"/>
  <c r="IF351" i="4"/>
  <c r="IF355" i="4"/>
  <c r="IF359" i="4"/>
  <c r="IF363" i="4"/>
  <c r="IF367" i="4"/>
  <c r="IF371" i="4"/>
  <c r="IF375" i="4"/>
  <c r="IF379" i="4"/>
  <c r="IF383" i="4"/>
  <c r="IF387" i="4"/>
  <c r="IF391" i="4"/>
  <c r="IF395" i="4"/>
  <c r="IF399" i="4"/>
  <c r="IF403" i="4"/>
  <c r="IF281" i="4"/>
  <c r="IF291" i="4"/>
  <c r="IF302" i="4"/>
  <c r="IF313" i="4"/>
  <c r="IF319" i="4"/>
  <c r="IF325" i="4"/>
  <c r="IF330" i="4"/>
  <c r="IF334" i="4"/>
  <c r="IF338" i="4"/>
  <c r="IF342" i="4"/>
  <c r="IF346" i="4"/>
  <c r="IF350" i="4"/>
  <c r="IF354" i="4"/>
  <c r="IF254" i="4"/>
  <c r="IF269" i="4"/>
  <c r="IF283" i="4"/>
  <c r="IF294" i="4"/>
  <c r="IF305" i="4"/>
  <c r="IF315" i="4"/>
  <c r="IF321" i="4"/>
  <c r="IF329" i="4"/>
  <c r="IF307" i="4"/>
  <c r="IF322" i="4"/>
  <c r="IF328" i="4"/>
  <c r="IF336" i="4"/>
  <c r="IF344" i="4"/>
  <c r="IF352" i="4"/>
  <c r="IF362" i="4"/>
  <c r="IF365" i="4"/>
  <c r="IF368" i="4"/>
  <c r="IF286" i="4"/>
  <c r="IF297" i="4"/>
  <c r="IF333" i="4"/>
  <c r="IF341" i="4"/>
  <c r="IF349" i="4"/>
  <c r="IF358" i="4"/>
  <c r="IF361" i="4"/>
  <c r="IF364" i="4"/>
  <c r="IF374" i="4"/>
  <c r="IF377" i="4"/>
  <c r="IF380" i="4"/>
  <c r="IF390" i="4"/>
  <c r="IF393" i="4"/>
  <c r="IF396" i="4"/>
  <c r="IF407" i="4"/>
  <c r="IF411" i="4"/>
  <c r="IF415" i="4"/>
  <c r="IF419" i="4"/>
  <c r="IF423" i="4"/>
  <c r="IF427" i="4"/>
  <c r="IF431" i="4"/>
  <c r="IF435" i="4"/>
  <c r="IF439" i="4"/>
  <c r="IF443" i="4"/>
  <c r="IF447" i="4"/>
  <c r="IF451" i="4"/>
  <c r="IF332" i="4"/>
  <c r="IF340" i="4"/>
  <c r="IF348" i="4"/>
  <c r="IF357" i="4"/>
  <c r="IF360" i="4"/>
  <c r="IF370" i="4"/>
  <c r="IF373" i="4"/>
  <c r="IF376" i="4"/>
  <c r="IF386" i="4"/>
  <c r="IF389" i="4"/>
  <c r="IF392" i="4"/>
  <c r="IF402" i="4"/>
  <c r="IF406" i="4"/>
  <c r="IF345" i="4"/>
  <c r="IF378" i="4"/>
  <c r="IF382" i="4"/>
  <c r="IF385" i="4"/>
  <c r="IF409" i="4"/>
  <c r="IF418" i="4"/>
  <c r="IF421" i="4"/>
  <c r="IF424" i="4"/>
  <c r="IF434" i="4"/>
  <c r="IF437" i="4"/>
  <c r="IF440" i="4"/>
  <c r="IF450" i="4"/>
  <c r="IF453" i="4"/>
  <c r="IF455" i="4"/>
  <c r="IF459" i="4"/>
  <c r="IF463" i="4"/>
  <c r="IF467" i="4"/>
  <c r="IF471" i="4"/>
  <c r="IF475" i="4"/>
  <c r="IF479" i="4"/>
  <c r="IF483" i="4"/>
  <c r="IF487" i="4"/>
  <c r="IF491" i="4"/>
  <c r="IF353" i="4"/>
  <c r="IF356" i="4"/>
  <c r="IF369" i="4"/>
  <c r="IF381" i="4"/>
  <c r="IF384" i="4"/>
  <c r="IF388" i="4"/>
  <c r="IF408" i="4"/>
  <c r="IF414" i="4"/>
  <c r="IF417" i="4"/>
  <c r="IF420" i="4"/>
  <c r="IF430" i="4"/>
  <c r="IF433" i="4"/>
  <c r="IF436" i="4"/>
  <c r="IF446" i="4"/>
  <c r="IF449" i="4"/>
  <c r="IF452" i="4"/>
  <c r="IF454" i="4"/>
  <c r="IF458" i="4"/>
  <c r="IF462" i="4"/>
  <c r="IF466" i="4"/>
  <c r="IF470" i="4"/>
  <c r="IF474" i="4"/>
  <c r="IF478" i="4"/>
  <c r="IF482" i="4"/>
  <c r="IF486" i="4"/>
  <c r="IF490" i="4"/>
  <c r="IF273" i="4"/>
  <c r="IF366" i="4"/>
  <c r="IF394" i="4"/>
  <c r="IF398" i="4"/>
  <c r="IF401" i="4"/>
  <c r="IF405" i="4"/>
  <c r="IF410" i="4"/>
  <c r="IF413" i="4"/>
  <c r="IF416" i="4"/>
  <c r="IF426" i="4"/>
  <c r="IF429" i="4"/>
  <c r="IF432" i="4"/>
  <c r="IF442" i="4"/>
  <c r="IF445" i="4"/>
  <c r="IF448" i="4"/>
  <c r="IF457" i="4"/>
  <c r="IF461" i="4"/>
  <c r="IF465" i="4"/>
  <c r="IF469" i="4"/>
  <c r="IF473" i="4"/>
  <c r="IF477" i="4"/>
  <c r="IF481" i="4"/>
  <c r="IF485" i="4"/>
  <c r="IF489" i="4"/>
  <c r="IF337" i="4"/>
  <c r="IF400" i="4"/>
  <c r="IF428" i="4"/>
  <c r="IF441" i="4"/>
  <c r="IF460" i="4"/>
  <c r="IF476" i="4"/>
  <c r="IF492" i="4"/>
  <c r="IF464" i="4"/>
  <c r="IF468" i="4"/>
  <c r="IF484" i="4"/>
  <c r="IF488" i="4"/>
  <c r="IF404" i="4"/>
  <c r="IF412" i="4"/>
  <c r="IF425" i="4"/>
  <c r="IF438" i="4"/>
  <c r="IF480" i="4"/>
  <c r="IF372" i="4"/>
  <c r="IF422" i="4"/>
  <c r="IF397" i="4"/>
  <c r="IF444" i="4"/>
  <c r="IF456" i="4"/>
  <c r="IF472" i="4"/>
  <c r="IK162" i="4"/>
  <c r="IK161" i="4"/>
  <c r="IK165" i="4"/>
  <c r="IK169" i="4"/>
  <c r="IK173" i="4"/>
  <c r="IK177" i="4"/>
  <c r="IK181" i="4"/>
  <c r="IK185" i="4"/>
  <c r="IK164" i="4"/>
  <c r="IK168" i="4"/>
  <c r="IK172" i="4"/>
  <c r="IK176" i="4"/>
  <c r="IK180" i="4"/>
  <c r="IK184" i="4"/>
  <c r="IK166" i="4"/>
  <c r="IK167" i="4"/>
  <c r="IK174" i="4"/>
  <c r="IK175" i="4"/>
  <c r="IK182" i="4"/>
  <c r="IK183" i="4"/>
  <c r="IK188" i="4"/>
  <c r="IK192" i="4"/>
  <c r="IK196" i="4"/>
  <c r="IK187" i="4"/>
  <c r="IK191" i="4"/>
  <c r="IK195" i="4"/>
  <c r="IK178" i="4"/>
  <c r="IK189" i="4"/>
  <c r="IK190" i="4"/>
  <c r="IK198" i="4"/>
  <c r="IK199" i="4"/>
  <c r="IK201" i="4"/>
  <c r="IK205" i="4"/>
  <c r="IK209" i="4"/>
  <c r="IK163" i="4"/>
  <c r="IK179" i="4"/>
  <c r="IK197" i="4"/>
  <c r="IK200" i="4"/>
  <c r="IK204" i="4"/>
  <c r="IK208" i="4"/>
  <c r="IK212" i="4"/>
  <c r="IK170" i="4"/>
  <c r="IK186" i="4"/>
  <c r="IK193" i="4"/>
  <c r="IK194" i="4"/>
  <c r="IK203" i="4"/>
  <c r="IK171" i="4"/>
  <c r="IK215" i="4"/>
  <c r="IK219" i="4"/>
  <c r="IK223" i="4"/>
  <c r="IK227" i="4"/>
  <c r="IK231" i="4"/>
  <c r="IK235" i="4"/>
  <c r="IK239" i="4"/>
  <c r="IK243" i="4"/>
  <c r="IK247" i="4"/>
  <c r="IK206" i="4"/>
  <c r="IK207" i="4"/>
  <c r="IK214" i="4"/>
  <c r="IK218" i="4"/>
  <c r="IK222" i="4"/>
  <c r="IK226" i="4"/>
  <c r="IK230" i="4"/>
  <c r="IK234" i="4"/>
  <c r="IK238" i="4"/>
  <c r="IK242" i="4"/>
  <c r="IK246" i="4"/>
  <c r="IK250" i="4"/>
  <c r="IK254" i="4"/>
  <c r="IK202" i="4"/>
  <c r="IK213" i="4"/>
  <c r="IK220" i="4"/>
  <c r="IK221" i="4"/>
  <c r="IK228" i="4"/>
  <c r="IK229" i="4"/>
  <c r="IK236" i="4"/>
  <c r="IK237" i="4"/>
  <c r="IK244" i="4"/>
  <c r="IK245" i="4"/>
  <c r="IK258" i="4"/>
  <c r="IK262" i="4"/>
  <c r="IK266" i="4"/>
  <c r="IK256" i="4"/>
  <c r="IK257" i="4"/>
  <c r="IK261" i="4"/>
  <c r="IK265" i="4"/>
  <c r="IK269" i="4"/>
  <c r="IK273" i="4"/>
  <c r="IK277" i="4"/>
  <c r="IK281" i="4"/>
  <c r="IK285" i="4"/>
  <c r="IK289" i="4"/>
  <c r="IK293" i="4"/>
  <c r="IK297" i="4"/>
  <c r="IK301" i="4"/>
  <c r="IK305" i="4"/>
  <c r="IK309" i="4"/>
  <c r="IK313" i="4"/>
  <c r="IK317" i="4"/>
  <c r="IK321" i="4"/>
  <c r="IK210" i="4"/>
  <c r="IK211" i="4"/>
  <c r="IK216" i="4"/>
  <c r="IK217" i="4"/>
  <c r="IK224" i="4"/>
  <c r="IK225" i="4"/>
  <c r="IK232" i="4"/>
  <c r="IK233" i="4"/>
  <c r="IK240" i="4"/>
  <c r="IK241" i="4"/>
  <c r="IK248" i="4"/>
  <c r="IK249" i="4"/>
  <c r="IK252" i="4"/>
  <c r="IK253" i="4"/>
  <c r="IK255" i="4"/>
  <c r="IK260" i="4"/>
  <c r="IK264" i="4"/>
  <c r="IK268" i="4"/>
  <c r="IK272" i="4"/>
  <c r="IK276" i="4"/>
  <c r="IK280" i="4"/>
  <c r="IK282" i="4"/>
  <c r="IK295" i="4"/>
  <c r="IK296" i="4"/>
  <c r="IK298" i="4"/>
  <c r="IK311" i="4"/>
  <c r="IK312" i="4"/>
  <c r="IK314" i="4"/>
  <c r="IK251" i="4"/>
  <c r="IK259" i="4"/>
  <c r="IK287" i="4"/>
  <c r="IK288" i="4"/>
  <c r="IK290" i="4"/>
  <c r="IK303" i="4"/>
  <c r="IK304" i="4"/>
  <c r="IK306" i="4"/>
  <c r="IK263" i="4"/>
  <c r="IK267" i="4"/>
  <c r="IK270" i="4"/>
  <c r="IK283" i="4"/>
  <c r="IK294" i="4"/>
  <c r="IK308" i="4"/>
  <c r="IK315" i="4"/>
  <c r="IK319" i="4"/>
  <c r="IK326" i="4"/>
  <c r="IK328" i="4"/>
  <c r="IK332" i="4"/>
  <c r="IK336" i="4"/>
  <c r="IK340" i="4"/>
  <c r="IK344" i="4"/>
  <c r="IK348" i="4"/>
  <c r="IK352" i="4"/>
  <c r="IK356" i="4"/>
  <c r="IK360" i="4"/>
  <c r="IK364" i="4"/>
  <c r="IK368" i="4"/>
  <c r="IK372" i="4"/>
  <c r="IK376" i="4"/>
  <c r="IK380" i="4"/>
  <c r="IK384" i="4"/>
  <c r="IK388" i="4"/>
  <c r="IK392" i="4"/>
  <c r="IK396" i="4"/>
  <c r="IK400" i="4"/>
  <c r="IK404" i="4"/>
  <c r="IK271" i="4"/>
  <c r="IK274" i="4"/>
  <c r="IK286" i="4"/>
  <c r="IK300" i="4"/>
  <c r="IK307" i="4"/>
  <c r="IK316" i="4"/>
  <c r="IK324" i="4"/>
  <c r="IK325" i="4"/>
  <c r="IK327" i="4"/>
  <c r="IK331" i="4"/>
  <c r="IK335" i="4"/>
  <c r="IK339" i="4"/>
  <c r="IK343" i="4"/>
  <c r="IK347" i="4"/>
  <c r="IK351" i="4"/>
  <c r="IK355" i="4"/>
  <c r="IK275" i="4"/>
  <c r="IK278" i="4"/>
  <c r="IK292" i="4"/>
  <c r="IK299" i="4"/>
  <c r="IK310" i="4"/>
  <c r="IK320" i="4"/>
  <c r="IK322" i="4"/>
  <c r="IK323" i="4"/>
  <c r="IK333" i="4"/>
  <c r="IK334" i="4"/>
  <c r="IK341" i="4"/>
  <c r="IK342" i="4"/>
  <c r="IK349" i="4"/>
  <c r="IK350" i="4"/>
  <c r="IK362" i="4"/>
  <c r="IK363" i="4"/>
  <c r="IK365" i="4"/>
  <c r="IK302" i="4"/>
  <c r="IK318" i="4"/>
  <c r="IK358" i="4"/>
  <c r="IK359" i="4"/>
  <c r="IK361" i="4"/>
  <c r="IK374" i="4"/>
  <c r="IK375" i="4"/>
  <c r="IK377" i="4"/>
  <c r="IK390" i="4"/>
  <c r="IK391" i="4"/>
  <c r="IK393" i="4"/>
  <c r="IK408" i="4"/>
  <c r="IK412" i="4"/>
  <c r="IK416" i="4"/>
  <c r="IK420" i="4"/>
  <c r="IK424" i="4"/>
  <c r="IK428" i="4"/>
  <c r="IK432" i="4"/>
  <c r="IK436" i="4"/>
  <c r="IK440" i="4"/>
  <c r="IK444" i="4"/>
  <c r="IK448" i="4"/>
  <c r="IK452" i="4"/>
  <c r="IK291" i="4"/>
  <c r="IK329" i="4"/>
  <c r="IK330" i="4"/>
  <c r="IK337" i="4"/>
  <c r="IK338" i="4"/>
  <c r="IK345" i="4"/>
  <c r="IK346" i="4"/>
  <c r="IK353" i="4"/>
  <c r="IK354" i="4"/>
  <c r="IK357" i="4"/>
  <c r="IK370" i="4"/>
  <c r="IK371" i="4"/>
  <c r="IK373" i="4"/>
  <c r="IK386" i="4"/>
  <c r="IK387" i="4"/>
  <c r="IK389" i="4"/>
  <c r="IK402" i="4"/>
  <c r="IK403" i="4"/>
  <c r="IK407" i="4"/>
  <c r="IK279" i="4"/>
  <c r="IK284" i="4"/>
  <c r="IK367" i="4"/>
  <c r="IK394" i="4"/>
  <c r="IK398" i="4"/>
  <c r="IK399" i="4"/>
  <c r="IK401" i="4"/>
  <c r="IK418" i="4"/>
  <c r="IK419" i="4"/>
  <c r="IK421" i="4"/>
  <c r="IK434" i="4"/>
  <c r="IK435" i="4"/>
  <c r="IK437" i="4"/>
  <c r="IK450" i="4"/>
  <c r="IK451" i="4"/>
  <c r="IK453" i="4"/>
  <c r="IK456" i="4"/>
  <c r="IK460" i="4"/>
  <c r="IK464" i="4"/>
  <c r="IK468" i="4"/>
  <c r="IK472" i="4"/>
  <c r="IK476" i="4"/>
  <c r="IK480" i="4"/>
  <c r="IK484" i="4"/>
  <c r="IK488" i="4"/>
  <c r="IK492" i="4"/>
  <c r="IK379" i="4"/>
  <c r="IK397" i="4"/>
  <c r="IK405" i="4"/>
  <c r="IK406" i="4"/>
  <c r="IK414" i="4"/>
  <c r="IK415" i="4"/>
  <c r="IK417" i="4"/>
  <c r="IK430" i="4"/>
  <c r="IK431" i="4"/>
  <c r="IK433" i="4"/>
  <c r="IK446" i="4"/>
  <c r="IK447" i="4"/>
  <c r="IK449" i="4"/>
  <c r="IK455" i="4"/>
  <c r="IK459" i="4"/>
  <c r="IK463" i="4"/>
  <c r="IK467" i="4"/>
  <c r="IK471" i="4"/>
  <c r="IK475" i="4"/>
  <c r="IK479" i="4"/>
  <c r="IK483" i="4"/>
  <c r="IK487" i="4"/>
  <c r="IK491" i="4"/>
  <c r="IK369" i="4"/>
  <c r="IK378" i="4"/>
  <c r="IK382" i="4"/>
  <c r="IK383" i="4"/>
  <c r="IK385" i="4"/>
  <c r="IK410" i="4"/>
  <c r="IK411" i="4"/>
  <c r="IK413" i="4"/>
  <c r="IK426" i="4"/>
  <c r="IK427" i="4"/>
  <c r="IK429" i="4"/>
  <c r="IK442" i="4"/>
  <c r="IK443" i="4"/>
  <c r="IK445" i="4"/>
  <c r="IK454" i="4"/>
  <c r="IK458" i="4"/>
  <c r="IK462" i="4"/>
  <c r="IK466" i="4"/>
  <c r="IK470" i="4"/>
  <c r="IK474" i="4"/>
  <c r="IK478" i="4"/>
  <c r="IK482" i="4"/>
  <c r="IK486" i="4"/>
  <c r="IK490" i="4"/>
  <c r="IK366" i="4"/>
  <c r="IK423" i="4"/>
  <c r="IK469" i="4"/>
  <c r="IK485" i="4"/>
  <c r="IK457" i="4"/>
  <c r="IK473" i="4"/>
  <c r="IK489" i="4"/>
  <c r="IK477" i="4"/>
  <c r="IK422" i="4"/>
  <c r="IK439" i="4"/>
  <c r="IK465" i="4"/>
  <c r="IK481" i="4"/>
  <c r="IK395" i="4"/>
  <c r="IK441" i="4"/>
  <c r="IK381" i="4"/>
  <c r="IK425" i="4"/>
  <c r="IK438" i="4"/>
  <c r="IK461" i="4"/>
  <c r="IK409" i="4"/>
  <c r="ID163" i="4"/>
  <c r="ID162" i="4"/>
  <c r="ID166" i="4"/>
  <c r="ID170" i="4"/>
  <c r="ID174" i="4"/>
  <c r="ID178" i="4"/>
  <c r="ID182" i="4"/>
  <c r="ID186" i="4"/>
  <c r="ID161" i="4"/>
  <c r="ID165" i="4"/>
  <c r="ID169" i="4"/>
  <c r="ID173" i="4"/>
  <c r="ID177" i="4"/>
  <c r="ID181" i="4"/>
  <c r="ID185" i="4"/>
  <c r="ID164" i="4"/>
  <c r="ID172" i="4"/>
  <c r="ID180" i="4"/>
  <c r="ID189" i="4"/>
  <c r="ID193" i="4"/>
  <c r="ID197" i="4"/>
  <c r="ID167" i="4"/>
  <c r="ID175" i="4"/>
  <c r="ID183" i="4"/>
  <c r="ID188" i="4"/>
  <c r="ID192" i="4"/>
  <c r="ID196" i="4"/>
  <c r="ID176" i="4"/>
  <c r="ID179" i="4"/>
  <c r="ID187" i="4"/>
  <c r="ID195" i="4"/>
  <c r="ID202" i="4"/>
  <c r="ID206" i="4"/>
  <c r="ID210" i="4"/>
  <c r="ID190" i="4"/>
  <c r="ID201" i="4"/>
  <c r="ID205" i="4"/>
  <c r="ID209" i="4"/>
  <c r="ID168" i="4"/>
  <c r="ID171" i="4"/>
  <c r="ID184" i="4"/>
  <c r="ID191" i="4"/>
  <c r="ID204" i="4"/>
  <c r="ID211" i="4"/>
  <c r="ID216" i="4"/>
  <c r="ID220" i="4"/>
  <c r="ID224" i="4"/>
  <c r="ID228" i="4"/>
  <c r="ID232" i="4"/>
  <c r="ID236" i="4"/>
  <c r="ID240" i="4"/>
  <c r="ID244" i="4"/>
  <c r="ID248" i="4"/>
  <c r="ID212" i="4"/>
  <c r="ID215" i="4"/>
  <c r="ID219" i="4"/>
  <c r="ID223" i="4"/>
  <c r="ID227" i="4"/>
  <c r="ID231" i="4"/>
  <c r="ID235" i="4"/>
  <c r="ID239" i="4"/>
  <c r="ID243" i="4"/>
  <c r="ID247" i="4"/>
  <c r="ID251" i="4"/>
  <c r="ID255" i="4"/>
  <c r="ID203" i="4"/>
  <c r="ID207" i="4"/>
  <c r="ID214" i="4"/>
  <c r="ID194" i="4"/>
  <c r="ID198" i="4"/>
  <c r="ID218" i="4"/>
  <c r="ID226" i="4"/>
  <c r="ID234" i="4"/>
  <c r="ID242" i="4"/>
  <c r="ID250" i="4"/>
  <c r="ID256" i="4"/>
  <c r="ID257" i="4"/>
  <c r="ID259" i="4"/>
  <c r="ID263" i="4"/>
  <c r="ID208" i="4"/>
  <c r="ID213" i="4"/>
  <c r="ID221" i="4"/>
  <c r="ID229" i="4"/>
  <c r="ID237" i="4"/>
  <c r="ID245" i="4"/>
  <c r="ID252" i="4"/>
  <c r="ID253" i="4"/>
  <c r="ID254" i="4"/>
  <c r="ID258" i="4"/>
  <c r="ID262" i="4"/>
  <c r="ID266" i="4"/>
  <c r="ID270" i="4"/>
  <c r="ID274" i="4"/>
  <c r="ID278" i="4"/>
  <c r="ID282" i="4"/>
  <c r="ID286" i="4"/>
  <c r="ID290" i="4"/>
  <c r="ID294" i="4"/>
  <c r="ID298" i="4"/>
  <c r="ID302" i="4"/>
  <c r="ID306" i="4"/>
  <c r="ID310" i="4"/>
  <c r="ID314" i="4"/>
  <c r="ID318" i="4"/>
  <c r="ID322" i="4"/>
  <c r="ID200" i="4"/>
  <c r="ID222" i="4"/>
  <c r="ID230" i="4"/>
  <c r="ID238" i="4"/>
  <c r="ID246" i="4"/>
  <c r="ID261" i="4"/>
  <c r="ID265" i="4"/>
  <c r="ID269" i="4"/>
  <c r="ID273" i="4"/>
  <c r="ID277" i="4"/>
  <c r="ID281" i="4"/>
  <c r="ID225" i="4"/>
  <c r="ID267" i="4"/>
  <c r="ID275" i="4"/>
  <c r="ID291" i="4"/>
  <c r="ID292" i="4"/>
  <c r="ID293" i="4"/>
  <c r="ID307" i="4"/>
  <c r="ID308" i="4"/>
  <c r="ID309" i="4"/>
  <c r="ID323" i="4"/>
  <c r="ID324" i="4"/>
  <c r="ID325" i="4"/>
  <c r="ID199" i="4"/>
  <c r="ID233" i="4"/>
  <c r="ID241" i="4"/>
  <c r="ID260" i="4"/>
  <c r="ID271" i="4"/>
  <c r="ID279" i="4"/>
  <c r="ID283" i="4"/>
  <c r="ID284" i="4"/>
  <c r="ID285" i="4"/>
  <c r="ID299" i="4"/>
  <c r="ID300" i="4"/>
  <c r="ID301" i="4"/>
  <c r="ID315" i="4"/>
  <c r="ID249" i="4"/>
  <c r="ID268" i="4"/>
  <c r="ID288" i="4"/>
  <c r="ID295" i="4"/>
  <c r="ID313" i="4"/>
  <c r="ID319" i="4"/>
  <c r="ID321" i="4"/>
  <c r="ID329" i="4"/>
  <c r="ID333" i="4"/>
  <c r="ID337" i="4"/>
  <c r="ID341" i="4"/>
  <c r="ID345" i="4"/>
  <c r="ID349" i="4"/>
  <c r="ID353" i="4"/>
  <c r="ID357" i="4"/>
  <c r="ID361" i="4"/>
  <c r="ID365" i="4"/>
  <c r="ID369" i="4"/>
  <c r="ID373" i="4"/>
  <c r="ID377" i="4"/>
  <c r="ID381" i="4"/>
  <c r="ID385" i="4"/>
  <c r="ID389" i="4"/>
  <c r="ID393" i="4"/>
  <c r="ID397" i="4"/>
  <c r="ID401" i="4"/>
  <c r="ID272" i="4"/>
  <c r="ID287" i="4"/>
  <c r="ID305" i="4"/>
  <c r="ID312" i="4"/>
  <c r="ID316" i="4"/>
  <c r="ID328" i="4"/>
  <c r="ID332" i="4"/>
  <c r="ID336" i="4"/>
  <c r="ID340" i="4"/>
  <c r="ID344" i="4"/>
  <c r="ID348" i="4"/>
  <c r="ID352" i="4"/>
  <c r="ID276" i="4"/>
  <c r="ID297" i="4"/>
  <c r="ID304" i="4"/>
  <c r="ID311" i="4"/>
  <c r="ID317" i="4"/>
  <c r="ID320" i="4"/>
  <c r="ID264" i="4"/>
  <c r="ID303" i="4"/>
  <c r="ID331" i="4"/>
  <c r="ID339" i="4"/>
  <c r="ID347" i="4"/>
  <c r="ID355" i="4"/>
  <c r="ID358" i="4"/>
  <c r="ID359" i="4"/>
  <c r="ID360" i="4"/>
  <c r="ID334" i="4"/>
  <c r="ID342" i="4"/>
  <c r="ID350" i="4"/>
  <c r="ID356" i="4"/>
  <c r="ID370" i="4"/>
  <c r="ID371" i="4"/>
  <c r="ID372" i="4"/>
  <c r="ID386" i="4"/>
  <c r="ID387" i="4"/>
  <c r="ID388" i="4"/>
  <c r="ID402" i="4"/>
  <c r="ID403" i="4"/>
  <c r="ID404" i="4"/>
  <c r="ID405" i="4"/>
  <c r="ID409" i="4"/>
  <c r="ID413" i="4"/>
  <c r="ID417" i="4"/>
  <c r="ID421" i="4"/>
  <c r="ID425" i="4"/>
  <c r="ID429" i="4"/>
  <c r="ID433" i="4"/>
  <c r="ID437" i="4"/>
  <c r="ID441" i="4"/>
  <c r="ID445" i="4"/>
  <c r="ID449" i="4"/>
  <c r="ID453" i="4"/>
  <c r="ID217" i="4"/>
  <c r="ID280" i="4"/>
  <c r="ID296" i="4"/>
  <c r="ID335" i="4"/>
  <c r="ID343" i="4"/>
  <c r="ID351" i="4"/>
  <c r="ID366" i="4"/>
  <c r="ID367" i="4"/>
  <c r="ID368" i="4"/>
  <c r="ID382" i="4"/>
  <c r="ID383" i="4"/>
  <c r="ID384" i="4"/>
  <c r="ID398" i="4"/>
  <c r="ID399" i="4"/>
  <c r="ID400" i="4"/>
  <c r="ID408" i="4"/>
  <c r="ID289" i="4"/>
  <c r="ID354" i="4"/>
  <c r="ID395" i="4"/>
  <c r="ID414" i="4"/>
  <c r="ID415" i="4"/>
  <c r="ID416" i="4"/>
  <c r="ID430" i="4"/>
  <c r="ID431" i="4"/>
  <c r="ID432" i="4"/>
  <c r="ID446" i="4"/>
  <c r="ID447" i="4"/>
  <c r="ID448" i="4"/>
  <c r="ID457" i="4"/>
  <c r="ID461" i="4"/>
  <c r="ID465" i="4"/>
  <c r="ID469" i="4"/>
  <c r="ID473" i="4"/>
  <c r="ID477" i="4"/>
  <c r="ID481" i="4"/>
  <c r="ID485" i="4"/>
  <c r="ID489" i="4"/>
  <c r="ID327" i="4"/>
  <c r="ID330" i="4"/>
  <c r="ID362" i="4"/>
  <c r="ID363" i="4"/>
  <c r="ID364" i="4"/>
  <c r="ID375" i="4"/>
  <c r="ID380" i="4"/>
  <c r="ID390" i="4"/>
  <c r="ID392" i="4"/>
  <c r="ID394" i="4"/>
  <c r="ID410" i="4"/>
  <c r="ID411" i="4"/>
  <c r="ID412" i="4"/>
  <c r="ID426" i="4"/>
  <c r="ID427" i="4"/>
  <c r="ID428" i="4"/>
  <c r="ID442" i="4"/>
  <c r="ID443" i="4"/>
  <c r="ID444" i="4"/>
  <c r="ID456" i="4"/>
  <c r="ID460" i="4"/>
  <c r="ID464" i="4"/>
  <c r="ID468" i="4"/>
  <c r="ID472" i="4"/>
  <c r="ID476" i="4"/>
  <c r="ID480" i="4"/>
  <c r="ID484" i="4"/>
  <c r="ID488" i="4"/>
  <c r="ID492" i="4"/>
  <c r="ID326" i="4"/>
  <c r="ID338" i="4"/>
  <c r="ID379" i="4"/>
  <c r="ID406" i="4"/>
  <c r="ID422" i="4"/>
  <c r="ID423" i="4"/>
  <c r="ID424" i="4"/>
  <c r="ID438" i="4"/>
  <c r="ID439" i="4"/>
  <c r="ID440" i="4"/>
  <c r="ID455" i="4"/>
  <c r="ID459" i="4"/>
  <c r="ID463" i="4"/>
  <c r="ID467" i="4"/>
  <c r="ID471" i="4"/>
  <c r="ID475" i="4"/>
  <c r="ID479" i="4"/>
  <c r="ID483" i="4"/>
  <c r="ID487" i="4"/>
  <c r="ID491" i="4"/>
  <c r="ID346" i="4"/>
  <c r="ID374" i="4"/>
  <c r="ID378" i="4"/>
  <c r="ID391" i="4"/>
  <c r="ID396" i="4"/>
  <c r="ID434" i="4"/>
  <c r="ID435" i="4"/>
  <c r="ID436" i="4"/>
  <c r="ID454" i="4"/>
  <c r="ID470" i="4"/>
  <c r="ID486" i="4"/>
  <c r="ID458" i="4"/>
  <c r="ID450" i="4"/>
  <c r="ID451" i="4"/>
  <c r="ID452" i="4"/>
  <c r="ID466" i="4"/>
  <c r="ID418" i="4"/>
  <c r="ID419" i="4"/>
  <c r="ID420" i="4"/>
  <c r="ID474" i="4"/>
  <c r="ID490" i="4"/>
  <c r="ID376" i="4"/>
  <c r="ID407" i="4"/>
  <c r="ID462" i="4"/>
  <c r="ID478" i="4"/>
  <c r="ID482" i="4"/>
  <c r="IJ161" i="4"/>
  <c r="IJ164" i="4"/>
  <c r="IJ168" i="4"/>
  <c r="IJ172" i="4"/>
  <c r="IJ176" i="4"/>
  <c r="IJ180" i="4"/>
  <c r="IJ184" i="4"/>
  <c r="IJ163" i="4"/>
  <c r="IJ167" i="4"/>
  <c r="IJ171" i="4"/>
  <c r="IJ175" i="4"/>
  <c r="IJ179" i="4"/>
  <c r="IJ183" i="4"/>
  <c r="IJ165" i="4"/>
  <c r="IJ173" i="4"/>
  <c r="IJ181" i="4"/>
  <c r="IJ187" i="4"/>
  <c r="IJ191" i="4"/>
  <c r="IJ195" i="4"/>
  <c r="IJ199" i="4"/>
  <c r="IJ162" i="4"/>
  <c r="IJ170" i="4"/>
  <c r="IJ178" i="4"/>
  <c r="IJ186" i="4"/>
  <c r="IJ190" i="4"/>
  <c r="IJ194" i="4"/>
  <c r="IJ174" i="4"/>
  <c r="IJ188" i="4"/>
  <c r="IJ196" i="4"/>
  <c r="IJ197" i="4"/>
  <c r="IJ200" i="4"/>
  <c r="IJ204" i="4"/>
  <c r="IJ208" i="4"/>
  <c r="IJ212" i="4"/>
  <c r="IJ169" i="4"/>
  <c r="IJ185" i="4"/>
  <c r="IJ193" i="4"/>
  <c r="IJ203" i="4"/>
  <c r="IJ207" i="4"/>
  <c r="IJ211" i="4"/>
  <c r="IJ166" i="4"/>
  <c r="IJ182" i="4"/>
  <c r="IJ192" i="4"/>
  <c r="IJ202" i="4"/>
  <c r="IJ198" i="4"/>
  <c r="IJ206" i="4"/>
  <c r="IJ214" i="4"/>
  <c r="IJ218" i="4"/>
  <c r="IJ222" i="4"/>
  <c r="IJ226" i="4"/>
  <c r="IJ230" i="4"/>
  <c r="IJ234" i="4"/>
  <c r="IJ238" i="4"/>
  <c r="IJ242" i="4"/>
  <c r="IJ246" i="4"/>
  <c r="IJ250" i="4"/>
  <c r="IJ177" i="4"/>
  <c r="IJ201" i="4"/>
  <c r="IJ205" i="4"/>
  <c r="IJ213" i="4"/>
  <c r="IJ217" i="4"/>
  <c r="IJ221" i="4"/>
  <c r="IJ225" i="4"/>
  <c r="IJ229" i="4"/>
  <c r="IJ233" i="4"/>
  <c r="IJ237" i="4"/>
  <c r="IJ241" i="4"/>
  <c r="IJ245" i="4"/>
  <c r="IJ249" i="4"/>
  <c r="IJ253" i="4"/>
  <c r="IJ257" i="4"/>
  <c r="IJ210" i="4"/>
  <c r="IJ189" i="4"/>
  <c r="IJ219" i="4"/>
  <c r="IJ227" i="4"/>
  <c r="IJ235" i="4"/>
  <c r="IJ243" i="4"/>
  <c r="IJ256" i="4"/>
  <c r="IJ261" i="4"/>
  <c r="IJ265" i="4"/>
  <c r="IJ216" i="4"/>
  <c r="IJ224" i="4"/>
  <c r="IJ232" i="4"/>
  <c r="IJ240" i="4"/>
  <c r="IJ248" i="4"/>
  <c r="IJ252" i="4"/>
  <c r="IJ255" i="4"/>
  <c r="IJ260" i="4"/>
  <c r="IJ264" i="4"/>
  <c r="IJ268" i="4"/>
  <c r="IJ272" i="4"/>
  <c r="IJ276" i="4"/>
  <c r="IJ280" i="4"/>
  <c r="IJ284" i="4"/>
  <c r="IJ288" i="4"/>
  <c r="IJ292" i="4"/>
  <c r="IJ296" i="4"/>
  <c r="IJ300" i="4"/>
  <c r="IJ304" i="4"/>
  <c r="IJ308" i="4"/>
  <c r="IJ312" i="4"/>
  <c r="IJ316" i="4"/>
  <c r="IJ320" i="4"/>
  <c r="IJ324" i="4"/>
  <c r="IJ209" i="4"/>
  <c r="IJ215" i="4"/>
  <c r="IJ223" i="4"/>
  <c r="IJ231" i="4"/>
  <c r="IJ239" i="4"/>
  <c r="IJ247" i="4"/>
  <c r="IJ251" i="4"/>
  <c r="IJ254" i="4"/>
  <c r="IJ259" i="4"/>
  <c r="IJ263" i="4"/>
  <c r="IJ267" i="4"/>
  <c r="IJ271" i="4"/>
  <c r="IJ275" i="4"/>
  <c r="IJ279" i="4"/>
  <c r="IJ220" i="4"/>
  <c r="IJ270" i="4"/>
  <c r="IJ278" i="4"/>
  <c r="IJ281" i="4"/>
  <c r="IJ291" i="4"/>
  <c r="IJ294" i="4"/>
  <c r="IJ297" i="4"/>
  <c r="IJ307" i="4"/>
  <c r="IJ310" i="4"/>
  <c r="IJ313" i="4"/>
  <c r="IJ323" i="4"/>
  <c r="IJ228" i="4"/>
  <c r="IJ258" i="4"/>
  <c r="IJ236" i="4"/>
  <c r="IJ262" i="4"/>
  <c r="IJ274" i="4"/>
  <c r="IJ283" i="4"/>
  <c r="IJ286" i="4"/>
  <c r="IJ289" i="4"/>
  <c r="IJ299" i="4"/>
  <c r="IJ302" i="4"/>
  <c r="IJ305" i="4"/>
  <c r="IJ315" i="4"/>
  <c r="IJ244" i="4"/>
  <c r="IJ273" i="4"/>
  <c r="IJ290" i="4"/>
  <c r="IJ301" i="4"/>
  <c r="IJ311" i="4"/>
  <c r="IJ321" i="4"/>
  <c r="IJ325" i="4"/>
  <c r="IJ327" i="4"/>
  <c r="IJ331" i="4"/>
  <c r="IJ335" i="4"/>
  <c r="IJ339" i="4"/>
  <c r="IJ343" i="4"/>
  <c r="IJ347" i="4"/>
  <c r="IJ351" i="4"/>
  <c r="IJ355" i="4"/>
  <c r="IJ359" i="4"/>
  <c r="IJ363" i="4"/>
  <c r="IJ367" i="4"/>
  <c r="IJ371" i="4"/>
  <c r="IJ375" i="4"/>
  <c r="IJ379" i="4"/>
  <c r="IJ383" i="4"/>
  <c r="IJ387" i="4"/>
  <c r="IJ391" i="4"/>
  <c r="IJ395" i="4"/>
  <c r="IJ399" i="4"/>
  <c r="IJ403" i="4"/>
  <c r="IJ277" i="4"/>
  <c r="IJ282" i="4"/>
  <c r="IJ293" i="4"/>
  <c r="IJ303" i="4"/>
  <c r="IJ314" i="4"/>
  <c r="IJ322" i="4"/>
  <c r="IJ330" i="4"/>
  <c r="IJ334" i="4"/>
  <c r="IJ338" i="4"/>
  <c r="IJ342" i="4"/>
  <c r="IJ346" i="4"/>
  <c r="IJ350" i="4"/>
  <c r="IJ354" i="4"/>
  <c r="IJ285" i="4"/>
  <c r="IJ295" i="4"/>
  <c r="IJ306" i="4"/>
  <c r="IJ317" i="4"/>
  <c r="IJ318" i="4"/>
  <c r="IJ329" i="4"/>
  <c r="IJ287" i="4"/>
  <c r="IJ298" i="4"/>
  <c r="IJ326" i="4"/>
  <c r="IJ332" i="4"/>
  <c r="IJ340" i="4"/>
  <c r="IJ348" i="4"/>
  <c r="IJ358" i="4"/>
  <c r="IJ361" i="4"/>
  <c r="IJ364" i="4"/>
  <c r="IJ319" i="4"/>
  <c r="IJ328" i="4"/>
  <c r="IJ337" i="4"/>
  <c r="IJ345" i="4"/>
  <c r="IJ353" i="4"/>
  <c r="IJ357" i="4"/>
  <c r="IJ360" i="4"/>
  <c r="IJ370" i="4"/>
  <c r="IJ373" i="4"/>
  <c r="IJ376" i="4"/>
  <c r="IJ386" i="4"/>
  <c r="IJ389" i="4"/>
  <c r="IJ392" i="4"/>
  <c r="IJ402" i="4"/>
  <c r="IJ407" i="4"/>
  <c r="IJ411" i="4"/>
  <c r="IJ415" i="4"/>
  <c r="IJ419" i="4"/>
  <c r="IJ423" i="4"/>
  <c r="IJ427" i="4"/>
  <c r="IJ431" i="4"/>
  <c r="IJ435" i="4"/>
  <c r="IJ439" i="4"/>
  <c r="IJ443" i="4"/>
  <c r="IJ447" i="4"/>
  <c r="IJ451" i="4"/>
  <c r="IJ266" i="4"/>
  <c r="IJ336" i="4"/>
  <c r="IJ344" i="4"/>
  <c r="IJ352" i="4"/>
  <c r="IJ356" i="4"/>
  <c r="IJ366" i="4"/>
  <c r="IJ369" i="4"/>
  <c r="IJ372" i="4"/>
  <c r="IJ382" i="4"/>
  <c r="IJ385" i="4"/>
  <c r="IJ388" i="4"/>
  <c r="IJ398" i="4"/>
  <c r="IJ401" i="4"/>
  <c r="IJ404" i="4"/>
  <c r="IJ406" i="4"/>
  <c r="IJ349" i="4"/>
  <c r="IJ380" i="4"/>
  <c r="IJ397" i="4"/>
  <c r="IJ400" i="4"/>
  <c r="IJ405" i="4"/>
  <c r="IJ414" i="4"/>
  <c r="IJ417" i="4"/>
  <c r="IJ420" i="4"/>
  <c r="IJ430" i="4"/>
  <c r="IJ433" i="4"/>
  <c r="IJ436" i="4"/>
  <c r="IJ446" i="4"/>
  <c r="IJ449" i="4"/>
  <c r="IJ452" i="4"/>
  <c r="IJ455" i="4"/>
  <c r="IJ459" i="4"/>
  <c r="IJ463" i="4"/>
  <c r="IJ467" i="4"/>
  <c r="IJ471" i="4"/>
  <c r="IJ475" i="4"/>
  <c r="IJ479" i="4"/>
  <c r="IJ483" i="4"/>
  <c r="IJ487" i="4"/>
  <c r="IJ491" i="4"/>
  <c r="IJ269" i="4"/>
  <c r="IJ368" i="4"/>
  <c r="IJ374" i="4"/>
  <c r="IJ378" i="4"/>
  <c r="IJ393" i="4"/>
  <c r="IJ410" i="4"/>
  <c r="IJ413" i="4"/>
  <c r="IJ416" i="4"/>
  <c r="IJ426" i="4"/>
  <c r="IJ429" i="4"/>
  <c r="IJ432" i="4"/>
  <c r="IJ442" i="4"/>
  <c r="IJ445" i="4"/>
  <c r="IJ448" i="4"/>
  <c r="IJ454" i="4"/>
  <c r="IJ458" i="4"/>
  <c r="IJ462" i="4"/>
  <c r="IJ466" i="4"/>
  <c r="IJ470" i="4"/>
  <c r="IJ474" i="4"/>
  <c r="IJ478" i="4"/>
  <c r="IJ482" i="4"/>
  <c r="IJ486" i="4"/>
  <c r="IJ490" i="4"/>
  <c r="IJ309" i="4"/>
  <c r="IJ333" i="4"/>
  <c r="IJ362" i="4"/>
  <c r="IJ365" i="4"/>
  <c r="IJ381" i="4"/>
  <c r="IJ384" i="4"/>
  <c r="IJ396" i="4"/>
  <c r="IJ409" i="4"/>
  <c r="IJ412" i="4"/>
  <c r="IJ422" i="4"/>
  <c r="IJ425" i="4"/>
  <c r="IJ428" i="4"/>
  <c r="IJ438" i="4"/>
  <c r="IJ441" i="4"/>
  <c r="IJ444" i="4"/>
  <c r="IJ457" i="4"/>
  <c r="IJ461" i="4"/>
  <c r="IJ465" i="4"/>
  <c r="IJ469" i="4"/>
  <c r="IJ473" i="4"/>
  <c r="IJ477" i="4"/>
  <c r="IJ481" i="4"/>
  <c r="IJ485" i="4"/>
  <c r="IJ489" i="4"/>
  <c r="IJ341" i="4"/>
  <c r="IJ440" i="4"/>
  <c r="IJ450" i="4"/>
  <c r="IJ453" i="4"/>
  <c r="IJ456" i="4"/>
  <c r="IJ472" i="4"/>
  <c r="IJ488" i="4"/>
  <c r="IJ460" i="4"/>
  <c r="IJ492" i="4"/>
  <c r="IJ468" i="4"/>
  <c r="IJ377" i="4"/>
  <c r="IJ390" i="4"/>
  <c r="IJ394" i="4"/>
  <c r="IJ424" i="4"/>
  <c r="IJ434" i="4"/>
  <c r="IJ437" i="4"/>
  <c r="IJ476" i="4"/>
  <c r="IJ418" i="4"/>
  <c r="IJ421" i="4"/>
  <c r="IJ464" i="4"/>
  <c r="IJ480" i="4"/>
  <c r="IJ408" i="4"/>
  <c r="IJ484" i="4"/>
  <c r="IG162" i="4"/>
  <c r="IG161" i="4"/>
  <c r="IG165" i="4"/>
  <c r="IG169" i="4"/>
  <c r="IG173" i="4"/>
  <c r="IG177" i="4"/>
  <c r="IG181" i="4"/>
  <c r="IG185" i="4"/>
  <c r="IG164" i="4"/>
  <c r="IG168" i="4"/>
  <c r="IG172" i="4"/>
  <c r="IG176" i="4"/>
  <c r="IG180" i="4"/>
  <c r="IG184" i="4"/>
  <c r="IG170" i="4"/>
  <c r="IG171" i="4"/>
  <c r="IG178" i="4"/>
  <c r="IG179" i="4"/>
  <c r="IG186" i="4"/>
  <c r="IG188" i="4"/>
  <c r="IG192" i="4"/>
  <c r="IG196" i="4"/>
  <c r="IG200" i="4"/>
  <c r="IG163" i="4"/>
  <c r="IG187" i="4"/>
  <c r="IG191" i="4"/>
  <c r="IG195" i="4"/>
  <c r="IG175" i="4"/>
  <c r="IG193" i="4"/>
  <c r="IG194" i="4"/>
  <c r="IG201" i="4"/>
  <c r="IG205" i="4"/>
  <c r="IG209" i="4"/>
  <c r="IG166" i="4"/>
  <c r="IG182" i="4"/>
  <c r="IG198" i="4"/>
  <c r="IG199" i="4"/>
  <c r="IG204" i="4"/>
  <c r="IG208" i="4"/>
  <c r="IG212" i="4"/>
  <c r="IG167" i="4"/>
  <c r="IG183" i="4"/>
  <c r="IG189" i="4"/>
  <c r="IG190" i="4"/>
  <c r="IG197" i="4"/>
  <c r="IG203" i="4"/>
  <c r="IG215" i="4"/>
  <c r="IG219" i="4"/>
  <c r="IG223" i="4"/>
  <c r="IG227" i="4"/>
  <c r="IG231" i="4"/>
  <c r="IG235" i="4"/>
  <c r="IG239" i="4"/>
  <c r="IG243" i="4"/>
  <c r="IG247" i="4"/>
  <c r="IG174" i="4"/>
  <c r="IG202" i="4"/>
  <c r="IG210" i="4"/>
  <c r="IG211" i="4"/>
  <c r="IG214" i="4"/>
  <c r="IG218" i="4"/>
  <c r="IG222" i="4"/>
  <c r="IG226" i="4"/>
  <c r="IG230" i="4"/>
  <c r="IG234" i="4"/>
  <c r="IG238" i="4"/>
  <c r="IG242" i="4"/>
  <c r="IG246" i="4"/>
  <c r="IG250" i="4"/>
  <c r="IG254" i="4"/>
  <c r="IG213" i="4"/>
  <c r="IG216" i="4"/>
  <c r="IG217" i="4"/>
  <c r="IG224" i="4"/>
  <c r="IG225" i="4"/>
  <c r="IG232" i="4"/>
  <c r="IG233" i="4"/>
  <c r="IG240" i="4"/>
  <c r="IG241" i="4"/>
  <c r="IG248" i="4"/>
  <c r="IG249" i="4"/>
  <c r="IG251" i="4"/>
  <c r="IG258" i="4"/>
  <c r="IG262" i="4"/>
  <c r="IG266" i="4"/>
  <c r="IG261" i="4"/>
  <c r="IG265" i="4"/>
  <c r="IG269" i="4"/>
  <c r="IG273" i="4"/>
  <c r="IG277" i="4"/>
  <c r="IG281" i="4"/>
  <c r="IG285" i="4"/>
  <c r="IG289" i="4"/>
  <c r="IG293" i="4"/>
  <c r="IG297" i="4"/>
  <c r="IG301" i="4"/>
  <c r="IG305" i="4"/>
  <c r="IG309" i="4"/>
  <c r="IG313" i="4"/>
  <c r="IG317" i="4"/>
  <c r="IG321" i="4"/>
  <c r="IG207" i="4"/>
  <c r="IG220" i="4"/>
  <c r="IG221" i="4"/>
  <c r="IG228" i="4"/>
  <c r="IG229" i="4"/>
  <c r="IG236" i="4"/>
  <c r="IG237" i="4"/>
  <c r="IG244" i="4"/>
  <c r="IG245" i="4"/>
  <c r="IG256" i="4"/>
  <c r="IG257" i="4"/>
  <c r="IG260" i="4"/>
  <c r="IG264" i="4"/>
  <c r="IG268" i="4"/>
  <c r="IG272" i="4"/>
  <c r="IG276" i="4"/>
  <c r="IG280" i="4"/>
  <c r="IG206" i="4"/>
  <c r="IG255" i="4"/>
  <c r="IG283" i="4"/>
  <c r="IG284" i="4"/>
  <c r="IG286" i="4"/>
  <c r="IG299" i="4"/>
  <c r="IG300" i="4"/>
  <c r="IG302" i="4"/>
  <c r="IG315" i="4"/>
  <c r="IG316" i="4"/>
  <c r="IG318" i="4"/>
  <c r="IG252" i="4"/>
  <c r="IG253" i="4"/>
  <c r="IG263" i="4"/>
  <c r="IG291" i="4"/>
  <c r="IG292" i="4"/>
  <c r="IG294" i="4"/>
  <c r="IG307" i="4"/>
  <c r="IG308" i="4"/>
  <c r="IG310" i="4"/>
  <c r="IG271" i="4"/>
  <c r="IG274" i="4"/>
  <c r="IG282" i="4"/>
  <c r="IG296" i="4"/>
  <c r="IG303" i="4"/>
  <c r="IG314" i="4"/>
  <c r="IG320" i="4"/>
  <c r="IG322" i="4"/>
  <c r="IG328" i="4"/>
  <c r="IG332" i="4"/>
  <c r="IG336" i="4"/>
  <c r="IG340" i="4"/>
  <c r="IG344" i="4"/>
  <c r="IG348" i="4"/>
  <c r="IG352" i="4"/>
  <c r="IG356" i="4"/>
  <c r="IG360" i="4"/>
  <c r="IG364" i="4"/>
  <c r="IG368" i="4"/>
  <c r="IG372" i="4"/>
  <c r="IG376" i="4"/>
  <c r="IG380" i="4"/>
  <c r="IG384" i="4"/>
  <c r="IG388" i="4"/>
  <c r="IG392" i="4"/>
  <c r="IG396" i="4"/>
  <c r="IG400" i="4"/>
  <c r="IG404" i="4"/>
  <c r="IG259" i="4"/>
  <c r="IG275" i="4"/>
  <c r="IG278" i="4"/>
  <c r="IG288" i="4"/>
  <c r="IG295" i="4"/>
  <c r="IG306" i="4"/>
  <c r="IG323" i="4"/>
  <c r="IG326" i="4"/>
  <c r="IG327" i="4"/>
  <c r="IG331" i="4"/>
  <c r="IG335" i="4"/>
  <c r="IG339" i="4"/>
  <c r="IG343" i="4"/>
  <c r="IG347" i="4"/>
  <c r="IG351" i="4"/>
  <c r="IG355" i="4"/>
  <c r="IG279" i="4"/>
  <c r="IG287" i="4"/>
  <c r="IG298" i="4"/>
  <c r="IG312" i="4"/>
  <c r="IG319" i="4"/>
  <c r="IG325" i="4"/>
  <c r="IG324" i="4"/>
  <c r="IG330" i="4"/>
  <c r="IG337" i="4"/>
  <c r="IG338" i="4"/>
  <c r="IG345" i="4"/>
  <c r="IG346" i="4"/>
  <c r="IG353" i="4"/>
  <c r="IG354" i="4"/>
  <c r="IG366" i="4"/>
  <c r="IG367" i="4"/>
  <c r="IG369" i="4"/>
  <c r="IG267" i="4"/>
  <c r="IG311" i="4"/>
  <c r="IG329" i="4"/>
  <c r="IG362" i="4"/>
  <c r="IG363" i="4"/>
  <c r="IG365" i="4"/>
  <c r="IG378" i="4"/>
  <c r="IG379" i="4"/>
  <c r="IG381" i="4"/>
  <c r="IG394" i="4"/>
  <c r="IG395" i="4"/>
  <c r="IG397" i="4"/>
  <c r="IG408" i="4"/>
  <c r="IG412" i="4"/>
  <c r="IG416" i="4"/>
  <c r="IG420" i="4"/>
  <c r="IG424" i="4"/>
  <c r="IG428" i="4"/>
  <c r="IG432" i="4"/>
  <c r="IG436" i="4"/>
  <c r="IG440" i="4"/>
  <c r="IG444" i="4"/>
  <c r="IG448" i="4"/>
  <c r="IG452" i="4"/>
  <c r="IG270" i="4"/>
  <c r="IG290" i="4"/>
  <c r="IG333" i="4"/>
  <c r="IG334" i="4"/>
  <c r="IG341" i="4"/>
  <c r="IG342" i="4"/>
  <c r="IG349" i="4"/>
  <c r="IG350" i="4"/>
  <c r="IG358" i="4"/>
  <c r="IG359" i="4"/>
  <c r="IG361" i="4"/>
  <c r="IG374" i="4"/>
  <c r="IG375" i="4"/>
  <c r="IG377" i="4"/>
  <c r="IG390" i="4"/>
  <c r="IG391" i="4"/>
  <c r="IG393" i="4"/>
  <c r="IG407" i="4"/>
  <c r="IG371" i="4"/>
  <c r="IG389" i="4"/>
  <c r="IG403" i="4"/>
  <c r="IG422" i="4"/>
  <c r="IG423" i="4"/>
  <c r="IG425" i="4"/>
  <c r="IG438" i="4"/>
  <c r="IG439" i="4"/>
  <c r="IG441" i="4"/>
  <c r="IG456" i="4"/>
  <c r="IG460" i="4"/>
  <c r="IG464" i="4"/>
  <c r="IG468" i="4"/>
  <c r="IG472" i="4"/>
  <c r="IG476" i="4"/>
  <c r="IG480" i="4"/>
  <c r="IG484" i="4"/>
  <c r="IG488" i="4"/>
  <c r="IG492" i="4"/>
  <c r="IG382" i="4"/>
  <c r="IG383" i="4"/>
  <c r="IG385" i="4"/>
  <c r="IG402" i="4"/>
  <c r="IG409" i="4"/>
  <c r="IG418" i="4"/>
  <c r="IG419" i="4"/>
  <c r="IG421" i="4"/>
  <c r="IG434" i="4"/>
  <c r="IG435" i="4"/>
  <c r="IG437" i="4"/>
  <c r="IG450" i="4"/>
  <c r="IG451" i="4"/>
  <c r="IG453" i="4"/>
  <c r="IG455" i="4"/>
  <c r="IG459" i="4"/>
  <c r="IG463" i="4"/>
  <c r="IG467" i="4"/>
  <c r="IG471" i="4"/>
  <c r="IG475" i="4"/>
  <c r="IG479" i="4"/>
  <c r="IG483" i="4"/>
  <c r="IG487" i="4"/>
  <c r="IG491" i="4"/>
  <c r="IG304" i="4"/>
  <c r="IG357" i="4"/>
  <c r="IG370" i="4"/>
  <c r="IG373" i="4"/>
  <c r="IG387" i="4"/>
  <c r="IG414" i="4"/>
  <c r="IG415" i="4"/>
  <c r="IG417" i="4"/>
  <c r="IG430" i="4"/>
  <c r="IG431" i="4"/>
  <c r="IG433" i="4"/>
  <c r="IG446" i="4"/>
  <c r="IG447" i="4"/>
  <c r="IG449" i="4"/>
  <c r="IG454" i="4"/>
  <c r="IG458" i="4"/>
  <c r="IG462" i="4"/>
  <c r="IG466" i="4"/>
  <c r="IG470" i="4"/>
  <c r="IG474" i="4"/>
  <c r="IG478" i="4"/>
  <c r="IG482" i="4"/>
  <c r="IG486" i="4"/>
  <c r="IG490" i="4"/>
  <c r="IG386" i="4"/>
  <c r="IG405" i="4"/>
  <c r="IG411" i="4"/>
  <c r="IG445" i="4"/>
  <c r="IG457" i="4"/>
  <c r="IG473" i="4"/>
  <c r="IG489" i="4"/>
  <c r="IG406" i="4"/>
  <c r="IG410" i="4"/>
  <c r="IG427" i="4"/>
  <c r="IG485" i="4"/>
  <c r="IG399" i="4"/>
  <c r="IG429" i="4"/>
  <c r="IG442" i="4"/>
  <c r="IG461" i="4"/>
  <c r="IG477" i="4"/>
  <c r="IG398" i="4"/>
  <c r="IG413" i="4"/>
  <c r="IG426" i="4"/>
  <c r="IG443" i="4"/>
  <c r="IG465" i="4"/>
  <c r="IG481" i="4"/>
  <c r="IG401" i="4"/>
  <c r="IG469" i="4"/>
  <c r="IL162" i="4"/>
  <c r="IL166" i="4"/>
  <c r="IL170" i="4"/>
  <c r="IL174" i="4"/>
  <c r="IL178" i="4"/>
  <c r="IL182" i="4"/>
  <c r="IL161" i="4"/>
  <c r="IL165" i="4"/>
  <c r="IL169" i="4"/>
  <c r="IL173" i="4"/>
  <c r="IL177" i="4"/>
  <c r="IL181" i="4"/>
  <c r="IL185" i="4"/>
  <c r="IL164" i="4"/>
  <c r="IL172" i="4"/>
  <c r="IL180" i="4"/>
  <c r="IL189" i="4"/>
  <c r="IL193" i="4"/>
  <c r="IL197" i="4"/>
  <c r="IL167" i="4"/>
  <c r="IL175" i="4"/>
  <c r="IL183" i="4"/>
  <c r="IL188" i="4"/>
  <c r="IL192" i="4"/>
  <c r="IL196" i="4"/>
  <c r="IL168" i="4"/>
  <c r="IL171" i="4"/>
  <c r="IL184" i="4"/>
  <c r="IL187" i="4"/>
  <c r="IL195" i="4"/>
  <c r="IL202" i="4"/>
  <c r="IL206" i="4"/>
  <c r="IL210" i="4"/>
  <c r="IL190" i="4"/>
  <c r="IL198" i="4"/>
  <c r="IL199" i="4"/>
  <c r="IL201" i="4"/>
  <c r="IL205" i="4"/>
  <c r="IL209" i="4"/>
  <c r="IL163" i="4"/>
  <c r="IL176" i="4"/>
  <c r="IL179" i="4"/>
  <c r="IL191" i="4"/>
  <c r="IL200" i="4"/>
  <c r="IL204" i="4"/>
  <c r="IL194" i="4"/>
  <c r="IL203" i="4"/>
  <c r="IL211" i="4"/>
  <c r="IL216" i="4"/>
  <c r="IL220" i="4"/>
  <c r="IL224" i="4"/>
  <c r="IL228" i="4"/>
  <c r="IL232" i="4"/>
  <c r="IL236" i="4"/>
  <c r="IL240" i="4"/>
  <c r="IL244" i="4"/>
  <c r="IL248" i="4"/>
  <c r="IL212" i="4"/>
  <c r="IL215" i="4"/>
  <c r="IL219" i="4"/>
  <c r="IL223" i="4"/>
  <c r="IL227" i="4"/>
  <c r="IL231" i="4"/>
  <c r="IL235" i="4"/>
  <c r="IL239" i="4"/>
  <c r="IL243" i="4"/>
  <c r="IL247" i="4"/>
  <c r="IL251" i="4"/>
  <c r="IL255" i="4"/>
  <c r="IL207" i="4"/>
  <c r="IL218" i="4"/>
  <c r="IL226" i="4"/>
  <c r="IL234" i="4"/>
  <c r="IL242" i="4"/>
  <c r="IL250" i="4"/>
  <c r="IL259" i="4"/>
  <c r="IL263" i="4"/>
  <c r="IL221" i="4"/>
  <c r="IL229" i="4"/>
  <c r="IL237" i="4"/>
  <c r="IL245" i="4"/>
  <c r="IL258" i="4"/>
  <c r="IL262" i="4"/>
  <c r="IL266" i="4"/>
  <c r="IL270" i="4"/>
  <c r="IL274" i="4"/>
  <c r="IL278" i="4"/>
  <c r="IL282" i="4"/>
  <c r="IL286" i="4"/>
  <c r="IL290" i="4"/>
  <c r="IL294" i="4"/>
  <c r="IL298" i="4"/>
  <c r="IL302" i="4"/>
  <c r="IL306" i="4"/>
  <c r="IL310" i="4"/>
  <c r="IL314" i="4"/>
  <c r="IL318" i="4"/>
  <c r="IL322" i="4"/>
  <c r="IL208" i="4"/>
  <c r="IL214" i="4"/>
  <c r="IL222" i="4"/>
  <c r="IL230" i="4"/>
  <c r="IL238" i="4"/>
  <c r="IL246" i="4"/>
  <c r="IL256" i="4"/>
  <c r="IL257" i="4"/>
  <c r="IL261" i="4"/>
  <c r="IL265" i="4"/>
  <c r="IL269" i="4"/>
  <c r="IL273" i="4"/>
  <c r="IL277" i="4"/>
  <c r="IL186" i="4"/>
  <c r="IL217" i="4"/>
  <c r="IL249" i="4"/>
  <c r="IL254" i="4"/>
  <c r="IL260" i="4"/>
  <c r="IL267" i="4"/>
  <c r="IL275" i="4"/>
  <c r="IL283" i="4"/>
  <c r="IL284" i="4"/>
  <c r="IL285" i="4"/>
  <c r="IL299" i="4"/>
  <c r="IL300" i="4"/>
  <c r="IL301" i="4"/>
  <c r="IL315" i="4"/>
  <c r="IL316" i="4"/>
  <c r="IL317" i="4"/>
  <c r="IL325" i="4"/>
  <c r="IL225" i="4"/>
  <c r="IL233" i="4"/>
  <c r="IL252" i="4"/>
  <c r="IL271" i="4"/>
  <c r="IL279" i="4"/>
  <c r="IL291" i="4"/>
  <c r="IL292" i="4"/>
  <c r="IL293" i="4"/>
  <c r="IL307" i="4"/>
  <c r="IL308" i="4"/>
  <c r="IL309" i="4"/>
  <c r="IL264" i="4"/>
  <c r="IL276" i="4"/>
  <c r="IL287" i="4"/>
  <c r="IL305" i="4"/>
  <c r="IL312" i="4"/>
  <c r="IL323" i="4"/>
  <c r="IL329" i="4"/>
  <c r="IL333" i="4"/>
  <c r="IL337" i="4"/>
  <c r="IL341" i="4"/>
  <c r="IL345" i="4"/>
  <c r="IL349" i="4"/>
  <c r="IL353" i="4"/>
  <c r="IL357" i="4"/>
  <c r="IL361" i="4"/>
  <c r="IL365" i="4"/>
  <c r="IL369" i="4"/>
  <c r="IL373" i="4"/>
  <c r="IL377" i="4"/>
  <c r="IL381" i="4"/>
  <c r="IL385" i="4"/>
  <c r="IL389" i="4"/>
  <c r="IL393" i="4"/>
  <c r="IL397" i="4"/>
  <c r="IL401" i="4"/>
  <c r="IL280" i="4"/>
  <c r="IL297" i="4"/>
  <c r="IL304" i="4"/>
  <c r="IL311" i="4"/>
  <c r="IL319" i="4"/>
  <c r="IL321" i="4"/>
  <c r="IL326" i="4"/>
  <c r="IL328" i="4"/>
  <c r="IL332" i="4"/>
  <c r="IL336" i="4"/>
  <c r="IL340" i="4"/>
  <c r="IL344" i="4"/>
  <c r="IL348" i="4"/>
  <c r="IL352" i="4"/>
  <c r="IL213" i="4"/>
  <c r="IL268" i="4"/>
  <c r="IL289" i="4"/>
  <c r="IL296" i="4"/>
  <c r="IL303" i="4"/>
  <c r="IL324" i="4"/>
  <c r="IL327" i="4"/>
  <c r="IL241" i="4"/>
  <c r="IL272" i="4"/>
  <c r="IL288" i="4"/>
  <c r="IL313" i="4"/>
  <c r="IL331" i="4"/>
  <c r="IL339" i="4"/>
  <c r="IL347" i="4"/>
  <c r="IL355" i="4"/>
  <c r="IL366" i="4"/>
  <c r="IL367" i="4"/>
  <c r="IL368" i="4"/>
  <c r="IL281" i="4"/>
  <c r="IL320" i="4"/>
  <c r="IL334" i="4"/>
  <c r="IL342" i="4"/>
  <c r="IL350" i="4"/>
  <c r="IL362" i="4"/>
  <c r="IL363" i="4"/>
  <c r="IL364" i="4"/>
  <c r="IL378" i="4"/>
  <c r="IL379" i="4"/>
  <c r="IL380" i="4"/>
  <c r="IL394" i="4"/>
  <c r="IL395" i="4"/>
  <c r="IL396" i="4"/>
  <c r="IL405" i="4"/>
  <c r="IL409" i="4"/>
  <c r="IL413" i="4"/>
  <c r="IL417" i="4"/>
  <c r="IL421" i="4"/>
  <c r="IL425" i="4"/>
  <c r="IL429" i="4"/>
  <c r="IL433" i="4"/>
  <c r="IL437" i="4"/>
  <c r="IL441" i="4"/>
  <c r="IL445" i="4"/>
  <c r="IL449" i="4"/>
  <c r="IL453" i="4"/>
  <c r="IL335" i="4"/>
  <c r="IL343" i="4"/>
  <c r="IL351" i="4"/>
  <c r="IL358" i="4"/>
  <c r="IL359" i="4"/>
  <c r="IL360" i="4"/>
  <c r="IL374" i="4"/>
  <c r="IL375" i="4"/>
  <c r="IL376" i="4"/>
  <c r="IL390" i="4"/>
  <c r="IL391" i="4"/>
  <c r="IL392" i="4"/>
  <c r="IL408" i="4"/>
  <c r="IL346" i="4"/>
  <c r="IL387" i="4"/>
  <c r="IL422" i="4"/>
  <c r="IL423" i="4"/>
  <c r="IL424" i="4"/>
  <c r="IL438" i="4"/>
  <c r="IL439" i="4"/>
  <c r="IL440" i="4"/>
  <c r="IL457" i="4"/>
  <c r="IL461" i="4"/>
  <c r="IL465" i="4"/>
  <c r="IL469" i="4"/>
  <c r="IL473" i="4"/>
  <c r="IL477" i="4"/>
  <c r="IL481" i="4"/>
  <c r="IL485" i="4"/>
  <c r="IL489" i="4"/>
  <c r="IL354" i="4"/>
  <c r="IL372" i="4"/>
  <c r="IL386" i="4"/>
  <c r="IL398" i="4"/>
  <c r="IL399" i="4"/>
  <c r="IL400" i="4"/>
  <c r="IL404" i="4"/>
  <c r="IL418" i="4"/>
  <c r="IL419" i="4"/>
  <c r="IL420" i="4"/>
  <c r="IL434" i="4"/>
  <c r="IL435" i="4"/>
  <c r="IL436" i="4"/>
  <c r="IL450" i="4"/>
  <c r="IL451" i="4"/>
  <c r="IL452" i="4"/>
  <c r="IL456" i="4"/>
  <c r="IL460" i="4"/>
  <c r="IL464" i="4"/>
  <c r="IL468" i="4"/>
  <c r="IL472" i="4"/>
  <c r="IL476" i="4"/>
  <c r="IL480" i="4"/>
  <c r="IL484" i="4"/>
  <c r="IL488" i="4"/>
  <c r="IL492" i="4"/>
  <c r="IL295" i="4"/>
  <c r="IL330" i="4"/>
  <c r="IL356" i="4"/>
  <c r="IL371" i="4"/>
  <c r="IL403" i="4"/>
  <c r="IL406" i="4"/>
  <c r="IL414" i="4"/>
  <c r="IL415" i="4"/>
  <c r="IL416" i="4"/>
  <c r="IL430" i="4"/>
  <c r="IL431" i="4"/>
  <c r="IL432" i="4"/>
  <c r="IL446" i="4"/>
  <c r="IL447" i="4"/>
  <c r="IL448" i="4"/>
  <c r="IL455" i="4"/>
  <c r="IL459" i="4"/>
  <c r="IL463" i="4"/>
  <c r="IL467" i="4"/>
  <c r="IL471" i="4"/>
  <c r="IL475" i="4"/>
  <c r="IL479" i="4"/>
  <c r="IL483" i="4"/>
  <c r="IL487" i="4"/>
  <c r="IL491" i="4"/>
  <c r="IL253" i="4"/>
  <c r="IL338" i="4"/>
  <c r="IL370" i="4"/>
  <c r="IL410" i="4"/>
  <c r="IL427" i="4"/>
  <c r="IL444" i="4"/>
  <c r="IL462" i="4"/>
  <c r="IL478" i="4"/>
  <c r="IL482" i="4"/>
  <c r="IL486" i="4"/>
  <c r="IL407" i="4"/>
  <c r="IL443" i="4"/>
  <c r="IL458" i="4"/>
  <c r="IL474" i="4"/>
  <c r="IL490" i="4"/>
  <c r="IL411" i="4"/>
  <c r="IL428" i="4"/>
  <c r="IL466" i="4"/>
  <c r="IL382" i="4"/>
  <c r="IL383" i="4"/>
  <c r="IL384" i="4"/>
  <c r="IL412" i="4"/>
  <c r="IL442" i="4"/>
  <c r="IL454" i="4"/>
  <c r="IL470" i="4"/>
  <c r="IL388" i="4"/>
  <c r="IL402" i="4"/>
  <c r="IL426" i="4"/>
  <c r="IE163" i="4"/>
  <c r="IE167" i="4"/>
  <c r="IE171" i="4"/>
  <c r="IE175" i="4"/>
  <c r="IE179" i="4"/>
  <c r="IE183" i="4"/>
  <c r="IE162" i="4"/>
  <c r="IE166" i="4"/>
  <c r="IE170" i="4"/>
  <c r="IE174" i="4"/>
  <c r="IE178" i="4"/>
  <c r="IE182" i="4"/>
  <c r="IE186" i="4"/>
  <c r="IE190" i="4"/>
  <c r="IE194" i="4"/>
  <c r="IE198" i="4"/>
  <c r="IE164" i="4"/>
  <c r="IE165" i="4"/>
  <c r="IE172" i="4"/>
  <c r="IE173" i="4"/>
  <c r="IE180" i="4"/>
  <c r="IE181" i="4"/>
  <c r="IE189" i="4"/>
  <c r="IE193" i="4"/>
  <c r="IE197" i="4"/>
  <c r="IE169" i="4"/>
  <c r="IE185" i="4"/>
  <c r="IE199" i="4"/>
  <c r="IE200" i="4"/>
  <c r="IE203" i="4"/>
  <c r="IE207" i="4"/>
  <c r="IE211" i="4"/>
  <c r="IE176" i="4"/>
  <c r="IE187" i="4"/>
  <c r="IE188" i="4"/>
  <c r="IE195" i="4"/>
  <c r="IE196" i="4"/>
  <c r="IE202" i="4"/>
  <c r="IE206" i="4"/>
  <c r="IE210" i="4"/>
  <c r="IE177" i="4"/>
  <c r="IE201" i="4"/>
  <c r="IE168" i="4"/>
  <c r="IE204" i="4"/>
  <c r="IE208" i="4"/>
  <c r="IE209" i="4"/>
  <c r="IE213" i="4"/>
  <c r="IE217" i="4"/>
  <c r="IE221" i="4"/>
  <c r="IE225" i="4"/>
  <c r="IE229" i="4"/>
  <c r="IE233" i="4"/>
  <c r="IE237" i="4"/>
  <c r="IE241" i="4"/>
  <c r="IE245" i="4"/>
  <c r="IE249" i="4"/>
  <c r="IE184" i="4"/>
  <c r="IE192" i="4"/>
  <c r="IE216" i="4"/>
  <c r="IE220" i="4"/>
  <c r="IE224" i="4"/>
  <c r="IE228" i="4"/>
  <c r="IE232" i="4"/>
  <c r="IE236" i="4"/>
  <c r="IE240" i="4"/>
  <c r="IE244" i="4"/>
  <c r="IE248" i="4"/>
  <c r="IE252" i="4"/>
  <c r="IE256" i="4"/>
  <c r="IE161" i="4"/>
  <c r="IE191" i="4"/>
  <c r="IE205" i="4"/>
  <c r="IE212" i="4"/>
  <c r="IE260" i="4"/>
  <c r="IE264" i="4"/>
  <c r="IE218" i="4"/>
  <c r="IE219" i="4"/>
  <c r="IE226" i="4"/>
  <c r="IE227" i="4"/>
  <c r="IE234" i="4"/>
  <c r="IE235" i="4"/>
  <c r="IE242" i="4"/>
  <c r="IE243" i="4"/>
  <c r="IE250" i="4"/>
  <c r="IE255" i="4"/>
  <c r="IE257" i="4"/>
  <c r="IE259" i="4"/>
  <c r="IE263" i="4"/>
  <c r="IE267" i="4"/>
  <c r="IE271" i="4"/>
  <c r="IE275" i="4"/>
  <c r="IE279" i="4"/>
  <c r="IE283" i="4"/>
  <c r="IE287" i="4"/>
  <c r="IE291" i="4"/>
  <c r="IE295" i="4"/>
  <c r="IE299" i="4"/>
  <c r="IE303" i="4"/>
  <c r="IE307" i="4"/>
  <c r="IE311" i="4"/>
  <c r="IE315" i="4"/>
  <c r="IE319" i="4"/>
  <c r="IE323" i="4"/>
  <c r="IE251" i="4"/>
  <c r="IE253" i="4"/>
  <c r="IE254" i="4"/>
  <c r="IE258" i="4"/>
  <c r="IE262" i="4"/>
  <c r="IE266" i="4"/>
  <c r="IE270" i="4"/>
  <c r="IE274" i="4"/>
  <c r="IE278" i="4"/>
  <c r="IE230" i="4"/>
  <c r="IE239" i="4"/>
  <c r="IE261" i="4"/>
  <c r="IE272" i="4"/>
  <c r="IE273" i="4"/>
  <c r="IE280" i="4"/>
  <c r="IE281" i="4"/>
  <c r="IE294" i="4"/>
  <c r="IE296" i="4"/>
  <c r="IE297" i="4"/>
  <c r="IE310" i="4"/>
  <c r="IE312" i="4"/>
  <c r="IE313" i="4"/>
  <c r="IE326" i="4"/>
  <c r="IE215" i="4"/>
  <c r="IE238" i="4"/>
  <c r="IE247" i="4"/>
  <c r="IE214" i="4"/>
  <c r="IE223" i="4"/>
  <c r="IE246" i="4"/>
  <c r="IE268" i="4"/>
  <c r="IE269" i="4"/>
  <c r="IE276" i="4"/>
  <c r="IE277" i="4"/>
  <c r="IE286" i="4"/>
  <c r="IE288" i="4"/>
  <c r="IE289" i="4"/>
  <c r="IE302" i="4"/>
  <c r="IE304" i="4"/>
  <c r="IE305" i="4"/>
  <c r="IE285" i="4"/>
  <c r="IE292" i="4"/>
  <c r="IE306" i="4"/>
  <c r="IE325" i="4"/>
  <c r="IE327" i="4"/>
  <c r="IE330" i="4"/>
  <c r="IE334" i="4"/>
  <c r="IE338" i="4"/>
  <c r="IE342" i="4"/>
  <c r="IE346" i="4"/>
  <c r="IE350" i="4"/>
  <c r="IE354" i="4"/>
  <c r="IE358" i="4"/>
  <c r="IE362" i="4"/>
  <c r="IE366" i="4"/>
  <c r="IE370" i="4"/>
  <c r="IE374" i="4"/>
  <c r="IE378" i="4"/>
  <c r="IE382" i="4"/>
  <c r="IE386" i="4"/>
  <c r="IE390" i="4"/>
  <c r="IE394" i="4"/>
  <c r="IE398" i="4"/>
  <c r="IE402" i="4"/>
  <c r="IE231" i="4"/>
  <c r="IE284" i="4"/>
  <c r="IE298" i="4"/>
  <c r="IE309" i="4"/>
  <c r="IE321" i="4"/>
  <c r="IE329" i="4"/>
  <c r="IE333" i="4"/>
  <c r="IE337" i="4"/>
  <c r="IE341" i="4"/>
  <c r="IE345" i="4"/>
  <c r="IE349" i="4"/>
  <c r="IE353" i="4"/>
  <c r="IE222" i="4"/>
  <c r="IE290" i="4"/>
  <c r="IE301" i="4"/>
  <c r="IE308" i="4"/>
  <c r="IE316" i="4"/>
  <c r="IE322" i="4"/>
  <c r="IE324" i="4"/>
  <c r="IE328" i="4"/>
  <c r="IE282" i="4"/>
  <c r="IE293" i="4"/>
  <c r="IE318" i="4"/>
  <c r="IE320" i="4"/>
  <c r="IE361" i="4"/>
  <c r="IE363" i="4"/>
  <c r="IE364" i="4"/>
  <c r="IE317" i="4"/>
  <c r="IE331" i="4"/>
  <c r="IE332" i="4"/>
  <c r="IE339" i="4"/>
  <c r="IE340" i="4"/>
  <c r="IE347" i="4"/>
  <c r="IE348" i="4"/>
  <c r="IE355" i="4"/>
  <c r="IE357" i="4"/>
  <c r="IE359" i="4"/>
  <c r="IE360" i="4"/>
  <c r="IE373" i="4"/>
  <c r="IE375" i="4"/>
  <c r="IE376" i="4"/>
  <c r="IE389" i="4"/>
  <c r="IE391" i="4"/>
  <c r="IE392" i="4"/>
  <c r="IE406" i="4"/>
  <c r="IE410" i="4"/>
  <c r="IE414" i="4"/>
  <c r="IE418" i="4"/>
  <c r="IE422" i="4"/>
  <c r="IE426" i="4"/>
  <c r="IE430" i="4"/>
  <c r="IE434" i="4"/>
  <c r="IE438" i="4"/>
  <c r="IE442" i="4"/>
  <c r="IE446" i="4"/>
  <c r="IE450" i="4"/>
  <c r="IE300" i="4"/>
  <c r="IE356" i="4"/>
  <c r="IE369" i="4"/>
  <c r="IE371" i="4"/>
  <c r="IE372" i="4"/>
  <c r="IE385" i="4"/>
  <c r="IE387" i="4"/>
  <c r="IE388" i="4"/>
  <c r="IE401" i="4"/>
  <c r="IE403" i="4"/>
  <c r="IE404" i="4"/>
  <c r="IE405" i="4"/>
  <c r="IE409" i="4"/>
  <c r="IE265" i="4"/>
  <c r="IE336" i="4"/>
  <c r="IE368" i="4"/>
  <c r="IE381" i="4"/>
  <c r="IE383" i="4"/>
  <c r="IE384" i="4"/>
  <c r="IE396" i="4"/>
  <c r="IE407" i="4"/>
  <c r="IE408" i="4"/>
  <c r="IE417" i="4"/>
  <c r="IE419" i="4"/>
  <c r="IE420" i="4"/>
  <c r="IE433" i="4"/>
  <c r="IE435" i="4"/>
  <c r="IE436" i="4"/>
  <c r="IE449" i="4"/>
  <c r="IE451" i="4"/>
  <c r="IE452" i="4"/>
  <c r="IE454" i="4"/>
  <c r="IE458" i="4"/>
  <c r="IE462" i="4"/>
  <c r="IE466" i="4"/>
  <c r="IE470" i="4"/>
  <c r="IE474" i="4"/>
  <c r="IE478" i="4"/>
  <c r="IE482" i="4"/>
  <c r="IE486" i="4"/>
  <c r="IE490" i="4"/>
  <c r="IE335" i="4"/>
  <c r="IE344" i="4"/>
  <c r="IE365" i="4"/>
  <c r="IE377" i="4"/>
  <c r="IE395" i="4"/>
  <c r="IE413" i="4"/>
  <c r="IE415" i="4"/>
  <c r="IE416" i="4"/>
  <c r="IE429" i="4"/>
  <c r="IE431" i="4"/>
  <c r="IE432" i="4"/>
  <c r="IE445" i="4"/>
  <c r="IE447" i="4"/>
  <c r="IE448" i="4"/>
  <c r="IE457" i="4"/>
  <c r="IE461" i="4"/>
  <c r="IE465" i="4"/>
  <c r="IE469" i="4"/>
  <c r="IE473" i="4"/>
  <c r="IE477" i="4"/>
  <c r="IE481" i="4"/>
  <c r="IE485" i="4"/>
  <c r="IE489" i="4"/>
  <c r="IE314" i="4"/>
  <c r="IE343" i="4"/>
  <c r="IE352" i="4"/>
  <c r="IE380" i="4"/>
  <c r="IE397" i="4"/>
  <c r="IE399" i="4"/>
  <c r="IE400" i="4"/>
  <c r="IE411" i="4"/>
  <c r="IE412" i="4"/>
  <c r="IE425" i="4"/>
  <c r="IE427" i="4"/>
  <c r="IE428" i="4"/>
  <c r="IE441" i="4"/>
  <c r="IE443" i="4"/>
  <c r="IE444" i="4"/>
  <c r="IE456" i="4"/>
  <c r="IE460" i="4"/>
  <c r="IE464" i="4"/>
  <c r="IE468" i="4"/>
  <c r="IE472" i="4"/>
  <c r="IE476" i="4"/>
  <c r="IE480" i="4"/>
  <c r="IE484" i="4"/>
  <c r="IE488" i="4"/>
  <c r="IE492" i="4"/>
  <c r="IE351" i="4"/>
  <c r="IE367" i="4"/>
  <c r="IE424" i="4"/>
  <c r="IE437" i="4"/>
  <c r="IE463" i="4"/>
  <c r="IE479" i="4"/>
  <c r="IE483" i="4"/>
  <c r="IE471" i="4"/>
  <c r="IE487" i="4"/>
  <c r="IE491" i="4"/>
  <c r="IE421" i="4"/>
  <c r="IE467" i="4"/>
  <c r="IE393" i="4"/>
  <c r="IE439" i="4"/>
  <c r="IE455" i="4"/>
  <c r="IE379" i="4"/>
  <c r="IE423" i="4"/>
  <c r="IE440" i="4"/>
  <c r="IE453" i="4"/>
  <c r="IE459" i="4"/>
  <c r="IE475" i="4"/>
  <c r="IB161" i="4"/>
  <c r="IB164" i="4"/>
  <c r="IB168" i="4"/>
  <c r="IB172" i="4"/>
  <c r="IB176" i="4"/>
  <c r="IB180" i="4"/>
  <c r="IB184" i="4"/>
  <c r="IB163" i="4"/>
  <c r="IB167" i="4"/>
  <c r="IB171" i="4"/>
  <c r="IB175" i="4"/>
  <c r="IB179" i="4"/>
  <c r="IB183" i="4"/>
  <c r="IB165" i="4"/>
  <c r="IB173" i="4"/>
  <c r="IB181" i="4"/>
  <c r="IB187" i="4"/>
  <c r="IB191" i="4"/>
  <c r="IB195" i="4"/>
  <c r="IB199" i="4"/>
  <c r="IB170" i="4"/>
  <c r="IB178" i="4"/>
  <c r="IB186" i="4"/>
  <c r="IB190" i="4"/>
  <c r="IB194" i="4"/>
  <c r="IB166" i="4"/>
  <c r="IB182" i="4"/>
  <c r="IB188" i="4"/>
  <c r="IB196" i="4"/>
  <c r="IB204" i="4"/>
  <c r="IB208" i="4"/>
  <c r="IB212" i="4"/>
  <c r="IB177" i="4"/>
  <c r="IB193" i="4"/>
  <c r="IB198" i="4"/>
  <c r="IB203" i="4"/>
  <c r="IB207" i="4"/>
  <c r="IB211" i="4"/>
  <c r="IB162" i="4"/>
  <c r="IB174" i="4"/>
  <c r="IB192" i="4"/>
  <c r="IB200" i="4"/>
  <c r="IB202" i="4"/>
  <c r="IB185" i="4"/>
  <c r="IB206" i="4"/>
  <c r="IB214" i="4"/>
  <c r="IB218" i="4"/>
  <c r="IB222" i="4"/>
  <c r="IB226" i="4"/>
  <c r="IB230" i="4"/>
  <c r="IB234" i="4"/>
  <c r="IB238" i="4"/>
  <c r="IB242" i="4"/>
  <c r="IB246" i="4"/>
  <c r="IB250" i="4"/>
  <c r="IB205" i="4"/>
  <c r="IB217" i="4"/>
  <c r="IB221" i="4"/>
  <c r="IB225" i="4"/>
  <c r="IB229" i="4"/>
  <c r="IB233" i="4"/>
  <c r="IB237" i="4"/>
  <c r="IB241" i="4"/>
  <c r="IB245" i="4"/>
  <c r="IB249" i="4"/>
  <c r="IB253" i="4"/>
  <c r="IB257" i="4"/>
  <c r="IB189" i="4"/>
  <c r="IB210" i="4"/>
  <c r="IB213" i="4"/>
  <c r="IB219" i="4"/>
  <c r="IB227" i="4"/>
  <c r="IB235" i="4"/>
  <c r="IB243" i="4"/>
  <c r="IB251" i="4"/>
  <c r="IB254" i="4"/>
  <c r="IB261" i="4"/>
  <c r="IB265" i="4"/>
  <c r="IB197" i="4"/>
  <c r="IB201" i="4"/>
  <c r="IB209" i="4"/>
  <c r="IB216" i="4"/>
  <c r="IB224" i="4"/>
  <c r="IB232" i="4"/>
  <c r="IB240" i="4"/>
  <c r="IB248" i="4"/>
  <c r="IB260" i="4"/>
  <c r="IB264" i="4"/>
  <c r="IB268" i="4"/>
  <c r="IB272" i="4"/>
  <c r="IB276" i="4"/>
  <c r="IB280" i="4"/>
  <c r="IB284" i="4"/>
  <c r="IB288" i="4"/>
  <c r="IB292" i="4"/>
  <c r="IB296" i="4"/>
  <c r="IB300" i="4"/>
  <c r="IB304" i="4"/>
  <c r="IB308" i="4"/>
  <c r="IB312" i="4"/>
  <c r="IB316" i="4"/>
  <c r="IB320" i="4"/>
  <c r="IB324" i="4"/>
  <c r="IB169" i="4"/>
  <c r="IB215" i="4"/>
  <c r="IB223" i="4"/>
  <c r="IB231" i="4"/>
  <c r="IB239" i="4"/>
  <c r="IB247" i="4"/>
  <c r="IB256" i="4"/>
  <c r="IB259" i="4"/>
  <c r="IB263" i="4"/>
  <c r="IB267" i="4"/>
  <c r="IB271" i="4"/>
  <c r="IB275" i="4"/>
  <c r="IB279" i="4"/>
  <c r="IB228" i="4"/>
  <c r="IB252" i="4"/>
  <c r="IB262" i="4"/>
  <c r="IB270" i="4"/>
  <c r="IB278" i="4"/>
  <c r="IB283" i="4"/>
  <c r="IB286" i="4"/>
  <c r="IB289" i="4"/>
  <c r="IB299" i="4"/>
  <c r="IB302" i="4"/>
  <c r="IB305" i="4"/>
  <c r="IB315" i="4"/>
  <c r="IB318" i="4"/>
  <c r="IB321" i="4"/>
  <c r="IB327" i="4"/>
  <c r="IB236" i="4"/>
  <c r="IB244" i="4"/>
  <c r="IB274" i="4"/>
  <c r="IB291" i="4"/>
  <c r="IB294" i="4"/>
  <c r="IB297" i="4"/>
  <c r="IB307" i="4"/>
  <c r="IB310" i="4"/>
  <c r="IB313" i="4"/>
  <c r="IB220" i="4"/>
  <c r="IB281" i="4"/>
  <c r="IB287" i="4"/>
  <c r="IB298" i="4"/>
  <c r="IB309" i="4"/>
  <c r="IB331" i="4"/>
  <c r="IB335" i="4"/>
  <c r="IB339" i="4"/>
  <c r="IB343" i="4"/>
  <c r="IB347" i="4"/>
  <c r="IB351" i="4"/>
  <c r="IB355" i="4"/>
  <c r="IB359" i="4"/>
  <c r="IB363" i="4"/>
  <c r="IB367" i="4"/>
  <c r="IB371" i="4"/>
  <c r="IB375" i="4"/>
  <c r="IB379" i="4"/>
  <c r="IB383" i="4"/>
  <c r="IB387" i="4"/>
  <c r="IB391" i="4"/>
  <c r="IB395" i="4"/>
  <c r="IB399" i="4"/>
  <c r="IB403" i="4"/>
  <c r="IB255" i="4"/>
  <c r="IB269" i="4"/>
  <c r="IB290" i="4"/>
  <c r="IB301" i="4"/>
  <c r="IB311" i="4"/>
  <c r="IB317" i="4"/>
  <c r="IB322" i="4"/>
  <c r="IB326" i="4"/>
  <c r="IB330" i="4"/>
  <c r="IB334" i="4"/>
  <c r="IB338" i="4"/>
  <c r="IB342" i="4"/>
  <c r="IB346" i="4"/>
  <c r="IB350" i="4"/>
  <c r="IB354" i="4"/>
  <c r="IB258" i="4"/>
  <c r="IB266" i="4"/>
  <c r="IB273" i="4"/>
  <c r="IB282" i="4"/>
  <c r="IB293" i="4"/>
  <c r="IB303" i="4"/>
  <c r="IB314" i="4"/>
  <c r="IB323" i="4"/>
  <c r="IB329" i="4"/>
  <c r="IB319" i="4"/>
  <c r="IB332" i="4"/>
  <c r="IB340" i="4"/>
  <c r="IB348" i="4"/>
  <c r="IB356" i="4"/>
  <c r="IB366" i="4"/>
  <c r="IB369" i="4"/>
  <c r="IB306" i="4"/>
  <c r="IB337" i="4"/>
  <c r="IB345" i="4"/>
  <c r="IB353" i="4"/>
  <c r="IB362" i="4"/>
  <c r="IB365" i="4"/>
  <c r="IB368" i="4"/>
  <c r="IB378" i="4"/>
  <c r="IB381" i="4"/>
  <c r="IB384" i="4"/>
  <c r="IB394" i="4"/>
  <c r="IB397" i="4"/>
  <c r="IB400" i="4"/>
  <c r="IB407" i="4"/>
  <c r="IB411" i="4"/>
  <c r="IB415" i="4"/>
  <c r="IB419" i="4"/>
  <c r="IB423" i="4"/>
  <c r="IB427" i="4"/>
  <c r="IB431" i="4"/>
  <c r="IB435" i="4"/>
  <c r="IB439" i="4"/>
  <c r="IB443" i="4"/>
  <c r="IB447" i="4"/>
  <c r="IB451" i="4"/>
  <c r="IB277" i="4"/>
  <c r="IB285" i="4"/>
  <c r="IB295" i="4"/>
  <c r="IB336" i="4"/>
  <c r="IB344" i="4"/>
  <c r="IB352" i="4"/>
  <c r="IB358" i="4"/>
  <c r="IB361" i="4"/>
  <c r="IB364" i="4"/>
  <c r="IB374" i="4"/>
  <c r="IB377" i="4"/>
  <c r="IB380" i="4"/>
  <c r="IB390" i="4"/>
  <c r="IB393" i="4"/>
  <c r="IB396" i="4"/>
  <c r="IB406" i="4"/>
  <c r="IB328" i="4"/>
  <c r="IB373" i="4"/>
  <c r="IB388" i="4"/>
  <c r="IB392" i="4"/>
  <c r="IB405" i="4"/>
  <c r="IB412" i="4"/>
  <c r="IB422" i="4"/>
  <c r="IB425" i="4"/>
  <c r="IB428" i="4"/>
  <c r="IB438" i="4"/>
  <c r="IB441" i="4"/>
  <c r="IB444" i="4"/>
  <c r="IB455" i="4"/>
  <c r="IB459" i="4"/>
  <c r="IB463" i="4"/>
  <c r="IB467" i="4"/>
  <c r="IB471" i="4"/>
  <c r="IB475" i="4"/>
  <c r="IB479" i="4"/>
  <c r="IB483" i="4"/>
  <c r="IB487" i="4"/>
  <c r="IB491" i="4"/>
  <c r="IB333" i="4"/>
  <c r="IB357" i="4"/>
  <c r="IB360" i="4"/>
  <c r="IB370" i="4"/>
  <c r="IB386" i="4"/>
  <c r="IB398" i="4"/>
  <c r="IB401" i="4"/>
  <c r="IB418" i="4"/>
  <c r="IB421" i="4"/>
  <c r="IB424" i="4"/>
  <c r="IB434" i="4"/>
  <c r="IB437" i="4"/>
  <c r="IB440" i="4"/>
  <c r="IB450" i="4"/>
  <c r="IB453" i="4"/>
  <c r="IB454" i="4"/>
  <c r="IB458" i="4"/>
  <c r="IB462" i="4"/>
  <c r="IB466" i="4"/>
  <c r="IB470" i="4"/>
  <c r="IB474" i="4"/>
  <c r="IB478" i="4"/>
  <c r="IB482" i="4"/>
  <c r="IB486" i="4"/>
  <c r="IB490" i="4"/>
  <c r="IB341" i="4"/>
  <c r="IB372" i="4"/>
  <c r="IB376" i="4"/>
  <c r="IB389" i="4"/>
  <c r="IB404" i="4"/>
  <c r="IB409" i="4"/>
  <c r="IB414" i="4"/>
  <c r="IB417" i="4"/>
  <c r="IB420" i="4"/>
  <c r="IB430" i="4"/>
  <c r="IB433" i="4"/>
  <c r="IB436" i="4"/>
  <c r="IB446" i="4"/>
  <c r="IB449" i="4"/>
  <c r="IB452" i="4"/>
  <c r="IB457" i="4"/>
  <c r="IB461" i="4"/>
  <c r="IB465" i="4"/>
  <c r="IB469" i="4"/>
  <c r="IB473" i="4"/>
  <c r="IB477" i="4"/>
  <c r="IB481" i="4"/>
  <c r="IB485" i="4"/>
  <c r="IB489" i="4"/>
  <c r="IB325" i="4"/>
  <c r="IB349" i="4"/>
  <c r="IB429" i="4"/>
  <c r="IB432" i="4"/>
  <c r="IB442" i="4"/>
  <c r="IB464" i="4"/>
  <c r="IB480" i="4"/>
  <c r="IB468" i="4"/>
  <c r="IB484" i="4"/>
  <c r="IB472" i="4"/>
  <c r="IB488" i="4"/>
  <c r="IB448" i="4"/>
  <c r="IB460" i="4"/>
  <c r="IB492" i="4"/>
  <c r="IB382" i="4"/>
  <c r="IB385" i="4"/>
  <c r="IB413" i="4"/>
  <c r="IB416" i="4"/>
  <c r="IB426" i="4"/>
  <c r="IB402" i="4"/>
  <c r="IB408" i="4"/>
  <c r="IB410" i="4"/>
  <c r="IB456" i="4"/>
  <c r="IB445" i="4"/>
  <c r="IB476" i="4"/>
  <c r="HX161" i="4"/>
  <c r="HX162" i="4"/>
  <c r="HX163" i="4"/>
  <c r="HX164" i="4"/>
  <c r="HX165" i="4"/>
  <c r="HX166" i="4"/>
  <c r="HX167" i="4"/>
  <c r="HX168" i="4"/>
  <c r="HX169" i="4"/>
  <c r="HX170" i="4"/>
  <c r="HX171" i="4"/>
  <c r="HX172" i="4"/>
  <c r="HX173" i="4"/>
  <c r="HX174" i="4"/>
  <c r="HX175" i="4"/>
  <c r="HX176" i="4"/>
  <c r="HX177" i="4"/>
  <c r="HX178" i="4"/>
  <c r="HX179" i="4"/>
  <c r="HX180" i="4"/>
  <c r="HX181" i="4"/>
  <c r="HX182" i="4"/>
  <c r="HX183" i="4"/>
  <c r="HX184" i="4"/>
  <c r="HX185" i="4"/>
  <c r="HX189" i="4"/>
  <c r="HX193" i="4"/>
  <c r="HX197" i="4"/>
  <c r="HX201" i="4"/>
  <c r="HX186" i="4"/>
  <c r="HX190" i="4"/>
  <c r="HX194" i="4"/>
  <c r="HX198" i="4"/>
  <c r="HX202" i="4"/>
  <c r="HX188" i="4"/>
  <c r="HX192" i="4"/>
  <c r="HX196" i="4"/>
  <c r="HX199" i="4"/>
  <c r="HX203" i="4"/>
  <c r="HX207" i="4"/>
  <c r="HX211" i="4"/>
  <c r="HX215" i="4"/>
  <c r="HX219" i="4"/>
  <c r="HX223" i="4"/>
  <c r="HX227" i="4"/>
  <c r="HX231" i="4"/>
  <c r="HX205" i="4"/>
  <c r="HX209" i="4"/>
  <c r="HX213" i="4"/>
  <c r="HX217" i="4"/>
  <c r="HX221" i="4"/>
  <c r="HX225" i="4"/>
  <c r="HX229" i="4"/>
  <c r="HX233" i="4"/>
  <c r="HX236" i="4"/>
  <c r="HX240" i="4"/>
  <c r="HX191" i="4"/>
  <c r="HX239" i="4"/>
  <c r="HX241" i="4"/>
  <c r="HX243" i="4"/>
  <c r="HX244" i="4"/>
  <c r="HX245" i="4"/>
  <c r="HX246" i="4"/>
  <c r="HX247" i="4"/>
  <c r="HX248" i="4"/>
  <c r="HX249" i="4"/>
  <c r="HX250" i="4"/>
  <c r="HX251" i="4"/>
  <c r="HX252" i="4"/>
  <c r="HX253" i="4"/>
  <c r="HX254" i="4"/>
  <c r="HX255" i="4"/>
  <c r="HX256" i="4"/>
  <c r="HX257" i="4"/>
  <c r="HX258" i="4"/>
  <c r="HX259" i="4"/>
  <c r="HX260" i="4"/>
  <c r="HX261" i="4"/>
  <c r="HX262" i="4"/>
  <c r="HX263" i="4"/>
  <c r="HX264" i="4"/>
  <c r="HX265" i="4"/>
  <c r="HX266" i="4"/>
  <c r="HX267" i="4"/>
  <c r="HX268" i="4"/>
  <c r="HX269" i="4"/>
  <c r="HX270" i="4"/>
  <c r="HX271" i="4"/>
  <c r="HX272" i="4"/>
  <c r="HX273" i="4"/>
  <c r="HX274" i="4"/>
  <c r="HX275" i="4"/>
  <c r="HX276" i="4"/>
  <c r="HX277" i="4"/>
  <c r="HX278" i="4"/>
  <c r="HX279" i="4"/>
  <c r="HX280" i="4"/>
  <c r="HX281" i="4"/>
  <c r="HX282" i="4"/>
  <c r="HX283" i="4"/>
  <c r="HX284" i="4"/>
  <c r="HX285" i="4"/>
  <c r="HX286" i="4"/>
  <c r="HX287" i="4"/>
  <c r="HX288" i="4"/>
  <c r="HX289" i="4"/>
  <c r="HX290" i="4"/>
  <c r="HX291" i="4"/>
  <c r="HX292" i="4"/>
  <c r="HX293" i="4"/>
  <c r="HX294" i="4"/>
  <c r="HX295" i="4"/>
  <c r="HX296" i="4"/>
  <c r="HX297" i="4"/>
  <c r="HX298" i="4"/>
  <c r="HX299" i="4"/>
  <c r="HX300" i="4"/>
  <c r="HX301" i="4"/>
  <c r="HX302" i="4"/>
  <c r="HX303" i="4"/>
  <c r="HX304" i="4"/>
  <c r="HX305" i="4"/>
  <c r="HX306" i="4"/>
  <c r="HX307" i="4"/>
  <c r="HX308" i="4"/>
  <c r="HX309" i="4"/>
  <c r="HX310" i="4"/>
  <c r="HX311" i="4"/>
  <c r="HX312" i="4"/>
  <c r="HX313" i="4"/>
  <c r="HX314" i="4"/>
  <c r="HX315" i="4"/>
  <c r="HX316" i="4"/>
  <c r="HX317" i="4"/>
  <c r="HX318" i="4"/>
  <c r="HX319" i="4"/>
  <c r="HX320" i="4"/>
  <c r="HX321" i="4"/>
  <c r="HX322" i="4"/>
  <c r="HX323" i="4"/>
  <c r="HX324" i="4"/>
  <c r="HX325" i="4"/>
  <c r="HX326" i="4"/>
  <c r="HX327" i="4"/>
  <c r="HX328" i="4"/>
  <c r="HX329" i="4"/>
  <c r="HX330" i="4"/>
  <c r="HX331" i="4"/>
  <c r="HX332" i="4"/>
  <c r="HX333" i="4"/>
  <c r="HX334" i="4"/>
  <c r="HX335" i="4"/>
  <c r="HX336" i="4"/>
  <c r="HX337" i="4"/>
  <c r="HX338" i="4"/>
  <c r="HX339" i="4"/>
  <c r="HX340" i="4"/>
  <c r="HX204" i="4"/>
  <c r="HX206" i="4"/>
  <c r="HX208" i="4"/>
  <c r="HX210" i="4"/>
  <c r="HX212" i="4"/>
  <c r="HX214" i="4"/>
  <c r="HX216" i="4"/>
  <c r="HX218" i="4"/>
  <c r="HX220" i="4"/>
  <c r="HX222" i="4"/>
  <c r="HX224" i="4"/>
  <c r="HX226" i="4"/>
  <c r="HX228" i="4"/>
  <c r="HX230" i="4"/>
  <c r="HX234" i="4"/>
  <c r="HX238" i="4"/>
  <c r="HX242" i="4"/>
  <c r="HX187" i="4"/>
  <c r="HX195" i="4"/>
  <c r="HX235" i="4"/>
  <c r="HX237" i="4"/>
  <c r="HX200" i="4"/>
  <c r="HX232" i="4"/>
  <c r="HX343" i="4"/>
  <c r="HX347" i="4"/>
  <c r="HX351" i="4"/>
  <c r="HX355" i="4"/>
  <c r="HX359" i="4"/>
  <c r="HX363" i="4"/>
  <c r="HX367" i="4"/>
  <c r="HX371" i="4"/>
  <c r="HX345" i="4"/>
  <c r="HX353" i="4"/>
  <c r="HX361" i="4"/>
  <c r="HX369" i="4"/>
  <c r="HX406" i="4"/>
  <c r="HX407" i="4"/>
  <c r="HX408" i="4"/>
  <c r="HX409" i="4"/>
  <c r="HX410" i="4"/>
  <c r="HX411" i="4"/>
  <c r="HX412" i="4"/>
  <c r="HX413" i="4"/>
  <c r="HX414" i="4"/>
  <c r="HX415" i="4"/>
  <c r="HX416" i="4"/>
  <c r="HX417" i="4"/>
  <c r="HX418" i="4"/>
  <c r="HX419" i="4"/>
  <c r="HX420" i="4"/>
  <c r="HX421" i="4"/>
  <c r="HX422" i="4"/>
  <c r="HX423" i="4"/>
  <c r="HX424" i="4"/>
  <c r="HX425" i="4"/>
  <c r="HX426" i="4"/>
  <c r="HX427" i="4"/>
  <c r="HX428" i="4"/>
  <c r="HX429" i="4"/>
  <c r="HX430" i="4"/>
  <c r="HX431" i="4"/>
  <c r="HX432" i="4"/>
  <c r="HX433" i="4"/>
  <c r="HX434" i="4"/>
  <c r="HX435" i="4"/>
  <c r="HX436" i="4"/>
  <c r="HX437" i="4"/>
  <c r="HX438" i="4"/>
  <c r="HX439" i="4"/>
  <c r="HX440" i="4"/>
  <c r="HX441" i="4"/>
  <c r="HX442" i="4"/>
  <c r="HX443" i="4"/>
  <c r="HX444" i="4"/>
  <c r="HX445" i="4"/>
  <c r="HX446" i="4"/>
  <c r="HX447" i="4"/>
  <c r="HX448" i="4"/>
  <c r="HX449" i="4"/>
  <c r="HX450" i="4"/>
  <c r="HX451" i="4"/>
  <c r="HX452" i="4"/>
  <c r="HX453" i="4"/>
  <c r="HX454" i="4"/>
  <c r="HX342" i="4"/>
  <c r="HX344" i="4"/>
  <c r="HX350" i="4"/>
  <c r="HX352" i="4"/>
  <c r="HX358" i="4"/>
  <c r="HX360" i="4"/>
  <c r="HX366" i="4"/>
  <c r="HX368" i="4"/>
  <c r="HX374" i="4"/>
  <c r="HX341" i="4"/>
  <c r="HX348" i="4"/>
  <c r="HX357" i="4"/>
  <c r="HX364" i="4"/>
  <c r="HX373" i="4"/>
  <c r="HX455" i="4"/>
  <c r="HX456" i="4"/>
  <c r="HX457" i="4"/>
  <c r="HX458" i="4"/>
  <c r="HX459" i="4"/>
  <c r="HX460" i="4"/>
  <c r="HX461" i="4"/>
  <c r="HX462" i="4"/>
  <c r="HX463" i="4"/>
  <c r="HX464" i="4"/>
  <c r="HX465" i="4"/>
  <c r="HX466" i="4"/>
  <c r="HX467" i="4"/>
  <c r="HX468" i="4"/>
  <c r="HX469" i="4"/>
  <c r="HX470" i="4"/>
  <c r="HX471" i="4"/>
  <c r="HX472" i="4"/>
  <c r="HX473" i="4"/>
  <c r="HX474" i="4"/>
  <c r="HX475" i="4"/>
  <c r="HX476" i="4"/>
  <c r="HX477" i="4"/>
  <c r="HX478" i="4"/>
  <c r="HX479" i="4"/>
  <c r="HX480" i="4"/>
  <c r="HX481" i="4"/>
  <c r="HX482" i="4"/>
  <c r="HX483" i="4"/>
  <c r="HX484" i="4"/>
  <c r="HX485" i="4"/>
  <c r="HX486" i="4"/>
  <c r="HX487" i="4"/>
  <c r="HX488" i="4"/>
  <c r="HX489" i="4"/>
  <c r="HX490" i="4"/>
  <c r="HX491" i="4"/>
  <c r="HX492" i="4"/>
  <c r="HX356" i="4"/>
  <c r="HX365" i="4"/>
  <c r="HX346" i="4"/>
  <c r="HX362" i="4"/>
  <c r="HX376" i="4"/>
  <c r="HX378" i="4"/>
  <c r="HX384" i="4"/>
  <c r="HX386" i="4"/>
  <c r="HX388" i="4"/>
  <c r="HX390" i="4"/>
  <c r="HX392" i="4"/>
  <c r="HX396" i="4"/>
  <c r="HX398" i="4"/>
  <c r="HX354" i="4"/>
  <c r="HX370" i="4"/>
  <c r="HX375" i="4"/>
  <c r="HX377" i="4"/>
  <c r="HX379" i="4"/>
  <c r="HX381" i="4"/>
  <c r="HX383" i="4"/>
  <c r="HX385" i="4"/>
  <c r="HX387" i="4"/>
  <c r="HX389" i="4"/>
  <c r="HX391" i="4"/>
  <c r="HX393" i="4"/>
  <c r="HX395" i="4"/>
  <c r="HX397" i="4"/>
  <c r="HX399" i="4"/>
  <c r="HX401" i="4"/>
  <c r="HX403" i="4"/>
  <c r="HX405" i="4"/>
  <c r="HX349" i="4"/>
  <c r="HX372" i="4"/>
  <c r="HX380" i="4"/>
  <c r="HX382" i="4"/>
  <c r="HX394" i="4"/>
  <c r="HX400" i="4"/>
  <c r="HX402" i="4"/>
  <c r="HX404" i="4"/>
  <c r="HV161" i="4"/>
  <c r="HV162" i="4"/>
  <c r="HV163" i="4"/>
  <c r="HV164" i="4"/>
  <c r="HV165" i="4"/>
  <c r="HV166" i="4"/>
  <c r="HV167" i="4"/>
  <c r="HV168" i="4"/>
  <c r="HV172" i="4"/>
  <c r="HV176" i="4"/>
  <c r="HV180" i="4"/>
  <c r="HV182" i="4"/>
  <c r="HV169" i="4"/>
  <c r="HV173" i="4"/>
  <c r="HV177" i="4"/>
  <c r="HV181" i="4"/>
  <c r="HV183" i="4"/>
  <c r="HV185" i="4"/>
  <c r="HV186" i="4"/>
  <c r="HV187" i="4"/>
  <c r="HV188" i="4"/>
  <c r="HV189" i="4"/>
  <c r="HV190" i="4"/>
  <c r="HV191" i="4"/>
  <c r="HV192" i="4"/>
  <c r="HV193" i="4"/>
  <c r="HV194" i="4"/>
  <c r="HV195" i="4"/>
  <c r="HV196" i="4"/>
  <c r="HV197" i="4"/>
  <c r="HV198" i="4"/>
  <c r="HV199" i="4"/>
  <c r="HV200" i="4"/>
  <c r="HV201" i="4"/>
  <c r="HV202" i="4"/>
  <c r="HV203" i="4"/>
  <c r="HV204" i="4"/>
  <c r="HV170" i="4"/>
  <c r="HV174" i="4"/>
  <c r="HV178" i="4"/>
  <c r="HV205" i="4"/>
  <c r="HV206" i="4"/>
  <c r="HV207" i="4"/>
  <c r="HV208" i="4"/>
  <c r="HV209" i="4"/>
  <c r="HV210" i="4"/>
  <c r="HV211" i="4"/>
  <c r="HV212" i="4"/>
  <c r="HV213" i="4"/>
  <c r="HV214" i="4"/>
  <c r="HV215" i="4"/>
  <c r="HV216" i="4"/>
  <c r="HV217" i="4"/>
  <c r="HV218" i="4"/>
  <c r="HV219" i="4"/>
  <c r="HV220" i="4"/>
  <c r="HV221" i="4"/>
  <c r="HV222" i="4"/>
  <c r="HV223" i="4"/>
  <c r="HV224" i="4"/>
  <c r="HV225" i="4"/>
  <c r="HV226" i="4"/>
  <c r="HV227" i="4"/>
  <c r="HV228" i="4"/>
  <c r="HV229" i="4"/>
  <c r="HV230" i="4"/>
  <c r="HV231" i="4"/>
  <c r="HV232" i="4"/>
  <c r="HV233" i="4"/>
  <c r="HV234" i="4"/>
  <c r="HV235" i="4"/>
  <c r="HV236" i="4"/>
  <c r="HV237" i="4"/>
  <c r="HV238" i="4"/>
  <c r="HV239" i="4"/>
  <c r="HV240" i="4"/>
  <c r="HV241" i="4"/>
  <c r="HV242" i="4"/>
  <c r="HV184" i="4"/>
  <c r="HV243" i="4"/>
  <c r="HV244" i="4"/>
  <c r="HV245" i="4"/>
  <c r="HV246" i="4"/>
  <c r="HV247" i="4"/>
  <c r="HV248" i="4"/>
  <c r="HV249" i="4"/>
  <c r="HV250" i="4"/>
  <c r="HV251" i="4"/>
  <c r="HV252" i="4"/>
  <c r="HV253" i="4"/>
  <c r="HV254" i="4"/>
  <c r="HV255" i="4"/>
  <c r="HV256" i="4"/>
  <c r="HV257" i="4"/>
  <c r="HV258" i="4"/>
  <c r="HV259" i="4"/>
  <c r="HV260" i="4"/>
  <c r="HV261" i="4"/>
  <c r="HV262" i="4"/>
  <c r="HV263" i="4"/>
  <c r="HV264" i="4"/>
  <c r="HV265" i="4"/>
  <c r="HV266" i="4"/>
  <c r="HV267" i="4"/>
  <c r="HV268" i="4"/>
  <c r="HV269" i="4"/>
  <c r="HV270" i="4"/>
  <c r="HV271" i="4"/>
  <c r="HV272" i="4"/>
  <c r="HV273" i="4"/>
  <c r="HV274" i="4"/>
  <c r="HV275" i="4"/>
  <c r="HV276" i="4"/>
  <c r="HV277" i="4"/>
  <c r="HV278" i="4"/>
  <c r="HV279" i="4"/>
  <c r="HV280" i="4"/>
  <c r="HV281" i="4"/>
  <c r="HV282" i="4"/>
  <c r="HV283" i="4"/>
  <c r="HV284" i="4"/>
  <c r="HV285" i="4"/>
  <c r="HV287" i="4"/>
  <c r="HV291" i="4"/>
  <c r="HV295" i="4"/>
  <c r="HV299" i="4"/>
  <c r="HV303" i="4"/>
  <c r="HV307" i="4"/>
  <c r="HV311" i="4"/>
  <c r="HV315" i="4"/>
  <c r="HV319" i="4"/>
  <c r="HV323" i="4"/>
  <c r="HV327" i="4"/>
  <c r="HV331" i="4"/>
  <c r="HV335" i="4"/>
  <c r="HV339" i="4"/>
  <c r="HV341" i="4"/>
  <c r="HV342" i="4"/>
  <c r="HV343" i="4"/>
  <c r="HV344" i="4"/>
  <c r="HV345" i="4"/>
  <c r="HV346" i="4"/>
  <c r="HV347" i="4"/>
  <c r="HV348" i="4"/>
  <c r="HV349" i="4"/>
  <c r="HV350" i="4"/>
  <c r="HV351" i="4"/>
  <c r="HV352" i="4"/>
  <c r="HV353" i="4"/>
  <c r="HV354" i="4"/>
  <c r="HV355" i="4"/>
  <c r="HV356" i="4"/>
  <c r="HV357" i="4"/>
  <c r="HV358" i="4"/>
  <c r="HV359" i="4"/>
  <c r="HV360" i="4"/>
  <c r="HV361" i="4"/>
  <c r="HV362" i="4"/>
  <c r="HV363" i="4"/>
  <c r="HV364" i="4"/>
  <c r="HV365" i="4"/>
  <c r="HV366" i="4"/>
  <c r="HV367" i="4"/>
  <c r="HV368" i="4"/>
  <c r="HV369" i="4"/>
  <c r="HV370" i="4"/>
  <c r="HV371" i="4"/>
  <c r="HV372" i="4"/>
  <c r="HV373" i="4"/>
  <c r="HV374" i="4"/>
  <c r="HV288" i="4"/>
  <c r="HV292" i="4"/>
  <c r="HV296" i="4"/>
  <c r="HV300" i="4"/>
  <c r="HV304" i="4"/>
  <c r="HV308" i="4"/>
  <c r="HV316" i="4"/>
  <c r="HV324" i="4"/>
  <c r="HV332" i="4"/>
  <c r="HV340" i="4"/>
  <c r="HV312" i="4"/>
  <c r="HV320" i="4"/>
  <c r="HV289" i="4"/>
  <c r="HV297" i="4"/>
  <c r="HV305" i="4"/>
  <c r="HV326" i="4"/>
  <c r="HV290" i="4"/>
  <c r="HV298" i="4"/>
  <c r="HV306" i="4"/>
  <c r="HV309" i="4"/>
  <c r="HV314" i="4"/>
  <c r="HV317" i="4"/>
  <c r="HV322" i="4"/>
  <c r="HV325" i="4"/>
  <c r="HV333" i="4"/>
  <c r="HV293" i="4"/>
  <c r="HV301" i="4"/>
  <c r="HV328" i="4"/>
  <c r="HV329" i="4"/>
  <c r="HV336" i="4"/>
  <c r="HV337" i="4"/>
  <c r="HV310" i="4"/>
  <c r="HV313" i="4"/>
  <c r="HV318" i="4"/>
  <c r="HV321" i="4"/>
  <c r="HV375" i="4"/>
  <c r="HV377" i="4"/>
  <c r="HV379" i="4"/>
  <c r="HV381" i="4"/>
  <c r="HV383" i="4"/>
  <c r="HV385" i="4"/>
  <c r="HV387" i="4"/>
  <c r="HV389" i="4"/>
  <c r="HV391" i="4"/>
  <c r="HV393" i="4"/>
  <c r="HV395" i="4"/>
  <c r="HV397" i="4"/>
  <c r="HV399" i="4"/>
  <c r="HV401" i="4"/>
  <c r="HV403" i="4"/>
  <c r="HV405" i="4"/>
  <c r="HV406" i="4"/>
  <c r="HV410" i="4"/>
  <c r="HV414" i="4"/>
  <c r="HV418" i="4"/>
  <c r="HV422" i="4"/>
  <c r="HV426" i="4"/>
  <c r="HV430" i="4"/>
  <c r="HV434" i="4"/>
  <c r="HV438" i="4"/>
  <c r="HV442" i="4"/>
  <c r="HV446" i="4"/>
  <c r="HV450" i="4"/>
  <c r="HV454" i="4"/>
  <c r="HV376" i="4"/>
  <c r="HV378" i="4"/>
  <c r="HV384" i="4"/>
  <c r="HV390" i="4"/>
  <c r="HV394" i="4"/>
  <c r="HV398" i="4"/>
  <c r="HV402" i="4"/>
  <c r="HV404" i="4"/>
  <c r="HV408" i="4"/>
  <c r="HV420" i="4"/>
  <c r="HV424" i="4"/>
  <c r="HV436" i="4"/>
  <c r="HV440" i="4"/>
  <c r="HV444" i="4"/>
  <c r="HV448" i="4"/>
  <c r="HV455" i="4"/>
  <c r="HV456" i="4"/>
  <c r="HV457" i="4"/>
  <c r="HV458" i="4"/>
  <c r="HV461" i="4"/>
  <c r="HV463" i="4"/>
  <c r="HV464" i="4"/>
  <c r="HV466" i="4"/>
  <c r="HV467" i="4"/>
  <c r="HV469" i="4"/>
  <c r="HV470" i="4"/>
  <c r="HV472" i="4"/>
  <c r="HV476" i="4"/>
  <c r="HV477" i="4"/>
  <c r="HV478" i="4"/>
  <c r="HV480" i="4"/>
  <c r="HV484" i="4"/>
  <c r="HV485" i="4"/>
  <c r="HV486" i="4"/>
  <c r="HV487" i="4"/>
  <c r="HV488" i="4"/>
  <c r="HV489" i="4"/>
  <c r="HV491" i="4"/>
  <c r="HV330" i="4"/>
  <c r="HV409" i="4"/>
  <c r="HV421" i="4"/>
  <c r="HV433" i="4"/>
  <c r="HV441" i="4"/>
  <c r="HV445" i="4"/>
  <c r="HV453" i="4"/>
  <c r="HV286" i="4"/>
  <c r="HV302" i="4"/>
  <c r="HV338" i="4"/>
  <c r="HV407" i="4"/>
  <c r="HV411" i="4"/>
  <c r="HV415" i="4"/>
  <c r="HV419" i="4"/>
  <c r="HV423" i="4"/>
  <c r="HV427" i="4"/>
  <c r="HV431" i="4"/>
  <c r="HV435" i="4"/>
  <c r="HV439" i="4"/>
  <c r="HV443" i="4"/>
  <c r="HV447" i="4"/>
  <c r="HV451" i="4"/>
  <c r="HV334" i="4"/>
  <c r="HV396" i="4"/>
  <c r="HV380" i="4"/>
  <c r="HV382" i="4"/>
  <c r="HV386" i="4"/>
  <c r="HV388" i="4"/>
  <c r="HV392" i="4"/>
  <c r="HV400" i="4"/>
  <c r="HV412" i="4"/>
  <c r="HV416" i="4"/>
  <c r="HV428" i="4"/>
  <c r="HV432" i="4"/>
  <c r="HV452" i="4"/>
  <c r="HV459" i="4"/>
  <c r="HV460" i="4"/>
  <c r="HV462" i="4"/>
  <c r="HV465" i="4"/>
  <c r="HV468" i="4"/>
  <c r="HV471" i="4"/>
  <c r="HV473" i="4"/>
  <c r="HV474" i="4"/>
  <c r="HV475" i="4"/>
  <c r="HV479" i="4"/>
  <c r="HV481" i="4"/>
  <c r="HV482" i="4"/>
  <c r="HV483" i="4"/>
  <c r="HV490" i="4"/>
  <c r="HV492" i="4"/>
  <c r="HV413" i="4"/>
  <c r="HV417" i="4"/>
  <c r="HV425" i="4"/>
  <c r="HV429" i="4"/>
  <c r="HV437" i="4"/>
  <c r="HV449" i="4"/>
  <c r="HV171" i="4"/>
  <c r="HV175" i="4"/>
  <c r="HV179" i="4"/>
  <c r="HV294" i="4"/>
  <c r="HM161" i="4"/>
  <c r="HM162" i="4"/>
  <c r="HM163" i="4"/>
  <c r="HM164" i="4"/>
  <c r="HM165" i="4"/>
  <c r="HM166" i="4"/>
  <c r="HM167" i="4"/>
  <c r="HM168" i="4"/>
  <c r="HM169" i="4"/>
  <c r="HM170" i="4"/>
  <c r="HM171" i="4"/>
  <c r="HM172" i="4"/>
  <c r="HM173" i="4"/>
  <c r="HM174" i="4"/>
  <c r="HM175" i="4"/>
  <c r="HM176" i="4"/>
  <c r="HM177" i="4"/>
  <c r="HM178" i="4"/>
  <c r="HM179" i="4"/>
  <c r="HM180" i="4"/>
  <c r="HM181" i="4"/>
  <c r="HM182" i="4"/>
  <c r="HM185" i="4"/>
  <c r="HM186" i="4"/>
  <c r="HM187" i="4"/>
  <c r="HM188" i="4"/>
  <c r="HM189" i="4"/>
  <c r="HM190" i="4"/>
  <c r="HM191" i="4"/>
  <c r="HM192" i="4"/>
  <c r="HM193" i="4"/>
  <c r="HM194" i="4"/>
  <c r="HM195" i="4"/>
  <c r="HM196" i="4"/>
  <c r="HM197" i="4"/>
  <c r="HM198" i="4"/>
  <c r="HM201" i="4"/>
  <c r="HM205" i="4"/>
  <c r="HM206" i="4"/>
  <c r="HM207" i="4"/>
  <c r="HM208" i="4"/>
  <c r="HM209" i="4"/>
  <c r="HM210" i="4"/>
  <c r="HM211" i="4"/>
  <c r="HM212" i="4"/>
  <c r="HM213" i="4"/>
  <c r="HM214" i="4"/>
  <c r="HM215" i="4"/>
  <c r="HM216" i="4"/>
  <c r="HM217" i="4"/>
  <c r="HM218" i="4"/>
  <c r="HM219" i="4"/>
  <c r="HM220" i="4"/>
  <c r="HM221" i="4"/>
  <c r="HM222" i="4"/>
  <c r="HM223" i="4"/>
  <c r="HM224" i="4"/>
  <c r="HM225" i="4"/>
  <c r="HM226" i="4"/>
  <c r="HM227" i="4"/>
  <c r="HM228" i="4"/>
  <c r="HM229" i="4"/>
  <c r="HM230" i="4"/>
  <c r="HM231" i="4"/>
  <c r="HM232" i="4"/>
  <c r="HM233" i="4"/>
  <c r="HM234" i="4"/>
  <c r="HM235" i="4"/>
  <c r="HM202" i="4"/>
  <c r="HM199" i="4"/>
  <c r="HM203" i="4"/>
  <c r="HM184" i="4"/>
  <c r="HM236" i="4"/>
  <c r="HM240" i="4"/>
  <c r="HM183" i="4"/>
  <c r="HM237" i="4"/>
  <c r="HM200" i="4"/>
  <c r="HM242" i="4"/>
  <c r="HM239" i="4"/>
  <c r="HM241" i="4"/>
  <c r="HM243" i="4"/>
  <c r="HM238" i="4"/>
  <c r="HM290" i="4"/>
  <c r="HM294" i="4"/>
  <c r="HM298" i="4"/>
  <c r="HM302" i="4"/>
  <c r="HM306" i="4"/>
  <c r="HM310" i="4"/>
  <c r="HM314" i="4"/>
  <c r="HM318" i="4"/>
  <c r="HM322" i="4"/>
  <c r="HM326" i="4"/>
  <c r="HM330" i="4"/>
  <c r="HM334" i="4"/>
  <c r="HM338" i="4"/>
  <c r="HM204" i="4"/>
  <c r="HM244" i="4"/>
  <c r="HM246" i="4"/>
  <c r="HM248" i="4"/>
  <c r="HM250" i="4"/>
  <c r="HM252" i="4"/>
  <c r="HM254" i="4"/>
  <c r="HM256" i="4"/>
  <c r="HM258" i="4"/>
  <c r="HM260" i="4"/>
  <c r="HM262" i="4"/>
  <c r="HM264" i="4"/>
  <c r="HM266" i="4"/>
  <c r="HM268" i="4"/>
  <c r="HM270" i="4"/>
  <c r="HM272" i="4"/>
  <c r="HM274" i="4"/>
  <c r="HM276" i="4"/>
  <c r="HM278" i="4"/>
  <c r="HM280" i="4"/>
  <c r="HM282" i="4"/>
  <c r="HM284" i="4"/>
  <c r="HM286" i="4"/>
  <c r="HM287" i="4"/>
  <c r="HM291" i="4"/>
  <c r="HM295" i="4"/>
  <c r="HM299" i="4"/>
  <c r="HM303" i="4"/>
  <c r="HM245" i="4"/>
  <c r="HM249" i="4"/>
  <c r="HM253" i="4"/>
  <c r="HM257" i="4"/>
  <c r="HM265" i="4"/>
  <c r="HM273" i="4"/>
  <c r="HM281" i="4"/>
  <c r="HM289" i="4"/>
  <c r="HM293" i="4"/>
  <c r="HM297" i="4"/>
  <c r="HM301" i="4"/>
  <c r="HM305" i="4"/>
  <c r="HM307" i="4"/>
  <c r="HM313" i="4"/>
  <c r="HM315" i="4"/>
  <c r="HM321" i="4"/>
  <c r="HM323" i="4"/>
  <c r="HM329" i="4"/>
  <c r="HM331" i="4"/>
  <c r="HM337" i="4"/>
  <c r="HM339" i="4"/>
  <c r="HM343" i="4"/>
  <c r="HM347" i="4"/>
  <c r="HM351" i="4"/>
  <c r="HM355" i="4"/>
  <c r="HM359" i="4"/>
  <c r="HM363" i="4"/>
  <c r="HM367" i="4"/>
  <c r="HM371" i="4"/>
  <c r="HM375" i="4"/>
  <c r="HM376" i="4"/>
  <c r="HM377" i="4"/>
  <c r="HM378" i="4"/>
  <c r="HM379" i="4"/>
  <c r="HM380" i="4"/>
  <c r="HM381" i="4"/>
  <c r="HM382" i="4"/>
  <c r="HM383" i="4"/>
  <c r="HM384" i="4"/>
  <c r="HM385" i="4"/>
  <c r="HM386" i="4"/>
  <c r="HM387" i="4"/>
  <c r="HM388" i="4"/>
  <c r="HM389" i="4"/>
  <c r="HM390" i="4"/>
  <c r="HM391" i="4"/>
  <c r="HM392" i="4"/>
  <c r="HM393" i="4"/>
  <c r="HM394" i="4"/>
  <c r="HM395" i="4"/>
  <c r="HM396" i="4"/>
  <c r="HM397" i="4"/>
  <c r="HM398" i="4"/>
  <c r="HM399" i="4"/>
  <c r="HM400" i="4"/>
  <c r="HM401" i="4"/>
  <c r="HM402" i="4"/>
  <c r="HM403" i="4"/>
  <c r="HM404" i="4"/>
  <c r="HM405" i="4"/>
  <c r="HM259" i="4"/>
  <c r="HM267" i="4"/>
  <c r="HM275" i="4"/>
  <c r="HM247" i="4"/>
  <c r="HM251" i="4"/>
  <c r="HM255" i="4"/>
  <c r="HM261" i="4"/>
  <c r="HM269" i="4"/>
  <c r="HM277" i="4"/>
  <c r="HM285" i="4"/>
  <c r="HM309" i="4"/>
  <c r="HM311" i="4"/>
  <c r="HM317" i="4"/>
  <c r="HM319" i="4"/>
  <c r="HM325" i="4"/>
  <c r="HM279" i="4"/>
  <c r="HM283" i="4"/>
  <c r="HM308" i="4"/>
  <c r="HM316" i="4"/>
  <c r="HM324" i="4"/>
  <c r="HM271" i="4"/>
  <c r="HM288" i="4"/>
  <c r="HM296" i="4"/>
  <c r="HM304" i="4"/>
  <c r="HM327" i="4"/>
  <c r="HM333" i="4"/>
  <c r="HM335" i="4"/>
  <c r="HM341" i="4"/>
  <c r="HM349" i="4"/>
  <c r="HM357" i="4"/>
  <c r="HM365" i="4"/>
  <c r="HM373" i="4"/>
  <c r="HM263" i="4"/>
  <c r="HM312" i="4"/>
  <c r="HM320" i="4"/>
  <c r="HM328" i="4"/>
  <c r="HM336" i="4"/>
  <c r="HM346" i="4"/>
  <c r="HM348" i="4"/>
  <c r="HM354" i="4"/>
  <c r="HM356" i="4"/>
  <c r="HM362" i="4"/>
  <c r="HM364" i="4"/>
  <c r="HM370" i="4"/>
  <c r="HM372" i="4"/>
  <c r="HM292" i="4"/>
  <c r="HM340" i="4"/>
  <c r="HM352" i="4"/>
  <c r="HM368" i="4"/>
  <c r="HM409" i="4"/>
  <c r="HM413" i="4"/>
  <c r="HM417" i="4"/>
  <c r="HM421" i="4"/>
  <c r="HM425" i="4"/>
  <c r="HM429" i="4"/>
  <c r="HM433" i="4"/>
  <c r="HM437" i="4"/>
  <c r="HM441" i="4"/>
  <c r="HM445" i="4"/>
  <c r="HM449" i="4"/>
  <c r="HM453" i="4"/>
  <c r="HM300" i="4"/>
  <c r="HM332" i="4"/>
  <c r="HM411" i="4"/>
  <c r="HM415" i="4"/>
  <c r="HM419" i="4"/>
  <c r="HM423" i="4"/>
  <c r="HM427" i="4"/>
  <c r="HM435" i="4"/>
  <c r="HM439" i="4"/>
  <c r="HM443" i="4"/>
  <c r="HM451" i="4"/>
  <c r="HM455" i="4"/>
  <c r="HM350" i="4"/>
  <c r="HM369" i="4"/>
  <c r="HM412" i="4"/>
  <c r="HM424" i="4"/>
  <c r="HM432" i="4"/>
  <c r="HM436" i="4"/>
  <c r="HM440" i="4"/>
  <c r="HM444" i="4"/>
  <c r="HM342" i="4"/>
  <c r="HM345" i="4"/>
  <c r="HM358" i="4"/>
  <c r="HM361" i="4"/>
  <c r="HM374" i="4"/>
  <c r="HM406" i="4"/>
  <c r="HM410" i="4"/>
  <c r="HM414" i="4"/>
  <c r="HM418" i="4"/>
  <c r="HM422" i="4"/>
  <c r="HM426" i="4"/>
  <c r="HM430" i="4"/>
  <c r="HM434" i="4"/>
  <c r="HM438" i="4"/>
  <c r="HM442" i="4"/>
  <c r="HM446" i="4"/>
  <c r="HM450" i="4"/>
  <c r="HM454" i="4"/>
  <c r="HM456" i="4"/>
  <c r="HM457" i="4"/>
  <c r="HM458" i="4"/>
  <c r="HM459" i="4"/>
  <c r="HM460" i="4"/>
  <c r="HM461" i="4"/>
  <c r="HM462" i="4"/>
  <c r="HM463" i="4"/>
  <c r="HM464" i="4"/>
  <c r="HM465" i="4"/>
  <c r="HM466" i="4"/>
  <c r="HM467" i="4"/>
  <c r="HM468" i="4"/>
  <c r="HM469" i="4"/>
  <c r="HM470" i="4"/>
  <c r="HM471" i="4"/>
  <c r="HM472" i="4"/>
  <c r="HM473" i="4"/>
  <c r="HM474" i="4"/>
  <c r="HM475" i="4"/>
  <c r="HM476" i="4"/>
  <c r="HM477" i="4"/>
  <c r="HM478" i="4"/>
  <c r="HM479" i="4"/>
  <c r="HM480" i="4"/>
  <c r="HM481" i="4"/>
  <c r="HM482" i="4"/>
  <c r="HM483" i="4"/>
  <c r="HM484" i="4"/>
  <c r="HM485" i="4"/>
  <c r="HM486" i="4"/>
  <c r="HM487" i="4"/>
  <c r="HM488" i="4"/>
  <c r="HM489" i="4"/>
  <c r="HM490" i="4"/>
  <c r="HM491" i="4"/>
  <c r="HM492" i="4"/>
  <c r="HM344" i="4"/>
  <c r="HM360" i="4"/>
  <c r="HM407" i="4"/>
  <c r="HM431" i="4"/>
  <c r="HM447" i="4"/>
  <c r="HM353" i="4"/>
  <c r="HM366" i="4"/>
  <c r="HM408" i="4"/>
  <c r="HM416" i="4"/>
  <c r="HM420" i="4"/>
  <c r="HM428" i="4"/>
  <c r="HM448" i="4"/>
  <c r="HM452" i="4"/>
  <c r="HR161" i="4"/>
  <c r="HR162" i="4"/>
  <c r="HR163" i="4"/>
  <c r="HR164" i="4"/>
  <c r="HR165" i="4"/>
  <c r="HR166" i="4"/>
  <c r="HR167" i="4"/>
  <c r="HR168" i="4"/>
  <c r="HR170" i="4"/>
  <c r="HR174" i="4"/>
  <c r="HR178" i="4"/>
  <c r="HR171" i="4"/>
  <c r="HR175" i="4"/>
  <c r="HR179" i="4"/>
  <c r="HR182" i="4"/>
  <c r="HR185" i="4"/>
  <c r="HR186" i="4"/>
  <c r="HR187" i="4"/>
  <c r="HR188" i="4"/>
  <c r="HR189" i="4"/>
  <c r="HR190" i="4"/>
  <c r="HR191" i="4"/>
  <c r="HR192" i="4"/>
  <c r="HR193" i="4"/>
  <c r="HR194" i="4"/>
  <c r="HR195" i="4"/>
  <c r="HR196" i="4"/>
  <c r="HR197" i="4"/>
  <c r="HR198" i="4"/>
  <c r="HR199" i="4"/>
  <c r="HR200" i="4"/>
  <c r="HR201" i="4"/>
  <c r="HR202" i="4"/>
  <c r="HR203" i="4"/>
  <c r="HR204" i="4"/>
  <c r="HR183" i="4"/>
  <c r="HR169" i="4"/>
  <c r="HR173" i="4"/>
  <c r="HR177" i="4"/>
  <c r="HR181" i="4"/>
  <c r="HR184" i="4"/>
  <c r="HR205" i="4"/>
  <c r="HR206" i="4"/>
  <c r="HR207" i="4"/>
  <c r="HR208" i="4"/>
  <c r="HR209" i="4"/>
  <c r="HR210" i="4"/>
  <c r="HR211" i="4"/>
  <c r="HR212" i="4"/>
  <c r="HR213" i="4"/>
  <c r="HR214" i="4"/>
  <c r="HR215" i="4"/>
  <c r="HR216" i="4"/>
  <c r="HR217" i="4"/>
  <c r="HR218" i="4"/>
  <c r="HR219" i="4"/>
  <c r="HR220" i="4"/>
  <c r="HR221" i="4"/>
  <c r="HR222" i="4"/>
  <c r="HR223" i="4"/>
  <c r="HR224" i="4"/>
  <c r="HR225" i="4"/>
  <c r="HR226" i="4"/>
  <c r="HR227" i="4"/>
  <c r="HR228" i="4"/>
  <c r="HR229" i="4"/>
  <c r="HR230" i="4"/>
  <c r="HR231" i="4"/>
  <c r="HR232" i="4"/>
  <c r="HR233" i="4"/>
  <c r="HR234" i="4"/>
  <c r="HR235" i="4"/>
  <c r="HR236" i="4"/>
  <c r="HR237" i="4"/>
  <c r="HR238" i="4"/>
  <c r="HR239" i="4"/>
  <c r="HR240" i="4"/>
  <c r="HR241" i="4"/>
  <c r="HR242" i="4"/>
  <c r="HR243" i="4"/>
  <c r="HR244" i="4"/>
  <c r="HR245" i="4"/>
  <c r="HR246" i="4"/>
  <c r="HR247" i="4"/>
  <c r="HR248" i="4"/>
  <c r="HR249" i="4"/>
  <c r="HR250" i="4"/>
  <c r="HR251" i="4"/>
  <c r="HR252" i="4"/>
  <c r="HR253" i="4"/>
  <c r="HR254" i="4"/>
  <c r="HR255" i="4"/>
  <c r="HR256" i="4"/>
  <c r="HR257" i="4"/>
  <c r="HR258" i="4"/>
  <c r="HR259" i="4"/>
  <c r="HR260" i="4"/>
  <c r="HR261" i="4"/>
  <c r="HR262" i="4"/>
  <c r="HR263" i="4"/>
  <c r="HR264" i="4"/>
  <c r="HR265" i="4"/>
  <c r="HR266" i="4"/>
  <c r="HR267" i="4"/>
  <c r="HR268" i="4"/>
  <c r="HR269" i="4"/>
  <c r="HR270" i="4"/>
  <c r="HR271" i="4"/>
  <c r="HR272" i="4"/>
  <c r="HR273" i="4"/>
  <c r="HR274" i="4"/>
  <c r="HR275" i="4"/>
  <c r="HR276" i="4"/>
  <c r="HR277" i="4"/>
  <c r="HR278" i="4"/>
  <c r="HR279" i="4"/>
  <c r="HR280" i="4"/>
  <c r="HR281" i="4"/>
  <c r="HR282" i="4"/>
  <c r="HR283" i="4"/>
  <c r="HR284" i="4"/>
  <c r="HR285" i="4"/>
  <c r="HR286" i="4"/>
  <c r="HR290" i="4"/>
  <c r="HR294" i="4"/>
  <c r="HR298" i="4"/>
  <c r="HR302" i="4"/>
  <c r="HR306" i="4"/>
  <c r="HR310" i="4"/>
  <c r="HR314" i="4"/>
  <c r="HR318" i="4"/>
  <c r="HR322" i="4"/>
  <c r="HR326" i="4"/>
  <c r="HR330" i="4"/>
  <c r="HR334" i="4"/>
  <c r="HR338" i="4"/>
  <c r="HR341" i="4"/>
  <c r="HR342" i="4"/>
  <c r="HR343" i="4"/>
  <c r="HR344" i="4"/>
  <c r="HR345" i="4"/>
  <c r="HR346" i="4"/>
  <c r="HR347" i="4"/>
  <c r="HR348" i="4"/>
  <c r="HR349" i="4"/>
  <c r="HR350" i="4"/>
  <c r="HR351" i="4"/>
  <c r="HR352" i="4"/>
  <c r="HR353" i="4"/>
  <c r="HR354" i="4"/>
  <c r="HR355" i="4"/>
  <c r="HR356" i="4"/>
  <c r="HR357" i="4"/>
  <c r="HR358" i="4"/>
  <c r="HR359" i="4"/>
  <c r="HR360" i="4"/>
  <c r="HR361" i="4"/>
  <c r="HR362" i="4"/>
  <c r="HR363" i="4"/>
  <c r="HR364" i="4"/>
  <c r="HR365" i="4"/>
  <c r="HR366" i="4"/>
  <c r="HR367" i="4"/>
  <c r="HR368" i="4"/>
  <c r="HR369" i="4"/>
  <c r="HR370" i="4"/>
  <c r="HR371" i="4"/>
  <c r="HR372" i="4"/>
  <c r="HR373" i="4"/>
  <c r="HR374" i="4"/>
  <c r="HR287" i="4"/>
  <c r="HR291" i="4"/>
  <c r="HR295" i="4"/>
  <c r="HR299" i="4"/>
  <c r="HR303" i="4"/>
  <c r="HR312" i="4"/>
  <c r="HR320" i="4"/>
  <c r="HR328" i="4"/>
  <c r="HR336" i="4"/>
  <c r="HR289" i="4"/>
  <c r="HR293" i="4"/>
  <c r="HR297" i="4"/>
  <c r="HR301" i="4"/>
  <c r="HR305" i="4"/>
  <c r="HR308" i="4"/>
  <c r="HR316" i="4"/>
  <c r="HR324" i="4"/>
  <c r="HR292" i="4"/>
  <c r="HR300" i="4"/>
  <c r="HR309" i="4"/>
  <c r="HR311" i="4"/>
  <c r="HR317" i="4"/>
  <c r="HR319" i="4"/>
  <c r="HR325" i="4"/>
  <c r="HR329" i="4"/>
  <c r="HR331" i="4"/>
  <c r="HR337" i="4"/>
  <c r="HR339" i="4"/>
  <c r="HR375" i="4"/>
  <c r="HR376" i="4"/>
  <c r="HR377" i="4"/>
  <c r="HR378" i="4"/>
  <c r="HR379" i="4"/>
  <c r="HR380" i="4"/>
  <c r="HR381" i="4"/>
  <c r="HR382" i="4"/>
  <c r="HR383" i="4"/>
  <c r="HR384" i="4"/>
  <c r="HR385" i="4"/>
  <c r="HR386" i="4"/>
  <c r="HR387" i="4"/>
  <c r="HR388" i="4"/>
  <c r="HR389" i="4"/>
  <c r="HR390" i="4"/>
  <c r="HR391" i="4"/>
  <c r="HR392" i="4"/>
  <c r="HR393" i="4"/>
  <c r="HR394" i="4"/>
  <c r="HR395" i="4"/>
  <c r="HR396" i="4"/>
  <c r="HR397" i="4"/>
  <c r="HR398" i="4"/>
  <c r="HR399" i="4"/>
  <c r="HR400" i="4"/>
  <c r="HR401" i="4"/>
  <c r="HR402" i="4"/>
  <c r="HR403" i="4"/>
  <c r="HR404" i="4"/>
  <c r="HR405" i="4"/>
  <c r="HR288" i="4"/>
  <c r="HR296" i="4"/>
  <c r="HR304" i="4"/>
  <c r="HR307" i="4"/>
  <c r="HR313" i="4"/>
  <c r="HR315" i="4"/>
  <c r="HR321" i="4"/>
  <c r="HR323" i="4"/>
  <c r="HR332" i="4"/>
  <c r="HR340" i="4"/>
  <c r="HR327" i="4"/>
  <c r="HR333" i="4"/>
  <c r="HR409" i="4"/>
  <c r="HR413" i="4"/>
  <c r="HR417" i="4"/>
  <c r="HR421" i="4"/>
  <c r="HR425" i="4"/>
  <c r="HR429" i="4"/>
  <c r="HR433" i="4"/>
  <c r="HR437" i="4"/>
  <c r="HR441" i="4"/>
  <c r="HR445" i="4"/>
  <c r="HR449" i="4"/>
  <c r="HR453" i="4"/>
  <c r="HR407" i="4"/>
  <c r="HR431" i="4"/>
  <c r="HR447" i="4"/>
  <c r="HR459" i="4"/>
  <c r="HR460" i="4"/>
  <c r="HR462" i="4"/>
  <c r="HR465" i="4"/>
  <c r="HR468" i="4"/>
  <c r="HR471" i="4"/>
  <c r="HR473" i="4"/>
  <c r="HR475" i="4"/>
  <c r="HR476" i="4"/>
  <c r="HR481" i="4"/>
  <c r="HR482" i="4"/>
  <c r="HR483" i="4"/>
  <c r="HR486" i="4"/>
  <c r="HR492" i="4"/>
  <c r="HR408" i="4"/>
  <c r="HR416" i="4"/>
  <c r="HR420" i="4"/>
  <c r="HR428" i="4"/>
  <c r="HR448" i="4"/>
  <c r="HR452" i="4"/>
  <c r="HR406" i="4"/>
  <c r="HR410" i="4"/>
  <c r="HR414" i="4"/>
  <c r="HR418" i="4"/>
  <c r="HR422" i="4"/>
  <c r="HR426" i="4"/>
  <c r="HR430" i="4"/>
  <c r="HR434" i="4"/>
  <c r="HR438" i="4"/>
  <c r="HR442" i="4"/>
  <c r="HR446" i="4"/>
  <c r="HR450" i="4"/>
  <c r="HR454" i="4"/>
  <c r="HR335" i="4"/>
  <c r="HR411" i="4"/>
  <c r="HR415" i="4"/>
  <c r="HR419" i="4"/>
  <c r="HR423" i="4"/>
  <c r="HR427" i="4"/>
  <c r="HR435" i="4"/>
  <c r="HR439" i="4"/>
  <c r="HR443" i="4"/>
  <c r="HR451" i="4"/>
  <c r="HR455" i="4"/>
  <c r="HR456" i="4"/>
  <c r="HR457" i="4"/>
  <c r="HR458" i="4"/>
  <c r="HR461" i="4"/>
  <c r="HR463" i="4"/>
  <c r="HR464" i="4"/>
  <c r="HR466" i="4"/>
  <c r="HR467" i="4"/>
  <c r="HR469" i="4"/>
  <c r="HR470" i="4"/>
  <c r="HR472" i="4"/>
  <c r="HR474" i="4"/>
  <c r="HR477" i="4"/>
  <c r="HR478" i="4"/>
  <c r="HR479" i="4"/>
  <c r="HR480" i="4"/>
  <c r="HR484" i="4"/>
  <c r="HR485" i="4"/>
  <c r="HR487" i="4"/>
  <c r="HR488" i="4"/>
  <c r="HR489" i="4"/>
  <c r="HR490" i="4"/>
  <c r="HR491" i="4"/>
  <c r="HR412" i="4"/>
  <c r="HR424" i="4"/>
  <c r="HR432" i="4"/>
  <c r="HR436" i="4"/>
  <c r="HR440" i="4"/>
  <c r="HR444" i="4"/>
  <c r="HR172" i="4"/>
  <c r="HR176" i="4"/>
  <c r="HR180" i="4"/>
  <c r="HN161" i="4"/>
  <c r="HN162" i="4"/>
  <c r="HN163" i="4"/>
  <c r="HN164" i="4"/>
  <c r="HN165" i="4"/>
  <c r="HN166" i="4"/>
  <c r="HN167" i="4"/>
  <c r="HN168" i="4"/>
  <c r="HN172" i="4"/>
  <c r="HN176" i="4"/>
  <c r="HN180" i="4"/>
  <c r="HN184" i="4"/>
  <c r="HN169" i="4"/>
  <c r="HN173" i="4"/>
  <c r="HN177" i="4"/>
  <c r="HN181" i="4"/>
  <c r="HN185" i="4"/>
  <c r="HN186" i="4"/>
  <c r="HN187" i="4"/>
  <c r="HN188" i="4"/>
  <c r="HN189" i="4"/>
  <c r="HN190" i="4"/>
  <c r="HN191" i="4"/>
  <c r="HN192" i="4"/>
  <c r="HN193" i="4"/>
  <c r="HN194" i="4"/>
  <c r="HN195" i="4"/>
  <c r="HN196" i="4"/>
  <c r="HN197" i="4"/>
  <c r="HN198" i="4"/>
  <c r="HN199" i="4"/>
  <c r="HN200" i="4"/>
  <c r="HN201" i="4"/>
  <c r="HN202" i="4"/>
  <c r="HN203" i="4"/>
  <c r="HN204" i="4"/>
  <c r="HN170" i="4"/>
  <c r="HN175" i="4"/>
  <c r="HN179" i="4"/>
  <c r="HN205" i="4"/>
  <c r="HN206" i="4"/>
  <c r="HN207" i="4"/>
  <c r="HN208" i="4"/>
  <c r="HN209" i="4"/>
  <c r="HN210" i="4"/>
  <c r="HN211" i="4"/>
  <c r="HN212" i="4"/>
  <c r="HN213" i="4"/>
  <c r="HN214" i="4"/>
  <c r="HN215" i="4"/>
  <c r="HN216" i="4"/>
  <c r="HN217" i="4"/>
  <c r="HN218" i="4"/>
  <c r="HN219" i="4"/>
  <c r="HN220" i="4"/>
  <c r="HN221" i="4"/>
  <c r="HN222" i="4"/>
  <c r="HN223" i="4"/>
  <c r="HN224" i="4"/>
  <c r="HN225" i="4"/>
  <c r="HN226" i="4"/>
  <c r="HN227" i="4"/>
  <c r="HN228" i="4"/>
  <c r="HN229" i="4"/>
  <c r="HN230" i="4"/>
  <c r="HN231" i="4"/>
  <c r="HN232" i="4"/>
  <c r="HN233" i="4"/>
  <c r="HN234" i="4"/>
  <c r="HN235" i="4"/>
  <c r="HN236" i="4"/>
  <c r="HN237" i="4"/>
  <c r="HN238" i="4"/>
  <c r="HN239" i="4"/>
  <c r="HN240" i="4"/>
  <c r="HN241" i="4"/>
  <c r="HN242" i="4"/>
  <c r="HN243" i="4"/>
  <c r="HN171" i="4"/>
  <c r="HN183" i="4"/>
  <c r="HN244" i="4"/>
  <c r="HN245" i="4"/>
  <c r="HN246" i="4"/>
  <c r="HN247" i="4"/>
  <c r="HN248" i="4"/>
  <c r="HN249" i="4"/>
  <c r="HN250" i="4"/>
  <c r="HN251" i="4"/>
  <c r="HN252" i="4"/>
  <c r="HN253" i="4"/>
  <c r="HN254" i="4"/>
  <c r="HN255" i="4"/>
  <c r="HN256" i="4"/>
  <c r="HN257" i="4"/>
  <c r="HN258" i="4"/>
  <c r="HN259" i="4"/>
  <c r="HN260" i="4"/>
  <c r="HN261" i="4"/>
  <c r="HN262" i="4"/>
  <c r="HN263" i="4"/>
  <c r="HN264" i="4"/>
  <c r="HN265" i="4"/>
  <c r="HN266" i="4"/>
  <c r="HN267" i="4"/>
  <c r="HN268" i="4"/>
  <c r="HN269" i="4"/>
  <c r="HN270" i="4"/>
  <c r="HN271" i="4"/>
  <c r="HN272" i="4"/>
  <c r="HN273" i="4"/>
  <c r="HN274" i="4"/>
  <c r="HN275" i="4"/>
  <c r="HN276" i="4"/>
  <c r="HN277" i="4"/>
  <c r="HN278" i="4"/>
  <c r="HN279" i="4"/>
  <c r="HN280" i="4"/>
  <c r="HN281" i="4"/>
  <c r="HN282" i="4"/>
  <c r="HN283" i="4"/>
  <c r="HN284" i="4"/>
  <c r="HN285" i="4"/>
  <c r="HN286" i="4"/>
  <c r="HN289" i="4"/>
  <c r="HN293" i="4"/>
  <c r="HN297" i="4"/>
  <c r="HN301" i="4"/>
  <c r="HN305" i="4"/>
  <c r="HN309" i="4"/>
  <c r="HN313" i="4"/>
  <c r="HN317" i="4"/>
  <c r="HN321" i="4"/>
  <c r="HN325" i="4"/>
  <c r="HN329" i="4"/>
  <c r="HN333" i="4"/>
  <c r="HN337" i="4"/>
  <c r="HN341" i="4"/>
  <c r="HN342" i="4"/>
  <c r="HN343" i="4"/>
  <c r="HN344" i="4"/>
  <c r="HN345" i="4"/>
  <c r="HN346" i="4"/>
  <c r="HN347" i="4"/>
  <c r="HN348" i="4"/>
  <c r="HN349" i="4"/>
  <c r="HN350" i="4"/>
  <c r="HN351" i="4"/>
  <c r="HN352" i="4"/>
  <c r="HN353" i="4"/>
  <c r="HN354" i="4"/>
  <c r="HN355" i="4"/>
  <c r="HN356" i="4"/>
  <c r="HN357" i="4"/>
  <c r="HN358" i="4"/>
  <c r="HN359" i="4"/>
  <c r="HN360" i="4"/>
  <c r="HN361" i="4"/>
  <c r="HN362" i="4"/>
  <c r="HN363" i="4"/>
  <c r="HN364" i="4"/>
  <c r="HN365" i="4"/>
  <c r="HN366" i="4"/>
  <c r="HN367" i="4"/>
  <c r="HN368" i="4"/>
  <c r="HN369" i="4"/>
  <c r="HN370" i="4"/>
  <c r="HN371" i="4"/>
  <c r="HN372" i="4"/>
  <c r="HN373" i="4"/>
  <c r="HN374" i="4"/>
  <c r="HN290" i="4"/>
  <c r="HN294" i="4"/>
  <c r="HN298" i="4"/>
  <c r="HN302" i="4"/>
  <c r="HN306" i="4"/>
  <c r="HN288" i="4"/>
  <c r="HN292" i="4"/>
  <c r="HN296" i="4"/>
  <c r="HN300" i="4"/>
  <c r="HN304" i="4"/>
  <c r="HN308" i="4"/>
  <c r="HN310" i="4"/>
  <c r="HN316" i="4"/>
  <c r="HN318" i="4"/>
  <c r="HN324" i="4"/>
  <c r="HN326" i="4"/>
  <c r="HN332" i="4"/>
  <c r="HN334" i="4"/>
  <c r="HN340" i="4"/>
  <c r="HN312" i="4"/>
  <c r="HN314" i="4"/>
  <c r="HN320" i="4"/>
  <c r="HN322" i="4"/>
  <c r="HN291" i="4"/>
  <c r="HN299" i="4"/>
  <c r="HN307" i="4"/>
  <c r="HN315" i="4"/>
  <c r="HN323" i="4"/>
  <c r="HN327" i="4"/>
  <c r="HN335" i="4"/>
  <c r="HN311" i="4"/>
  <c r="HN319" i="4"/>
  <c r="HN328" i="4"/>
  <c r="HN408" i="4"/>
  <c r="HN412" i="4"/>
  <c r="HN416" i="4"/>
  <c r="HN420" i="4"/>
  <c r="HN424" i="4"/>
  <c r="HN428" i="4"/>
  <c r="HN432" i="4"/>
  <c r="HN436" i="4"/>
  <c r="HN440" i="4"/>
  <c r="HN444" i="4"/>
  <c r="HN448" i="4"/>
  <c r="HN452" i="4"/>
  <c r="HN330" i="4"/>
  <c r="HN418" i="4"/>
  <c r="HN426" i="4"/>
  <c r="HN430" i="4"/>
  <c r="HN434" i="4"/>
  <c r="HN438" i="4"/>
  <c r="HN442" i="4"/>
  <c r="HN450" i="4"/>
  <c r="HN456" i="4"/>
  <c r="HN457" i="4"/>
  <c r="HN458" i="4"/>
  <c r="HN461" i="4"/>
  <c r="HN463" i="4"/>
  <c r="HN464" i="4"/>
  <c r="HN466" i="4"/>
  <c r="HN467" i="4"/>
  <c r="HN469" i="4"/>
  <c r="HN470" i="4"/>
  <c r="HN472" i="4"/>
  <c r="HN474" i="4"/>
  <c r="HN477" i="4"/>
  <c r="HN478" i="4"/>
  <c r="HN479" i="4"/>
  <c r="HN480" i="4"/>
  <c r="HN484" i="4"/>
  <c r="HN485" i="4"/>
  <c r="HN487" i="4"/>
  <c r="HN488" i="4"/>
  <c r="HN489" i="4"/>
  <c r="HN490" i="4"/>
  <c r="HN491" i="4"/>
  <c r="HN336" i="4"/>
  <c r="HN338" i="4"/>
  <c r="HN377" i="4"/>
  <c r="HN379" i="4"/>
  <c r="HN381" i="4"/>
  <c r="HN383" i="4"/>
  <c r="HN387" i="4"/>
  <c r="HN389" i="4"/>
  <c r="HN391" i="4"/>
  <c r="HN395" i="4"/>
  <c r="HN407" i="4"/>
  <c r="HN411" i="4"/>
  <c r="HN415" i="4"/>
  <c r="HN447" i="4"/>
  <c r="HN287" i="4"/>
  <c r="HN303" i="4"/>
  <c r="HN339" i="4"/>
  <c r="HN376" i="4"/>
  <c r="HN378" i="4"/>
  <c r="HN380" i="4"/>
  <c r="HN382" i="4"/>
  <c r="HN384" i="4"/>
  <c r="HN386" i="4"/>
  <c r="HN388" i="4"/>
  <c r="HN390" i="4"/>
  <c r="HN392" i="4"/>
  <c r="HN394" i="4"/>
  <c r="HN396" i="4"/>
  <c r="HN398" i="4"/>
  <c r="HN400" i="4"/>
  <c r="HN402" i="4"/>
  <c r="HN404" i="4"/>
  <c r="HN409" i="4"/>
  <c r="HN413" i="4"/>
  <c r="HN417" i="4"/>
  <c r="HN421" i="4"/>
  <c r="HN425" i="4"/>
  <c r="HN429" i="4"/>
  <c r="HN433" i="4"/>
  <c r="HN437" i="4"/>
  <c r="HN441" i="4"/>
  <c r="HN445" i="4"/>
  <c r="HN449" i="4"/>
  <c r="HN453" i="4"/>
  <c r="HN406" i="4"/>
  <c r="HN410" i="4"/>
  <c r="HN414" i="4"/>
  <c r="HN422" i="4"/>
  <c r="HN446" i="4"/>
  <c r="HN454" i="4"/>
  <c r="HN459" i="4"/>
  <c r="HN460" i="4"/>
  <c r="HN462" i="4"/>
  <c r="HN465" i="4"/>
  <c r="HN468" i="4"/>
  <c r="HN471" i="4"/>
  <c r="HN473" i="4"/>
  <c r="HN475" i="4"/>
  <c r="HN476" i="4"/>
  <c r="HN481" i="4"/>
  <c r="HN482" i="4"/>
  <c r="HN483" i="4"/>
  <c r="HN486" i="4"/>
  <c r="HN492" i="4"/>
  <c r="HN331" i="4"/>
  <c r="HN375" i="4"/>
  <c r="HN385" i="4"/>
  <c r="HN393" i="4"/>
  <c r="HN397" i="4"/>
  <c r="HN399" i="4"/>
  <c r="HN401" i="4"/>
  <c r="HN403" i="4"/>
  <c r="HN405" i="4"/>
  <c r="HN419" i="4"/>
  <c r="HN423" i="4"/>
  <c r="HN427" i="4"/>
  <c r="HN431" i="4"/>
  <c r="HN435" i="4"/>
  <c r="HN439" i="4"/>
  <c r="HN443" i="4"/>
  <c r="HN451" i="4"/>
  <c r="HN455" i="4"/>
  <c r="HN174" i="4"/>
  <c r="HN178" i="4"/>
  <c r="HN182" i="4"/>
  <c r="HN295" i="4"/>
  <c r="HS162" i="4"/>
  <c r="HS164" i="4"/>
  <c r="HS166" i="4"/>
  <c r="HS168" i="4"/>
  <c r="HS169" i="4"/>
  <c r="HS173" i="4"/>
  <c r="HS177" i="4"/>
  <c r="HS181" i="4"/>
  <c r="HS184" i="4"/>
  <c r="HS170" i="4"/>
  <c r="HS174" i="4"/>
  <c r="HS178" i="4"/>
  <c r="HS161" i="4"/>
  <c r="HS163" i="4"/>
  <c r="HS165" i="4"/>
  <c r="HS167" i="4"/>
  <c r="HS171" i="4"/>
  <c r="HS172" i="4"/>
  <c r="HS176" i="4"/>
  <c r="HS180" i="4"/>
  <c r="HS182" i="4"/>
  <c r="HS188" i="4"/>
  <c r="HS192" i="4"/>
  <c r="HS196" i="4"/>
  <c r="HS201" i="4"/>
  <c r="HS183" i="4"/>
  <c r="HS185" i="4"/>
  <c r="HS189" i="4"/>
  <c r="HS193" i="4"/>
  <c r="HS197" i="4"/>
  <c r="HS202" i="4"/>
  <c r="HS179" i="4"/>
  <c r="HS187" i="4"/>
  <c r="HS191" i="4"/>
  <c r="HS195" i="4"/>
  <c r="HS206" i="4"/>
  <c r="HS210" i="4"/>
  <c r="HS214" i="4"/>
  <c r="HS218" i="4"/>
  <c r="HS222" i="4"/>
  <c r="HS226" i="4"/>
  <c r="HS230" i="4"/>
  <c r="HS175" i="4"/>
  <c r="HS186" i="4"/>
  <c r="HS190" i="4"/>
  <c r="HS194" i="4"/>
  <c r="HS198" i="4"/>
  <c r="HS199" i="4"/>
  <c r="HS203" i="4"/>
  <c r="HS208" i="4"/>
  <c r="HS212" i="4"/>
  <c r="HS216" i="4"/>
  <c r="HS220" i="4"/>
  <c r="HS224" i="4"/>
  <c r="HS228" i="4"/>
  <c r="HS232" i="4"/>
  <c r="HS236" i="4"/>
  <c r="HS240" i="4"/>
  <c r="HS204" i="4"/>
  <c r="HS233" i="4"/>
  <c r="HS239" i="4"/>
  <c r="HS241" i="4"/>
  <c r="HS242" i="4"/>
  <c r="HS200" i="4"/>
  <c r="HS205" i="4"/>
  <c r="HS207" i="4"/>
  <c r="HS209" i="4"/>
  <c r="HS211" i="4"/>
  <c r="HS213" i="4"/>
  <c r="HS215" i="4"/>
  <c r="HS217" i="4"/>
  <c r="HS219" i="4"/>
  <c r="HS221" i="4"/>
  <c r="HS223" i="4"/>
  <c r="HS225" i="4"/>
  <c r="HS227" i="4"/>
  <c r="HS229" i="4"/>
  <c r="HS231" i="4"/>
  <c r="HS238" i="4"/>
  <c r="HS244" i="4"/>
  <c r="HS246" i="4"/>
  <c r="HS248" i="4"/>
  <c r="HS250" i="4"/>
  <c r="HS252" i="4"/>
  <c r="HS254" i="4"/>
  <c r="HS256" i="4"/>
  <c r="HS258" i="4"/>
  <c r="HS260" i="4"/>
  <c r="HS262" i="4"/>
  <c r="HS264" i="4"/>
  <c r="HS266" i="4"/>
  <c r="HS268" i="4"/>
  <c r="HS270" i="4"/>
  <c r="HS272" i="4"/>
  <c r="HS274" i="4"/>
  <c r="HS276" i="4"/>
  <c r="HS278" i="4"/>
  <c r="HS280" i="4"/>
  <c r="HS282" i="4"/>
  <c r="HS284" i="4"/>
  <c r="HS289" i="4"/>
  <c r="HS293" i="4"/>
  <c r="HS297" i="4"/>
  <c r="HS301" i="4"/>
  <c r="HS305" i="4"/>
  <c r="HS309" i="4"/>
  <c r="HS313" i="4"/>
  <c r="HS317" i="4"/>
  <c r="HS321" i="4"/>
  <c r="HS325" i="4"/>
  <c r="HS329" i="4"/>
  <c r="HS333" i="4"/>
  <c r="HS337" i="4"/>
  <c r="HS286" i="4"/>
  <c r="HS290" i="4"/>
  <c r="HS294" i="4"/>
  <c r="HS298" i="4"/>
  <c r="HS302" i="4"/>
  <c r="HS306" i="4"/>
  <c r="HS234" i="4"/>
  <c r="HS235" i="4"/>
  <c r="HS243" i="4"/>
  <c r="HS245" i="4"/>
  <c r="HS247" i="4"/>
  <c r="HS249" i="4"/>
  <c r="HS251" i="4"/>
  <c r="HS253" i="4"/>
  <c r="HS255" i="4"/>
  <c r="HS263" i="4"/>
  <c r="HS271" i="4"/>
  <c r="HS279" i="4"/>
  <c r="HS307" i="4"/>
  <c r="HS315" i="4"/>
  <c r="HS323" i="4"/>
  <c r="HS331" i="4"/>
  <c r="HS339" i="4"/>
  <c r="HS343" i="4"/>
  <c r="HS347" i="4"/>
  <c r="HS351" i="4"/>
  <c r="HS355" i="4"/>
  <c r="HS359" i="4"/>
  <c r="HS363" i="4"/>
  <c r="HS367" i="4"/>
  <c r="HS371" i="4"/>
  <c r="HS257" i="4"/>
  <c r="HS265" i="4"/>
  <c r="HS273" i="4"/>
  <c r="HS281" i="4"/>
  <c r="HS237" i="4"/>
  <c r="HS259" i="4"/>
  <c r="HS267" i="4"/>
  <c r="HS275" i="4"/>
  <c r="HS283" i="4"/>
  <c r="HS288" i="4"/>
  <c r="HS292" i="4"/>
  <c r="HS296" i="4"/>
  <c r="HS300" i="4"/>
  <c r="HS304" i="4"/>
  <c r="HS311" i="4"/>
  <c r="HS319" i="4"/>
  <c r="HS277" i="4"/>
  <c r="HS287" i="4"/>
  <c r="HS295" i="4"/>
  <c r="HS303" i="4"/>
  <c r="HS312" i="4"/>
  <c r="HS314" i="4"/>
  <c r="HS320" i="4"/>
  <c r="HS322" i="4"/>
  <c r="HS327" i="4"/>
  <c r="HS269" i="4"/>
  <c r="HS328" i="4"/>
  <c r="HS330" i="4"/>
  <c r="HS336" i="4"/>
  <c r="HS338" i="4"/>
  <c r="HS346" i="4"/>
  <c r="HS348" i="4"/>
  <c r="HS354" i="4"/>
  <c r="HS356" i="4"/>
  <c r="HS362" i="4"/>
  <c r="HS364" i="4"/>
  <c r="HS370" i="4"/>
  <c r="HS372" i="4"/>
  <c r="HS261" i="4"/>
  <c r="HS285" i="4"/>
  <c r="HS291" i="4"/>
  <c r="HS299" i="4"/>
  <c r="HS308" i="4"/>
  <c r="HS310" i="4"/>
  <c r="HS316" i="4"/>
  <c r="HS318" i="4"/>
  <c r="HS324" i="4"/>
  <c r="HS345" i="4"/>
  <c r="HS353" i="4"/>
  <c r="HS361" i="4"/>
  <c r="HS369" i="4"/>
  <c r="HS326" i="4"/>
  <c r="HS350" i="4"/>
  <c r="HS366" i="4"/>
  <c r="HS376" i="4"/>
  <c r="HS378" i="4"/>
  <c r="HS380" i="4"/>
  <c r="HS382" i="4"/>
  <c r="HS384" i="4"/>
  <c r="HS386" i="4"/>
  <c r="HS388" i="4"/>
  <c r="HS390" i="4"/>
  <c r="HS392" i="4"/>
  <c r="HS394" i="4"/>
  <c r="HS396" i="4"/>
  <c r="HS398" i="4"/>
  <c r="HS400" i="4"/>
  <c r="HS402" i="4"/>
  <c r="HS404" i="4"/>
  <c r="HS408" i="4"/>
  <c r="HS412" i="4"/>
  <c r="HS416" i="4"/>
  <c r="HS420" i="4"/>
  <c r="HS424" i="4"/>
  <c r="HS428" i="4"/>
  <c r="HS432" i="4"/>
  <c r="HS436" i="4"/>
  <c r="HS440" i="4"/>
  <c r="HS444" i="4"/>
  <c r="HS448" i="4"/>
  <c r="HS452" i="4"/>
  <c r="HS374" i="4"/>
  <c r="HS375" i="4"/>
  <c r="HS377" i="4"/>
  <c r="HS379" i="4"/>
  <c r="HS381" i="4"/>
  <c r="HS395" i="4"/>
  <c r="HS403" i="4"/>
  <c r="HS406" i="4"/>
  <c r="HS410" i="4"/>
  <c r="HS414" i="4"/>
  <c r="HS422" i="4"/>
  <c r="HS446" i="4"/>
  <c r="HS454" i="4"/>
  <c r="HS332" i="4"/>
  <c r="HS335" i="4"/>
  <c r="HS357" i="4"/>
  <c r="HS373" i="4"/>
  <c r="HS419" i="4"/>
  <c r="HS423" i="4"/>
  <c r="HS427" i="4"/>
  <c r="HS431" i="4"/>
  <c r="HS435" i="4"/>
  <c r="HS439" i="4"/>
  <c r="HS443" i="4"/>
  <c r="HS451" i="4"/>
  <c r="HS455" i="4"/>
  <c r="HS456" i="4"/>
  <c r="HS458" i="4"/>
  <c r="HS462" i="4"/>
  <c r="HS463" i="4"/>
  <c r="HS467" i="4"/>
  <c r="HS472" i="4"/>
  <c r="HS473" i="4"/>
  <c r="HS474" i="4"/>
  <c r="HS475" i="4"/>
  <c r="HS476" i="4"/>
  <c r="HS477" i="4"/>
  <c r="HS484" i="4"/>
  <c r="HS486" i="4"/>
  <c r="HS489" i="4"/>
  <c r="HS491" i="4"/>
  <c r="HS492" i="4"/>
  <c r="HS334" i="4"/>
  <c r="HS340" i="4"/>
  <c r="HS349" i="4"/>
  <c r="HS352" i="4"/>
  <c r="HS365" i="4"/>
  <c r="HS368" i="4"/>
  <c r="HS409" i="4"/>
  <c r="HS413" i="4"/>
  <c r="HS417" i="4"/>
  <c r="HS421" i="4"/>
  <c r="HS425" i="4"/>
  <c r="HS429" i="4"/>
  <c r="HS433" i="4"/>
  <c r="HS437" i="4"/>
  <c r="HS441" i="4"/>
  <c r="HS445" i="4"/>
  <c r="HS449" i="4"/>
  <c r="HS453" i="4"/>
  <c r="HS342" i="4"/>
  <c r="HS358" i="4"/>
  <c r="HS391" i="4"/>
  <c r="HS393" i="4"/>
  <c r="HS383" i="4"/>
  <c r="HS385" i="4"/>
  <c r="HS387" i="4"/>
  <c r="HS389" i="4"/>
  <c r="HS397" i="4"/>
  <c r="HS399" i="4"/>
  <c r="HS401" i="4"/>
  <c r="HS405" i="4"/>
  <c r="HS418" i="4"/>
  <c r="HS426" i="4"/>
  <c r="HS430" i="4"/>
  <c r="HS434" i="4"/>
  <c r="HS438" i="4"/>
  <c r="HS442" i="4"/>
  <c r="HS450" i="4"/>
  <c r="HS341" i="4"/>
  <c r="HS344" i="4"/>
  <c r="HS360" i="4"/>
  <c r="HS407" i="4"/>
  <c r="HS411" i="4"/>
  <c r="HS415" i="4"/>
  <c r="HS447" i="4"/>
  <c r="HS457" i="4"/>
  <c r="HS459" i="4"/>
  <c r="HS460" i="4"/>
  <c r="HS461" i="4"/>
  <c r="HS464" i="4"/>
  <c r="HS465" i="4"/>
  <c r="HS466" i="4"/>
  <c r="HS468" i="4"/>
  <c r="HS469" i="4"/>
  <c r="HS470" i="4"/>
  <c r="HS471" i="4"/>
  <c r="HS478" i="4"/>
  <c r="HS479" i="4"/>
  <c r="HS480" i="4"/>
  <c r="HS481" i="4"/>
  <c r="HS482" i="4"/>
  <c r="HS483" i="4"/>
  <c r="HS485" i="4"/>
  <c r="HS487" i="4"/>
  <c r="HS488" i="4"/>
  <c r="HS490" i="4"/>
  <c r="HP161" i="4"/>
  <c r="HP162" i="4"/>
  <c r="HP163" i="4"/>
  <c r="HP164" i="4"/>
  <c r="HP165" i="4"/>
  <c r="HP166" i="4"/>
  <c r="HP167" i="4"/>
  <c r="HP168" i="4"/>
  <c r="HP169" i="4"/>
  <c r="HP170" i="4"/>
  <c r="HP171" i="4"/>
  <c r="HP172" i="4"/>
  <c r="HP173" i="4"/>
  <c r="HP174" i="4"/>
  <c r="HP175" i="4"/>
  <c r="HP176" i="4"/>
  <c r="HP177" i="4"/>
  <c r="HP178" i="4"/>
  <c r="HP179" i="4"/>
  <c r="HP180" i="4"/>
  <c r="HP181" i="4"/>
  <c r="HP182" i="4"/>
  <c r="HP183" i="4"/>
  <c r="HP184" i="4"/>
  <c r="HP185" i="4"/>
  <c r="HP189" i="4"/>
  <c r="HP193" i="4"/>
  <c r="HP197" i="4"/>
  <c r="HP199" i="4"/>
  <c r="HP203" i="4"/>
  <c r="HP186" i="4"/>
  <c r="HP190" i="4"/>
  <c r="HP194" i="4"/>
  <c r="HP198" i="4"/>
  <c r="HP200" i="4"/>
  <c r="HP204" i="4"/>
  <c r="HP207" i="4"/>
  <c r="HP211" i="4"/>
  <c r="HP215" i="4"/>
  <c r="HP219" i="4"/>
  <c r="HP223" i="4"/>
  <c r="HP227" i="4"/>
  <c r="HP231" i="4"/>
  <c r="HP188" i="4"/>
  <c r="HP192" i="4"/>
  <c r="HP196" i="4"/>
  <c r="HP205" i="4"/>
  <c r="HP209" i="4"/>
  <c r="HP213" i="4"/>
  <c r="HP217" i="4"/>
  <c r="HP221" i="4"/>
  <c r="HP225" i="4"/>
  <c r="HP229" i="4"/>
  <c r="HP233" i="4"/>
  <c r="HP238" i="4"/>
  <c r="HP202" i="4"/>
  <c r="HP232" i="4"/>
  <c r="HP241" i="4"/>
  <c r="HP243" i="4"/>
  <c r="HP244" i="4"/>
  <c r="HP245" i="4"/>
  <c r="HP246" i="4"/>
  <c r="HP247" i="4"/>
  <c r="HP248" i="4"/>
  <c r="HP249" i="4"/>
  <c r="HP250" i="4"/>
  <c r="HP251" i="4"/>
  <c r="HP252" i="4"/>
  <c r="HP253" i="4"/>
  <c r="HP254" i="4"/>
  <c r="HP255" i="4"/>
  <c r="HP256" i="4"/>
  <c r="HP257" i="4"/>
  <c r="HP258" i="4"/>
  <c r="HP259" i="4"/>
  <c r="HP260" i="4"/>
  <c r="HP261" i="4"/>
  <c r="HP262" i="4"/>
  <c r="HP263" i="4"/>
  <c r="HP264" i="4"/>
  <c r="HP265" i="4"/>
  <c r="HP266" i="4"/>
  <c r="HP267" i="4"/>
  <c r="HP268" i="4"/>
  <c r="HP269" i="4"/>
  <c r="HP270" i="4"/>
  <c r="HP271" i="4"/>
  <c r="HP272" i="4"/>
  <c r="HP273" i="4"/>
  <c r="HP274" i="4"/>
  <c r="HP275" i="4"/>
  <c r="HP276" i="4"/>
  <c r="HP277" i="4"/>
  <c r="HP278" i="4"/>
  <c r="HP279" i="4"/>
  <c r="HP280" i="4"/>
  <c r="HP281" i="4"/>
  <c r="HP282" i="4"/>
  <c r="HP283" i="4"/>
  <c r="HP284" i="4"/>
  <c r="HP285" i="4"/>
  <c r="HP286" i="4"/>
  <c r="HP287" i="4"/>
  <c r="HP288" i="4"/>
  <c r="HP289" i="4"/>
  <c r="HP290" i="4"/>
  <c r="HP291" i="4"/>
  <c r="HP292" i="4"/>
  <c r="HP293" i="4"/>
  <c r="HP294" i="4"/>
  <c r="HP295" i="4"/>
  <c r="HP296" i="4"/>
  <c r="HP297" i="4"/>
  <c r="HP298" i="4"/>
  <c r="HP299" i="4"/>
  <c r="HP300" i="4"/>
  <c r="HP301" i="4"/>
  <c r="HP302" i="4"/>
  <c r="HP303" i="4"/>
  <c r="HP304" i="4"/>
  <c r="HP305" i="4"/>
  <c r="HP306" i="4"/>
  <c r="HP307" i="4"/>
  <c r="HP308" i="4"/>
  <c r="HP309" i="4"/>
  <c r="HP310" i="4"/>
  <c r="HP311" i="4"/>
  <c r="HP312" i="4"/>
  <c r="HP313" i="4"/>
  <c r="HP314" i="4"/>
  <c r="HP315" i="4"/>
  <c r="HP316" i="4"/>
  <c r="HP317" i="4"/>
  <c r="HP318" i="4"/>
  <c r="HP319" i="4"/>
  <c r="HP320" i="4"/>
  <c r="HP321" i="4"/>
  <c r="HP322" i="4"/>
  <c r="HP323" i="4"/>
  <c r="HP324" i="4"/>
  <c r="HP325" i="4"/>
  <c r="HP326" i="4"/>
  <c r="HP327" i="4"/>
  <c r="HP328" i="4"/>
  <c r="HP329" i="4"/>
  <c r="HP330" i="4"/>
  <c r="HP331" i="4"/>
  <c r="HP332" i="4"/>
  <c r="HP333" i="4"/>
  <c r="HP334" i="4"/>
  <c r="HP335" i="4"/>
  <c r="HP336" i="4"/>
  <c r="HP337" i="4"/>
  <c r="HP338" i="4"/>
  <c r="HP339" i="4"/>
  <c r="HP340" i="4"/>
  <c r="HP187" i="4"/>
  <c r="HP195" i="4"/>
  <c r="HP240" i="4"/>
  <c r="HP234" i="4"/>
  <c r="HP235" i="4"/>
  <c r="HP237" i="4"/>
  <c r="HP206" i="4"/>
  <c r="HP208" i="4"/>
  <c r="HP210" i="4"/>
  <c r="HP212" i="4"/>
  <c r="HP214" i="4"/>
  <c r="HP216" i="4"/>
  <c r="HP218" i="4"/>
  <c r="HP220" i="4"/>
  <c r="HP222" i="4"/>
  <c r="HP224" i="4"/>
  <c r="HP226" i="4"/>
  <c r="HP228" i="4"/>
  <c r="HP230" i="4"/>
  <c r="HP239" i="4"/>
  <c r="HP191" i="4"/>
  <c r="HP201" i="4"/>
  <c r="HP236" i="4"/>
  <c r="HP341" i="4"/>
  <c r="HP345" i="4"/>
  <c r="HP349" i="4"/>
  <c r="HP353" i="4"/>
  <c r="HP357" i="4"/>
  <c r="HP361" i="4"/>
  <c r="HP365" i="4"/>
  <c r="HP369" i="4"/>
  <c r="HP373" i="4"/>
  <c r="HP242" i="4"/>
  <c r="HP342" i="4"/>
  <c r="HP347" i="4"/>
  <c r="HP350" i="4"/>
  <c r="HP355" i="4"/>
  <c r="HP358" i="4"/>
  <c r="HP363" i="4"/>
  <c r="HP366" i="4"/>
  <c r="HP371" i="4"/>
  <c r="HP374" i="4"/>
  <c r="HP406" i="4"/>
  <c r="HP407" i="4"/>
  <c r="HP408" i="4"/>
  <c r="HP409" i="4"/>
  <c r="HP410" i="4"/>
  <c r="HP411" i="4"/>
  <c r="HP412" i="4"/>
  <c r="HP413" i="4"/>
  <c r="HP414" i="4"/>
  <c r="HP415" i="4"/>
  <c r="HP416" i="4"/>
  <c r="HP417" i="4"/>
  <c r="HP418" i="4"/>
  <c r="HP419" i="4"/>
  <c r="HP420" i="4"/>
  <c r="HP421" i="4"/>
  <c r="HP422" i="4"/>
  <c r="HP423" i="4"/>
  <c r="HP424" i="4"/>
  <c r="HP425" i="4"/>
  <c r="HP426" i="4"/>
  <c r="HP427" i="4"/>
  <c r="HP428" i="4"/>
  <c r="HP429" i="4"/>
  <c r="HP430" i="4"/>
  <c r="HP431" i="4"/>
  <c r="HP432" i="4"/>
  <c r="HP433" i="4"/>
  <c r="HP434" i="4"/>
  <c r="HP435" i="4"/>
  <c r="HP436" i="4"/>
  <c r="HP437" i="4"/>
  <c r="HP438" i="4"/>
  <c r="HP439" i="4"/>
  <c r="HP440" i="4"/>
  <c r="HP441" i="4"/>
  <c r="HP442" i="4"/>
  <c r="HP443" i="4"/>
  <c r="HP444" i="4"/>
  <c r="HP445" i="4"/>
  <c r="HP446" i="4"/>
  <c r="HP447" i="4"/>
  <c r="HP448" i="4"/>
  <c r="HP449" i="4"/>
  <c r="HP450" i="4"/>
  <c r="HP451" i="4"/>
  <c r="HP452" i="4"/>
  <c r="HP453" i="4"/>
  <c r="HP454" i="4"/>
  <c r="HP455" i="4"/>
  <c r="HP344" i="4"/>
  <c r="HP352" i="4"/>
  <c r="HP360" i="4"/>
  <c r="HP368" i="4"/>
  <c r="HP346" i="4"/>
  <c r="HP356" i="4"/>
  <c r="HP362" i="4"/>
  <c r="HP372" i="4"/>
  <c r="HP456" i="4"/>
  <c r="HP457" i="4"/>
  <c r="HP458" i="4"/>
  <c r="HP459" i="4"/>
  <c r="HP460" i="4"/>
  <c r="HP461" i="4"/>
  <c r="HP462" i="4"/>
  <c r="HP463" i="4"/>
  <c r="HP464" i="4"/>
  <c r="HP465" i="4"/>
  <c r="HP466" i="4"/>
  <c r="HP467" i="4"/>
  <c r="HP468" i="4"/>
  <c r="HP469" i="4"/>
  <c r="HP470" i="4"/>
  <c r="HP471" i="4"/>
  <c r="HP472" i="4"/>
  <c r="HP473" i="4"/>
  <c r="HP474" i="4"/>
  <c r="HP475" i="4"/>
  <c r="HP476" i="4"/>
  <c r="HP477" i="4"/>
  <c r="HP478" i="4"/>
  <c r="HP479" i="4"/>
  <c r="HP480" i="4"/>
  <c r="HP481" i="4"/>
  <c r="HP482" i="4"/>
  <c r="HP483" i="4"/>
  <c r="HP484" i="4"/>
  <c r="HP485" i="4"/>
  <c r="HP486" i="4"/>
  <c r="HP487" i="4"/>
  <c r="HP488" i="4"/>
  <c r="HP489" i="4"/>
  <c r="HP490" i="4"/>
  <c r="HP491" i="4"/>
  <c r="HP492" i="4"/>
  <c r="HP348" i="4"/>
  <c r="HP370" i="4"/>
  <c r="HP359" i="4"/>
  <c r="HP380" i="4"/>
  <c r="HP382" i="4"/>
  <c r="HP394" i="4"/>
  <c r="HP400" i="4"/>
  <c r="HP402" i="4"/>
  <c r="HP404" i="4"/>
  <c r="HP351" i="4"/>
  <c r="HP367" i="4"/>
  <c r="HP375" i="4"/>
  <c r="HP377" i="4"/>
  <c r="HP379" i="4"/>
  <c r="HP381" i="4"/>
  <c r="HP383" i="4"/>
  <c r="HP385" i="4"/>
  <c r="HP387" i="4"/>
  <c r="HP389" i="4"/>
  <c r="HP391" i="4"/>
  <c r="HP393" i="4"/>
  <c r="HP395" i="4"/>
  <c r="HP397" i="4"/>
  <c r="HP399" i="4"/>
  <c r="HP401" i="4"/>
  <c r="HP403" i="4"/>
  <c r="HP405" i="4"/>
  <c r="HP354" i="4"/>
  <c r="HP364" i="4"/>
  <c r="HP343" i="4"/>
  <c r="HP376" i="4"/>
  <c r="HP378" i="4"/>
  <c r="HP384" i="4"/>
  <c r="HP386" i="4"/>
  <c r="HP388" i="4"/>
  <c r="HP390" i="4"/>
  <c r="HP392" i="4"/>
  <c r="HP396" i="4"/>
  <c r="HP398" i="4"/>
  <c r="HQ161" i="4"/>
  <c r="HQ162" i="4"/>
  <c r="HQ163" i="4"/>
  <c r="HQ164" i="4"/>
  <c r="HQ165" i="4"/>
  <c r="HQ166" i="4"/>
  <c r="HQ167" i="4"/>
  <c r="HQ168" i="4"/>
  <c r="HQ169" i="4"/>
  <c r="HQ170" i="4"/>
  <c r="HQ171" i="4"/>
  <c r="HQ172" i="4"/>
  <c r="HQ173" i="4"/>
  <c r="HQ174" i="4"/>
  <c r="HQ175" i="4"/>
  <c r="HQ176" i="4"/>
  <c r="HQ177" i="4"/>
  <c r="HQ178" i="4"/>
  <c r="HQ179" i="4"/>
  <c r="HQ180" i="4"/>
  <c r="HQ181" i="4"/>
  <c r="HQ182" i="4"/>
  <c r="HQ185" i="4"/>
  <c r="HQ186" i="4"/>
  <c r="HQ187" i="4"/>
  <c r="HQ188" i="4"/>
  <c r="HQ189" i="4"/>
  <c r="HQ190" i="4"/>
  <c r="HQ191" i="4"/>
  <c r="HQ192" i="4"/>
  <c r="HQ193" i="4"/>
  <c r="HQ194" i="4"/>
  <c r="HQ195" i="4"/>
  <c r="HQ196" i="4"/>
  <c r="HQ197" i="4"/>
  <c r="HQ198" i="4"/>
  <c r="HQ183" i="4"/>
  <c r="HQ184" i="4"/>
  <c r="HQ202" i="4"/>
  <c r="HQ205" i="4"/>
  <c r="HQ206" i="4"/>
  <c r="HQ207" i="4"/>
  <c r="HQ208" i="4"/>
  <c r="HQ209" i="4"/>
  <c r="HQ210" i="4"/>
  <c r="HQ211" i="4"/>
  <c r="HQ212" i="4"/>
  <c r="HQ213" i="4"/>
  <c r="HQ214" i="4"/>
  <c r="HQ215" i="4"/>
  <c r="HQ216" i="4"/>
  <c r="HQ217" i="4"/>
  <c r="HQ218" i="4"/>
  <c r="HQ219" i="4"/>
  <c r="HQ220" i="4"/>
  <c r="HQ221" i="4"/>
  <c r="HQ222" i="4"/>
  <c r="HQ223" i="4"/>
  <c r="HQ224" i="4"/>
  <c r="HQ225" i="4"/>
  <c r="HQ226" i="4"/>
  <c r="HQ227" i="4"/>
  <c r="HQ228" i="4"/>
  <c r="HQ229" i="4"/>
  <c r="HQ230" i="4"/>
  <c r="HQ231" i="4"/>
  <c r="HQ232" i="4"/>
  <c r="HQ233" i="4"/>
  <c r="HQ234" i="4"/>
  <c r="HQ235" i="4"/>
  <c r="HQ199" i="4"/>
  <c r="HQ203" i="4"/>
  <c r="HQ200" i="4"/>
  <c r="HQ201" i="4"/>
  <c r="HQ204" i="4"/>
  <c r="HQ237" i="4"/>
  <c r="HQ241" i="4"/>
  <c r="HQ236" i="4"/>
  <c r="HQ239" i="4"/>
  <c r="HQ242" i="4"/>
  <c r="HQ238" i="4"/>
  <c r="HQ240" i="4"/>
  <c r="HQ287" i="4"/>
  <c r="HQ291" i="4"/>
  <c r="HQ295" i="4"/>
  <c r="HQ299" i="4"/>
  <c r="HQ303" i="4"/>
  <c r="HQ307" i="4"/>
  <c r="HQ311" i="4"/>
  <c r="HQ315" i="4"/>
  <c r="HQ319" i="4"/>
  <c r="HQ323" i="4"/>
  <c r="HQ327" i="4"/>
  <c r="HQ331" i="4"/>
  <c r="HQ335" i="4"/>
  <c r="HQ339" i="4"/>
  <c r="HQ243" i="4"/>
  <c r="HQ245" i="4"/>
  <c r="HQ247" i="4"/>
  <c r="HQ249" i="4"/>
  <c r="HQ251" i="4"/>
  <c r="HQ253" i="4"/>
  <c r="HQ255" i="4"/>
  <c r="HQ257" i="4"/>
  <c r="HQ259" i="4"/>
  <c r="HQ261" i="4"/>
  <c r="HQ263" i="4"/>
  <c r="HQ265" i="4"/>
  <c r="HQ267" i="4"/>
  <c r="HQ269" i="4"/>
  <c r="HQ271" i="4"/>
  <c r="HQ273" i="4"/>
  <c r="HQ275" i="4"/>
  <c r="HQ277" i="4"/>
  <c r="HQ279" i="4"/>
  <c r="HQ281" i="4"/>
  <c r="HQ283" i="4"/>
  <c r="HQ285" i="4"/>
  <c r="HQ288" i="4"/>
  <c r="HQ292" i="4"/>
  <c r="HQ296" i="4"/>
  <c r="HQ300" i="4"/>
  <c r="HQ304" i="4"/>
  <c r="HQ260" i="4"/>
  <c r="HQ268" i="4"/>
  <c r="HQ276" i="4"/>
  <c r="HQ284" i="4"/>
  <c r="HQ309" i="4"/>
  <c r="HQ314" i="4"/>
  <c r="HQ317" i="4"/>
  <c r="HQ322" i="4"/>
  <c r="HQ325" i="4"/>
  <c r="HQ330" i="4"/>
  <c r="HQ333" i="4"/>
  <c r="HQ338" i="4"/>
  <c r="HQ344" i="4"/>
  <c r="HQ348" i="4"/>
  <c r="HQ352" i="4"/>
  <c r="HQ356" i="4"/>
  <c r="HQ360" i="4"/>
  <c r="HQ364" i="4"/>
  <c r="HQ368" i="4"/>
  <c r="HQ372" i="4"/>
  <c r="HQ375" i="4"/>
  <c r="HQ376" i="4"/>
  <c r="HQ377" i="4"/>
  <c r="HQ378" i="4"/>
  <c r="HQ379" i="4"/>
  <c r="HQ380" i="4"/>
  <c r="HQ381" i="4"/>
  <c r="HQ382" i="4"/>
  <c r="HQ383" i="4"/>
  <c r="HQ384" i="4"/>
  <c r="HQ385" i="4"/>
  <c r="HQ386" i="4"/>
  <c r="HQ387" i="4"/>
  <c r="HQ388" i="4"/>
  <c r="HQ389" i="4"/>
  <c r="HQ390" i="4"/>
  <c r="HQ391" i="4"/>
  <c r="HQ392" i="4"/>
  <c r="HQ393" i="4"/>
  <c r="HQ394" i="4"/>
  <c r="HQ395" i="4"/>
  <c r="HQ396" i="4"/>
  <c r="HQ397" i="4"/>
  <c r="HQ398" i="4"/>
  <c r="HQ399" i="4"/>
  <c r="HQ400" i="4"/>
  <c r="HQ401" i="4"/>
  <c r="HQ402" i="4"/>
  <c r="HQ403" i="4"/>
  <c r="HQ404" i="4"/>
  <c r="HQ405" i="4"/>
  <c r="HQ246" i="4"/>
  <c r="HQ250" i="4"/>
  <c r="HQ254" i="4"/>
  <c r="HQ262" i="4"/>
  <c r="HQ270" i="4"/>
  <c r="HQ278" i="4"/>
  <c r="HQ264" i="4"/>
  <c r="HQ272" i="4"/>
  <c r="HQ280" i="4"/>
  <c r="HQ310" i="4"/>
  <c r="HQ313" i="4"/>
  <c r="HQ318" i="4"/>
  <c r="HQ321" i="4"/>
  <c r="HQ274" i="4"/>
  <c r="HQ290" i="4"/>
  <c r="HQ298" i="4"/>
  <c r="HQ306" i="4"/>
  <c r="HQ328" i="4"/>
  <c r="HQ329" i="4"/>
  <c r="HQ244" i="4"/>
  <c r="HQ252" i="4"/>
  <c r="HQ266" i="4"/>
  <c r="HQ293" i="4"/>
  <c r="HQ301" i="4"/>
  <c r="HQ308" i="4"/>
  <c r="HQ316" i="4"/>
  <c r="HQ324" i="4"/>
  <c r="HQ332" i="4"/>
  <c r="HQ340" i="4"/>
  <c r="HQ345" i="4"/>
  <c r="HQ353" i="4"/>
  <c r="HQ361" i="4"/>
  <c r="HQ369" i="4"/>
  <c r="HQ258" i="4"/>
  <c r="HQ286" i="4"/>
  <c r="HQ294" i="4"/>
  <c r="HQ302" i="4"/>
  <c r="HQ326" i="4"/>
  <c r="HQ334" i="4"/>
  <c r="HQ342" i="4"/>
  <c r="HQ347" i="4"/>
  <c r="HQ350" i="4"/>
  <c r="HQ355" i="4"/>
  <c r="HQ358" i="4"/>
  <c r="HQ363" i="4"/>
  <c r="HQ366" i="4"/>
  <c r="HQ371" i="4"/>
  <c r="HQ374" i="4"/>
  <c r="HQ282" i="4"/>
  <c r="HQ312" i="4"/>
  <c r="HQ320" i="4"/>
  <c r="HQ336" i="4"/>
  <c r="HQ343" i="4"/>
  <c r="HQ349" i="4"/>
  <c r="HQ359" i="4"/>
  <c r="HQ365" i="4"/>
  <c r="HQ406" i="4"/>
  <c r="HQ410" i="4"/>
  <c r="HQ414" i="4"/>
  <c r="HQ418" i="4"/>
  <c r="HQ422" i="4"/>
  <c r="HQ426" i="4"/>
  <c r="HQ430" i="4"/>
  <c r="HQ434" i="4"/>
  <c r="HQ438" i="4"/>
  <c r="HQ442" i="4"/>
  <c r="HQ446" i="4"/>
  <c r="HQ450" i="4"/>
  <c r="HQ454" i="4"/>
  <c r="HQ337" i="4"/>
  <c r="HQ341" i="4"/>
  <c r="HQ351" i="4"/>
  <c r="HQ367" i="4"/>
  <c r="HQ373" i="4"/>
  <c r="HQ412" i="4"/>
  <c r="HQ416" i="4"/>
  <c r="HQ428" i="4"/>
  <c r="HQ432" i="4"/>
  <c r="HQ452" i="4"/>
  <c r="HQ370" i="4"/>
  <c r="HQ413" i="4"/>
  <c r="HQ417" i="4"/>
  <c r="HQ425" i="4"/>
  <c r="HQ429" i="4"/>
  <c r="HQ437" i="4"/>
  <c r="HQ449" i="4"/>
  <c r="HQ256" i="4"/>
  <c r="HQ289" i="4"/>
  <c r="HQ305" i="4"/>
  <c r="HQ346" i="4"/>
  <c r="HQ362" i="4"/>
  <c r="HQ407" i="4"/>
  <c r="HQ411" i="4"/>
  <c r="HQ415" i="4"/>
  <c r="HQ419" i="4"/>
  <c r="HQ423" i="4"/>
  <c r="HQ427" i="4"/>
  <c r="HQ431" i="4"/>
  <c r="HQ435" i="4"/>
  <c r="HQ439" i="4"/>
  <c r="HQ443" i="4"/>
  <c r="HQ447" i="4"/>
  <c r="HQ451" i="4"/>
  <c r="HQ455" i="4"/>
  <c r="HQ456" i="4"/>
  <c r="HQ457" i="4"/>
  <c r="HQ458" i="4"/>
  <c r="HQ459" i="4"/>
  <c r="HQ460" i="4"/>
  <c r="HQ461" i="4"/>
  <c r="HQ462" i="4"/>
  <c r="HQ463" i="4"/>
  <c r="HQ464" i="4"/>
  <c r="HQ465" i="4"/>
  <c r="HQ466" i="4"/>
  <c r="HQ467" i="4"/>
  <c r="HQ468" i="4"/>
  <c r="HQ469" i="4"/>
  <c r="HQ470" i="4"/>
  <c r="HQ471" i="4"/>
  <c r="HQ472" i="4"/>
  <c r="HQ473" i="4"/>
  <c r="HQ474" i="4"/>
  <c r="HQ475" i="4"/>
  <c r="HQ476" i="4"/>
  <c r="HQ477" i="4"/>
  <c r="HQ478" i="4"/>
  <c r="HQ479" i="4"/>
  <c r="HQ480" i="4"/>
  <c r="HQ481" i="4"/>
  <c r="HQ482" i="4"/>
  <c r="HQ483" i="4"/>
  <c r="HQ484" i="4"/>
  <c r="HQ485" i="4"/>
  <c r="HQ486" i="4"/>
  <c r="HQ487" i="4"/>
  <c r="HQ488" i="4"/>
  <c r="HQ489" i="4"/>
  <c r="HQ490" i="4"/>
  <c r="HQ491" i="4"/>
  <c r="HQ492" i="4"/>
  <c r="HQ357" i="4"/>
  <c r="HQ408" i="4"/>
  <c r="HQ420" i="4"/>
  <c r="HQ424" i="4"/>
  <c r="HQ436" i="4"/>
  <c r="HQ440" i="4"/>
  <c r="HQ444" i="4"/>
  <c r="HQ448" i="4"/>
  <c r="HQ354" i="4"/>
  <c r="HQ409" i="4"/>
  <c r="HQ421" i="4"/>
  <c r="HQ433" i="4"/>
  <c r="HQ441" i="4"/>
  <c r="HQ445" i="4"/>
  <c r="HQ453" i="4"/>
  <c r="HQ248" i="4"/>
  <c r="HQ297" i="4"/>
  <c r="HY161" i="4"/>
  <c r="HY162" i="4"/>
  <c r="HY163" i="4"/>
  <c r="HY164" i="4"/>
  <c r="HY165" i="4"/>
  <c r="HY166" i="4"/>
  <c r="HY167" i="4"/>
  <c r="HY168" i="4"/>
  <c r="HY169" i="4"/>
  <c r="HY170" i="4"/>
  <c r="HY171" i="4"/>
  <c r="HY172" i="4"/>
  <c r="HY173" i="4"/>
  <c r="HY174" i="4"/>
  <c r="HY175" i="4"/>
  <c r="HY176" i="4"/>
  <c r="HY177" i="4"/>
  <c r="HY178" i="4"/>
  <c r="HY179" i="4"/>
  <c r="HY180" i="4"/>
  <c r="HY181" i="4"/>
  <c r="HY184" i="4"/>
  <c r="HY185" i="4"/>
  <c r="HY186" i="4"/>
  <c r="HY187" i="4"/>
  <c r="HY188" i="4"/>
  <c r="HY189" i="4"/>
  <c r="HY190" i="4"/>
  <c r="HY191" i="4"/>
  <c r="HY192" i="4"/>
  <c r="HY193" i="4"/>
  <c r="HY194" i="4"/>
  <c r="HY195" i="4"/>
  <c r="HY196" i="4"/>
  <c r="HY197" i="4"/>
  <c r="HY200" i="4"/>
  <c r="HY204" i="4"/>
  <c r="HY205" i="4"/>
  <c r="HY206" i="4"/>
  <c r="HY207" i="4"/>
  <c r="HY208" i="4"/>
  <c r="HY209" i="4"/>
  <c r="HY210" i="4"/>
  <c r="HY211" i="4"/>
  <c r="HY212" i="4"/>
  <c r="HY213" i="4"/>
  <c r="HY214" i="4"/>
  <c r="HY215" i="4"/>
  <c r="HY216" i="4"/>
  <c r="HY217" i="4"/>
  <c r="HY218" i="4"/>
  <c r="HY219" i="4"/>
  <c r="HY220" i="4"/>
  <c r="HY221" i="4"/>
  <c r="HY222" i="4"/>
  <c r="HY223" i="4"/>
  <c r="HY224" i="4"/>
  <c r="HY225" i="4"/>
  <c r="HY226" i="4"/>
  <c r="HY227" i="4"/>
  <c r="HY228" i="4"/>
  <c r="HY229" i="4"/>
  <c r="HY230" i="4"/>
  <c r="HY231" i="4"/>
  <c r="HY232" i="4"/>
  <c r="HY233" i="4"/>
  <c r="HY234" i="4"/>
  <c r="HY201" i="4"/>
  <c r="HY198" i="4"/>
  <c r="HY202" i="4"/>
  <c r="HY183" i="4"/>
  <c r="HY235" i="4"/>
  <c r="HY239" i="4"/>
  <c r="HY182" i="4"/>
  <c r="HY236" i="4"/>
  <c r="HY199" i="4"/>
  <c r="HY241" i="4"/>
  <c r="HY238" i="4"/>
  <c r="HY240" i="4"/>
  <c r="HY242" i="4"/>
  <c r="HY237" i="4"/>
  <c r="HY289" i="4"/>
  <c r="HY293" i="4"/>
  <c r="HY297" i="4"/>
  <c r="HY301" i="4"/>
  <c r="HY305" i="4"/>
  <c r="HY309" i="4"/>
  <c r="HY313" i="4"/>
  <c r="HY317" i="4"/>
  <c r="HY321" i="4"/>
  <c r="HY325" i="4"/>
  <c r="HY329" i="4"/>
  <c r="HY333" i="4"/>
  <c r="HY337" i="4"/>
  <c r="HY203" i="4"/>
  <c r="HY243" i="4"/>
  <c r="HY245" i="4"/>
  <c r="HY247" i="4"/>
  <c r="HY249" i="4"/>
  <c r="HY251" i="4"/>
  <c r="HY253" i="4"/>
  <c r="HY255" i="4"/>
  <c r="HY257" i="4"/>
  <c r="HY259" i="4"/>
  <c r="HY261" i="4"/>
  <c r="HY263" i="4"/>
  <c r="HY265" i="4"/>
  <c r="HY267" i="4"/>
  <c r="HY269" i="4"/>
  <c r="HY271" i="4"/>
  <c r="HY273" i="4"/>
  <c r="HY275" i="4"/>
  <c r="HY277" i="4"/>
  <c r="HY279" i="4"/>
  <c r="HY281" i="4"/>
  <c r="HY283" i="4"/>
  <c r="HY285" i="4"/>
  <c r="HY286" i="4"/>
  <c r="HY290" i="4"/>
  <c r="HY294" i="4"/>
  <c r="HY298" i="4"/>
  <c r="HY302" i="4"/>
  <c r="HY244" i="4"/>
  <c r="HY248" i="4"/>
  <c r="HY252" i="4"/>
  <c r="HY256" i="4"/>
  <c r="HY264" i="4"/>
  <c r="HY272" i="4"/>
  <c r="HY280" i="4"/>
  <c r="HY288" i="4"/>
  <c r="HY292" i="4"/>
  <c r="HY296" i="4"/>
  <c r="HY300" i="4"/>
  <c r="HY304" i="4"/>
  <c r="HY306" i="4"/>
  <c r="HY312" i="4"/>
  <c r="HY314" i="4"/>
  <c r="HY320" i="4"/>
  <c r="HY322" i="4"/>
  <c r="HY328" i="4"/>
  <c r="HY330" i="4"/>
  <c r="HY336" i="4"/>
  <c r="HY338" i="4"/>
  <c r="HY342" i="4"/>
  <c r="HY346" i="4"/>
  <c r="HY350" i="4"/>
  <c r="HY354" i="4"/>
  <c r="HY358" i="4"/>
  <c r="HY362" i="4"/>
  <c r="HY366" i="4"/>
  <c r="HY370" i="4"/>
  <c r="HY374" i="4"/>
  <c r="HY375" i="4"/>
  <c r="HY376" i="4"/>
  <c r="HY377" i="4"/>
  <c r="HY378" i="4"/>
  <c r="HY379" i="4"/>
  <c r="HY380" i="4"/>
  <c r="HY381" i="4"/>
  <c r="HY382" i="4"/>
  <c r="HY383" i="4"/>
  <c r="HY384" i="4"/>
  <c r="HY385" i="4"/>
  <c r="HY386" i="4"/>
  <c r="HY387" i="4"/>
  <c r="HY388" i="4"/>
  <c r="HY389" i="4"/>
  <c r="HY390" i="4"/>
  <c r="HY391" i="4"/>
  <c r="HY392" i="4"/>
  <c r="HY393" i="4"/>
  <c r="HY394" i="4"/>
  <c r="HY395" i="4"/>
  <c r="HY396" i="4"/>
  <c r="HY397" i="4"/>
  <c r="HY398" i="4"/>
  <c r="HY399" i="4"/>
  <c r="HY400" i="4"/>
  <c r="HY401" i="4"/>
  <c r="HY402" i="4"/>
  <c r="HY403" i="4"/>
  <c r="HY404" i="4"/>
  <c r="HY405" i="4"/>
  <c r="HY258" i="4"/>
  <c r="HY266" i="4"/>
  <c r="HY274" i="4"/>
  <c r="HY246" i="4"/>
  <c r="HY250" i="4"/>
  <c r="HY254" i="4"/>
  <c r="HY260" i="4"/>
  <c r="HY268" i="4"/>
  <c r="HY276" i="4"/>
  <c r="HY284" i="4"/>
  <c r="HY308" i="4"/>
  <c r="HY310" i="4"/>
  <c r="HY316" i="4"/>
  <c r="HY318" i="4"/>
  <c r="HY324" i="4"/>
  <c r="HY278" i="4"/>
  <c r="HY282" i="4"/>
  <c r="HY307" i="4"/>
  <c r="HY315" i="4"/>
  <c r="HY323" i="4"/>
  <c r="HY270" i="4"/>
  <c r="HY287" i="4"/>
  <c r="HY295" i="4"/>
  <c r="HY303" i="4"/>
  <c r="HY326" i="4"/>
  <c r="HY332" i="4"/>
  <c r="HY334" i="4"/>
  <c r="HY340" i="4"/>
  <c r="HY348" i="4"/>
  <c r="HY356" i="4"/>
  <c r="HY364" i="4"/>
  <c r="HY372" i="4"/>
  <c r="HY262" i="4"/>
  <c r="HY311" i="4"/>
  <c r="HY319" i="4"/>
  <c r="HY327" i="4"/>
  <c r="HY335" i="4"/>
  <c r="HY345" i="4"/>
  <c r="HY347" i="4"/>
  <c r="HY353" i="4"/>
  <c r="HY355" i="4"/>
  <c r="HY361" i="4"/>
  <c r="HY363" i="4"/>
  <c r="HY369" i="4"/>
  <c r="HY371" i="4"/>
  <c r="HY291" i="4"/>
  <c r="HY339" i="4"/>
  <c r="HY351" i="4"/>
  <c r="HY367" i="4"/>
  <c r="HY408" i="4"/>
  <c r="HY412" i="4"/>
  <c r="HY416" i="4"/>
  <c r="HY420" i="4"/>
  <c r="HY424" i="4"/>
  <c r="HY428" i="4"/>
  <c r="HY432" i="4"/>
  <c r="HY436" i="4"/>
  <c r="HY440" i="4"/>
  <c r="HY444" i="4"/>
  <c r="HY448" i="4"/>
  <c r="HY452" i="4"/>
  <c r="HY299" i="4"/>
  <c r="HY343" i="4"/>
  <c r="HY418" i="4"/>
  <c r="HY422" i="4"/>
  <c r="HY426" i="4"/>
  <c r="HY430" i="4"/>
  <c r="HY434" i="4"/>
  <c r="HY438" i="4"/>
  <c r="HY442" i="4"/>
  <c r="HY450" i="4"/>
  <c r="HY454" i="4"/>
  <c r="HY349" i="4"/>
  <c r="HY352" i="4"/>
  <c r="HY365" i="4"/>
  <c r="HY368" i="4"/>
  <c r="HY407" i="4"/>
  <c r="HY411" i="4"/>
  <c r="HY415" i="4"/>
  <c r="HY431" i="4"/>
  <c r="HY447" i="4"/>
  <c r="HY341" i="4"/>
  <c r="HY344" i="4"/>
  <c r="HY357" i="4"/>
  <c r="HY360" i="4"/>
  <c r="HY373" i="4"/>
  <c r="HY409" i="4"/>
  <c r="HY413" i="4"/>
  <c r="HY417" i="4"/>
  <c r="HY421" i="4"/>
  <c r="HY425" i="4"/>
  <c r="HY429" i="4"/>
  <c r="HY433" i="4"/>
  <c r="HY437" i="4"/>
  <c r="HY441" i="4"/>
  <c r="HY445" i="4"/>
  <c r="HY449" i="4"/>
  <c r="HY453" i="4"/>
  <c r="HY455" i="4"/>
  <c r="HY456" i="4"/>
  <c r="HY457" i="4"/>
  <c r="HY458" i="4"/>
  <c r="HY459" i="4"/>
  <c r="HY460" i="4"/>
  <c r="HY461" i="4"/>
  <c r="HY462" i="4"/>
  <c r="HY463" i="4"/>
  <c r="HY464" i="4"/>
  <c r="HY465" i="4"/>
  <c r="HY466" i="4"/>
  <c r="HY467" i="4"/>
  <c r="HY468" i="4"/>
  <c r="HY469" i="4"/>
  <c r="HY470" i="4"/>
  <c r="HY471" i="4"/>
  <c r="HY472" i="4"/>
  <c r="HY473" i="4"/>
  <c r="HY474" i="4"/>
  <c r="HY475" i="4"/>
  <c r="HY476" i="4"/>
  <c r="HY477" i="4"/>
  <c r="HY478" i="4"/>
  <c r="HY479" i="4"/>
  <c r="HY480" i="4"/>
  <c r="HY481" i="4"/>
  <c r="HY482" i="4"/>
  <c r="HY483" i="4"/>
  <c r="HY484" i="4"/>
  <c r="HY485" i="4"/>
  <c r="HY486" i="4"/>
  <c r="HY487" i="4"/>
  <c r="HY488" i="4"/>
  <c r="HY489" i="4"/>
  <c r="HY490" i="4"/>
  <c r="HY491" i="4"/>
  <c r="HY492" i="4"/>
  <c r="HY331" i="4"/>
  <c r="HY359" i="4"/>
  <c r="HY406" i="4"/>
  <c r="HY410" i="4"/>
  <c r="HY414" i="4"/>
  <c r="HY446" i="4"/>
  <c r="HY419" i="4"/>
  <c r="HY423" i="4"/>
  <c r="HY427" i="4"/>
  <c r="HY435" i="4"/>
  <c r="HY439" i="4"/>
  <c r="HY443" i="4"/>
  <c r="HY451" i="4"/>
  <c r="HW171" i="4"/>
  <c r="HW175" i="4"/>
  <c r="HW179" i="4"/>
  <c r="HW162" i="4"/>
  <c r="HW164" i="4"/>
  <c r="HW166" i="4"/>
  <c r="HW168" i="4"/>
  <c r="HW172" i="4"/>
  <c r="HW176" i="4"/>
  <c r="HW180" i="4"/>
  <c r="HW182" i="4"/>
  <c r="HW169" i="4"/>
  <c r="HW186" i="4"/>
  <c r="HW190" i="4"/>
  <c r="HW194" i="4"/>
  <c r="HW198" i="4"/>
  <c r="HW202" i="4"/>
  <c r="HW161" i="4"/>
  <c r="HW163" i="4"/>
  <c r="HW165" i="4"/>
  <c r="HW167" i="4"/>
  <c r="HW174" i="4"/>
  <c r="HW178" i="4"/>
  <c r="HW187" i="4"/>
  <c r="HW191" i="4"/>
  <c r="HW195" i="4"/>
  <c r="HW199" i="4"/>
  <c r="HW203" i="4"/>
  <c r="HW170" i="4"/>
  <c r="HW184" i="4"/>
  <c r="HW200" i="4"/>
  <c r="HW201" i="4"/>
  <c r="HW204" i="4"/>
  <c r="HW208" i="4"/>
  <c r="HW212" i="4"/>
  <c r="HW216" i="4"/>
  <c r="HW220" i="4"/>
  <c r="HW224" i="4"/>
  <c r="HW228" i="4"/>
  <c r="HW185" i="4"/>
  <c r="HW189" i="4"/>
  <c r="HW193" i="4"/>
  <c r="HW197" i="4"/>
  <c r="HW206" i="4"/>
  <c r="HW210" i="4"/>
  <c r="HW214" i="4"/>
  <c r="HW218" i="4"/>
  <c r="HW222" i="4"/>
  <c r="HW226" i="4"/>
  <c r="HW230" i="4"/>
  <c r="HW234" i="4"/>
  <c r="HW237" i="4"/>
  <c r="HW241" i="4"/>
  <c r="HW238" i="4"/>
  <c r="HW242" i="4"/>
  <c r="HW183" i="4"/>
  <c r="HW192" i="4"/>
  <c r="HW235" i="4"/>
  <c r="HW240" i="4"/>
  <c r="HW232" i="4"/>
  <c r="HW233" i="4"/>
  <c r="HW243" i="4"/>
  <c r="HW245" i="4"/>
  <c r="HW247" i="4"/>
  <c r="HW249" i="4"/>
  <c r="HW251" i="4"/>
  <c r="HW253" i="4"/>
  <c r="HW255" i="4"/>
  <c r="HW257" i="4"/>
  <c r="HW259" i="4"/>
  <c r="HW261" i="4"/>
  <c r="HW263" i="4"/>
  <c r="HW265" i="4"/>
  <c r="HW267" i="4"/>
  <c r="HW269" i="4"/>
  <c r="HW271" i="4"/>
  <c r="HW273" i="4"/>
  <c r="HW275" i="4"/>
  <c r="HW277" i="4"/>
  <c r="HW279" i="4"/>
  <c r="HW281" i="4"/>
  <c r="HW283" i="4"/>
  <c r="HW285" i="4"/>
  <c r="HW286" i="4"/>
  <c r="HW290" i="4"/>
  <c r="HW294" i="4"/>
  <c r="HW298" i="4"/>
  <c r="HW302" i="4"/>
  <c r="HW306" i="4"/>
  <c r="HW310" i="4"/>
  <c r="HW314" i="4"/>
  <c r="HW318" i="4"/>
  <c r="HW322" i="4"/>
  <c r="HW326" i="4"/>
  <c r="HW330" i="4"/>
  <c r="HW334" i="4"/>
  <c r="HW338" i="4"/>
  <c r="HW205" i="4"/>
  <c r="HW207" i="4"/>
  <c r="HW209" i="4"/>
  <c r="HW211" i="4"/>
  <c r="HW213" i="4"/>
  <c r="HW215" i="4"/>
  <c r="HW217" i="4"/>
  <c r="HW219" i="4"/>
  <c r="HW221" i="4"/>
  <c r="HW223" i="4"/>
  <c r="HW225" i="4"/>
  <c r="HW227" i="4"/>
  <c r="HW229" i="4"/>
  <c r="HW231" i="4"/>
  <c r="HW287" i="4"/>
  <c r="HW291" i="4"/>
  <c r="HW295" i="4"/>
  <c r="HW299" i="4"/>
  <c r="HW303" i="4"/>
  <c r="HW188" i="4"/>
  <c r="HW196" i="4"/>
  <c r="HW239" i="4"/>
  <c r="HW244" i="4"/>
  <c r="HW246" i="4"/>
  <c r="HW248" i="4"/>
  <c r="HW250" i="4"/>
  <c r="HW252" i="4"/>
  <c r="HW254" i="4"/>
  <c r="HW256" i="4"/>
  <c r="HW258" i="4"/>
  <c r="HW266" i="4"/>
  <c r="HW274" i="4"/>
  <c r="HW282" i="4"/>
  <c r="HW289" i="4"/>
  <c r="HW293" i="4"/>
  <c r="HW297" i="4"/>
  <c r="HW301" i="4"/>
  <c r="HW305" i="4"/>
  <c r="HW309" i="4"/>
  <c r="HW311" i="4"/>
  <c r="HW317" i="4"/>
  <c r="HW319" i="4"/>
  <c r="HW325" i="4"/>
  <c r="HW327" i="4"/>
  <c r="HW333" i="4"/>
  <c r="HW335" i="4"/>
  <c r="HW344" i="4"/>
  <c r="HW348" i="4"/>
  <c r="HW352" i="4"/>
  <c r="HW356" i="4"/>
  <c r="HW360" i="4"/>
  <c r="HW364" i="4"/>
  <c r="HW368" i="4"/>
  <c r="HW372" i="4"/>
  <c r="HW260" i="4"/>
  <c r="HW268" i="4"/>
  <c r="HW276" i="4"/>
  <c r="HW236" i="4"/>
  <c r="HW262" i="4"/>
  <c r="HW270" i="4"/>
  <c r="HW278" i="4"/>
  <c r="HW307" i="4"/>
  <c r="HW313" i="4"/>
  <c r="HW315" i="4"/>
  <c r="HW321" i="4"/>
  <c r="HW323" i="4"/>
  <c r="HW280" i="4"/>
  <c r="HW272" i="4"/>
  <c r="HW292" i="4"/>
  <c r="HW300" i="4"/>
  <c r="HW312" i="4"/>
  <c r="HW320" i="4"/>
  <c r="HW342" i="4"/>
  <c r="HW347" i="4"/>
  <c r="HW350" i="4"/>
  <c r="HW355" i="4"/>
  <c r="HW358" i="4"/>
  <c r="HW363" i="4"/>
  <c r="HW366" i="4"/>
  <c r="HW371" i="4"/>
  <c r="HW374" i="4"/>
  <c r="HW375" i="4"/>
  <c r="HW376" i="4"/>
  <c r="HW377" i="4"/>
  <c r="HW378" i="4"/>
  <c r="HW379" i="4"/>
  <c r="HW380" i="4"/>
  <c r="HW381" i="4"/>
  <c r="HW382" i="4"/>
  <c r="HW383" i="4"/>
  <c r="HW384" i="4"/>
  <c r="HW385" i="4"/>
  <c r="HW386" i="4"/>
  <c r="HW387" i="4"/>
  <c r="HW388" i="4"/>
  <c r="HW389" i="4"/>
  <c r="HW390" i="4"/>
  <c r="HW391" i="4"/>
  <c r="HW392" i="4"/>
  <c r="HW393" i="4"/>
  <c r="HW394" i="4"/>
  <c r="HW395" i="4"/>
  <c r="HW396" i="4"/>
  <c r="HW397" i="4"/>
  <c r="HW398" i="4"/>
  <c r="HW399" i="4"/>
  <c r="HW400" i="4"/>
  <c r="HW401" i="4"/>
  <c r="HW402" i="4"/>
  <c r="HW403" i="4"/>
  <c r="HW404" i="4"/>
  <c r="HW405" i="4"/>
  <c r="HW264" i="4"/>
  <c r="HW284" i="4"/>
  <c r="HW341" i="4"/>
  <c r="HW349" i="4"/>
  <c r="HW357" i="4"/>
  <c r="HW365" i="4"/>
  <c r="HW373" i="4"/>
  <c r="HW308" i="4"/>
  <c r="HW316" i="4"/>
  <c r="HW324" i="4"/>
  <c r="HW332" i="4"/>
  <c r="HW345" i="4"/>
  <c r="HW354" i="4"/>
  <c r="HW361" i="4"/>
  <c r="HW370" i="4"/>
  <c r="HW409" i="4"/>
  <c r="HW413" i="4"/>
  <c r="HW417" i="4"/>
  <c r="HW421" i="4"/>
  <c r="HW425" i="4"/>
  <c r="HW429" i="4"/>
  <c r="HW433" i="4"/>
  <c r="HW437" i="4"/>
  <c r="HW441" i="4"/>
  <c r="HW445" i="4"/>
  <c r="HW449" i="4"/>
  <c r="HW453" i="4"/>
  <c r="HW340" i="4"/>
  <c r="HW369" i="4"/>
  <c r="HW411" i="4"/>
  <c r="HW415" i="4"/>
  <c r="HW419" i="4"/>
  <c r="HW423" i="4"/>
  <c r="HW427" i="4"/>
  <c r="HW435" i="4"/>
  <c r="HW439" i="4"/>
  <c r="HW443" i="4"/>
  <c r="HW451" i="4"/>
  <c r="HW339" i="4"/>
  <c r="HW367" i="4"/>
  <c r="HW412" i="4"/>
  <c r="HW424" i="4"/>
  <c r="HW432" i="4"/>
  <c r="HW436" i="4"/>
  <c r="HW440" i="4"/>
  <c r="HW444" i="4"/>
  <c r="HW459" i="4"/>
  <c r="HW460" i="4"/>
  <c r="HW461" i="4"/>
  <c r="HW464" i="4"/>
  <c r="HW465" i="4"/>
  <c r="HW468" i="4"/>
  <c r="HW469" i="4"/>
  <c r="HW470" i="4"/>
  <c r="HW471" i="4"/>
  <c r="HW478" i="4"/>
  <c r="HW480" i="4"/>
  <c r="HW481" i="4"/>
  <c r="HW482" i="4"/>
  <c r="HW483" i="4"/>
  <c r="HW485" i="4"/>
  <c r="HW488" i="4"/>
  <c r="HW490" i="4"/>
  <c r="HW288" i="4"/>
  <c r="HW304" i="4"/>
  <c r="HW328" i="4"/>
  <c r="HW331" i="4"/>
  <c r="HW336" i="4"/>
  <c r="HW343" i="4"/>
  <c r="HW359" i="4"/>
  <c r="HW406" i="4"/>
  <c r="HW410" i="4"/>
  <c r="HW414" i="4"/>
  <c r="HW418" i="4"/>
  <c r="HW422" i="4"/>
  <c r="HW426" i="4"/>
  <c r="HW430" i="4"/>
  <c r="HW434" i="4"/>
  <c r="HW438" i="4"/>
  <c r="HW442" i="4"/>
  <c r="HW446" i="4"/>
  <c r="HW450" i="4"/>
  <c r="HW454" i="4"/>
  <c r="HW329" i="4"/>
  <c r="HW346" i="4"/>
  <c r="HW353" i="4"/>
  <c r="HW362" i="4"/>
  <c r="HW407" i="4"/>
  <c r="HW431" i="4"/>
  <c r="HW447" i="4"/>
  <c r="HW337" i="4"/>
  <c r="HW351" i="4"/>
  <c r="HW408" i="4"/>
  <c r="HW416" i="4"/>
  <c r="HW420" i="4"/>
  <c r="HW428" i="4"/>
  <c r="HW448" i="4"/>
  <c r="HW452" i="4"/>
  <c r="HW455" i="4"/>
  <c r="HW456" i="4"/>
  <c r="HW457" i="4"/>
  <c r="HW458" i="4"/>
  <c r="HW462" i="4"/>
  <c r="HW463" i="4"/>
  <c r="HW466" i="4"/>
  <c r="HW467" i="4"/>
  <c r="HW472" i="4"/>
  <c r="HW473" i="4"/>
  <c r="HW474" i="4"/>
  <c r="HW475" i="4"/>
  <c r="HW476" i="4"/>
  <c r="HW477" i="4"/>
  <c r="HW479" i="4"/>
  <c r="HW484" i="4"/>
  <c r="HW486" i="4"/>
  <c r="HW487" i="4"/>
  <c r="HW489" i="4"/>
  <c r="HW491" i="4"/>
  <c r="HW492" i="4"/>
  <c r="HW173" i="4"/>
  <c r="HW177" i="4"/>
  <c r="HW181" i="4"/>
  <c r="HW296" i="4"/>
  <c r="HT161" i="4"/>
  <c r="HT162" i="4"/>
  <c r="HT163" i="4"/>
  <c r="HT164" i="4"/>
  <c r="HT165" i="4"/>
  <c r="HT166" i="4"/>
  <c r="HT167" i="4"/>
  <c r="HT168" i="4"/>
  <c r="HT169" i="4"/>
  <c r="HT170" i="4"/>
  <c r="HT171" i="4"/>
  <c r="HT172" i="4"/>
  <c r="HT173" i="4"/>
  <c r="HT174" i="4"/>
  <c r="HT175" i="4"/>
  <c r="HT176" i="4"/>
  <c r="HT177" i="4"/>
  <c r="HT178" i="4"/>
  <c r="HT179" i="4"/>
  <c r="HT180" i="4"/>
  <c r="HT181" i="4"/>
  <c r="HT182" i="4"/>
  <c r="HT183" i="4"/>
  <c r="HT184" i="4"/>
  <c r="HT187" i="4"/>
  <c r="HT191" i="4"/>
  <c r="HT195" i="4"/>
  <c r="HT200" i="4"/>
  <c r="HT204" i="4"/>
  <c r="HT188" i="4"/>
  <c r="HT192" i="4"/>
  <c r="HT196" i="4"/>
  <c r="HT201" i="4"/>
  <c r="HT205" i="4"/>
  <c r="HT209" i="4"/>
  <c r="HT213" i="4"/>
  <c r="HT217" i="4"/>
  <c r="HT221" i="4"/>
  <c r="HT225" i="4"/>
  <c r="HT229" i="4"/>
  <c r="HT202" i="4"/>
  <c r="HT207" i="4"/>
  <c r="HT211" i="4"/>
  <c r="HT215" i="4"/>
  <c r="HT219" i="4"/>
  <c r="HT223" i="4"/>
  <c r="HT227" i="4"/>
  <c r="HT231" i="4"/>
  <c r="HT235" i="4"/>
  <c r="HT239" i="4"/>
  <c r="HT199" i="4"/>
  <c r="HT206" i="4"/>
  <c r="HT208" i="4"/>
  <c r="HT210" i="4"/>
  <c r="HT212" i="4"/>
  <c r="HT214" i="4"/>
  <c r="HT216" i="4"/>
  <c r="HT218" i="4"/>
  <c r="HT220" i="4"/>
  <c r="HT222" i="4"/>
  <c r="HT224" i="4"/>
  <c r="HT226" i="4"/>
  <c r="HT228" i="4"/>
  <c r="HT230" i="4"/>
  <c r="HT234" i="4"/>
  <c r="HT237" i="4"/>
  <c r="HT243" i="4"/>
  <c r="HT244" i="4"/>
  <c r="HT245" i="4"/>
  <c r="HT246" i="4"/>
  <c r="HT247" i="4"/>
  <c r="HT248" i="4"/>
  <c r="HT249" i="4"/>
  <c r="HT250" i="4"/>
  <c r="HT251" i="4"/>
  <c r="HT252" i="4"/>
  <c r="HT253" i="4"/>
  <c r="HT254" i="4"/>
  <c r="HT255" i="4"/>
  <c r="HT256" i="4"/>
  <c r="HT257" i="4"/>
  <c r="HT258" i="4"/>
  <c r="HT259" i="4"/>
  <c r="HT260" i="4"/>
  <c r="HT261" i="4"/>
  <c r="HT262" i="4"/>
  <c r="HT263" i="4"/>
  <c r="HT264" i="4"/>
  <c r="HT265" i="4"/>
  <c r="HT266" i="4"/>
  <c r="HT267" i="4"/>
  <c r="HT268" i="4"/>
  <c r="HT269" i="4"/>
  <c r="HT270" i="4"/>
  <c r="HT271" i="4"/>
  <c r="HT272" i="4"/>
  <c r="HT273" i="4"/>
  <c r="HT274" i="4"/>
  <c r="HT275" i="4"/>
  <c r="HT276" i="4"/>
  <c r="HT277" i="4"/>
  <c r="HT278" i="4"/>
  <c r="HT279" i="4"/>
  <c r="HT280" i="4"/>
  <c r="HT281" i="4"/>
  <c r="HT282" i="4"/>
  <c r="HT283" i="4"/>
  <c r="HT284" i="4"/>
  <c r="HT285" i="4"/>
  <c r="HT286" i="4"/>
  <c r="HT287" i="4"/>
  <c r="HT288" i="4"/>
  <c r="HT289" i="4"/>
  <c r="HT290" i="4"/>
  <c r="HT291" i="4"/>
  <c r="HT292" i="4"/>
  <c r="HT293" i="4"/>
  <c r="HT294" i="4"/>
  <c r="HT295" i="4"/>
  <c r="HT296" i="4"/>
  <c r="HT297" i="4"/>
  <c r="HT298" i="4"/>
  <c r="HT299" i="4"/>
  <c r="HT300" i="4"/>
  <c r="HT301" i="4"/>
  <c r="HT302" i="4"/>
  <c r="HT303" i="4"/>
  <c r="HT304" i="4"/>
  <c r="HT305" i="4"/>
  <c r="HT306" i="4"/>
  <c r="HT307" i="4"/>
  <c r="HT308" i="4"/>
  <c r="HT309" i="4"/>
  <c r="HT310" i="4"/>
  <c r="HT311" i="4"/>
  <c r="HT312" i="4"/>
  <c r="HT313" i="4"/>
  <c r="HT314" i="4"/>
  <c r="HT315" i="4"/>
  <c r="HT316" i="4"/>
  <c r="HT317" i="4"/>
  <c r="HT318" i="4"/>
  <c r="HT319" i="4"/>
  <c r="HT320" i="4"/>
  <c r="HT321" i="4"/>
  <c r="HT322" i="4"/>
  <c r="HT323" i="4"/>
  <c r="HT324" i="4"/>
  <c r="HT325" i="4"/>
  <c r="HT326" i="4"/>
  <c r="HT327" i="4"/>
  <c r="HT328" i="4"/>
  <c r="HT329" i="4"/>
  <c r="HT330" i="4"/>
  <c r="HT331" i="4"/>
  <c r="HT332" i="4"/>
  <c r="HT333" i="4"/>
  <c r="HT334" i="4"/>
  <c r="HT335" i="4"/>
  <c r="HT336" i="4"/>
  <c r="HT337" i="4"/>
  <c r="HT338" i="4"/>
  <c r="HT339" i="4"/>
  <c r="HT340" i="4"/>
  <c r="HT185" i="4"/>
  <c r="HT186" i="4"/>
  <c r="HT193" i="4"/>
  <c r="HT194" i="4"/>
  <c r="HT232" i="4"/>
  <c r="HT233" i="4"/>
  <c r="HT236" i="4"/>
  <c r="HT203" i="4"/>
  <c r="HT241" i="4"/>
  <c r="HT242" i="4"/>
  <c r="HT238" i="4"/>
  <c r="HT189" i="4"/>
  <c r="HT190" i="4"/>
  <c r="HT197" i="4"/>
  <c r="HT198" i="4"/>
  <c r="HT240" i="4"/>
  <c r="HT342" i="4"/>
  <c r="HT346" i="4"/>
  <c r="HT350" i="4"/>
  <c r="HT354" i="4"/>
  <c r="HT358" i="4"/>
  <c r="HT362" i="4"/>
  <c r="HT366" i="4"/>
  <c r="HT370" i="4"/>
  <c r="HT374" i="4"/>
  <c r="HT341" i="4"/>
  <c r="HT343" i="4"/>
  <c r="HT349" i="4"/>
  <c r="HT351" i="4"/>
  <c r="HT357" i="4"/>
  <c r="HT359" i="4"/>
  <c r="HT365" i="4"/>
  <c r="HT367" i="4"/>
  <c r="HT373" i="4"/>
  <c r="HT406" i="4"/>
  <c r="HT407" i="4"/>
  <c r="HT408" i="4"/>
  <c r="HT409" i="4"/>
  <c r="HT410" i="4"/>
  <c r="HT411" i="4"/>
  <c r="HT412" i="4"/>
  <c r="HT413" i="4"/>
  <c r="HT414" i="4"/>
  <c r="HT415" i="4"/>
  <c r="HT416" i="4"/>
  <c r="HT417" i="4"/>
  <c r="HT418" i="4"/>
  <c r="HT419" i="4"/>
  <c r="HT420" i="4"/>
  <c r="HT421" i="4"/>
  <c r="HT422" i="4"/>
  <c r="HT423" i="4"/>
  <c r="HT424" i="4"/>
  <c r="HT425" i="4"/>
  <c r="HT426" i="4"/>
  <c r="HT427" i="4"/>
  <c r="HT428" i="4"/>
  <c r="HT429" i="4"/>
  <c r="HT430" i="4"/>
  <c r="HT431" i="4"/>
  <c r="HT432" i="4"/>
  <c r="HT433" i="4"/>
  <c r="HT434" i="4"/>
  <c r="HT435" i="4"/>
  <c r="HT436" i="4"/>
  <c r="HT437" i="4"/>
  <c r="HT438" i="4"/>
  <c r="HT439" i="4"/>
  <c r="HT440" i="4"/>
  <c r="HT441" i="4"/>
  <c r="HT442" i="4"/>
  <c r="HT443" i="4"/>
  <c r="HT444" i="4"/>
  <c r="HT445" i="4"/>
  <c r="HT446" i="4"/>
  <c r="HT447" i="4"/>
  <c r="HT448" i="4"/>
  <c r="HT449" i="4"/>
  <c r="HT450" i="4"/>
  <c r="HT451" i="4"/>
  <c r="HT452" i="4"/>
  <c r="HT453" i="4"/>
  <c r="HT454" i="4"/>
  <c r="HT348" i="4"/>
  <c r="HT356" i="4"/>
  <c r="HT364" i="4"/>
  <c r="HT372" i="4"/>
  <c r="HT344" i="4"/>
  <c r="HT347" i="4"/>
  <c r="HT360" i="4"/>
  <c r="HT363" i="4"/>
  <c r="HT455" i="4"/>
  <c r="HT456" i="4"/>
  <c r="HT457" i="4"/>
  <c r="HT458" i="4"/>
  <c r="HT459" i="4"/>
  <c r="HT460" i="4"/>
  <c r="HT461" i="4"/>
  <c r="HT462" i="4"/>
  <c r="HT463" i="4"/>
  <c r="HT464" i="4"/>
  <c r="HT465" i="4"/>
  <c r="HT466" i="4"/>
  <c r="HT467" i="4"/>
  <c r="HT468" i="4"/>
  <c r="HT469" i="4"/>
  <c r="HT470" i="4"/>
  <c r="HT471" i="4"/>
  <c r="HT472" i="4"/>
  <c r="HT473" i="4"/>
  <c r="HT474" i="4"/>
  <c r="HT475" i="4"/>
  <c r="HT476" i="4"/>
  <c r="HT477" i="4"/>
  <c r="HT478" i="4"/>
  <c r="HT479" i="4"/>
  <c r="HT480" i="4"/>
  <c r="HT481" i="4"/>
  <c r="HT482" i="4"/>
  <c r="HT483" i="4"/>
  <c r="HT484" i="4"/>
  <c r="HT485" i="4"/>
  <c r="HT486" i="4"/>
  <c r="HT487" i="4"/>
  <c r="HT488" i="4"/>
  <c r="HT489" i="4"/>
  <c r="HT490" i="4"/>
  <c r="HT491" i="4"/>
  <c r="HT492" i="4"/>
  <c r="HT352" i="4"/>
  <c r="HT355" i="4"/>
  <c r="HT368" i="4"/>
  <c r="HT371" i="4"/>
  <c r="HT361" i="4"/>
  <c r="HT375" i="4"/>
  <c r="HT385" i="4"/>
  <c r="HT393" i="4"/>
  <c r="HT397" i="4"/>
  <c r="HT399" i="4"/>
  <c r="HT401" i="4"/>
  <c r="HT403" i="4"/>
  <c r="HT405" i="4"/>
  <c r="HT353" i="4"/>
  <c r="HT369" i="4"/>
  <c r="HT376" i="4"/>
  <c r="HT378" i="4"/>
  <c r="HT380" i="4"/>
  <c r="HT382" i="4"/>
  <c r="HT384" i="4"/>
  <c r="HT386" i="4"/>
  <c r="HT388" i="4"/>
  <c r="HT390" i="4"/>
  <c r="HT392" i="4"/>
  <c r="HT394" i="4"/>
  <c r="HT396" i="4"/>
  <c r="HT398" i="4"/>
  <c r="HT400" i="4"/>
  <c r="HT402" i="4"/>
  <c r="HT404" i="4"/>
  <c r="HT345" i="4"/>
  <c r="HT377" i="4"/>
  <c r="HT379" i="4"/>
  <c r="HT381" i="4"/>
  <c r="HT383" i="4"/>
  <c r="HT387" i="4"/>
  <c r="HT389" i="4"/>
  <c r="HT391" i="4"/>
  <c r="HT395" i="4"/>
  <c r="HU161" i="4"/>
  <c r="HU162" i="4"/>
  <c r="HU163" i="4"/>
  <c r="HU164" i="4"/>
  <c r="HU165" i="4"/>
  <c r="HU166" i="4"/>
  <c r="HU167" i="4"/>
  <c r="HU168" i="4"/>
  <c r="HU169" i="4"/>
  <c r="HU170" i="4"/>
  <c r="HU171" i="4"/>
  <c r="HU172" i="4"/>
  <c r="HU173" i="4"/>
  <c r="HU174" i="4"/>
  <c r="HU175" i="4"/>
  <c r="HU176" i="4"/>
  <c r="HU177" i="4"/>
  <c r="HU178" i="4"/>
  <c r="HU179" i="4"/>
  <c r="HU180" i="4"/>
  <c r="HU181" i="4"/>
  <c r="HU183" i="4"/>
  <c r="HU185" i="4"/>
  <c r="HU186" i="4"/>
  <c r="HU187" i="4"/>
  <c r="HU188" i="4"/>
  <c r="HU189" i="4"/>
  <c r="HU190" i="4"/>
  <c r="HU191" i="4"/>
  <c r="HU192" i="4"/>
  <c r="HU193" i="4"/>
  <c r="HU194" i="4"/>
  <c r="HU195" i="4"/>
  <c r="HU196" i="4"/>
  <c r="HU197" i="4"/>
  <c r="HU198" i="4"/>
  <c r="HU184" i="4"/>
  <c r="HU199" i="4"/>
  <c r="HU203" i="4"/>
  <c r="HU205" i="4"/>
  <c r="HU206" i="4"/>
  <c r="HU207" i="4"/>
  <c r="HU208" i="4"/>
  <c r="HU209" i="4"/>
  <c r="HU210" i="4"/>
  <c r="HU211" i="4"/>
  <c r="HU212" i="4"/>
  <c r="HU213" i="4"/>
  <c r="HU214" i="4"/>
  <c r="HU215" i="4"/>
  <c r="HU216" i="4"/>
  <c r="HU217" i="4"/>
  <c r="HU218" i="4"/>
  <c r="HU219" i="4"/>
  <c r="HU220" i="4"/>
  <c r="HU221" i="4"/>
  <c r="HU222" i="4"/>
  <c r="HU223" i="4"/>
  <c r="HU224" i="4"/>
  <c r="HU225" i="4"/>
  <c r="HU226" i="4"/>
  <c r="HU227" i="4"/>
  <c r="HU228" i="4"/>
  <c r="HU229" i="4"/>
  <c r="HU230" i="4"/>
  <c r="HU231" i="4"/>
  <c r="HU232" i="4"/>
  <c r="HU233" i="4"/>
  <c r="HU234" i="4"/>
  <c r="HU182" i="4"/>
  <c r="HU200" i="4"/>
  <c r="HU204" i="4"/>
  <c r="HU238" i="4"/>
  <c r="HU201" i="4"/>
  <c r="HU235" i="4"/>
  <c r="HU240" i="4"/>
  <c r="HU202" i="4"/>
  <c r="HU237" i="4"/>
  <c r="HU236" i="4"/>
  <c r="HU239" i="4"/>
  <c r="HU242" i="4"/>
  <c r="HU288" i="4"/>
  <c r="HU292" i="4"/>
  <c r="HU296" i="4"/>
  <c r="HU300" i="4"/>
  <c r="HU304" i="4"/>
  <c r="HU308" i="4"/>
  <c r="HU312" i="4"/>
  <c r="HU316" i="4"/>
  <c r="HU320" i="4"/>
  <c r="HU324" i="4"/>
  <c r="HU328" i="4"/>
  <c r="HU332" i="4"/>
  <c r="HU336" i="4"/>
  <c r="HU340" i="4"/>
  <c r="HU244" i="4"/>
  <c r="HU246" i="4"/>
  <c r="HU248" i="4"/>
  <c r="HU250" i="4"/>
  <c r="HU252" i="4"/>
  <c r="HU254" i="4"/>
  <c r="HU256" i="4"/>
  <c r="HU258" i="4"/>
  <c r="HU260" i="4"/>
  <c r="HU262" i="4"/>
  <c r="HU264" i="4"/>
  <c r="HU266" i="4"/>
  <c r="HU268" i="4"/>
  <c r="HU270" i="4"/>
  <c r="HU272" i="4"/>
  <c r="HU274" i="4"/>
  <c r="HU276" i="4"/>
  <c r="HU278" i="4"/>
  <c r="HU280" i="4"/>
  <c r="HU282" i="4"/>
  <c r="HU284" i="4"/>
  <c r="HU289" i="4"/>
  <c r="HU293" i="4"/>
  <c r="HU297" i="4"/>
  <c r="HU301" i="4"/>
  <c r="HU305" i="4"/>
  <c r="HU261" i="4"/>
  <c r="HU269" i="4"/>
  <c r="HU277" i="4"/>
  <c r="HU285" i="4"/>
  <c r="HU310" i="4"/>
  <c r="HU313" i="4"/>
  <c r="HU318" i="4"/>
  <c r="HU321" i="4"/>
  <c r="HU326" i="4"/>
  <c r="HU329" i="4"/>
  <c r="HU334" i="4"/>
  <c r="HU337" i="4"/>
  <c r="HU341" i="4"/>
  <c r="HU345" i="4"/>
  <c r="HU349" i="4"/>
  <c r="HU353" i="4"/>
  <c r="HU357" i="4"/>
  <c r="HU361" i="4"/>
  <c r="HU365" i="4"/>
  <c r="HU369" i="4"/>
  <c r="HU373" i="4"/>
  <c r="HU375" i="4"/>
  <c r="HU376" i="4"/>
  <c r="HU377" i="4"/>
  <c r="HU378" i="4"/>
  <c r="HU379" i="4"/>
  <c r="HU380" i="4"/>
  <c r="HU381" i="4"/>
  <c r="HU382" i="4"/>
  <c r="HU383" i="4"/>
  <c r="HU384" i="4"/>
  <c r="HU385" i="4"/>
  <c r="HU386" i="4"/>
  <c r="HU387" i="4"/>
  <c r="HU388" i="4"/>
  <c r="HU389" i="4"/>
  <c r="HU390" i="4"/>
  <c r="HU391" i="4"/>
  <c r="HU392" i="4"/>
  <c r="HU393" i="4"/>
  <c r="HU394" i="4"/>
  <c r="HU395" i="4"/>
  <c r="HU396" i="4"/>
  <c r="HU397" i="4"/>
  <c r="HU398" i="4"/>
  <c r="HU399" i="4"/>
  <c r="HU400" i="4"/>
  <c r="HU401" i="4"/>
  <c r="HU402" i="4"/>
  <c r="HU403" i="4"/>
  <c r="HU404" i="4"/>
  <c r="HU405" i="4"/>
  <c r="HU245" i="4"/>
  <c r="HU249" i="4"/>
  <c r="HU253" i="4"/>
  <c r="HU263" i="4"/>
  <c r="HU271" i="4"/>
  <c r="HU279" i="4"/>
  <c r="HU257" i="4"/>
  <c r="HU265" i="4"/>
  <c r="HU273" i="4"/>
  <c r="HU281" i="4"/>
  <c r="HU286" i="4"/>
  <c r="HU287" i="4"/>
  <c r="HU290" i="4"/>
  <c r="HU291" i="4"/>
  <c r="HU294" i="4"/>
  <c r="HU295" i="4"/>
  <c r="HU298" i="4"/>
  <c r="HU299" i="4"/>
  <c r="HU302" i="4"/>
  <c r="HU303" i="4"/>
  <c r="HU306" i="4"/>
  <c r="HU309" i="4"/>
  <c r="HU314" i="4"/>
  <c r="HU317" i="4"/>
  <c r="HU322" i="4"/>
  <c r="HU325" i="4"/>
  <c r="HU275" i="4"/>
  <c r="HU241" i="4"/>
  <c r="HU243" i="4"/>
  <c r="HU251" i="4"/>
  <c r="HU267" i="4"/>
  <c r="HU283" i="4"/>
  <c r="HU311" i="4"/>
  <c r="HU319" i="4"/>
  <c r="HU327" i="4"/>
  <c r="HU335" i="4"/>
  <c r="HU344" i="4"/>
  <c r="HU352" i="4"/>
  <c r="HU360" i="4"/>
  <c r="HU368" i="4"/>
  <c r="HU259" i="4"/>
  <c r="HU330" i="4"/>
  <c r="HU331" i="4"/>
  <c r="HU338" i="4"/>
  <c r="HU339" i="4"/>
  <c r="HU343" i="4"/>
  <c r="HU346" i="4"/>
  <c r="HU351" i="4"/>
  <c r="HU354" i="4"/>
  <c r="HU359" i="4"/>
  <c r="HU362" i="4"/>
  <c r="HU367" i="4"/>
  <c r="HU370" i="4"/>
  <c r="HU307" i="4"/>
  <c r="HU315" i="4"/>
  <c r="HU323" i="4"/>
  <c r="HU407" i="4"/>
  <c r="HU411" i="4"/>
  <c r="HU415" i="4"/>
  <c r="HU419" i="4"/>
  <c r="HU423" i="4"/>
  <c r="HU427" i="4"/>
  <c r="HU431" i="4"/>
  <c r="HU435" i="4"/>
  <c r="HU439" i="4"/>
  <c r="HU443" i="4"/>
  <c r="HU447" i="4"/>
  <c r="HU451" i="4"/>
  <c r="HU409" i="4"/>
  <c r="HU425" i="4"/>
  <c r="HU429" i="4"/>
  <c r="HU433" i="4"/>
  <c r="HU437" i="4"/>
  <c r="HU441" i="4"/>
  <c r="HU445" i="4"/>
  <c r="HU374" i="4"/>
  <c r="HU426" i="4"/>
  <c r="HU438" i="4"/>
  <c r="HU255" i="4"/>
  <c r="HU333" i="4"/>
  <c r="HU347" i="4"/>
  <c r="HU350" i="4"/>
  <c r="HU356" i="4"/>
  <c r="HU363" i="4"/>
  <c r="HU366" i="4"/>
  <c r="HU372" i="4"/>
  <c r="HU408" i="4"/>
  <c r="HU412" i="4"/>
  <c r="HU416" i="4"/>
  <c r="HU420" i="4"/>
  <c r="HU424" i="4"/>
  <c r="HU428" i="4"/>
  <c r="HU432" i="4"/>
  <c r="HU436" i="4"/>
  <c r="HU440" i="4"/>
  <c r="HU444" i="4"/>
  <c r="HU448" i="4"/>
  <c r="HU452" i="4"/>
  <c r="HU455" i="4"/>
  <c r="HU456" i="4"/>
  <c r="HU457" i="4"/>
  <c r="HU458" i="4"/>
  <c r="HU459" i="4"/>
  <c r="HU460" i="4"/>
  <c r="HU461" i="4"/>
  <c r="HU462" i="4"/>
  <c r="HU463" i="4"/>
  <c r="HU464" i="4"/>
  <c r="HU465" i="4"/>
  <c r="HU466" i="4"/>
  <c r="HU467" i="4"/>
  <c r="HU468" i="4"/>
  <c r="HU469" i="4"/>
  <c r="HU470" i="4"/>
  <c r="HU471" i="4"/>
  <c r="HU472" i="4"/>
  <c r="HU473" i="4"/>
  <c r="HU474" i="4"/>
  <c r="HU475" i="4"/>
  <c r="HU476" i="4"/>
  <c r="HU477" i="4"/>
  <c r="HU478" i="4"/>
  <c r="HU479" i="4"/>
  <c r="HU480" i="4"/>
  <c r="HU481" i="4"/>
  <c r="HU482" i="4"/>
  <c r="HU483" i="4"/>
  <c r="HU484" i="4"/>
  <c r="HU485" i="4"/>
  <c r="HU486" i="4"/>
  <c r="HU487" i="4"/>
  <c r="HU488" i="4"/>
  <c r="HU489" i="4"/>
  <c r="HU490" i="4"/>
  <c r="HU491" i="4"/>
  <c r="HU492" i="4"/>
  <c r="HU413" i="4"/>
  <c r="HU417" i="4"/>
  <c r="HU421" i="4"/>
  <c r="HU449" i="4"/>
  <c r="HU453" i="4"/>
  <c r="HU342" i="4"/>
  <c r="HU348" i="4"/>
  <c r="HU355" i="4"/>
  <c r="HU358" i="4"/>
  <c r="HU364" i="4"/>
  <c r="HU371" i="4"/>
  <c r="HU406" i="4"/>
  <c r="HU410" i="4"/>
  <c r="HU414" i="4"/>
  <c r="HU418" i="4"/>
  <c r="HU422" i="4"/>
  <c r="HU430" i="4"/>
  <c r="HU434" i="4"/>
  <c r="HU442" i="4"/>
  <c r="HU446" i="4"/>
  <c r="HU450" i="4"/>
  <c r="HU454" i="4"/>
  <c r="HU247" i="4"/>
  <c r="HG162" i="4"/>
  <c r="HG166" i="4"/>
  <c r="HG170" i="4"/>
  <c r="HG174" i="4"/>
  <c r="HG178" i="4"/>
  <c r="HG182" i="4"/>
  <c r="HG186" i="4"/>
  <c r="HG163" i="4"/>
  <c r="HG167" i="4"/>
  <c r="HG171" i="4"/>
  <c r="HG175" i="4"/>
  <c r="HG179" i="4"/>
  <c r="HG183" i="4"/>
  <c r="HG169" i="4"/>
  <c r="HG177" i="4"/>
  <c r="HG185" i="4"/>
  <c r="HG187" i="4"/>
  <c r="HG191" i="4"/>
  <c r="HG195" i="4"/>
  <c r="HG199" i="4"/>
  <c r="HG165" i="4"/>
  <c r="HG173" i="4"/>
  <c r="HG181" i="4"/>
  <c r="HG189" i="4"/>
  <c r="HG193" i="4"/>
  <c r="HG197" i="4"/>
  <c r="HG161" i="4"/>
  <c r="HG176" i="4"/>
  <c r="HG188" i="4"/>
  <c r="HG196" i="4"/>
  <c r="HG164" i="4"/>
  <c r="HG180" i="4"/>
  <c r="HG190" i="4"/>
  <c r="HG198" i="4"/>
  <c r="HG200" i="4"/>
  <c r="HG204" i="4"/>
  <c r="HG208" i="4"/>
  <c r="HG212" i="4"/>
  <c r="HG216" i="4"/>
  <c r="HG220" i="4"/>
  <c r="HG224" i="4"/>
  <c r="HG228" i="4"/>
  <c r="HG232" i="4"/>
  <c r="HG236" i="4"/>
  <c r="HG168" i="4"/>
  <c r="HG184" i="4"/>
  <c r="HG192" i="4"/>
  <c r="HG201" i="4"/>
  <c r="HG172" i="4"/>
  <c r="HG194" i="4"/>
  <c r="HG202" i="4"/>
  <c r="HG209" i="4"/>
  <c r="HG211" i="4"/>
  <c r="HG218" i="4"/>
  <c r="HG225" i="4"/>
  <c r="HG227" i="4"/>
  <c r="HG234" i="4"/>
  <c r="HG242" i="4"/>
  <c r="HG246" i="4"/>
  <c r="HG250" i="4"/>
  <c r="HG254" i="4"/>
  <c r="HG258" i="4"/>
  <c r="HG205" i="4"/>
  <c r="HG207" i="4"/>
  <c r="HG214" i="4"/>
  <c r="HG221" i="4"/>
  <c r="HG223" i="4"/>
  <c r="HG230" i="4"/>
  <c r="HG237" i="4"/>
  <c r="HG239" i="4"/>
  <c r="HG203" i="4"/>
  <c r="HG213" i="4"/>
  <c r="HG222" i="4"/>
  <c r="HG231" i="4"/>
  <c r="HG241" i="4"/>
  <c r="HG244" i="4"/>
  <c r="HG251" i="4"/>
  <c r="HG253" i="4"/>
  <c r="HG261" i="4"/>
  <c r="HG210" i="4"/>
  <c r="HG219" i="4"/>
  <c r="HG233" i="4"/>
  <c r="HG240" i="4"/>
  <c r="HG247" i="4"/>
  <c r="HG249" i="4"/>
  <c r="HG206" i="4"/>
  <c r="HG229" i="4"/>
  <c r="HG245" i="4"/>
  <c r="HG259" i="4"/>
  <c r="HG266" i="4"/>
  <c r="HG270" i="4"/>
  <c r="HG274" i="4"/>
  <c r="HG278" i="4"/>
  <c r="HG282" i="4"/>
  <c r="HG286" i="4"/>
  <c r="HG290" i="4"/>
  <c r="HG294" i="4"/>
  <c r="HG298" i="4"/>
  <c r="HG302" i="4"/>
  <c r="HG226" i="4"/>
  <c r="HG262" i="4"/>
  <c r="HG263" i="4"/>
  <c r="HG267" i="4"/>
  <c r="HG271" i="4"/>
  <c r="HG275" i="4"/>
  <c r="HG279" i="4"/>
  <c r="HG283" i="4"/>
  <c r="HG287" i="4"/>
  <c r="HG291" i="4"/>
  <c r="HG295" i="4"/>
  <c r="HG299" i="4"/>
  <c r="HG303" i="4"/>
  <c r="HG307" i="4"/>
  <c r="HG311" i="4"/>
  <c r="HG315" i="4"/>
  <c r="HG319" i="4"/>
  <c r="HG323" i="4"/>
  <c r="HG327" i="4"/>
  <c r="HG331" i="4"/>
  <c r="HG335" i="4"/>
  <c r="HG339" i="4"/>
  <c r="HG343" i="4"/>
  <c r="HG347" i="4"/>
  <c r="HG215" i="4"/>
  <c r="HG238" i="4"/>
  <c r="HG243" i="4"/>
  <c r="HG264" i="4"/>
  <c r="HG272" i="4"/>
  <c r="HG280" i="4"/>
  <c r="HG288" i="4"/>
  <c r="HG296" i="4"/>
  <c r="HG304" i="4"/>
  <c r="HG306" i="4"/>
  <c r="HG313" i="4"/>
  <c r="HG320" i="4"/>
  <c r="HG322" i="4"/>
  <c r="HG329" i="4"/>
  <c r="HG235" i="4"/>
  <c r="HG252" i="4"/>
  <c r="HG256" i="4"/>
  <c r="HG257" i="4"/>
  <c r="HG260" i="4"/>
  <c r="HG268" i="4"/>
  <c r="HG276" i="4"/>
  <c r="HG284" i="4"/>
  <c r="HG292" i="4"/>
  <c r="HG300" i="4"/>
  <c r="HG312" i="4"/>
  <c r="HG314" i="4"/>
  <c r="HG321" i="4"/>
  <c r="HG328" i="4"/>
  <c r="HG330" i="4"/>
  <c r="HG337" i="4"/>
  <c r="HG248" i="4"/>
  <c r="HG277" i="4"/>
  <c r="HG293" i="4"/>
  <c r="HG316" i="4"/>
  <c r="HG325" i="4"/>
  <c r="HG338" i="4"/>
  <c r="HG345" i="4"/>
  <c r="HG350" i="4"/>
  <c r="HG354" i="4"/>
  <c r="HG358" i="4"/>
  <c r="HG362" i="4"/>
  <c r="HG366" i="4"/>
  <c r="HG370" i="4"/>
  <c r="HG374" i="4"/>
  <c r="HG378" i="4"/>
  <c r="HG382" i="4"/>
  <c r="HG386" i="4"/>
  <c r="HG390" i="4"/>
  <c r="HG394" i="4"/>
  <c r="HG398" i="4"/>
  <c r="HG402" i="4"/>
  <c r="HG406" i="4"/>
  <c r="HG217" i="4"/>
  <c r="HG255" i="4"/>
  <c r="HG265" i="4"/>
  <c r="HG281" i="4"/>
  <c r="HG297" i="4"/>
  <c r="HG308" i="4"/>
  <c r="HG317" i="4"/>
  <c r="HG326" i="4"/>
  <c r="HG334" i="4"/>
  <c r="HG341" i="4"/>
  <c r="HG348" i="4"/>
  <c r="HG351" i="4"/>
  <c r="HG355" i="4"/>
  <c r="HG359" i="4"/>
  <c r="HG363" i="4"/>
  <c r="HG367" i="4"/>
  <c r="HG371" i="4"/>
  <c r="HG375" i="4"/>
  <c r="HG379" i="4"/>
  <c r="HG383" i="4"/>
  <c r="HG387" i="4"/>
  <c r="HG391" i="4"/>
  <c r="HG395" i="4"/>
  <c r="HG399" i="4"/>
  <c r="HG403" i="4"/>
  <c r="HG407" i="4"/>
  <c r="HG411" i="4"/>
  <c r="HG415" i="4"/>
  <c r="HG419" i="4"/>
  <c r="HG423" i="4"/>
  <c r="HG427" i="4"/>
  <c r="HG431" i="4"/>
  <c r="HG435" i="4"/>
  <c r="HG439" i="4"/>
  <c r="HG443" i="4"/>
  <c r="HG447" i="4"/>
  <c r="HG451" i="4"/>
  <c r="HG455" i="4"/>
  <c r="HG459" i="4"/>
  <c r="HG463" i="4"/>
  <c r="HG467" i="4"/>
  <c r="HG471" i="4"/>
  <c r="HG475" i="4"/>
  <c r="HG479" i="4"/>
  <c r="HG483" i="4"/>
  <c r="HG487" i="4"/>
  <c r="HG491" i="4"/>
  <c r="HG384" i="4"/>
  <c r="HG388" i="4"/>
  <c r="HG392" i="4"/>
  <c r="HG412" i="4"/>
  <c r="HG416" i="4"/>
  <c r="HG424" i="4"/>
  <c r="HG269" i="4"/>
  <c r="HG285" i="4"/>
  <c r="HG301" i="4"/>
  <c r="HG309" i="4"/>
  <c r="HG318" i="4"/>
  <c r="HG332" i="4"/>
  <c r="HG344" i="4"/>
  <c r="HG346" i="4"/>
  <c r="HG352" i="4"/>
  <c r="HG356" i="4"/>
  <c r="HG360" i="4"/>
  <c r="HG364" i="4"/>
  <c r="HG368" i="4"/>
  <c r="HG372" i="4"/>
  <c r="HG376" i="4"/>
  <c r="HG380" i="4"/>
  <c r="HG396" i="4"/>
  <c r="HG400" i="4"/>
  <c r="HG404" i="4"/>
  <c r="HG408" i="4"/>
  <c r="HG420" i="4"/>
  <c r="HG289" i="4"/>
  <c r="HG324" i="4"/>
  <c r="HG336" i="4"/>
  <c r="HG353" i="4"/>
  <c r="HG369" i="4"/>
  <c r="HG385" i="4"/>
  <c r="HG401" i="4"/>
  <c r="HG410" i="4"/>
  <c r="HG418" i="4"/>
  <c r="HG426" i="4"/>
  <c r="HG432" i="4"/>
  <c r="HG434" i="4"/>
  <c r="HG441" i="4"/>
  <c r="HG448" i="4"/>
  <c r="HG450" i="4"/>
  <c r="HG457" i="4"/>
  <c r="HG464" i="4"/>
  <c r="HG466" i="4"/>
  <c r="HG473" i="4"/>
  <c r="HG480" i="4"/>
  <c r="HG482" i="4"/>
  <c r="HG489" i="4"/>
  <c r="HG305" i="4"/>
  <c r="HG340" i="4"/>
  <c r="HG357" i="4"/>
  <c r="HG373" i="4"/>
  <c r="HG389" i="4"/>
  <c r="HG405" i="4"/>
  <c r="HG409" i="4"/>
  <c r="HG417" i="4"/>
  <c r="HG425" i="4"/>
  <c r="HG428" i="4"/>
  <c r="HG430" i="4"/>
  <c r="HG437" i="4"/>
  <c r="HG444" i="4"/>
  <c r="HG446" i="4"/>
  <c r="HG453" i="4"/>
  <c r="HG460" i="4"/>
  <c r="HG462" i="4"/>
  <c r="HG469" i="4"/>
  <c r="HG476" i="4"/>
  <c r="HG478" i="4"/>
  <c r="HG485" i="4"/>
  <c r="HG492" i="4"/>
  <c r="HG342" i="4"/>
  <c r="HG361" i="4"/>
  <c r="HG377" i="4"/>
  <c r="HG393" i="4"/>
  <c r="HG414" i="4"/>
  <c r="HG422" i="4"/>
  <c r="HG433" i="4"/>
  <c r="HG440" i="4"/>
  <c r="HG442" i="4"/>
  <c r="HG449" i="4"/>
  <c r="HG456" i="4"/>
  <c r="HG458" i="4"/>
  <c r="HG465" i="4"/>
  <c r="HG472" i="4"/>
  <c r="HG474" i="4"/>
  <c r="HG481" i="4"/>
  <c r="HG488" i="4"/>
  <c r="HG490" i="4"/>
  <c r="HG273" i="4"/>
  <c r="HG310" i="4"/>
  <c r="HG333" i="4"/>
  <c r="HG397" i="4"/>
  <c r="HG413" i="4"/>
  <c r="HG421" i="4"/>
  <c r="HG429" i="4"/>
  <c r="HG436" i="4"/>
  <c r="HG438" i="4"/>
  <c r="HG349" i="4"/>
  <c r="HG365" i="4"/>
  <c r="HG381" i="4"/>
  <c r="HG454" i="4"/>
  <c r="HG477" i="4"/>
  <c r="HG452" i="4"/>
  <c r="HG461" i="4"/>
  <c r="HG484" i="4"/>
  <c r="HG486" i="4"/>
  <c r="HG470" i="4"/>
  <c r="HG445" i="4"/>
  <c r="HG468" i="4"/>
  <c r="HE164" i="4"/>
  <c r="HE168" i="4"/>
  <c r="HE172" i="4"/>
  <c r="HE176" i="4"/>
  <c r="HE180" i="4"/>
  <c r="HE184" i="4"/>
  <c r="HE161" i="4"/>
  <c r="HE165" i="4"/>
  <c r="HE169" i="4"/>
  <c r="HE173" i="4"/>
  <c r="HE177" i="4"/>
  <c r="HE181" i="4"/>
  <c r="HE185" i="4"/>
  <c r="HE163" i="4"/>
  <c r="HE171" i="4"/>
  <c r="HE179" i="4"/>
  <c r="HE189" i="4"/>
  <c r="HE193" i="4"/>
  <c r="HE197" i="4"/>
  <c r="HE167" i="4"/>
  <c r="HE175" i="4"/>
  <c r="HE183" i="4"/>
  <c r="HE187" i="4"/>
  <c r="HE191" i="4"/>
  <c r="HE195" i="4"/>
  <c r="HE199" i="4"/>
  <c r="HE170" i="4"/>
  <c r="HE186" i="4"/>
  <c r="HE190" i="4"/>
  <c r="HE174" i="4"/>
  <c r="HE192" i="4"/>
  <c r="HE202" i="4"/>
  <c r="HE206" i="4"/>
  <c r="HE210" i="4"/>
  <c r="HE214" i="4"/>
  <c r="HE218" i="4"/>
  <c r="HE222" i="4"/>
  <c r="HE226" i="4"/>
  <c r="HE230" i="4"/>
  <c r="HE234" i="4"/>
  <c r="HE238" i="4"/>
  <c r="HE162" i="4"/>
  <c r="HE178" i="4"/>
  <c r="HE194" i="4"/>
  <c r="HE203" i="4"/>
  <c r="HE182" i="4"/>
  <c r="HE205" i="4"/>
  <c r="HE212" i="4"/>
  <c r="HE219" i="4"/>
  <c r="HE221" i="4"/>
  <c r="HE228" i="4"/>
  <c r="HE235" i="4"/>
  <c r="HE237" i="4"/>
  <c r="HE240" i="4"/>
  <c r="HE244" i="4"/>
  <c r="HE248" i="4"/>
  <c r="HE252" i="4"/>
  <c r="HE256" i="4"/>
  <c r="HE201" i="4"/>
  <c r="HE208" i="4"/>
  <c r="HE215" i="4"/>
  <c r="HE217" i="4"/>
  <c r="HE224" i="4"/>
  <c r="HE231" i="4"/>
  <c r="HE233" i="4"/>
  <c r="HE241" i="4"/>
  <c r="HE166" i="4"/>
  <c r="HE196" i="4"/>
  <c r="HE209" i="4"/>
  <c r="HE223" i="4"/>
  <c r="HE232" i="4"/>
  <c r="HE245" i="4"/>
  <c r="HE247" i="4"/>
  <c r="HE254" i="4"/>
  <c r="HE188" i="4"/>
  <c r="HE200" i="4"/>
  <c r="HE211" i="4"/>
  <c r="HE220" i="4"/>
  <c r="HE229" i="4"/>
  <c r="HE242" i="4"/>
  <c r="HE243" i="4"/>
  <c r="HE250" i="4"/>
  <c r="HE216" i="4"/>
  <c r="HE239" i="4"/>
  <c r="HE246" i="4"/>
  <c r="HE257" i="4"/>
  <c r="HE258" i="4"/>
  <c r="HE260" i="4"/>
  <c r="HE262" i="4"/>
  <c r="HE264" i="4"/>
  <c r="HE268" i="4"/>
  <c r="HE272" i="4"/>
  <c r="HE276" i="4"/>
  <c r="HE280" i="4"/>
  <c r="HE284" i="4"/>
  <c r="HE288" i="4"/>
  <c r="HE292" i="4"/>
  <c r="HE296" i="4"/>
  <c r="HE300" i="4"/>
  <c r="HE304" i="4"/>
  <c r="HE213" i="4"/>
  <c r="HE236" i="4"/>
  <c r="HE251" i="4"/>
  <c r="HE265" i="4"/>
  <c r="HE269" i="4"/>
  <c r="HE273" i="4"/>
  <c r="HE277" i="4"/>
  <c r="HE281" i="4"/>
  <c r="HE285" i="4"/>
  <c r="HE289" i="4"/>
  <c r="HE293" i="4"/>
  <c r="HE297" i="4"/>
  <c r="HE301" i="4"/>
  <c r="HE305" i="4"/>
  <c r="HE309" i="4"/>
  <c r="HE313" i="4"/>
  <c r="HE317" i="4"/>
  <c r="HE321" i="4"/>
  <c r="HE325" i="4"/>
  <c r="HE329" i="4"/>
  <c r="HE333" i="4"/>
  <c r="HE337" i="4"/>
  <c r="HE341" i="4"/>
  <c r="HE345" i="4"/>
  <c r="HE349" i="4"/>
  <c r="HE198" i="4"/>
  <c r="HE207" i="4"/>
  <c r="HE225" i="4"/>
  <c r="HE253" i="4"/>
  <c r="HE266" i="4"/>
  <c r="HE274" i="4"/>
  <c r="HE282" i="4"/>
  <c r="HE290" i="4"/>
  <c r="HE298" i="4"/>
  <c r="HE307" i="4"/>
  <c r="HE314" i="4"/>
  <c r="HE316" i="4"/>
  <c r="HE323" i="4"/>
  <c r="HE330" i="4"/>
  <c r="HE332" i="4"/>
  <c r="HE255" i="4"/>
  <c r="HE261" i="4"/>
  <c r="HE270" i="4"/>
  <c r="HE278" i="4"/>
  <c r="HE286" i="4"/>
  <c r="HE294" i="4"/>
  <c r="HE302" i="4"/>
  <c r="HE306" i="4"/>
  <c r="HE308" i="4"/>
  <c r="HE315" i="4"/>
  <c r="HE322" i="4"/>
  <c r="HE324" i="4"/>
  <c r="HE331" i="4"/>
  <c r="HE227" i="4"/>
  <c r="HE259" i="4"/>
  <c r="HE271" i="4"/>
  <c r="HE287" i="4"/>
  <c r="HE303" i="4"/>
  <c r="HE312" i="4"/>
  <c r="HE326" i="4"/>
  <c r="HE339" i="4"/>
  <c r="HE346" i="4"/>
  <c r="HE348" i="4"/>
  <c r="HE352" i="4"/>
  <c r="HE356" i="4"/>
  <c r="HE360" i="4"/>
  <c r="HE364" i="4"/>
  <c r="HE368" i="4"/>
  <c r="HE372" i="4"/>
  <c r="HE376" i="4"/>
  <c r="HE380" i="4"/>
  <c r="HE384" i="4"/>
  <c r="HE388" i="4"/>
  <c r="HE392" i="4"/>
  <c r="HE396" i="4"/>
  <c r="HE400" i="4"/>
  <c r="HE404" i="4"/>
  <c r="HE408" i="4"/>
  <c r="HE204" i="4"/>
  <c r="HE249" i="4"/>
  <c r="HE275" i="4"/>
  <c r="HE291" i="4"/>
  <c r="HE318" i="4"/>
  <c r="HE327" i="4"/>
  <c r="HE342" i="4"/>
  <c r="HE344" i="4"/>
  <c r="HE353" i="4"/>
  <c r="HE357" i="4"/>
  <c r="HE361" i="4"/>
  <c r="HE365" i="4"/>
  <c r="HE369" i="4"/>
  <c r="HE373" i="4"/>
  <c r="HE377" i="4"/>
  <c r="HE381" i="4"/>
  <c r="HE385" i="4"/>
  <c r="HE389" i="4"/>
  <c r="HE393" i="4"/>
  <c r="HE397" i="4"/>
  <c r="HE401" i="4"/>
  <c r="HE405" i="4"/>
  <c r="HE409" i="4"/>
  <c r="HE413" i="4"/>
  <c r="HE417" i="4"/>
  <c r="HE421" i="4"/>
  <c r="HE425" i="4"/>
  <c r="HE429" i="4"/>
  <c r="HE433" i="4"/>
  <c r="HE437" i="4"/>
  <c r="HE441" i="4"/>
  <c r="HE445" i="4"/>
  <c r="HE449" i="4"/>
  <c r="HE453" i="4"/>
  <c r="HE457" i="4"/>
  <c r="HE461" i="4"/>
  <c r="HE465" i="4"/>
  <c r="HE469" i="4"/>
  <c r="HE473" i="4"/>
  <c r="HE477" i="4"/>
  <c r="HE481" i="4"/>
  <c r="HE485" i="4"/>
  <c r="HE489" i="4"/>
  <c r="HE386" i="4"/>
  <c r="HE390" i="4"/>
  <c r="HE406" i="4"/>
  <c r="HE410" i="4"/>
  <c r="HE418" i="4"/>
  <c r="HE426" i="4"/>
  <c r="HE263" i="4"/>
  <c r="HE279" i="4"/>
  <c r="HE295" i="4"/>
  <c r="HE310" i="4"/>
  <c r="HE319" i="4"/>
  <c r="HE328" i="4"/>
  <c r="HE336" i="4"/>
  <c r="HE338" i="4"/>
  <c r="HE340" i="4"/>
  <c r="HE347" i="4"/>
  <c r="HE350" i="4"/>
  <c r="HE354" i="4"/>
  <c r="HE358" i="4"/>
  <c r="HE362" i="4"/>
  <c r="HE366" i="4"/>
  <c r="HE370" i="4"/>
  <c r="HE374" i="4"/>
  <c r="HE378" i="4"/>
  <c r="HE382" i="4"/>
  <c r="HE394" i="4"/>
  <c r="HE398" i="4"/>
  <c r="HE402" i="4"/>
  <c r="HE414" i="4"/>
  <c r="HE422" i="4"/>
  <c r="HE299" i="4"/>
  <c r="HE311" i="4"/>
  <c r="HE334" i="4"/>
  <c r="HE343" i="4"/>
  <c r="HE363" i="4"/>
  <c r="HE379" i="4"/>
  <c r="HE395" i="4"/>
  <c r="HE412" i="4"/>
  <c r="HE420" i="4"/>
  <c r="HE428" i="4"/>
  <c r="HE435" i="4"/>
  <c r="HE442" i="4"/>
  <c r="HE444" i="4"/>
  <c r="HE451" i="4"/>
  <c r="HE458" i="4"/>
  <c r="HE460" i="4"/>
  <c r="HE467" i="4"/>
  <c r="HE474" i="4"/>
  <c r="HE476" i="4"/>
  <c r="HE483" i="4"/>
  <c r="HE490" i="4"/>
  <c r="HE492" i="4"/>
  <c r="HE351" i="4"/>
  <c r="HE367" i="4"/>
  <c r="HE383" i="4"/>
  <c r="HE399" i="4"/>
  <c r="HE411" i="4"/>
  <c r="HE419" i="4"/>
  <c r="HE427" i="4"/>
  <c r="HE431" i="4"/>
  <c r="HE438" i="4"/>
  <c r="HE440" i="4"/>
  <c r="HE447" i="4"/>
  <c r="HE454" i="4"/>
  <c r="HE456" i="4"/>
  <c r="HE463" i="4"/>
  <c r="HE470" i="4"/>
  <c r="HE472" i="4"/>
  <c r="HE479" i="4"/>
  <c r="HE486" i="4"/>
  <c r="HE488" i="4"/>
  <c r="HE267" i="4"/>
  <c r="HE335" i="4"/>
  <c r="HE355" i="4"/>
  <c r="HE371" i="4"/>
  <c r="HE387" i="4"/>
  <c r="HE403" i="4"/>
  <c r="HE416" i="4"/>
  <c r="HE424" i="4"/>
  <c r="HE434" i="4"/>
  <c r="HE436" i="4"/>
  <c r="HE443" i="4"/>
  <c r="HE450" i="4"/>
  <c r="HE452" i="4"/>
  <c r="HE459" i="4"/>
  <c r="HE466" i="4"/>
  <c r="HE468" i="4"/>
  <c r="HE475" i="4"/>
  <c r="HE482" i="4"/>
  <c r="HE484" i="4"/>
  <c r="HE491" i="4"/>
  <c r="HE391" i="4"/>
  <c r="HE407" i="4"/>
  <c r="HE415" i="4"/>
  <c r="HE430" i="4"/>
  <c r="HE283" i="4"/>
  <c r="HE320" i="4"/>
  <c r="HE359" i="4"/>
  <c r="HE375" i="4"/>
  <c r="HE423" i="4"/>
  <c r="HE432" i="4"/>
  <c r="HE439" i="4"/>
  <c r="HE446" i="4"/>
  <c r="HE464" i="4"/>
  <c r="HE487" i="4"/>
  <c r="HE462" i="4"/>
  <c r="HE448" i="4"/>
  <c r="HE471" i="4"/>
  <c r="HE478" i="4"/>
  <c r="HE480" i="4"/>
  <c r="HE455" i="4"/>
  <c r="HB163" i="4"/>
  <c r="HB167" i="4"/>
  <c r="HB171" i="4"/>
  <c r="HB175" i="4"/>
  <c r="HB179" i="4"/>
  <c r="HB183" i="4"/>
  <c r="HB164" i="4"/>
  <c r="HB168" i="4"/>
  <c r="HB172" i="4"/>
  <c r="HB176" i="4"/>
  <c r="HB180" i="4"/>
  <c r="HB184" i="4"/>
  <c r="HB161" i="4"/>
  <c r="HB162" i="4"/>
  <c r="HB170" i="4"/>
  <c r="HB178" i="4"/>
  <c r="HB186" i="4"/>
  <c r="HB188" i="4"/>
  <c r="HB192" i="4"/>
  <c r="HB196" i="4"/>
  <c r="HB200" i="4"/>
  <c r="HB166" i="4"/>
  <c r="HB174" i="4"/>
  <c r="HB182" i="4"/>
  <c r="HB190" i="4"/>
  <c r="HB194" i="4"/>
  <c r="HB198" i="4"/>
  <c r="HB169" i="4"/>
  <c r="HB185" i="4"/>
  <c r="HB189" i="4"/>
  <c r="HB197" i="4"/>
  <c r="HB173" i="4"/>
  <c r="HB191" i="4"/>
  <c r="HB199" i="4"/>
  <c r="HB201" i="4"/>
  <c r="HB205" i="4"/>
  <c r="HB209" i="4"/>
  <c r="HB213" i="4"/>
  <c r="HB217" i="4"/>
  <c r="HB221" i="4"/>
  <c r="HB225" i="4"/>
  <c r="HB229" i="4"/>
  <c r="HB233" i="4"/>
  <c r="HB237" i="4"/>
  <c r="HB177" i="4"/>
  <c r="HB193" i="4"/>
  <c r="HB202" i="4"/>
  <c r="HB187" i="4"/>
  <c r="HB203" i="4"/>
  <c r="HB204" i="4"/>
  <c r="HB211" i="4"/>
  <c r="HB218" i="4"/>
  <c r="HB220" i="4"/>
  <c r="HB227" i="4"/>
  <c r="HB234" i="4"/>
  <c r="HB236" i="4"/>
  <c r="HB243" i="4"/>
  <c r="HB247" i="4"/>
  <c r="HB251" i="4"/>
  <c r="HB255" i="4"/>
  <c r="HB259" i="4"/>
  <c r="HB195" i="4"/>
  <c r="HB207" i="4"/>
  <c r="HB214" i="4"/>
  <c r="HB216" i="4"/>
  <c r="HB223" i="4"/>
  <c r="HB230" i="4"/>
  <c r="HB232" i="4"/>
  <c r="HB239" i="4"/>
  <c r="HB240" i="4"/>
  <c r="HB165" i="4"/>
  <c r="HB206" i="4"/>
  <c r="HB215" i="4"/>
  <c r="HB224" i="4"/>
  <c r="HB238" i="4"/>
  <c r="HB242" i="4"/>
  <c r="HB244" i="4"/>
  <c r="HB246" i="4"/>
  <c r="HB253" i="4"/>
  <c r="HB262" i="4"/>
  <c r="HB212" i="4"/>
  <c r="HB226" i="4"/>
  <c r="HB235" i="4"/>
  <c r="HB241" i="4"/>
  <c r="HB249" i="4"/>
  <c r="HB181" i="4"/>
  <c r="HB208" i="4"/>
  <c r="HB231" i="4"/>
  <c r="HB252" i="4"/>
  <c r="HB261" i="4"/>
  <c r="HB263" i="4"/>
  <c r="HB267" i="4"/>
  <c r="HB271" i="4"/>
  <c r="HB275" i="4"/>
  <c r="HB279" i="4"/>
  <c r="HB283" i="4"/>
  <c r="HB287" i="4"/>
  <c r="HB291" i="4"/>
  <c r="HB295" i="4"/>
  <c r="HB299" i="4"/>
  <c r="HB303" i="4"/>
  <c r="HB210" i="4"/>
  <c r="HB228" i="4"/>
  <c r="HB248" i="4"/>
  <c r="HB264" i="4"/>
  <c r="HB268" i="4"/>
  <c r="HB272" i="4"/>
  <c r="HB276" i="4"/>
  <c r="HB280" i="4"/>
  <c r="HB284" i="4"/>
  <c r="HB288" i="4"/>
  <c r="HB292" i="4"/>
  <c r="HB296" i="4"/>
  <c r="HB300" i="4"/>
  <c r="HB304" i="4"/>
  <c r="HB308" i="4"/>
  <c r="HB312" i="4"/>
  <c r="HB316" i="4"/>
  <c r="HB320" i="4"/>
  <c r="HB324" i="4"/>
  <c r="HB328" i="4"/>
  <c r="HB332" i="4"/>
  <c r="HB336" i="4"/>
  <c r="HB340" i="4"/>
  <c r="HB344" i="4"/>
  <c r="HB348" i="4"/>
  <c r="HB222" i="4"/>
  <c r="HB219" i="4"/>
  <c r="HB245" i="4"/>
  <c r="HB258" i="4"/>
  <c r="HB260" i="4"/>
  <c r="HB265" i="4"/>
  <c r="HB273" i="4"/>
  <c r="HB281" i="4"/>
  <c r="HB289" i="4"/>
  <c r="HB297" i="4"/>
  <c r="HB305" i="4"/>
  <c r="HB306" i="4"/>
  <c r="HB313" i="4"/>
  <c r="HB315" i="4"/>
  <c r="HB322" i="4"/>
  <c r="HB329" i="4"/>
  <c r="HB331" i="4"/>
  <c r="HB254" i="4"/>
  <c r="HB269" i="4"/>
  <c r="HB277" i="4"/>
  <c r="HB285" i="4"/>
  <c r="HB293" i="4"/>
  <c r="HB301" i="4"/>
  <c r="HB307" i="4"/>
  <c r="HB314" i="4"/>
  <c r="HB321" i="4"/>
  <c r="HB323" i="4"/>
  <c r="HB330" i="4"/>
  <c r="HB337" i="4"/>
  <c r="HB257" i="4"/>
  <c r="HB270" i="4"/>
  <c r="HB286" i="4"/>
  <c r="HB302" i="4"/>
  <c r="HB309" i="4"/>
  <c r="HB318" i="4"/>
  <c r="HB327" i="4"/>
  <c r="HB338" i="4"/>
  <c r="HB345" i="4"/>
  <c r="HB347" i="4"/>
  <c r="HB351" i="4"/>
  <c r="HB355" i="4"/>
  <c r="HB359" i="4"/>
  <c r="HB363" i="4"/>
  <c r="HB367" i="4"/>
  <c r="HB371" i="4"/>
  <c r="HB375" i="4"/>
  <c r="HB379" i="4"/>
  <c r="HB383" i="4"/>
  <c r="HB387" i="4"/>
  <c r="HB391" i="4"/>
  <c r="HB395" i="4"/>
  <c r="HB399" i="4"/>
  <c r="HB403" i="4"/>
  <c r="HB407" i="4"/>
  <c r="HB274" i="4"/>
  <c r="HB290" i="4"/>
  <c r="HB310" i="4"/>
  <c r="HB319" i="4"/>
  <c r="HB333" i="4"/>
  <c r="HB335" i="4"/>
  <c r="HB341" i="4"/>
  <c r="HB343" i="4"/>
  <c r="HB352" i="4"/>
  <c r="HB356" i="4"/>
  <c r="HB360" i="4"/>
  <c r="HB364" i="4"/>
  <c r="HB368" i="4"/>
  <c r="HB372" i="4"/>
  <c r="HB376" i="4"/>
  <c r="HB380" i="4"/>
  <c r="HB384" i="4"/>
  <c r="HB388" i="4"/>
  <c r="HB392" i="4"/>
  <c r="HB396" i="4"/>
  <c r="HB400" i="4"/>
  <c r="HB404" i="4"/>
  <c r="HB408" i="4"/>
  <c r="HB412" i="4"/>
  <c r="HB416" i="4"/>
  <c r="HB420" i="4"/>
  <c r="HB424" i="4"/>
  <c r="HB428" i="4"/>
  <c r="HB432" i="4"/>
  <c r="HB436" i="4"/>
  <c r="HB440" i="4"/>
  <c r="HB444" i="4"/>
  <c r="HB448" i="4"/>
  <c r="HB452" i="4"/>
  <c r="HB456" i="4"/>
  <c r="HB460" i="4"/>
  <c r="HB464" i="4"/>
  <c r="HB468" i="4"/>
  <c r="HB472" i="4"/>
  <c r="HB476" i="4"/>
  <c r="HB480" i="4"/>
  <c r="HB484" i="4"/>
  <c r="HB488" i="4"/>
  <c r="HB492" i="4"/>
  <c r="HB385" i="4"/>
  <c r="HB389" i="4"/>
  <c r="HB393" i="4"/>
  <c r="HB401" i="4"/>
  <c r="HB409" i="4"/>
  <c r="HB413" i="4"/>
  <c r="HB417" i="4"/>
  <c r="HB425" i="4"/>
  <c r="HB250" i="4"/>
  <c r="HB256" i="4"/>
  <c r="HB278" i="4"/>
  <c r="HB294" i="4"/>
  <c r="HB311" i="4"/>
  <c r="HB325" i="4"/>
  <c r="HB334" i="4"/>
  <c r="HB339" i="4"/>
  <c r="HB346" i="4"/>
  <c r="HB353" i="4"/>
  <c r="HB357" i="4"/>
  <c r="HB361" i="4"/>
  <c r="HB365" i="4"/>
  <c r="HB369" i="4"/>
  <c r="HB373" i="4"/>
  <c r="HB377" i="4"/>
  <c r="HB381" i="4"/>
  <c r="HB397" i="4"/>
  <c r="HB405" i="4"/>
  <c r="HB421" i="4"/>
  <c r="HB362" i="4"/>
  <c r="HB378" i="4"/>
  <c r="HB394" i="4"/>
  <c r="HB411" i="4"/>
  <c r="HB419" i="4"/>
  <c r="HB427" i="4"/>
  <c r="HB434" i="4"/>
  <c r="HB441" i="4"/>
  <c r="HB443" i="4"/>
  <c r="HB450" i="4"/>
  <c r="HB457" i="4"/>
  <c r="HB459" i="4"/>
  <c r="HB466" i="4"/>
  <c r="HB473" i="4"/>
  <c r="HB475" i="4"/>
  <c r="HB482" i="4"/>
  <c r="HB489" i="4"/>
  <c r="HB491" i="4"/>
  <c r="HB266" i="4"/>
  <c r="HB342" i="4"/>
  <c r="HB350" i="4"/>
  <c r="HB366" i="4"/>
  <c r="HB382" i="4"/>
  <c r="HB398" i="4"/>
  <c r="HB410" i="4"/>
  <c r="HB418" i="4"/>
  <c r="HB426" i="4"/>
  <c r="HB430" i="4"/>
  <c r="HB437" i="4"/>
  <c r="HB439" i="4"/>
  <c r="HB446" i="4"/>
  <c r="HB453" i="4"/>
  <c r="HB455" i="4"/>
  <c r="HB462" i="4"/>
  <c r="HB469" i="4"/>
  <c r="HB471" i="4"/>
  <c r="HB478" i="4"/>
  <c r="HB485" i="4"/>
  <c r="HB487" i="4"/>
  <c r="HB282" i="4"/>
  <c r="HB326" i="4"/>
  <c r="HB349" i="4"/>
  <c r="HB354" i="4"/>
  <c r="HB370" i="4"/>
  <c r="HB386" i="4"/>
  <c r="HB402" i="4"/>
  <c r="HB415" i="4"/>
  <c r="HB423" i="4"/>
  <c r="HB433" i="4"/>
  <c r="HB435" i="4"/>
  <c r="HB442" i="4"/>
  <c r="HB449" i="4"/>
  <c r="HB451" i="4"/>
  <c r="HB458" i="4"/>
  <c r="HB465" i="4"/>
  <c r="HB467" i="4"/>
  <c r="HB474" i="4"/>
  <c r="HB481" i="4"/>
  <c r="HB483" i="4"/>
  <c r="HB490" i="4"/>
  <c r="HB298" i="4"/>
  <c r="HB390" i="4"/>
  <c r="HB317" i="4"/>
  <c r="HB358" i="4"/>
  <c r="HB374" i="4"/>
  <c r="HB406" i="4"/>
  <c r="HB414" i="4"/>
  <c r="HB422" i="4"/>
  <c r="HB429" i="4"/>
  <c r="HB431" i="4"/>
  <c r="HB438" i="4"/>
  <c r="HB461" i="4"/>
  <c r="HB479" i="4"/>
  <c r="HB477" i="4"/>
  <c r="HB445" i="4"/>
  <c r="HB463" i="4"/>
  <c r="HB486" i="4"/>
  <c r="HB454" i="4"/>
  <c r="HB447" i="4"/>
  <c r="HB470" i="4"/>
  <c r="HC162" i="4"/>
  <c r="HC166" i="4"/>
  <c r="HC170" i="4"/>
  <c r="HC174" i="4"/>
  <c r="HC178" i="4"/>
  <c r="HC182" i="4"/>
  <c r="HC186" i="4"/>
  <c r="HC163" i="4"/>
  <c r="HC167" i="4"/>
  <c r="HC171" i="4"/>
  <c r="HC175" i="4"/>
  <c r="HC179" i="4"/>
  <c r="HC183" i="4"/>
  <c r="HC161" i="4"/>
  <c r="HC165" i="4"/>
  <c r="HC173" i="4"/>
  <c r="HC181" i="4"/>
  <c r="HC187" i="4"/>
  <c r="HC191" i="4"/>
  <c r="HC195" i="4"/>
  <c r="HC199" i="4"/>
  <c r="HC169" i="4"/>
  <c r="HC177" i="4"/>
  <c r="HC185" i="4"/>
  <c r="HC189" i="4"/>
  <c r="HC193" i="4"/>
  <c r="HC197" i="4"/>
  <c r="HC164" i="4"/>
  <c r="HC180" i="4"/>
  <c r="HC192" i="4"/>
  <c r="HC168" i="4"/>
  <c r="HC184" i="4"/>
  <c r="HC194" i="4"/>
  <c r="HC200" i="4"/>
  <c r="HC204" i="4"/>
  <c r="HC208" i="4"/>
  <c r="HC212" i="4"/>
  <c r="HC216" i="4"/>
  <c r="HC220" i="4"/>
  <c r="HC224" i="4"/>
  <c r="HC228" i="4"/>
  <c r="HC232" i="4"/>
  <c r="HC236" i="4"/>
  <c r="HC172" i="4"/>
  <c r="HC188" i="4"/>
  <c r="HC196" i="4"/>
  <c r="HC201" i="4"/>
  <c r="HC206" i="4"/>
  <c r="HC213" i="4"/>
  <c r="HC215" i="4"/>
  <c r="HC222" i="4"/>
  <c r="HC229" i="4"/>
  <c r="HC231" i="4"/>
  <c r="HC238" i="4"/>
  <c r="HC242" i="4"/>
  <c r="HC246" i="4"/>
  <c r="HC250" i="4"/>
  <c r="HC254" i="4"/>
  <c r="HC258" i="4"/>
  <c r="HC190" i="4"/>
  <c r="HC203" i="4"/>
  <c r="HC209" i="4"/>
  <c r="HC211" i="4"/>
  <c r="HC218" i="4"/>
  <c r="HC225" i="4"/>
  <c r="HC227" i="4"/>
  <c r="HC234" i="4"/>
  <c r="HC210" i="4"/>
  <c r="HC219" i="4"/>
  <c r="HC233" i="4"/>
  <c r="HC248" i="4"/>
  <c r="HC255" i="4"/>
  <c r="HC257" i="4"/>
  <c r="HC261" i="4"/>
  <c r="HC176" i="4"/>
  <c r="HC198" i="4"/>
  <c r="HC207" i="4"/>
  <c r="HC221" i="4"/>
  <c r="HC230" i="4"/>
  <c r="HC239" i="4"/>
  <c r="HC244" i="4"/>
  <c r="HC251" i="4"/>
  <c r="HC253" i="4"/>
  <c r="HC226" i="4"/>
  <c r="HC247" i="4"/>
  <c r="HC256" i="4"/>
  <c r="HC266" i="4"/>
  <c r="HC270" i="4"/>
  <c r="HC274" i="4"/>
  <c r="HC278" i="4"/>
  <c r="HC282" i="4"/>
  <c r="HC286" i="4"/>
  <c r="HC290" i="4"/>
  <c r="HC294" i="4"/>
  <c r="HC298" i="4"/>
  <c r="HC302" i="4"/>
  <c r="HC205" i="4"/>
  <c r="HC223" i="4"/>
  <c r="HC243" i="4"/>
  <c r="HC252" i="4"/>
  <c r="HC263" i="4"/>
  <c r="HC267" i="4"/>
  <c r="HC271" i="4"/>
  <c r="HC275" i="4"/>
  <c r="HC279" i="4"/>
  <c r="HC283" i="4"/>
  <c r="HC287" i="4"/>
  <c r="HC291" i="4"/>
  <c r="HC295" i="4"/>
  <c r="HC299" i="4"/>
  <c r="HC303" i="4"/>
  <c r="HC307" i="4"/>
  <c r="HC311" i="4"/>
  <c r="HC315" i="4"/>
  <c r="HC319" i="4"/>
  <c r="HC323" i="4"/>
  <c r="HC327" i="4"/>
  <c r="HC331" i="4"/>
  <c r="HC335" i="4"/>
  <c r="HC339" i="4"/>
  <c r="HC343" i="4"/>
  <c r="HC347" i="4"/>
  <c r="HC217" i="4"/>
  <c r="HC235" i="4"/>
  <c r="HC241" i="4"/>
  <c r="HC259" i="4"/>
  <c r="HC268" i="4"/>
  <c r="HC276" i="4"/>
  <c r="HC284" i="4"/>
  <c r="HC292" i="4"/>
  <c r="HC300" i="4"/>
  <c r="HC308" i="4"/>
  <c r="HC310" i="4"/>
  <c r="HC317" i="4"/>
  <c r="HC324" i="4"/>
  <c r="HC326" i="4"/>
  <c r="HC333" i="4"/>
  <c r="HC202" i="4"/>
  <c r="HC249" i="4"/>
  <c r="HC262" i="4"/>
  <c r="HC264" i="4"/>
  <c r="HC272" i="4"/>
  <c r="HC280" i="4"/>
  <c r="HC288" i="4"/>
  <c r="HC296" i="4"/>
  <c r="HC304" i="4"/>
  <c r="HC309" i="4"/>
  <c r="HC316" i="4"/>
  <c r="HC318" i="4"/>
  <c r="HC325" i="4"/>
  <c r="HC332" i="4"/>
  <c r="HC334" i="4"/>
  <c r="HC214" i="4"/>
  <c r="HC240" i="4"/>
  <c r="HC245" i="4"/>
  <c r="HC265" i="4"/>
  <c r="HC281" i="4"/>
  <c r="HC297" i="4"/>
  <c r="HC313" i="4"/>
  <c r="HC322" i="4"/>
  <c r="HC337" i="4"/>
  <c r="HC340" i="4"/>
  <c r="HC342" i="4"/>
  <c r="HC349" i="4"/>
  <c r="HC350" i="4"/>
  <c r="HC354" i="4"/>
  <c r="HC358" i="4"/>
  <c r="HC362" i="4"/>
  <c r="HC366" i="4"/>
  <c r="HC370" i="4"/>
  <c r="HC374" i="4"/>
  <c r="HC378" i="4"/>
  <c r="HC382" i="4"/>
  <c r="HC386" i="4"/>
  <c r="HC390" i="4"/>
  <c r="HC394" i="4"/>
  <c r="HC398" i="4"/>
  <c r="HC402" i="4"/>
  <c r="HC406" i="4"/>
  <c r="HC269" i="4"/>
  <c r="HC285" i="4"/>
  <c r="HC301" i="4"/>
  <c r="HC314" i="4"/>
  <c r="HC328" i="4"/>
  <c r="HC336" i="4"/>
  <c r="HC338" i="4"/>
  <c r="HC345" i="4"/>
  <c r="HC351" i="4"/>
  <c r="HC355" i="4"/>
  <c r="HC359" i="4"/>
  <c r="HC363" i="4"/>
  <c r="HC367" i="4"/>
  <c r="HC371" i="4"/>
  <c r="HC375" i="4"/>
  <c r="HC379" i="4"/>
  <c r="HC383" i="4"/>
  <c r="HC387" i="4"/>
  <c r="HC391" i="4"/>
  <c r="HC395" i="4"/>
  <c r="HC399" i="4"/>
  <c r="HC403" i="4"/>
  <c r="HC407" i="4"/>
  <c r="HC411" i="4"/>
  <c r="HC415" i="4"/>
  <c r="HC419" i="4"/>
  <c r="HC423" i="4"/>
  <c r="HC427" i="4"/>
  <c r="HC431" i="4"/>
  <c r="HC435" i="4"/>
  <c r="HC439" i="4"/>
  <c r="HC443" i="4"/>
  <c r="HC447" i="4"/>
  <c r="HC451" i="4"/>
  <c r="HC455" i="4"/>
  <c r="HC459" i="4"/>
  <c r="HC463" i="4"/>
  <c r="HC467" i="4"/>
  <c r="HC471" i="4"/>
  <c r="HC475" i="4"/>
  <c r="HC479" i="4"/>
  <c r="HC483" i="4"/>
  <c r="HC487" i="4"/>
  <c r="HC491" i="4"/>
  <c r="HC384" i="4"/>
  <c r="HC388" i="4"/>
  <c r="HC392" i="4"/>
  <c r="HC396" i="4"/>
  <c r="HC400" i="4"/>
  <c r="HC404" i="4"/>
  <c r="HC408" i="4"/>
  <c r="HC420" i="4"/>
  <c r="HC428" i="4"/>
  <c r="HC260" i="4"/>
  <c r="HC273" i="4"/>
  <c r="HC289" i="4"/>
  <c r="HC305" i="4"/>
  <c r="HC306" i="4"/>
  <c r="HC320" i="4"/>
  <c r="HC329" i="4"/>
  <c r="HC341" i="4"/>
  <c r="HC348" i="4"/>
  <c r="HC352" i="4"/>
  <c r="HC356" i="4"/>
  <c r="HC360" i="4"/>
  <c r="HC364" i="4"/>
  <c r="HC368" i="4"/>
  <c r="HC372" i="4"/>
  <c r="HC376" i="4"/>
  <c r="HC380" i="4"/>
  <c r="HC412" i="4"/>
  <c r="HC416" i="4"/>
  <c r="HC424" i="4"/>
  <c r="HC321" i="4"/>
  <c r="HC357" i="4"/>
  <c r="HC373" i="4"/>
  <c r="HC389" i="4"/>
  <c r="HC405" i="4"/>
  <c r="HC414" i="4"/>
  <c r="HC422" i="4"/>
  <c r="HC429" i="4"/>
  <c r="HC436" i="4"/>
  <c r="HC438" i="4"/>
  <c r="HC445" i="4"/>
  <c r="HC452" i="4"/>
  <c r="HC454" i="4"/>
  <c r="HC461" i="4"/>
  <c r="HC468" i="4"/>
  <c r="HC470" i="4"/>
  <c r="HC477" i="4"/>
  <c r="HC484" i="4"/>
  <c r="HC486" i="4"/>
  <c r="HC312" i="4"/>
  <c r="HC361" i="4"/>
  <c r="HC377" i="4"/>
  <c r="HC393" i="4"/>
  <c r="HC413" i="4"/>
  <c r="HC421" i="4"/>
  <c r="HC432" i="4"/>
  <c r="HC434" i="4"/>
  <c r="HC441" i="4"/>
  <c r="HC448" i="4"/>
  <c r="HC450" i="4"/>
  <c r="HC457" i="4"/>
  <c r="HC464" i="4"/>
  <c r="HC466" i="4"/>
  <c r="HC473" i="4"/>
  <c r="HC480" i="4"/>
  <c r="HC482" i="4"/>
  <c r="HC489" i="4"/>
  <c r="HC237" i="4"/>
  <c r="HC277" i="4"/>
  <c r="HC344" i="4"/>
  <c r="HC365" i="4"/>
  <c r="HC381" i="4"/>
  <c r="HC397" i="4"/>
  <c r="HC410" i="4"/>
  <c r="HC418" i="4"/>
  <c r="HC426" i="4"/>
  <c r="HC430" i="4"/>
  <c r="HC437" i="4"/>
  <c r="HC444" i="4"/>
  <c r="HC446" i="4"/>
  <c r="HC453" i="4"/>
  <c r="HC460" i="4"/>
  <c r="HC462" i="4"/>
  <c r="HC469" i="4"/>
  <c r="HC476" i="4"/>
  <c r="HC478" i="4"/>
  <c r="HC485" i="4"/>
  <c r="HC492" i="4"/>
  <c r="HC293" i="4"/>
  <c r="HC330" i="4"/>
  <c r="HC353" i="4"/>
  <c r="HC369" i="4"/>
  <c r="HC385" i="4"/>
  <c r="HC409" i="4"/>
  <c r="HC417" i="4"/>
  <c r="HC433" i="4"/>
  <c r="HC440" i="4"/>
  <c r="HC346" i="4"/>
  <c r="HC401" i="4"/>
  <c r="HC425" i="4"/>
  <c r="HC442" i="4"/>
  <c r="HC456" i="4"/>
  <c r="HC474" i="4"/>
  <c r="HC472" i="4"/>
  <c r="HC490" i="4"/>
  <c r="HC458" i="4"/>
  <c r="HC481" i="4"/>
  <c r="HC449" i="4"/>
  <c r="HC465" i="4"/>
  <c r="HC488" i="4"/>
  <c r="HI164" i="4"/>
  <c r="HI168" i="4"/>
  <c r="HI172" i="4"/>
  <c r="HI176" i="4"/>
  <c r="HI180" i="4"/>
  <c r="HI184" i="4"/>
  <c r="HI161" i="4"/>
  <c r="HI165" i="4"/>
  <c r="HI169" i="4"/>
  <c r="HI173" i="4"/>
  <c r="HI177" i="4"/>
  <c r="HI181" i="4"/>
  <c r="HI185" i="4"/>
  <c r="HI167" i="4"/>
  <c r="HI175" i="4"/>
  <c r="HI183" i="4"/>
  <c r="HI189" i="4"/>
  <c r="HI193" i="4"/>
  <c r="HI197" i="4"/>
  <c r="HI163" i="4"/>
  <c r="HI171" i="4"/>
  <c r="HI179" i="4"/>
  <c r="HI187" i="4"/>
  <c r="HI191" i="4"/>
  <c r="HI195" i="4"/>
  <c r="HI199" i="4"/>
  <c r="HI166" i="4"/>
  <c r="HI182" i="4"/>
  <c r="HI194" i="4"/>
  <c r="HI170" i="4"/>
  <c r="HI186" i="4"/>
  <c r="HI188" i="4"/>
  <c r="HI196" i="4"/>
  <c r="HI202" i="4"/>
  <c r="HI206" i="4"/>
  <c r="HI210" i="4"/>
  <c r="HI214" i="4"/>
  <c r="HI218" i="4"/>
  <c r="HI222" i="4"/>
  <c r="HI226" i="4"/>
  <c r="HI230" i="4"/>
  <c r="HI234" i="4"/>
  <c r="HI238" i="4"/>
  <c r="HI174" i="4"/>
  <c r="HI190" i="4"/>
  <c r="HI198" i="4"/>
  <c r="HI203" i="4"/>
  <c r="HI162" i="4"/>
  <c r="HI200" i="4"/>
  <c r="HI208" i="4"/>
  <c r="HI215" i="4"/>
  <c r="HI217" i="4"/>
  <c r="HI224" i="4"/>
  <c r="HI231" i="4"/>
  <c r="HI233" i="4"/>
  <c r="HI240" i="4"/>
  <c r="HI244" i="4"/>
  <c r="HI248" i="4"/>
  <c r="HI252" i="4"/>
  <c r="HI256" i="4"/>
  <c r="HI178" i="4"/>
  <c r="HI192" i="4"/>
  <c r="HI204" i="4"/>
  <c r="HI211" i="4"/>
  <c r="HI213" i="4"/>
  <c r="HI220" i="4"/>
  <c r="HI227" i="4"/>
  <c r="HI229" i="4"/>
  <c r="HI236" i="4"/>
  <c r="HI241" i="4"/>
  <c r="HI212" i="4"/>
  <c r="HI221" i="4"/>
  <c r="HI235" i="4"/>
  <c r="HI239" i="4"/>
  <c r="HI243" i="4"/>
  <c r="HI250" i="4"/>
  <c r="HI257" i="4"/>
  <c r="HI259" i="4"/>
  <c r="HI209" i="4"/>
  <c r="HI223" i="4"/>
  <c r="HI232" i="4"/>
  <c r="HI246" i="4"/>
  <c r="HI253" i="4"/>
  <c r="HI219" i="4"/>
  <c r="HI237" i="4"/>
  <c r="HI249" i="4"/>
  <c r="HI255" i="4"/>
  <c r="HI264" i="4"/>
  <c r="HI268" i="4"/>
  <c r="HI272" i="4"/>
  <c r="HI276" i="4"/>
  <c r="HI280" i="4"/>
  <c r="HI284" i="4"/>
  <c r="HI288" i="4"/>
  <c r="HI292" i="4"/>
  <c r="HI296" i="4"/>
  <c r="HI300" i="4"/>
  <c r="HI304" i="4"/>
  <c r="HI216" i="4"/>
  <c r="HI245" i="4"/>
  <c r="HI254" i="4"/>
  <c r="HI261" i="4"/>
  <c r="HI265" i="4"/>
  <c r="HI269" i="4"/>
  <c r="HI273" i="4"/>
  <c r="HI277" i="4"/>
  <c r="HI281" i="4"/>
  <c r="HI285" i="4"/>
  <c r="HI289" i="4"/>
  <c r="HI293" i="4"/>
  <c r="HI297" i="4"/>
  <c r="HI301" i="4"/>
  <c r="HI305" i="4"/>
  <c r="HI309" i="4"/>
  <c r="HI313" i="4"/>
  <c r="HI317" i="4"/>
  <c r="HI321" i="4"/>
  <c r="HI325" i="4"/>
  <c r="HI329" i="4"/>
  <c r="HI333" i="4"/>
  <c r="HI337" i="4"/>
  <c r="HI341" i="4"/>
  <c r="HI345" i="4"/>
  <c r="HI201" i="4"/>
  <c r="HI205" i="4"/>
  <c r="HI228" i="4"/>
  <c r="HI225" i="4"/>
  <c r="HI251" i="4"/>
  <c r="HI270" i="4"/>
  <c r="HI278" i="4"/>
  <c r="HI286" i="4"/>
  <c r="HI294" i="4"/>
  <c r="HI302" i="4"/>
  <c r="HI310" i="4"/>
  <c r="HI312" i="4"/>
  <c r="HI319" i="4"/>
  <c r="HI326" i="4"/>
  <c r="HI328" i="4"/>
  <c r="HI258" i="4"/>
  <c r="HI266" i="4"/>
  <c r="HI274" i="4"/>
  <c r="HI282" i="4"/>
  <c r="HI290" i="4"/>
  <c r="HI298" i="4"/>
  <c r="HI311" i="4"/>
  <c r="HI318" i="4"/>
  <c r="HI320" i="4"/>
  <c r="HI327" i="4"/>
  <c r="HI334" i="4"/>
  <c r="HI336" i="4"/>
  <c r="HI262" i="4"/>
  <c r="HI267" i="4"/>
  <c r="HI283" i="4"/>
  <c r="HI299" i="4"/>
  <c r="HI306" i="4"/>
  <c r="HI315" i="4"/>
  <c r="HI324" i="4"/>
  <c r="HI342" i="4"/>
  <c r="HI344" i="4"/>
  <c r="HI352" i="4"/>
  <c r="HI356" i="4"/>
  <c r="HI360" i="4"/>
  <c r="HI364" i="4"/>
  <c r="HI368" i="4"/>
  <c r="HI372" i="4"/>
  <c r="HI376" i="4"/>
  <c r="HI380" i="4"/>
  <c r="HI384" i="4"/>
  <c r="HI388" i="4"/>
  <c r="HI392" i="4"/>
  <c r="HI396" i="4"/>
  <c r="HI400" i="4"/>
  <c r="HI404" i="4"/>
  <c r="HI242" i="4"/>
  <c r="HI271" i="4"/>
  <c r="HI287" i="4"/>
  <c r="HI303" i="4"/>
  <c r="HI307" i="4"/>
  <c r="HI316" i="4"/>
  <c r="HI330" i="4"/>
  <c r="HI335" i="4"/>
  <c r="HI338" i="4"/>
  <c r="HI340" i="4"/>
  <c r="HI347" i="4"/>
  <c r="HI349" i="4"/>
  <c r="HI353" i="4"/>
  <c r="HI357" i="4"/>
  <c r="HI361" i="4"/>
  <c r="HI365" i="4"/>
  <c r="HI369" i="4"/>
  <c r="HI373" i="4"/>
  <c r="HI377" i="4"/>
  <c r="HI381" i="4"/>
  <c r="HI385" i="4"/>
  <c r="HI389" i="4"/>
  <c r="HI393" i="4"/>
  <c r="HI397" i="4"/>
  <c r="HI401" i="4"/>
  <c r="HI405" i="4"/>
  <c r="HI409" i="4"/>
  <c r="HI413" i="4"/>
  <c r="HI417" i="4"/>
  <c r="HI421" i="4"/>
  <c r="HI425" i="4"/>
  <c r="HI429" i="4"/>
  <c r="HI433" i="4"/>
  <c r="HI437" i="4"/>
  <c r="HI441" i="4"/>
  <c r="HI445" i="4"/>
  <c r="HI449" i="4"/>
  <c r="HI453" i="4"/>
  <c r="HI457" i="4"/>
  <c r="HI461" i="4"/>
  <c r="HI465" i="4"/>
  <c r="HI469" i="4"/>
  <c r="HI473" i="4"/>
  <c r="HI477" i="4"/>
  <c r="HI481" i="4"/>
  <c r="HI485" i="4"/>
  <c r="HI489" i="4"/>
  <c r="HI382" i="4"/>
  <c r="HI386" i="4"/>
  <c r="HI390" i="4"/>
  <c r="HI394" i="4"/>
  <c r="HI398" i="4"/>
  <c r="HI402" i="4"/>
  <c r="HI410" i="4"/>
  <c r="HI414" i="4"/>
  <c r="HI422" i="4"/>
  <c r="HI426" i="4"/>
  <c r="HI207" i="4"/>
  <c r="HI275" i="4"/>
  <c r="HI291" i="4"/>
  <c r="HI308" i="4"/>
  <c r="HI322" i="4"/>
  <c r="HI331" i="4"/>
  <c r="HI343" i="4"/>
  <c r="HI350" i="4"/>
  <c r="HI354" i="4"/>
  <c r="HI358" i="4"/>
  <c r="HI362" i="4"/>
  <c r="HI366" i="4"/>
  <c r="HI370" i="4"/>
  <c r="HI374" i="4"/>
  <c r="HI378" i="4"/>
  <c r="HI406" i="4"/>
  <c r="HI418" i="4"/>
  <c r="HI247" i="4"/>
  <c r="HI279" i="4"/>
  <c r="HI314" i="4"/>
  <c r="HI346" i="4"/>
  <c r="HI359" i="4"/>
  <c r="HI375" i="4"/>
  <c r="HI391" i="4"/>
  <c r="HI407" i="4"/>
  <c r="HI408" i="4"/>
  <c r="HI416" i="4"/>
  <c r="HI424" i="4"/>
  <c r="HI431" i="4"/>
  <c r="HI438" i="4"/>
  <c r="HI440" i="4"/>
  <c r="HI447" i="4"/>
  <c r="HI454" i="4"/>
  <c r="HI456" i="4"/>
  <c r="HI463" i="4"/>
  <c r="HI470" i="4"/>
  <c r="HI472" i="4"/>
  <c r="HI479" i="4"/>
  <c r="HI486" i="4"/>
  <c r="HI488" i="4"/>
  <c r="HI260" i="4"/>
  <c r="HI295" i="4"/>
  <c r="HI348" i="4"/>
  <c r="HI363" i="4"/>
  <c r="HI379" i="4"/>
  <c r="HI395" i="4"/>
  <c r="HI415" i="4"/>
  <c r="HI423" i="4"/>
  <c r="HI434" i="4"/>
  <c r="HI436" i="4"/>
  <c r="HI443" i="4"/>
  <c r="HI450" i="4"/>
  <c r="HI452" i="4"/>
  <c r="HI459" i="4"/>
  <c r="HI466" i="4"/>
  <c r="HI468" i="4"/>
  <c r="HI475" i="4"/>
  <c r="HI482" i="4"/>
  <c r="HI484" i="4"/>
  <c r="HI491" i="4"/>
  <c r="HI332" i="4"/>
  <c r="HI351" i="4"/>
  <c r="HI367" i="4"/>
  <c r="HI383" i="4"/>
  <c r="HI399" i="4"/>
  <c r="HI412" i="4"/>
  <c r="HI420" i="4"/>
  <c r="HI430" i="4"/>
  <c r="HI432" i="4"/>
  <c r="HI439" i="4"/>
  <c r="HI446" i="4"/>
  <c r="HI448" i="4"/>
  <c r="HI455" i="4"/>
  <c r="HI462" i="4"/>
  <c r="HI464" i="4"/>
  <c r="HI471" i="4"/>
  <c r="HI478" i="4"/>
  <c r="HI480" i="4"/>
  <c r="HI487" i="4"/>
  <c r="HI339" i="4"/>
  <c r="HI371" i="4"/>
  <c r="HI387" i="4"/>
  <c r="HI403" i="4"/>
  <c r="HI419" i="4"/>
  <c r="HI427" i="4"/>
  <c r="HI435" i="4"/>
  <c r="HI442" i="4"/>
  <c r="HI263" i="4"/>
  <c r="HI323" i="4"/>
  <c r="HI355" i="4"/>
  <c r="HI411" i="4"/>
  <c r="HI428" i="4"/>
  <c r="HI444" i="4"/>
  <c r="HI467" i="4"/>
  <c r="HI490" i="4"/>
  <c r="HI476" i="4"/>
  <c r="HI483" i="4"/>
  <c r="HI451" i="4"/>
  <c r="HI474" i="4"/>
  <c r="HI492" i="4"/>
  <c r="HI460" i="4"/>
  <c r="HI458" i="4"/>
  <c r="GZ161" i="4"/>
  <c r="GZ165" i="4"/>
  <c r="GZ169" i="4"/>
  <c r="GZ173" i="4"/>
  <c r="GZ177" i="4"/>
  <c r="GZ181" i="4"/>
  <c r="GZ185" i="4"/>
  <c r="GZ162" i="4"/>
  <c r="GZ166" i="4"/>
  <c r="GZ170" i="4"/>
  <c r="GZ174" i="4"/>
  <c r="GZ178" i="4"/>
  <c r="GZ182" i="4"/>
  <c r="GZ186" i="4"/>
  <c r="GZ164" i="4"/>
  <c r="GZ172" i="4"/>
  <c r="GZ180" i="4"/>
  <c r="GZ190" i="4"/>
  <c r="GZ194" i="4"/>
  <c r="GZ198" i="4"/>
  <c r="GZ168" i="4"/>
  <c r="GZ176" i="4"/>
  <c r="GZ184" i="4"/>
  <c r="GZ188" i="4"/>
  <c r="GZ192" i="4"/>
  <c r="GZ196" i="4"/>
  <c r="GZ163" i="4"/>
  <c r="GZ179" i="4"/>
  <c r="GZ191" i="4"/>
  <c r="GZ167" i="4"/>
  <c r="GZ183" i="4"/>
  <c r="GZ193" i="4"/>
  <c r="GZ203" i="4"/>
  <c r="GZ207" i="4"/>
  <c r="GZ211" i="4"/>
  <c r="GZ215" i="4"/>
  <c r="GZ219" i="4"/>
  <c r="GZ223" i="4"/>
  <c r="GZ227" i="4"/>
  <c r="GZ231" i="4"/>
  <c r="GZ235" i="4"/>
  <c r="GZ239" i="4"/>
  <c r="GZ171" i="4"/>
  <c r="GZ187" i="4"/>
  <c r="GZ195" i="4"/>
  <c r="GZ197" i="4"/>
  <c r="GZ200" i="4"/>
  <c r="GZ205" i="4"/>
  <c r="GZ212" i="4"/>
  <c r="GZ214" i="4"/>
  <c r="GZ221" i="4"/>
  <c r="GZ228" i="4"/>
  <c r="GZ230" i="4"/>
  <c r="GZ237" i="4"/>
  <c r="GZ241" i="4"/>
  <c r="GZ245" i="4"/>
  <c r="GZ249" i="4"/>
  <c r="GZ253" i="4"/>
  <c r="GZ257" i="4"/>
  <c r="GZ199" i="4"/>
  <c r="GZ202" i="4"/>
  <c r="GZ208" i="4"/>
  <c r="GZ210" i="4"/>
  <c r="GZ217" i="4"/>
  <c r="GZ224" i="4"/>
  <c r="GZ226" i="4"/>
  <c r="GZ233" i="4"/>
  <c r="GZ242" i="4"/>
  <c r="GZ175" i="4"/>
  <c r="GZ216" i="4"/>
  <c r="GZ225" i="4"/>
  <c r="GZ234" i="4"/>
  <c r="GZ247" i="4"/>
  <c r="GZ254" i="4"/>
  <c r="GZ256" i="4"/>
  <c r="GZ260" i="4"/>
  <c r="GZ204" i="4"/>
  <c r="GZ213" i="4"/>
  <c r="GZ222" i="4"/>
  <c r="GZ236" i="4"/>
  <c r="GZ243" i="4"/>
  <c r="GZ250" i="4"/>
  <c r="GZ252" i="4"/>
  <c r="GZ218" i="4"/>
  <c r="GZ248" i="4"/>
  <c r="GZ259" i="4"/>
  <c r="GZ262" i="4"/>
  <c r="GZ265" i="4"/>
  <c r="GZ269" i="4"/>
  <c r="GZ273" i="4"/>
  <c r="GZ277" i="4"/>
  <c r="GZ281" i="4"/>
  <c r="GZ285" i="4"/>
  <c r="GZ289" i="4"/>
  <c r="GZ293" i="4"/>
  <c r="GZ297" i="4"/>
  <c r="GZ301" i="4"/>
  <c r="GZ305" i="4"/>
  <c r="GZ201" i="4"/>
  <c r="GZ220" i="4"/>
  <c r="GZ238" i="4"/>
  <c r="GZ244" i="4"/>
  <c r="GZ258" i="4"/>
  <c r="GZ266" i="4"/>
  <c r="GZ270" i="4"/>
  <c r="GZ274" i="4"/>
  <c r="GZ278" i="4"/>
  <c r="GZ282" i="4"/>
  <c r="GZ286" i="4"/>
  <c r="GZ290" i="4"/>
  <c r="GZ294" i="4"/>
  <c r="GZ298" i="4"/>
  <c r="GZ302" i="4"/>
  <c r="GZ306" i="4"/>
  <c r="GZ310" i="4"/>
  <c r="GZ314" i="4"/>
  <c r="GZ318" i="4"/>
  <c r="GZ322" i="4"/>
  <c r="GZ326" i="4"/>
  <c r="GZ330" i="4"/>
  <c r="GZ334" i="4"/>
  <c r="GZ338" i="4"/>
  <c r="GZ342" i="4"/>
  <c r="GZ346" i="4"/>
  <c r="GZ189" i="4"/>
  <c r="GZ209" i="4"/>
  <c r="GZ232" i="4"/>
  <c r="GZ240" i="4"/>
  <c r="GZ206" i="4"/>
  <c r="GZ261" i="4"/>
  <c r="GZ267" i="4"/>
  <c r="GZ275" i="4"/>
  <c r="GZ283" i="4"/>
  <c r="GZ291" i="4"/>
  <c r="GZ299" i="4"/>
  <c r="GZ307" i="4"/>
  <c r="GZ309" i="4"/>
  <c r="GZ316" i="4"/>
  <c r="GZ323" i="4"/>
  <c r="GZ325" i="4"/>
  <c r="GZ332" i="4"/>
  <c r="GZ229" i="4"/>
  <c r="GZ246" i="4"/>
  <c r="GZ263" i="4"/>
  <c r="GZ271" i="4"/>
  <c r="GZ279" i="4"/>
  <c r="GZ287" i="4"/>
  <c r="GZ295" i="4"/>
  <c r="GZ303" i="4"/>
  <c r="GZ308" i="4"/>
  <c r="GZ315" i="4"/>
  <c r="GZ317" i="4"/>
  <c r="GZ324" i="4"/>
  <c r="GZ331" i="4"/>
  <c r="GZ333" i="4"/>
  <c r="GZ255" i="4"/>
  <c r="GZ264" i="4"/>
  <c r="GZ280" i="4"/>
  <c r="GZ296" i="4"/>
  <c r="GZ319" i="4"/>
  <c r="GZ328" i="4"/>
  <c r="GZ335" i="4"/>
  <c r="GZ339" i="4"/>
  <c r="GZ341" i="4"/>
  <c r="GZ348" i="4"/>
  <c r="GZ353" i="4"/>
  <c r="GZ357" i="4"/>
  <c r="GZ361" i="4"/>
  <c r="GZ365" i="4"/>
  <c r="GZ369" i="4"/>
  <c r="GZ373" i="4"/>
  <c r="GZ377" i="4"/>
  <c r="GZ381" i="4"/>
  <c r="GZ385" i="4"/>
  <c r="GZ389" i="4"/>
  <c r="GZ393" i="4"/>
  <c r="GZ397" i="4"/>
  <c r="GZ401" i="4"/>
  <c r="GZ405" i="4"/>
  <c r="GZ268" i="4"/>
  <c r="GZ284" i="4"/>
  <c r="GZ300" i="4"/>
  <c r="GZ311" i="4"/>
  <c r="GZ320" i="4"/>
  <c r="GZ329" i="4"/>
  <c r="GZ344" i="4"/>
  <c r="GZ350" i="4"/>
  <c r="GZ354" i="4"/>
  <c r="GZ358" i="4"/>
  <c r="GZ362" i="4"/>
  <c r="GZ366" i="4"/>
  <c r="GZ370" i="4"/>
  <c r="GZ374" i="4"/>
  <c r="GZ378" i="4"/>
  <c r="GZ382" i="4"/>
  <c r="GZ386" i="4"/>
  <c r="GZ390" i="4"/>
  <c r="GZ394" i="4"/>
  <c r="GZ398" i="4"/>
  <c r="GZ402" i="4"/>
  <c r="GZ406" i="4"/>
  <c r="GZ410" i="4"/>
  <c r="GZ414" i="4"/>
  <c r="GZ418" i="4"/>
  <c r="GZ422" i="4"/>
  <c r="GZ426" i="4"/>
  <c r="GZ430" i="4"/>
  <c r="GZ434" i="4"/>
  <c r="GZ438" i="4"/>
  <c r="GZ442" i="4"/>
  <c r="GZ446" i="4"/>
  <c r="GZ450" i="4"/>
  <c r="GZ454" i="4"/>
  <c r="GZ458" i="4"/>
  <c r="GZ462" i="4"/>
  <c r="GZ466" i="4"/>
  <c r="GZ470" i="4"/>
  <c r="GZ474" i="4"/>
  <c r="GZ478" i="4"/>
  <c r="GZ482" i="4"/>
  <c r="GZ486" i="4"/>
  <c r="GZ490" i="4"/>
  <c r="GZ383" i="4"/>
  <c r="GZ387" i="4"/>
  <c r="GZ391" i="4"/>
  <c r="GZ395" i="4"/>
  <c r="GZ399" i="4"/>
  <c r="GZ407" i="4"/>
  <c r="GZ411" i="4"/>
  <c r="GZ415" i="4"/>
  <c r="GZ419" i="4"/>
  <c r="GZ423" i="4"/>
  <c r="GZ427" i="4"/>
  <c r="GZ272" i="4"/>
  <c r="GZ288" i="4"/>
  <c r="GZ304" i="4"/>
  <c r="GZ312" i="4"/>
  <c r="GZ321" i="4"/>
  <c r="GZ340" i="4"/>
  <c r="GZ347" i="4"/>
  <c r="GZ349" i="4"/>
  <c r="GZ351" i="4"/>
  <c r="GZ355" i="4"/>
  <c r="GZ359" i="4"/>
  <c r="GZ363" i="4"/>
  <c r="GZ367" i="4"/>
  <c r="GZ371" i="4"/>
  <c r="GZ375" i="4"/>
  <c r="GZ379" i="4"/>
  <c r="GZ403" i="4"/>
  <c r="GZ345" i="4"/>
  <c r="GZ356" i="4"/>
  <c r="GZ372" i="4"/>
  <c r="GZ388" i="4"/>
  <c r="GZ404" i="4"/>
  <c r="GZ413" i="4"/>
  <c r="GZ421" i="4"/>
  <c r="GZ435" i="4"/>
  <c r="GZ437" i="4"/>
  <c r="GZ444" i="4"/>
  <c r="GZ451" i="4"/>
  <c r="GZ453" i="4"/>
  <c r="GZ460" i="4"/>
  <c r="GZ467" i="4"/>
  <c r="GZ469" i="4"/>
  <c r="GZ476" i="4"/>
  <c r="GZ483" i="4"/>
  <c r="GZ485" i="4"/>
  <c r="GZ492" i="4"/>
  <c r="GZ251" i="4"/>
  <c r="GZ276" i="4"/>
  <c r="GZ337" i="4"/>
  <c r="GZ360" i="4"/>
  <c r="GZ376" i="4"/>
  <c r="GZ392" i="4"/>
  <c r="GZ408" i="4"/>
  <c r="GZ412" i="4"/>
  <c r="GZ420" i="4"/>
  <c r="GZ428" i="4"/>
  <c r="GZ431" i="4"/>
  <c r="GZ433" i="4"/>
  <c r="GZ440" i="4"/>
  <c r="GZ447" i="4"/>
  <c r="GZ449" i="4"/>
  <c r="GZ456" i="4"/>
  <c r="GZ463" i="4"/>
  <c r="GZ465" i="4"/>
  <c r="GZ472" i="4"/>
  <c r="GZ479" i="4"/>
  <c r="GZ481" i="4"/>
  <c r="GZ488" i="4"/>
  <c r="GZ292" i="4"/>
  <c r="GZ313" i="4"/>
  <c r="GZ364" i="4"/>
  <c r="GZ380" i="4"/>
  <c r="GZ396" i="4"/>
  <c r="GZ409" i="4"/>
  <c r="GZ417" i="4"/>
  <c r="GZ425" i="4"/>
  <c r="GZ429" i="4"/>
  <c r="GZ436" i="4"/>
  <c r="GZ443" i="4"/>
  <c r="GZ445" i="4"/>
  <c r="GZ452" i="4"/>
  <c r="GZ459" i="4"/>
  <c r="GZ461" i="4"/>
  <c r="GZ468" i="4"/>
  <c r="GZ475" i="4"/>
  <c r="GZ477" i="4"/>
  <c r="GZ484" i="4"/>
  <c r="GZ491" i="4"/>
  <c r="GZ327" i="4"/>
  <c r="GZ343" i="4"/>
  <c r="GZ352" i="4"/>
  <c r="GZ432" i="4"/>
  <c r="GZ439" i="4"/>
  <c r="GZ336" i="4"/>
  <c r="GZ368" i="4"/>
  <c r="GZ384" i="4"/>
  <c r="GZ400" i="4"/>
  <c r="GZ416" i="4"/>
  <c r="GZ424" i="4"/>
  <c r="GZ441" i="4"/>
  <c r="GZ448" i="4"/>
  <c r="GZ471" i="4"/>
  <c r="GZ489" i="4"/>
  <c r="GZ487" i="4"/>
  <c r="GZ455" i="4"/>
  <c r="GZ473" i="4"/>
  <c r="GZ480" i="4"/>
  <c r="GZ464" i="4"/>
  <c r="GZ457" i="4"/>
  <c r="HJ163" i="4"/>
  <c r="HJ167" i="4"/>
  <c r="HJ171" i="4"/>
  <c r="HJ175" i="4"/>
  <c r="HJ179" i="4"/>
  <c r="HJ183" i="4"/>
  <c r="HJ164" i="4"/>
  <c r="HJ168" i="4"/>
  <c r="HJ172" i="4"/>
  <c r="HJ176" i="4"/>
  <c r="HJ180" i="4"/>
  <c r="HJ184" i="4"/>
  <c r="HJ161" i="4"/>
  <c r="HJ162" i="4"/>
  <c r="HJ170" i="4"/>
  <c r="HJ178" i="4"/>
  <c r="HJ186" i="4"/>
  <c r="HJ188" i="4"/>
  <c r="HJ192" i="4"/>
  <c r="HJ196" i="4"/>
  <c r="HJ166" i="4"/>
  <c r="HJ174" i="4"/>
  <c r="HJ182" i="4"/>
  <c r="HJ190" i="4"/>
  <c r="HJ194" i="4"/>
  <c r="HJ198" i="4"/>
  <c r="HJ177" i="4"/>
  <c r="HJ189" i="4"/>
  <c r="HJ197" i="4"/>
  <c r="HJ165" i="4"/>
  <c r="HJ181" i="4"/>
  <c r="HJ191" i="4"/>
  <c r="HJ199" i="4"/>
  <c r="HJ201" i="4"/>
  <c r="HJ205" i="4"/>
  <c r="HJ209" i="4"/>
  <c r="HJ213" i="4"/>
  <c r="HJ217" i="4"/>
  <c r="HJ221" i="4"/>
  <c r="HJ225" i="4"/>
  <c r="HJ229" i="4"/>
  <c r="HJ233" i="4"/>
  <c r="HJ237" i="4"/>
  <c r="HJ169" i="4"/>
  <c r="HJ185" i="4"/>
  <c r="HJ193" i="4"/>
  <c r="HJ202" i="4"/>
  <c r="HJ203" i="4"/>
  <c r="HJ210" i="4"/>
  <c r="HJ212" i="4"/>
  <c r="HJ219" i="4"/>
  <c r="HJ226" i="4"/>
  <c r="HJ228" i="4"/>
  <c r="HJ235" i="4"/>
  <c r="HJ239" i="4"/>
  <c r="HJ243" i="4"/>
  <c r="HJ247" i="4"/>
  <c r="HJ251" i="4"/>
  <c r="HJ255" i="4"/>
  <c r="HJ173" i="4"/>
  <c r="HJ187" i="4"/>
  <c r="HJ200" i="4"/>
  <c r="HJ206" i="4"/>
  <c r="HJ208" i="4"/>
  <c r="HJ215" i="4"/>
  <c r="HJ222" i="4"/>
  <c r="HJ224" i="4"/>
  <c r="HJ231" i="4"/>
  <c r="HJ238" i="4"/>
  <c r="HJ240" i="4"/>
  <c r="HJ207" i="4"/>
  <c r="HJ216" i="4"/>
  <c r="HJ230" i="4"/>
  <c r="HJ242" i="4"/>
  <c r="HJ245" i="4"/>
  <c r="HJ252" i="4"/>
  <c r="HJ254" i="4"/>
  <c r="HJ262" i="4"/>
  <c r="HJ204" i="4"/>
  <c r="HJ218" i="4"/>
  <c r="HJ227" i="4"/>
  <c r="HJ236" i="4"/>
  <c r="HJ241" i="4"/>
  <c r="HJ248" i="4"/>
  <c r="HJ250" i="4"/>
  <c r="HJ214" i="4"/>
  <c r="HJ232" i="4"/>
  <c r="HJ244" i="4"/>
  <c r="HJ253" i="4"/>
  <c r="HJ256" i="4"/>
  <c r="HJ260" i="4"/>
  <c r="HJ263" i="4"/>
  <c r="HJ267" i="4"/>
  <c r="HJ271" i="4"/>
  <c r="HJ275" i="4"/>
  <c r="HJ279" i="4"/>
  <c r="HJ283" i="4"/>
  <c r="HJ287" i="4"/>
  <c r="HJ291" i="4"/>
  <c r="HJ295" i="4"/>
  <c r="HJ299" i="4"/>
  <c r="HJ303" i="4"/>
  <c r="HJ195" i="4"/>
  <c r="HJ211" i="4"/>
  <c r="HJ234" i="4"/>
  <c r="HJ249" i="4"/>
  <c r="HJ264" i="4"/>
  <c r="HJ268" i="4"/>
  <c r="HJ272" i="4"/>
  <c r="HJ276" i="4"/>
  <c r="HJ280" i="4"/>
  <c r="HJ284" i="4"/>
  <c r="HJ288" i="4"/>
  <c r="HJ292" i="4"/>
  <c r="HJ296" i="4"/>
  <c r="HJ300" i="4"/>
  <c r="HJ304" i="4"/>
  <c r="HJ308" i="4"/>
  <c r="HJ312" i="4"/>
  <c r="HJ316" i="4"/>
  <c r="HJ320" i="4"/>
  <c r="HJ324" i="4"/>
  <c r="HJ328" i="4"/>
  <c r="HJ332" i="4"/>
  <c r="HJ336" i="4"/>
  <c r="HJ340" i="4"/>
  <c r="HJ344" i="4"/>
  <c r="HJ348" i="4"/>
  <c r="HJ223" i="4"/>
  <c r="HJ246" i="4"/>
  <c r="HJ261" i="4"/>
  <c r="HJ265" i="4"/>
  <c r="HJ273" i="4"/>
  <c r="HJ281" i="4"/>
  <c r="HJ289" i="4"/>
  <c r="HJ297" i="4"/>
  <c r="HJ305" i="4"/>
  <c r="HJ307" i="4"/>
  <c r="HJ314" i="4"/>
  <c r="HJ321" i="4"/>
  <c r="HJ323" i="4"/>
  <c r="HJ330" i="4"/>
  <c r="HJ259" i="4"/>
  <c r="HJ269" i="4"/>
  <c r="HJ277" i="4"/>
  <c r="HJ285" i="4"/>
  <c r="HJ293" i="4"/>
  <c r="HJ301" i="4"/>
  <c r="HJ306" i="4"/>
  <c r="HJ313" i="4"/>
  <c r="HJ315" i="4"/>
  <c r="HJ322" i="4"/>
  <c r="HJ329" i="4"/>
  <c r="HJ331" i="4"/>
  <c r="HJ278" i="4"/>
  <c r="HJ294" i="4"/>
  <c r="HJ310" i="4"/>
  <c r="HJ319" i="4"/>
  <c r="HJ333" i="4"/>
  <c r="HJ337" i="4"/>
  <c r="HJ339" i="4"/>
  <c r="HJ346" i="4"/>
  <c r="HJ351" i="4"/>
  <c r="HJ355" i="4"/>
  <c r="HJ359" i="4"/>
  <c r="HJ363" i="4"/>
  <c r="HJ367" i="4"/>
  <c r="HJ371" i="4"/>
  <c r="HJ375" i="4"/>
  <c r="HJ379" i="4"/>
  <c r="HJ383" i="4"/>
  <c r="HJ387" i="4"/>
  <c r="HJ391" i="4"/>
  <c r="HJ395" i="4"/>
  <c r="HJ399" i="4"/>
  <c r="HJ403" i="4"/>
  <c r="HJ407" i="4"/>
  <c r="HJ257" i="4"/>
  <c r="HJ266" i="4"/>
  <c r="HJ282" i="4"/>
  <c r="HJ298" i="4"/>
  <c r="HJ311" i="4"/>
  <c r="HJ325" i="4"/>
  <c r="HJ342" i="4"/>
  <c r="HJ352" i="4"/>
  <c r="HJ356" i="4"/>
  <c r="HJ360" i="4"/>
  <c r="HJ364" i="4"/>
  <c r="HJ368" i="4"/>
  <c r="HJ372" i="4"/>
  <c r="HJ376" i="4"/>
  <c r="HJ380" i="4"/>
  <c r="HJ384" i="4"/>
  <c r="HJ388" i="4"/>
  <c r="HJ392" i="4"/>
  <c r="HJ396" i="4"/>
  <c r="HJ400" i="4"/>
  <c r="HJ404" i="4"/>
  <c r="HJ408" i="4"/>
  <c r="HJ412" i="4"/>
  <c r="HJ416" i="4"/>
  <c r="HJ420" i="4"/>
  <c r="HJ424" i="4"/>
  <c r="HJ428" i="4"/>
  <c r="HJ432" i="4"/>
  <c r="HJ436" i="4"/>
  <c r="HJ440" i="4"/>
  <c r="HJ444" i="4"/>
  <c r="HJ448" i="4"/>
  <c r="HJ452" i="4"/>
  <c r="HJ456" i="4"/>
  <c r="HJ460" i="4"/>
  <c r="HJ464" i="4"/>
  <c r="HJ468" i="4"/>
  <c r="HJ472" i="4"/>
  <c r="HJ476" i="4"/>
  <c r="HJ480" i="4"/>
  <c r="HJ484" i="4"/>
  <c r="HJ488" i="4"/>
  <c r="HJ492" i="4"/>
  <c r="HJ385" i="4"/>
  <c r="HJ389" i="4"/>
  <c r="HJ393" i="4"/>
  <c r="HJ397" i="4"/>
  <c r="HJ401" i="4"/>
  <c r="HJ405" i="4"/>
  <c r="HJ409" i="4"/>
  <c r="HJ413" i="4"/>
  <c r="HJ417" i="4"/>
  <c r="HJ425" i="4"/>
  <c r="HJ220" i="4"/>
  <c r="HJ270" i="4"/>
  <c r="HJ286" i="4"/>
  <c r="HJ302" i="4"/>
  <c r="HJ317" i="4"/>
  <c r="HJ326" i="4"/>
  <c r="HJ334" i="4"/>
  <c r="HJ335" i="4"/>
  <c r="HJ338" i="4"/>
  <c r="HJ345" i="4"/>
  <c r="HJ347" i="4"/>
  <c r="HJ349" i="4"/>
  <c r="HJ353" i="4"/>
  <c r="HJ357" i="4"/>
  <c r="HJ361" i="4"/>
  <c r="HJ365" i="4"/>
  <c r="HJ369" i="4"/>
  <c r="HJ373" i="4"/>
  <c r="HJ377" i="4"/>
  <c r="HJ381" i="4"/>
  <c r="HJ421" i="4"/>
  <c r="HJ258" i="4"/>
  <c r="HJ274" i="4"/>
  <c r="HJ327" i="4"/>
  <c r="HJ341" i="4"/>
  <c r="HJ354" i="4"/>
  <c r="HJ370" i="4"/>
  <c r="HJ386" i="4"/>
  <c r="HJ402" i="4"/>
  <c r="HJ411" i="4"/>
  <c r="HJ419" i="4"/>
  <c r="HJ427" i="4"/>
  <c r="HJ433" i="4"/>
  <c r="HJ435" i="4"/>
  <c r="HJ442" i="4"/>
  <c r="HJ449" i="4"/>
  <c r="HJ451" i="4"/>
  <c r="HJ458" i="4"/>
  <c r="HJ465" i="4"/>
  <c r="HJ467" i="4"/>
  <c r="HJ474" i="4"/>
  <c r="HJ481" i="4"/>
  <c r="HJ483" i="4"/>
  <c r="HJ490" i="4"/>
  <c r="HJ290" i="4"/>
  <c r="HJ318" i="4"/>
  <c r="HJ343" i="4"/>
  <c r="HJ358" i="4"/>
  <c r="HJ374" i="4"/>
  <c r="HJ390" i="4"/>
  <c r="HJ406" i="4"/>
  <c r="HJ410" i="4"/>
  <c r="HJ418" i="4"/>
  <c r="HJ426" i="4"/>
  <c r="HJ429" i="4"/>
  <c r="HJ431" i="4"/>
  <c r="HJ438" i="4"/>
  <c r="HJ445" i="4"/>
  <c r="HJ447" i="4"/>
  <c r="HJ454" i="4"/>
  <c r="HJ461" i="4"/>
  <c r="HJ463" i="4"/>
  <c r="HJ470" i="4"/>
  <c r="HJ477" i="4"/>
  <c r="HJ479" i="4"/>
  <c r="HJ486" i="4"/>
  <c r="HJ309" i="4"/>
  <c r="HJ362" i="4"/>
  <c r="HJ378" i="4"/>
  <c r="HJ394" i="4"/>
  <c r="HJ415" i="4"/>
  <c r="HJ423" i="4"/>
  <c r="HJ434" i="4"/>
  <c r="HJ441" i="4"/>
  <c r="HJ443" i="4"/>
  <c r="HJ450" i="4"/>
  <c r="HJ457" i="4"/>
  <c r="HJ459" i="4"/>
  <c r="HJ466" i="4"/>
  <c r="HJ473" i="4"/>
  <c r="HJ475" i="4"/>
  <c r="HJ482" i="4"/>
  <c r="HJ489" i="4"/>
  <c r="HJ491" i="4"/>
  <c r="HJ366" i="4"/>
  <c r="HJ414" i="4"/>
  <c r="HJ422" i="4"/>
  <c r="HJ437" i="4"/>
  <c r="HJ439" i="4"/>
  <c r="HJ350" i="4"/>
  <c r="HJ382" i="4"/>
  <c r="HJ398" i="4"/>
  <c r="HJ430" i="4"/>
  <c r="HJ462" i="4"/>
  <c r="HJ485" i="4"/>
  <c r="HJ455" i="4"/>
  <c r="HJ478" i="4"/>
  <c r="HJ446" i="4"/>
  <c r="HJ469" i="4"/>
  <c r="HJ487" i="4"/>
  <c r="HJ453" i="4"/>
  <c r="HJ471" i="4"/>
  <c r="HK162" i="4"/>
  <c r="HK166" i="4"/>
  <c r="HK170" i="4"/>
  <c r="HK174" i="4"/>
  <c r="HK178" i="4"/>
  <c r="HK182" i="4"/>
  <c r="HK186" i="4"/>
  <c r="HK163" i="4"/>
  <c r="HK167" i="4"/>
  <c r="HK171" i="4"/>
  <c r="HK175" i="4"/>
  <c r="HK179" i="4"/>
  <c r="HK183" i="4"/>
  <c r="HK165" i="4"/>
  <c r="HK173" i="4"/>
  <c r="HK181" i="4"/>
  <c r="HK187" i="4"/>
  <c r="HK191" i="4"/>
  <c r="HK195" i="4"/>
  <c r="HK199" i="4"/>
  <c r="HK161" i="4"/>
  <c r="HK169" i="4"/>
  <c r="HK177" i="4"/>
  <c r="HK185" i="4"/>
  <c r="HK189" i="4"/>
  <c r="HK193" i="4"/>
  <c r="HK197" i="4"/>
  <c r="HK172" i="4"/>
  <c r="HK192" i="4"/>
  <c r="HK176" i="4"/>
  <c r="HK194" i="4"/>
  <c r="HK200" i="4"/>
  <c r="HK204" i="4"/>
  <c r="HK208" i="4"/>
  <c r="HK212" i="4"/>
  <c r="HK216" i="4"/>
  <c r="HK220" i="4"/>
  <c r="HK224" i="4"/>
  <c r="HK228" i="4"/>
  <c r="HK232" i="4"/>
  <c r="HK236" i="4"/>
  <c r="HK164" i="4"/>
  <c r="HK180" i="4"/>
  <c r="HK188" i="4"/>
  <c r="HK196" i="4"/>
  <c r="HK201" i="4"/>
  <c r="HK198" i="4"/>
  <c r="HK205" i="4"/>
  <c r="HK207" i="4"/>
  <c r="HK214" i="4"/>
  <c r="HK221" i="4"/>
  <c r="HK223" i="4"/>
  <c r="HK230" i="4"/>
  <c r="HK237" i="4"/>
  <c r="HK242" i="4"/>
  <c r="HK246" i="4"/>
  <c r="HK250" i="4"/>
  <c r="HK254" i="4"/>
  <c r="HK258" i="4"/>
  <c r="HK168" i="4"/>
  <c r="HK203" i="4"/>
  <c r="HK210" i="4"/>
  <c r="HK217" i="4"/>
  <c r="HK219" i="4"/>
  <c r="HK226" i="4"/>
  <c r="HK233" i="4"/>
  <c r="HK235" i="4"/>
  <c r="HK239" i="4"/>
  <c r="HK211" i="4"/>
  <c r="HK225" i="4"/>
  <c r="HK234" i="4"/>
  <c r="HK247" i="4"/>
  <c r="HK249" i="4"/>
  <c r="HK256" i="4"/>
  <c r="HK261" i="4"/>
  <c r="HK202" i="4"/>
  <c r="HK213" i="4"/>
  <c r="HK222" i="4"/>
  <c r="HK231" i="4"/>
  <c r="HK243" i="4"/>
  <c r="HK245" i="4"/>
  <c r="HK252" i="4"/>
  <c r="HK209" i="4"/>
  <c r="HK227" i="4"/>
  <c r="HK241" i="4"/>
  <c r="HK248" i="4"/>
  <c r="HK257" i="4"/>
  <c r="HK262" i="4"/>
  <c r="HK266" i="4"/>
  <c r="HK270" i="4"/>
  <c r="HK274" i="4"/>
  <c r="HK278" i="4"/>
  <c r="HK282" i="4"/>
  <c r="HK286" i="4"/>
  <c r="HK290" i="4"/>
  <c r="HK294" i="4"/>
  <c r="HK298" i="4"/>
  <c r="HK302" i="4"/>
  <c r="HK184" i="4"/>
  <c r="HK206" i="4"/>
  <c r="HK229" i="4"/>
  <c r="HK240" i="4"/>
  <c r="HK244" i="4"/>
  <c r="HK253" i="4"/>
  <c r="HK255" i="4"/>
  <c r="HK260" i="4"/>
  <c r="HK263" i="4"/>
  <c r="HK267" i="4"/>
  <c r="HK271" i="4"/>
  <c r="HK275" i="4"/>
  <c r="HK279" i="4"/>
  <c r="HK283" i="4"/>
  <c r="HK287" i="4"/>
  <c r="HK291" i="4"/>
  <c r="HK295" i="4"/>
  <c r="HK299" i="4"/>
  <c r="HK303" i="4"/>
  <c r="HK307" i="4"/>
  <c r="HK311" i="4"/>
  <c r="HK315" i="4"/>
  <c r="HK319" i="4"/>
  <c r="HK323" i="4"/>
  <c r="HK327" i="4"/>
  <c r="HK331" i="4"/>
  <c r="HK335" i="4"/>
  <c r="HK339" i="4"/>
  <c r="HK343" i="4"/>
  <c r="HK347" i="4"/>
  <c r="HK218" i="4"/>
  <c r="HK190" i="4"/>
  <c r="HK238" i="4"/>
  <c r="HK268" i="4"/>
  <c r="HK276" i="4"/>
  <c r="HK284" i="4"/>
  <c r="HK292" i="4"/>
  <c r="HK300" i="4"/>
  <c r="HK309" i="4"/>
  <c r="HK316" i="4"/>
  <c r="HK318" i="4"/>
  <c r="HK325" i="4"/>
  <c r="HK332" i="4"/>
  <c r="HK215" i="4"/>
  <c r="HK264" i="4"/>
  <c r="HK272" i="4"/>
  <c r="HK280" i="4"/>
  <c r="HK288" i="4"/>
  <c r="HK296" i="4"/>
  <c r="HK304" i="4"/>
  <c r="HK308" i="4"/>
  <c r="HK310" i="4"/>
  <c r="HK317" i="4"/>
  <c r="HK324" i="4"/>
  <c r="HK326" i="4"/>
  <c r="HK333" i="4"/>
  <c r="HK251" i="4"/>
  <c r="HK273" i="4"/>
  <c r="HK289" i="4"/>
  <c r="HK305" i="4"/>
  <c r="HK314" i="4"/>
  <c r="HK328" i="4"/>
  <c r="HK341" i="4"/>
  <c r="HK348" i="4"/>
  <c r="HK350" i="4"/>
  <c r="HK354" i="4"/>
  <c r="HK358" i="4"/>
  <c r="HK362" i="4"/>
  <c r="HK366" i="4"/>
  <c r="HK370" i="4"/>
  <c r="HK374" i="4"/>
  <c r="HK378" i="4"/>
  <c r="HK382" i="4"/>
  <c r="HK386" i="4"/>
  <c r="HK390" i="4"/>
  <c r="HK394" i="4"/>
  <c r="HK398" i="4"/>
  <c r="HK402" i="4"/>
  <c r="HK406" i="4"/>
  <c r="HK259" i="4"/>
  <c r="HK277" i="4"/>
  <c r="HK293" i="4"/>
  <c r="HK306" i="4"/>
  <c r="HK320" i="4"/>
  <c r="HK329" i="4"/>
  <c r="HK336" i="4"/>
  <c r="HK337" i="4"/>
  <c r="HK344" i="4"/>
  <c r="HK346" i="4"/>
  <c r="HK351" i="4"/>
  <c r="HK355" i="4"/>
  <c r="HK359" i="4"/>
  <c r="HK363" i="4"/>
  <c r="HK367" i="4"/>
  <c r="HK371" i="4"/>
  <c r="HK375" i="4"/>
  <c r="HK379" i="4"/>
  <c r="HK383" i="4"/>
  <c r="HK387" i="4"/>
  <c r="HK391" i="4"/>
  <c r="HK395" i="4"/>
  <c r="HK399" i="4"/>
  <c r="HK403" i="4"/>
  <c r="HK407" i="4"/>
  <c r="HK411" i="4"/>
  <c r="HK415" i="4"/>
  <c r="HK419" i="4"/>
  <c r="HK423" i="4"/>
  <c r="HK427" i="4"/>
  <c r="HK431" i="4"/>
  <c r="HK435" i="4"/>
  <c r="HK439" i="4"/>
  <c r="HK443" i="4"/>
  <c r="HK447" i="4"/>
  <c r="HK451" i="4"/>
  <c r="HK455" i="4"/>
  <c r="HK459" i="4"/>
  <c r="HK463" i="4"/>
  <c r="HK467" i="4"/>
  <c r="HK471" i="4"/>
  <c r="HK475" i="4"/>
  <c r="HK479" i="4"/>
  <c r="HK483" i="4"/>
  <c r="HK487" i="4"/>
  <c r="HK491" i="4"/>
  <c r="HK384" i="4"/>
  <c r="HK388" i="4"/>
  <c r="HK392" i="4"/>
  <c r="HK396" i="4"/>
  <c r="HK400" i="4"/>
  <c r="HK404" i="4"/>
  <c r="HK408" i="4"/>
  <c r="HK416" i="4"/>
  <c r="HK424" i="4"/>
  <c r="HK265" i="4"/>
  <c r="HK281" i="4"/>
  <c r="HK297" i="4"/>
  <c r="HK312" i="4"/>
  <c r="HK321" i="4"/>
  <c r="HK330" i="4"/>
  <c r="HK340" i="4"/>
  <c r="HK342" i="4"/>
  <c r="HK352" i="4"/>
  <c r="HK356" i="4"/>
  <c r="HK360" i="4"/>
  <c r="HK364" i="4"/>
  <c r="HK368" i="4"/>
  <c r="HK372" i="4"/>
  <c r="HK376" i="4"/>
  <c r="HK380" i="4"/>
  <c r="HK412" i="4"/>
  <c r="HK420" i="4"/>
  <c r="HK269" i="4"/>
  <c r="HK349" i="4"/>
  <c r="HK365" i="4"/>
  <c r="HK381" i="4"/>
  <c r="HK397" i="4"/>
  <c r="HK414" i="4"/>
  <c r="HK422" i="4"/>
  <c r="HK428" i="4"/>
  <c r="HK430" i="4"/>
  <c r="HK437" i="4"/>
  <c r="HK444" i="4"/>
  <c r="HK446" i="4"/>
  <c r="HK453" i="4"/>
  <c r="HK460" i="4"/>
  <c r="HK462" i="4"/>
  <c r="HK469" i="4"/>
  <c r="HK476" i="4"/>
  <c r="HK478" i="4"/>
  <c r="HK485" i="4"/>
  <c r="HK492" i="4"/>
  <c r="HK285" i="4"/>
  <c r="HK334" i="4"/>
  <c r="HK338" i="4"/>
  <c r="HK353" i="4"/>
  <c r="HK369" i="4"/>
  <c r="HK385" i="4"/>
  <c r="HK401" i="4"/>
  <c r="HK413" i="4"/>
  <c r="HK421" i="4"/>
  <c r="HK433" i="4"/>
  <c r="HK440" i="4"/>
  <c r="HK442" i="4"/>
  <c r="HK449" i="4"/>
  <c r="HK456" i="4"/>
  <c r="HK458" i="4"/>
  <c r="HK465" i="4"/>
  <c r="HK472" i="4"/>
  <c r="HK474" i="4"/>
  <c r="HK481" i="4"/>
  <c r="HK488" i="4"/>
  <c r="HK490" i="4"/>
  <c r="HK301" i="4"/>
  <c r="HK322" i="4"/>
  <c r="HK345" i="4"/>
  <c r="HK357" i="4"/>
  <c r="HK373" i="4"/>
  <c r="HK389" i="4"/>
  <c r="HK405" i="4"/>
  <c r="HK410" i="4"/>
  <c r="HK418" i="4"/>
  <c r="HK426" i="4"/>
  <c r="HK429" i="4"/>
  <c r="HK436" i="4"/>
  <c r="HK438" i="4"/>
  <c r="HK445" i="4"/>
  <c r="HK452" i="4"/>
  <c r="HK454" i="4"/>
  <c r="HK461" i="4"/>
  <c r="HK468" i="4"/>
  <c r="HK470" i="4"/>
  <c r="HK477" i="4"/>
  <c r="HK484" i="4"/>
  <c r="HK486" i="4"/>
  <c r="HK313" i="4"/>
  <c r="HK361" i="4"/>
  <c r="HK425" i="4"/>
  <c r="HK432" i="4"/>
  <c r="HK377" i="4"/>
  <c r="HK393" i="4"/>
  <c r="HK409" i="4"/>
  <c r="HK417" i="4"/>
  <c r="HK434" i="4"/>
  <c r="HK441" i="4"/>
  <c r="HK457" i="4"/>
  <c r="HK480" i="4"/>
  <c r="HK473" i="4"/>
  <c r="HK464" i="4"/>
  <c r="HK482" i="4"/>
  <c r="HK489" i="4"/>
  <c r="HK450" i="4"/>
  <c r="HK448" i="4"/>
  <c r="HK466" i="4"/>
  <c r="HL161" i="4"/>
  <c r="HL165" i="4"/>
  <c r="HL169" i="4"/>
  <c r="HL173" i="4"/>
  <c r="HL177" i="4"/>
  <c r="HL181" i="4"/>
  <c r="HL185" i="4"/>
  <c r="HL162" i="4"/>
  <c r="HL166" i="4"/>
  <c r="HL170" i="4"/>
  <c r="HL174" i="4"/>
  <c r="HL178" i="4"/>
  <c r="HL182" i="4"/>
  <c r="HL186" i="4"/>
  <c r="HL168" i="4"/>
  <c r="HL176" i="4"/>
  <c r="HL184" i="4"/>
  <c r="HL190" i="4"/>
  <c r="HL194" i="4"/>
  <c r="HL198" i="4"/>
  <c r="HL164" i="4"/>
  <c r="HL172" i="4"/>
  <c r="HL180" i="4"/>
  <c r="HL188" i="4"/>
  <c r="HL192" i="4"/>
  <c r="HL196" i="4"/>
  <c r="HL167" i="4"/>
  <c r="HL183" i="4"/>
  <c r="HL187" i="4"/>
  <c r="HL195" i="4"/>
  <c r="HL171" i="4"/>
  <c r="HL189" i="4"/>
  <c r="HL197" i="4"/>
  <c r="HL203" i="4"/>
  <c r="HL207" i="4"/>
  <c r="HL211" i="4"/>
  <c r="HL215" i="4"/>
  <c r="HL219" i="4"/>
  <c r="HL223" i="4"/>
  <c r="HL227" i="4"/>
  <c r="HL231" i="4"/>
  <c r="HL235" i="4"/>
  <c r="HL175" i="4"/>
  <c r="HL191" i="4"/>
  <c r="HL199" i="4"/>
  <c r="HL200" i="4"/>
  <c r="HL201" i="4"/>
  <c r="HL209" i="4"/>
  <c r="HL216" i="4"/>
  <c r="HL218" i="4"/>
  <c r="HL225" i="4"/>
  <c r="HL232" i="4"/>
  <c r="HL234" i="4"/>
  <c r="HL241" i="4"/>
  <c r="HL245" i="4"/>
  <c r="HL249" i="4"/>
  <c r="HL253" i="4"/>
  <c r="HL257" i="4"/>
  <c r="HL163" i="4"/>
  <c r="HL205" i="4"/>
  <c r="HL212" i="4"/>
  <c r="HL214" i="4"/>
  <c r="HL221" i="4"/>
  <c r="HL228" i="4"/>
  <c r="HL230" i="4"/>
  <c r="HL237" i="4"/>
  <c r="HL242" i="4"/>
  <c r="HL179" i="4"/>
  <c r="HL206" i="4"/>
  <c r="HL220" i="4"/>
  <c r="HL229" i="4"/>
  <c r="HL238" i="4"/>
  <c r="HL240" i="4"/>
  <c r="HL244" i="4"/>
  <c r="HL251" i="4"/>
  <c r="HL258" i="4"/>
  <c r="HL260" i="4"/>
  <c r="HL208" i="4"/>
  <c r="HL217" i="4"/>
  <c r="HL226" i="4"/>
  <c r="HL239" i="4"/>
  <c r="HL247" i="4"/>
  <c r="HL193" i="4"/>
  <c r="HL202" i="4"/>
  <c r="HL204" i="4"/>
  <c r="HL222" i="4"/>
  <c r="HL243" i="4"/>
  <c r="HL252" i="4"/>
  <c r="HL259" i="4"/>
  <c r="HL265" i="4"/>
  <c r="HL269" i="4"/>
  <c r="HL273" i="4"/>
  <c r="HL277" i="4"/>
  <c r="HL281" i="4"/>
  <c r="HL285" i="4"/>
  <c r="HL289" i="4"/>
  <c r="HL293" i="4"/>
  <c r="HL297" i="4"/>
  <c r="HL301" i="4"/>
  <c r="HL224" i="4"/>
  <c r="HL248" i="4"/>
  <c r="HL256" i="4"/>
  <c r="HL262" i="4"/>
  <c r="HL266" i="4"/>
  <c r="HL270" i="4"/>
  <c r="HL274" i="4"/>
  <c r="HL278" i="4"/>
  <c r="HL282" i="4"/>
  <c r="HL286" i="4"/>
  <c r="HL290" i="4"/>
  <c r="HL294" i="4"/>
  <c r="HL298" i="4"/>
  <c r="HL302" i="4"/>
  <c r="HL306" i="4"/>
  <c r="HL310" i="4"/>
  <c r="HL314" i="4"/>
  <c r="HL318" i="4"/>
  <c r="HL322" i="4"/>
  <c r="HL326" i="4"/>
  <c r="HL330" i="4"/>
  <c r="HL334" i="4"/>
  <c r="HL338" i="4"/>
  <c r="HL342" i="4"/>
  <c r="HL346" i="4"/>
  <c r="HL213" i="4"/>
  <c r="HL236" i="4"/>
  <c r="HL254" i="4"/>
  <c r="HL255" i="4"/>
  <c r="HL263" i="4"/>
  <c r="HL271" i="4"/>
  <c r="HL279" i="4"/>
  <c r="HL287" i="4"/>
  <c r="HL295" i="4"/>
  <c r="HL303" i="4"/>
  <c r="HL311" i="4"/>
  <c r="HL313" i="4"/>
  <c r="HL320" i="4"/>
  <c r="HL327" i="4"/>
  <c r="HL329" i="4"/>
  <c r="HL250" i="4"/>
  <c r="HL267" i="4"/>
  <c r="HL275" i="4"/>
  <c r="HL283" i="4"/>
  <c r="HL291" i="4"/>
  <c r="HL299" i="4"/>
  <c r="HL305" i="4"/>
  <c r="HL312" i="4"/>
  <c r="HL319" i="4"/>
  <c r="HL321" i="4"/>
  <c r="HL328" i="4"/>
  <c r="HL335" i="4"/>
  <c r="HL268" i="4"/>
  <c r="HL284" i="4"/>
  <c r="HL300" i="4"/>
  <c r="HL309" i="4"/>
  <c r="HL323" i="4"/>
  <c r="HL332" i="4"/>
  <c r="HL343" i="4"/>
  <c r="HL345" i="4"/>
  <c r="HL349" i="4"/>
  <c r="HL353" i="4"/>
  <c r="HL357" i="4"/>
  <c r="HL361" i="4"/>
  <c r="HL365" i="4"/>
  <c r="HL369" i="4"/>
  <c r="HL373" i="4"/>
  <c r="HL377" i="4"/>
  <c r="HL381" i="4"/>
  <c r="HL385" i="4"/>
  <c r="HL389" i="4"/>
  <c r="HL393" i="4"/>
  <c r="HL397" i="4"/>
  <c r="HL401" i="4"/>
  <c r="HL405" i="4"/>
  <c r="HL272" i="4"/>
  <c r="HL288" i="4"/>
  <c r="HL304" i="4"/>
  <c r="HL315" i="4"/>
  <c r="HL324" i="4"/>
  <c r="HL333" i="4"/>
  <c r="HL339" i="4"/>
  <c r="HL341" i="4"/>
  <c r="HL348" i="4"/>
  <c r="HL350" i="4"/>
  <c r="HL354" i="4"/>
  <c r="HL358" i="4"/>
  <c r="HL362" i="4"/>
  <c r="HL366" i="4"/>
  <c r="HL370" i="4"/>
  <c r="HL374" i="4"/>
  <c r="HL378" i="4"/>
  <c r="HL382" i="4"/>
  <c r="HL386" i="4"/>
  <c r="HL390" i="4"/>
  <c r="HL394" i="4"/>
  <c r="HL398" i="4"/>
  <c r="HL402" i="4"/>
  <c r="HL406" i="4"/>
  <c r="HL410" i="4"/>
  <c r="HL414" i="4"/>
  <c r="HL418" i="4"/>
  <c r="HL422" i="4"/>
  <c r="HL426" i="4"/>
  <c r="HL430" i="4"/>
  <c r="HL434" i="4"/>
  <c r="HL438" i="4"/>
  <c r="HL442" i="4"/>
  <c r="HL446" i="4"/>
  <c r="HL450" i="4"/>
  <c r="HL454" i="4"/>
  <c r="HL458" i="4"/>
  <c r="HL462" i="4"/>
  <c r="HL466" i="4"/>
  <c r="HL470" i="4"/>
  <c r="HL474" i="4"/>
  <c r="HL478" i="4"/>
  <c r="HL482" i="4"/>
  <c r="HL486" i="4"/>
  <c r="HL490" i="4"/>
  <c r="HL383" i="4"/>
  <c r="HL387" i="4"/>
  <c r="HL391" i="4"/>
  <c r="HL403" i="4"/>
  <c r="HL233" i="4"/>
  <c r="HL246" i="4"/>
  <c r="HL261" i="4"/>
  <c r="HL276" i="4"/>
  <c r="HL292" i="4"/>
  <c r="HL307" i="4"/>
  <c r="HL316" i="4"/>
  <c r="HL325" i="4"/>
  <c r="HL336" i="4"/>
  <c r="HL337" i="4"/>
  <c r="HL344" i="4"/>
  <c r="HL351" i="4"/>
  <c r="HL355" i="4"/>
  <c r="HL359" i="4"/>
  <c r="HL363" i="4"/>
  <c r="HL367" i="4"/>
  <c r="HL371" i="4"/>
  <c r="HL375" i="4"/>
  <c r="HL379" i="4"/>
  <c r="HL395" i="4"/>
  <c r="HL399" i="4"/>
  <c r="HL407" i="4"/>
  <c r="HL411" i="4"/>
  <c r="HL415" i="4"/>
  <c r="HL419" i="4"/>
  <c r="HL423" i="4"/>
  <c r="HL427" i="4"/>
  <c r="HL210" i="4"/>
  <c r="HL264" i="4"/>
  <c r="HL317" i="4"/>
  <c r="HL360" i="4"/>
  <c r="HL376" i="4"/>
  <c r="HL392" i="4"/>
  <c r="HL409" i="4"/>
  <c r="HL417" i="4"/>
  <c r="HL425" i="4"/>
  <c r="HL432" i="4"/>
  <c r="HL439" i="4"/>
  <c r="HL441" i="4"/>
  <c r="HL448" i="4"/>
  <c r="HL455" i="4"/>
  <c r="HL457" i="4"/>
  <c r="HL464" i="4"/>
  <c r="HL471" i="4"/>
  <c r="HL473" i="4"/>
  <c r="HL480" i="4"/>
  <c r="HL487" i="4"/>
  <c r="HL489" i="4"/>
  <c r="HL280" i="4"/>
  <c r="HL308" i="4"/>
  <c r="HL331" i="4"/>
  <c r="HL364" i="4"/>
  <c r="HL380" i="4"/>
  <c r="HL396" i="4"/>
  <c r="HL408" i="4"/>
  <c r="HL416" i="4"/>
  <c r="HL424" i="4"/>
  <c r="HL428" i="4"/>
  <c r="HL435" i="4"/>
  <c r="HL437" i="4"/>
  <c r="HL444" i="4"/>
  <c r="HL451" i="4"/>
  <c r="HL453" i="4"/>
  <c r="HL460" i="4"/>
  <c r="HL467" i="4"/>
  <c r="HL469" i="4"/>
  <c r="HL476" i="4"/>
  <c r="HL483" i="4"/>
  <c r="HL485" i="4"/>
  <c r="HL492" i="4"/>
  <c r="HL296" i="4"/>
  <c r="HL340" i="4"/>
  <c r="HL352" i="4"/>
  <c r="HL368" i="4"/>
  <c r="HL384" i="4"/>
  <c r="HL400" i="4"/>
  <c r="HL413" i="4"/>
  <c r="HL421" i="4"/>
  <c r="HL431" i="4"/>
  <c r="HL433" i="4"/>
  <c r="HL440" i="4"/>
  <c r="HL447" i="4"/>
  <c r="HL449" i="4"/>
  <c r="HL456" i="4"/>
  <c r="HL463" i="4"/>
  <c r="HL465" i="4"/>
  <c r="HL472" i="4"/>
  <c r="HL479" i="4"/>
  <c r="HL481" i="4"/>
  <c r="HL488" i="4"/>
  <c r="HL356" i="4"/>
  <c r="HL388" i="4"/>
  <c r="HL404" i="4"/>
  <c r="HL412" i="4"/>
  <c r="HL347" i="4"/>
  <c r="HL372" i="4"/>
  <c r="HL420" i="4"/>
  <c r="HL429" i="4"/>
  <c r="HL436" i="4"/>
  <c r="HL443" i="4"/>
  <c r="HL452" i="4"/>
  <c r="HL475" i="4"/>
  <c r="HL445" i="4"/>
  <c r="HL468" i="4"/>
  <c r="HL459" i="4"/>
  <c r="HL477" i="4"/>
  <c r="HL484" i="4"/>
  <c r="HL491" i="4"/>
  <c r="HL461" i="4"/>
  <c r="HH161" i="4"/>
  <c r="HH165" i="4"/>
  <c r="HH169" i="4"/>
  <c r="HH173" i="4"/>
  <c r="HH177" i="4"/>
  <c r="HH181" i="4"/>
  <c r="HH185" i="4"/>
  <c r="HH162" i="4"/>
  <c r="HH166" i="4"/>
  <c r="HH170" i="4"/>
  <c r="HH174" i="4"/>
  <c r="HH178" i="4"/>
  <c r="HH182" i="4"/>
  <c r="HH186" i="4"/>
  <c r="HH164" i="4"/>
  <c r="HH172" i="4"/>
  <c r="HH180" i="4"/>
  <c r="HH190" i="4"/>
  <c r="HH194" i="4"/>
  <c r="HH198" i="4"/>
  <c r="HH168" i="4"/>
  <c r="HH176" i="4"/>
  <c r="HH184" i="4"/>
  <c r="HH188" i="4"/>
  <c r="HH192" i="4"/>
  <c r="HH196" i="4"/>
  <c r="HH171" i="4"/>
  <c r="HH191" i="4"/>
  <c r="HH175" i="4"/>
  <c r="HH193" i="4"/>
  <c r="HH203" i="4"/>
  <c r="HH207" i="4"/>
  <c r="HH211" i="4"/>
  <c r="HH215" i="4"/>
  <c r="HH219" i="4"/>
  <c r="HH223" i="4"/>
  <c r="HH227" i="4"/>
  <c r="HH231" i="4"/>
  <c r="HH235" i="4"/>
  <c r="HH163" i="4"/>
  <c r="HH179" i="4"/>
  <c r="HH187" i="4"/>
  <c r="HH195" i="4"/>
  <c r="HH200" i="4"/>
  <c r="HH167" i="4"/>
  <c r="HH189" i="4"/>
  <c r="HH204" i="4"/>
  <c r="HH206" i="4"/>
  <c r="HH213" i="4"/>
  <c r="HH220" i="4"/>
  <c r="HH222" i="4"/>
  <c r="HH229" i="4"/>
  <c r="HH236" i="4"/>
  <c r="HH238" i="4"/>
  <c r="HH241" i="4"/>
  <c r="HH245" i="4"/>
  <c r="HH249" i="4"/>
  <c r="HH253" i="4"/>
  <c r="HH257" i="4"/>
  <c r="HH183" i="4"/>
  <c r="HH197" i="4"/>
  <c r="HH202" i="4"/>
  <c r="HH209" i="4"/>
  <c r="HH216" i="4"/>
  <c r="HH218" i="4"/>
  <c r="HH225" i="4"/>
  <c r="HH232" i="4"/>
  <c r="HH234" i="4"/>
  <c r="HH242" i="4"/>
  <c r="HH199" i="4"/>
  <c r="HH208" i="4"/>
  <c r="HH217" i="4"/>
  <c r="HH226" i="4"/>
  <c r="HH246" i="4"/>
  <c r="HH248" i="4"/>
  <c r="HH255" i="4"/>
  <c r="HH260" i="4"/>
  <c r="HH201" i="4"/>
  <c r="HH205" i="4"/>
  <c r="HH214" i="4"/>
  <c r="HH228" i="4"/>
  <c r="HH237" i="4"/>
  <c r="HH244" i="4"/>
  <c r="HH251" i="4"/>
  <c r="HH224" i="4"/>
  <c r="HH240" i="4"/>
  <c r="HH254" i="4"/>
  <c r="HH261" i="4"/>
  <c r="HH265" i="4"/>
  <c r="HH269" i="4"/>
  <c r="HH273" i="4"/>
  <c r="HH277" i="4"/>
  <c r="HH281" i="4"/>
  <c r="HH285" i="4"/>
  <c r="HH289" i="4"/>
  <c r="HH293" i="4"/>
  <c r="HH297" i="4"/>
  <c r="HH301" i="4"/>
  <c r="HH305" i="4"/>
  <c r="HH221" i="4"/>
  <c r="HH239" i="4"/>
  <c r="HH250" i="4"/>
  <c r="HH258" i="4"/>
  <c r="HH259" i="4"/>
  <c r="HH266" i="4"/>
  <c r="HH270" i="4"/>
  <c r="HH274" i="4"/>
  <c r="HH278" i="4"/>
  <c r="HH282" i="4"/>
  <c r="HH286" i="4"/>
  <c r="HH290" i="4"/>
  <c r="HH294" i="4"/>
  <c r="HH298" i="4"/>
  <c r="HH302" i="4"/>
  <c r="HH306" i="4"/>
  <c r="HH310" i="4"/>
  <c r="HH314" i="4"/>
  <c r="HH318" i="4"/>
  <c r="HH322" i="4"/>
  <c r="HH326" i="4"/>
  <c r="HH330" i="4"/>
  <c r="HH334" i="4"/>
  <c r="HH338" i="4"/>
  <c r="HH342" i="4"/>
  <c r="HH346" i="4"/>
  <c r="HH210" i="4"/>
  <c r="HH233" i="4"/>
  <c r="HH212" i="4"/>
  <c r="HH262" i="4"/>
  <c r="HH267" i="4"/>
  <c r="HH275" i="4"/>
  <c r="HH283" i="4"/>
  <c r="HH291" i="4"/>
  <c r="HH299" i="4"/>
  <c r="HH308" i="4"/>
  <c r="HH315" i="4"/>
  <c r="HH317" i="4"/>
  <c r="HH324" i="4"/>
  <c r="HH331" i="4"/>
  <c r="HH333" i="4"/>
  <c r="HH247" i="4"/>
  <c r="HH263" i="4"/>
  <c r="HH271" i="4"/>
  <c r="HH279" i="4"/>
  <c r="HH287" i="4"/>
  <c r="HH295" i="4"/>
  <c r="HH303" i="4"/>
  <c r="HH307" i="4"/>
  <c r="HH309" i="4"/>
  <c r="HH316" i="4"/>
  <c r="HH323" i="4"/>
  <c r="HH325" i="4"/>
  <c r="HH332" i="4"/>
  <c r="HH272" i="4"/>
  <c r="HH288" i="4"/>
  <c r="HH304" i="4"/>
  <c r="HH311" i="4"/>
  <c r="HH320" i="4"/>
  <c r="HH329" i="4"/>
  <c r="HH335" i="4"/>
  <c r="HH336" i="4"/>
  <c r="HH340" i="4"/>
  <c r="HH347" i="4"/>
  <c r="HH349" i="4"/>
  <c r="HH353" i="4"/>
  <c r="HH357" i="4"/>
  <c r="HH361" i="4"/>
  <c r="HH365" i="4"/>
  <c r="HH369" i="4"/>
  <c r="HH373" i="4"/>
  <c r="HH377" i="4"/>
  <c r="HH381" i="4"/>
  <c r="HH385" i="4"/>
  <c r="HH389" i="4"/>
  <c r="HH393" i="4"/>
  <c r="HH397" i="4"/>
  <c r="HH401" i="4"/>
  <c r="HH405" i="4"/>
  <c r="HH230" i="4"/>
  <c r="HH252" i="4"/>
  <c r="HH276" i="4"/>
  <c r="HH292" i="4"/>
  <c r="HH312" i="4"/>
  <c r="HH321" i="4"/>
  <c r="HH343" i="4"/>
  <c r="HH345" i="4"/>
  <c r="HH350" i="4"/>
  <c r="HH354" i="4"/>
  <c r="HH358" i="4"/>
  <c r="HH362" i="4"/>
  <c r="HH366" i="4"/>
  <c r="HH370" i="4"/>
  <c r="HH374" i="4"/>
  <c r="HH378" i="4"/>
  <c r="HH382" i="4"/>
  <c r="HH386" i="4"/>
  <c r="HH390" i="4"/>
  <c r="HH394" i="4"/>
  <c r="HH398" i="4"/>
  <c r="HH402" i="4"/>
  <c r="HH406" i="4"/>
  <c r="HH410" i="4"/>
  <c r="HH414" i="4"/>
  <c r="HH418" i="4"/>
  <c r="HH422" i="4"/>
  <c r="HH426" i="4"/>
  <c r="HH430" i="4"/>
  <c r="HH434" i="4"/>
  <c r="HH438" i="4"/>
  <c r="HH442" i="4"/>
  <c r="HH446" i="4"/>
  <c r="HH450" i="4"/>
  <c r="HH454" i="4"/>
  <c r="HH458" i="4"/>
  <c r="HH462" i="4"/>
  <c r="HH466" i="4"/>
  <c r="HH470" i="4"/>
  <c r="HH474" i="4"/>
  <c r="HH478" i="4"/>
  <c r="HH482" i="4"/>
  <c r="HH486" i="4"/>
  <c r="HH490" i="4"/>
  <c r="HH383" i="4"/>
  <c r="HH387" i="4"/>
  <c r="HH391" i="4"/>
  <c r="HH395" i="4"/>
  <c r="HH399" i="4"/>
  <c r="HH407" i="4"/>
  <c r="HH411" i="4"/>
  <c r="HH415" i="4"/>
  <c r="HH419" i="4"/>
  <c r="HH423" i="4"/>
  <c r="HH427" i="4"/>
  <c r="HH243" i="4"/>
  <c r="HH264" i="4"/>
  <c r="HH280" i="4"/>
  <c r="HH296" i="4"/>
  <c r="HH313" i="4"/>
  <c r="HH327" i="4"/>
  <c r="HH339" i="4"/>
  <c r="HH341" i="4"/>
  <c r="HH348" i="4"/>
  <c r="HH351" i="4"/>
  <c r="HH355" i="4"/>
  <c r="HH359" i="4"/>
  <c r="HH363" i="4"/>
  <c r="HH367" i="4"/>
  <c r="HH371" i="4"/>
  <c r="HH375" i="4"/>
  <c r="HH379" i="4"/>
  <c r="HH403" i="4"/>
  <c r="HH284" i="4"/>
  <c r="HH364" i="4"/>
  <c r="HH380" i="4"/>
  <c r="HH396" i="4"/>
  <c r="HH413" i="4"/>
  <c r="HH421" i="4"/>
  <c r="HH429" i="4"/>
  <c r="HH436" i="4"/>
  <c r="HH443" i="4"/>
  <c r="HH445" i="4"/>
  <c r="HH452" i="4"/>
  <c r="HH459" i="4"/>
  <c r="HH461" i="4"/>
  <c r="HH468" i="4"/>
  <c r="HH475" i="4"/>
  <c r="HH477" i="4"/>
  <c r="HH484" i="4"/>
  <c r="HH491" i="4"/>
  <c r="HH300" i="4"/>
  <c r="HH328" i="4"/>
  <c r="HH352" i="4"/>
  <c r="HH368" i="4"/>
  <c r="HH384" i="4"/>
  <c r="HH400" i="4"/>
  <c r="HH412" i="4"/>
  <c r="HH420" i="4"/>
  <c r="HH432" i="4"/>
  <c r="HH439" i="4"/>
  <c r="HH441" i="4"/>
  <c r="HH448" i="4"/>
  <c r="HH455" i="4"/>
  <c r="HH457" i="4"/>
  <c r="HH464" i="4"/>
  <c r="HH471" i="4"/>
  <c r="HH473" i="4"/>
  <c r="HH480" i="4"/>
  <c r="HH487" i="4"/>
  <c r="HH489" i="4"/>
  <c r="HH319" i="4"/>
  <c r="HH337" i="4"/>
  <c r="HH356" i="4"/>
  <c r="HH372" i="4"/>
  <c r="HH388" i="4"/>
  <c r="HH404" i="4"/>
  <c r="HH409" i="4"/>
  <c r="HH417" i="4"/>
  <c r="HH425" i="4"/>
  <c r="HH428" i="4"/>
  <c r="HH435" i="4"/>
  <c r="HH437" i="4"/>
  <c r="HH444" i="4"/>
  <c r="HH451" i="4"/>
  <c r="HH453" i="4"/>
  <c r="HH460" i="4"/>
  <c r="HH467" i="4"/>
  <c r="HH469" i="4"/>
  <c r="HH476" i="4"/>
  <c r="HH483" i="4"/>
  <c r="HH485" i="4"/>
  <c r="HH492" i="4"/>
  <c r="HH256" i="4"/>
  <c r="HH268" i="4"/>
  <c r="HH344" i="4"/>
  <c r="HH376" i="4"/>
  <c r="HH392" i="4"/>
  <c r="HH408" i="4"/>
  <c r="HH416" i="4"/>
  <c r="HH424" i="4"/>
  <c r="HH431" i="4"/>
  <c r="HH360" i="4"/>
  <c r="HH433" i="4"/>
  <c r="HH440" i="4"/>
  <c r="HH449" i="4"/>
  <c r="HH472" i="4"/>
  <c r="HH481" i="4"/>
  <c r="HH465" i="4"/>
  <c r="HH456" i="4"/>
  <c r="HH479" i="4"/>
  <c r="HH447" i="4"/>
  <c r="HH488" i="4"/>
  <c r="HH463" i="4"/>
  <c r="HD161" i="4"/>
  <c r="HD165" i="4"/>
  <c r="HD169" i="4"/>
  <c r="HD173" i="4"/>
  <c r="HD177" i="4"/>
  <c r="HD181" i="4"/>
  <c r="HD185" i="4"/>
  <c r="HD162" i="4"/>
  <c r="HD166" i="4"/>
  <c r="HD170" i="4"/>
  <c r="HD174" i="4"/>
  <c r="HD178" i="4"/>
  <c r="HD182" i="4"/>
  <c r="HD186" i="4"/>
  <c r="HD168" i="4"/>
  <c r="HD176" i="4"/>
  <c r="HD184" i="4"/>
  <c r="HD190" i="4"/>
  <c r="HD194" i="4"/>
  <c r="HD198" i="4"/>
  <c r="HD164" i="4"/>
  <c r="HD172" i="4"/>
  <c r="HD180" i="4"/>
  <c r="HD188" i="4"/>
  <c r="HD192" i="4"/>
  <c r="HD196" i="4"/>
  <c r="HD175" i="4"/>
  <c r="HD187" i="4"/>
  <c r="HD195" i="4"/>
  <c r="HD163" i="4"/>
  <c r="HD179" i="4"/>
  <c r="HD189" i="4"/>
  <c r="HD197" i="4"/>
  <c r="HD203" i="4"/>
  <c r="HD207" i="4"/>
  <c r="HD211" i="4"/>
  <c r="HD215" i="4"/>
  <c r="HD219" i="4"/>
  <c r="HD223" i="4"/>
  <c r="HD227" i="4"/>
  <c r="HD231" i="4"/>
  <c r="HD235" i="4"/>
  <c r="HD239" i="4"/>
  <c r="HD167" i="4"/>
  <c r="HD183" i="4"/>
  <c r="HD191" i="4"/>
  <c r="HD199" i="4"/>
  <c r="HD200" i="4"/>
  <c r="HD201" i="4"/>
  <c r="HD208" i="4"/>
  <c r="HD210" i="4"/>
  <c r="HD217" i="4"/>
  <c r="HD224" i="4"/>
  <c r="HD226" i="4"/>
  <c r="HD233" i="4"/>
  <c r="HD241" i="4"/>
  <c r="HD245" i="4"/>
  <c r="HD249" i="4"/>
  <c r="HD253" i="4"/>
  <c r="HD257" i="4"/>
  <c r="HD204" i="4"/>
  <c r="HD206" i="4"/>
  <c r="HD213" i="4"/>
  <c r="HD220" i="4"/>
  <c r="HD222" i="4"/>
  <c r="HD229" i="4"/>
  <c r="HD236" i="4"/>
  <c r="HD238" i="4"/>
  <c r="HD242" i="4"/>
  <c r="HD171" i="4"/>
  <c r="HD202" i="4"/>
  <c r="HD205" i="4"/>
  <c r="HD214" i="4"/>
  <c r="HD228" i="4"/>
  <c r="HD237" i="4"/>
  <c r="HD240" i="4"/>
  <c r="HD243" i="4"/>
  <c r="HD250" i="4"/>
  <c r="HD252" i="4"/>
  <c r="HD259" i="4"/>
  <c r="HD260" i="4"/>
  <c r="HD193" i="4"/>
  <c r="HD216" i="4"/>
  <c r="HD225" i="4"/>
  <c r="HD234" i="4"/>
  <c r="HD246" i="4"/>
  <c r="HD248" i="4"/>
  <c r="HD221" i="4"/>
  <c r="HD251" i="4"/>
  <c r="HD265" i="4"/>
  <c r="HD269" i="4"/>
  <c r="HD273" i="4"/>
  <c r="HD277" i="4"/>
  <c r="HD281" i="4"/>
  <c r="HD285" i="4"/>
  <c r="HD289" i="4"/>
  <c r="HD293" i="4"/>
  <c r="HD297" i="4"/>
  <c r="HD301" i="4"/>
  <c r="HD305" i="4"/>
  <c r="HD218" i="4"/>
  <c r="HD247" i="4"/>
  <c r="HD255" i="4"/>
  <c r="HD256" i="4"/>
  <c r="HD261" i="4"/>
  <c r="HD266" i="4"/>
  <c r="HD270" i="4"/>
  <c r="HD274" i="4"/>
  <c r="HD278" i="4"/>
  <c r="HD282" i="4"/>
  <c r="HD286" i="4"/>
  <c r="HD290" i="4"/>
  <c r="HD294" i="4"/>
  <c r="HD298" i="4"/>
  <c r="HD302" i="4"/>
  <c r="HD306" i="4"/>
  <c r="HD310" i="4"/>
  <c r="HD314" i="4"/>
  <c r="HD318" i="4"/>
  <c r="HD322" i="4"/>
  <c r="HD326" i="4"/>
  <c r="HD330" i="4"/>
  <c r="HD334" i="4"/>
  <c r="HD338" i="4"/>
  <c r="HD342" i="4"/>
  <c r="HD346" i="4"/>
  <c r="HD212" i="4"/>
  <c r="HD230" i="4"/>
  <c r="HD232" i="4"/>
  <c r="HD263" i="4"/>
  <c r="HD271" i="4"/>
  <c r="HD279" i="4"/>
  <c r="HD287" i="4"/>
  <c r="HD295" i="4"/>
  <c r="HD303" i="4"/>
  <c r="HD312" i="4"/>
  <c r="HD319" i="4"/>
  <c r="HD321" i="4"/>
  <c r="HD328" i="4"/>
  <c r="HD209" i="4"/>
  <c r="HD244" i="4"/>
  <c r="HD267" i="4"/>
  <c r="HD275" i="4"/>
  <c r="HD283" i="4"/>
  <c r="HD291" i="4"/>
  <c r="HD299" i="4"/>
  <c r="HD311" i="4"/>
  <c r="HD313" i="4"/>
  <c r="HD320" i="4"/>
  <c r="HD327" i="4"/>
  <c r="HD329" i="4"/>
  <c r="HD336" i="4"/>
  <c r="HD276" i="4"/>
  <c r="HD292" i="4"/>
  <c r="HD308" i="4"/>
  <c r="HD317" i="4"/>
  <c r="HD331" i="4"/>
  <c r="HD344" i="4"/>
  <c r="HD353" i="4"/>
  <c r="HD357" i="4"/>
  <c r="HD361" i="4"/>
  <c r="HD365" i="4"/>
  <c r="HD369" i="4"/>
  <c r="HD373" i="4"/>
  <c r="HD377" i="4"/>
  <c r="HD381" i="4"/>
  <c r="HD385" i="4"/>
  <c r="HD389" i="4"/>
  <c r="HD393" i="4"/>
  <c r="HD397" i="4"/>
  <c r="HD401" i="4"/>
  <c r="HD405" i="4"/>
  <c r="HD264" i="4"/>
  <c r="HD280" i="4"/>
  <c r="HD296" i="4"/>
  <c r="HD309" i="4"/>
  <c r="HD323" i="4"/>
  <c r="HD332" i="4"/>
  <c r="HD337" i="4"/>
  <c r="HD340" i="4"/>
  <c r="HD347" i="4"/>
  <c r="HD349" i="4"/>
  <c r="HD350" i="4"/>
  <c r="HD354" i="4"/>
  <c r="HD358" i="4"/>
  <c r="HD362" i="4"/>
  <c r="HD366" i="4"/>
  <c r="HD370" i="4"/>
  <c r="HD374" i="4"/>
  <c r="HD378" i="4"/>
  <c r="HD382" i="4"/>
  <c r="HD386" i="4"/>
  <c r="HD390" i="4"/>
  <c r="HD394" i="4"/>
  <c r="HD398" i="4"/>
  <c r="HD402" i="4"/>
  <c r="HD406" i="4"/>
  <c r="HD410" i="4"/>
  <c r="HD414" i="4"/>
  <c r="HD418" i="4"/>
  <c r="HD422" i="4"/>
  <c r="HD426" i="4"/>
  <c r="HD430" i="4"/>
  <c r="HD434" i="4"/>
  <c r="HD438" i="4"/>
  <c r="HD442" i="4"/>
  <c r="HD446" i="4"/>
  <c r="HD450" i="4"/>
  <c r="HD454" i="4"/>
  <c r="HD458" i="4"/>
  <c r="HD462" i="4"/>
  <c r="HD466" i="4"/>
  <c r="HD470" i="4"/>
  <c r="HD474" i="4"/>
  <c r="HD478" i="4"/>
  <c r="HD482" i="4"/>
  <c r="HD486" i="4"/>
  <c r="HD490" i="4"/>
  <c r="HD383" i="4"/>
  <c r="HD387" i="4"/>
  <c r="HD391" i="4"/>
  <c r="HD403" i="4"/>
  <c r="HD258" i="4"/>
  <c r="HD268" i="4"/>
  <c r="HD284" i="4"/>
  <c r="HD300" i="4"/>
  <c r="HD315" i="4"/>
  <c r="HD324" i="4"/>
  <c r="HD333" i="4"/>
  <c r="HD335" i="4"/>
  <c r="HD343" i="4"/>
  <c r="HD345" i="4"/>
  <c r="HD351" i="4"/>
  <c r="HD355" i="4"/>
  <c r="HD359" i="4"/>
  <c r="HD363" i="4"/>
  <c r="HD367" i="4"/>
  <c r="HD371" i="4"/>
  <c r="HD375" i="4"/>
  <c r="HD379" i="4"/>
  <c r="HD395" i="4"/>
  <c r="HD399" i="4"/>
  <c r="HD407" i="4"/>
  <c r="HD411" i="4"/>
  <c r="HD415" i="4"/>
  <c r="HD419" i="4"/>
  <c r="HD423" i="4"/>
  <c r="HD427" i="4"/>
  <c r="HD304" i="4"/>
  <c r="HD348" i="4"/>
  <c r="HD352" i="4"/>
  <c r="HD368" i="4"/>
  <c r="HD384" i="4"/>
  <c r="HD400" i="4"/>
  <c r="HD409" i="4"/>
  <c r="HD417" i="4"/>
  <c r="HD425" i="4"/>
  <c r="HD431" i="4"/>
  <c r="HD433" i="4"/>
  <c r="HD440" i="4"/>
  <c r="HD447" i="4"/>
  <c r="HD449" i="4"/>
  <c r="HD456" i="4"/>
  <c r="HD463" i="4"/>
  <c r="HD465" i="4"/>
  <c r="HD472" i="4"/>
  <c r="HD479" i="4"/>
  <c r="HD481" i="4"/>
  <c r="HD488" i="4"/>
  <c r="HD325" i="4"/>
  <c r="HD356" i="4"/>
  <c r="HD372" i="4"/>
  <c r="HD388" i="4"/>
  <c r="HD404" i="4"/>
  <c r="HD416" i="4"/>
  <c r="HD424" i="4"/>
  <c r="HD429" i="4"/>
  <c r="HD436" i="4"/>
  <c r="HD443" i="4"/>
  <c r="HD445" i="4"/>
  <c r="HD452" i="4"/>
  <c r="HD459" i="4"/>
  <c r="HD461" i="4"/>
  <c r="HD468" i="4"/>
  <c r="HD475" i="4"/>
  <c r="HD477" i="4"/>
  <c r="HD484" i="4"/>
  <c r="HD491" i="4"/>
  <c r="HD254" i="4"/>
  <c r="HD262" i="4"/>
  <c r="HD272" i="4"/>
  <c r="HD316" i="4"/>
  <c r="HD339" i="4"/>
  <c r="HD360" i="4"/>
  <c r="HD376" i="4"/>
  <c r="HD392" i="4"/>
  <c r="HD408" i="4"/>
  <c r="HD413" i="4"/>
  <c r="HD421" i="4"/>
  <c r="HD432" i="4"/>
  <c r="HD439" i="4"/>
  <c r="HD441" i="4"/>
  <c r="HD448" i="4"/>
  <c r="HD455" i="4"/>
  <c r="HD457" i="4"/>
  <c r="HD464" i="4"/>
  <c r="HD471" i="4"/>
  <c r="HD473" i="4"/>
  <c r="HD480" i="4"/>
  <c r="HD487" i="4"/>
  <c r="HD489" i="4"/>
  <c r="HD307" i="4"/>
  <c r="HD364" i="4"/>
  <c r="HD380" i="4"/>
  <c r="HD420" i="4"/>
  <c r="HD428" i="4"/>
  <c r="HD288" i="4"/>
  <c r="HD341" i="4"/>
  <c r="HD396" i="4"/>
  <c r="HD412" i="4"/>
  <c r="HD435" i="4"/>
  <c r="HD437" i="4"/>
  <c r="HD451" i="4"/>
  <c r="HD469" i="4"/>
  <c r="HD492" i="4"/>
  <c r="HD444" i="4"/>
  <c r="HD453" i="4"/>
  <c r="HD476" i="4"/>
  <c r="HD483" i="4"/>
  <c r="HD467" i="4"/>
  <c r="HD485" i="4"/>
  <c r="HD460" i="4"/>
  <c r="HF163" i="4"/>
  <c r="HF167" i="4"/>
  <c r="HF171" i="4"/>
  <c r="HF175" i="4"/>
  <c r="HF179" i="4"/>
  <c r="HF183" i="4"/>
  <c r="HF164" i="4"/>
  <c r="HF168" i="4"/>
  <c r="HF172" i="4"/>
  <c r="HF176" i="4"/>
  <c r="HF180" i="4"/>
  <c r="HF184" i="4"/>
  <c r="HF161" i="4"/>
  <c r="HF166" i="4"/>
  <c r="HF174" i="4"/>
  <c r="HF182" i="4"/>
  <c r="HF188" i="4"/>
  <c r="HF192" i="4"/>
  <c r="HF196" i="4"/>
  <c r="HF162" i="4"/>
  <c r="HF170" i="4"/>
  <c r="HF178" i="4"/>
  <c r="HF186" i="4"/>
  <c r="HF190" i="4"/>
  <c r="HF194" i="4"/>
  <c r="HF198" i="4"/>
  <c r="HF165" i="4"/>
  <c r="HF181" i="4"/>
  <c r="HF193" i="4"/>
  <c r="HF169" i="4"/>
  <c r="HF185" i="4"/>
  <c r="HF187" i="4"/>
  <c r="HF195" i="4"/>
  <c r="HF201" i="4"/>
  <c r="HF205" i="4"/>
  <c r="HF209" i="4"/>
  <c r="HF213" i="4"/>
  <c r="HF217" i="4"/>
  <c r="HF221" i="4"/>
  <c r="HF225" i="4"/>
  <c r="HF229" i="4"/>
  <c r="HF233" i="4"/>
  <c r="HF237" i="4"/>
  <c r="HF173" i="4"/>
  <c r="HF189" i="4"/>
  <c r="HF197" i="4"/>
  <c r="HF202" i="4"/>
  <c r="HF177" i="4"/>
  <c r="HF207" i="4"/>
  <c r="HF214" i="4"/>
  <c r="HF216" i="4"/>
  <c r="HF223" i="4"/>
  <c r="HF230" i="4"/>
  <c r="HF232" i="4"/>
  <c r="HF239" i="4"/>
  <c r="HF243" i="4"/>
  <c r="HF247" i="4"/>
  <c r="HF251" i="4"/>
  <c r="HF255" i="4"/>
  <c r="HF259" i="4"/>
  <c r="HF210" i="4"/>
  <c r="HF212" i="4"/>
  <c r="HF219" i="4"/>
  <c r="HF226" i="4"/>
  <c r="HF228" i="4"/>
  <c r="HF235" i="4"/>
  <c r="HF240" i="4"/>
  <c r="HF191" i="4"/>
  <c r="HF204" i="4"/>
  <c r="HF218" i="4"/>
  <c r="HF227" i="4"/>
  <c r="HF236" i="4"/>
  <c r="HF249" i="4"/>
  <c r="HF256" i="4"/>
  <c r="HF258" i="4"/>
  <c r="HF262" i="4"/>
  <c r="HF206" i="4"/>
  <c r="HF215" i="4"/>
  <c r="HF224" i="4"/>
  <c r="HF238" i="4"/>
  <c r="HF245" i="4"/>
  <c r="HF252" i="4"/>
  <c r="HF254" i="4"/>
  <c r="HF200" i="4"/>
  <c r="HF211" i="4"/>
  <c r="HF234" i="4"/>
  <c r="HF250" i="4"/>
  <c r="HF263" i="4"/>
  <c r="HF267" i="4"/>
  <c r="HF271" i="4"/>
  <c r="HF275" i="4"/>
  <c r="HF279" i="4"/>
  <c r="HF283" i="4"/>
  <c r="HF287" i="4"/>
  <c r="HF291" i="4"/>
  <c r="HF295" i="4"/>
  <c r="HF299" i="4"/>
  <c r="HF303" i="4"/>
  <c r="HF203" i="4"/>
  <c r="HF208" i="4"/>
  <c r="HF231" i="4"/>
  <c r="HF246" i="4"/>
  <c r="HF257" i="4"/>
  <c r="HF260" i="4"/>
  <c r="HF264" i="4"/>
  <c r="HF268" i="4"/>
  <c r="HF272" i="4"/>
  <c r="HF276" i="4"/>
  <c r="HF280" i="4"/>
  <c r="HF284" i="4"/>
  <c r="HF288" i="4"/>
  <c r="HF292" i="4"/>
  <c r="HF296" i="4"/>
  <c r="HF300" i="4"/>
  <c r="HF304" i="4"/>
  <c r="HF308" i="4"/>
  <c r="HF312" i="4"/>
  <c r="HF316" i="4"/>
  <c r="HF320" i="4"/>
  <c r="HF324" i="4"/>
  <c r="HF328" i="4"/>
  <c r="HF332" i="4"/>
  <c r="HF336" i="4"/>
  <c r="HF340" i="4"/>
  <c r="HF344" i="4"/>
  <c r="HF348" i="4"/>
  <c r="HF220" i="4"/>
  <c r="HF242" i="4"/>
  <c r="HF248" i="4"/>
  <c r="HF269" i="4"/>
  <c r="HF277" i="4"/>
  <c r="HF285" i="4"/>
  <c r="HF293" i="4"/>
  <c r="HF301" i="4"/>
  <c r="HF309" i="4"/>
  <c r="HF311" i="4"/>
  <c r="HF318" i="4"/>
  <c r="HF325" i="4"/>
  <c r="HF327" i="4"/>
  <c r="HF222" i="4"/>
  <c r="HF241" i="4"/>
  <c r="HF265" i="4"/>
  <c r="HF273" i="4"/>
  <c r="HF281" i="4"/>
  <c r="HF289" i="4"/>
  <c r="HF297" i="4"/>
  <c r="HF305" i="4"/>
  <c r="HF310" i="4"/>
  <c r="HF317" i="4"/>
  <c r="HF319" i="4"/>
  <c r="HF326" i="4"/>
  <c r="HF333" i="4"/>
  <c r="HF335" i="4"/>
  <c r="HF199" i="4"/>
  <c r="HF266" i="4"/>
  <c r="HF282" i="4"/>
  <c r="HF298" i="4"/>
  <c r="HF307" i="4"/>
  <c r="HF321" i="4"/>
  <c r="HF330" i="4"/>
  <c r="HF334" i="4"/>
  <c r="HF341" i="4"/>
  <c r="HF343" i="4"/>
  <c r="HF351" i="4"/>
  <c r="HF355" i="4"/>
  <c r="HF359" i="4"/>
  <c r="HF363" i="4"/>
  <c r="HF367" i="4"/>
  <c r="HF371" i="4"/>
  <c r="HF375" i="4"/>
  <c r="HF379" i="4"/>
  <c r="HF383" i="4"/>
  <c r="HF387" i="4"/>
  <c r="HF391" i="4"/>
  <c r="HF395" i="4"/>
  <c r="HF399" i="4"/>
  <c r="HF403" i="4"/>
  <c r="HF407" i="4"/>
  <c r="HF261" i="4"/>
  <c r="HF270" i="4"/>
  <c r="HF286" i="4"/>
  <c r="HF302" i="4"/>
  <c r="HF313" i="4"/>
  <c r="HF322" i="4"/>
  <c r="HF331" i="4"/>
  <c r="HF339" i="4"/>
  <c r="HF346" i="4"/>
  <c r="HF352" i="4"/>
  <c r="HF356" i="4"/>
  <c r="HF360" i="4"/>
  <c r="HF364" i="4"/>
  <c r="HF368" i="4"/>
  <c r="HF372" i="4"/>
  <c r="HF376" i="4"/>
  <c r="HF380" i="4"/>
  <c r="HF384" i="4"/>
  <c r="HF388" i="4"/>
  <c r="HF392" i="4"/>
  <c r="HF396" i="4"/>
  <c r="HF400" i="4"/>
  <c r="HF404" i="4"/>
  <c r="HF408" i="4"/>
  <c r="HF412" i="4"/>
  <c r="HF416" i="4"/>
  <c r="HF420" i="4"/>
  <c r="HF424" i="4"/>
  <c r="HF428" i="4"/>
  <c r="HF432" i="4"/>
  <c r="HF436" i="4"/>
  <c r="HF440" i="4"/>
  <c r="HF444" i="4"/>
  <c r="HF448" i="4"/>
  <c r="HF452" i="4"/>
  <c r="HF456" i="4"/>
  <c r="HF460" i="4"/>
  <c r="HF464" i="4"/>
  <c r="HF468" i="4"/>
  <c r="HF472" i="4"/>
  <c r="HF476" i="4"/>
  <c r="HF480" i="4"/>
  <c r="HF484" i="4"/>
  <c r="HF488" i="4"/>
  <c r="HF492" i="4"/>
  <c r="HF385" i="4"/>
  <c r="HF389" i="4"/>
  <c r="HF397" i="4"/>
  <c r="HF405" i="4"/>
  <c r="HF421" i="4"/>
  <c r="HF253" i="4"/>
  <c r="HF274" i="4"/>
  <c r="HF290" i="4"/>
  <c r="HF314" i="4"/>
  <c r="HF323" i="4"/>
  <c r="HF337" i="4"/>
  <c r="HF342" i="4"/>
  <c r="HF349" i="4"/>
  <c r="HF353" i="4"/>
  <c r="HF357" i="4"/>
  <c r="HF361" i="4"/>
  <c r="HF365" i="4"/>
  <c r="HF369" i="4"/>
  <c r="HF373" i="4"/>
  <c r="HF377" i="4"/>
  <c r="HF381" i="4"/>
  <c r="HF393" i="4"/>
  <c r="HF401" i="4"/>
  <c r="HF409" i="4"/>
  <c r="HF413" i="4"/>
  <c r="HF417" i="4"/>
  <c r="HF425" i="4"/>
  <c r="HF294" i="4"/>
  <c r="HF338" i="4"/>
  <c r="HF358" i="4"/>
  <c r="HF374" i="4"/>
  <c r="HF390" i="4"/>
  <c r="HF406" i="4"/>
  <c r="HF415" i="4"/>
  <c r="HF423" i="4"/>
  <c r="HF430" i="4"/>
  <c r="HF437" i="4"/>
  <c r="HF439" i="4"/>
  <c r="HF446" i="4"/>
  <c r="HF453" i="4"/>
  <c r="HF455" i="4"/>
  <c r="HF462" i="4"/>
  <c r="HF469" i="4"/>
  <c r="HF471" i="4"/>
  <c r="HF478" i="4"/>
  <c r="HF485" i="4"/>
  <c r="HF487" i="4"/>
  <c r="HF315" i="4"/>
  <c r="HF345" i="4"/>
  <c r="HF362" i="4"/>
  <c r="HF378" i="4"/>
  <c r="HF394" i="4"/>
  <c r="HF414" i="4"/>
  <c r="HF422" i="4"/>
  <c r="HF433" i="4"/>
  <c r="HF435" i="4"/>
  <c r="HF442" i="4"/>
  <c r="HF449" i="4"/>
  <c r="HF451" i="4"/>
  <c r="HF458" i="4"/>
  <c r="HF465" i="4"/>
  <c r="HF467" i="4"/>
  <c r="HF474" i="4"/>
  <c r="HF481" i="4"/>
  <c r="HF483" i="4"/>
  <c r="HF490" i="4"/>
  <c r="HF306" i="4"/>
  <c r="HF329" i="4"/>
  <c r="HF347" i="4"/>
  <c r="HF350" i="4"/>
  <c r="HF366" i="4"/>
  <c r="HF382" i="4"/>
  <c r="HF398" i="4"/>
  <c r="HF411" i="4"/>
  <c r="HF419" i="4"/>
  <c r="HF427" i="4"/>
  <c r="HF429" i="4"/>
  <c r="HF431" i="4"/>
  <c r="HF438" i="4"/>
  <c r="HF445" i="4"/>
  <c r="HF447" i="4"/>
  <c r="HF454" i="4"/>
  <c r="HF461" i="4"/>
  <c r="HF463" i="4"/>
  <c r="HF470" i="4"/>
  <c r="HF477" i="4"/>
  <c r="HF479" i="4"/>
  <c r="HF486" i="4"/>
  <c r="HF244" i="4"/>
  <c r="HF278" i="4"/>
  <c r="HF386" i="4"/>
  <c r="HF402" i="4"/>
  <c r="HF434" i="4"/>
  <c r="HF441" i="4"/>
  <c r="HF443" i="4"/>
  <c r="HF354" i="4"/>
  <c r="HF370" i="4"/>
  <c r="HF410" i="4"/>
  <c r="HF418" i="4"/>
  <c r="HF426" i="4"/>
  <c r="HF459" i="4"/>
  <c r="HF482" i="4"/>
  <c r="HF473" i="4"/>
  <c r="HF491" i="4"/>
  <c r="HF466" i="4"/>
  <c r="HF489" i="4"/>
  <c r="HF457" i="4"/>
  <c r="HF475" i="4"/>
  <c r="HF450" i="4"/>
  <c r="GR161" i="4"/>
  <c r="GR163" i="4"/>
  <c r="GR165" i="4"/>
  <c r="GR162" i="4"/>
  <c r="GR164" i="4"/>
  <c r="GR166" i="4"/>
  <c r="GR168" i="4"/>
  <c r="GR170" i="4"/>
  <c r="GR172" i="4"/>
  <c r="GR174" i="4"/>
  <c r="GR176" i="4"/>
  <c r="GR178" i="4"/>
  <c r="GR180" i="4"/>
  <c r="GR182" i="4"/>
  <c r="GR184" i="4"/>
  <c r="GR167" i="4"/>
  <c r="GR175" i="4"/>
  <c r="GR183" i="4"/>
  <c r="GR186" i="4"/>
  <c r="GR188" i="4"/>
  <c r="GR190" i="4"/>
  <c r="GR192" i="4"/>
  <c r="GR194" i="4"/>
  <c r="GR196" i="4"/>
  <c r="GR198" i="4"/>
  <c r="GR200" i="4"/>
  <c r="GR173" i="4"/>
  <c r="GR171" i="4"/>
  <c r="GR179" i="4"/>
  <c r="GR187" i="4"/>
  <c r="GR189" i="4"/>
  <c r="GR191" i="4"/>
  <c r="GR193" i="4"/>
  <c r="GR195" i="4"/>
  <c r="GR197" i="4"/>
  <c r="GR199" i="4"/>
  <c r="GR169" i="4"/>
  <c r="GR185" i="4"/>
  <c r="GR201" i="4"/>
  <c r="GR177" i="4"/>
  <c r="GR202" i="4"/>
  <c r="GR204" i="4"/>
  <c r="GR206" i="4"/>
  <c r="GR208" i="4"/>
  <c r="GR210" i="4"/>
  <c r="GR212" i="4"/>
  <c r="GR214" i="4"/>
  <c r="GR216" i="4"/>
  <c r="GR209" i="4"/>
  <c r="GR217" i="4"/>
  <c r="GR207" i="4"/>
  <c r="GR215" i="4"/>
  <c r="GR218" i="4"/>
  <c r="GR220" i="4"/>
  <c r="GR222" i="4"/>
  <c r="GR224" i="4"/>
  <c r="GR226" i="4"/>
  <c r="GR228" i="4"/>
  <c r="GR230" i="4"/>
  <c r="GR232" i="4"/>
  <c r="GR234" i="4"/>
  <c r="GR236" i="4"/>
  <c r="GR238" i="4"/>
  <c r="GR240" i="4"/>
  <c r="GR242" i="4"/>
  <c r="GR244" i="4"/>
  <c r="GR246" i="4"/>
  <c r="GR248" i="4"/>
  <c r="GR250" i="4"/>
  <c r="GR181" i="4"/>
  <c r="GR205" i="4"/>
  <c r="GR213" i="4"/>
  <c r="GR203" i="4"/>
  <c r="GR211" i="4"/>
  <c r="GR219" i="4"/>
  <c r="GR221" i="4"/>
  <c r="GR223" i="4"/>
  <c r="GR225" i="4"/>
  <c r="GR227" i="4"/>
  <c r="GR229" i="4"/>
  <c r="GR231" i="4"/>
  <c r="GR233" i="4"/>
  <c r="GR235" i="4"/>
  <c r="GR237" i="4"/>
  <c r="GR239" i="4"/>
  <c r="GR241" i="4"/>
  <c r="GR243" i="4"/>
  <c r="GR245" i="4"/>
  <c r="GR247" i="4"/>
  <c r="GR249" i="4"/>
  <c r="GR251" i="4"/>
  <c r="GR252" i="4"/>
  <c r="GR254" i="4"/>
  <c r="GR256" i="4"/>
  <c r="GR258" i="4"/>
  <c r="GR260" i="4"/>
  <c r="GR262" i="4"/>
  <c r="GR264" i="4"/>
  <c r="GR266" i="4"/>
  <c r="GR268" i="4"/>
  <c r="GR270" i="4"/>
  <c r="GR272" i="4"/>
  <c r="GR274" i="4"/>
  <c r="GR276" i="4"/>
  <c r="GR278" i="4"/>
  <c r="GR280" i="4"/>
  <c r="GR282" i="4"/>
  <c r="GR284" i="4"/>
  <c r="GR286" i="4"/>
  <c r="GR288" i="4"/>
  <c r="GR290" i="4"/>
  <c r="GR292" i="4"/>
  <c r="GR294" i="4"/>
  <c r="GR259" i="4"/>
  <c r="GR267" i="4"/>
  <c r="GR275" i="4"/>
  <c r="GR283" i="4"/>
  <c r="GR297" i="4"/>
  <c r="GR299" i="4"/>
  <c r="GR301" i="4"/>
  <c r="GR303" i="4"/>
  <c r="GR305" i="4"/>
  <c r="GR307" i="4"/>
  <c r="GR309" i="4"/>
  <c r="GR311" i="4"/>
  <c r="GR313" i="4"/>
  <c r="GR315" i="4"/>
  <c r="GR317" i="4"/>
  <c r="GR319" i="4"/>
  <c r="GR321" i="4"/>
  <c r="GR323" i="4"/>
  <c r="GR325" i="4"/>
  <c r="GR327" i="4"/>
  <c r="GR329" i="4"/>
  <c r="GR331" i="4"/>
  <c r="GR333" i="4"/>
  <c r="GR335" i="4"/>
  <c r="GR337" i="4"/>
  <c r="GR339" i="4"/>
  <c r="GR341" i="4"/>
  <c r="GR343" i="4"/>
  <c r="GR345" i="4"/>
  <c r="GR347" i="4"/>
  <c r="GR349" i="4"/>
  <c r="GR351" i="4"/>
  <c r="GR353" i="4"/>
  <c r="GR355" i="4"/>
  <c r="GR357" i="4"/>
  <c r="GR359" i="4"/>
  <c r="GR361" i="4"/>
  <c r="GR363" i="4"/>
  <c r="GR365" i="4"/>
  <c r="GR367" i="4"/>
  <c r="GR369" i="4"/>
  <c r="GR371" i="4"/>
  <c r="GR373" i="4"/>
  <c r="GR375" i="4"/>
  <c r="GR377" i="4"/>
  <c r="GR379" i="4"/>
  <c r="GR257" i="4"/>
  <c r="GR265" i="4"/>
  <c r="GR273" i="4"/>
  <c r="GR281" i="4"/>
  <c r="GR291" i="4"/>
  <c r="GR295" i="4"/>
  <c r="GR255" i="4"/>
  <c r="GR271" i="4"/>
  <c r="GR287" i="4"/>
  <c r="GR298" i="4"/>
  <c r="GR306" i="4"/>
  <c r="GR314" i="4"/>
  <c r="GR322" i="4"/>
  <c r="GR330" i="4"/>
  <c r="GR338" i="4"/>
  <c r="GR346" i="4"/>
  <c r="GR354" i="4"/>
  <c r="GR362" i="4"/>
  <c r="GR253" i="4"/>
  <c r="GR269" i="4"/>
  <c r="GR285" i="4"/>
  <c r="GR289" i="4"/>
  <c r="GR293" i="4"/>
  <c r="GR296" i="4"/>
  <c r="GR304" i="4"/>
  <c r="GR312" i="4"/>
  <c r="GR320" i="4"/>
  <c r="GR328" i="4"/>
  <c r="GR336" i="4"/>
  <c r="GR344" i="4"/>
  <c r="GR352" i="4"/>
  <c r="GR360" i="4"/>
  <c r="GR366" i="4"/>
  <c r="GR370" i="4"/>
  <c r="GR374" i="4"/>
  <c r="GR277" i="4"/>
  <c r="GR308" i="4"/>
  <c r="GR324" i="4"/>
  <c r="GR340" i="4"/>
  <c r="GR356" i="4"/>
  <c r="GR279" i="4"/>
  <c r="GR302" i="4"/>
  <c r="GR318" i="4"/>
  <c r="GR334" i="4"/>
  <c r="GR350" i="4"/>
  <c r="GR381" i="4"/>
  <c r="GR383" i="4"/>
  <c r="GR385" i="4"/>
  <c r="GR387" i="4"/>
  <c r="GR389" i="4"/>
  <c r="GR391" i="4"/>
  <c r="GR393" i="4"/>
  <c r="GR395" i="4"/>
  <c r="GR397" i="4"/>
  <c r="GR399" i="4"/>
  <c r="GR401" i="4"/>
  <c r="GR403" i="4"/>
  <c r="GR405" i="4"/>
  <c r="GR407" i="4"/>
  <c r="GR409" i="4"/>
  <c r="GR411" i="4"/>
  <c r="GR413" i="4"/>
  <c r="GR415" i="4"/>
  <c r="GR417" i="4"/>
  <c r="GR419" i="4"/>
  <c r="GR421" i="4"/>
  <c r="GR423" i="4"/>
  <c r="GR425" i="4"/>
  <c r="GR427" i="4"/>
  <c r="GR429" i="4"/>
  <c r="GR431" i="4"/>
  <c r="GR433" i="4"/>
  <c r="GR435" i="4"/>
  <c r="GR437" i="4"/>
  <c r="GR439" i="4"/>
  <c r="GR441" i="4"/>
  <c r="GR443" i="4"/>
  <c r="GR445" i="4"/>
  <c r="GR447" i="4"/>
  <c r="GR449" i="4"/>
  <c r="GR451" i="4"/>
  <c r="GR453" i="4"/>
  <c r="GR455" i="4"/>
  <c r="GR457" i="4"/>
  <c r="GR459" i="4"/>
  <c r="GR261" i="4"/>
  <c r="GR300" i="4"/>
  <c r="GR316" i="4"/>
  <c r="GR332" i="4"/>
  <c r="GR348" i="4"/>
  <c r="GR364" i="4"/>
  <c r="GR310" i="4"/>
  <c r="GR384" i="4"/>
  <c r="GR392" i="4"/>
  <c r="GR400" i="4"/>
  <c r="GR408" i="4"/>
  <c r="GR416" i="4"/>
  <c r="GR420" i="4"/>
  <c r="GR424" i="4"/>
  <c r="GR428" i="4"/>
  <c r="GR432" i="4"/>
  <c r="GR436" i="4"/>
  <c r="GR440" i="4"/>
  <c r="GR444" i="4"/>
  <c r="GR448" i="4"/>
  <c r="GR452" i="4"/>
  <c r="GR456" i="4"/>
  <c r="GR461" i="4"/>
  <c r="GR463" i="4"/>
  <c r="GR465" i="4"/>
  <c r="GR467" i="4"/>
  <c r="GR469" i="4"/>
  <c r="GR471" i="4"/>
  <c r="GR473" i="4"/>
  <c r="GR475" i="4"/>
  <c r="GR477" i="4"/>
  <c r="GR479" i="4"/>
  <c r="GR481" i="4"/>
  <c r="GR483" i="4"/>
  <c r="GR485" i="4"/>
  <c r="GR487" i="4"/>
  <c r="GR489" i="4"/>
  <c r="GR491" i="4"/>
  <c r="GR358" i="4"/>
  <c r="GR368" i="4"/>
  <c r="GR326" i="4"/>
  <c r="GR372" i="4"/>
  <c r="GR378" i="4"/>
  <c r="GR382" i="4"/>
  <c r="GR390" i="4"/>
  <c r="GR398" i="4"/>
  <c r="GR406" i="4"/>
  <c r="GR414" i="4"/>
  <c r="GR462" i="4"/>
  <c r="GR464" i="4"/>
  <c r="GR474" i="4"/>
  <c r="GR476" i="4"/>
  <c r="GR480" i="4"/>
  <c r="GR482" i="4"/>
  <c r="GR484" i="4"/>
  <c r="GR486" i="4"/>
  <c r="GR488" i="4"/>
  <c r="GR492" i="4"/>
  <c r="GR410" i="4"/>
  <c r="GR263" i="4"/>
  <c r="GR342" i="4"/>
  <c r="GR376" i="4"/>
  <c r="GR380" i="4"/>
  <c r="GR388" i="4"/>
  <c r="GR396" i="4"/>
  <c r="GR404" i="4"/>
  <c r="GR412" i="4"/>
  <c r="GR418" i="4"/>
  <c r="GR422" i="4"/>
  <c r="GR426" i="4"/>
  <c r="GR430" i="4"/>
  <c r="GR434" i="4"/>
  <c r="GR438" i="4"/>
  <c r="GR442" i="4"/>
  <c r="GR446" i="4"/>
  <c r="GR450" i="4"/>
  <c r="GR454" i="4"/>
  <c r="GR458" i="4"/>
  <c r="GR460" i="4"/>
  <c r="GR466" i="4"/>
  <c r="GR468" i="4"/>
  <c r="GR470" i="4"/>
  <c r="GR472" i="4"/>
  <c r="GR478" i="4"/>
  <c r="GR490" i="4"/>
  <c r="GR386" i="4"/>
  <c r="GR394" i="4"/>
  <c r="GR402" i="4"/>
  <c r="GO161" i="4"/>
  <c r="GO163" i="4"/>
  <c r="GO165" i="4"/>
  <c r="GO167" i="4"/>
  <c r="GO169" i="4"/>
  <c r="GO171" i="4"/>
  <c r="GO173" i="4"/>
  <c r="GO175" i="4"/>
  <c r="GO177" i="4"/>
  <c r="GO179" i="4"/>
  <c r="GO181" i="4"/>
  <c r="GO183" i="4"/>
  <c r="GO185" i="4"/>
  <c r="GO162" i="4"/>
  <c r="GO170" i="4"/>
  <c r="GO178" i="4"/>
  <c r="GO164" i="4"/>
  <c r="GO168" i="4"/>
  <c r="GO176" i="4"/>
  <c r="GO166" i="4"/>
  <c r="GO174" i="4"/>
  <c r="GO182" i="4"/>
  <c r="GO203" i="4"/>
  <c r="GO205" i="4"/>
  <c r="GO207" i="4"/>
  <c r="GO209" i="4"/>
  <c r="GO211" i="4"/>
  <c r="GO213" i="4"/>
  <c r="GO215" i="4"/>
  <c r="GO217" i="4"/>
  <c r="GO186" i="4"/>
  <c r="GO190" i="4"/>
  <c r="GO194" i="4"/>
  <c r="GO198" i="4"/>
  <c r="GO204" i="4"/>
  <c r="GO212" i="4"/>
  <c r="GO219" i="4"/>
  <c r="GO221" i="4"/>
  <c r="GO223" i="4"/>
  <c r="GO225" i="4"/>
  <c r="GO227" i="4"/>
  <c r="GO229" i="4"/>
  <c r="GO231" i="4"/>
  <c r="GO233" i="4"/>
  <c r="GO235" i="4"/>
  <c r="GO237" i="4"/>
  <c r="GO239" i="4"/>
  <c r="GO241" i="4"/>
  <c r="GO243" i="4"/>
  <c r="GO245" i="4"/>
  <c r="GO247" i="4"/>
  <c r="GO249" i="4"/>
  <c r="GO251" i="4"/>
  <c r="GO187" i="4"/>
  <c r="GO191" i="4"/>
  <c r="GO195" i="4"/>
  <c r="GO199" i="4"/>
  <c r="GO202" i="4"/>
  <c r="GO210" i="4"/>
  <c r="GO172" i="4"/>
  <c r="GO180" i="4"/>
  <c r="GO184" i="4"/>
  <c r="GO188" i="4"/>
  <c r="GO192" i="4"/>
  <c r="GO196" i="4"/>
  <c r="GO200" i="4"/>
  <c r="GO208" i="4"/>
  <c r="GO216" i="4"/>
  <c r="GO218" i="4"/>
  <c r="GO220" i="4"/>
  <c r="GO222" i="4"/>
  <c r="GO224" i="4"/>
  <c r="GO226" i="4"/>
  <c r="GO228" i="4"/>
  <c r="GO230" i="4"/>
  <c r="GO232" i="4"/>
  <c r="GO234" i="4"/>
  <c r="GO236" i="4"/>
  <c r="GO238" i="4"/>
  <c r="GO240" i="4"/>
  <c r="GO242" i="4"/>
  <c r="GO244" i="4"/>
  <c r="GO246" i="4"/>
  <c r="GO248" i="4"/>
  <c r="GO250" i="4"/>
  <c r="GO252" i="4"/>
  <c r="GO189" i="4"/>
  <c r="GO193" i="4"/>
  <c r="GO197" i="4"/>
  <c r="GO201" i="4"/>
  <c r="GO206" i="4"/>
  <c r="GO214" i="4"/>
  <c r="GO253" i="4"/>
  <c r="GO255" i="4"/>
  <c r="GO257" i="4"/>
  <c r="GO259" i="4"/>
  <c r="GO261" i="4"/>
  <c r="GO263" i="4"/>
  <c r="GO265" i="4"/>
  <c r="GO267" i="4"/>
  <c r="GO269" i="4"/>
  <c r="GO271" i="4"/>
  <c r="GO273" i="4"/>
  <c r="GO275" i="4"/>
  <c r="GO277" i="4"/>
  <c r="GO279" i="4"/>
  <c r="GO281" i="4"/>
  <c r="GO283" i="4"/>
  <c r="GO285" i="4"/>
  <c r="GO287" i="4"/>
  <c r="GO254" i="4"/>
  <c r="GO262" i="4"/>
  <c r="GO270" i="4"/>
  <c r="GO278" i="4"/>
  <c r="GO286" i="4"/>
  <c r="GO260" i="4"/>
  <c r="GO268" i="4"/>
  <c r="GO276" i="4"/>
  <c r="GO284" i="4"/>
  <c r="GO289" i="4"/>
  <c r="GO292" i="4"/>
  <c r="GO293" i="4"/>
  <c r="GO297" i="4"/>
  <c r="GO299" i="4"/>
  <c r="GO301" i="4"/>
  <c r="GO303" i="4"/>
  <c r="GO305" i="4"/>
  <c r="GO307" i="4"/>
  <c r="GO309" i="4"/>
  <c r="GO311" i="4"/>
  <c r="GO313" i="4"/>
  <c r="GO315" i="4"/>
  <c r="GO317" i="4"/>
  <c r="GO319" i="4"/>
  <c r="GO321" i="4"/>
  <c r="GO323" i="4"/>
  <c r="GO325" i="4"/>
  <c r="GO327" i="4"/>
  <c r="GO329" i="4"/>
  <c r="GO331" i="4"/>
  <c r="GO333" i="4"/>
  <c r="GO335" i="4"/>
  <c r="GO337" i="4"/>
  <c r="GO339" i="4"/>
  <c r="GO341" i="4"/>
  <c r="GO343" i="4"/>
  <c r="GO345" i="4"/>
  <c r="GO347" i="4"/>
  <c r="GO349" i="4"/>
  <c r="GO351" i="4"/>
  <c r="GO353" i="4"/>
  <c r="GO355" i="4"/>
  <c r="GO357" i="4"/>
  <c r="GO359" i="4"/>
  <c r="GO361" i="4"/>
  <c r="GO363" i="4"/>
  <c r="GO365" i="4"/>
  <c r="GO258" i="4"/>
  <c r="GO274" i="4"/>
  <c r="GO296" i="4"/>
  <c r="GO304" i="4"/>
  <c r="GO312" i="4"/>
  <c r="GO320" i="4"/>
  <c r="GO328" i="4"/>
  <c r="GO336" i="4"/>
  <c r="GO344" i="4"/>
  <c r="GO352" i="4"/>
  <c r="GO360" i="4"/>
  <c r="GO264" i="4"/>
  <c r="GO280" i="4"/>
  <c r="GO291" i="4"/>
  <c r="GO295" i="4"/>
  <c r="GO302" i="4"/>
  <c r="GO310" i="4"/>
  <c r="GO318" i="4"/>
  <c r="GO326" i="4"/>
  <c r="GO334" i="4"/>
  <c r="GO342" i="4"/>
  <c r="GO350" i="4"/>
  <c r="GO358" i="4"/>
  <c r="GO367" i="4"/>
  <c r="GO368" i="4"/>
  <c r="GO371" i="4"/>
  <c r="GO372" i="4"/>
  <c r="GO375" i="4"/>
  <c r="GO376" i="4"/>
  <c r="GO266" i="4"/>
  <c r="GO298" i="4"/>
  <c r="GO314" i="4"/>
  <c r="GO330" i="4"/>
  <c r="GO346" i="4"/>
  <c r="GO362" i="4"/>
  <c r="GO272" i="4"/>
  <c r="GO290" i="4"/>
  <c r="GO300" i="4"/>
  <c r="GO316" i="4"/>
  <c r="GO332" i="4"/>
  <c r="GO348" i="4"/>
  <c r="GO364" i="4"/>
  <c r="GO374" i="4"/>
  <c r="GO282" i="4"/>
  <c r="GO306" i="4"/>
  <c r="GO322" i="4"/>
  <c r="GO338" i="4"/>
  <c r="GO354" i="4"/>
  <c r="GO377" i="4"/>
  <c r="GO378" i="4"/>
  <c r="GO381" i="4"/>
  <c r="GO383" i="4"/>
  <c r="GO385" i="4"/>
  <c r="GO387" i="4"/>
  <c r="GO389" i="4"/>
  <c r="GO391" i="4"/>
  <c r="GO393" i="4"/>
  <c r="GO395" i="4"/>
  <c r="GO397" i="4"/>
  <c r="GO399" i="4"/>
  <c r="GO401" i="4"/>
  <c r="GO403" i="4"/>
  <c r="GO405" i="4"/>
  <c r="GO407" i="4"/>
  <c r="GO409" i="4"/>
  <c r="GO411" i="4"/>
  <c r="GO413" i="4"/>
  <c r="GO415" i="4"/>
  <c r="GO256" i="4"/>
  <c r="GO308" i="4"/>
  <c r="GO382" i="4"/>
  <c r="GO390" i="4"/>
  <c r="GO398" i="4"/>
  <c r="GO406" i="4"/>
  <c r="GO414" i="4"/>
  <c r="GO417" i="4"/>
  <c r="GO418" i="4"/>
  <c r="GO421" i="4"/>
  <c r="GO422" i="4"/>
  <c r="GO425" i="4"/>
  <c r="GO426" i="4"/>
  <c r="GO429" i="4"/>
  <c r="GO430" i="4"/>
  <c r="GO433" i="4"/>
  <c r="GO434" i="4"/>
  <c r="GO437" i="4"/>
  <c r="GO438" i="4"/>
  <c r="GO441" i="4"/>
  <c r="GO442" i="4"/>
  <c r="GO445" i="4"/>
  <c r="GO446" i="4"/>
  <c r="GO449" i="4"/>
  <c r="GO450" i="4"/>
  <c r="GO453" i="4"/>
  <c r="GO454" i="4"/>
  <c r="GO457" i="4"/>
  <c r="GO458" i="4"/>
  <c r="GO356" i="4"/>
  <c r="GO384" i="4"/>
  <c r="GO392" i="4"/>
  <c r="GO476" i="4"/>
  <c r="GO478" i="4"/>
  <c r="GO482" i="4"/>
  <c r="GO288" i="4"/>
  <c r="GO324" i="4"/>
  <c r="GO373" i="4"/>
  <c r="GO380" i="4"/>
  <c r="GO388" i="4"/>
  <c r="GO396" i="4"/>
  <c r="GO404" i="4"/>
  <c r="GO412" i="4"/>
  <c r="GO461" i="4"/>
  <c r="GO463" i="4"/>
  <c r="GO465" i="4"/>
  <c r="GO467" i="4"/>
  <c r="GO469" i="4"/>
  <c r="GO471" i="4"/>
  <c r="GO473" i="4"/>
  <c r="GO475" i="4"/>
  <c r="GO477" i="4"/>
  <c r="GO479" i="4"/>
  <c r="GO481" i="4"/>
  <c r="GO483" i="4"/>
  <c r="GO485" i="4"/>
  <c r="GO487" i="4"/>
  <c r="GO489" i="4"/>
  <c r="GO491" i="4"/>
  <c r="GO408" i="4"/>
  <c r="GO460" i="4"/>
  <c r="GO462" i="4"/>
  <c r="GO466" i="4"/>
  <c r="GO470" i="4"/>
  <c r="GO474" i="4"/>
  <c r="GO340" i="4"/>
  <c r="GO379" i="4"/>
  <c r="GO386" i="4"/>
  <c r="GO394" i="4"/>
  <c r="GO402" i="4"/>
  <c r="GO410" i="4"/>
  <c r="GO416" i="4"/>
  <c r="GO419" i="4"/>
  <c r="GO420" i="4"/>
  <c r="GO423" i="4"/>
  <c r="GO424" i="4"/>
  <c r="GO427" i="4"/>
  <c r="GO428" i="4"/>
  <c r="GO431" i="4"/>
  <c r="GO432" i="4"/>
  <c r="GO435" i="4"/>
  <c r="GO436" i="4"/>
  <c r="GO439" i="4"/>
  <c r="GO440" i="4"/>
  <c r="GO443" i="4"/>
  <c r="GO444" i="4"/>
  <c r="GO447" i="4"/>
  <c r="GO448" i="4"/>
  <c r="GO451" i="4"/>
  <c r="GO452" i="4"/>
  <c r="GO455" i="4"/>
  <c r="GO456" i="4"/>
  <c r="GO459" i="4"/>
  <c r="GO294" i="4"/>
  <c r="GO366" i="4"/>
  <c r="GO369" i="4"/>
  <c r="GO370" i="4"/>
  <c r="GO400" i="4"/>
  <c r="GO464" i="4"/>
  <c r="GO468" i="4"/>
  <c r="GO472" i="4"/>
  <c r="GO480" i="4"/>
  <c r="GO484" i="4"/>
  <c r="GO492" i="4"/>
  <c r="GO490" i="4"/>
  <c r="GO486" i="4"/>
  <c r="GO488" i="4"/>
  <c r="GX162" i="4"/>
  <c r="GX164" i="4"/>
  <c r="GX161" i="4"/>
  <c r="GX163" i="4"/>
  <c r="GX165" i="4"/>
  <c r="GX167" i="4"/>
  <c r="GX169" i="4"/>
  <c r="GX171" i="4"/>
  <c r="GX173" i="4"/>
  <c r="GX175" i="4"/>
  <c r="GX177" i="4"/>
  <c r="GX179" i="4"/>
  <c r="GX181" i="4"/>
  <c r="GX183" i="4"/>
  <c r="GX172" i="4"/>
  <c r="GX180" i="4"/>
  <c r="GX185" i="4"/>
  <c r="GX187" i="4"/>
  <c r="GX189" i="4"/>
  <c r="GX191" i="4"/>
  <c r="GX193" i="4"/>
  <c r="GX195" i="4"/>
  <c r="GX197" i="4"/>
  <c r="GX199" i="4"/>
  <c r="GX170" i="4"/>
  <c r="GX178" i="4"/>
  <c r="GX168" i="4"/>
  <c r="GX176" i="4"/>
  <c r="GX184" i="4"/>
  <c r="GX186" i="4"/>
  <c r="GX188" i="4"/>
  <c r="GX190" i="4"/>
  <c r="GX192" i="4"/>
  <c r="GX194" i="4"/>
  <c r="GX196" i="4"/>
  <c r="GX198" i="4"/>
  <c r="GX200" i="4"/>
  <c r="GX182" i="4"/>
  <c r="GX166" i="4"/>
  <c r="GX201" i="4"/>
  <c r="GX203" i="4"/>
  <c r="GX205" i="4"/>
  <c r="GX207" i="4"/>
  <c r="GX209" i="4"/>
  <c r="GX211" i="4"/>
  <c r="GX213" i="4"/>
  <c r="GX215" i="4"/>
  <c r="GX206" i="4"/>
  <c r="GX214" i="4"/>
  <c r="GX204" i="4"/>
  <c r="GX212" i="4"/>
  <c r="GX217" i="4"/>
  <c r="GX219" i="4"/>
  <c r="GX221" i="4"/>
  <c r="GX223" i="4"/>
  <c r="GX225" i="4"/>
  <c r="GX227" i="4"/>
  <c r="GX229" i="4"/>
  <c r="GX231" i="4"/>
  <c r="GX233" i="4"/>
  <c r="GX235" i="4"/>
  <c r="GX237" i="4"/>
  <c r="GX239" i="4"/>
  <c r="GX241" i="4"/>
  <c r="GX243" i="4"/>
  <c r="GX245" i="4"/>
  <c r="GX247" i="4"/>
  <c r="GX249" i="4"/>
  <c r="GX251" i="4"/>
  <c r="GX202" i="4"/>
  <c r="GX210" i="4"/>
  <c r="GX216" i="4"/>
  <c r="GX174" i="4"/>
  <c r="GX253" i="4"/>
  <c r="GX255" i="4"/>
  <c r="GX257" i="4"/>
  <c r="GX259" i="4"/>
  <c r="GX261" i="4"/>
  <c r="GX263" i="4"/>
  <c r="GX265" i="4"/>
  <c r="GX267" i="4"/>
  <c r="GX269" i="4"/>
  <c r="GX271" i="4"/>
  <c r="GX273" i="4"/>
  <c r="GX275" i="4"/>
  <c r="GX277" i="4"/>
  <c r="GX279" i="4"/>
  <c r="GX281" i="4"/>
  <c r="GX283" i="4"/>
  <c r="GX285" i="4"/>
  <c r="GX287" i="4"/>
  <c r="GX289" i="4"/>
  <c r="GX291" i="4"/>
  <c r="GX293" i="4"/>
  <c r="GX218" i="4"/>
  <c r="GX220" i="4"/>
  <c r="GX222" i="4"/>
  <c r="GX224" i="4"/>
  <c r="GX226" i="4"/>
  <c r="GX228" i="4"/>
  <c r="GX230" i="4"/>
  <c r="GX232" i="4"/>
  <c r="GX234" i="4"/>
  <c r="GX236" i="4"/>
  <c r="GX238" i="4"/>
  <c r="GX240" i="4"/>
  <c r="GX242" i="4"/>
  <c r="GX244" i="4"/>
  <c r="GX246" i="4"/>
  <c r="GX256" i="4"/>
  <c r="GX264" i="4"/>
  <c r="GX272" i="4"/>
  <c r="GX280" i="4"/>
  <c r="GX288" i="4"/>
  <c r="GX292" i="4"/>
  <c r="GX296" i="4"/>
  <c r="GX298" i="4"/>
  <c r="GX300" i="4"/>
  <c r="GX302" i="4"/>
  <c r="GX304" i="4"/>
  <c r="GX306" i="4"/>
  <c r="GX308" i="4"/>
  <c r="GX310" i="4"/>
  <c r="GX312" i="4"/>
  <c r="GX314" i="4"/>
  <c r="GX316" i="4"/>
  <c r="GX318" i="4"/>
  <c r="GX320" i="4"/>
  <c r="GX322" i="4"/>
  <c r="GX324" i="4"/>
  <c r="GX326" i="4"/>
  <c r="GX328" i="4"/>
  <c r="GX330" i="4"/>
  <c r="GX332" i="4"/>
  <c r="GX334" i="4"/>
  <c r="GX336" i="4"/>
  <c r="GX338" i="4"/>
  <c r="GX340" i="4"/>
  <c r="GX342" i="4"/>
  <c r="GX344" i="4"/>
  <c r="GX346" i="4"/>
  <c r="GX348" i="4"/>
  <c r="GX350" i="4"/>
  <c r="GX352" i="4"/>
  <c r="GX354" i="4"/>
  <c r="GX356" i="4"/>
  <c r="GX358" i="4"/>
  <c r="GX360" i="4"/>
  <c r="GX362" i="4"/>
  <c r="GX364" i="4"/>
  <c r="GX366" i="4"/>
  <c r="GX368" i="4"/>
  <c r="GX370" i="4"/>
  <c r="GX372" i="4"/>
  <c r="GX374" i="4"/>
  <c r="GX376" i="4"/>
  <c r="GX378" i="4"/>
  <c r="GX208" i="4"/>
  <c r="GX254" i="4"/>
  <c r="GX262" i="4"/>
  <c r="GX270" i="4"/>
  <c r="GX278" i="4"/>
  <c r="GX286" i="4"/>
  <c r="GX260" i="4"/>
  <c r="GX276" i="4"/>
  <c r="GX295" i="4"/>
  <c r="GX303" i="4"/>
  <c r="GX311" i="4"/>
  <c r="GX319" i="4"/>
  <c r="GX327" i="4"/>
  <c r="GX335" i="4"/>
  <c r="GX343" i="4"/>
  <c r="GX351" i="4"/>
  <c r="GX359" i="4"/>
  <c r="GX367" i="4"/>
  <c r="GX371" i="4"/>
  <c r="GX266" i="4"/>
  <c r="GX282" i="4"/>
  <c r="GX290" i="4"/>
  <c r="GX294" i="4"/>
  <c r="GX301" i="4"/>
  <c r="GX309" i="4"/>
  <c r="GX317" i="4"/>
  <c r="GX325" i="4"/>
  <c r="GX333" i="4"/>
  <c r="GX341" i="4"/>
  <c r="GX349" i="4"/>
  <c r="GX357" i="4"/>
  <c r="GX250" i="4"/>
  <c r="GX252" i="4"/>
  <c r="GX284" i="4"/>
  <c r="GX307" i="4"/>
  <c r="GX323" i="4"/>
  <c r="GX339" i="4"/>
  <c r="GX355" i="4"/>
  <c r="GX258" i="4"/>
  <c r="GX297" i="4"/>
  <c r="GX313" i="4"/>
  <c r="GX329" i="4"/>
  <c r="GX345" i="4"/>
  <c r="GX361" i="4"/>
  <c r="GX373" i="4"/>
  <c r="GX377" i="4"/>
  <c r="GX380" i="4"/>
  <c r="GX382" i="4"/>
  <c r="GX384" i="4"/>
  <c r="GX386" i="4"/>
  <c r="GX388" i="4"/>
  <c r="GX390" i="4"/>
  <c r="GX392" i="4"/>
  <c r="GX394" i="4"/>
  <c r="GX396" i="4"/>
  <c r="GX398" i="4"/>
  <c r="GX400" i="4"/>
  <c r="GX402" i="4"/>
  <c r="GX404" i="4"/>
  <c r="GX406" i="4"/>
  <c r="GX408" i="4"/>
  <c r="GX410" i="4"/>
  <c r="GX412" i="4"/>
  <c r="GX414" i="4"/>
  <c r="GX416" i="4"/>
  <c r="GX418" i="4"/>
  <c r="GX420" i="4"/>
  <c r="GX422" i="4"/>
  <c r="GX424" i="4"/>
  <c r="GX426" i="4"/>
  <c r="GX428" i="4"/>
  <c r="GX430" i="4"/>
  <c r="GX432" i="4"/>
  <c r="GX434" i="4"/>
  <c r="GX436" i="4"/>
  <c r="GX438" i="4"/>
  <c r="GX440" i="4"/>
  <c r="GX442" i="4"/>
  <c r="GX444" i="4"/>
  <c r="GX446" i="4"/>
  <c r="GX448" i="4"/>
  <c r="GX450" i="4"/>
  <c r="GX452" i="4"/>
  <c r="GX454" i="4"/>
  <c r="GX456" i="4"/>
  <c r="GX458" i="4"/>
  <c r="GX268" i="4"/>
  <c r="GX299" i="4"/>
  <c r="GX315" i="4"/>
  <c r="GX331" i="4"/>
  <c r="GX347" i="4"/>
  <c r="GX363" i="4"/>
  <c r="GX375" i="4"/>
  <c r="GX337" i="4"/>
  <c r="GX369" i="4"/>
  <c r="GX381" i="4"/>
  <c r="GX389" i="4"/>
  <c r="GX397" i="4"/>
  <c r="GX405" i="4"/>
  <c r="GX413" i="4"/>
  <c r="GX460" i="4"/>
  <c r="GX462" i="4"/>
  <c r="GX464" i="4"/>
  <c r="GX466" i="4"/>
  <c r="GX468" i="4"/>
  <c r="GX470" i="4"/>
  <c r="GX472" i="4"/>
  <c r="GX474" i="4"/>
  <c r="GX476" i="4"/>
  <c r="GX478" i="4"/>
  <c r="GX480" i="4"/>
  <c r="GX482" i="4"/>
  <c r="GX484" i="4"/>
  <c r="GX486" i="4"/>
  <c r="GX488" i="4"/>
  <c r="GX490" i="4"/>
  <c r="GX492" i="4"/>
  <c r="GX321" i="4"/>
  <c r="GX391" i="4"/>
  <c r="GX353" i="4"/>
  <c r="GX365" i="4"/>
  <c r="GX379" i="4"/>
  <c r="GX387" i="4"/>
  <c r="GX395" i="4"/>
  <c r="GX403" i="4"/>
  <c r="GX411" i="4"/>
  <c r="GX415" i="4"/>
  <c r="GX419" i="4"/>
  <c r="GX423" i="4"/>
  <c r="GX427" i="4"/>
  <c r="GX431" i="4"/>
  <c r="GX435" i="4"/>
  <c r="GX439" i="4"/>
  <c r="GX443" i="4"/>
  <c r="GX447" i="4"/>
  <c r="GX451" i="4"/>
  <c r="GX455" i="4"/>
  <c r="GX463" i="4"/>
  <c r="GX465" i="4"/>
  <c r="GX469" i="4"/>
  <c r="GX471" i="4"/>
  <c r="GX473" i="4"/>
  <c r="GX475" i="4"/>
  <c r="GX477" i="4"/>
  <c r="GX481" i="4"/>
  <c r="GX483" i="4"/>
  <c r="GX485" i="4"/>
  <c r="GX487" i="4"/>
  <c r="GX489" i="4"/>
  <c r="GX491" i="4"/>
  <c r="GX407" i="4"/>
  <c r="GX417" i="4"/>
  <c r="GX429" i="4"/>
  <c r="GX433" i="4"/>
  <c r="GX453" i="4"/>
  <c r="GX457" i="4"/>
  <c r="GX274" i="4"/>
  <c r="GX305" i="4"/>
  <c r="GX385" i="4"/>
  <c r="GX393" i="4"/>
  <c r="GX401" i="4"/>
  <c r="GX409" i="4"/>
  <c r="GX459" i="4"/>
  <c r="GX461" i="4"/>
  <c r="GX467" i="4"/>
  <c r="GX479" i="4"/>
  <c r="GX248" i="4"/>
  <c r="GX383" i="4"/>
  <c r="GX399" i="4"/>
  <c r="GX421" i="4"/>
  <c r="GX425" i="4"/>
  <c r="GX437" i="4"/>
  <c r="GX441" i="4"/>
  <c r="GX445" i="4"/>
  <c r="GX449" i="4"/>
  <c r="GN161" i="4"/>
  <c r="GN163" i="4"/>
  <c r="GN165" i="4"/>
  <c r="GN162" i="4"/>
  <c r="GN164" i="4"/>
  <c r="GN166" i="4"/>
  <c r="GN168" i="4"/>
  <c r="GN170" i="4"/>
  <c r="GN172" i="4"/>
  <c r="GN174" i="4"/>
  <c r="GN176" i="4"/>
  <c r="GN178" i="4"/>
  <c r="GN180" i="4"/>
  <c r="GN182" i="4"/>
  <c r="GN184" i="4"/>
  <c r="GN171" i="4"/>
  <c r="GN179" i="4"/>
  <c r="GN186" i="4"/>
  <c r="GN188" i="4"/>
  <c r="GN190" i="4"/>
  <c r="GN192" i="4"/>
  <c r="GN194" i="4"/>
  <c r="GN196" i="4"/>
  <c r="GN198" i="4"/>
  <c r="GN200" i="4"/>
  <c r="GN169" i="4"/>
  <c r="GN177" i="4"/>
  <c r="GN167" i="4"/>
  <c r="GN175" i="4"/>
  <c r="GN183" i="4"/>
  <c r="GN187" i="4"/>
  <c r="GN189" i="4"/>
  <c r="GN191" i="4"/>
  <c r="GN193" i="4"/>
  <c r="GN195" i="4"/>
  <c r="GN197" i="4"/>
  <c r="GN199" i="4"/>
  <c r="GN201" i="4"/>
  <c r="GN202" i="4"/>
  <c r="GN204" i="4"/>
  <c r="GN206" i="4"/>
  <c r="GN208" i="4"/>
  <c r="GN210" i="4"/>
  <c r="GN212" i="4"/>
  <c r="GN214" i="4"/>
  <c r="GN216" i="4"/>
  <c r="GN173" i="4"/>
  <c r="GN185" i="4"/>
  <c r="GN205" i="4"/>
  <c r="GN213" i="4"/>
  <c r="GN181" i="4"/>
  <c r="GN203" i="4"/>
  <c r="GN211" i="4"/>
  <c r="GN218" i="4"/>
  <c r="GN220" i="4"/>
  <c r="GN222" i="4"/>
  <c r="GN224" i="4"/>
  <c r="GN226" i="4"/>
  <c r="GN228" i="4"/>
  <c r="GN230" i="4"/>
  <c r="GN232" i="4"/>
  <c r="GN234" i="4"/>
  <c r="GN236" i="4"/>
  <c r="GN238" i="4"/>
  <c r="GN240" i="4"/>
  <c r="GN242" i="4"/>
  <c r="GN244" i="4"/>
  <c r="GN246" i="4"/>
  <c r="GN248" i="4"/>
  <c r="GN250" i="4"/>
  <c r="GN252" i="4"/>
  <c r="GN209" i="4"/>
  <c r="GN217" i="4"/>
  <c r="GN215" i="4"/>
  <c r="GN219" i="4"/>
  <c r="GN221" i="4"/>
  <c r="GN223" i="4"/>
  <c r="GN225" i="4"/>
  <c r="GN227" i="4"/>
  <c r="GN229" i="4"/>
  <c r="GN231" i="4"/>
  <c r="GN233" i="4"/>
  <c r="GN235" i="4"/>
  <c r="GN237" i="4"/>
  <c r="GN239" i="4"/>
  <c r="GN241" i="4"/>
  <c r="GN243" i="4"/>
  <c r="GN245" i="4"/>
  <c r="GN247" i="4"/>
  <c r="GN249" i="4"/>
  <c r="GN251" i="4"/>
  <c r="GN254" i="4"/>
  <c r="GN256" i="4"/>
  <c r="GN258" i="4"/>
  <c r="GN260" i="4"/>
  <c r="GN262" i="4"/>
  <c r="GN264" i="4"/>
  <c r="GN266" i="4"/>
  <c r="GN268" i="4"/>
  <c r="GN270" i="4"/>
  <c r="GN272" i="4"/>
  <c r="GN274" i="4"/>
  <c r="GN276" i="4"/>
  <c r="GN278" i="4"/>
  <c r="GN280" i="4"/>
  <c r="GN282" i="4"/>
  <c r="GN284" i="4"/>
  <c r="GN286" i="4"/>
  <c r="GN288" i="4"/>
  <c r="GN290" i="4"/>
  <c r="GN292" i="4"/>
  <c r="GN294" i="4"/>
  <c r="GN207" i="4"/>
  <c r="GN255" i="4"/>
  <c r="GN263" i="4"/>
  <c r="GN271" i="4"/>
  <c r="GN279" i="4"/>
  <c r="GN287" i="4"/>
  <c r="GN289" i="4"/>
  <c r="GN293" i="4"/>
  <c r="GN297" i="4"/>
  <c r="GN299" i="4"/>
  <c r="GN301" i="4"/>
  <c r="GN303" i="4"/>
  <c r="GN305" i="4"/>
  <c r="GN307" i="4"/>
  <c r="GN309" i="4"/>
  <c r="GN311" i="4"/>
  <c r="GN313" i="4"/>
  <c r="GN315" i="4"/>
  <c r="GN317" i="4"/>
  <c r="GN319" i="4"/>
  <c r="GN321" i="4"/>
  <c r="GN323" i="4"/>
  <c r="GN325" i="4"/>
  <c r="GN327" i="4"/>
  <c r="GN329" i="4"/>
  <c r="GN331" i="4"/>
  <c r="GN333" i="4"/>
  <c r="GN335" i="4"/>
  <c r="GN337" i="4"/>
  <c r="GN339" i="4"/>
  <c r="GN341" i="4"/>
  <c r="GN343" i="4"/>
  <c r="GN345" i="4"/>
  <c r="GN347" i="4"/>
  <c r="GN349" i="4"/>
  <c r="GN351" i="4"/>
  <c r="GN353" i="4"/>
  <c r="GN355" i="4"/>
  <c r="GN357" i="4"/>
  <c r="GN359" i="4"/>
  <c r="GN361" i="4"/>
  <c r="GN363" i="4"/>
  <c r="GN365" i="4"/>
  <c r="GN367" i="4"/>
  <c r="GN369" i="4"/>
  <c r="GN371" i="4"/>
  <c r="GN373" i="4"/>
  <c r="GN375" i="4"/>
  <c r="GN377" i="4"/>
  <c r="GN379" i="4"/>
  <c r="GN253" i="4"/>
  <c r="GN261" i="4"/>
  <c r="GN269" i="4"/>
  <c r="GN277" i="4"/>
  <c r="GN285" i="4"/>
  <c r="GN257" i="4"/>
  <c r="GN273" i="4"/>
  <c r="GN291" i="4"/>
  <c r="GN295" i="4"/>
  <c r="GN302" i="4"/>
  <c r="GN310" i="4"/>
  <c r="GN318" i="4"/>
  <c r="GN326" i="4"/>
  <c r="GN334" i="4"/>
  <c r="GN342" i="4"/>
  <c r="GN350" i="4"/>
  <c r="GN358" i="4"/>
  <c r="GN368" i="4"/>
  <c r="GN372" i="4"/>
  <c r="GN259" i="4"/>
  <c r="GN275" i="4"/>
  <c r="GN300" i="4"/>
  <c r="GN308" i="4"/>
  <c r="GN316" i="4"/>
  <c r="GN324" i="4"/>
  <c r="GN332" i="4"/>
  <c r="GN340" i="4"/>
  <c r="GN348" i="4"/>
  <c r="GN356" i="4"/>
  <c r="GN364" i="4"/>
  <c r="GN304" i="4"/>
  <c r="GN320" i="4"/>
  <c r="GN336" i="4"/>
  <c r="GN352" i="4"/>
  <c r="GN265" i="4"/>
  <c r="GN283" i="4"/>
  <c r="GN306" i="4"/>
  <c r="GN322" i="4"/>
  <c r="GN338" i="4"/>
  <c r="GN354" i="4"/>
  <c r="GN376" i="4"/>
  <c r="GN378" i="4"/>
  <c r="GN381" i="4"/>
  <c r="GN383" i="4"/>
  <c r="GN385" i="4"/>
  <c r="GN387" i="4"/>
  <c r="GN389" i="4"/>
  <c r="GN391" i="4"/>
  <c r="GN393" i="4"/>
  <c r="GN395" i="4"/>
  <c r="GN397" i="4"/>
  <c r="GN399" i="4"/>
  <c r="GN401" i="4"/>
  <c r="GN403" i="4"/>
  <c r="GN405" i="4"/>
  <c r="GN407" i="4"/>
  <c r="GN409" i="4"/>
  <c r="GN411" i="4"/>
  <c r="GN413" i="4"/>
  <c r="GN415" i="4"/>
  <c r="GN417" i="4"/>
  <c r="GN419" i="4"/>
  <c r="GN421" i="4"/>
  <c r="GN423" i="4"/>
  <c r="GN425" i="4"/>
  <c r="GN427" i="4"/>
  <c r="GN429" i="4"/>
  <c r="GN431" i="4"/>
  <c r="GN433" i="4"/>
  <c r="GN435" i="4"/>
  <c r="GN437" i="4"/>
  <c r="GN439" i="4"/>
  <c r="GN441" i="4"/>
  <c r="GN443" i="4"/>
  <c r="GN445" i="4"/>
  <c r="GN447" i="4"/>
  <c r="GN449" i="4"/>
  <c r="GN451" i="4"/>
  <c r="GN453" i="4"/>
  <c r="GN455" i="4"/>
  <c r="GN457" i="4"/>
  <c r="GN459" i="4"/>
  <c r="GN296" i="4"/>
  <c r="GN312" i="4"/>
  <c r="GN328" i="4"/>
  <c r="GN344" i="4"/>
  <c r="GN360" i="4"/>
  <c r="GN366" i="4"/>
  <c r="GN370" i="4"/>
  <c r="GN267" i="4"/>
  <c r="GN281" i="4"/>
  <c r="GN314" i="4"/>
  <c r="GN380" i="4"/>
  <c r="GN388" i="4"/>
  <c r="GN396" i="4"/>
  <c r="GN404" i="4"/>
  <c r="GN412" i="4"/>
  <c r="GN461" i="4"/>
  <c r="GN463" i="4"/>
  <c r="GN465" i="4"/>
  <c r="GN467" i="4"/>
  <c r="GN469" i="4"/>
  <c r="GN471" i="4"/>
  <c r="GN473" i="4"/>
  <c r="GN475" i="4"/>
  <c r="GN477" i="4"/>
  <c r="GN479" i="4"/>
  <c r="GN481" i="4"/>
  <c r="GN483" i="4"/>
  <c r="GN485" i="4"/>
  <c r="GN487" i="4"/>
  <c r="GN489" i="4"/>
  <c r="GN491" i="4"/>
  <c r="GN382" i="4"/>
  <c r="GN390" i="4"/>
  <c r="GN330" i="4"/>
  <c r="GN374" i="4"/>
  <c r="GN386" i="4"/>
  <c r="GN394" i="4"/>
  <c r="GN402" i="4"/>
  <c r="GN410" i="4"/>
  <c r="GN416" i="4"/>
  <c r="GN420" i="4"/>
  <c r="GN424" i="4"/>
  <c r="GN428" i="4"/>
  <c r="GN432" i="4"/>
  <c r="GN436" i="4"/>
  <c r="GN440" i="4"/>
  <c r="GN444" i="4"/>
  <c r="GN448" i="4"/>
  <c r="GN452" i="4"/>
  <c r="GN456" i="4"/>
  <c r="GN466" i="4"/>
  <c r="GN468" i="4"/>
  <c r="GN470" i="4"/>
  <c r="GN472" i="4"/>
  <c r="GN478" i="4"/>
  <c r="GN482" i="4"/>
  <c r="GN484" i="4"/>
  <c r="GN486" i="4"/>
  <c r="GN488" i="4"/>
  <c r="GN490" i="4"/>
  <c r="GN414" i="4"/>
  <c r="GN418" i="4"/>
  <c r="GN450" i="4"/>
  <c r="GN454" i="4"/>
  <c r="GN458" i="4"/>
  <c r="GN346" i="4"/>
  <c r="GN384" i="4"/>
  <c r="GN392" i="4"/>
  <c r="GN400" i="4"/>
  <c r="GN408" i="4"/>
  <c r="GN460" i="4"/>
  <c r="GN462" i="4"/>
  <c r="GN464" i="4"/>
  <c r="GN474" i="4"/>
  <c r="GN476" i="4"/>
  <c r="GN480" i="4"/>
  <c r="GN492" i="4"/>
  <c r="GN298" i="4"/>
  <c r="GN362" i="4"/>
  <c r="GN398" i="4"/>
  <c r="GN406" i="4"/>
  <c r="GN422" i="4"/>
  <c r="GN426" i="4"/>
  <c r="GN430" i="4"/>
  <c r="GN434" i="4"/>
  <c r="GN438" i="4"/>
  <c r="GN442" i="4"/>
  <c r="GN446" i="4"/>
  <c r="GP162" i="4"/>
  <c r="GP164" i="4"/>
  <c r="GP161" i="4"/>
  <c r="GP163" i="4"/>
  <c r="GP165" i="4"/>
  <c r="GP167" i="4"/>
  <c r="GP169" i="4"/>
  <c r="GP171" i="4"/>
  <c r="GP173" i="4"/>
  <c r="GP175" i="4"/>
  <c r="GP177" i="4"/>
  <c r="GP179" i="4"/>
  <c r="GP181" i="4"/>
  <c r="GP183" i="4"/>
  <c r="GP185" i="4"/>
  <c r="GP172" i="4"/>
  <c r="GP180" i="4"/>
  <c r="GP187" i="4"/>
  <c r="GP189" i="4"/>
  <c r="GP191" i="4"/>
  <c r="GP193" i="4"/>
  <c r="GP195" i="4"/>
  <c r="GP197" i="4"/>
  <c r="GP199" i="4"/>
  <c r="GP201" i="4"/>
  <c r="GP170" i="4"/>
  <c r="GP178" i="4"/>
  <c r="GP168" i="4"/>
  <c r="GP176" i="4"/>
  <c r="GP184" i="4"/>
  <c r="GP186" i="4"/>
  <c r="GP188" i="4"/>
  <c r="GP190" i="4"/>
  <c r="GP192" i="4"/>
  <c r="GP194" i="4"/>
  <c r="GP196" i="4"/>
  <c r="GP198" i="4"/>
  <c r="GP200" i="4"/>
  <c r="GP166" i="4"/>
  <c r="GP174" i="4"/>
  <c r="GP203" i="4"/>
  <c r="GP205" i="4"/>
  <c r="GP207" i="4"/>
  <c r="GP209" i="4"/>
  <c r="GP211" i="4"/>
  <c r="GP213" i="4"/>
  <c r="GP215" i="4"/>
  <c r="GP217" i="4"/>
  <c r="GP182" i="4"/>
  <c r="GP206" i="4"/>
  <c r="GP214" i="4"/>
  <c r="GP204" i="4"/>
  <c r="GP212" i="4"/>
  <c r="GP219" i="4"/>
  <c r="GP221" i="4"/>
  <c r="GP223" i="4"/>
  <c r="GP225" i="4"/>
  <c r="GP227" i="4"/>
  <c r="GP229" i="4"/>
  <c r="GP231" i="4"/>
  <c r="GP233" i="4"/>
  <c r="GP235" i="4"/>
  <c r="GP237" i="4"/>
  <c r="GP239" i="4"/>
  <c r="GP241" i="4"/>
  <c r="GP243" i="4"/>
  <c r="GP245" i="4"/>
  <c r="GP247" i="4"/>
  <c r="GP249" i="4"/>
  <c r="GP251" i="4"/>
  <c r="GP202" i="4"/>
  <c r="GP210" i="4"/>
  <c r="GP218" i="4"/>
  <c r="GP220" i="4"/>
  <c r="GP222" i="4"/>
  <c r="GP224" i="4"/>
  <c r="GP226" i="4"/>
  <c r="GP228" i="4"/>
  <c r="GP230" i="4"/>
  <c r="GP232" i="4"/>
  <c r="GP234" i="4"/>
  <c r="GP236" i="4"/>
  <c r="GP238" i="4"/>
  <c r="GP240" i="4"/>
  <c r="GP242" i="4"/>
  <c r="GP244" i="4"/>
  <c r="GP246" i="4"/>
  <c r="GP248" i="4"/>
  <c r="GP250" i="4"/>
  <c r="GP252" i="4"/>
  <c r="GP208" i="4"/>
  <c r="GP253" i="4"/>
  <c r="GP255" i="4"/>
  <c r="GP257" i="4"/>
  <c r="GP259" i="4"/>
  <c r="GP261" i="4"/>
  <c r="GP263" i="4"/>
  <c r="GP265" i="4"/>
  <c r="GP267" i="4"/>
  <c r="GP269" i="4"/>
  <c r="GP271" i="4"/>
  <c r="GP273" i="4"/>
  <c r="GP275" i="4"/>
  <c r="GP277" i="4"/>
  <c r="GP279" i="4"/>
  <c r="GP281" i="4"/>
  <c r="GP283" i="4"/>
  <c r="GP285" i="4"/>
  <c r="GP287" i="4"/>
  <c r="GP289" i="4"/>
  <c r="GP291" i="4"/>
  <c r="GP293" i="4"/>
  <c r="GP295" i="4"/>
  <c r="GP216" i="4"/>
  <c r="GP256" i="4"/>
  <c r="GP264" i="4"/>
  <c r="GP272" i="4"/>
  <c r="GP280" i="4"/>
  <c r="GP288" i="4"/>
  <c r="GP290" i="4"/>
  <c r="GP294" i="4"/>
  <c r="GP296" i="4"/>
  <c r="GP298" i="4"/>
  <c r="GP300" i="4"/>
  <c r="GP302" i="4"/>
  <c r="GP304" i="4"/>
  <c r="GP306" i="4"/>
  <c r="GP308" i="4"/>
  <c r="GP310" i="4"/>
  <c r="GP312" i="4"/>
  <c r="GP314" i="4"/>
  <c r="GP316" i="4"/>
  <c r="GP318" i="4"/>
  <c r="GP320" i="4"/>
  <c r="GP322" i="4"/>
  <c r="GP324" i="4"/>
  <c r="GP326" i="4"/>
  <c r="GP328" i="4"/>
  <c r="GP330" i="4"/>
  <c r="GP332" i="4"/>
  <c r="GP334" i="4"/>
  <c r="GP336" i="4"/>
  <c r="GP338" i="4"/>
  <c r="GP340" i="4"/>
  <c r="GP342" i="4"/>
  <c r="GP344" i="4"/>
  <c r="GP346" i="4"/>
  <c r="GP348" i="4"/>
  <c r="GP350" i="4"/>
  <c r="GP352" i="4"/>
  <c r="GP354" i="4"/>
  <c r="GP356" i="4"/>
  <c r="GP358" i="4"/>
  <c r="GP360" i="4"/>
  <c r="GP362" i="4"/>
  <c r="GP364" i="4"/>
  <c r="GP366" i="4"/>
  <c r="GP368" i="4"/>
  <c r="GP370" i="4"/>
  <c r="GP372" i="4"/>
  <c r="GP374" i="4"/>
  <c r="GP376" i="4"/>
  <c r="GP378" i="4"/>
  <c r="GP254" i="4"/>
  <c r="GP262" i="4"/>
  <c r="GP270" i="4"/>
  <c r="GP278" i="4"/>
  <c r="GP286" i="4"/>
  <c r="GP268" i="4"/>
  <c r="GP284" i="4"/>
  <c r="GP303" i="4"/>
  <c r="GP311" i="4"/>
  <c r="GP319" i="4"/>
  <c r="GP327" i="4"/>
  <c r="GP335" i="4"/>
  <c r="GP343" i="4"/>
  <c r="GP351" i="4"/>
  <c r="GP359" i="4"/>
  <c r="GP369" i="4"/>
  <c r="GP258" i="4"/>
  <c r="GP274" i="4"/>
  <c r="GP301" i="4"/>
  <c r="GP309" i="4"/>
  <c r="GP317" i="4"/>
  <c r="GP325" i="4"/>
  <c r="GP333" i="4"/>
  <c r="GP341" i="4"/>
  <c r="GP349" i="4"/>
  <c r="GP357" i="4"/>
  <c r="GP365" i="4"/>
  <c r="GP276" i="4"/>
  <c r="GP292" i="4"/>
  <c r="GP299" i="4"/>
  <c r="GP315" i="4"/>
  <c r="GP331" i="4"/>
  <c r="GP347" i="4"/>
  <c r="GP363" i="4"/>
  <c r="GP367" i="4"/>
  <c r="GP266" i="4"/>
  <c r="GP305" i="4"/>
  <c r="GP321" i="4"/>
  <c r="GP337" i="4"/>
  <c r="GP353" i="4"/>
  <c r="GP373" i="4"/>
  <c r="GP375" i="4"/>
  <c r="GP379" i="4"/>
  <c r="GP380" i="4"/>
  <c r="GP382" i="4"/>
  <c r="GP384" i="4"/>
  <c r="GP386" i="4"/>
  <c r="GP388" i="4"/>
  <c r="GP390" i="4"/>
  <c r="GP392" i="4"/>
  <c r="GP394" i="4"/>
  <c r="GP396" i="4"/>
  <c r="GP398" i="4"/>
  <c r="GP400" i="4"/>
  <c r="GP402" i="4"/>
  <c r="GP404" i="4"/>
  <c r="GP406" i="4"/>
  <c r="GP408" i="4"/>
  <c r="GP410" i="4"/>
  <c r="GP412" i="4"/>
  <c r="GP414" i="4"/>
  <c r="GP416" i="4"/>
  <c r="GP418" i="4"/>
  <c r="GP420" i="4"/>
  <c r="GP422" i="4"/>
  <c r="GP424" i="4"/>
  <c r="GP426" i="4"/>
  <c r="GP428" i="4"/>
  <c r="GP430" i="4"/>
  <c r="GP432" i="4"/>
  <c r="GP434" i="4"/>
  <c r="GP436" i="4"/>
  <c r="GP438" i="4"/>
  <c r="GP440" i="4"/>
  <c r="GP442" i="4"/>
  <c r="GP444" i="4"/>
  <c r="GP446" i="4"/>
  <c r="GP448" i="4"/>
  <c r="GP450" i="4"/>
  <c r="GP452" i="4"/>
  <c r="GP454" i="4"/>
  <c r="GP456" i="4"/>
  <c r="GP458" i="4"/>
  <c r="GP260" i="4"/>
  <c r="GP307" i="4"/>
  <c r="GP323" i="4"/>
  <c r="GP339" i="4"/>
  <c r="GP355" i="4"/>
  <c r="GP345" i="4"/>
  <c r="GP381" i="4"/>
  <c r="GP389" i="4"/>
  <c r="GP397" i="4"/>
  <c r="GP405" i="4"/>
  <c r="GP413" i="4"/>
  <c r="GP460" i="4"/>
  <c r="GP462" i="4"/>
  <c r="GP464" i="4"/>
  <c r="GP466" i="4"/>
  <c r="GP468" i="4"/>
  <c r="GP470" i="4"/>
  <c r="GP472" i="4"/>
  <c r="GP474" i="4"/>
  <c r="GP476" i="4"/>
  <c r="GP478" i="4"/>
  <c r="GP480" i="4"/>
  <c r="GP482" i="4"/>
  <c r="GP484" i="4"/>
  <c r="GP486" i="4"/>
  <c r="GP488" i="4"/>
  <c r="GP490" i="4"/>
  <c r="GP492" i="4"/>
  <c r="GP383" i="4"/>
  <c r="GP297" i="4"/>
  <c r="GP361" i="4"/>
  <c r="GP387" i="4"/>
  <c r="GP395" i="4"/>
  <c r="GP403" i="4"/>
  <c r="GP411" i="4"/>
  <c r="GP417" i="4"/>
  <c r="GP421" i="4"/>
  <c r="GP425" i="4"/>
  <c r="GP429" i="4"/>
  <c r="GP433" i="4"/>
  <c r="GP437" i="4"/>
  <c r="GP441" i="4"/>
  <c r="GP445" i="4"/>
  <c r="GP449" i="4"/>
  <c r="GP453" i="4"/>
  <c r="GP457" i="4"/>
  <c r="GP461" i="4"/>
  <c r="GP465" i="4"/>
  <c r="GP467" i="4"/>
  <c r="GP469" i="4"/>
  <c r="GP471" i="4"/>
  <c r="GP473" i="4"/>
  <c r="GP477" i="4"/>
  <c r="GP481" i="4"/>
  <c r="GP483" i="4"/>
  <c r="GP485" i="4"/>
  <c r="GP487" i="4"/>
  <c r="GP489" i="4"/>
  <c r="GP491" i="4"/>
  <c r="GP427" i="4"/>
  <c r="GP451" i="4"/>
  <c r="GP459" i="4"/>
  <c r="GP282" i="4"/>
  <c r="GP313" i="4"/>
  <c r="GP371" i="4"/>
  <c r="GP377" i="4"/>
  <c r="GP385" i="4"/>
  <c r="GP393" i="4"/>
  <c r="GP401" i="4"/>
  <c r="GP409" i="4"/>
  <c r="GP463" i="4"/>
  <c r="GP475" i="4"/>
  <c r="GP479" i="4"/>
  <c r="GP329" i="4"/>
  <c r="GP391" i="4"/>
  <c r="GP399" i="4"/>
  <c r="GP407" i="4"/>
  <c r="GP415" i="4"/>
  <c r="GP419" i="4"/>
  <c r="GP423" i="4"/>
  <c r="GP431" i="4"/>
  <c r="GP435" i="4"/>
  <c r="GP439" i="4"/>
  <c r="GP443" i="4"/>
  <c r="GP447" i="4"/>
  <c r="GP455" i="4"/>
  <c r="GT162" i="4"/>
  <c r="GT164" i="4"/>
  <c r="GT161" i="4"/>
  <c r="GT163" i="4"/>
  <c r="GT165" i="4"/>
  <c r="GT167" i="4"/>
  <c r="GT169" i="4"/>
  <c r="GT171" i="4"/>
  <c r="GT173" i="4"/>
  <c r="GT175" i="4"/>
  <c r="GT177" i="4"/>
  <c r="GT179" i="4"/>
  <c r="GT181" i="4"/>
  <c r="GT183" i="4"/>
  <c r="GT185" i="4"/>
  <c r="GT168" i="4"/>
  <c r="GT176" i="4"/>
  <c r="GT184" i="4"/>
  <c r="GT187" i="4"/>
  <c r="GT189" i="4"/>
  <c r="GT191" i="4"/>
  <c r="GT193" i="4"/>
  <c r="GT195" i="4"/>
  <c r="GT197" i="4"/>
  <c r="GT199" i="4"/>
  <c r="GT201" i="4"/>
  <c r="GT166" i="4"/>
  <c r="GT174" i="4"/>
  <c r="GT172" i="4"/>
  <c r="GT180" i="4"/>
  <c r="GT186" i="4"/>
  <c r="GT188" i="4"/>
  <c r="GT190" i="4"/>
  <c r="GT192" i="4"/>
  <c r="GT194" i="4"/>
  <c r="GT196" i="4"/>
  <c r="GT198" i="4"/>
  <c r="GT200" i="4"/>
  <c r="GT203" i="4"/>
  <c r="GT205" i="4"/>
  <c r="GT207" i="4"/>
  <c r="GT209" i="4"/>
  <c r="GT211" i="4"/>
  <c r="GT213" i="4"/>
  <c r="GT215" i="4"/>
  <c r="GT217" i="4"/>
  <c r="GT202" i="4"/>
  <c r="GT210" i="4"/>
  <c r="GT178" i="4"/>
  <c r="GT182" i="4"/>
  <c r="GT208" i="4"/>
  <c r="GT216" i="4"/>
  <c r="GT219" i="4"/>
  <c r="GT221" i="4"/>
  <c r="GT223" i="4"/>
  <c r="GT225" i="4"/>
  <c r="GT227" i="4"/>
  <c r="GT229" i="4"/>
  <c r="GT231" i="4"/>
  <c r="GT233" i="4"/>
  <c r="GT235" i="4"/>
  <c r="GT237" i="4"/>
  <c r="GT239" i="4"/>
  <c r="GT241" i="4"/>
  <c r="GT243" i="4"/>
  <c r="GT245" i="4"/>
  <c r="GT247" i="4"/>
  <c r="GT249" i="4"/>
  <c r="GT251" i="4"/>
  <c r="GT206" i="4"/>
  <c r="GT214" i="4"/>
  <c r="GT212" i="4"/>
  <c r="GT170" i="4"/>
  <c r="GT218" i="4"/>
  <c r="GT220" i="4"/>
  <c r="GT222" i="4"/>
  <c r="GT224" i="4"/>
  <c r="GT226" i="4"/>
  <c r="GT228" i="4"/>
  <c r="GT230" i="4"/>
  <c r="GT232" i="4"/>
  <c r="GT234" i="4"/>
  <c r="GT236" i="4"/>
  <c r="GT238" i="4"/>
  <c r="GT240" i="4"/>
  <c r="GT242" i="4"/>
  <c r="GT244" i="4"/>
  <c r="GT246" i="4"/>
  <c r="GT248" i="4"/>
  <c r="GT250" i="4"/>
  <c r="GT253" i="4"/>
  <c r="GT255" i="4"/>
  <c r="GT257" i="4"/>
  <c r="GT259" i="4"/>
  <c r="GT261" i="4"/>
  <c r="GT263" i="4"/>
  <c r="GT265" i="4"/>
  <c r="GT267" i="4"/>
  <c r="GT269" i="4"/>
  <c r="GT271" i="4"/>
  <c r="GT273" i="4"/>
  <c r="GT275" i="4"/>
  <c r="GT277" i="4"/>
  <c r="GT279" i="4"/>
  <c r="GT281" i="4"/>
  <c r="GT283" i="4"/>
  <c r="GT285" i="4"/>
  <c r="GT287" i="4"/>
  <c r="GT289" i="4"/>
  <c r="GT291" i="4"/>
  <c r="GT293" i="4"/>
  <c r="GT295" i="4"/>
  <c r="GT204" i="4"/>
  <c r="GT252" i="4"/>
  <c r="GT260" i="4"/>
  <c r="GT268" i="4"/>
  <c r="GT276" i="4"/>
  <c r="GT284" i="4"/>
  <c r="GT296" i="4"/>
  <c r="GT298" i="4"/>
  <c r="GT300" i="4"/>
  <c r="GT302" i="4"/>
  <c r="GT304" i="4"/>
  <c r="GT306" i="4"/>
  <c r="GT308" i="4"/>
  <c r="GT310" i="4"/>
  <c r="GT312" i="4"/>
  <c r="GT314" i="4"/>
  <c r="GT316" i="4"/>
  <c r="GT318" i="4"/>
  <c r="GT320" i="4"/>
  <c r="GT322" i="4"/>
  <c r="GT324" i="4"/>
  <c r="GT326" i="4"/>
  <c r="GT328" i="4"/>
  <c r="GT330" i="4"/>
  <c r="GT332" i="4"/>
  <c r="GT334" i="4"/>
  <c r="GT336" i="4"/>
  <c r="GT338" i="4"/>
  <c r="GT340" i="4"/>
  <c r="GT342" i="4"/>
  <c r="GT344" i="4"/>
  <c r="GT346" i="4"/>
  <c r="GT348" i="4"/>
  <c r="GT350" i="4"/>
  <c r="GT352" i="4"/>
  <c r="GT354" i="4"/>
  <c r="GT356" i="4"/>
  <c r="GT358" i="4"/>
  <c r="GT360" i="4"/>
  <c r="GT362" i="4"/>
  <c r="GT364" i="4"/>
  <c r="GT366" i="4"/>
  <c r="GT368" i="4"/>
  <c r="GT370" i="4"/>
  <c r="GT372" i="4"/>
  <c r="GT374" i="4"/>
  <c r="GT376" i="4"/>
  <c r="GT378" i="4"/>
  <c r="GT258" i="4"/>
  <c r="GT266" i="4"/>
  <c r="GT274" i="4"/>
  <c r="GT282" i="4"/>
  <c r="GT292" i="4"/>
  <c r="GT256" i="4"/>
  <c r="GT272" i="4"/>
  <c r="GT288" i="4"/>
  <c r="GT290" i="4"/>
  <c r="GT294" i="4"/>
  <c r="GT299" i="4"/>
  <c r="GT307" i="4"/>
  <c r="GT315" i="4"/>
  <c r="GT323" i="4"/>
  <c r="GT331" i="4"/>
  <c r="GT339" i="4"/>
  <c r="GT347" i="4"/>
  <c r="GT355" i="4"/>
  <c r="GT363" i="4"/>
  <c r="GT254" i="4"/>
  <c r="GT270" i="4"/>
  <c r="GT286" i="4"/>
  <c r="GT297" i="4"/>
  <c r="GT305" i="4"/>
  <c r="GT313" i="4"/>
  <c r="GT321" i="4"/>
  <c r="GT329" i="4"/>
  <c r="GT337" i="4"/>
  <c r="GT345" i="4"/>
  <c r="GT353" i="4"/>
  <c r="GT361" i="4"/>
  <c r="GT367" i="4"/>
  <c r="GT371" i="4"/>
  <c r="GT375" i="4"/>
  <c r="GT280" i="4"/>
  <c r="GT309" i="4"/>
  <c r="GT325" i="4"/>
  <c r="GT341" i="4"/>
  <c r="GT357" i="4"/>
  <c r="GT262" i="4"/>
  <c r="GT303" i="4"/>
  <c r="GT319" i="4"/>
  <c r="GT335" i="4"/>
  <c r="GT351" i="4"/>
  <c r="GT380" i="4"/>
  <c r="GT382" i="4"/>
  <c r="GT384" i="4"/>
  <c r="GT386" i="4"/>
  <c r="GT388" i="4"/>
  <c r="GT390" i="4"/>
  <c r="GT392" i="4"/>
  <c r="GT394" i="4"/>
  <c r="GT396" i="4"/>
  <c r="GT398" i="4"/>
  <c r="GT400" i="4"/>
  <c r="GT402" i="4"/>
  <c r="GT404" i="4"/>
  <c r="GT406" i="4"/>
  <c r="GT408" i="4"/>
  <c r="GT410" i="4"/>
  <c r="GT412" i="4"/>
  <c r="GT414" i="4"/>
  <c r="GT416" i="4"/>
  <c r="GT418" i="4"/>
  <c r="GT420" i="4"/>
  <c r="GT422" i="4"/>
  <c r="GT424" i="4"/>
  <c r="GT426" i="4"/>
  <c r="GT428" i="4"/>
  <c r="GT430" i="4"/>
  <c r="GT432" i="4"/>
  <c r="GT434" i="4"/>
  <c r="GT436" i="4"/>
  <c r="GT438" i="4"/>
  <c r="GT440" i="4"/>
  <c r="GT442" i="4"/>
  <c r="GT444" i="4"/>
  <c r="GT446" i="4"/>
  <c r="GT448" i="4"/>
  <c r="GT450" i="4"/>
  <c r="GT452" i="4"/>
  <c r="GT454" i="4"/>
  <c r="GT456" i="4"/>
  <c r="GT458" i="4"/>
  <c r="GT264" i="4"/>
  <c r="GT301" i="4"/>
  <c r="GT317" i="4"/>
  <c r="GT333" i="4"/>
  <c r="GT349" i="4"/>
  <c r="GT365" i="4"/>
  <c r="GT369" i="4"/>
  <c r="GT377" i="4"/>
  <c r="GT278" i="4"/>
  <c r="GT343" i="4"/>
  <c r="GT379" i="4"/>
  <c r="GT385" i="4"/>
  <c r="GT393" i="4"/>
  <c r="GT401" i="4"/>
  <c r="GT409" i="4"/>
  <c r="GT417" i="4"/>
  <c r="GT421" i="4"/>
  <c r="GT425" i="4"/>
  <c r="GT429" i="4"/>
  <c r="GT433" i="4"/>
  <c r="GT437" i="4"/>
  <c r="GT441" i="4"/>
  <c r="GT445" i="4"/>
  <c r="GT449" i="4"/>
  <c r="GT453" i="4"/>
  <c r="GT457" i="4"/>
  <c r="GT460" i="4"/>
  <c r="GT462" i="4"/>
  <c r="GT464" i="4"/>
  <c r="GT466" i="4"/>
  <c r="GT468" i="4"/>
  <c r="GT470" i="4"/>
  <c r="GT472" i="4"/>
  <c r="GT474" i="4"/>
  <c r="GT476" i="4"/>
  <c r="GT478" i="4"/>
  <c r="GT480" i="4"/>
  <c r="GT482" i="4"/>
  <c r="GT484" i="4"/>
  <c r="GT486" i="4"/>
  <c r="GT488" i="4"/>
  <c r="GT490" i="4"/>
  <c r="GT492" i="4"/>
  <c r="GT359" i="4"/>
  <c r="GT383" i="4"/>
  <c r="GT391" i="4"/>
  <c r="GT399" i="4"/>
  <c r="GT407" i="4"/>
  <c r="GT463" i="4"/>
  <c r="GT475" i="4"/>
  <c r="GT479" i="4"/>
  <c r="GT481" i="4"/>
  <c r="GT483" i="4"/>
  <c r="GT485" i="4"/>
  <c r="GT487" i="4"/>
  <c r="GT403" i="4"/>
  <c r="GT411" i="4"/>
  <c r="GT311" i="4"/>
  <c r="GT373" i="4"/>
  <c r="GT381" i="4"/>
  <c r="GT389" i="4"/>
  <c r="GT397" i="4"/>
  <c r="GT405" i="4"/>
  <c r="GT413" i="4"/>
  <c r="GT415" i="4"/>
  <c r="GT419" i="4"/>
  <c r="GT423" i="4"/>
  <c r="GT427" i="4"/>
  <c r="GT431" i="4"/>
  <c r="GT435" i="4"/>
  <c r="GT439" i="4"/>
  <c r="GT443" i="4"/>
  <c r="GT447" i="4"/>
  <c r="GT451" i="4"/>
  <c r="GT455" i="4"/>
  <c r="GT459" i="4"/>
  <c r="GT461" i="4"/>
  <c r="GT465" i="4"/>
  <c r="GT467" i="4"/>
  <c r="GT469" i="4"/>
  <c r="GT471" i="4"/>
  <c r="GT473" i="4"/>
  <c r="GT477" i="4"/>
  <c r="GT489" i="4"/>
  <c r="GT491" i="4"/>
  <c r="GT327" i="4"/>
  <c r="GT387" i="4"/>
  <c r="GT395" i="4"/>
  <c r="GU162" i="4"/>
  <c r="GU164" i="4"/>
  <c r="GU166" i="4"/>
  <c r="GU168" i="4"/>
  <c r="GU170" i="4"/>
  <c r="GU172" i="4"/>
  <c r="GU174" i="4"/>
  <c r="GU176" i="4"/>
  <c r="GU178" i="4"/>
  <c r="GU180" i="4"/>
  <c r="GU182" i="4"/>
  <c r="GU184" i="4"/>
  <c r="GU169" i="4"/>
  <c r="GU177" i="4"/>
  <c r="GU161" i="4"/>
  <c r="GU167" i="4"/>
  <c r="GU175" i="4"/>
  <c r="GU163" i="4"/>
  <c r="GU173" i="4"/>
  <c r="GU181" i="4"/>
  <c r="GU183" i="4"/>
  <c r="GU202" i="4"/>
  <c r="GU204" i="4"/>
  <c r="GU206" i="4"/>
  <c r="GU208" i="4"/>
  <c r="GU210" i="4"/>
  <c r="GU212" i="4"/>
  <c r="GU214" i="4"/>
  <c r="GU216" i="4"/>
  <c r="GU171" i="4"/>
  <c r="GU185" i="4"/>
  <c r="GU186" i="4"/>
  <c r="GU187" i="4"/>
  <c r="GU188" i="4"/>
  <c r="GU189" i="4"/>
  <c r="GU190" i="4"/>
  <c r="GU191" i="4"/>
  <c r="GU192" i="4"/>
  <c r="GU193" i="4"/>
  <c r="GU194" i="4"/>
  <c r="GU195" i="4"/>
  <c r="GU196" i="4"/>
  <c r="GU197" i="4"/>
  <c r="GU198" i="4"/>
  <c r="GU199" i="4"/>
  <c r="GU200" i="4"/>
  <c r="GU165" i="4"/>
  <c r="GU179" i="4"/>
  <c r="GU203" i="4"/>
  <c r="GU211" i="4"/>
  <c r="GU218" i="4"/>
  <c r="GU220" i="4"/>
  <c r="GU222" i="4"/>
  <c r="GU224" i="4"/>
  <c r="GU226" i="4"/>
  <c r="GU228" i="4"/>
  <c r="GU230" i="4"/>
  <c r="GU232" i="4"/>
  <c r="GU234" i="4"/>
  <c r="GU236" i="4"/>
  <c r="GU238" i="4"/>
  <c r="GU240" i="4"/>
  <c r="GU242" i="4"/>
  <c r="GU244" i="4"/>
  <c r="GU246" i="4"/>
  <c r="GU248" i="4"/>
  <c r="GU250" i="4"/>
  <c r="GU201" i="4"/>
  <c r="GU209" i="4"/>
  <c r="GU207" i="4"/>
  <c r="GU215" i="4"/>
  <c r="GU217" i="4"/>
  <c r="GU219" i="4"/>
  <c r="GU221" i="4"/>
  <c r="GU223" i="4"/>
  <c r="GU225" i="4"/>
  <c r="GU227" i="4"/>
  <c r="GU229" i="4"/>
  <c r="GU231" i="4"/>
  <c r="GU233" i="4"/>
  <c r="GU235" i="4"/>
  <c r="GU237" i="4"/>
  <c r="GU239" i="4"/>
  <c r="GU241" i="4"/>
  <c r="GU243" i="4"/>
  <c r="GU245" i="4"/>
  <c r="GU247" i="4"/>
  <c r="GU249" i="4"/>
  <c r="GU251" i="4"/>
  <c r="GU252" i="4"/>
  <c r="GU254" i="4"/>
  <c r="GU256" i="4"/>
  <c r="GU258" i="4"/>
  <c r="GU260" i="4"/>
  <c r="GU262" i="4"/>
  <c r="GU264" i="4"/>
  <c r="GU266" i="4"/>
  <c r="GU268" i="4"/>
  <c r="GU270" i="4"/>
  <c r="GU272" i="4"/>
  <c r="GU274" i="4"/>
  <c r="GU276" i="4"/>
  <c r="GU278" i="4"/>
  <c r="GU280" i="4"/>
  <c r="GU282" i="4"/>
  <c r="GU284" i="4"/>
  <c r="GU286" i="4"/>
  <c r="GU288" i="4"/>
  <c r="GU205" i="4"/>
  <c r="GU213" i="4"/>
  <c r="GU253" i="4"/>
  <c r="GU261" i="4"/>
  <c r="GU269" i="4"/>
  <c r="GU277" i="4"/>
  <c r="GU285" i="4"/>
  <c r="GU290" i="4"/>
  <c r="GU294" i="4"/>
  <c r="GU259" i="4"/>
  <c r="GU267" i="4"/>
  <c r="GU275" i="4"/>
  <c r="GU283" i="4"/>
  <c r="GU289" i="4"/>
  <c r="GU293" i="4"/>
  <c r="GU296" i="4"/>
  <c r="GU298" i="4"/>
  <c r="GU300" i="4"/>
  <c r="GU302" i="4"/>
  <c r="GU304" i="4"/>
  <c r="GU306" i="4"/>
  <c r="GU308" i="4"/>
  <c r="GU310" i="4"/>
  <c r="GU312" i="4"/>
  <c r="GU314" i="4"/>
  <c r="GU316" i="4"/>
  <c r="GU318" i="4"/>
  <c r="GU320" i="4"/>
  <c r="GU322" i="4"/>
  <c r="GU324" i="4"/>
  <c r="GU326" i="4"/>
  <c r="GU328" i="4"/>
  <c r="GU330" i="4"/>
  <c r="GU332" i="4"/>
  <c r="GU334" i="4"/>
  <c r="GU336" i="4"/>
  <c r="GU338" i="4"/>
  <c r="GU340" i="4"/>
  <c r="GU342" i="4"/>
  <c r="GU344" i="4"/>
  <c r="GU346" i="4"/>
  <c r="GU348" i="4"/>
  <c r="GU350" i="4"/>
  <c r="GU352" i="4"/>
  <c r="GU354" i="4"/>
  <c r="GU356" i="4"/>
  <c r="GU358" i="4"/>
  <c r="GU360" i="4"/>
  <c r="GU362" i="4"/>
  <c r="GU364" i="4"/>
  <c r="GU292" i="4"/>
  <c r="GU301" i="4"/>
  <c r="GU309" i="4"/>
  <c r="GU317" i="4"/>
  <c r="GU325" i="4"/>
  <c r="GU333" i="4"/>
  <c r="GU341" i="4"/>
  <c r="GU349" i="4"/>
  <c r="GU357" i="4"/>
  <c r="GU365" i="4"/>
  <c r="GU369" i="4"/>
  <c r="GU255" i="4"/>
  <c r="GU257" i="4"/>
  <c r="GU271" i="4"/>
  <c r="GU273" i="4"/>
  <c r="GU287" i="4"/>
  <c r="GU299" i="4"/>
  <c r="GU307" i="4"/>
  <c r="GU315" i="4"/>
  <c r="GU323" i="4"/>
  <c r="GU331" i="4"/>
  <c r="GU339" i="4"/>
  <c r="GU347" i="4"/>
  <c r="GU355" i="4"/>
  <c r="GU363" i="4"/>
  <c r="GU368" i="4"/>
  <c r="GU372" i="4"/>
  <c r="GU376" i="4"/>
  <c r="GU263" i="4"/>
  <c r="GU281" i="4"/>
  <c r="GU295" i="4"/>
  <c r="GU297" i="4"/>
  <c r="GU311" i="4"/>
  <c r="GU313" i="4"/>
  <c r="GU327" i="4"/>
  <c r="GU329" i="4"/>
  <c r="GU343" i="4"/>
  <c r="GU345" i="4"/>
  <c r="GU359" i="4"/>
  <c r="GU361" i="4"/>
  <c r="GU366" i="4"/>
  <c r="GU370" i="4"/>
  <c r="GU379" i="4"/>
  <c r="GU265" i="4"/>
  <c r="GU279" i="4"/>
  <c r="GU291" i="4"/>
  <c r="GU303" i="4"/>
  <c r="GU305" i="4"/>
  <c r="GU319" i="4"/>
  <c r="GU321" i="4"/>
  <c r="GU335" i="4"/>
  <c r="GU337" i="4"/>
  <c r="GU351" i="4"/>
  <c r="GU353" i="4"/>
  <c r="GU367" i="4"/>
  <c r="GU371" i="4"/>
  <c r="GU378" i="4"/>
  <c r="GU380" i="4"/>
  <c r="GU382" i="4"/>
  <c r="GU384" i="4"/>
  <c r="GU386" i="4"/>
  <c r="GU388" i="4"/>
  <c r="GU390" i="4"/>
  <c r="GU392" i="4"/>
  <c r="GU394" i="4"/>
  <c r="GU396" i="4"/>
  <c r="GU398" i="4"/>
  <c r="GU400" i="4"/>
  <c r="GU402" i="4"/>
  <c r="GU404" i="4"/>
  <c r="GU406" i="4"/>
  <c r="GU408" i="4"/>
  <c r="GU410" i="4"/>
  <c r="GU412" i="4"/>
  <c r="GU414" i="4"/>
  <c r="GU377" i="4"/>
  <c r="GU387" i="4"/>
  <c r="GU395" i="4"/>
  <c r="GU403" i="4"/>
  <c r="GU411" i="4"/>
  <c r="GU418" i="4"/>
  <c r="GU422" i="4"/>
  <c r="GU426" i="4"/>
  <c r="GU430" i="4"/>
  <c r="GU434" i="4"/>
  <c r="GU438" i="4"/>
  <c r="GU442" i="4"/>
  <c r="GU446" i="4"/>
  <c r="GU450" i="4"/>
  <c r="GU454" i="4"/>
  <c r="GU458" i="4"/>
  <c r="GU373" i="4"/>
  <c r="GU381" i="4"/>
  <c r="GU465" i="4"/>
  <c r="GU471" i="4"/>
  <c r="GU473" i="4"/>
  <c r="GU475" i="4"/>
  <c r="GU481" i="4"/>
  <c r="GU385" i="4"/>
  <c r="GU393" i="4"/>
  <c r="GU401" i="4"/>
  <c r="GU409" i="4"/>
  <c r="GU417" i="4"/>
  <c r="GU421" i="4"/>
  <c r="GU425" i="4"/>
  <c r="GU429" i="4"/>
  <c r="GU433" i="4"/>
  <c r="GU437" i="4"/>
  <c r="GU441" i="4"/>
  <c r="GU445" i="4"/>
  <c r="GU449" i="4"/>
  <c r="GU453" i="4"/>
  <c r="GU457" i="4"/>
  <c r="GU460" i="4"/>
  <c r="GU462" i="4"/>
  <c r="GU464" i="4"/>
  <c r="GU466" i="4"/>
  <c r="GU468" i="4"/>
  <c r="GU470" i="4"/>
  <c r="GU472" i="4"/>
  <c r="GU474" i="4"/>
  <c r="GU476" i="4"/>
  <c r="GU478" i="4"/>
  <c r="GU480" i="4"/>
  <c r="GU482" i="4"/>
  <c r="GU484" i="4"/>
  <c r="GU486" i="4"/>
  <c r="GU488" i="4"/>
  <c r="GU490" i="4"/>
  <c r="GU492" i="4"/>
  <c r="GU420" i="4"/>
  <c r="GU405" i="4"/>
  <c r="GU415" i="4"/>
  <c r="GU419" i="4"/>
  <c r="GU423" i="4"/>
  <c r="GU431" i="4"/>
  <c r="GU443" i="4"/>
  <c r="GU447" i="4"/>
  <c r="GU455" i="4"/>
  <c r="GU463" i="4"/>
  <c r="GU469" i="4"/>
  <c r="GU477" i="4"/>
  <c r="GU383" i="4"/>
  <c r="GU391" i="4"/>
  <c r="GU399" i="4"/>
  <c r="GU407" i="4"/>
  <c r="GU416" i="4"/>
  <c r="GU424" i="4"/>
  <c r="GU428" i="4"/>
  <c r="GU432" i="4"/>
  <c r="GU436" i="4"/>
  <c r="GU440" i="4"/>
  <c r="GU444" i="4"/>
  <c r="GU448" i="4"/>
  <c r="GU452" i="4"/>
  <c r="GU456" i="4"/>
  <c r="GU374" i="4"/>
  <c r="GU375" i="4"/>
  <c r="GU389" i="4"/>
  <c r="GU397" i="4"/>
  <c r="GU413" i="4"/>
  <c r="GU427" i="4"/>
  <c r="GU435" i="4"/>
  <c r="GU439" i="4"/>
  <c r="GU451" i="4"/>
  <c r="GU459" i="4"/>
  <c r="GU461" i="4"/>
  <c r="GU467" i="4"/>
  <c r="GU479" i="4"/>
  <c r="GU483" i="4"/>
  <c r="GU489" i="4"/>
  <c r="GU487" i="4"/>
  <c r="GU491" i="4"/>
  <c r="GU485" i="4"/>
  <c r="GV161" i="4"/>
  <c r="GV163" i="4"/>
  <c r="GV165" i="4"/>
  <c r="GV162" i="4"/>
  <c r="GV164" i="4"/>
  <c r="GV166" i="4"/>
  <c r="GV168" i="4"/>
  <c r="GV170" i="4"/>
  <c r="GV172" i="4"/>
  <c r="GV174" i="4"/>
  <c r="GV176" i="4"/>
  <c r="GV178" i="4"/>
  <c r="GV180" i="4"/>
  <c r="GV182" i="4"/>
  <c r="GV184" i="4"/>
  <c r="GV171" i="4"/>
  <c r="GV179" i="4"/>
  <c r="GV186" i="4"/>
  <c r="GV188" i="4"/>
  <c r="GV190" i="4"/>
  <c r="GV192" i="4"/>
  <c r="GV194" i="4"/>
  <c r="GV196" i="4"/>
  <c r="GV198" i="4"/>
  <c r="GV200" i="4"/>
  <c r="GV169" i="4"/>
  <c r="GV177" i="4"/>
  <c r="GV167" i="4"/>
  <c r="GV175" i="4"/>
  <c r="GV183" i="4"/>
  <c r="GV185" i="4"/>
  <c r="GV187" i="4"/>
  <c r="GV189" i="4"/>
  <c r="GV191" i="4"/>
  <c r="GV193" i="4"/>
  <c r="GV195" i="4"/>
  <c r="GV197" i="4"/>
  <c r="GV199" i="4"/>
  <c r="GV181" i="4"/>
  <c r="GV202" i="4"/>
  <c r="GV204" i="4"/>
  <c r="GV206" i="4"/>
  <c r="GV208" i="4"/>
  <c r="GV210" i="4"/>
  <c r="GV212" i="4"/>
  <c r="GV214" i="4"/>
  <c r="GV216" i="4"/>
  <c r="GV205" i="4"/>
  <c r="GV213" i="4"/>
  <c r="GV173" i="4"/>
  <c r="GV203" i="4"/>
  <c r="GV211" i="4"/>
  <c r="GV218" i="4"/>
  <c r="GV220" i="4"/>
  <c r="GV222" i="4"/>
  <c r="GV224" i="4"/>
  <c r="GV226" i="4"/>
  <c r="GV228" i="4"/>
  <c r="GV230" i="4"/>
  <c r="GV232" i="4"/>
  <c r="GV234" i="4"/>
  <c r="GV236" i="4"/>
  <c r="GV238" i="4"/>
  <c r="GV240" i="4"/>
  <c r="GV242" i="4"/>
  <c r="GV244" i="4"/>
  <c r="GV246" i="4"/>
  <c r="GV248" i="4"/>
  <c r="GV250" i="4"/>
  <c r="GV201" i="4"/>
  <c r="GV209" i="4"/>
  <c r="GV207" i="4"/>
  <c r="GV215" i="4"/>
  <c r="GV252" i="4"/>
  <c r="GV254" i="4"/>
  <c r="GV256" i="4"/>
  <c r="GV258" i="4"/>
  <c r="GV260" i="4"/>
  <c r="GV262" i="4"/>
  <c r="GV264" i="4"/>
  <c r="GV266" i="4"/>
  <c r="GV268" i="4"/>
  <c r="GV270" i="4"/>
  <c r="GV272" i="4"/>
  <c r="GV274" i="4"/>
  <c r="GV276" i="4"/>
  <c r="GV278" i="4"/>
  <c r="GV280" i="4"/>
  <c r="GV282" i="4"/>
  <c r="GV284" i="4"/>
  <c r="GV286" i="4"/>
  <c r="GV288" i="4"/>
  <c r="GV290" i="4"/>
  <c r="GV292" i="4"/>
  <c r="GV294" i="4"/>
  <c r="GV255" i="4"/>
  <c r="GV263" i="4"/>
  <c r="GV271" i="4"/>
  <c r="GV279" i="4"/>
  <c r="GV287" i="4"/>
  <c r="GV291" i="4"/>
  <c r="GV295" i="4"/>
  <c r="GV297" i="4"/>
  <c r="GV299" i="4"/>
  <c r="GV301" i="4"/>
  <c r="GV303" i="4"/>
  <c r="GV305" i="4"/>
  <c r="GV307" i="4"/>
  <c r="GV309" i="4"/>
  <c r="GV311" i="4"/>
  <c r="GV313" i="4"/>
  <c r="GV315" i="4"/>
  <c r="GV317" i="4"/>
  <c r="GV319" i="4"/>
  <c r="GV321" i="4"/>
  <c r="GV323" i="4"/>
  <c r="GV325" i="4"/>
  <c r="GV327" i="4"/>
  <c r="GV329" i="4"/>
  <c r="GV331" i="4"/>
  <c r="GV333" i="4"/>
  <c r="GV335" i="4"/>
  <c r="GV337" i="4"/>
  <c r="GV339" i="4"/>
  <c r="GV341" i="4"/>
  <c r="GV343" i="4"/>
  <c r="GV345" i="4"/>
  <c r="GV347" i="4"/>
  <c r="GV349" i="4"/>
  <c r="GV351" i="4"/>
  <c r="GV353" i="4"/>
  <c r="GV355" i="4"/>
  <c r="GV357" i="4"/>
  <c r="GV359" i="4"/>
  <c r="GV361" i="4"/>
  <c r="GV363" i="4"/>
  <c r="GV365" i="4"/>
  <c r="GV367" i="4"/>
  <c r="GV369" i="4"/>
  <c r="GV371" i="4"/>
  <c r="GV373" i="4"/>
  <c r="GV375" i="4"/>
  <c r="GV377" i="4"/>
  <c r="GV379" i="4"/>
  <c r="GV217" i="4"/>
  <c r="GV219" i="4"/>
  <c r="GV221" i="4"/>
  <c r="GV223" i="4"/>
  <c r="GV225" i="4"/>
  <c r="GV227" i="4"/>
  <c r="GV229" i="4"/>
  <c r="GV231" i="4"/>
  <c r="GV233" i="4"/>
  <c r="GV235" i="4"/>
  <c r="GV237" i="4"/>
  <c r="GV239" i="4"/>
  <c r="GV241" i="4"/>
  <c r="GV243" i="4"/>
  <c r="GV245" i="4"/>
  <c r="GV247" i="4"/>
  <c r="GV249" i="4"/>
  <c r="GV251" i="4"/>
  <c r="GV253" i="4"/>
  <c r="GV261" i="4"/>
  <c r="GV269" i="4"/>
  <c r="GV277" i="4"/>
  <c r="GV285" i="4"/>
  <c r="GV265" i="4"/>
  <c r="GV281" i="4"/>
  <c r="GV302" i="4"/>
  <c r="GV310" i="4"/>
  <c r="GV318" i="4"/>
  <c r="GV326" i="4"/>
  <c r="GV334" i="4"/>
  <c r="GV342" i="4"/>
  <c r="GV350" i="4"/>
  <c r="GV358" i="4"/>
  <c r="GV366" i="4"/>
  <c r="GV370" i="4"/>
  <c r="GV267" i="4"/>
  <c r="GV283" i="4"/>
  <c r="GV300" i="4"/>
  <c r="GV308" i="4"/>
  <c r="GV316" i="4"/>
  <c r="GV324" i="4"/>
  <c r="GV332" i="4"/>
  <c r="GV340" i="4"/>
  <c r="GV348" i="4"/>
  <c r="GV356" i="4"/>
  <c r="GV364" i="4"/>
  <c r="GV259" i="4"/>
  <c r="GV273" i="4"/>
  <c r="GV293" i="4"/>
  <c r="GV296" i="4"/>
  <c r="GV312" i="4"/>
  <c r="GV328" i="4"/>
  <c r="GV344" i="4"/>
  <c r="GV360" i="4"/>
  <c r="GV298" i="4"/>
  <c r="GV314" i="4"/>
  <c r="GV330" i="4"/>
  <c r="GV346" i="4"/>
  <c r="GV362" i="4"/>
  <c r="GV374" i="4"/>
  <c r="GV376" i="4"/>
  <c r="GV381" i="4"/>
  <c r="GV383" i="4"/>
  <c r="GV385" i="4"/>
  <c r="GV387" i="4"/>
  <c r="GV389" i="4"/>
  <c r="GV391" i="4"/>
  <c r="GV393" i="4"/>
  <c r="GV395" i="4"/>
  <c r="GV397" i="4"/>
  <c r="GV399" i="4"/>
  <c r="GV401" i="4"/>
  <c r="GV403" i="4"/>
  <c r="GV405" i="4"/>
  <c r="GV407" i="4"/>
  <c r="GV409" i="4"/>
  <c r="GV411" i="4"/>
  <c r="GV413" i="4"/>
  <c r="GV415" i="4"/>
  <c r="GV417" i="4"/>
  <c r="GV419" i="4"/>
  <c r="GV421" i="4"/>
  <c r="GV423" i="4"/>
  <c r="GV425" i="4"/>
  <c r="GV427" i="4"/>
  <c r="GV429" i="4"/>
  <c r="GV431" i="4"/>
  <c r="GV433" i="4"/>
  <c r="GV435" i="4"/>
  <c r="GV437" i="4"/>
  <c r="GV439" i="4"/>
  <c r="GV441" i="4"/>
  <c r="GV443" i="4"/>
  <c r="GV445" i="4"/>
  <c r="GV447" i="4"/>
  <c r="GV449" i="4"/>
  <c r="GV451" i="4"/>
  <c r="GV453" i="4"/>
  <c r="GV455" i="4"/>
  <c r="GV457" i="4"/>
  <c r="GV257" i="4"/>
  <c r="GV275" i="4"/>
  <c r="GV289" i="4"/>
  <c r="GV304" i="4"/>
  <c r="GV320" i="4"/>
  <c r="GV336" i="4"/>
  <c r="GV352" i="4"/>
  <c r="GV306" i="4"/>
  <c r="GV368" i="4"/>
  <c r="GV380" i="4"/>
  <c r="GV388" i="4"/>
  <c r="GV396" i="4"/>
  <c r="GV404" i="4"/>
  <c r="GV412" i="4"/>
  <c r="GV459" i="4"/>
  <c r="GV461" i="4"/>
  <c r="GV463" i="4"/>
  <c r="GV465" i="4"/>
  <c r="GV467" i="4"/>
  <c r="GV469" i="4"/>
  <c r="GV471" i="4"/>
  <c r="GV473" i="4"/>
  <c r="GV475" i="4"/>
  <c r="GV477" i="4"/>
  <c r="GV479" i="4"/>
  <c r="GV481" i="4"/>
  <c r="GV483" i="4"/>
  <c r="GV485" i="4"/>
  <c r="GV487" i="4"/>
  <c r="GV489" i="4"/>
  <c r="GV491" i="4"/>
  <c r="GV322" i="4"/>
  <c r="GV386" i="4"/>
  <c r="GV394" i="4"/>
  <c r="GV402" i="4"/>
  <c r="GV410" i="4"/>
  <c r="GV418" i="4"/>
  <c r="GV422" i="4"/>
  <c r="GV426" i="4"/>
  <c r="GV430" i="4"/>
  <c r="GV434" i="4"/>
  <c r="GV438" i="4"/>
  <c r="GV442" i="4"/>
  <c r="GV446" i="4"/>
  <c r="GV450" i="4"/>
  <c r="GV454" i="4"/>
  <c r="GV458" i="4"/>
  <c r="GV462" i="4"/>
  <c r="GV464" i="4"/>
  <c r="GV466" i="4"/>
  <c r="GV468" i="4"/>
  <c r="GV470" i="4"/>
  <c r="GV472" i="4"/>
  <c r="GV476" i="4"/>
  <c r="GV478" i="4"/>
  <c r="GV480" i="4"/>
  <c r="GV482" i="4"/>
  <c r="GV484" i="4"/>
  <c r="GV486" i="4"/>
  <c r="GV488" i="4"/>
  <c r="GV490" i="4"/>
  <c r="GV406" i="4"/>
  <c r="GV416" i="4"/>
  <c r="GV424" i="4"/>
  <c r="GV338" i="4"/>
  <c r="GV372" i="4"/>
  <c r="GV378" i="4"/>
  <c r="GV384" i="4"/>
  <c r="GV392" i="4"/>
  <c r="GV400" i="4"/>
  <c r="GV408" i="4"/>
  <c r="GV460" i="4"/>
  <c r="GV474" i="4"/>
  <c r="GV492" i="4"/>
  <c r="GV354" i="4"/>
  <c r="GV382" i="4"/>
  <c r="GV390" i="4"/>
  <c r="GV398" i="4"/>
  <c r="GV414" i="4"/>
  <c r="GV420" i="4"/>
  <c r="GV428" i="4"/>
  <c r="GV432" i="4"/>
  <c r="GV436" i="4"/>
  <c r="GV440" i="4"/>
  <c r="GV444" i="4"/>
  <c r="GV448" i="4"/>
  <c r="GV452" i="4"/>
  <c r="GV456" i="4"/>
  <c r="GS161" i="4"/>
  <c r="GS163" i="4"/>
  <c r="GS165" i="4"/>
  <c r="GS167" i="4"/>
  <c r="GS169" i="4"/>
  <c r="GS171" i="4"/>
  <c r="GS173" i="4"/>
  <c r="GS175" i="4"/>
  <c r="GS177" i="4"/>
  <c r="GS179" i="4"/>
  <c r="GS181" i="4"/>
  <c r="GS183" i="4"/>
  <c r="GS166" i="4"/>
  <c r="GS174" i="4"/>
  <c r="GS182" i="4"/>
  <c r="GS185" i="4"/>
  <c r="GS162" i="4"/>
  <c r="GS172" i="4"/>
  <c r="GS164" i="4"/>
  <c r="GS170" i="4"/>
  <c r="GS178" i="4"/>
  <c r="GS184" i="4"/>
  <c r="GS186" i="4"/>
  <c r="GS187" i="4"/>
  <c r="GS188" i="4"/>
  <c r="GS189" i="4"/>
  <c r="GS190" i="4"/>
  <c r="GS191" i="4"/>
  <c r="GS192" i="4"/>
  <c r="GS193" i="4"/>
  <c r="GS194" i="4"/>
  <c r="GS195" i="4"/>
  <c r="GS196" i="4"/>
  <c r="GS197" i="4"/>
  <c r="GS198" i="4"/>
  <c r="GS199" i="4"/>
  <c r="GS200" i="4"/>
  <c r="GS203" i="4"/>
  <c r="GS205" i="4"/>
  <c r="GS207" i="4"/>
  <c r="GS209" i="4"/>
  <c r="GS211" i="4"/>
  <c r="GS213" i="4"/>
  <c r="GS215" i="4"/>
  <c r="GS201" i="4"/>
  <c r="GS168" i="4"/>
  <c r="GS208" i="4"/>
  <c r="GS216" i="4"/>
  <c r="GS219" i="4"/>
  <c r="GS221" i="4"/>
  <c r="GS223" i="4"/>
  <c r="GS225" i="4"/>
  <c r="GS227" i="4"/>
  <c r="GS229" i="4"/>
  <c r="GS231" i="4"/>
  <c r="GS233" i="4"/>
  <c r="GS235" i="4"/>
  <c r="GS237" i="4"/>
  <c r="GS239" i="4"/>
  <c r="GS241" i="4"/>
  <c r="GS243" i="4"/>
  <c r="GS245" i="4"/>
  <c r="GS247" i="4"/>
  <c r="GS249" i="4"/>
  <c r="GS251" i="4"/>
  <c r="GS206" i="4"/>
  <c r="GS214" i="4"/>
  <c r="GS217" i="4"/>
  <c r="GS176" i="4"/>
  <c r="GS204" i="4"/>
  <c r="GS212" i="4"/>
  <c r="GS218" i="4"/>
  <c r="GS220" i="4"/>
  <c r="GS222" i="4"/>
  <c r="GS224" i="4"/>
  <c r="GS226" i="4"/>
  <c r="GS228" i="4"/>
  <c r="GS230" i="4"/>
  <c r="GS232" i="4"/>
  <c r="GS234" i="4"/>
  <c r="GS236" i="4"/>
  <c r="GS238" i="4"/>
  <c r="GS240" i="4"/>
  <c r="GS242" i="4"/>
  <c r="GS244" i="4"/>
  <c r="GS246" i="4"/>
  <c r="GS248" i="4"/>
  <c r="GS250" i="4"/>
  <c r="GS210" i="4"/>
  <c r="GS253" i="4"/>
  <c r="GS255" i="4"/>
  <c r="GS257" i="4"/>
  <c r="GS259" i="4"/>
  <c r="GS261" i="4"/>
  <c r="GS263" i="4"/>
  <c r="GS265" i="4"/>
  <c r="GS267" i="4"/>
  <c r="GS269" i="4"/>
  <c r="GS271" i="4"/>
  <c r="GS273" i="4"/>
  <c r="GS275" i="4"/>
  <c r="GS277" i="4"/>
  <c r="GS279" i="4"/>
  <c r="GS281" i="4"/>
  <c r="GS283" i="4"/>
  <c r="GS285" i="4"/>
  <c r="GS287" i="4"/>
  <c r="GS180" i="4"/>
  <c r="GS202" i="4"/>
  <c r="GS258" i="4"/>
  <c r="GS266" i="4"/>
  <c r="GS274" i="4"/>
  <c r="GS282" i="4"/>
  <c r="GS289" i="4"/>
  <c r="GS292" i="4"/>
  <c r="GS293" i="4"/>
  <c r="GS256" i="4"/>
  <c r="GS264" i="4"/>
  <c r="GS272" i="4"/>
  <c r="GS280" i="4"/>
  <c r="GS288" i="4"/>
  <c r="GS297" i="4"/>
  <c r="GS299" i="4"/>
  <c r="GS301" i="4"/>
  <c r="GS303" i="4"/>
  <c r="GS305" i="4"/>
  <c r="GS307" i="4"/>
  <c r="GS309" i="4"/>
  <c r="GS311" i="4"/>
  <c r="GS313" i="4"/>
  <c r="GS315" i="4"/>
  <c r="GS317" i="4"/>
  <c r="GS319" i="4"/>
  <c r="GS321" i="4"/>
  <c r="GS323" i="4"/>
  <c r="GS325" i="4"/>
  <c r="GS327" i="4"/>
  <c r="GS329" i="4"/>
  <c r="GS331" i="4"/>
  <c r="GS333" i="4"/>
  <c r="GS335" i="4"/>
  <c r="GS337" i="4"/>
  <c r="GS339" i="4"/>
  <c r="GS341" i="4"/>
  <c r="GS343" i="4"/>
  <c r="GS345" i="4"/>
  <c r="GS347" i="4"/>
  <c r="GS349" i="4"/>
  <c r="GS351" i="4"/>
  <c r="GS353" i="4"/>
  <c r="GS355" i="4"/>
  <c r="GS357" i="4"/>
  <c r="GS359" i="4"/>
  <c r="GS361" i="4"/>
  <c r="GS363" i="4"/>
  <c r="GS365" i="4"/>
  <c r="GS254" i="4"/>
  <c r="GS270" i="4"/>
  <c r="GS286" i="4"/>
  <c r="GS300" i="4"/>
  <c r="GS308" i="4"/>
  <c r="GS316" i="4"/>
  <c r="GS324" i="4"/>
  <c r="GS332" i="4"/>
  <c r="GS340" i="4"/>
  <c r="GS348" i="4"/>
  <c r="GS356" i="4"/>
  <c r="GS364" i="4"/>
  <c r="GS367" i="4"/>
  <c r="GS368" i="4"/>
  <c r="GS371" i="4"/>
  <c r="GS372" i="4"/>
  <c r="GS252" i="4"/>
  <c r="GS268" i="4"/>
  <c r="GS284" i="4"/>
  <c r="GS298" i="4"/>
  <c r="GS306" i="4"/>
  <c r="GS314" i="4"/>
  <c r="GS322" i="4"/>
  <c r="GS330" i="4"/>
  <c r="GS338" i="4"/>
  <c r="GS346" i="4"/>
  <c r="GS354" i="4"/>
  <c r="GS362" i="4"/>
  <c r="GS262" i="4"/>
  <c r="GS294" i="4"/>
  <c r="GS310" i="4"/>
  <c r="GS326" i="4"/>
  <c r="GS342" i="4"/>
  <c r="GS358" i="4"/>
  <c r="GS366" i="4"/>
  <c r="GS276" i="4"/>
  <c r="GS291" i="4"/>
  <c r="GS304" i="4"/>
  <c r="GS320" i="4"/>
  <c r="GS336" i="4"/>
  <c r="GS352" i="4"/>
  <c r="GS369" i="4"/>
  <c r="GS377" i="4"/>
  <c r="GS378" i="4"/>
  <c r="GS278" i="4"/>
  <c r="GS290" i="4"/>
  <c r="GS302" i="4"/>
  <c r="GS318" i="4"/>
  <c r="GS334" i="4"/>
  <c r="GS350" i="4"/>
  <c r="GS373" i="4"/>
  <c r="GS381" i="4"/>
  <c r="GS383" i="4"/>
  <c r="GS385" i="4"/>
  <c r="GS387" i="4"/>
  <c r="GS389" i="4"/>
  <c r="GS391" i="4"/>
  <c r="GS393" i="4"/>
  <c r="GS395" i="4"/>
  <c r="GS397" i="4"/>
  <c r="GS399" i="4"/>
  <c r="GS401" i="4"/>
  <c r="GS403" i="4"/>
  <c r="GS405" i="4"/>
  <c r="GS407" i="4"/>
  <c r="GS409" i="4"/>
  <c r="GS411" i="4"/>
  <c r="GS413" i="4"/>
  <c r="GS312" i="4"/>
  <c r="GS370" i="4"/>
  <c r="GS386" i="4"/>
  <c r="GS394" i="4"/>
  <c r="GS402" i="4"/>
  <c r="GS410" i="4"/>
  <c r="GS360" i="4"/>
  <c r="GS376" i="4"/>
  <c r="GS388" i="4"/>
  <c r="GS470" i="4"/>
  <c r="GS480" i="4"/>
  <c r="GS484" i="4"/>
  <c r="GS295" i="4"/>
  <c r="GS328" i="4"/>
  <c r="GS384" i="4"/>
  <c r="GS392" i="4"/>
  <c r="GS400" i="4"/>
  <c r="GS408" i="4"/>
  <c r="GS415" i="4"/>
  <c r="GS416" i="4"/>
  <c r="GS419" i="4"/>
  <c r="GS420" i="4"/>
  <c r="GS423" i="4"/>
  <c r="GS424" i="4"/>
  <c r="GS427" i="4"/>
  <c r="GS428" i="4"/>
  <c r="GS431" i="4"/>
  <c r="GS432" i="4"/>
  <c r="GS435" i="4"/>
  <c r="GS436" i="4"/>
  <c r="GS439" i="4"/>
  <c r="GS440" i="4"/>
  <c r="GS443" i="4"/>
  <c r="GS444" i="4"/>
  <c r="GS447" i="4"/>
  <c r="GS448" i="4"/>
  <c r="GS451" i="4"/>
  <c r="GS452" i="4"/>
  <c r="GS455" i="4"/>
  <c r="GS456" i="4"/>
  <c r="GS459" i="4"/>
  <c r="GS461" i="4"/>
  <c r="GS463" i="4"/>
  <c r="GS465" i="4"/>
  <c r="GS467" i="4"/>
  <c r="GS469" i="4"/>
  <c r="GS471" i="4"/>
  <c r="GS473" i="4"/>
  <c r="GS475" i="4"/>
  <c r="GS477" i="4"/>
  <c r="GS479" i="4"/>
  <c r="GS481" i="4"/>
  <c r="GS483" i="4"/>
  <c r="GS485" i="4"/>
  <c r="GS487" i="4"/>
  <c r="GS489" i="4"/>
  <c r="GS491" i="4"/>
  <c r="GS379" i="4"/>
  <c r="GS412" i="4"/>
  <c r="GS421" i="4"/>
  <c r="GS422" i="4"/>
  <c r="GS425" i="4"/>
  <c r="GS426" i="4"/>
  <c r="GS430" i="4"/>
  <c r="GS433" i="4"/>
  <c r="GS434" i="4"/>
  <c r="GS442" i="4"/>
  <c r="GS446" i="4"/>
  <c r="GS464" i="4"/>
  <c r="GS468" i="4"/>
  <c r="GS472" i="4"/>
  <c r="GS476" i="4"/>
  <c r="GS482" i="4"/>
  <c r="GS260" i="4"/>
  <c r="GS344" i="4"/>
  <c r="GS374" i="4"/>
  <c r="GS375" i="4"/>
  <c r="GS382" i="4"/>
  <c r="GS390" i="4"/>
  <c r="GS398" i="4"/>
  <c r="GS406" i="4"/>
  <c r="GS414" i="4"/>
  <c r="GS296" i="4"/>
  <c r="GS380" i="4"/>
  <c r="GS396" i="4"/>
  <c r="GS404" i="4"/>
  <c r="GS417" i="4"/>
  <c r="GS418" i="4"/>
  <c r="GS429" i="4"/>
  <c r="GS437" i="4"/>
  <c r="GS438" i="4"/>
  <c r="GS441" i="4"/>
  <c r="GS445" i="4"/>
  <c r="GS449" i="4"/>
  <c r="GS450" i="4"/>
  <c r="GS453" i="4"/>
  <c r="GS454" i="4"/>
  <c r="GS457" i="4"/>
  <c r="GS458" i="4"/>
  <c r="GS460" i="4"/>
  <c r="GS462" i="4"/>
  <c r="GS466" i="4"/>
  <c r="GS474" i="4"/>
  <c r="GS478" i="4"/>
  <c r="GS490" i="4"/>
  <c r="GS488" i="4"/>
  <c r="GS492" i="4"/>
  <c r="GS486" i="4"/>
  <c r="GY162" i="4"/>
  <c r="GY164" i="4"/>
  <c r="GY166" i="4"/>
  <c r="GY168" i="4"/>
  <c r="GY170" i="4"/>
  <c r="GY172" i="4"/>
  <c r="GY174" i="4"/>
  <c r="GY176" i="4"/>
  <c r="GY178" i="4"/>
  <c r="GY180" i="4"/>
  <c r="GY182" i="4"/>
  <c r="GY184" i="4"/>
  <c r="GY165" i="4"/>
  <c r="GY173" i="4"/>
  <c r="GY181" i="4"/>
  <c r="GY171" i="4"/>
  <c r="GY161" i="4"/>
  <c r="GY169" i="4"/>
  <c r="GY177" i="4"/>
  <c r="GY167" i="4"/>
  <c r="GY179" i="4"/>
  <c r="GY202" i="4"/>
  <c r="GY204" i="4"/>
  <c r="GY206" i="4"/>
  <c r="GY208" i="4"/>
  <c r="GY210" i="4"/>
  <c r="GY212" i="4"/>
  <c r="GY214" i="4"/>
  <c r="GY216" i="4"/>
  <c r="GY175" i="4"/>
  <c r="GY183" i="4"/>
  <c r="GY163" i="4"/>
  <c r="GY187" i="4"/>
  <c r="GY191" i="4"/>
  <c r="GY195" i="4"/>
  <c r="GY199" i="4"/>
  <c r="GY207" i="4"/>
  <c r="GY215" i="4"/>
  <c r="GY218" i="4"/>
  <c r="GY220" i="4"/>
  <c r="GY222" i="4"/>
  <c r="GY224" i="4"/>
  <c r="GY226" i="4"/>
  <c r="GY228" i="4"/>
  <c r="GY230" i="4"/>
  <c r="GY232" i="4"/>
  <c r="GY234" i="4"/>
  <c r="GY236" i="4"/>
  <c r="GY238" i="4"/>
  <c r="GY240" i="4"/>
  <c r="GY242" i="4"/>
  <c r="GY244" i="4"/>
  <c r="GY246" i="4"/>
  <c r="GY248" i="4"/>
  <c r="GY250" i="4"/>
  <c r="GY188" i="4"/>
  <c r="GY192" i="4"/>
  <c r="GY196" i="4"/>
  <c r="GY200" i="4"/>
  <c r="GY205" i="4"/>
  <c r="GY213" i="4"/>
  <c r="GY185" i="4"/>
  <c r="GY189" i="4"/>
  <c r="GY193" i="4"/>
  <c r="GY197" i="4"/>
  <c r="GY203" i="4"/>
  <c r="GY211" i="4"/>
  <c r="GY217" i="4"/>
  <c r="GY219" i="4"/>
  <c r="GY221" i="4"/>
  <c r="GY223" i="4"/>
  <c r="GY225" i="4"/>
  <c r="GY227" i="4"/>
  <c r="GY229" i="4"/>
  <c r="GY231" i="4"/>
  <c r="GY233" i="4"/>
  <c r="GY235" i="4"/>
  <c r="GY237" i="4"/>
  <c r="GY239" i="4"/>
  <c r="GY241" i="4"/>
  <c r="GY243" i="4"/>
  <c r="GY245" i="4"/>
  <c r="GY247" i="4"/>
  <c r="GY249" i="4"/>
  <c r="GY251" i="4"/>
  <c r="GY201" i="4"/>
  <c r="GY252" i="4"/>
  <c r="GY254" i="4"/>
  <c r="GY256" i="4"/>
  <c r="GY258" i="4"/>
  <c r="GY260" i="4"/>
  <c r="GY262" i="4"/>
  <c r="GY264" i="4"/>
  <c r="GY266" i="4"/>
  <c r="GY268" i="4"/>
  <c r="GY270" i="4"/>
  <c r="GY272" i="4"/>
  <c r="GY274" i="4"/>
  <c r="GY276" i="4"/>
  <c r="GY278" i="4"/>
  <c r="GY280" i="4"/>
  <c r="GY282" i="4"/>
  <c r="GY284" i="4"/>
  <c r="GY286" i="4"/>
  <c r="GY186" i="4"/>
  <c r="GY190" i="4"/>
  <c r="GY194" i="4"/>
  <c r="GY198" i="4"/>
  <c r="GY209" i="4"/>
  <c r="GY257" i="4"/>
  <c r="GY265" i="4"/>
  <c r="GY273" i="4"/>
  <c r="GY281" i="4"/>
  <c r="GY289" i="4"/>
  <c r="GY293" i="4"/>
  <c r="GY255" i="4"/>
  <c r="GY263" i="4"/>
  <c r="GY271" i="4"/>
  <c r="GY279" i="4"/>
  <c r="GY287" i="4"/>
  <c r="GY288" i="4"/>
  <c r="GY292" i="4"/>
  <c r="GY296" i="4"/>
  <c r="GY298" i="4"/>
  <c r="GY300" i="4"/>
  <c r="GY302" i="4"/>
  <c r="GY304" i="4"/>
  <c r="GY306" i="4"/>
  <c r="GY308" i="4"/>
  <c r="GY310" i="4"/>
  <c r="GY312" i="4"/>
  <c r="GY314" i="4"/>
  <c r="GY316" i="4"/>
  <c r="GY318" i="4"/>
  <c r="GY320" i="4"/>
  <c r="GY322" i="4"/>
  <c r="GY324" i="4"/>
  <c r="GY326" i="4"/>
  <c r="GY328" i="4"/>
  <c r="GY330" i="4"/>
  <c r="GY332" i="4"/>
  <c r="GY334" i="4"/>
  <c r="GY336" i="4"/>
  <c r="GY338" i="4"/>
  <c r="GY340" i="4"/>
  <c r="GY342" i="4"/>
  <c r="GY344" i="4"/>
  <c r="GY346" i="4"/>
  <c r="GY348" i="4"/>
  <c r="GY350" i="4"/>
  <c r="GY352" i="4"/>
  <c r="GY354" i="4"/>
  <c r="GY356" i="4"/>
  <c r="GY358" i="4"/>
  <c r="GY360" i="4"/>
  <c r="GY362" i="4"/>
  <c r="GY364" i="4"/>
  <c r="GY259" i="4"/>
  <c r="GY261" i="4"/>
  <c r="GY275" i="4"/>
  <c r="GY277" i="4"/>
  <c r="GY291" i="4"/>
  <c r="GY297" i="4"/>
  <c r="GY305" i="4"/>
  <c r="GY313" i="4"/>
  <c r="GY321" i="4"/>
  <c r="GY329" i="4"/>
  <c r="GY337" i="4"/>
  <c r="GY345" i="4"/>
  <c r="GY353" i="4"/>
  <c r="GY361" i="4"/>
  <c r="GY368" i="4"/>
  <c r="GY372" i="4"/>
  <c r="GY295" i="4"/>
  <c r="GY303" i="4"/>
  <c r="GY311" i="4"/>
  <c r="GY319" i="4"/>
  <c r="GY327" i="4"/>
  <c r="GY335" i="4"/>
  <c r="GY343" i="4"/>
  <c r="GY351" i="4"/>
  <c r="GY359" i="4"/>
  <c r="GY367" i="4"/>
  <c r="GY371" i="4"/>
  <c r="GY375" i="4"/>
  <c r="GY267" i="4"/>
  <c r="GY269" i="4"/>
  <c r="GY365" i="4"/>
  <c r="GY294" i="4"/>
  <c r="GY307" i="4"/>
  <c r="GY309" i="4"/>
  <c r="GY323" i="4"/>
  <c r="GY325" i="4"/>
  <c r="GY339" i="4"/>
  <c r="GY341" i="4"/>
  <c r="GY355" i="4"/>
  <c r="GY357" i="4"/>
  <c r="GY378" i="4"/>
  <c r="GY253" i="4"/>
  <c r="GY283" i="4"/>
  <c r="GY285" i="4"/>
  <c r="GY366" i="4"/>
  <c r="GY370" i="4"/>
  <c r="GY373" i="4"/>
  <c r="GY374" i="4"/>
  <c r="GY377" i="4"/>
  <c r="GY380" i="4"/>
  <c r="GY382" i="4"/>
  <c r="GY384" i="4"/>
  <c r="GY386" i="4"/>
  <c r="GY388" i="4"/>
  <c r="GY390" i="4"/>
  <c r="GY392" i="4"/>
  <c r="GY394" i="4"/>
  <c r="GY396" i="4"/>
  <c r="GY398" i="4"/>
  <c r="GY400" i="4"/>
  <c r="GY402" i="4"/>
  <c r="GY404" i="4"/>
  <c r="GY406" i="4"/>
  <c r="GY408" i="4"/>
  <c r="GY410" i="4"/>
  <c r="GY412" i="4"/>
  <c r="GY414" i="4"/>
  <c r="GY347" i="4"/>
  <c r="GY349" i="4"/>
  <c r="GY376" i="4"/>
  <c r="GY383" i="4"/>
  <c r="GY391" i="4"/>
  <c r="GY399" i="4"/>
  <c r="GY407" i="4"/>
  <c r="GY417" i="4"/>
  <c r="GY421" i="4"/>
  <c r="GY425" i="4"/>
  <c r="GY429" i="4"/>
  <c r="GY433" i="4"/>
  <c r="GY437" i="4"/>
  <c r="GY441" i="4"/>
  <c r="GY445" i="4"/>
  <c r="GY449" i="4"/>
  <c r="GY453" i="4"/>
  <c r="GY457" i="4"/>
  <c r="GY385" i="4"/>
  <c r="GY393" i="4"/>
  <c r="GY467" i="4"/>
  <c r="GY483" i="4"/>
  <c r="GY290" i="4"/>
  <c r="GY299" i="4"/>
  <c r="GY301" i="4"/>
  <c r="GY363" i="4"/>
  <c r="GY369" i="4"/>
  <c r="GY381" i="4"/>
  <c r="GY389" i="4"/>
  <c r="GY397" i="4"/>
  <c r="GY405" i="4"/>
  <c r="GY413" i="4"/>
  <c r="GY416" i="4"/>
  <c r="GY420" i="4"/>
  <c r="GY424" i="4"/>
  <c r="GY428" i="4"/>
  <c r="GY432" i="4"/>
  <c r="GY436" i="4"/>
  <c r="GY440" i="4"/>
  <c r="GY444" i="4"/>
  <c r="GY448" i="4"/>
  <c r="GY452" i="4"/>
  <c r="GY456" i="4"/>
  <c r="GY460" i="4"/>
  <c r="GY462" i="4"/>
  <c r="GY464" i="4"/>
  <c r="GY466" i="4"/>
  <c r="GY468" i="4"/>
  <c r="GY470" i="4"/>
  <c r="GY472" i="4"/>
  <c r="GY474" i="4"/>
  <c r="GY476" i="4"/>
  <c r="GY478" i="4"/>
  <c r="GY480" i="4"/>
  <c r="GY482" i="4"/>
  <c r="GY484" i="4"/>
  <c r="GY486" i="4"/>
  <c r="GY488" i="4"/>
  <c r="GY490" i="4"/>
  <c r="GY492" i="4"/>
  <c r="GY401" i="4"/>
  <c r="GY418" i="4"/>
  <c r="GY450" i="4"/>
  <c r="GY454" i="4"/>
  <c r="GY458" i="4"/>
  <c r="GY461" i="4"/>
  <c r="GY465" i="4"/>
  <c r="GY471" i="4"/>
  <c r="GY473" i="4"/>
  <c r="GY479" i="4"/>
  <c r="GY481" i="4"/>
  <c r="GY315" i="4"/>
  <c r="GY317" i="4"/>
  <c r="GY379" i="4"/>
  <c r="GY387" i="4"/>
  <c r="GY395" i="4"/>
  <c r="GY403" i="4"/>
  <c r="GY411" i="4"/>
  <c r="GY415" i="4"/>
  <c r="GY419" i="4"/>
  <c r="GY423" i="4"/>
  <c r="GY427" i="4"/>
  <c r="GY431" i="4"/>
  <c r="GY435" i="4"/>
  <c r="GY439" i="4"/>
  <c r="GY443" i="4"/>
  <c r="GY447" i="4"/>
  <c r="GY451" i="4"/>
  <c r="GY455" i="4"/>
  <c r="GY331" i="4"/>
  <c r="GY333" i="4"/>
  <c r="GY409" i="4"/>
  <c r="GY422" i="4"/>
  <c r="GY426" i="4"/>
  <c r="GY430" i="4"/>
  <c r="GY434" i="4"/>
  <c r="GY438" i="4"/>
  <c r="GY442" i="4"/>
  <c r="GY446" i="4"/>
  <c r="GY459" i="4"/>
  <c r="GY463" i="4"/>
  <c r="GY469" i="4"/>
  <c r="GY475" i="4"/>
  <c r="GY477" i="4"/>
  <c r="GY487" i="4"/>
  <c r="GY485" i="4"/>
  <c r="GY489" i="4"/>
  <c r="GY491" i="4"/>
  <c r="GM162" i="4"/>
  <c r="GM164" i="4"/>
  <c r="GM166" i="4"/>
  <c r="GM168" i="4"/>
  <c r="GM170" i="4"/>
  <c r="GM172" i="4"/>
  <c r="GM174" i="4"/>
  <c r="GM176" i="4"/>
  <c r="GM178" i="4"/>
  <c r="GM180" i="4"/>
  <c r="GM182" i="4"/>
  <c r="GM184" i="4"/>
  <c r="GM163" i="4"/>
  <c r="GM169" i="4"/>
  <c r="GM177" i="4"/>
  <c r="GM185" i="4"/>
  <c r="GM165" i="4"/>
  <c r="GM167" i="4"/>
  <c r="GM175" i="4"/>
  <c r="GM173" i="4"/>
  <c r="GM181" i="4"/>
  <c r="GM171" i="4"/>
  <c r="GM202" i="4"/>
  <c r="GM204" i="4"/>
  <c r="GM206" i="4"/>
  <c r="GM208" i="4"/>
  <c r="GM210" i="4"/>
  <c r="GM212" i="4"/>
  <c r="GM214" i="4"/>
  <c r="GM216" i="4"/>
  <c r="GM179" i="4"/>
  <c r="GM186" i="4"/>
  <c r="GM187" i="4"/>
  <c r="GM188" i="4"/>
  <c r="GM189" i="4"/>
  <c r="GM190" i="4"/>
  <c r="GM191" i="4"/>
  <c r="GM192" i="4"/>
  <c r="GM193" i="4"/>
  <c r="GM194" i="4"/>
  <c r="GM195" i="4"/>
  <c r="GM196" i="4"/>
  <c r="GM197" i="4"/>
  <c r="GM198" i="4"/>
  <c r="GM199" i="4"/>
  <c r="GM200" i="4"/>
  <c r="GM201" i="4"/>
  <c r="GM203" i="4"/>
  <c r="GM211" i="4"/>
  <c r="GM218" i="4"/>
  <c r="GM220" i="4"/>
  <c r="GM222" i="4"/>
  <c r="GM224" i="4"/>
  <c r="GM226" i="4"/>
  <c r="GM228" i="4"/>
  <c r="GM230" i="4"/>
  <c r="GM232" i="4"/>
  <c r="GM234" i="4"/>
  <c r="GM236" i="4"/>
  <c r="GM238" i="4"/>
  <c r="GM240" i="4"/>
  <c r="GM242" i="4"/>
  <c r="GM244" i="4"/>
  <c r="GM246" i="4"/>
  <c r="GM248" i="4"/>
  <c r="GM250" i="4"/>
  <c r="GM252" i="4"/>
  <c r="GM209" i="4"/>
  <c r="GM217" i="4"/>
  <c r="GM207" i="4"/>
  <c r="GM215" i="4"/>
  <c r="GM219" i="4"/>
  <c r="GM221" i="4"/>
  <c r="GM223" i="4"/>
  <c r="GM225" i="4"/>
  <c r="GM227" i="4"/>
  <c r="GM229" i="4"/>
  <c r="GM231" i="4"/>
  <c r="GM233" i="4"/>
  <c r="GM235" i="4"/>
  <c r="GM237" i="4"/>
  <c r="GM239" i="4"/>
  <c r="GM241" i="4"/>
  <c r="GM243" i="4"/>
  <c r="GM245" i="4"/>
  <c r="GM247" i="4"/>
  <c r="GM249" i="4"/>
  <c r="GM251" i="4"/>
  <c r="GM205" i="4"/>
  <c r="GM254" i="4"/>
  <c r="GM256" i="4"/>
  <c r="GM258" i="4"/>
  <c r="GM260" i="4"/>
  <c r="GM262" i="4"/>
  <c r="GM264" i="4"/>
  <c r="GM266" i="4"/>
  <c r="GM268" i="4"/>
  <c r="GM270" i="4"/>
  <c r="GM272" i="4"/>
  <c r="GM274" i="4"/>
  <c r="GM276" i="4"/>
  <c r="GM278" i="4"/>
  <c r="GM280" i="4"/>
  <c r="GM282" i="4"/>
  <c r="GM284" i="4"/>
  <c r="GM286" i="4"/>
  <c r="GM288" i="4"/>
  <c r="GM183" i="4"/>
  <c r="GM213" i="4"/>
  <c r="GM253" i="4"/>
  <c r="GM261" i="4"/>
  <c r="GM269" i="4"/>
  <c r="GM277" i="4"/>
  <c r="GM285" i="4"/>
  <c r="GM292" i="4"/>
  <c r="GM259" i="4"/>
  <c r="GM267" i="4"/>
  <c r="GM275" i="4"/>
  <c r="GM283" i="4"/>
  <c r="GM291" i="4"/>
  <c r="GM295" i="4"/>
  <c r="GM296" i="4"/>
  <c r="GM298" i="4"/>
  <c r="GM300" i="4"/>
  <c r="GM302" i="4"/>
  <c r="GM304" i="4"/>
  <c r="GM306" i="4"/>
  <c r="GM308" i="4"/>
  <c r="GM310" i="4"/>
  <c r="GM312" i="4"/>
  <c r="GM314" i="4"/>
  <c r="GM316" i="4"/>
  <c r="GM318" i="4"/>
  <c r="GM320" i="4"/>
  <c r="GM322" i="4"/>
  <c r="GM324" i="4"/>
  <c r="GM326" i="4"/>
  <c r="GM328" i="4"/>
  <c r="GM330" i="4"/>
  <c r="GM332" i="4"/>
  <c r="GM334" i="4"/>
  <c r="GM336" i="4"/>
  <c r="GM338" i="4"/>
  <c r="GM340" i="4"/>
  <c r="GM342" i="4"/>
  <c r="GM344" i="4"/>
  <c r="GM346" i="4"/>
  <c r="GM348" i="4"/>
  <c r="GM350" i="4"/>
  <c r="GM352" i="4"/>
  <c r="GM354" i="4"/>
  <c r="GM356" i="4"/>
  <c r="GM358" i="4"/>
  <c r="GM360" i="4"/>
  <c r="GM362" i="4"/>
  <c r="GM364" i="4"/>
  <c r="GM301" i="4"/>
  <c r="GM309" i="4"/>
  <c r="GM317" i="4"/>
  <c r="GM325" i="4"/>
  <c r="GM333" i="4"/>
  <c r="GM341" i="4"/>
  <c r="GM349" i="4"/>
  <c r="GM357" i="4"/>
  <c r="GM365" i="4"/>
  <c r="GM367" i="4"/>
  <c r="GM371" i="4"/>
  <c r="GM263" i="4"/>
  <c r="GM265" i="4"/>
  <c r="GM279" i="4"/>
  <c r="GM281" i="4"/>
  <c r="GM290" i="4"/>
  <c r="GM294" i="4"/>
  <c r="GM299" i="4"/>
  <c r="GM307" i="4"/>
  <c r="GM315" i="4"/>
  <c r="GM323" i="4"/>
  <c r="GM331" i="4"/>
  <c r="GM339" i="4"/>
  <c r="GM347" i="4"/>
  <c r="GM355" i="4"/>
  <c r="GM363" i="4"/>
  <c r="GM366" i="4"/>
  <c r="GM370" i="4"/>
  <c r="GM374" i="4"/>
  <c r="GM303" i="4"/>
  <c r="GM305" i="4"/>
  <c r="GM319" i="4"/>
  <c r="GM321" i="4"/>
  <c r="GM335" i="4"/>
  <c r="GM337" i="4"/>
  <c r="GM351" i="4"/>
  <c r="GM353" i="4"/>
  <c r="GM255" i="4"/>
  <c r="GM257" i="4"/>
  <c r="GM287" i="4"/>
  <c r="GM289" i="4"/>
  <c r="GM368" i="4"/>
  <c r="GM372" i="4"/>
  <c r="GM377" i="4"/>
  <c r="GM297" i="4"/>
  <c r="GM311" i="4"/>
  <c r="GM313" i="4"/>
  <c r="GM327" i="4"/>
  <c r="GM329" i="4"/>
  <c r="GM343" i="4"/>
  <c r="GM345" i="4"/>
  <c r="GM359" i="4"/>
  <c r="GM361" i="4"/>
  <c r="GM380" i="4"/>
  <c r="GM382" i="4"/>
  <c r="GM384" i="4"/>
  <c r="GM386" i="4"/>
  <c r="GM388" i="4"/>
  <c r="GM390" i="4"/>
  <c r="GM392" i="4"/>
  <c r="GM394" i="4"/>
  <c r="GM396" i="4"/>
  <c r="GM398" i="4"/>
  <c r="GM400" i="4"/>
  <c r="GM402" i="4"/>
  <c r="GM404" i="4"/>
  <c r="GM406" i="4"/>
  <c r="GM408" i="4"/>
  <c r="GM410" i="4"/>
  <c r="GM412" i="4"/>
  <c r="GM414" i="4"/>
  <c r="GM273" i="4"/>
  <c r="GM373" i="4"/>
  <c r="GM387" i="4"/>
  <c r="GM395" i="4"/>
  <c r="GM403" i="4"/>
  <c r="GM411" i="4"/>
  <c r="GM416" i="4"/>
  <c r="GM420" i="4"/>
  <c r="GM424" i="4"/>
  <c r="GM428" i="4"/>
  <c r="GM432" i="4"/>
  <c r="GM436" i="4"/>
  <c r="GM440" i="4"/>
  <c r="GM444" i="4"/>
  <c r="GM448" i="4"/>
  <c r="GM452" i="4"/>
  <c r="GM456" i="4"/>
  <c r="GM389" i="4"/>
  <c r="GM467" i="4"/>
  <c r="GM483" i="4"/>
  <c r="GM271" i="4"/>
  <c r="GM293" i="4"/>
  <c r="GM375" i="4"/>
  <c r="GM376" i="4"/>
  <c r="GM379" i="4"/>
  <c r="GM385" i="4"/>
  <c r="GM393" i="4"/>
  <c r="GM401" i="4"/>
  <c r="GM409" i="4"/>
  <c r="GM419" i="4"/>
  <c r="GM423" i="4"/>
  <c r="GM427" i="4"/>
  <c r="GM431" i="4"/>
  <c r="GM435" i="4"/>
  <c r="GM439" i="4"/>
  <c r="GM443" i="4"/>
  <c r="GM447" i="4"/>
  <c r="GM451" i="4"/>
  <c r="GM455" i="4"/>
  <c r="GM459" i="4"/>
  <c r="GM460" i="4"/>
  <c r="GM462" i="4"/>
  <c r="GM464" i="4"/>
  <c r="GM466" i="4"/>
  <c r="GM468" i="4"/>
  <c r="GM470" i="4"/>
  <c r="GM472" i="4"/>
  <c r="GM474" i="4"/>
  <c r="GM476" i="4"/>
  <c r="GM478" i="4"/>
  <c r="GM480" i="4"/>
  <c r="GM482" i="4"/>
  <c r="GM484" i="4"/>
  <c r="GM486" i="4"/>
  <c r="GM488" i="4"/>
  <c r="GM490" i="4"/>
  <c r="GM492" i="4"/>
  <c r="GM161" i="4"/>
  <c r="GM413" i="4"/>
  <c r="GM417" i="4"/>
  <c r="GM429" i="4"/>
  <c r="GM445" i="4"/>
  <c r="GM449" i="4"/>
  <c r="GM453" i="4"/>
  <c r="GM457" i="4"/>
  <c r="GM463" i="4"/>
  <c r="GM471" i="4"/>
  <c r="GM479" i="4"/>
  <c r="GM481" i="4"/>
  <c r="GM369" i="4"/>
  <c r="GM383" i="4"/>
  <c r="GM391" i="4"/>
  <c r="GM399" i="4"/>
  <c r="GM407" i="4"/>
  <c r="GM415" i="4"/>
  <c r="GM418" i="4"/>
  <c r="GM422" i="4"/>
  <c r="GM426" i="4"/>
  <c r="GM430" i="4"/>
  <c r="GM434" i="4"/>
  <c r="GM438" i="4"/>
  <c r="GM442" i="4"/>
  <c r="GM446" i="4"/>
  <c r="GM450" i="4"/>
  <c r="GM454" i="4"/>
  <c r="GM458" i="4"/>
  <c r="GM378" i="4"/>
  <c r="GM381" i="4"/>
  <c r="GM397" i="4"/>
  <c r="GM405" i="4"/>
  <c r="GM421" i="4"/>
  <c r="GM425" i="4"/>
  <c r="GM433" i="4"/>
  <c r="GM437" i="4"/>
  <c r="GM441" i="4"/>
  <c r="GM461" i="4"/>
  <c r="GM465" i="4"/>
  <c r="GM469" i="4"/>
  <c r="GM473" i="4"/>
  <c r="GM475" i="4"/>
  <c r="GM477" i="4"/>
  <c r="GM485" i="4"/>
  <c r="GM491" i="4"/>
  <c r="GM487" i="4"/>
  <c r="GM489" i="4"/>
  <c r="GW161" i="4"/>
  <c r="GW163" i="4"/>
  <c r="GW165" i="4"/>
  <c r="GW167" i="4"/>
  <c r="GW169" i="4"/>
  <c r="GW171" i="4"/>
  <c r="GW173" i="4"/>
  <c r="GW175" i="4"/>
  <c r="GW177" i="4"/>
  <c r="GW179" i="4"/>
  <c r="GW181" i="4"/>
  <c r="GW183" i="4"/>
  <c r="GW170" i="4"/>
  <c r="GW178" i="4"/>
  <c r="GW168" i="4"/>
  <c r="GW176" i="4"/>
  <c r="GW162" i="4"/>
  <c r="GW166" i="4"/>
  <c r="GW174" i="4"/>
  <c r="GW182" i="4"/>
  <c r="GW164" i="4"/>
  <c r="GW172" i="4"/>
  <c r="GW180" i="4"/>
  <c r="GW201" i="4"/>
  <c r="GW203" i="4"/>
  <c r="GW205" i="4"/>
  <c r="GW207" i="4"/>
  <c r="GW209" i="4"/>
  <c r="GW211" i="4"/>
  <c r="GW213" i="4"/>
  <c r="GW215" i="4"/>
  <c r="GW184" i="4"/>
  <c r="GW188" i="4"/>
  <c r="GW192" i="4"/>
  <c r="GW196" i="4"/>
  <c r="GW200" i="4"/>
  <c r="GW204" i="4"/>
  <c r="GW212" i="4"/>
  <c r="GW217" i="4"/>
  <c r="GW219" i="4"/>
  <c r="GW221" i="4"/>
  <c r="GW223" i="4"/>
  <c r="GW225" i="4"/>
  <c r="GW227" i="4"/>
  <c r="GW229" i="4"/>
  <c r="GW231" i="4"/>
  <c r="GW233" i="4"/>
  <c r="GW235" i="4"/>
  <c r="GW237" i="4"/>
  <c r="GW239" i="4"/>
  <c r="GW241" i="4"/>
  <c r="GW243" i="4"/>
  <c r="GW245" i="4"/>
  <c r="GW247" i="4"/>
  <c r="GW249" i="4"/>
  <c r="GW251" i="4"/>
  <c r="GW185" i="4"/>
  <c r="GW189" i="4"/>
  <c r="GW193" i="4"/>
  <c r="GW197" i="4"/>
  <c r="GW202" i="4"/>
  <c r="GW210" i="4"/>
  <c r="GW186" i="4"/>
  <c r="GW190" i="4"/>
  <c r="GW194" i="4"/>
  <c r="GW198" i="4"/>
  <c r="GW208" i="4"/>
  <c r="GW216" i="4"/>
  <c r="GW218" i="4"/>
  <c r="GW220" i="4"/>
  <c r="GW222" i="4"/>
  <c r="GW224" i="4"/>
  <c r="GW226" i="4"/>
  <c r="GW228" i="4"/>
  <c r="GW230" i="4"/>
  <c r="GW232" i="4"/>
  <c r="GW234" i="4"/>
  <c r="GW236" i="4"/>
  <c r="GW238" i="4"/>
  <c r="GW240" i="4"/>
  <c r="GW242" i="4"/>
  <c r="GW244" i="4"/>
  <c r="GW246" i="4"/>
  <c r="GW248" i="4"/>
  <c r="GW250" i="4"/>
  <c r="GW187" i="4"/>
  <c r="GW191" i="4"/>
  <c r="GW195" i="4"/>
  <c r="GW199" i="4"/>
  <c r="GW206" i="4"/>
  <c r="GW253" i="4"/>
  <c r="GW255" i="4"/>
  <c r="GW257" i="4"/>
  <c r="GW259" i="4"/>
  <c r="GW261" i="4"/>
  <c r="GW263" i="4"/>
  <c r="GW265" i="4"/>
  <c r="GW267" i="4"/>
  <c r="GW269" i="4"/>
  <c r="GW271" i="4"/>
  <c r="GW273" i="4"/>
  <c r="GW275" i="4"/>
  <c r="GW277" i="4"/>
  <c r="GW279" i="4"/>
  <c r="GW281" i="4"/>
  <c r="GW283" i="4"/>
  <c r="GW285" i="4"/>
  <c r="GW287" i="4"/>
  <c r="GW214" i="4"/>
  <c r="GW254" i="4"/>
  <c r="GW262" i="4"/>
  <c r="GW270" i="4"/>
  <c r="GW278" i="4"/>
  <c r="GW286" i="4"/>
  <c r="GW252" i="4"/>
  <c r="GW260" i="4"/>
  <c r="GW268" i="4"/>
  <c r="GW276" i="4"/>
  <c r="GW284" i="4"/>
  <c r="GW290" i="4"/>
  <c r="GW291" i="4"/>
  <c r="GW294" i="4"/>
  <c r="GW295" i="4"/>
  <c r="GW297" i="4"/>
  <c r="GW299" i="4"/>
  <c r="GW301" i="4"/>
  <c r="GW303" i="4"/>
  <c r="GW305" i="4"/>
  <c r="GW307" i="4"/>
  <c r="GW309" i="4"/>
  <c r="GW311" i="4"/>
  <c r="GW313" i="4"/>
  <c r="GW315" i="4"/>
  <c r="GW317" i="4"/>
  <c r="GW319" i="4"/>
  <c r="GW321" i="4"/>
  <c r="GW323" i="4"/>
  <c r="GW325" i="4"/>
  <c r="GW327" i="4"/>
  <c r="GW329" i="4"/>
  <c r="GW331" i="4"/>
  <c r="GW333" i="4"/>
  <c r="GW335" i="4"/>
  <c r="GW337" i="4"/>
  <c r="GW339" i="4"/>
  <c r="GW341" i="4"/>
  <c r="GW343" i="4"/>
  <c r="GW345" i="4"/>
  <c r="GW347" i="4"/>
  <c r="GW349" i="4"/>
  <c r="GW351" i="4"/>
  <c r="GW353" i="4"/>
  <c r="GW355" i="4"/>
  <c r="GW357" i="4"/>
  <c r="GW359" i="4"/>
  <c r="GW361" i="4"/>
  <c r="GW363" i="4"/>
  <c r="GW266" i="4"/>
  <c r="GW282" i="4"/>
  <c r="GW296" i="4"/>
  <c r="GW304" i="4"/>
  <c r="GW312" i="4"/>
  <c r="GW320" i="4"/>
  <c r="GW328" i="4"/>
  <c r="GW336" i="4"/>
  <c r="GW344" i="4"/>
  <c r="GW352" i="4"/>
  <c r="GW360" i="4"/>
  <c r="GW256" i="4"/>
  <c r="GW272" i="4"/>
  <c r="GW288" i="4"/>
  <c r="GW292" i="4"/>
  <c r="GW302" i="4"/>
  <c r="GW310" i="4"/>
  <c r="GW318" i="4"/>
  <c r="GW326" i="4"/>
  <c r="GW334" i="4"/>
  <c r="GW342" i="4"/>
  <c r="GW350" i="4"/>
  <c r="GW358" i="4"/>
  <c r="GW365" i="4"/>
  <c r="GW366" i="4"/>
  <c r="GW369" i="4"/>
  <c r="GW370" i="4"/>
  <c r="GW373" i="4"/>
  <c r="GW374" i="4"/>
  <c r="GW258" i="4"/>
  <c r="GW306" i="4"/>
  <c r="GW322" i="4"/>
  <c r="GW338" i="4"/>
  <c r="GW354" i="4"/>
  <c r="GW280" i="4"/>
  <c r="GW293" i="4"/>
  <c r="GW308" i="4"/>
  <c r="GW324" i="4"/>
  <c r="GW340" i="4"/>
  <c r="GW356" i="4"/>
  <c r="GW368" i="4"/>
  <c r="GW372" i="4"/>
  <c r="GW375" i="4"/>
  <c r="GW274" i="4"/>
  <c r="GW298" i="4"/>
  <c r="GW314" i="4"/>
  <c r="GW330" i="4"/>
  <c r="GW346" i="4"/>
  <c r="GW362" i="4"/>
  <c r="GW376" i="4"/>
  <c r="GW379" i="4"/>
  <c r="GW381" i="4"/>
  <c r="GW383" i="4"/>
  <c r="GW385" i="4"/>
  <c r="GW387" i="4"/>
  <c r="GW389" i="4"/>
  <c r="GW391" i="4"/>
  <c r="GW393" i="4"/>
  <c r="GW395" i="4"/>
  <c r="GW397" i="4"/>
  <c r="GW399" i="4"/>
  <c r="GW401" i="4"/>
  <c r="GW403" i="4"/>
  <c r="GW405" i="4"/>
  <c r="GW407" i="4"/>
  <c r="GW409" i="4"/>
  <c r="GW411" i="4"/>
  <c r="GW413" i="4"/>
  <c r="GW264" i="4"/>
  <c r="GW316" i="4"/>
  <c r="GW382" i="4"/>
  <c r="GW390" i="4"/>
  <c r="GW398" i="4"/>
  <c r="GW406" i="4"/>
  <c r="GW414" i="4"/>
  <c r="GW415" i="4"/>
  <c r="GW416" i="4"/>
  <c r="GW419" i="4"/>
  <c r="GW420" i="4"/>
  <c r="GW423" i="4"/>
  <c r="GW424" i="4"/>
  <c r="GW427" i="4"/>
  <c r="GW428" i="4"/>
  <c r="GW431" i="4"/>
  <c r="GW432" i="4"/>
  <c r="GW435" i="4"/>
  <c r="GW436" i="4"/>
  <c r="GW439" i="4"/>
  <c r="GW440" i="4"/>
  <c r="GW443" i="4"/>
  <c r="GW444" i="4"/>
  <c r="GW447" i="4"/>
  <c r="GW448" i="4"/>
  <c r="GW451" i="4"/>
  <c r="GW452" i="4"/>
  <c r="GW455" i="4"/>
  <c r="GW456" i="4"/>
  <c r="GW364" i="4"/>
  <c r="GW378" i="4"/>
  <c r="GW466" i="4"/>
  <c r="GW468" i="4"/>
  <c r="GW472" i="4"/>
  <c r="GW474" i="4"/>
  <c r="GW332" i="4"/>
  <c r="GW367" i="4"/>
  <c r="GW377" i="4"/>
  <c r="GW380" i="4"/>
  <c r="GW388" i="4"/>
  <c r="GW396" i="4"/>
  <c r="GW404" i="4"/>
  <c r="GW412" i="4"/>
  <c r="GW459" i="4"/>
  <c r="GW461" i="4"/>
  <c r="GW463" i="4"/>
  <c r="GW465" i="4"/>
  <c r="GW467" i="4"/>
  <c r="GW469" i="4"/>
  <c r="GW471" i="4"/>
  <c r="GW473" i="4"/>
  <c r="GW475" i="4"/>
  <c r="GW477" i="4"/>
  <c r="GW479" i="4"/>
  <c r="GW481" i="4"/>
  <c r="GW483" i="4"/>
  <c r="GW485" i="4"/>
  <c r="GW487" i="4"/>
  <c r="GW489" i="4"/>
  <c r="GW491" i="4"/>
  <c r="GW457" i="4"/>
  <c r="GW460" i="4"/>
  <c r="GW462" i="4"/>
  <c r="GW478" i="4"/>
  <c r="GW480" i="4"/>
  <c r="GW348" i="4"/>
  <c r="GW386" i="4"/>
  <c r="GW394" i="4"/>
  <c r="GW402" i="4"/>
  <c r="GW410" i="4"/>
  <c r="GW417" i="4"/>
  <c r="GW418" i="4"/>
  <c r="GW421" i="4"/>
  <c r="GW422" i="4"/>
  <c r="GW425" i="4"/>
  <c r="GW426" i="4"/>
  <c r="GW429" i="4"/>
  <c r="GW430" i="4"/>
  <c r="GW433" i="4"/>
  <c r="GW434" i="4"/>
  <c r="GW437" i="4"/>
  <c r="GW438" i="4"/>
  <c r="GW441" i="4"/>
  <c r="GW442" i="4"/>
  <c r="GW445" i="4"/>
  <c r="GW446" i="4"/>
  <c r="GW449" i="4"/>
  <c r="GW450" i="4"/>
  <c r="GW453" i="4"/>
  <c r="GW454" i="4"/>
  <c r="GW458" i="4"/>
  <c r="GW289" i="4"/>
  <c r="GW300" i="4"/>
  <c r="GW371" i="4"/>
  <c r="GW384" i="4"/>
  <c r="GW392" i="4"/>
  <c r="GW400" i="4"/>
  <c r="GW408" i="4"/>
  <c r="GW464" i="4"/>
  <c r="GW470" i="4"/>
  <c r="GW476" i="4"/>
  <c r="GW482" i="4"/>
  <c r="GW488" i="4"/>
  <c r="GW486" i="4"/>
  <c r="GW490" i="4"/>
  <c r="GW484" i="4"/>
  <c r="GW492" i="4"/>
  <c r="GG162" i="4"/>
  <c r="GG166" i="4"/>
  <c r="GG170" i="4"/>
  <c r="GG174" i="4"/>
  <c r="GG178" i="4"/>
  <c r="GG182" i="4"/>
  <c r="GG186" i="4"/>
  <c r="GG161" i="4"/>
  <c r="GG165" i="4"/>
  <c r="GG169" i="4"/>
  <c r="GG173" i="4"/>
  <c r="GG177" i="4"/>
  <c r="GG181" i="4"/>
  <c r="GG164" i="4"/>
  <c r="GG168" i="4"/>
  <c r="GG171" i="4"/>
  <c r="GG172" i="4"/>
  <c r="GG179" i="4"/>
  <c r="GG180" i="4"/>
  <c r="GG183" i="4"/>
  <c r="GG187" i="4"/>
  <c r="GG191" i="4"/>
  <c r="GG195" i="4"/>
  <c r="GG199" i="4"/>
  <c r="GG203" i="4"/>
  <c r="GG163" i="4"/>
  <c r="GG167" i="4"/>
  <c r="GG175" i="4"/>
  <c r="GG176" i="4"/>
  <c r="GG189" i="4"/>
  <c r="GG193" i="4"/>
  <c r="GG197" i="4"/>
  <c r="GG188" i="4"/>
  <c r="GG196" i="4"/>
  <c r="GG185" i="4"/>
  <c r="GG190" i="4"/>
  <c r="GG198" i="4"/>
  <c r="GG205" i="4"/>
  <c r="GG208" i="4"/>
  <c r="GG212" i="4"/>
  <c r="GG192" i="4"/>
  <c r="GG202" i="4"/>
  <c r="GG215" i="4"/>
  <c r="GG219" i="4"/>
  <c r="GG223" i="4"/>
  <c r="GG227" i="4"/>
  <c r="GG231" i="4"/>
  <c r="GG184" i="4"/>
  <c r="GG201" i="4"/>
  <c r="GG214" i="4"/>
  <c r="GG218" i="4"/>
  <c r="GG222" i="4"/>
  <c r="GG226" i="4"/>
  <c r="GG230" i="4"/>
  <c r="GG234" i="4"/>
  <c r="GG238" i="4"/>
  <c r="GG242" i="4"/>
  <c r="GG246" i="4"/>
  <c r="GG250" i="4"/>
  <c r="GG204" i="4"/>
  <c r="GG210" i="4"/>
  <c r="GG236" i="4"/>
  <c r="GG237" i="4"/>
  <c r="GG239" i="4"/>
  <c r="GG251" i="4"/>
  <c r="GG255" i="4"/>
  <c r="GG259" i="4"/>
  <c r="GG263" i="4"/>
  <c r="GG267" i="4"/>
  <c r="GG271" i="4"/>
  <c r="GG206" i="4"/>
  <c r="GG207" i="4"/>
  <c r="GG213" i="4"/>
  <c r="GG220" i="4"/>
  <c r="GG221" i="4"/>
  <c r="GG228" i="4"/>
  <c r="GG229" i="4"/>
  <c r="GG232" i="4"/>
  <c r="GG233" i="4"/>
  <c r="GG235" i="4"/>
  <c r="GG248" i="4"/>
  <c r="GG249" i="4"/>
  <c r="GG254" i="4"/>
  <c r="GG258" i="4"/>
  <c r="GG262" i="4"/>
  <c r="GG266" i="4"/>
  <c r="GG270" i="4"/>
  <c r="GG274" i="4"/>
  <c r="GG278" i="4"/>
  <c r="GG282" i="4"/>
  <c r="GG286" i="4"/>
  <c r="GG290" i="4"/>
  <c r="GG294" i="4"/>
  <c r="GG298" i="4"/>
  <c r="GG302" i="4"/>
  <c r="GG306" i="4"/>
  <c r="GG310" i="4"/>
  <c r="GG314" i="4"/>
  <c r="GG209" i="4"/>
  <c r="GG217" i="4"/>
  <c r="GG244" i="4"/>
  <c r="GG284" i="4"/>
  <c r="GG285" i="4"/>
  <c r="GG287" i="4"/>
  <c r="GG300" i="4"/>
  <c r="GG301" i="4"/>
  <c r="GG303" i="4"/>
  <c r="GG317" i="4"/>
  <c r="GG321" i="4"/>
  <c r="GG325" i="4"/>
  <c r="GG329" i="4"/>
  <c r="GG333" i="4"/>
  <c r="GG337" i="4"/>
  <c r="GG341" i="4"/>
  <c r="GG345" i="4"/>
  <c r="GG349" i="4"/>
  <c r="GG353" i="4"/>
  <c r="GG357" i="4"/>
  <c r="GG361" i="4"/>
  <c r="GG200" i="4"/>
  <c r="GG216" i="4"/>
  <c r="GG225" i="4"/>
  <c r="GG247" i="4"/>
  <c r="GG256" i="4"/>
  <c r="GG257" i="4"/>
  <c r="GG211" i="4"/>
  <c r="GG224" i="4"/>
  <c r="GG240" i="4"/>
  <c r="GG241" i="4"/>
  <c r="GG243" i="4"/>
  <c r="GG194" i="4"/>
  <c r="GG252" i="4"/>
  <c r="GG253" i="4"/>
  <c r="GG265" i="4"/>
  <c r="GG268" i="4"/>
  <c r="GG272" i="4"/>
  <c r="GG277" i="4"/>
  <c r="GG279" i="4"/>
  <c r="GG280" i="4"/>
  <c r="GG288" i="4"/>
  <c r="GG299" i="4"/>
  <c r="GG308" i="4"/>
  <c r="GG245" i="4"/>
  <c r="GG260" i="4"/>
  <c r="GG264" i="4"/>
  <c r="GG275" i="4"/>
  <c r="GG281" i="4"/>
  <c r="GG293" i="4"/>
  <c r="GG295" i="4"/>
  <c r="GG296" i="4"/>
  <c r="GG304" i="4"/>
  <c r="GG315" i="4"/>
  <c r="GG319" i="4"/>
  <c r="GG320" i="4"/>
  <c r="GG322" i="4"/>
  <c r="GG335" i="4"/>
  <c r="GG336" i="4"/>
  <c r="GG338" i="4"/>
  <c r="GG351" i="4"/>
  <c r="GG352" i="4"/>
  <c r="GG354" i="4"/>
  <c r="GG367" i="4"/>
  <c r="GG371" i="4"/>
  <c r="GG375" i="4"/>
  <c r="GG379" i="4"/>
  <c r="GG383" i="4"/>
  <c r="GG387" i="4"/>
  <c r="GG391" i="4"/>
  <c r="GG395" i="4"/>
  <c r="GG269" i="4"/>
  <c r="GG276" i="4"/>
  <c r="GG289" i="4"/>
  <c r="GG291" i="4"/>
  <c r="GG313" i="4"/>
  <c r="GG318" i="4"/>
  <c r="GG323" i="4"/>
  <c r="GG334" i="4"/>
  <c r="GG343" i="4"/>
  <c r="GG356" i="4"/>
  <c r="GG358" i="4"/>
  <c r="GG364" i="4"/>
  <c r="GG373" i="4"/>
  <c r="GG374" i="4"/>
  <c r="GG376" i="4"/>
  <c r="GG389" i="4"/>
  <c r="GG390" i="4"/>
  <c r="GG392" i="4"/>
  <c r="GG399" i="4"/>
  <c r="GG403" i="4"/>
  <c r="GG407" i="4"/>
  <c r="GG411" i="4"/>
  <c r="GG415" i="4"/>
  <c r="GG419" i="4"/>
  <c r="GG423" i="4"/>
  <c r="GG427" i="4"/>
  <c r="GG431" i="4"/>
  <c r="GG435" i="4"/>
  <c r="GG439" i="4"/>
  <c r="GG443" i="4"/>
  <c r="GG447" i="4"/>
  <c r="GG451" i="4"/>
  <c r="GG455" i="4"/>
  <c r="GG459" i="4"/>
  <c r="GG463" i="4"/>
  <c r="GG467" i="4"/>
  <c r="GG471" i="4"/>
  <c r="GG475" i="4"/>
  <c r="GG479" i="4"/>
  <c r="GG483" i="4"/>
  <c r="GG487" i="4"/>
  <c r="GG491" i="4"/>
  <c r="GG328" i="4"/>
  <c r="GG330" i="4"/>
  <c r="GG331" i="4"/>
  <c r="GG339" i="4"/>
  <c r="GG350" i="4"/>
  <c r="GG359" i="4"/>
  <c r="GG369" i="4"/>
  <c r="GG370" i="4"/>
  <c r="GG372" i="4"/>
  <c r="GG385" i="4"/>
  <c r="GG386" i="4"/>
  <c r="GG388" i="4"/>
  <c r="GG402" i="4"/>
  <c r="GG406" i="4"/>
  <c r="GG410" i="4"/>
  <c r="GG414" i="4"/>
  <c r="GG418" i="4"/>
  <c r="GG422" i="4"/>
  <c r="GG426" i="4"/>
  <c r="GG430" i="4"/>
  <c r="GG434" i="4"/>
  <c r="GG438" i="4"/>
  <c r="GG442" i="4"/>
  <c r="GG446" i="4"/>
  <c r="GG450" i="4"/>
  <c r="GG454" i="4"/>
  <c r="GG458" i="4"/>
  <c r="GG462" i="4"/>
  <c r="GG466" i="4"/>
  <c r="GG470" i="4"/>
  <c r="GG474" i="4"/>
  <c r="GG478" i="4"/>
  <c r="GG482" i="4"/>
  <c r="GG486" i="4"/>
  <c r="GG490" i="4"/>
  <c r="GG344" i="4"/>
  <c r="GG346" i="4"/>
  <c r="GG347" i="4"/>
  <c r="GG355" i="4"/>
  <c r="GG365" i="4"/>
  <c r="GG366" i="4"/>
  <c r="GG368" i="4"/>
  <c r="GG381" i="4"/>
  <c r="GG382" i="4"/>
  <c r="GG384" i="4"/>
  <c r="GG397" i="4"/>
  <c r="GG398" i="4"/>
  <c r="GG401" i="4"/>
  <c r="GG405" i="4"/>
  <c r="GG409" i="4"/>
  <c r="GG273" i="4"/>
  <c r="GG292" i="4"/>
  <c r="GG309" i="4"/>
  <c r="GG311" i="4"/>
  <c r="GG316" i="4"/>
  <c r="GG324" i="4"/>
  <c r="GG326" i="4"/>
  <c r="GG332" i="4"/>
  <c r="GG307" i="4"/>
  <c r="GG360" i="4"/>
  <c r="GG362" i="4"/>
  <c r="GG378" i="4"/>
  <c r="GG408" i="4"/>
  <c r="GG412" i="4"/>
  <c r="GG413" i="4"/>
  <c r="GG420" i="4"/>
  <c r="GG421" i="4"/>
  <c r="GG428" i="4"/>
  <c r="GG429" i="4"/>
  <c r="GG436" i="4"/>
  <c r="GG437" i="4"/>
  <c r="GG444" i="4"/>
  <c r="GG445" i="4"/>
  <c r="GG452" i="4"/>
  <c r="GG453" i="4"/>
  <c r="GG460" i="4"/>
  <c r="GG461" i="4"/>
  <c r="GG468" i="4"/>
  <c r="GG469" i="4"/>
  <c r="GG476" i="4"/>
  <c r="GG477" i="4"/>
  <c r="GG484" i="4"/>
  <c r="GG485" i="4"/>
  <c r="GG492" i="4"/>
  <c r="GG261" i="4"/>
  <c r="GG283" i="4"/>
  <c r="GG396" i="4"/>
  <c r="GG305" i="4"/>
  <c r="GG327" i="4"/>
  <c r="GG348" i="4"/>
  <c r="GG380" i="4"/>
  <c r="GG393" i="4"/>
  <c r="GG400" i="4"/>
  <c r="GG416" i="4"/>
  <c r="GG417" i="4"/>
  <c r="GG424" i="4"/>
  <c r="GG425" i="4"/>
  <c r="GG432" i="4"/>
  <c r="GG433" i="4"/>
  <c r="GG440" i="4"/>
  <c r="GG441" i="4"/>
  <c r="GG448" i="4"/>
  <c r="GG449" i="4"/>
  <c r="GG456" i="4"/>
  <c r="GG457" i="4"/>
  <c r="GG464" i="4"/>
  <c r="GG465" i="4"/>
  <c r="GG297" i="4"/>
  <c r="GG312" i="4"/>
  <c r="GG340" i="4"/>
  <c r="GG342" i="4"/>
  <c r="GG363" i="4"/>
  <c r="GG377" i="4"/>
  <c r="GG394" i="4"/>
  <c r="GG404" i="4"/>
  <c r="GG481" i="4"/>
  <c r="GG472" i="4"/>
  <c r="GG488" i="4"/>
  <c r="GG473" i="4"/>
  <c r="GG489" i="4"/>
  <c r="GG480" i="4"/>
  <c r="GE164" i="4"/>
  <c r="GE168" i="4"/>
  <c r="GE172" i="4"/>
  <c r="GE176" i="4"/>
  <c r="GE180" i="4"/>
  <c r="GE184" i="4"/>
  <c r="GE163" i="4"/>
  <c r="GE167" i="4"/>
  <c r="GE171" i="4"/>
  <c r="GE175" i="4"/>
  <c r="GE179" i="4"/>
  <c r="GE162" i="4"/>
  <c r="GE166" i="4"/>
  <c r="GE165" i="4"/>
  <c r="GE189" i="4"/>
  <c r="GE193" i="4"/>
  <c r="GE197" i="4"/>
  <c r="GE201" i="4"/>
  <c r="GE205" i="4"/>
  <c r="GE183" i="4"/>
  <c r="GE185" i="4"/>
  <c r="GE186" i="4"/>
  <c r="GE187" i="4"/>
  <c r="GE191" i="4"/>
  <c r="GE195" i="4"/>
  <c r="GE199" i="4"/>
  <c r="GE170" i="4"/>
  <c r="GE173" i="4"/>
  <c r="GE182" i="4"/>
  <c r="GE190" i="4"/>
  <c r="GE198" i="4"/>
  <c r="GE204" i="4"/>
  <c r="GE207" i="4"/>
  <c r="GE174" i="4"/>
  <c r="GE177" i="4"/>
  <c r="GE192" i="4"/>
  <c r="GE200" i="4"/>
  <c r="GE202" i="4"/>
  <c r="GE203" i="4"/>
  <c r="GE206" i="4"/>
  <c r="GE210" i="4"/>
  <c r="GE214" i="4"/>
  <c r="GE161" i="4"/>
  <c r="GE169" i="4"/>
  <c r="GE178" i="4"/>
  <c r="GE181" i="4"/>
  <c r="GE208" i="4"/>
  <c r="GE213" i="4"/>
  <c r="GE217" i="4"/>
  <c r="GE221" i="4"/>
  <c r="GE225" i="4"/>
  <c r="GE229" i="4"/>
  <c r="GE188" i="4"/>
  <c r="GE194" i="4"/>
  <c r="GE209" i="4"/>
  <c r="GE211" i="4"/>
  <c r="GE212" i="4"/>
  <c r="GE216" i="4"/>
  <c r="GE220" i="4"/>
  <c r="GE224" i="4"/>
  <c r="GE228" i="4"/>
  <c r="GE232" i="4"/>
  <c r="GE236" i="4"/>
  <c r="GE240" i="4"/>
  <c r="GE244" i="4"/>
  <c r="GE248" i="4"/>
  <c r="GE218" i="4"/>
  <c r="GE219" i="4"/>
  <c r="GE226" i="4"/>
  <c r="GE227" i="4"/>
  <c r="GE233" i="4"/>
  <c r="GE234" i="4"/>
  <c r="GE247" i="4"/>
  <c r="GE249" i="4"/>
  <c r="GE250" i="4"/>
  <c r="GE253" i="4"/>
  <c r="GE257" i="4"/>
  <c r="GE261" i="4"/>
  <c r="GE265" i="4"/>
  <c r="GE269" i="4"/>
  <c r="GE273" i="4"/>
  <c r="GE243" i="4"/>
  <c r="GE245" i="4"/>
  <c r="GE246" i="4"/>
  <c r="GE252" i="4"/>
  <c r="GE256" i="4"/>
  <c r="GE260" i="4"/>
  <c r="GE264" i="4"/>
  <c r="GE268" i="4"/>
  <c r="GE272" i="4"/>
  <c r="GE276" i="4"/>
  <c r="GE280" i="4"/>
  <c r="GE284" i="4"/>
  <c r="GE288" i="4"/>
  <c r="GE292" i="4"/>
  <c r="GE296" i="4"/>
  <c r="GE300" i="4"/>
  <c r="GE304" i="4"/>
  <c r="GE308" i="4"/>
  <c r="GE312" i="4"/>
  <c r="GE215" i="4"/>
  <c r="GE222" i="4"/>
  <c r="GE223" i="4"/>
  <c r="GE237" i="4"/>
  <c r="GE254" i="4"/>
  <c r="GE255" i="4"/>
  <c r="GE262" i="4"/>
  <c r="GE263" i="4"/>
  <c r="GE270" i="4"/>
  <c r="GE271" i="4"/>
  <c r="GE279" i="4"/>
  <c r="GE281" i="4"/>
  <c r="GE282" i="4"/>
  <c r="GE295" i="4"/>
  <c r="GE297" i="4"/>
  <c r="GE298" i="4"/>
  <c r="GE311" i="4"/>
  <c r="GE313" i="4"/>
  <c r="GE314" i="4"/>
  <c r="GE319" i="4"/>
  <c r="GE323" i="4"/>
  <c r="GE327" i="4"/>
  <c r="GE331" i="4"/>
  <c r="GE335" i="4"/>
  <c r="GE339" i="4"/>
  <c r="GE343" i="4"/>
  <c r="GE347" i="4"/>
  <c r="GE351" i="4"/>
  <c r="GE355" i="4"/>
  <c r="GE359" i="4"/>
  <c r="GE363" i="4"/>
  <c r="GE196" i="4"/>
  <c r="GE239" i="4"/>
  <c r="GE241" i="4"/>
  <c r="GE242" i="4"/>
  <c r="GE235" i="4"/>
  <c r="GE238" i="4"/>
  <c r="GE285" i="4"/>
  <c r="GE291" i="4"/>
  <c r="GE293" i="4"/>
  <c r="GE306" i="4"/>
  <c r="GE315" i="4"/>
  <c r="GE318" i="4"/>
  <c r="GE320" i="4"/>
  <c r="GE321" i="4"/>
  <c r="GE258" i="4"/>
  <c r="GE267" i="4"/>
  <c r="GE278" i="4"/>
  <c r="GE286" i="4"/>
  <c r="GE287" i="4"/>
  <c r="GE289" i="4"/>
  <c r="GE301" i="4"/>
  <c r="GE307" i="4"/>
  <c r="GE309" i="4"/>
  <c r="GE316" i="4"/>
  <c r="GE317" i="4"/>
  <c r="GE330" i="4"/>
  <c r="GE332" i="4"/>
  <c r="GE333" i="4"/>
  <c r="GE346" i="4"/>
  <c r="GE348" i="4"/>
  <c r="GE349" i="4"/>
  <c r="GE362" i="4"/>
  <c r="GE364" i="4"/>
  <c r="GE365" i="4"/>
  <c r="GE369" i="4"/>
  <c r="GE373" i="4"/>
  <c r="GE377" i="4"/>
  <c r="GE381" i="4"/>
  <c r="GE385" i="4"/>
  <c r="GE389" i="4"/>
  <c r="GE393" i="4"/>
  <c r="GE397" i="4"/>
  <c r="GE231" i="4"/>
  <c r="GE259" i="4"/>
  <c r="GE274" i="4"/>
  <c r="GE283" i="4"/>
  <c r="GE275" i="4"/>
  <c r="GE277" i="4"/>
  <c r="GE326" i="4"/>
  <c r="GE328" i="4"/>
  <c r="GE341" i="4"/>
  <c r="GE350" i="4"/>
  <c r="GE361" i="4"/>
  <c r="GE368" i="4"/>
  <c r="GE370" i="4"/>
  <c r="GE371" i="4"/>
  <c r="GE384" i="4"/>
  <c r="GE386" i="4"/>
  <c r="GE387" i="4"/>
  <c r="GE401" i="4"/>
  <c r="GE405" i="4"/>
  <c r="GE409" i="4"/>
  <c r="GE413" i="4"/>
  <c r="GE417" i="4"/>
  <c r="GE421" i="4"/>
  <c r="GE425" i="4"/>
  <c r="GE429" i="4"/>
  <c r="GE433" i="4"/>
  <c r="GE437" i="4"/>
  <c r="GE441" i="4"/>
  <c r="GE445" i="4"/>
  <c r="GE449" i="4"/>
  <c r="GE453" i="4"/>
  <c r="GE457" i="4"/>
  <c r="GE461" i="4"/>
  <c r="GE465" i="4"/>
  <c r="GE469" i="4"/>
  <c r="GE473" i="4"/>
  <c r="GE477" i="4"/>
  <c r="GE481" i="4"/>
  <c r="GE485" i="4"/>
  <c r="GE489" i="4"/>
  <c r="GE230" i="4"/>
  <c r="GE290" i="4"/>
  <c r="GE294" i="4"/>
  <c r="GE299" i="4"/>
  <c r="GE324" i="4"/>
  <c r="GE336" i="4"/>
  <c r="GE342" i="4"/>
  <c r="GE344" i="4"/>
  <c r="GE357" i="4"/>
  <c r="GE366" i="4"/>
  <c r="GE367" i="4"/>
  <c r="GE380" i="4"/>
  <c r="GE382" i="4"/>
  <c r="GE383" i="4"/>
  <c r="GE396" i="4"/>
  <c r="GE398" i="4"/>
  <c r="GE400" i="4"/>
  <c r="GE404" i="4"/>
  <c r="GE408" i="4"/>
  <c r="GE412" i="4"/>
  <c r="GE416" i="4"/>
  <c r="GE420" i="4"/>
  <c r="GE424" i="4"/>
  <c r="GE428" i="4"/>
  <c r="GE432" i="4"/>
  <c r="GE436" i="4"/>
  <c r="GE440" i="4"/>
  <c r="GE444" i="4"/>
  <c r="GE448" i="4"/>
  <c r="GE452" i="4"/>
  <c r="GE456" i="4"/>
  <c r="GE460" i="4"/>
  <c r="GE464" i="4"/>
  <c r="GE468" i="4"/>
  <c r="GE472" i="4"/>
  <c r="GE476" i="4"/>
  <c r="GE480" i="4"/>
  <c r="GE484" i="4"/>
  <c r="GE488" i="4"/>
  <c r="GE492" i="4"/>
  <c r="GE352" i="4"/>
  <c r="GE358" i="4"/>
  <c r="GE360" i="4"/>
  <c r="GE376" i="4"/>
  <c r="GE378" i="4"/>
  <c r="GE379" i="4"/>
  <c r="GE392" i="4"/>
  <c r="GE394" i="4"/>
  <c r="GE395" i="4"/>
  <c r="GE399" i="4"/>
  <c r="GE403" i="4"/>
  <c r="GE407" i="4"/>
  <c r="GE251" i="4"/>
  <c r="GE302" i="4"/>
  <c r="GE303" i="4"/>
  <c r="GE305" i="4"/>
  <c r="GE329" i="4"/>
  <c r="GE337" i="4"/>
  <c r="GE338" i="4"/>
  <c r="GE340" i="4"/>
  <c r="GE266" i="4"/>
  <c r="GE334" i="4"/>
  <c r="GE354" i="4"/>
  <c r="GE356" i="4"/>
  <c r="GE374" i="4"/>
  <c r="GE391" i="4"/>
  <c r="GE486" i="4"/>
  <c r="GE310" i="4"/>
  <c r="GE325" i="4"/>
  <c r="GE353" i="4"/>
  <c r="GE375" i="4"/>
  <c r="GE388" i="4"/>
  <c r="GE402" i="4"/>
  <c r="GE414" i="4"/>
  <c r="GE415" i="4"/>
  <c r="GE422" i="4"/>
  <c r="GE423" i="4"/>
  <c r="GE430" i="4"/>
  <c r="GE431" i="4"/>
  <c r="GE438" i="4"/>
  <c r="GE439" i="4"/>
  <c r="GE446" i="4"/>
  <c r="GE447" i="4"/>
  <c r="GE454" i="4"/>
  <c r="GE455" i="4"/>
  <c r="GE462" i="4"/>
  <c r="GE463" i="4"/>
  <c r="GE470" i="4"/>
  <c r="GE471" i="4"/>
  <c r="GE478" i="4"/>
  <c r="GE479" i="4"/>
  <c r="GE487" i="4"/>
  <c r="GE322" i="4"/>
  <c r="GE345" i="4"/>
  <c r="GE372" i="4"/>
  <c r="GE406" i="4"/>
  <c r="GE390" i="4"/>
  <c r="GE410" i="4"/>
  <c r="GE411" i="4"/>
  <c r="GE419" i="4"/>
  <c r="GE442" i="4"/>
  <c r="GE451" i="4"/>
  <c r="GE475" i="4"/>
  <c r="GE491" i="4"/>
  <c r="GE418" i="4"/>
  <c r="GE427" i="4"/>
  <c r="GE450" i="4"/>
  <c r="GE459" i="4"/>
  <c r="GE482" i="4"/>
  <c r="GE426" i="4"/>
  <c r="GE435" i="4"/>
  <c r="GE458" i="4"/>
  <c r="GE467" i="4"/>
  <c r="GE483" i="4"/>
  <c r="GE434" i="4"/>
  <c r="GE443" i="4"/>
  <c r="GE466" i="4"/>
  <c r="GE474" i="4"/>
  <c r="GE490" i="4"/>
  <c r="GK162" i="4"/>
  <c r="GK166" i="4"/>
  <c r="GK170" i="4"/>
  <c r="GK174" i="4"/>
  <c r="GK178" i="4"/>
  <c r="GK182" i="4"/>
  <c r="GK186" i="4"/>
  <c r="GK161" i="4"/>
  <c r="GK165" i="4"/>
  <c r="GK169" i="4"/>
  <c r="GK173" i="4"/>
  <c r="GK177" i="4"/>
  <c r="GK181" i="4"/>
  <c r="GK164" i="4"/>
  <c r="GK168" i="4"/>
  <c r="GK175" i="4"/>
  <c r="GK176" i="4"/>
  <c r="GK187" i="4"/>
  <c r="GK191" i="4"/>
  <c r="GK195" i="4"/>
  <c r="GK199" i="4"/>
  <c r="GK203" i="4"/>
  <c r="GK163" i="4"/>
  <c r="GK171" i="4"/>
  <c r="GK172" i="4"/>
  <c r="GK179" i="4"/>
  <c r="GK180" i="4"/>
  <c r="GK184" i="4"/>
  <c r="GK185" i="4"/>
  <c r="GK189" i="4"/>
  <c r="GK193" i="4"/>
  <c r="GK197" i="4"/>
  <c r="GK192" i="4"/>
  <c r="GK205" i="4"/>
  <c r="GK183" i="4"/>
  <c r="GK194" i="4"/>
  <c r="GK201" i="4"/>
  <c r="GK202" i="4"/>
  <c r="GK204" i="4"/>
  <c r="GK208" i="4"/>
  <c r="GK212" i="4"/>
  <c r="GK196" i="4"/>
  <c r="GK198" i="4"/>
  <c r="GK200" i="4"/>
  <c r="GK215" i="4"/>
  <c r="GK219" i="4"/>
  <c r="GK223" i="4"/>
  <c r="GK227" i="4"/>
  <c r="GK231" i="4"/>
  <c r="GK206" i="4"/>
  <c r="GK207" i="4"/>
  <c r="GK210" i="4"/>
  <c r="GK211" i="4"/>
  <c r="GK213" i="4"/>
  <c r="GK214" i="4"/>
  <c r="GK218" i="4"/>
  <c r="GK222" i="4"/>
  <c r="GK226" i="4"/>
  <c r="GK230" i="4"/>
  <c r="GK234" i="4"/>
  <c r="GK238" i="4"/>
  <c r="GK242" i="4"/>
  <c r="GK246" i="4"/>
  <c r="GK167" i="4"/>
  <c r="GK188" i="4"/>
  <c r="GK190" i="4"/>
  <c r="GK232" i="4"/>
  <c r="GK233" i="4"/>
  <c r="GK235" i="4"/>
  <c r="GK248" i="4"/>
  <c r="GK249" i="4"/>
  <c r="GK251" i="4"/>
  <c r="GK255" i="4"/>
  <c r="GK259" i="4"/>
  <c r="GK263" i="4"/>
  <c r="GK267" i="4"/>
  <c r="GK271" i="4"/>
  <c r="GK216" i="4"/>
  <c r="GK217" i="4"/>
  <c r="GK224" i="4"/>
  <c r="GK225" i="4"/>
  <c r="GK244" i="4"/>
  <c r="GK245" i="4"/>
  <c r="GK247" i="4"/>
  <c r="GK250" i="4"/>
  <c r="GK254" i="4"/>
  <c r="GK258" i="4"/>
  <c r="GK262" i="4"/>
  <c r="GK266" i="4"/>
  <c r="GK270" i="4"/>
  <c r="GK274" i="4"/>
  <c r="GK278" i="4"/>
  <c r="GK282" i="4"/>
  <c r="GK286" i="4"/>
  <c r="GK290" i="4"/>
  <c r="GK294" i="4"/>
  <c r="GK298" i="4"/>
  <c r="GK302" i="4"/>
  <c r="GK306" i="4"/>
  <c r="GK310" i="4"/>
  <c r="GK314" i="4"/>
  <c r="GK209" i="4"/>
  <c r="GK220" i="4"/>
  <c r="GK221" i="4"/>
  <c r="GK239" i="4"/>
  <c r="GK280" i="4"/>
  <c r="GK281" i="4"/>
  <c r="GK283" i="4"/>
  <c r="GK296" i="4"/>
  <c r="GK297" i="4"/>
  <c r="GK299" i="4"/>
  <c r="GK312" i="4"/>
  <c r="GK313" i="4"/>
  <c r="GK315" i="4"/>
  <c r="GK317" i="4"/>
  <c r="GK321" i="4"/>
  <c r="GK325" i="4"/>
  <c r="GK329" i="4"/>
  <c r="GK333" i="4"/>
  <c r="GK337" i="4"/>
  <c r="GK341" i="4"/>
  <c r="GK345" i="4"/>
  <c r="GK349" i="4"/>
  <c r="GK353" i="4"/>
  <c r="GK357" i="4"/>
  <c r="GK361" i="4"/>
  <c r="GK228" i="4"/>
  <c r="GK252" i="4"/>
  <c r="GK253" i="4"/>
  <c r="GK237" i="4"/>
  <c r="GK229" i="4"/>
  <c r="GK261" i="4"/>
  <c r="GK276" i="4"/>
  <c r="GK289" i="4"/>
  <c r="GK291" i="4"/>
  <c r="GK301" i="4"/>
  <c r="GK309" i="4"/>
  <c r="GK311" i="4"/>
  <c r="GK319" i="4"/>
  <c r="GK320" i="4"/>
  <c r="GK322" i="4"/>
  <c r="GK257" i="4"/>
  <c r="GK268" i="4"/>
  <c r="GK273" i="4"/>
  <c r="GK287" i="4"/>
  <c r="GK292" i="4"/>
  <c r="GK305" i="4"/>
  <c r="GK307" i="4"/>
  <c r="GK316" i="4"/>
  <c r="GK318" i="4"/>
  <c r="GK331" i="4"/>
  <c r="GK332" i="4"/>
  <c r="GK334" i="4"/>
  <c r="GK347" i="4"/>
  <c r="GK348" i="4"/>
  <c r="GK350" i="4"/>
  <c r="GK363" i="4"/>
  <c r="GK364" i="4"/>
  <c r="GK367" i="4"/>
  <c r="GK371" i="4"/>
  <c r="GK375" i="4"/>
  <c r="GK379" i="4"/>
  <c r="GK383" i="4"/>
  <c r="GK387" i="4"/>
  <c r="GK391" i="4"/>
  <c r="GK395" i="4"/>
  <c r="GK236" i="4"/>
  <c r="GK260" i="4"/>
  <c r="GK265" i="4"/>
  <c r="GK272" i="4"/>
  <c r="GK277" i="4"/>
  <c r="GK279" i="4"/>
  <c r="GK240" i="4"/>
  <c r="GK269" i="4"/>
  <c r="GK284" i="4"/>
  <c r="GK300" i="4"/>
  <c r="GK303" i="4"/>
  <c r="GK308" i="4"/>
  <c r="GK324" i="4"/>
  <c r="GK326" i="4"/>
  <c r="GK336" i="4"/>
  <c r="GK344" i="4"/>
  <c r="GK346" i="4"/>
  <c r="GK351" i="4"/>
  <c r="GK355" i="4"/>
  <c r="GK369" i="4"/>
  <c r="GK370" i="4"/>
  <c r="GK372" i="4"/>
  <c r="GK385" i="4"/>
  <c r="GK386" i="4"/>
  <c r="GK388" i="4"/>
  <c r="GK399" i="4"/>
  <c r="GK403" i="4"/>
  <c r="GK407" i="4"/>
  <c r="GK411" i="4"/>
  <c r="GK415" i="4"/>
  <c r="GK419" i="4"/>
  <c r="GK423" i="4"/>
  <c r="GK427" i="4"/>
  <c r="GK431" i="4"/>
  <c r="GK435" i="4"/>
  <c r="GK439" i="4"/>
  <c r="GK443" i="4"/>
  <c r="GK447" i="4"/>
  <c r="GK451" i="4"/>
  <c r="GK455" i="4"/>
  <c r="GK459" i="4"/>
  <c r="GK463" i="4"/>
  <c r="GK467" i="4"/>
  <c r="GK471" i="4"/>
  <c r="GK475" i="4"/>
  <c r="GK479" i="4"/>
  <c r="GK483" i="4"/>
  <c r="GK487" i="4"/>
  <c r="GK491" i="4"/>
  <c r="GK243" i="4"/>
  <c r="GK256" i="4"/>
  <c r="GK264" i="4"/>
  <c r="GK275" i="4"/>
  <c r="GK293" i="4"/>
  <c r="GK295" i="4"/>
  <c r="GK327" i="4"/>
  <c r="GK340" i="4"/>
  <c r="GK342" i="4"/>
  <c r="GK352" i="4"/>
  <c r="GK360" i="4"/>
  <c r="GK362" i="4"/>
  <c r="GK365" i="4"/>
  <c r="GK366" i="4"/>
  <c r="GK368" i="4"/>
  <c r="GK381" i="4"/>
  <c r="GK382" i="4"/>
  <c r="GK384" i="4"/>
  <c r="GK397" i="4"/>
  <c r="GK398" i="4"/>
  <c r="GK402" i="4"/>
  <c r="GK406" i="4"/>
  <c r="GK410" i="4"/>
  <c r="GK414" i="4"/>
  <c r="GK418" i="4"/>
  <c r="GK422" i="4"/>
  <c r="GK426" i="4"/>
  <c r="GK430" i="4"/>
  <c r="GK434" i="4"/>
  <c r="GK438" i="4"/>
  <c r="GK442" i="4"/>
  <c r="GK446" i="4"/>
  <c r="GK450" i="4"/>
  <c r="GK454" i="4"/>
  <c r="GK458" i="4"/>
  <c r="GK462" i="4"/>
  <c r="GK466" i="4"/>
  <c r="GK470" i="4"/>
  <c r="GK474" i="4"/>
  <c r="GK478" i="4"/>
  <c r="GK482" i="4"/>
  <c r="GK486" i="4"/>
  <c r="GK490" i="4"/>
  <c r="GK343" i="4"/>
  <c r="GK356" i="4"/>
  <c r="GK358" i="4"/>
  <c r="GK377" i="4"/>
  <c r="GK378" i="4"/>
  <c r="GK380" i="4"/>
  <c r="GK393" i="4"/>
  <c r="GK394" i="4"/>
  <c r="GK396" i="4"/>
  <c r="GK401" i="4"/>
  <c r="GK405" i="4"/>
  <c r="GK409" i="4"/>
  <c r="GK285" i="4"/>
  <c r="GK288" i="4"/>
  <c r="GK304" i="4"/>
  <c r="GK323" i="4"/>
  <c r="GK338" i="4"/>
  <c r="GK335" i="4"/>
  <c r="GK359" i="4"/>
  <c r="GK373" i="4"/>
  <c r="GK390" i="4"/>
  <c r="GK404" i="4"/>
  <c r="GK416" i="4"/>
  <c r="GK417" i="4"/>
  <c r="GK424" i="4"/>
  <c r="GK425" i="4"/>
  <c r="GK432" i="4"/>
  <c r="GK433" i="4"/>
  <c r="GK440" i="4"/>
  <c r="GK441" i="4"/>
  <c r="GK448" i="4"/>
  <c r="GK449" i="4"/>
  <c r="GK456" i="4"/>
  <c r="GK457" i="4"/>
  <c r="GK464" i="4"/>
  <c r="GK465" i="4"/>
  <c r="GK472" i="4"/>
  <c r="GK473" i="4"/>
  <c r="GK480" i="4"/>
  <c r="GK481" i="4"/>
  <c r="GK488" i="4"/>
  <c r="GK489" i="4"/>
  <c r="GK354" i="4"/>
  <c r="GK374" i="4"/>
  <c r="GK408" i="4"/>
  <c r="GK241" i="4"/>
  <c r="GK328" i="4"/>
  <c r="GK330" i="4"/>
  <c r="GK392" i="4"/>
  <c r="GK412" i="4"/>
  <c r="GK413" i="4"/>
  <c r="GK420" i="4"/>
  <c r="GK421" i="4"/>
  <c r="GK428" i="4"/>
  <c r="GK429" i="4"/>
  <c r="GK436" i="4"/>
  <c r="GK437" i="4"/>
  <c r="GK444" i="4"/>
  <c r="GK445" i="4"/>
  <c r="GK452" i="4"/>
  <c r="GK453" i="4"/>
  <c r="GK460" i="4"/>
  <c r="GK461" i="4"/>
  <c r="GK339" i="4"/>
  <c r="GK376" i="4"/>
  <c r="GK389" i="4"/>
  <c r="GK400" i="4"/>
  <c r="GK468" i="4"/>
  <c r="GK484" i="4"/>
  <c r="GK469" i="4"/>
  <c r="GK485" i="4"/>
  <c r="GK476" i="4"/>
  <c r="GK492" i="4"/>
  <c r="GK477" i="4"/>
  <c r="GI164" i="4"/>
  <c r="GI168" i="4"/>
  <c r="GI172" i="4"/>
  <c r="GI176" i="4"/>
  <c r="GI180" i="4"/>
  <c r="GI184" i="4"/>
  <c r="GI163" i="4"/>
  <c r="GI167" i="4"/>
  <c r="GI171" i="4"/>
  <c r="GI175" i="4"/>
  <c r="GI179" i="4"/>
  <c r="GI162" i="4"/>
  <c r="GI166" i="4"/>
  <c r="GI161" i="4"/>
  <c r="GI189" i="4"/>
  <c r="GI193" i="4"/>
  <c r="GI197" i="4"/>
  <c r="GI201" i="4"/>
  <c r="GI205" i="4"/>
  <c r="GI165" i="4"/>
  <c r="GI182" i="4"/>
  <c r="GI187" i="4"/>
  <c r="GI191" i="4"/>
  <c r="GI195" i="4"/>
  <c r="GI199" i="4"/>
  <c r="GI169" i="4"/>
  <c r="GI183" i="4"/>
  <c r="GI194" i="4"/>
  <c r="GI200" i="4"/>
  <c r="GI202" i="4"/>
  <c r="GI203" i="4"/>
  <c r="GI207" i="4"/>
  <c r="GI170" i="4"/>
  <c r="GI173" i="4"/>
  <c r="GI186" i="4"/>
  <c r="GI188" i="4"/>
  <c r="GI196" i="4"/>
  <c r="GI206" i="4"/>
  <c r="GI210" i="4"/>
  <c r="GI209" i="4"/>
  <c r="GI211" i="4"/>
  <c r="GI212" i="4"/>
  <c r="GI217" i="4"/>
  <c r="GI221" i="4"/>
  <c r="GI225" i="4"/>
  <c r="GI229" i="4"/>
  <c r="GI177" i="4"/>
  <c r="GI178" i="4"/>
  <c r="GI181" i="4"/>
  <c r="GI190" i="4"/>
  <c r="GI192" i="4"/>
  <c r="GI216" i="4"/>
  <c r="GI220" i="4"/>
  <c r="GI224" i="4"/>
  <c r="GI228" i="4"/>
  <c r="GI232" i="4"/>
  <c r="GI236" i="4"/>
  <c r="GI240" i="4"/>
  <c r="GI244" i="4"/>
  <c r="GI248" i="4"/>
  <c r="GI174" i="4"/>
  <c r="GI185" i="4"/>
  <c r="GI214" i="4"/>
  <c r="GI215" i="4"/>
  <c r="GI222" i="4"/>
  <c r="GI223" i="4"/>
  <c r="GI230" i="4"/>
  <c r="GI231" i="4"/>
  <c r="GI243" i="4"/>
  <c r="GI245" i="4"/>
  <c r="GI246" i="4"/>
  <c r="GI253" i="4"/>
  <c r="GI257" i="4"/>
  <c r="GI261" i="4"/>
  <c r="GI265" i="4"/>
  <c r="GI269" i="4"/>
  <c r="GI273" i="4"/>
  <c r="GI204" i="4"/>
  <c r="GI239" i="4"/>
  <c r="GI241" i="4"/>
  <c r="GI242" i="4"/>
  <c r="GI252" i="4"/>
  <c r="GI256" i="4"/>
  <c r="GI260" i="4"/>
  <c r="GI264" i="4"/>
  <c r="GI268" i="4"/>
  <c r="GI272" i="4"/>
  <c r="GI276" i="4"/>
  <c r="GI280" i="4"/>
  <c r="GI284" i="4"/>
  <c r="GI288" i="4"/>
  <c r="GI292" i="4"/>
  <c r="GI296" i="4"/>
  <c r="GI300" i="4"/>
  <c r="GI304" i="4"/>
  <c r="GI308" i="4"/>
  <c r="GI312" i="4"/>
  <c r="GI213" i="4"/>
  <c r="GI218" i="4"/>
  <c r="GI219" i="4"/>
  <c r="GI226" i="4"/>
  <c r="GI208" i="4"/>
  <c r="GI233" i="4"/>
  <c r="GI238" i="4"/>
  <c r="GI250" i="4"/>
  <c r="GI251" i="4"/>
  <c r="GI258" i="4"/>
  <c r="GI259" i="4"/>
  <c r="GI266" i="4"/>
  <c r="GI267" i="4"/>
  <c r="GI275" i="4"/>
  <c r="GI277" i="4"/>
  <c r="GI278" i="4"/>
  <c r="GI291" i="4"/>
  <c r="GI293" i="4"/>
  <c r="GI294" i="4"/>
  <c r="GI307" i="4"/>
  <c r="GI309" i="4"/>
  <c r="GI310" i="4"/>
  <c r="GI319" i="4"/>
  <c r="GI323" i="4"/>
  <c r="GI327" i="4"/>
  <c r="GI331" i="4"/>
  <c r="GI335" i="4"/>
  <c r="GI339" i="4"/>
  <c r="GI343" i="4"/>
  <c r="GI347" i="4"/>
  <c r="GI351" i="4"/>
  <c r="GI355" i="4"/>
  <c r="GI359" i="4"/>
  <c r="GI363" i="4"/>
  <c r="GI237" i="4"/>
  <c r="GI227" i="4"/>
  <c r="GI234" i="4"/>
  <c r="GI247" i="4"/>
  <c r="GI249" i="4"/>
  <c r="GI255" i="4"/>
  <c r="GI262" i="4"/>
  <c r="GI274" i="4"/>
  <c r="GI282" i="4"/>
  <c r="GI283" i="4"/>
  <c r="GI297" i="4"/>
  <c r="GI302" i="4"/>
  <c r="GI303" i="4"/>
  <c r="GI305" i="4"/>
  <c r="GI316" i="4"/>
  <c r="GI317" i="4"/>
  <c r="GI198" i="4"/>
  <c r="GI279" i="4"/>
  <c r="GI290" i="4"/>
  <c r="GI298" i="4"/>
  <c r="GI299" i="4"/>
  <c r="GI313" i="4"/>
  <c r="GI326" i="4"/>
  <c r="GI328" i="4"/>
  <c r="GI329" i="4"/>
  <c r="GI342" i="4"/>
  <c r="GI344" i="4"/>
  <c r="GI345" i="4"/>
  <c r="GI358" i="4"/>
  <c r="GI360" i="4"/>
  <c r="GI361" i="4"/>
  <c r="GI365" i="4"/>
  <c r="GI369" i="4"/>
  <c r="GI373" i="4"/>
  <c r="GI377" i="4"/>
  <c r="GI381" i="4"/>
  <c r="GI385" i="4"/>
  <c r="GI389" i="4"/>
  <c r="GI393" i="4"/>
  <c r="GI397" i="4"/>
  <c r="GI235" i="4"/>
  <c r="GI254" i="4"/>
  <c r="GI271" i="4"/>
  <c r="GI270" i="4"/>
  <c r="GI281" i="4"/>
  <c r="GI286" i="4"/>
  <c r="GI295" i="4"/>
  <c r="GI315" i="4"/>
  <c r="GI322" i="4"/>
  <c r="GI332" i="4"/>
  <c r="GI337" i="4"/>
  <c r="GI338" i="4"/>
  <c r="GI340" i="4"/>
  <c r="GI352" i="4"/>
  <c r="GI362" i="4"/>
  <c r="GI366" i="4"/>
  <c r="GI367" i="4"/>
  <c r="GI380" i="4"/>
  <c r="GI382" i="4"/>
  <c r="GI383" i="4"/>
  <c r="GI396" i="4"/>
  <c r="GI398" i="4"/>
  <c r="GI401" i="4"/>
  <c r="GI405" i="4"/>
  <c r="GI409" i="4"/>
  <c r="GI413" i="4"/>
  <c r="GI417" i="4"/>
  <c r="GI421" i="4"/>
  <c r="GI425" i="4"/>
  <c r="GI429" i="4"/>
  <c r="GI433" i="4"/>
  <c r="GI437" i="4"/>
  <c r="GI441" i="4"/>
  <c r="GI445" i="4"/>
  <c r="GI449" i="4"/>
  <c r="GI453" i="4"/>
  <c r="GI457" i="4"/>
  <c r="GI461" i="4"/>
  <c r="GI465" i="4"/>
  <c r="GI469" i="4"/>
  <c r="GI473" i="4"/>
  <c r="GI477" i="4"/>
  <c r="GI481" i="4"/>
  <c r="GI485" i="4"/>
  <c r="GI489" i="4"/>
  <c r="GI263" i="4"/>
  <c r="GI285" i="4"/>
  <c r="GI287" i="4"/>
  <c r="GI289" i="4"/>
  <c r="GI306" i="4"/>
  <c r="GI318" i="4"/>
  <c r="GI320" i="4"/>
  <c r="GI325" i="4"/>
  <c r="GI333" i="4"/>
  <c r="GI334" i="4"/>
  <c r="GI348" i="4"/>
  <c r="GI353" i="4"/>
  <c r="GI354" i="4"/>
  <c r="GI356" i="4"/>
  <c r="GI376" i="4"/>
  <c r="GI378" i="4"/>
  <c r="GI379" i="4"/>
  <c r="GI392" i="4"/>
  <c r="GI394" i="4"/>
  <c r="GI395" i="4"/>
  <c r="GI400" i="4"/>
  <c r="GI404" i="4"/>
  <c r="GI408" i="4"/>
  <c r="GI412" i="4"/>
  <c r="GI416" i="4"/>
  <c r="GI420" i="4"/>
  <c r="GI424" i="4"/>
  <c r="GI428" i="4"/>
  <c r="GI432" i="4"/>
  <c r="GI436" i="4"/>
  <c r="GI440" i="4"/>
  <c r="GI444" i="4"/>
  <c r="GI448" i="4"/>
  <c r="GI452" i="4"/>
  <c r="GI456" i="4"/>
  <c r="GI460" i="4"/>
  <c r="GI464" i="4"/>
  <c r="GI468" i="4"/>
  <c r="GI472" i="4"/>
  <c r="GI476" i="4"/>
  <c r="GI480" i="4"/>
  <c r="GI484" i="4"/>
  <c r="GI488" i="4"/>
  <c r="GI492" i="4"/>
  <c r="GI341" i="4"/>
  <c r="GI349" i="4"/>
  <c r="GI350" i="4"/>
  <c r="GI364" i="4"/>
  <c r="GI372" i="4"/>
  <c r="GI374" i="4"/>
  <c r="GI375" i="4"/>
  <c r="GI388" i="4"/>
  <c r="GI390" i="4"/>
  <c r="GI391" i="4"/>
  <c r="GI399" i="4"/>
  <c r="GI403" i="4"/>
  <c r="GI407" i="4"/>
  <c r="GI301" i="4"/>
  <c r="GI314" i="4"/>
  <c r="GI330" i="4"/>
  <c r="GI311" i="4"/>
  <c r="GI336" i="4"/>
  <c r="GI483" i="4"/>
  <c r="GI490" i="4"/>
  <c r="GI357" i="4"/>
  <c r="GI410" i="4"/>
  <c r="GI411" i="4"/>
  <c r="GI418" i="4"/>
  <c r="GI419" i="4"/>
  <c r="GI426" i="4"/>
  <c r="GI427" i="4"/>
  <c r="GI434" i="4"/>
  <c r="GI435" i="4"/>
  <c r="GI442" i="4"/>
  <c r="GI443" i="4"/>
  <c r="GI450" i="4"/>
  <c r="GI451" i="4"/>
  <c r="GI458" i="4"/>
  <c r="GI459" i="4"/>
  <c r="GI466" i="4"/>
  <c r="GI467" i="4"/>
  <c r="GI474" i="4"/>
  <c r="GI475" i="4"/>
  <c r="GI482" i="4"/>
  <c r="GI491" i="4"/>
  <c r="GI324" i="4"/>
  <c r="GI384" i="4"/>
  <c r="GI386" i="4"/>
  <c r="GI387" i="4"/>
  <c r="GI402" i="4"/>
  <c r="GI321" i="4"/>
  <c r="GI346" i="4"/>
  <c r="GI368" i="4"/>
  <c r="GI370" i="4"/>
  <c r="GI371" i="4"/>
  <c r="GI406" i="4"/>
  <c r="GI414" i="4"/>
  <c r="GI415" i="4"/>
  <c r="GI430" i="4"/>
  <c r="GI431" i="4"/>
  <c r="GI462" i="4"/>
  <c r="GI463" i="4"/>
  <c r="GI470" i="4"/>
  <c r="GI486" i="4"/>
  <c r="GI438" i="4"/>
  <c r="GI439" i="4"/>
  <c r="GI471" i="4"/>
  <c r="GI487" i="4"/>
  <c r="GI446" i="4"/>
  <c r="GI447" i="4"/>
  <c r="GI478" i="4"/>
  <c r="GI422" i="4"/>
  <c r="GI423" i="4"/>
  <c r="GI454" i="4"/>
  <c r="GI455" i="4"/>
  <c r="GI479" i="4"/>
  <c r="GJ161" i="4"/>
  <c r="GJ165" i="4"/>
  <c r="GJ169" i="4"/>
  <c r="GJ173" i="4"/>
  <c r="GJ177" i="4"/>
  <c r="GJ181" i="4"/>
  <c r="GJ185" i="4"/>
  <c r="GJ164" i="4"/>
  <c r="GJ168" i="4"/>
  <c r="GJ172" i="4"/>
  <c r="GJ176" i="4"/>
  <c r="GJ180" i="4"/>
  <c r="GJ163" i="4"/>
  <c r="GJ167" i="4"/>
  <c r="GJ174" i="4"/>
  <c r="GJ190" i="4"/>
  <c r="GJ194" i="4"/>
  <c r="GJ198" i="4"/>
  <c r="GJ202" i="4"/>
  <c r="GJ162" i="4"/>
  <c r="GJ166" i="4"/>
  <c r="GJ170" i="4"/>
  <c r="GJ178" i="4"/>
  <c r="GJ183" i="4"/>
  <c r="GJ186" i="4"/>
  <c r="GJ188" i="4"/>
  <c r="GJ192" i="4"/>
  <c r="GJ196" i="4"/>
  <c r="GJ179" i="4"/>
  <c r="GJ193" i="4"/>
  <c r="GJ201" i="4"/>
  <c r="GJ204" i="4"/>
  <c r="GJ208" i="4"/>
  <c r="GJ187" i="4"/>
  <c r="GJ195" i="4"/>
  <c r="GJ200" i="4"/>
  <c r="GJ203" i="4"/>
  <c r="GJ207" i="4"/>
  <c r="GJ211" i="4"/>
  <c r="GJ171" i="4"/>
  <c r="GJ191" i="4"/>
  <c r="GJ206" i="4"/>
  <c r="GJ210" i="4"/>
  <c r="GJ213" i="4"/>
  <c r="GJ214" i="4"/>
  <c r="GJ218" i="4"/>
  <c r="GJ222" i="4"/>
  <c r="GJ226" i="4"/>
  <c r="GJ230" i="4"/>
  <c r="GJ197" i="4"/>
  <c r="GJ205" i="4"/>
  <c r="GJ209" i="4"/>
  <c r="GJ212" i="4"/>
  <c r="GJ217" i="4"/>
  <c r="GJ221" i="4"/>
  <c r="GJ225" i="4"/>
  <c r="GJ229" i="4"/>
  <c r="GJ233" i="4"/>
  <c r="GJ237" i="4"/>
  <c r="GJ241" i="4"/>
  <c r="GJ245" i="4"/>
  <c r="GJ249" i="4"/>
  <c r="GJ175" i="4"/>
  <c r="GJ182" i="4"/>
  <c r="GJ184" i="4"/>
  <c r="GJ216" i="4"/>
  <c r="GJ224" i="4"/>
  <c r="GJ234" i="4"/>
  <c r="GJ244" i="4"/>
  <c r="GJ247" i="4"/>
  <c r="GJ250" i="4"/>
  <c r="GJ254" i="4"/>
  <c r="GJ258" i="4"/>
  <c r="GJ262" i="4"/>
  <c r="GJ266" i="4"/>
  <c r="GJ270" i="4"/>
  <c r="GJ215" i="4"/>
  <c r="GJ223" i="4"/>
  <c r="GJ231" i="4"/>
  <c r="GJ240" i="4"/>
  <c r="GJ243" i="4"/>
  <c r="GJ246" i="4"/>
  <c r="GJ253" i="4"/>
  <c r="GJ257" i="4"/>
  <c r="GJ261" i="4"/>
  <c r="GJ265" i="4"/>
  <c r="GJ269" i="4"/>
  <c r="GJ273" i="4"/>
  <c r="GJ277" i="4"/>
  <c r="GJ281" i="4"/>
  <c r="GJ285" i="4"/>
  <c r="GJ289" i="4"/>
  <c r="GJ293" i="4"/>
  <c r="GJ297" i="4"/>
  <c r="GJ301" i="4"/>
  <c r="GJ305" i="4"/>
  <c r="GJ309" i="4"/>
  <c r="GJ313" i="4"/>
  <c r="GJ220" i="4"/>
  <c r="GJ189" i="4"/>
  <c r="GJ219" i="4"/>
  <c r="GJ228" i="4"/>
  <c r="GJ235" i="4"/>
  <c r="GJ248" i="4"/>
  <c r="GJ252" i="4"/>
  <c r="GJ260" i="4"/>
  <c r="GJ268" i="4"/>
  <c r="GJ276" i="4"/>
  <c r="GJ279" i="4"/>
  <c r="GJ282" i="4"/>
  <c r="GJ292" i="4"/>
  <c r="GJ295" i="4"/>
  <c r="GJ298" i="4"/>
  <c r="GJ308" i="4"/>
  <c r="GJ311" i="4"/>
  <c r="GJ314" i="4"/>
  <c r="GJ316" i="4"/>
  <c r="GJ320" i="4"/>
  <c r="GJ324" i="4"/>
  <c r="GJ328" i="4"/>
  <c r="GJ332" i="4"/>
  <c r="GJ336" i="4"/>
  <c r="GJ340" i="4"/>
  <c r="GJ344" i="4"/>
  <c r="GJ348" i="4"/>
  <c r="GJ352" i="4"/>
  <c r="GJ356" i="4"/>
  <c r="GJ360" i="4"/>
  <c r="GJ364" i="4"/>
  <c r="GJ238" i="4"/>
  <c r="GJ251" i="4"/>
  <c r="GJ199" i="4"/>
  <c r="GJ232" i="4"/>
  <c r="GJ236" i="4"/>
  <c r="GJ259" i="4"/>
  <c r="GJ263" i="4"/>
  <c r="GJ278" i="4"/>
  <c r="GJ286" i="4"/>
  <c r="GJ287" i="4"/>
  <c r="GJ307" i="4"/>
  <c r="GJ312" i="4"/>
  <c r="GJ318" i="4"/>
  <c r="GJ321" i="4"/>
  <c r="GJ255" i="4"/>
  <c r="GJ272" i="4"/>
  <c r="GJ274" i="4"/>
  <c r="GJ283" i="4"/>
  <c r="GJ284" i="4"/>
  <c r="GJ288" i="4"/>
  <c r="GJ294" i="4"/>
  <c r="GJ302" i="4"/>
  <c r="GJ303" i="4"/>
  <c r="GJ317" i="4"/>
  <c r="GJ327" i="4"/>
  <c r="GJ330" i="4"/>
  <c r="GJ333" i="4"/>
  <c r="GJ343" i="4"/>
  <c r="GJ346" i="4"/>
  <c r="GJ349" i="4"/>
  <c r="GJ359" i="4"/>
  <c r="GJ362" i="4"/>
  <c r="GJ366" i="4"/>
  <c r="GJ370" i="4"/>
  <c r="GJ374" i="4"/>
  <c r="GJ378" i="4"/>
  <c r="GJ382" i="4"/>
  <c r="GJ386" i="4"/>
  <c r="GJ390" i="4"/>
  <c r="GJ394" i="4"/>
  <c r="GJ398" i="4"/>
  <c r="GJ227" i="4"/>
  <c r="GJ256" i="4"/>
  <c r="GJ264" i="4"/>
  <c r="GJ275" i="4"/>
  <c r="GJ280" i="4"/>
  <c r="GJ271" i="4"/>
  <c r="GJ310" i="4"/>
  <c r="GJ342" i="4"/>
  <c r="GJ347" i="4"/>
  <c r="GJ357" i="4"/>
  <c r="GJ365" i="4"/>
  <c r="GJ368" i="4"/>
  <c r="GJ371" i="4"/>
  <c r="GJ381" i="4"/>
  <c r="GJ384" i="4"/>
  <c r="GJ387" i="4"/>
  <c r="GJ397" i="4"/>
  <c r="GJ402" i="4"/>
  <c r="GJ406" i="4"/>
  <c r="GJ410" i="4"/>
  <c r="GJ414" i="4"/>
  <c r="GJ418" i="4"/>
  <c r="GJ422" i="4"/>
  <c r="GJ426" i="4"/>
  <c r="GJ430" i="4"/>
  <c r="GJ434" i="4"/>
  <c r="GJ438" i="4"/>
  <c r="GJ442" i="4"/>
  <c r="GJ446" i="4"/>
  <c r="GJ450" i="4"/>
  <c r="GJ454" i="4"/>
  <c r="GJ458" i="4"/>
  <c r="GJ462" i="4"/>
  <c r="GJ466" i="4"/>
  <c r="GJ470" i="4"/>
  <c r="GJ474" i="4"/>
  <c r="GJ478" i="4"/>
  <c r="GJ482" i="4"/>
  <c r="GJ486" i="4"/>
  <c r="GJ490" i="4"/>
  <c r="GJ239" i="4"/>
  <c r="GJ291" i="4"/>
  <c r="GJ304" i="4"/>
  <c r="GJ315" i="4"/>
  <c r="GJ322" i="4"/>
  <c r="GJ323" i="4"/>
  <c r="GJ329" i="4"/>
  <c r="GJ337" i="4"/>
  <c r="GJ338" i="4"/>
  <c r="GJ358" i="4"/>
  <c r="GJ363" i="4"/>
  <c r="GJ367" i="4"/>
  <c r="GJ377" i="4"/>
  <c r="GJ380" i="4"/>
  <c r="GJ383" i="4"/>
  <c r="GJ393" i="4"/>
  <c r="GJ396" i="4"/>
  <c r="GJ401" i="4"/>
  <c r="GJ405" i="4"/>
  <c r="GJ409" i="4"/>
  <c r="GJ413" i="4"/>
  <c r="GJ417" i="4"/>
  <c r="GJ421" i="4"/>
  <c r="GJ425" i="4"/>
  <c r="GJ429" i="4"/>
  <c r="GJ433" i="4"/>
  <c r="GJ437" i="4"/>
  <c r="GJ441" i="4"/>
  <c r="GJ445" i="4"/>
  <c r="GJ449" i="4"/>
  <c r="GJ453" i="4"/>
  <c r="GJ457" i="4"/>
  <c r="GJ461" i="4"/>
  <c r="GJ465" i="4"/>
  <c r="GJ469" i="4"/>
  <c r="GJ473" i="4"/>
  <c r="GJ477" i="4"/>
  <c r="GJ481" i="4"/>
  <c r="GJ485" i="4"/>
  <c r="GJ489" i="4"/>
  <c r="GJ345" i="4"/>
  <c r="GJ353" i="4"/>
  <c r="GJ354" i="4"/>
  <c r="GJ373" i="4"/>
  <c r="GJ376" i="4"/>
  <c r="GJ379" i="4"/>
  <c r="GJ389" i="4"/>
  <c r="GJ392" i="4"/>
  <c r="GJ395" i="4"/>
  <c r="GJ400" i="4"/>
  <c r="GJ404" i="4"/>
  <c r="GJ408" i="4"/>
  <c r="GJ242" i="4"/>
  <c r="GJ267" i="4"/>
  <c r="GJ290" i="4"/>
  <c r="GJ299" i="4"/>
  <c r="GJ306" i="4"/>
  <c r="GJ325" i="4"/>
  <c r="GJ334" i="4"/>
  <c r="GJ335" i="4"/>
  <c r="GJ339" i="4"/>
  <c r="GJ296" i="4"/>
  <c r="GJ361" i="4"/>
  <c r="GJ407" i="4"/>
  <c r="GJ415" i="4"/>
  <c r="GJ423" i="4"/>
  <c r="GJ431" i="4"/>
  <c r="GJ439" i="4"/>
  <c r="GJ447" i="4"/>
  <c r="GJ455" i="4"/>
  <c r="GJ463" i="4"/>
  <c r="GJ471" i="4"/>
  <c r="GJ479" i="4"/>
  <c r="GJ487" i="4"/>
  <c r="GJ484" i="4"/>
  <c r="GJ319" i="4"/>
  <c r="GJ355" i="4"/>
  <c r="GJ391" i="4"/>
  <c r="GJ412" i="4"/>
  <c r="GJ420" i="4"/>
  <c r="GJ428" i="4"/>
  <c r="GJ436" i="4"/>
  <c r="GJ444" i="4"/>
  <c r="GJ452" i="4"/>
  <c r="GJ460" i="4"/>
  <c r="GJ468" i="4"/>
  <c r="GJ476" i="4"/>
  <c r="GJ492" i="4"/>
  <c r="GJ326" i="4"/>
  <c r="GJ331" i="4"/>
  <c r="GJ350" i="4"/>
  <c r="GJ351" i="4"/>
  <c r="GJ375" i="4"/>
  <c r="GJ385" i="4"/>
  <c r="GJ388" i="4"/>
  <c r="GJ399" i="4"/>
  <c r="GJ411" i="4"/>
  <c r="GJ419" i="4"/>
  <c r="GJ427" i="4"/>
  <c r="GJ435" i="4"/>
  <c r="GJ443" i="4"/>
  <c r="GJ451" i="4"/>
  <c r="GJ459" i="4"/>
  <c r="GJ300" i="4"/>
  <c r="GJ341" i="4"/>
  <c r="GJ369" i="4"/>
  <c r="GJ372" i="4"/>
  <c r="GJ403" i="4"/>
  <c r="GJ416" i="4"/>
  <c r="GJ432" i="4"/>
  <c r="GJ464" i="4"/>
  <c r="GJ480" i="4"/>
  <c r="GJ440" i="4"/>
  <c r="GJ475" i="4"/>
  <c r="GJ491" i="4"/>
  <c r="GJ448" i="4"/>
  <c r="GJ472" i="4"/>
  <c r="GJ488" i="4"/>
  <c r="GJ424" i="4"/>
  <c r="GJ456" i="4"/>
  <c r="GJ467" i="4"/>
  <c r="GJ483" i="4"/>
  <c r="GF161" i="4"/>
  <c r="GF165" i="4"/>
  <c r="GF169" i="4"/>
  <c r="GF173" i="4"/>
  <c r="GF177" i="4"/>
  <c r="GF181" i="4"/>
  <c r="GF185" i="4"/>
  <c r="GF164" i="4"/>
  <c r="GF168" i="4"/>
  <c r="GF172" i="4"/>
  <c r="GF176" i="4"/>
  <c r="GF180" i="4"/>
  <c r="GF163" i="4"/>
  <c r="GF167" i="4"/>
  <c r="GF162" i="4"/>
  <c r="GF170" i="4"/>
  <c r="GF178" i="4"/>
  <c r="GF182" i="4"/>
  <c r="GF190" i="4"/>
  <c r="GF194" i="4"/>
  <c r="GF198" i="4"/>
  <c r="GF202" i="4"/>
  <c r="GF166" i="4"/>
  <c r="GF174" i="4"/>
  <c r="GF184" i="4"/>
  <c r="GF188" i="4"/>
  <c r="GF192" i="4"/>
  <c r="GF196" i="4"/>
  <c r="GF186" i="4"/>
  <c r="GF189" i="4"/>
  <c r="GF197" i="4"/>
  <c r="GF205" i="4"/>
  <c r="GF208" i="4"/>
  <c r="GF171" i="4"/>
  <c r="GF191" i="4"/>
  <c r="GF199" i="4"/>
  <c r="GF201" i="4"/>
  <c r="GF204" i="4"/>
  <c r="GF207" i="4"/>
  <c r="GF211" i="4"/>
  <c r="GF187" i="4"/>
  <c r="GF214" i="4"/>
  <c r="GF218" i="4"/>
  <c r="GF222" i="4"/>
  <c r="GF226" i="4"/>
  <c r="GF230" i="4"/>
  <c r="GF175" i="4"/>
  <c r="GF179" i="4"/>
  <c r="GF193" i="4"/>
  <c r="GF210" i="4"/>
  <c r="GF213" i="4"/>
  <c r="GF217" i="4"/>
  <c r="GF221" i="4"/>
  <c r="GF225" i="4"/>
  <c r="GF229" i="4"/>
  <c r="GF233" i="4"/>
  <c r="GF237" i="4"/>
  <c r="GF241" i="4"/>
  <c r="GF245" i="4"/>
  <c r="GF249" i="4"/>
  <c r="GF183" i="4"/>
  <c r="GF206" i="4"/>
  <c r="GF220" i="4"/>
  <c r="GF228" i="4"/>
  <c r="GF232" i="4"/>
  <c r="GF235" i="4"/>
  <c r="GF238" i="4"/>
  <c r="GF248" i="4"/>
  <c r="GF254" i="4"/>
  <c r="GF258" i="4"/>
  <c r="GF262" i="4"/>
  <c r="GF266" i="4"/>
  <c r="GF270" i="4"/>
  <c r="GF203" i="4"/>
  <c r="GF209" i="4"/>
  <c r="GF219" i="4"/>
  <c r="GF227" i="4"/>
  <c r="GF234" i="4"/>
  <c r="GF244" i="4"/>
  <c r="GF247" i="4"/>
  <c r="GF250" i="4"/>
  <c r="GF253" i="4"/>
  <c r="GF257" i="4"/>
  <c r="GF261" i="4"/>
  <c r="GF265" i="4"/>
  <c r="GF269" i="4"/>
  <c r="GF273" i="4"/>
  <c r="GF277" i="4"/>
  <c r="GF281" i="4"/>
  <c r="GF285" i="4"/>
  <c r="GF289" i="4"/>
  <c r="GF293" i="4"/>
  <c r="GF297" i="4"/>
  <c r="GF301" i="4"/>
  <c r="GF305" i="4"/>
  <c r="GF309" i="4"/>
  <c r="GF313" i="4"/>
  <c r="GF195" i="4"/>
  <c r="GF200" i="4"/>
  <c r="GF212" i="4"/>
  <c r="GF216" i="4"/>
  <c r="GF224" i="4"/>
  <c r="GF231" i="4"/>
  <c r="GF256" i="4"/>
  <c r="GF264" i="4"/>
  <c r="GF272" i="4"/>
  <c r="GF280" i="4"/>
  <c r="GF283" i="4"/>
  <c r="GF286" i="4"/>
  <c r="GF296" i="4"/>
  <c r="GF299" i="4"/>
  <c r="GF302" i="4"/>
  <c r="GF312" i="4"/>
  <c r="GF315" i="4"/>
  <c r="GF316" i="4"/>
  <c r="GF320" i="4"/>
  <c r="GF324" i="4"/>
  <c r="GF328" i="4"/>
  <c r="GF332" i="4"/>
  <c r="GF336" i="4"/>
  <c r="GF340" i="4"/>
  <c r="GF344" i="4"/>
  <c r="GF348" i="4"/>
  <c r="GF352" i="4"/>
  <c r="GF356" i="4"/>
  <c r="GF360" i="4"/>
  <c r="GF364" i="4"/>
  <c r="GF236" i="4"/>
  <c r="GF240" i="4"/>
  <c r="GF243" i="4"/>
  <c r="GF255" i="4"/>
  <c r="GF215" i="4"/>
  <c r="GF239" i="4"/>
  <c r="GF242" i="4"/>
  <c r="GF246" i="4"/>
  <c r="GF251" i="4"/>
  <c r="GF260" i="4"/>
  <c r="GF275" i="4"/>
  <c r="GF290" i="4"/>
  <c r="GF295" i="4"/>
  <c r="GF300" i="4"/>
  <c r="GF304" i="4"/>
  <c r="GF310" i="4"/>
  <c r="GF314" i="4"/>
  <c r="GF319" i="4"/>
  <c r="GF322" i="4"/>
  <c r="GF223" i="4"/>
  <c r="GF271" i="4"/>
  <c r="GF276" i="4"/>
  <c r="GF291" i="4"/>
  <c r="GF306" i="4"/>
  <c r="GF311" i="4"/>
  <c r="GF318" i="4"/>
  <c r="GF321" i="4"/>
  <c r="GF331" i="4"/>
  <c r="GF334" i="4"/>
  <c r="GF337" i="4"/>
  <c r="GF347" i="4"/>
  <c r="GF350" i="4"/>
  <c r="GF353" i="4"/>
  <c r="GF363" i="4"/>
  <c r="GF366" i="4"/>
  <c r="GF370" i="4"/>
  <c r="GF374" i="4"/>
  <c r="GF378" i="4"/>
  <c r="GF382" i="4"/>
  <c r="GF386" i="4"/>
  <c r="GF390" i="4"/>
  <c r="GF394" i="4"/>
  <c r="GF398" i="4"/>
  <c r="GF263" i="4"/>
  <c r="GF267" i="4"/>
  <c r="GF278" i="4"/>
  <c r="GF282" i="4"/>
  <c r="GF279" i="4"/>
  <c r="GF287" i="4"/>
  <c r="GF298" i="4"/>
  <c r="GF325" i="4"/>
  <c r="GF330" i="4"/>
  <c r="GF335" i="4"/>
  <c r="GF339" i="4"/>
  <c r="GF345" i="4"/>
  <c r="GF349" i="4"/>
  <c r="GF354" i="4"/>
  <c r="GF359" i="4"/>
  <c r="GF369" i="4"/>
  <c r="GF372" i="4"/>
  <c r="GF375" i="4"/>
  <c r="GF385" i="4"/>
  <c r="GF388" i="4"/>
  <c r="GF391" i="4"/>
  <c r="GF402" i="4"/>
  <c r="GF406" i="4"/>
  <c r="GF410" i="4"/>
  <c r="GF414" i="4"/>
  <c r="GF418" i="4"/>
  <c r="GF422" i="4"/>
  <c r="GF426" i="4"/>
  <c r="GF430" i="4"/>
  <c r="GF434" i="4"/>
  <c r="GF438" i="4"/>
  <c r="GF442" i="4"/>
  <c r="GF446" i="4"/>
  <c r="GF450" i="4"/>
  <c r="GF454" i="4"/>
  <c r="GF458" i="4"/>
  <c r="GF462" i="4"/>
  <c r="GF466" i="4"/>
  <c r="GF470" i="4"/>
  <c r="GF474" i="4"/>
  <c r="GF478" i="4"/>
  <c r="GF482" i="4"/>
  <c r="GF486" i="4"/>
  <c r="GF490" i="4"/>
  <c r="GF252" i="4"/>
  <c r="GF259" i="4"/>
  <c r="GF268" i="4"/>
  <c r="GF274" i="4"/>
  <c r="GF288" i="4"/>
  <c r="GF292" i="4"/>
  <c r="GF317" i="4"/>
  <c r="GF326" i="4"/>
  <c r="GF341" i="4"/>
  <c r="GF346" i="4"/>
  <c r="GF351" i="4"/>
  <c r="GF355" i="4"/>
  <c r="GF361" i="4"/>
  <c r="GF365" i="4"/>
  <c r="GF368" i="4"/>
  <c r="GF371" i="4"/>
  <c r="GF381" i="4"/>
  <c r="GF384" i="4"/>
  <c r="GF387" i="4"/>
  <c r="GF397" i="4"/>
  <c r="GF401" i="4"/>
  <c r="GF405" i="4"/>
  <c r="GF409" i="4"/>
  <c r="GF413" i="4"/>
  <c r="GF417" i="4"/>
  <c r="GF421" i="4"/>
  <c r="GF425" i="4"/>
  <c r="GF429" i="4"/>
  <c r="GF433" i="4"/>
  <c r="GF437" i="4"/>
  <c r="GF441" i="4"/>
  <c r="GF445" i="4"/>
  <c r="GF449" i="4"/>
  <c r="GF453" i="4"/>
  <c r="GF457" i="4"/>
  <c r="GF461" i="4"/>
  <c r="GF465" i="4"/>
  <c r="GF469" i="4"/>
  <c r="GF473" i="4"/>
  <c r="GF477" i="4"/>
  <c r="GF481" i="4"/>
  <c r="GF485" i="4"/>
  <c r="GF489" i="4"/>
  <c r="GF342" i="4"/>
  <c r="GF357" i="4"/>
  <c r="GF362" i="4"/>
  <c r="GF367" i="4"/>
  <c r="GF377" i="4"/>
  <c r="GF380" i="4"/>
  <c r="GF383" i="4"/>
  <c r="GF393" i="4"/>
  <c r="GF396" i="4"/>
  <c r="GF400" i="4"/>
  <c r="GF404" i="4"/>
  <c r="GF408" i="4"/>
  <c r="GF294" i="4"/>
  <c r="GF307" i="4"/>
  <c r="GF327" i="4"/>
  <c r="GF284" i="4"/>
  <c r="GF303" i="4"/>
  <c r="GF358" i="4"/>
  <c r="GF395" i="4"/>
  <c r="GF411" i="4"/>
  <c r="GF419" i="4"/>
  <c r="GF427" i="4"/>
  <c r="GF435" i="4"/>
  <c r="GF443" i="4"/>
  <c r="GF451" i="4"/>
  <c r="GF459" i="4"/>
  <c r="GF467" i="4"/>
  <c r="GF475" i="4"/>
  <c r="GF483" i="4"/>
  <c r="GF491" i="4"/>
  <c r="GF323" i="4"/>
  <c r="GF333" i="4"/>
  <c r="GF379" i="4"/>
  <c r="GF392" i="4"/>
  <c r="GF399" i="4"/>
  <c r="GF416" i="4"/>
  <c r="GF424" i="4"/>
  <c r="GF432" i="4"/>
  <c r="GF440" i="4"/>
  <c r="GF448" i="4"/>
  <c r="GF456" i="4"/>
  <c r="GF464" i="4"/>
  <c r="GF472" i="4"/>
  <c r="GF480" i="4"/>
  <c r="GF488" i="4"/>
  <c r="GF329" i="4"/>
  <c r="GF343" i="4"/>
  <c r="GF376" i="4"/>
  <c r="GF389" i="4"/>
  <c r="GF403" i="4"/>
  <c r="GF415" i="4"/>
  <c r="GF423" i="4"/>
  <c r="GF431" i="4"/>
  <c r="GF439" i="4"/>
  <c r="GF447" i="4"/>
  <c r="GF455" i="4"/>
  <c r="GF463" i="4"/>
  <c r="GF308" i="4"/>
  <c r="GF338" i="4"/>
  <c r="GF373" i="4"/>
  <c r="GF407" i="4"/>
  <c r="GF412" i="4"/>
  <c r="GF428" i="4"/>
  <c r="GF460" i="4"/>
  <c r="GF471" i="4"/>
  <c r="GF487" i="4"/>
  <c r="GF436" i="4"/>
  <c r="GF476" i="4"/>
  <c r="GF492" i="4"/>
  <c r="GF444" i="4"/>
  <c r="GF479" i="4"/>
  <c r="GF420" i="4"/>
  <c r="GF452" i="4"/>
  <c r="GF468" i="4"/>
  <c r="GF484" i="4"/>
  <c r="FZ163" i="4"/>
  <c r="FZ167" i="4"/>
  <c r="FZ171" i="4"/>
  <c r="FZ175" i="4"/>
  <c r="FZ179" i="4"/>
  <c r="FZ183" i="4"/>
  <c r="FZ187" i="4"/>
  <c r="FZ162" i="4"/>
  <c r="FZ166" i="4"/>
  <c r="FZ170" i="4"/>
  <c r="FZ174" i="4"/>
  <c r="FZ178" i="4"/>
  <c r="FZ161" i="4"/>
  <c r="FZ165" i="4"/>
  <c r="FZ169" i="4"/>
  <c r="FZ177" i="4"/>
  <c r="FZ188" i="4"/>
  <c r="FZ192" i="4"/>
  <c r="FZ196" i="4"/>
  <c r="FZ200" i="4"/>
  <c r="FZ204" i="4"/>
  <c r="FZ164" i="4"/>
  <c r="FZ168" i="4"/>
  <c r="FZ173" i="4"/>
  <c r="FZ181" i="4"/>
  <c r="FZ184" i="4"/>
  <c r="FZ185" i="4"/>
  <c r="FZ186" i="4"/>
  <c r="FZ190" i="4"/>
  <c r="FZ194" i="4"/>
  <c r="FZ198" i="4"/>
  <c r="FZ195" i="4"/>
  <c r="FZ205" i="4"/>
  <c r="FZ206" i="4"/>
  <c r="FZ172" i="4"/>
  <c r="FZ189" i="4"/>
  <c r="FZ197" i="4"/>
  <c r="FZ201" i="4"/>
  <c r="FZ202" i="4"/>
  <c r="FZ203" i="4"/>
  <c r="FZ209" i="4"/>
  <c r="FZ213" i="4"/>
  <c r="FZ180" i="4"/>
  <c r="FZ182" i="4"/>
  <c r="FZ193" i="4"/>
  <c r="FZ207" i="4"/>
  <c r="FZ214" i="4"/>
  <c r="FZ216" i="4"/>
  <c r="FZ220" i="4"/>
  <c r="FZ224" i="4"/>
  <c r="FZ228" i="4"/>
  <c r="FZ176" i="4"/>
  <c r="FZ191" i="4"/>
  <c r="FZ208" i="4"/>
  <c r="FZ210" i="4"/>
  <c r="FZ211" i="4"/>
  <c r="FZ212" i="4"/>
  <c r="FZ215" i="4"/>
  <c r="FZ219" i="4"/>
  <c r="FZ223" i="4"/>
  <c r="FZ227" i="4"/>
  <c r="FZ231" i="4"/>
  <c r="FZ235" i="4"/>
  <c r="FZ239" i="4"/>
  <c r="FZ243" i="4"/>
  <c r="FZ247" i="4"/>
  <c r="FZ217" i="4"/>
  <c r="FZ225" i="4"/>
  <c r="FZ232" i="4"/>
  <c r="FZ233" i="4"/>
  <c r="FZ234" i="4"/>
  <c r="FZ248" i="4"/>
  <c r="FZ249" i="4"/>
  <c r="FZ250" i="4"/>
  <c r="FZ252" i="4"/>
  <c r="FZ256" i="4"/>
  <c r="FZ260" i="4"/>
  <c r="FZ264" i="4"/>
  <c r="FZ268" i="4"/>
  <c r="FZ272" i="4"/>
  <c r="FZ218" i="4"/>
  <c r="FZ226" i="4"/>
  <c r="FZ244" i="4"/>
  <c r="FZ245" i="4"/>
  <c r="FZ246" i="4"/>
  <c r="FZ251" i="4"/>
  <c r="FZ255" i="4"/>
  <c r="FZ259" i="4"/>
  <c r="FZ263" i="4"/>
  <c r="FZ267" i="4"/>
  <c r="FZ271" i="4"/>
  <c r="FZ275" i="4"/>
  <c r="FZ279" i="4"/>
  <c r="FZ283" i="4"/>
  <c r="FZ287" i="4"/>
  <c r="FZ291" i="4"/>
  <c r="FZ295" i="4"/>
  <c r="FZ299" i="4"/>
  <c r="FZ303" i="4"/>
  <c r="FZ307" i="4"/>
  <c r="FZ311" i="4"/>
  <c r="FZ315" i="4"/>
  <c r="FZ199" i="4"/>
  <c r="FZ221" i="4"/>
  <c r="FZ229" i="4"/>
  <c r="FZ253" i="4"/>
  <c r="FZ261" i="4"/>
  <c r="FZ269" i="4"/>
  <c r="FZ280" i="4"/>
  <c r="FZ281" i="4"/>
  <c r="FZ282" i="4"/>
  <c r="FZ296" i="4"/>
  <c r="FZ297" i="4"/>
  <c r="FZ298" i="4"/>
  <c r="FZ312" i="4"/>
  <c r="FZ313" i="4"/>
  <c r="FZ314" i="4"/>
  <c r="FZ318" i="4"/>
  <c r="FZ322" i="4"/>
  <c r="FZ326" i="4"/>
  <c r="FZ330" i="4"/>
  <c r="FZ334" i="4"/>
  <c r="FZ338" i="4"/>
  <c r="FZ342" i="4"/>
  <c r="FZ346" i="4"/>
  <c r="FZ350" i="4"/>
  <c r="FZ354" i="4"/>
  <c r="FZ358" i="4"/>
  <c r="FZ362" i="4"/>
  <c r="FZ238" i="4"/>
  <c r="FZ254" i="4"/>
  <c r="FZ230" i="4"/>
  <c r="FZ237" i="4"/>
  <c r="FZ258" i="4"/>
  <c r="FZ262" i="4"/>
  <c r="FZ274" i="4"/>
  <c r="FZ277" i="4"/>
  <c r="FZ284" i="4"/>
  <c r="FZ288" i="4"/>
  <c r="FZ290" i="4"/>
  <c r="FZ308" i="4"/>
  <c r="FZ310" i="4"/>
  <c r="FZ319" i="4"/>
  <c r="FZ320" i="4"/>
  <c r="FZ321" i="4"/>
  <c r="FZ236" i="4"/>
  <c r="FZ266" i="4"/>
  <c r="FZ273" i="4"/>
  <c r="FZ285" i="4"/>
  <c r="FZ293" i="4"/>
  <c r="FZ300" i="4"/>
  <c r="FZ304" i="4"/>
  <c r="FZ306" i="4"/>
  <c r="FZ317" i="4"/>
  <c r="FZ331" i="4"/>
  <c r="FZ332" i="4"/>
  <c r="FZ333" i="4"/>
  <c r="FZ347" i="4"/>
  <c r="FZ348" i="4"/>
  <c r="FZ349" i="4"/>
  <c r="FZ363" i="4"/>
  <c r="FZ364" i="4"/>
  <c r="FZ365" i="4"/>
  <c r="FZ368" i="4"/>
  <c r="FZ372" i="4"/>
  <c r="FZ376" i="4"/>
  <c r="FZ380" i="4"/>
  <c r="FZ384" i="4"/>
  <c r="FZ388" i="4"/>
  <c r="FZ392" i="4"/>
  <c r="FZ396" i="4"/>
  <c r="FZ222" i="4"/>
  <c r="FZ240" i="4"/>
  <c r="FZ241" i="4"/>
  <c r="FZ242" i="4"/>
  <c r="FZ257" i="4"/>
  <c r="FZ265" i="4"/>
  <c r="FZ276" i="4"/>
  <c r="FZ278" i="4"/>
  <c r="FZ292" i="4"/>
  <c r="FZ294" i="4"/>
  <c r="FZ309" i="4"/>
  <c r="FZ316" i="4"/>
  <c r="FZ323" i="4"/>
  <c r="FZ325" i="4"/>
  <c r="FZ343" i="4"/>
  <c r="FZ345" i="4"/>
  <c r="FZ353" i="4"/>
  <c r="FZ356" i="4"/>
  <c r="FZ369" i="4"/>
  <c r="FZ370" i="4"/>
  <c r="FZ371" i="4"/>
  <c r="FZ385" i="4"/>
  <c r="FZ386" i="4"/>
  <c r="FZ387" i="4"/>
  <c r="FZ400" i="4"/>
  <c r="FZ404" i="4"/>
  <c r="FZ408" i="4"/>
  <c r="FZ412" i="4"/>
  <c r="FZ416" i="4"/>
  <c r="FZ420" i="4"/>
  <c r="FZ424" i="4"/>
  <c r="FZ428" i="4"/>
  <c r="FZ432" i="4"/>
  <c r="FZ436" i="4"/>
  <c r="FZ440" i="4"/>
  <c r="FZ444" i="4"/>
  <c r="FZ448" i="4"/>
  <c r="FZ452" i="4"/>
  <c r="FZ456" i="4"/>
  <c r="FZ460" i="4"/>
  <c r="FZ464" i="4"/>
  <c r="FZ468" i="4"/>
  <c r="FZ472" i="4"/>
  <c r="FZ476" i="4"/>
  <c r="FZ480" i="4"/>
  <c r="FZ484" i="4"/>
  <c r="FZ488" i="4"/>
  <c r="FZ492" i="4"/>
  <c r="FZ286" i="4"/>
  <c r="FZ302" i="4"/>
  <c r="FZ305" i="4"/>
  <c r="FZ328" i="4"/>
  <c r="FZ335" i="4"/>
  <c r="FZ339" i="4"/>
  <c r="FZ341" i="4"/>
  <c r="FZ359" i="4"/>
  <c r="FZ361" i="4"/>
  <c r="FZ366" i="4"/>
  <c r="FZ367" i="4"/>
  <c r="FZ381" i="4"/>
  <c r="FZ382" i="4"/>
  <c r="FZ383" i="4"/>
  <c r="FZ397" i="4"/>
  <c r="FZ398" i="4"/>
  <c r="FZ399" i="4"/>
  <c r="FZ403" i="4"/>
  <c r="FZ407" i="4"/>
  <c r="FZ411" i="4"/>
  <c r="FZ415" i="4"/>
  <c r="FZ419" i="4"/>
  <c r="FZ423" i="4"/>
  <c r="FZ427" i="4"/>
  <c r="FZ431" i="4"/>
  <c r="FZ435" i="4"/>
  <c r="FZ439" i="4"/>
  <c r="FZ443" i="4"/>
  <c r="FZ447" i="4"/>
  <c r="FZ451" i="4"/>
  <c r="FZ455" i="4"/>
  <c r="FZ459" i="4"/>
  <c r="FZ463" i="4"/>
  <c r="FZ467" i="4"/>
  <c r="FZ471" i="4"/>
  <c r="FZ475" i="4"/>
  <c r="FZ479" i="4"/>
  <c r="FZ483" i="4"/>
  <c r="FZ487" i="4"/>
  <c r="FZ491" i="4"/>
  <c r="FZ344" i="4"/>
  <c r="FZ351" i="4"/>
  <c r="FZ355" i="4"/>
  <c r="FZ357" i="4"/>
  <c r="FZ377" i="4"/>
  <c r="FZ378" i="4"/>
  <c r="FZ379" i="4"/>
  <c r="FZ393" i="4"/>
  <c r="FZ394" i="4"/>
  <c r="FZ395" i="4"/>
  <c r="FZ402" i="4"/>
  <c r="FZ406" i="4"/>
  <c r="FZ410" i="4"/>
  <c r="FZ289" i="4"/>
  <c r="FZ324" i="4"/>
  <c r="FZ336" i="4"/>
  <c r="FZ375" i="4"/>
  <c r="FZ409" i="4"/>
  <c r="FZ418" i="4"/>
  <c r="FZ426" i="4"/>
  <c r="FZ434" i="4"/>
  <c r="FZ442" i="4"/>
  <c r="FZ450" i="4"/>
  <c r="FZ458" i="4"/>
  <c r="FZ466" i="4"/>
  <c r="FZ474" i="4"/>
  <c r="FZ482" i="4"/>
  <c r="FZ490" i="4"/>
  <c r="FZ270" i="4"/>
  <c r="FZ327" i="4"/>
  <c r="FZ329" i="4"/>
  <c r="FZ352" i="4"/>
  <c r="FZ389" i="4"/>
  <c r="FZ413" i="4"/>
  <c r="FZ421" i="4"/>
  <c r="FZ429" i="4"/>
  <c r="FZ437" i="4"/>
  <c r="FZ445" i="4"/>
  <c r="FZ453" i="4"/>
  <c r="FZ461" i="4"/>
  <c r="FZ469" i="4"/>
  <c r="FZ477" i="4"/>
  <c r="FZ485" i="4"/>
  <c r="FZ301" i="4"/>
  <c r="FZ340" i="4"/>
  <c r="FZ373" i="4"/>
  <c r="FZ390" i="4"/>
  <c r="FZ401" i="4"/>
  <c r="FZ414" i="4"/>
  <c r="FZ422" i="4"/>
  <c r="FZ430" i="4"/>
  <c r="FZ438" i="4"/>
  <c r="FZ446" i="4"/>
  <c r="FZ454" i="4"/>
  <c r="FZ462" i="4"/>
  <c r="FZ337" i="4"/>
  <c r="FZ360" i="4"/>
  <c r="FZ374" i="4"/>
  <c r="FZ391" i="4"/>
  <c r="FZ405" i="4"/>
  <c r="FZ417" i="4"/>
  <c r="FZ441" i="4"/>
  <c r="FZ449" i="4"/>
  <c r="FZ470" i="4"/>
  <c r="FZ473" i="4"/>
  <c r="FZ486" i="4"/>
  <c r="FZ489" i="4"/>
  <c r="FZ425" i="4"/>
  <c r="FZ457" i="4"/>
  <c r="FZ433" i="4"/>
  <c r="FZ465" i="4"/>
  <c r="FZ478" i="4"/>
  <c r="FZ481" i="4"/>
  <c r="GD163" i="4"/>
  <c r="GD167" i="4"/>
  <c r="GD171" i="4"/>
  <c r="GD175" i="4"/>
  <c r="GD179" i="4"/>
  <c r="GD183" i="4"/>
  <c r="GD162" i="4"/>
  <c r="GD166" i="4"/>
  <c r="GD170" i="4"/>
  <c r="GD174" i="4"/>
  <c r="GD178" i="4"/>
  <c r="GD161" i="4"/>
  <c r="GD165" i="4"/>
  <c r="GD173" i="4"/>
  <c r="GD181" i="4"/>
  <c r="GD188" i="4"/>
  <c r="GD192" i="4"/>
  <c r="GD196" i="4"/>
  <c r="GD200" i="4"/>
  <c r="GD204" i="4"/>
  <c r="GD164" i="4"/>
  <c r="GD169" i="4"/>
  <c r="GD177" i="4"/>
  <c r="GD182" i="4"/>
  <c r="GD190" i="4"/>
  <c r="GD194" i="4"/>
  <c r="GD198" i="4"/>
  <c r="GD180" i="4"/>
  <c r="GD185" i="4"/>
  <c r="GD191" i="4"/>
  <c r="GD199" i="4"/>
  <c r="GD201" i="4"/>
  <c r="GD202" i="4"/>
  <c r="GD203" i="4"/>
  <c r="GD206" i="4"/>
  <c r="GD184" i="4"/>
  <c r="GD193" i="4"/>
  <c r="GD209" i="4"/>
  <c r="GD213" i="4"/>
  <c r="GD168" i="4"/>
  <c r="GD172" i="4"/>
  <c r="GD197" i="4"/>
  <c r="GD210" i="4"/>
  <c r="GD211" i="4"/>
  <c r="GD212" i="4"/>
  <c r="GD216" i="4"/>
  <c r="GD220" i="4"/>
  <c r="GD224" i="4"/>
  <c r="GD228" i="4"/>
  <c r="GD195" i="4"/>
  <c r="GD215" i="4"/>
  <c r="GD219" i="4"/>
  <c r="GD223" i="4"/>
  <c r="GD227" i="4"/>
  <c r="GD231" i="4"/>
  <c r="GD235" i="4"/>
  <c r="GD239" i="4"/>
  <c r="GD243" i="4"/>
  <c r="GD247" i="4"/>
  <c r="GD176" i="4"/>
  <c r="GD189" i="4"/>
  <c r="GD207" i="4"/>
  <c r="GD221" i="4"/>
  <c r="GD229" i="4"/>
  <c r="GD244" i="4"/>
  <c r="GD245" i="4"/>
  <c r="GD246" i="4"/>
  <c r="GD252" i="4"/>
  <c r="GD256" i="4"/>
  <c r="GD260" i="4"/>
  <c r="GD264" i="4"/>
  <c r="GD268" i="4"/>
  <c r="GD272" i="4"/>
  <c r="GD205" i="4"/>
  <c r="GD222" i="4"/>
  <c r="GD230" i="4"/>
  <c r="GD240" i="4"/>
  <c r="GD241" i="4"/>
  <c r="GD242" i="4"/>
  <c r="GD251" i="4"/>
  <c r="GD255" i="4"/>
  <c r="GD259" i="4"/>
  <c r="GD263" i="4"/>
  <c r="GD267" i="4"/>
  <c r="GD271" i="4"/>
  <c r="GD275" i="4"/>
  <c r="GD279" i="4"/>
  <c r="GD283" i="4"/>
  <c r="GD287" i="4"/>
  <c r="GD291" i="4"/>
  <c r="GD295" i="4"/>
  <c r="GD299" i="4"/>
  <c r="GD303" i="4"/>
  <c r="GD307" i="4"/>
  <c r="GD311" i="4"/>
  <c r="GD315" i="4"/>
  <c r="GD187" i="4"/>
  <c r="GD208" i="4"/>
  <c r="GD214" i="4"/>
  <c r="GD217" i="4"/>
  <c r="GD225" i="4"/>
  <c r="GD226" i="4"/>
  <c r="GD232" i="4"/>
  <c r="GD234" i="4"/>
  <c r="GD236" i="4"/>
  <c r="GD249" i="4"/>
  <c r="GD257" i="4"/>
  <c r="GD265" i="4"/>
  <c r="GD273" i="4"/>
  <c r="GD276" i="4"/>
  <c r="GD277" i="4"/>
  <c r="GD278" i="4"/>
  <c r="GD292" i="4"/>
  <c r="GD293" i="4"/>
  <c r="GD294" i="4"/>
  <c r="GD308" i="4"/>
  <c r="GD309" i="4"/>
  <c r="GD310" i="4"/>
  <c r="GD318" i="4"/>
  <c r="GD322" i="4"/>
  <c r="GD326" i="4"/>
  <c r="GD330" i="4"/>
  <c r="GD334" i="4"/>
  <c r="GD338" i="4"/>
  <c r="GD342" i="4"/>
  <c r="GD346" i="4"/>
  <c r="GD350" i="4"/>
  <c r="GD354" i="4"/>
  <c r="GD358" i="4"/>
  <c r="GD362" i="4"/>
  <c r="GD186" i="4"/>
  <c r="GD258" i="4"/>
  <c r="GD233" i="4"/>
  <c r="GD238" i="4"/>
  <c r="GD281" i="4"/>
  <c r="GD286" i="4"/>
  <c r="GD289" i="4"/>
  <c r="GD296" i="4"/>
  <c r="GD301" i="4"/>
  <c r="GD316" i="4"/>
  <c r="GD317" i="4"/>
  <c r="GD237" i="4"/>
  <c r="GD254" i="4"/>
  <c r="GD269" i="4"/>
  <c r="GD270" i="4"/>
  <c r="GD274" i="4"/>
  <c r="GD282" i="4"/>
  <c r="GD297" i="4"/>
  <c r="GD302" i="4"/>
  <c r="GD305" i="4"/>
  <c r="GD312" i="4"/>
  <c r="GD327" i="4"/>
  <c r="GD328" i="4"/>
  <c r="GD329" i="4"/>
  <c r="GD343" i="4"/>
  <c r="GD344" i="4"/>
  <c r="GD345" i="4"/>
  <c r="GD359" i="4"/>
  <c r="GD360" i="4"/>
  <c r="GD361" i="4"/>
  <c r="GD368" i="4"/>
  <c r="GD372" i="4"/>
  <c r="GD376" i="4"/>
  <c r="GD380" i="4"/>
  <c r="GD384" i="4"/>
  <c r="GD388" i="4"/>
  <c r="GD392" i="4"/>
  <c r="GD396" i="4"/>
  <c r="GD218" i="4"/>
  <c r="GD261" i="4"/>
  <c r="GD262" i="4"/>
  <c r="GD266" i="4"/>
  <c r="GD253" i="4"/>
  <c r="GD285" i="4"/>
  <c r="GD288" i="4"/>
  <c r="GD290" i="4"/>
  <c r="GD304" i="4"/>
  <c r="GD306" i="4"/>
  <c r="GD324" i="4"/>
  <c r="GD331" i="4"/>
  <c r="GD336" i="4"/>
  <c r="GD351" i="4"/>
  <c r="GD355" i="4"/>
  <c r="GD357" i="4"/>
  <c r="GD365" i="4"/>
  <c r="GD366" i="4"/>
  <c r="GD367" i="4"/>
  <c r="GD381" i="4"/>
  <c r="GD382" i="4"/>
  <c r="GD383" i="4"/>
  <c r="GD397" i="4"/>
  <c r="GD398" i="4"/>
  <c r="GD400" i="4"/>
  <c r="GD404" i="4"/>
  <c r="GD408" i="4"/>
  <c r="GD412" i="4"/>
  <c r="GD416" i="4"/>
  <c r="GD420" i="4"/>
  <c r="GD424" i="4"/>
  <c r="GD428" i="4"/>
  <c r="GD432" i="4"/>
  <c r="GD436" i="4"/>
  <c r="GD440" i="4"/>
  <c r="GD444" i="4"/>
  <c r="GD448" i="4"/>
  <c r="GD452" i="4"/>
  <c r="GD456" i="4"/>
  <c r="GD460" i="4"/>
  <c r="GD464" i="4"/>
  <c r="GD468" i="4"/>
  <c r="GD472" i="4"/>
  <c r="GD476" i="4"/>
  <c r="GD480" i="4"/>
  <c r="GD484" i="4"/>
  <c r="GD488" i="4"/>
  <c r="GD492" i="4"/>
  <c r="GD248" i="4"/>
  <c r="GD314" i="4"/>
  <c r="GD319" i="4"/>
  <c r="GD321" i="4"/>
  <c r="GD332" i="4"/>
  <c r="GD337" i="4"/>
  <c r="GD340" i="4"/>
  <c r="GD347" i="4"/>
  <c r="GD352" i="4"/>
  <c r="GD377" i="4"/>
  <c r="GD378" i="4"/>
  <c r="GD379" i="4"/>
  <c r="GD393" i="4"/>
  <c r="GD394" i="4"/>
  <c r="GD395" i="4"/>
  <c r="GD399" i="4"/>
  <c r="GD403" i="4"/>
  <c r="GD407" i="4"/>
  <c r="GD411" i="4"/>
  <c r="GD415" i="4"/>
  <c r="GD419" i="4"/>
  <c r="GD423" i="4"/>
  <c r="GD427" i="4"/>
  <c r="GD431" i="4"/>
  <c r="GD435" i="4"/>
  <c r="GD439" i="4"/>
  <c r="GD443" i="4"/>
  <c r="GD447" i="4"/>
  <c r="GD451" i="4"/>
  <c r="GD455" i="4"/>
  <c r="GD459" i="4"/>
  <c r="GD463" i="4"/>
  <c r="GD467" i="4"/>
  <c r="GD471" i="4"/>
  <c r="GD475" i="4"/>
  <c r="GD479" i="4"/>
  <c r="GD483" i="4"/>
  <c r="GD487" i="4"/>
  <c r="GD491" i="4"/>
  <c r="GD348" i="4"/>
  <c r="GD353" i="4"/>
  <c r="GD356" i="4"/>
  <c r="GD363" i="4"/>
  <c r="GD373" i="4"/>
  <c r="GD374" i="4"/>
  <c r="GD375" i="4"/>
  <c r="GD389" i="4"/>
  <c r="GD390" i="4"/>
  <c r="GD391" i="4"/>
  <c r="GD402" i="4"/>
  <c r="GD406" i="4"/>
  <c r="GD410" i="4"/>
  <c r="GD284" i="4"/>
  <c r="GD300" i="4"/>
  <c r="GD323" i="4"/>
  <c r="GD325" i="4"/>
  <c r="GD333" i="4"/>
  <c r="GD280" i="4"/>
  <c r="GD320" i="4"/>
  <c r="GD405" i="4"/>
  <c r="GD414" i="4"/>
  <c r="GD422" i="4"/>
  <c r="GD430" i="4"/>
  <c r="GD438" i="4"/>
  <c r="GD446" i="4"/>
  <c r="GD454" i="4"/>
  <c r="GD462" i="4"/>
  <c r="GD470" i="4"/>
  <c r="GD478" i="4"/>
  <c r="GD486" i="4"/>
  <c r="GD250" i="4"/>
  <c r="GD349" i="4"/>
  <c r="GD385" i="4"/>
  <c r="GD386" i="4"/>
  <c r="GD387" i="4"/>
  <c r="GD409" i="4"/>
  <c r="GD417" i="4"/>
  <c r="GD425" i="4"/>
  <c r="GD433" i="4"/>
  <c r="GD441" i="4"/>
  <c r="GD449" i="4"/>
  <c r="GD457" i="4"/>
  <c r="GD465" i="4"/>
  <c r="GD473" i="4"/>
  <c r="GD481" i="4"/>
  <c r="GD489" i="4"/>
  <c r="GD298" i="4"/>
  <c r="GD313" i="4"/>
  <c r="GD339" i="4"/>
  <c r="GD341" i="4"/>
  <c r="GD364" i="4"/>
  <c r="GD369" i="4"/>
  <c r="GD370" i="4"/>
  <c r="GD371" i="4"/>
  <c r="GD418" i="4"/>
  <c r="GD426" i="4"/>
  <c r="GD434" i="4"/>
  <c r="GD442" i="4"/>
  <c r="GD450" i="4"/>
  <c r="GD458" i="4"/>
  <c r="GD466" i="4"/>
  <c r="GD335" i="4"/>
  <c r="GD401" i="4"/>
  <c r="GD413" i="4"/>
  <c r="GD437" i="4"/>
  <c r="GD469" i="4"/>
  <c r="GD482" i="4"/>
  <c r="GD485" i="4"/>
  <c r="GD445" i="4"/>
  <c r="GD421" i="4"/>
  <c r="GD453" i="4"/>
  <c r="GD474" i="4"/>
  <c r="GD477" i="4"/>
  <c r="GD490" i="4"/>
  <c r="GD429" i="4"/>
  <c r="GD461" i="4"/>
  <c r="GA164" i="4"/>
  <c r="GA168" i="4"/>
  <c r="GA172" i="4"/>
  <c r="GA176" i="4"/>
  <c r="GA180" i="4"/>
  <c r="GA184" i="4"/>
  <c r="GA163" i="4"/>
  <c r="GA167" i="4"/>
  <c r="GA171" i="4"/>
  <c r="GA175" i="4"/>
  <c r="GA179" i="4"/>
  <c r="GA162" i="4"/>
  <c r="GA166" i="4"/>
  <c r="GA182" i="4"/>
  <c r="GA189" i="4"/>
  <c r="GA193" i="4"/>
  <c r="GA197" i="4"/>
  <c r="GA201" i="4"/>
  <c r="GA205" i="4"/>
  <c r="GA161" i="4"/>
  <c r="GA187" i="4"/>
  <c r="GA191" i="4"/>
  <c r="GA195" i="4"/>
  <c r="GA199" i="4"/>
  <c r="GA174" i="4"/>
  <c r="GA177" i="4"/>
  <c r="GA194" i="4"/>
  <c r="GA207" i="4"/>
  <c r="GA165" i="4"/>
  <c r="GA178" i="4"/>
  <c r="GA181" i="4"/>
  <c r="GA183" i="4"/>
  <c r="GA188" i="4"/>
  <c r="GA196" i="4"/>
  <c r="GA204" i="4"/>
  <c r="GA206" i="4"/>
  <c r="GA210" i="4"/>
  <c r="GA214" i="4"/>
  <c r="GA169" i="4"/>
  <c r="GA217" i="4"/>
  <c r="GA221" i="4"/>
  <c r="GA225" i="4"/>
  <c r="GA229" i="4"/>
  <c r="GA185" i="4"/>
  <c r="GA198" i="4"/>
  <c r="GA200" i="4"/>
  <c r="GA203" i="4"/>
  <c r="GA213" i="4"/>
  <c r="GA216" i="4"/>
  <c r="GA220" i="4"/>
  <c r="GA224" i="4"/>
  <c r="GA228" i="4"/>
  <c r="GA232" i="4"/>
  <c r="GA236" i="4"/>
  <c r="GA240" i="4"/>
  <c r="GA244" i="4"/>
  <c r="GA248" i="4"/>
  <c r="GA186" i="4"/>
  <c r="GA170" i="4"/>
  <c r="GA212" i="4"/>
  <c r="GA215" i="4"/>
  <c r="GA222" i="4"/>
  <c r="GA223" i="4"/>
  <c r="GA230" i="4"/>
  <c r="GA231" i="4"/>
  <c r="GA235" i="4"/>
  <c r="GA237" i="4"/>
  <c r="GA238" i="4"/>
  <c r="GA253" i="4"/>
  <c r="GA257" i="4"/>
  <c r="GA261" i="4"/>
  <c r="GA265" i="4"/>
  <c r="GA269" i="4"/>
  <c r="GA273" i="4"/>
  <c r="GA192" i="4"/>
  <c r="GA208" i="4"/>
  <c r="GA211" i="4"/>
  <c r="GA233" i="4"/>
  <c r="GA234" i="4"/>
  <c r="GA247" i="4"/>
  <c r="GA249" i="4"/>
  <c r="GA250" i="4"/>
  <c r="GA252" i="4"/>
  <c r="GA256" i="4"/>
  <c r="GA260" i="4"/>
  <c r="GA264" i="4"/>
  <c r="GA268" i="4"/>
  <c r="GA272" i="4"/>
  <c r="GA276" i="4"/>
  <c r="GA280" i="4"/>
  <c r="GA284" i="4"/>
  <c r="GA288" i="4"/>
  <c r="GA292" i="4"/>
  <c r="GA296" i="4"/>
  <c r="GA300" i="4"/>
  <c r="GA304" i="4"/>
  <c r="GA308" i="4"/>
  <c r="GA312" i="4"/>
  <c r="GA316" i="4"/>
  <c r="GA190" i="4"/>
  <c r="GA218" i="4"/>
  <c r="GA219" i="4"/>
  <c r="GA226" i="4"/>
  <c r="GA227" i="4"/>
  <c r="GA239" i="4"/>
  <c r="GA241" i="4"/>
  <c r="GA242" i="4"/>
  <c r="GA246" i="4"/>
  <c r="GA251" i="4"/>
  <c r="GA258" i="4"/>
  <c r="GA259" i="4"/>
  <c r="GA266" i="4"/>
  <c r="GA267" i="4"/>
  <c r="GA274" i="4"/>
  <c r="GA283" i="4"/>
  <c r="GA285" i="4"/>
  <c r="GA286" i="4"/>
  <c r="GA299" i="4"/>
  <c r="GA301" i="4"/>
  <c r="GA302" i="4"/>
  <c r="GA315" i="4"/>
  <c r="GA319" i="4"/>
  <c r="GA323" i="4"/>
  <c r="GA327" i="4"/>
  <c r="GA331" i="4"/>
  <c r="GA335" i="4"/>
  <c r="GA339" i="4"/>
  <c r="GA343" i="4"/>
  <c r="GA347" i="4"/>
  <c r="GA351" i="4"/>
  <c r="GA355" i="4"/>
  <c r="GA359" i="4"/>
  <c r="GA363" i="4"/>
  <c r="GA245" i="4"/>
  <c r="GA173" i="4"/>
  <c r="GA254" i="4"/>
  <c r="GA263" i="4"/>
  <c r="GA270" i="4"/>
  <c r="GA279" i="4"/>
  <c r="GA294" i="4"/>
  <c r="GA298" i="4"/>
  <c r="GA303" i="4"/>
  <c r="GA305" i="4"/>
  <c r="GA313" i="4"/>
  <c r="GA322" i="4"/>
  <c r="GA209" i="4"/>
  <c r="GA262" i="4"/>
  <c r="GA275" i="4"/>
  <c r="GA277" i="4"/>
  <c r="GA290" i="4"/>
  <c r="GA295" i="4"/>
  <c r="GA310" i="4"/>
  <c r="GA314" i="4"/>
  <c r="GA318" i="4"/>
  <c r="GA320" i="4"/>
  <c r="GA321" i="4"/>
  <c r="GA334" i="4"/>
  <c r="GA336" i="4"/>
  <c r="GA337" i="4"/>
  <c r="GA350" i="4"/>
  <c r="GA352" i="4"/>
  <c r="GA353" i="4"/>
  <c r="GA369" i="4"/>
  <c r="GA373" i="4"/>
  <c r="GA377" i="4"/>
  <c r="GA381" i="4"/>
  <c r="GA385" i="4"/>
  <c r="GA389" i="4"/>
  <c r="GA393" i="4"/>
  <c r="GA397" i="4"/>
  <c r="GA202" i="4"/>
  <c r="GA243" i="4"/>
  <c r="GA255" i="4"/>
  <c r="GA281" i="4"/>
  <c r="GA278" i="4"/>
  <c r="GA311" i="4"/>
  <c r="GA329" i="4"/>
  <c r="GA333" i="4"/>
  <c r="GA338" i="4"/>
  <c r="GA340" i="4"/>
  <c r="GA348" i="4"/>
  <c r="GA358" i="4"/>
  <c r="GA360" i="4"/>
  <c r="GA372" i="4"/>
  <c r="GA374" i="4"/>
  <c r="GA375" i="4"/>
  <c r="GA388" i="4"/>
  <c r="GA390" i="4"/>
  <c r="GA391" i="4"/>
  <c r="GA401" i="4"/>
  <c r="GA405" i="4"/>
  <c r="GA409" i="4"/>
  <c r="GA413" i="4"/>
  <c r="GA417" i="4"/>
  <c r="GA421" i="4"/>
  <c r="GA425" i="4"/>
  <c r="GA429" i="4"/>
  <c r="GA433" i="4"/>
  <c r="GA437" i="4"/>
  <c r="GA441" i="4"/>
  <c r="GA445" i="4"/>
  <c r="GA449" i="4"/>
  <c r="GA453" i="4"/>
  <c r="GA457" i="4"/>
  <c r="GA461" i="4"/>
  <c r="GA465" i="4"/>
  <c r="GA469" i="4"/>
  <c r="GA473" i="4"/>
  <c r="GA477" i="4"/>
  <c r="GA481" i="4"/>
  <c r="GA485" i="4"/>
  <c r="GA489" i="4"/>
  <c r="GA307" i="4"/>
  <c r="GA309" i="4"/>
  <c r="GA325" i="4"/>
  <c r="GA330" i="4"/>
  <c r="GA345" i="4"/>
  <c r="GA349" i="4"/>
  <c r="GA354" i="4"/>
  <c r="GA356" i="4"/>
  <c r="GA364" i="4"/>
  <c r="GA368" i="4"/>
  <c r="GA370" i="4"/>
  <c r="GA371" i="4"/>
  <c r="GA384" i="4"/>
  <c r="GA386" i="4"/>
  <c r="GA387" i="4"/>
  <c r="GA400" i="4"/>
  <c r="GA404" i="4"/>
  <c r="GA408" i="4"/>
  <c r="GA412" i="4"/>
  <c r="GA416" i="4"/>
  <c r="GA420" i="4"/>
  <c r="GA424" i="4"/>
  <c r="GA428" i="4"/>
  <c r="GA432" i="4"/>
  <c r="GA436" i="4"/>
  <c r="GA440" i="4"/>
  <c r="GA444" i="4"/>
  <c r="GA448" i="4"/>
  <c r="GA452" i="4"/>
  <c r="GA456" i="4"/>
  <c r="GA460" i="4"/>
  <c r="GA464" i="4"/>
  <c r="GA468" i="4"/>
  <c r="GA472" i="4"/>
  <c r="GA476" i="4"/>
  <c r="GA480" i="4"/>
  <c r="GA484" i="4"/>
  <c r="GA488" i="4"/>
  <c r="GA492" i="4"/>
  <c r="GA341" i="4"/>
  <c r="GA346" i="4"/>
  <c r="GA361" i="4"/>
  <c r="GA365" i="4"/>
  <c r="GA366" i="4"/>
  <c r="GA367" i="4"/>
  <c r="GA380" i="4"/>
  <c r="GA382" i="4"/>
  <c r="GA383" i="4"/>
  <c r="GA396" i="4"/>
  <c r="GA398" i="4"/>
  <c r="GA399" i="4"/>
  <c r="GA403" i="4"/>
  <c r="GA407" i="4"/>
  <c r="GA291" i="4"/>
  <c r="GA293" i="4"/>
  <c r="GA297" i="4"/>
  <c r="GA326" i="4"/>
  <c r="GA328" i="4"/>
  <c r="GA271" i="4"/>
  <c r="GA357" i="4"/>
  <c r="GA379" i="4"/>
  <c r="GA392" i="4"/>
  <c r="GA402" i="4"/>
  <c r="GA491" i="4"/>
  <c r="GA287" i="4"/>
  <c r="GA306" i="4"/>
  <c r="GA324" i="4"/>
  <c r="GA332" i="4"/>
  <c r="GA376" i="4"/>
  <c r="GA406" i="4"/>
  <c r="GA411" i="4"/>
  <c r="GA418" i="4"/>
  <c r="GA419" i="4"/>
  <c r="GA426" i="4"/>
  <c r="GA427" i="4"/>
  <c r="GA434" i="4"/>
  <c r="GA435" i="4"/>
  <c r="GA442" i="4"/>
  <c r="GA443" i="4"/>
  <c r="GA450" i="4"/>
  <c r="GA451" i="4"/>
  <c r="GA458" i="4"/>
  <c r="GA459" i="4"/>
  <c r="GA466" i="4"/>
  <c r="GA467" i="4"/>
  <c r="GA474" i="4"/>
  <c r="GA475" i="4"/>
  <c r="GA482" i="4"/>
  <c r="GA483" i="4"/>
  <c r="GA490" i="4"/>
  <c r="GA282" i="4"/>
  <c r="GA317" i="4"/>
  <c r="GA342" i="4"/>
  <c r="GA344" i="4"/>
  <c r="GA394" i="4"/>
  <c r="GA410" i="4"/>
  <c r="GA289" i="4"/>
  <c r="GA362" i="4"/>
  <c r="GA378" i="4"/>
  <c r="GA395" i="4"/>
  <c r="GA414" i="4"/>
  <c r="GA415" i="4"/>
  <c r="GA438" i="4"/>
  <c r="GA439" i="4"/>
  <c r="GA478" i="4"/>
  <c r="GA446" i="4"/>
  <c r="GA447" i="4"/>
  <c r="GA479" i="4"/>
  <c r="GA422" i="4"/>
  <c r="GA423" i="4"/>
  <c r="GA454" i="4"/>
  <c r="GA455" i="4"/>
  <c r="GA470" i="4"/>
  <c r="GA486" i="4"/>
  <c r="GA430" i="4"/>
  <c r="GA431" i="4"/>
  <c r="GA462" i="4"/>
  <c r="GA463" i="4"/>
  <c r="GA471" i="4"/>
  <c r="GA487" i="4"/>
  <c r="GB161" i="4"/>
  <c r="GB165" i="4"/>
  <c r="GB169" i="4"/>
  <c r="GB173" i="4"/>
  <c r="GB177" i="4"/>
  <c r="GB181" i="4"/>
  <c r="GB185" i="4"/>
  <c r="GB164" i="4"/>
  <c r="GB168" i="4"/>
  <c r="GB172" i="4"/>
  <c r="GB176" i="4"/>
  <c r="GB180" i="4"/>
  <c r="GB163" i="4"/>
  <c r="GB167" i="4"/>
  <c r="GB166" i="4"/>
  <c r="GB174" i="4"/>
  <c r="GB183" i="4"/>
  <c r="GB186" i="4"/>
  <c r="GB190" i="4"/>
  <c r="GB194" i="4"/>
  <c r="GB198" i="4"/>
  <c r="GB202" i="4"/>
  <c r="GB170" i="4"/>
  <c r="GB178" i="4"/>
  <c r="GB188" i="4"/>
  <c r="GB192" i="4"/>
  <c r="GB196" i="4"/>
  <c r="GB200" i="4"/>
  <c r="GB171" i="4"/>
  <c r="GB184" i="4"/>
  <c r="GB193" i="4"/>
  <c r="GB208" i="4"/>
  <c r="GB162" i="4"/>
  <c r="GB175" i="4"/>
  <c r="GB187" i="4"/>
  <c r="GB195" i="4"/>
  <c r="GB205" i="4"/>
  <c r="GB207" i="4"/>
  <c r="GB211" i="4"/>
  <c r="GB179" i="4"/>
  <c r="GB199" i="4"/>
  <c r="GB204" i="4"/>
  <c r="GB206" i="4"/>
  <c r="GB218" i="4"/>
  <c r="GB222" i="4"/>
  <c r="GB226" i="4"/>
  <c r="GB230" i="4"/>
  <c r="GB182" i="4"/>
  <c r="GB189" i="4"/>
  <c r="GB214" i="4"/>
  <c r="GB217" i="4"/>
  <c r="GB221" i="4"/>
  <c r="GB225" i="4"/>
  <c r="GB229" i="4"/>
  <c r="GB233" i="4"/>
  <c r="GB237" i="4"/>
  <c r="GB241" i="4"/>
  <c r="GB245" i="4"/>
  <c r="GB249" i="4"/>
  <c r="GB203" i="4"/>
  <c r="GB209" i="4"/>
  <c r="GB216" i="4"/>
  <c r="GB224" i="4"/>
  <c r="GB236" i="4"/>
  <c r="GB239" i="4"/>
  <c r="GB242" i="4"/>
  <c r="GB254" i="4"/>
  <c r="GB258" i="4"/>
  <c r="GB262" i="4"/>
  <c r="GB266" i="4"/>
  <c r="GB270" i="4"/>
  <c r="GB274" i="4"/>
  <c r="GB191" i="4"/>
  <c r="GB212" i="4"/>
  <c r="GB215" i="4"/>
  <c r="GB223" i="4"/>
  <c r="GB231" i="4"/>
  <c r="GB232" i="4"/>
  <c r="GB235" i="4"/>
  <c r="GB238" i="4"/>
  <c r="GB248" i="4"/>
  <c r="GB253" i="4"/>
  <c r="GB257" i="4"/>
  <c r="GB261" i="4"/>
  <c r="GB265" i="4"/>
  <c r="GB269" i="4"/>
  <c r="GB273" i="4"/>
  <c r="GB277" i="4"/>
  <c r="GB281" i="4"/>
  <c r="GB285" i="4"/>
  <c r="GB289" i="4"/>
  <c r="GB293" i="4"/>
  <c r="GB297" i="4"/>
  <c r="GB301" i="4"/>
  <c r="GB305" i="4"/>
  <c r="GB309" i="4"/>
  <c r="GB313" i="4"/>
  <c r="GB197" i="4"/>
  <c r="GB201" i="4"/>
  <c r="GB210" i="4"/>
  <c r="GB220" i="4"/>
  <c r="GB213" i="4"/>
  <c r="GB240" i="4"/>
  <c r="GB243" i="4"/>
  <c r="GB252" i="4"/>
  <c r="GB260" i="4"/>
  <c r="GB268" i="4"/>
  <c r="GB284" i="4"/>
  <c r="GB287" i="4"/>
  <c r="GB290" i="4"/>
  <c r="GB300" i="4"/>
  <c r="GB303" i="4"/>
  <c r="GB306" i="4"/>
  <c r="GB316" i="4"/>
  <c r="GB320" i="4"/>
  <c r="GB324" i="4"/>
  <c r="GB328" i="4"/>
  <c r="GB332" i="4"/>
  <c r="GB336" i="4"/>
  <c r="GB340" i="4"/>
  <c r="GB344" i="4"/>
  <c r="GB348" i="4"/>
  <c r="GB352" i="4"/>
  <c r="GB356" i="4"/>
  <c r="GB360" i="4"/>
  <c r="GB364" i="4"/>
  <c r="GB227" i="4"/>
  <c r="GB246" i="4"/>
  <c r="GB250" i="4"/>
  <c r="GB251" i="4"/>
  <c r="GB228" i="4"/>
  <c r="GB244" i="4"/>
  <c r="GB256" i="4"/>
  <c r="GB267" i="4"/>
  <c r="GB271" i="4"/>
  <c r="GB278" i="4"/>
  <c r="GB282" i="4"/>
  <c r="GB283" i="4"/>
  <c r="GB292" i="4"/>
  <c r="GB302" i="4"/>
  <c r="GB307" i="4"/>
  <c r="GB219" i="4"/>
  <c r="GB259" i="4"/>
  <c r="GB263" i="4"/>
  <c r="GB279" i="4"/>
  <c r="GB280" i="4"/>
  <c r="GB288" i="4"/>
  <c r="GB294" i="4"/>
  <c r="GB298" i="4"/>
  <c r="GB299" i="4"/>
  <c r="GB308" i="4"/>
  <c r="GB319" i="4"/>
  <c r="GB322" i="4"/>
  <c r="GB325" i="4"/>
  <c r="GB335" i="4"/>
  <c r="GB338" i="4"/>
  <c r="GB341" i="4"/>
  <c r="GB351" i="4"/>
  <c r="GB354" i="4"/>
  <c r="GB357" i="4"/>
  <c r="GB366" i="4"/>
  <c r="GB370" i="4"/>
  <c r="GB374" i="4"/>
  <c r="GB378" i="4"/>
  <c r="GB382" i="4"/>
  <c r="GB386" i="4"/>
  <c r="GB390" i="4"/>
  <c r="GB394" i="4"/>
  <c r="GB398" i="4"/>
  <c r="GB272" i="4"/>
  <c r="GB275" i="4"/>
  <c r="GB264" i="4"/>
  <c r="GB276" i="4"/>
  <c r="GB296" i="4"/>
  <c r="GB314" i="4"/>
  <c r="GB317" i="4"/>
  <c r="GB321" i="4"/>
  <c r="GB327" i="4"/>
  <c r="GB337" i="4"/>
  <c r="GB342" i="4"/>
  <c r="GB362" i="4"/>
  <c r="GB363" i="4"/>
  <c r="GB373" i="4"/>
  <c r="GB376" i="4"/>
  <c r="GB379" i="4"/>
  <c r="GB389" i="4"/>
  <c r="GB392" i="4"/>
  <c r="GB395" i="4"/>
  <c r="GB402" i="4"/>
  <c r="GB406" i="4"/>
  <c r="GB410" i="4"/>
  <c r="GB414" i="4"/>
  <c r="GB418" i="4"/>
  <c r="GB422" i="4"/>
  <c r="GB426" i="4"/>
  <c r="GB430" i="4"/>
  <c r="GB434" i="4"/>
  <c r="GB438" i="4"/>
  <c r="GB442" i="4"/>
  <c r="GB446" i="4"/>
  <c r="GB450" i="4"/>
  <c r="GB454" i="4"/>
  <c r="GB458" i="4"/>
  <c r="GB462" i="4"/>
  <c r="GB466" i="4"/>
  <c r="GB470" i="4"/>
  <c r="GB474" i="4"/>
  <c r="GB478" i="4"/>
  <c r="GB482" i="4"/>
  <c r="GB486" i="4"/>
  <c r="GB490" i="4"/>
  <c r="GB311" i="4"/>
  <c r="GB323" i="4"/>
  <c r="GB329" i="4"/>
  <c r="GB333" i="4"/>
  <c r="GB334" i="4"/>
  <c r="GB343" i="4"/>
  <c r="GB353" i="4"/>
  <c r="GB358" i="4"/>
  <c r="GB369" i="4"/>
  <c r="GB372" i="4"/>
  <c r="GB375" i="4"/>
  <c r="GB385" i="4"/>
  <c r="GB388" i="4"/>
  <c r="GB391" i="4"/>
  <c r="GB401" i="4"/>
  <c r="GB405" i="4"/>
  <c r="GB409" i="4"/>
  <c r="GB413" i="4"/>
  <c r="GB417" i="4"/>
  <c r="GB421" i="4"/>
  <c r="GB425" i="4"/>
  <c r="GB429" i="4"/>
  <c r="GB433" i="4"/>
  <c r="GB437" i="4"/>
  <c r="GB441" i="4"/>
  <c r="GB445" i="4"/>
  <c r="GB449" i="4"/>
  <c r="GB453" i="4"/>
  <c r="GB457" i="4"/>
  <c r="GB461" i="4"/>
  <c r="GB465" i="4"/>
  <c r="GB469" i="4"/>
  <c r="GB473" i="4"/>
  <c r="GB477" i="4"/>
  <c r="GB481" i="4"/>
  <c r="GB485" i="4"/>
  <c r="GB489" i="4"/>
  <c r="GB345" i="4"/>
  <c r="GB349" i="4"/>
  <c r="GB350" i="4"/>
  <c r="GB359" i="4"/>
  <c r="GB368" i="4"/>
  <c r="GB371" i="4"/>
  <c r="GB381" i="4"/>
  <c r="GB384" i="4"/>
  <c r="GB387" i="4"/>
  <c r="GB397" i="4"/>
  <c r="GB400" i="4"/>
  <c r="GB404" i="4"/>
  <c r="GB408" i="4"/>
  <c r="GB234" i="4"/>
  <c r="GB247" i="4"/>
  <c r="GB255" i="4"/>
  <c r="GB286" i="4"/>
  <c r="GB295" i="4"/>
  <c r="GB310" i="4"/>
  <c r="GB312" i="4"/>
  <c r="GB315" i="4"/>
  <c r="GB318" i="4"/>
  <c r="GB330" i="4"/>
  <c r="GB331" i="4"/>
  <c r="GB339" i="4"/>
  <c r="GB355" i="4"/>
  <c r="GB396" i="4"/>
  <c r="GB399" i="4"/>
  <c r="GB415" i="4"/>
  <c r="GB423" i="4"/>
  <c r="GB431" i="4"/>
  <c r="GB439" i="4"/>
  <c r="GB447" i="4"/>
  <c r="GB455" i="4"/>
  <c r="GB463" i="4"/>
  <c r="GB471" i="4"/>
  <c r="GB479" i="4"/>
  <c r="GB487" i="4"/>
  <c r="GB492" i="4"/>
  <c r="GB291" i="4"/>
  <c r="GB326" i="4"/>
  <c r="GB380" i="4"/>
  <c r="GB383" i="4"/>
  <c r="GB393" i="4"/>
  <c r="GB403" i="4"/>
  <c r="GB412" i="4"/>
  <c r="GB420" i="4"/>
  <c r="GB428" i="4"/>
  <c r="GB436" i="4"/>
  <c r="GB444" i="4"/>
  <c r="GB452" i="4"/>
  <c r="GB460" i="4"/>
  <c r="GB468" i="4"/>
  <c r="GB476" i="4"/>
  <c r="GB484" i="4"/>
  <c r="GB346" i="4"/>
  <c r="GB347" i="4"/>
  <c r="GB365" i="4"/>
  <c r="GB367" i="4"/>
  <c r="GB377" i="4"/>
  <c r="GB407" i="4"/>
  <c r="GB411" i="4"/>
  <c r="GB419" i="4"/>
  <c r="GB427" i="4"/>
  <c r="GB435" i="4"/>
  <c r="GB443" i="4"/>
  <c r="GB451" i="4"/>
  <c r="GB459" i="4"/>
  <c r="GB467" i="4"/>
  <c r="GB304" i="4"/>
  <c r="GB361" i="4"/>
  <c r="GB416" i="4"/>
  <c r="GB440" i="4"/>
  <c r="GB472" i="4"/>
  <c r="GB488" i="4"/>
  <c r="GB448" i="4"/>
  <c r="GB483" i="4"/>
  <c r="GB424" i="4"/>
  <c r="GB456" i="4"/>
  <c r="GB480" i="4"/>
  <c r="GB432" i="4"/>
  <c r="GB464" i="4"/>
  <c r="GB475" i="4"/>
  <c r="GB491" i="4"/>
  <c r="GH163" i="4"/>
  <c r="GH167" i="4"/>
  <c r="GH171" i="4"/>
  <c r="GH175" i="4"/>
  <c r="GH179" i="4"/>
  <c r="GH183" i="4"/>
  <c r="GH162" i="4"/>
  <c r="GH166" i="4"/>
  <c r="GH170" i="4"/>
  <c r="GH174" i="4"/>
  <c r="GH178" i="4"/>
  <c r="GH161" i="4"/>
  <c r="GH165" i="4"/>
  <c r="GH168" i="4"/>
  <c r="GH169" i="4"/>
  <c r="GH177" i="4"/>
  <c r="GH184" i="4"/>
  <c r="GH185" i="4"/>
  <c r="GH186" i="4"/>
  <c r="GH188" i="4"/>
  <c r="GH192" i="4"/>
  <c r="GH196" i="4"/>
  <c r="GH200" i="4"/>
  <c r="GH204" i="4"/>
  <c r="GH173" i="4"/>
  <c r="GH181" i="4"/>
  <c r="GH190" i="4"/>
  <c r="GH194" i="4"/>
  <c r="GH198" i="4"/>
  <c r="GH176" i="4"/>
  <c r="GH187" i="4"/>
  <c r="GH195" i="4"/>
  <c r="GH206" i="4"/>
  <c r="GH180" i="4"/>
  <c r="GH182" i="4"/>
  <c r="GH189" i="4"/>
  <c r="GH197" i="4"/>
  <c r="GH209" i="4"/>
  <c r="GH213" i="4"/>
  <c r="GH164" i="4"/>
  <c r="GH172" i="4"/>
  <c r="GH203" i="4"/>
  <c r="GH205" i="4"/>
  <c r="GH207" i="4"/>
  <c r="GH216" i="4"/>
  <c r="GH220" i="4"/>
  <c r="GH224" i="4"/>
  <c r="GH228" i="4"/>
  <c r="GH199" i="4"/>
  <c r="GH202" i="4"/>
  <c r="GH208" i="4"/>
  <c r="GH215" i="4"/>
  <c r="GH219" i="4"/>
  <c r="GH223" i="4"/>
  <c r="GH227" i="4"/>
  <c r="GH231" i="4"/>
  <c r="GH235" i="4"/>
  <c r="GH239" i="4"/>
  <c r="GH243" i="4"/>
  <c r="GH247" i="4"/>
  <c r="GH193" i="4"/>
  <c r="GH211" i="4"/>
  <c r="GH217" i="4"/>
  <c r="GH225" i="4"/>
  <c r="GH240" i="4"/>
  <c r="GH241" i="4"/>
  <c r="GH242" i="4"/>
  <c r="GH252" i="4"/>
  <c r="GH256" i="4"/>
  <c r="GH260" i="4"/>
  <c r="GH264" i="4"/>
  <c r="GH268" i="4"/>
  <c r="GH272" i="4"/>
  <c r="GH210" i="4"/>
  <c r="GH218" i="4"/>
  <c r="GH226" i="4"/>
  <c r="GH236" i="4"/>
  <c r="GH237" i="4"/>
  <c r="GH238" i="4"/>
  <c r="GH251" i="4"/>
  <c r="GH255" i="4"/>
  <c r="GH259" i="4"/>
  <c r="GH263" i="4"/>
  <c r="GH267" i="4"/>
  <c r="GH271" i="4"/>
  <c r="GH275" i="4"/>
  <c r="GH279" i="4"/>
  <c r="GH283" i="4"/>
  <c r="GH287" i="4"/>
  <c r="GH291" i="4"/>
  <c r="GH295" i="4"/>
  <c r="GH299" i="4"/>
  <c r="GH303" i="4"/>
  <c r="GH307" i="4"/>
  <c r="GH311" i="4"/>
  <c r="GH315" i="4"/>
  <c r="GH191" i="4"/>
  <c r="GH221" i="4"/>
  <c r="GH201" i="4"/>
  <c r="GH222" i="4"/>
  <c r="GH230" i="4"/>
  <c r="GH245" i="4"/>
  <c r="GH253" i="4"/>
  <c r="GH261" i="4"/>
  <c r="GH269" i="4"/>
  <c r="GH274" i="4"/>
  <c r="GH288" i="4"/>
  <c r="GH289" i="4"/>
  <c r="GH290" i="4"/>
  <c r="GH304" i="4"/>
  <c r="GH305" i="4"/>
  <c r="GH306" i="4"/>
  <c r="GH318" i="4"/>
  <c r="GH322" i="4"/>
  <c r="GH326" i="4"/>
  <c r="GH330" i="4"/>
  <c r="GH334" i="4"/>
  <c r="GH338" i="4"/>
  <c r="GH342" i="4"/>
  <c r="GH346" i="4"/>
  <c r="GH350" i="4"/>
  <c r="GH354" i="4"/>
  <c r="GH358" i="4"/>
  <c r="GH362" i="4"/>
  <c r="GH212" i="4"/>
  <c r="GH232" i="4"/>
  <c r="GH234" i="4"/>
  <c r="GH244" i="4"/>
  <c r="GH249" i="4"/>
  <c r="GH254" i="4"/>
  <c r="GH229" i="4"/>
  <c r="GH233" i="4"/>
  <c r="GH246" i="4"/>
  <c r="GH248" i="4"/>
  <c r="GH250" i="4"/>
  <c r="GH257" i="4"/>
  <c r="GH266" i="4"/>
  <c r="GH273" i="4"/>
  <c r="GH284" i="4"/>
  <c r="GH292" i="4"/>
  <c r="GH294" i="4"/>
  <c r="GH298" i="4"/>
  <c r="GH313" i="4"/>
  <c r="GH214" i="4"/>
  <c r="GH265" i="4"/>
  <c r="GH277" i="4"/>
  <c r="GH280" i="4"/>
  <c r="GH285" i="4"/>
  <c r="GH300" i="4"/>
  <c r="GH308" i="4"/>
  <c r="GH310" i="4"/>
  <c r="GH314" i="4"/>
  <c r="GH323" i="4"/>
  <c r="GH324" i="4"/>
  <c r="GH325" i="4"/>
  <c r="GH339" i="4"/>
  <c r="GH340" i="4"/>
  <c r="GH341" i="4"/>
  <c r="GH355" i="4"/>
  <c r="GH356" i="4"/>
  <c r="GH357" i="4"/>
  <c r="GH368" i="4"/>
  <c r="GH372" i="4"/>
  <c r="GH376" i="4"/>
  <c r="GH380" i="4"/>
  <c r="GH384" i="4"/>
  <c r="GH388" i="4"/>
  <c r="GH392" i="4"/>
  <c r="GH396" i="4"/>
  <c r="GH258" i="4"/>
  <c r="GH270" i="4"/>
  <c r="GH281" i="4"/>
  <c r="GH282" i="4"/>
  <c r="GH293" i="4"/>
  <c r="GH297" i="4"/>
  <c r="GH312" i="4"/>
  <c r="GH320" i="4"/>
  <c r="GH327" i="4"/>
  <c r="GH329" i="4"/>
  <c r="GH333" i="4"/>
  <c r="GH348" i="4"/>
  <c r="GH353" i="4"/>
  <c r="GH360" i="4"/>
  <c r="GH363" i="4"/>
  <c r="GH377" i="4"/>
  <c r="GH378" i="4"/>
  <c r="GH379" i="4"/>
  <c r="GH393" i="4"/>
  <c r="GH394" i="4"/>
  <c r="GH395" i="4"/>
  <c r="GH400" i="4"/>
  <c r="GH404" i="4"/>
  <c r="GH408" i="4"/>
  <c r="GH412" i="4"/>
  <c r="GH416" i="4"/>
  <c r="GH420" i="4"/>
  <c r="GH424" i="4"/>
  <c r="GH428" i="4"/>
  <c r="GH432" i="4"/>
  <c r="GH436" i="4"/>
  <c r="GH440" i="4"/>
  <c r="GH444" i="4"/>
  <c r="GH448" i="4"/>
  <c r="GH452" i="4"/>
  <c r="GH456" i="4"/>
  <c r="GH460" i="4"/>
  <c r="GH464" i="4"/>
  <c r="GH468" i="4"/>
  <c r="GH472" i="4"/>
  <c r="GH476" i="4"/>
  <c r="GH480" i="4"/>
  <c r="GH484" i="4"/>
  <c r="GH488" i="4"/>
  <c r="GH492" i="4"/>
  <c r="GH276" i="4"/>
  <c r="GH278" i="4"/>
  <c r="GH301" i="4"/>
  <c r="GH335" i="4"/>
  <c r="GH343" i="4"/>
  <c r="GH345" i="4"/>
  <c r="GH349" i="4"/>
  <c r="GH364" i="4"/>
  <c r="GH373" i="4"/>
  <c r="GH374" i="4"/>
  <c r="GH375" i="4"/>
  <c r="GH389" i="4"/>
  <c r="GH390" i="4"/>
  <c r="GH391" i="4"/>
  <c r="GH399" i="4"/>
  <c r="GH403" i="4"/>
  <c r="GH407" i="4"/>
  <c r="GH411" i="4"/>
  <c r="GH415" i="4"/>
  <c r="GH419" i="4"/>
  <c r="GH423" i="4"/>
  <c r="GH427" i="4"/>
  <c r="GH431" i="4"/>
  <c r="GH435" i="4"/>
  <c r="GH439" i="4"/>
  <c r="GH443" i="4"/>
  <c r="GH447" i="4"/>
  <c r="GH451" i="4"/>
  <c r="GH455" i="4"/>
  <c r="GH459" i="4"/>
  <c r="GH463" i="4"/>
  <c r="GH467" i="4"/>
  <c r="GH471" i="4"/>
  <c r="GH475" i="4"/>
  <c r="GH479" i="4"/>
  <c r="GH483" i="4"/>
  <c r="GH487" i="4"/>
  <c r="GH491" i="4"/>
  <c r="GH351" i="4"/>
  <c r="GH359" i="4"/>
  <c r="GH361" i="4"/>
  <c r="GH369" i="4"/>
  <c r="GH370" i="4"/>
  <c r="GH371" i="4"/>
  <c r="GH385" i="4"/>
  <c r="GH386" i="4"/>
  <c r="GH387" i="4"/>
  <c r="GH402" i="4"/>
  <c r="GH406" i="4"/>
  <c r="GH262" i="4"/>
  <c r="GH296" i="4"/>
  <c r="GH317" i="4"/>
  <c r="GH319" i="4"/>
  <c r="GH321" i="4"/>
  <c r="GH328" i="4"/>
  <c r="GH331" i="4"/>
  <c r="GH336" i="4"/>
  <c r="GH337" i="4"/>
  <c r="GH401" i="4"/>
  <c r="GH410" i="4"/>
  <c r="GH418" i="4"/>
  <c r="GH426" i="4"/>
  <c r="GH434" i="4"/>
  <c r="GH442" i="4"/>
  <c r="GH450" i="4"/>
  <c r="GH458" i="4"/>
  <c r="GH466" i="4"/>
  <c r="GH474" i="4"/>
  <c r="GH482" i="4"/>
  <c r="GH490" i="4"/>
  <c r="GH485" i="4"/>
  <c r="GH302" i="4"/>
  <c r="GH397" i="4"/>
  <c r="GH398" i="4"/>
  <c r="GH405" i="4"/>
  <c r="GH413" i="4"/>
  <c r="GH421" i="4"/>
  <c r="GH429" i="4"/>
  <c r="GH437" i="4"/>
  <c r="GH445" i="4"/>
  <c r="GH453" i="4"/>
  <c r="GH461" i="4"/>
  <c r="GH469" i="4"/>
  <c r="GH477" i="4"/>
  <c r="GH286" i="4"/>
  <c r="GH309" i="4"/>
  <c r="GH332" i="4"/>
  <c r="GH352" i="4"/>
  <c r="GH381" i="4"/>
  <c r="GH382" i="4"/>
  <c r="GH383" i="4"/>
  <c r="GH409" i="4"/>
  <c r="GH414" i="4"/>
  <c r="GH422" i="4"/>
  <c r="GH430" i="4"/>
  <c r="GH438" i="4"/>
  <c r="GH446" i="4"/>
  <c r="GH454" i="4"/>
  <c r="GH462" i="4"/>
  <c r="GH316" i="4"/>
  <c r="GH344" i="4"/>
  <c r="GH347" i="4"/>
  <c r="GH365" i="4"/>
  <c r="GH366" i="4"/>
  <c r="GH367" i="4"/>
  <c r="GH433" i="4"/>
  <c r="GH465" i="4"/>
  <c r="GH441" i="4"/>
  <c r="GH478" i="4"/>
  <c r="GH481" i="4"/>
  <c r="GH417" i="4"/>
  <c r="GH449" i="4"/>
  <c r="GH425" i="4"/>
  <c r="GH457" i="4"/>
  <c r="GH470" i="4"/>
  <c r="GH473" i="4"/>
  <c r="GH486" i="4"/>
  <c r="GH489" i="4"/>
  <c r="GL163" i="4"/>
  <c r="GL167" i="4"/>
  <c r="GL171" i="4"/>
  <c r="GL175" i="4"/>
  <c r="GL179" i="4"/>
  <c r="GL183" i="4"/>
  <c r="GL162" i="4"/>
  <c r="GL166" i="4"/>
  <c r="GL170" i="4"/>
  <c r="GL174" i="4"/>
  <c r="GL178" i="4"/>
  <c r="GL161" i="4"/>
  <c r="GL165" i="4"/>
  <c r="GL164" i="4"/>
  <c r="GL173" i="4"/>
  <c r="GL181" i="4"/>
  <c r="GL182" i="4"/>
  <c r="GL188" i="4"/>
  <c r="GL192" i="4"/>
  <c r="GL196" i="4"/>
  <c r="GL200" i="4"/>
  <c r="GL204" i="4"/>
  <c r="GL169" i="4"/>
  <c r="GL177" i="4"/>
  <c r="GL190" i="4"/>
  <c r="GL194" i="4"/>
  <c r="GL198" i="4"/>
  <c r="GL172" i="4"/>
  <c r="GL184" i="4"/>
  <c r="GL191" i="4"/>
  <c r="GL199" i="4"/>
  <c r="GL206" i="4"/>
  <c r="GL176" i="4"/>
  <c r="GL193" i="4"/>
  <c r="GL205" i="4"/>
  <c r="GL209" i="4"/>
  <c r="GL213" i="4"/>
  <c r="GL186" i="4"/>
  <c r="GL189" i="4"/>
  <c r="GL216" i="4"/>
  <c r="GL220" i="4"/>
  <c r="GL224" i="4"/>
  <c r="GL228" i="4"/>
  <c r="GL168" i="4"/>
  <c r="GL180" i="4"/>
  <c r="GL187" i="4"/>
  <c r="GL203" i="4"/>
  <c r="GL215" i="4"/>
  <c r="GL219" i="4"/>
  <c r="GL223" i="4"/>
  <c r="GL227" i="4"/>
  <c r="GL231" i="4"/>
  <c r="GL235" i="4"/>
  <c r="GL239" i="4"/>
  <c r="GL243" i="4"/>
  <c r="GL247" i="4"/>
  <c r="GL185" i="4"/>
  <c r="GL201" i="4"/>
  <c r="GL208" i="4"/>
  <c r="GL212" i="4"/>
  <c r="GL221" i="4"/>
  <c r="GL229" i="4"/>
  <c r="GL236" i="4"/>
  <c r="GL237" i="4"/>
  <c r="GL238" i="4"/>
  <c r="GL252" i="4"/>
  <c r="GL256" i="4"/>
  <c r="GL260" i="4"/>
  <c r="GL264" i="4"/>
  <c r="GL268" i="4"/>
  <c r="GL272" i="4"/>
  <c r="GL202" i="4"/>
  <c r="GL211" i="4"/>
  <c r="GL214" i="4"/>
  <c r="GL222" i="4"/>
  <c r="GL230" i="4"/>
  <c r="GL232" i="4"/>
  <c r="GL233" i="4"/>
  <c r="GL234" i="4"/>
  <c r="GL248" i="4"/>
  <c r="GL249" i="4"/>
  <c r="GL251" i="4"/>
  <c r="GL255" i="4"/>
  <c r="GL259" i="4"/>
  <c r="GL263" i="4"/>
  <c r="GL267" i="4"/>
  <c r="GL271" i="4"/>
  <c r="GL275" i="4"/>
  <c r="GL279" i="4"/>
  <c r="GL283" i="4"/>
  <c r="GL287" i="4"/>
  <c r="GL291" i="4"/>
  <c r="GL295" i="4"/>
  <c r="GL299" i="4"/>
  <c r="GL303" i="4"/>
  <c r="GL307" i="4"/>
  <c r="GL311" i="4"/>
  <c r="GL315" i="4"/>
  <c r="GL207" i="4"/>
  <c r="GL210" i="4"/>
  <c r="GL217" i="4"/>
  <c r="GL225" i="4"/>
  <c r="GL197" i="4"/>
  <c r="GL218" i="4"/>
  <c r="GL240" i="4"/>
  <c r="GL241" i="4"/>
  <c r="GL242" i="4"/>
  <c r="GL246" i="4"/>
  <c r="GL257" i="4"/>
  <c r="GL265" i="4"/>
  <c r="GL273" i="4"/>
  <c r="GL284" i="4"/>
  <c r="GL285" i="4"/>
  <c r="GL286" i="4"/>
  <c r="GL300" i="4"/>
  <c r="GL301" i="4"/>
  <c r="GL302" i="4"/>
  <c r="GL318" i="4"/>
  <c r="GL322" i="4"/>
  <c r="GL326" i="4"/>
  <c r="GL330" i="4"/>
  <c r="GL334" i="4"/>
  <c r="GL338" i="4"/>
  <c r="GL342" i="4"/>
  <c r="GL346" i="4"/>
  <c r="GL350" i="4"/>
  <c r="GL354" i="4"/>
  <c r="GL358" i="4"/>
  <c r="GL362" i="4"/>
  <c r="GL226" i="4"/>
  <c r="GL245" i="4"/>
  <c r="GL250" i="4"/>
  <c r="GL258" i="4"/>
  <c r="GL195" i="4"/>
  <c r="GL244" i="4"/>
  <c r="GL269" i="4"/>
  <c r="GL270" i="4"/>
  <c r="GL281" i="4"/>
  <c r="GL293" i="4"/>
  <c r="GL296" i="4"/>
  <c r="GL304" i="4"/>
  <c r="GL306" i="4"/>
  <c r="GL253" i="4"/>
  <c r="GL261" i="4"/>
  <c r="GL262" i="4"/>
  <c r="GL266" i="4"/>
  <c r="GL276" i="4"/>
  <c r="GL278" i="4"/>
  <c r="GL282" i="4"/>
  <c r="GL289" i="4"/>
  <c r="GL297" i="4"/>
  <c r="GL309" i="4"/>
  <c r="GL312" i="4"/>
  <c r="GL319" i="4"/>
  <c r="GL320" i="4"/>
  <c r="GL321" i="4"/>
  <c r="GL335" i="4"/>
  <c r="GL336" i="4"/>
  <c r="GL337" i="4"/>
  <c r="GL351" i="4"/>
  <c r="GL352" i="4"/>
  <c r="GL353" i="4"/>
  <c r="GL368" i="4"/>
  <c r="GL372" i="4"/>
  <c r="GL376" i="4"/>
  <c r="GL380" i="4"/>
  <c r="GL384" i="4"/>
  <c r="GL388" i="4"/>
  <c r="GL392" i="4"/>
  <c r="GL396" i="4"/>
  <c r="GL274" i="4"/>
  <c r="GL280" i="4"/>
  <c r="GL305" i="4"/>
  <c r="GL316" i="4"/>
  <c r="GL328" i="4"/>
  <c r="GL331" i="4"/>
  <c r="GL339" i="4"/>
  <c r="GL341" i="4"/>
  <c r="GL359" i="4"/>
  <c r="GL361" i="4"/>
  <c r="GL373" i="4"/>
  <c r="GL374" i="4"/>
  <c r="GL375" i="4"/>
  <c r="GL389" i="4"/>
  <c r="GL390" i="4"/>
  <c r="GL391" i="4"/>
  <c r="GL400" i="4"/>
  <c r="GL404" i="4"/>
  <c r="GL408" i="4"/>
  <c r="GL412" i="4"/>
  <c r="GL416" i="4"/>
  <c r="GL420" i="4"/>
  <c r="GL424" i="4"/>
  <c r="GL428" i="4"/>
  <c r="GL432" i="4"/>
  <c r="GL436" i="4"/>
  <c r="GL440" i="4"/>
  <c r="GL444" i="4"/>
  <c r="GL448" i="4"/>
  <c r="GL452" i="4"/>
  <c r="GL456" i="4"/>
  <c r="GL460" i="4"/>
  <c r="GL464" i="4"/>
  <c r="GL468" i="4"/>
  <c r="GL472" i="4"/>
  <c r="GL476" i="4"/>
  <c r="GL480" i="4"/>
  <c r="GL484" i="4"/>
  <c r="GL488" i="4"/>
  <c r="GL492" i="4"/>
  <c r="GL277" i="4"/>
  <c r="GL298" i="4"/>
  <c r="GL308" i="4"/>
  <c r="GL310" i="4"/>
  <c r="GL313" i="4"/>
  <c r="GL324" i="4"/>
  <c r="GL332" i="4"/>
  <c r="GL344" i="4"/>
  <c r="GL347" i="4"/>
  <c r="GL355" i="4"/>
  <c r="GL357" i="4"/>
  <c r="GL369" i="4"/>
  <c r="GL370" i="4"/>
  <c r="GL371" i="4"/>
  <c r="GL385" i="4"/>
  <c r="GL386" i="4"/>
  <c r="GL387" i="4"/>
  <c r="GL399" i="4"/>
  <c r="GL403" i="4"/>
  <c r="GL407" i="4"/>
  <c r="GL411" i="4"/>
  <c r="GL415" i="4"/>
  <c r="GL419" i="4"/>
  <c r="GL423" i="4"/>
  <c r="GL427" i="4"/>
  <c r="GL431" i="4"/>
  <c r="GL435" i="4"/>
  <c r="GL439" i="4"/>
  <c r="GL443" i="4"/>
  <c r="GL447" i="4"/>
  <c r="GL451" i="4"/>
  <c r="GL455" i="4"/>
  <c r="GL459" i="4"/>
  <c r="GL463" i="4"/>
  <c r="GL467" i="4"/>
  <c r="GL471" i="4"/>
  <c r="GL475" i="4"/>
  <c r="GL479" i="4"/>
  <c r="GL483" i="4"/>
  <c r="GL487" i="4"/>
  <c r="GL491" i="4"/>
  <c r="GL348" i="4"/>
  <c r="GL360" i="4"/>
  <c r="GL363" i="4"/>
  <c r="GL365" i="4"/>
  <c r="GL366" i="4"/>
  <c r="GL367" i="4"/>
  <c r="GL381" i="4"/>
  <c r="GL382" i="4"/>
  <c r="GL383" i="4"/>
  <c r="GL397" i="4"/>
  <c r="GL398" i="4"/>
  <c r="GL402" i="4"/>
  <c r="GL406" i="4"/>
  <c r="GL327" i="4"/>
  <c r="GL329" i="4"/>
  <c r="GL333" i="4"/>
  <c r="GL340" i="4"/>
  <c r="GL288" i="4"/>
  <c r="GL292" i="4"/>
  <c r="GL377" i="4"/>
  <c r="GL394" i="4"/>
  <c r="GL414" i="4"/>
  <c r="GL422" i="4"/>
  <c r="GL430" i="4"/>
  <c r="GL438" i="4"/>
  <c r="GL446" i="4"/>
  <c r="GL454" i="4"/>
  <c r="GL462" i="4"/>
  <c r="GL470" i="4"/>
  <c r="GL478" i="4"/>
  <c r="GL486" i="4"/>
  <c r="GL489" i="4"/>
  <c r="GL314" i="4"/>
  <c r="GL356" i="4"/>
  <c r="GL378" i="4"/>
  <c r="GL395" i="4"/>
  <c r="GL401" i="4"/>
  <c r="GL417" i="4"/>
  <c r="GL425" i="4"/>
  <c r="GL433" i="4"/>
  <c r="GL441" i="4"/>
  <c r="GL449" i="4"/>
  <c r="GL457" i="4"/>
  <c r="GL465" i="4"/>
  <c r="GL473" i="4"/>
  <c r="GL481" i="4"/>
  <c r="GL254" i="4"/>
  <c r="GL290" i="4"/>
  <c r="GL294" i="4"/>
  <c r="GL323" i="4"/>
  <c r="GL325" i="4"/>
  <c r="GL349" i="4"/>
  <c r="GL379" i="4"/>
  <c r="GL405" i="4"/>
  <c r="GL410" i="4"/>
  <c r="GL418" i="4"/>
  <c r="GL426" i="4"/>
  <c r="GL434" i="4"/>
  <c r="GL442" i="4"/>
  <c r="GL450" i="4"/>
  <c r="GL458" i="4"/>
  <c r="GL466" i="4"/>
  <c r="GL317" i="4"/>
  <c r="GL343" i="4"/>
  <c r="GL345" i="4"/>
  <c r="GL364" i="4"/>
  <c r="GL393" i="4"/>
  <c r="GL409" i="4"/>
  <c r="GL413" i="4"/>
  <c r="GL429" i="4"/>
  <c r="GL461" i="4"/>
  <c r="GL474" i="4"/>
  <c r="GL477" i="4"/>
  <c r="GL490" i="4"/>
  <c r="GL437" i="4"/>
  <c r="GL445" i="4"/>
  <c r="GL469" i="4"/>
  <c r="GL482" i="4"/>
  <c r="GL485" i="4"/>
  <c r="GL421" i="4"/>
  <c r="GL453" i="4"/>
  <c r="FN161" i="4"/>
  <c r="FN162" i="4"/>
  <c r="FN163" i="4"/>
  <c r="FN164" i="4"/>
  <c r="FN165" i="4"/>
  <c r="FN166" i="4"/>
  <c r="FN167" i="4"/>
  <c r="FN168" i="4"/>
  <c r="FN169" i="4"/>
  <c r="FN170" i="4"/>
  <c r="FN171" i="4"/>
  <c r="FN172" i="4"/>
  <c r="FN173" i="4"/>
  <c r="FN174" i="4"/>
  <c r="FN175" i="4"/>
  <c r="FN176" i="4"/>
  <c r="FN177" i="4"/>
  <c r="FN178" i="4"/>
  <c r="FN179" i="4"/>
  <c r="FN180" i="4"/>
  <c r="FN181" i="4"/>
  <c r="FN182" i="4"/>
  <c r="FN184" i="4"/>
  <c r="FN186" i="4"/>
  <c r="FN188" i="4"/>
  <c r="FN190" i="4"/>
  <c r="FN192" i="4"/>
  <c r="FN194" i="4"/>
  <c r="FN195" i="4"/>
  <c r="FN199" i="4"/>
  <c r="FN196" i="4"/>
  <c r="FN200" i="4"/>
  <c r="FN183" i="4"/>
  <c r="FN185" i="4"/>
  <c r="FN187" i="4"/>
  <c r="FN189" i="4"/>
  <c r="FN191" i="4"/>
  <c r="FN193" i="4"/>
  <c r="FN197" i="4"/>
  <c r="FN201" i="4"/>
  <c r="FN202" i="4"/>
  <c r="FN203" i="4"/>
  <c r="FN204" i="4"/>
  <c r="FN205" i="4"/>
  <c r="FN206" i="4"/>
  <c r="FN207" i="4"/>
  <c r="FN208" i="4"/>
  <c r="FN209" i="4"/>
  <c r="FN210" i="4"/>
  <c r="FN211" i="4"/>
  <c r="FN212" i="4"/>
  <c r="FN213" i="4"/>
  <c r="FN198" i="4"/>
  <c r="FN214" i="4"/>
  <c r="FN218" i="4"/>
  <c r="FN216" i="4"/>
  <c r="FN220" i="4"/>
  <c r="FN224" i="4"/>
  <c r="FN228" i="4"/>
  <c r="FN232" i="4"/>
  <c r="FN236" i="4"/>
  <c r="FN215" i="4"/>
  <c r="FN217" i="4"/>
  <c r="FN219" i="4"/>
  <c r="FN221" i="4"/>
  <c r="FN223" i="4"/>
  <c r="FN225" i="4"/>
  <c r="FN231" i="4"/>
  <c r="FN233" i="4"/>
  <c r="FN241" i="4"/>
  <c r="FN222" i="4"/>
  <c r="FN230" i="4"/>
  <c r="FN238" i="4"/>
  <c r="FN242" i="4"/>
  <c r="FN226" i="4"/>
  <c r="FN235" i="4"/>
  <c r="FN240" i="4"/>
  <c r="FN244" i="4"/>
  <c r="FN248" i="4"/>
  <c r="FN252" i="4"/>
  <c r="FN255" i="4"/>
  <c r="FN259" i="4"/>
  <c r="FN263" i="4"/>
  <c r="FN267" i="4"/>
  <c r="FN271" i="4"/>
  <c r="FN275" i="4"/>
  <c r="FN237" i="4"/>
  <c r="FN245" i="4"/>
  <c r="FN249" i="4"/>
  <c r="FN253" i="4"/>
  <c r="FN256" i="4"/>
  <c r="FN260" i="4"/>
  <c r="FN264" i="4"/>
  <c r="FN268" i="4"/>
  <c r="FN272" i="4"/>
  <c r="FN227" i="4"/>
  <c r="FN234" i="4"/>
  <c r="FN229" i="4"/>
  <c r="FN243" i="4"/>
  <c r="FN247" i="4"/>
  <c r="FN251" i="4"/>
  <c r="FN258" i="4"/>
  <c r="FN262" i="4"/>
  <c r="FN266" i="4"/>
  <c r="FN270" i="4"/>
  <c r="FN274" i="4"/>
  <c r="FN276" i="4"/>
  <c r="FN280" i="4"/>
  <c r="FN284" i="4"/>
  <c r="FN288" i="4"/>
  <c r="FN292" i="4"/>
  <c r="FN296" i="4"/>
  <c r="FN300" i="4"/>
  <c r="FN304" i="4"/>
  <c r="FN308" i="4"/>
  <c r="FN312" i="4"/>
  <c r="FN316" i="4"/>
  <c r="FN320" i="4"/>
  <c r="FN324" i="4"/>
  <c r="FN328" i="4"/>
  <c r="FN330" i="4"/>
  <c r="FN334" i="4"/>
  <c r="FN338" i="4"/>
  <c r="FN342" i="4"/>
  <c r="FN346" i="4"/>
  <c r="FN350" i="4"/>
  <c r="FN246" i="4"/>
  <c r="FN250" i="4"/>
  <c r="FN254" i="4"/>
  <c r="FN277" i="4"/>
  <c r="FN281" i="4"/>
  <c r="FN285" i="4"/>
  <c r="FN289" i="4"/>
  <c r="FN293" i="4"/>
  <c r="FN297" i="4"/>
  <c r="FN301" i="4"/>
  <c r="FN305" i="4"/>
  <c r="FN309" i="4"/>
  <c r="FN313" i="4"/>
  <c r="FN239" i="4"/>
  <c r="FN278" i="4"/>
  <c r="FN282" i="4"/>
  <c r="FN286" i="4"/>
  <c r="FN290" i="4"/>
  <c r="FN294" i="4"/>
  <c r="FN298" i="4"/>
  <c r="FN302" i="4"/>
  <c r="FN306" i="4"/>
  <c r="FN310" i="4"/>
  <c r="FN314" i="4"/>
  <c r="FN318" i="4"/>
  <c r="FN322" i="4"/>
  <c r="FN326" i="4"/>
  <c r="FN332" i="4"/>
  <c r="FN336" i="4"/>
  <c r="FN340" i="4"/>
  <c r="FN344" i="4"/>
  <c r="FN348" i="4"/>
  <c r="FN279" i="4"/>
  <c r="FN287" i="4"/>
  <c r="FN295" i="4"/>
  <c r="FN303" i="4"/>
  <c r="FN311" i="4"/>
  <c r="FN257" i="4"/>
  <c r="FN265" i="4"/>
  <c r="FN273" i="4"/>
  <c r="FN331" i="4"/>
  <c r="FN333" i="4"/>
  <c r="FN335" i="4"/>
  <c r="FN337" i="4"/>
  <c r="FN339" i="4"/>
  <c r="FN341" i="4"/>
  <c r="FN343" i="4"/>
  <c r="FN345" i="4"/>
  <c r="FN347" i="4"/>
  <c r="FN349" i="4"/>
  <c r="FN352" i="4"/>
  <c r="FN425" i="4"/>
  <c r="FN426" i="4"/>
  <c r="FN427" i="4"/>
  <c r="FN428" i="4"/>
  <c r="FN429" i="4"/>
  <c r="FN430" i="4"/>
  <c r="FN431" i="4"/>
  <c r="FN432" i="4"/>
  <c r="FN433" i="4"/>
  <c r="FN434" i="4"/>
  <c r="FN435" i="4"/>
  <c r="FN436" i="4"/>
  <c r="FN437" i="4"/>
  <c r="FN438" i="4"/>
  <c r="FN439" i="4"/>
  <c r="FN440" i="4"/>
  <c r="FN441" i="4"/>
  <c r="FN442" i="4"/>
  <c r="FN443" i="4"/>
  <c r="FN444" i="4"/>
  <c r="FN445" i="4"/>
  <c r="FN446" i="4"/>
  <c r="FN447" i="4"/>
  <c r="FN448" i="4"/>
  <c r="FN449" i="4"/>
  <c r="FN450" i="4"/>
  <c r="FN451" i="4"/>
  <c r="FN452" i="4"/>
  <c r="FN453" i="4"/>
  <c r="FN454" i="4"/>
  <c r="FN455" i="4"/>
  <c r="FN456" i="4"/>
  <c r="FN457" i="4"/>
  <c r="FN458" i="4"/>
  <c r="FN459" i="4"/>
  <c r="FN460" i="4"/>
  <c r="FN461" i="4"/>
  <c r="FN283" i="4"/>
  <c r="FN291" i="4"/>
  <c r="FN299" i="4"/>
  <c r="FN307" i="4"/>
  <c r="FN315" i="4"/>
  <c r="FN317" i="4"/>
  <c r="FN319" i="4"/>
  <c r="FN321" i="4"/>
  <c r="FN323" i="4"/>
  <c r="FN325" i="4"/>
  <c r="FN327" i="4"/>
  <c r="FN329" i="4"/>
  <c r="FN351" i="4"/>
  <c r="FN261" i="4"/>
  <c r="FN269" i="4"/>
  <c r="FN353" i="4"/>
  <c r="FN354" i="4"/>
  <c r="FN355" i="4"/>
  <c r="FN356" i="4"/>
  <c r="FN357" i="4"/>
  <c r="FN358" i="4"/>
  <c r="FN359" i="4"/>
  <c r="FN360" i="4"/>
  <c r="FN361" i="4"/>
  <c r="FN362" i="4"/>
  <c r="FN363" i="4"/>
  <c r="FN364" i="4"/>
  <c r="FN365" i="4"/>
  <c r="FN366" i="4"/>
  <c r="FN367" i="4"/>
  <c r="FN368" i="4"/>
  <c r="FN369" i="4"/>
  <c r="FN370" i="4"/>
  <c r="FN371" i="4"/>
  <c r="FN372" i="4"/>
  <c r="FN373" i="4"/>
  <c r="FN374" i="4"/>
  <c r="FN375" i="4"/>
  <c r="FN376" i="4"/>
  <c r="FN377" i="4"/>
  <c r="FN378" i="4"/>
  <c r="FN379" i="4"/>
  <c r="FN380" i="4"/>
  <c r="FN381" i="4"/>
  <c r="FN382" i="4"/>
  <c r="FN383" i="4"/>
  <c r="FN384" i="4"/>
  <c r="FN385" i="4"/>
  <c r="FN386" i="4"/>
  <c r="FN464" i="4"/>
  <c r="FN468" i="4"/>
  <c r="FN387" i="4"/>
  <c r="FN388" i="4"/>
  <c r="FN389" i="4"/>
  <c r="FN390" i="4"/>
  <c r="FN391" i="4"/>
  <c r="FN392" i="4"/>
  <c r="FN393" i="4"/>
  <c r="FN394" i="4"/>
  <c r="FN395" i="4"/>
  <c r="FN396" i="4"/>
  <c r="FN397" i="4"/>
  <c r="FN398" i="4"/>
  <c r="FN399" i="4"/>
  <c r="FN400" i="4"/>
  <c r="FN401" i="4"/>
  <c r="FN402" i="4"/>
  <c r="FN403" i="4"/>
  <c r="FN404" i="4"/>
  <c r="FN405" i="4"/>
  <c r="FN406" i="4"/>
  <c r="FN407" i="4"/>
  <c r="FN408" i="4"/>
  <c r="FN409" i="4"/>
  <c r="FN410" i="4"/>
  <c r="FN411" i="4"/>
  <c r="FN412" i="4"/>
  <c r="FN413" i="4"/>
  <c r="FN414" i="4"/>
  <c r="FN415" i="4"/>
  <c r="FN416" i="4"/>
  <c r="FN417" i="4"/>
  <c r="FN418" i="4"/>
  <c r="FN419" i="4"/>
  <c r="FN420" i="4"/>
  <c r="FN421" i="4"/>
  <c r="FN422" i="4"/>
  <c r="FN423" i="4"/>
  <c r="FN424" i="4"/>
  <c r="FN465" i="4"/>
  <c r="FN469" i="4"/>
  <c r="FN470" i="4"/>
  <c r="FN471" i="4"/>
  <c r="FN472" i="4"/>
  <c r="FN473" i="4"/>
  <c r="FN474" i="4"/>
  <c r="FN475" i="4"/>
  <c r="FN476" i="4"/>
  <c r="FN477" i="4"/>
  <c r="FN478" i="4"/>
  <c r="FN479" i="4"/>
  <c r="FN480" i="4"/>
  <c r="FN481" i="4"/>
  <c r="FN482" i="4"/>
  <c r="FN462" i="4"/>
  <c r="FN466" i="4"/>
  <c r="FN463" i="4"/>
  <c r="FN467" i="4"/>
  <c r="FN483" i="4"/>
  <c r="FN484" i="4"/>
  <c r="FN485" i="4"/>
  <c r="FN486" i="4"/>
  <c r="FN487" i="4"/>
  <c r="FN488" i="4"/>
  <c r="FN489" i="4"/>
  <c r="FN490" i="4"/>
  <c r="FN491" i="4"/>
  <c r="FN492" i="4"/>
  <c r="FY161" i="4"/>
  <c r="FY162" i="4"/>
  <c r="FY163" i="4"/>
  <c r="FY164" i="4"/>
  <c r="FY165" i="4"/>
  <c r="FY166" i="4"/>
  <c r="FY167" i="4"/>
  <c r="FY168" i="4"/>
  <c r="FY169" i="4"/>
  <c r="FY170" i="4"/>
  <c r="FY171" i="4"/>
  <c r="FY172" i="4"/>
  <c r="FY173" i="4"/>
  <c r="FY174" i="4"/>
  <c r="FY175" i="4"/>
  <c r="FY176" i="4"/>
  <c r="FY177" i="4"/>
  <c r="FY178" i="4"/>
  <c r="FY179" i="4"/>
  <c r="FY180" i="4"/>
  <c r="FY181" i="4"/>
  <c r="FY195" i="4"/>
  <c r="FY199" i="4"/>
  <c r="FY182" i="4"/>
  <c r="FY184" i="4"/>
  <c r="FY186" i="4"/>
  <c r="FY188" i="4"/>
  <c r="FY190" i="4"/>
  <c r="FY192" i="4"/>
  <c r="FY196" i="4"/>
  <c r="FY200" i="4"/>
  <c r="FY201" i="4"/>
  <c r="FY202" i="4"/>
  <c r="FY203" i="4"/>
  <c r="FY204" i="4"/>
  <c r="FY205" i="4"/>
  <c r="FY197" i="4"/>
  <c r="FY183" i="4"/>
  <c r="FY187" i="4"/>
  <c r="FY191" i="4"/>
  <c r="FY194" i="4"/>
  <c r="FY214" i="4"/>
  <c r="FY218" i="4"/>
  <c r="FY185" i="4"/>
  <c r="FY189" i="4"/>
  <c r="FY193" i="4"/>
  <c r="FY198" i="4"/>
  <c r="FY216" i="4"/>
  <c r="FY220" i="4"/>
  <c r="FY224" i="4"/>
  <c r="FY228" i="4"/>
  <c r="FY232" i="4"/>
  <c r="FY236" i="4"/>
  <c r="FY209" i="4"/>
  <c r="FY213" i="4"/>
  <c r="FY215" i="4"/>
  <c r="FY217" i="4"/>
  <c r="FY219" i="4"/>
  <c r="FY221" i="4"/>
  <c r="FY227" i="4"/>
  <c r="FY229" i="4"/>
  <c r="FY235" i="4"/>
  <c r="FY237" i="4"/>
  <c r="FY241" i="4"/>
  <c r="FY208" i="4"/>
  <c r="FY212" i="4"/>
  <c r="FY226" i="4"/>
  <c r="FY234" i="4"/>
  <c r="FY238" i="4"/>
  <c r="FY242" i="4"/>
  <c r="FY243" i="4"/>
  <c r="FY244" i="4"/>
  <c r="FY245" i="4"/>
  <c r="FY246" i="4"/>
  <c r="FY247" i="4"/>
  <c r="FY248" i="4"/>
  <c r="FY249" i="4"/>
  <c r="FY250" i="4"/>
  <c r="FY251" i="4"/>
  <c r="FY252" i="4"/>
  <c r="FY253" i="4"/>
  <c r="FY254" i="4"/>
  <c r="FY231" i="4"/>
  <c r="FY240" i="4"/>
  <c r="FY255" i="4"/>
  <c r="FY259" i="4"/>
  <c r="FY263" i="4"/>
  <c r="FY267" i="4"/>
  <c r="FY271" i="4"/>
  <c r="FY206" i="4"/>
  <c r="FY210" i="4"/>
  <c r="FY230" i="4"/>
  <c r="FY233" i="4"/>
  <c r="FY256" i="4"/>
  <c r="FY260" i="4"/>
  <c r="FY264" i="4"/>
  <c r="FY268" i="4"/>
  <c r="FY272" i="4"/>
  <c r="FY275" i="4"/>
  <c r="FY276" i="4"/>
  <c r="FY277" i="4"/>
  <c r="FY278" i="4"/>
  <c r="FY279" i="4"/>
  <c r="FY280" i="4"/>
  <c r="FY281" i="4"/>
  <c r="FY282" i="4"/>
  <c r="FY283" i="4"/>
  <c r="FY284" i="4"/>
  <c r="FY285" i="4"/>
  <c r="FY286" i="4"/>
  <c r="FY287" i="4"/>
  <c r="FY288" i="4"/>
  <c r="FY289" i="4"/>
  <c r="FY290" i="4"/>
  <c r="FY291" i="4"/>
  <c r="FY292" i="4"/>
  <c r="FY293" i="4"/>
  <c r="FY294" i="4"/>
  <c r="FY295" i="4"/>
  <c r="FY296" i="4"/>
  <c r="FY297" i="4"/>
  <c r="FY298" i="4"/>
  <c r="FY299" i="4"/>
  <c r="FY300" i="4"/>
  <c r="FY301" i="4"/>
  <c r="FY302" i="4"/>
  <c r="FY303" i="4"/>
  <c r="FY304" i="4"/>
  <c r="FY305" i="4"/>
  <c r="FY306" i="4"/>
  <c r="FY307" i="4"/>
  <c r="FY308" i="4"/>
  <c r="FY309" i="4"/>
  <c r="FY310" i="4"/>
  <c r="FY311" i="4"/>
  <c r="FY312" i="4"/>
  <c r="FY313" i="4"/>
  <c r="FY314" i="4"/>
  <c r="FY315" i="4"/>
  <c r="FY316" i="4"/>
  <c r="FY317" i="4"/>
  <c r="FY318" i="4"/>
  <c r="FY319" i="4"/>
  <c r="FY320" i="4"/>
  <c r="FY321" i="4"/>
  <c r="FY322" i="4"/>
  <c r="FY323" i="4"/>
  <c r="FY324" i="4"/>
  <c r="FY325" i="4"/>
  <c r="FY326" i="4"/>
  <c r="FY327" i="4"/>
  <c r="FY328" i="4"/>
  <c r="FY207" i="4"/>
  <c r="FY211" i="4"/>
  <c r="FY223" i="4"/>
  <c r="FY222" i="4"/>
  <c r="FY225" i="4"/>
  <c r="FY239" i="4"/>
  <c r="FY258" i="4"/>
  <c r="FY262" i="4"/>
  <c r="FY266" i="4"/>
  <c r="FY270" i="4"/>
  <c r="FY274" i="4"/>
  <c r="FY330" i="4"/>
  <c r="FY334" i="4"/>
  <c r="FY338" i="4"/>
  <c r="FY342" i="4"/>
  <c r="FY346" i="4"/>
  <c r="FY350" i="4"/>
  <c r="FY352" i="4"/>
  <c r="FY353" i="4"/>
  <c r="FY354" i="4"/>
  <c r="FY355" i="4"/>
  <c r="FY356" i="4"/>
  <c r="FY357" i="4"/>
  <c r="FY358" i="4"/>
  <c r="FY359" i="4"/>
  <c r="FY360" i="4"/>
  <c r="FY361" i="4"/>
  <c r="FY362" i="4"/>
  <c r="FY363" i="4"/>
  <c r="FY364" i="4"/>
  <c r="FY365" i="4"/>
  <c r="FY366" i="4"/>
  <c r="FY367" i="4"/>
  <c r="FY368" i="4"/>
  <c r="FY369" i="4"/>
  <c r="FY370" i="4"/>
  <c r="FY371" i="4"/>
  <c r="FY372" i="4"/>
  <c r="FY373" i="4"/>
  <c r="FY374" i="4"/>
  <c r="FY375" i="4"/>
  <c r="FY376" i="4"/>
  <c r="FY377" i="4"/>
  <c r="FY378" i="4"/>
  <c r="FY379" i="4"/>
  <c r="FY380" i="4"/>
  <c r="FY381" i="4"/>
  <c r="FY382" i="4"/>
  <c r="FY383" i="4"/>
  <c r="FY384" i="4"/>
  <c r="FY385" i="4"/>
  <c r="FY386" i="4"/>
  <c r="FY387" i="4"/>
  <c r="FY388" i="4"/>
  <c r="FY389" i="4"/>
  <c r="FY390" i="4"/>
  <c r="FY391" i="4"/>
  <c r="FY392" i="4"/>
  <c r="FY393" i="4"/>
  <c r="FY394" i="4"/>
  <c r="FY395" i="4"/>
  <c r="FY396" i="4"/>
  <c r="FY397" i="4"/>
  <c r="FY398" i="4"/>
  <c r="FY399" i="4"/>
  <c r="FY400" i="4"/>
  <c r="FY401" i="4"/>
  <c r="FY402" i="4"/>
  <c r="FY403" i="4"/>
  <c r="FY404" i="4"/>
  <c r="FY405" i="4"/>
  <c r="FY406" i="4"/>
  <c r="FY407" i="4"/>
  <c r="FY408" i="4"/>
  <c r="FY409" i="4"/>
  <c r="FY410" i="4"/>
  <c r="FY411" i="4"/>
  <c r="FY412" i="4"/>
  <c r="FY413" i="4"/>
  <c r="FY414" i="4"/>
  <c r="FY415" i="4"/>
  <c r="FY416" i="4"/>
  <c r="FY417" i="4"/>
  <c r="FY418" i="4"/>
  <c r="FY419" i="4"/>
  <c r="FY420" i="4"/>
  <c r="FY421" i="4"/>
  <c r="FY422" i="4"/>
  <c r="FY423" i="4"/>
  <c r="FY424" i="4"/>
  <c r="FY332" i="4"/>
  <c r="FY336" i="4"/>
  <c r="FY340" i="4"/>
  <c r="FY344" i="4"/>
  <c r="FY348" i="4"/>
  <c r="FY261" i="4"/>
  <c r="FY269" i="4"/>
  <c r="FY329" i="4"/>
  <c r="FY331" i="4"/>
  <c r="FY333" i="4"/>
  <c r="FY335" i="4"/>
  <c r="FY337" i="4"/>
  <c r="FY339" i="4"/>
  <c r="FY341" i="4"/>
  <c r="FY343" i="4"/>
  <c r="FY345" i="4"/>
  <c r="FY347" i="4"/>
  <c r="FY349" i="4"/>
  <c r="FY257" i="4"/>
  <c r="FY265" i="4"/>
  <c r="FY273" i="4"/>
  <c r="FY351" i="4"/>
  <c r="FY464" i="4"/>
  <c r="FY468" i="4"/>
  <c r="FY469" i="4"/>
  <c r="FY470" i="4"/>
  <c r="FY471" i="4"/>
  <c r="FY472" i="4"/>
  <c r="FY473" i="4"/>
  <c r="FY474" i="4"/>
  <c r="FY475" i="4"/>
  <c r="FY476" i="4"/>
  <c r="FY477" i="4"/>
  <c r="FY478" i="4"/>
  <c r="FY479" i="4"/>
  <c r="FY480" i="4"/>
  <c r="FY481" i="4"/>
  <c r="FY426" i="4"/>
  <c r="FY428" i="4"/>
  <c r="FY430" i="4"/>
  <c r="FY432" i="4"/>
  <c r="FY434" i="4"/>
  <c r="FY436" i="4"/>
  <c r="FY438" i="4"/>
  <c r="FY440" i="4"/>
  <c r="FY442" i="4"/>
  <c r="FY444" i="4"/>
  <c r="FY446" i="4"/>
  <c r="FY448" i="4"/>
  <c r="FY450" i="4"/>
  <c r="FY452" i="4"/>
  <c r="FY454" i="4"/>
  <c r="FY456" i="4"/>
  <c r="FY458" i="4"/>
  <c r="FY460" i="4"/>
  <c r="FY461" i="4"/>
  <c r="FY465" i="4"/>
  <c r="FY462" i="4"/>
  <c r="FY466" i="4"/>
  <c r="FY425" i="4"/>
  <c r="FY427" i="4"/>
  <c r="FY429" i="4"/>
  <c r="FY431" i="4"/>
  <c r="FY433" i="4"/>
  <c r="FY435" i="4"/>
  <c r="FY437" i="4"/>
  <c r="FY439" i="4"/>
  <c r="FY441" i="4"/>
  <c r="FY443" i="4"/>
  <c r="FY445" i="4"/>
  <c r="FY447" i="4"/>
  <c r="FY449" i="4"/>
  <c r="FY451" i="4"/>
  <c r="FY453" i="4"/>
  <c r="FY455" i="4"/>
  <c r="FY457" i="4"/>
  <c r="FY459" i="4"/>
  <c r="FY463" i="4"/>
  <c r="FY467" i="4"/>
  <c r="FY482" i="4"/>
  <c r="FY483" i="4"/>
  <c r="FY484" i="4"/>
  <c r="FY485" i="4"/>
  <c r="FY486" i="4"/>
  <c r="FY487" i="4"/>
  <c r="FY488" i="4"/>
  <c r="FY489" i="4"/>
  <c r="FY490" i="4"/>
  <c r="FY491" i="4"/>
  <c r="FY492" i="4"/>
  <c r="FP161" i="4"/>
  <c r="FP162" i="4"/>
  <c r="FP163" i="4"/>
  <c r="FP164" i="4"/>
  <c r="FP168" i="4"/>
  <c r="FP172" i="4"/>
  <c r="FP176" i="4"/>
  <c r="FP180" i="4"/>
  <c r="FP165" i="4"/>
  <c r="FP169" i="4"/>
  <c r="FP173" i="4"/>
  <c r="FP177" i="4"/>
  <c r="FP181" i="4"/>
  <c r="FP183" i="4"/>
  <c r="FP184" i="4"/>
  <c r="FP185" i="4"/>
  <c r="FP186" i="4"/>
  <c r="FP187" i="4"/>
  <c r="FP188" i="4"/>
  <c r="FP189" i="4"/>
  <c r="FP190" i="4"/>
  <c r="FP191" i="4"/>
  <c r="FP192" i="4"/>
  <c r="FP193" i="4"/>
  <c r="FP194" i="4"/>
  <c r="FP166" i="4"/>
  <c r="FP170" i="4"/>
  <c r="FP174" i="4"/>
  <c r="FP171" i="4"/>
  <c r="FP179" i="4"/>
  <c r="FP198" i="4"/>
  <c r="FP201" i="4"/>
  <c r="FP202" i="4"/>
  <c r="FP203" i="4"/>
  <c r="FP204" i="4"/>
  <c r="FP205" i="4"/>
  <c r="FP206" i="4"/>
  <c r="FP207" i="4"/>
  <c r="FP208" i="4"/>
  <c r="FP209" i="4"/>
  <c r="FP210" i="4"/>
  <c r="FP211" i="4"/>
  <c r="FP212" i="4"/>
  <c r="FP213" i="4"/>
  <c r="FP214" i="4"/>
  <c r="FP215" i="4"/>
  <c r="FP216" i="4"/>
  <c r="FP217" i="4"/>
  <c r="FP218" i="4"/>
  <c r="FP219" i="4"/>
  <c r="FP220" i="4"/>
  <c r="FP221" i="4"/>
  <c r="FP222" i="4"/>
  <c r="FP223" i="4"/>
  <c r="FP224" i="4"/>
  <c r="FP225" i="4"/>
  <c r="FP226" i="4"/>
  <c r="FP227" i="4"/>
  <c r="FP228" i="4"/>
  <c r="FP229" i="4"/>
  <c r="FP230" i="4"/>
  <c r="FP231" i="4"/>
  <c r="FP232" i="4"/>
  <c r="FP233" i="4"/>
  <c r="FP234" i="4"/>
  <c r="FP235" i="4"/>
  <c r="FP236" i="4"/>
  <c r="FP237" i="4"/>
  <c r="FP238" i="4"/>
  <c r="FP239" i="4"/>
  <c r="FP240" i="4"/>
  <c r="FP241" i="4"/>
  <c r="FP242" i="4"/>
  <c r="FP178" i="4"/>
  <c r="FP182" i="4"/>
  <c r="FP195" i="4"/>
  <c r="FP199" i="4"/>
  <c r="FP167" i="4"/>
  <c r="FP175" i="4"/>
  <c r="FP196" i="4"/>
  <c r="FP200" i="4"/>
  <c r="FP243" i="4"/>
  <c r="FP244" i="4"/>
  <c r="FP245" i="4"/>
  <c r="FP246" i="4"/>
  <c r="FP247" i="4"/>
  <c r="FP248" i="4"/>
  <c r="FP249" i="4"/>
  <c r="FP250" i="4"/>
  <c r="FP251" i="4"/>
  <c r="FP252" i="4"/>
  <c r="FP253" i="4"/>
  <c r="FP254" i="4"/>
  <c r="FP255" i="4"/>
  <c r="FP256" i="4"/>
  <c r="FP257" i="4"/>
  <c r="FP258" i="4"/>
  <c r="FP259" i="4"/>
  <c r="FP260" i="4"/>
  <c r="FP261" i="4"/>
  <c r="FP262" i="4"/>
  <c r="FP263" i="4"/>
  <c r="FP264" i="4"/>
  <c r="FP265" i="4"/>
  <c r="FP266" i="4"/>
  <c r="FP267" i="4"/>
  <c r="FP268" i="4"/>
  <c r="FP269" i="4"/>
  <c r="FP270" i="4"/>
  <c r="FP271" i="4"/>
  <c r="FP272" i="4"/>
  <c r="FP273" i="4"/>
  <c r="FP274" i="4"/>
  <c r="FP275" i="4"/>
  <c r="FP197" i="4"/>
  <c r="FP276" i="4"/>
  <c r="FP277" i="4"/>
  <c r="FP278" i="4"/>
  <c r="FP279" i="4"/>
  <c r="FP280" i="4"/>
  <c r="FP281" i="4"/>
  <c r="FP282" i="4"/>
  <c r="FP283" i="4"/>
  <c r="FP284" i="4"/>
  <c r="FP285" i="4"/>
  <c r="FP286" i="4"/>
  <c r="FP287" i="4"/>
  <c r="FP288" i="4"/>
  <c r="FP289" i="4"/>
  <c r="FP290" i="4"/>
  <c r="FP291" i="4"/>
  <c r="FP292" i="4"/>
  <c r="FP293" i="4"/>
  <c r="FP294" i="4"/>
  <c r="FP295" i="4"/>
  <c r="FP296" i="4"/>
  <c r="FP297" i="4"/>
  <c r="FP298" i="4"/>
  <c r="FP299" i="4"/>
  <c r="FP300" i="4"/>
  <c r="FP301" i="4"/>
  <c r="FP302" i="4"/>
  <c r="FP303" i="4"/>
  <c r="FP304" i="4"/>
  <c r="FP305" i="4"/>
  <c r="FP306" i="4"/>
  <c r="FP307" i="4"/>
  <c r="FP308" i="4"/>
  <c r="FP309" i="4"/>
  <c r="FP310" i="4"/>
  <c r="FP311" i="4"/>
  <c r="FP312" i="4"/>
  <c r="FP313" i="4"/>
  <c r="FP314" i="4"/>
  <c r="FP315" i="4"/>
  <c r="FP316" i="4"/>
  <c r="FP317" i="4"/>
  <c r="FP318" i="4"/>
  <c r="FP319" i="4"/>
  <c r="FP320" i="4"/>
  <c r="FP321" i="4"/>
  <c r="FP322" i="4"/>
  <c r="FP323" i="4"/>
  <c r="FP324" i="4"/>
  <c r="FP325" i="4"/>
  <c r="FP326" i="4"/>
  <c r="FP327" i="4"/>
  <c r="FP328" i="4"/>
  <c r="FP329" i="4"/>
  <c r="FP330" i="4"/>
  <c r="FP331" i="4"/>
  <c r="FP332" i="4"/>
  <c r="FP333" i="4"/>
  <c r="FP334" i="4"/>
  <c r="FP335" i="4"/>
  <c r="FP336" i="4"/>
  <c r="FP337" i="4"/>
  <c r="FP338" i="4"/>
  <c r="FP339" i="4"/>
  <c r="FP340" i="4"/>
  <c r="FP341" i="4"/>
  <c r="FP342" i="4"/>
  <c r="FP343" i="4"/>
  <c r="FP344" i="4"/>
  <c r="FP345" i="4"/>
  <c r="FP346" i="4"/>
  <c r="FP347" i="4"/>
  <c r="FP348" i="4"/>
  <c r="FP349" i="4"/>
  <c r="FP350" i="4"/>
  <c r="FP351" i="4"/>
  <c r="FP352" i="4"/>
  <c r="FP353" i="4"/>
  <c r="FP354" i="4"/>
  <c r="FP355" i="4"/>
  <c r="FP356" i="4"/>
  <c r="FP357" i="4"/>
  <c r="FP358" i="4"/>
  <c r="FP359" i="4"/>
  <c r="FP360" i="4"/>
  <c r="FP361" i="4"/>
  <c r="FP362" i="4"/>
  <c r="FP363" i="4"/>
  <c r="FP364" i="4"/>
  <c r="FP365" i="4"/>
  <c r="FP366" i="4"/>
  <c r="FP367" i="4"/>
  <c r="FP368" i="4"/>
  <c r="FP369" i="4"/>
  <c r="FP370" i="4"/>
  <c r="FP371" i="4"/>
  <c r="FP372" i="4"/>
  <c r="FP373" i="4"/>
  <c r="FP374" i="4"/>
  <c r="FP375" i="4"/>
  <c r="FP376" i="4"/>
  <c r="FP377" i="4"/>
  <c r="FP378" i="4"/>
  <c r="FP379" i="4"/>
  <c r="FP380" i="4"/>
  <c r="FP381" i="4"/>
  <c r="FP382" i="4"/>
  <c r="FP383" i="4"/>
  <c r="FP384" i="4"/>
  <c r="FP385" i="4"/>
  <c r="FP386" i="4"/>
  <c r="FP387" i="4"/>
  <c r="FP388" i="4"/>
  <c r="FP389" i="4"/>
  <c r="FP390" i="4"/>
  <c r="FP391" i="4"/>
  <c r="FP392" i="4"/>
  <c r="FP393" i="4"/>
  <c r="FP394" i="4"/>
  <c r="FP395" i="4"/>
  <c r="FP396" i="4"/>
  <c r="FP397" i="4"/>
  <c r="FP398" i="4"/>
  <c r="FP399" i="4"/>
  <c r="FP400" i="4"/>
  <c r="FP401" i="4"/>
  <c r="FP402" i="4"/>
  <c r="FP403" i="4"/>
  <c r="FP404" i="4"/>
  <c r="FP405" i="4"/>
  <c r="FP406" i="4"/>
  <c r="FP407" i="4"/>
  <c r="FP408" i="4"/>
  <c r="FP409" i="4"/>
  <c r="FP410" i="4"/>
  <c r="FP411" i="4"/>
  <c r="FP412" i="4"/>
  <c r="FP413" i="4"/>
  <c r="FP414" i="4"/>
  <c r="FP415" i="4"/>
  <c r="FP416" i="4"/>
  <c r="FP417" i="4"/>
  <c r="FP418" i="4"/>
  <c r="FP419" i="4"/>
  <c r="FP420" i="4"/>
  <c r="FP421" i="4"/>
  <c r="FP422" i="4"/>
  <c r="FP423" i="4"/>
  <c r="FP424" i="4"/>
  <c r="FP426" i="4"/>
  <c r="FP428" i="4"/>
  <c r="FP430" i="4"/>
  <c r="FP432" i="4"/>
  <c r="FP434" i="4"/>
  <c r="FP436" i="4"/>
  <c r="FP438" i="4"/>
  <c r="FP440" i="4"/>
  <c r="FP442" i="4"/>
  <c r="FP444" i="4"/>
  <c r="FP446" i="4"/>
  <c r="FP448" i="4"/>
  <c r="FP450" i="4"/>
  <c r="FP452" i="4"/>
  <c r="FP454" i="4"/>
  <c r="FP456" i="4"/>
  <c r="FP458" i="4"/>
  <c r="FP460" i="4"/>
  <c r="FP463" i="4"/>
  <c r="FP467" i="4"/>
  <c r="FP464" i="4"/>
  <c r="FP468" i="4"/>
  <c r="FP425" i="4"/>
  <c r="FP427" i="4"/>
  <c r="FP429" i="4"/>
  <c r="FP431" i="4"/>
  <c r="FP433" i="4"/>
  <c r="FP435" i="4"/>
  <c r="FP437" i="4"/>
  <c r="FP439" i="4"/>
  <c r="FP441" i="4"/>
  <c r="FP443" i="4"/>
  <c r="FP445" i="4"/>
  <c r="FP447" i="4"/>
  <c r="FP449" i="4"/>
  <c r="FP451" i="4"/>
  <c r="FP453" i="4"/>
  <c r="FP455" i="4"/>
  <c r="FP457" i="4"/>
  <c r="FP459" i="4"/>
  <c r="FP461" i="4"/>
  <c r="FP465" i="4"/>
  <c r="FP462" i="4"/>
  <c r="FP466" i="4"/>
  <c r="FP469" i="4"/>
  <c r="FP470" i="4"/>
  <c r="FP471" i="4"/>
  <c r="FP472" i="4"/>
  <c r="FP473" i="4"/>
  <c r="FP474" i="4"/>
  <c r="FP475" i="4"/>
  <c r="FP476" i="4"/>
  <c r="FP477" i="4"/>
  <c r="FP478" i="4"/>
  <c r="FP479" i="4"/>
  <c r="FP480" i="4"/>
  <c r="FP481" i="4"/>
  <c r="FP482" i="4"/>
  <c r="FP483" i="4"/>
  <c r="FP484" i="4"/>
  <c r="FP485" i="4"/>
  <c r="FP486" i="4"/>
  <c r="FP487" i="4"/>
  <c r="FP488" i="4"/>
  <c r="FP489" i="4"/>
  <c r="FP490" i="4"/>
  <c r="FP491" i="4"/>
  <c r="FP492" i="4"/>
  <c r="FM161" i="4"/>
  <c r="FM162" i="4"/>
  <c r="FM163" i="4"/>
  <c r="FM164" i="4"/>
  <c r="FM165" i="4"/>
  <c r="FM166" i="4"/>
  <c r="FM167" i="4"/>
  <c r="FM168" i="4"/>
  <c r="FM169" i="4"/>
  <c r="FM170" i="4"/>
  <c r="FM171" i="4"/>
  <c r="FM172" i="4"/>
  <c r="FM173" i="4"/>
  <c r="FM174" i="4"/>
  <c r="FM175" i="4"/>
  <c r="FM176" i="4"/>
  <c r="FM177" i="4"/>
  <c r="FM178" i="4"/>
  <c r="FM179" i="4"/>
  <c r="FM180" i="4"/>
  <c r="FM181" i="4"/>
  <c r="FM182" i="4"/>
  <c r="FM196" i="4"/>
  <c r="FM200" i="4"/>
  <c r="FM183" i="4"/>
  <c r="FM185" i="4"/>
  <c r="FM187" i="4"/>
  <c r="FM189" i="4"/>
  <c r="FM191" i="4"/>
  <c r="FM193" i="4"/>
  <c r="FM197" i="4"/>
  <c r="FM201" i="4"/>
  <c r="FM202" i="4"/>
  <c r="FM203" i="4"/>
  <c r="FM204" i="4"/>
  <c r="FM205" i="4"/>
  <c r="FM198" i="4"/>
  <c r="FM184" i="4"/>
  <c r="FM188" i="4"/>
  <c r="FM192" i="4"/>
  <c r="FM195" i="4"/>
  <c r="FM215" i="4"/>
  <c r="FM219" i="4"/>
  <c r="FM186" i="4"/>
  <c r="FM190" i="4"/>
  <c r="FM194" i="4"/>
  <c r="FM199" i="4"/>
  <c r="FM217" i="4"/>
  <c r="FM221" i="4"/>
  <c r="FM225" i="4"/>
  <c r="FM229" i="4"/>
  <c r="FM233" i="4"/>
  <c r="FM237" i="4"/>
  <c r="FM206" i="4"/>
  <c r="FM210" i="4"/>
  <c r="FM214" i="4"/>
  <c r="FM216" i="4"/>
  <c r="FM218" i="4"/>
  <c r="FM220" i="4"/>
  <c r="FM222" i="4"/>
  <c r="FM228" i="4"/>
  <c r="FM230" i="4"/>
  <c r="FM236" i="4"/>
  <c r="FM238" i="4"/>
  <c r="FM242" i="4"/>
  <c r="FM209" i="4"/>
  <c r="FM213" i="4"/>
  <c r="FM227" i="4"/>
  <c r="FM235" i="4"/>
  <c r="FM239" i="4"/>
  <c r="FM243" i="4"/>
  <c r="FM244" i="4"/>
  <c r="FM245" i="4"/>
  <c r="FM246" i="4"/>
  <c r="FM247" i="4"/>
  <c r="FM248" i="4"/>
  <c r="FM249" i="4"/>
  <c r="FM250" i="4"/>
  <c r="FM251" i="4"/>
  <c r="FM252" i="4"/>
  <c r="FM253" i="4"/>
  <c r="FM254" i="4"/>
  <c r="FM232" i="4"/>
  <c r="FM241" i="4"/>
  <c r="FM256" i="4"/>
  <c r="FM260" i="4"/>
  <c r="FM264" i="4"/>
  <c r="FM268" i="4"/>
  <c r="FM272" i="4"/>
  <c r="FM207" i="4"/>
  <c r="FM211" i="4"/>
  <c r="FM231" i="4"/>
  <c r="FM234" i="4"/>
  <c r="FM257" i="4"/>
  <c r="FM261" i="4"/>
  <c r="FM265" i="4"/>
  <c r="FM269" i="4"/>
  <c r="FM273" i="4"/>
  <c r="FM276" i="4"/>
  <c r="FM277" i="4"/>
  <c r="FM278" i="4"/>
  <c r="FM279" i="4"/>
  <c r="FM280" i="4"/>
  <c r="FM281" i="4"/>
  <c r="FM282" i="4"/>
  <c r="FM283" i="4"/>
  <c r="FM284" i="4"/>
  <c r="FM285" i="4"/>
  <c r="FM286" i="4"/>
  <c r="FM287" i="4"/>
  <c r="FM288" i="4"/>
  <c r="FM289" i="4"/>
  <c r="FM290" i="4"/>
  <c r="FM291" i="4"/>
  <c r="FM292" i="4"/>
  <c r="FM293" i="4"/>
  <c r="FM294" i="4"/>
  <c r="FM295" i="4"/>
  <c r="FM296" i="4"/>
  <c r="FM297" i="4"/>
  <c r="FM298" i="4"/>
  <c r="FM299" i="4"/>
  <c r="FM300" i="4"/>
  <c r="FM301" i="4"/>
  <c r="FM302" i="4"/>
  <c r="FM303" i="4"/>
  <c r="FM304" i="4"/>
  <c r="FM305" i="4"/>
  <c r="FM306" i="4"/>
  <c r="FM307" i="4"/>
  <c r="FM308" i="4"/>
  <c r="FM309" i="4"/>
  <c r="FM310" i="4"/>
  <c r="FM311" i="4"/>
  <c r="FM312" i="4"/>
  <c r="FM313" i="4"/>
  <c r="FM314" i="4"/>
  <c r="FM315" i="4"/>
  <c r="FM316" i="4"/>
  <c r="FM317" i="4"/>
  <c r="FM318" i="4"/>
  <c r="FM319" i="4"/>
  <c r="FM320" i="4"/>
  <c r="FM321" i="4"/>
  <c r="FM322" i="4"/>
  <c r="FM323" i="4"/>
  <c r="FM324" i="4"/>
  <c r="FM325" i="4"/>
  <c r="FM326" i="4"/>
  <c r="FM327" i="4"/>
  <c r="FM328" i="4"/>
  <c r="FM329" i="4"/>
  <c r="FM208" i="4"/>
  <c r="FM212" i="4"/>
  <c r="FM224" i="4"/>
  <c r="FM223" i="4"/>
  <c r="FM226" i="4"/>
  <c r="FM240" i="4"/>
  <c r="FM255" i="4"/>
  <c r="FM259" i="4"/>
  <c r="FM263" i="4"/>
  <c r="FM267" i="4"/>
  <c r="FM271" i="4"/>
  <c r="FM275" i="4"/>
  <c r="FM331" i="4"/>
  <c r="FM335" i="4"/>
  <c r="FM339" i="4"/>
  <c r="FM343" i="4"/>
  <c r="FM347" i="4"/>
  <c r="FM351" i="4"/>
  <c r="FM353" i="4"/>
  <c r="FM354" i="4"/>
  <c r="FM355" i="4"/>
  <c r="FM356" i="4"/>
  <c r="FM357" i="4"/>
  <c r="FM358" i="4"/>
  <c r="FM359" i="4"/>
  <c r="FM360" i="4"/>
  <c r="FM361" i="4"/>
  <c r="FM362" i="4"/>
  <c r="FM363" i="4"/>
  <c r="FM364" i="4"/>
  <c r="FM365" i="4"/>
  <c r="FM366" i="4"/>
  <c r="FM367" i="4"/>
  <c r="FM368" i="4"/>
  <c r="FM369" i="4"/>
  <c r="FM370" i="4"/>
  <c r="FM371" i="4"/>
  <c r="FM372" i="4"/>
  <c r="FM373" i="4"/>
  <c r="FM374" i="4"/>
  <c r="FM375" i="4"/>
  <c r="FM376" i="4"/>
  <c r="FM377" i="4"/>
  <c r="FM378" i="4"/>
  <c r="FM379" i="4"/>
  <c r="FM380" i="4"/>
  <c r="FM381" i="4"/>
  <c r="FM382" i="4"/>
  <c r="FM383" i="4"/>
  <c r="FM384" i="4"/>
  <c r="FM385" i="4"/>
  <c r="FM386" i="4"/>
  <c r="FM387" i="4"/>
  <c r="FM388" i="4"/>
  <c r="FM389" i="4"/>
  <c r="FM390" i="4"/>
  <c r="FM391" i="4"/>
  <c r="FM392" i="4"/>
  <c r="FM393" i="4"/>
  <c r="FM394" i="4"/>
  <c r="FM395" i="4"/>
  <c r="FM396" i="4"/>
  <c r="FM397" i="4"/>
  <c r="FM398" i="4"/>
  <c r="FM399" i="4"/>
  <c r="FM400" i="4"/>
  <c r="FM401" i="4"/>
  <c r="FM402" i="4"/>
  <c r="FM403" i="4"/>
  <c r="FM404" i="4"/>
  <c r="FM405" i="4"/>
  <c r="FM406" i="4"/>
  <c r="FM407" i="4"/>
  <c r="FM408" i="4"/>
  <c r="FM409" i="4"/>
  <c r="FM410" i="4"/>
  <c r="FM411" i="4"/>
  <c r="FM412" i="4"/>
  <c r="FM413" i="4"/>
  <c r="FM414" i="4"/>
  <c r="FM415" i="4"/>
  <c r="FM416" i="4"/>
  <c r="FM417" i="4"/>
  <c r="FM418" i="4"/>
  <c r="FM419" i="4"/>
  <c r="FM420" i="4"/>
  <c r="FM421" i="4"/>
  <c r="FM422" i="4"/>
  <c r="FM423" i="4"/>
  <c r="FM424" i="4"/>
  <c r="FM333" i="4"/>
  <c r="FM337" i="4"/>
  <c r="FM341" i="4"/>
  <c r="FM345" i="4"/>
  <c r="FM349" i="4"/>
  <c r="FM262" i="4"/>
  <c r="FM270" i="4"/>
  <c r="FM330" i="4"/>
  <c r="FM332" i="4"/>
  <c r="FM334" i="4"/>
  <c r="FM336" i="4"/>
  <c r="FM338" i="4"/>
  <c r="FM340" i="4"/>
  <c r="FM342" i="4"/>
  <c r="FM344" i="4"/>
  <c r="FM346" i="4"/>
  <c r="FM348" i="4"/>
  <c r="FM350" i="4"/>
  <c r="FM258" i="4"/>
  <c r="FM266" i="4"/>
  <c r="FM274" i="4"/>
  <c r="FM352" i="4"/>
  <c r="FM465" i="4"/>
  <c r="FM469" i="4"/>
  <c r="FM470" i="4"/>
  <c r="FM471" i="4"/>
  <c r="FM472" i="4"/>
  <c r="FM473" i="4"/>
  <c r="FM474" i="4"/>
  <c r="FM475" i="4"/>
  <c r="FM476" i="4"/>
  <c r="FM477" i="4"/>
  <c r="FM478" i="4"/>
  <c r="FM479" i="4"/>
  <c r="FM480" i="4"/>
  <c r="FM481" i="4"/>
  <c r="FM482" i="4"/>
  <c r="FM425" i="4"/>
  <c r="FM427" i="4"/>
  <c r="FM429" i="4"/>
  <c r="FM431" i="4"/>
  <c r="FM433" i="4"/>
  <c r="FM435" i="4"/>
  <c r="FM437" i="4"/>
  <c r="FM439" i="4"/>
  <c r="FM441" i="4"/>
  <c r="FM443" i="4"/>
  <c r="FM445" i="4"/>
  <c r="FM447" i="4"/>
  <c r="FM449" i="4"/>
  <c r="FM451" i="4"/>
  <c r="FM453" i="4"/>
  <c r="FM455" i="4"/>
  <c r="FM457" i="4"/>
  <c r="FM459" i="4"/>
  <c r="FM461" i="4"/>
  <c r="FM462" i="4"/>
  <c r="FM466" i="4"/>
  <c r="FM463" i="4"/>
  <c r="FM467" i="4"/>
  <c r="FM426" i="4"/>
  <c r="FM428" i="4"/>
  <c r="FM430" i="4"/>
  <c r="FM432" i="4"/>
  <c r="FM434" i="4"/>
  <c r="FM436" i="4"/>
  <c r="FM438" i="4"/>
  <c r="FM440" i="4"/>
  <c r="FM442" i="4"/>
  <c r="FM444" i="4"/>
  <c r="FM446" i="4"/>
  <c r="FM448" i="4"/>
  <c r="FM450" i="4"/>
  <c r="FM452" i="4"/>
  <c r="FM454" i="4"/>
  <c r="FM456" i="4"/>
  <c r="FM458" i="4"/>
  <c r="FM460" i="4"/>
  <c r="FM464" i="4"/>
  <c r="FM468" i="4"/>
  <c r="FM483" i="4"/>
  <c r="FM484" i="4"/>
  <c r="FM485" i="4"/>
  <c r="FM486" i="4"/>
  <c r="FM487" i="4"/>
  <c r="FM488" i="4"/>
  <c r="FM489" i="4"/>
  <c r="FM490" i="4"/>
  <c r="FM491" i="4"/>
  <c r="FM492" i="4"/>
  <c r="FV161" i="4"/>
  <c r="FV162" i="4"/>
  <c r="FV163" i="4"/>
  <c r="FV164" i="4"/>
  <c r="FV165" i="4"/>
  <c r="FV166" i="4"/>
  <c r="FV167" i="4"/>
  <c r="FV168" i="4"/>
  <c r="FV169" i="4"/>
  <c r="FV170" i="4"/>
  <c r="FV171" i="4"/>
  <c r="FV172" i="4"/>
  <c r="FV173" i="4"/>
  <c r="FV174" i="4"/>
  <c r="FV175" i="4"/>
  <c r="FV176" i="4"/>
  <c r="FV177" i="4"/>
  <c r="FV178" i="4"/>
  <c r="FV179" i="4"/>
  <c r="FV180" i="4"/>
  <c r="FV181" i="4"/>
  <c r="FV182" i="4"/>
  <c r="FV184" i="4"/>
  <c r="FV186" i="4"/>
  <c r="FV188" i="4"/>
  <c r="FV190" i="4"/>
  <c r="FV192" i="4"/>
  <c r="FV197" i="4"/>
  <c r="FV194" i="4"/>
  <c r="FV198" i="4"/>
  <c r="FV183" i="4"/>
  <c r="FV185" i="4"/>
  <c r="FV187" i="4"/>
  <c r="FV189" i="4"/>
  <c r="FV191" i="4"/>
  <c r="FV193" i="4"/>
  <c r="FV195" i="4"/>
  <c r="FV199" i="4"/>
  <c r="FV201" i="4"/>
  <c r="FV202" i="4"/>
  <c r="FV203" i="4"/>
  <c r="FV204" i="4"/>
  <c r="FV205" i="4"/>
  <c r="FV206" i="4"/>
  <c r="FV207" i="4"/>
  <c r="FV208" i="4"/>
  <c r="FV209" i="4"/>
  <c r="FV210" i="4"/>
  <c r="FV211" i="4"/>
  <c r="FV212" i="4"/>
  <c r="FV213" i="4"/>
  <c r="FV216" i="4"/>
  <c r="FV220" i="4"/>
  <c r="FV214" i="4"/>
  <c r="FV218" i="4"/>
  <c r="FV222" i="4"/>
  <c r="FV226" i="4"/>
  <c r="FV230" i="4"/>
  <c r="FV234" i="4"/>
  <c r="FV223" i="4"/>
  <c r="FV231" i="4"/>
  <c r="FV239" i="4"/>
  <c r="FV225" i="4"/>
  <c r="FV228" i="4"/>
  <c r="FV233" i="4"/>
  <c r="FV236" i="4"/>
  <c r="FV240" i="4"/>
  <c r="FV196" i="4"/>
  <c r="FV200" i="4"/>
  <c r="FV217" i="4"/>
  <c r="FV221" i="4"/>
  <c r="FV227" i="4"/>
  <c r="FV237" i="4"/>
  <c r="FV244" i="4"/>
  <c r="FV248" i="4"/>
  <c r="FV252" i="4"/>
  <c r="FV257" i="4"/>
  <c r="FV261" i="4"/>
  <c r="FV265" i="4"/>
  <c r="FV269" i="4"/>
  <c r="FV273" i="4"/>
  <c r="FV224" i="4"/>
  <c r="FV245" i="4"/>
  <c r="FV249" i="4"/>
  <c r="FV253" i="4"/>
  <c r="FV258" i="4"/>
  <c r="FV262" i="4"/>
  <c r="FV266" i="4"/>
  <c r="FV270" i="4"/>
  <c r="FV274" i="4"/>
  <c r="FV215" i="4"/>
  <c r="FV219" i="4"/>
  <c r="FV229" i="4"/>
  <c r="FV235" i="4"/>
  <c r="FV232" i="4"/>
  <c r="FV242" i="4"/>
  <c r="FV276" i="4"/>
  <c r="FV280" i="4"/>
  <c r="FV284" i="4"/>
  <c r="FV288" i="4"/>
  <c r="FV292" i="4"/>
  <c r="FV296" i="4"/>
  <c r="FV300" i="4"/>
  <c r="FV304" i="4"/>
  <c r="FV308" i="4"/>
  <c r="FV312" i="4"/>
  <c r="FV316" i="4"/>
  <c r="FV320" i="4"/>
  <c r="FV324" i="4"/>
  <c r="FV328" i="4"/>
  <c r="FV332" i="4"/>
  <c r="FV336" i="4"/>
  <c r="FV340" i="4"/>
  <c r="FV344" i="4"/>
  <c r="FV348" i="4"/>
  <c r="FV277" i="4"/>
  <c r="FV281" i="4"/>
  <c r="FV285" i="4"/>
  <c r="FV289" i="4"/>
  <c r="FV293" i="4"/>
  <c r="FV297" i="4"/>
  <c r="FV301" i="4"/>
  <c r="FV305" i="4"/>
  <c r="FV309" i="4"/>
  <c r="FV313" i="4"/>
  <c r="FV238" i="4"/>
  <c r="FV243" i="4"/>
  <c r="FV247" i="4"/>
  <c r="FV251" i="4"/>
  <c r="FV278" i="4"/>
  <c r="FV282" i="4"/>
  <c r="FV286" i="4"/>
  <c r="FV290" i="4"/>
  <c r="FV294" i="4"/>
  <c r="FV298" i="4"/>
  <c r="FV302" i="4"/>
  <c r="FV306" i="4"/>
  <c r="FV310" i="4"/>
  <c r="FV314" i="4"/>
  <c r="FV318" i="4"/>
  <c r="FV322" i="4"/>
  <c r="FV326" i="4"/>
  <c r="FV330" i="4"/>
  <c r="FV334" i="4"/>
  <c r="FV338" i="4"/>
  <c r="FV342" i="4"/>
  <c r="FV346" i="4"/>
  <c r="FV241" i="4"/>
  <c r="FV315" i="4"/>
  <c r="FV317" i="4"/>
  <c r="FV319" i="4"/>
  <c r="FV321" i="4"/>
  <c r="FV323" i="4"/>
  <c r="FV325" i="4"/>
  <c r="FV327" i="4"/>
  <c r="FV254" i="4"/>
  <c r="FV255" i="4"/>
  <c r="FV256" i="4"/>
  <c r="FV263" i="4"/>
  <c r="FV264" i="4"/>
  <c r="FV271" i="4"/>
  <c r="FV272" i="4"/>
  <c r="FV279" i="4"/>
  <c r="FV287" i="4"/>
  <c r="FV295" i="4"/>
  <c r="FV303" i="4"/>
  <c r="FV311" i="4"/>
  <c r="FV350" i="4"/>
  <c r="FV425" i="4"/>
  <c r="FV426" i="4"/>
  <c r="FV427" i="4"/>
  <c r="FV428" i="4"/>
  <c r="FV429" i="4"/>
  <c r="FV430" i="4"/>
  <c r="FV431" i="4"/>
  <c r="FV432" i="4"/>
  <c r="FV433" i="4"/>
  <c r="FV434" i="4"/>
  <c r="FV435" i="4"/>
  <c r="FV436" i="4"/>
  <c r="FV437" i="4"/>
  <c r="FV438" i="4"/>
  <c r="FV439" i="4"/>
  <c r="FV440" i="4"/>
  <c r="FV441" i="4"/>
  <c r="FV442" i="4"/>
  <c r="FV443" i="4"/>
  <c r="FV444" i="4"/>
  <c r="FV445" i="4"/>
  <c r="FV446" i="4"/>
  <c r="FV447" i="4"/>
  <c r="FV448" i="4"/>
  <c r="FV449" i="4"/>
  <c r="FV450" i="4"/>
  <c r="FV451" i="4"/>
  <c r="FV452" i="4"/>
  <c r="FV453" i="4"/>
  <c r="FV454" i="4"/>
  <c r="FV455" i="4"/>
  <c r="FV456" i="4"/>
  <c r="FV457" i="4"/>
  <c r="FV458" i="4"/>
  <c r="FV459" i="4"/>
  <c r="FV460" i="4"/>
  <c r="FV250" i="4"/>
  <c r="FV352" i="4"/>
  <c r="FV353" i="4"/>
  <c r="FV354" i="4"/>
  <c r="FV355" i="4"/>
  <c r="FV356" i="4"/>
  <c r="FV357" i="4"/>
  <c r="FV358" i="4"/>
  <c r="FV359" i="4"/>
  <c r="FV360" i="4"/>
  <c r="FV361" i="4"/>
  <c r="FV362" i="4"/>
  <c r="FV363" i="4"/>
  <c r="FV364" i="4"/>
  <c r="FV365" i="4"/>
  <c r="FV366" i="4"/>
  <c r="FV367" i="4"/>
  <c r="FV368" i="4"/>
  <c r="FV369" i="4"/>
  <c r="FV370" i="4"/>
  <c r="FV371" i="4"/>
  <c r="FV372" i="4"/>
  <c r="FV373" i="4"/>
  <c r="FV374" i="4"/>
  <c r="FV375" i="4"/>
  <c r="FV376" i="4"/>
  <c r="FV377" i="4"/>
  <c r="FV378" i="4"/>
  <c r="FV379" i="4"/>
  <c r="FV380" i="4"/>
  <c r="FV381" i="4"/>
  <c r="FV382" i="4"/>
  <c r="FV383" i="4"/>
  <c r="FV384" i="4"/>
  <c r="FV385" i="4"/>
  <c r="FV386" i="4"/>
  <c r="FV387" i="4"/>
  <c r="FV388" i="4"/>
  <c r="FV389" i="4"/>
  <c r="FV390" i="4"/>
  <c r="FV391" i="4"/>
  <c r="FV392" i="4"/>
  <c r="FV393" i="4"/>
  <c r="FV394" i="4"/>
  <c r="FV395" i="4"/>
  <c r="FV396" i="4"/>
  <c r="FV397" i="4"/>
  <c r="FV398" i="4"/>
  <c r="FV399" i="4"/>
  <c r="FV400" i="4"/>
  <c r="FV401" i="4"/>
  <c r="FV402" i="4"/>
  <c r="FV403" i="4"/>
  <c r="FV404" i="4"/>
  <c r="FV405" i="4"/>
  <c r="FV406" i="4"/>
  <c r="FV407" i="4"/>
  <c r="FV408" i="4"/>
  <c r="FV409" i="4"/>
  <c r="FV410" i="4"/>
  <c r="FV411" i="4"/>
  <c r="FV412" i="4"/>
  <c r="FV413" i="4"/>
  <c r="FV414" i="4"/>
  <c r="FV415" i="4"/>
  <c r="FV416" i="4"/>
  <c r="FV417" i="4"/>
  <c r="FV418" i="4"/>
  <c r="FV419" i="4"/>
  <c r="FV420" i="4"/>
  <c r="FV421" i="4"/>
  <c r="FV422" i="4"/>
  <c r="FV423" i="4"/>
  <c r="FV424" i="4"/>
  <c r="FV246" i="4"/>
  <c r="FV259" i="4"/>
  <c r="FV260" i="4"/>
  <c r="FV267" i="4"/>
  <c r="FV268" i="4"/>
  <c r="FV275" i="4"/>
  <c r="FV283" i="4"/>
  <c r="FV291" i="4"/>
  <c r="FV299" i="4"/>
  <c r="FV307" i="4"/>
  <c r="FV331" i="4"/>
  <c r="FV335" i="4"/>
  <c r="FV339" i="4"/>
  <c r="FV343" i="4"/>
  <c r="FV347" i="4"/>
  <c r="FV351" i="4"/>
  <c r="FV329" i="4"/>
  <c r="FV333" i="4"/>
  <c r="FV337" i="4"/>
  <c r="FV341" i="4"/>
  <c r="FV345" i="4"/>
  <c r="FV349" i="4"/>
  <c r="FV462" i="4"/>
  <c r="FV466" i="4"/>
  <c r="FV463" i="4"/>
  <c r="FV467" i="4"/>
  <c r="FV469" i="4"/>
  <c r="FV470" i="4"/>
  <c r="FV471" i="4"/>
  <c r="FV472" i="4"/>
  <c r="FV473" i="4"/>
  <c r="FV474" i="4"/>
  <c r="FV475" i="4"/>
  <c r="FV476" i="4"/>
  <c r="FV477" i="4"/>
  <c r="FV478" i="4"/>
  <c r="FV479" i="4"/>
  <c r="FV480" i="4"/>
  <c r="FV481" i="4"/>
  <c r="FV464" i="4"/>
  <c r="FV468" i="4"/>
  <c r="FV461" i="4"/>
  <c r="FV465" i="4"/>
  <c r="FV482" i="4"/>
  <c r="FV483" i="4"/>
  <c r="FV484" i="4"/>
  <c r="FV485" i="4"/>
  <c r="FV486" i="4"/>
  <c r="FV487" i="4"/>
  <c r="FV488" i="4"/>
  <c r="FV489" i="4"/>
  <c r="FV490" i="4"/>
  <c r="FV491" i="4"/>
  <c r="FV492" i="4"/>
  <c r="FR161" i="4"/>
  <c r="FR162" i="4"/>
  <c r="FR163" i="4"/>
  <c r="FR164" i="4"/>
  <c r="FR165" i="4"/>
  <c r="FR166" i="4"/>
  <c r="FR167" i="4"/>
  <c r="FR168" i="4"/>
  <c r="FR169" i="4"/>
  <c r="FR170" i="4"/>
  <c r="FR171" i="4"/>
  <c r="FR172" i="4"/>
  <c r="FR173" i="4"/>
  <c r="FR174" i="4"/>
  <c r="FR175" i="4"/>
  <c r="FR176" i="4"/>
  <c r="FR177" i="4"/>
  <c r="FR178" i="4"/>
  <c r="FR179" i="4"/>
  <c r="FR180" i="4"/>
  <c r="FR181" i="4"/>
  <c r="FR182" i="4"/>
  <c r="FR183" i="4"/>
  <c r="FR185" i="4"/>
  <c r="FR187" i="4"/>
  <c r="FR189" i="4"/>
  <c r="FR191" i="4"/>
  <c r="FR193" i="4"/>
  <c r="FR196" i="4"/>
  <c r="FR200" i="4"/>
  <c r="FR197" i="4"/>
  <c r="FR184" i="4"/>
  <c r="FR186" i="4"/>
  <c r="FR188" i="4"/>
  <c r="FR190" i="4"/>
  <c r="FR192" i="4"/>
  <c r="FR194" i="4"/>
  <c r="FR198" i="4"/>
  <c r="FR201" i="4"/>
  <c r="FR202" i="4"/>
  <c r="FR203" i="4"/>
  <c r="FR204" i="4"/>
  <c r="FR205" i="4"/>
  <c r="FR206" i="4"/>
  <c r="FR207" i="4"/>
  <c r="FR208" i="4"/>
  <c r="FR209" i="4"/>
  <c r="FR210" i="4"/>
  <c r="FR211" i="4"/>
  <c r="FR212" i="4"/>
  <c r="FR213" i="4"/>
  <c r="FR215" i="4"/>
  <c r="FR219" i="4"/>
  <c r="FR217" i="4"/>
  <c r="FR221" i="4"/>
  <c r="FR225" i="4"/>
  <c r="FR229" i="4"/>
  <c r="FR233" i="4"/>
  <c r="FR237" i="4"/>
  <c r="FR227" i="4"/>
  <c r="FR235" i="4"/>
  <c r="FR238" i="4"/>
  <c r="FR242" i="4"/>
  <c r="FR224" i="4"/>
  <c r="FR226" i="4"/>
  <c r="FR232" i="4"/>
  <c r="FR234" i="4"/>
  <c r="FR239" i="4"/>
  <c r="FR195" i="4"/>
  <c r="FR199" i="4"/>
  <c r="FR214" i="4"/>
  <c r="FR218" i="4"/>
  <c r="FR223" i="4"/>
  <c r="FR236" i="4"/>
  <c r="FR246" i="4"/>
  <c r="FR250" i="4"/>
  <c r="FR254" i="4"/>
  <c r="FR256" i="4"/>
  <c r="FR260" i="4"/>
  <c r="FR264" i="4"/>
  <c r="FR268" i="4"/>
  <c r="FR272" i="4"/>
  <c r="FR222" i="4"/>
  <c r="FR240" i="4"/>
  <c r="FR243" i="4"/>
  <c r="FR247" i="4"/>
  <c r="FR251" i="4"/>
  <c r="FR257" i="4"/>
  <c r="FR261" i="4"/>
  <c r="FR265" i="4"/>
  <c r="FR269" i="4"/>
  <c r="FR273" i="4"/>
  <c r="FR216" i="4"/>
  <c r="FR220" i="4"/>
  <c r="FR228" i="4"/>
  <c r="FR231" i="4"/>
  <c r="FR230" i="4"/>
  <c r="FR245" i="4"/>
  <c r="FR249" i="4"/>
  <c r="FR253" i="4"/>
  <c r="FR278" i="4"/>
  <c r="FR282" i="4"/>
  <c r="FR286" i="4"/>
  <c r="FR290" i="4"/>
  <c r="FR294" i="4"/>
  <c r="FR298" i="4"/>
  <c r="FR302" i="4"/>
  <c r="FR306" i="4"/>
  <c r="FR310" i="4"/>
  <c r="FR314" i="4"/>
  <c r="FR318" i="4"/>
  <c r="FR322" i="4"/>
  <c r="FR326" i="4"/>
  <c r="FR331" i="4"/>
  <c r="FR335" i="4"/>
  <c r="FR339" i="4"/>
  <c r="FR343" i="4"/>
  <c r="FR347" i="4"/>
  <c r="FR351" i="4"/>
  <c r="FR258" i="4"/>
  <c r="FR262" i="4"/>
  <c r="FR266" i="4"/>
  <c r="FR270" i="4"/>
  <c r="FR274" i="4"/>
  <c r="FR279" i="4"/>
  <c r="FR283" i="4"/>
  <c r="FR287" i="4"/>
  <c r="FR291" i="4"/>
  <c r="FR295" i="4"/>
  <c r="FR299" i="4"/>
  <c r="FR303" i="4"/>
  <c r="FR307" i="4"/>
  <c r="FR311" i="4"/>
  <c r="FR241" i="4"/>
  <c r="FR244" i="4"/>
  <c r="FR248" i="4"/>
  <c r="FR252" i="4"/>
  <c r="FR255" i="4"/>
  <c r="FR259" i="4"/>
  <c r="FR263" i="4"/>
  <c r="FR267" i="4"/>
  <c r="FR271" i="4"/>
  <c r="FR275" i="4"/>
  <c r="FR276" i="4"/>
  <c r="FR280" i="4"/>
  <c r="FR284" i="4"/>
  <c r="FR288" i="4"/>
  <c r="FR292" i="4"/>
  <c r="FR296" i="4"/>
  <c r="FR300" i="4"/>
  <c r="FR304" i="4"/>
  <c r="FR308" i="4"/>
  <c r="FR312" i="4"/>
  <c r="FR316" i="4"/>
  <c r="FR320" i="4"/>
  <c r="FR324" i="4"/>
  <c r="FR328" i="4"/>
  <c r="FR333" i="4"/>
  <c r="FR337" i="4"/>
  <c r="FR341" i="4"/>
  <c r="FR345" i="4"/>
  <c r="FR349" i="4"/>
  <c r="FR281" i="4"/>
  <c r="FR289" i="4"/>
  <c r="FR297" i="4"/>
  <c r="FR305" i="4"/>
  <c r="FR313" i="4"/>
  <c r="FR425" i="4"/>
  <c r="FR426" i="4"/>
  <c r="FR427" i="4"/>
  <c r="FR428" i="4"/>
  <c r="FR429" i="4"/>
  <c r="FR430" i="4"/>
  <c r="FR431" i="4"/>
  <c r="FR432" i="4"/>
  <c r="FR433" i="4"/>
  <c r="FR434" i="4"/>
  <c r="FR435" i="4"/>
  <c r="FR436" i="4"/>
  <c r="FR437" i="4"/>
  <c r="FR438" i="4"/>
  <c r="FR439" i="4"/>
  <c r="FR440" i="4"/>
  <c r="FR441" i="4"/>
  <c r="FR442" i="4"/>
  <c r="FR443" i="4"/>
  <c r="FR444" i="4"/>
  <c r="FR445" i="4"/>
  <c r="FR446" i="4"/>
  <c r="FR447" i="4"/>
  <c r="FR448" i="4"/>
  <c r="FR449" i="4"/>
  <c r="FR450" i="4"/>
  <c r="FR451" i="4"/>
  <c r="FR452" i="4"/>
  <c r="FR453" i="4"/>
  <c r="FR454" i="4"/>
  <c r="FR455" i="4"/>
  <c r="FR456" i="4"/>
  <c r="FR457" i="4"/>
  <c r="FR458" i="4"/>
  <c r="FR459" i="4"/>
  <c r="FR460" i="4"/>
  <c r="FR317" i="4"/>
  <c r="FR325" i="4"/>
  <c r="FR352" i="4"/>
  <c r="FR353" i="4"/>
  <c r="FR354" i="4"/>
  <c r="FR355" i="4"/>
  <c r="FR356" i="4"/>
  <c r="FR357" i="4"/>
  <c r="FR358" i="4"/>
  <c r="FR359" i="4"/>
  <c r="FR360" i="4"/>
  <c r="FR361" i="4"/>
  <c r="FR362" i="4"/>
  <c r="FR363" i="4"/>
  <c r="FR364" i="4"/>
  <c r="FR365" i="4"/>
  <c r="FR366" i="4"/>
  <c r="FR367" i="4"/>
  <c r="FR368" i="4"/>
  <c r="FR369" i="4"/>
  <c r="FR370" i="4"/>
  <c r="FR371" i="4"/>
  <c r="FR372" i="4"/>
  <c r="FR373" i="4"/>
  <c r="FR374" i="4"/>
  <c r="FR375" i="4"/>
  <c r="FR376" i="4"/>
  <c r="FR377" i="4"/>
  <c r="FR378" i="4"/>
  <c r="FR379" i="4"/>
  <c r="FR380" i="4"/>
  <c r="FR381" i="4"/>
  <c r="FR382" i="4"/>
  <c r="FR383" i="4"/>
  <c r="FR384" i="4"/>
  <c r="FR385" i="4"/>
  <c r="FR386" i="4"/>
  <c r="FR277" i="4"/>
  <c r="FR285" i="4"/>
  <c r="FR293" i="4"/>
  <c r="FR301" i="4"/>
  <c r="FR309" i="4"/>
  <c r="FR315" i="4"/>
  <c r="FR323" i="4"/>
  <c r="FR332" i="4"/>
  <c r="FR336" i="4"/>
  <c r="FR340" i="4"/>
  <c r="FR344" i="4"/>
  <c r="FR348" i="4"/>
  <c r="FR321" i="4"/>
  <c r="FR329" i="4"/>
  <c r="FR319" i="4"/>
  <c r="FR327" i="4"/>
  <c r="FR330" i="4"/>
  <c r="FR334" i="4"/>
  <c r="FR338" i="4"/>
  <c r="FR342" i="4"/>
  <c r="FR346" i="4"/>
  <c r="FR350" i="4"/>
  <c r="FR461" i="4"/>
  <c r="FR465" i="4"/>
  <c r="FR462" i="4"/>
  <c r="FR466" i="4"/>
  <c r="FR469" i="4"/>
  <c r="FR470" i="4"/>
  <c r="FR471" i="4"/>
  <c r="FR472" i="4"/>
  <c r="FR473" i="4"/>
  <c r="FR474" i="4"/>
  <c r="FR475" i="4"/>
  <c r="FR476" i="4"/>
  <c r="FR477" i="4"/>
  <c r="FR478" i="4"/>
  <c r="FR479" i="4"/>
  <c r="FR480" i="4"/>
  <c r="FR481" i="4"/>
  <c r="FR482" i="4"/>
  <c r="FR387" i="4"/>
  <c r="FR388" i="4"/>
  <c r="FR389" i="4"/>
  <c r="FR390" i="4"/>
  <c r="FR391" i="4"/>
  <c r="FR392" i="4"/>
  <c r="FR393" i="4"/>
  <c r="FR394" i="4"/>
  <c r="FR395" i="4"/>
  <c r="FR396" i="4"/>
  <c r="FR397" i="4"/>
  <c r="FR398" i="4"/>
  <c r="FR399" i="4"/>
  <c r="FR400" i="4"/>
  <c r="FR401" i="4"/>
  <c r="FR402" i="4"/>
  <c r="FR403" i="4"/>
  <c r="FR404" i="4"/>
  <c r="FR405" i="4"/>
  <c r="FR406" i="4"/>
  <c r="FR407" i="4"/>
  <c r="FR408" i="4"/>
  <c r="FR409" i="4"/>
  <c r="FR410" i="4"/>
  <c r="FR411" i="4"/>
  <c r="FR412" i="4"/>
  <c r="FR413" i="4"/>
  <c r="FR414" i="4"/>
  <c r="FR415" i="4"/>
  <c r="FR416" i="4"/>
  <c r="FR417" i="4"/>
  <c r="FR418" i="4"/>
  <c r="FR419" i="4"/>
  <c r="FR420" i="4"/>
  <c r="FR421" i="4"/>
  <c r="FR422" i="4"/>
  <c r="FR423" i="4"/>
  <c r="FR424" i="4"/>
  <c r="FR463" i="4"/>
  <c r="FR467" i="4"/>
  <c r="FR464" i="4"/>
  <c r="FR468" i="4"/>
  <c r="FR483" i="4"/>
  <c r="FR484" i="4"/>
  <c r="FR485" i="4"/>
  <c r="FR486" i="4"/>
  <c r="FR487" i="4"/>
  <c r="FR488" i="4"/>
  <c r="FR489" i="4"/>
  <c r="FR490" i="4"/>
  <c r="FR491" i="4"/>
  <c r="FR492" i="4"/>
  <c r="FS162" i="4"/>
  <c r="FS167" i="4"/>
  <c r="FS171" i="4"/>
  <c r="FS175" i="4"/>
  <c r="FS179" i="4"/>
  <c r="FS182" i="4"/>
  <c r="FS183" i="4"/>
  <c r="FS184" i="4"/>
  <c r="FS185" i="4"/>
  <c r="FS186" i="4"/>
  <c r="FS187" i="4"/>
  <c r="FS188" i="4"/>
  <c r="FS189" i="4"/>
  <c r="FS190" i="4"/>
  <c r="FS191" i="4"/>
  <c r="FS192" i="4"/>
  <c r="FS193" i="4"/>
  <c r="FS194" i="4"/>
  <c r="FS195" i="4"/>
  <c r="FS196" i="4"/>
  <c r="FS197" i="4"/>
  <c r="FS198" i="4"/>
  <c r="FS199" i="4"/>
  <c r="FS200" i="4"/>
  <c r="FS164" i="4"/>
  <c r="FS168" i="4"/>
  <c r="FS172" i="4"/>
  <c r="FS176" i="4"/>
  <c r="FS180" i="4"/>
  <c r="FS161" i="4"/>
  <c r="FS163" i="4"/>
  <c r="FS165" i="4"/>
  <c r="FS169" i="4"/>
  <c r="FS173" i="4"/>
  <c r="FS170" i="4"/>
  <c r="FS177" i="4"/>
  <c r="FS181" i="4"/>
  <c r="FS166" i="4"/>
  <c r="FS174" i="4"/>
  <c r="FS178" i="4"/>
  <c r="FS202" i="4"/>
  <c r="FS204" i="4"/>
  <c r="FS207" i="4"/>
  <c r="FS209" i="4"/>
  <c r="FS211" i="4"/>
  <c r="FS213" i="4"/>
  <c r="FS214" i="4"/>
  <c r="FS218" i="4"/>
  <c r="FS201" i="4"/>
  <c r="FS203" i="4"/>
  <c r="FS205" i="4"/>
  <c r="FS206" i="4"/>
  <c r="FS208" i="4"/>
  <c r="FS210" i="4"/>
  <c r="FS212" i="4"/>
  <c r="FS216" i="4"/>
  <c r="FS220" i="4"/>
  <c r="FS224" i="4"/>
  <c r="FS228" i="4"/>
  <c r="FS232" i="4"/>
  <c r="FS236" i="4"/>
  <c r="FS222" i="4"/>
  <c r="FS230" i="4"/>
  <c r="FS241" i="4"/>
  <c r="FS227" i="4"/>
  <c r="FS229" i="4"/>
  <c r="FS235" i="4"/>
  <c r="FS237" i="4"/>
  <c r="FS238" i="4"/>
  <c r="FS242" i="4"/>
  <c r="FS233" i="4"/>
  <c r="FS245" i="4"/>
  <c r="FS249" i="4"/>
  <c r="FS253" i="4"/>
  <c r="FS255" i="4"/>
  <c r="FS259" i="4"/>
  <c r="FS263" i="4"/>
  <c r="FS267" i="4"/>
  <c r="FS271" i="4"/>
  <c r="FS275" i="4"/>
  <c r="FS215" i="4"/>
  <c r="FS219" i="4"/>
  <c r="FS223" i="4"/>
  <c r="FS226" i="4"/>
  <c r="FS239" i="4"/>
  <c r="FS246" i="4"/>
  <c r="FS250" i="4"/>
  <c r="FS254" i="4"/>
  <c r="FS256" i="4"/>
  <c r="FS260" i="4"/>
  <c r="FS264" i="4"/>
  <c r="FS268" i="4"/>
  <c r="FS272" i="4"/>
  <c r="FS225" i="4"/>
  <c r="FS221" i="4"/>
  <c r="FS231" i="4"/>
  <c r="FS234" i="4"/>
  <c r="FS277" i="4"/>
  <c r="FS281" i="4"/>
  <c r="FS285" i="4"/>
  <c r="FS289" i="4"/>
  <c r="FS293" i="4"/>
  <c r="FS297" i="4"/>
  <c r="FS301" i="4"/>
  <c r="FS305" i="4"/>
  <c r="FS309" i="4"/>
  <c r="FS313" i="4"/>
  <c r="FS317" i="4"/>
  <c r="FS321" i="4"/>
  <c r="FS325" i="4"/>
  <c r="FS329" i="4"/>
  <c r="FS330" i="4"/>
  <c r="FS334" i="4"/>
  <c r="FS338" i="4"/>
  <c r="FS342" i="4"/>
  <c r="FS346" i="4"/>
  <c r="FS350" i="4"/>
  <c r="FS240" i="4"/>
  <c r="FS243" i="4"/>
  <c r="FS247" i="4"/>
  <c r="FS251" i="4"/>
  <c r="FS257" i="4"/>
  <c r="FS261" i="4"/>
  <c r="FS265" i="4"/>
  <c r="FS269" i="4"/>
  <c r="FS273" i="4"/>
  <c r="FS278" i="4"/>
  <c r="FS282" i="4"/>
  <c r="FS286" i="4"/>
  <c r="FS290" i="4"/>
  <c r="FS294" i="4"/>
  <c r="FS298" i="4"/>
  <c r="FS302" i="4"/>
  <c r="FS306" i="4"/>
  <c r="FS310" i="4"/>
  <c r="FS314" i="4"/>
  <c r="FS217" i="4"/>
  <c r="FS258" i="4"/>
  <c r="FS262" i="4"/>
  <c r="FS266" i="4"/>
  <c r="FS270" i="4"/>
  <c r="FS274" i="4"/>
  <c r="FS279" i="4"/>
  <c r="FS283" i="4"/>
  <c r="FS287" i="4"/>
  <c r="FS291" i="4"/>
  <c r="FS295" i="4"/>
  <c r="FS299" i="4"/>
  <c r="FS303" i="4"/>
  <c r="FS307" i="4"/>
  <c r="FS311" i="4"/>
  <c r="FS315" i="4"/>
  <c r="FS319" i="4"/>
  <c r="FS323" i="4"/>
  <c r="FS327" i="4"/>
  <c r="FS332" i="4"/>
  <c r="FS336" i="4"/>
  <c r="FS340" i="4"/>
  <c r="FS344" i="4"/>
  <c r="FS348" i="4"/>
  <c r="FS252" i="4"/>
  <c r="FS280" i="4"/>
  <c r="FS288" i="4"/>
  <c r="FS296" i="4"/>
  <c r="FS304" i="4"/>
  <c r="FS312" i="4"/>
  <c r="FS316" i="4"/>
  <c r="FS318" i="4"/>
  <c r="FS320" i="4"/>
  <c r="FS322" i="4"/>
  <c r="FS324" i="4"/>
  <c r="FS326" i="4"/>
  <c r="FS328" i="4"/>
  <c r="FS351" i="4"/>
  <c r="FS248" i="4"/>
  <c r="FS425" i="4"/>
  <c r="FS426" i="4"/>
  <c r="FS427" i="4"/>
  <c r="FS428" i="4"/>
  <c r="FS429" i="4"/>
  <c r="FS430" i="4"/>
  <c r="FS431" i="4"/>
  <c r="FS432" i="4"/>
  <c r="FS433" i="4"/>
  <c r="FS434" i="4"/>
  <c r="FS435" i="4"/>
  <c r="FS436" i="4"/>
  <c r="FS437" i="4"/>
  <c r="FS438" i="4"/>
  <c r="FS439" i="4"/>
  <c r="FS440" i="4"/>
  <c r="FS441" i="4"/>
  <c r="FS442" i="4"/>
  <c r="FS443" i="4"/>
  <c r="FS444" i="4"/>
  <c r="FS445" i="4"/>
  <c r="FS446" i="4"/>
  <c r="FS447" i="4"/>
  <c r="FS448" i="4"/>
  <c r="FS449" i="4"/>
  <c r="FS450" i="4"/>
  <c r="FS451" i="4"/>
  <c r="FS452" i="4"/>
  <c r="FS453" i="4"/>
  <c r="FS454" i="4"/>
  <c r="FS455" i="4"/>
  <c r="FS456" i="4"/>
  <c r="FS457" i="4"/>
  <c r="FS458" i="4"/>
  <c r="FS459" i="4"/>
  <c r="FS460" i="4"/>
  <c r="FS461" i="4"/>
  <c r="FS462" i="4"/>
  <c r="FS463" i="4"/>
  <c r="FS464" i="4"/>
  <c r="FS465" i="4"/>
  <c r="FS466" i="4"/>
  <c r="FS467" i="4"/>
  <c r="FS468" i="4"/>
  <c r="FS244" i="4"/>
  <c r="FS331" i="4"/>
  <c r="FS335" i="4"/>
  <c r="FS339" i="4"/>
  <c r="FS343" i="4"/>
  <c r="FS347" i="4"/>
  <c r="FS276" i="4"/>
  <c r="FS284" i="4"/>
  <c r="FS292" i="4"/>
  <c r="FS300" i="4"/>
  <c r="FS308" i="4"/>
  <c r="FS352" i="4"/>
  <c r="FS353" i="4"/>
  <c r="FS354" i="4"/>
  <c r="FS355" i="4"/>
  <c r="FS356" i="4"/>
  <c r="FS357" i="4"/>
  <c r="FS358" i="4"/>
  <c r="FS359" i="4"/>
  <c r="FS360" i="4"/>
  <c r="FS361" i="4"/>
  <c r="FS362" i="4"/>
  <c r="FS363" i="4"/>
  <c r="FS364" i="4"/>
  <c r="FS365" i="4"/>
  <c r="FS366" i="4"/>
  <c r="FS367" i="4"/>
  <c r="FS368" i="4"/>
  <c r="FS369" i="4"/>
  <c r="FS370" i="4"/>
  <c r="FS371" i="4"/>
  <c r="FS372" i="4"/>
  <c r="FS373" i="4"/>
  <c r="FS374" i="4"/>
  <c r="FS375" i="4"/>
  <c r="FS376" i="4"/>
  <c r="FS377" i="4"/>
  <c r="FS378" i="4"/>
  <c r="FS379" i="4"/>
  <c r="FS380" i="4"/>
  <c r="FS381" i="4"/>
  <c r="FS382" i="4"/>
  <c r="FS383" i="4"/>
  <c r="FS384" i="4"/>
  <c r="FS385" i="4"/>
  <c r="FS386" i="4"/>
  <c r="FS333" i="4"/>
  <c r="FS337" i="4"/>
  <c r="FS341" i="4"/>
  <c r="FS345" i="4"/>
  <c r="FS349" i="4"/>
  <c r="FS469" i="4"/>
  <c r="FS470" i="4"/>
  <c r="FS471" i="4"/>
  <c r="FS472" i="4"/>
  <c r="FS473" i="4"/>
  <c r="FS474" i="4"/>
  <c r="FS475" i="4"/>
  <c r="FS476" i="4"/>
  <c r="FS477" i="4"/>
  <c r="FS478" i="4"/>
  <c r="FS479" i="4"/>
  <c r="FS480" i="4"/>
  <c r="FS481" i="4"/>
  <c r="FS482" i="4"/>
  <c r="FS387" i="4"/>
  <c r="FS388" i="4"/>
  <c r="FS389" i="4"/>
  <c r="FS390" i="4"/>
  <c r="FS391" i="4"/>
  <c r="FS392" i="4"/>
  <c r="FS393" i="4"/>
  <c r="FS394" i="4"/>
  <c r="FS395" i="4"/>
  <c r="FS396" i="4"/>
  <c r="FS397" i="4"/>
  <c r="FS398" i="4"/>
  <c r="FS399" i="4"/>
  <c r="FS400" i="4"/>
  <c r="FS401" i="4"/>
  <c r="FS402" i="4"/>
  <c r="FS403" i="4"/>
  <c r="FS404" i="4"/>
  <c r="FS405" i="4"/>
  <c r="FS406" i="4"/>
  <c r="FS407" i="4"/>
  <c r="FS408" i="4"/>
  <c r="FS409" i="4"/>
  <c r="FS410" i="4"/>
  <c r="FS411" i="4"/>
  <c r="FS412" i="4"/>
  <c r="FS413" i="4"/>
  <c r="FS414" i="4"/>
  <c r="FS415" i="4"/>
  <c r="FS416" i="4"/>
  <c r="FS417" i="4"/>
  <c r="FS418" i="4"/>
  <c r="FS419" i="4"/>
  <c r="FS420" i="4"/>
  <c r="FS421" i="4"/>
  <c r="FS422" i="4"/>
  <c r="FS423" i="4"/>
  <c r="FS424" i="4"/>
  <c r="FS483" i="4"/>
  <c r="FS484" i="4"/>
  <c r="FS485" i="4"/>
  <c r="FS486" i="4"/>
  <c r="FS487" i="4"/>
  <c r="FS488" i="4"/>
  <c r="FS489" i="4"/>
  <c r="FS490" i="4"/>
  <c r="FS491" i="4"/>
  <c r="FS492" i="4"/>
  <c r="FT161" i="4"/>
  <c r="FT162" i="4"/>
  <c r="FT163" i="4"/>
  <c r="FT166" i="4"/>
  <c r="FT170" i="4"/>
  <c r="FT174" i="4"/>
  <c r="FT178" i="4"/>
  <c r="FT167" i="4"/>
  <c r="FT171" i="4"/>
  <c r="FT175" i="4"/>
  <c r="FT179" i="4"/>
  <c r="FT182" i="4"/>
  <c r="FT183" i="4"/>
  <c r="FT184" i="4"/>
  <c r="FT185" i="4"/>
  <c r="FT186" i="4"/>
  <c r="FT187" i="4"/>
  <c r="FT188" i="4"/>
  <c r="FT189" i="4"/>
  <c r="FT190" i="4"/>
  <c r="FT191" i="4"/>
  <c r="FT192" i="4"/>
  <c r="FT193" i="4"/>
  <c r="FT164" i="4"/>
  <c r="FT168" i="4"/>
  <c r="FT172" i="4"/>
  <c r="FT176" i="4"/>
  <c r="FT169" i="4"/>
  <c r="FT195" i="4"/>
  <c r="FT199" i="4"/>
  <c r="FT201" i="4"/>
  <c r="FT202" i="4"/>
  <c r="FT203" i="4"/>
  <c r="FT204" i="4"/>
  <c r="FT205" i="4"/>
  <c r="FT206" i="4"/>
  <c r="FT207" i="4"/>
  <c r="FT208" i="4"/>
  <c r="FT209" i="4"/>
  <c r="FT210" i="4"/>
  <c r="FT211" i="4"/>
  <c r="FT212" i="4"/>
  <c r="FT213" i="4"/>
  <c r="FT214" i="4"/>
  <c r="FT215" i="4"/>
  <c r="FT216" i="4"/>
  <c r="FT217" i="4"/>
  <c r="FT218" i="4"/>
  <c r="FT219" i="4"/>
  <c r="FT220" i="4"/>
  <c r="FT221" i="4"/>
  <c r="FT222" i="4"/>
  <c r="FT223" i="4"/>
  <c r="FT224" i="4"/>
  <c r="FT225" i="4"/>
  <c r="FT226" i="4"/>
  <c r="FT227" i="4"/>
  <c r="FT228" i="4"/>
  <c r="FT229" i="4"/>
  <c r="FT230" i="4"/>
  <c r="FT231" i="4"/>
  <c r="FT232" i="4"/>
  <c r="FT233" i="4"/>
  <c r="FT234" i="4"/>
  <c r="FT235" i="4"/>
  <c r="FT236" i="4"/>
  <c r="FT237" i="4"/>
  <c r="FT238" i="4"/>
  <c r="FT239" i="4"/>
  <c r="FT240" i="4"/>
  <c r="FT241" i="4"/>
  <c r="FT242" i="4"/>
  <c r="FT177" i="4"/>
  <c r="FT181" i="4"/>
  <c r="FT196" i="4"/>
  <c r="FT200" i="4"/>
  <c r="FT165" i="4"/>
  <c r="FT173" i="4"/>
  <c r="FT197" i="4"/>
  <c r="FT180" i="4"/>
  <c r="FT243" i="4"/>
  <c r="FT244" i="4"/>
  <c r="FT245" i="4"/>
  <c r="FT246" i="4"/>
  <c r="FT247" i="4"/>
  <c r="FT248" i="4"/>
  <c r="FT249" i="4"/>
  <c r="FT250" i="4"/>
  <c r="FT251" i="4"/>
  <c r="FT252" i="4"/>
  <c r="FT253" i="4"/>
  <c r="FT254" i="4"/>
  <c r="FT255" i="4"/>
  <c r="FT256" i="4"/>
  <c r="FT257" i="4"/>
  <c r="FT258" i="4"/>
  <c r="FT259" i="4"/>
  <c r="FT260" i="4"/>
  <c r="FT261" i="4"/>
  <c r="FT262" i="4"/>
  <c r="FT263" i="4"/>
  <c r="FT264" i="4"/>
  <c r="FT265" i="4"/>
  <c r="FT266" i="4"/>
  <c r="FT267" i="4"/>
  <c r="FT268" i="4"/>
  <c r="FT269" i="4"/>
  <c r="FT270" i="4"/>
  <c r="FT271" i="4"/>
  <c r="FT272" i="4"/>
  <c r="FT273" i="4"/>
  <c r="FT274" i="4"/>
  <c r="FT275" i="4"/>
  <c r="FT194" i="4"/>
  <c r="FT198" i="4"/>
  <c r="FT276" i="4"/>
  <c r="FT277" i="4"/>
  <c r="FT278" i="4"/>
  <c r="FT279" i="4"/>
  <c r="FT280" i="4"/>
  <c r="FT281" i="4"/>
  <c r="FT282" i="4"/>
  <c r="FT283" i="4"/>
  <c r="FT284" i="4"/>
  <c r="FT285" i="4"/>
  <c r="FT286" i="4"/>
  <c r="FT287" i="4"/>
  <c r="FT288" i="4"/>
  <c r="FT289" i="4"/>
  <c r="FT290" i="4"/>
  <c r="FT291" i="4"/>
  <c r="FT292" i="4"/>
  <c r="FT293" i="4"/>
  <c r="FT294" i="4"/>
  <c r="FT295" i="4"/>
  <c r="FT296" i="4"/>
  <c r="FT297" i="4"/>
  <c r="FT298" i="4"/>
  <c r="FT299" i="4"/>
  <c r="FT300" i="4"/>
  <c r="FT301" i="4"/>
  <c r="FT302" i="4"/>
  <c r="FT303" i="4"/>
  <c r="FT304" i="4"/>
  <c r="FT305" i="4"/>
  <c r="FT306" i="4"/>
  <c r="FT307" i="4"/>
  <c r="FT308" i="4"/>
  <c r="FT309" i="4"/>
  <c r="FT310" i="4"/>
  <c r="FT311" i="4"/>
  <c r="FT312" i="4"/>
  <c r="FT313" i="4"/>
  <c r="FT314" i="4"/>
  <c r="FT315" i="4"/>
  <c r="FT316" i="4"/>
  <c r="FT317" i="4"/>
  <c r="FT318" i="4"/>
  <c r="FT319" i="4"/>
  <c r="FT320" i="4"/>
  <c r="FT321" i="4"/>
  <c r="FT322" i="4"/>
  <c r="FT323" i="4"/>
  <c r="FT324" i="4"/>
  <c r="FT325" i="4"/>
  <c r="FT326" i="4"/>
  <c r="FT327" i="4"/>
  <c r="FT328" i="4"/>
  <c r="FT329" i="4"/>
  <c r="FT330" i="4"/>
  <c r="FT331" i="4"/>
  <c r="FT332" i="4"/>
  <c r="FT333" i="4"/>
  <c r="FT334" i="4"/>
  <c r="FT335" i="4"/>
  <c r="FT336" i="4"/>
  <c r="FT337" i="4"/>
  <c r="FT338" i="4"/>
  <c r="FT339" i="4"/>
  <c r="FT340" i="4"/>
  <c r="FT341" i="4"/>
  <c r="FT342" i="4"/>
  <c r="FT343" i="4"/>
  <c r="FT344" i="4"/>
  <c r="FT345" i="4"/>
  <c r="FT346" i="4"/>
  <c r="FT347" i="4"/>
  <c r="FT348" i="4"/>
  <c r="FT349" i="4"/>
  <c r="FT350" i="4"/>
  <c r="FT351" i="4"/>
  <c r="FT352" i="4"/>
  <c r="FT353" i="4"/>
  <c r="FT354" i="4"/>
  <c r="FT355" i="4"/>
  <c r="FT356" i="4"/>
  <c r="FT357" i="4"/>
  <c r="FT358" i="4"/>
  <c r="FT359" i="4"/>
  <c r="FT360" i="4"/>
  <c r="FT361" i="4"/>
  <c r="FT362" i="4"/>
  <c r="FT363" i="4"/>
  <c r="FT364" i="4"/>
  <c r="FT365" i="4"/>
  <c r="FT366" i="4"/>
  <c r="FT367" i="4"/>
  <c r="FT368" i="4"/>
  <c r="FT369" i="4"/>
  <c r="FT370" i="4"/>
  <c r="FT371" i="4"/>
  <c r="FT372" i="4"/>
  <c r="FT373" i="4"/>
  <c r="FT374" i="4"/>
  <c r="FT375" i="4"/>
  <c r="FT376" i="4"/>
  <c r="FT377" i="4"/>
  <c r="FT378" i="4"/>
  <c r="FT379" i="4"/>
  <c r="FT380" i="4"/>
  <c r="FT381" i="4"/>
  <c r="FT382" i="4"/>
  <c r="FT383" i="4"/>
  <c r="FT384" i="4"/>
  <c r="FT385" i="4"/>
  <c r="FT386" i="4"/>
  <c r="FT387" i="4"/>
  <c r="FT388" i="4"/>
  <c r="FT389" i="4"/>
  <c r="FT390" i="4"/>
  <c r="FT391" i="4"/>
  <c r="FT392" i="4"/>
  <c r="FT393" i="4"/>
  <c r="FT394" i="4"/>
  <c r="FT395" i="4"/>
  <c r="FT396" i="4"/>
  <c r="FT397" i="4"/>
  <c r="FT398" i="4"/>
  <c r="FT399" i="4"/>
  <c r="FT400" i="4"/>
  <c r="FT401" i="4"/>
  <c r="FT402" i="4"/>
  <c r="FT403" i="4"/>
  <c r="FT404" i="4"/>
  <c r="FT405" i="4"/>
  <c r="FT406" i="4"/>
  <c r="FT407" i="4"/>
  <c r="FT408" i="4"/>
  <c r="FT409" i="4"/>
  <c r="FT410" i="4"/>
  <c r="FT411" i="4"/>
  <c r="FT412" i="4"/>
  <c r="FT413" i="4"/>
  <c r="FT414" i="4"/>
  <c r="FT415" i="4"/>
  <c r="FT416" i="4"/>
  <c r="FT417" i="4"/>
  <c r="FT418" i="4"/>
  <c r="FT419" i="4"/>
  <c r="FT420" i="4"/>
  <c r="FT421" i="4"/>
  <c r="FT422" i="4"/>
  <c r="FT423" i="4"/>
  <c r="FT424" i="4"/>
  <c r="FT425" i="4"/>
  <c r="FT427" i="4"/>
  <c r="FT429" i="4"/>
  <c r="FT431" i="4"/>
  <c r="FT433" i="4"/>
  <c r="FT435" i="4"/>
  <c r="FT437" i="4"/>
  <c r="FT439" i="4"/>
  <c r="FT441" i="4"/>
  <c r="FT443" i="4"/>
  <c r="FT445" i="4"/>
  <c r="FT447" i="4"/>
  <c r="FT449" i="4"/>
  <c r="FT451" i="4"/>
  <c r="FT453" i="4"/>
  <c r="FT455" i="4"/>
  <c r="FT457" i="4"/>
  <c r="FT459" i="4"/>
  <c r="FT464" i="4"/>
  <c r="FT468" i="4"/>
  <c r="FT461" i="4"/>
  <c r="FT465" i="4"/>
  <c r="FT426" i="4"/>
  <c r="FT428" i="4"/>
  <c r="FT430" i="4"/>
  <c r="FT432" i="4"/>
  <c r="FT434" i="4"/>
  <c r="FT436" i="4"/>
  <c r="FT438" i="4"/>
  <c r="FT440" i="4"/>
  <c r="FT442" i="4"/>
  <c r="FT444" i="4"/>
  <c r="FT446" i="4"/>
  <c r="FT448" i="4"/>
  <c r="FT450" i="4"/>
  <c r="FT452" i="4"/>
  <c r="FT454" i="4"/>
  <c r="FT456" i="4"/>
  <c r="FT458" i="4"/>
  <c r="FT460" i="4"/>
  <c r="FT462" i="4"/>
  <c r="FT466" i="4"/>
  <c r="FT463" i="4"/>
  <c r="FT467" i="4"/>
  <c r="FT469" i="4"/>
  <c r="FT470" i="4"/>
  <c r="FT471" i="4"/>
  <c r="FT472" i="4"/>
  <c r="FT473" i="4"/>
  <c r="FT474" i="4"/>
  <c r="FT475" i="4"/>
  <c r="FT476" i="4"/>
  <c r="FT477" i="4"/>
  <c r="FT478" i="4"/>
  <c r="FT479" i="4"/>
  <c r="FT480" i="4"/>
  <c r="FT481" i="4"/>
  <c r="FT482" i="4"/>
  <c r="FT483" i="4"/>
  <c r="FT484" i="4"/>
  <c r="FT485" i="4"/>
  <c r="FT486" i="4"/>
  <c r="FT487" i="4"/>
  <c r="FT488" i="4"/>
  <c r="FT489" i="4"/>
  <c r="FT490" i="4"/>
  <c r="FT491" i="4"/>
  <c r="FT492" i="4"/>
  <c r="FQ161" i="4"/>
  <c r="FQ162" i="4"/>
  <c r="FQ163" i="4"/>
  <c r="FQ164" i="4"/>
  <c r="FQ165" i="4"/>
  <c r="FQ166" i="4"/>
  <c r="FQ167" i="4"/>
  <c r="FQ168" i="4"/>
  <c r="FQ169" i="4"/>
  <c r="FQ170" i="4"/>
  <c r="FQ171" i="4"/>
  <c r="FQ172" i="4"/>
  <c r="FQ173" i="4"/>
  <c r="FQ174" i="4"/>
  <c r="FQ175" i="4"/>
  <c r="FQ176" i="4"/>
  <c r="FQ177" i="4"/>
  <c r="FQ178" i="4"/>
  <c r="FQ179" i="4"/>
  <c r="FQ180" i="4"/>
  <c r="FQ181" i="4"/>
  <c r="FQ197" i="4"/>
  <c r="FQ184" i="4"/>
  <c r="FQ186" i="4"/>
  <c r="FQ188" i="4"/>
  <c r="FQ190" i="4"/>
  <c r="FQ192" i="4"/>
  <c r="FQ194" i="4"/>
  <c r="FQ198" i="4"/>
  <c r="FQ201" i="4"/>
  <c r="FQ202" i="4"/>
  <c r="FQ203" i="4"/>
  <c r="FQ204" i="4"/>
  <c r="FQ205" i="4"/>
  <c r="FQ182" i="4"/>
  <c r="FQ195" i="4"/>
  <c r="FQ199" i="4"/>
  <c r="FQ200" i="4"/>
  <c r="FQ216" i="4"/>
  <c r="FQ220" i="4"/>
  <c r="FQ185" i="4"/>
  <c r="FQ196" i="4"/>
  <c r="FQ214" i="4"/>
  <c r="FQ218" i="4"/>
  <c r="FQ222" i="4"/>
  <c r="FQ226" i="4"/>
  <c r="FQ230" i="4"/>
  <c r="FQ234" i="4"/>
  <c r="FQ187" i="4"/>
  <c r="FQ189" i="4"/>
  <c r="FQ191" i="4"/>
  <c r="FQ207" i="4"/>
  <c r="FQ211" i="4"/>
  <c r="FQ224" i="4"/>
  <c r="FQ229" i="4"/>
  <c r="FQ232" i="4"/>
  <c r="FQ237" i="4"/>
  <c r="FQ239" i="4"/>
  <c r="FQ183" i="4"/>
  <c r="FQ206" i="4"/>
  <c r="FQ210" i="4"/>
  <c r="FQ215" i="4"/>
  <c r="FQ217" i="4"/>
  <c r="FQ219" i="4"/>
  <c r="FQ221" i="4"/>
  <c r="FQ223" i="4"/>
  <c r="FQ231" i="4"/>
  <c r="FQ240" i="4"/>
  <c r="FQ243" i="4"/>
  <c r="FQ244" i="4"/>
  <c r="FQ245" i="4"/>
  <c r="FQ246" i="4"/>
  <c r="FQ247" i="4"/>
  <c r="FQ248" i="4"/>
  <c r="FQ249" i="4"/>
  <c r="FQ250" i="4"/>
  <c r="FQ251" i="4"/>
  <c r="FQ252" i="4"/>
  <c r="FQ253" i="4"/>
  <c r="FQ254" i="4"/>
  <c r="FQ193" i="4"/>
  <c r="FQ257" i="4"/>
  <c r="FQ261" i="4"/>
  <c r="FQ265" i="4"/>
  <c r="FQ269" i="4"/>
  <c r="FQ273" i="4"/>
  <c r="FQ225" i="4"/>
  <c r="FQ228" i="4"/>
  <c r="FQ235" i="4"/>
  <c r="FQ238" i="4"/>
  <c r="FQ241" i="4"/>
  <c r="FQ242" i="4"/>
  <c r="FQ258" i="4"/>
  <c r="FQ262" i="4"/>
  <c r="FQ266" i="4"/>
  <c r="FQ270" i="4"/>
  <c r="FQ274" i="4"/>
  <c r="FQ276" i="4"/>
  <c r="FQ277" i="4"/>
  <c r="FQ278" i="4"/>
  <c r="FQ279" i="4"/>
  <c r="FQ280" i="4"/>
  <c r="FQ281" i="4"/>
  <c r="FQ282" i="4"/>
  <c r="FQ283" i="4"/>
  <c r="FQ284" i="4"/>
  <c r="FQ285" i="4"/>
  <c r="FQ286" i="4"/>
  <c r="FQ287" i="4"/>
  <c r="FQ288" i="4"/>
  <c r="FQ289" i="4"/>
  <c r="FQ290" i="4"/>
  <c r="FQ291" i="4"/>
  <c r="FQ292" i="4"/>
  <c r="FQ293" i="4"/>
  <c r="FQ294" i="4"/>
  <c r="FQ295" i="4"/>
  <c r="FQ296" i="4"/>
  <c r="FQ297" i="4"/>
  <c r="FQ298" i="4"/>
  <c r="FQ299" i="4"/>
  <c r="FQ300" i="4"/>
  <c r="FQ301" i="4"/>
  <c r="FQ302" i="4"/>
  <c r="FQ303" i="4"/>
  <c r="FQ304" i="4"/>
  <c r="FQ305" i="4"/>
  <c r="FQ306" i="4"/>
  <c r="FQ307" i="4"/>
  <c r="FQ308" i="4"/>
  <c r="FQ309" i="4"/>
  <c r="FQ310" i="4"/>
  <c r="FQ311" i="4"/>
  <c r="FQ312" i="4"/>
  <c r="FQ313" i="4"/>
  <c r="FQ314" i="4"/>
  <c r="FQ315" i="4"/>
  <c r="FQ316" i="4"/>
  <c r="FQ317" i="4"/>
  <c r="FQ318" i="4"/>
  <c r="FQ319" i="4"/>
  <c r="FQ320" i="4"/>
  <c r="FQ321" i="4"/>
  <c r="FQ322" i="4"/>
  <c r="FQ323" i="4"/>
  <c r="FQ324" i="4"/>
  <c r="FQ325" i="4"/>
  <c r="FQ326" i="4"/>
  <c r="FQ327" i="4"/>
  <c r="FQ328" i="4"/>
  <c r="FQ329" i="4"/>
  <c r="FQ212" i="4"/>
  <c r="FQ213" i="4"/>
  <c r="FQ227" i="4"/>
  <c r="FQ233" i="4"/>
  <c r="FQ236" i="4"/>
  <c r="FQ332" i="4"/>
  <c r="FQ336" i="4"/>
  <c r="FQ340" i="4"/>
  <c r="FQ344" i="4"/>
  <c r="FQ348" i="4"/>
  <c r="FQ352" i="4"/>
  <c r="FQ353" i="4"/>
  <c r="FQ354" i="4"/>
  <c r="FQ355" i="4"/>
  <c r="FQ356" i="4"/>
  <c r="FQ357" i="4"/>
  <c r="FQ358" i="4"/>
  <c r="FQ359" i="4"/>
  <c r="FQ360" i="4"/>
  <c r="FQ361" i="4"/>
  <c r="FQ362" i="4"/>
  <c r="FQ363" i="4"/>
  <c r="FQ364" i="4"/>
  <c r="FQ365" i="4"/>
  <c r="FQ366" i="4"/>
  <c r="FQ367" i="4"/>
  <c r="FQ368" i="4"/>
  <c r="FQ369" i="4"/>
  <c r="FQ370" i="4"/>
  <c r="FQ371" i="4"/>
  <c r="FQ372" i="4"/>
  <c r="FQ373" i="4"/>
  <c r="FQ374" i="4"/>
  <c r="FQ375" i="4"/>
  <c r="FQ376" i="4"/>
  <c r="FQ377" i="4"/>
  <c r="FQ378" i="4"/>
  <c r="FQ379" i="4"/>
  <c r="FQ380" i="4"/>
  <c r="FQ381" i="4"/>
  <c r="FQ382" i="4"/>
  <c r="FQ383" i="4"/>
  <c r="FQ384" i="4"/>
  <c r="FQ385" i="4"/>
  <c r="FQ386" i="4"/>
  <c r="FQ387" i="4"/>
  <c r="FQ388" i="4"/>
  <c r="FQ389" i="4"/>
  <c r="FQ390" i="4"/>
  <c r="FQ391" i="4"/>
  <c r="FQ392" i="4"/>
  <c r="FQ393" i="4"/>
  <c r="FQ394" i="4"/>
  <c r="FQ395" i="4"/>
  <c r="FQ396" i="4"/>
  <c r="FQ397" i="4"/>
  <c r="FQ398" i="4"/>
  <c r="FQ399" i="4"/>
  <c r="FQ400" i="4"/>
  <c r="FQ401" i="4"/>
  <c r="FQ402" i="4"/>
  <c r="FQ403" i="4"/>
  <c r="FQ404" i="4"/>
  <c r="FQ405" i="4"/>
  <c r="FQ406" i="4"/>
  <c r="FQ407" i="4"/>
  <c r="FQ408" i="4"/>
  <c r="FQ409" i="4"/>
  <c r="FQ410" i="4"/>
  <c r="FQ411" i="4"/>
  <c r="FQ412" i="4"/>
  <c r="FQ413" i="4"/>
  <c r="FQ414" i="4"/>
  <c r="FQ415" i="4"/>
  <c r="FQ416" i="4"/>
  <c r="FQ417" i="4"/>
  <c r="FQ418" i="4"/>
  <c r="FQ419" i="4"/>
  <c r="FQ420" i="4"/>
  <c r="FQ421" i="4"/>
  <c r="FQ422" i="4"/>
  <c r="FQ423" i="4"/>
  <c r="FQ424" i="4"/>
  <c r="FQ255" i="4"/>
  <c r="FQ256" i="4"/>
  <c r="FQ259" i="4"/>
  <c r="FQ260" i="4"/>
  <c r="FQ263" i="4"/>
  <c r="FQ264" i="4"/>
  <c r="FQ267" i="4"/>
  <c r="FQ268" i="4"/>
  <c r="FQ271" i="4"/>
  <c r="FQ272" i="4"/>
  <c r="FQ275" i="4"/>
  <c r="FQ208" i="4"/>
  <c r="FQ209" i="4"/>
  <c r="FQ330" i="4"/>
  <c r="FQ334" i="4"/>
  <c r="FQ338" i="4"/>
  <c r="FQ342" i="4"/>
  <c r="FQ346" i="4"/>
  <c r="FQ350" i="4"/>
  <c r="FQ331" i="4"/>
  <c r="FQ333" i="4"/>
  <c r="FQ335" i="4"/>
  <c r="FQ337" i="4"/>
  <c r="FQ339" i="4"/>
  <c r="FQ341" i="4"/>
  <c r="FQ343" i="4"/>
  <c r="FQ345" i="4"/>
  <c r="FQ347" i="4"/>
  <c r="FQ349" i="4"/>
  <c r="FQ351" i="4"/>
  <c r="FQ462" i="4"/>
  <c r="FQ466" i="4"/>
  <c r="FQ469" i="4"/>
  <c r="FQ470" i="4"/>
  <c r="FQ471" i="4"/>
  <c r="FQ472" i="4"/>
  <c r="FQ473" i="4"/>
  <c r="FQ474" i="4"/>
  <c r="FQ475" i="4"/>
  <c r="FQ476" i="4"/>
  <c r="FQ477" i="4"/>
  <c r="FQ478" i="4"/>
  <c r="FQ479" i="4"/>
  <c r="FQ480" i="4"/>
  <c r="FQ481" i="4"/>
  <c r="FQ482" i="4"/>
  <c r="FQ426" i="4"/>
  <c r="FQ428" i="4"/>
  <c r="FQ430" i="4"/>
  <c r="FQ432" i="4"/>
  <c r="FQ434" i="4"/>
  <c r="FQ436" i="4"/>
  <c r="FQ438" i="4"/>
  <c r="FQ440" i="4"/>
  <c r="FQ442" i="4"/>
  <c r="FQ444" i="4"/>
  <c r="FQ446" i="4"/>
  <c r="FQ448" i="4"/>
  <c r="FQ450" i="4"/>
  <c r="FQ452" i="4"/>
  <c r="FQ454" i="4"/>
  <c r="FQ456" i="4"/>
  <c r="FQ458" i="4"/>
  <c r="FQ460" i="4"/>
  <c r="FQ463" i="4"/>
  <c r="FQ467" i="4"/>
  <c r="FQ464" i="4"/>
  <c r="FQ468" i="4"/>
  <c r="FQ425" i="4"/>
  <c r="FQ427" i="4"/>
  <c r="FQ429" i="4"/>
  <c r="FQ431" i="4"/>
  <c r="FQ433" i="4"/>
  <c r="FQ435" i="4"/>
  <c r="FQ437" i="4"/>
  <c r="FQ439" i="4"/>
  <c r="FQ441" i="4"/>
  <c r="FQ443" i="4"/>
  <c r="FQ445" i="4"/>
  <c r="FQ447" i="4"/>
  <c r="FQ449" i="4"/>
  <c r="FQ451" i="4"/>
  <c r="FQ453" i="4"/>
  <c r="FQ455" i="4"/>
  <c r="FQ457" i="4"/>
  <c r="FQ459" i="4"/>
  <c r="FQ461" i="4"/>
  <c r="FQ465" i="4"/>
  <c r="FQ483" i="4"/>
  <c r="FQ484" i="4"/>
  <c r="FQ485" i="4"/>
  <c r="FQ486" i="4"/>
  <c r="FQ487" i="4"/>
  <c r="FQ488" i="4"/>
  <c r="FQ489" i="4"/>
  <c r="FQ490" i="4"/>
  <c r="FQ491" i="4"/>
  <c r="FQ492" i="4"/>
  <c r="FW165" i="4"/>
  <c r="FW169" i="4"/>
  <c r="FW173" i="4"/>
  <c r="FW177" i="4"/>
  <c r="FW181" i="4"/>
  <c r="FW182" i="4"/>
  <c r="FW183" i="4"/>
  <c r="FW184" i="4"/>
  <c r="FW185" i="4"/>
  <c r="FW186" i="4"/>
  <c r="FW187" i="4"/>
  <c r="FW188" i="4"/>
  <c r="FW189" i="4"/>
  <c r="FW190" i="4"/>
  <c r="FW191" i="4"/>
  <c r="FW192" i="4"/>
  <c r="FW193" i="4"/>
  <c r="FW194" i="4"/>
  <c r="FW195" i="4"/>
  <c r="FW196" i="4"/>
  <c r="FW197" i="4"/>
  <c r="FW198" i="4"/>
  <c r="FW199" i="4"/>
  <c r="FW200" i="4"/>
  <c r="FW162" i="4"/>
  <c r="FW166" i="4"/>
  <c r="FW170" i="4"/>
  <c r="FW174" i="4"/>
  <c r="FW178" i="4"/>
  <c r="FW167" i="4"/>
  <c r="FW171" i="4"/>
  <c r="FW175" i="4"/>
  <c r="FW168" i="4"/>
  <c r="FW176" i="4"/>
  <c r="FW180" i="4"/>
  <c r="FW161" i="4"/>
  <c r="FW163" i="4"/>
  <c r="FW179" i="4"/>
  <c r="FW164" i="4"/>
  <c r="FW172" i="4"/>
  <c r="FW206" i="4"/>
  <c r="FW208" i="4"/>
  <c r="FW210" i="4"/>
  <c r="FW212" i="4"/>
  <c r="FW215" i="4"/>
  <c r="FW219" i="4"/>
  <c r="FW207" i="4"/>
  <c r="FW209" i="4"/>
  <c r="FW211" i="4"/>
  <c r="FW213" i="4"/>
  <c r="FW217" i="4"/>
  <c r="FW221" i="4"/>
  <c r="FW225" i="4"/>
  <c r="FW229" i="4"/>
  <c r="FW233" i="4"/>
  <c r="FW237" i="4"/>
  <c r="FW201" i="4"/>
  <c r="FW205" i="4"/>
  <c r="FW214" i="4"/>
  <c r="FW216" i="4"/>
  <c r="FW218" i="4"/>
  <c r="FW220" i="4"/>
  <c r="FW224" i="4"/>
  <c r="FW226" i="4"/>
  <c r="FW232" i="4"/>
  <c r="FW234" i="4"/>
  <c r="FW238" i="4"/>
  <c r="FW242" i="4"/>
  <c r="FW202" i="4"/>
  <c r="FW223" i="4"/>
  <c r="FW231" i="4"/>
  <c r="FW239" i="4"/>
  <c r="FW204" i="4"/>
  <c r="FW230" i="4"/>
  <c r="FW241" i="4"/>
  <c r="FW243" i="4"/>
  <c r="FW247" i="4"/>
  <c r="FW251" i="4"/>
  <c r="FW256" i="4"/>
  <c r="FW260" i="4"/>
  <c r="FW264" i="4"/>
  <c r="FW268" i="4"/>
  <c r="FW272" i="4"/>
  <c r="FW227" i="4"/>
  <c r="FW236" i="4"/>
  <c r="FW244" i="4"/>
  <c r="FW248" i="4"/>
  <c r="FW252" i="4"/>
  <c r="FW257" i="4"/>
  <c r="FW261" i="4"/>
  <c r="FW265" i="4"/>
  <c r="FW269" i="4"/>
  <c r="FW273" i="4"/>
  <c r="FW222" i="4"/>
  <c r="FW228" i="4"/>
  <c r="FW235" i="4"/>
  <c r="FW246" i="4"/>
  <c r="FW250" i="4"/>
  <c r="FW254" i="4"/>
  <c r="FW255" i="4"/>
  <c r="FW259" i="4"/>
  <c r="FW263" i="4"/>
  <c r="FW267" i="4"/>
  <c r="FW271" i="4"/>
  <c r="FW275" i="4"/>
  <c r="FW279" i="4"/>
  <c r="FW283" i="4"/>
  <c r="FW287" i="4"/>
  <c r="FW291" i="4"/>
  <c r="FW295" i="4"/>
  <c r="FW299" i="4"/>
  <c r="FW303" i="4"/>
  <c r="FW307" i="4"/>
  <c r="FW311" i="4"/>
  <c r="FW315" i="4"/>
  <c r="FW319" i="4"/>
  <c r="FW323" i="4"/>
  <c r="FW327" i="4"/>
  <c r="FW331" i="4"/>
  <c r="FW335" i="4"/>
  <c r="FW339" i="4"/>
  <c r="FW343" i="4"/>
  <c r="FW347" i="4"/>
  <c r="FW351" i="4"/>
  <c r="FW203" i="4"/>
  <c r="FW245" i="4"/>
  <c r="FW249" i="4"/>
  <c r="FW253" i="4"/>
  <c r="FW276" i="4"/>
  <c r="FW280" i="4"/>
  <c r="FW284" i="4"/>
  <c r="FW288" i="4"/>
  <c r="FW292" i="4"/>
  <c r="FW296" i="4"/>
  <c r="FW300" i="4"/>
  <c r="FW304" i="4"/>
  <c r="FW308" i="4"/>
  <c r="FW312" i="4"/>
  <c r="FW240" i="4"/>
  <c r="FW277" i="4"/>
  <c r="FW281" i="4"/>
  <c r="FW285" i="4"/>
  <c r="FW289" i="4"/>
  <c r="FW293" i="4"/>
  <c r="FW297" i="4"/>
  <c r="FW301" i="4"/>
  <c r="FW305" i="4"/>
  <c r="FW309" i="4"/>
  <c r="FW313" i="4"/>
  <c r="FW317" i="4"/>
  <c r="FW321" i="4"/>
  <c r="FW325" i="4"/>
  <c r="FW329" i="4"/>
  <c r="FW333" i="4"/>
  <c r="FW337" i="4"/>
  <c r="FW341" i="4"/>
  <c r="FW345" i="4"/>
  <c r="FW349" i="4"/>
  <c r="FW278" i="4"/>
  <c r="FW286" i="4"/>
  <c r="FW294" i="4"/>
  <c r="FW302" i="4"/>
  <c r="FW310" i="4"/>
  <c r="FW262" i="4"/>
  <c r="FW270" i="4"/>
  <c r="FW330" i="4"/>
  <c r="FW332" i="4"/>
  <c r="FW334" i="4"/>
  <c r="FW336" i="4"/>
  <c r="FW338" i="4"/>
  <c r="FW340" i="4"/>
  <c r="FW342" i="4"/>
  <c r="FW344" i="4"/>
  <c r="FW346" i="4"/>
  <c r="FW348" i="4"/>
  <c r="FW282" i="4"/>
  <c r="FW290" i="4"/>
  <c r="FW298" i="4"/>
  <c r="FW306" i="4"/>
  <c r="FW314" i="4"/>
  <c r="FW316" i="4"/>
  <c r="FW318" i="4"/>
  <c r="FW320" i="4"/>
  <c r="FW322" i="4"/>
  <c r="FW324" i="4"/>
  <c r="FW326" i="4"/>
  <c r="FW328" i="4"/>
  <c r="FW350" i="4"/>
  <c r="FW425" i="4"/>
  <c r="FW426" i="4"/>
  <c r="FW427" i="4"/>
  <c r="FW428" i="4"/>
  <c r="FW429" i="4"/>
  <c r="FW430" i="4"/>
  <c r="FW431" i="4"/>
  <c r="FW432" i="4"/>
  <c r="FW433" i="4"/>
  <c r="FW434" i="4"/>
  <c r="FW435" i="4"/>
  <c r="FW436" i="4"/>
  <c r="FW437" i="4"/>
  <c r="FW438" i="4"/>
  <c r="FW439" i="4"/>
  <c r="FW440" i="4"/>
  <c r="FW441" i="4"/>
  <c r="FW442" i="4"/>
  <c r="FW443" i="4"/>
  <c r="FW444" i="4"/>
  <c r="FW445" i="4"/>
  <c r="FW446" i="4"/>
  <c r="FW447" i="4"/>
  <c r="FW448" i="4"/>
  <c r="FW449" i="4"/>
  <c r="FW450" i="4"/>
  <c r="FW451" i="4"/>
  <c r="FW452" i="4"/>
  <c r="FW453" i="4"/>
  <c r="FW454" i="4"/>
  <c r="FW455" i="4"/>
  <c r="FW456" i="4"/>
  <c r="FW457" i="4"/>
  <c r="FW458" i="4"/>
  <c r="FW459" i="4"/>
  <c r="FW460" i="4"/>
  <c r="FW461" i="4"/>
  <c r="FW462" i="4"/>
  <c r="FW463" i="4"/>
  <c r="FW464" i="4"/>
  <c r="FW465" i="4"/>
  <c r="FW466" i="4"/>
  <c r="FW467" i="4"/>
  <c r="FW468" i="4"/>
  <c r="FW258" i="4"/>
  <c r="FW266" i="4"/>
  <c r="FW274" i="4"/>
  <c r="FW352" i="4"/>
  <c r="FW353" i="4"/>
  <c r="FW354" i="4"/>
  <c r="FW355" i="4"/>
  <c r="FW356" i="4"/>
  <c r="FW357" i="4"/>
  <c r="FW358" i="4"/>
  <c r="FW359" i="4"/>
  <c r="FW360" i="4"/>
  <c r="FW361" i="4"/>
  <c r="FW362" i="4"/>
  <c r="FW363" i="4"/>
  <c r="FW364" i="4"/>
  <c r="FW365" i="4"/>
  <c r="FW366" i="4"/>
  <c r="FW367" i="4"/>
  <c r="FW368" i="4"/>
  <c r="FW369" i="4"/>
  <c r="FW370" i="4"/>
  <c r="FW371" i="4"/>
  <c r="FW372" i="4"/>
  <c r="FW373" i="4"/>
  <c r="FW374" i="4"/>
  <c r="FW375" i="4"/>
  <c r="FW376" i="4"/>
  <c r="FW377" i="4"/>
  <c r="FW378" i="4"/>
  <c r="FW379" i="4"/>
  <c r="FW380" i="4"/>
  <c r="FW381" i="4"/>
  <c r="FW382" i="4"/>
  <c r="FW383" i="4"/>
  <c r="FW384" i="4"/>
  <c r="FW385" i="4"/>
  <c r="FW386" i="4"/>
  <c r="FW387" i="4"/>
  <c r="FW388" i="4"/>
  <c r="FW389" i="4"/>
  <c r="FW390" i="4"/>
  <c r="FW391" i="4"/>
  <c r="FW392" i="4"/>
  <c r="FW393" i="4"/>
  <c r="FW394" i="4"/>
  <c r="FW395" i="4"/>
  <c r="FW396" i="4"/>
  <c r="FW397" i="4"/>
  <c r="FW398" i="4"/>
  <c r="FW399" i="4"/>
  <c r="FW400" i="4"/>
  <c r="FW401" i="4"/>
  <c r="FW402" i="4"/>
  <c r="FW403" i="4"/>
  <c r="FW404" i="4"/>
  <c r="FW405" i="4"/>
  <c r="FW406" i="4"/>
  <c r="FW407" i="4"/>
  <c r="FW408" i="4"/>
  <c r="FW409" i="4"/>
  <c r="FW410" i="4"/>
  <c r="FW411" i="4"/>
  <c r="FW412" i="4"/>
  <c r="FW413" i="4"/>
  <c r="FW414" i="4"/>
  <c r="FW415" i="4"/>
  <c r="FW416" i="4"/>
  <c r="FW417" i="4"/>
  <c r="FW418" i="4"/>
  <c r="FW419" i="4"/>
  <c r="FW420" i="4"/>
  <c r="FW421" i="4"/>
  <c r="FW422" i="4"/>
  <c r="FW423" i="4"/>
  <c r="FW424" i="4"/>
  <c r="FW469" i="4"/>
  <c r="FW470" i="4"/>
  <c r="FW471" i="4"/>
  <c r="FW472" i="4"/>
  <c r="FW473" i="4"/>
  <c r="FW474" i="4"/>
  <c r="FW475" i="4"/>
  <c r="FW476" i="4"/>
  <c r="FW477" i="4"/>
  <c r="FW478" i="4"/>
  <c r="FW479" i="4"/>
  <c r="FW480" i="4"/>
  <c r="FW481" i="4"/>
  <c r="FW482" i="4"/>
  <c r="FW483" i="4"/>
  <c r="FW484" i="4"/>
  <c r="FW485" i="4"/>
  <c r="FW486" i="4"/>
  <c r="FW487" i="4"/>
  <c r="FW488" i="4"/>
  <c r="FW489" i="4"/>
  <c r="FW490" i="4"/>
  <c r="FW491" i="4"/>
  <c r="FW492" i="4"/>
  <c r="FX161" i="4"/>
  <c r="FX162" i="4"/>
  <c r="FX163" i="4"/>
  <c r="FX164" i="4"/>
  <c r="FX168" i="4"/>
  <c r="FX172" i="4"/>
  <c r="FX176" i="4"/>
  <c r="FX180" i="4"/>
  <c r="FX165" i="4"/>
  <c r="FX169" i="4"/>
  <c r="FX173" i="4"/>
  <c r="FX177" i="4"/>
  <c r="FX181" i="4"/>
  <c r="FX182" i="4"/>
  <c r="FX183" i="4"/>
  <c r="FX184" i="4"/>
  <c r="FX185" i="4"/>
  <c r="FX186" i="4"/>
  <c r="FX187" i="4"/>
  <c r="FX188" i="4"/>
  <c r="FX189" i="4"/>
  <c r="FX190" i="4"/>
  <c r="FX191" i="4"/>
  <c r="FX192" i="4"/>
  <c r="FX193" i="4"/>
  <c r="FX166" i="4"/>
  <c r="FX170" i="4"/>
  <c r="FX174" i="4"/>
  <c r="FX196" i="4"/>
  <c r="FX200" i="4"/>
  <c r="FX201" i="4"/>
  <c r="FX202" i="4"/>
  <c r="FX203" i="4"/>
  <c r="FX204" i="4"/>
  <c r="FX205" i="4"/>
  <c r="FX206" i="4"/>
  <c r="FX207" i="4"/>
  <c r="FX208" i="4"/>
  <c r="FX209" i="4"/>
  <c r="FX210" i="4"/>
  <c r="FX211" i="4"/>
  <c r="FX212" i="4"/>
  <c r="FX213" i="4"/>
  <c r="FX214" i="4"/>
  <c r="FX215" i="4"/>
  <c r="FX216" i="4"/>
  <c r="FX217" i="4"/>
  <c r="FX218" i="4"/>
  <c r="FX219" i="4"/>
  <c r="FX220" i="4"/>
  <c r="FX221" i="4"/>
  <c r="FX222" i="4"/>
  <c r="FX223" i="4"/>
  <c r="FX224" i="4"/>
  <c r="FX225" i="4"/>
  <c r="FX226" i="4"/>
  <c r="FX227" i="4"/>
  <c r="FX228" i="4"/>
  <c r="FX229" i="4"/>
  <c r="FX230" i="4"/>
  <c r="FX231" i="4"/>
  <c r="FX232" i="4"/>
  <c r="FX233" i="4"/>
  <c r="FX234" i="4"/>
  <c r="FX235" i="4"/>
  <c r="FX236" i="4"/>
  <c r="FX237" i="4"/>
  <c r="FX238" i="4"/>
  <c r="FX239" i="4"/>
  <c r="FX240" i="4"/>
  <c r="FX241" i="4"/>
  <c r="FX242" i="4"/>
  <c r="FX171" i="4"/>
  <c r="FX197" i="4"/>
  <c r="FX179" i="4"/>
  <c r="FX194" i="4"/>
  <c r="FX198" i="4"/>
  <c r="FX178" i="4"/>
  <c r="FX199" i="4"/>
  <c r="FX175" i="4"/>
  <c r="FX195" i="4"/>
  <c r="FX243" i="4"/>
  <c r="FX244" i="4"/>
  <c r="FX245" i="4"/>
  <c r="FX246" i="4"/>
  <c r="FX247" i="4"/>
  <c r="FX248" i="4"/>
  <c r="FX249" i="4"/>
  <c r="FX250" i="4"/>
  <c r="FX251" i="4"/>
  <c r="FX252" i="4"/>
  <c r="FX253" i="4"/>
  <c r="FX254" i="4"/>
  <c r="FX255" i="4"/>
  <c r="FX256" i="4"/>
  <c r="FX257" i="4"/>
  <c r="FX258" i="4"/>
  <c r="FX259" i="4"/>
  <c r="FX260" i="4"/>
  <c r="FX261" i="4"/>
  <c r="FX262" i="4"/>
  <c r="FX263" i="4"/>
  <c r="FX264" i="4"/>
  <c r="FX265" i="4"/>
  <c r="FX266" i="4"/>
  <c r="FX267" i="4"/>
  <c r="FX268" i="4"/>
  <c r="FX269" i="4"/>
  <c r="FX270" i="4"/>
  <c r="FX271" i="4"/>
  <c r="FX272" i="4"/>
  <c r="FX273" i="4"/>
  <c r="FX274" i="4"/>
  <c r="FX275" i="4"/>
  <c r="FX276" i="4"/>
  <c r="FX277" i="4"/>
  <c r="FX278" i="4"/>
  <c r="FX279" i="4"/>
  <c r="FX280" i="4"/>
  <c r="FX281" i="4"/>
  <c r="FX282" i="4"/>
  <c r="FX283" i="4"/>
  <c r="FX284" i="4"/>
  <c r="FX285" i="4"/>
  <c r="FX286" i="4"/>
  <c r="FX287" i="4"/>
  <c r="FX288" i="4"/>
  <c r="FX289" i="4"/>
  <c r="FX290" i="4"/>
  <c r="FX291" i="4"/>
  <c r="FX292" i="4"/>
  <c r="FX293" i="4"/>
  <c r="FX294" i="4"/>
  <c r="FX295" i="4"/>
  <c r="FX296" i="4"/>
  <c r="FX297" i="4"/>
  <c r="FX298" i="4"/>
  <c r="FX299" i="4"/>
  <c r="FX300" i="4"/>
  <c r="FX301" i="4"/>
  <c r="FX302" i="4"/>
  <c r="FX303" i="4"/>
  <c r="FX304" i="4"/>
  <c r="FX305" i="4"/>
  <c r="FX306" i="4"/>
  <c r="FX307" i="4"/>
  <c r="FX308" i="4"/>
  <c r="FX309" i="4"/>
  <c r="FX310" i="4"/>
  <c r="FX311" i="4"/>
  <c r="FX312" i="4"/>
  <c r="FX313" i="4"/>
  <c r="FX314" i="4"/>
  <c r="FX315" i="4"/>
  <c r="FX316" i="4"/>
  <c r="FX317" i="4"/>
  <c r="FX318" i="4"/>
  <c r="FX319" i="4"/>
  <c r="FX320" i="4"/>
  <c r="FX321" i="4"/>
  <c r="FX322" i="4"/>
  <c r="FX323" i="4"/>
  <c r="FX324" i="4"/>
  <c r="FX325" i="4"/>
  <c r="FX326" i="4"/>
  <c r="FX327" i="4"/>
  <c r="FX328" i="4"/>
  <c r="FX329" i="4"/>
  <c r="FX330" i="4"/>
  <c r="FX331" i="4"/>
  <c r="FX332" i="4"/>
  <c r="FX333" i="4"/>
  <c r="FX334" i="4"/>
  <c r="FX335" i="4"/>
  <c r="FX336" i="4"/>
  <c r="FX337" i="4"/>
  <c r="FX338" i="4"/>
  <c r="FX339" i="4"/>
  <c r="FX340" i="4"/>
  <c r="FX341" i="4"/>
  <c r="FX342" i="4"/>
  <c r="FX343" i="4"/>
  <c r="FX344" i="4"/>
  <c r="FX345" i="4"/>
  <c r="FX346" i="4"/>
  <c r="FX347" i="4"/>
  <c r="FX348" i="4"/>
  <c r="FX349" i="4"/>
  <c r="FX350" i="4"/>
  <c r="FX351" i="4"/>
  <c r="FX167" i="4"/>
  <c r="FX352" i="4"/>
  <c r="FX353" i="4"/>
  <c r="FX354" i="4"/>
  <c r="FX355" i="4"/>
  <c r="FX356" i="4"/>
  <c r="FX357" i="4"/>
  <c r="FX358" i="4"/>
  <c r="FX359" i="4"/>
  <c r="FX360" i="4"/>
  <c r="FX361" i="4"/>
  <c r="FX362" i="4"/>
  <c r="FX363" i="4"/>
  <c r="FX364" i="4"/>
  <c r="FX365" i="4"/>
  <c r="FX366" i="4"/>
  <c r="FX367" i="4"/>
  <c r="FX368" i="4"/>
  <c r="FX369" i="4"/>
  <c r="FX370" i="4"/>
  <c r="FX371" i="4"/>
  <c r="FX372" i="4"/>
  <c r="FX373" i="4"/>
  <c r="FX374" i="4"/>
  <c r="FX375" i="4"/>
  <c r="FX376" i="4"/>
  <c r="FX377" i="4"/>
  <c r="FX378" i="4"/>
  <c r="FX379" i="4"/>
  <c r="FX380" i="4"/>
  <c r="FX381" i="4"/>
  <c r="FX382" i="4"/>
  <c r="FX383" i="4"/>
  <c r="FX384" i="4"/>
  <c r="FX385" i="4"/>
  <c r="FX426" i="4"/>
  <c r="FX428" i="4"/>
  <c r="FX430" i="4"/>
  <c r="FX432" i="4"/>
  <c r="FX434" i="4"/>
  <c r="FX436" i="4"/>
  <c r="FX438" i="4"/>
  <c r="FX440" i="4"/>
  <c r="FX442" i="4"/>
  <c r="FX444" i="4"/>
  <c r="FX446" i="4"/>
  <c r="FX448" i="4"/>
  <c r="FX450" i="4"/>
  <c r="FX452" i="4"/>
  <c r="FX454" i="4"/>
  <c r="FX456" i="4"/>
  <c r="FX458" i="4"/>
  <c r="FX460" i="4"/>
  <c r="FX461" i="4"/>
  <c r="FX465" i="4"/>
  <c r="FX386" i="4"/>
  <c r="FX387" i="4"/>
  <c r="FX388" i="4"/>
  <c r="FX389" i="4"/>
  <c r="FX390" i="4"/>
  <c r="FX391" i="4"/>
  <c r="FX392" i="4"/>
  <c r="FX393" i="4"/>
  <c r="FX394" i="4"/>
  <c r="FX395" i="4"/>
  <c r="FX396" i="4"/>
  <c r="FX397" i="4"/>
  <c r="FX398" i="4"/>
  <c r="FX399" i="4"/>
  <c r="FX400" i="4"/>
  <c r="FX401" i="4"/>
  <c r="FX402" i="4"/>
  <c r="FX403" i="4"/>
  <c r="FX404" i="4"/>
  <c r="FX405" i="4"/>
  <c r="FX406" i="4"/>
  <c r="FX407" i="4"/>
  <c r="FX408" i="4"/>
  <c r="FX409" i="4"/>
  <c r="FX410" i="4"/>
  <c r="FX411" i="4"/>
  <c r="FX412" i="4"/>
  <c r="FX413" i="4"/>
  <c r="FX414" i="4"/>
  <c r="FX415" i="4"/>
  <c r="FX416" i="4"/>
  <c r="FX417" i="4"/>
  <c r="FX418" i="4"/>
  <c r="FX419" i="4"/>
  <c r="FX420" i="4"/>
  <c r="FX421" i="4"/>
  <c r="FX422" i="4"/>
  <c r="FX423" i="4"/>
  <c r="FX424" i="4"/>
  <c r="FX462" i="4"/>
  <c r="FX466" i="4"/>
  <c r="FX425" i="4"/>
  <c r="FX427" i="4"/>
  <c r="FX429" i="4"/>
  <c r="FX431" i="4"/>
  <c r="FX433" i="4"/>
  <c r="FX435" i="4"/>
  <c r="FX437" i="4"/>
  <c r="FX439" i="4"/>
  <c r="FX441" i="4"/>
  <c r="FX443" i="4"/>
  <c r="FX445" i="4"/>
  <c r="FX447" i="4"/>
  <c r="FX449" i="4"/>
  <c r="FX451" i="4"/>
  <c r="FX453" i="4"/>
  <c r="FX455" i="4"/>
  <c r="FX457" i="4"/>
  <c r="FX459" i="4"/>
  <c r="FX463" i="4"/>
  <c r="FX467" i="4"/>
  <c r="FX464" i="4"/>
  <c r="FX468" i="4"/>
  <c r="FX469" i="4"/>
  <c r="FX470" i="4"/>
  <c r="FX471" i="4"/>
  <c r="FX472" i="4"/>
  <c r="FX473" i="4"/>
  <c r="FX474" i="4"/>
  <c r="FX475" i="4"/>
  <c r="FX476" i="4"/>
  <c r="FX477" i="4"/>
  <c r="FX478" i="4"/>
  <c r="FX479" i="4"/>
  <c r="FX480" i="4"/>
  <c r="FX481" i="4"/>
  <c r="FX482" i="4"/>
  <c r="FX483" i="4"/>
  <c r="FX484" i="4"/>
  <c r="FX485" i="4"/>
  <c r="FX486" i="4"/>
  <c r="FX487" i="4"/>
  <c r="FX488" i="4"/>
  <c r="FX489" i="4"/>
  <c r="FX490" i="4"/>
  <c r="FX491" i="4"/>
  <c r="FX492" i="4"/>
  <c r="FU161" i="4"/>
  <c r="FU162" i="4"/>
  <c r="FU163" i="4"/>
  <c r="FU164" i="4"/>
  <c r="FU165" i="4"/>
  <c r="FU166" i="4"/>
  <c r="FU167" i="4"/>
  <c r="FU168" i="4"/>
  <c r="FU169" i="4"/>
  <c r="FU170" i="4"/>
  <c r="FU171" i="4"/>
  <c r="FU172" i="4"/>
  <c r="FU173" i="4"/>
  <c r="FU174" i="4"/>
  <c r="FU175" i="4"/>
  <c r="FU176" i="4"/>
  <c r="FU177" i="4"/>
  <c r="FU178" i="4"/>
  <c r="FU179" i="4"/>
  <c r="FU180" i="4"/>
  <c r="FU181" i="4"/>
  <c r="FU194" i="4"/>
  <c r="FU198" i="4"/>
  <c r="FU183" i="4"/>
  <c r="FU185" i="4"/>
  <c r="FU187" i="4"/>
  <c r="FU189" i="4"/>
  <c r="FU191" i="4"/>
  <c r="FU193" i="4"/>
  <c r="FU195" i="4"/>
  <c r="FU199" i="4"/>
  <c r="FU201" i="4"/>
  <c r="FU202" i="4"/>
  <c r="FU203" i="4"/>
  <c r="FU204" i="4"/>
  <c r="FU205" i="4"/>
  <c r="FU196" i="4"/>
  <c r="FU200" i="4"/>
  <c r="FU197" i="4"/>
  <c r="FU217" i="4"/>
  <c r="FU221" i="4"/>
  <c r="FU184" i="4"/>
  <c r="FU215" i="4"/>
  <c r="FU219" i="4"/>
  <c r="FU223" i="4"/>
  <c r="FU227" i="4"/>
  <c r="FU231" i="4"/>
  <c r="FU235" i="4"/>
  <c r="FU186" i="4"/>
  <c r="FU188" i="4"/>
  <c r="FU190" i="4"/>
  <c r="FU208" i="4"/>
  <c r="FU212" i="4"/>
  <c r="FU225" i="4"/>
  <c r="FU228" i="4"/>
  <c r="FU233" i="4"/>
  <c r="FU236" i="4"/>
  <c r="FU240" i="4"/>
  <c r="FU182" i="4"/>
  <c r="FU207" i="4"/>
  <c r="FU211" i="4"/>
  <c r="FU222" i="4"/>
  <c r="FU230" i="4"/>
  <c r="FU241" i="4"/>
  <c r="FU243" i="4"/>
  <c r="FU244" i="4"/>
  <c r="FU245" i="4"/>
  <c r="FU246" i="4"/>
  <c r="FU247" i="4"/>
  <c r="FU248" i="4"/>
  <c r="FU249" i="4"/>
  <c r="FU250" i="4"/>
  <c r="FU251" i="4"/>
  <c r="FU252" i="4"/>
  <c r="FU253" i="4"/>
  <c r="FU254" i="4"/>
  <c r="FU192" i="4"/>
  <c r="FU206" i="4"/>
  <c r="FU209" i="4"/>
  <c r="FU210" i="4"/>
  <c r="FU213" i="4"/>
  <c r="FU224" i="4"/>
  <c r="FU234" i="4"/>
  <c r="FU258" i="4"/>
  <c r="FU262" i="4"/>
  <c r="FU266" i="4"/>
  <c r="FU270" i="4"/>
  <c r="FU274" i="4"/>
  <c r="FU214" i="4"/>
  <c r="FU218" i="4"/>
  <c r="FU229" i="4"/>
  <c r="FU255" i="4"/>
  <c r="FU259" i="4"/>
  <c r="FU263" i="4"/>
  <c r="FU267" i="4"/>
  <c r="FU271" i="4"/>
  <c r="FU275" i="4"/>
  <c r="FU276" i="4"/>
  <c r="FU277" i="4"/>
  <c r="FU278" i="4"/>
  <c r="FU279" i="4"/>
  <c r="FU280" i="4"/>
  <c r="FU281" i="4"/>
  <c r="FU282" i="4"/>
  <c r="FU283" i="4"/>
  <c r="FU284" i="4"/>
  <c r="FU285" i="4"/>
  <c r="FU286" i="4"/>
  <c r="FU287" i="4"/>
  <c r="FU288" i="4"/>
  <c r="FU289" i="4"/>
  <c r="FU290" i="4"/>
  <c r="FU291" i="4"/>
  <c r="FU292" i="4"/>
  <c r="FU293" i="4"/>
  <c r="FU294" i="4"/>
  <c r="FU295" i="4"/>
  <c r="FU296" i="4"/>
  <c r="FU297" i="4"/>
  <c r="FU298" i="4"/>
  <c r="FU299" i="4"/>
  <c r="FU300" i="4"/>
  <c r="FU301" i="4"/>
  <c r="FU302" i="4"/>
  <c r="FU303" i="4"/>
  <c r="FU304" i="4"/>
  <c r="FU305" i="4"/>
  <c r="FU306" i="4"/>
  <c r="FU307" i="4"/>
  <c r="FU308" i="4"/>
  <c r="FU309" i="4"/>
  <c r="FU310" i="4"/>
  <c r="FU311" i="4"/>
  <c r="FU312" i="4"/>
  <c r="FU313" i="4"/>
  <c r="FU314" i="4"/>
  <c r="FU315" i="4"/>
  <c r="FU316" i="4"/>
  <c r="FU317" i="4"/>
  <c r="FU318" i="4"/>
  <c r="FU319" i="4"/>
  <c r="FU320" i="4"/>
  <c r="FU321" i="4"/>
  <c r="FU322" i="4"/>
  <c r="FU323" i="4"/>
  <c r="FU324" i="4"/>
  <c r="FU325" i="4"/>
  <c r="FU326" i="4"/>
  <c r="FU327" i="4"/>
  <c r="FU328" i="4"/>
  <c r="FU329" i="4"/>
  <c r="FU226" i="4"/>
  <c r="FU232" i="4"/>
  <c r="FU220" i="4"/>
  <c r="FU333" i="4"/>
  <c r="FU337" i="4"/>
  <c r="FU341" i="4"/>
  <c r="FU345" i="4"/>
  <c r="FU349" i="4"/>
  <c r="FU352" i="4"/>
  <c r="FU353" i="4"/>
  <c r="FU354" i="4"/>
  <c r="FU355" i="4"/>
  <c r="FU356" i="4"/>
  <c r="FU357" i="4"/>
  <c r="FU358" i="4"/>
  <c r="FU359" i="4"/>
  <c r="FU360" i="4"/>
  <c r="FU361" i="4"/>
  <c r="FU362" i="4"/>
  <c r="FU363" i="4"/>
  <c r="FU364" i="4"/>
  <c r="FU365" i="4"/>
  <c r="FU366" i="4"/>
  <c r="FU367" i="4"/>
  <c r="FU368" i="4"/>
  <c r="FU369" i="4"/>
  <c r="FU370" i="4"/>
  <c r="FU371" i="4"/>
  <c r="FU372" i="4"/>
  <c r="FU373" i="4"/>
  <c r="FU374" i="4"/>
  <c r="FU375" i="4"/>
  <c r="FU376" i="4"/>
  <c r="FU377" i="4"/>
  <c r="FU378" i="4"/>
  <c r="FU379" i="4"/>
  <c r="FU380" i="4"/>
  <c r="FU381" i="4"/>
  <c r="FU382" i="4"/>
  <c r="FU383" i="4"/>
  <c r="FU384" i="4"/>
  <c r="FU385" i="4"/>
  <c r="FU386" i="4"/>
  <c r="FU387" i="4"/>
  <c r="FU388" i="4"/>
  <c r="FU389" i="4"/>
  <c r="FU390" i="4"/>
  <c r="FU391" i="4"/>
  <c r="FU392" i="4"/>
  <c r="FU393" i="4"/>
  <c r="FU394" i="4"/>
  <c r="FU395" i="4"/>
  <c r="FU396" i="4"/>
  <c r="FU397" i="4"/>
  <c r="FU398" i="4"/>
  <c r="FU399" i="4"/>
  <c r="FU400" i="4"/>
  <c r="FU401" i="4"/>
  <c r="FU402" i="4"/>
  <c r="FU403" i="4"/>
  <c r="FU404" i="4"/>
  <c r="FU405" i="4"/>
  <c r="FU406" i="4"/>
  <c r="FU407" i="4"/>
  <c r="FU408" i="4"/>
  <c r="FU409" i="4"/>
  <c r="FU410" i="4"/>
  <c r="FU411" i="4"/>
  <c r="FU412" i="4"/>
  <c r="FU413" i="4"/>
  <c r="FU414" i="4"/>
  <c r="FU415" i="4"/>
  <c r="FU416" i="4"/>
  <c r="FU417" i="4"/>
  <c r="FU418" i="4"/>
  <c r="FU419" i="4"/>
  <c r="FU420" i="4"/>
  <c r="FU421" i="4"/>
  <c r="FU422" i="4"/>
  <c r="FU423" i="4"/>
  <c r="FU424" i="4"/>
  <c r="FU237" i="4"/>
  <c r="FU238" i="4"/>
  <c r="FU216" i="4"/>
  <c r="FU256" i="4"/>
  <c r="FU257" i="4"/>
  <c r="FU260" i="4"/>
  <c r="FU261" i="4"/>
  <c r="FU264" i="4"/>
  <c r="FU265" i="4"/>
  <c r="FU268" i="4"/>
  <c r="FU269" i="4"/>
  <c r="FU272" i="4"/>
  <c r="FU273" i="4"/>
  <c r="FU331" i="4"/>
  <c r="FU335" i="4"/>
  <c r="FU339" i="4"/>
  <c r="FU343" i="4"/>
  <c r="FU347" i="4"/>
  <c r="FU242" i="4"/>
  <c r="FU239" i="4"/>
  <c r="FU351" i="4"/>
  <c r="FU330" i="4"/>
  <c r="FU334" i="4"/>
  <c r="FU338" i="4"/>
  <c r="FU342" i="4"/>
  <c r="FU346" i="4"/>
  <c r="FU350" i="4"/>
  <c r="FU332" i="4"/>
  <c r="FU336" i="4"/>
  <c r="FU340" i="4"/>
  <c r="FU344" i="4"/>
  <c r="FU348" i="4"/>
  <c r="FU463" i="4"/>
  <c r="FU467" i="4"/>
  <c r="FU469" i="4"/>
  <c r="FU470" i="4"/>
  <c r="FU471" i="4"/>
  <c r="FU472" i="4"/>
  <c r="FU473" i="4"/>
  <c r="FU474" i="4"/>
  <c r="FU475" i="4"/>
  <c r="FU476" i="4"/>
  <c r="FU477" i="4"/>
  <c r="FU478" i="4"/>
  <c r="FU479" i="4"/>
  <c r="FU480" i="4"/>
  <c r="FU481" i="4"/>
  <c r="FU425" i="4"/>
  <c r="FU427" i="4"/>
  <c r="FU429" i="4"/>
  <c r="FU431" i="4"/>
  <c r="FU433" i="4"/>
  <c r="FU435" i="4"/>
  <c r="FU437" i="4"/>
  <c r="FU439" i="4"/>
  <c r="FU441" i="4"/>
  <c r="FU443" i="4"/>
  <c r="FU445" i="4"/>
  <c r="FU447" i="4"/>
  <c r="FU449" i="4"/>
  <c r="FU451" i="4"/>
  <c r="FU453" i="4"/>
  <c r="FU455" i="4"/>
  <c r="FU457" i="4"/>
  <c r="FU459" i="4"/>
  <c r="FU464" i="4"/>
  <c r="FU468" i="4"/>
  <c r="FU461" i="4"/>
  <c r="FU465" i="4"/>
  <c r="FU426" i="4"/>
  <c r="FU428" i="4"/>
  <c r="FU430" i="4"/>
  <c r="FU432" i="4"/>
  <c r="FU434" i="4"/>
  <c r="FU436" i="4"/>
  <c r="FU438" i="4"/>
  <c r="FU440" i="4"/>
  <c r="FU442" i="4"/>
  <c r="FU444" i="4"/>
  <c r="FU446" i="4"/>
  <c r="FU448" i="4"/>
  <c r="FU450" i="4"/>
  <c r="FU452" i="4"/>
  <c r="FU454" i="4"/>
  <c r="FU456" i="4"/>
  <c r="FU458" i="4"/>
  <c r="FU460" i="4"/>
  <c r="FU462" i="4"/>
  <c r="FU466" i="4"/>
  <c r="FU482" i="4"/>
  <c r="FU483" i="4"/>
  <c r="FU484" i="4"/>
  <c r="FU485" i="4"/>
  <c r="FU486" i="4"/>
  <c r="FU487" i="4"/>
  <c r="FU488" i="4"/>
  <c r="FU489" i="4"/>
  <c r="FU490" i="4"/>
  <c r="FU491" i="4"/>
  <c r="FU492" i="4"/>
  <c r="FB163" i="4"/>
  <c r="FB167" i="4"/>
  <c r="FB171" i="4"/>
  <c r="FB175" i="4"/>
  <c r="FB179" i="4"/>
  <c r="FB183" i="4"/>
  <c r="FB164" i="4"/>
  <c r="FB168" i="4"/>
  <c r="FB172" i="4"/>
  <c r="FB176" i="4"/>
  <c r="FB180" i="4"/>
  <c r="FB184" i="4"/>
  <c r="FB161" i="4"/>
  <c r="FB165" i="4"/>
  <c r="FB169" i="4"/>
  <c r="FB173" i="4"/>
  <c r="FB177" i="4"/>
  <c r="FB181" i="4"/>
  <c r="FB185" i="4"/>
  <c r="FB166" i="4"/>
  <c r="FB182" i="4"/>
  <c r="FB188" i="4"/>
  <c r="FB192" i="4"/>
  <c r="FB196" i="4"/>
  <c r="FB200" i="4"/>
  <c r="FB204" i="4"/>
  <c r="FB170" i="4"/>
  <c r="FB186" i="4"/>
  <c r="FB189" i="4"/>
  <c r="FB193" i="4"/>
  <c r="FB197" i="4"/>
  <c r="FB201" i="4"/>
  <c r="FB205" i="4"/>
  <c r="FB174" i="4"/>
  <c r="FB190" i="4"/>
  <c r="FB194" i="4"/>
  <c r="FB198" i="4"/>
  <c r="FB202" i="4"/>
  <c r="FB162" i="4"/>
  <c r="FB191" i="4"/>
  <c r="FB207" i="4"/>
  <c r="FB211" i="4"/>
  <c r="FB215" i="4"/>
  <c r="FB219" i="4"/>
  <c r="FB223" i="4"/>
  <c r="FB178" i="4"/>
  <c r="FB195" i="4"/>
  <c r="FB208" i="4"/>
  <c r="FB212" i="4"/>
  <c r="FB216" i="4"/>
  <c r="FB220" i="4"/>
  <c r="FB224" i="4"/>
  <c r="FB199" i="4"/>
  <c r="FB209" i="4"/>
  <c r="FB213" i="4"/>
  <c r="FB217" i="4"/>
  <c r="FB221" i="4"/>
  <c r="FB225" i="4"/>
  <c r="FB187" i="4"/>
  <c r="FB203" i="4"/>
  <c r="FB206" i="4"/>
  <c r="FB210" i="4"/>
  <c r="FB214" i="4"/>
  <c r="FB218" i="4"/>
  <c r="FB222" i="4"/>
  <c r="FB226" i="4"/>
  <c r="FB230" i="4"/>
  <c r="FB234" i="4"/>
  <c r="FB238" i="4"/>
  <c r="FB242" i="4"/>
  <c r="FB246" i="4"/>
  <c r="FB250" i="4"/>
  <c r="FB227" i="4"/>
  <c r="FB231" i="4"/>
  <c r="FB235" i="4"/>
  <c r="FB239" i="4"/>
  <c r="FB243" i="4"/>
  <c r="FB247" i="4"/>
  <c r="FB251" i="4"/>
  <c r="FB228" i="4"/>
  <c r="FB232" i="4"/>
  <c r="FB236" i="4"/>
  <c r="FB240" i="4"/>
  <c r="FB244" i="4"/>
  <c r="FB248" i="4"/>
  <c r="FB229" i="4"/>
  <c r="FB233" i="4"/>
  <c r="FB237" i="4"/>
  <c r="FB241" i="4"/>
  <c r="FB245" i="4"/>
  <c r="FB249" i="4"/>
  <c r="FB252" i="4"/>
  <c r="FB256" i="4"/>
  <c r="FB260" i="4"/>
  <c r="FB264" i="4"/>
  <c r="FB268" i="4"/>
  <c r="FB272" i="4"/>
  <c r="FB276" i="4"/>
  <c r="FB280" i="4"/>
  <c r="FB284" i="4"/>
  <c r="FB288" i="4"/>
  <c r="FB292" i="4"/>
  <c r="FB296" i="4"/>
  <c r="FB300" i="4"/>
  <c r="FB253" i="4"/>
  <c r="FB257" i="4"/>
  <c r="FB261" i="4"/>
  <c r="FB265" i="4"/>
  <c r="FB269" i="4"/>
  <c r="FB273" i="4"/>
  <c r="FB277" i="4"/>
  <c r="FB281" i="4"/>
  <c r="FB285" i="4"/>
  <c r="FB289" i="4"/>
  <c r="FB293" i="4"/>
  <c r="FB297" i="4"/>
  <c r="FB301" i="4"/>
  <c r="FB254" i="4"/>
  <c r="FB258" i="4"/>
  <c r="FB262" i="4"/>
  <c r="FB266" i="4"/>
  <c r="FB270" i="4"/>
  <c r="FB274" i="4"/>
  <c r="FB278" i="4"/>
  <c r="FB282" i="4"/>
  <c r="FB286" i="4"/>
  <c r="FB290" i="4"/>
  <c r="FB294" i="4"/>
  <c r="FB298" i="4"/>
  <c r="FB302" i="4"/>
  <c r="FB255" i="4"/>
  <c r="FB259" i="4"/>
  <c r="FB263" i="4"/>
  <c r="FB267" i="4"/>
  <c r="FB271" i="4"/>
  <c r="FB275" i="4"/>
  <c r="FB279" i="4"/>
  <c r="FB283" i="4"/>
  <c r="FB287" i="4"/>
  <c r="FB291" i="4"/>
  <c r="FB295" i="4"/>
  <c r="FB299" i="4"/>
  <c r="FB303" i="4"/>
  <c r="FB305" i="4"/>
  <c r="FB309" i="4"/>
  <c r="FB313" i="4"/>
  <c r="FB317" i="4"/>
  <c r="FB321" i="4"/>
  <c r="FB325" i="4"/>
  <c r="FB329" i="4"/>
  <c r="FB333" i="4"/>
  <c r="FB337" i="4"/>
  <c r="FB341" i="4"/>
  <c r="FB345" i="4"/>
  <c r="FB349" i="4"/>
  <c r="FB353" i="4"/>
  <c r="FB306" i="4"/>
  <c r="FB310" i="4"/>
  <c r="FB314" i="4"/>
  <c r="FB318" i="4"/>
  <c r="FB322" i="4"/>
  <c r="FB326" i="4"/>
  <c r="FB330" i="4"/>
  <c r="FB307" i="4"/>
  <c r="FB311" i="4"/>
  <c r="FB315" i="4"/>
  <c r="FB319" i="4"/>
  <c r="FB323" i="4"/>
  <c r="FB327" i="4"/>
  <c r="FB331" i="4"/>
  <c r="FB335" i="4"/>
  <c r="FB339" i="4"/>
  <c r="FB343" i="4"/>
  <c r="FB347" i="4"/>
  <c r="FB351" i="4"/>
  <c r="FB304" i="4"/>
  <c r="FB308" i="4"/>
  <c r="FB312" i="4"/>
  <c r="FB316" i="4"/>
  <c r="FB320" i="4"/>
  <c r="FB324" i="4"/>
  <c r="FB328" i="4"/>
  <c r="FB332" i="4"/>
  <c r="FB336" i="4"/>
  <c r="FB340" i="4"/>
  <c r="FB344" i="4"/>
  <c r="FB348" i="4"/>
  <c r="FB334" i="4"/>
  <c r="FB350" i="4"/>
  <c r="FB354" i="4"/>
  <c r="FB359" i="4"/>
  <c r="FB363" i="4"/>
  <c r="FB367" i="4"/>
  <c r="FB371" i="4"/>
  <c r="FB375" i="4"/>
  <c r="FB379" i="4"/>
  <c r="FB383" i="4"/>
  <c r="FB387" i="4"/>
  <c r="FB391" i="4"/>
  <c r="FB395" i="4"/>
  <c r="FB399" i="4"/>
  <c r="FB338" i="4"/>
  <c r="FB356" i="4"/>
  <c r="FB360" i="4"/>
  <c r="FB364" i="4"/>
  <c r="FB368" i="4"/>
  <c r="FB372" i="4"/>
  <c r="FB376" i="4"/>
  <c r="FB380" i="4"/>
  <c r="FB384" i="4"/>
  <c r="FB388" i="4"/>
  <c r="FB392" i="4"/>
  <c r="FB396" i="4"/>
  <c r="FB400" i="4"/>
  <c r="FB342" i="4"/>
  <c r="FB355" i="4"/>
  <c r="FB357" i="4"/>
  <c r="FB361" i="4"/>
  <c r="FB365" i="4"/>
  <c r="FB369" i="4"/>
  <c r="FB373" i="4"/>
  <c r="FB377" i="4"/>
  <c r="FB381" i="4"/>
  <c r="FB385" i="4"/>
  <c r="FB389" i="4"/>
  <c r="FB393" i="4"/>
  <c r="FB397" i="4"/>
  <c r="FB346" i="4"/>
  <c r="FB352" i="4"/>
  <c r="FB358" i="4"/>
  <c r="FB362" i="4"/>
  <c r="FB366" i="4"/>
  <c r="FB370" i="4"/>
  <c r="FB374" i="4"/>
  <c r="FB378" i="4"/>
  <c r="FB382" i="4"/>
  <c r="FB390" i="4"/>
  <c r="FB402" i="4"/>
  <c r="FB406" i="4"/>
  <c r="FB410" i="4"/>
  <c r="FB414" i="4"/>
  <c r="FB418" i="4"/>
  <c r="FB422" i="4"/>
  <c r="FB426" i="4"/>
  <c r="FB430" i="4"/>
  <c r="FB434" i="4"/>
  <c r="FB438" i="4"/>
  <c r="FB442" i="4"/>
  <c r="FB446" i="4"/>
  <c r="FB394" i="4"/>
  <c r="FB403" i="4"/>
  <c r="FB407" i="4"/>
  <c r="FB411" i="4"/>
  <c r="FB415" i="4"/>
  <c r="FB419" i="4"/>
  <c r="FB423" i="4"/>
  <c r="FB427" i="4"/>
  <c r="FB431" i="4"/>
  <c r="FB435" i="4"/>
  <c r="FB439" i="4"/>
  <c r="FB443" i="4"/>
  <c r="FB447" i="4"/>
  <c r="FB398" i="4"/>
  <c r="FB404" i="4"/>
  <c r="FB408" i="4"/>
  <c r="FB412" i="4"/>
  <c r="FB416" i="4"/>
  <c r="FB420" i="4"/>
  <c r="FB424" i="4"/>
  <c r="FB428" i="4"/>
  <c r="FB432" i="4"/>
  <c r="FB436" i="4"/>
  <c r="FB440" i="4"/>
  <c r="FB444" i="4"/>
  <c r="FB448" i="4"/>
  <c r="FB386" i="4"/>
  <c r="FB401" i="4"/>
  <c r="FB405" i="4"/>
  <c r="FB409" i="4"/>
  <c r="FB413" i="4"/>
  <c r="FB417" i="4"/>
  <c r="FB421" i="4"/>
  <c r="FB425" i="4"/>
  <c r="FB429" i="4"/>
  <c r="FB433" i="4"/>
  <c r="FB437" i="4"/>
  <c r="FB441" i="4"/>
  <c r="FB445" i="4"/>
  <c r="FB449" i="4"/>
  <c r="FB452" i="4"/>
  <c r="FB456" i="4"/>
  <c r="FB460" i="4"/>
  <c r="FB464" i="4"/>
  <c r="FB468" i="4"/>
  <c r="FB472" i="4"/>
  <c r="FB476" i="4"/>
  <c r="FB480" i="4"/>
  <c r="FB484" i="4"/>
  <c r="FB488" i="4"/>
  <c r="FB492" i="4"/>
  <c r="FB453" i="4"/>
  <c r="FB457" i="4"/>
  <c r="FB461" i="4"/>
  <c r="FB465" i="4"/>
  <c r="FB469" i="4"/>
  <c r="FB473" i="4"/>
  <c r="FB477" i="4"/>
  <c r="FB481" i="4"/>
  <c r="FB485" i="4"/>
  <c r="FB489" i="4"/>
  <c r="FB450" i="4"/>
  <c r="FB454" i="4"/>
  <c r="FB458" i="4"/>
  <c r="FB462" i="4"/>
  <c r="FB466" i="4"/>
  <c r="FB470" i="4"/>
  <c r="FB474" i="4"/>
  <c r="FB478" i="4"/>
  <c r="FB482" i="4"/>
  <c r="FB486" i="4"/>
  <c r="FB490" i="4"/>
  <c r="FB451" i="4"/>
  <c r="FB455" i="4"/>
  <c r="FB459" i="4"/>
  <c r="FB463" i="4"/>
  <c r="FB467" i="4"/>
  <c r="FB471" i="4"/>
  <c r="FB475" i="4"/>
  <c r="FB479" i="4"/>
  <c r="FB483" i="4"/>
  <c r="FB487" i="4"/>
  <c r="FB491" i="4"/>
  <c r="FG162" i="4"/>
  <c r="FG166" i="4"/>
  <c r="FG170" i="4"/>
  <c r="FG174" i="4"/>
  <c r="FG178" i="4"/>
  <c r="FG182" i="4"/>
  <c r="FG163" i="4"/>
  <c r="FG167" i="4"/>
  <c r="FG171" i="4"/>
  <c r="FG175" i="4"/>
  <c r="FG179" i="4"/>
  <c r="FG183" i="4"/>
  <c r="FG164" i="4"/>
  <c r="FG168" i="4"/>
  <c r="FG172" i="4"/>
  <c r="FG176" i="4"/>
  <c r="FG180" i="4"/>
  <c r="FG184" i="4"/>
  <c r="FG173" i="4"/>
  <c r="FG187" i="4"/>
  <c r="FG191" i="4"/>
  <c r="FG195" i="4"/>
  <c r="FG199" i="4"/>
  <c r="FG203" i="4"/>
  <c r="FG161" i="4"/>
  <c r="FG177" i="4"/>
  <c r="FG185" i="4"/>
  <c r="FG186" i="4"/>
  <c r="FG188" i="4"/>
  <c r="FG192" i="4"/>
  <c r="FG196" i="4"/>
  <c r="FG200" i="4"/>
  <c r="FG204" i="4"/>
  <c r="FG165" i="4"/>
  <c r="FG181" i="4"/>
  <c r="FG189" i="4"/>
  <c r="FG193" i="4"/>
  <c r="FG197" i="4"/>
  <c r="FG201" i="4"/>
  <c r="FG205" i="4"/>
  <c r="FG198" i="4"/>
  <c r="FG206" i="4"/>
  <c r="FG210" i="4"/>
  <c r="FG214" i="4"/>
  <c r="FG218" i="4"/>
  <c r="FG222" i="4"/>
  <c r="FG202" i="4"/>
  <c r="FG207" i="4"/>
  <c r="FG211" i="4"/>
  <c r="FG215" i="4"/>
  <c r="FG219" i="4"/>
  <c r="FG223" i="4"/>
  <c r="FG169" i="4"/>
  <c r="FG190" i="4"/>
  <c r="FG208" i="4"/>
  <c r="FG212" i="4"/>
  <c r="FG216" i="4"/>
  <c r="FG220" i="4"/>
  <c r="FG224" i="4"/>
  <c r="FG194" i="4"/>
  <c r="FG209" i="4"/>
  <c r="FG213" i="4"/>
  <c r="FG217" i="4"/>
  <c r="FG221" i="4"/>
  <c r="FG225" i="4"/>
  <c r="FG229" i="4"/>
  <c r="FG233" i="4"/>
  <c r="FG237" i="4"/>
  <c r="FG241" i="4"/>
  <c r="FG245" i="4"/>
  <c r="FG249" i="4"/>
  <c r="FG226" i="4"/>
  <c r="FG230" i="4"/>
  <c r="FG234" i="4"/>
  <c r="FG238" i="4"/>
  <c r="FG242" i="4"/>
  <c r="FG246" i="4"/>
  <c r="FG250" i="4"/>
  <c r="FG227" i="4"/>
  <c r="FG231" i="4"/>
  <c r="FG235" i="4"/>
  <c r="FG239" i="4"/>
  <c r="FG243" i="4"/>
  <c r="FG247" i="4"/>
  <c r="FG251" i="4"/>
  <c r="FG228" i="4"/>
  <c r="FG232" i="4"/>
  <c r="FG236" i="4"/>
  <c r="FG240" i="4"/>
  <c r="FG244" i="4"/>
  <c r="FG248" i="4"/>
  <c r="FG255" i="4"/>
  <c r="FG259" i="4"/>
  <c r="FG263" i="4"/>
  <c r="FG267" i="4"/>
  <c r="FG271" i="4"/>
  <c r="FG275" i="4"/>
  <c r="FG279" i="4"/>
  <c r="FG283" i="4"/>
  <c r="FG287" i="4"/>
  <c r="FG291" i="4"/>
  <c r="FG295" i="4"/>
  <c r="FG299" i="4"/>
  <c r="FG303" i="4"/>
  <c r="FG252" i="4"/>
  <c r="FG256" i="4"/>
  <c r="FG260" i="4"/>
  <c r="FG264" i="4"/>
  <c r="FG268" i="4"/>
  <c r="FG272" i="4"/>
  <c r="FG276" i="4"/>
  <c r="FG280" i="4"/>
  <c r="FG284" i="4"/>
  <c r="FG288" i="4"/>
  <c r="FG292" i="4"/>
  <c r="FG296" i="4"/>
  <c r="FG300" i="4"/>
  <c r="FG253" i="4"/>
  <c r="FG257" i="4"/>
  <c r="FG261" i="4"/>
  <c r="FG265" i="4"/>
  <c r="FG269" i="4"/>
  <c r="FG273" i="4"/>
  <c r="FG277" i="4"/>
  <c r="FG281" i="4"/>
  <c r="FG285" i="4"/>
  <c r="FG289" i="4"/>
  <c r="FG293" i="4"/>
  <c r="FG297" i="4"/>
  <c r="FG301" i="4"/>
  <c r="FG254" i="4"/>
  <c r="FG258" i="4"/>
  <c r="FG262" i="4"/>
  <c r="FG266" i="4"/>
  <c r="FG270" i="4"/>
  <c r="FG274" i="4"/>
  <c r="FG278" i="4"/>
  <c r="FG282" i="4"/>
  <c r="FG286" i="4"/>
  <c r="FG290" i="4"/>
  <c r="FG294" i="4"/>
  <c r="FG298" i="4"/>
  <c r="FG302" i="4"/>
  <c r="FG304" i="4"/>
  <c r="FG308" i="4"/>
  <c r="FG312" i="4"/>
  <c r="FG316" i="4"/>
  <c r="FG320" i="4"/>
  <c r="FG324" i="4"/>
  <c r="FG328" i="4"/>
  <c r="FG332" i="4"/>
  <c r="FG336" i="4"/>
  <c r="FG340" i="4"/>
  <c r="FG344" i="4"/>
  <c r="FG348" i="4"/>
  <c r="FG352" i="4"/>
  <c r="FG305" i="4"/>
  <c r="FG309" i="4"/>
  <c r="FG313" i="4"/>
  <c r="FG317" i="4"/>
  <c r="FG321" i="4"/>
  <c r="FG325" i="4"/>
  <c r="FG329" i="4"/>
  <c r="FG333" i="4"/>
  <c r="FG306" i="4"/>
  <c r="FG310" i="4"/>
  <c r="FG314" i="4"/>
  <c r="FG318" i="4"/>
  <c r="FG322" i="4"/>
  <c r="FG326" i="4"/>
  <c r="FG330" i="4"/>
  <c r="FG334" i="4"/>
  <c r="FG338" i="4"/>
  <c r="FG342" i="4"/>
  <c r="FG346" i="4"/>
  <c r="FG350" i="4"/>
  <c r="FG307" i="4"/>
  <c r="FG311" i="4"/>
  <c r="FG315" i="4"/>
  <c r="FG319" i="4"/>
  <c r="FG323" i="4"/>
  <c r="FG327" i="4"/>
  <c r="FG331" i="4"/>
  <c r="FG335" i="4"/>
  <c r="FG339" i="4"/>
  <c r="FG343" i="4"/>
  <c r="FG347" i="4"/>
  <c r="FG351" i="4"/>
  <c r="FG341" i="4"/>
  <c r="FG354" i="4"/>
  <c r="FG358" i="4"/>
  <c r="FG362" i="4"/>
  <c r="FG366" i="4"/>
  <c r="FG370" i="4"/>
  <c r="FG374" i="4"/>
  <c r="FG378" i="4"/>
  <c r="FG382" i="4"/>
  <c r="FG386" i="4"/>
  <c r="FG390" i="4"/>
  <c r="FG394" i="4"/>
  <c r="FG398" i="4"/>
  <c r="FG345" i="4"/>
  <c r="FG359" i="4"/>
  <c r="FG363" i="4"/>
  <c r="FG367" i="4"/>
  <c r="FG371" i="4"/>
  <c r="FG375" i="4"/>
  <c r="FG379" i="4"/>
  <c r="FG383" i="4"/>
  <c r="FG387" i="4"/>
  <c r="FG391" i="4"/>
  <c r="FG395" i="4"/>
  <c r="FG399" i="4"/>
  <c r="FG349" i="4"/>
  <c r="FG353" i="4"/>
  <c r="FG355" i="4"/>
  <c r="FG356" i="4"/>
  <c r="FG360" i="4"/>
  <c r="FG364" i="4"/>
  <c r="FG368" i="4"/>
  <c r="FG372" i="4"/>
  <c r="FG376" i="4"/>
  <c r="FG380" i="4"/>
  <c r="FG384" i="4"/>
  <c r="FG388" i="4"/>
  <c r="FG392" i="4"/>
  <c r="FG396" i="4"/>
  <c r="FG400" i="4"/>
  <c r="FG337" i="4"/>
  <c r="FG357" i="4"/>
  <c r="FG361" i="4"/>
  <c r="FG365" i="4"/>
  <c r="FG369" i="4"/>
  <c r="FG373" i="4"/>
  <c r="FG377" i="4"/>
  <c r="FG381" i="4"/>
  <c r="FG397" i="4"/>
  <c r="FG401" i="4"/>
  <c r="FG405" i="4"/>
  <c r="FG409" i="4"/>
  <c r="FG413" i="4"/>
  <c r="FG417" i="4"/>
  <c r="FG421" i="4"/>
  <c r="FG425" i="4"/>
  <c r="FG429" i="4"/>
  <c r="FG433" i="4"/>
  <c r="FG437" i="4"/>
  <c r="FG441" i="4"/>
  <c r="FG445" i="4"/>
  <c r="FG449" i="4"/>
  <c r="FG385" i="4"/>
  <c r="FG402" i="4"/>
  <c r="FG406" i="4"/>
  <c r="FG410" i="4"/>
  <c r="FG414" i="4"/>
  <c r="FG418" i="4"/>
  <c r="FG422" i="4"/>
  <c r="FG426" i="4"/>
  <c r="FG430" i="4"/>
  <c r="FG434" i="4"/>
  <c r="FG438" i="4"/>
  <c r="FG442" i="4"/>
  <c r="FG446" i="4"/>
  <c r="FG389" i="4"/>
  <c r="FG403" i="4"/>
  <c r="FG407" i="4"/>
  <c r="FG411" i="4"/>
  <c r="FG415" i="4"/>
  <c r="FG419" i="4"/>
  <c r="FG423" i="4"/>
  <c r="FG427" i="4"/>
  <c r="FG431" i="4"/>
  <c r="FG435" i="4"/>
  <c r="FG439" i="4"/>
  <c r="FG443" i="4"/>
  <c r="FG447" i="4"/>
  <c r="FG393" i="4"/>
  <c r="FG404" i="4"/>
  <c r="FG408" i="4"/>
  <c r="FG412" i="4"/>
  <c r="FG416" i="4"/>
  <c r="FG420" i="4"/>
  <c r="FG424" i="4"/>
  <c r="FG428" i="4"/>
  <c r="FG432" i="4"/>
  <c r="FG436" i="4"/>
  <c r="FG440" i="4"/>
  <c r="FG444" i="4"/>
  <c r="FG448" i="4"/>
  <c r="FG451" i="4"/>
  <c r="FG455" i="4"/>
  <c r="FG459" i="4"/>
  <c r="FG463" i="4"/>
  <c r="FG467" i="4"/>
  <c r="FG471" i="4"/>
  <c r="FG475" i="4"/>
  <c r="FG479" i="4"/>
  <c r="FG483" i="4"/>
  <c r="FG487" i="4"/>
  <c r="FG491" i="4"/>
  <c r="FG452" i="4"/>
  <c r="FG456" i="4"/>
  <c r="FG460" i="4"/>
  <c r="FG464" i="4"/>
  <c r="FG468" i="4"/>
  <c r="FG472" i="4"/>
  <c r="FG476" i="4"/>
  <c r="FG480" i="4"/>
  <c r="FG484" i="4"/>
  <c r="FG488" i="4"/>
  <c r="FG492" i="4"/>
  <c r="FG453" i="4"/>
  <c r="FG457" i="4"/>
  <c r="FG461" i="4"/>
  <c r="FG465" i="4"/>
  <c r="FG469" i="4"/>
  <c r="FG473" i="4"/>
  <c r="FG477" i="4"/>
  <c r="FG481" i="4"/>
  <c r="FG485" i="4"/>
  <c r="FG489" i="4"/>
  <c r="FG450" i="4"/>
  <c r="FG454" i="4"/>
  <c r="FG458" i="4"/>
  <c r="FG462" i="4"/>
  <c r="FG466" i="4"/>
  <c r="FG470" i="4"/>
  <c r="FG474" i="4"/>
  <c r="FG478" i="4"/>
  <c r="FG482" i="4"/>
  <c r="FG486" i="4"/>
  <c r="FG490" i="4"/>
  <c r="FI164" i="4"/>
  <c r="FI168" i="4"/>
  <c r="FI172" i="4"/>
  <c r="FI176" i="4"/>
  <c r="FI180" i="4"/>
  <c r="FI184" i="4"/>
  <c r="FI161" i="4"/>
  <c r="FI165" i="4"/>
  <c r="FI169" i="4"/>
  <c r="FI173" i="4"/>
  <c r="FI177" i="4"/>
  <c r="FI181" i="4"/>
  <c r="FI185" i="4"/>
  <c r="FI162" i="4"/>
  <c r="FI166" i="4"/>
  <c r="FI170" i="4"/>
  <c r="FI174" i="4"/>
  <c r="FI178" i="4"/>
  <c r="FI182" i="4"/>
  <c r="FI163" i="4"/>
  <c r="FI179" i="4"/>
  <c r="FI189" i="4"/>
  <c r="FI193" i="4"/>
  <c r="FI197" i="4"/>
  <c r="FI201" i="4"/>
  <c r="FI167" i="4"/>
  <c r="FI183" i="4"/>
  <c r="FI190" i="4"/>
  <c r="FI194" i="4"/>
  <c r="FI198" i="4"/>
  <c r="FI202" i="4"/>
  <c r="FI171" i="4"/>
  <c r="FI186" i="4"/>
  <c r="FI187" i="4"/>
  <c r="FI191" i="4"/>
  <c r="FI195" i="4"/>
  <c r="FI199" i="4"/>
  <c r="FI203" i="4"/>
  <c r="FI188" i="4"/>
  <c r="FI204" i="4"/>
  <c r="FI208" i="4"/>
  <c r="FI212" i="4"/>
  <c r="FI216" i="4"/>
  <c r="FI220" i="4"/>
  <c r="FI224" i="4"/>
  <c r="FI192" i="4"/>
  <c r="FI209" i="4"/>
  <c r="FI213" i="4"/>
  <c r="FI217" i="4"/>
  <c r="FI221" i="4"/>
  <c r="FI196" i="4"/>
  <c r="FI205" i="4"/>
  <c r="FI206" i="4"/>
  <c r="FI210" i="4"/>
  <c r="FI214" i="4"/>
  <c r="FI218" i="4"/>
  <c r="FI222" i="4"/>
  <c r="FI175" i="4"/>
  <c r="FI200" i="4"/>
  <c r="FI207" i="4"/>
  <c r="FI211" i="4"/>
  <c r="FI215" i="4"/>
  <c r="FI219" i="4"/>
  <c r="FI223" i="4"/>
  <c r="FI227" i="4"/>
  <c r="FI231" i="4"/>
  <c r="FI235" i="4"/>
  <c r="FI239" i="4"/>
  <c r="FI243" i="4"/>
  <c r="FI247" i="4"/>
  <c r="FI228" i="4"/>
  <c r="FI232" i="4"/>
  <c r="FI236" i="4"/>
  <c r="FI240" i="4"/>
  <c r="FI244" i="4"/>
  <c r="FI248" i="4"/>
  <c r="FI225" i="4"/>
  <c r="FI229" i="4"/>
  <c r="FI233" i="4"/>
  <c r="FI237" i="4"/>
  <c r="FI241" i="4"/>
  <c r="FI245" i="4"/>
  <c r="FI249" i="4"/>
  <c r="FI226" i="4"/>
  <c r="FI230" i="4"/>
  <c r="FI234" i="4"/>
  <c r="FI238" i="4"/>
  <c r="FI242" i="4"/>
  <c r="FI246" i="4"/>
  <c r="FI250" i="4"/>
  <c r="FI253" i="4"/>
  <c r="FI257" i="4"/>
  <c r="FI261" i="4"/>
  <c r="FI265" i="4"/>
  <c r="FI269" i="4"/>
  <c r="FI273" i="4"/>
  <c r="FI277" i="4"/>
  <c r="FI281" i="4"/>
  <c r="FI285" i="4"/>
  <c r="FI289" i="4"/>
  <c r="FI293" i="4"/>
  <c r="FI297" i="4"/>
  <c r="FI301" i="4"/>
  <c r="FI254" i="4"/>
  <c r="FI258" i="4"/>
  <c r="FI262" i="4"/>
  <c r="FI266" i="4"/>
  <c r="FI270" i="4"/>
  <c r="FI274" i="4"/>
  <c r="FI278" i="4"/>
  <c r="FI282" i="4"/>
  <c r="FI286" i="4"/>
  <c r="FI290" i="4"/>
  <c r="FI294" i="4"/>
  <c r="FI298" i="4"/>
  <c r="FI302" i="4"/>
  <c r="FI255" i="4"/>
  <c r="FI259" i="4"/>
  <c r="FI263" i="4"/>
  <c r="FI267" i="4"/>
  <c r="FI271" i="4"/>
  <c r="FI275" i="4"/>
  <c r="FI279" i="4"/>
  <c r="FI283" i="4"/>
  <c r="FI287" i="4"/>
  <c r="FI291" i="4"/>
  <c r="FI295" i="4"/>
  <c r="FI299" i="4"/>
  <c r="FI303" i="4"/>
  <c r="FI251" i="4"/>
  <c r="FI252" i="4"/>
  <c r="FI256" i="4"/>
  <c r="FI260" i="4"/>
  <c r="FI264" i="4"/>
  <c r="FI268" i="4"/>
  <c r="FI272" i="4"/>
  <c r="FI276" i="4"/>
  <c r="FI280" i="4"/>
  <c r="FI284" i="4"/>
  <c r="FI288" i="4"/>
  <c r="FI292" i="4"/>
  <c r="FI296" i="4"/>
  <c r="FI300" i="4"/>
  <c r="FI306" i="4"/>
  <c r="FI310" i="4"/>
  <c r="FI314" i="4"/>
  <c r="FI318" i="4"/>
  <c r="FI322" i="4"/>
  <c r="FI326" i="4"/>
  <c r="FI330" i="4"/>
  <c r="FI334" i="4"/>
  <c r="FI338" i="4"/>
  <c r="FI342" i="4"/>
  <c r="FI346" i="4"/>
  <c r="FI350" i="4"/>
  <c r="FI354" i="4"/>
  <c r="FI307" i="4"/>
  <c r="FI311" i="4"/>
  <c r="FI315" i="4"/>
  <c r="FI319" i="4"/>
  <c r="FI323" i="4"/>
  <c r="FI327" i="4"/>
  <c r="FI331" i="4"/>
  <c r="FI304" i="4"/>
  <c r="FI308" i="4"/>
  <c r="FI312" i="4"/>
  <c r="FI316" i="4"/>
  <c r="FI320" i="4"/>
  <c r="FI324" i="4"/>
  <c r="FI328" i="4"/>
  <c r="FI332" i="4"/>
  <c r="FI336" i="4"/>
  <c r="FI340" i="4"/>
  <c r="FI344" i="4"/>
  <c r="FI348" i="4"/>
  <c r="FI352" i="4"/>
  <c r="FI305" i="4"/>
  <c r="FI309" i="4"/>
  <c r="FI313" i="4"/>
  <c r="FI317" i="4"/>
  <c r="FI321" i="4"/>
  <c r="FI325" i="4"/>
  <c r="FI329" i="4"/>
  <c r="FI333" i="4"/>
  <c r="FI337" i="4"/>
  <c r="FI341" i="4"/>
  <c r="FI345" i="4"/>
  <c r="FI349" i="4"/>
  <c r="FI347" i="4"/>
  <c r="FI353" i="4"/>
  <c r="FI356" i="4"/>
  <c r="FI360" i="4"/>
  <c r="FI364" i="4"/>
  <c r="FI368" i="4"/>
  <c r="FI372" i="4"/>
  <c r="FI376" i="4"/>
  <c r="FI380" i="4"/>
  <c r="FI384" i="4"/>
  <c r="FI388" i="4"/>
  <c r="FI392" i="4"/>
  <c r="FI396" i="4"/>
  <c r="FI335" i="4"/>
  <c r="FI351" i="4"/>
  <c r="FI357" i="4"/>
  <c r="FI361" i="4"/>
  <c r="FI365" i="4"/>
  <c r="FI369" i="4"/>
  <c r="FI373" i="4"/>
  <c r="FI377" i="4"/>
  <c r="FI381" i="4"/>
  <c r="FI385" i="4"/>
  <c r="FI389" i="4"/>
  <c r="FI393" i="4"/>
  <c r="FI397" i="4"/>
  <c r="FI339" i="4"/>
  <c r="FI358" i="4"/>
  <c r="FI362" i="4"/>
  <c r="FI366" i="4"/>
  <c r="FI370" i="4"/>
  <c r="FI374" i="4"/>
  <c r="FI378" i="4"/>
  <c r="FI382" i="4"/>
  <c r="FI386" i="4"/>
  <c r="FI390" i="4"/>
  <c r="FI394" i="4"/>
  <c r="FI398" i="4"/>
  <c r="FI343" i="4"/>
  <c r="FI355" i="4"/>
  <c r="FI359" i="4"/>
  <c r="FI363" i="4"/>
  <c r="FI367" i="4"/>
  <c r="FI371" i="4"/>
  <c r="FI375" i="4"/>
  <c r="FI379" i="4"/>
  <c r="FI383" i="4"/>
  <c r="FI387" i="4"/>
  <c r="FI403" i="4"/>
  <c r="FI407" i="4"/>
  <c r="FI411" i="4"/>
  <c r="FI415" i="4"/>
  <c r="FI419" i="4"/>
  <c r="FI423" i="4"/>
  <c r="FI427" i="4"/>
  <c r="FI431" i="4"/>
  <c r="FI435" i="4"/>
  <c r="FI439" i="4"/>
  <c r="FI443" i="4"/>
  <c r="FI447" i="4"/>
  <c r="FI391" i="4"/>
  <c r="FI404" i="4"/>
  <c r="FI408" i="4"/>
  <c r="FI412" i="4"/>
  <c r="FI416" i="4"/>
  <c r="FI420" i="4"/>
  <c r="FI424" i="4"/>
  <c r="FI428" i="4"/>
  <c r="FI432" i="4"/>
  <c r="FI436" i="4"/>
  <c r="FI440" i="4"/>
  <c r="FI444" i="4"/>
  <c r="FI448" i="4"/>
  <c r="FI395" i="4"/>
  <c r="FI401" i="4"/>
  <c r="FI405" i="4"/>
  <c r="FI409" i="4"/>
  <c r="FI413" i="4"/>
  <c r="FI417" i="4"/>
  <c r="FI421" i="4"/>
  <c r="FI425" i="4"/>
  <c r="FI429" i="4"/>
  <c r="FI433" i="4"/>
  <c r="FI437" i="4"/>
  <c r="FI441" i="4"/>
  <c r="FI445" i="4"/>
  <c r="FI449" i="4"/>
  <c r="FI399" i="4"/>
  <c r="FI400" i="4"/>
  <c r="FI402" i="4"/>
  <c r="FI406" i="4"/>
  <c r="FI410" i="4"/>
  <c r="FI414" i="4"/>
  <c r="FI418" i="4"/>
  <c r="FI422" i="4"/>
  <c r="FI426" i="4"/>
  <c r="FI430" i="4"/>
  <c r="FI434" i="4"/>
  <c r="FI438" i="4"/>
  <c r="FI442" i="4"/>
  <c r="FI446" i="4"/>
  <c r="FI453" i="4"/>
  <c r="FI457" i="4"/>
  <c r="FI461" i="4"/>
  <c r="FI465" i="4"/>
  <c r="FI469" i="4"/>
  <c r="FI473" i="4"/>
  <c r="FI477" i="4"/>
  <c r="FI481" i="4"/>
  <c r="FI485" i="4"/>
  <c r="FI489" i="4"/>
  <c r="FI450" i="4"/>
  <c r="FI454" i="4"/>
  <c r="FI458" i="4"/>
  <c r="FI462" i="4"/>
  <c r="FI466" i="4"/>
  <c r="FI470" i="4"/>
  <c r="FI474" i="4"/>
  <c r="FI478" i="4"/>
  <c r="FI482" i="4"/>
  <c r="FI486" i="4"/>
  <c r="FI490" i="4"/>
  <c r="FI451" i="4"/>
  <c r="FI455" i="4"/>
  <c r="FI459" i="4"/>
  <c r="FI463" i="4"/>
  <c r="FI467" i="4"/>
  <c r="FI471" i="4"/>
  <c r="FI475" i="4"/>
  <c r="FI479" i="4"/>
  <c r="FI483" i="4"/>
  <c r="FI487" i="4"/>
  <c r="FI491" i="4"/>
  <c r="FI452" i="4"/>
  <c r="FI456" i="4"/>
  <c r="FI460" i="4"/>
  <c r="FI464" i="4"/>
  <c r="FI468" i="4"/>
  <c r="FI472" i="4"/>
  <c r="FI476" i="4"/>
  <c r="FI480" i="4"/>
  <c r="FI484" i="4"/>
  <c r="FI488" i="4"/>
  <c r="FI492" i="4"/>
  <c r="FJ163" i="4"/>
  <c r="FJ167" i="4"/>
  <c r="FJ171" i="4"/>
  <c r="FJ175" i="4"/>
  <c r="FJ179" i="4"/>
  <c r="FJ183" i="4"/>
  <c r="FJ164" i="4"/>
  <c r="FJ168" i="4"/>
  <c r="FJ172" i="4"/>
  <c r="FJ176" i="4"/>
  <c r="FJ180" i="4"/>
  <c r="FJ184" i="4"/>
  <c r="FJ161" i="4"/>
  <c r="FJ165" i="4"/>
  <c r="FJ169" i="4"/>
  <c r="FJ173" i="4"/>
  <c r="FJ177" i="4"/>
  <c r="FJ181" i="4"/>
  <c r="FJ185" i="4"/>
  <c r="FJ174" i="4"/>
  <c r="FJ188" i="4"/>
  <c r="FJ192" i="4"/>
  <c r="FJ196" i="4"/>
  <c r="FJ200" i="4"/>
  <c r="FJ204" i="4"/>
  <c r="FJ162" i="4"/>
  <c r="FJ178" i="4"/>
  <c r="FJ189" i="4"/>
  <c r="FJ193" i="4"/>
  <c r="FJ197" i="4"/>
  <c r="FJ201" i="4"/>
  <c r="FJ166" i="4"/>
  <c r="FJ182" i="4"/>
  <c r="FJ190" i="4"/>
  <c r="FJ194" i="4"/>
  <c r="FJ198" i="4"/>
  <c r="FJ202" i="4"/>
  <c r="FJ199" i="4"/>
  <c r="FJ207" i="4"/>
  <c r="FJ211" i="4"/>
  <c r="FJ215" i="4"/>
  <c r="FJ219" i="4"/>
  <c r="FJ223" i="4"/>
  <c r="FJ187" i="4"/>
  <c r="FJ203" i="4"/>
  <c r="FJ208" i="4"/>
  <c r="FJ212" i="4"/>
  <c r="FJ216" i="4"/>
  <c r="FJ220" i="4"/>
  <c r="FJ224" i="4"/>
  <c r="FJ186" i="4"/>
  <c r="FJ191" i="4"/>
  <c r="FJ209" i="4"/>
  <c r="FJ213" i="4"/>
  <c r="FJ217" i="4"/>
  <c r="FJ221" i="4"/>
  <c r="FJ170" i="4"/>
  <c r="FJ195" i="4"/>
  <c r="FJ205" i="4"/>
  <c r="FJ206" i="4"/>
  <c r="FJ210" i="4"/>
  <c r="FJ214" i="4"/>
  <c r="FJ218" i="4"/>
  <c r="FJ222" i="4"/>
  <c r="FJ226" i="4"/>
  <c r="FJ230" i="4"/>
  <c r="FJ234" i="4"/>
  <c r="FJ238" i="4"/>
  <c r="FJ242" i="4"/>
  <c r="FJ246" i="4"/>
  <c r="FJ250" i="4"/>
  <c r="FJ227" i="4"/>
  <c r="FJ231" i="4"/>
  <c r="FJ235" i="4"/>
  <c r="FJ239" i="4"/>
  <c r="FJ243" i="4"/>
  <c r="FJ247" i="4"/>
  <c r="FJ228" i="4"/>
  <c r="FJ232" i="4"/>
  <c r="FJ236" i="4"/>
  <c r="FJ240" i="4"/>
  <c r="FJ244" i="4"/>
  <c r="FJ248" i="4"/>
  <c r="FJ225" i="4"/>
  <c r="FJ229" i="4"/>
  <c r="FJ233" i="4"/>
  <c r="FJ237" i="4"/>
  <c r="FJ241" i="4"/>
  <c r="FJ245" i="4"/>
  <c r="FJ249" i="4"/>
  <c r="FJ251" i="4"/>
  <c r="FJ252" i="4"/>
  <c r="FJ256" i="4"/>
  <c r="FJ260" i="4"/>
  <c r="FJ264" i="4"/>
  <c r="FJ268" i="4"/>
  <c r="FJ272" i="4"/>
  <c r="FJ276" i="4"/>
  <c r="FJ280" i="4"/>
  <c r="FJ284" i="4"/>
  <c r="FJ288" i="4"/>
  <c r="FJ292" i="4"/>
  <c r="FJ296" i="4"/>
  <c r="FJ300" i="4"/>
  <c r="FJ253" i="4"/>
  <c r="FJ257" i="4"/>
  <c r="FJ261" i="4"/>
  <c r="FJ265" i="4"/>
  <c r="FJ269" i="4"/>
  <c r="FJ273" i="4"/>
  <c r="FJ277" i="4"/>
  <c r="FJ281" i="4"/>
  <c r="FJ285" i="4"/>
  <c r="FJ289" i="4"/>
  <c r="FJ293" i="4"/>
  <c r="FJ297" i="4"/>
  <c r="FJ301" i="4"/>
  <c r="FJ254" i="4"/>
  <c r="FJ258" i="4"/>
  <c r="FJ262" i="4"/>
  <c r="FJ266" i="4"/>
  <c r="FJ270" i="4"/>
  <c r="FJ274" i="4"/>
  <c r="FJ278" i="4"/>
  <c r="FJ282" i="4"/>
  <c r="FJ286" i="4"/>
  <c r="FJ290" i="4"/>
  <c r="FJ294" i="4"/>
  <c r="FJ298" i="4"/>
  <c r="FJ302" i="4"/>
  <c r="FJ255" i="4"/>
  <c r="FJ259" i="4"/>
  <c r="FJ263" i="4"/>
  <c r="FJ267" i="4"/>
  <c r="FJ271" i="4"/>
  <c r="FJ275" i="4"/>
  <c r="FJ279" i="4"/>
  <c r="FJ283" i="4"/>
  <c r="FJ287" i="4"/>
  <c r="FJ291" i="4"/>
  <c r="FJ295" i="4"/>
  <c r="FJ299" i="4"/>
  <c r="FJ305" i="4"/>
  <c r="FJ309" i="4"/>
  <c r="FJ313" i="4"/>
  <c r="FJ317" i="4"/>
  <c r="FJ321" i="4"/>
  <c r="FJ325" i="4"/>
  <c r="FJ329" i="4"/>
  <c r="FJ333" i="4"/>
  <c r="FJ337" i="4"/>
  <c r="FJ341" i="4"/>
  <c r="FJ345" i="4"/>
  <c r="FJ349" i="4"/>
  <c r="FJ353" i="4"/>
  <c r="FJ306" i="4"/>
  <c r="FJ310" i="4"/>
  <c r="FJ314" i="4"/>
  <c r="FJ318" i="4"/>
  <c r="FJ322" i="4"/>
  <c r="FJ326" i="4"/>
  <c r="FJ330" i="4"/>
  <c r="FJ303" i="4"/>
  <c r="FJ307" i="4"/>
  <c r="FJ311" i="4"/>
  <c r="FJ315" i="4"/>
  <c r="FJ319" i="4"/>
  <c r="FJ323" i="4"/>
  <c r="FJ327" i="4"/>
  <c r="FJ331" i="4"/>
  <c r="FJ335" i="4"/>
  <c r="FJ339" i="4"/>
  <c r="FJ343" i="4"/>
  <c r="FJ347" i="4"/>
  <c r="FJ351" i="4"/>
  <c r="FJ304" i="4"/>
  <c r="FJ308" i="4"/>
  <c r="FJ312" i="4"/>
  <c r="FJ316" i="4"/>
  <c r="FJ320" i="4"/>
  <c r="FJ324" i="4"/>
  <c r="FJ328" i="4"/>
  <c r="FJ332" i="4"/>
  <c r="FJ336" i="4"/>
  <c r="FJ340" i="4"/>
  <c r="FJ344" i="4"/>
  <c r="FJ348" i="4"/>
  <c r="FJ342" i="4"/>
  <c r="FJ355" i="4"/>
  <c r="FJ359" i="4"/>
  <c r="FJ363" i="4"/>
  <c r="FJ367" i="4"/>
  <c r="FJ371" i="4"/>
  <c r="FJ375" i="4"/>
  <c r="FJ379" i="4"/>
  <c r="FJ383" i="4"/>
  <c r="FJ387" i="4"/>
  <c r="FJ391" i="4"/>
  <c r="FJ395" i="4"/>
  <c r="FJ399" i="4"/>
  <c r="FJ346" i="4"/>
  <c r="FJ356" i="4"/>
  <c r="FJ360" i="4"/>
  <c r="FJ364" i="4"/>
  <c r="FJ368" i="4"/>
  <c r="FJ372" i="4"/>
  <c r="FJ376" i="4"/>
  <c r="FJ380" i="4"/>
  <c r="FJ384" i="4"/>
  <c r="FJ388" i="4"/>
  <c r="FJ392" i="4"/>
  <c r="FJ396" i="4"/>
  <c r="FJ400" i="4"/>
  <c r="FJ334" i="4"/>
  <c r="FJ350" i="4"/>
  <c r="FJ354" i="4"/>
  <c r="FJ357" i="4"/>
  <c r="FJ361" i="4"/>
  <c r="FJ365" i="4"/>
  <c r="FJ369" i="4"/>
  <c r="FJ373" i="4"/>
  <c r="FJ377" i="4"/>
  <c r="FJ381" i="4"/>
  <c r="FJ385" i="4"/>
  <c r="FJ389" i="4"/>
  <c r="FJ393" i="4"/>
  <c r="FJ397" i="4"/>
  <c r="FJ338" i="4"/>
  <c r="FJ352" i="4"/>
  <c r="FJ358" i="4"/>
  <c r="FJ362" i="4"/>
  <c r="FJ366" i="4"/>
  <c r="FJ370" i="4"/>
  <c r="FJ374" i="4"/>
  <c r="FJ378" i="4"/>
  <c r="FJ382" i="4"/>
  <c r="FJ398" i="4"/>
  <c r="FJ402" i="4"/>
  <c r="FJ406" i="4"/>
  <c r="FJ410" i="4"/>
  <c r="FJ414" i="4"/>
  <c r="FJ418" i="4"/>
  <c r="FJ422" i="4"/>
  <c r="FJ426" i="4"/>
  <c r="FJ430" i="4"/>
  <c r="FJ434" i="4"/>
  <c r="FJ438" i="4"/>
  <c r="FJ442" i="4"/>
  <c r="FJ446" i="4"/>
  <c r="FJ386" i="4"/>
  <c r="FJ403" i="4"/>
  <c r="FJ407" i="4"/>
  <c r="FJ411" i="4"/>
  <c r="FJ415" i="4"/>
  <c r="FJ419" i="4"/>
  <c r="FJ423" i="4"/>
  <c r="FJ427" i="4"/>
  <c r="FJ431" i="4"/>
  <c r="FJ435" i="4"/>
  <c r="FJ439" i="4"/>
  <c r="FJ443" i="4"/>
  <c r="FJ447" i="4"/>
  <c r="FJ390" i="4"/>
  <c r="FJ404" i="4"/>
  <c r="FJ408" i="4"/>
  <c r="FJ412" i="4"/>
  <c r="FJ416" i="4"/>
  <c r="FJ420" i="4"/>
  <c r="FJ424" i="4"/>
  <c r="FJ428" i="4"/>
  <c r="FJ432" i="4"/>
  <c r="FJ436" i="4"/>
  <c r="FJ440" i="4"/>
  <c r="FJ444" i="4"/>
  <c r="FJ448" i="4"/>
  <c r="FJ394" i="4"/>
  <c r="FJ401" i="4"/>
  <c r="FJ405" i="4"/>
  <c r="FJ409" i="4"/>
  <c r="FJ413" i="4"/>
  <c r="FJ417" i="4"/>
  <c r="FJ421" i="4"/>
  <c r="FJ425" i="4"/>
  <c r="FJ429" i="4"/>
  <c r="FJ433" i="4"/>
  <c r="FJ437" i="4"/>
  <c r="FJ441" i="4"/>
  <c r="FJ445" i="4"/>
  <c r="FJ452" i="4"/>
  <c r="FJ456" i="4"/>
  <c r="FJ460" i="4"/>
  <c r="FJ464" i="4"/>
  <c r="FJ468" i="4"/>
  <c r="FJ472" i="4"/>
  <c r="FJ476" i="4"/>
  <c r="FJ480" i="4"/>
  <c r="FJ484" i="4"/>
  <c r="FJ488" i="4"/>
  <c r="FJ492" i="4"/>
  <c r="FJ449" i="4"/>
  <c r="FJ453" i="4"/>
  <c r="FJ457" i="4"/>
  <c r="FJ461" i="4"/>
  <c r="FJ465" i="4"/>
  <c r="FJ469" i="4"/>
  <c r="FJ473" i="4"/>
  <c r="FJ477" i="4"/>
  <c r="FJ481" i="4"/>
  <c r="FJ485" i="4"/>
  <c r="FJ489" i="4"/>
  <c r="FJ450" i="4"/>
  <c r="FJ454" i="4"/>
  <c r="FJ458" i="4"/>
  <c r="FJ462" i="4"/>
  <c r="FJ466" i="4"/>
  <c r="FJ470" i="4"/>
  <c r="FJ474" i="4"/>
  <c r="FJ478" i="4"/>
  <c r="FJ482" i="4"/>
  <c r="FJ486" i="4"/>
  <c r="FJ490" i="4"/>
  <c r="FJ451" i="4"/>
  <c r="FJ455" i="4"/>
  <c r="FJ459" i="4"/>
  <c r="FJ463" i="4"/>
  <c r="FJ467" i="4"/>
  <c r="FJ471" i="4"/>
  <c r="FJ475" i="4"/>
  <c r="FJ479" i="4"/>
  <c r="FJ483" i="4"/>
  <c r="FJ487" i="4"/>
  <c r="FJ491" i="4"/>
  <c r="FE164" i="4"/>
  <c r="FE168" i="4"/>
  <c r="FE172" i="4"/>
  <c r="FE176" i="4"/>
  <c r="FE180" i="4"/>
  <c r="FE184" i="4"/>
  <c r="FE161" i="4"/>
  <c r="FE165" i="4"/>
  <c r="FE169" i="4"/>
  <c r="FE173" i="4"/>
  <c r="FE177" i="4"/>
  <c r="FE181" i="4"/>
  <c r="FE185" i="4"/>
  <c r="FE162" i="4"/>
  <c r="FE166" i="4"/>
  <c r="FE170" i="4"/>
  <c r="FE174" i="4"/>
  <c r="FE178" i="4"/>
  <c r="FE182" i="4"/>
  <c r="FE167" i="4"/>
  <c r="FE183" i="4"/>
  <c r="FE189" i="4"/>
  <c r="FE193" i="4"/>
  <c r="FE197" i="4"/>
  <c r="FE201" i="4"/>
  <c r="FE171" i="4"/>
  <c r="FE190" i="4"/>
  <c r="FE194" i="4"/>
  <c r="FE198" i="4"/>
  <c r="FE202" i="4"/>
  <c r="FE175" i="4"/>
  <c r="FE187" i="4"/>
  <c r="FE191" i="4"/>
  <c r="FE195" i="4"/>
  <c r="FE199" i="4"/>
  <c r="FE203" i="4"/>
  <c r="FE192" i="4"/>
  <c r="FE208" i="4"/>
  <c r="FE212" i="4"/>
  <c r="FE216" i="4"/>
  <c r="FE220" i="4"/>
  <c r="FE224" i="4"/>
  <c r="FE163" i="4"/>
  <c r="FE186" i="4"/>
  <c r="FE196" i="4"/>
  <c r="FE209" i="4"/>
  <c r="FE213" i="4"/>
  <c r="FE217" i="4"/>
  <c r="FE221" i="4"/>
  <c r="FE179" i="4"/>
  <c r="FE200" i="4"/>
  <c r="FE206" i="4"/>
  <c r="FE210" i="4"/>
  <c r="FE214" i="4"/>
  <c r="FE218" i="4"/>
  <c r="FE222" i="4"/>
  <c r="FE188" i="4"/>
  <c r="FE204" i="4"/>
  <c r="FE205" i="4"/>
  <c r="FE207" i="4"/>
  <c r="FE211" i="4"/>
  <c r="FE215" i="4"/>
  <c r="FE219" i="4"/>
  <c r="FE223" i="4"/>
  <c r="FE227" i="4"/>
  <c r="FE231" i="4"/>
  <c r="FE235" i="4"/>
  <c r="FE239" i="4"/>
  <c r="FE243" i="4"/>
  <c r="FE247" i="4"/>
  <c r="FE228" i="4"/>
  <c r="FE232" i="4"/>
  <c r="FE236" i="4"/>
  <c r="FE240" i="4"/>
  <c r="FE244" i="4"/>
  <c r="FE248" i="4"/>
  <c r="FE229" i="4"/>
  <c r="FE233" i="4"/>
  <c r="FE237" i="4"/>
  <c r="FE241" i="4"/>
  <c r="FE245" i="4"/>
  <c r="FE249" i="4"/>
  <c r="FE225" i="4"/>
  <c r="FE226" i="4"/>
  <c r="FE230" i="4"/>
  <c r="FE234" i="4"/>
  <c r="FE238" i="4"/>
  <c r="FE242" i="4"/>
  <c r="FE246" i="4"/>
  <c r="FE250" i="4"/>
  <c r="FE251" i="4"/>
  <c r="FE253" i="4"/>
  <c r="FE257" i="4"/>
  <c r="FE261" i="4"/>
  <c r="FE265" i="4"/>
  <c r="FE269" i="4"/>
  <c r="FE273" i="4"/>
  <c r="FE277" i="4"/>
  <c r="FE281" i="4"/>
  <c r="FE285" i="4"/>
  <c r="FE289" i="4"/>
  <c r="FE293" i="4"/>
  <c r="FE297" i="4"/>
  <c r="FE301" i="4"/>
  <c r="FE254" i="4"/>
  <c r="FE258" i="4"/>
  <c r="FE262" i="4"/>
  <c r="FE266" i="4"/>
  <c r="FE270" i="4"/>
  <c r="FE274" i="4"/>
  <c r="FE278" i="4"/>
  <c r="FE282" i="4"/>
  <c r="FE286" i="4"/>
  <c r="FE290" i="4"/>
  <c r="FE294" i="4"/>
  <c r="FE298" i="4"/>
  <c r="FE302" i="4"/>
  <c r="FE255" i="4"/>
  <c r="FE259" i="4"/>
  <c r="FE263" i="4"/>
  <c r="FE267" i="4"/>
  <c r="FE271" i="4"/>
  <c r="FE275" i="4"/>
  <c r="FE279" i="4"/>
  <c r="FE283" i="4"/>
  <c r="FE287" i="4"/>
  <c r="FE291" i="4"/>
  <c r="FE295" i="4"/>
  <c r="FE299" i="4"/>
  <c r="FE303" i="4"/>
  <c r="FE252" i="4"/>
  <c r="FE256" i="4"/>
  <c r="FE260" i="4"/>
  <c r="FE264" i="4"/>
  <c r="FE268" i="4"/>
  <c r="FE272" i="4"/>
  <c r="FE276" i="4"/>
  <c r="FE280" i="4"/>
  <c r="FE284" i="4"/>
  <c r="FE288" i="4"/>
  <c r="FE292" i="4"/>
  <c r="FE296" i="4"/>
  <c r="FE300" i="4"/>
  <c r="FE306" i="4"/>
  <c r="FE310" i="4"/>
  <c r="FE314" i="4"/>
  <c r="FE318" i="4"/>
  <c r="FE322" i="4"/>
  <c r="FE326" i="4"/>
  <c r="FE330" i="4"/>
  <c r="FE334" i="4"/>
  <c r="FE338" i="4"/>
  <c r="FE342" i="4"/>
  <c r="FE346" i="4"/>
  <c r="FE350" i="4"/>
  <c r="FE354" i="4"/>
  <c r="FE307" i="4"/>
  <c r="FE311" i="4"/>
  <c r="FE315" i="4"/>
  <c r="FE319" i="4"/>
  <c r="FE323" i="4"/>
  <c r="FE327" i="4"/>
  <c r="FE331" i="4"/>
  <c r="FE304" i="4"/>
  <c r="FE308" i="4"/>
  <c r="FE312" i="4"/>
  <c r="FE316" i="4"/>
  <c r="FE320" i="4"/>
  <c r="FE324" i="4"/>
  <c r="FE328" i="4"/>
  <c r="FE332" i="4"/>
  <c r="FE336" i="4"/>
  <c r="FE340" i="4"/>
  <c r="FE344" i="4"/>
  <c r="FE348" i="4"/>
  <c r="FE352" i="4"/>
  <c r="FE305" i="4"/>
  <c r="FE309" i="4"/>
  <c r="FE313" i="4"/>
  <c r="FE317" i="4"/>
  <c r="FE321" i="4"/>
  <c r="FE325" i="4"/>
  <c r="FE329" i="4"/>
  <c r="FE333" i="4"/>
  <c r="FE337" i="4"/>
  <c r="FE341" i="4"/>
  <c r="FE345" i="4"/>
  <c r="FE349" i="4"/>
  <c r="FE335" i="4"/>
  <c r="FE351" i="4"/>
  <c r="FE355" i="4"/>
  <c r="FE356" i="4"/>
  <c r="FE360" i="4"/>
  <c r="FE364" i="4"/>
  <c r="FE368" i="4"/>
  <c r="FE372" i="4"/>
  <c r="FE376" i="4"/>
  <c r="FE380" i="4"/>
  <c r="FE384" i="4"/>
  <c r="FE388" i="4"/>
  <c r="FE392" i="4"/>
  <c r="FE396" i="4"/>
  <c r="FE400" i="4"/>
  <c r="FE339" i="4"/>
  <c r="FE353" i="4"/>
  <c r="FE357" i="4"/>
  <c r="FE361" i="4"/>
  <c r="FE365" i="4"/>
  <c r="FE369" i="4"/>
  <c r="FE373" i="4"/>
  <c r="FE377" i="4"/>
  <c r="FE381" i="4"/>
  <c r="FE385" i="4"/>
  <c r="FE389" i="4"/>
  <c r="FE393" i="4"/>
  <c r="FE397" i="4"/>
  <c r="FE343" i="4"/>
  <c r="FE358" i="4"/>
  <c r="FE362" i="4"/>
  <c r="FE366" i="4"/>
  <c r="FE370" i="4"/>
  <c r="FE374" i="4"/>
  <c r="FE378" i="4"/>
  <c r="FE382" i="4"/>
  <c r="FE386" i="4"/>
  <c r="FE390" i="4"/>
  <c r="FE394" i="4"/>
  <c r="FE398" i="4"/>
  <c r="FE347" i="4"/>
  <c r="FE359" i="4"/>
  <c r="FE363" i="4"/>
  <c r="FE367" i="4"/>
  <c r="FE371" i="4"/>
  <c r="FE375" i="4"/>
  <c r="FE379" i="4"/>
  <c r="FE383" i="4"/>
  <c r="FE391" i="4"/>
  <c r="FE403" i="4"/>
  <c r="FE407" i="4"/>
  <c r="FE411" i="4"/>
  <c r="FE415" i="4"/>
  <c r="FE419" i="4"/>
  <c r="FE423" i="4"/>
  <c r="FE427" i="4"/>
  <c r="FE431" i="4"/>
  <c r="FE435" i="4"/>
  <c r="FE439" i="4"/>
  <c r="FE443" i="4"/>
  <c r="FE447" i="4"/>
  <c r="FE395" i="4"/>
  <c r="FE404" i="4"/>
  <c r="FE408" i="4"/>
  <c r="FE412" i="4"/>
  <c r="FE416" i="4"/>
  <c r="FE420" i="4"/>
  <c r="FE424" i="4"/>
  <c r="FE428" i="4"/>
  <c r="FE432" i="4"/>
  <c r="FE436" i="4"/>
  <c r="FE440" i="4"/>
  <c r="FE444" i="4"/>
  <c r="FE448" i="4"/>
  <c r="FE399" i="4"/>
  <c r="FE401" i="4"/>
  <c r="FE405" i="4"/>
  <c r="FE409" i="4"/>
  <c r="FE413" i="4"/>
  <c r="FE417" i="4"/>
  <c r="FE421" i="4"/>
  <c r="FE425" i="4"/>
  <c r="FE429" i="4"/>
  <c r="FE433" i="4"/>
  <c r="FE437" i="4"/>
  <c r="FE441" i="4"/>
  <c r="FE445" i="4"/>
  <c r="FE449" i="4"/>
  <c r="FE387" i="4"/>
  <c r="FE402" i="4"/>
  <c r="FE406" i="4"/>
  <c r="FE410" i="4"/>
  <c r="FE414" i="4"/>
  <c r="FE418" i="4"/>
  <c r="FE422" i="4"/>
  <c r="FE426" i="4"/>
  <c r="FE430" i="4"/>
  <c r="FE434" i="4"/>
  <c r="FE438" i="4"/>
  <c r="FE442" i="4"/>
  <c r="FE446" i="4"/>
  <c r="FE453" i="4"/>
  <c r="FE457" i="4"/>
  <c r="FE461" i="4"/>
  <c r="FE465" i="4"/>
  <c r="FE469" i="4"/>
  <c r="FE473" i="4"/>
  <c r="FE477" i="4"/>
  <c r="FE481" i="4"/>
  <c r="FE485" i="4"/>
  <c r="FE489" i="4"/>
  <c r="FE450" i="4"/>
  <c r="FE454" i="4"/>
  <c r="FE458" i="4"/>
  <c r="FE462" i="4"/>
  <c r="FE466" i="4"/>
  <c r="FE470" i="4"/>
  <c r="FE474" i="4"/>
  <c r="FE478" i="4"/>
  <c r="FE482" i="4"/>
  <c r="FE486" i="4"/>
  <c r="FE490" i="4"/>
  <c r="FE451" i="4"/>
  <c r="FE455" i="4"/>
  <c r="FE459" i="4"/>
  <c r="FE463" i="4"/>
  <c r="FE467" i="4"/>
  <c r="FE471" i="4"/>
  <c r="FE475" i="4"/>
  <c r="FE479" i="4"/>
  <c r="FE483" i="4"/>
  <c r="FE487" i="4"/>
  <c r="FE491" i="4"/>
  <c r="FE452" i="4"/>
  <c r="FE456" i="4"/>
  <c r="FE460" i="4"/>
  <c r="FE464" i="4"/>
  <c r="FE468" i="4"/>
  <c r="FE472" i="4"/>
  <c r="FE476" i="4"/>
  <c r="FE480" i="4"/>
  <c r="FE484" i="4"/>
  <c r="FE488" i="4"/>
  <c r="FE492" i="4"/>
  <c r="FF163" i="4"/>
  <c r="FF167" i="4"/>
  <c r="FF171" i="4"/>
  <c r="FF175" i="4"/>
  <c r="FF179" i="4"/>
  <c r="FF183" i="4"/>
  <c r="FF164" i="4"/>
  <c r="FF168" i="4"/>
  <c r="FF172" i="4"/>
  <c r="FF176" i="4"/>
  <c r="FF180" i="4"/>
  <c r="FF184" i="4"/>
  <c r="FF161" i="4"/>
  <c r="FF165" i="4"/>
  <c r="FF169" i="4"/>
  <c r="FF173" i="4"/>
  <c r="FF177" i="4"/>
  <c r="FF181" i="4"/>
  <c r="FF185" i="4"/>
  <c r="FF162" i="4"/>
  <c r="FF178" i="4"/>
  <c r="FF186" i="4"/>
  <c r="FF188" i="4"/>
  <c r="FF192" i="4"/>
  <c r="FF196" i="4"/>
  <c r="FF200" i="4"/>
  <c r="FF204" i="4"/>
  <c r="FF166" i="4"/>
  <c r="FF182" i="4"/>
  <c r="FF189" i="4"/>
  <c r="FF193" i="4"/>
  <c r="FF197" i="4"/>
  <c r="FF201" i="4"/>
  <c r="FF170" i="4"/>
  <c r="FF190" i="4"/>
  <c r="FF194" i="4"/>
  <c r="FF198" i="4"/>
  <c r="FF202" i="4"/>
  <c r="FF187" i="4"/>
  <c r="FF203" i="4"/>
  <c r="FF205" i="4"/>
  <c r="FF207" i="4"/>
  <c r="FF211" i="4"/>
  <c r="FF215" i="4"/>
  <c r="FF219" i="4"/>
  <c r="FF223" i="4"/>
  <c r="FF191" i="4"/>
  <c r="FF208" i="4"/>
  <c r="FF212" i="4"/>
  <c r="FF216" i="4"/>
  <c r="FF220" i="4"/>
  <c r="FF224" i="4"/>
  <c r="FF174" i="4"/>
  <c r="FF195" i="4"/>
  <c r="FF209" i="4"/>
  <c r="FF213" i="4"/>
  <c r="FF217" i="4"/>
  <c r="FF221" i="4"/>
  <c r="FF225" i="4"/>
  <c r="FF199" i="4"/>
  <c r="FF206" i="4"/>
  <c r="FF210" i="4"/>
  <c r="FF214" i="4"/>
  <c r="FF218" i="4"/>
  <c r="FF222" i="4"/>
  <c r="FF226" i="4"/>
  <c r="FF230" i="4"/>
  <c r="FF234" i="4"/>
  <c r="FF238" i="4"/>
  <c r="FF242" i="4"/>
  <c r="FF246" i="4"/>
  <c r="FF250" i="4"/>
  <c r="FF227" i="4"/>
  <c r="FF231" i="4"/>
  <c r="FF235" i="4"/>
  <c r="FF239" i="4"/>
  <c r="FF243" i="4"/>
  <c r="FF247" i="4"/>
  <c r="FF228" i="4"/>
  <c r="FF232" i="4"/>
  <c r="FF236" i="4"/>
  <c r="FF240" i="4"/>
  <c r="FF244" i="4"/>
  <c r="FF248" i="4"/>
  <c r="FF229" i="4"/>
  <c r="FF233" i="4"/>
  <c r="FF237" i="4"/>
  <c r="FF241" i="4"/>
  <c r="FF245" i="4"/>
  <c r="FF249" i="4"/>
  <c r="FF252" i="4"/>
  <c r="FF256" i="4"/>
  <c r="FF260" i="4"/>
  <c r="FF264" i="4"/>
  <c r="FF268" i="4"/>
  <c r="FF272" i="4"/>
  <c r="FF276" i="4"/>
  <c r="FF280" i="4"/>
  <c r="FF284" i="4"/>
  <c r="FF288" i="4"/>
  <c r="FF292" i="4"/>
  <c r="FF296" i="4"/>
  <c r="FF300" i="4"/>
  <c r="FF251" i="4"/>
  <c r="FF253" i="4"/>
  <c r="FF257" i="4"/>
  <c r="FF261" i="4"/>
  <c r="FF265" i="4"/>
  <c r="FF269" i="4"/>
  <c r="FF273" i="4"/>
  <c r="FF277" i="4"/>
  <c r="FF281" i="4"/>
  <c r="FF285" i="4"/>
  <c r="FF289" i="4"/>
  <c r="FF293" i="4"/>
  <c r="FF297" i="4"/>
  <c r="FF301" i="4"/>
  <c r="FF254" i="4"/>
  <c r="FF258" i="4"/>
  <c r="FF262" i="4"/>
  <c r="FF266" i="4"/>
  <c r="FF270" i="4"/>
  <c r="FF274" i="4"/>
  <c r="FF278" i="4"/>
  <c r="FF282" i="4"/>
  <c r="FF286" i="4"/>
  <c r="FF290" i="4"/>
  <c r="FF294" i="4"/>
  <c r="FF298" i="4"/>
  <c r="FF302" i="4"/>
  <c r="FF255" i="4"/>
  <c r="FF259" i="4"/>
  <c r="FF263" i="4"/>
  <c r="FF267" i="4"/>
  <c r="FF271" i="4"/>
  <c r="FF275" i="4"/>
  <c r="FF279" i="4"/>
  <c r="FF283" i="4"/>
  <c r="FF287" i="4"/>
  <c r="FF291" i="4"/>
  <c r="FF295" i="4"/>
  <c r="FF299" i="4"/>
  <c r="FF303" i="4"/>
  <c r="FF305" i="4"/>
  <c r="FF309" i="4"/>
  <c r="FF313" i="4"/>
  <c r="FF317" i="4"/>
  <c r="FF321" i="4"/>
  <c r="FF325" i="4"/>
  <c r="FF329" i="4"/>
  <c r="FF333" i="4"/>
  <c r="FF337" i="4"/>
  <c r="FF341" i="4"/>
  <c r="FF345" i="4"/>
  <c r="FF349" i="4"/>
  <c r="FF353" i="4"/>
  <c r="FF306" i="4"/>
  <c r="FF310" i="4"/>
  <c r="FF314" i="4"/>
  <c r="FF318" i="4"/>
  <c r="FF322" i="4"/>
  <c r="FF326" i="4"/>
  <c r="FF330" i="4"/>
  <c r="FF307" i="4"/>
  <c r="FF311" i="4"/>
  <c r="FF315" i="4"/>
  <c r="FF319" i="4"/>
  <c r="FF323" i="4"/>
  <c r="FF327" i="4"/>
  <c r="FF331" i="4"/>
  <c r="FF335" i="4"/>
  <c r="FF339" i="4"/>
  <c r="FF343" i="4"/>
  <c r="FF347" i="4"/>
  <c r="FF351" i="4"/>
  <c r="FF304" i="4"/>
  <c r="FF308" i="4"/>
  <c r="FF312" i="4"/>
  <c r="FF316" i="4"/>
  <c r="FF320" i="4"/>
  <c r="FF324" i="4"/>
  <c r="FF328" i="4"/>
  <c r="FF332" i="4"/>
  <c r="FF336" i="4"/>
  <c r="FF340" i="4"/>
  <c r="FF344" i="4"/>
  <c r="FF348" i="4"/>
  <c r="FF346" i="4"/>
  <c r="FF359" i="4"/>
  <c r="FF363" i="4"/>
  <c r="FF367" i="4"/>
  <c r="FF371" i="4"/>
  <c r="FF375" i="4"/>
  <c r="FF379" i="4"/>
  <c r="FF383" i="4"/>
  <c r="FF387" i="4"/>
  <c r="FF391" i="4"/>
  <c r="FF395" i="4"/>
  <c r="FF399" i="4"/>
  <c r="FF334" i="4"/>
  <c r="FF350" i="4"/>
  <c r="FF352" i="4"/>
  <c r="FF355" i="4"/>
  <c r="FF356" i="4"/>
  <c r="FF360" i="4"/>
  <c r="FF364" i="4"/>
  <c r="FF368" i="4"/>
  <c r="FF372" i="4"/>
  <c r="FF376" i="4"/>
  <c r="FF380" i="4"/>
  <c r="FF384" i="4"/>
  <c r="FF388" i="4"/>
  <c r="FF392" i="4"/>
  <c r="FF396" i="4"/>
  <c r="FF400" i="4"/>
  <c r="FF338" i="4"/>
  <c r="FF357" i="4"/>
  <c r="FF361" i="4"/>
  <c r="FF365" i="4"/>
  <c r="FF369" i="4"/>
  <c r="FF373" i="4"/>
  <c r="FF377" i="4"/>
  <c r="FF381" i="4"/>
  <c r="FF385" i="4"/>
  <c r="FF389" i="4"/>
  <c r="FF393" i="4"/>
  <c r="FF397" i="4"/>
  <c r="FF342" i="4"/>
  <c r="FF354" i="4"/>
  <c r="FF358" i="4"/>
  <c r="FF362" i="4"/>
  <c r="FF366" i="4"/>
  <c r="FF370" i="4"/>
  <c r="FF374" i="4"/>
  <c r="FF378" i="4"/>
  <c r="FF382" i="4"/>
  <c r="FF386" i="4"/>
  <c r="FF402" i="4"/>
  <c r="FF406" i="4"/>
  <c r="FF410" i="4"/>
  <c r="FF414" i="4"/>
  <c r="FF418" i="4"/>
  <c r="FF422" i="4"/>
  <c r="FF426" i="4"/>
  <c r="FF430" i="4"/>
  <c r="FF434" i="4"/>
  <c r="FF438" i="4"/>
  <c r="FF442" i="4"/>
  <c r="FF446" i="4"/>
  <c r="FF390" i="4"/>
  <c r="FF403" i="4"/>
  <c r="FF407" i="4"/>
  <c r="FF411" i="4"/>
  <c r="FF415" i="4"/>
  <c r="FF419" i="4"/>
  <c r="FF423" i="4"/>
  <c r="FF427" i="4"/>
  <c r="FF431" i="4"/>
  <c r="FF435" i="4"/>
  <c r="FF439" i="4"/>
  <c r="FF443" i="4"/>
  <c r="FF447" i="4"/>
  <c r="FF394" i="4"/>
  <c r="FF404" i="4"/>
  <c r="FF408" i="4"/>
  <c r="FF412" i="4"/>
  <c r="FF416" i="4"/>
  <c r="FF420" i="4"/>
  <c r="FF424" i="4"/>
  <c r="FF428" i="4"/>
  <c r="FF432" i="4"/>
  <c r="FF436" i="4"/>
  <c r="FF440" i="4"/>
  <c r="FF444" i="4"/>
  <c r="FF448" i="4"/>
  <c r="FF398" i="4"/>
  <c r="FF401" i="4"/>
  <c r="FF405" i="4"/>
  <c r="FF409" i="4"/>
  <c r="FF413" i="4"/>
  <c r="FF417" i="4"/>
  <c r="FF421" i="4"/>
  <c r="FF425" i="4"/>
  <c r="FF429" i="4"/>
  <c r="FF433" i="4"/>
  <c r="FF437" i="4"/>
  <c r="FF441" i="4"/>
  <c r="FF445" i="4"/>
  <c r="FF449" i="4"/>
  <c r="FF452" i="4"/>
  <c r="FF456" i="4"/>
  <c r="FF460" i="4"/>
  <c r="FF464" i="4"/>
  <c r="FF468" i="4"/>
  <c r="FF472" i="4"/>
  <c r="FF476" i="4"/>
  <c r="FF480" i="4"/>
  <c r="FF484" i="4"/>
  <c r="FF488" i="4"/>
  <c r="FF492" i="4"/>
  <c r="FF453" i="4"/>
  <c r="FF457" i="4"/>
  <c r="FF461" i="4"/>
  <c r="FF465" i="4"/>
  <c r="FF469" i="4"/>
  <c r="FF473" i="4"/>
  <c r="FF477" i="4"/>
  <c r="FF481" i="4"/>
  <c r="FF485" i="4"/>
  <c r="FF489" i="4"/>
  <c r="FF450" i="4"/>
  <c r="FF454" i="4"/>
  <c r="FF458" i="4"/>
  <c r="FF462" i="4"/>
  <c r="FF466" i="4"/>
  <c r="FF470" i="4"/>
  <c r="FF474" i="4"/>
  <c r="FF478" i="4"/>
  <c r="FF482" i="4"/>
  <c r="FF486" i="4"/>
  <c r="FF490" i="4"/>
  <c r="FF451" i="4"/>
  <c r="FF455" i="4"/>
  <c r="FF459" i="4"/>
  <c r="FF463" i="4"/>
  <c r="FF467" i="4"/>
  <c r="FF471" i="4"/>
  <c r="FF475" i="4"/>
  <c r="FF479" i="4"/>
  <c r="FF483" i="4"/>
  <c r="FF487" i="4"/>
  <c r="FF491" i="4"/>
  <c r="FK162" i="4"/>
  <c r="FK166" i="4"/>
  <c r="FK170" i="4"/>
  <c r="FK174" i="4"/>
  <c r="FK178" i="4"/>
  <c r="FK182" i="4"/>
  <c r="FK163" i="4"/>
  <c r="FK167" i="4"/>
  <c r="FK171" i="4"/>
  <c r="FK175" i="4"/>
  <c r="FK179" i="4"/>
  <c r="FK183" i="4"/>
  <c r="FK164" i="4"/>
  <c r="FK168" i="4"/>
  <c r="FK172" i="4"/>
  <c r="FK176" i="4"/>
  <c r="FK180" i="4"/>
  <c r="FK184" i="4"/>
  <c r="FK169" i="4"/>
  <c r="FK186" i="4"/>
  <c r="FK187" i="4"/>
  <c r="FK191" i="4"/>
  <c r="FK195" i="4"/>
  <c r="FK199" i="4"/>
  <c r="FK203" i="4"/>
  <c r="FK173" i="4"/>
  <c r="FK188" i="4"/>
  <c r="FK192" i="4"/>
  <c r="FK196" i="4"/>
  <c r="FK200" i="4"/>
  <c r="FK204" i="4"/>
  <c r="FK161" i="4"/>
  <c r="FK177" i="4"/>
  <c r="FK189" i="4"/>
  <c r="FK193" i="4"/>
  <c r="FK197" i="4"/>
  <c r="FK201" i="4"/>
  <c r="FK205" i="4"/>
  <c r="FK181" i="4"/>
  <c r="FK185" i="4"/>
  <c r="FK194" i="4"/>
  <c r="FK206" i="4"/>
  <c r="FK210" i="4"/>
  <c r="FK214" i="4"/>
  <c r="FK218" i="4"/>
  <c r="FK222" i="4"/>
  <c r="FK198" i="4"/>
  <c r="FK207" i="4"/>
  <c r="FK211" i="4"/>
  <c r="FK215" i="4"/>
  <c r="FK219" i="4"/>
  <c r="FK223" i="4"/>
  <c r="FK202" i="4"/>
  <c r="FK208" i="4"/>
  <c r="FK212" i="4"/>
  <c r="FK216" i="4"/>
  <c r="FK220" i="4"/>
  <c r="FK224" i="4"/>
  <c r="FK165" i="4"/>
  <c r="FK190" i="4"/>
  <c r="FK209" i="4"/>
  <c r="FK213" i="4"/>
  <c r="FK217" i="4"/>
  <c r="FK221" i="4"/>
  <c r="FK225" i="4"/>
  <c r="FK229" i="4"/>
  <c r="FK233" i="4"/>
  <c r="FK237" i="4"/>
  <c r="FK241" i="4"/>
  <c r="FK245" i="4"/>
  <c r="FK249" i="4"/>
  <c r="FK226" i="4"/>
  <c r="FK230" i="4"/>
  <c r="FK234" i="4"/>
  <c r="FK238" i="4"/>
  <c r="FK242" i="4"/>
  <c r="FK246" i="4"/>
  <c r="FK250" i="4"/>
  <c r="FK227" i="4"/>
  <c r="FK231" i="4"/>
  <c r="FK235" i="4"/>
  <c r="FK239" i="4"/>
  <c r="FK243" i="4"/>
  <c r="FK247" i="4"/>
  <c r="FK251" i="4"/>
  <c r="FK228" i="4"/>
  <c r="FK232" i="4"/>
  <c r="FK236" i="4"/>
  <c r="FK240" i="4"/>
  <c r="FK244" i="4"/>
  <c r="FK248" i="4"/>
  <c r="FK255" i="4"/>
  <c r="FK259" i="4"/>
  <c r="FK263" i="4"/>
  <c r="FK267" i="4"/>
  <c r="FK271" i="4"/>
  <c r="FK275" i="4"/>
  <c r="FK279" i="4"/>
  <c r="FK283" i="4"/>
  <c r="FK287" i="4"/>
  <c r="FK291" i="4"/>
  <c r="FK295" i="4"/>
  <c r="FK299" i="4"/>
  <c r="FK252" i="4"/>
  <c r="FK256" i="4"/>
  <c r="FK260" i="4"/>
  <c r="FK264" i="4"/>
  <c r="FK268" i="4"/>
  <c r="FK272" i="4"/>
  <c r="FK276" i="4"/>
  <c r="FK280" i="4"/>
  <c r="FK284" i="4"/>
  <c r="FK288" i="4"/>
  <c r="FK292" i="4"/>
  <c r="FK296" i="4"/>
  <c r="FK300" i="4"/>
  <c r="FK253" i="4"/>
  <c r="FK257" i="4"/>
  <c r="FK261" i="4"/>
  <c r="FK265" i="4"/>
  <c r="FK269" i="4"/>
  <c r="FK273" i="4"/>
  <c r="FK277" i="4"/>
  <c r="FK281" i="4"/>
  <c r="FK285" i="4"/>
  <c r="FK289" i="4"/>
  <c r="FK293" i="4"/>
  <c r="FK297" i="4"/>
  <c r="FK301" i="4"/>
  <c r="FK254" i="4"/>
  <c r="FK258" i="4"/>
  <c r="FK262" i="4"/>
  <c r="FK266" i="4"/>
  <c r="FK270" i="4"/>
  <c r="FK274" i="4"/>
  <c r="FK278" i="4"/>
  <c r="FK282" i="4"/>
  <c r="FK286" i="4"/>
  <c r="FK290" i="4"/>
  <c r="FK294" i="4"/>
  <c r="FK298" i="4"/>
  <c r="FK302" i="4"/>
  <c r="FK304" i="4"/>
  <c r="FK308" i="4"/>
  <c r="FK312" i="4"/>
  <c r="FK316" i="4"/>
  <c r="FK320" i="4"/>
  <c r="FK324" i="4"/>
  <c r="FK328" i="4"/>
  <c r="FK332" i="4"/>
  <c r="FK336" i="4"/>
  <c r="FK340" i="4"/>
  <c r="FK344" i="4"/>
  <c r="FK348" i="4"/>
  <c r="FK352" i="4"/>
  <c r="FK305" i="4"/>
  <c r="FK309" i="4"/>
  <c r="FK313" i="4"/>
  <c r="FK317" i="4"/>
  <c r="FK321" i="4"/>
  <c r="FK325" i="4"/>
  <c r="FK329" i="4"/>
  <c r="FK333" i="4"/>
  <c r="FK306" i="4"/>
  <c r="FK310" i="4"/>
  <c r="FK314" i="4"/>
  <c r="FK318" i="4"/>
  <c r="FK322" i="4"/>
  <c r="FK326" i="4"/>
  <c r="FK330" i="4"/>
  <c r="FK334" i="4"/>
  <c r="FK338" i="4"/>
  <c r="FK342" i="4"/>
  <c r="FK346" i="4"/>
  <c r="FK350" i="4"/>
  <c r="FK303" i="4"/>
  <c r="FK307" i="4"/>
  <c r="FK311" i="4"/>
  <c r="FK315" i="4"/>
  <c r="FK319" i="4"/>
  <c r="FK323" i="4"/>
  <c r="FK327" i="4"/>
  <c r="FK331" i="4"/>
  <c r="FK335" i="4"/>
  <c r="FK339" i="4"/>
  <c r="FK343" i="4"/>
  <c r="FK347" i="4"/>
  <c r="FK351" i="4"/>
  <c r="FK337" i="4"/>
  <c r="FK358" i="4"/>
  <c r="FK362" i="4"/>
  <c r="FK366" i="4"/>
  <c r="FK370" i="4"/>
  <c r="FK374" i="4"/>
  <c r="FK378" i="4"/>
  <c r="FK382" i="4"/>
  <c r="FK386" i="4"/>
  <c r="FK390" i="4"/>
  <c r="FK394" i="4"/>
  <c r="FK398" i="4"/>
  <c r="FK341" i="4"/>
  <c r="FK353" i="4"/>
  <c r="FK355" i="4"/>
  <c r="FK359" i="4"/>
  <c r="FK363" i="4"/>
  <c r="FK367" i="4"/>
  <c r="FK371" i="4"/>
  <c r="FK375" i="4"/>
  <c r="FK379" i="4"/>
  <c r="FK383" i="4"/>
  <c r="FK387" i="4"/>
  <c r="FK391" i="4"/>
  <c r="FK395" i="4"/>
  <c r="FK399" i="4"/>
  <c r="FK345" i="4"/>
  <c r="FK356" i="4"/>
  <c r="FK360" i="4"/>
  <c r="FK364" i="4"/>
  <c r="FK368" i="4"/>
  <c r="FK372" i="4"/>
  <c r="FK376" i="4"/>
  <c r="FK380" i="4"/>
  <c r="FK384" i="4"/>
  <c r="FK388" i="4"/>
  <c r="FK392" i="4"/>
  <c r="FK396" i="4"/>
  <c r="FK400" i="4"/>
  <c r="FK349" i="4"/>
  <c r="FK354" i="4"/>
  <c r="FK357" i="4"/>
  <c r="FK361" i="4"/>
  <c r="FK365" i="4"/>
  <c r="FK369" i="4"/>
  <c r="FK373" i="4"/>
  <c r="FK377" i="4"/>
  <c r="FK381" i="4"/>
  <c r="FK393" i="4"/>
  <c r="FK401" i="4"/>
  <c r="FK405" i="4"/>
  <c r="FK409" i="4"/>
  <c r="FK413" i="4"/>
  <c r="FK417" i="4"/>
  <c r="FK421" i="4"/>
  <c r="FK425" i="4"/>
  <c r="FK429" i="4"/>
  <c r="FK433" i="4"/>
  <c r="FK437" i="4"/>
  <c r="FK441" i="4"/>
  <c r="FK445" i="4"/>
  <c r="FK397" i="4"/>
  <c r="FK402" i="4"/>
  <c r="FK406" i="4"/>
  <c r="FK410" i="4"/>
  <c r="FK414" i="4"/>
  <c r="FK418" i="4"/>
  <c r="FK422" i="4"/>
  <c r="FK426" i="4"/>
  <c r="FK430" i="4"/>
  <c r="FK434" i="4"/>
  <c r="FK438" i="4"/>
  <c r="FK442" i="4"/>
  <c r="FK446" i="4"/>
  <c r="FK385" i="4"/>
  <c r="FK403" i="4"/>
  <c r="FK407" i="4"/>
  <c r="FK411" i="4"/>
  <c r="FK415" i="4"/>
  <c r="FK419" i="4"/>
  <c r="FK423" i="4"/>
  <c r="FK427" i="4"/>
  <c r="FK431" i="4"/>
  <c r="FK435" i="4"/>
  <c r="FK439" i="4"/>
  <c r="FK443" i="4"/>
  <c r="FK447" i="4"/>
  <c r="FK389" i="4"/>
  <c r="FK404" i="4"/>
  <c r="FK408" i="4"/>
  <c r="FK412" i="4"/>
  <c r="FK416" i="4"/>
  <c r="FK420" i="4"/>
  <c r="FK424" i="4"/>
  <c r="FK428" i="4"/>
  <c r="FK432" i="4"/>
  <c r="FK436" i="4"/>
  <c r="FK440" i="4"/>
  <c r="FK444" i="4"/>
  <c r="FK448" i="4"/>
  <c r="FK451" i="4"/>
  <c r="FK455" i="4"/>
  <c r="FK459" i="4"/>
  <c r="FK463" i="4"/>
  <c r="FK467" i="4"/>
  <c r="FK471" i="4"/>
  <c r="FK475" i="4"/>
  <c r="FK479" i="4"/>
  <c r="FK483" i="4"/>
  <c r="FK487" i="4"/>
  <c r="FK491" i="4"/>
  <c r="FK452" i="4"/>
  <c r="FK456" i="4"/>
  <c r="FK460" i="4"/>
  <c r="FK464" i="4"/>
  <c r="FK468" i="4"/>
  <c r="FK472" i="4"/>
  <c r="FK476" i="4"/>
  <c r="FK480" i="4"/>
  <c r="FK484" i="4"/>
  <c r="FK488" i="4"/>
  <c r="FK492" i="4"/>
  <c r="FK449" i="4"/>
  <c r="FK453" i="4"/>
  <c r="FK457" i="4"/>
  <c r="FK461" i="4"/>
  <c r="FK465" i="4"/>
  <c r="FK469" i="4"/>
  <c r="FK473" i="4"/>
  <c r="FK477" i="4"/>
  <c r="FK481" i="4"/>
  <c r="FK485" i="4"/>
  <c r="FK489" i="4"/>
  <c r="FK450" i="4"/>
  <c r="FK454" i="4"/>
  <c r="FK458" i="4"/>
  <c r="FK462" i="4"/>
  <c r="FK466" i="4"/>
  <c r="FK470" i="4"/>
  <c r="FK474" i="4"/>
  <c r="FK478" i="4"/>
  <c r="FK482" i="4"/>
  <c r="FK486" i="4"/>
  <c r="FK490" i="4"/>
  <c r="FH161" i="4"/>
  <c r="FH165" i="4"/>
  <c r="FH169" i="4"/>
  <c r="FH173" i="4"/>
  <c r="FH177" i="4"/>
  <c r="FH181" i="4"/>
  <c r="FH162" i="4"/>
  <c r="FH166" i="4"/>
  <c r="FH170" i="4"/>
  <c r="FH174" i="4"/>
  <c r="FH178" i="4"/>
  <c r="FH182" i="4"/>
  <c r="FH186" i="4"/>
  <c r="FH163" i="4"/>
  <c r="FH167" i="4"/>
  <c r="FH171" i="4"/>
  <c r="FH175" i="4"/>
  <c r="FH179" i="4"/>
  <c r="FH183" i="4"/>
  <c r="FH168" i="4"/>
  <c r="FH184" i="4"/>
  <c r="FH190" i="4"/>
  <c r="FH194" i="4"/>
  <c r="FH198" i="4"/>
  <c r="FH202" i="4"/>
  <c r="FH172" i="4"/>
  <c r="FH187" i="4"/>
  <c r="FH191" i="4"/>
  <c r="FH195" i="4"/>
  <c r="FH199" i="4"/>
  <c r="FH203" i="4"/>
  <c r="FH176" i="4"/>
  <c r="FH185" i="4"/>
  <c r="FH188" i="4"/>
  <c r="FH192" i="4"/>
  <c r="FH196" i="4"/>
  <c r="FH200" i="4"/>
  <c r="FH204" i="4"/>
  <c r="FH193" i="4"/>
  <c r="FH209" i="4"/>
  <c r="FH213" i="4"/>
  <c r="FH217" i="4"/>
  <c r="FH221" i="4"/>
  <c r="FH197" i="4"/>
  <c r="FH205" i="4"/>
  <c r="FH206" i="4"/>
  <c r="FH210" i="4"/>
  <c r="FH214" i="4"/>
  <c r="FH218" i="4"/>
  <c r="FH222" i="4"/>
  <c r="FH164" i="4"/>
  <c r="FH201" i="4"/>
  <c r="FH207" i="4"/>
  <c r="FH211" i="4"/>
  <c r="FH215" i="4"/>
  <c r="FH219" i="4"/>
  <c r="FH223" i="4"/>
  <c r="FH180" i="4"/>
  <c r="FH189" i="4"/>
  <c r="FH208" i="4"/>
  <c r="FH212" i="4"/>
  <c r="FH216" i="4"/>
  <c r="FH220" i="4"/>
  <c r="FH224" i="4"/>
  <c r="FH228" i="4"/>
  <c r="FH232" i="4"/>
  <c r="FH236" i="4"/>
  <c r="FH240" i="4"/>
  <c r="FH244" i="4"/>
  <c r="FH248" i="4"/>
  <c r="FH225" i="4"/>
  <c r="FH229" i="4"/>
  <c r="FH233" i="4"/>
  <c r="FH237" i="4"/>
  <c r="FH241" i="4"/>
  <c r="FH245" i="4"/>
  <c r="FH249" i="4"/>
  <c r="FH226" i="4"/>
  <c r="FH230" i="4"/>
  <c r="FH234" i="4"/>
  <c r="FH238" i="4"/>
  <c r="FH242" i="4"/>
  <c r="FH246" i="4"/>
  <c r="FH250" i="4"/>
  <c r="FH227" i="4"/>
  <c r="FH231" i="4"/>
  <c r="FH235" i="4"/>
  <c r="FH239" i="4"/>
  <c r="FH243" i="4"/>
  <c r="FH247" i="4"/>
  <c r="FH254" i="4"/>
  <c r="FH258" i="4"/>
  <c r="FH262" i="4"/>
  <c r="FH266" i="4"/>
  <c r="FH270" i="4"/>
  <c r="FH274" i="4"/>
  <c r="FH278" i="4"/>
  <c r="FH282" i="4"/>
  <c r="FH286" i="4"/>
  <c r="FH290" i="4"/>
  <c r="FH294" i="4"/>
  <c r="FH298" i="4"/>
  <c r="FH302" i="4"/>
  <c r="FH255" i="4"/>
  <c r="FH259" i="4"/>
  <c r="FH263" i="4"/>
  <c r="FH267" i="4"/>
  <c r="FH271" i="4"/>
  <c r="FH275" i="4"/>
  <c r="FH279" i="4"/>
  <c r="FH283" i="4"/>
  <c r="FH287" i="4"/>
  <c r="FH291" i="4"/>
  <c r="FH295" i="4"/>
  <c r="FH299" i="4"/>
  <c r="FH251" i="4"/>
  <c r="FH252" i="4"/>
  <c r="FH256" i="4"/>
  <c r="FH260" i="4"/>
  <c r="FH264" i="4"/>
  <c r="FH268" i="4"/>
  <c r="FH272" i="4"/>
  <c r="FH276" i="4"/>
  <c r="FH280" i="4"/>
  <c r="FH284" i="4"/>
  <c r="FH288" i="4"/>
  <c r="FH292" i="4"/>
  <c r="FH296" i="4"/>
  <c r="FH300" i="4"/>
  <c r="FH253" i="4"/>
  <c r="FH257" i="4"/>
  <c r="FH261" i="4"/>
  <c r="FH265" i="4"/>
  <c r="FH269" i="4"/>
  <c r="FH273" i="4"/>
  <c r="FH277" i="4"/>
  <c r="FH281" i="4"/>
  <c r="FH285" i="4"/>
  <c r="FH289" i="4"/>
  <c r="FH293" i="4"/>
  <c r="FH297" i="4"/>
  <c r="FH301" i="4"/>
  <c r="FH307" i="4"/>
  <c r="FH311" i="4"/>
  <c r="FH315" i="4"/>
  <c r="FH319" i="4"/>
  <c r="FH323" i="4"/>
  <c r="FH327" i="4"/>
  <c r="FH331" i="4"/>
  <c r="FH335" i="4"/>
  <c r="FH339" i="4"/>
  <c r="FH343" i="4"/>
  <c r="FH347" i="4"/>
  <c r="FH351" i="4"/>
  <c r="FH355" i="4"/>
  <c r="FH303" i="4"/>
  <c r="FH304" i="4"/>
  <c r="FH308" i="4"/>
  <c r="FH312" i="4"/>
  <c r="FH316" i="4"/>
  <c r="FH320" i="4"/>
  <c r="FH324" i="4"/>
  <c r="FH328" i="4"/>
  <c r="FH332" i="4"/>
  <c r="FH305" i="4"/>
  <c r="FH309" i="4"/>
  <c r="FH313" i="4"/>
  <c r="FH317" i="4"/>
  <c r="FH321" i="4"/>
  <c r="FH325" i="4"/>
  <c r="FH329" i="4"/>
  <c r="FH333" i="4"/>
  <c r="FH337" i="4"/>
  <c r="FH341" i="4"/>
  <c r="FH345" i="4"/>
  <c r="FH349" i="4"/>
  <c r="FH306" i="4"/>
  <c r="FH310" i="4"/>
  <c r="FH314" i="4"/>
  <c r="FH318" i="4"/>
  <c r="FH322" i="4"/>
  <c r="FH326" i="4"/>
  <c r="FH330" i="4"/>
  <c r="FH334" i="4"/>
  <c r="FH338" i="4"/>
  <c r="FH342" i="4"/>
  <c r="FH346" i="4"/>
  <c r="FH350" i="4"/>
  <c r="FH336" i="4"/>
  <c r="FH357" i="4"/>
  <c r="FH361" i="4"/>
  <c r="FH365" i="4"/>
  <c r="FH369" i="4"/>
  <c r="FH373" i="4"/>
  <c r="FH377" i="4"/>
  <c r="FH381" i="4"/>
  <c r="FH385" i="4"/>
  <c r="FH389" i="4"/>
  <c r="FH393" i="4"/>
  <c r="FH397" i="4"/>
  <c r="FH340" i="4"/>
  <c r="FH354" i="4"/>
  <c r="FH358" i="4"/>
  <c r="FH362" i="4"/>
  <c r="FH366" i="4"/>
  <c r="FH370" i="4"/>
  <c r="FH374" i="4"/>
  <c r="FH378" i="4"/>
  <c r="FH382" i="4"/>
  <c r="FH386" i="4"/>
  <c r="FH390" i="4"/>
  <c r="FH394" i="4"/>
  <c r="FH398" i="4"/>
  <c r="FH344" i="4"/>
  <c r="FH352" i="4"/>
  <c r="FH359" i="4"/>
  <c r="FH363" i="4"/>
  <c r="FH367" i="4"/>
  <c r="FH371" i="4"/>
  <c r="FH375" i="4"/>
  <c r="FH379" i="4"/>
  <c r="FH383" i="4"/>
  <c r="FH387" i="4"/>
  <c r="FH391" i="4"/>
  <c r="FH395" i="4"/>
  <c r="FH399" i="4"/>
  <c r="FH348" i="4"/>
  <c r="FH353" i="4"/>
  <c r="FH356" i="4"/>
  <c r="FH360" i="4"/>
  <c r="FH364" i="4"/>
  <c r="FH368" i="4"/>
  <c r="FH372" i="4"/>
  <c r="FH376" i="4"/>
  <c r="FH380" i="4"/>
  <c r="FH384" i="4"/>
  <c r="FH392" i="4"/>
  <c r="FH404" i="4"/>
  <c r="FH408" i="4"/>
  <c r="FH412" i="4"/>
  <c r="FH416" i="4"/>
  <c r="FH420" i="4"/>
  <c r="FH424" i="4"/>
  <c r="FH428" i="4"/>
  <c r="FH432" i="4"/>
  <c r="FH436" i="4"/>
  <c r="FH440" i="4"/>
  <c r="FH444" i="4"/>
  <c r="FH448" i="4"/>
  <c r="FH396" i="4"/>
  <c r="FH401" i="4"/>
  <c r="FH405" i="4"/>
  <c r="FH409" i="4"/>
  <c r="FH413" i="4"/>
  <c r="FH417" i="4"/>
  <c r="FH421" i="4"/>
  <c r="FH425" i="4"/>
  <c r="FH429" i="4"/>
  <c r="FH433" i="4"/>
  <c r="FH437" i="4"/>
  <c r="FH441" i="4"/>
  <c r="FH445" i="4"/>
  <c r="FH449" i="4"/>
  <c r="FH400" i="4"/>
  <c r="FH402" i="4"/>
  <c r="FH406" i="4"/>
  <c r="FH410" i="4"/>
  <c r="FH414" i="4"/>
  <c r="FH418" i="4"/>
  <c r="FH422" i="4"/>
  <c r="FH426" i="4"/>
  <c r="FH430" i="4"/>
  <c r="FH434" i="4"/>
  <c r="FH438" i="4"/>
  <c r="FH442" i="4"/>
  <c r="FH446" i="4"/>
  <c r="FH388" i="4"/>
  <c r="FH403" i="4"/>
  <c r="FH407" i="4"/>
  <c r="FH411" i="4"/>
  <c r="FH415" i="4"/>
  <c r="FH419" i="4"/>
  <c r="FH423" i="4"/>
  <c r="FH427" i="4"/>
  <c r="FH431" i="4"/>
  <c r="FH435" i="4"/>
  <c r="FH439" i="4"/>
  <c r="FH443" i="4"/>
  <c r="FH447" i="4"/>
  <c r="FH450" i="4"/>
  <c r="FH454" i="4"/>
  <c r="FH458" i="4"/>
  <c r="FH462" i="4"/>
  <c r="FH466" i="4"/>
  <c r="FH470" i="4"/>
  <c r="FH474" i="4"/>
  <c r="FH478" i="4"/>
  <c r="FH482" i="4"/>
  <c r="FH486" i="4"/>
  <c r="FH490" i="4"/>
  <c r="FH451" i="4"/>
  <c r="FH455" i="4"/>
  <c r="FH459" i="4"/>
  <c r="FH463" i="4"/>
  <c r="FH467" i="4"/>
  <c r="FH471" i="4"/>
  <c r="FH475" i="4"/>
  <c r="FH479" i="4"/>
  <c r="FH483" i="4"/>
  <c r="FH487" i="4"/>
  <c r="FH491" i="4"/>
  <c r="FH452" i="4"/>
  <c r="FH456" i="4"/>
  <c r="FH460" i="4"/>
  <c r="FH464" i="4"/>
  <c r="FH468" i="4"/>
  <c r="FH472" i="4"/>
  <c r="FH476" i="4"/>
  <c r="FH480" i="4"/>
  <c r="FH484" i="4"/>
  <c r="FH488" i="4"/>
  <c r="FH492" i="4"/>
  <c r="FH453" i="4"/>
  <c r="FH457" i="4"/>
  <c r="FH461" i="4"/>
  <c r="FH465" i="4"/>
  <c r="FH469" i="4"/>
  <c r="FH473" i="4"/>
  <c r="FH477" i="4"/>
  <c r="FH481" i="4"/>
  <c r="FH485" i="4"/>
  <c r="FH489" i="4"/>
  <c r="EZ161" i="4"/>
  <c r="EZ165" i="4"/>
  <c r="EZ169" i="4"/>
  <c r="EZ173" i="4"/>
  <c r="EZ177" i="4"/>
  <c r="EZ181" i="4"/>
  <c r="EZ162" i="4"/>
  <c r="EZ166" i="4"/>
  <c r="EZ170" i="4"/>
  <c r="EZ174" i="4"/>
  <c r="EZ178" i="4"/>
  <c r="EZ182" i="4"/>
  <c r="EZ186" i="4"/>
  <c r="EZ163" i="4"/>
  <c r="EZ167" i="4"/>
  <c r="EZ171" i="4"/>
  <c r="EZ175" i="4"/>
  <c r="EZ179" i="4"/>
  <c r="EZ183" i="4"/>
  <c r="EZ176" i="4"/>
  <c r="EZ190" i="4"/>
  <c r="EZ194" i="4"/>
  <c r="EZ198" i="4"/>
  <c r="EZ202" i="4"/>
  <c r="EZ164" i="4"/>
  <c r="EZ180" i="4"/>
  <c r="EZ187" i="4"/>
  <c r="EZ191" i="4"/>
  <c r="EZ195" i="4"/>
  <c r="EZ199" i="4"/>
  <c r="EZ203" i="4"/>
  <c r="EZ168" i="4"/>
  <c r="EZ184" i="4"/>
  <c r="EZ185" i="4"/>
  <c r="EZ188" i="4"/>
  <c r="EZ192" i="4"/>
  <c r="EZ196" i="4"/>
  <c r="EZ200" i="4"/>
  <c r="EZ204" i="4"/>
  <c r="EZ172" i="4"/>
  <c r="EZ201" i="4"/>
  <c r="EZ209" i="4"/>
  <c r="EZ213" i="4"/>
  <c r="EZ217" i="4"/>
  <c r="EZ221" i="4"/>
  <c r="EZ225" i="4"/>
  <c r="EZ189" i="4"/>
  <c r="EZ205" i="4"/>
  <c r="EZ206" i="4"/>
  <c r="EZ210" i="4"/>
  <c r="EZ214" i="4"/>
  <c r="EZ218" i="4"/>
  <c r="EZ222" i="4"/>
  <c r="EZ193" i="4"/>
  <c r="EZ207" i="4"/>
  <c r="EZ211" i="4"/>
  <c r="EZ215" i="4"/>
  <c r="EZ219" i="4"/>
  <c r="EZ223" i="4"/>
  <c r="EZ197" i="4"/>
  <c r="EZ208" i="4"/>
  <c r="EZ212" i="4"/>
  <c r="EZ216" i="4"/>
  <c r="EZ220" i="4"/>
  <c r="EZ224" i="4"/>
  <c r="EZ228" i="4"/>
  <c r="EZ232" i="4"/>
  <c r="EZ236" i="4"/>
  <c r="EZ240" i="4"/>
  <c r="EZ244" i="4"/>
  <c r="EZ248" i="4"/>
  <c r="EZ229" i="4"/>
  <c r="EZ233" i="4"/>
  <c r="EZ237" i="4"/>
  <c r="EZ241" i="4"/>
  <c r="EZ245" i="4"/>
  <c r="EZ249" i="4"/>
  <c r="EZ226" i="4"/>
  <c r="EZ230" i="4"/>
  <c r="EZ234" i="4"/>
  <c r="EZ238" i="4"/>
  <c r="EZ242" i="4"/>
  <c r="EZ246" i="4"/>
  <c r="EZ250" i="4"/>
  <c r="EZ227" i="4"/>
  <c r="EZ231" i="4"/>
  <c r="EZ235" i="4"/>
  <c r="EZ239" i="4"/>
  <c r="EZ243" i="4"/>
  <c r="EZ247" i="4"/>
  <c r="EZ251" i="4"/>
  <c r="EZ254" i="4"/>
  <c r="EZ258" i="4"/>
  <c r="EZ262" i="4"/>
  <c r="EZ266" i="4"/>
  <c r="EZ270" i="4"/>
  <c r="EZ274" i="4"/>
  <c r="EZ278" i="4"/>
  <c r="EZ282" i="4"/>
  <c r="EZ286" i="4"/>
  <c r="EZ290" i="4"/>
  <c r="EZ294" i="4"/>
  <c r="EZ298" i="4"/>
  <c r="EZ302" i="4"/>
  <c r="EZ255" i="4"/>
  <c r="EZ259" i="4"/>
  <c r="EZ263" i="4"/>
  <c r="EZ267" i="4"/>
  <c r="EZ271" i="4"/>
  <c r="EZ275" i="4"/>
  <c r="EZ279" i="4"/>
  <c r="EZ283" i="4"/>
  <c r="EZ287" i="4"/>
  <c r="EZ291" i="4"/>
  <c r="EZ295" i="4"/>
  <c r="EZ299" i="4"/>
  <c r="EZ303" i="4"/>
  <c r="EZ252" i="4"/>
  <c r="EZ256" i="4"/>
  <c r="EZ260" i="4"/>
  <c r="EZ264" i="4"/>
  <c r="EZ268" i="4"/>
  <c r="EZ272" i="4"/>
  <c r="EZ276" i="4"/>
  <c r="EZ280" i="4"/>
  <c r="EZ284" i="4"/>
  <c r="EZ288" i="4"/>
  <c r="EZ292" i="4"/>
  <c r="EZ296" i="4"/>
  <c r="EZ300" i="4"/>
  <c r="EZ253" i="4"/>
  <c r="EZ257" i="4"/>
  <c r="EZ261" i="4"/>
  <c r="EZ265" i="4"/>
  <c r="EZ269" i="4"/>
  <c r="EZ273" i="4"/>
  <c r="EZ277" i="4"/>
  <c r="EZ281" i="4"/>
  <c r="EZ285" i="4"/>
  <c r="EZ289" i="4"/>
  <c r="EZ293" i="4"/>
  <c r="EZ297" i="4"/>
  <c r="EZ301" i="4"/>
  <c r="EZ307" i="4"/>
  <c r="EZ311" i="4"/>
  <c r="EZ315" i="4"/>
  <c r="EZ319" i="4"/>
  <c r="EZ323" i="4"/>
  <c r="EZ327" i="4"/>
  <c r="EZ331" i="4"/>
  <c r="EZ335" i="4"/>
  <c r="EZ339" i="4"/>
  <c r="EZ343" i="4"/>
  <c r="EZ347" i="4"/>
  <c r="EZ351" i="4"/>
  <c r="EZ355" i="4"/>
  <c r="EZ304" i="4"/>
  <c r="EZ308" i="4"/>
  <c r="EZ312" i="4"/>
  <c r="EZ316" i="4"/>
  <c r="EZ320" i="4"/>
  <c r="EZ324" i="4"/>
  <c r="EZ328" i="4"/>
  <c r="EZ332" i="4"/>
  <c r="EZ305" i="4"/>
  <c r="EZ309" i="4"/>
  <c r="EZ313" i="4"/>
  <c r="EZ317" i="4"/>
  <c r="EZ321" i="4"/>
  <c r="EZ325" i="4"/>
  <c r="EZ329" i="4"/>
  <c r="EZ333" i="4"/>
  <c r="EZ337" i="4"/>
  <c r="EZ341" i="4"/>
  <c r="EZ345" i="4"/>
  <c r="EZ349" i="4"/>
  <c r="EZ306" i="4"/>
  <c r="EZ310" i="4"/>
  <c r="EZ314" i="4"/>
  <c r="EZ318" i="4"/>
  <c r="EZ322" i="4"/>
  <c r="EZ326" i="4"/>
  <c r="EZ330" i="4"/>
  <c r="EZ334" i="4"/>
  <c r="EZ338" i="4"/>
  <c r="EZ342" i="4"/>
  <c r="EZ346" i="4"/>
  <c r="EZ350" i="4"/>
  <c r="EZ344" i="4"/>
  <c r="EZ357" i="4"/>
  <c r="EZ361" i="4"/>
  <c r="EZ365" i="4"/>
  <c r="EZ369" i="4"/>
  <c r="EZ373" i="4"/>
  <c r="EZ377" i="4"/>
  <c r="EZ381" i="4"/>
  <c r="EZ385" i="4"/>
  <c r="EZ389" i="4"/>
  <c r="EZ393" i="4"/>
  <c r="EZ397" i="4"/>
  <c r="EZ348" i="4"/>
  <c r="EZ353" i="4"/>
  <c r="EZ358" i="4"/>
  <c r="EZ362" i="4"/>
  <c r="EZ366" i="4"/>
  <c r="EZ370" i="4"/>
  <c r="EZ374" i="4"/>
  <c r="EZ378" i="4"/>
  <c r="EZ382" i="4"/>
  <c r="EZ386" i="4"/>
  <c r="EZ390" i="4"/>
  <c r="EZ394" i="4"/>
  <c r="EZ398" i="4"/>
  <c r="EZ336" i="4"/>
  <c r="EZ352" i="4"/>
  <c r="EZ359" i="4"/>
  <c r="EZ363" i="4"/>
  <c r="EZ367" i="4"/>
  <c r="EZ371" i="4"/>
  <c r="EZ375" i="4"/>
  <c r="EZ379" i="4"/>
  <c r="EZ383" i="4"/>
  <c r="EZ387" i="4"/>
  <c r="EZ391" i="4"/>
  <c r="EZ395" i="4"/>
  <c r="EZ399" i="4"/>
  <c r="EZ340" i="4"/>
  <c r="EZ354" i="4"/>
  <c r="EZ356" i="4"/>
  <c r="EZ360" i="4"/>
  <c r="EZ364" i="4"/>
  <c r="EZ368" i="4"/>
  <c r="EZ372" i="4"/>
  <c r="EZ376" i="4"/>
  <c r="EZ380" i="4"/>
  <c r="EZ384" i="4"/>
  <c r="EZ400" i="4"/>
  <c r="EZ404" i="4"/>
  <c r="EZ408" i="4"/>
  <c r="EZ412" i="4"/>
  <c r="EZ416" i="4"/>
  <c r="EZ420" i="4"/>
  <c r="EZ424" i="4"/>
  <c r="EZ428" i="4"/>
  <c r="EZ432" i="4"/>
  <c r="EZ436" i="4"/>
  <c r="EZ440" i="4"/>
  <c r="EZ444" i="4"/>
  <c r="EZ448" i="4"/>
  <c r="EZ388" i="4"/>
  <c r="EZ401" i="4"/>
  <c r="EZ405" i="4"/>
  <c r="EZ409" i="4"/>
  <c r="EZ413" i="4"/>
  <c r="EZ417" i="4"/>
  <c r="EZ421" i="4"/>
  <c r="EZ425" i="4"/>
  <c r="EZ429" i="4"/>
  <c r="EZ433" i="4"/>
  <c r="EZ437" i="4"/>
  <c r="EZ441" i="4"/>
  <c r="EZ445" i="4"/>
  <c r="EZ449" i="4"/>
  <c r="EZ392" i="4"/>
  <c r="EZ402" i="4"/>
  <c r="EZ406" i="4"/>
  <c r="EZ410" i="4"/>
  <c r="EZ414" i="4"/>
  <c r="EZ418" i="4"/>
  <c r="EZ422" i="4"/>
  <c r="EZ426" i="4"/>
  <c r="EZ430" i="4"/>
  <c r="EZ434" i="4"/>
  <c r="EZ438" i="4"/>
  <c r="EZ442" i="4"/>
  <c r="EZ446" i="4"/>
  <c r="EZ396" i="4"/>
  <c r="EZ403" i="4"/>
  <c r="EZ407" i="4"/>
  <c r="EZ411" i="4"/>
  <c r="EZ415" i="4"/>
  <c r="EZ419" i="4"/>
  <c r="EZ423" i="4"/>
  <c r="EZ427" i="4"/>
  <c r="EZ431" i="4"/>
  <c r="EZ435" i="4"/>
  <c r="EZ439" i="4"/>
  <c r="EZ443" i="4"/>
  <c r="EZ447" i="4"/>
  <c r="EZ450" i="4"/>
  <c r="EZ454" i="4"/>
  <c r="EZ458" i="4"/>
  <c r="EZ462" i="4"/>
  <c r="EZ466" i="4"/>
  <c r="EZ470" i="4"/>
  <c r="EZ474" i="4"/>
  <c r="EZ478" i="4"/>
  <c r="EZ482" i="4"/>
  <c r="EZ486" i="4"/>
  <c r="EZ490" i="4"/>
  <c r="EZ451" i="4"/>
  <c r="EZ455" i="4"/>
  <c r="EZ459" i="4"/>
  <c r="EZ463" i="4"/>
  <c r="EZ467" i="4"/>
  <c r="EZ471" i="4"/>
  <c r="EZ475" i="4"/>
  <c r="EZ479" i="4"/>
  <c r="EZ483" i="4"/>
  <c r="EZ487" i="4"/>
  <c r="EZ491" i="4"/>
  <c r="EZ452" i="4"/>
  <c r="EZ456" i="4"/>
  <c r="EZ460" i="4"/>
  <c r="EZ464" i="4"/>
  <c r="EZ468" i="4"/>
  <c r="EZ472" i="4"/>
  <c r="EZ476" i="4"/>
  <c r="EZ480" i="4"/>
  <c r="EZ484" i="4"/>
  <c r="EZ488" i="4"/>
  <c r="EZ492" i="4"/>
  <c r="EZ453" i="4"/>
  <c r="EZ457" i="4"/>
  <c r="EZ461" i="4"/>
  <c r="EZ465" i="4"/>
  <c r="EZ469" i="4"/>
  <c r="EZ473" i="4"/>
  <c r="EZ477" i="4"/>
  <c r="EZ481" i="4"/>
  <c r="EZ485" i="4"/>
  <c r="EZ489" i="4"/>
  <c r="FC162" i="4"/>
  <c r="FC166" i="4"/>
  <c r="FC170" i="4"/>
  <c r="FC174" i="4"/>
  <c r="FC178" i="4"/>
  <c r="FC182" i="4"/>
  <c r="FC163" i="4"/>
  <c r="FC167" i="4"/>
  <c r="FC171" i="4"/>
  <c r="FC175" i="4"/>
  <c r="FC179" i="4"/>
  <c r="FC183" i="4"/>
  <c r="FC164" i="4"/>
  <c r="FC168" i="4"/>
  <c r="FC172" i="4"/>
  <c r="FC176" i="4"/>
  <c r="FC180" i="4"/>
  <c r="FC184" i="4"/>
  <c r="FC161" i="4"/>
  <c r="FC177" i="4"/>
  <c r="FC187" i="4"/>
  <c r="FC191" i="4"/>
  <c r="FC195" i="4"/>
  <c r="FC199" i="4"/>
  <c r="FC203" i="4"/>
  <c r="FC165" i="4"/>
  <c r="FC181" i="4"/>
  <c r="FC188" i="4"/>
  <c r="FC192" i="4"/>
  <c r="FC196" i="4"/>
  <c r="FC200" i="4"/>
  <c r="FC204" i="4"/>
  <c r="FC169" i="4"/>
  <c r="FC186" i="4"/>
  <c r="FC189" i="4"/>
  <c r="FC193" i="4"/>
  <c r="FC197" i="4"/>
  <c r="FC201" i="4"/>
  <c r="FC205" i="4"/>
  <c r="FC202" i="4"/>
  <c r="FC206" i="4"/>
  <c r="FC210" i="4"/>
  <c r="FC214" i="4"/>
  <c r="FC218" i="4"/>
  <c r="FC222" i="4"/>
  <c r="FC173" i="4"/>
  <c r="FC190" i="4"/>
  <c r="FC207" i="4"/>
  <c r="FC211" i="4"/>
  <c r="FC215" i="4"/>
  <c r="FC219" i="4"/>
  <c r="FC223" i="4"/>
  <c r="FC194" i="4"/>
  <c r="FC208" i="4"/>
  <c r="FC212" i="4"/>
  <c r="FC216" i="4"/>
  <c r="FC220" i="4"/>
  <c r="FC224" i="4"/>
  <c r="FC185" i="4"/>
  <c r="FC198" i="4"/>
  <c r="FC209" i="4"/>
  <c r="FC213" i="4"/>
  <c r="FC217" i="4"/>
  <c r="FC221" i="4"/>
  <c r="FC229" i="4"/>
  <c r="FC233" i="4"/>
  <c r="FC237" i="4"/>
  <c r="FC241" i="4"/>
  <c r="FC245" i="4"/>
  <c r="FC249" i="4"/>
  <c r="FC225" i="4"/>
  <c r="FC226" i="4"/>
  <c r="FC230" i="4"/>
  <c r="FC234" i="4"/>
  <c r="FC238" i="4"/>
  <c r="FC242" i="4"/>
  <c r="FC246" i="4"/>
  <c r="FC250" i="4"/>
  <c r="FC227" i="4"/>
  <c r="FC231" i="4"/>
  <c r="FC235" i="4"/>
  <c r="FC239" i="4"/>
  <c r="FC243" i="4"/>
  <c r="FC247" i="4"/>
  <c r="FC251" i="4"/>
  <c r="FC228" i="4"/>
  <c r="FC232" i="4"/>
  <c r="FC236" i="4"/>
  <c r="FC240" i="4"/>
  <c r="FC244" i="4"/>
  <c r="FC248" i="4"/>
  <c r="FC255" i="4"/>
  <c r="FC259" i="4"/>
  <c r="FC263" i="4"/>
  <c r="FC267" i="4"/>
  <c r="FC271" i="4"/>
  <c r="FC275" i="4"/>
  <c r="FC279" i="4"/>
  <c r="FC283" i="4"/>
  <c r="FC287" i="4"/>
  <c r="FC291" i="4"/>
  <c r="FC295" i="4"/>
  <c r="FC299" i="4"/>
  <c r="FC303" i="4"/>
  <c r="FC252" i="4"/>
  <c r="FC256" i="4"/>
  <c r="FC260" i="4"/>
  <c r="FC264" i="4"/>
  <c r="FC268" i="4"/>
  <c r="FC272" i="4"/>
  <c r="FC276" i="4"/>
  <c r="FC280" i="4"/>
  <c r="FC284" i="4"/>
  <c r="FC288" i="4"/>
  <c r="FC292" i="4"/>
  <c r="FC296" i="4"/>
  <c r="FC300" i="4"/>
  <c r="FC253" i="4"/>
  <c r="FC257" i="4"/>
  <c r="FC261" i="4"/>
  <c r="FC265" i="4"/>
  <c r="FC269" i="4"/>
  <c r="FC273" i="4"/>
  <c r="FC277" i="4"/>
  <c r="FC281" i="4"/>
  <c r="FC285" i="4"/>
  <c r="FC289" i="4"/>
  <c r="FC293" i="4"/>
  <c r="FC297" i="4"/>
  <c r="FC301" i="4"/>
  <c r="FC254" i="4"/>
  <c r="FC258" i="4"/>
  <c r="FC262" i="4"/>
  <c r="FC266" i="4"/>
  <c r="FC270" i="4"/>
  <c r="FC274" i="4"/>
  <c r="FC278" i="4"/>
  <c r="FC282" i="4"/>
  <c r="FC286" i="4"/>
  <c r="FC290" i="4"/>
  <c r="FC294" i="4"/>
  <c r="FC298" i="4"/>
  <c r="FC302" i="4"/>
  <c r="FC304" i="4"/>
  <c r="FC308" i="4"/>
  <c r="FC312" i="4"/>
  <c r="FC316" i="4"/>
  <c r="FC320" i="4"/>
  <c r="FC324" i="4"/>
  <c r="FC328" i="4"/>
  <c r="FC332" i="4"/>
  <c r="FC336" i="4"/>
  <c r="FC340" i="4"/>
  <c r="FC344" i="4"/>
  <c r="FC348" i="4"/>
  <c r="FC352" i="4"/>
  <c r="FC305" i="4"/>
  <c r="FC309" i="4"/>
  <c r="FC313" i="4"/>
  <c r="FC317" i="4"/>
  <c r="FC321" i="4"/>
  <c r="FC325" i="4"/>
  <c r="FC329" i="4"/>
  <c r="FC333" i="4"/>
  <c r="FC306" i="4"/>
  <c r="FC310" i="4"/>
  <c r="FC314" i="4"/>
  <c r="FC318" i="4"/>
  <c r="FC322" i="4"/>
  <c r="FC326" i="4"/>
  <c r="FC330" i="4"/>
  <c r="FC334" i="4"/>
  <c r="FC338" i="4"/>
  <c r="FC342" i="4"/>
  <c r="FC346" i="4"/>
  <c r="FC350" i="4"/>
  <c r="FC307" i="4"/>
  <c r="FC311" i="4"/>
  <c r="FC315" i="4"/>
  <c r="FC319" i="4"/>
  <c r="FC323" i="4"/>
  <c r="FC327" i="4"/>
  <c r="FC331" i="4"/>
  <c r="FC335" i="4"/>
  <c r="FC339" i="4"/>
  <c r="FC343" i="4"/>
  <c r="FC347" i="4"/>
  <c r="FC351" i="4"/>
  <c r="FC345" i="4"/>
  <c r="FC358" i="4"/>
  <c r="FC362" i="4"/>
  <c r="FC366" i="4"/>
  <c r="FC370" i="4"/>
  <c r="FC374" i="4"/>
  <c r="FC378" i="4"/>
  <c r="FC382" i="4"/>
  <c r="FC386" i="4"/>
  <c r="FC390" i="4"/>
  <c r="FC394" i="4"/>
  <c r="FC398" i="4"/>
  <c r="FC349" i="4"/>
  <c r="FC354" i="4"/>
  <c r="FC359" i="4"/>
  <c r="FC363" i="4"/>
  <c r="FC367" i="4"/>
  <c r="FC371" i="4"/>
  <c r="FC375" i="4"/>
  <c r="FC379" i="4"/>
  <c r="FC383" i="4"/>
  <c r="FC387" i="4"/>
  <c r="FC391" i="4"/>
  <c r="FC395" i="4"/>
  <c r="FC399" i="4"/>
  <c r="FC337" i="4"/>
  <c r="FC356" i="4"/>
  <c r="FC360" i="4"/>
  <c r="FC364" i="4"/>
  <c r="FC368" i="4"/>
  <c r="FC372" i="4"/>
  <c r="FC376" i="4"/>
  <c r="FC380" i="4"/>
  <c r="FC384" i="4"/>
  <c r="FC388" i="4"/>
  <c r="FC392" i="4"/>
  <c r="FC396" i="4"/>
  <c r="FC400" i="4"/>
  <c r="FC341" i="4"/>
  <c r="FC353" i="4"/>
  <c r="FC355" i="4"/>
  <c r="FC357" i="4"/>
  <c r="FC361" i="4"/>
  <c r="FC365" i="4"/>
  <c r="FC369" i="4"/>
  <c r="FC373" i="4"/>
  <c r="FC377" i="4"/>
  <c r="FC381" i="4"/>
  <c r="FC385" i="4"/>
  <c r="FC401" i="4"/>
  <c r="FC405" i="4"/>
  <c r="FC409" i="4"/>
  <c r="FC413" i="4"/>
  <c r="FC417" i="4"/>
  <c r="FC421" i="4"/>
  <c r="FC425" i="4"/>
  <c r="FC429" i="4"/>
  <c r="FC433" i="4"/>
  <c r="FC437" i="4"/>
  <c r="FC441" i="4"/>
  <c r="FC445" i="4"/>
  <c r="FC449" i="4"/>
  <c r="FC389" i="4"/>
  <c r="FC402" i="4"/>
  <c r="FC406" i="4"/>
  <c r="FC410" i="4"/>
  <c r="FC414" i="4"/>
  <c r="FC418" i="4"/>
  <c r="FC422" i="4"/>
  <c r="FC426" i="4"/>
  <c r="FC430" i="4"/>
  <c r="FC434" i="4"/>
  <c r="FC438" i="4"/>
  <c r="FC442" i="4"/>
  <c r="FC446" i="4"/>
  <c r="FC393" i="4"/>
  <c r="FC403" i="4"/>
  <c r="FC407" i="4"/>
  <c r="FC411" i="4"/>
  <c r="FC415" i="4"/>
  <c r="FC419" i="4"/>
  <c r="FC423" i="4"/>
  <c r="FC427" i="4"/>
  <c r="FC431" i="4"/>
  <c r="FC435" i="4"/>
  <c r="FC439" i="4"/>
  <c r="FC443" i="4"/>
  <c r="FC447" i="4"/>
  <c r="FC397" i="4"/>
  <c r="FC404" i="4"/>
  <c r="FC408" i="4"/>
  <c r="FC412" i="4"/>
  <c r="FC416" i="4"/>
  <c r="FC420" i="4"/>
  <c r="FC424" i="4"/>
  <c r="FC428" i="4"/>
  <c r="FC432" i="4"/>
  <c r="FC436" i="4"/>
  <c r="FC440" i="4"/>
  <c r="FC444" i="4"/>
  <c r="FC448" i="4"/>
  <c r="FC451" i="4"/>
  <c r="FC455" i="4"/>
  <c r="FC459" i="4"/>
  <c r="FC463" i="4"/>
  <c r="FC467" i="4"/>
  <c r="FC471" i="4"/>
  <c r="FC475" i="4"/>
  <c r="FC479" i="4"/>
  <c r="FC483" i="4"/>
  <c r="FC487" i="4"/>
  <c r="FC491" i="4"/>
  <c r="FC452" i="4"/>
  <c r="FC456" i="4"/>
  <c r="FC460" i="4"/>
  <c r="FC464" i="4"/>
  <c r="FC468" i="4"/>
  <c r="FC472" i="4"/>
  <c r="FC476" i="4"/>
  <c r="FC480" i="4"/>
  <c r="FC484" i="4"/>
  <c r="FC488" i="4"/>
  <c r="FC492" i="4"/>
  <c r="FC453" i="4"/>
  <c r="FC457" i="4"/>
  <c r="FC461" i="4"/>
  <c r="FC465" i="4"/>
  <c r="FC469" i="4"/>
  <c r="FC473" i="4"/>
  <c r="FC477" i="4"/>
  <c r="FC481" i="4"/>
  <c r="FC485" i="4"/>
  <c r="FC489" i="4"/>
  <c r="FC450" i="4"/>
  <c r="FC454" i="4"/>
  <c r="FC458" i="4"/>
  <c r="FC462" i="4"/>
  <c r="FC466" i="4"/>
  <c r="FC470" i="4"/>
  <c r="FC474" i="4"/>
  <c r="FC478" i="4"/>
  <c r="FC482" i="4"/>
  <c r="FC486" i="4"/>
  <c r="FC490" i="4"/>
  <c r="FD161" i="4"/>
  <c r="FD165" i="4"/>
  <c r="FD169" i="4"/>
  <c r="FD173" i="4"/>
  <c r="FD177" i="4"/>
  <c r="FD181" i="4"/>
  <c r="FD162" i="4"/>
  <c r="FD166" i="4"/>
  <c r="FD170" i="4"/>
  <c r="FD174" i="4"/>
  <c r="FD178" i="4"/>
  <c r="FD182" i="4"/>
  <c r="FD186" i="4"/>
  <c r="FD163" i="4"/>
  <c r="FD167" i="4"/>
  <c r="FD171" i="4"/>
  <c r="FD175" i="4"/>
  <c r="FD179" i="4"/>
  <c r="FD183" i="4"/>
  <c r="FD172" i="4"/>
  <c r="FD185" i="4"/>
  <c r="FD190" i="4"/>
  <c r="FD194" i="4"/>
  <c r="FD198" i="4"/>
  <c r="FD202" i="4"/>
  <c r="FD176" i="4"/>
  <c r="FD187" i="4"/>
  <c r="FD191" i="4"/>
  <c r="FD195" i="4"/>
  <c r="FD199" i="4"/>
  <c r="FD203" i="4"/>
  <c r="FD164" i="4"/>
  <c r="FD180" i="4"/>
  <c r="FD188" i="4"/>
  <c r="FD192" i="4"/>
  <c r="FD196" i="4"/>
  <c r="FD200" i="4"/>
  <c r="FD204" i="4"/>
  <c r="FD197" i="4"/>
  <c r="FD209" i="4"/>
  <c r="FD213" i="4"/>
  <c r="FD217" i="4"/>
  <c r="FD221" i="4"/>
  <c r="FD168" i="4"/>
  <c r="FD201" i="4"/>
  <c r="FD206" i="4"/>
  <c r="FD210" i="4"/>
  <c r="FD214" i="4"/>
  <c r="FD218" i="4"/>
  <c r="FD222" i="4"/>
  <c r="FD184" i="4"/>
  <c r="FD189" i="4"/>
  <c r="FD205" i="4"/>
  <c r="FD207" i="4"/>
  <c r="FD211" i="4"/>
  <c r="FD215" i="4"/>
  <c r="FD219" i="4"/>
  <c r="FD223" i="4"/>
  <c r="FD193" i="4"/>
  <c r="FD208" i="4"/>
  <c r="FD212" i="4"/>
  <c r="FD216" i="4"/>
  <c r="FD220" i="4"/>
  <c r="FD224" i="4"/>
  <c r="FD228" i="4"/>
  <c r="FD232" i="4"/>
  <c r="FD236" i="4"/>
  <c r="FD240" i="4"/>
  <c r="FD244" i="4"/>
  <c r="FD248" i="4"/>
  <c r="FD229" i="4"/>
  <c r="FD233" i="4"/>
  <c r="FD237" i="4"/>
  <c r="FD241" i="4"/>
  <c r="FD245" i="4"/>
  <c r="FD249" i="4"/>
  <c r="FD225" i="4"/>
  <c r="FD226" i="4"/>
  <c r="FD230" i="4"/>
  <c r="FD234" i="4"/>
  <c r="FD238" i="4"/>
  <c r="FD242" i="4"/>
  <c r="FD246" i="4"/>
  <c r="FD250" i="4"/>
  <c r="FD227" i="4"/>
  <c r="FD231" i="4"/>
  <c r="FD235" i="4"/>
  <c r="FD239" i="4"/>
  <c r="FD243" i="4"/>
  <c r="FD247" i="4"/>
  <c r="FD251" i="4"/>
  <c r="FD254" i="4"/>
  <c r="FD258" i="4"/>
  <c r="FD262" i="4"/>
  <c r="FD266" i="4"/>
  <c r="FD270" i="4"/>
  <c r="FD274" i="4"/>
  <c r="FD278" i="4"/>
  <c r="FD282" i="4"/>
  <c r="FD286" i="4"/>
  <c r="FD290" i="4"/>
  <c r="FD294" i="4"/>
  <c r="FD298" i="4"/>
  <c r="FD302" i="4"/>
  <c r="FD255" i="4"/>
  <c r="FD259" i="4"/>
  <c r="FD263" i="4"/>
  <c r="FD267" i="4"/>
  <c r="FD271" i="4"/>
  <c r="FD275" i="4"/>
  <c r="FD279" i="4"/>
  <c r="FD283" i="4"/>
  <c r="FD287" i="4"/>
  <c r="FD291" i="4"/>
  <c r="FD295" i="4"/>
  <c r="FD299" i="4"/>
  <c r="FD303" i="4"/>
  <c r="FD252" i="4"/>
  <c r="FD256" i="4"/>
  <c r="FD260" i="4"/>
  <c r="FD264" i="4"/>
  <c r="FD268" i="4"/>
  <c r="FD272" i="4"/>
  <c r="FD276" i="4"/>
  <c r="FD280" i="4"/>
  <c r="FD284" i="4"/>
  <c r="FD288" i="4"/>
  <c r="FD292" i="4"/>
  <c r="FD296" i="4"/>
  <c r="FD300" i="4"/>
  <c r="FD253" i="4"/>
  <c r="FD257" i="4"/>
  <c r="FD261" i="4"/>
  <c r="FD265" i="4"/>
  <c r="FD269" i="4"/>
  <c r="FD273" i="4"/>
  <c r="FD277" i="4"/>
  <c r="FD281" i="4"/>
  <c r="FD285" i="4"/>
  <c r="FD289" i="4"/>
  <c r="FD293" i="4"/>
  <c r="FD297" i="4"/>
  <c r="FD301" i="4"/>
  <c r="FD307" i="4"/>
  <c r="FD311" i="4"/>
  <c r="FD315" i="4"/>
  <c r="FD319" i="4"/>
  <c r="FD323" i="4"/>
  <c r="FD327" i="4"/>
  <c r="FD331" i="4"/>
  <c r="FD335" i="4"/>
  <c r="FD339" i="4"/>
  <c r="FD343" i="4"/>
  <c r="FD347" i="4"/>
  <c r="FD351" i="4"/>
  <c r="FD355" i="4"/>
  <c r="FD304" i="4"/>
  <c r="FD308" i="4"/>
  <c r="FD312" i="4"/>
  <c r="FD316" i="4"/>
  <c r="FD320" i="4"/>
  <c r="FD324" i="4"/>
  <c r="FD328" i="4"/>
  <c r="FD332" i="4"/>
  <c r="FD305" i="4"/>
  <c r="FD309" i="4"/>
  <c r="FD313" i="4"/>
  <c r="FD317" i="4"/>
  <c r="FD321" i="4"/>
  <c r="FD325" i="4"/>
  <c r="FD329" i="4"/>
  <c r="FD333" i="4"/>
  <c r="FD337" i="4"/>
  <c r="FD341" i="4"/>
  <c r="FD345" i="4"/>
  <c r="FD349" i="4"/>
  <c r="FD306" i="4"/>
  <c r="FD310" i="4"/>
  <c r="FD314" i="4"/>
  <c r="FD318" i="4"/>
  <c r="FD322" i="4"/>
  <c r="FD326" i="4"/>
  <c r="FD330" i="4"/>
  <c r="FD334" i="4"/>
  <c r="FD338" i="4"/>
  <c r="FD342" i="4"/>
  <c r="FD346" i="4"/>
  <c r="FD350" i="4"/>
  <c r="FD340" i="4"/>
  <c r="FD352" i="4"/>
  <c r="FD353" i="4"/>
  <c r="FD357" i="4"/>
  <c r="FD361" i="4"/>
  <c r="FD365" i="4"/>
  <c r="FD369" i="4"/>
  <c r="FD373" i="4"/>
  <c r="FD377" i="4"/>
  <c r="FD381" i="4"/>
  <c r="FD385" i="4"/>
  <c r="FD389" i="4"/>
  <c r="FD393" i="4"/>
  <c r="FD397" i="4"/>
  <c r="FD344" i="4"/>
  <c r="FD358" i="4"/>
  <c r="FD362" i="4"/>
  <c r="FD366" i="4"/>
  <c r="FD370" i="4"/>
  <c r="FD374" i="4"/>
  <c r="FD378" i="4"/>
  <c r="FD382" i="4"/>
  <c r="FD386" i="4"/>
  <c r="FD390" i="4"/>
  <c r="FD394" i="4"/>
  <c r="FD398" i="4"/>
  <c r="FD348" i="4"/>
  <c r="FD354" i="4"/>
  <c r="FD359" i="4"/>
  <c r="FD363" i="4"/>
  <c r="FD367" i="4"/>
  <c r="FD371" i="4"/>
  <c r="FD375" i="4"/>
  <c r="FD379" i="4"/>
  <c r="FD383" i="4"/>
  <c r="FD387" i="4"/>
  <c r="FD391" i="4"/>
  <c r="FD395" i="4"/>
  <c r="FD399" i="4"/>
  <c r="FD336" i="4"/>
  <c r="FD356" i="4"/>
  <c r="FD360" i="4"/>
  <c r="FD364" i="4"/>
  <c r="FD368" i="4"/>
  <c r="FD372" i="4"/>
  <c r="FD376" i="4"/>
  <c r="FD380" i="4"/>
  <c r="FD384" i="4"/>
  <c r="FD396" i="4"/>
  <c r="FD404" i="4"/>
  <c r="FD408" i="4"/>
  <c r="FD412" i="4"/>
  <c r="FD416" i="4"/>
  <c r="FD420" i="4"/>
  <c r="FD424" i="4"/>
  <c r="FD428" i="4"/>
  <c r="FD432" i="4"/>
  <c r="FD436" i="4"/>
  <c r="FD440" i="4"/>
  <c r="FD444" i="4"/>
  <c r="FD448" i="4"/>
  <c r="FD400" i="4"/>
  <c r="FD401" i="4"/>
  <c r="FD405" i="4"/>
  <c r="FD409" i="4"/>
  <c r="FD413" i="4"/>
  <c r="FD417" i="4"/>
  <c r="FD421" i="4"/>
  <c r="FD425" i="4"/>
  <c r="FD429" i="4"/>
  <c r="FD433" i="4"/>
  <c r="FD437" i="4"/>
  <c r="FD441" i="4"/>
  <c r="FD445" i="4"/>
  <c r="FD449" i="4"/>
  <c r="FD388" i="4"/>
  <c r="FD402" i="4"/>
  <c r="FD406" i="4"/>
  <c r="FD410" i="4"/>
  <c r="FD414" i="4"/>
  <c r="FD418" i="4"/>
  <c r="FD422" i="4"/>
  <c r="FD426" i="4"/>
  <c r="FD430" i="4"/>
  <c r="FD434" i="4"/>
  <c r="FD438" i="4"/>
  <c r="FD442" i="4"/>
  <c r="FD446" i="4"/>
  <c r="FD392" i="4"/>
  <c r="FD403" i="4"/>
  <c r="FD407" i="4"/>
  <c r="FD411" i="4"/>
  <c r="FD415" i="4"/>
  <c r="FD419" i="4"/>
  <c r="FD423" i="4"/>
  <c r="FD427" i="4"/>
  <c r="FD431" i="4"/>
  <c r="FD435" i="4"/>
  <c r="FD439" i="4"/>
  <c r="FD443" i="4"/>
  <c r="FD447" i="4"/>
  <c r="FD450" i="4"/>
  <c r="FD454" i="4"/>
  <c r="FD458" i="4"/>
  <c r="FD462" i="4"/>
  <c r="FD466" i="4"/>
  <c r="FD470" i="4"/>
  <c r="FD474" i="4"/>
  <c r="FD478" i="4"/>
  <c r="FD482" i="4"/>
  <c r="FD486" i="4"/>
  <c r="FD490" i="4"/>
  <c r="FD451" i="4"/>
  <c r="FD455" i="4"/>
  <c r="FD459" i="4"/>
  <c r="FD463" i="4"/>
  <c r="FD467" i="4"/>
  <c r="FD471" i="4"/>
  <c r="FD475" i="4"/>
  <c r="FD479" i="4"/>
  <c r="FD483" i="4"/>
  <c r="FD487" i="4"/>
  <c r="FD491" i="4"/>
  <c r="FD452" i="4"/>
  <c r="FD456" i="4"/>
  <c r="FD460" i="4"/>
  <c r="FD464" i="4"/>
  <c r="FD468" i="4"/>
  <c r="FD472" i="4"/>
  <c r="FD476" i="4"/>
  <c r="FD480" i="4"/>
  <c r="FD484" i="4"/>
  <c r="FD488" i="4"/>
  <c r="FD492" i="4"/>
  <c r="FD453" i="4"/>
  <c r="FD457" i="4"/>
  <c r="FD461" i="4"/>
  <c r="FD465" i="4"/>
  <c r="FD469" i="4"/>
  <c r="FD473" i="4"/>
  <c r="FD477" i="4"/>
  <c r="FD481" i="4"/>
  <c r="FD485" i="4"/>
  <c r="FD489" i="4"/>
  <c r="FL161" i="4"/>
  <c r="FL165" i="4"/>
  <c r="FL169" i="4"/>
  <c r="FL173" i="4"/>
  <c r="FL177" i="4"/>
  <c r="FL181" i="4"/>
  <c r="FL162" i="4"/>
  <c r="FL166" i="4"/>
  <c r="FL170" i="4"/>
  <c r="FL174" i="4"/>
  <c r="FL178" i="4"/>
  <c r="FL182" i="4"/>
  <c r="FL186" i="4"/>
  <c r="FL163" i="4"/>
  <c r="FL167" i="4"/>
  <c r="FL171" i="4"/>
  <c r="FL175" i="4"/>
  <c r="FL179" i="4"/>
  <c r="FL183" i="4"/>
  <c r="FL164" i="4"/>
  <c r="FL180" i="4"/>
  <c r="FL185" i="4"/>
  <c r="FL190" i="4"/>
  <c r="FL194" i="4"/>
  <c r="FL198" i="4"/>
  <c r="FL202" i="4"/>
  <c r="FL168" i="4"/>
  <c r="FL184" i="4"/>
  <c r="FL187" i="4"/>
  <c r="FL191" i="4"/>
  <c r="FL195" i="4"/>
  <c r="FL199" i="4"/>
  <c r="FL203" i="4"/>
  <c r="FL172" i="4"/>
  <c r="FL188" i="4"/>
  <c r="FL192" i="4"/>
  <c r="FL196" i="4"/>
  <c r="FL200" i="4"/>
  <c r="FL204" i="4"/>
  <c r="FL176" i="4"/>
  <c r="FL189" i="4"/>
  <c r="FL205" i="4"/>
  <c r="FL209" i="4"/>
  <c r="FL213" i="4"/>
  <c r="FL217" i="4"/>
  <c r="FL221" i="4"/>
  <c r="FL193" i="4"/>
  <c r="FL206" i="4"/>
  <c r="FL210" i="4"/>
  <c r="FL214" i="4"/>
  <c r="FL218" i="4"/>
  <c r="FL222" i="4"/>
  <c r="FL197" i="4"/>
  <c r="FL207" i="4"/>
  <c r="FL211" i="4"/>
  <c r="FL215" i="4"/>
  <c r="FL219" i="4"/>
  <c r="FL223" i="4"/>
  <c r="FL201" i="4"/>
  <c r="FL208" i="4"/>
  <c r="FL212" i="4"/>
  <c r="FL216" i="4"/>
  <c r="FL220" i="4"/>
  <c r="FL224" i="4"/>
  <c r="FL228" i="4"/>
  <c r="FL232" i="4"/>
  <c r="FL236" i="4"/>
  <c r="FL240" i="4"/>
  <c r="FL244" i="4"/>
  <c r="FL248" i="4"/>
  <c r="FL225" i="4"/>
  <c r="FL229" i="4"/>
  <c r="FL233" i="4"/>
  <c r="FL237" i="4"/>
  <c r="FL241" i="4"/>
  <c r="FL245" i="4"/>
  <c r="FL249" i="4"/>
  <c r="FL226" i="4"/>
  <c r="FL230" i="4"/>
  <c r="FL234" i="4"/>
  <c r="FL238" i="4"/>
  <c r="FL242" i="4"/>
  <c r="FL246" i="4"/>
  <c r="FL250" i="4"/>
  <c r="FL227" i="4"/>
  <c r="FL231" i="4"/>
  <c r="FL235" i="4"/>
  <c r="FL239" i="4"/>
  <c r="FL243" i="4"/>
  <c r="FL247" i="4"/>
  <c r="FL254" i="4"/>
  <c r="FL258" i="4"/>
  <c r="FL262" i="4"/>
  <c r="FL266" i="4"/>
  <c r="FL270" i="4"/>
  <c r="FL274" i="4"/>
  <c r="FL278" i="4"/>
  <c r="FL282" i="4"/>
  <c r="FL286" i="4"/>
  <c r="FL290" i="4"/>
  <c r="FL294" i="4"/>
  <c r="FL298" i="4"/>
  <c r="FL302" i="4"/>
  <c r="FL251" i="4"/>
  <c r="FL255" i="4"/>
  <c r="FL259" i="4"/>
  <c r="FL263" i="4"/>
  <c r="FL267" i="4"/>
  <c r="FL271" i="4"/>
  <c r="FL275" i="4"/>
  <c r="FL279" i="4"/>
  <c r="FL283" i="4"/>
  <c r="FL287" i="4"/>
  <c r="FL291" i="4"/>
  <c r="FL295" i="4"/>
  <c r="FL299" i="4"/>
  <c r="FL252" i="4"/>
  <c r="FL256" i="4"/>
  <c r="FL260" i="4"/>
  <c r="FL264" i="4"/>
  <c r="FL268" i="4"/>
  <c r="FL272" i="4"/>
  <c r="FL276" i="4"/>
  <c r="FL280" i="4"/>
  <c r="FL284" i="4"/>
  <c r="FL288" i="4"/>
  <c r="FL292" i="4"/>
  <c r="FL296" i="4"/>
  <c r="FL300" i="4"/>
  <c r="FL253" i="4"/>
  <c r="FL257" i="4"/>
  <c r="FL261" i="4"/>
  <c r="FL265" i="4"/>
  <c r="FL269" i="4"/>
  <c r="FL273" i="4"/>
  <c r="FL277" i="4"/>
  <c r="FL281" i="4"/>
  <c r="FL285" i="4"/>
  <c r="FL289" i="4"/>
  <c r="FL293" i="4"/>
  <c r="FL297" i="4"/>
  <c r="FL301" i="4"/>
  <c r="FL303" i="4"/>
  <c r="FL307" i="4"/>
  <c r="FL311" i="4"/>
  <c r="FL315" i="4"/>
  <c r="FL319" i="4"/>
  <c r="FL323" i="4"/>
  <c r="FL327" i="4"/>
  <c r="FL331" i="4"/>
  <c r="FL335" i="4"/>
  <c r="FL339" i="4"/>
  <c r="FL343" i="4"/>
  <c r="FL347" i="4"/>
  <c r="FL351" i="4"/>
  <c r="FL304" i="4"/>
  <c r="FL308" i="4"/>
  <c r="FL312" i="4"/>
  <c r="FL316" i="4"/>
  <c r="FL320" i="4"/>
  <c r="FL324" i="4"/>
  <c r="FL328" i="4"/>
  <c r="FL332" i="4"/>
  <c r="FL305" i="4"/>
  <c r="FL309" i="4"/>
  <c r="FL313" i="4"/>
  <c r="FL317" i="4"/>
  <c r="FL321" i="4"/>
  <c r="FL325" i="4"/>
  <c r="FL329" i="4"/>
  <c r="FL333" i="4"/>
  <c r="FL337" i="4"/>
  <c r="FL341" i="4"/>
  <c r="FL345" i="4"/>
  <c r="FL349" i="4"/>
  <c r="FL306" i="4"/>
  <c r="FL310" i="4"/>
  <c r="FL314" i="4"/>
  <c r="FL318" i="4"/>
  <c r="FL322" i="4"/>
  <c r="FL326" i="4"/>
  <c r="FL330" i="4"/>
  <c r="FL334" i="4"/>
  <c r="FL338" i="4"/>
  <c r="FL342" i="4"/>
  <c r="FL346" i="4"/>
  <c r="FL350" i="4"/>
  <c r="FL348" i="4"/>
  <c r="FL352" i="4"/>
  <c r="FL354" i="4"/>
  <c r="FL357" i="4"/>
  <c r="FL361" i="4"/>
  <c r="FL365" i="4"/>
  <c r="FL369" i="4"/>
  <c r="FL373" i="4"/>
  <c r="FL377" i="4"/>
  <c r="FL381" i="4"/>
  <c r="FL385" i="4"/>
  <c r="FL389" i="4"/>
  <c r="FL393" i="4"/>
  <c r="FL397" i="4"/>
  <c r="FL336" i="4"/>
  <c r="FL358" i="4"/>
  <c r="FL362" i="4"/>
  <c r="FL366" i="4"/>
  <c r="FL370" i="4"/>
  <c r="FL374" i="4"/>
  <c r="FL378" i="4"/>
  <c r="FL382" i="4"/>
  <c r="FL386" i="4"/>
  <c r="FL390" i="4"/>
  <c r="FL394" i="4"/>
  <c r="FL398" i="4"/>
  <c r="FL340" i="4"/>
  <c r="FL353" i="4"/>
  <c r="FL355" i="4"/>
  <c r="FL359" i="4"/>
  <c r="FL363" i="4"/>
  <c r="FL367" i="4"/>
  <c r="FL371" i="4"/>
  <c r="FL375" i="4"/>
  <c r="FL379" i="4"/>
  <c r="FL383" i="4"/>
  <c r="FL387" i="4"/>
  <c r="FL391" i="4"/>
  <c r="FL395" i="4"/>
  <c r="FL399" i="4"/>
  <c r="FL344" i="4"/>
  <c r="FL356" i="4"/>
  <c r="FL360" i="4"/>
  <c r="FL364" i="4"/>
  <c r="FL368" i="4"/>
  <c r="FL372" i="4"/>
  <c r="FL376" i="4"/>
  <c r="FL380" i="4"/>
  <c r="FL384" i="4"/>
  <c r="FL388" i="4"/>
  <c r="FL400" i="4"/>
  <c r="FL404" i="4"/>
  <c r="FL408" i="4"/>
  <c r="FL412" i="4"/>
  <c r="FL416" i="4"/>
  <c r="FL420" i="4"/>
  <c r="FL424" i="4"/>
  <c r="FL428" i="4"/>
  <c r="FL432" i="4"/>
  <c r="FL436" i="4"/>
  <c r="FL440" i="4"/>
  <c r="FL444" i="4"/>
  <c r="FL448" i="4"/>
  <c r="FL392" i="4"/>
  <c r="FL401" i="4"/>
  <c r="FL405" i="4"/>
  <c r="FL409" i="4"/>
  <c r="FL413" i="4"/>
  <c r="FL417" i="4"/>
  <c r="FL421" i="4"/>
  <c r="FL425" i="4"/>
  <c r="FL429" i="4"/>
  <c r="FL433" i="4"/>
  <c r="FL437" i="4"/>
  <c r="FL441" i="4"/>
  <c r="FL445" i="4"/>
  <c r="FL396" i="4"/>
  <c r="FL402" i="4"/>
  <c r="FL406" i="4"/>
  <c r="FL410" i="4"/>
  <c r="FL414" i="4"/>
  <c r="FL418" i="4"/>
  <c r="FL422" i="4"/>
  <c r="FL426" i="4"/>
  <c r="FL430" i="4"/>
  <c r="FL434" i="4"/>
  <c r="FL438" i="4"/>
  <c r="FL442" i="4"/>
  <c r="FL446" i="4"/>
  <c r="FL403" i="4"/>
  <c r="FL407" i="4"/>
  <c r="FL411" i="4"/>
  <c r="FL415" i="4"/>
  <c r="FL419" i="4"/>
  <c r="FL423" i="4"/>
  <c r="FL427" i="4"/>
  <c r="FL431" i="4"/>
  <c r="FL435" i="4"/>
  <c r="FL439" i="4"/>
  <c r="FL443" i="4"/>
  <c r="FL447" i="4"/>
  <c r="FL450" i="4"/>
  <c r="FL454" i="4"/>
  <c r="FL458" i="4"/>
  <c r="FL462" i="4"/>
  <c r="FL466" i="4"/>
  <c r="FL470" i="4"/>
  <c r="FL474" i="4"/>
  <c r="FL478" i="4"/>
  <c r="FL482" i="4"/>
  <c r="FL486" i="4"/>
  <c r="FL490" i="4"/>
  <c r="FL451" i="4"/>
  <c r="FL455" i="4"/>
  <c r="FL459" i="4"/>
  <c r="FL463" i="4"/>
  <c r="FL467" i="4"/>
  <c r="FL471" i="4"/>
  <c r="FL475" i="4"/>
  <c r="FL479" i="4"/>
  <c r="FL483" i="4"/>
  <c r="FL487" i="4"/>
  <c r="FL491" i="4"/>
  <c r="FL452" i="4"/>
  <c r="FL456" i="4"/>
  <c r="FL460" i="4"/>
  <c r="FL464" i="4"/>
  <c r="FL468" i="4"/>
  <c r="FL472" i="4"/>
  <c r="FL476" i="4"/>
  <c r="FL480" i="4"/>
  <c r="FL484" i="4"/>
  <c r="FL488" i="4"/>
  <c r="FL492" i="4"/>
  <c r="FL449" i="4"/>
  <c r="FL453" i="4"/>
  <c r="FL457" i="4"/>
  <c r="FL461" i="4"/>
  <c r="FL465" i="4"/>
  <c r="FL469" i="4"/>
  <c r="FL473" i="4"/>
  <c r="FL477" i="4"/>
  <c r="FL481" i="4"/>
  <c r="FL485" i="4"/>
  <c r="FL489" i="4"/>
  <c r="EN161" i="4"/>
  <c r="EN163" i="4"/>
  <c r="EN165" i="4"/>
  <c r="EN167" i="4"/>
  <c r="EN169" i="4"/>
  <c r="EN171" i="4"/>
  <c r="EN173" i="4"/>
  <c r="EN175" i="4"/>
  <c r="EN177" i="4"/>
  <c r="EN179" i="4"/>
  <c r="EN181" i="4"/>
  <c r="EN183" i="4"/>
  <c r="EN162" i="4"/>
  <c r="EN164" i="4"/>
  <c r="EN166" i="4"/>
  <c r="EN168" i="4"/>
  <c r="EN170" i="4"/>
  <c r="EN172" i="4"/>
  <c r="EN174" i="4"/>
  <c r="EN176" i="4"/>
  <c r="EN178" i="4"/>
  <c r="EN180" i="4"/>
  <c r="EN182" i="4"/>
  <c r="EN184" i="4"/>
  <c r="EN186" i="4"/>
  <c r="EN185" i="4"/>
  <c r="EN187" i="4"/>
  <c r="EN189" i="4"/>
  <c r="EN191" i="4"/>
  <c r="EN193" i="4"/>
  <c r="EN195" i="4"/>
  <c r="EN197" i="4"/>
  <c r="EN199" i="4"/>
  <c r="EN201" i="4"/>
  <c r="EN203" i="4"/>
  <c r="EN188" i="4"/>
  <c r="EN190" i="4"/>
  <c r="EN192" i="4"/>
  <c r="EN204" i="4"/>
  <c r="EN206" i="4"/>
  <c r="EN208" i="4"/>
  <c r="EN210" i="4"/>
  <c r="EN212" i="4"/>
  <c r="EN214" i="4"/>
  <c r="EN216" i="4"/>
  <c r="EN218" i="4"/>
  <c r="EN220" i="4"/>
  <c r="EN222" i="4"/>
  <c r="EN194" i="4"/>
  <c r="EN196" i="4"/>
  <c r="EN198" i="4"/>
  <c r="EN200" i="4"/>
  <c r="EN202" i="4"/>
  <c r="EN205" i="4"/>
  <c r="EN207" i="4"/>
  <c r="EN209" i="4"/>
  <c r="EN211" i="4"/>
  <c r="EN213" i="4"/>
  <c r="EN215" i="4"/>
  <c r="EN217" i="4"/>
  <c r="EN219" i="4"/>
  <c r="EN221" i="4"/>
  <c r="EN223" i="4"/>
  <c r="EN225" i="4"/>
  <c r="EN227" i="4"/>
  <c r="EN230" i="4"/>
  <c r="EN232" i="4"/>
  <c r="EN234" i="4"/>
  <c r="EN236" i="4"/>
  <c r="EN238" i="4"/>
  <c r="EN240" i="4"/>
  <c r="EN242" i="4"/>
  <c r="EN244" i="4"/>
  <c r="EN246" i="4"/>
  <c r="EN248" i="4"/>
  <c r="EN250" i="4"/>
  <c r="EN252" i="4"/>
  <c r="EN254" i="4"/>
  <c r="EN228" i="4"/>
  <c r="EN226" i="4"/>
  <c r="EN229" i="4"/>
  <c r="EN231" i="4"/>
  <c r="EN233" i="4"/>
  <c r="EN235" i="4"/>
  <c r="EN237" i="4"/>
  <c r="EN239" i="4"/>
  <c r="EN241" i="4"/>
  <c r="EN243" i="4"/>
  <c r="EN245" i="4"/>
  <c r="EN247" i="4"/>
  <c r="EN249" i="4"/>
  <c r="EN251" i="4"/>
  <c r="EN253" i="4"/>
  <c r="EN255" i="4"/>
  <c r="EN257" i="4"/>
  <c r="EN259" i="4"/>
  <c r="EN224" i="4"/>
  <c r="EN258" i="4"/>
  <c r="EN261" i="4"/>
  <c r="EN263" i="4"/>
  <c r="EN265" i="4"/>
  <c r="EN267" i="4"/>
  <c r="EN269" i="4"/>
  <c r="EN271" i="4"/>
  <c r="EN273" i="4"/>
  <c r="EN275" i="4"/>
  <c r="EN277" i="4"/>
  <c r="EN279" i="4"/>
  <c r="EN281" i="4"/>
  <c r="EN283" i="4"/>
  <c r="EN285" i="4"/>
  <c r="EN287" i="4"/>
  <c r="EN289" i="4"/>
  <c r="EN291" i="4"/>
  <c r="EN293" i="4"/>
  <c r="EN295" i="4"/>
  <c r="EN297" i="4"/>
  <c r="EN299" i="4"/>
  <c r="EN301" i="4"/>
  <c r="EN303" i="4"/>
  <c r="EN256" i="4"/>
  <c r="EN260" i="4"/>
  <c r="EN262" i="4"/>
  <c r="EN264" i="4"/>
  <c r="EN266" i="4"/>
  <c r="EN268" i="4"/>
  <c r="EN270" i="4"/>
  <c r="EN272" i="4"/>
  <c r="EN274" i="4"/>
  <c r="EN276" i="4"/>
  <c r="EN278" i="4"/>
  <c r="EN280" i="4"/>
  <c r="EN282" i="4"/>
  <c r="EN284" i="4"/>
  <c r="EN286" i="4"/>
  <c r="EN288" i="4"/>
  <c r="EN290" i="4"/>
  <c r="EN292" i="4"/>
  <c r="EN294" i="4"/>
  <c r="EN296" i="4"/>
  <c r="EN298" i="4"/>
  <c r="EN300" i="4"/>
  <c r="EN302" i="4"/>
  <c r="EN304" i="4"/>
  <c r="EN306" i="4"/>
  <c r="EN308" i="4"/>
  <c r="EN310" i="4"/>
  <c r="EN312" i="4"/>
  <c r="EN314" i="4"/>
  <c r="EN316" i="4"/>
  <c r="EN318" i="4"/>
  <c r="EN320" i="4"/>
  <c r="EN322" i="4"/>
  <c r="EN324" i="4"/>
  <c r="EN326" i="4"/>
  <c r="EN328" i="4"/>
  <c r="EN330" i="4"/>
  <c r="EN332" i="4"/>
  <c r="EN334" i="4"/>
  <c r="EN336" i="4"/>
  <c r="EN338" i="4"/>
  <c r="EN340" i="4"/>
  <c r="EN342" i="4"/>
  <c r="EN344" i="4"/>
  <c r="EN305" i="4"/>
  <c r="EN309" i="4"/>
  <c r="EN313" i="4"/>
  <c r="EN315" i="4"/>
  <c r="EN317" i="4"/>
  <c r="EN319" i="4"/>
  <c r="EN321" i="4"/>
  <c r="EN323" i="4"/>
  <c r="EN325" i="4"/>
  <c r="EN327" i="4"/>
  <c r="EN329" i="4"/>
  <c r="EN331" i="4"/>
  <c r="EN333" i="4"/>
  <c r="EN307" i="4"/>
  <c r="EN311" i="4"/>
  <c r="EN347" i="4"/>
  <c r="EN335" i="4"/>
  <c r="EN337" i="4"/>
  <c r="EN339" i="4"/>
  <c r="EN341" i="4"/>
  <c r="EN343" i="4"/>
  <c r="EN346" i="4"/>
  <c r="EN349" i="4"/>
  <c r="EN352" i="4"/>
  <c r="EN354" i="4"/>
  <c r="EN356" i="4"/>
  <c r="EN358" i="4"/>
  <c r="EN360" i="4"/>
  <c r="EN362" i="4"/>
  <c r="EN364" i="4"/>
  <c r="EN366" i="4"/>
  <c r="EN368" i="4"/>
  <c r="EN370" i="4"/>
  <c r="EN372" i="4"/>
  <c r="EN374" i="4"/>
  <c r="EN376" i="4"/>
  <c r="EN378" i="4"/>
  <c r="EN380" i="4"/>
  <c r="EN382" i="4"/>
  <c r="EN384" i="4"/>
  <c r="EN386" i="4"/>
  <c r="EN348" i="4"/>
  <c r="EN345" i="4"/>
  <c r="EN350" i="4"/>
  <c r="EN351" i="4"/>
  <c r="EN353" i="4"/>
  <c r="EN355" i="4"/>
  <c r="EN357" i="4"/>
  <c r="EN359" i="4"/>
  <c r="EN361" i="4"/>
  <c r="EN363" i="4"/>
  <c r="EN365" i="4"/>
  <c r="EN367" i="4"/>
  <c r="EN369" i="4"/>
  <c r="EN371" i="4"/>
  <c r="EN373" i="4"/>
  <c r="EN375" i="4"/>
  <c r="EN377" i="4"/>
  <c r="EN379" i="4"/>
  <c r="EN381" i="4"/>
  <c r="EN383" i="4"/>
  <c r="EN385" i="4"/>
  <c r="EN387" i="4"/>
  <c r="EN389" i="4"/>
  <c r="EN391" i="4"/>
  <c r="EN393" i="4"/>
  <c r="EN397" i="4"/>
  <c r="EN399" i="4"/>
  <c r="EN401" i="4"/>
  <c r="EN403" i="4"/>
  <c r="EN405" i="4"/>
  <c r="EN407" i="4"/>
  <c r="EN409" i="4"/>
  <c r="EN411" i="4"/>
  <c r="EN413" i="4"/>
  <c r="EN415" i="4"/>
  <c r="EN417" i="4"/>
  <c r="EN419" i="4"/>
  <c r="EN421" i="4"/>
  <c r="EN423" i="4"/>
  <c r="EN425" i="4"/>
  <c r="EN427" i="4"/>
  <c r="EN429" i="4"/>
  <c r="EN431" i="4"/>
  <c r="EN433" i="4"/>
  <c r="EN435" i="4"/>
  <c r="EN437" i="4"/>
  <c r="EN439" i="4"/>
  <c r="EN441" i="4"/>
  <c r="EN388" i="4"/>
  <c r="EN390" i="4"/>
  <c r="EN392" i="4"/>
  <c r="EN394" i="4"/>
  <c r="EN395" i="4"/>
  <c r="EN396" i="4"/>
  <c r="EN398" i="4"/>
  <c r="EN400" i="4"/>
  <c r="EN402" i="4"/>
  <c r="EN404" i="4"/>
  <c r="EN406" i="4"/>
  <c r="EN408" i="4"/>
  <c r="EN410" i="4"/>
  <c r="EN412" i="4"/>
  <c r="EN414" i="4"/>
  <c r="EN416" i="4"/>
  <c r="EN418" i="4"/>
  <c r="EN420" i="4"/>
  <c r="EN422" i="4"/>
  <c r="EN424" i="4"/>
  <c r="EN426" i="4"/>
  <c r="EN428" i="4"/>
  <c r="EN430" i="4"/>
  <c r="EN432" i="4"/>
  <c r="EN434" i="4"/>
  <c r="EN436" i="4"/>
  <c r="EN438" i="4"/>
  <c r="EN440" i="4"/>
  <c r="EN444" i="4"/>
  <c r="EN446" i="4"/>
  <c r="EN448" i="4"/>
  <c r="EN450" i="4"/>
  <c r="EN452" i="4"/>
  <c r="EN454" i="4"/>
  <c r="EN456" i="4"/>
  <c r="EN458" i="4"/>
  <c r="EN460" i="4"/>
  <c r="EN462" i="4"/>
  <c r="EN464" i="4"/>
  <c r="EN466" i="4"/>
  <c r="EN468" i="4"/>
  <c r="EN470" i="4"/>
  <c r="EN472" i="4"/>
  <c r="EN474" i="4"/>
  <c r="EN476" i="4"/>
  <c r="EN478" i="4"/>
  <c r="EN480" i="4"/>
  <c r="EN482" i="4"/>
  <c r="EN484" i="4"/>
  <c r="EN486" i="4"/>
  <c r="EN488" i="4"/>
  <c r="EN490" i="4"/>
  <c r="EN492" i="4"/>
  <c r="EN443" i="4"/>
  <c r="EN445" i="4"/>
  <c r="EN447" i="4"/>
  <c r="EN449" i="4"/>
  <c r="EN451" i="4"/>
  <c r="EN453" i="4"/>
  <c r="EN455" i="4"/>
  <c r="EN457" i="4"/>
  <c r="EN459" i="4"/>
  <c r="EN461" i="4"/>
  <c r="EN463" i="4"/>
  <c r="EN465" i="4"/>
  <c r="EN467" i="4"/>
  <c r="EN469" i="4"/>
  <c r="EN471" i="4"/>
  <c r="EN473" i="4"/>
  <c r="EN475" i="4"/>
  <c r="EN477" i="4"/>
  <c r="EN479" i="4"/>
  <c r="EN481" i="4"/>
  <c r="EN483" i="4"/>
  <c r="EN485" i="4"/>
  <c r="EN487" i="4"/>
  <c r="EN489" i="4"/>
  <c r="EN491" i="4"/>
  <c r="EN442" i="4"/>
  <c r="EU162" i="4"/>
  <c r="EU164" i="4"/>
  <c r="EU166" i="4"/>
  <c r="EU168" i="4"/>
  <c r="EU170" i="4"/>
  <c r="EU172" i="4"/>
  <c r="EU174" i="4"/>
  <c r="EU176" i="4"/>
  <c r="EU178" i="4"/>
  <c r="EU180" i="4"/>
  <c r="EU182" i="4"/>
  <c r="EU184" i="4"/>
  <c r="EU167" i="4"/>
  <c r="EU175" i="4"/>
  <c r="EU183" i="4"/>
  <c r="EU185" i="4"/>
  <c r="EU187" i="4"/>
  <c r="EU189" i="4"/>
  <c r="EU191" i="4"/>
  <c r="EU193" i="4"/>
  <c r="EU195" i="4"/>
  <c r="EU197" i="4"/>
  <c r="EU199" i="4"/>
  <c r="EU201" i="4"/>
  <c r="EU203" i="4"/>
  <c r="EU161" i="4"/>
  <c r="EU169" i="4"/>
  <c r="EU177" i="4"/>
  <c r="EU163" i="4"/>
  <c r="EU171" i="4"/>
  <c r="EU179" i="4"/>
  <c r="EU188" i="4"/>
  <c r="EU190" i="4"/>
  <c r="EU192" i="4"/>
  <c r="EU194" i="4"/>
  <c r="EU196" i="4"/>
  <c r="EU198" i="4"/>
  <c r="EU200" i="4"/>
  <c r="EU202" i="4"/>
  <c r="EU165" i="4"/>
  <c r="EU173" i="4"/>
  <c r="EU181" i="4"/>
  <c r="EU186" i="4"/>
  <c r="EU204" i="4"/>
  <c r="EU206" i="4"/>
  <c r="EU208" i="4"/>
  <c r="EU210" i="4"/>
  <c r="EU212" i="4"/>
  <c r="EU214" i="4"/>
  <c r="EU216" i="4"/>
  <c r="EU218" i="4"/>
  <c r="EU220" i="4"/>
  <c r="EU222" i="4"/>
  <c r="EU205" i="4"/>
  <c r="EU207" i="4"/>
  <c r="EU209" i="4"/>
  <c r="EU211" i="4"/>
  <c r="EU213" i="4"/>
  <c r="EU215" i="4"/>
  <c r="EU217" i="4"/>
  <c r="EU219" i="4"/>
  <c r="EU221" i="4"/>
  <c r="EU223" i="4"/>
  <c r="EU225" i="4"/>
  <c r="EU227" i="4"/>
  <c r="EU228" i="4"/>
  <c r="EU226" i="4"/>
  <c r="EU229" i="4"/>
  <c r="EU231" i="4"/>
  <c r="EU233" i="4"/>
  <c r="EU235" i="4"/>
  <c r="EU237" i="4"/>
  <c r="EU239" i="4"/>
  <c r="EU241" i="4"/>
  <c r="EU243" i="4"/>
  <c r="EU245" i="4"/>
  <c r="EU247" i="4"/>
  <c r="EU249" i="4"/>
  <c r="EU251" i="4"/>
  <c r="EU253" i="4"/>
  <c r="EU224" i="4"/>
  <c r="EU230" i="4"/>
  <c r="EU232" i="4"/>
  <c r="EU234" i="4"/>
  <c r="EU236" i="4"/>
  <c r="EU238" i="4"/>
  <c r="EU240" i="4"/>
  <c r="EU242" i="4"/>
  <c r="EU244" i="4"/>
  <c r="EU246" i="4"/>
  <c r="EU248" i="4"/>
  <c r="EU250" i="4"/>
  <c r="EU252" i="4"/>
  <c r="EU254" i="4"/>
  <c r="EU259" i="4"/>
  <c r="EU255" i="4"/>
  <c r="EU258" i="4"/>
  <c r="EU260" i="4"/>
  <c r="EU262" i="4"/>
  <c r="EU264" i="4"/>
  <c r="EU266" i="4"/>
  <c r="EU268" i="4"/>
  <c r="EU270" i="4"/>
  <c r="EU272" i="4"/>
  <c r="EU274" i="4"/>
  <c r="EU276" i="4"/>
  <c r="EU278" i="4"/>
  <c r="EU280" i="4"/>
  <c r="EU282" i="4"/>
  <c r="EU284" i="4"/>
  <c r="EU286" i="4"/>
  <c r="EU288" i="4"/>
  <c r="EU290" i="4"/>
  <c r="EU292" i="4"/>
  <c r="EU294" i="4"/>
  <c r="EU296" i="4"/>
  <c r="EU298" i="4"/>
  <c r="EU300" i="4"/>
  <c r="EU302" i="4"/>
  <c r="EU257" i="4"/>
  <c r="EU256" i="4"/>
  <c r="EU261" i="4"/>
  <c r="EU263" i="4"/>
  <c r="EU265" i="4"/>
  <c r="EU267" i="4"/>
  <c r="EU269" i="4"/>
  <c r="EU271" i="4"/>
  <c r="EU273" i="4"/>
  <c r="EU275" i="4"/>
  <c r="EU277" i="4"/>
  <c r="EU279" i="4"/>
  <c r="EU281" i="4"/>
  <c r="EU283" i="4"/>
  <c r="EU285" i="4"/>
  <c r="EU289" i="4"/>
  <c r="EU297" i="4"/>
  <c r="EU307" i="4"/>
  <c r="EU311" i="4"/>
  <c r="EU291" i="4"/>
  <c r="EU299" i="4"/>
  <c r="EU306" i="4"/>
  <c r="EU310" i="4"/>
  <c r="EU313" i="4"/>
  <c r="EU315" i="4"/>
  <c r="EU317" i="4"/>
  <c r="EU319" i="4"/>
  <c r="EU321" i="4"/>
  <c r="EU323" i="4"/>
  <c r="EU325" i="4"/>
  <c r="EU327" i="4"/>
  <c r="EU329" i="4"/>
  <c r="EU331" i="4"/>
  <c r="EU333" i="4"/>
  <c r="EU335" i="4"/>
  <c r="EU337" i="4"/>
  <c r="EU339" i="4"/>
  <c r="EU341" i="4"/>
  <c r="EU343" i="4"/>
  <c r="EU293" i="4"/>
  <c r="EU301" i="4"/>
  <c r="EU305" i="4"/>
  <c r="EU309" i="4"/>
  <c r="EU287" i="4"/>
  <c r="EU295" i="4"/>
  <c r="EU303" i="4"/>
  <c r="EU304" i="4"/>
  <c r="EU308" i="4"/>
  <c r="EU312" i="4"/>
  <c r="EU314" i="4"/>
  <c r="EU316" i="4"/>
  <c r="EU318" i="4"/>
  <c r="EU320" i="4"/>
  <c r="EU322" i="4"/>
  <c r="EU324" i="4"/>
  <c r="EU326" i="4"/>
  <c r="EU328" i="4"/>
  <c r="EU330" i="4"/>
  <c r="EU332" i="4"/>
  <c r="EU334" i="4"/>
  <c r="EU336" i="4"/>
  <c r="EU338" i="4"/>
  <c r="EU340" i="4"/>
  <c r="EU342" i="4"/>
  <c r="EU344" i="4"/>
  <c r="EU346" i="4"/>
  <c r="EU348" i="4"/>
  <c r="EU350" i="4"/>
  <c r="EU345" i="4"/>
  <c r="EU352" i="4"/>
  <c r="EU354" i="4"/>
  <c r="EU356" i="4"/>
  <c r="EU358" i="4"/>
  <c r="EU360" i="4"/>
  <c r="EU362" i="4"/>
  <c r="EU364" i="4"/>
  <c r="EU366" i="4"/>
  <c r="EU368" i="4"/>
  <c r="EU370" i="4"/>
  <c r="EU372" i="4"/>
  <c r="EU374" i="4"/>
  <c r="EU376" i="4"/>
  <c r="EU378" i="4"/>
  <c r="EU380" i="4"/>
  <c r="EU382" i="4"/>
  <c r="EU384" i="4"/>
  <c r="EU386" i="4"/>
  <c r="EU388" i="4"/>
  <c r="EU390" i="4"/>
  <c r="EU392" i="4"/>
  <c r="EU394" i="4"/>
  <c r="EU347" i="4"/>
  <c r="EU349" i="4"/>
  <c r="EU351" i="4"/>
  <c r="EU353" i="4"/>
  <c r="EU355" i="4"/>
  <c r="EU357" i="4"/>
  <c r="EU359" i="4"/>
  <c r="EU361" i="4"/>
  <c r="EU363" i="4"/>
  <c r="EU365" i="4"/>
  <c r="EU367" i="4"/>
  <c r="EU369" i="4"/>
  <c r="EU371" i="4"/>
  <c r="EU373" i="4"/>
  <c r="EU375" i="4"/>
  <c r="EU377" i="4"/>
  <c r="EU379" i="4"/>
  <c r="EU381" i="4"/>
  <c r="EU383" i="4"/>
  <c r="EU385" i="4"/>
  <c r="EU387" i="4"/>
  <c r="EU389" i="4"/>
  <c r="EU391" i="4"/>
  <c r="EU393" i="4"/>
  <c r="EU396" i="4"/>
  <c r="EU398" i="4"/>
  <c r="EU400" i="4"/>
  <c r="EU402" i="4"/>
  <c r="EU404" i="4"/>
  <c r="EU406" i="4"/>
  <c r="EU408" i="4"/>
  <c r="EU410" i="4"/>
  <c r="EU412" i="4"/>
  <c r="EU414" i="4"/>
  <c r="EU416" i="4"/>
  <c r="EU418" i="4"/>
  <c r="EU420" i="4"/>
  <c r="EU422" i="4"/>
  <c r="EU424" i="4"/>
  <c r="EU426" i="4"/>
  <c r="EU428" i="4"/>
  <c r="EU430" i="4"/>
  <c r="EU432" i="4"/>
  <c r="EU434" i="4"/>
  <c r="EU436" i="4"/>
  <c r="EU438" i="4"/>
  <c r="EU440" i="4"/>
  <c r="EU395" i="4"/>
  <c r="EU397" i="4"/>
  <c r="EU399" i="4"/>
  <c r="EU401" i="4"/>
  <c r="EU403" i="4"/>
  <c r="EU405" i="4"/>
  <c r="EU407" i="4"/>
  <c r="EU409" i="4"/>
  <c r="EU411" i="4"/>
  <c r="EU413" i="4"/>
  <c r="EU415" i="4"/>
  <c r="EU417" i="4"/>
  <c r="EU419" i="4"/>
  <c r="EU421" i="4"/>
  <c r="EU423" i="4"/>
  <c r="EU425" i="4"/>
  <c r="EU450" i="4"/>
  <c r="EU454" i="4"/>
  <c r="EU456" i="4"/>
  <c r="EU462" i="4"/>
  <c r="EU464" i="4"/>
  <c r="EU468" i="4"/>
  <c r="EU474" i="4"/>
  <c r="EU476" i="4"/>
  <c r="EU486" i="4"/>
  <c r="EU488" i="4"/>
  <c r="EU490" i="4"/>
  <c r="EU431" i="4"/>
  <c r="EU439" i="4"/>
  <c r="EU442" i="4"/>
  <c r="EU433" i="4"/>
  <c r="EU443" i="4"/>
  <c r="EU445" i="4"/>
  <c r="EU447" i="4"/>
  <c r="EU449" i="4"/>
  <c r="EU451" i="4"/>
  <c r="EU453" i="4"/>
  <c r="EU455" i="4"/>
  <c r="EU457" i="4"/>
  <c r="EU459" i="4"/>
  <c r="EU461" i="4"/>
  <c r="EU463" i="4"/>
  <c r="EU465" i="4"/>
  <c r="EU467" i="4"/>
  <c r="EU469" i="4"/>
  <c r="EU471" i="4"/>
  <c r="EU473" i="4"/>
  <c r="EU475" i="4"/>
  <c r="EU477" i="4"/>
  <c r="EU479" i="4"/>
  <c r="EU481" i="4"/>
  <c r="EU483" i="4"/>
  <c r="EU485" i="4"/>
  <c r="EU487" i="4"/>
  <c r="EU489" i="4"/>
  <c r="EU491" i="4"/>
  <c r="EU448" i="4"/>
  <c r="EU452" i="4"/>
  <c r="EU458" i="4"/>
  <c r="EU478" i="4"/>
  <c r="EU484" i="4"/>
  <c r="EU427" i="4"/>
  <c r="EU435" i="4"/>
  <c r="EU441" i="4"/>
  <c r="EU429" i="4"/>
  <c r="EU437" i="4"/>
  <c r="EU444" i="4"/>
  <c r="EU446" i="4"/>
  <c r="EU460" i="4"/>
  <c r="EU466" i="4"/>
  <c r="EU470" i="4"/>
  <c r="EU472" i="4"/>
  <c r="EU480" i="4"/>
  <c r="EU482" i="4"/>
  <c r="EU492" i="4"/>
  <c r="EV161" i="4"/>
  <c r="EV163" i="4"/>
  <c r="EV165" i="4"/>
  <c r="EV167" i="4"/>
  <c r="EV169" i="4"/>
  <c r="EV171" i="4"/>
  <c r="EV173" i="4"/>
  <c r="EV175" i="4"/>
  <c r="EV177" i="4"/>
  <c r="EV179" i="4"/>
  <c r="EV181" i="4"/>
  <c r="EV183" i="4"/>
  <c r="EV162" i="4"/>
  <c r="EV164" i="4"/>
  <c r="EV166" i="4"/>
  <c r="EV168" i="4"/>
  <c r="EV170" i="4"/>
  <c r="EV172" i="4"/>
  <c r="EV174" i="4"/>
  <c r="EV176" i="4"/>
  <c r="EV178" i="4"/>
  <c r="EV180" i="4"/>
  <c r="EV182" i="4"/>
  <c r="EV184" i="4"/>
  <c r="EV186" i="4"/>
  <c r="EV185" i="4"/>
  <c r="EV187" i="4"/>
  <c r="EV189" i="4"/>
  <c r="EV191" i="4"/>
  <c r="EV193" i="4"/>
  <c r="EV195" i="4"/>
  <c r="EV197" i="4"/>
  <c r="EV199" i="4"/>
  <c r="EV201" i="4"/>
  <c r="EV203" i="4"/>
  <c r="EV188" i="4"/>
  <c r="EV190" i="4"/>
  <c r="EV192" i="4"/>
  <c r="EV194" i="4"/>
  <c r="EV196" i="4"/>
  <c r="EV198" i="4"/>
  <c r="EV200" i="4"/>
  <c r="EV202" i="4"/>
  <c r="EV204" i="4"/>
  <c r="EV206" i="4"/>
  <c r="EV208" i="4"/>
  <c r="EV210" i="4"/>
  <c r="EV212" i="4"/>
  <c r="EV214" i="4"/>
  <c r="EV216" i="4"/>
  <c r="EV218" i="4"/>
  <c r="EV220" i="4"/>
  <c r="EV222" i="4"/>
  <c r="EV205" i="4"/>
  <c r="EV207" i="4"/>
  <c r="EV209" i="4"/>
  <c r="EV211" i="4"/>
  <c r="EV213" i="4"/>
  <c r="EV215" i="4"/>
  <c r="EV217" i="4"/>
  <c r="EV219" i="4"/>
  <c r="EV221" i="4"/>
  <c r="EV223" i="4"/>
  <c r="EV225" i="4"/>
  <c r="EV227" i="4"/>
  <c r="EV230" i="4"/>
  <c r="EV232" i="4"/>
  <c r="EV234" i="4"/>
  <c r="EV236" i="4"/>
  <c r="EV238" i="4"/>
  <c r="EV240" i="4"/>
  <c r="EV242" i="4"/>
  <c r="EV244" i="4"/>
  <c r="EV246" i="4"/>
  <c r="EV248" i="4"/>
  <c r="EV250" i="4"/>
  <c r="EV252" i="4"/>
  <c r="EV254" i="4"/>
  <c r="EV228" i="4"/>
  <c r="EV226" i="4"/>
  <c r="EV229" i="4"/>
  <c r="EV231" i="4"/>
  <c r="EV233" i="4"/>
  <c r="EV235" i="4"/>
  <c r="EV237" i="4"/>
  <c r="EV239" i="4"/>
  <c r="EV241" i="4"/>
  <c r="EV243" i="4"/>
  <c r="EV245" i="4"/>
  <c r="EV247" i="4"/>
  <c r="EV249" i="4"/>
  <c r="EV251" i="4"/>
  <c r="EV253" i="4"/>
  <c r="EV255" i="4"/>
  <c r="EV257" i="4"/>
  <c r="EV259" i="4"/>
  <c r="EV224" i="4"/>
  <c r="EV256" i="4"/>
  <c r="EV261" i="4"/>
  <c r="EV263" i="4"/>
  <c r="EV265" i="4"/>
  <c r="EV267" i="4"/>
  <c r="EV269" i="4"/>
  <c r="EV271" i="4"/>
  <c r="EV273" i="4"/>
  <c r="EV275" i="4"/>
  <c r="EV277" i="4"/>
  <c r="EV279" i="4"/>
  <c r="EV281" i="4"/>
  <c r="EV283" i="4"/>
  <c r="EV285" i="4"/>
  <c r="EV287" i="4"/>
  <c r="EV289" i="4"/>
  <c r="EV291" i="4"/>
  <c r="EV293" i="4"/>
  <c r="EV295" i="4"/>
  <c r="EV297" i="4"/>
  <c r="EV299" i="4"/>
  <c r="EV301" i="4"/>
  <c r="EV303" i="4"/>
  <c r="EV258" i="4"/>
  <c r="EV260" i="4"/>
  <c r="EV262" i="4"/>
  <c r="EV264" i="4"/>
  <c r="EV266" i="4"/>
  <c r="EV268" i="4"/>
  <c r="EV270" i="4"/>
  <c r="EV272" i="4"/>
  <c r="EV274" i="4"/>
  <c r="EV276" i="4"/>
  <c r="EV278" i="4"/>
  <c r="EV280" i="4"/>
  <c r="EV282" i="4"/>
  <c r="EV284" i="4"/>
  <c r="EV286" i="4"/>
  <c r="EV288" i="4"/>
  <c r="EV290" i="4"/>
  <c r="EV292" i="4"/>
  <c r="EV294" i="4"/>
  <c r="EV296" i="4"/>
  <c r="EV298" i="4"/>
  <c r="EV300" i="4"/>
  <c r="EV302" i="4"/>
  <c r="EV304" i="4"/>
  <c r="EV306" i="4"/>
  <c r="EV308" i="4"/>
  <c r="EV310" i="4"/>
  <c r="EV312" i="4"/>
  <c r="EV314" i="4"/>
  <c r="EV316" i="4"/>
  <c r="EV318" i="4"/>
  <c r="EV320" i="4"/>
  <c r="EV322" i="4"/>
  <c r="EV324" i="4"/>
  <c r="EV326" i="4"/>
  <c r="EV328" i="4"/>
  <c r="EV330" i="4"/>
  <c r="EV332" i="4"/>
  <c r="EV334" i="4"/>
  <c r="EV336" i="4"/>
  <c r="EV338" i="4"/>
  <c r="EV340" i="4"/>
  <c r="EV342" i="4"/>
  <c r="EV344" i="4"/>
  <c r="EV307" i="4"/>
  <c r="EV311" i="4"/>
  <c r="EV313" i="4"/>
  <c r="EV315" i="4"/>
  <c r="EV317" i="4"/>
  <c r="EV319" i="4"/>
  <c r="EV321" i="4"/>
  <c r="EV323" i="4"/>
  <c r="EV325" i="4"/>
  <c r="EV327" i="4"/>
  <c r="EV329" i="4"/>
  <c r="EV331" i="4"/>
  <c r="EV333" i="4"/>
  <c r="EV305" i="4"/>
  <c r="EV309" i="4"/>
  <c r="EV348" i="4"/>
  <c r="EV345" i="4"/>
  <c r="EV350" i="4"/>
  <c r="EV352" i="4"/>
  <c r="EV354" i="4"/>
  <c r="EV356" i="4"/>
  <c r="EV358" i="4"/>
  <c r="EV360" i="4"/>
  <c r="EV362" i="4"/>
  <c r="EV364" i="4"/>
  <c r="EV366" i="4"/>
  <c r="EV368" i="4"/>
  <c r="EV370" i="4"/>
  <c r="EV372" i="4"/>
  <c r="EV374" i="4"/>
  <c r="EV376" i="4"/>
  <c r="EV378" i="4"/>
  <c r="EV380" i="4"/>
  <c r="EV382" i="4"/>
  <c r="EV384" i="4"/>
  <c r="EV386" i="4"/>
  <c r="EV347" i="4"/>
  <c r="EV335" i="4"/>
  <c r="EV337" i="4"/>
  <c r="EV339" i="4"/>
  <c r="EV341" i="4"/>
  <c r="EV343" i="4"/>
  <c r="EV346" i="4"/>
  <c r="EV349" i="4"/>
  <c r="EV351" i="4"/>
  <c r="EV353" i="4"/>
  <c r="EV355" i="4"/>
  <c r="EV357" i="4"/>
  <c r="EV359" i="4"/>
  <c r="EV361" i="4"/>
  <c r="EV363" i="4"/>
  <c r="EV365" i="4"/>
  <c r="EV367" i="4"/>
  <c r="EV369" i="4"/>
  <c r="EV371" i="4"/>
  <c r="EV373" i="4"/>
  <c r="EV375" i="4"/>
  <c r="EV377" i="4"/>
  <c r="EV379" i="4"/>
  <c r="EV381" i="4"/>
  <c r="EV383" i="4"/>
  <c r="EV385" i="4"/>
  <c r="EV387" i="4"/>
  <c r="EV389" i="4"/>
  <c r="EV391" i="4"/>
  <c r="EV393" i="4"/>
  <c r="EV395" i="4"/>
  <c r="EV397" i="4"/>
  <c r="EV399" i="4"/>
  <c r="EV401" i="4"/>
  <c r="EV403" i="4"/>
  <c r="EV405" i="4"/>
  <c r="EV407" i="4"/>
  <c r="EV409" i="4"/>
  <c r="EV411" i="4"/>
  <c r="EV413" i="4"/>
  <c r="EV415" i="4"/>
  <c r="EV417" i="4"/>
  <c r="EV419" i="4"/>
  <c r="EV421" i="4"/>
  <c r="EV423" i="4"/>
  <c r="EV425" i="4"/>
  <c r="EV427" i="4"/>
  <c r="EV429" i="4"/>
  <c r="EV431" i="4"/>
  <c r="EV433" i="4"/>
  <c r="EV435" i="4"/>
  <c r="EV437" i="4"/>
  <c r="EV439" i="4"/>
  <c r="EV441" i="4"/>
  <c r="EV396" i="4"/>
  <c r="EV398" i="4"/>
  <c r="EV400" i="4"/>
  <c r="EV402" i="4"/>
  <c r="EV404" i="4"/>
  <c r="EV406" i="4"/>
  <c r="EV408" i="4"/>
  <c r="EV410" i="4"/>
  <c r="EV412" i="4"/>
  <c r="EV414" i="4"/>
  <c r="EV416" i="4"/>
  <c r="EV418" i="4"/>
  <c r="EV420" i="4"/>
  <c r="EV422" i="4"/>
  <c r="EV424" i="4"/>
  <c r="EV426" i="4"/>
  <c r="EV428" i="4"/>
  <c r="EV430" i="4"/>
  <c r="EV432" i="4"/>
  <c r="EV434" i="4"/>
  <c r="EV436" i="4"/>
  <c r="EV438" i="4"/>
  <c r="EV440" i="4"/>
  <c r="EV388" i="4"/>
  <c r="EV390" i="4"/>
  <c r="EV392" i="4"/>
  <c r="EV394" i="4"/>
  <c r="EV444" i="4"/>
  <c r="EV446" i="4"/>
  <c r="EV448" i="4"/>
  <c r="EV450" i="4"/>
  <c r="EV452" i="4"/>
  <c r="EV454" i="4"/>
  <c r="EV456" i="4"/>
  <c r="EV458" i="4"/>
  <c r="EV460" i="4"/>
  <c r="EV462" i="4"/>
  <c r="EV464" i="4"/>
  <c r="EV466" i="4"/>
  <c r="EV468" i="4"/>
  <c r="EV470" i="4"/>
  <c r="EV472" i="4"/>
  <c r="EV474" i="4"/>
  <c r="EV476" i="4"/>
  <c r="EV478" i="4"/>
  <c r="EV480" i="4"/>
  <c r="EV482" i="4"/>
  <c r="EV484" i="4"/>
  <c r="EV486" i="4"/>
  <c r="EV488" i="4"/>
  <c r="EV490" i="4"/>
  <c r="EV492" i="4"/>
  <c r="EV442" i="4"/>
  <c r="EV443" i="4"/>
  <c r="EV445" i="4"/>
  <c r="EV447" i="4"/>
  <c r="EV449" i="4"/>
  <c r="EV451" i="4"/>
  <c r="EV453" i="4"/>
  <c r="EV455" i="4"/>
  <c r="EV457" i="4"/>
  <c r="EV459" i="4"/>
  <c r="EV461" i="4"/>
  <c r="EV463" i="4"/>
  <c r="EV465" i="4"/>
  <c r="EV467" i="4"/>
  <c r="EV469" i="4"/>
  <c r="EV471" i="4"/>
  <c r="EV473" i="4"/>
  <c r="EV475" i="4"/>
  <c r="EV477" i="4"/>
  <c r="EV479" i="4"/>
  <c r="EV481" i="4"/>
  <c r="EV483" i="4"/>
  <c r="EV485" i="4"/>
  <c r="EV487" i="4"/>
  <c r="EV489" i="4"/>
  <c r="EV491" i="4"/>
  <c r="EW161" i="4"/>
  <c r="EW163" i="4"/>
  <c r="EW165" i="4"/>
  <c r="EW167" i="4"/>
  <c r="EW169" i="4"/>
  <c r="EW171" i="4"/>
  <c r="EW173" i="4"/>
  <c r="EW175" i="4"/>
  <c r="EW177" i="4"/>
  <c r="EW179" i="4"/>
  <c r="EW181" i="4"/>
  <c r="EW183" i="4"/>
  <c r="EW166" i="4"/>
  <c r="EW174" i="4"/>
  <c r="EW182" i="4"/>
  <c r="EW186" i="4"/>
  <c r="EW188" i="4"/>
  <c r="EW190" i="4"/>
  <c r="EW192" i="4"/>
  <c r="EW194" i="4"/>
  <c r="EW196" i="4"/>
  <c r="EW198" i="4"/>
  <c r="EW200" i="4"/>
  <c r="EW202" i="4"/>
  <c r="EW168" i="4"/>
  <c r="EW176" i="4"/>
  <c r="EW184" i="4"/>
  <c r="EW162" i="4"/>
  <c r="EW170" i="4"/>
  <c r="EW178" i="4"/>
  <c r="EW185" i="4"/>
  <c r="EW187" i="4"/>
  <c r="EW189" i="4"/>
  <c r="EW191" i="4"/>
  <c r="EW193" i="4"/>
  <c r="EW195" i="4"/>
  <c r="EW197" i="4"/>
  <c r="EW199" i="4"/>
  <c r="EW201" i="4"/>
  <c r="EW203" i="4"/>
  <c r="EW164" i="4"/>
  <c r="EW172" i="4"/>
  <c r="EW180" i="4"/>
  <c r="EW205" i="4"/>
  <c r="EW207" i="4"/>
  <c r="EW209" i="4"/>
  <c r="EW211" i="4"/>
  <c r="EW213" i="4"/>
  <c r="EW215" i="4"/>
  <c r="EW217" i="4"/>
  <c r="EW219" i="4"/>
  <c r="EW221" i="4"/>
  <c r="EW223" i="4"/>
  <c r="EW204" i="4"/>
  <c r="EW206" i="4"/>
  <c r="EW208" i="4"/>
  <c r="EW210" i="4"/>
  <c r="EW212" i="4"/>
  <c r="EW214" i="4"/>
  <c r="EW216" i="4"/>
  <c r="EW218" i="4"/>
  <c r="EW220" i="4"/>
  <c r="EW222" i="4"/>
  <c r="EW224" i="4"/>
  <c r="EW226" i="4"/>
  <c r="EW228" i="4"/>
  <c r="EW227" i="4"/>
  <c r="EW230" i="4"/>
  <c r="EW232" i="4"/>
  <c r="EW234" i="4"/>
  <c r="EW236" i="4"/>
  <c r="EW238" i="4"/>
  <c r="EW240" i="4"/>
  <c r="EW242" i="4"/>
  <c r="EW244" i="4"/>
  <c r="EW246" i="4"/>
  <c r="EW248" i="4"/>
  <c r="EW250" i="4"/>
  <c r="EW252" i="4"/>
  <c r="EW254" i="4"/>
  <c r="EW225" i="4"/>
  <c r="EW229" i="4"/>
  <c r="EW231" i="4"/>
  <c r="EW233" i="4"/>
  <c r="EW235" i="4"/>
  <c r="EW237" i="4"/>
  <c r="EW239" i="4"/>
  <c r="EW241" i="4"/>
  <c r="EW243" i="4"/>
  <c r="EW245" i="4"/>
  <c r="EW247" i="4"/>
  <c r="EW249" i="4"/>
  <c r="EW251" i="4"/>
  <c r="EW253" i="4"/>
  <c r="EW255" i="4"/>
  <c r="EW256" i="4"/>
  <c r="EW259" i="4"/>
  <c r="EW261" i="4"/>
  <c r="EW263" i="4"/>
  <c r="EW265" i="4"/>
  <c r="EW267" i="4"/>
  <c r="EW269" i="4"/>
  <c r="EW271" i="4"/>
  <c r="EW273" i="4"/>
  <c r="EW275" i="4"/>
  <c r="EW277" i="4"/>
  <c r="EW279" i="4"/>
  <c r="EW281" i="4"/>
  <c r="EW283" i="4"/>
  <c r="EW285" i="4"/>
  <c r="EW287" i="4"/>
  <c r="EW289" i="4"/>
  <c r="EW291" i="4"/>
  <c r="EW293" i="4"/>
  <c r="EW295" i="4"/>
  <c r="EW297" i="4"/>
  <c r="EW299" i="4"/>
  <c r="EW301" i="4"/>
  <c r="EW303" i="4"/>
  <c r="EW257" i="4"/>
  <c r="EW258" i="4"/>
  <c r="EW260" i="4"/>
  <c r="EW262" i="4"/>
  <c r="EW264" i="4"/>
  <c r="EW266" i="4"/>
  <c r="EW268" i="4"/>
  <c r="EW270" i="4"/>
  <c r="EW272" i="4"/>
  <c r="EW274" i="4"/>
  <c r="EW276" i="4"/>
  <c r="EW278" i="4"/>
  <c r="EW280" i="4"/>
  <c r="EW282" i="4"/>
  <c r="EW284" i="4"/>
  <c r="EW286" i="4"/>
  <c r="EW288" i="4"/>
  <c r="EW296" i="4"/>
  <c r="EW304" i="4"/>
  <c r="EW305" i="4"/>
  <c r="EW308" i="4"/>
  <c r="EW309" i="4"/>
  <c r="EW290" i="4"/>
  <c r="EW298" i="4"/>
  <c r="EW312" i="4"/>
  <c r="EW314" i="4"/>
  <c r="EW316" i="4"/>
  <c r="EW318" i="4"/>
  <c r="EW320" i="4"/>
  <c r="EW322" i="4"/>
  <c r="EW324" i="4"/>
  <c r="EW326" i="4"/>
  <c r="EW328" i="4"/>
  <c r="EW330" i="4"/>
  <c r="EW332" i="4"/>
  <c r="EW334" i="4"/>
  <c r="EW336" i="4"/>
  <c r="EW338" i="4"/>
  <c r="EW340" i="4"/>
  <c r="EW342" i="4"/>
  <c r="EW292" i="4"/>
  <c r="EW300" i="4"/>
  <c r="EW306" i="4"/>
  <c r="EW307" i="4"/>
  <c r="EW310" i="4"/>
  <c r="EW311" i="4"/>
  <c r="EW294" i="4"/>
  <c r="EW302" i="4"/>
  <c r="EW313" i="4"/>
  <c r="EW315" i="4"/>
  <c r="EW317" i="4"/>
  <c r="EW319" i="4"/>
  <c r="EW321" i="4"/>
  <c r="EW323" i="4"/>
  <c r="EW325" i="4"/>
  <c r="EW327" i="4"/>
  <c r="EW329" i="4"/>
  <c r="EW331" i="4"/>
  <c r="EW333" i="4"/>
  <c r="EW335" i="4"/>
  <c r="EW337" i="4"/>
  <c r="EW339" i="4"/>
  <c r="EW341" i="4"/>
  <c r="EW343" i="4"/>
  <c r="EW345" i="4"/>
  <c r="EW347" i="4"/>
  <c r="EW349" i="4"/>
  <c r="EW346" i="4"/>
  <c r="EW351" i="4"/>
  <c r="EW353" i="4"/>
  <c r="EW355" i="4"/>
  <c r="EW357" i="4"/>
  <c r="EW359" i="4"/>
  <c r="EW361" i="4"/>
  <c r="EW363" i="4"/>
  <c r="EW365" i="4"/>
  <c r="EW367" i="4"/>
  <c r="EW369" i="4"/>
  <c r="EW371" i="4"/>
  <c r="EW373" i="4"/>
  <c r="EW375" i="4"/>
  <c r="EW377" i="4"/>
  <c r="EW379" i="4"/>
  <c r="EW381" i="4"/>
  <c r="EW383" i="4"/>
  <c r="EW385" i="4"/>
  <c r="EW387" i="4"/>
  <c r="EW389" i="4"/>
  <c r="EW391" i="4"/>
  <c r="EW393" i="4"/>
  <c r="EW348" i="4"/>
  <c r="EW350" i="4"/>
  <c r="EW352" i="4"/>
  <c r="EW354" i="4"/>
  <c r="EW356" i="4"/>
  <c r="EW358" i="4"/>
  <c r="EW360" i="4"/>
  <c r="EW362" i="4"/>
  <c r="EW364" i="4"/>
  <c r="EW366" i="4"/>
  <c r="EW368" i="4"/>
  <c r="EW370" i="4"/>
  <c r="EW372" i="4"/>
  <c r="EW374" i="4"/>
  <c r="EW376" i="4"/>
  <c r="EW378" i="4"/>
  <c r="EW380" i="4"/>
  <c r="EW382" i="4"/>
  <c r="EW384" i="4"/>
  <c r="EW386" i="4"/>
  <c r="EW388" i="4"/>
  <c r="EW390" i="4"/>
  <c r="EW392" i="4"/>
  <c r="EW394" i="4"/>
  <c r="EW344" i="4"/>
  <c r="EW395" i="4"/>
  <c r="EW397" i="4"/>
  <c r="EW399" i="4"/>
  <c r="EW401" i="4"/>
  <c r="EW403" i="4"/>
  <c r="EW405" i="4"/>
  <c r="EW407" i="4"/>
  <c r="EW409" i="4"/>
  <c r="EW411" i="4"/>
  <c r="EW413" i="4"/>
  <c r="EW415" i="4"/>
  <c r="EW417" i="4"/>
  <c r="EW419" i="4"/>
  <c r="EW421" i="4"/>
  <c r="EW423" i="4"/>
  <c r="EW425" i="4"/>
  <c r="EW427" i="4"/>
  <c r="EW429" i="4"/>
  <c r="EW431" i="4"/>
  <c r="EW433" i="4"/>
  <c r="EW435" i="4"/>
  <c r="EW437" i="4"/>
  <c r="EW439" i="4"/>
  <c r="EW396" i="4"/>
  <c r="EW398" i="4"/>
  <c r="EW400" i="4"/>
  <c r="EW402" i="4"/>
  <c r="EW404" i="4"/>
  <c r="EW406" i="4"/>
  <c r="EW408" i="4"/>
  <c r="EW410" i="4"/>
  <c r="EW412" i="4"/>
  <c r="EW414" i="4"/>
  <c r="EW416" i="4"/>
  <c r="EW418" i="4"/>
  <c r="EW420" i="4"/>
  <c r="EW422" i="4"/>
  <c r="EW424" i="4"/>
  <c r="EW426" i="4"/>
  <c r="EW455" i="4"/>
  <c r="EW457" i="4"/>
  <c r="EW465" i="4"/>
  <c r="EW467" i="4"/>
  <c r="EW471" i="4"/>
  <c r="EW473" i="4"/>
  <c r="EW475" i="4"/>
  <c r="EW481" i="4"/>
  <c r="EW483" i="4"/>
  <c r="EW491" i="4"/>
  <c r="EW430" i="4"/>
  <c r="EW438" i="4"/>
  <c r="EW432" i="4"/>
  <c r="EW440" i="4"/>
  <c r="EW444" i="4"/>
  <c r="EW446" i="4"/>
  <c r="EW448" i="4"/>
  <c r="EW450" i="4"/>
  <c r="EW452" i="4"/>
  <c r="EW454" i="4"/>
  <c r="EW456" i="4"/>
  <c r="EW458" i="4"/>
  <c r="EW460" i="4"/>
  <c r="EW462" i="4"/>
  <c r="EW464" i="4"/>
  <c r="EW466" i="4"/>
  <c r="EW468" i="4"/>
  <c r="EW470" i="4"/>
  <c r="EW472" i="4"/>
  <c r="EW474" i="4"/>
  <c r="EW476" i="4"/>
  <c r="EW478" i="4"/>
  <c r="EW480" i="4"/>
  <c r="EW482" i="4"/>
  <c r="EW484" i="4"/>
  <c r="EW486" i="4"/>
  <c r="EW488" i="4"/>
  <c r="EW490" i="4"/>
  <c r="EW492" i="4"/>
  <c r="EW447" i="4"/>
  <c r="EW449" i="4"/>
  <c r="EW451" i="4"/>
  <c r="EW463" i="4"/>
  <c r="EW477" i="4"/>
  <c r="EW479" i="4"/>
  <c r="EW485" i="4"/>
  <c r="EW487" i="4"/>
  <c r="EW489" i="4"/>
  <c r="EW434" i="4"/>
  <c r="EW442" i="4"/>
  <c r="EW428" i="4"/>
  <c r="EW436" i="4"/>
  <c r="EW441" i="4"/>
  <c r="EW443" i="4"/>
  <c r="EW445" i="4"/>
  <c r="EW453" i="4"/>
  <c r="EW459" i="4"/>
  <c r="EW461" i="4"/>
  <c r="EW469" i="4"/>
  <c r="ET162" i="4"/>
  <c r="ET164" i="4"/>
  <c r="ET166" i="4"/>
  <c r="ET168" i="4"/>
  <c r="ET170" i="4"/>
  <c r="ET172" i="4"/>
  <c r="ET174" i="4"/>
  <c r="ET176" i="4"/>
  <c r="ET178" i="4"/>
  <c r="ET180" i="4"/>
  <c r="ET182" i="4"/>
  <c r="ET184" i="4"/>
  <c r="ET161" i="4"/>
  <c r="ET163" i="4"/>
  <c r="ET165" i="4"/>
  <c r="ET167" i="4"/>
  <c r="ET169" i="4"/>
  <c r="ET171" i="4"/>
  <c r="ET173" i="4"/>
  <c r="ET175" i="4"/>
  <c r="ET177" i="4"/>
  <c r="ET179" i="4"/>
  <c r="ET181" i="4"/>
  <c r="ET183" i="4"/>
  <c r="ET185" i="4"/>
  <c r="ET188" i="4"/>
  <c r="ET190" i="4"/>
  <c r="ET192" i="4"/>
  <c r="ET194" i="4"/>
  <c r="ET196" i="4"/>
  <c r="ET198" i="4"/>
  <c r="ET200" i="4"/>
  <c r="ET202" i="4"/>
  <c r="ET186" i="4"/>
  <c r="ET187" i="4"/>
  <c r="ET189" i="4"/>
  <c r="ET191" i="4"/>
  <c r="ET193" i="4"/>
  <c r="ET195" i="4"/>
  <c r="ET197" i="4"/>
  <c r="ET199" i="4"/>
  <c r="ET201" i="4"/>
  <c r="ET203" i="4"/>
  <c r="ET205" i="4"/>
  <c r="ET207" i="4"/>
  <c r="ET209" i="4"/>
  <c r="ET211" i="4"/>
  <c r="ET213" i="4"/>
  <c r="ET215" i="4"/>
  <c r="ET217" i="4"/>
  <c r="ET219" i="4"/>
  <c r="ET221" i="4"/>
  <c r="ET223" i="4"/>
  <c r="ET204" i="4"/>
  <c r="ET206" i="4"/>
  <c r="ET208" i="4"/>
  <c r="ET210" i="4"/>
  <c r="ET212" i="4"/>
  <c r="ET214" i="4"/>
  <c r="ET216" i="4"/>
  <c r="ET218" i="4"/>
  <c r="ET220" i="4"/>
  <c r="ET222" i="4"/>
  <c r="ET224" i="4"/>
  <c r="ET226" i="4"/>
  <c r="ET228" i="4"/>
  <c r="ET227" i="4"/>
  <c r="ET229" i="4"/>
  <c r="ET231" i="4"/>
  <c r="ET233" i="4"/>
  <c r="ET235" i="4"/>
  <c r="ET237" i="4"/>
  <c r="ET239" i="4"/>
  <c r="ET241" i="4"/>
  <c r="ET243" i="4"/>
  <c r="ET245" i="4"/>
  <c r="ET247" i="4"/>
  <c r="ET249" i="4"/>
  <c r="ET251" i="4"/>
  <c r="ET253" i="4"/>
  <c r="ET225" i="4"/>
  <c r="ET230" i="4"/>
  <c r="ET232" i="4"/>
  <c r="ET234" i="4"/>
  <c r="ET236" i="4"/>
  <c r="ET238" i="4"/>
  <c r="ET240" i="4"/>
  <c r="ET242" i="4"/>
  <c r="ET244" i="4"/>
  <c r="ET246" i="4"/>
  <c r="ET248" i="4"/>
  <c r="ET250" i="4"/>
  <c r="ET252" i="4"/>
  <c r="ET254" i="4"/>
  <c r="ET256" i="4"/>
  <c r="ET258" i="4"/>
  <c r="ET255" i="4"/>
  <c r="ET260" i="4"/>
  <c r="ET262" i="4"/>
  <c r="ET264" i="4"/>
  <c r="ET266" i="4"/>
  <c r="ET268" i="4"/>
  <c r="ET270" i="4"/>
  <c r="ET272" i="4"/>
  <c r="ET274" i="4"/>
  <c r="ET276" i="4"/>
  <c r="ET278" i="4"/>
  <c r="ET280" i="4"/>
  <c r="ET282" i="4"/>
  <c r="ET284" i="4"/>
  <c r="ET286" i="4"/>
  <c r="ET288" i="4"/>
  <c r="ET290" i="4"/>
  <c r="ET292" i="4"/>
  <c r="ET294" i="4"/>
  <c r="ET296" i="4"/>
  <c r="ET298" i="4"/>
  <c r="ET300" i="4"/>
  <c r="ET302" i="4"/>
  <c r="ET257" i="4"/>
  <c r="ET261" i="4"/>
  <c r="ET263" i="4"/>
  <c r="ET265" i="4"/>
  <c r="ET267" i="4"/>
  <c r="ET269" i="4"/>
  <c r="ET271" i="4"/>
  <c r="ET273" i="4"/>
  <c r="ET275" i="4"/>
  <c r="ET277" i="4"/>
  <c r="ET279" i="4"/>
  <c r="ET281" i="4"/>
  <c r="ET283" i="4"/>
  <c r="ET285" i="4"/>
  <c r="ET287" i="4"/>
  <c r="ET289" i="4"/>
  <c r="ET291" i="4"/>
  <c r="ET293" i="4"/>
  <c r="ET295" i="4"/>
  <c r="ET297" i="4"/>
  <c r="ET299" i="4"/>
  <c r="ET301" i="4"/>
  <c r="ET303" i="4"/>
  <c r="ET305" i="4"/>
  <c r="ET307" i="4"/>
  <c r="ET309" i="4"/>
  <c r="ET311" i="4"/>
  <c r="ET259" i="4"/>
  <c r="ET306" i="4"/>
  <c r="ET310" i="4"/>
  <c r="ET313" i="4"/>
  <c r="ET315" i="4"/>
  <c r="ET317" i="4"/>
  <c r="ET319" i="4"/>
  <c r="ET321" i="4"/>
  <c r="ET323" i="4"/>
  <c r="ET325" i="4"/>
  <c r="ET327" i="4"/>
  <c r="ET329" i="4"/>
  <c r="ET331" i="4"/>
  <c r="ET333" i="4"/>
  <c r="ET335" i="4"/>
  <c r="ET337" i="4"/>
  <c r="ET339" i="4"/>
  <c r="ET341" i="4"/>
  <c r="ET343" i="4"/>
  <c r="ET304" i="4"/>
  <c r="ET308" i="4"/>
  <c r="ET312" i="4"/>
  <c r="ET314" i="4"/>
  <c r="ET316" i="4"/>
  <c r="ET318" i="4"/>
  <c r="ET320" i="4"/>
  <c r="ET322" i="4"/>
  <c r="ET324" i="4"/>
  <c r="ET326" i="4"/>
  <c r="ET328" i="4"/>
  <c r="ET330" i="4"/>
  <c r="ET332" i="4"/>
  <c r="ET334" i="4"/>
  <c r="ET347" i="4"/>
  <c r="ET350" i="4"/>
  <c r="ET349" i="4"/>
  <c r="ET351" i="4"/>
  <c r="ET353" i="4"/>
  <c r="ET355" i="4"/>
  <c r="ET357" i="4"/>
  <c r="ET359" i="4"/>
  <c r="ET361" i="4"/>
  <c r="ET363" i="4"/>
  <c r="ET365" i="4"/>
  <c r="ET367" i="4"/>
  <c r="ET369" i="4"/>
  <c r="ET371" i="4"/>
  <c r="ET373" i="4"/>
  <c r="ET375" i="4"/>
  <c r="ET377" i="4"/>
  <c r="ET379" i="4"/>
  <c r="ET381" i="4"/>
  <c r="ET383" i="4"/>
  <c r="ET385" i="4"/>
  <c r="ET336" i="4"/>
  <c r="ET338" i="4"/>
  <c r="ET340" i="4"/>
  <c r="ET342" i="4"/>
  <c r="ET344" i="4"/>
  <c r="ET346" i="4"/>
  <c r="ET345" i="4"/>
  <c r="ET348" i="4"/>
  <c r="ET352" i="4"/>
  <c r="ET354" i="4"/>
  <c r="ET356" i="4"/>
  <c r="ET358" i="4"/>
  <c r="ET360" i="4"/>
  <c r="ET362" i="4"/>
  <c r="ET364" i="4"/>
  <c r="ET366" i="4"/>
  <c r="ET368" i="4"/>
  <c r="ET370" i="4"/>
  <c r="ET372" i="4"/>
  <c r="ET374" i="4"/>
  <c r="ET376" i="4"/>
  <c r="ET378" i="4"/>
  <c r="ET380" i="4"/>
  <c r="ET382" i="4"/>
  <c r="ET384" i="4"/>
  <c r="ET386" i="4"/>
  <c r="ET388" i="4"/>
  <c r="ET390" i="4"/>
  <c r="ET392" i="4"/>
  <c r="ET394" i="4"/>
  <c r="ET396" i="4"/>
  <c r="ET398" i="4"/>
  <c r="ET400" i="4"/>
  <c r="ET402" i="4"/>
  <c r="ET404" i="4"/>
  <c r="ET406" i="4"/>
  <c r="ET408" i="4"/>
  <c r="ET410" i="4"/>
  <c r="ET412" i="4"/>
  <c r="ET414" i="4"/>
  <c r="ET416" i="4"/>
  <c r="ET418" i="4"/>
  <c r="ET420" i="4"/>
  <c r="ET422" i="4"/>
  <c r="ET424" i="4"/>
  <c r="ET426" i="4"/>
  <c r="ET428" i="4"/>
  <c r="ET430" i="4"/>
  <c r="ET432" i="4"/>
  <c r="ET434" i="4"/>
  <c r="ET436" i="4"/>
  <c r="ET438" i="4"/>
  <c r="ET440" i="4"/>
  <c r="ET442" i="4"/>
  <c r="ET387" i="4"/>
  <c r="ET389" i="4"/>
  <c r="ET391" i="4"/>
  <c r="ET393" i="4"/>
  <c r="ET395" i="4"/>
  <c r="ET397" i="4"/>
  <c r="ET399" i="4"/>
  <c r="ET401" i="4"/>
  <c r="ET403" i="4"/>
  <c r="ET405" i="4"/>
  <c r="ET407" i="4"/>
  <c r="ET409" i="4"/>
  <c r="ET411" i="4"/>
  <c r="ET413" i="4"/>
  <c r="ET415" i="4"/>
  <c r="ET417" i="4"/>
  <c r="ET419" i="4"/>
  <c r="ET421" i="4"/>
  <c r="ET423" i="4"/>
  <c r="ET425" i="4"/>
  <c r="ET427" i="4"/>
  <c r="ET429" i="4"/>
  <c r="ET431" i="4"/>
  <c r="ET433" i="4"/>
  <c r="ET435" i="4"/>
  <c r="ET437" i="4"/>
  <c r="ET439" i="4"/>
  <c r="ET441" i="4"/>
  <c r="ET443" i="4"/>
  <c r="ET445" i="4"/>
  <c r="ET447" i="4"/>
  <c r="ET449" i="4"/>
  <c r="ET451" i="4"/>
  <c r="ET453" i="4"/>
  <c r="ET455" i="4"/>
  <c r="ET457" i="4"/>
  <c r="ET459" i="4"/>
  <c r="ET461" i="4"/>
  <c r="ET463" i="4"/>
  <c r="ET465" i="4"/>
  <c r="ET467" i="4"/>
  <c r="ET469" i="4"/>
  <c r="ET471" i="4"/>
  <c r="ET473" i="4"/>
  <c r="ET475" i="4"/>
  <c r="ET477" i="4"/>
  <c r="ET479" i="4"/>
  <c r="ET481" i="4"/>
  <c r="ET483" i="4"/>
  <c r="ET485" i="4"/>
  <c r="ET487" i="4"/>
  <c r="ET489" i="4"/>
  <c r="ET491" i="4"/>
  <c r="ET444" i="4"/>
  <c r="ET446" i="4"/>
  <c r="ET448" i="4"/>
  <c r="ET450" i="4"/>
  <c r="ET452" i="4"/>
  <c r="ET454" i="4"/>
  <c r="ET456" i="4"/>
  <c r="ET458" i="4"/>
  <c r="ET460" i="4"/>
  <c r="ET462" i="4"/>
  <c r="ET464" i="4"/>
  <c r="ET466" i="4"/>
  <c r="ET468" i="4"/>
  <c r="ET470" i="4"/>
  <c r="ET472" i="4"/>
  <c r="ET474" i="4"/>
  <c r="ET476" i="4"/>
  <c r="ET478" i="4"/>
  <c r="ET480" i="4"/>
  <c r="ET482" i="4"/>
  <c r="ET484" i="4"/>
  <c r="ET486" i="4"/>
  <c r="ET488" i="4"/>
  <c r="ET490" i="4"/>
  <c r="ET492" i="4"/>
  <c r="EY162" i="4"/>
  <c r="EY164" i="4"/>
  <c r="EY166" i="4"/>
  <c r="EY168" i="4"/>
  <c r="EY170" i="4"/>
  <c r="EY172" i="4"/>
  <c r="EY174" i="4"/>
  <c r="EY176" i="4"/>
  <c r="EY178" i="4"/>
  <c r="EY180" i="4"/>
  <c r="EY182" i="4"/>
  <c r="EY184" i="4"/>
  <c r="EY165" i="4"/>
  <c r="EY173" i="4"/>
  <c r="EY181" i="4"/>
  <c r="EY187" i="4"/>
  <c r="EY189" i="4"/>
  <c r="EY191" i="4"/>
  <c r="EY193" i="4"/>
  <c r="EY195" i="4"/>
  <c r="EY197" i="4"/>
  <c r="EY199" i="4"/>
  <c r="EY201" i="4"/>
  <c r="EY167" i="4"/>
  <c r="EY175" i="4"/>
  <c r="EY183" i="4"/>
  <c r="EY161" i="4"/>
  <c r="EY169" i="4"/>
  <c r="EY177" i="4"/>
  <c r="EY186" i="4"/>
  <c r="EY188" i="4"/>
  <c r="EY190" i="4"/>
  <c r="EY192" i="4"/>
  <c r="EY194" i="4"/>
  <c r="EY196" i="4"/>
  <c r="EY198" i="4"/>
  <c r="EY200" i="4"/>
  <c r="EY202" i="4"/>
  <c r="EY163" i="4"/>
  <c r="EY171" i="4"/>
  <c r="EY179" i="4"/>
  <c r="EY185" i="4"/>
  <c r="EY204" i="4"/>
  <c r="EY206" i="4"/>
  <c r="EY208" i="4"/>
  <c r="EY210" i="4"/>
  <c r="EY212" i="4"/>
  <c r="EY214" i="4"/>
  <c r="EY216" i="4"/>
  <c r="EY218" i="4"/>
  <c r="EY220" i="4"/>
  <c r="EY222" i="4"/>
  <c r="EY203" i="4"/>
  <c r="EY205" i="4"/>
  <c r="EY207" i="4"/>
  <c r="EY209" i="4"/>
  <c r="EY211" i="4"/>
  <c r="EY213" i="4"/>
  <c r="EY215" i="4"/>
  <c r="EY217" i="4"/>
  <c r="EY219" i="4"/>
  <c r="EY221" i="4"/>
  <c r="EY223" i="4"/>
  <c r="EY225" i="4"/>
  <c r="EY227" i="4"/>
  <c r="EY224" i="4"/>
  <c r="EY229" i="4"/>
  <c r="EY231" i="4"/>
  <c r="EY233" i="4"/>
  <c r="EY235" i="4"/>
  <c r="EY237" i="4"/>
  <c r="EY239" i="4"/>
  <c r="EY241" i="4"/>
  <c r="EY243" i="4"/>
  <c r="EY245" i="4"/>
  <c r="EY247" i="4"/>
  <c r="EY249" i="4"/>
  <c r="EY251" i="4"/>
  <c r="EY253" i="4"/>
  <c r="EY226" i="4"/>
  <c r="EY228" i="4"/>
  <c r="EY230" i="4"/>
  <c r="EY232" i="4"/>
  <c r="EY234" i="4"/>
  <c r="EY236" i="4"/>
  <c r="EY238" i="4"/>
  <c r="EY240" i="4"/>
  <c r="EY242" i="4"/>
  <c r="EY244" i="4"/>
  <c r="EY246" i="4"/>
  <c r="EY248" i="4"/>
  <c r="EY250" i="4"/>
  <c r="EY252" i="4"/>
  <c r="EY254" i="4"/>
  <c r="EY258" i="4"/>
  <c r="EY257" i="4"/>
  <c r="EY260" i="4"/>
  <c r="EY262" i="4"/>
  <c r="EY264" i="4"/>
  <c r="EY266" i="4"/>
  <c r="EY268" i="4"/>
  <c r="EY270" i="4"/>
  <c r="EY272" i="4"/>
  <c r="EY274" i="4"/>
  <c r="EY276" i="4"/>
  <c r="EY278" i="4"/>
  <c r="EY280" i="4"/>
  <c r="EY282" i="4"/>
  <c r="EY284" i="4"/>
  <c r="EY286" i="4"/>
  <c r="EY288" i="4"/>
  <c r="EY290" i="4"/>
  <c r="EY292" i="4"/>
  <c r="EY294" i="4"/>
  <c r="EY296" i="4"/>
  <c r="EY298" i="4"/>
  <c r="EY300" i="4"/>
  <c r="EY302" i="4"/>
  <c r="EY256" i="4"/>
  <c r="EY255" i="4"/>
  <c r="EY259" i="4"/>
  <c r="EY261" i="4"/>
  <c r="EY263" i="4"/>
  <c r="EY265" i="4"/>
  <c r="EY267" i="4"/>
  <c r="EY269" i="4"/>
  <c r="EY271" i="4"/>
  <c r="EY273" i="4"/>
  <c r="EY275" i="4"/>
  <c r="EY277" i="4"/>
  <c r="EY279" i="4"/>
  <c r="EY281" i="4"/>
  <c r="EY283" i="4"/>
  <c r="EY285" i="4"/>
  <c r="EY287" i="4"/>
  <c r="EY295" i="4"/>
  <c r="EY303" i="4"/>
  <c r="EY306" i="4"/>
  <c r="EY310" i="4"/>
  <c r="EY289" i="4"/>
  <c r="EY297" i="4"/>
  <c r="EY305" i="4"/>
  <c r="EY309" i="4"/>
  <c r="EY313" i="4"/>
  <c r="EY315" i="4"/>
  <c r="EY317" i="4"/>
  <c r="EY319" i="4"/>
  <c r="EY321" i="4"/>
  <c r="EY323" i="4"/>
  <c r="EY325" i="4"/>
  <c r="EY327" i="4"/>
  <c r="EY329" i="4"/>
  <c r="EY331" i="4"/>
  <c r="EY333" i="4"/>
  <c r="EY335" i="4"/>
  <c r="EY337" i="4"/>
  <c r="EY339" i="4"/>
  <c r="EY341" i="4"/>
  <c r="EY343" i="4"/>
  <c r="EY291" i="4"/>
  <c r="EY299" i="4"/>
  <c r="EY304" i="4"/>
  <c r="EY308" i="4"/>
  <c r="EY293" i="4"/>
  <c r="EY301" i="4"/>
  <c r="EY307" i="4"/>
  <c r="EY311" i="4"/>
  <c r="EY312" i="4"/>
  <c r="EY314" i="4"/>
  <c r="EY316" i="4"/>
  <c r="EY318" i="4"/>
  <c r="EY320" i="4"/>
  <c r="EY322" i="4"/>
  <c r="EY324" i="4"/>
  <c r="EY326" i="4"/>
  <c r="EY328" i="4"/>
  <c r="EY330" i="4"/>
  <c r="EY332" i="4"/>
  <c r="EY334" i="4"/>
  <c r="EY336" i="4"/>
  <c r="EY338" i="4"/>
  <c r="EY340" i="4"/>
  <c r="EY342" i="4"/>
  <c r="EY344" i="4"/>
  <c r="EY346" i="4"/>
  <c r="EY348" i="4"/>
  <c r="EY347" i="4"/>
  <c r="EY350" i="4"/>
  <c r="EY352" i="4"/>
  <c r="EY354" i="4"/>
  <c r="EY356" i="4"/>
  <c r="EY358" i="4"/>
  <c r="EY360" i="4"/>
  <c r="EY362" i="4"/>
  <c r="EY364" i="4"/>
  <c r="EY366" i="4"/>
  <c r="EY368" i="4"/>
  <c r="EY370" i="4"/>
  <c r="EY372" i="4"/>
  <c r="EY374" i="4"/>
  <c r="EY376" i="4"/>
  <c r="EY378" i="4"/>
  <c r="EY380" i="4"/>
  <c r="EY382" i="4"/>
  <c r="EY384" i="4"/>
  <c r="EY386" i="4"/>
  <c r="EY388" i="4"/>
  <c r="EY390" i="4"/>
  <c r="EY392" i="4"/>
  <c r="EY394" i="4"/>
  <c r="EY349" i="4"/>
  <c r="EY351" i="4"/>
  <c r="EY353" i="4"/>
  <c r="EY355" i="4"/>
  <c r="EY357" i="4"/>
  <c r="EY359" i="4"/>
  <c r="EY361" i="4"/>
  <c r="EY363" i="4"/>
  <c r="EY365" i="4"/>
  <c r="EY367" i="4"/>
  <c r="EY369" i="4"/>
  <c r="EY371" i="4"/>
  <c r="EY373" i="4"/>
  <c r="EY375" i="4"/>
  <c r="EY377" i="4"/>
  <c r="EY379" i="4"/>
  <c r="EY381" i="4"/>
  <c r="EY383" i="4"/>
  <c r="EY385" i="4"/>
  <c r="EY387" i="4"/>
  <c r="EY389" i="4"/>
  <c r="EY391" i="4"/>
  <c r="EY393" i="4"/>
  <c r="EY345" i="4"/>
  <c r="EY396" i="4"/>
  <c r="EY398" i="4"/>
  <c r="EY400" i="4"/>
  <c r="EY402" i="4"/>
  <c r="EY404" i="4"/>
  <c r="EY406" i="4"/>
  <c r="EY408" i="4"/>
  <c r="EY410" i="4"/>
  <c r="EY412" i="4"/>
  <c r="EY414" i="4"/>
  <c r="EY416" i="4"/>
  <c r="EY418" i="4"/>
  <c r="EY420" i="4"/>
  <c r="EY422" i="4"/>
  <c r="EY424" i="4"/>
  <c r="EY426" i="4"/>
  <c r="EY428" i="4"/>
  <c r="EY430" i="4"/>
  <c r="EY432" i="4"/>
  <c r="EY434" i="4"/>
  <c r="EY436" i="4"/>
  <c r="EY438" i="4"/>
  <c r="EY440" i="4"/>
  <c r="EY395" i="4"/>
  <c r="EY397" i="4"/>
  <c r="EY399" i="4"/>
  <c r="EY401" i="4"/>
  <c r="EY403" i="4"/>
  <c r="EY405" i="4"/>
  <c r="EY407" i="4"/>
  <c r="EY409" i="4"/>
  <c r="EY411" i="4"/>
  <c r="EY413" i="4"/>
  <c r="EY415" i="4"/>
  <c r="EY417" i="4"/>
  <c r="EY419" i="4"/>
  <c r="EY421" i="4"/>
  <c r="EY423" i="4"/>
  <c r="EY425" i="4"/>
  <c r="EY444" i="4"/>
  <c r="EY446" i="4"/>
  <c r="EY448" i="4"/>
  <c r="EY452" i="4"/>
  <c r="EY429" i="4"/>
  <c r="EY437" i="4"/>
  <c r="EY441" i="4"/>
  <c r="EY431" i="4"/>
  <c r="EY439" i="4"/>
  <c r="EY443" i="4"/>
  <c r="EY445" i="4"/>
  <c r="EY447" i="4"/>
  <c r="EY449" i="4"/>
  <c r="EY451" i="4"/>
  <c r="EY453" i="4"/>
  <c r="EY455" i="4"/>
  <c r="EY457" i="4"/>
  <c r="EY459" i="4"/>
  <c r="EY461" i="4"/>
  <c r="EY463" i="4"/>
  <c r="EY465" i="4"/>
  <c r="EY467" i="4"/>
  <c r="EY469" i="4"/>
  <c r="EY471" i="4"/>
  <c r="EY473" i="4"/>
  <c r="EY475" i="4"/>
  <c r="EY477" i="4"/>
  <c r="EY479" i="4"/>
  <c r="EY481" i="4"/>
  <c r="EY483" i="4"/>
  <c r="EY485" i="4"/>
  <c r="EY487" i="4"/>
  <c r="EY489" i="4"/>
  <c r="EY491" i="4"/>
  <c r="EY450" i="4"/>
  <c r="EY460" i="4"/>
  <c r="EY462" i="4"/>
  <c r="EY466" i="4"/>
  <c r="EY468" i="4"/>
  <c r="EY470" i="4"/>
  <c r="EY472" i="4"/>
  <c r="EY476" i="4"/>
  <c r="EY478" i="4"/>
  <c r="EY480" i="4"/>
  <c r="EY482" i="4"/>
  <c r="EY486" i="4"/>
  <c r="EY488" i="4"/>
  <c r="EY492" i="4"/>
  <c r="EY433" i="4"/>
  <c r="EY427" i="4"/>
  <c r="EY435" i="4"/>
  <c r="EY442" i="4"/>
  <c r="EY454" i="4"/>
  <c r="EY456" i="4"/>
  <c r="EY458" i="4"/>
  <c r="EY464" i="4"/>
  <c r="EY474" i="4"/>
  <c r="EY484" i="4"/>
  <c r="EY490" i="4"/>
  <c r="EM162" i="4"/>
  <c r="EM164" i="4"/>
  <c r="EM166" i="4"/>
  <c r="EM168" i="4"/>
  <c r="EM170" i="4"/>
  <c r="EM172" i="4"/>
  <c r="EM174" i="4"/>
  <c r="EM176" i="4"/>
  <c r="EM178" i="4"/>
  <c r="EM180" i="4"/>
  <c r="EM182" i="4"/>
  <c r="EM184" i="4"/>
  <c r="EM163" i="4"/>
  <c r="EM171" i="4"/>
  <c r="EM179" i="4"/>
  <c r="EM187" i="4"/>
  <c r="EM189" i="4"/>
  <c r="EM191" i="4"/>
  <c r="EM193" i="4"/>
  <c r="EM195" i="4"/>
  <c r="EM197" i="4"/>
  <c r="EM199" i="4"/>
  <c r="EM201" i="4"/>
  <c r="EM203" i="4"/>
  <c r="EM165" i="4"/>
  <c r="EM173" i="4"/>
  <c r="EM181" i="4"/>
  <c r="EM186" i="4"/>
  <c r="EM167" i="4"/>
  <c r="EM175" i="4"/>
  <c r="EM183" i="4"/>
  <c r="EM188" i="4"/>
  <c r="EM190" i="4"/>
  <c r="EM192" i="4"/>
  <c r="EM194" i="4"/>
  <c r="EM196" i="4"/>
  <c r="EM198" i="4"/>
  <c r="EM200" i="4"/>
  <c r="EM202" i="4"/>
  <c r="EM161" i="4"/>
  <c r="EM169" i="4"/>
  <c r="EM177" i="4"/>
  <c r="EM185" i="4"/>
  <c r="EM204" i="4"/>
  <c r="EM206" i="4"/>
  <c r="EM208" i="4"/>
  <c r="EM210" i="4"/>
  <c r="EM212" i="4"/>
  <c r="EM214" i="4"/>
  <c r="EM216" i="4"/>
  <c r="EM218" i="4"/>
  <c r="EM220" i="4"/>
  <c r="EM222" i="4"/>
  <c r="EM205" i="4"/>
  <c r="EM207" i="4"/>
  <c r="EM209" i="4"/>
  <c r="EM211" i="4"/>
  <c r="EM213" i="4"/>
  <c r="EM215" i="4"/>
  <c r="EM217" i="4"/>
  <c r="EM219" i="4"/>
  <c r="EM221" i="4"/>
  <c r="EM223" i="4"/>
  <c r="EM225" i="4"/>
  <c r="EM227" i="4"/>
  <c r="EM228" i="4"/>
  <c r="EM226" i="4"/>
  <c r="EM229" i="4"/>
  <c r="EM231" i="4"/>
  <c r="EM233" i="4"/>
  <c r="EM235" i="4"/>
  <c r="EM237" i="4"/>
  <c r="EM239" i="4"/>
  <c r="EM241" i="4"/>
  <c r="EM243" i="4"/>
  <c r="EM245" i="4"/>
  <c r="EM247" i="4"/>
  <c r="EM249" i="4"/>
  <c r="EM251" i="4"/>
  <c r="EM253" i="4"/>
  <c r="EM224" i="4"/>
  <c r="EM230" i="4"/>
  <c r="EM232" i="4"/>
  <c r="EM234" i="4"/>
  <c r="EM236" i="4"/>
  <c r="EM238" i="4"/>
  <c r="EM240" i="4"/>
  <c r="EM242" i="4"/>
  <c r="EM244" i="4"/>
  <c r="EM246" i="4"/>
  <c r="EM248" i="4"/>
  <c r="EM250" i="4"/>
  <c r="EM252" i="4"/>
  <c r="EM254" i="4"/>
  <c r="EM257" i="4"/>
  <c r="EM255" i="4"/>
  <c r="EM256" i="4"/>
  <c r="EM260" i="4"/>
  <c r="EM262" i="4"/>
  <c r="EM264" i="4"/>
  <c r="EM266" i="4"/>
  <c r="EM268" i="4"/>
  <c r="EM270" i="4"/>
  <c r="EM272" i="4"/>
  <c r="EM274" i="4"/>
  <c r="EM276" i="4"/>
  <c r="EM278" i="4"/>
  <c r="EM280" i="4"/>
  <c r="EM282" i="4"/>
  <c r="EM284" i="4"/>
  <c r="EM286" i="4"/>
  <c r="EM288" i="4"/>
  <c r="EM290" i="4"/>
  <c r="EM292" i="4"/>
  <c r="EM294" i="4"/>
  <c r="EM296" i="4"/>
  <c r="EM298" i="4"/>
  <c r="EM300" i="4"/>
  <c r="EM302" i="4"/>
  <c r="EM259" i="4"/>
  <c r="EM258" i="4"/>
  <c r="EM261" i="4"/>
  <c r="EM263" i="4"/>
  <c r="EM265" i="4"/>
  <c r="EM267" i="4"/>
  <c r="EM269" i="4"/>
  <c r="EM271" i="4"/>
  <c r="EM273" i="4"/>
  <c r="EM275" i="4"/>
  <c r="EM277" i="4"/>
  <c r="EM279" i="4"/>
  <c r="EM281" i="4"/>
  <c r="EM283" i="4"/>
  <c r="EM285" i="4"/>
  <c r="EM293" i="4"/>
  <c r="EM301" i="4"/>
  <c r="EM305" i="4"/>
  <c r="EM309" i="4"/>
  <c r="EM287" i="4"/>
  <c r="EM295" i="4"/>
  <c r="EM303" i="4"/>
  <c r="EM308" i="4"/>
  <c r="EM312" i="4"/>
  <c r="EM313" i="4"/>
  <c r="EM315" i="4"/>
  <c r="EM317" i="4"/>
  <c r="EM319" i="4"/>
  <c r="EM321" i="4"/>
  <c r="EM323" i="4"/>
  <c r="EM325" i="4"/>
  <c r="EM327" i="4"/>
  <c r="EM329" i="4"/>
  <c r="EM331" i="4"/>
  <c r="EM333" i="4"/>
  <c r="EM335" i="4"/>
  <c r="EM337" i="4"/>
  <c r="EM339" i="4"/>
  <c r="EM341" i="4"/>
  <c r="EM343" i="4"/>
  <c r="EM289" i="4"/>
  <c r="EM297" i="4"/>
  <c r="EM304" i="4"/>
  <c r="EM307" i="4"/>
  <c r="EM311" i="4"/>
  <c r="EM291" i="4"/>
  <c r="EM299" i="4"/>
  <c r="EM306" i="4"/>
  <c r="EM310" i="4"/>
  <c r="EM314" i="4"/>
  <c r="EM316" i="4"/>
  <c r="EM318" i="4"/>
  <c r="EM320" i="4"/>
  <c r="EM322" i="4"/>
  <c r="EM324" i="4"/>
  <c r="EM326" i="4"/>
  <c r="EM328" i="4"/>
  <c r="EM330" i="4"/>
  <c r="EM332" i="4"/>
  <c r="EM334" i="4"/>
  <c r="EM336" i="4"/>
  <c r="EM338" i="4"/>
  <c r="EM340" i="4"/>
  <c r="EM342" i="4"/>
  <c r="EM344" i="4"/>
  <c r="EM346" i="4"/>
  <c r="EM348" i="4"/>
  <c r="EM350" i="4"/>
  <c r="EM349" i="4"/>
  <c r="EM352" i="4"/>
  <c r="EM354" i="4"/>
  <c r="EM356" i="4"/>
  <c r="EM358" i="4"/>
  <c r="EM360" i="4"/>
  <c r="EM362" i="4"/>
  <c r="EM364" i="4"/>
  <c r="EM366" i="4"/>
  <c r="EM368" i="4"/>
  <c r="EM370" i="4"/>
  <c r="EM372" i="4"/>
  <c r="EM374" i="4"/>
  <c r="EM376" i="4"/>
  <c r="EM378" i="4"/>
  <c r="EM380" i="4"/>
  <c r="EM382" i="4"/>
  <c r="EM384" i="4"/>
  <c r="EM386" i="4"/>
  <c r="EM388" i="4"/>
  <c r="EM390" i="4"/>
  <c r="EM392" i="4"/>
  <c r="EM394" i="4"/>
  <c r="EM345" i="4"/>
  <c r="EM351" i="4"/>
  <c r="EM353" i="4"/>
  <c r="EM355" i="4"/>
  <c r="EM357" i="4"/>
  <c r="EM359" i="4"/>
  <c r="EM361" i="4"/>
  <c r="EM363" i="4"/>
  <c r="EM365" i="4"/>
  <c r="EM367" i="4"/>
  <c r="EM369" i="4"/>
  <c r="EM371" i="4"/>
  <c r="EM373" i="4"/>
  <c r="EM375" i="4"/>
  <c r="EM377" i="4"/>
  <c r="EM379" i="4"/>
  <c r="EM381" i="4"/>
  <c r="EM383" i="4"/>
  <c r="EM385" i="4"/>
  <c r="EM387" i="4"/>
  <c r="EM389" i="4"/>
  <c r="EM391" i="4"/>
  <c r="EM393" i="4"/>
  <c r="EM395" i="4"/>
  <c r="EM347" i="4"/>
  <c r="EM396" i="4"/>
  <c r="EM398" i="4"/>
  <c r="EM400" i="4"/>
  <c r="EM402" i="4"/>
  <c r="EM404" i="4"/>
  <c r="EM406" i="4"/>
  <c r="EM408" i="4"/>
  <c r="EM410" i="4"/>
  <c r="EM412" i="4"/>
  <c r="EM414" i="4"/>
  <c r="EM416" i="4"/>
  <c r="EM418" i="4"/>
  <c r="EM420" i="4"/>
  <c r="EM422" i="4"/>
  <c r="EM424" i="4"/>
  <c r="EM426" i="4"/>
  <c r="EM428" i="4"/>
  <c r="EM430" i="4"/>
  <c r="EM432" i="4"/>
  <c r="EM434" i="4"/>
  <c r="EM436" i="4"/>
  <c r="EM438" i="4"/>
  <c r="EM440" i="4"/>
  <c r="EM397" i="4"/>
  <c r="EM399" i="4"/>
  <c r="EM401" i="4"/>
  <c r="EM403" i="4"/>
  <c r="EM405" i="4"/>
  <c r="EM407" i="4"/>
  <c r="EM409" i="4"/>
  <c r="EM411" i="4"/>
  <c r="EM413" i="4"/>
  <c r="EM415" i="4"/>
  <c r="EM417" i="4"/>
  <c r="EM419" i="4"/>
  <c r="EM421" i="4"/>
  <c r="EM423" i="4"/>
  <c r="EM425" i="4"/>
  <c r="EM446" i="4"/>
  <c r="EM448" i="4"/>
  <c r="EM452" i="4"/>
  <c r="EM458" i="4"/>
  <c r="EM466" i="4"/>
  <c r="EM478" i="4"/>
  <c r="EM427" i="4"/>
  <c r="EM435" i="4"/>
  <c r="EM429" i="4"/>
  <c r="EM437" i="4"/>
  <c r="EM443" i="4"/>
  <c r="EM445" i="4"/>
  <c r="EM447" i="4"/>
  <c r="EM449" i="4"/>
  <c r="EM451" i="4"/>
  <c r="EM453" i="4"/>
  <c r="EM455" i="4"/>
  <c r="EM457" i="4"/>
  <c r="EM459" i="4"/>
  <c r="EM461" i="4"/>
  <c r="EM463" i="4"/>
  <c r="EM465" i="4"/>
  <c r="EM467" i="4"/>
  <c r="EM469" i="4"/>
  <c r="EM471" i="4"/>
  <c r="EM473" i="4"/>
  <c r="EM475" i="4"/>
  <c r="EM477" i="4"/>
  <c r="EM479" i="4"/>
  <c r="EM481" i="4"/>
  <c r="EM483" i="4"/>
  <c r="EM485" i="4"/>
  <c r="EM487" i="4"/>
  <c r="EM489" i="4"/>
  <c r="EM491" i="4"/>
  <c r="EM460" i="4"/>
  <c r="EM468" i="4"/>
  <c r="EM470" i="4"/>
  <c r="EM472" i="4"/>
  <c r="EM476" i="4"/>
  <c r="EM480" i="4"/>
  <c r="EM482" i="4"/>
  <c r="EM486" i="4"/>
  <c r="EM488" i="4"/>
  <c r="EM492" i="4"/>
  <c r="EM431" i="4"/>
  <c r="EM439" i="4"/>
  <c r="EM442" i="4"/>
  <c r="EM433" i="4"/>
  <c r="EM441" i="4"/>
  <c r="EM444" i="4"/>
  <c r="EM450" i="4"/>
  <c r="EM454" i="4"/>
  <c r="EM456" i="4"/>
  <c r="EM462" i="4"/>
  <c r="EM464" i="4"/>
  <c r="EM474" i="4"/>
  <c r="EM484" i="4"/>
  <c r="EM490" i="4"/>
  <c r="EX162" i="4"/>
  <c r="EX164" i="4"/>
  <c r="EX166" i="4"/>
  <c r="EX168" i="4"/>
  <c r="EX170" i="4"/>
  <c r="EX172" i="4"/>
  <c r="EX174" i="4"/>
  <c r="EX176" i="4"/>
  <c r="EX178" i="4"/>
  <c r="EX180" i="4"/>
  <c r="EX182" i="4"/>
  <c r="EX184" i="4"/>
  <c r="EX161" i="4"/>
  <c r="EX163" i="4"/>
  <c r="EX165" i="4"/>
  <c r="EX167" i="4"/>
  <c r="EX169" i="4"/>
  <c r="EX171" i="4"/>
  <c r="EX173" i="4"/>
  <c r="EX175" i="4"/>
  <c r="EX177" i="4"/>
  <c r="EX179" i="4"/>
  <c r="EX181" i="4"/>
  <c r="EX183" i="4"/>
  <c r="EX185" i="4"/>
  <c r="EX186" i="4"/>
  <c r="EX188" i="4"/>
  <c r="EX190" i="4"/>
  <c r="EX192" i="4"/>
  <c r="EX194" i="4"/>
  <c r="EX196" i="4"/>
  <c r="EX198" i="4"/>
  <c r="EX200" i="4"/>
  <c r="EX202" i="4"/>
  <c r="EX187" i="4"/>
  <c r="EX189" i="4"/>
  <c r="EX191" i="4"/>
  <c r="EX193" i="4"/>
  <c r="EX195" i="4"/>
  <c r="EX197" i="4"/>
  <c r="EX199" i="4"/>
  <c r="EX201" i="4"/>
  <c r="EX203" i="4"/>
  <c r="EX205" i="4"/>
  <c r="EX207" i="4"/>
  <c r="EX209" i="4"/>
  <c r="EX211" i="4"/>
  <c r="EX213" i="4"/>
  <c r="EX215" i="4"/>
  <c r="EX217" i="4"/>
  <c r="EX219" i="4"/>
  <c r="EX221" i="4"/>
  <c r="EX223" i="4"/>
  <c r="EX204" i="4"/>
  <c r="EX206" i="4"/>
  <c r="EX208" i="4"/>
  <c r="EX210" i="4"/>
  <c r="EX212" i="4"/>
  <c r="EX214" i="4"/>
  <c r="EX216" i="4"/>
  <c r="EX218" i="4"/>
  <c r="EX220" i="4"/>
  <c r="EX222" i="4"/>
  <c r="EX224" i="4"/>
  <c r="EX226" i="4"/>
  <c r="EX229" i="4"/>
  <c r="EX231" i="4"/>
  <c r="EX233" i="4"/>
  <c r="EX235" i="4"/>
  <c r="EX237" i="4"/>
  <c r="EX239" i="4"/>
  <c r="EX241" i="4"/>
  <c r="EX243" i="4"/>
  <c r="EX245" i="4"/>
  <c r="EX247" i="4"/>
  <c r="EX249" i="4"/>
  <c r="EX251" i="4"/>
  <c r="EX253" i="4"/>
  <c r="EX227" i="4"/>
  <c r="EX228" i="4"/>
  <c r="EX230" i="4"/>
  <c r="EX232" i="4"/>
  <c r="EX234" i="4"/>
  <c r="EX236" i="4"/>
  <c r="EX238" i="4"/>
  <c r="EX240" i="4"/>
  <c r="EX242" i="4"/>
  <c r="EX244" i="4"/>
  <c r="EX246" i="4"/>
  <c r="EX248" i="4"/>
  <c r="EX250" i="4"/>
  <c r="EX252" i="4"/>
  <c r="EX254" i="4"/>
  <c r="EX256" i="4"/>
  <c r="EX258" i="4"/>
  <c r="EX225" i="4"/>
  <c r="EX257" i="4"/>
  <c r="EX260" i="4"/>
  <c r="EX262" i="4"/>
  <c r="EX264" i="4"/>
  <c r="EX266" i="4"/>
  <c r="EX268" i="4"/>
  <c r="EX270" i="4"/>
  <c r="EX272" i="4"/>
  <c r="EX274" i="4"/>
  <c r="EX276" i="4"/>
  <c r="EX278" i="4"/>
  <c r="EX280" i="4"/>
  <c r="EX282" i="4"/>
  <c r="EX284" i="4"/>
  <c r="EX286" i="4"/>
  <c r="EX288" i="4"/>
  <c r="EX290" i="4"/>
  <c r="EX292" i="4"/>
  <c r="EX294" i="4"/>
  <c r="EX296" i="4"/>
  <c r="EX298" i="4"/>
  <c r="EX300" i="4"/>
  <c r="EX302" i="4"/>
  <c r="EX255" i="4"/>
  <c r="EX259" i="4"/>
  <c r="EX261" i="4"/>
  <c r="EX263" i="4"/>
  <c r="EX265" i="4"/>
  <c r="EX267" i="4"/>
  <c r="EX269" i="4"/>
  <c r="EX271" i="4"/>
  <c r="EX273" i="4"/>
  <c r="EX275" i="4"/>
  <c r="EX277" i="4"/>
  <c r="EX279" i="4"/>
  <c r="EX281" i="4"/>
  <c r="EX283" i="4"/>
  <c r="EX285" i="4"/>
  <c r="EX287" i="4"/>
  <c r="EX289" i="4"/>
  <c r="EX291" i="4"/>
  <c r="EX293" i="4"/>
  <c r="EX295" i="4"/>
  <c r="EX297" i="4"/>
  <c r="EX299" i="4"/>
  <c r="EX301" i="4"/>
  <c r="EX303" i="4"/>
  <c r="EX305" i="4"/>
  <c r="EX307" i="4"/>
  <c r="EX309" i="4"/>
  <c r="EX311" i="4"/>
  <c r="EX313" i="4"/>
  <c r="EX315" i="4"/>
  <c r="EX317" i="4"/>
  <c r="EX319" i="4"/>
  <c r="EX321" i="4"/>
  <c r="EX323" i="4"/>
  <c r="EX325" i="4"/>
  <c r="EX327" i="4"/>
  <c r="EX329" i="4"/>
  <c r="EX331" i="4"/>
  <c r="EX333" i="4"/>
  <c r="EX335" i="4"/>
  <c r="EX337" i="4"/>
  <c r="EX339" i="4"/>
  <c r="EX341" i="4"/>
  <c r="EX343" i="4"/>
  <c r="EX304" i="4"/>
  <c r="EX308" i="4"/>
  <c r="EX312" i="4"/>
  <c r="EX314" i="4"/>
  <c r="EX316" i="4"/>
  <c r="EX318" i="4"/>
  <c r="EX320" i="4"/>
  <c r="EX322" i="4"/>
  <c r="EX324" i="4"/>
  <c r="EX326" i="4"/>
  <c r="EX328" i="4"/>
  <c r="EX330" i="4"/>
  <c r="EX332" i="4"/>
  <c r="EX334" i="4"/>
  <c r="EX306" i="4"/>
  <c r="EX310" i="4"/>
  <c r="EX344" i="4"/>
  <c r="EX349" i="4"/>
  <c r="EX346" i="4"/>
  <c r="EX351" i="4"/>
  <c r="EX353" i="4"/>
  <c r="EX355" i="4"/>
  <c r="EX357" i="4"/>
  <c r="EX359" i="4"/>
  <c r="EX361" i="4"/>
  <c r="EX363" i="4"/>
  <c r="EX365" i="4"/>
  <c r="EX367" i="4"/>
  <c r="EX369" i="4"/>
  <c r="EX371" i="4"/>
  <c r="EX373" i="4"/>
  <c r="EX375" i="4"/>
  <c r="EX377" i="4"/>
  <c r="EX379" i="4"/>
  <c r="EX381" i="4"/>
  <c r="EX383" i="4"/>
  <c r="EX385" i="4"/>
  <c r="EX345" i="4"/>
  <c r="EX348" i="4"/>
  <c r="EX336" i="4"/>
  <c r="EX338" i="4"/>
  <c r="EX340" i="4"/>
  <c r="EX342" i="4"/>
  <c r="EX347" i="4"/>
  <c r="EX350" i="4"/>
  <c r="EX352" i="4"/>
  <c r="EX354" i="4"/>
  <c r="EX356" i="4"/>
  <c r="EX358" i="4"/>
  <c r="EX360" i="4"/>
  <c r="EX362" i="4"/>
  <c r="EX364" i="4"/>
  <c r="EX366" i="4"/>
  <c r="EX368" i="4"/>
  <c r="EX370" i="4"/>
  <c r="EX372" i="4"/>
  <c r="EX374" i="4"/>
  <c r="EX376" i="4"/>
  <c r="EX378" i="4"/>
  <c r="EX380" i="4"/>
  <c r="EX382" i="4"/>
  <c r="EX384" i="4"/>
  <c r="EX386" i="4"/>
  <c r="EX388" i="4"/>
  <c r="EX390" i="4"/>
  <c r="EX392" i="4"/>
  <c r="EX394" i="4"/>
  <c r="EX396" i="4"/>
  <c r="EX398" i="4"/>
  <c r="EX400" i="4"/>
  <c r="EX402" i="4"/>
  <c r="EX404" i="4"/>
  <c r="EX406" i="4"/>
  <c r="EX408" i="4"/>
  <c r="EX410" i="4"/>
  <c r="EX412" i="4"/>
  <c r="EX414" i="4"/>
  <c r="EX416" i="4"/>
  <c r="EX418" i="4"/>
  <c r="EX420" i="4"/>
  <c r="EX422" i="4"/>
  <c r="EX424" i="4"/>
  <c r="EX426" i="4"/>
  <c r="EX428" i="4"/>
  <c r="EX430" i="4"/>
  <c r="EX432" i="4"/>
  <c r="EX434" i="4"/>
  <c r="EX436" i="4"/>
  <c r="EX438" i="4"/>
  <c r="EX440" i="4"/>
  <c r="EX442" i="4"/>
  <c r="EX395" i="4"/>
  <c r="EX397" i="4"/>
  <c r="EX399" i="4"/>
  <c r="EX401" i="4"/>
  <c r="EX403" i="4"/>
  <c r="EX405" i="4"/>
  <c r="EX407" i="4"/>
  <c r="EX409" i="4"/>
  <c r="EX411" i="4"/>
  <c r="EX413" i="4"/>
  <c r="EX415" i="4"/>
  <c r="EX417" i="4"/>
  <c r="EX419" i="4"/>
  <c r="EX421" i="4"/>
  <c r="EX423" i="4"/>
  <c r="EX425" i="4"/>
  <c r="EX427" i="4"/>
  <c r="EX429" i="4"/>
  <c r="EX431" i="4"/>
  <c r="EX433" i="4"/>
  <c r="EX435" i="4"/>
  <c r="EX437" i="4"/>
  <c r="EX439" i="4"/>
  <c r="EX441" i="4"/>
  <c r="EX387" i="4"/>
  <c r="EX389" i="4"/>
  <c r="EX391" i="4"/>
  <c r="EX393" i="4"/>
  <c r="EX443" i="4"/>
  <c r="EX445" i="4"/>
  <c r="EX447" i="4"/>
  <c r="EX449" i="4"/>
  <c r="EX451" i="4"/>
  <c r="EX453" i="4"/>
  <c r="EX455" i="4"/>
  <c r="EX457" i="4"/>
  <c r="EX459" i="4"/>
  <c r="EX461" i="4"/>
  <c r="EX463" i="4"/>
  <c r="EX465" i="4"/>
  <c r="EX467" i="4"/>
  <c r="EX469" i="4"/>
  <c r="EX471" i="4"/>
  <c r="EX473" i="4"/>
  <c r="EX475" i="4"/>
  <c r="EX477" i="4"/>
  <c r="EX479" i="4"/>
  <c r="EX481" i="4"/>
  <c r="EX483" i="4"/>
  <c r="EX485" i="4"/>
  <c r="EX487" i="4"/>
  <c r="EX489" i="4"/>
  <c r="EX491" i="4"/>
  <c r="EX444" i="4"/>
  <c r="EX446" i="4"/>
  <c r="EX448" i="4"/>
  <c r="EX450" i="4"/>
  <c r="EX452" i="4"/>
  <c r="EX454" i="4"/>
  <c r="EX456" i="4"/>
  <c r="EX458" i="4"/>
  <c r="EX460" i="4"/>
  <c r="EX462" i="4"/>
  <c r="EX464" i="4"/>
  <c r="EX466" i="4"/>
  <c r="EX468" i="4"/>
  <c r="EX470" i="4"/>
  <c r="EX472" i="4"/>
  <c r="EX474" i="4"/>
  <c r="EX476" i="4"/>
  <c r="EX478" i="4"/>
  <c r="EX480" i="4"/>
  <c r="EX482" i="4"/>
  <c r="EX484" i="4"/>
  <c r="EX486" i="4"/>
  <c r="EX488" i="4"/>
  <c r="EX490" i="4"/>
  <c r="EX492" i="4"/>
  <c r="EO161" i="4"/>
  <c r="EO163" i="4"/>
  <c r="EO165" i="4"/>
  <c r="EO167" i="4"/>
  <c r="EO169" i="4"/>
  <c r="EO171" i="4"/>
  <c r="EO173" i="4"/>
  <c r="EO175" i="4"/>
  <c r="EO177" i="4"/>
  <c r="EO179" i="4"/>
  <c r="EO181" i="4"/>
  <c r="EO183" i="4"/>
  <c r="EO185" i="4"/>
  <c r="EO162" i="4"/>
  <c r="EO170" i="4"/>
  <c r="EO178" i="4"/>
  <c r="EO188" i="4"/>
  <c r="EO190" i="4"/>
  <c r="EO192" i="4"/>
  <c r="EO194" i="4"/>
  <c r="EO196" i="4"/>
  <c r="EO198" i="4"/>
  <c r="EO200" i="4"/>
  <c r="EO202" i="4"/>
  <c r="EO164" i="4"/>
  <c r="EO172" i="4"/>
  <c r="EO180" i="4"/>
  <c r="EO166" i="4"/>
  <c r="EO174" i="4"/>
  <c r="EO182" i="4"/>
  <c r="EO186" i="4"/>
  <c r="EO187" i="4"/>
  <c r="EO189" i="4"/>
  <c r="EO191" i="4"/>
  <c r="EO193" i="4"/>
  <c r="EO195" i="4"/>
  <c r="EO197" i="4"/>
  <c r="EO199" i="4"/>
  <c r="EO201" i="4"/>
  <c r="EO203" i="4"/>
  <c r="EO168" i="4"/>
  <c r="EO176" i="4"/>
  <c r="EO184" i="4"/>
  <c r="EO205" i="4"/>
  <c r="EO207" i="4"/>
  <c r="EO209" i="4"/>
  <c r="EO211" i="4"/>
  <c r="EO213" i="4"/>
  <c r="EO215" i="4"/>
  <c r="EO217" i="4"/>
  <c r="EO219" i="4"/>
  <c r="EO221" i="4"/>
  <c r="EO223" i="4"/>
  <c r="EO204" i="4"/>
  <c r="EO206" i="4"/>
  <c r="EO208" i="4"/>
  <c r="EO210" i="4"/>
  <c r="EO212" i="4"/>
  <c r="EO214" i="4"/>
  <c r="EO216" i="4"/>
  <c r="EO218" i="4"/>
  <c r="EO220" i="4"/>
  <c r="EO222" i="4"/>
  <c r="EO224" i="4"/>
  <c r="EO226" i="4"/>
  <c r="EO228" i="4"/>
  <c r="EO227" i="4"/>
  <c r="EO230" i="4"/>
  <c r="EO232" i="4"/>
  <c r="EO234" i="4"/>
  <c r="EO236" i="4"/>
  <c r="EO238" i="4"/>
  <c r="EO240" i="4"/>
  <c r="EO242" i="4"/>
  <c r="EO244" i="4"/>
  <c r="EO246" i="4"/>
  <c r="EO248" i="4"/>
  <c r="EO250" i="4"/>
  <c r="EO252" i="4"/>
  <c r="EO254" i="4"/>
  <c r="EO225" i="4"/>
  <c r="EO229" i="4"/>
  <c r="EO231" i="4"/>
  <c r="EO233" i="4"/>
  <c r="EO235" i="4"/>
  <c r="EO237" i="4"/>
  <c r="EO239" i="4"/>
  <c r="EO241" i="4"/>
  <c r="EO243" i="4"/>
  <c r="EO245" i="4"/>
  <c r="EO247" i="4"/>
  <c r="EO249" i="4"/>
  <c r="EO251" i="4"/>
  <c r="EO253" i="4"/>
  <c r="EO255" i="4"/>
  <c r="EO257" i="4"/>
  <c r="EO258" i="4"/>
  <c r="EO261" i="4"/>
  <c r="EO263" i="4"/>
  <c r="EO265" i="4"/>
  <c r="EO267" i="4"/>
  <c r="EO269" i="4"/>
  <c r="EO271" i="4"/>
  <c r="EO273" i="4"/>
  <c r="EO275" i="4"/>
  <c r="EO277" i="4"/>
  <c r="EO279" i="4"/>
  <c r="EO281" i="4"/>
  <c r="EO283" i="4"/>
  <c r="EO285" i="4"/>
  <c r="EO287" i="4"/>
  <c r="EO289" i="4"/>
  <c r="EO291" i="4"/>
  <c r="EO293" i="4"/>
  <c r="EO295" i="4"/>
  <c r="EO297" i="4"/>
  <c r="EO299" i="4"/>
  <c r="EO301" i="4"/>
  <c r="EO303" i="4"/>
  <c r="EO256" i="4"/>
  <c r="EO259" i="4"/>
  <c r="EO260" i="4"/>
  <c r="EO262" i="4"/>
  <c r="EO264" i="4"/>
  <c r="EO266" i="4"/>
  <c r="EO268" i="4"/>
  <c r="EO270" i="4"/>
  <c r="EO272" i="4"/>
  <c r="EO274" i="4"/>
  <c r="EO276" i="4"/>
  <c r="EO278" i="4"/>
  <c r="EO280" i="4"/>
  <c r="EO282" i="4"/>
  <c r="EO284" i="4"/>
  <c r="EO286" i="4"/>
  <c r="EO292" i="4"/>
  <c r="EO300" i="4"/>
  <c r="EO306" i="4"/>
  <c r="EO307" i="4"/>
  <c r="EO310" i="4"/>
  <c r="EO311" i="4"/>
  <c r="EO294" i="4"/>
  <c r="EO302" i="4"/>
  <c r="EO314" i="4"/>
  <c r="EO316" i="4"/>
  <c r="EO318" i="4"/>
  <c r="EO320" i="4"/>
  <c r="EO322" i="4"/>
  <c r="EO324" i="4"/>
  <c r="EO326" i="4"/>
  <c r="EO328" i="4"/>
  <c r="EO330" i="4"/>
  <c r="EO332" i="4"/>
  <c r="EO334" i="4"/>
  <c r="EO336" i="4"/>
  <c r="EO338" i="4"/>
  <c r="EO340" i="4"/>
  <c r="EO342" i="4"/>
  <c r="EO344" i="4"/>
  <c r="EO288" i="4"/>
  <c r="EO296" i="4"/>
  <c r="EO305" i="4"/>
  <c r="EO308" i="4"/>
  <c r="EO309" i="4"/>
  <c r="EO312" i="4"/>
  <c r="EO290" i="4"/>
  <c r="EO298" i="4"/>
  <c r="EO304" i="4"/>
  <c r="EO313" i="4"/>
  <c r="EO315" i="4"/>
  <c r="EO317" i="4"/>
  <c r="EO319" i="4"/>
  <c r="EO321" i="4"/>
  <c r="EO323" i="4"/>
  <c r="EO325" i="4"/>
  <c r="EO327" i="4"/>
  <c r="EO329" i="4"/>
  <c r="EO331" i="4"/>
  <c r="EO333" i="4"/>
  <c r="EO335" i="4"/>
  <c r="EO337" i="4"/>
  <c r="EO339" i="4"/>
  <c r="EO341" i="4"/>
  <c r="EO343" i="4"/>
  <c r="EO345" i="4"/>
  <c r="EO347" i="4"/>
  <c r="EO349" i="4"/>
  <c r="EO350" i="4"/>
  <c r="EO351" i="4"/>
  <c r="EO353" i="4"/>
  <c r="EO355" i="4"/>
  <c r="EO357" i="4"/>
  <c r="EO359" i="4"/>
  <c r="EO361" i="4"/>
  <c r="EO363" i="4"/>
  <c r="EO365" i="4"/>
  <c r="EO367" i="4"/>
  <c r="EO369" i="4"/>
  <c r="EO371" i="4"/>
  <c r="EO373" i="4"/>
  <c r="EO375" i="4"/>
  <c r="EO377" i="4"/>
  <c r="EO379" i="4"/>
  <c r="EO381" i="4"/>
  <c r="EO383" i="4"/>
  <c r="EO385" i="4"/>
  <c r="EO387" i="4"/>
  <c r="EO389" i="4"/>
  <c r="EO391" i="4"/>
  <c r="EO393" i="4"/>
  <c r="EO346" i="4"/>
  <c r="EO352" i="4"/>
  <c r="EO354" i="4"/>
  <c r="EO356" i="4"/>
  <c r="EO358" i="4"/>
  <c r="EO360" i="4"/>
  <c r="EO362" i="4"/>
  <c r="EO364" i="4"/>
  <c r="EO366" i="4"/>
  <c r="EO368" i="4"/>
  <c r="EO370" i="4"/>
  <c r="EO372" i="4"/>
  <c r="EO374" i="4"/>
  <c r="EO376" i="4"/>
  <c r="EO378" i="4"/>
  <c r="EO380" i="4"/>
  <c r="EO382" i="4"/>
  <c r="EO384" i="4"/>
  <c r="EO386" i="4"/>
  <c r="EO388" i="4"/>
  <c r="EO390" i="4"/>
  <c r="EO392" i="4"/>
  <c r="EO394" i="4"/>
  <c r="EO348" i="4"/>
  <c r="EO397" i="4"/>
  <c r="EO399" i="4"/>
  <c r="EO401" i="4"/>
  <c r="EO403" i="4"/>
  <c r="EO405" i="4"/>
  <c r="EO407" i="4"/>
  <c r="EO409" i="4"/>
  <c r="EO411" i="4"/>
  <c r="EO413" i="4"/>
  <c r="EO415" i="4"/>
  <c r="EO417" i="4"/>
  <c r="EO419" i="4"/>
  <c r="EO421" i="4"/>
  <c r="EO423" i="4"/>
  <c r="EO425" i="4"/>
  <c r="EO427" i="4"/>
  <c r="EO429" i="4"/>
  <c r="EO431" i="4"/>
  <c r="EO433" i="4"/>
  <c r="EO435" i="4"/>
  <c r="EO437" i="4"/>
  <c r="EO439" i="4"/>
  <c r="EO441" i="4"/>
  <c r="EO395" i="4"/>
  <c r="EO396" i="4"/>
  <c r="EO398" i="4"/>
  <c r="EO400" i="4"/>
  <c r="EO402" i="4"/>
  <c r="EO404" i="4"/>
  <c r="EO406" i="4"/>
  <c r="EO408" i="4"/>
  <c r="EO410" i="4"/>
  <c r="EO412" i="4"/>
  <c r="EO414" i="4"/>
  <c r="EO416" i="4"/>
  <c r="EO418" i="4"/>
  <c r="EO420" i="4"/>
  <c r="EO422" i="4"/>
  <c r="EO424" i="4"/>
  <c r="EO426" i="4"/>
  <c r="EO449" i="4"/>
  <c r="EO451" i="4"/>
  <c r="EO453" i="4"/>
  <c r="EO479" i="4"/>
  <c r="EO485" i="4"/>
  <c r="EO487" i="4"/>
  <c r="EO489" i="4"/>
  <c r="EO434" i="4"/>
  <c r="EO442" i="4"/>
  <c r="EO428" i="4"/>
  <c r="EO436" i="4"/>
  <c r="EO444" i="4"/>
  <c r="EO446" i="4"/>
  <c r="EO448" i="4"/>
  <c r="EO450" i="4"/>
  <c r="EO452" i="4"/>
  <c r="EO454" i="4"/>
  <c r="EO456" i="4"/>
  <c r="EO458" i="4"/>
  <c r="EO460" i="4"/>
  <c r="EO462" i="4"/>
  <c r="EO464" i="4"/>
  <c r="EO466" i="4"/>
  <c r="EO468" i="4"/>
  <c r="EO470" i="4"/>
  <c r="EO472" i="4"/>
  <c r="EO474" i="4"/>
  <c r="EO476" i="4"/>
  <c r="EO478" i="4"/>
  <c r="EO480" i="4"/>
  <c r="EO482" i="4"/>
  <c r="EO484" i="4"/>
  <c r="EO486" i="4"/>
  <c r="EO488" i="4"/>
  <c r="EO490" i="4"/>
  <c r="EO492" i="4"/>
  <c r="EO457" i="4"/>
  <c r="EO459" i="4"/>
  <c r="EO461" i="4"/>
  <c r="EO467" i="4"/>
  <c r="EO469" i="4"/>
  <c r="EO483" i="4"/>
  <c r="EO430" i="4"/>
  <c r="EO438" i="4"/>
  <c r="EO432" i="4"/>
  <c r="EO440" i="4"/>
  <c r="EO443" i="4"/>
  <c r="EO445" i="4"/>
  <c r="EO447" i="4"/>
  <c r="EO455" i="4"/>
  <c r="EO463" i="4"/>
  <c r="EO465" i="4"/>
  <c r="EO471" i="4"/>
  <c r="EO473" i="4"/>
  <c r="EO475" i="4"/>
  <c r="EO477" i="4"/>
  <c r="EO481" i="4"/>
  <c r="EO491" i="4"/>
  <c r="ER161" i="4"/>
  <c r="ER163" i="4"/>
  <c r="ER165" i="4"/>
  <c r="ER167" i="4"/>
  <c r="ER169" i="4"/>
  <c r="ER171" i="4"/>
  <c r="ER173" i="4"/>
  <c r="ER175" i="4"/>
  <c r="ER177" i="4"/>
  <c r="ER179" i="4"/>
  <c r="ER181" i="4"/>
  <c r="ER183" i="4"/>
  <c r="ER162" i="4"/>
  <c r="ER164" i="4"/>
  <c r="ER166" i="4"/>
  <c r="ER168" i="4"/>
  <c r="ER170" i="4"/>
  <c r="ER172" i="4"/>
  <c r="ER174" i="4"/>
  <c r="ER176" i="4"/>
  <c r="ER178" i="4"/>
  <c r="ER180" i="4"/>
  <c r="ER182" i="4"/>
  <c r="ER184" i="4"/>
  <c r="ER186" i="4"/>
  <c r="ER187" i="4"/>
  <c r="ER189" i="4"/>
  <c r="ER191" i="4"/>
  <c r="ER193" i="4"/>
  <c r="ER195" i="4"/>
  <c r="ER197" i="4"/>
  <c r="ER199" i="4"/>
  <c r="ER201" i="4"/>
  <c r="ER203" i="4"/>
  <c r="ER185" i="4"/>
  <c r="ER188" i="4"/>
  <c r="ER190" i="4"/>
  <c r="ER192" i="4"/>
  <c r="ER194" i="4"/>
  <c r="ER196" i="4"/>
  <c r="ER198" i="4"/>
  <c r="ER200" i="4"/>
  <c r="ER202" i="4"/>
  <c r="ER204" i="4"/>
  <c r="ER206" i="4"/>
  <c r="ER208" i="4"/>
  <c r="ER210" i="4"/>
  <c r="ER212" i="4"/>
  <c r="ER214" i="4"/>
  <c r="ER216" i="4"/>
  <c r="ER218" i="4"/>
  <c r="ER220" i="4"/>
  <c r="ER222" i="4"/>
  <c r="ER205" i="4"/>
  <c r="ER207" i="4"/>
  <c r="ER209" i="4"/>
  <c r="ER211" i="4"/>
  <c r="ER213" i="4"/>
  <c r="ER215" i="4"/>
  <c r="ER217" i="4"/>
  <c r="ER219" i="4"/>
  <c r="ER221" i="4"/>
  <c r="ER223" i="4"/>
  <c r="ER225" i="4"/>
  <c r="ER227" i="4"/>
  <c r="ER226" i="4"/>
  <c r="ER230" i="4"/>
  <c r="ER232" i="4"/>
  <c r="ER234" i="4"/>
  <c r="ER236" i="4"/>
  <c r="ER238" i="4"/>
  <c r="ER240" i="4"/>
  <c r="ER242" i="4"/>
  <c r="ER244" i="4"/>
  <c r="ER246" i="4"/>
  <c r="ER248" i="4"/>
  <c r="ER250" i="4"/>
  <c r="ER252" i="4"/>
  <c r="ER254" i="4"/>
  <c r="ER224" i="4"/>
  <c r="ER229" i="4"/>
  <c r="ER231" i="4"/>
  <c r="ER233" i="4"/>
  <c r="ER235" i="4"/>
  <c r="ER237" i="4"/>
  <c r="ER239" i="4"/>
  <c r="ER241" i="4"/>
  <c r="ER243" i="4"/>
  <c r="ER245" i="4"/>
  <c r="ER247" i="4"/>
  <c r="ER249" i="4"/>
  <c r="ER251" i="4"/>
  <c r="ER253" i="4"/>
  <c r="ER255" i="4"/>
  <c r="ER257" i="4"/>
  <c r="ER259" i="4"/>
  <c r="ER228" i="4"/>
  <c r="ER261" i="4"/>
  <c r="ER263" i="4"/>
  <c r="ER265" i="4"/>
  <c r="ER267" i="4"/>
  <c r="ER269" i="4"/>
  <c r="ER271" i="4"/>
  <c r="ER273" i="4"/>
  <c r="ER275" i="4"/>
  <c r="ER277" i="4"/>
  <c r="ER279" i="4"/>
  <c r="ER281" i="4"/>
  <c r="ER283" i="4"/>
  <c r="ER285" i="4"/>
  <c r="ER287" i="4"/>
  <c r="ER289" i="4"/>
  <c r="ER291" i="4"/>
  <c r="ER293" i="4"/>
  <c r="ER295" i="4"/>
  <c r="ER297" i="4"/>
  <c r="ER299" i="4"/>
  <c r="ER301" i="4"/>
  <c r="ER303" i="4"/>
  <c r="ER256" i="4"/>
  <c r="ER260" i="4"/>
  <c r="ER262" i="4"/>
  <c r="ER264" i="4"/>
  <c r="ER266" i="4"/>
  <c r="ER268" i="4"/>
  <c r="ER270" i="4"/>
  <c r="ER272" i="4"/>
  <c r="ER274" i="4"/>
  <c r="ER276" i="4"/>
  <c r="ER278" i="4"/>
  <c r="ER280" i="4"/>
  <c r="ER282" i="4"/>
  <c r="ER284" i="4"/>
  <c r="ER286" i="4"/>
  <c r="ER288" i="4"/>
  <c r="ER290" i="4"/>
  <c r="ER292" i="4"/>
  <c r="ER294" i="4"/>
  <c r="ER296" i="4"/>
  <c r="ER298" i="4"/>
  <c r="ER300" i="4"/>
  <c r="ER302" i="4"/>
  <c r="ER304" i="4"/>
  <c r="ER306" i="4"/>
  <c r="ER308" i="4"/>
  <c r="ER310" i="4"/>
  <c r="ER312" i="4"/>
  <c r="ER258" i="4"/>
  <c r="ER305" i="4"/>
  <c r="ER309" i="4"/>
  <c r="ER314" i="4"/>
  <c r="ER316" i="4"/>
  <c r="ER318" i="4"/>
  <c r="ER320" i="4"/>
  <c r="ER322" i="4"/>
  <c r="ER324" i="4"/>
  <c r="ER326" i="4"/>
  <c r="ER328" i="4"/>
  <c r="ER330" i="4"/>
  <c r="ER332" i="4"/>
  <c r="ER334" i="4"/>
  <c r="ER336" i="4"/>
  <c r="ER338" i="4"/>
  <c r="ER340" i="4"/>
  <c r="ER342" i="4"/>
  <c r="ER344" i="4"/>
  <c r="ER307" i="4"/>
  <c r="ER311" i="4"/>
  <c r="ER313" i="4"/>
  <c r="ER315" i="4"/>
  <c r="ER317" i="4"/>
  <c r="ER319" i="4"/>
  <c r="ER321" i="4"/>
  <c r="ER323" i="4"/>
  <c r="ER325" i="4"/>
  <c r="ER327" i="4"/>
  <c r="ER329" i="4"/>
  <c r="ER331" i="4"/>
  <c r="ER333" i="4"/>
  <c r="ER346" i="4"/>
  <c r="ER349" i="4"/>
  <c r="ER348" i="4"/>
  <c r="ER352" i="4"/>
  <c r="ER354" i="4"/>
  <c r="ER356" i="4"/>
  <c r="ER358" i="4"/>
  <c r="ER360" i="4"/>
  <c r="ER362" i="4"/>
  <c r="ER364" i="4"/>
  <c r="ER366" i="4"/>
  <c r="ER368" i="4"/>
  <c r="ER370" i="4"/>
  <c r="ER372" i="4"/>
  <c r="ER374" i="4"/>
  <c r="ER376" i="4"/>
  <c r="ER378" i="4"/>
  <c r="ER380" i="4"/>
  <c r="ER382" i="4"/>
  <c r="ER384" i="4"/>
  <c r="ER386" i="4"/>
  <c r="ER335" i="4"/>
  <c r="ER337" i="4"/>
  <c r="ER339" i="4"/>
  <c r="ER341" i="4"/>
  <c r="ER343" i="4"/>
  <c r="ER345" i="4"/>
  <c r="ER350" i="4"/>
  <c r="ER347" i="4"/>
  <c r="ER351" i="4"/>
  <c r="ER353" i="4"/>
  <c r="ER355" i="4"/>
  <c r="ER357" i="4"/>
  <c r="ER359" i="4"/>
  <c r="ER361" i="4"/>
  <c r="ER363" i="4"/>
  <c r="ER365" i="4"/>
  <c r="ER367" i="4"/>
  <c r="ER369" i="4"/>
  <c r="ER371" i="4"/>
  <c r="ER373" i="4"/>
  <c r="ER375" i="4"/>
  <c r="ER377" i="4"/>
  <c r="ER379" i="4"/>
  <c r="ER381" i="4"/>
  <c r="ER383" i="4"/>
  <c r="ER385" i="4"/>
  <c r="ER387" i="4"/>
  <c r="ER389" i="4"/>
  <c r="ER391" i="4"/>
  <c r="ER393" i="4"/>
  <c r="ER395" i="4"/>
  <c r="ER397" i="4"/>
  <c r="ER399" i="4"/>
  <c r="ER401" i="4"/>
  <c r="ER403" i="4"/>
  <c r="ER405" i="4"/>
  <c r="ER407" i="4"/>
  <c r="ER409" i="4"/>
  <c r="ER411" i="4"/>
  <c r="ER413" i="4"/>
  <c r="ER415" i="4"/>
  <c r="ER417" i="4"/>
  <c r="ER419" i="4"/>
  <c r="ER421" i="4"/>
  <c r="ER423" i="4"/>
  <c r="ER425" i="4"/>
  <c r="ER427" i="4"/>
  <c r="ER429" i="4"/>
  <c r="ER431" i="4"/>
  <c r="ER433" i="4"/>
  <c r="ER435" i="4"/>
  <c r="ER437" i="4"/>
  <c r="ER439" i="4"/>
  <c r="ER441" i="4"/>
  <c r="ER388" i="4"/>
  <c r="ER390" i="4"/>
  <c r="ER392" i="4"/>
  <c r="ER394" i="4"/>
  <c r="ER396" i="4"/>
  <c r="ER398" i="4"/>
  <c r="ER400" i="4"/>
  <c r="ER402" i="4"/>
  <c r="ER404" i="4"/>
  <c r="ER406" i="4"/>
  <c r="ER408" i="4"/>
  <c r="ER410" i="4"/>
  <c r="ER412" i="4"/>
  <c r="ER414" i="4"/>
  <c r="ER416" i="4"/>
  <c r="ER418" i="4"/>
  <c r="ER420" i="4"/>
  <c r="ER422" i="4"/>
  <c r="ER424" i="4"/>
  <c r="ER426" i="4"/>
  <c r="ER428" i="4"/>
  <c r="ER430" i="4"/>
  <c r="ER432" i="4"/>
  <c r="ER434" i="4"/>
  <c r="ER436" i="4"/>
  <c r="ER438" i="4"/>
  <c r="ER440" i="4"/>
  <c r="ER444" i="4"/>
  <c r="ER446" i="4"/>
  <c r="ER448" i="4"/>
  <c r="ER450" i="4"/>
  <c r="ER452" i="4"/>
  <c r="ER454" i="4"/>
  <c r="ER456" i="4"/>
  <c r="ER458" i="4"/>
  <c r="ER460" i="4"/>
  <c r="ER462" i="4"/>
  <c r="ER464" i="4"/>
  <c r="ER466" i="4"/>
  <c r="ER468" i="4"/>
  <c r="ER470" i="4"/>
  <c r="ER472" i="4"/>
  <c r="ER474" i="4"/>
  <c r="ER476" i="4"/>
  <c r="ER478" i="4"/>
  <c r="ER480" i="4"/>
  <c r="ER482" i="4"/>
  <c r="ER484" i="4"/>
  <c r="ER486" i="4"/>
  <c r="ER488" i="4"/>
  <c r="ER490" i="4"/>
  <c r="ER492" i="4"/>
  <c r="ER442" i="4"/>
  <c r="ER443" i="4"/>
  <c r="ER445" i="4"/>
  <c r="ER447" i="4"/>
  <c r="ER449" i="4"/>
  <c r="ER451" i="4"/>
  <c r="ER453" i="4"/>
  <c r="ER455" i="4"/>
  <c r="ER457" i="4"/>
  <c r="ER459" i="4"/>
  <c r="ER461" i="4"/>
  <c r="ER463" i="4"/>
  <c r="ER465" i="4"/>
  <c r="ER467" i="4"/>
  <c r="ER469" i="4"/>
  <c r="ER471" i="4"/>
  <c r="ER473" i="4"/>
  <c r="ER475" i="4"/>
  <c r="ER477" i="4"/>
  <c r="ER479" i="4"/>
  <c r="ER481" i="4"/>
  <c r="ER483" i="4"/>
  <c r="ER485" i="4"/>
  <c r="ER487" i="4"/>
  <c r="ER489" i="4"/>
  <c r="ER491" i="4"/>
  <c r="ES161" i="4"/>
  <c r="ES163" i="4"/>
  <c r="ES165" i="4"/>
  <c r="ES167" i="4"/>
  <c r="ES169" i="4"/>
  <c r="ES171" i="4"/>
  <c r="ES173" i="4"/>
  <c r="ES175" i="4"/>
  <c r="ES177" i="4"/>
  <c r="ES179" i="4"/>
  <c r="ES181" i="4"/>
  <c r="ES183" i="4"/>
  <c r="ES168" i="4"/>
  <c r="ES176" i="4"/>
  <c r="ES184" i="4"/>
  <c r="ES188" i="4"/>
  <c r="ES190" i="4"/>
  <c r="ES192" i="4"/>
  <c r="ES194" i="4"/>
  <c r="ES196" i="4"/>
  <c r="ES198" i="4"/>
  <c r="ES200" i="4"/>
  <c r="ES202" i="4"/>
  <c r="ES162" i="4"/>
  <c r="ES170" i="4"/>
  <c r="ES178" i="4"/>
  <c r="ES186" i="4"/>
  <c r="ES164" i="4"/>
  <c r="ES172" i="4"/>
  <c r="ES180" i="4"/>
  <c r="ES187" i="4"/>
  <c r="ES189" i="4"/>
  <c r="ES191" i="4"/>
  <c r="ES193" i="4"/>
  <c r="ES195" i="4"/>
  <c r="ES197" i="4"/>
  <c r="ES199" i="4"/>
  <c r="ES201" i="4"/>
  <c r="ES203" i="4"/>
  <c r="ES166" i="4"/>
  <c r="ES174" i="4"/>
  <c r="ES182" i="4"/>
  <c r="ES185" i="4"/>
  <c r="ES205" i="4"/>
  <c r="ES207" i="4"/>
  <c r="ES209" i="4"/>
  <c r="ES211" i="4"/>
  <c r="ES213" i="4"/>
  <c r="ES215" i="4"/>
  <c r="ES217" i="4"/>
  <c r="ES219" i="4"/>
  <c r="ES221" i="4"/>
  <c r="ES223" i="4"/>
  <c r="ES204" i="4"/>
  <c r="ES206" i="4"/>
  <c r="ES208" i="4"/>
  <c r="ES210" i="4"/>
  <c r="ES212" i="4"/>
  <c r="ES214" i="4"/>
  <c r="ES216" i="4"/>
  <c r="ES218" i="4"/>
  <c r="ES220" i="4"/>
  <c r="ES222" i="4"/>
  <c r="ES224" i="4"/>
  <c r="ES226" i="4"/>
  <c r="ES228" i="4"/>
  <c r="ES225" i="4"/>
  <c r="ES230" i="4"/>
  <c r="ES232" i="4"/>
  <c r="ES234" i="4"/>
  <c r="ES236" i="4"/>
  <c r="ES238" i="4"/>
  <c r="ES240" i="4"/>
  <c r="ES242" i="4"/>
  <c r="ES244" i="4"/>
  <c r="ES246" i="4"/>
  <c r="ES248" i="4"/>
  <c r="ES250" i="4"/>
  <c r="ES252" i="4"/>
  <c r="ES254" i="4"/>
  <c r="ES227" i="4"/>
  <c r="ES229" i="4"/>
  <c r="ES231" i="4"/>
  <c r="ES233" i="4"/>
  <c r="ES235" i="4"/>
  <c r="ES237" i="4"/>
  <c r="ES239" i="4"/>
  <c r="ES241" i="4"/>
  <c r="ES243" i="4"/>
  <c r="ES245" i="4"/>
  <c r="ES247" i="4"/>
  <c r="ES249" i="4"/>
  <c r="ES251" i="4"/>
  <c r="ES253" i="4"/>
  <c r="ES255" i="4"/>
  <c r="ES257" i="4"/>
  <c r="ES258" i="4"/>
  <c r="ES261" i="4"/>
  <c r="ES263" i="4"/>
  <c r="ES265" i="4"/>
  <c r="ES267" i="4"/>
  <c r="ES269" i="4"/>
  <c r="ES271" i="4"/>
  <c r="ES273" i="4"/>
  <c r="ES275" i="4"/>
  <c r="ES277" i="4"/>
  <c r="ES279" i="4"/>
  <c r="ES281" i="4"/>
  <c r="ES283" i="4"/>
  <c r="ES285" i="4"/>
  <c r="ES287" i="4"/>
  <c r="ES289" i="4"/>
  <c r="ES291" i="4"/>
  <c r="ES293" i="4"/>
  <c r="ES295" i="4"/>
  <c r="ES297" i="4"/>
  <c r="ES299" i="4"/>
  <c r="ES301" i="4"/>
  <c r="ES303" i="4"/>
  <c r="ES256" i="4"/>
  <c r="ES259" i="4"/>
  <c r="ES260" i="4"/>
  <c r="ES262" i="4"/>
  <c r="ES264" i="4"/>
  <c r="ES266" i="4"/>
  <c r="ES268" i="4"/>
  <c r="ES270" i="4"/>
  <c r="ES272" i="4"/>
  <c r="ES274" i="4"/>
  <c r="ES276" i="4"/>
  <c r="ES278" i="4"/>
  <c r="ES280" i="4"/>
  <c r="ES282" i="4"/>
  <c r="ES284" i="4"/>
  <c r="ES286" i="4"/>
  <c r="ES290" i="4"/>
  <c r="ES298" i="4"/>
  <c r="ES292" i="4"/>
  <c r="ES300" i="4"/>
  <c r="ES304" i="4"/>
  <c r="ES305" i="4"/>
  <c r="ES308" i="4"/>
  <c r="ES309" i="4"/>
  <c r="ES312" i="4"/>
  <c r="ES314" i="4"/>
  <c r="ES316" i="4"/>
  <c r="ES318" i="4"/>
  <c r="ES320" i="4"/>
  <c r="ES322" i="4"/>
  <c r="ES324" i="4"/>
  <c r="ES326" i="4"/>
  <c r="ES328" i="4"/>
  <c r="ES330" i="4"/>
  <c r="ES332" i="4"/>
  <c r="ES334" i="4"/>
  <c r="ES336" i="4"/>
  <c r="ES338" i="4"/>
  <c r="ES340" i="4"/>
  <c r="ES342" i="4"/>
  <c r="ES344" i="4"/>
  <c r="ES294" i="4"/>
  <c r="ES302" i="4"/>
  <c r="ES288" i="4"/>
  <c r="ES296" i="4"/>
  <c r="ES306" i="4"/>
  <c r="ES307" i="4"/>
  <c r="ES310" i="4"/>
  <c r="ES311" i="4"/>
  <c r="ES313" i="4"/>
  <c r="ES315" i="4"/>
  <c r="ES317" i="4"/>
  <c r="ES319" i="4"/>
  <c r="ES321" i="4"/>
  <c r="ES323" i="4"/>
  <c r="ES325" i="4"/>
  <c r="ES327" i="4"/>
  <c r="ES329" i="4"/>
  <c r="ES331" i="4"/>
  <c r="ES333" i="4"/>
  <c r="ES335" i="4"/>
  <c r="ES337" i="4"/>
  <c r="ES339" i="4"/>
  <c r="ES341" i="4"/>
  <c r="ES343" i="4"/>
  <c r="ES345" i="4"/>
  <c r="ES347" i="4"/>
  <c r="ES349" i="4"/>
  <c r="ES351" i="4"/>
  <c r="ES353" i="4"/>
  <c r="ES355" i="4"/>
  <c r="ES357" i="4"/>
  <c r="ES359" i="4"/>
  <c r="ES361" i="4"/>
  <c r="ES363" i="4"/>
  <c r="ES365" i="4"/>
  <c r="ES367" i="4"/>
  <c r="ES369" i="4"/>
  <c r="ES371" i="4"/>
  <c r="ES373" i="4"/>
  <c r="ES375" i="4"/>
  <c r="ES377" i="4"/>
  <c r="ES379" i="4"/>
  <c r="ES381" i="4"/>
  <c r="ES383" i="4"/>
  <c r="ES385" i="4"/>
  <c r="ES387" i="4"/>
  <c r="ES389" i="4"/>
  <c r="ES391" i="4"/>
  <c r="ES393" i="4"/>
  <c r="ES346" i="4"/>
  <c r="ES348" i="4"/>
  <c r="ES352" i="4"/>
  <c r="ES354" i="4"/>
  <c r="ES356" i="4"/>
  <c r="ES358" i="4"/>
  <c r="ES360" i="4"/>
  <c r="ES362" i="4"/>
  <c r="ES364" i="4"/>
  <c r="ES366" i="4"/>
  <c r="ES368" i="4"/>
  <c r="ES370" i="4"/>
  <c r="ES372" i="4"/>
  <c r="ES374" i="4"/>
  <c r="ES376" i="4"/>
  <c r="ES378" i="4"/>
  <c r="ES380" i="4"/>
  <c r="ES382" i="4"/>
  <c r="ES384" i="4"/>
  <c r="ES386" i="4"/>
  <c r="ES388" i="4"/>
  <c r="ES390" i="4"/>
  <c r="ES392" i="4"/>
  <c r="ES394" i="4"/>
  <c r="ES350" i="4"/>
  <c r="ES395" i="4"/>
  <c r="ES397" i="4"/>
  <c r="ES399" i="4"/>
  <c r="ES401" i="4"/>
  <c r="ES403" i="4"/>
  <c r="ES405" i="4"/>
  <c r="ES407" i="4"/>
  <c r="ES409" i="4"/>
  <c r="ES411" i="4"/>
  <c r="ES413" i="4"/>
  <c r="ES415" i="4"/>
  <c r="ES417" i="4"/>
  <c r="ES419" i="4"/>
  <c r="ES421" i="4"/>
  <c r="ES423" i="4"/>
  <c r="ES425" i="4"/>
  <c r="ES427" i="4"/>
  <c r="ES429" i="4"/>
  <c r="ES431" i="4"/>
  <c r="ES433" i="4"/>
  <c r="ES435" i="4"/>
  <c r="ES437" i="4"/>
  <c r="ES439" i="4"/>
  <c r="ES396" i="4"/>
  <c r="ES398" i="4"/>
  <c r="ES400" i="4"/>
  <c r="ES402" i="4"/>
  <c r="ES404" i="4"/>
  <c r="ES406" i="4"/>
  <c r="ES408" i="4"/>
  <c r="ES410" i="4"/>
  <c r="ES412" i="4"/>
  <c r="ES414" i="4"/>
  <c r="ES416" i="4"/>
  <c r="ES418" i="4"/>
  <c r="ES420" i="4"/>
  <c r="ES422" i="4"/>
  <c r="ES424" i="4"/>
  <c r="ES426" i="4"/>
  <c r="ES447" i="4"/>
  <c r="ES459" i="4"/>
  <c r="ES461" i="4"/>
  <c r="ES463" i="4"/>
  <c r="ES469" i="4"/>
  <c r="ES477" i="4"/>
  <c r="ES432" i="4"/>
  <c r="ES440" i="4"/>
  <c r="ES434" i="4"/>
  <c r="ES441" i="4"/>
  <c r="ES444" i="4"/>
  <c r="ES446" i="4"/>
  <c r="ES448" i="4"/>
  <c r="ES450" i="4"/>
  <c r="ES452" i="4"/>
  <c r="ES454" i="4"/>
  <c r="ES456" i="4"/>
  <c r="ES458" i="4"/>
  <c r="ES460" i="4"/>
  <c r="ES462" i="4"/>
  <c r="ES464" i="4"/>
  <c r="ES466" i="4"/>
  <c r="ES468" i="4"/>
  <c r="ES470" i="4"/>
  <c r="ES472" i="4"/>
  <c r="ES474" i="4"/>
  <c r="ES476" i="4"/>
  <c r="ES478" i="4"/>
  <c r="ES480" i="4"/>
  <c r="ES482" i="4"/>
  <c r="ES484" i="4"/>
  <c r="ES486" i="4"/>
  <c r="ES488" i="4"/>
  <c r="ES490" i="4"/>
  <c r="ES492" i="4"/>
  <c r="ES453" i="4"/>
  <c r="ES455" i="4"/>
  <c r="ES465" i="4"/>
  <c r="ES471" i="4"/>
  <c r="ES473" i="4"/>
  <c r="ES475" i="4"/>
  <c r="ES481" i="4"/>
  <c r="ES491" i="4"/>
  <c r="ES428" i="4"/>
  <c r="ES436" i="4"/>
  <c r="ES430" i="4"/>
  <c r="ES438" i="4"/>
  <c r="ES442" i="4"/>
  <c r="ES443" i="4"/>
  <c r="ES445" i="4"/>
  <c r="ES449" i="4"/>
  <c r="ES451" i="4"/>
  <c r="ES457" i="4"/>
  <c r="ES467" i="4"/>
  <c r="ES479" i="4"/>
  <c r="ES483" i="4"/>
  <c r="ES485" i="4"/>
  <c r="ES487" i="4"/>
  <c r="ES489" i="4"/>
  <c r="EP162" i="4"/>
  <c r="EP164" i="4"/>
  <c r="EP166" i="4"/>
  <c r="EP168" i="4"/>
  <c r="EP170" i="4"/>
  <c r="EP172" i="4"/>
  <c r="EP174" i="4"/>
  <c r="EP176" i="4"/>
  <c r="EP178" i="4"/>
  <c r="EP180" i="4"/>
  <c r="EP182" i="4"/>
  <c r="EP184" i="4"/>
  <c r="EP161" i="4"/>
  <c r="EP163" i="4"/>
  <c r="EP165" i="4"/>
  <c r="EP167" i="4"/>
  <c r="EP169" i="4"/>
  <c r="EP171" i="4"/>
  <c r="EP173" i="4"/>
  <c r="EP175" i="4"/>
  <c r="EP177" i="4"/>
  <c r="EP179" i="4"/>
  <c r="EP181" i="4"/>
  <c r="EP183" i="4"/>
  <c r="EP185" i="4"/>
  <c r="EP188" i="4"/>
  <c r="EP190" i="4"/>
  <c r="EP192" i="4"/>
  <c r="EP194" i="4"/>
  <c r="EP196" i="4"/>
  <c r="EP198" i="4"/>
  <c r="EP200" i="4"/>
  <c r="EP202" i="4"/>
  <c r="EP186" i="4"/>
  <c r="EP187" i="4"/>
  <c r="EP189" i="4"/>
  <c r="EP191" i="4"/>
  <c r="EP205" i="4"/>
  <c r="EP207" i="4"/>
  <c r="EP209" i="4"/>
  <c r="EP211" i="4"/>
  <c r="EP213" i="4"/>
  <c r="EP215" i="4"/>
  <c r="EP217" i="4"/>
  <c r="EP219" i="4"/>
  <c r="EP221" i="4"/>
  <c r="EP223" i="4"/>
  <c r="EP193" i="4"/>
  <c r="EP195" i="4"/>
  <c r="EP197" i="4"/>
  <c r="EP199" i="4"/>
  <c r="EP201" i="4"/>
  <c r="EP203" i="4"/>
  <c r="EP204" i="4"/>
  <c r="EP206" i="4"/>
  <c r="EP208" i="4"/>
  <c r="EP210" i="4"/>
  <c r="EP212" i="4"/>
  <c r="EP214" i="4"/>
  <c r="EP216" i="4"/>
  <c r="EP218" i="4"/>
  <c r="EP220" i="4"/>
  <c r="EP222" i="4"/>
  <c r="EP224" i="4"/>
  <c r="EP226" i="4"/>
  <c r="EP228" i="4"/>
  <c r="EP229" i="4"/>
  <c r="EP231" i="4"/>
  <c r="EP233" i="4"/>
  <c r="EP235" i="4"/>
  <c r="EP237" i="4"/>
  <c r="EP239" i="4"/>
  <c r="EP241" i="4"/>
  <c r="EP243" i="4"/>
  <c r="EP245" i="4"/>
  <c r="EP247" i="4"/>
  <c r="EP249" i="4"/>
  <c r="EP251" i="4"/>
  <c r="EP253" i="4"/>
  <c r="EP227" i="4"/>
  <c r="EP230" i="4"/>
  <c r="EP232" i="4"/>
  <c r="EP234" i="4"/>
  <c r="EP236" i="4"/>
  <c r="EP238" i="4"/>
  <c r="EP240" i="4"/>
  <c r="EP242" i="4"/>
  <c r="EP244" i="4"/>
  <c r="EP246" i="4"/>
  <c r="EP248" i="4"/>
  <c r="EP250" i="4"/>
  <c r="EP252" i="4"/>
  <c r="EP254" i="4"/>
  <c r="EP256" i="4"/>
  <c r="EP258" i="4"/>
  <c r="EP225" i="4"/>
  <c r="EP259" i="4"/>
  <c r="EP260" i="4"/>
  <c r="EP262" i="4"/>
  <c r="EP264" i="4"/>
  <c r="EP266" i="4"/>
  <c r="EP268" i="4"/>
  <c r="EP270" i="4"/>
  <c r="EP272" i="4"/>
  <c r="EP274" i="4"/>
  <c r="EP276" i="4"/>
  <c r="EP278" i="4"/>
  <c r="EP280" i="4"/>
  <c r="EP282" i="4"/>
  <c r="EP284" i="4"/>
  <c r="EP286" i="4"/>
  <c r="EP288" i="4"/>
  <c r="EP290" i="4"/>
  <c r="EP292" i="4"/>
  <c r="EP294" i="4"/>
  <c r="EP296" i="4"/>
  <c r="EP298" i="4"/>
  <c r="EP300" i="4"/>
  <c r="EP302" i="4"/>
  <c r="EP304" i="4"/>
  <c r="EP255" i="4"/>
  <c r="EP257" i="4"/>
  <c r="EP261" i="4"/>
  <c r="EP263" i="4"/>
  <c r="EP265" i="4"/>
  <c r="EP267" i="4"/>
  <c r="EP269" i="4"/>
  <c r="EP271" i="4"/>
  <c r="EP273" i="4"/>
  <c r="EP275" i="4"/>
  <c r="EP277" i="4"/>
  <c r="EP279" i="4"/>
  <c r="EP281" i="4"/>
  <c r="EP283" i="4"/>
  <c r="EP285" i="4"/>
  <c r="EP287" i="4"/>
  <c r="EP289" i="4"/>
  <c r="EP291" i="4"/>
  <c r="EP293" i="4"/>
  <c r="EP295" i="4"/>
  <c r="EP297" i="4"/>
  <c r="EP299" i="4"/>
  <c r="EP301" i="4"/>
  <c r="EP303" i="4"/>
  <c r="EP305" i="4"/>
  <c r="EP307" i="4"/>
  <c r="EP309" i="4"/>
  <c r="EP311" i="4"/>
  <c r="EP313" i="4"/>
  <c r="EP315" i="4"/>
  <c r="EP317" i="4"/>
  <c r="EP319" i="4"/>
  <c r="EP321" i="4"/>
  <c r="EP323" i="4"/>
  <c r="EP325" i="4"/>
  <c r="EP327" i="4"/>
  <c r="EP329" i="4"/>
  <c r="EP331" i="4"/>
  <c r="EP333" i="4"/>
  <c r="EP335" i="4"/>
  <c r="EP337" i="4"/>
  <c r="EP339" i="4"/>
  <c r="EP341" i="4"/>
  <c r="EP343" i="4"/>
  <c r="EP306" i="4"/>
  <c r="EP310" i="4"/>
  <c r="EP314" i="4"/>
  <c r="EP316" i="4"/>
  <c r="EP318" i="4"/>
  <c r="EP320" i="4"/>
  <c r="EP322" i="4"/>
  <c r="EP324" i="4"/>
  <c r="EP326" i="4"/>
  <c r="EP328" i="4"/>
  <c r="EP330" i="4"/>
  <c r="EP332" i="4"/>
  <c r="EP334" i="4"/>
  <c r="EP308" i="4"/>
  <c r="EP312" i="4"/>
  <c r="EP345" i="4"/>
  <c r="EP348" i="4"/>
  <c r="EP336" i="4"/>
  <c r="EP338" i="4"/>
  <c r="EP340" i="4"/>
  <c r="EP342" i="4"/>
  <c r="EP344" i="4"/>
  <c r="EP347" i="4"/>
  <c r="EP350" i="4"/>
  <c r="EP351" i="4"/>
  <c r="EP353" i="4"/>
  <c r="EP355" i="4"/>
  <c r="EP357" i="4"/>
  <c r="EP359" i="4"/>
  <c r="EP361" i="4"/>
  <c r="EP363" i="4"/>
  <c r="EP365" i="4"/>
  <c r="EP367" i="4"/>
  <c r="EP369" i="4"/>
  <c r="EP371" i="4"/>
  <c r="EP373" i="4"/>
  <c r="EP375" i="4"/>
  <c r="EP377" i="4"/>
  <c r="EP379" i="4"/>
  <c r="EP381" i="4"/>
  <c r="EP383" i="4"/>
  <c r="EP385" i="4"/>
  <c r="EP349" i="4"/>
  <c r="EP346" i="4"/>
  <c r="EP352" i="4"/>
  <c r="EP354" i="4"/>
  <c r="EP356" i="4"/>
  <c r="EP358" i="4"/>
  <c r="EP360" i="4"/>
  <c r="EP362" i="4"/>
  <c r="EP364" i="4"/>
  <c r="EP366" i="4"/>
  <c r="EP368" i="4"/>
  <c r="EP370" i="4"/>
  <c r="EP372" i="4"/>
  <c r="EP374" i="4"/>
  <c r="EP376" i="4"/>
  <c r="EP378" i="4"/>
  <c r="EP380" i="4"/>
  <c r="EP382" i="4"/>
  <c r="EP384" i="4"/>
  <c r="EP386" i="4"/>
  <c r="EP388" i="4"/>
  <c r="EP390" i="4"/>
  <c r="EP392" i="4"/>
  <c r="EP394" i="4"/>
  <c r="EP396" i="4"/>
  <c r="EP398" i="4"/>
  <c r="EP400" i="4"/>
  <c r="EP402" i="4"/>
  <c r="EP404" i="4"/>
  <c r="EP406" i="4"/>
  <c r="EP408" i="4"/>
  <c r="EP410" i="4"/>
  <c r="EP412" i="4"/>
  <c r="EP414" i="4"/>
  <c r="EP416" i="4"/>
  <c r="EP418" i="4"/>
  <c r="EP420" i="4"/>
  <c r="EP422" i="4"/>
  <c r="EP424" i="4"/>
  <c r="EP426" i="4"/>
  <c r="EP428" i="4"/>
  <c r="EP430" i="4"/>
  <c r="EP432" i="4"/>
  <c r="EP434" i="4"/>
  <c r="EP436" i="4"/>
  <c r="EP438" i="4"/>
  <c r="EP440" i="4"/>
  <c r="EP442" i="4"/>
  <c r="EP387" i="4"/>
  <c r="EP389" i="4"/>
  <c r="EP391" i="4"/>
  <c r="EP393" i="4"/>
  <c r="EP397" i="4"/>
  <c r="EP399" i="4"/>
  <c r="EP401" i="4"/>
  <c r="EP403" i="4"/>
  <c r="EP405" i="4"/>
  <c r="EP407" i="4"/>
  <c r="EP409" i="4"/>
  <c r="EP411" i="4"/>
  <c r="EP413" i="4"/>
  <c r="EP415" i="4"/>
  <c r="EP417" i="4"/>
  <c r="EP419" i="4"/>
  <c r="EP421" i="4"/>
  <c r="EP423" i="4"/>
  <c r="EP425" i="4"/>
  <c r="EP427" i="4"/>
  <c r="EP429" i="4"/>
  <c r="EP431" i="4"/>
  <c r="EP433" i="4"/>
  <c r="EP435" i="4"/>
  <c r="EP437" i="4"/>
  <c r="EP439" i="4"/>
  <c r="EP441" i="4"/>
  <c r="EP395" i="4"/>
  <c r="EP443" i="4"/>
  <c r="EP445" i="4"/>
  <c r="EP447" i="4"/>
  <c r="EP449" i="4"/>
  <c r="EP451" i="4"/>
  <c r="EP453" i="4"/>
  <c r="EP455" i="4"/>
  <c r="EP457" i="4"/>
  <c r="EP459" i="4"/>
  <c r="EP461" i="4"/>
  <c r="EP463" i="4"/>
  <c r="EP465" i="4"/>
  <c r="EP467" i="4"/>
  <c r="EP469" i="4"/>
  <c r="EP471" i="4"/>
  <c r="EP473" i="4"/>
  <c r="EP475" i="4"/>
  <c r="EP477" i="4"/>
  <c r="EP479" i="4"/>
  <c r="EP481" i="4"/>
  <c r="EP483" i="4"/>
  <c r="EP485" i="4"/>
  <c r="EP487" i="4"/>
  <c r="EP489" i="4"/>
  <c r="EP491" i="4"/>
  <c r="EP444" i="4"/>
  <c r="EP446" i="4"/>
  <c r="EP448" i="4"/>
  <c r="EP450" i="4"/>
  <c r="EP452" i="4"/>
  <c r="EP454" i="4"/>
  <c r="EP456" i="4"/>
  <c r="EP458" i="4"/>
  <c r="EP460" i="4"/>
  <c r="EP462" i="4"/>
  <c r="EP464" i="4"/>
  <c r="EP466" i="4"/>
  <c r="EP468" i="4"/>
  <c r="EP470" i="4"/>
  <c r="EP472" i="4"/>
  <c r="EP474" i="4"/>
  <c r="EP476" i="4"/>
  <c r="EP478" i="4"/>
  <c r="EP480" i="4"/>
  <c r="EP482" i="4"/>
  <c r="EP484" i="4"/>
  <c r="EP486" i="4"/>
  <c r="EP488" i="4"/>
  <c r="EP490" i="4"/>
  <c r="EP492" i="4"/>
  <c r="EK162" i="4"/>
  <c r="EK166" i="4"/>
  <c r="EK170" i="4"/>
  <c r="EK174" i="4"/>
  <c r="EK178" i="4"/>
  <c r="EK182" i="4"/>
  <c r="EK186" i="4"/>
  <c r="EK161" i="4"/>
  <c r="EK165" i="4"/>
  <c r="EK169" i="4"/>
  <c r="EK173" i="4"/>
  <c r="EK177" i="4"/>
  <c r="EK181" i="4"/>
  <c r="EK185" i="4"/>
  <c r="EK164" i="4"/>
  <c r="EK168" i="4"/>
  <c r="EK172" i="4"/>
  <c r="EK176" i="4"/>
  <c r="EK180" i="4"/>
  <c r="EK184" i="4"/>
  <c r="EK171" i="4"/>
  <c r="EK190" i="4"/>
  <c r="EK194" i="4"/>
  <c r="EK198" i="4"/>
  <c r="EK202" i="4"/>
  <c r="EK175" i="4"/>
  <c r="EK189" i="4"/>
  <c r="EK193" i="4"/>
  <c r="EK197" i="4"/>
  <c r="EK201" i="4"/>
  <c r="EK205" i="4"/>
  <c r="EK163" i="4"/>
  <c r="EK179" i="4"/>
  <c r="EK188" i="4"/>
  <c r="EK192" i="4"/>
  <c r="EK196" i="4"/>
  <c r="EK200" i="4"/>
  <c r="EK204" i="4"/>
  <c r="EK187" i="4"/>
  <c r="EK203" i="4"/>
  <c r="EK206" i="4"/>
  <c r="EK210" i="4"/>
  <c r="EK214" i="4"/>
  <c r="EK218" i="4"/>
  <c r="EK222" i="4"/>
  <c r="EK226" i="4"/>
  <c r="EK191" i="4"/>
  <c r="EK209" i="4"/>
  <c r="EK213" i="4"/>
  <c r="EK217" i="4"/>
  <c r="EK221" i="4"/>
  <c r="EK225" i="4"/>
  <c r="EK229" i="4"/>
  <c r="EK167" i="4"/>
  <c r="EK195" i="4"/>
  <c r="EK208" i="4"/>
  <c r="EK212" i="4"/>
  <c r="EK216" i="4"/>
  <c r="EK220" i="4"/>
  <c r="EK224" i="4"/>
  <c r="EK207" i="4"/>
  <c r="EK223" i="4"/>
  <c r="EK234" i="4"/>
  <c r="EK238" i="4"/>
  <c r="EK242" i="4"/>
  <c r="EK246" i="4"/>
  <c r="EK250" i="4"/>
  <c r="EK254" i="4"/>
  <c r="EK258" i="4"/>
  <c r="EK183" i="4"/>
  <c r="EK199" i="4"/>
  <c r="EK211" i="4"/>
  <c r="EK233" i="4"/>
  <c r="EK237" i="4"/>
  <c r="EK241" i="4"/>
  <c r="EK245" i="4"/>
  <c r="EK249" i="4"/>
  <c r="EK253" i="4"/>
  <c r="EK257" i="4"/>
  <c r="EK215" i="4"/>
  <c r="EK231" i="4"/>
  <c r="EK232" i="4"/>
  <c r="EK236" i="4"/>
  <c r="EK240" i="4"/>
  <c r="EK244" i="4"/>
  <c r="EK248" i="4"/>
  <c r="EK252" i="4"/>
  <c r="EK256" i="4"/>
  <c r="EK260" i="4"/>
  <c r="EK264" i="4"/>
  <c r="EK268" i="4"/>
  <c r="EK272" i="4"/>
  <c r="EK219" i="4"/>
  <c r="EK230" i="4"/>
  <c r="EK247" i="4"/>
  <c r="EK261" i="4"/>
  <c r="EK274" i="4"/>
  <c r="EK278" i="4"/>
  <c r="EK282" i="4"/>
  <c r="EK286" i="4"/>
  <c r="EK290" i="4"/>
  <c r="EK294" i="4"/>
  <c r="EK298" i="4"/>
  <c r="EK302" i="4"/>
  <c r="EK227" i="4"/>
  <c r="EK235" i="4"/>
  <c r="EK251" i="4"/>
  <c r="EK270" i="4"/>
  <c r="EK271" i="4"/>
  <c r="EK273" i="4"/>
  <c r="EK277" i="4"/>
  <c r="EK281" i="4"/>
  <c r="EK285" i="4"/>
  <c r="EK289" i="4"/>
  <c r="EK293" i="4"/>
  <c r="EK297" i="4"/>
  <c r="EK239" i="4"/>
  <c r="EK259" i="4"/>
  <c r="EK263" i="4"/>
  <c r="EK300" i="4"/>
  <c r="EK301" i="4"/>
  <c r="EK303" i="4"/>
  <c r="EK306" i="4"/>
  <c r="EK310" i="4"/>
  <c r="EK314" i="4"/>
  <c r="EK318" i="4"/>
  <c r="EK322" i="4"/>
  <c r="EK326" i="4"/>
  <c r="EK228" i="4"/>
  <c r="EK262" i="4"/>
  <c r="EK266" i="4"/>
  <c r="EK267" i="4"/>
  <c r="EK269" i="4"/>
  <c r="EK275" i="4"/>
  <c r="EK276" i="4"/>
  <c r="EK283" i="4"/>
  <c r="EK284" i="4"/>
  <c r="EK291" i="4"/>
  <c r="EK292" i="4"/>
  <c r="EK299" i="4"/>
  <c r="EK309" i="4"/>
  <c r="EK313" i="4"/>
  <c r="EK317" i="4"/>
  <c r="EK321" i="4"/>
  <c r="EK325" i="4"/>
  <c r="EK243" i="4"/>
  <c r="EK255" i="4"/>
  <c r="EK265" i="4"/>
  <c r="EK287" i="4"/>
  <c r="EK296" i="4"/>
  <c r="EK304" i="4"/>
  <c r="EK311" i="4"/>
  <c r="EK312" i="4"/>
  <c r="EK319" i="4"/>
  <c r="EK320" i="4"/>
  <c r="EK329" i="4"/>
  <c r="EK333" i="4"/>
  <c r="EK337" i="4"/>
  <c r="EK341" i="4"/>
  <c r="EK345" i="4"/>
  <c r="EK349" i="4"/>
  <c r="EK353" i="4"/>
  <c r="EK357" i="4"/>
  <c r="EK361" i="4"/>
  <c r="EK365" i="4"/>
  <c r="EK369" i="4"/>
  <c r="EK373" i="4"/>
  <c r="EK377" i="4"/>
  <c r="EK381" i="4"/>
  <c r="EK385" i="4"/>
  <c r="EK389" i="4"/>
  <c r="EK393" i="4"/>
  <c r="EK397" i="4"/>
  <c r="EK401" i="4"/>
  <c r="EK405" i="4"/>
  <c r="EK409" i="4"/>
  <c r="EK288" i="4"/>
  <c r="EK295" i="4"/>
  <c r="EK307" i="4"/>
  <c r="EK308" i="4"/>
  <c r="EK315" i="4"/>
  <c r="EK316" i="4"/>
  <c r="EK323" i="4"/>
  <c r="EK324" i="4"/>
  <c r="EK328" i="4"/>
  <c r="EK331" i="4"/>
  <c r="EK335" i="4"/>
  <c r="EK339" i="4"/>
  <c r="EK343" i="4"/>
  <c r="EK347" i="4"/>
  <c r="EK351" i="4"/>
  <c r="EK355" i="4"/>
  <c r="EK359" i="4"/>
  <c r="EK363" i="4"/>
  <c r="EK367" i="4"/>
  <c r="EK371" i="4"/>
  <c r="EK375" i="4"/>
  <c r="EK379" i="4"/>
  <c r="EK383" i="4"/>
  <c r="EK387" i="4"/>
  <c r="EK391" i="4"/>
  <c r="EK395" i="4"/>
  <c r="EK399" i="4"/>
  <c r="EK403" i="4"/>
  <c r="EK407" i="4"/>
  <c r="EK280" i="4"/>
  <c r="EK334" i="4"/>
  <c r="EK342" i="4"/>
  <c r="EK350" i="4"/>
  <c r="EK358" i="4"/>
  <c r="EK366" i="4"/>
  <c r="EK374" i="4"/>
  <c r="EK382" i="4"/>
  <c r="EK390" i="4"/>
  <c r="EK398" i="4"/>
  <c r="EK406" i="4"/>
  <c r="EK414" i="4"/>
  <c r="EK418" i="4"/>
  <c r="EK422" i="4"/>
  <c r="EK426" i="4"/>
  <c r="EK430" i="4"/>
  <c r="EK434" i="4"/>
  <c r="EK438" i="4"/>
  <c r="EK442" i="4"/>
  <c r="EK446" i="4"/>
  <c r="EK450" i="4"/>
  <c r="EK454" i="4"/>
  <c r="EK458" i="4"/>
  <c r="EK462" i="4"/>
  <c r="EK466" i="4"/>
  <c r="EK279" i="4"/>
  <c r="EK336" i="4"/>
  <c r="EK344" i="4"/>
  <c r="EK352" i="4"/>
  <c r="EK360" i="4"/>
  <c r="EK368" i="4"/>
  <c r="EK376" i="4"/>
  <c r="EK384" i="4"/>
  <c r="EK392" i="4"/>
  <c r="EK400" i="4"/>
  <c r="EK408" i="4"/>
  <c r="EK413" i="4"/>
  <c r="EK417" i="4"/>
  <c r="EK421" i="4"/>
  <c r="EK330" i="4"/>
  <c r="EK346" i="4"/>
  <c r="EK348" i="4"/>
  <c r="EK362" i="4"/>
  <c r="EK364" i="4"/>
  <c r="EK378" i="4"/>
  <c r="EK380" i="4"/>
  <c r="EK394" i="4"/>
  <c r="EK396" i="4"/>
  <c r="EK410" i="4"/>
  <c r="EK415" i="4"/>
  <c r="EK416" i="4"/>
  <c r="EK423" i="4"/>
  <c r="EK436" i="4"/>
  <c r="EK437" i="4"/>
  <c r="EK439" i="4"/>
  <c r="EK452" i="4"/>
  <c r="EK453" i="4"/>
  <c r="EK455" i="4"/>
  <c r="EK470" i="4"/>
  <c r="EK474" i="4"/>
  <c r="EK478" i="4"/>
  <c r="EK482" i="4"/>
  <c r="EK486" i="4"/>
  <c r="EK490" i="4"/>
  <c r="EK432" i="4"/>
  <c r="EK433" i="4"/>
  <c r="EK435" i="4"/>
  <c r="EK448" i="4"/>
  <c r="EK449" i="4"/>
  <c r="EK451" i="4"/>
  <c r="EK464" i="4"/>
  <c r="EK465" i="4"/>
  <c r="EK469" i="4"/>
  <c r="EK473" i="4"/>
  <c r="EK477" i="4"/>
  <c r="EK481" i="4"/>
  <c r="EK485" i="4"/>
  <c r="EK489" i="4"/>
  <c r="EK425" i="4"/>
  <c r="EK456" i="4"/>
  <c r="EK467" i="4"/>
  <c r="EK471" i="4"/>
  <c r="EK475" i="4"/>
  <c r="EK479" i="4"/>
  <c r="EK483" i="4"/>
  <c r="EK487" i="4"/>
  <c r="EK305" i="4"/>
  <c r="EK327" i="4"/>
  <c r="EK332" i="4"/>
  <c r="EK338" i="4"/>
  <c r="EK340" i="4"/>
  <c r="EK354" i="4"/>
  <c r="EK356" i="4"/>
  <c r="EK370" i="4"/>
  <c r="EK372" i="4"/>
  <c r="EK386" i="4"/>
  <c r="EK388" i="4"/>
  <c r="EK402" i="4"/>
  <c r="EK404" i="4"/>
  <c r="EK411" i="4"/>
  <c r="EK412" i="4"/>
  <c r="EK419" i="4"/>
  <c r="EK420" i="4"/>
  <c r="EK428" i="4"/>
  <c r="EK429" i="4"/>
  <c r="EK431" i="4"/>
  <c r="EK444" i="4"/>
  <c r="EK445" i="4"/>
  <c r="EK447" i="4"/>
  <c r="EK460" i="4"/>
  <c r="EK461" i="4"/>
  <c r="EK463" i="4"/>
  <c r="EK468" i="4"/>
  <c r="EK472" i="4"/>
  <c r="EK476" i="4"/>
  <c r="EK480" i="4"/>
  <c r="EK484" i="4"/>
  <c r="EK488" i="4"/>
  <c r="EK492" i="4"/>
  <c r="EK424" i="4"/>
  <c r="EK427" i="4"/>
  <c r="EK440" i="4"/>
  <c r="EK441" i="4"/>
  <c r="EK443" i="4"/>
  <c r="EK457" i="4"/>
  <c r="EK459" i="4"/>
  <c r="EK491" i="4"/>
  <c r="EA164" i="4"/>
  <c r="EA168" i="4"/>
  <c r="EA172" i="4"/>
  <c r="EA176" i="4"/>
  <c r="EA180" i="4"/>
  <c r="EA184" i="4"/>
  <c r="EA163" i="4"/>
  <c r="EA167" i="4"/>
  <c r="EA171" i="4"/>
  <c r="EA175" i="4"/>
  <c r="EA179" i="4"/>
  <c r="EA183" i="4"/>
  <c r="EA162" i="4"/>
  <c r="EA166" i="4"/>
  <c r="EA170" i="4"/>
  <c r="EA174" i="4"/>
  <c r="EA178" i="4"/>
  <c r="EA182" i="4"/>
  <c r="EA186" i="4"/>
  <c r="EA169" i="4"/>
  <c r="EA185" i="4"/>
  <c r="EA188" i="4"/>
  <c r="EA192" i="4"/>
  <c r="EA196" i="4"/>
  <c r="EA200" i="4"/>
  <c r="EA204" i="4"/>
  <c r="EA173" i="4"/>
  <c r="EA187" i="4"/>
  <c r="EA191" i="4"/>
  <c r="EA195" i="4"/>
  <c r="EA199" i="4"/>
  <c r="EA203" i="4"/>
  <c r="EA161" i="4"/>
  <c r="EA177" i="4"/>
  <c r="EA190" i="4"/>
  <c r="EA194" i="4"/>
  <c r="EA198" i="4"/>
  <c r="EA202" i="4"/>
  <c r="EA201" i="4"/>
  <c r="EA208" i="4"/>
  <c r="EA212" i="4"/>
  <c r="EA216" i="4"/>
  <c r="EA220" i="4"/>
  <c r="EA224" i="4"/>
  <c r="EA165" i="4"/>
  <c r="EA189" i="4"/>
  <c r="EA205" i="4"/>
  <c r="EA207" i="4"/>
  <c r="EA211" i="4"/>
  <c r="EA215" i="4"/>
  <c r="EA219" i="4"/>
  <c r="EA223" i="4"/>
  <c r="EA227" i="4"/>
  <c r="EA231" i="4"/>
  <c r="EA181" i="4"/>
  <c r="EA193" i="4"/>
  <c r="EA206" i="4"/>
  <c r="EA210" i="4"/>
  <c r="EA214" i="4"/>
  <c r="EA218" i="4"/>
  <c r="EA222" i="4"/>
  <c r="EA226" i="4"/>
  <c r="EA197" i="4"/>
  <c r="EA221" i="4"/>
  <c r="EA228" i="4"/>
  <c r="EA229" i="4"/>
  <c r="EA236" i="4"/>
  <c r="EA240" i="4"/>
  <c r="EA244" i="4"/>
  <c r="EA248" i="4"/>
  <c r="EA252" i="4"/>
  <c r="EA256" i="4"/>
  <c r="EA260" i="4"/>
  <c r="EA209" i="4"/>
  <c r="EA225" i="4"/>
  <c r="EA235" i="4"/>
  <c r="EA239" i="4"/>
  <c r="EA243" i="4"/>
  <c r="EA247" i="4"/>
  <c r="EA251" i="4"/>
  <c r="EA255" i="4"/>
  <c r="EA259" i="4"/>
  <c r="EA213" i="4"/>
  <c r="EA234" i="4"/>
  <c r="EA238" i="4"/>
  <c r="EA242" i="4"/>
  <c r="EA246" i="4"/>
  <c r="EA250" i="4"/>
  <c r="EA254" i="4"/>
  <c r="EA258" i="4"/>
  <c r="EA262" i="4"/>
  <c r="EA266" i="4"/>
  <c r="EA270" i="4"/>
  <c r="EA232" i="4"/>
  <c r="EA245" i="4"/>
  <c r="EA261" i="4"/>
  <c r="EA263" i="4"/>
  <c r="EA264" i="4"/>
  <c r="EA276" i="4"/>
  <c r="EA280" i="4"/>
  <c r="EA284" i="4"/>
  <c r="EA288" i="4"/>
  <c r="EA292" i="4"/>
  <c r="EA296" i="4"/>
  <c r="EA300" i="4"/>
  <c r="EA304" i="4"/>
  <c r="EA233" i="4"/>
  <c r="EA249" i="4"/>
  <c r="EA273" i="4"/>
  <c r="EA275" i="4"/>
  <c r="EA279" i="4"/>
  <c r="EA283" i="4"/>
  <c r="EA287" i="4"/>
  <c r="EA291" i="4"/>
  <c r="EA295" i="4"/>
  <c r="EA299" i="4"/>
  <c r="EA230" i="4"/>
  <c r="EA274" i="4"/>
  <c r="EA281" i="4"/>
  <c r="EA282" i="4"/>
  <c r="EA289" i="4"/>
  <c r="EA290" i="4"/>
  <c r="EA297" i="4"/>
  <c r="EA298" i="4"/>
  <c r="EA303" i="4"/>
  <c r="EA305" i="4"/>
  <c r="EA306" i="4"/>
  <c r="EA308" i="4"/>
  <c r="EA312" i="4"/>
  <c r="EA316" i="4"/>
  <c r="EA320" i="4"/>
  <c r="EA324" i="4"/>
  <c r="EA328" i="4"/>
  <c r="EA237" i="4"/>
  <c r="EA257" i="4"/>
  <c r="EA269" i="4"/>
  <c r="EA301" i="4"/>
  <c r="EA302" i="4"/>
  <c r="EA307" i="4"/>
  <c r="EA311" i="4"/>
  <c r="EA315" i="4"/>
  <c r="EA319" i="4"/>
  <c r="EA323" i="4"/>
  <c r="EA217" i="4"/>
  <c r="EA265" i="4"/>
  <c r="EA267" i="4"/>
  <c r="EA268" i="4"/>
  <c r="EA272" i="4"/>
  <c r="EA277" i="4"/>
  <c r="EA278" i="4"/>
  <c r="EA285" i="4"/>
  <c r="EA253" i="4"/>
  <c r="EA326" i="4"/>
  <c r="EA331" i="4"/>
  <c r="EA335" i="4"/>
  <c r="EA339" i="4"/>
  <c r="EA343" i="4"/>
  <c r="EA347" i="4"/>
  <c r="EA351" i="4"/>
  <c r="EA355" i="4"/>
  <c r="EA359" i="4"/>
  <c r="EA363" i="4"/>
  <c r="EA367" i="4"/>
  <c r="EA371" i="4"/>
  <c r="EA375" i="4"/>
  <c r="EA379" i="4"/>
  <c r="EA383" i="4"/>
  <c r="EA387" i="4"/>
  <c r="EA391" i="4"/>
  <c r="EA395" i="4"/>
  <c r="EA399" i="4"/>
  <c r="EA403" i="4"/>
  <c r="EA407" i="4"/>
  <c r="EA411" i="4"/>
  <c r="EA294" i="4"/>
  <c r="EA313" i="4"/>
  <c r="EA314" i="4"/>
  <c r="EA241" i="4"/>
  <c r="EA333" i="4"/>
  <c r="EA337" i="4"/>
  <c r="EA341" i="4"/>
  <c r="EA345" i="4"/>
  <c r="EA349" i="4"/>
  <c r="EA353" i="4"/>
  <c r="EA357" i="4"/>
  <c r="EA361" i="4"/>
  <c r="EA365" i="4"/>
  <c r="EA369" i="4"/>
  <c r="EA373" i="4"/>
  <c r="EA377" i="4"/>
  <c r="EA381" i="4"/>
  <c r="EA385" i="4"/>
  <c r="EA389" i="4"/>
  <c r="EA393" i="4"/>
  <c r="EA397" i="4"/>
  <c r="EA401" i="4"/>
  <c r="EA405" i="4"/>
  <c r="EA409" i="4"/>
  <c r="EA271" i="4"/>
  <c r="EA293" i="4"/>
  <c r="EA309" i="4"/>
  <c r="EA310" i="4"/>
  <c r="EA336" i="4"/>
  <c r="EA344" i="4"/>
  <c r="EA352" i="4"/>
  <c r="EA360" i="4"/>
  <c r="EA368" i="4"/>
  <c r="EA376" i="4"/>
  <c r="EA384" i="4"/>
  <c r="EA392" i="4"/>
  <c r="EA400" i="4"/>
  <c r="EA408" i="4"/>
  <c r="EA412" i="4"/>
  <c r="EA416" i="4"/>
  <c r="EA420" i="4"/>
  <c r="EA424" i="4"/>
  <c r="EA428" i="4"/>
  <c r="EA432" i="4"/>
  <c r="EA436" i="4"/>
  <c r="EA440" i="4"/>
  <c r="EA444" i="4"/>
  <c r="EA448" i="4"/>
  <c r="EA452" i="4"/>
  <c r="EA456" i="4"/>
  <c r="EA460" i="4"/>
  <c r="EA464" i="4"/>
  <c r="EA317" i="4"/>
  <c r="EA329" i="4"/>
  <c r="EA330" i="4"/>
  <c r="EA338" i="4"/>
  <c r="EA346" i="4"/>
  <c r="EA354" i="4"/>
  <c r="EA362" i="4"/>
  <c r="EA370" i="4"/>
  <c r="EA378" i="4"/>
  <c r="EA386" i="4"/>
  <c r="EA394" i="4"/>
  <c r="EA402" i="4"/>
  <c r="EA410" i="4"/>
  <c r="EA415" i="4"/>
  <c r="EA419" i="4"/>
  <c r="EA423" i="4"/>
  <c r="EA318" i="4"/>
  <c r="EA321" i="4"/>
  <c r="EA332" i="4"/>
  <c r="EA327" i="4"/>
  <c r="EA425" i="4"/>
  <c r="EA426" i="4"/>
  <c r="EA439" i="4"/>
  <c r="EA441" i="4"/>
  <c r="EA442" i="4"/>
  <c r="EA455" i="4"/>
  <c r="EA457" i="4"/>
  <c r="EA458" i="4"/>
  <c r="EA468" i="4"/>
  <c r="EA472" i="4"/>
  <c r="EA476" i="4"/>
  <c r="EA480" i="4"/>
  <c r="EA484" i="4"/>
  <c r="EA488" i="4"/>
  <c r="EA492" i="4"/>
  <c r="EA435" i="4"/>
  <c r="EA437" i="4"/>
  <c r="EA438" i="4"/>
  <c r="EA451" i="4"/>
  <c r="EA453" i="4"/>
  <c r="EA454" i="4"/>
  <c r="EA467" i="4"/>
  <c r="EA471" i="4"/>
  <c r="EA475" i="4"/>
  <c r="EA479" i="4"/>
  <c r="EA483" i="4"/>
  <c r="EA487" i="4"/>
  <c r="EA491" i="4"/>
  <c r="EA422" i="4"/>
  <c r="EA427" i="4"/>
  <c r="EA430" i="4"/>
  <c r="EA445" i="4"/>
  <c r="EA446" i="4"/>
  <c r="EA459" i="4"/>
  <c r="EA462" i="4"/>
  <c r="EA473" i="4"/>
  <c r="EA477" i="4"/>
  <c r="EA481" i="4"/>
  <c r="EA485" i="4"/>
  <c r="EA334" i="4"/>
  <c r="EA348" i="4"/>
  <c r="EA350" i="4"/>
  <c r="EA364" i="4"/>
  <c r="EA366" i="4"/>
  <c r="EA380" i="4"/>
  <c r="EA382" i="4"/>
  <c r="EA396" i="4"/>
  <c r="EA398" i="4"/>
  <c r="EA417" i="4"/>
  <c r="EA418" i="4"/>
  <c r="EA286" i="4"/>
  <c r="EA322" i="4"/>
  <c r="EA325" i="4"/>
  <c r="EA431" i="4"/>
  <c r="EA433" i="4"/>
  <c r="EA434" i="4"/>
  <c r="EA447" i="4"/>
  <c r="EA449" i="4"/>
  <c r="EA450" i="4"/>
  <c r="EA463" i="4"/>
  <c r="EA465" i="4"/>
  <c r="EA466" i="4"/>
  <c r="EA470" i="4"/>
  <c r="EA474" i="4"/>
  <c r="EA478" i="4"/>
  <c r="EA482" i="4"/>
  <c r="EA486" i="4"/>
  <c r="EA490" i="4"/>
  <c r="EA340" i="4"/>
  <c r="EA342" i="4"/>
  <c r="EA356" i="4"/>
  <c r="EA358" i="4"/>
  <c r="EA372" i="4"/>
  <c r="EA374" i="4"/>
  <c r="EA388" i="4"/>
  <c r="EA390" i="4"/>
  <c r="EA404" i="4"/>
  <c r="EA406" i="4"/>
  <c r="EA413" i="4"/>
  <c r="EA414" i="4"/>
  <c r="EA421" i="4"/>
  <c r="EA429" i="4"/>
  <c r="EA443" i="4"/>
  <c r="EA461" i="4"/>
  <c r="EA469" i="4"/>
  <c r="EA489" i="4"/>
  <c r="EI164" i="4"/>
  <c r="EI168" i="4"/>
  <c r="EI172" i="4"/>
  <c r="EI176" i="4"/>
  <c r="EI180" i="4"/>
  <c r="EI184" i="4"/>
  <c r="EI163" i="4"/>
  <c r="EI167" i="4"/>
  <c r="EI171" i="4"/>
  <c r="EI175" i="4"/>
  <c r="EI179" i="4"/>
  <c r="EI183" i="4"/>
  <c r="EI162" i="4"/>
  <c r="EI166" i="4"/>
  <c r="EI170" i="4"/>
  <c r="EI174" i="4"/>
  <c r="EI178" i="4"/>
  <c r="EI182" i="4"/>
  <c r="EI186" i="4"/>
  <c r="EI161" i="4"/>
  <c r="EI177" i="4"/>
  <c r="EI188" i="4"/>
  <c r="EI192" i="4"/>
  <c r="EI196" i="4"/>
  <c r="EI200" i="4"/>
  <c r="EI204" i="4"/>
  <c r="EI165" i="4"/>
  <c r="EI181" i="4"/>
  <c r="EI187" i="4"/>
  <c r="EI191" i="4"/>
  <c r="EI195" i="4"/>
  <c r="EI199" i="4"/>
  <c r="EI203" i="4"/>
  <c r="EI169" i="4"/>
  <c r="EI185" i="4"/>
  <c r="EI190" i="4"/>
  <c r="EI194" i="4"/>
  <c r="EI198" i="4"/>
  <c r="EI202" i="4"/>
  <c r="EI193" i="4"/>
  <c r="EI208" i="4"/>
  <c r="EI212" i="4"/>
  <c r="EI216" i="4"/>
  <c r="EI220" i="4"/>
  <c r="EI224" i="4"/>
  <c r="EI197" i="4"/>
  <c r="EI207" i="4"/>
  <c r="EI211" i="4"/>
  <c r="EI215" i="4"/>
  <c r="EI219" i="4"/>
  <c r="EI223" i="4"/>
  <c r="EI227" i="4"/>
  <c r="EI231" i="4"/>
  <c r="EI201" i="4"/>
  <c r="EI206" i="4"/>
  <c r="EI210" i="4"/>
  <c r="EI214" i="4"/>
  <c r="EI218" i="4"/>
  <c r="EI222" i="4"/>
  <c r="EI226" i="4"/>
  <c r="EI213" i="4"/>
  <c r="EI236" i="4"/>
  <c r="EI240" i="4"/>
  <c r="EI244" i="4"/>
  <c r="EI248" i="4"/>
  <c r="EI252" i="4"/>
  <c r="EI256" i="4"/>
  <c r="EI260" i="4"/>
  <c r="EI189" i="4"/>
  <c r="EI217" i="4"/>
  <c r="EI230" i="4"/>
  <c r="EI232" i="4"/>
  <c r="EI235" i="4"/>
  <c r="EI239" i="4"/>
  <c r="EI243" i="4"/>
  <c r="EI247" i="4"/>
  <c r="EI251" i="4"/>
  <c r="EI255" i="4"/>
  <c r="EI259" i="4"/>
  <c r="EI173" i="4"/>
  <c r="EI205" i="4"/>
  <c r="EI221" i="4"/>
  <c r="EI228" i="4"/>
  <c r="EI229" i="4"/>
  <c r="EI234" i="4"/>
  <c r="EI238" i="4"/>
  <c r="EI242" i="4"/>
  <c r="EI246" i="4"/>
  <c r="EI250" i="4"/>
  <c r="EI254" i="4"/>
  <c r="EI258" i="4"/>
  <c r="EI262" i="4"/>
  <c r="EI266" i="4"/>
  <c r="EI270" i="4"/>
  <c r="EI209" i="4"/>
  <c r="EI237" i="4"/>
  <c r="EI253" i="4"/>
  <c r="EI269" i="4"/>
  <c r="EI271" i="4"/>
  <c r="EI272" i="4"/>
  <c r="EI276" i="4"/>
  <c r="EI280" i="4"/>
  <c r="EI284" i="4"/>
  <c r="EI288" i="4"/>
  <c r="EI292" i="4"/>
  <c r="EI296" i="4"/>
  <c r="EI300" i="4"/>
  <c r="EI304" i="4"/>
  <c r="EI225" i="4"/>
  <c r="EI241" i="4"/>
  <c r="EI257" i="4"/>
  <c r="EI265" i="4"/>
  <c r="EI267" i="4"/>
  <c r="EI268" i="4"/>
  <c r="EI275" i="4"/>
  <c r="EI279" i="4"/>
  <c r="EI283" i="4"/>
  <c r="EI287" i="4"/>
  <c r="EI291" i="4"/>
  <c r="EI295" i="4"/>
  <c r="EI299" i="4"/>
  <c r="EI273" i="4"/>
  <c r="EI274" i="4"/>
  <c r="EI281" i="4"/>
  <c r="EI282" i="4"/>
  <c r="EI289" i="4"/>
  <c r="EI290" i="4"/>
  <c r="EI297" i="4"/>
  <c r="EI298" i="4"/>
  <c r="EI308" i="4"/>
  <c r="EI312" i="4"/>
  <c r="EI316" i="4"/>
  <c r="EI320" i="4"/>
  <c r="EI324" i="4"/>
  <c r="EI328" i="4"/>
  <c r="EI245" i="4"/>
  <c r="EI249" i="4"/>
  <c r="EI261" i="4"/>
  <c r="EI307" i="4"/>
  <c r="EI311" i="4"/>
  <c r="EI315" i="4"/>
  <c r="EI319" i="4"/>
  <c r="EI323" i="4"/>
  <c r="EI264" i="4"/>
  <c r="EI277" i="4"/>
  <c r="EI278" i="4"/>
  <c r="EI285" i="4"/>
  <c r="EI303" i="4"/>
  <c r="EI331" i="4"/>
  <c r="EI335" i="4"/>
  <c r="EI339" i="4"/>
  <c r="EI343" i="4"/>
  <c r="EI347" i="4"/>
  <c r="EI351" i="4"/>
  <c r="EI355" i="4"/>
  <c r="EI359" i="4"/>
  <c r="EI363" i="4"/>
  <c r="EI367" i="4"/>
  <c r="EI371" i="4"/>
  <c r="EI375" i="4"/>
  <c r="EI379" i="4"/>
  <c r="EI383" i="4"/>
  <c r="EI387" i="4"/>
  <c r="EI391" i="4"/>
  <c r="EI395" i="4"/>
  <c r="EI399" i="4"/>
  <c r="EI403" i="4"/>
  <c r="EI407" i="4"/>
  <c r="EI411" i="4"/>
  <c r="EI286" i="4"/>
  <c r="EI293" i="4"/>
  <c r="EI301" i="4"/>
  <c r="EI306" i="4"/>
  <c r="EI313" i="4"/>
  <c r="EI314" i="4"/>
  <c r="EI263" i="4"/>
  <c r="EI305" i="4"/>
  <c r="EI326" i="4"/>
  <c r="EI329" i="4"/>
  <c r="EI333" i="4"/>
  <c r="EI337" i="4"/>
  <c r="EI341" i="4"/>
  <c r="EI345" i="4"/>
  <c r="EI349" i="4"/>
  <c r="EI353" i="4"/>
  <c r="EI357" i="4"/>
  <c r="EI361" i="4"/>
  <c r="EI365" i="4"/>
  <c r="EI369" i="4"/>
  <c r="EI373" i="4"/>
  <c r="EI377" i="4"/>
  <c r="EI381" i="4"/>
  <c r="EI385" i="4"/>
  <c r="EI389" i="4"/>
  <c r="EI393" i="4"/>
  <c r="EI397" i="4"/>
  <c r="EI401" i="4"/>
  <c r="EI405" i="4"/>
  <c r="EI409" i="4"/>
  <c r="EI318" i="4"/>
  <c r="EI321" i="4"/>
  <c r="EI336" i="4"/>
  <c r="EI344" i="4"/>
  <c r="EI352" i="4"/>
  <c r="EI360" i="4"/>
  <c r="EI368" i="4"/>
  <c r="EI376" i="4"/>
  <c r="EI384" i="4"/>
  <c r="EI392" i="4"/>
  <c r="EI400" i="4"/>
  <c r="EI408" i="4"/>
  <c r="EI412" i="4"/>
  <c r="EI416" i="4"/>
  <c r="EI420" i="4"/>
  <c r="EI424" i="4"/>
  <c r="EI428" i="4"/>
  <c r="EI432" i="4"/>
  <c r="EI436" i="4"/>
  <c r="EI440" i="4"/>
  <c r="EI444" i="4"/>
  <c r="EI448" i="4"/>
  <c r="EI452" i="4"/>
  <c r="EI456" i="4"/>
  <c r="EI460" i="4"/>
  <c r="EI464" i="4"/>
  <c r="EI302" i="4"/>
  <c r="EI309" i="4"/>
  <c r="EI310" i="4"/>
  <c r="EI322" i="4"/>
  <c r="EI325" i="4"/>
  <c r="EI330" i="4"/>
  <c r="EI338" i="4"/>
  <c r="EI346" i="4"/>
  <c r="EI354" i="4"/>
  <c r="EI362" i="4"/>
  <c r="EI370" i="4"/>
  <c r="EI378" i="4"/>
  <c r="EI386" i="4"/>
  <c r="EI394" i="4"/>
  <c r="EI402" i="4"/>
  <c r="EI410" i="4"/>
  <c r="EI415" i="4"/>
  <c r="EI419" i="4"/>
  <c r="EI423" i="4"/>
  <c r="EI327" i="4"/>
  <c r="EI332" i="4"/>
  <c r="EI294" i="4"/>
  <c r="EI431" i="4"/>
  <c r="EI433" i="4"/>
  <c r="EI434" i="4"/>
  <c r="EI447" i="4"/>
  <c r="EI449" i="4"/>
  <c r="EI450" i="4"/>
  <c r="EI463" i="4"/>
  <c r="EI465" i="4"/>
  <c r="EI466" i="4"/>
  <c r="EI468" i="4"/>
  <c r="EI472" i="4"/>
  <c r="EI476" i="4"/>
  <c r="EI480" i="4"/>
  <c r="EI484" i="4"/>
  <c r="EI488" i="4"/>
  <c r="EI492" i="4"/>
  <c r="EI430" i="4"/>
  <c r="EI443" i="4"/>
  <c r="EI445" i="4"/>
  <c r="EI446" i="4"/>
  <c r="EI462" i="4"/>
  <c r="EI467" i="4"/>
  <c r="EI471" i="4"/>
  <c r="EI475" i="4"/>
  <c r="EI479" i="4"/>
  <c r="EI483" i="4"/>
  <c r="EI487" i="4"/>
  <c r="EI491" i="4"/>
  <c r="EI421" i="4"/>
  <c r="EI437" i="4"/>
  <c r="EI451" i="4"/>
  <c r="EI453" i="4"/>
  <c r="EI473" i="4"/>
  <c r="EI477" i="4"/>
  <c r="EI481" i="4"/>
  <c r="EI485" i="4"/>
  <c r="EI340" i="4"/>
  <c r="EI342" i="4"/>
  <c r="EI356" i="4"/>
  <c r="EI358" i="4"/>
  <c r="EI372" i="4"/>
  <c r="EI374" i="4"/>
  <c r="EI388" i="4"/>
  <c r="EI390" i="4"/>
  <c r="EI404" i="4"/>
  <c r="EI406" i="4"/>
  <c r="EI417" i="4"/>
  <c r="EI418" i="4"/>
  <c r="EI427" i="4"/>
  <c r="EI429" i="4"/>
  <c r="EI459" i="4"/>
  <c r="EI461" i="4"/>
  <c r="EI233" i="4"/>
  <c r="EI334" i="4"/>
  <c r="EI425" i="4"/>
  <c r="EI426" i="4"/>
  <c r="EI439" i="4"/>
  <c r="EI441" i="4"/>
  <c r="EI442" i="4"/>
  <c r="EI455" i="4"/>
  <c r="EI457" i="4"/>
  <c r="EI458" i="4"/>
  <c r="EI470" i="4"/>
  <c r="EI474" i="4"/>
  <c r="EI478" i="4"/>
  <c r="EI482" i="4"/>
  <c r="EI486" i="4"/>
  <c r="EI490" i="4"/>
  <c r="EI317" i="4"/>
  <c r="EI348" i="4"/>
  <c r="EI350" i="4"/>
  <c r="EI364" i="4"/>
  <c r="EI366" i="4"/>
  <c r="EI380" i="4"/>
  <c r="EI382" i="4"/>
  <c r="EI396" i="4"/>
  <c r="EI398" i="4"/>
  <c r="EI413" i="4"/>
  <c r="EI414" i="4"/>
  <c r="EI422" i="4"/>
  <c r="EI435" i="4"/>
  <c r="EI438" i="4"/>
  <c r="EI454" i="4"/>
  <c r="EI469" i="4"/>
  <c r="EI489" i="4"/>
  <c r="ED163" i="4"/>
  <c r="ED167" i="4"/>
  <c r="ED171" i="4"/>
  <c r="ED175" i="4"/>
  <c r="ED179" i="4"/>
  <c r="ED183" i="4"/>
  <c r="ED162" i="4"/>
  <c r="ED166" i="4"/>
  <c r="ED170" i="4"/>
  <c r="ED174" i="4"/>
  <c r="ED178" i="4"/>
  <c r="ED182" i="4"/>
  <c r="ED186" i="4"/>
  <c r="ED161" i="4"/>
  <c r="ED165" i="4"/>
  <c r="ED169" i="4"/>
  <c r="ED173" i="4"/>
  <c r="ED177" i="4"/>
  <c r="ED181" i="4"/>
  <c r="ED185" i="4"/>
  <c r="ED172" i="4"/>
  <c r="ED187" i="4"/>
  <c r="ED191" i="4"/>
  <c r="ED195" i="4"/>
  <c r="ED199" i="4"/>
  <c r="ED203" i="4"/>
  <c r="ED176" i="4"/>
  <c r="ED190" i="4"/>
  <c r="ED194" i="4"/>
  <c r="ED198" i="4"/>
  <c r="ED202" i="4"/>
  <c r="ED164" i="4"/>
  <c r="ED180" i="4"/>
  <c r="ED189" i="4"/>
  <c r="ED193" i="4"/>
  <c r="ED197" i="4"/>
  <c r="ED201" i="4"/>
  <c r="ED205" i="4"/>
  <c r="ED188" i="4"/>
  <c r="ED204" i="4"/>
  <c r="ED207" i="4"/>
  <c r="ED211" i="4"/>
  <c r="ED215" i="4"/>
  <c r="ED219" i="4"/>
  <c r="ED223" i="4"/>
  <c r="ED168" i="4"/>
  <c r="ED192" i="4"/>
  <c r="ED206" i="4"/>
  <c r="ED210" i="4"/>
  <c r="ED214" i="4"/>
  <c r="ED218" i="4"/>
  <c r="ED222" i="4"/>
  <c r="ED226" i="4"/>
  <c r="ED230" i="4"/>
  <c r="ED184" i="4"/>
  <c r="ED196" i="4"/>
  <c r="ED209" i="4"/>
  <c r="ED213" i="4"/>
  <c r="ED217" i="4"/>
  <c r="ED221" i="4"/>
  <c r="ED225" i="4"/>
  <c r="ED200" i="4"/>
  <c r="ED208" i="4"/>
  <c r="ED224" i="4"/>
  <c r="ED235" i="4"/>
  <c r="ED239" i="4"/>
  <c r="ED243" i="4"/>
  <c r="ED247" i="4"/>
  <c r="ED251" i="4"/>
  <c r="ED255" i="4"/>
  <c r="ED259" i="4"/>
  <c r="ED212" i="4"/>
  <c r="ED231" i="4"/>
  <c r="ED232" i="4"/>
  <c r="ED234" i="4"/>
  <c r="ED238" i="4"/>
  <c r="ED242" i="4"/>
  <c r="ED246" i="4"/>
  <c r="ED250" i="4"/>
  <c r="ED254" i="4"/>
  <c r="ED258" i="4"/>
  <c r="ED216" i="4"/>
  <c r="ED227" i="4"/>
  <c r="ED228" i="4"/>
  <c r="ED229" i="4"/>
  <c r="ED233" i="4"/>
  <c r="ED237" i="4"/>
  <c r="ED241" i="4"/>
  <c r="ED245" i="4"/>
  <c r="ED249" i="4"/>
  <c r="ED253" i="4"/>
  <c r="ED257" i="4"/>
  <c r="ED261" i="4"/>
  <c r="ED265" i="4"/>
  <c r="ED269" i="4"/>
  <c r="ED273" i="4"/>
  <c r="ED248" i="4"/>
  <c r="ED270" i="4"/>
  <c r="ED271" i="4"/>
  <c r="ED272" i="4"/>
  <c r="ED275" i="4"/>
  <c r="ED279" i="4"/>
  <c r="ED283" i="4"/>
  <c r="ED287" i="4"/>
  <c r="ED291" i="4"/>
  <c r="ED295" i="4"/>
  <c r="ED299" i="4"/>
  <c r="ED303" i="4"/>
  <c r="ED236" i="4"/>
  <c r="ED252" i="4"/>
  <c r="ED266" i="4"/>
  <c r="ED267" i="4"/>
  <c r="ED268" i="4"/>
  <c r="ED274" i="4"/>
  <c r="ED278" i="4"/>
  <c r="ED282" i="4"/>
  <c r="ED286" i="4"/>
  <c r="ED290" i="4"/>
  <c r="ED294" i="4"/>
  <c r="ED298" i="4"/>
  <c r="ED260" i="4"/>
  <c r="ED264" i="4"/>
  <c r="ED280" i="4"/>
  <c r="ED288" i="4"/>
  <c r="ED296" i="4"/>
  <c r="ED307" i="4"/>
  <c r="ED311" i="4"/>
  <c r="ED315" i="4"/>
  <c r="ED319" i="4"/>
  <c r="ED323" i="4"/>
  <c r="ED327" i="4"/>
  <c r="ED220" i="4"/>
  <c r="ED256" i="4"/>
  <c r="ED263" i="4"/>
  <c r="ED281" i="4"/>
  <c r="ED289" i="4"/>
  <c r="ED297" i="4"/>
  <c r="ED310" i="4"/>
  <c r="ED314" i="4"/>
  <c r="ED318" i="4"/>
  <c r="ED322" i="4"/>
  <c r="ED244" i="4"/>
  <c r="ED262" i="4"/>
  <c r="ED276" i="4"/>
  <c r="ED284" i="4"/>
  <c r="ED293" i="4"/>
  <c r="ED305" i="4"/>
  <c r="ED309" i="4"/>
  <c r="ED317" i="4"/>
  <c r="ED325" i="4"/>
  <c r="ED330" i="4"/>
  <c r="ED334" i="4"/>
  <c r="ED338" i="4"/>
  <c r="ED342" i="4"/>
  <c r="ED346" i="4"/>
  <c r="ED350" i="4"/>
  <c r="ED354" i="4"/>
  <c r="ED358" i="4"/>
  <c r="ED362" i="4"/>
  <c r="ED366" i="4"/>
  <c r="ED370" i="4"/>
  <c r="ED374" i="4"/>
  <c r="ED378" i="4"/>
  <c r="ED382" i="4"/>
  <c r="ED386" i="4"/>
  <c r="ED390" i="4"/>
  <c r="ED394" i="4"/>
  <c r="ED398" i="4"/>
  <c r="ED402" i="4"/>
  <c r="ED406" i="4"/>
  <c r="ED410" i="4"/>
  <c r="ED300" i="4"/>
  <c r="ED302" i="4"/>
  <c r="ED304" i="4"/>
  <c r="ED312" i="4"/>
  <c r="ED277" i="4"/>
  <c r="ED292" i="4"/>
  <c r="ED313" i="4"/>
  <c r="ED321" i="4"/>
  <c r="ED326" i="4"/>
  <c r="ED332" i="4"/>
  <c r="ED336" i="4"/>
  <c r="ED340" i="4"/>
  <c r="ED344" i="4"/>
  <c r="ED348" i="4"/>
  <c r="ED352" i="4"/>
  <c r="ED356" i="4"/>
  <c r="ED360" i="4"/>
  <c r="ED364" i="4"/>
  <c r="ED368" i="4"/>
  <c r="ED372" i="4"/>
  <c r="ED376" i="4"/>
  <c r="ED380" i="4"/>
  <c r="ED384" i="4"/>
  <c r="ED388" i="4"/>
  <c r="ED392" i="4"/>
  <c r="ED396" i="4"/>
  <c r="ED400" i="4"/>
  <c r="ED404" i="4"/>
  <c r="ED408" i="4"/>
  <c r="ED285" i="4"/>
  <c r="ED308" i="4"/>
  <c r="ED333" i="4"/>
  <c r="ED341" i="4"/>
  <c r="ED349" i="4"/>
  <c r="ED357" i="4"/>
  <c r="ED365" i="4"/>
  <c r="ED373" i="4"/>
  <c r="ED381" i="4"/>
  <c r="ED389" i="4"/>
  <c r="ED397" i="4"/>
  <c r="ED405" i="4"/>
  <c r="ED415" i="4"/>
  <c r="ED419" i="4"/>
  <c r="ED423" i="4"/>
  <c r="ED427" i="4"/>
  <c r="ED431" i="4"/>
  <c r="ED435" i="4"/>
  <c r="ED439" i="4"/>
  <c r="ED443" i="4"/>
  <c r="ED447" i="4"/>
  <c r="ED451" i="4"/>
  <c r="ED455" i="4"/>
  <c r="ED459" i="4"/>
  <c r="ED463" i="4"/>
  <c r="ED316" i="4"/>
  <c r="ED320" i="4"/>
  <c r="ED335" i="4"/>
  <c r="ED343" i="4"/>
  <c r="ED351" i="4"/>
  <c r="ED359" i="4"/>
  <c r="ED367" i="4"/>
  <c r="ED375" i="4"/>
  <c r="ED383" i="4"/>
  <c r="ED391" i="4"/>
  <c r="ED399" i="4"/>
  <c r="ED407" i="4"/>
  <c r="ED414" i="4"/>
  <c r="ED418" i="4"/>
  <c r="ED422" i="4"/>
  <c r="ED240" i="4"/>
  <c r="ED301" i="4"/>
  <c r="ED306" i="4"/>
  <c r="ED324" i="4"/>
  <c r="ED329" i="4"/>
  <c r="ED337" i="4"/>
  <c r="ED328" i="4"/>
  <c r="ED347" i="4"/>
  <c r="ED363" i="4"/>
  <c r="ED379" i="4"/>
  <c r="ED395" i="4"/>
  <c r="ED411" i="4"/>
  <c r="ED413" i="4"/>
  <c r="ED421" i="4"/>
  <c r="ED432" i="4"/>
  <c r="ED433" i="4"/>
  <c r="ED434" i="4"/>
  <c r="ED448" i="4"/>
  <c r="ED449" i="4"/>
  <c r="ED450" i="4"/>
  <c r="ED464" i="4"/>
  <c r="ED465" i="4"/>
  <c r="ED466" i="4"/>
  <c r="ED467" i="4"/>
  <c r="ED471" i="4"/>
  <c r="ED475" i="4"/>
  <c r="ED479" i="4"/>
  <c r="ED483" i="4"/>
  <c r="ED487" i="4"/>
  <c r="ED491" i="4"/>
  <c r="ED429" i="4"/>
  <c r="ED444" i="4"/>
  <c r="ED461" i="4"/>
  <c r="ED470" i="4"/>
  <c r="ED474" i="4"/>
  <c r="ED478" i="4"/>
  <c r="ED482" i="4"/>
  <c r="ED486" i="4"/>
  <c r="ED490" i="4"/>
  <c r="ED420" i="4"/>
  <c r="ED436" i="4"/>
  <c r="ED438" i="4"/>
  <c r="ED454" i="4"/>
  <c r="ED472" i="4"/>
  <c r="ED484" i="4"/>
  <c r="ED488" i="4"/>
  <c r="ED331" i="4"/>
  <c r="ED345" i="4"/>
  <c r="ED361" i="4"/>
  <c r="ED377" i="4"/>
  <c r="ED393" i="4"/>
  <c r="ED409" i="4"/>
  <c r="ED416" i="4"/>
  <c r="ED428" i="4"/>
  <c r="ED430" i="4"/>
  <c r="ED445" i="4"/>
  <c r="ED446" i="4"/>
  <c r="ED460" i="4"/>
  <c r="ED462" i="4"/>
  <c r="ED339" i="4"/>
  <c r="ED355" i="4"/>
  <c r="ED371" i="4"/>
  <c r="ED387" i="4"/>
  <c r="ED403" i="4"/>
  <c r="ED417" i="4"/>
  <c r="ED424" i="4"/>
  <c r="ED425" i="4"/>
  <c r="ED426" i="4"/>
  <c r="ED440" i="4"/>
  <c r="ED441" i="4"/>
  <c r="ED442" i="4"/>
  <c r="ED456" i="4"/>
  <c r="ED457" i="4"/>
  <c r="ED458" i="4"/>
  <c r="ED469" i="4"/>
  <c r="ED473" i="4"/>
  <c r="ED477" i="4"/>
  <c r="ED481" i="4"/>
  <c r="ED485" i="4"/>
  <c r="ED489" i="4"/>
  <c r="ED353" i="4"/>
  <c r="ED369" i="4"/>
  <c r="ED385" i="4"/>
  <c r="ED401" i="4"/>
  <c r="ED412" i="4"/>
  <c r="ED437" i="4"/>
  <c r="ED452" i="4"/>
  <c r="ED453" i="4"/>
  <c r="ED468" i="4"/>
  <c r="ED476" i="4"/>
  <c r="ED480" i="4"/>
  <c r="ED492" i="4"/>
  <c r="EE164" i="4"/>
  <c r="EE168" i="4"/>
  <c r="EE172" i="4"/>
  <c r="EE176" i="4"/>
  <c r="EE180" i="4"/>
  <c r="EE184" i="4"/>
  <c r="EE163" i="4"/>
  <c r="EE167" i="4"/>
  <c r="EE171" i="4"/>
  <c r="EE175" i="4"/>
  <c r="EE179" i="4"/>
  <c r="EE183" i="4"/>
  <c r="EE162" i="4"/>
  <c r="EE166" i="4"/>
  <c r="EE170" i="4"/>
  <c r="EE174" i="4"/>
  <c r="EE178" i="4"/>
  <c r="EE182" i="4"/>
  <c r="EE186" i="4"/>
  <c r="EE165" i="4"/>
  <c r="EE181" i="4"/>
  <c r="EE188" i="4"/>
  <c r="EE192" i="4"/>
  <c r="EE196" i="4"/>
  <c r="EE200" i="4"/>
  <c r="EE204" i="4"/>
  <c r="EE169" i="4"/>
  <c r="EE185" i="4"/>
  <c r="EE187" i="4"/>
  <c r="EE191" i="4"/>
  <c r="EE195" i="4"/>
  <c r="EE199" i="4"/>
  <c r="EE203" i="4"/>
  <c r="EE173" i="4"/>
  <c r="EE190" i="4"/>
  <c r="EE194" i="4"/>
  <c r="EE198" i="4"/>
  <c r="EE202" i="4"/>
  <c r="EE197" i="4"/>
  <c r="EE208" i="4"/>
  <c r="EE212" i="4"/>
  <c r="EE216" i="4"/>
  <c r="EE220" i="4"/>
  <c r="EE224" i="4"/>
  <c r="EE201" i="4"/>
  <c r="EE207" i="4"/>
  <c r="EE211" i="4"/>
  <c r="EE215" i="4"/>
  <c r="EE219" i="4"/>
  <c r="EE223" i="4"/>
  <c r="EE227" i="4"/>
  <c r="EE231" i="4"/>
  <c r="EE161" i="4"/>
  <c r="EE189" i="4"/>
  <c r="EE205" i="4"/>
  <c r="EE206" i="4"/>
  <c r="EE210" i="4"/>
  <c r="EE214" i="4"/>
  <c r="EE218" i="4"/>
  <c r="EE222" i="4"/>
  <c r="EE226" i="4"/>
  <c r="EE217" i="4"/>
  <c r="EE236" i="4"/>
  <c r="EE240" i="4"/>
  <c r="EE244" i="4"/>
  <c r="EE248" i="4"/>
  <c r="EE252" i="4"/>
  <c r="EE256" i="4"/>
  <c r="EE260" i="4"/>
  <c r="EE193" i="4"/>
  <c r="EE221" i="4"/>
  <c r="EE235" i="4"/>
  <c r="EE239" i="4"/>
  <c r="EE243" i="4"/>
  <c r="EE247" i="4"/>
  <c r="EE251" i="4"/>
  <c r="EE255" i="4"/>
  <c r="EE259" i="4"/>
  <c r="EE209" i="4"/>
  <c r="EE225" i="4"/>
  <c r="EE230" i="4"/>
  <c r="EE232" i="4"/>
  <c r="EE234" i="4"/>
  <c r="EE238" i="4"/>
  <c r="EE242" i="4"/>
  <c r="EE246" i="4"/>
  <c r="EE250" i="4"/>
  <c r="EE254" i="4"/>
  <c r="EE258" i="4"/>
  <c r="EE262" i="4"/>
  <c r="EE266" i="4"/>
  <c r="EE270" i="4"/>
  <c r="EE213" i="4"/>
  <c r="EE241" i="4"/>
  <c r="EE257" i="4"/>
  <c r="EE273" i="4"/>
  <c r="EE276" i="4"/>
  <c r="EE280" i="4"/>
  <c r="EE284" i="4"/>
  <c r="EE288" i="4"/>
  <c r="EE292" i="4"/>
  <c r="EE296" i="4"/>
  <c r="EE300" i="4"/>
  <c r="EE304" i="4"/>
  <c r="EE177" i="4"/>
  <c r="EE228" i="4"/>
  <c r="EE245" i="4"/>
  <c r="EE269" i="4"/>
  <c r="EE271" i="4"/>
  <c r="EE272" i="4"/>
  <c r="EE275" i="4"/>
  <c r="EE279" i="4"/>
  <c r="EE283" i="4"/>
  <c r="EE287" i="4"/>
  <c r="EE291" i="4"/>
  <c r="EE295" i="4"/>
  <c r="EE299" i="4"/>
  <c r="EE229" i="4"/>
  <c r="EE249" i="4"/>
  <c r="EE253" i="4"/>
  <c r="EE261" i="4"/>
  <c r="EE277" i="4"/>
  <c r="EE278" i="4"/>
  <c r="EE285" i="4"/>
  <c r="EE286" i="4"/>
  <c r="EE293" i="4"/>
  <c r="EE294" i="4"/>
  <c r="EE301" i="4"/>
  <c r="EE302" i="4"/>
  <c r="EE308" i="4"/>
  <c r="EE312" i="4"/>
  <c r="EE316" i="4"/>
  <c r="EE320" i="4"/>
  <c r="EE324" i="4"/>
  <c r="EE328" i="4"/>
  <c r="EE264" i="4"/>
  <c r="EE307" i="4"/>
  <c r="EE311" i="4"/>
  <c r="EE315" i="4"/>
  <c r="EE319" i="4"/>
  <c r="EE323" i="4"/>
  <c r="EE233" i="4"/>
  <c r="EE237" i="4"/>
  <c r="EE263" i="4"/>
  <c r="EE274" i="4"/>
  <c r="EE281" i="4"/>
  <c r="EE282" i="4"/>
  <c r="EE297" i="4"/>
  <c r="EE298" i="4"/>
  <c r="EE306" i="4"/>
  <c r="EE331" i="4"/>
  <c r="EE335" i="4"/>
  <c r="EE339" i="4"/>
  <c r="EE343" i="4"/>
  <c r="EE347" i="4"/>
  <c r="EE351" i="4"/>
  <c r="EE355" i="4"/>
  <c r="EE359" i="4"/>
  <c r="EE363" i="4"/>
  <c r="EE367" i="4"/>
  <c r="EE371" i="4"/>
  <c r="EE375" i="4"/>
  <c r="EE379" i="4"/>
  <c r="EE383" i="4"/>
  <c r="EE387" i="4"/>
  <c r="EE391" i="4"/>
  <c r="EE395" i="4"/>
  <c r="EE399" i="4"/>
  <c r="EE403" i="4"/>
  <c r="EE407" i="4"/>
  <c r="EE411" i="4"/>
  <c r="EE265" i="4"/>
  <c r="EE305" i="4"/>
  <c r="EE309" i="4"/>
  <c r="EE310" i="4"/>
  <c r="EE268" i="4"/>
  <c r="EE289" i="4"/>
  <c r="EE290" i="4"/>
  <c r="EE327" i="4"/>
  <c r="EE329" i="4"/>
  <c r="EE333" i="4"/>
  <c r="EE337" i="4"/>
  <c r="EE341" i="4"/>
  <c r="EE345" i="4"/>
  <c r="EE349" i="4"/>
  <c r="EE353" i="4"/>
  <c r="EE357" i="4"/>
  <c r="EE361" i="4"/>
  <c r="EE365" i="4"/>
  <c r="EE369" i="4"/>
  <c r="EE373" i="4"/>
  <c r="EE377" i="4"/>
  <c r="EE381" i="4"/>
  <c r="EE385" i="4"/>
  <c r="EE389" i="4"/>
  <c r="EE393" i="4"/>
  <c r="EE397" i="4"/>
  <c r="EE401" i="4"/>
  <c r="EE405" i="4"/>
  <c r="EE409" i="4"/>
  <c r="EE303" i="4"/>
  <c r="EE313" i="4"/>
  <c r="EE322" i="4"/>
  <c r="EE325" i="4"/>
  <c r="EE332" i="4"/>
  <c r="EE340" i="4"/>
  <c r="EE348" i="4"/>
  <c r="EE356" i="4"/>
  <c r="EE364" i="4"/>
  <c r="EE372" i="4"/>
  <c r="EE380" i="4"/>
  <c r="EE388" i="4"/>
  <c r="EE396" i="4"/>
  <c r="EE404" i="4"/>
  <c r="EE412" i="4"/>
  <c r="EE416" i="4"/>
  <c r="EE420" i="4"/>
  <c r="EE424" i="4"/>
  <c r="EE428" i="4"/>
  <c r="EE432" i="4"/>
  <c r="EE436" i="4"/>
  <c r="EE440" i="4"/>
  <c r="EE444" i="4"/>
  <c r="EE448" i="4"/>
  <c r="EE452" i="4"/>
  <c r="EE456" i="4"/>
  <c r="EE460" i="4"/>
  <c r="EE464" i="4"/>
  <c r="EE334" i="4"/>
  <c r="EE342" i="4"/>
  <c r="EE350" i="4"/>
  <c r="EE358" i="4"/>
  <c r="EE366" i="4"/>
  <c r="EE374" i="4"/>
  <c r="EE382" i="4"/>
  <c r="EE390" i="4"/>
  <c r="EE398" i="4"/>
  <c r="EE406" i="4"/>
  <c r="EE415" i="4"/>
  <c r="EE419" i="4"/>
  <c r="EE423" i="4"/>
  <c r="EE317" i="4"/>
  <c r="EE326" i="4"/>
  <c r="EE336" i="4"/>
  <c r="EE267" i="4"/>
  <c r="EE314" i="4"/>
  <c r="EE435" i="4"/>
  <c r="EE437" i="4"/>
  <c r="EE438" i="4"/>
  <c r="EE451" i="4"/>
  <c r="EE453" i="4"/>
  <c r="EE454" i="4"/>
  <c r="EE468" i="4"/>
  <c r="EE472" i="4"/>
  <c r="EE476" i="4"/>
  <c r="EE480" i="4"/>
  <c r="EE484" i="4"/>
  <c r="EE488" i="4"/>
  <c r="EE492" i="4"/>
  <c r="EE431" i="4"/>
  <c r="EE433" i="4"/>
  <c r="EE434" i="4"/>
  <c r="EE447" i="4"/>
  <c r="EE466" i="4"/>
  <c r="EE471" i="4"/>
  <c r="EE475" i="4"/>
  <c r="EE479" i="4"/>
  <c r="EE483" i="4"/>
  <c r="EE487" i="4"/>
  <c r="EE491" i="4"/>
  <c r="EE426" i="4"/>
  <c r="EE439" i="4"/>
  <c r="EE441" i="4"/>
  <c r="EE455" i="4"/>
  <c r="EE457" i="4"/>
  <c r="EE469" i="4"/>
  <c r="EE489" i="4"/>
  <c r="EE338" i="4"/>
  <c r="EE344" i="4"/>
  <c r="EE354" i="4"/>
  <c r="EE360" i="4"/>
  <c r="EE370" i="4"/>
  <c r="EE376" i="4"/>
  <c r="EE386" i="4"/>
  <c r="EE392" i="4"/>
  <c r="EE402" i="4"/>
  <c r="EE408" i="4"/>
  <c r="EE413" i="4"/>
  <c r="EE414" i="4"/>
  <c r="EE421" i="4"/>
  <c r="EE422" i="4"/>
  <c r="EE449" i="4"/>
  <c r="EE450" i="4"/>
  <c r="EE463" i="4"/>
  <c r="EE465" i="4"/>
  <c r="EE467" i="4"/>
  <c r="EE318" i="4"/>
  <c r="EE330" i="4"/>
  <c r="EE427" i="4"/>
  <c r="EE429" i="4"/>
  <c r="EE430" i="4"/>
  <c r="EE443" i="4"/>
  <c r="EE445" i="4"/>
  <c r="EE446" i="4"/>
  <c r="EE459" i="4"/>
  <c r="EE461" i="4"/>
  <c r="EE462" i="4"/>
  <c r="EE470" i="4"/>
  <c r="EE474" i="4"/>
  <c r="EE478" i="4"/>
  <c r="EE482" i="4"/>
  <c r="EE486" i="4"/>
  <c r="EE490" i="4"/>
  <c r="EE321" i="4"/>
  <c r="EE346" i="4"/>
  <c r="EE352" i="4"/>
  <c r="EE362" i="4"/>
  <c r="EE368" i="4"/>
  <c r="EE378" i="4"/>
  <c r="EE384" i="4"/>
  <c r="EE394" i="4"/>
  <c r="EE400" i="4"/>
  <c r="EE410" i="4"/>
  <c r="EE417" i="4"/>
  <c r="EE418" i="4"/>
  <c r="EE425" i="4"/>
  <c r="EE442" i="4"/>
  <c r="EE458" i="4"/>
  <c r="EE473" i="4"/>
  <c r="EE477" i="4"/>
  <c r="EE481" i="4"/>
  <c r="EE485" i="4"/>
  <c r="EJ161" i="4"/>
  <c r="EJ165" i="4"/>
  <c r="EJ169" i="4"/>
  <c r="EJ173" i="4"/>
  <c r="EJ177" i="4"/>
  <c r="EJ181" i="4"/>
  <c r="EJ185" i="4"/>
  <c r="EJ164" i="4"/>
  <c r="EJ168" i="4"/>
  <c r="EJ172" i="4"/>
  <c r="EJ176" i="4"/>
  <c r="EJ180" i="4"/>
  <c r="EJ184" i="4"/>
  <c r="EJ163" i="4"/>
  <c r="EJ167" i="4"/>
  <c r="EJ171" i="4"/>
  <c r="EJ175" i="4"/>
  <c r="EJ179" i="4"/>
  <c r="EJ183" i="4"/>
  <c r="EJ174" i="4"/>
  <c r="EJ186" i="4"/>
  <c r="EJ189" i="4"/>
  <c r="EJ193" i="4"/>
  <c r="EJ197" i="4"/>
  <c r="EJ201" i="4"/>
  <c r="EJ205" i="4"/>
  <c r="EJ162" i="4"/>
  <c r="EJ178" i="4"/>
  <c r="EJ188" i="4"/>
  <c r="EJ192" i="4"/>
  <c r="EJ196" i="4"/>
  <c r="EJ200" i="4"/>
  <c r="EJ204" i="4"/>
  <c r="EJ166" i="4"/>
  <c r="EJ182" i="4"/>
  <c r="EJ187" i="4"/>
  <c r="EJ191" i="4"/>
  <c r="EJ195" i="4"/>
  <c r="EJ199" i="4"/>
  <c r="EJ203" i="4"/>
  <c r="EJ190" i="4"/>
  <c r="EJ209" i="4"/>
  <c r="EJ213" i="4"/>
  <c r="EJ217" i="4"/>
  <c r="EJ221" i="4"/>
  <c r="EJ225" i="4"/>
  <c r="EJ194" i="4"/>
  <c r="EJ208" i="4"/>
  <c r="EJ212" i="4"/>
  <c r="EJ216" i="4"/>
  <c r="EJ220" i="4"/>
  <c r="EJ224" i="4"/>
  <c r="EJ228" i="4"/>
  <c r="EJ232" i="4"/>
  <c r="EJ170" i="4"/>
  <c r="EJ198" i="4"/>
  <c r="EJ207" i="4"/>
  <c r="EJ211" i="4"/>
  <c r="EJ215" i="4"/>
  <c r="EJ219" i="4"/>
  <c r="EJ223" i="4"/>
  <c r="EJ210" i="4"/>
  <c r="EJ226" i="4"/>
  <c r="EJ233" i="4"/>
  <c r="EJ237" i="4"/>
  <c r="EJ241" i="4"/>
  <c r="EJ245" i="4"/>
  <c r="EJ249" i="4"/>
  <c r="EJ253" i="4"/>
  <c r="EJ257" i="4"/>
  <c r="EJ202" i="4"/>
  <c r="EJ214" i="4"/>
  <c r="EJ231" i="4"/>
  <c r="EJ236" i="4"/>
  <c r="EJ240" i="4"/>
  <c r="EJ244" i="4"/>
  <c r="EJ248" i="4"/>
  <c r="EJ252" i="4"/>
  <c r="EJ256" i="4"/>
  <c r="EJ260" i="4"/>
  <c r="EJ218" i="4"/>
  <c r="EJ227" i="4"/>
  <c r="EJ230" i="4"/>
  <c r="EJ235" i="4"/>
  <c r="EJ239" i="4"/>
  <c r="EJ243" i="4"/>
  <c r="EJ247" i="4"/>
  <c r="EJ251" i="4"/>
  <c r="EJ255" i="4"/>
  <c r="EJ259" i="4"/>
  <c r="EJ263" i="4"/>
  <c r="EJ267" i="4"/>
  <c r="EJ271" i="4"/>
  <c r="EJ222" i="4"/>
  <c r="EJ234" i="4"/>
  <c r="EJ250" i="4"/>
  <c r="EJ270" i="4"/>
  <c r="EJ273" i="4"/>
  <c r="EJ277" i="4"/>
  <c r="EJ281" i="4"/>
  <c r="EJ285" i="4"/>
  <c r="EJ289" i="4"/>
  <c r="EJ293" i="4"/>
  <c r="EJ297" i="4"/>
  <c r="EJ301" i="4"/>
  <c r="EJ305" i="4"/>
  <c r="EJ238" i="4"/>
  <c r="EJ254" i="4"/>
  <c r="EJ266" i="4"/>
  <c r="EJ269" i="4"/>
  <c r="EJ272" i="4"/>
  <c r="EJ276" i="4"/>
  <c r="EJ280" i="4"/>
  <c r="EJ284" i="4"/>
  <c r="EJ288" i="4"/>
  <c r="EJ292" i="4"/>
  <c r="EJ296" i="4"/>
  <c r="EJ258" i="4"/>
  <c r="EJ262" i="4"/>
  <c r="EJ275" i="4"/>
  <c r="EJ283" i="4"/>
  <c r="EJ291" i="4"/>
  <c r="EJ299" i="4"/>
  <c r="EJ302" i="4"/>
  <c r="EJ309" i="4"/>
  <c r="EJ313" i="4"/>
  <c r="EJ317" i="4"/>
  <c r="EJ321" i="4"/>
  <c r="EJ325" i="4"/>
  <c r="EJ229" i="4"/>
  <c r="EJ246" i="4"/>
  <c r="EJ265" i="4"/>
  <c r="EJ268" i="4"/>
  <c r="EJ274" i="4"/>
  <c r="EJ282" i="4"/>
  <c r="EJ290" i="4"/>
  <c r="EJ298" i="4"/>
  <c r="EJ308" i="4"/>
  <c r="EJ312" i="4"/>
  <c r="EJ316" i="4"/>
  <c r="EJ320" i="4"/>
  <c r="EJ324" i="4"/>
  <c r="EJ242" i="4"/>
  <c r="EJ261" i="4"/>
  <c r="EJ279" i="4"/>
  <c r="EJ294" i="4"/>
  <c r="EJ310" i="4"/>
  <c r="EJ318" i="4"/>
  <c r="EJ332" i="4"/>
  <c r="EJ336" i="4"/>
  <c r="EJ340" i="4"/>
  <c r="EJ344" i="4"/>
  <c r="EJ348" i="4"/>
  <c r="EJ352" i="4"/>
  <c r="EJ356" i="4"/>
  <c r="EJ360" i="4"/>
  <c r="EJ364" i="4"/>
  <c r="EJ368" i="4"/>
  <c r="EJ372" i="4"/>
  <c r="EJ376" i="4"/>
  <c r="EJ380" i="4"/>
  <c r="EJ384" i="4"/>
  <c r="EJ388" i="4"/>
  <c r="EJ392" i="4"/>
  <c r="EJ396" i="4"/>
  <c r="EJ400" i="4"/>
  <c r="EJ404" i="4"/>
  <c r="EJ408" i="4"/>
  <c r="EJ206" i="4"/>
  <c r="EJ295" i="4"/>
  <c r="EJ303" i="4"/>
  <c r="EJ307" i="4"/>
  <c r="EJ315" i="4"/>
  <c r="EJ264" i="4"/>
  <c r="EJ286" i="4"/>
  <c r="EJ306" i="4"/>
  <c r="EJ314" i="4"/>
  <c r="EJ322" i="4"/>
  <c r="EJ327" i="4"/>
  <c r="EJ330" i="4"/>
  <c r="EJ334" i="4"/>
  <c r="EJ338" i="4"/>
  <c r="EJ342" i="4"/>
  <c r="EJ346" i="4"/>
  <c r="EJ350" i="4"/>
  <c r="EJ354" i="4"/>
  <c r="EJ358" i="4"/>
  <c r="EJ362" i="4"/>
  <c r="EJ366" i="4"/>
  <c r="EJ370" i="4"/>
  <c r="EJ374" i="4"/>
  <c r="EJ378" i="4"/>
  <c r="EJ382" i="4"/>
  <c r="EJ386" i="4"/>
  <c r="EJ390" i="4"/>
  <c r="EJ394" i="4"/>
  <c r="EJ398" i="4"/>
  <c r="EJ402" i="4"/>
  <c r="EJ406" i="4"/>
  <c r="EJ410" i="4"/>
  <c r="EJ326" i="4"/>
  <c r="EJ335" i="4"/>
  <c r="EJ343" i="4"/>
  <c r="EJ351" i="4"/>
  <c r="EJ359" i="4"/>
  <c r="EJ367" i="4"/>
  <c r="EJ375" i="4"/>
  <c r="EJ383" i="4"/>
  <c r="EJ391" i="4"/>
  <c r="EJ399" i="4"/>
  <c r="EJ407" i="4"/>
  <c r="EJ413" i="4"/>
  <c r="EJ417" i="4"/>
  <c r="EJ421" i="4"/>
  <c r="EJ425" i="4"/>
  <c r="EJ429" i="4"/>
  <c r="EJ433" i="4"/>
  <c r="EJ437" i="4"/>
  <c r="EJ441" i="4"/>
  <c r="EJ445" i="4"/>
  <c r="EJ449" i="4"/>
  <c r="EJ453" i="4"/>
  <c r="EJ457" i="4"/>
  <c r="EJ461" i="4"/>
  <c r="EJ465" i="4"/>
  <c r="EJ311" i="4"/>
  <c r="EJ319" i="4"/>
  <c r="EJ328" i="4"/>
  <c r="EJ329" i="4"/>
  <c r="EJ337" i="4"/>
  <c r="EJ345" i="4"/>
  <c r="EJ353" i="4"/>
  <c r="EJ361" i="4"/>
  <c r="EJ369" i="4"/>
  <c r="EJ377" i="4"/>
  <c r="EJ385" i="4"/>
  <c r="EJ393" i="4"/>
  <c r="EJ401" i="4"/>
  <c r="EJ409" i="4"/>
  <c r="EJ412" i="4"/>
  <c r="EJ416" i="4"/>
  <c r="EJ420" i="4"/>
  <c r="EJ278" i="4"/>
  <c r="EJ287" i="4"/>
  <c r="EJ323" i="4"/>
  <c r="EJ331" i="4"/>
  <c r="EJ341" i="4"/>
  <c r="EJ357" i="4"/>
  <c r="EJ373" i="4"/>
  <c r="EJ389" i="4"/>
  <c r="EJ405" i="4"/>
  <c r="EJ414" i="4"/>
  <c r="EJ422" i="4"/>
  <c r="EJ432" i="4"/>
  <c r="EJ435" i="4"/>
  <c r="EJ438" i="4"/>
  <c r="EJ448" i="4"/>
  <c r="EJ451" i="4"/>
  <c r="EJ454" i="4"/>
  <c r="EJ464" i="4"/>
  <c r="EJ469" i="4"/>
  <c r="EJ473" i="4"/>
  <c r="EJ477" i="4"/>
  <c r="EJ481" i="4"/>
  <c r="EJ485" i="4"/>
  <c r="EJ489" i="4"/>
  <c r="EJ428" i="4"/>
  <c r="EJ434" i="4"/>
  <c r="EJ450" i="4"/>
  <c r="EJ460" i="4"/>
  <c r="EJ463" i="4"/>
  <c r="EJ468" i="4"/>
  <c r="EJ472" i="4"/>
  <c r="EJ476" i="4"/>
  <c r="EJ480" i="4"/>
  <c r="EJ484" i="4"/>
  <c r="EJ488" i="4"/>
  <c r="EJ492" i="4"/>
  <c r="EJ426" i="4"/>
  <c r="EJ442" i="4"/>
  <c r="EJ452" i="4"/>
  <c r="EJ458" i="4"/>
  <c r="EJ470" i="4"/>
  <c r="EJ474" i="4"/>
  <c r="EJ478" i="4"/>
  <c r="EJ486" i="4"/>
  <c r="EJ300" i="4"/>
  <c r="EJ347" i="4"/>
  <c r="EJ363" i="4"/>
  <c r="EJ379" i="4"/>
  <c r="EJ395" i="4"/>
  <c r="EJ411" i="4"/>
  <c r="EJ419" i="4"/>
  <c r="EJ431" i="4"/>
  <c r="EJ444" i="4"/>
  <c r="EJ447" i="4"/>
  <c r="EJ466" i="4"/>
  <c r="EJ304" i="4"/>
  <c r="EJ333" i="4"/>
  <c r="EJ349" i="4"/>
  <c r="EJ365" i="4"/>
  <c r="EJ381" i="4"/>
  <c r="EJ397" i="4"/>
  <c r="EJ418" i="4"/>
  <c r="EJ424" i="4"/>
  <c r="EJ427" i="4"/>
  <c r="EJ430" i="4"/>
  <c r="EJ440" i="4"/>
  <c r="EJ443" i="4"/>
  <c r="EJ446" i="4"/>
  <c r="EJ456" i="4"/>
  <c r="EJ459" i="4"/>
  <c r="EJ462" i="4"/>
  <c r="EJ467" i="4"/>
  <c r="EJ471" i="4"/>
  <c r="EJ475" i="4"/>
  <c r="EJ479" i="4"/>
  <c r="EJ483" i="4"/>
  <c r="EJ487" i="4"/>
  <c r="EJ491" i="4"/>
  <c r="EJ339" i="4"/>
  <c r="EJ355" i="4"/>
  <c r="EJ371" i="4"/>
  <c r="EJ387" i="4"/>
  <c r="EJ403" i="4"/>
  <c r="EJ415" i="4"/>
  <c r="EJ423" i="4"/>
  <c r="EJ436" i="4"/>
  <c r="EJ439" i="4"/>
  <c r="EJ455" i="4"/>
  <c r="EJ482" i="4"/>
  <c r="EJ490" i="4"/>
  <c r="EH163" i="4"/>
  <c r="EH167" i="4"/>
  <c r="EH171" i="4"/>
  <c r="EH175" i="4"/>
  <c r="EH179" i="4"/>
  <c r="EH183" i="4"/>
  <c r="EH162" i="4"/>
  <c r="EH166" i="4"/>
  <c r="EH170" i="4"/>
  <c r="EH174" i="4"/>
  <c r="EH178" i="4"/>
  <c r="EH182" i="4"/>
  <c r="EH161" i="4"/>
  <c r="EH165" i="4"/>
  <c r="EH169" i="4"/>
  <c r="EH173" i="4"/>
  <c r="EH177" i="4"/>
  <c r="EH181" i="4"/>
  <c r="EH185" i="4"/>
  <c r="EH168" i="4"/>
  <c r="EH184" i="4"/>
  <c r="EH187" i="4"/>
  <c r="EH191" i="4"/>
  <c r="EH195" i="4"/>
  <c r="EH199" i="4"/>
  <c r="EH203" i="4"/>
  <c r="EH172" i="4"/>
  <c r="EH190" i="4"/>
  <c r="EH194" i="4"/>
  <c r="EH198" i="4"/>
  <c r="EH202" i="4"/>
  <c r="EH176" i="4"/>
  <c r="EH189" i="4"/>
  <c r="EH193" i="4"/>
  <c r="EH197" i="4"/>
  <c r="EH201" i="4"/>
  <c r="EH205" i="4"/>
  <c r="EH200" i="4"/>
  <c r="EH207" i="4"/>
  <c r="EH211" i="4"/>
  <c r="EH215" i="4"/>
  <c r="EH219" i="4"/>
  <c r="EH223" i="4"/>
  <c r="EH188" i="4"/>
  <c r="EH204" i="4"/>
  <c r="EH206" i="4"/>
  <c r="EH210" i="4"/>
  <c r="EH214" i="4"/>
  <c r="EH218" i="4"/>
  <c r="EH222" i="4"/>
  <c r="EH226" i="4"/>
  <c r="EH230" i="4"/>
  <c r="EH164" i="4"/>
  <c r="EH192" i="4"/>
  <c r="EH209" i="4"/>
  <c r="EH213" i="4"/>
  <c r="EH217" i="4"/>
  <c r="EH221" i="4"/>
  <c r="EH225" i="4"/>
  <c r="EH186" i="4"/>
  <c r="EH220" i="4"/>
  <c r="EH231" i="4"/>
  <c r="EH232" i="4"/>
  <c r="EH235" i="4"/>
  <c r="EH239" i="4"/>
  <c r="EH243" i="4"/>
  <c r="EH247" i="4"/>
  <c r="EH251" i="4"/>
  <c r="EH255" i="4"/>
  <c r="EH259" i="4"/>
  <c r="EH196" i="4"/>
  <c r="EH208" i="4"/>
  <c r="EH224" i="4"/>
  <c r="EH227" i="4"/>
  <c r="EH228" i="4"/>
  <c r="EH229" i="4"/>
  <c r="EH234" i="4"/>
  <c r="EH238" i="4"/>
  <c r="EH242" i="4"/>
  <c r="EH246" i="4"/>
  <c r="EH250" i="4"/>
  <c r="EH254" i="4"/>
  <c r="EH258" i="4"/>
  <c r="EH180" i="4"/>
  <c r="EH212" i="4"/>
  <c r="EH233" i="4"/>
  <c r="EH237" i="4"/>
  <c r="EH241" i="4"/>
  <c r="EH245" i="4"/>
  <c r="EH249" i="4"/>
  <c r="EH253" i="4"/>
  <c r="EH257" i="4"/>
  <c r="EH261" i="4"/>
  <c r="EH265" i="4"/>
  <c r="EH269" i="4"/>
  <c r="EH273" i="4"/>
  <c r="EH216" i="4"/>
  <c r="EH244" i="4"/>
  <c r="EH260" i="4"/>
  <c r="EH266" i="4"/>
  <c r="EH267" i="4"/>
  <c r="EH268" i="4"/>
  <c r="EH275" i="4"/>
  <c r="EH279" i="4"/>
  <c r="EH283" i="4"/>
  <c r="EH287" i="4"/>
  <c r="EH291" i="4"/>
  <c r="EH295" i="4"/>
  <c r="EH299" i="4"/>
  <c r="EH303" i="4"/>
  <c r="EH248" i="4"/>
  <c r="EH262" i="4"/>
  <c r="EH263" i="4"/>
  <c r="EH264" i="4"/>
  <c r="EH274" i="4"/>
  <c r="EH278" i="4"/>
  <c r="EH282" i="4"/>
  <c r="EH286" i="4"/>
  <c r="EH290" i="4"/>
  <c r="EH294" i="4"/>
  <c r="EH298" i="4"/>
  <c r="EH240" i="4"/>
  <c r="EH276" i="4"/>
  <c r="EH284" i="4"/>
  <c r="EH292" i="4"/>
  <c r="EH307" i="4"/>
  <c r="EH311" i="4"/>
  <c r="EH315" i="4"/>
  <c r="EH319" i="4"/>
  <c r="EH323" i="4"/>
  <c r="EH327" i="4"/>
  <c r="EH236" i="4"/>
  <c r="EH272" i="4"/>
  <c r="EH277" i="4"/>
  <c r="EH285" i="4"/>
  <c r="EH293" i="4"/>
  <c r="EH304" i="4"/>
  <c r="EH305" i="4"/>
  <c r="EH306" i="4"/>
  <c r="EH310" i="4"/>
  <c r="EH314" i="4"/>
  <c r="EH318" i="4"/>
  <c r="EH322" i="4"/>
  <c r="EH256" i="4"/>
  <c r="EH271" i="4"/>
  <c r="EH280" i="4"/>
  <c r="EH270" i="4"/>
  <c r="EH301" i="4"/>
  <c r="EH313" i="4"/>
  <c r="EH321" i="4"/>
  <c r="EH328" i="4"/>
  <c r="EH330" i="4"/>
  <c r="EH334" i="4"/>
  <c r="EH338" i="4"/>
  <c r="EH342" i="4"/>
  <c r="EH346" i="4"/>
  <c r="EH350" i="4"/>
  <c r="EH354" i="4"/>
  <c r="EH358" i="4"/>
  <c r="EH362" i="4"/>
  <c r="EH366" i="4"/>
  <c r="EH370" i="4"/>
  <c r="EH374" i="4"/>
  <c r="EH378" i="4"/>
  <c r="EH382" i="4"/>
  <c r="EH386" i="4"/>
  <c r="EH390" i="4"/>
  <c r="EH394" i="4"/>
  <c r="EH398" i="4"/>
  <c r="EH402" i="4"/>
  <c r="EH406" i="4"/>
  <c r="EH410" i="4"/>
  <c r="EH252" i="4"/>
  <c r="EH288" i="4"/>
  <c r="EH297" i="4"/>
  <c r="EH308" i="4"/>
  <c r="EH316" i="4"/>
  <c r="EH300" i="4"/>
  <c r="EH302" i="4"/>
  <c r="EH309" i="4"/>
  <c r="EH317" i="4"/>
  <c r="EH325" i="4"/>
  <c r="EH332" i="4"/>
  <c r="EH336" i="4"/>
  <c r="EH340" i="4"/>
  <c r="EH344" i="4"/>
  <c r="EH348" i="4"/>
  <c r="EH352" i="4"/>
  <c r="EH356" i="4"/>
  <c r="EH360" i="4"/>
  <c r="EH364" i="4"/>
  <c r="EH368" i="4"/>
  <c r="EH372" i="4"/>
  <c r="EH376" i="4"/>
  <c r="EH380" i="4"/>
  <c r="EH384" i="4"/>
  <c r="EH388" i="4"/>
  <c r="EH392" i="4"/>
  <c r="EH396" i="4"/>
  <c r="EH400" i="4"/>
  <c r="EH404" i="4"/>
  <c r="EH408" i="4"/>
  <c r="EH289" i="4"/>
  <c r="EH329" i="4"/>
  <c r="EH337" i="4"/>
  <c r="EH345" i="4"/>
  <c r="EH353" i="4"/>
  <c r="EH361" i="4"/>
  <c r="EH369" i="4"/>
  <c r="EH377" i="4"/>
  <c r="EH385" i="4"/>
  <c r="EH393" i="4"/>
  <c r="EH401" i="4"/>
  <c r="EH409" i="4"/>
  <c r="EH415" i="4"/>
  <c r="EH419" i="4"/>
  <c r="EH423" i="4"/>
  <c r="EH427" i="4"/>
  <c r="EH431" i="4"/>
  <c r="EH435" i="4"/>
  <c r="EH439" i="4"/>
  <c r="EH443" i="4"/>
  <c r="EH447" i="4"/>
  <c r="EH451" i="4"/>
  <c r="EH455" i="4"/>
  <c r="EH459" i="4"/>
  <c r="EH463" i="4"/>
  <c r="EH296" i="4"/>
  <c r="EH312" i="4"/>
  <c r="EH331" i="4"/>
  <c r="EH339" i="4"/>
  <c r="EH347" i="4"/>
  <c r="EH355" i="4"/>
  <c r="EH363" i="4"/>
  <c r="EH371" i="4"/>
  <c r="EH379" i="4"/>
  <c r="EH387" i="4"/>
  <c r="EH395" i="4"/>
  <c r="EH403" i="4"/>
  <c r="EH411" i="4"/>
  <c r="EH414" i="4"/>
  <c r="EH418" i="4"/>
  <c r="EH422" i="4"/>
  <c r="EH320" i="4"/>
  <c r="EH333" i="4"/>
  <c r="EH351" i="4"/>
  <c r="EH367" i="4"/>
  <c r="EH383" i="4"/>
  <c r="EH399" i="4"/>
  <c r="EH417" i="4"/>
  <c r="EH428" i="4"/>
  <c r="EH429" i="4"/>
  <c r="EH430" i="4"/>
  <c r="EH444" i="4"/>
  <c r="EH445" i="4"/>
  <c r="EH446" i="4"/>
  <c r="EH460" i="4"/>
  <c r="EH461" i="4"/>
  <c r="EH462" i="4"/>
  <c r="EH467" i="4"/>
  <c r="EH471" i="4"/>
  <c r="EH475" i="4"/>
  <c r="EH479" i="4"/>
  <c r="EH483" i="4"/>
  <c r="EH487" i="4"/>
  <c r="EH491" i="4"/>
  <c r="EH457" i="4"/>
  <c r="EH458" i="4"/>
  <c r="EH470" i="4"/>
  <c r="EH474" i="4"/>
  <c r="EH478" i="4"/>
  <c r="EH482" i="4"/>
  <c r="EH486" i="4"/>
  <c r="EH490" i="4"/>
  <c r="EH448" i="4"/>
  <c r="EH450" i="4"/>
  <c r="EH465" i="4"/>
  <c r="EH466" i="4"/>
  <c r="EH480" i="4"/>
  <c r="EH492" i="4"/>
  <c r="EH326" i="4"/>
  <c r="EH349" i="4"/>
  <c r="EH365" i="4"/>
  <c r="EH381" i="4"/>
  <c r="EH397" i="4"/>
  <c r="EH412" i="4"/>
  <c r="EH420" i="4"/>
  <c r="EH424" i="4"/>
  <c r="EH425" i="4"/>
  <c r="EH426" i="4"/>
  <c r="EH440" i="4"/>
  <c r="EH441" i="4"/>
  <c r="EH442" i="4"/>
  <c r="EH456" i="4"/>
  <c r="EH335" i="4"/>
  <c r="EH343" i="4"/>
  <c r="EH359" i="4"/>
  <c r="EH375" i="4"/>
  <c r="EH391" i="4"/>
  <c r="EH407" i="4"/>
  <c r="EH413" i="4"/>
  <c r="EH421" i="4"/>
  <c r="EH436" i="4"/>
  <c r="EH437" i="4"/>
  <c r="EH438" i="4"/>
  <c r="EH452" i="4"/>
  <c r="EH453" i="4"/>
  <c r="EH454" i="4"/>
  <c r="EH469" i="4"/>
  <c r="EH473" i="4"/>
  <c r="EH477" i="4"/>
  <c r="EH481" i="4"/>
  <c r="EH485" i="4"/>
  <c r="EH489" i="4"/>
  <c r="EH281" i="4"/>
  <c r="EH324" i="4"/>
  <c r="EH341" i="4"/>
  <c r="EH357" i="4"/>
  <c r="EH373" i="4"/>
  <c r="EH389" i="4"/>
  <c r="EH405" i="4"/>
  <c r="EH416" i="4"/>
  <c r="EH432" i="4"/>
  <c r="EH433" i="4"/>
  <c r="EH434" i="4"/>
  <c r="EH449" i="4"/>
  <c r="EH464" i="4"/>
  <c r="EH468" i="4"/>
  <c r="EH472" i="4"/>
  <c r="EH476" i="4"/>
  <c r="EH484" i="4"/>
  <c r="EH488" i="4"/>
  <c r="EG162" i="4"/>
  <c r="EG166" i="4"/>
  <c r="EG170" i="4"/>
  <c r="EG174" i="4"/>
  <c r="EG178" i="4"/>
  <c r="EG182" i="4"/>
  <c r="EG186" i="4"/>
  <c r="EG161" i="4"/>
  <c r="EG165" i="4"/>
  <c r="EG169" i="4"/>
  <c r="EG173" i="4"/>
  <c r="EG177" i="4"/>
  <c r="EG181" i="4"/>
  <c r="EG185" i="4"/>
  <c r="EG164" i="4"/>
  <c r="EG168" i="4"/>
  <c r="EG172" i="4"/>
  <c r="EG176" i="4"/>
  <c r="EG180" i="4"/>
  <c r="EG184" i="4"/>
  <c r="EG175" i="4"/>
  <c r="EG190" i="4"/>
  <c r="EG194" i="4"/>
  <c r="EG198" i="4"/>
  <c r="EG202" i="4"/>
  <c r="EG163" i="4"/>
  <c r="EG179" i="4"/>
  <c r="EG189" i="4"/>
  <c r="EG193" i="4"/>
  <c r="EG197" i="4"/>
  <c r="EG201" i="4"/>
  <c r="EG205" i="4"/>
  <c r="EG167" i="4"/>
  <c r="EG183" i="4"/>
  <c r="EG188" i="4"/>
  <c r="EG192" i="4"/>
  <c r="EG196" i="4"/>
  <c r="EG200" i="4"/>
  <c r="EG204" i="4"/>
  <c r="EG191" i="4"/>
  <c r="EG206" i="4"/>
  <c r="EG210" i="4"/>
  <c r="EG214" i="4"/>
  <c r="EG218" i="4"/>
  <c r="EG222" i="4"/>
  <c r="EG226" i="4"/>
  <c r="EG171" i="4"/>
  <c r="EG195" i="4"/>
  <c r="EG209" i="4"/>
  <c r="EG213" i="4"/>
  <c r="EG217" i="4"/>
  <c r="EG221" i="4"/>
  <c r="EG225" i="4"/>
  <c r="EG229" i="4"/>
  <c r="EG199" i="4"/>
  <c r="EG208" i="4"/>
  <c r="EG212" i="4"/>
  <c r="EG216" i="4"/>
  <c r="EG220" i="4"/>
  <c r="EG224" i="4"/>
  <c r="EG203" i="4"/>
  <c r="EG211" i="4"/>
  <c r="EG227" i="4"/>
  <c r="EG228" i="4"/>
  <c r="EG230" i="4"/>
  <c r="EG234" i="4"/>
  <c r="EG238" i="4"/>
  <c r="EG242" i="4"/>
  <c r="EG246" i="4"/>
  <c r="EG250" i="4"/>
  <c r="EG254" i="4"/>
  <c r="EG258" i="4"/>
  <c r="EG215" i="4"/>
  <c r="EG233" i="4"/>
  <c r="EG237" i="4"/>
  <c r="EG241" i="4"/>
  <c r="EG245" i="4"/>
  <c r="EG249" i="4"/>
  <c r="EG253" i="4"/>
  <c r="EG257" i="4"/>
  <c r="EG219" i="4"/>
  <c r="EG236" i="4"/>
  <c r="EG240" i="4"/>
  <c r="EG244" i="4"/>
  <c r="EG248" i="4"/>
  <c r="EG252" i="4"/>
  <c r="EG256" i="4"/>
  <c r="EG260" i="4"/>
  <c r="EG264" i="4"/>
  <c r="EG268" i="4"/>
  <c r="EG272" i="4"/>
  <c r="EG231" i="4"/>
  <c r="EG235" i="4"/>
  <c r="EG251" i="4"/>
  <c r="EG262" i="4"/>
  <c r="EG263" i="4"/>
  <c r="EG265" i="4"/>
  <c r="EG274" i="4"/>
  <c r="EG278" i="4"/>
  <c r="EG282" i="4"/>
  <c r="EG286" i="4"/>
  <c r="EG290" i="4"/>
  <c r="EG294" i="4"/>
  <c r="EG298" i="4"/>
  <c r="EG302" i="4"/>
  <c r="EG306" i="4"/>
  <c r="EG232" i="4"/>
  <c r="EG239" i="4"/>
  <c r="EG255" i="4"/>
  <c r="EG261" i="4"/>
  <c r="EG277" i="4"/>
  <c r="EG281" i="4"/>
  <c r="EG285" i="4"/>
  <c r="EG289" i="4"/>
  <c r="EG293" i="4"/>
  <c r="EG297" i="4"/>
  <c r="EG223" i="4"/>
  <c r="EG266" i="4"/>
  <c r="EG267" i="4"/>
  <c r="EG269" i="4"/>
  <c r="EG304" i="4"/>
  <c r="EG305" i="4"/>
  <c r="EG310" i="4"/>
  <c r="EG314" i="4"/>
  <c r="EG318" i="4"/>
  <c r="EG322" i="4"/>
  <c r="EG326" i="4"/>
  <c r="EG243" i="4"/>
  <c r="EG247" i="4"/>
  <c r="EG271" i="4"/>
  <c r="EG279" i="4"/>
  <c r="EG280" i="4"/>
  <c r="EG287" i="4"/>
  <c r="EG288" i="4"/>
  <c r="EG295" i="4"/>
  <c r="EG296" i="4"/>
  <c r="EG300" i="4"/>
  <c r="EG301" i="4"/>
  <c r="EG303" i="4"/>
  <c r="EG309" i="4"/>
  <c r="EG313" i="4"/>
  <c r="EG317" i="4"/>
  <c r="EG321" i="4"/>
  <c r="EG325" i="4"/>
  <c r="EG187" i="4"/>
  <c r="EG207" i="4"/>
  <c r="EG270" i="4"/>
  <c r="EG275" i="4"/>
  <c r="EG284" i="4"/>
  <c r="EG307" i="4"/>
  <c r="EG308" i="4"/>
  <c r="EG315" i="4"/>
  <c r="EG316" i="4"/>
  <c r="EG323" i="4"/>
  <c r="EG324" i="4"/>
  <c r="EG327" i="4"/>
  <c r="EG329" i="4"/>
  <c r="EG333" i="4"/>
  <c r="EG337" i="4"/>
  <c r="EG341" i="4"/>
  <c r="EG345" i="4"/>
  <c r="EG349" i="4"/>
  <c r="EG353" i="4"/>
  <c r="EG357" i="4"/>
  <c r="EG361" i="4"/>
  <c r="EG365" i="4"/>
  <c r="EG369" i="4"/>
  <c r="EG373" i="4"/>
  <c r="EG377" i="4"/>
  <c r="EG381" i="4"/>
  <c r="EG385" i="4"/>
  <c r="EG389" i="4"/>
  <c r="EG393" i="4"/>
  <c r="EG397" i="4"/>
  <c r="EG401" i="4"/>
  <c r="EG405" i="4"/>
  <c r="EG409" i="4"/>
  <c r="EG283" i="4"/>
  <c r="EG299" i="4"/>
  <c r="EG259" i="4"/>
  <c r="EG273" i="4"/>
  <c r="EG311" i="4"/>
  <c r="EG312" i="4"/>
  <c r="EG319" i="4"/>
  <c r="EG320" i="4"/>
  <c r="EG331" i="4"/>
  <c r="EG335" i="4"/>
  <c r="EG339" i="4"/>
  <c r="EG343" i="4"/>
  <c r="EG347" i="4"/>
  <c r="EG351" i="4"/>
  <c r="EG355" i="4"/>
  <c r="EG359" i="4"/>
  <c r="EG363" i="4"/>
  <c r="EG367" i="4"/>
  <c r="EG371" i="4"/>
  <c r="EG375" i="4"/>
  <c r="EG379" i="4"/>
  <c r="EG383" i="4"/>
  <c r="EG387" i="4"/>
  <c r="EG391" i="4"/>
  <c r="EG395" i="4"/>
  <c r="EG399" i="4"/>
  <c r="EG403" i="4"/>
  <c r="EG407" i="4"/>
  <c r="EG411" i="4"/>
  <c r="EG276" i="4"/>
  <c r="EG328" i="4"/>
  <c r="EG330" i="4"/>
  <c r="EG338" i="4"/>
  <c r="EG346" i="4"/>
  <c r="EG354" i="4"/>
  <c r="EG362" i="4"/>
  <c r="EG370" i="4"/>
  <c r="EG378" i="4"/>
  <c r="EG386" i="4"/>
  <c r="EG394" i="4"/>
  <c r="EG402" i="4"/>
  <c r="EG410" i="4"/>
  <c r="EG414" i="4"/>
  <c r="EG418" i="4"/>
  <c r="EG422" i="4"/>
  <c r="EG426" i="4"/>
  <c r="EG430" i="4"/>
  <c r="EG434" i="4"/>
  <c r="EG438" i="4"/>
  <c r="EG442" i="4"/>
  <c r="EG446" i="4"/>
  <c r="EG450" i="4"/>
  <c r="EG454" i="4"/>
  <c r="EG458" i="4"/>
  <c r="EG462" i="4"/>
  <c r="EG466" i="4"/>
  <c r="EG292" i="4"/>
  <c r="EG332" i="4"/>
  <c r="EG340" i="4"/>
  <c r="EG348" i="4"/>
  <c r="EG356" i="4"/>
  <c r="EG364" i="4"/>
  <c r="EG372" i="4"/>
  <c r="EG380" i="4"/>
  <c r="EG388" i="4"/>
  <c r="EG396" i="4"/>
  <c r="EG404" i="4"/>
  <c r="EG413" i="4"/>
  <c r="EG417" i="4"/>
  <c r="EG421" i="4"/>
  <c r="EG291" i="4"/>
  <c r="EG334" i="4"/>
  <c r="EG342" i="4"/>
  <c r="EG352" i="4"/>
  <c r="EG358" i="4"/>
  <c r="EG368" i="4"/>
  <c r="EG374" i="4"/>
  <c r="EG384" i="4"/>
  <c r="EG390" i="4"/>
  <c r="EG400" i="4"/>
  <c r="EG406" i="4"/>
  <c r="EG412" i="4"/>
  <c r="EG419" i="4"/>
  <c r="EG420" i="4"/>
  <c r="EG424" i="4"/>
  <c r="EG425" i="4"/>
  <c r="EG427" i="4"/>
  <c r="EG440" i="4"/>
  <c r="EG441" i="4"/>
  <c r="EG443" i="4"/>
  <c r="EG456" i="4"/>
  <c r="EG457" i="4"/>
  <c r="EG459" i="4"/>
  <c r="EG470" i="4"/>
  <c r="EG474" i="4"/>
  <c r="EG478" i="4"/>
  <c r="EG482" i="4"/>
  <c r="EG486" i="4"/>
  <c r="EG490" i="4"/>
  <c r="EG436" i="4"/>
  <c r="EG437" i="4"/>
  <c r="EG439" i="4"/>
  <c r="EG455" i="4"/>
  <c r="EG469" i="4"/>
  <c r="EG473" i="4"/>
  <c r="EG477" i="4"/>
  <c r="EG481" i="4"/>
  <c r="EG485" i="4"/>
  <c r="EG489" i="4"/>
  <c r="EG429" i="4"/>
  <c r="EG431" i="4"/>
  <c r="EG447" i="4"/>
  <c r="EG461" i="4"/>
  <c r="EG463" i="4"/>
  <c r="EG475" i="4"/>
  <c r="EG336" i="4"/>
  <c r="EG452" i="4"/>
  <c r="EG453" i="4"/>
  <c r="EG344" i="4"/>
  <c r="EG350" i="4"/>
  <c r="EG360" i="4"/>
  <c r="EG366" i="4"/>
  <c r="EG376" i="4"/>
  <c r="EG382" i="4"/>
  <c r="EG392" i="4"/>
  <c r="EG398" i="4"/>
  <c r="EG408" i="4"/>
  <c r="EG415" i="4"/>
  <c r="EG416" i="4"/>
  <c r="EG423" i="4"/>
  <c r="EG432" i="4"/>
  <c r="EG433" i="4"/>
  <c r="EG435" i="4"/>
  <c r="EG448" i="4"/>
  <c r="EG449" i="4"/>
  <c r="EG451" i="4"/>
  <c r="EG464" i="4"/>
  <c r="EG465" i="4"/>
  <c r="EG468" i="4"/>
  <c r="EG472" i="4"/>
  <c r="EG476" i="4"/>
  <c r="EG480" i="4"/>
  <c r="EG484" i="4"/>
  <c r="EG488" i="4"/>
  <c r="EG492" i="4"/>
  <c r="EG428" i="4"/>
  <c r="EG444" i="4"/>
  <c r="EG445" i="4"/>
  <c r="EG460" i="4"/>
  <c r="EG467" i="4"/>
  <c r="EG471" i="4"/>
  <c r="EG479" i="4"/>
  <c r="EG483" i="4"/>
  <c r="EG487" i="4"/>
  <c r="EG491" i="4"/>
  <c r="EL163" i="4"/>
  <c r="EL167" i="4"/>
  <c r="EL171" i="4"/>
  <c r="EL175" i="4"/>
  <c r="EL179" i="4"/>
  <c r="EL183" i="4"/>
  <c r="EL162" i="4"/>
  <c r="EL166" i="4"/>
  <c r="EL170" i="4"/>
  <c r="EL174" i="4"/>
  <c r="EL178" i="4"/>
  <c r="EL182" i="4"/>
  <c r="EL161" i="4"/>
  <c r="EL165" i="4"/>
  <c r="EL169" i="4"/>
  <c r="EL173" i="4"/>
  <c r="EL177" i="4"/>
  <c r="EL181" i="4"/>
  <c r="EL185" i="4"/>
  <c r="EL164" i="4"/>
  <c r="EL180" i="4"/>
  <c r="EL187" i="4"/>
  <c r="EL191" i="4"/>
  <c r="EL195" i="4"/>
  <c r="EL199" i="4"/>
  <c r="EL203" i="4"/>
  <c r="EL168" i="4"/>
  <c r="EL184" i="4"/>
  <c r="EL186" i="4"/>
  <c r="EL190" i="4"/>
  <c r="EL194" i="4"/>
  <c r="EL198" i="4"/>
  <c r="EL202" i="4"/>
  <c r="EL172" i="4"/>
  <c r="EL189" i="4"/>
  <c r="EL193" i="4"/>
  <c r="EL197" i="4"/>
  <c r="EL201" i="4"/>
  <c r="EL205" i="4"/>
  <c r="EL176" i="4"/>
  <c r="EL196" i="4"/>
  <c r="EL207" i="4"/>
  <c r="EL211" i="4"/>
  <c r="EL215" i="4"/>
  <c r="EL219" i="4"/>
  <c r="EL223" i="4"/>
  <c r="EL200" i="4"/>
  <c r="EL206" i="4"/>
  <c r="EL210" i="4"/>
  <c r="EL214" i="4"/>
  <c r="EL218" i="4"/>
  <c r="EL222" i="4"/>
  <c r="EL226" i="4"/>
  <c r="EL230" i="4"/>
  <c r="EL188" i="4"/>
  <c r="EL204" i="4"/>
  <c r="EL209" i="4"/>
  <c r="EL213" i="4"/>
  <c r="EL217" i="4"/>
  <c r="EL221" i="4"/>
  <c r="EL225" i="4"/>
  <c r="EL216" i="4"/>
  <c r="EL227" i="4"/>
  <c r="EL228" i="4"/>
  <c r="EL229" i="4"/>
  <c r="EL235" i="4"/>
  <c r="EL239" i="4"/>
  <c r="EL243" i="4"/>
  <c r="EL247" i="4"/>
  <c r="EL251" i="4"/>
  <c r="EL255" i="4"/>
  <c r="EL259" i="4"/>
  <c r="EL220" i="4"/>
  <c r="EL234" i="4"/>
  <c r="EL238" i="4"/>
  <c r="EL242" i="4"/>
  <c r="EL246" i="4"/>
  <c r="EL250" i="4"/>
  <c r="EL254" i="4"/>
  <c r="EL258" i="4"/>
  <c r="EL192" i="4"/>
  <c r="EL208" i="4"/>
  <c r="EL224" i="4"/>
  <c r="EL233" i="4"/>
  <c r="EL237" i="4"/>
  <c r="EL241" i="4"/>
  <c r="EL245" i="4"/>
  <c r="EL249" i="4"/>
  <c r="EL253" i="4"/>
  <c r="EL257" i="4"/>
  <c r="EL261" i="4"/>
  <c r="EL265" i="4"/>
  <c r="EL269" i="4"/>
  <c r="EL240" i="4"/>
  <c r="EL256" i="4"/>
  <c r="EL262" i="4"/>
  <c r="EL263" i="4"/>
  <c r="EL264" i="4"/>
  <c r="EL275" i="4"/>
  <c r="EL279" i="4"/>
  <c r="EL283" i="4"/>
  <c r="EL287" i="4"/>
  <c r="EL291" i="4"/>
  <c r="EL295" i="4"/>
  <c r="EL299" i="4"/>
  <c r="EL303" i="4"/>
  <c r="EL212" i="4"/>
  <c r="EL231" i="4"/>
  <c r="EL244" i="4"/>
  <c r="EL260" i="4"/>
  <c r="EL274" i="4"/>
  <c r="EL278" i="4"/>
  <c r="EL282" i="4"/>
  <c r="EL286" i="4"/>
  <c r="EL290" i="4"/>
  <c r="EL294" i="4"/>
  <c r="EL298" i="4"/>
  <c r="EL252" i="4"/>
  <c r="EL270" i="4"/>
  <c r="EL280" i="4"/>
  <c r="EL288" i="4"/>
  <c r="EL296" i="4"/>
  <c r="EL304" i="4"/>
  <c r="EL305" i="4"/>
  <c r="EL307" i="4"/>
  <c r="EL311" i="4"/>
  <c r="EL315" i="4"/>
  <c r="EL319" i="4"/>
  <c r="EL323" i="4"/>
  <c r="EL327" i="4"/>
  <c r="EL248" i="4"/>
  <c r="EL273" i="4"/>
  <c r="EL281" i="4"/>
  <c r="EL289" i="4"/>
  <c r="EL297" i="4"/>
  <c r="EL300" i="4"/>
  <c r="EL301" i="4"/>
  <c r="EL302" i="4"/>
  <c r="EL306" i="4"/>
  <c r="EL310" i="4"/>
  <c r="EL314" i="4"/>
  <c r="EL318" i="4"/>
  <c r="EL322" i="4"/>
  <c r="EL236" i="4"/>
  <c r="EL266" i="4"/>
  <c r="EL267" i="4"/>
  <c r="EL268" i="4"/>
  <c r="EL272" i="4"/>
  <c r="EL276" i="4"/>
  <c r="EL284" i="4"/>
  <c r="EL232" i="4"/>
  <c r="EL271" i="4"/>
  <c r="EL285" i="4"/>
  <c r="EL292" i="4"/>
  <c r="EL309" i="4"/>
  <c r="EL317" i="4"/>
  <c r="EL325" i="4"/>
  <c r="EL326" i="4"/>
  <c r="EL330" i="4"/>
  <c r="EL334" i="4"/>
  <c r="EL338" i="4"/>
  <c r="EL342" i="4"/>
  <c r="EL346" i="4"/>
  <c r="EL350" i="4"/>
  <c r="EL354" i="4"/>
  <c r="EL358" i="4"/>
  <c r="EL362" i="4"/>
  <c r="EL366" i="4"/>
  <c r="EL370" i="4"/>
  <c r="EL374" i="4"/>
  <c r="EL378" i="4"/>
  <c r="EL382" i="4"/>
  <c r="EL386" i="4"/>
  <c r="EL390" i="4"/>
  <c r="EL394" i="4"/>
  <c r="EL398" i="4"/>
  <c r="EL402" i="4"/>
  <c r="EL406" i="4"/>
  <c r="EL410" i="4"/>
  <c r="EL312" i="4"/>
  <c r="EL293" i="4"/>
  <c r="EL313" i="4"/>
  <c r="EL321" i="4"/>
  <c r="EL332" i="4"/>
  <c r="EL336" i="4"/>
  <c r="EL340" i="4"/>
  <c r="EL344" i="4"/>
  <c r="EL348" i="4"/>
  <c r="EL352" i="4"/>
  <c r="EL356" i="4"/>
  <c r="EL360" i="4"/>
  <c r="EL364" i="4"/>
  <c r="EL368" i="4"/>
  <c r="EL372" i="4"/>
  <c r="EL376" i="4"/>
  <c r="EL380" i="4"/>
  <c r="EL384" i="4"/>
  <c r="EL388" i="4"/>
  <c r="EL392" i="4"/>
  <c r="EL396" i="4"/>
  <c r="EL400" i="4"/>
  <c r="EL404" i="4"/>
  <c r="EL408" i="4"/>
  <c r="EL324" i="4"/>
  <c r="EL333" i="4"/>
  <c r="EL341" i="4"/>
  <c r="EL349" i="4"/>
  <c r="EL357" i="4"/>
  <c r="EL365" i="4"/>
  <c r="EL373" i="4"/>
  <c r="EL381" i="4"/>
  <c r="EL389" i="4"/>
  <c r="EL397" i="4"/>
  <c r="EL405" i="4"/>
  <c r="EL411" i="4"/>
  <c r="EL415" i="4"/>
  <c r="EL419" i="4"/>
  <c r="EL423" i="4"/>
  <c r="EL427" i="4"/>
  <c r="EL431" i="4"/>
  <c r="EL435" i="4"/>
  <c r="EL439" i="4"/>
  <c r="EL443" i="4"/>
  <c r="EL447" i="4"/>
  <c r="EL451" i="4"/>
  <c r="EL455" i="4"/>
  <c r="EL459" i="4"/>
  <c r="EL463" i="4"/>
  <c r="EL308" i="4"/>
  <c r="EL335" i="4"/>
  <c r="EL343" i="4"/>
  <c r="EL351" i="4"/>
  <c r="EL359" i="4"/>
  <c r="EL367" i="4"/>
  <c r="EL375" i="4"/>
  <c r="EL383" i="4"/>
  <c r="EL391" i="4"/>
  <c r="EL399" i="4"/>
  <c r="EL407" i="4"/>
  <c r="EL414" i="4"/>
  <c r="EL418" i="4"/>
  <c r="EL422" i="4"/>
  <c r="EL316" i="4"/>
  <c r="EL328" i="4"/>
  <c r="EL329" i="4"/>
  <c r="EL320" i="4"/>
  <c r="EL339" i="4"/>
  <c r="EL355" i="4"/>
  <c r="EL371" i="4"/>
  <c r="EL387" i="4"/>
  <c r="EL403" i="4"/>
  <c r="EL413" i="4"/>
  <c r="EL421" i="4"/>
  <c r="EL424" i="4"/>
  <c r="EL425" i="4"/>
  <c r="EL426" i="4"/>
  <c r="EL440" i="4"/>
  <c r="EL441" i="4"/>
  <c r="EL442" i="4"/>
  <c r="EL456" i="4"/>
  <c r="EL457" i="4"/>
  <c r="EL458" i="4"/>
  <c r="EL467" i="4"/>
  <c r="EL471" i="4"/>
  <c r="EL475" i="4"/>
  <c r="EL479" i="4"/>
  <c r="EL483" i="4"/>
  <c r="EL487" i="4"/>
  <c r="EL491" i="4"/>
  <c r="EL436" i="4"/>
  <c r="EL437" i="4"/>
  <c r="EL438" i="4"/>
  <c r="EL452" i="4"/>
  <c r="EL453" i="4"/>
  <c r="EL454" i="4"/>
  <c r="EL470" i="4"/>
  <c r="EL474" i="4"/>
  <c r="EL478" i="4"/>
  <c r="EL482" i="4"/>
  <c r="EL486" i="4"/>
  <c r="EL490" i="4"/>
  <c r="EL428" i="4"/>
  <c r="EL430" i="4"/>
  <c r="EL444" i="4"/>
  <c r="EL446" i="4"/>
  <c r="EL460" i="4"/>
  <c r="EL468" i="4"/>
  <c r="EL472" i="4"/>
  <c r="EL476" i="4"/>
  <c r="EL484" i="4"/>
  <c r="EL488" i="4"/>
  <c r="EL337" i="4"/>
  <c r="EL353" i="4"/>
  <c r="EL369" i="4"/>
  <c r="EL385" i="4"/>
  <c r="EL401" i="4"/>
  <c r="EL416" i="4"/>
  <c r="EL277" i="4"/>
  <c r="EL331" i="4"/>
  <c r="EL347" i="4"/>
  <c r="EL363" i="4"/>
  <c r="EL379" i="4"/>
  <c r="EL395" i="4"/>
  <c r="EL417" i="4"/>
  <c r="EL432" i="4"/>
  <c r="EL433" i="4"/>
  <c r="EL434" i="4"/>
  <c r="EL448" i="4"/>
  <c r="EL449" i="4"/>
  <c r="EL450" i="4"/>
  <c r="EL464" i="4"/>
  <c r="EL465" i="4"/>
  <c r="EL466" i="4"/>
  <c r="EL469" i="4"/>
  <c r="EL473" i="4"/>
  <c r="EL477" i="4"/>
  <c r="EL481" i="4"/>
  <c r="EL485" i="4"/>
  <c r="EL489" i="4"/>
  <c r="EL345" i="4"/>
  <c r="EL361" i="4"/>
  <c r="EL377" i="4"/>
  <c r="EL393" i="4"/>
  <c r="EL409" i="4"/>
  <c r="EL412" i="4"/>
  <c r="EL420" i="4"/>
  <c r="EL429" i="4"/>
  <c r="EL445" i="4"/>
  <c r="EL461" i="4"/>
  <c r="EL462" i="4"/>
  <c r="EL480" i="4"/>
  <c r="EL492" i="4"/>
  <c r="DZ163" i="4"/>
  <c r="DZ167" i="4"/>
  <c r="DZ171" i="4"/>
  <c r="DZ175" i="4"/>
  <c r="DZ179" i="4"/>
  <c r="DZ183" i="4"/>
  <c r="DZ162" i="4"/>
  <c r="DZ166" i="4"/>
  <c r="DZ170" i="4"/>
  <c r="DZ174" i="4"/>
  <c r="DZ178" i="4"/>
  <c r="DZ182" i="4"/>
  <c r="DZ186" i="4"/>
  <c r="DZ161" i="4"/>
  <c r="DZ165" i="4"/>
  <c r="DZ169" i="4"/>
  <c r="DZ173" i="4"/>
  <c r="DZ177" i="4"/>
  <c r="DZ181" i="4"/>
  <c r="DZ185" i="4"/>
  <c r="DZ176" i="4"/>
  <c r="DZ187" i="4"/>
  <c r="DZ191" i="4"/>
  <c r="DZ195" i="4"/>
  <c r="DZ199" i="4"/>
  <c r="DZ203" i="4"/>
  <c r="DZ164" i="4"/>
  <c r="DZ180" i="4"/>
  <c r="DZ190" i="4"/>
  <c r="DZ194" i="4"/>
  <c r="DZ198" i="4"/>
  <c r="DZ202" i="4"/>
  <c r="DZ206" i="4"/>
  <c r="DZ168" i="4"/>
  <c r="DZ184" i="4"/>
  <c r="DZ189" i="4"/>
  <c r="DZ193" i="4"/>
  <c r="DZ197" i="4"/>
  <c r="DZ201" i="4"/>
  <c r="DZ205" i="4"/>
  <c r="DZ172" i="4"/>
  <c r="DZ192" i="4"/>
  <c r="DZ207" i="4"/>
  <c r="DZ211" i="4"/>
  <c r="DZ215" i="4"/>
  <c r="DZ219" i="4"/>
  <c r="DZ223" i="4"/>
  <c r="DZ196" i="4"/>
  <c r="DZ210" i="4"/>
  <c r="DZ214" i="4"/>
  <c r="DZ218" i="4"/>
  <c r="DZ222" i="4"/>
  <c r="DZ226" i="4"/>
  <c r="DZ230" i="4"/>
  <c r="DZ200" i="4"/>
  <c r="DZ209" i="4"/>
  <c r="DZ213" i="4"/>
  <c r="DZ217" i="4"/>
  <c r="DZ221" i="4"/>
  <c r="DZ225" i="4"/>
  <c r="DZ212" i="4"/>
  <c r="DZ235" i="4"/>
  <c r="DZ239" i="4"/>
  <c r="DZ243" i="4"/>
  <c r="DZ247" i="4"/>
  <c r="DZ251" i="4"/>
  <c r="DZ255" i="4"/>
  <c r="DZ259" i="4"/>
  <c r="DZ216" i="4"/>
  <c r="DZ234" i="4"/>
  <c r="DZ238" i="4"/>
  <c r="DZ242" i="4"/>
  <c r="DZ246" i="4"/>
  <c r="DZ250" i="4"/>
  <c r="DZ254" i="4"/>
  <c r="DZ258" i="4"/>
  <c r="DZ188" i="4"/>
  <c r="DZ220" i="4"/>
  <c r="DZ231" i="4"/>
  <c r="DZ232" i="4"/>
  <c r="DZ233" i="4"/>
  <c r="DZ237" i="4"/>
  <c r="DZ241" i="4"/>
  <c r="DZ245" i="4"/>
  <c r="DZ249" i="4"/>
  <c r="DZ253" i="4"/>
  <c r="DZ257" i="4"/>
  <c r="DZ261" i="4"/>
  <c r="DZ265" i="4"/>
  <c r="DZ269" i="4"/>
  <c r="DZ273" i="4"/>
  <c r="DZ228" i="4"/>
  <c r="DZ236" i="4"/>
  <c r="DZ252" i="4"/>
  <c r="DZ275" i="4"/>
  <c r="DZ279" i="4"/>
  <c r="DZ283" i="4"/>
  <c r="DZ287" i="4"/>
  <c r="DZ291" i="4"/>
  <c r="DZ295" i="4"/>
  <c r="DZ299" i="4"/>
  <c r="DZ303" i="4"/>
  <c r="DZ208" i="4"/>
  <c r="DZ229" i="4"/>
  <c r="DZ240" i="4"/>
  <c r="DZ256" i="4"/>
  <c r="DZ270" i="4"/>
  <c r="DZ271" i="4"/>
  <c r="DZ272" i="4"/>
  <c r="DZ274" i="4"/>
  <c r="DZ278" i="4"/>
  <c r="DZ282" i="4"/>
  <c r="DZ286" i="4"/>
  <c r="DZ290" i="4"/>
  <c r="DZ294" i="4"/>
  <c r="DZ298" i="4"/>
  <c r="DZ248" i="4"/>
  <c r="DZ263" i="4"/>
  <c r="DZ276" i="4"/>
  <c r="DZ284" i="4"/>
  <c r="DZ292" i="4"/>
  <c r="DZ300" i="4"/>
  <c r="DZ301" i="4"/>
  <c r="DZ302" i="4"/>
  <c r="DZ307" i="4"/>
  <c r="DZ311" i="4"/>
  <c r="DZ315" i="4"/>
  <c r="DZ319" i="4"/>
  <c r="DZ323" i="4"/>
  <c r="DZ327" i="4"/>
  <c r="DZ244" i="4"/>
  <c r="DZ262" i="4"/>
  <c r="DZ266" i="4"/>
  <c r="DZ267" i="4"/>
  <c r="DZ268" i="4"/>
  <c r="DZ277" i="4"/>
  <c r="DZ285" i="4"/>
  <c r="DZ293" i="4"/>
  <c r="DZ310" i="4"/>
  <c r="DZ314" i="4"/>
  <c r="DZ318" i="4"/>
  <c r="DZ322" i="4"/>
  <c r="DZ204" i="4"/>
  <c r="DZ227" i="4"/>
  <c r="DZ280" i="4"/>
  <c r="DZ304" i="4"/>
  <c r="DZ313" i="4"/>
  <c r="DZ321" i="4"/>
  <c r="DZ330" i="4"/>
  <c r="DZ334" i="4"/>
  <c r="DZ338" i="4"/>
  <c r="DZ342" i="4"/>
  <c r="DZ346" i="4"/>
  <c r="DZ350" i="4"/>
  <c r="DZ354" i="4"/>
  <c r="DZ358" i="4"/>
  <c r="DZ362" i="4"/>
  <c r="DZ366" i="4"/>
  <c r="DZ370" i="4"/>
  <c r="DZ374" i="4"/>
  <c r="DZ378" i="4"/>
  <c r="DZ382" i="4"/>
  <c r="DZ386" i="4"/>
  <c r="DZ390" i="4"/>
  <c r="DZ394" i="4"/>
  <c r="DZ398" i="4"/>
  <c r="DZ402" i="4"/>
  <c r="DZ406" i="4"/>
  <c r="DZ410" i="4"/>
  <c r="DZ260" i="4"/>
  <c r="DZ264" i="4"/>
  <c r="DZ289" i="4"/>
  <c r="DZ296" i="4"/>
  <c r="DZ308" i="4"/>
  <c r="DZ316" i="4"/>
  <c r="DZ281" i="4"/>
  <c r="DZ306" i="4"/>
  <c r="DZ309" i="4"/>
  <c r="DZ317" i="4"/>
  <c r="DZ325" i="4"/>
  <c r="DZ328" i="4"/>
  <c r="DZ329" i="4"/>
  <c r="DZ332" i="4"/>
  <c r="DZ336" i="4"/>
  <c r="DZ340" i="4"/>
  <c r="DZ344" i="4"/>
  <c r="DZ348" i="4"/>
  <c r="DZ352" i="4"/>
  <c r="DZ356" i="4"/>
  <c r="DZ360" i="4"/>
  <c r="DZ364" i="4"/>
  <c r="DZ368" i="4"/>
  <c r="DZ372" i="4"/>
  <c r="DZ376" i="4"/>
  <c r="DZ380" i="4"/>
  <c r="DZ384" i="4"/>
  <c r="DZ388" i="4"/>
  <c r="DZ392" i="4"/>
  <c r="DZ396" i="4"/>
  <c r="DZ400" i="4"/>
  <c r="DZ404" i="4"/>
  <c r="DZ408" i="4"/>
  <c r="DZ224" i="4"/>
  <c r="DZ297" i="4"/>
  <c r="DZ312" i="4"/>
  <c r="DZ320" i="4"/>
  <c r="DZ326" i="4"/>
  <c r="DZ337" i="4"/>
  <c r="DZ345" i="4"/>
  <c r="DZ353" i="4"/>
  <c r="DZ361" i="4"/>
  <c r="DZ369" i="4"/>
  <c r="DZ377" i="4"/>
  <c r="DZ385" i="4"/>
  <c r="DZ393" i="4"/>
  <c r="DZ401" i="4"/>
  <c r="DZ409" i="4"/>
  <c r="DZ415" i="4"/>
  <c r="DZ419" i="4"/>
  <c r="DZ423" i="4"/>
  <c r="DZ427" i="4"/>
  <c r="DZ431" i="4"/>
  <c r="DZ435" i="4"/>
  <c r="DZ439" i="4"/>
  <c r="DZ443" i="4"/>
  <c r="DZ447" i="4"/>
  <c r="DZ451" i="4"/>
  <c r="DZ455" i="4"/>
  <c r="DZ459" i="4"/>
  <c r="DZ463" i="4"/>
  <c r="DZ467" i="4"/>
  <c r="DZ288" i="4"/>
  <c r="DZ324" i="4"/>
  <c r="DZ331" i="4"/>
  <c r="DZ339" i="4"/>
  <c r="DZ347" i="4"/>
  <c r="DZ355" i="4"/>
  <c r="DZ363" i="4"/>
  <c r="DZ371" i="4"/>
  <c r="DZ379" i="4"/>
  <c r="DZ387" i="4"/>
  <c r="DZ395" i="4"/>
  <c r="DZ403" i="4"/>
  <c r="DZ411" i="4"/>
  <c r="DZ414" i="4"/>
  <c r="DZ418" i="4"/>
  <c r="DZ422" i="4"/>
  <c r="DZ305" i="4"/>
  <c r="DZ333" i="4"/>
  <c r="DZ343" i="4"/>
  <c r="DZ359" i="4"/>
  <c r="DZ375" i="4"/>
  <c r="DZ391" i="4"/>
  <c r="DZ407" i="4"/>
  <c r="DZ417" i="4"/>
  <c r="DZ436" i="4"/>
  <c r="DZ437" i="4"/>
  <c r="DZ438" i="4"/>
  <c r="DZ452" i="4"/>
  <c r="DZ453" i="4"/>
  <c r="DZ454" i="4"/>
  <c r="DZ471" i="4"/>
  <c r="DZ475" i="4"/>
  <c r="DZ479" i="4"/>
  <c r="DZ483" i="4"/>
  <c r="DZ487" i="4"/>
  <c r="DZ491" i="4"/>
  <c r="DZ432" i="4"/>
  <c r="DZ433" i="4"/>
  <c r="DZ434" i="4"/>
  <c r="DZ448" i="4"/>
  <c r="DZ449" i="4"/>
  <c r="DZ450" i="4"/>
  <c r="DZ464" i="4"/>
  <c r="DZ465" i="4"/>
  <c r="DZ470" i="4"/>
  <c r="DZ474" i="4"/>
  <c r="DZ478" i="4"/>
  <c r="DZ482" i="4"/>
  <c r="DZ486" i="4"/>
  <c r="DZ490" i="4"/>
  <c r="DZ424" i="4"/>
  <c r="DZ425" i="4"/>
  <c r="DZ440" i="4"/>
  <c r="DZ442" i="4"/>
  <c r="DZ456" i="4"/>
  <c r="DZ458" i="4"/>
  <c r="DZ468" i="4"/>
  <c r="DZ476" i="4"/>
  <c r="DZ480" i="4"/>
  <c r="DZ492" i="4"/>
  <c r="DZ335" i="4"/>
  <c r="DZ341" i="4"/>
  <c r="DZ357" i="4"/>
  <c r="DZ373" i="4"/>
  <c r="DZ389" i="4"/>
  <c r="DZ405" i="4"/>
  <c r="DZ412" i="4"/>
  <c r="DZ420" i="4"/>
  <c r="DZ466" i="4"/>
  <c r="DZ351" i="4"/>
  <c r="DZ367" i="4"/>
  <c r="DZ383" i="4"/>
  <c r="DZ399" i="4"/>
  <c r="DZ413" i="4"/>
  <c r="DZ421" i="4"/>
  <c r="DZ428" i="4"/>
  <c r="DZ429" i="4"/>
  <c r="DZ430" i="4"/>
  <c r="DZ444" i="4"/>
  <c r="DZ445" i="4"/>
  <c r="DZ446" i="4"/>
  <c r="DZ460" i="4"/>
  <c r="DZ461" i="4"/>
  <c r="DZ462" i="4"/>
  <c r="DZ469" i="4"/>
  <c r="DZ473" i="4"/>
  <c r="DZ477" i="4"/>
  <c r="DZ481" i="4"/>
  <c r="DZ485" i="4"/>
  <c r="DZ489" i="4"/>
  <c r="DZ349" i="4"/>
  <c r="DZ365" i="4"/>
  <c r="DZ381" i="4"/>
  <c r="DZ397" i="4"/>
  <c r="DZ416" i="4"/>
  <c r="DZ426" i="4"/>
  <c r="DZ441" i="4"/>
  <c r="DZ457" i="4"/>
  <c r="DZ472" i="4"/>
  <c r="DZ484" i="4"/>
  <c r="DZ488" i="4"/>
  <c r="DW161" i="4"/>
  <c r="DW162" i="4"/>
  <c r="DW163" i="4"/>
  <c r="DW164" i="4"/>
  <c r="DW165" i="4"/>
  <c r="DW166" i="4"/>
  <c r="DW170" i="4"/>
  <c r="DW174" i="4"/>
  <c r="DW178" i="4"/>
  <c r="DW167" i="4"/>
  <c r="DW171" i="4"/>
  <c r="DW175" i="4"/>
  <c r="DW179" i="4"/>
  <c r="DW168" i="4"/>
  <c r="DW172" i="4"/>
  <c r="DW176" i="4"/>
  <c r="DW180" i="4"/>
  <c r="DW183" i="4"/>
  <c r="DW187" i="4"/>
  <c r="DW191" i="4"/>
  <c r="DW195" i="4"/>
  <c r="DW199" i="4"/>
  <c r="DW184" i="4"/>
  <c r="DW188" i="4"/>
  <c r="DW192" i="4"/>
  <c r="DW196" i="4"/>
  <c r="DW200" i="4"/>
  <c r="DW185" i="4"/>
  <c r="DW189" i="4"/>
  <c r="DW193" i="4"/>
  <c r="DW197" i="4"/>
  <c r="DW177" i="4"/>
  <c r="DW182" i="4"/>
  <c r="DW190" i="4"/>
  <c r="DW198" i="4"/>
  <c r="DW202" i="4"/>
  <c r="DW204" i="4"/>
  <c r="DW173" i="4"/>
  <c r="DW169" i="4"/>
  <c r="DW186" i="4"/>
  <c r="DW194" i="4"/>
  <c r="DW201" i="4"/>
  <c r="DW203" i="4"/>
  <c r="DW205" i="4"/>
  <c r="DW206" i="4"/>
  <c r="DW208" i="4"/>
  <c r="DW212" i="4"/>
  <c r="DW216" i="4"/>
  <c r="DW220" i="4"/>
  <c r="DW181" i="4"/>
  <c r="DW210" i="4"/>
  <c r="DW214" i="4"/>
  <c r="DW218" i="4"/>
  <c r="DW222" i="4"/>
  <c r="DW226" i="4"/>
  <c r="DW232" i="4"/>
  <c r="DW235" i="4"/>
  <c r="DW239" i="4"/>
  <c r="DW243" i="4"/>
  <c r="DW247" i="4"/>
  <c r="DW251" i="4"/>
  <c r="DW255" i="4"/>
  <c r="DW207" i="4"/>
  <c r="DW209" i="4"/>
  <c r="DW211" i="4"/>
  <c r="DW213" i="4"/>
  <c r="DW224" i="4"/>
  <c r="DW237" i="4"/>
  <c r="DW245" i="4"/>
  <c r="DW253" i="4"/>
  <c r="DW256" i="4"/>
  <c r="DW259" i="4"/>
  <c r="DW260" i="4"/>
  <c r="DW261" i="4"/>
  <c r="DW262" i="4"/>
  <c r="DW263" i="4"/>
  <c r="DW225" i="4"/>
  <c r="DW227" i="4"/>
  <c r="DW230" i="4"/>
  <c r="DW234" i="4"/>
  <c r="DW236" i="4"/>
  <c r="DW242" i="4"/>
  <c r="DW244" i="4"/>
  <c r="DW250" i="4"/>
  <c r="DW252" i="4"/>
  <c r="DW257" i="4"/>
  <c r="DW215" i="4"/>
  <c r="DW217" i="4"/>
  <c r="DW219" i="4"/>
  <c r="DW221" i="4"/>
  <c r="DW223" i="4"/>
  <c r="DW241" i="4"/>
  <c r="DW248" i="4"/>
  <c r="DW264" i="4"/>
  <c r="DW268" i="4"/>
  <c r="DW272" i="4"/>
  <c r="DW276" i="4"/>
  <c r="DW280" i="4"/>
  <c r="DW228" i="4"/>
  <c r="DW238" i="4"/>
  <c r="DW254" i="4"/>
  <c r="DW265" i="4"/>
  <c r="DW269" i="4"/>
  <c r="DW273" i="4"/>
  <c r="DW277" i="4"/>
  <c r="DW281" i="4"/>
  <c r="DW285" i="4"/>
  <c r="DW289" i="4"/>
  <c r="DW293" i="4"/>
  <c r="DW229" i="4"/>
  <c r="DW233" i="4"/>
  <c r="DW240" i="4"/>
  <c r="DW249" i="4"/>
  <c r="DW258" i="4"/>
  <c r="DW266" i="4"/>
  <c r="DW270" i="4"/>
  <c r="DW274" i="4"/>
  <c r="DW278" i="4"/>
  <c r="DW282" i="4"/>
  <c r="DW288" i="4"/>
  <c r="DW290" i="4"/>
  <c r="DW267" i="4"/>
  <c r="DW275" i="4"/>
  <c r="DW279" i="4"/>
  <c r="DW287" i="4"/>
  <c r="DW295" i="4"/>
  <c r="DW296" i="4"/>
  <c r="DW297" i="4"/>
  <c r="DW298" i="4"/>
  <c r="DW299" i="4"/>
  <c r="DW300" i="4"/>
  <c r="DW301" i="4"/>
  <c r="DW302" i="4"/>
  <c r="DW303" i="4"/>
  <c r="DW304" i="4"/>
  <c r="DW305" i="4"/>
  <c r="DW306" i="4"/>
  <c r="DW307" i="4"/>
  <c r="DW308" i="4"/>
  <c r="DW309" i="4"/>
  <c r="DW310" i="4"/>
  <c r="DW311" i="4"/>
  <c r="DW312" i="4"/>
  <c r="DW313" i="4"/>
  <c r="DW314" i="4"/>
  <c r="DW315" i="4"/>
  <c r="DW316" i="4"/>
  <c r="DW317" i="4"/>
  <c r="DW318" i="4"/>
  <c r="DW319" i="4"/>
  <c r="DW320" i="4"/>
  <c r="DW321" i="4"/>
  <c r="DW322" i="4"/>
  <c r="DW323" i="4"/>
  <c r="DW324" i="4"/>
  <c r="DW325" i="4"/>
  <c r="DW326" i="4"/>
  <c r="DW327" i="4"/>
  <c r="DW328" i="4"/>
  <c r="DW329" i="4"/>
  <c r="DW330" i="4"/>
  <c r="DW331" i="4"/>
  <c r="DW332" i="4"/>
  <c r="DW333" i="4"/>
  <c r="DW334" i="4"/>
  <c r="DW335" i="4"/>
  <c r="DW336" i="4"/>
  <c r="DW337" i="4"/>
  <c r="DW338" i="4"/>
  <c r="DW339" i="4"/>
  <c r="DW340" i="4"/>
  <c r="DW341" i="4"/>
  <c r="DW342" i="4"/>
  <c r="DW343" i="4"/>
  <c r="DW344" i="4"/>
  <c r="DW345" i="4"/>
  <c r="DW346" i="4"/>
  <c r="DW347" i="4"/>
  <c r="DW348" i="4"/>
  <c r="DW349" i="4"/>
  <c r="DW350" i="4"/>
  <c r="DW351" i="4"/>
  <c r="DW284" i="4"/>
  <c r="DW286" i="4"/>
  <c r="DW292" i="4"/>
  <c r="DW294" i="4"/>
  <c r="DW291" i="4"/>
  <c r="DW353" i="4"/>
  <c r="DW357" i="4"/>
  <c r="DW361" i="4"/>
  <c r="DW365" i="4"/>
  <c r="DW369" i="4"/>
  <c r="DW373" i="4"/>
  <c r="DW377" i="4"/>
  <c r="DW381" i="4"/>
  <c r="DW385" i="4"/>
  <c r="DW389" i="4"/>
  <c r="DW393" i="4"/>
  <c r="DW397" i="4"/>
  <c r="DW401" i="4"/>
  <c r="DW405" i="4"/>
  <c r="DW409" i="4"/>
  <c r="DW441" i="4"/>
  <c r="DW442" i="4"/>
  <c r="DW443" i="4"/>
  <c r="DW444" i="4"/>
  <c r="DW445" i="4"/>
  <c r="DW446" i="4"/>
  <c r="DW447" i="4"/>
  <c r="DW448" i="4"/>
  <c r="DW449" i="4"/>
  <c r="DW450" i="4"/>
  <c r="DW451" i="4"/>
  <c r="DW452" i="4"/>
  <c r="DW453" i="4"/>
  <c r="DW454" i="4"/>
  <c r="DW455" i="4"/>
  <c r="DW456" i="4"/>
  <c r="DW457" i="4"/>
  <c r="DW458" i="4"/>
  <c r="DW459" i="4"/>
  <c r="DW460" i="4"/>
  <c r="DW461" i="4"/>
  <c r="DW462" i="4"/>
  <c r="DW463" i="4"/>
  <c r="DW464" i="4"/>
  <c r="DW465" i="4"/>
  <c r="DW466" i="4"/>
  <c r="DW467" i="4"/>
  <c r="DW468" i="4"/>
  <c r="DW469" i="4"/>
  <c r="DW470" i="4"/>
  <c r="DW471" i="4"/>
  <c r="DW472" i="4"/>
  <c r="DW473" i="4"/>
  <c r="DW474" i="4"/>
  <c r="DW475" i="4"/>
  <c r="DW476" i="4"/>
  <c r="DW477" i="4"/>
  <c r="DW478" i="4"/>
  <c r="DW479" i="4"/>
  <c r="DW480" i="4"/>
  <c r="DW481" i="4"/>
  <c r="DW482" i="4"/>
  <c r="DW483" i="4"/>
  <c r="DW484" i="4"/>
  <c r="DW485" i="4"/>
  <c r="DW486" i="4"/>
  <c r="DW487" i="4"/>
  <c r="DW488" i="4"/>
  <c r="DW489" i="4"/>
  <c r="DW490" i="4"/>
  <c r="DW491" i="4"/>
  <c r="DW492" i="4"/>
  <c r="DW271" i="4"/>
  <c r="DW354" i="4"/>
  <c r="DW358" i="4"/>
  <c r="DW362" i="4"/>
  <c r="DW366" i="4"/>
  <c r="DW370" i="4"/>
  <c r="DW374" i="4"/>
  <c r="DW378" i="4"/>
  <c r="DW382" i="4"/>
  <c r="DW386" i="4"/>
  <c r="DW390" i="4"/>
  <c r="DW394" i="4"/>
  <c r="DW398" i="4"/>
  <c r="DW402" i="4"/>
  <c r="DW406" i="4"/>
  <c r="DW410" i="4"/>
  <c r="DW412" i="4"/>
  <c r="DW413" i="4"/>
  <c r="DW414" i="4"/>
  <c r="DW415" i="4"/>
  <c r="DW416" i="4"/>
  <c r="DW417" i="4"/>
  <c r="DW418" i="4"/>
  <c r="DW419" i="4"/>
  <c r="DW420" i="4"/>
  <c r="DW421" i="4"/>
  <c r="DW422" i="4"/>
  <c r="DW423" i="4"/>
  <c r="DW424" i="4"/>
  <c r="DW425" i="4"/>
  <c r="DW426" i="4"/>
  <c r="DW427" i="4"/>
  <c r="DW428" i="4"/>
  <c r="DW429" i="4"/>
  <c r="DW430" i="4"/>
  <c r="DW431" i="4"/>
  <c r="DW432" i="4"/>
  <c r="DW433" i="4"/>
  <c r="DW434" i="4"/>
  <c r="DW435" i="4"/>
  <c r="DW436" i="4"/>
  <c r="DW437" i="4"/>
  <c r="DW438" i="4"/>
  <c r="DW439" i="4"/>
  <c r="DW440" i="4"/>
  <c r="DW283" i="4"/>
  <c r="DW355" i="4"/>
  <c r="DW359" i="4"/>
  <c r="DW363" i="4"/>
  <c r="DW367" i="4"/>
  <c r="DW371" i="4"/>
  <c r="DW375" i="4"/>
  <c r="DW379" i="4"/>
  <c r="DW383" i="4"/>
  <c r="DW387" i="4"/>
  <c r="DW391" i="4"/>
  <c r="DW395" i="4"/>
  <c r="DW399" i="4"/>
  <c r="DW403" i="4"/>
  <c r="DW407" i="4"/>
  <c r="DW411" i="4"/>
  <c r="DW231" i="4"/>
  <c r="DW246" i="4"/>
  <c r="DW352" i="4"/>
  <c r="DW356" i="4"/>
  <c r="DW360" i="4"/>
  <c r="DW364" i="4"/>
  <c r="DW368" i="4"/>
  <c r="DW376" i="4"/>
  <c r="DW384" i="4"/>
  <c r="DW392" i="4"/>
  <c r="DW400" i="4"/>
  <c r="DW408" i="4"/>
  <c r="DW372" i="4"/>
  <c r="DW380" i="4"/>
  <c r="DW388" i="4"/>
  <c r="DW396" i="4"/>
  <c r="DW404" i="4"/>
  <c r="DQ161" i="4"/>
  <c r="DQ162" i="4"/>
  <c r="DQ163" i="4"/>
  <c r="DQ164" i="4"/>
  <c r="DQ165" i="4"/>
  <c r="DQ166" i="4"/>
  <c r="DQ167" i="4"/>
  <c r="DQ168" i="4"/>
  <c r="DQ169" i="4"/>
  <c r="DQ170" i="4"/>
  <c r="DQ171" i="4"/>
  <c r="DQ172" i="4"/>
  <c r="DQ173" i="4"/>
  <c r="DQ174" i="4"/>
  <c r="DQ175" i="4"/>
  <c r="DQ176" i="4"/>
  <c r="DQ177" i="4"/>
  <c r="DQ178" i="4"/>
  <c r="DQ179" i="4"/>
  <c r="DQ180" i="4"/>
  <c r="DQ181" i="4"/>
  <c r="DQ182" i="4"/>
  <c r="DQ183" i="4"/>
  <c r="DQ184" i="4"/>
  <c r="DQ185" i="4"/>
  <c r="DQ186" i="4"/>
  <c r="DQ187" i="4"/>
  <c r="DQ188" i="4"/>
  <c r="DQ189" i="4"/>
  <c r="DQ190" i="4"/>
  <c r="DQ191" i="4"/>
  <c r="DQ192" i="4"/>
  <c r="DQ193" i="4"/>
  <c r="DQ194" i="4"/>
  <c r="DQ195" i="4"/>
  <c r="DQ196" i="4"/>
  <c r="DQ197" i="4"/>
  <c r="DQ198" i="4"/>
  <c r="DQ199" i="4"/>
  <c r="DQ200" i="4"/>
  <c r="DQ201" i="4"/>
  <c r="DQ202" i="4"/>
  <c r="DQ203" i="4"/>
  <c r="DQ204" i="4"/>
  <c r="DQ205" i="4"/>
  <c r="DQ206" i="4"/>
  <c r="DQ207" i="4"/>
  <c r="DQ208" i="4"/>
  <c r="DQ209" i="4"/>
  <c r="DQ210" i="4"/>
  <c r="DQ211" i="4"/>
  <c r="DQ212" i="4"/>
  <c r="DQ213" i="4"/>
  <c r="DQ214" i="4"/>
  <c r="DQ215" i="4"/>
  <c r="DQ216" i="4"/>
  <c r="DQ217" i="4"/>
  <c r="DQ218" i="4"/>
  <c r="DQ219" i="4"/>
  <c r="DQ220" i="4"/>
  <c r="DQ221" i="4"/>
  <c r="DQ222" i="4"/>
  <c r="DQ223" i="4"/>
  <c r="DQ224" i="4"/>
  <c r="DQ225" i="4"/>
  <c r="DQ226" i="4"/>
  <c r="DQ227" i="4"/>
  <c r="DQ228" i="4"/>
  <c r="DQ229" i="4"/>
  <c r="DQ230" i="4"/>
  <c r="DQ231" i="4"/>
  <c r="DQ232" i="4"/>
  <c r="DQ236" i="4"/>
  <c r="DQ240" i="4"/>
  <c r="DQ244" i="4"/>
  <c r="DQ248" i="4"/>
  <c r="DQ252" i="4"/>
  <c r="DQ256" i="4"/>
  <c r="DQ233" i="4"/>
  <c r="DQ237" i="4"/>
  <c r="DQ245" i="4"/>
  <c r="DQ253" i="4"/>
  <c r="DQ257" i="4"/>
  <c r="DQ234" i="4"/>
  <c r="DQ239" i="4"/>
  <c r="DQ242" i="4"/>
  <c r="DQ247" i="4"/>
  <c r="DQ250" i="4"/>
  <c r="DQ255" i="4"/>
  <c r="DQ258" i="4"/>
  <c r="DQ243" i="4"/>
  <c r="DQ249" i="4"/>
  <c r="DQ259" i="4"/>
  <c r="DQ261" i="4"/>
  <c r="DQ263" i="4"/>
  <c r="DQ265" i="4"/>
  <c r="DQ269" i="4"/>
  <c r="DQ273" i="4"/>
  <c r="DQ277" i="4"/>
  <c r="DQ281" i="4"/>
  <c r="DQ246" i="4"/>
  <c r="DQ266" i="4"/>
  <c r="DQ270" i="4"/>
  <c r="DQ274" i="4"/>
  <c r="DQ278" i="4"/>
  <c r="DQ282" i="4"/>
  <c r="DQ286" i="4"/>
  <c r="DQ290" i="4"/>
  <c r="DQ294" i="4"/>
  <c r="DQ296" i="4"/>
  <c r="DQ297" i="4"/>
  <c r="DQ298" i="4"/>
  <c r="DQ299" i="4"/>
  <c r="DQ300" i="4"/>
  <c r="DQ301" i="4"/>
  <c r="DQ302" i="4"/>
  <c r="DQ303" i="4"/>
  <c r="DQ304" i="4"/>
  <c r="DQ305" i="4"/>
  <c r="DQ306" i="4"/>
  <c r="DQ307" i="4"/>
  <c r="DQ308" i="4"/>
  <c r="DQ309" i="4"/>
  <c r="DQ310" i="4"/>
  <c r="DQ311" i="4"/>
  <c r="DQ312" i="4"/>
  <c r="DQ313" i="4"/>
  <c r="DQ314" i="4"/>
  <c r="DQ315" i="4"/>
  <c r="DQ316" i="4"/>
  <c r="DQ317" i="4"/>
  <c r="DQ318" i="4"/>
  <c r="DQ319" i="4"/>
  <c r="DQ320" i="4"/>
  <c r="DQ321" i="4"/>
  <c r="DQ322" i="4"/>
  <c r="DQ323" i="4"/>
  <c r="DQ324" i="4"/>
  <c r="DQ325" i="4"/>
  <c r="DQ326" i="4"/>
  <c r="DQ327" i="4"/>
  <c r="DQ328" i="4"/>
  <c r="DQ329" i="4"/>
  <c r="DQ330" i="4"/>
  <c r="DQ331" i="4"/>
  <c r="DQ332" i="4"/>
  <c r="DQ333" i="4"/>
  <c r="DQ334" i="4"/>
  <c r="DQ335" i="4"/>
  <c r="DQ336" i="4"/>
  <c r="DQ337" i="4"/>
  <c r="DQ338" i="4"/>
  <c r="DQ339" i="4"/>
  <c r="DQ340" i="4"/>
  <c r="DQ341" i="4"/>
  <c r="DQ342" i="4"/>
  <c r="DQ343" i="4"/>
  <c r="DQ344" i="4"/>
  <c r="DQ345" i="4"/>
  <c r="DQ346" i="4"/>
  <c r="DQ347" i="4"/>
  <c r="DQ348" i="4"/>
  <c r="DQ349" i="4"/>
  <c r="DQ350" i="4"/>
  <c r="DQ351" i="4"/>
  <c r="DQ235" i="4"/>
  <c r="DQ241" i="4"/>
  <c r="DQ251" i="4"/>
  <c r="DQ260" i="4"/>
  <c r="DQ262" i="4"/>
  <c r="DQ267" i="4"/>
  <c r="DQ271" i="4"/>
  <c r="DQ285" i="4"/>
  <c r="DQ288" i="4"/>
  <c r="DQ293" i="4"/>
  <c r="DQ268" i="4"/>
  <c r="DQ287" i="4"/>
  <c r="DQ295" i="4"/>
  <c r="DQ352" i="4"/>
  <c r="DQ353" i="4"/>
  <c r="DQ354" i="4"/>
  <c r="DQ355" i="4"/>
  <c r="DQ356" i="4"/>
  <c r="DQ357" i="4"/>
  <c r="DQ358" i="4"/>
  <c r="DQ359" i="4"/>
  <c r="DQ360" i="4"/>
  <c r="DQ361" i="4"/>
  <c r="DQ362" i="4"/>
  <c r="DQ363" i="4"/>
  <c r="DQ364" i="4"/>
  <c r="DQ365" i="4"/>
  <c r="DQ366" i="4"/>
  <c r="DQ367" i="4"/>
  <c r="DQ368" i="4"/>
  <c r="DQ369" i="4"/>
  <c r="DQ370" i="4"/>
  <c r="DQ371" i="4"/>
  <c r="DQ372" i="4"/>
  <c r="DQ373" i="4"/>
  <c r="DQ374" i="4"/>
  <c r="DQ375" i="4"/>
  <c r="DQ376" i="4"/>
  <c r="DQ377" i="4"/>
  <c r="DQ378" i="4"/>
  <c r="DQ379" i="4"/>
  <c r="DQ380" i="4"/>
  <c r="DQ381" i="4"/>
  <c r="DQ382" i="4"/>
  <c r="DQ383" i="4"/>
  <c r="DQ384" i="4"/>
  <c r="DQ385" i="4"/>
  <c r="DQ386" i="4"/>
  <c r="DQ387" i="4"/>
  <c r="DQ388" i="4"/>
  <c r="DQ389" i="4"/>
  <c r="DQ390" i="4"/>
  <c r="DQ391" i="4"/>
  <c r="DQ392" i="4"/>
  <c r="DQ393" i="4"/>
  <c r="DQ394" i="4"/>
  <c r="DQ395" i="4"/>
  <c r="DQ396" i="4"/>
  <c r="DQ397" i="4"/>
  <c r="DQ398" i="4"/>
  <c r="DQ399" i="4"/>
  <c r="DQ400" i="4"/>
  <c r="DQ401" i="4"/>
  <c r="DQ402" i="4"/>
  <c r="DQ403" i="4"/>
  <c r="DQ404" i="4"/>
  <c r="DQ405" i="4"/>
  <c r="DQ406" i="4"/>
  <c r="DQ407" i="4"/>
  <c r="DQ408" i="4"/>
  <c r="DQ409" i="4"/>
  <c r="DQ410" i="4"/>
  <c r="DQ411" i="4"/>
  <c r="DQ412" i="4"/>
  <c r="DQ413" i="4"/>
  <c r="DQ414" i="4"/>
  <c r="DQ415" i="4"/>
  <c r="DQ416" i="4"/>
  <c r="DQ417" i="4"/>
  <c r="DQ418" i="4"/>
  <c r="DQ419" i="4"/>
  <c r="DQ420" i="4"/>
  <c r="DQ421" i="4"/>
  <c r="DQ422" i="4"/>
  <c r="DQ423" i="4"/>
  <c r="DQ424" i="4"/>
  <c r="DQ425" i="4"/>
  <c r="DQ426" i="4"/>
  <c r="DQ427" i="4"/>
  <c r="DQ428" i="4"/>
  <c r="DQ429" i="4"/>
  <c r="DQ430" i="4"/>
  <c r="DQ431" i="4"/>
  <c r="DQ432" i="4"/>
  <c r="DQ433" i="4"/>
  <c r="DQ434" i="4"/>
  <c r="DQ435" i="4"/>
  <c r="DQ436" i="4"/>
  <c r="DQ437" i="4"/>
  <c r="DQ438" i="4"/>
  <c r="DQ439" i="4"/>
  <c r="DQ440" i="4"/>
  <c r="DQ275" i="4"/>
  <c r="DQ276" i="4"/>
  <c r="DQ279" i="4"/>
  <c r="DQ280" i="4"/>
  <c r="DQ284" i="4"/>
  <c r="DQ289" i="4"/>
  <c r="DQ292" i="4"/>
  <c r="DQ442" i="4"/>
  <c r="DQ272" i="4"/>
  <c r="DQ283" i="4"/>
  <c r="DQ441" i="4"/>
  <c r="DQ443" i="4"/>
  <c r="DQ238" i="4"/>
  <c r="DQ254" i="4"/>
  <c r="DQ264" i="4"/>
  <c r="DQ291" i="4"/>
  <c r="DQ445" i="4"/>
  <c r="DQ447" i="4"/>
  <c r="DQ449" i="4"/>
  <c r="DQ451" i="4"/>
  <c r="DQ453" i="4"/>
  <c r="DQ455" i="4"/>
  <c r="DQ457" i="4"/>
  <c r="DQ459" i="4"/>
  <c r="DQ461" i="4"/>
  <c r="DQ463" i="4"/>
  <c r="DQ465" i="4"/>
  <c r="DQ467" i="4"/>
  <c r="DQ469" i="4"/>
  <c r="DQ471" i="4"/>
  <c r="DQ473" i="4"/>
  <c r="DQ475" i="4"/>
  <c r="DQ477" i="4"/>
  <c r="DQ479" i="4"/>
  <c r="DQ481" i="4"/>
  <c r="DQ483" i="4"/>
  <c r="DQ485" i="4"/>
  <c r="DQ487" i="4"/>
  <c r="DQ489" i="4"/>
  <c r="DQ491" i="4"/>
  <c r="DQ444" i="4"/>
  <c r="DQ446" i="4"/>
  <c r="DQ448" i="4"/>
  <c r="DQ450" i="4"/>
  <c r="DQ452" i="4"/>
  <c r="DQ454" i="4"/>
  <c r="DQ456" i="4"/>
  <c r="DQ458" i="4"/>
  <c r="DQ460" i="4"/>
  <c r="DQ462" i="4"/>
  <c r="DQ464" i="4"/>
  <c r="DQ466" i="4"/>
  <c r="DQ468" i="4"/>
  <c r="DQ470" i="4"/>
  <c r="DQ472" i="4"/>
  <c r="DQ474" i="4"/>
  <c r="DQ476" i="4"/>
  <c r="DQ478" i="4"/>
  <c r="DQ480" i="4"/>
  <c r="DQ482" i="4"/>
  <c r="DQ484" i="4"/>
  <c r="DQ486" i="4"/>
  <c r="DQ488" i="4"/>
  <c r="DQ490" i="4"/>
  <c r="DQ492" i="4"/>
  <c r="DV167" i="4"/>
  <c r="DV171" i="4"/>
  <c r="DV175" i="4"/>
  <c r="DV179" i="4"/>
  <c r="DV162" i="4"/>
  <c r="DV164" i="4"/>
  <c r="DV168" i="4"/>
  <c r="DV172" i="4"/>
  <c r="DV176" i="4"/>
  <c r="DV180" i="4"/>
  <c r="DV184" i="4"/>
  <c r="DV188" i="4"/>
  <c r="DV192" i="4"/>
  <c r="DV196" i="4"/>
  <c r="DV200" i="4"/>
  <c r="DV161" i="4"/>
  <c r="DV163" i="4"/>
  <c r="DV165" i="4"/>
  <c r="DV170" i="4"/>
  <c r="DV174" i="4"/>
  <c r="DV178" i="4"/>
  <c r="DV185" i="4"/>
  <c r="DV189" i="4"/>
  <c r="DV193" i="4"/>
  <c r="DV197" i="4"/>
  <c r="DV166" i="4"/>
  <c r="DV169" i="4"/>
  <c r="DV173" i="4"/>
  <c r="DV177" i="4"/>
  <c r="DV181" i="4"/>
  <c r="DV182" i="4"/>
  <c r="DV186" i="4"/>
  <c r="DV190" i="4"/>
  <c r="DV194" i="4"/>
  <c r="DV198" i="4"/>
  <c r="DV201" i="4"/>
  <c r="DV202" i="4"/>
  <c r="DV203" i="4"/>
  <c r="DV204" i="4"/>
  <c r="DV205" i="4"/>
  <c r="DV206" i="4"/>
  <c r="DV207" i="4"/>
  <c r="DV183" i="4"/>
  <c r="DV191" i="4"/>
  <c r="DV199" i="4"/>
  <c r="DV208" i="4"/>
  <c r="DV209" i="4"/>
  <c r="DV210" i="4"/>
  <c r="DV211" i="4"/>
  <c r="DV212" i="4"/>
  <c r="DV213" i="4"/>
  <c r="DV214" i="4"/>
  <c r="DV215" i="4"/>
  <c r="DV216" i="4"/>
  <c r="DV217" i="4"/>
  <c r="DV218" i="4"/>
  <c r="DV219" i="4"/>
  <c r="DV220" i="4"/>
  <c r="DV221" i="4"/>
  <c r="DV222" i="4"/>
  <c r="DV223" i="4"/>
  <c r="DV224" i="4"/>
  <c r="DV225" i="4"/>
  <c r="DV226" i="4"/>
  <c r="DV227" i="4"/>
  <c r="DV228" i="4"/>
  <c r="DV229" i="4"/>
  <c r="DV230" i="4"/>
  <c r="DV231" i="4"/>
  <c r="DV232" i="4"/>
  <c r="DV233" i="4"/>
  <c r="DV187" i="4"/>
  <c r="DV195" i="4"/>
  <c r="DV236" i="4"/>
  <c r="DV240" i="4"/>
  <c r="DV244" i="4"/>
  <c r="DV248" i="4"/>
  <c r="DV252" i="4"/>
  <c r="DV234" i="4"/>
  <c r="DV239" i="4"/>
  <c r="DV242" i="4"/>
  <c r="DV247" i="4"/>
  <c r="DV250" i="4"/>
  <c r="DV255" i="4"/>
  <c r="DV257" i="4"/>
  <c r="DV241" i="4"/>
  <c r="DV249" i="4"/>
  <c r="DV258" i="4"/>
  <c r="DV238" i="4"/>
  <c r="DV245" i="4"/>
  <c r="DV254" i="4"/>
  <c r="DV265" i="4"/>
  <c r="DV269" i="4"/>
  <c r="DV273" i="4"/>
  <c r="DV277" i="4"/>
  <c r="DV281" i="4"/>
  <c r="DV243" i="4"/>
  <c r="DV260" i="4"/>
  <c r="DV262" i="4"/>
  <c r="DV266" i="4"/>
  <c r="DV270" i="4"/>
  <c r="DV274" i="4"/>
  <c r="DV278" i="4"/>
  <c r="DV282" i="4"/>
  <c r="DV286" i="4"/>
  <c r="DV290" i="4"/>
  <c r="DV294" i="4"/>
  <c r="DV237" i="4"/>
  <c r="DV246" i="4"/>
  <c r="DV253" i="4"/>
  <c r="DV256" i="4"/>
  <c r="DV267" i="4"/>
  <c r="DV271" i="4"/>
  <c r="DV264" i="4"/>
  <c r="DV272" i="4"/>
  <c r="DV275" i="4"/>
  <c r="DV276" i="4"/>
  <c r="DV279" i="4"/>
  <c r="DV280" i="4"/>
  <c r="DV287" i="4"/>
  <c r="DV295" i="4"/>
  <c r="DV296" i="4"/>
  <c r="DV297" i="4"/>
  <c r="DV298" i="4"/>
  <c r="DV299" i="4"/>
  <c r="DV300" i="4"/>
  <c r="DV301" i="4"/>
  <c r="DV302" i="4"/>
  <c r="DV303" i="4"/>
  <c r="DV304" i="4"/>
  <c r="DV305" i="4"/>
  <c r="DV306" i="4"/>
  <c r="DV307" i="4"/>
  <c r="DV308" i="4"/>
  <c r="DV309" i="4"/>
  <c r="DV310" i="4"/>
  <c r="DV311" i="4"/>
  <c r="DV312" i="4"/>
  <c r="DV313" i="4"/>
  <c r="DV314" i="4"/>
  <c r="DV315" i="4"/>
  <c r="DV316" i="4"/>
  <c r="DV317" i="4"/>
  <c r="DV318" i="4"/>
  <c r="DV319" i="4"/>
  <c r="DV320" i="4"/>
  <c r="DV321" i="4"/>
  <c r="DV322" i="4"/>
  <c r="DV323" i="4"/>
  <c r="DV324" i="4"/>
  <c r="DV325" i="4"/>
  <c r="DV326" i="4"/>
  <c r="DV327" i="4"/>
  <c r="DV328" i="4"/>
  <c r="DV329" i="4"/>
  <c r="DV330" i="4"/>
  <c r="DV331" i="4"/>
  <c r="DV332" i="4"/>
  <c r="DV333" i="4"/>
  <c r="DV334" i="4"/>
  <c r="DV335" i="4"/>
  <c r="DV336" i="4"/>
  <c r="DV337" i="4"/>
  <c r="DV338" i="4"/>
  <c r="DV339" i="4"/>
  <c r="DV340" i="4"/>
  <c r="DV341" i="4"/>
  <c r="DV342" i="4"/>
  <c r="DV343" i="4"/>
  <c r="DV344" i="4"/>
  <c r="DV345" i="4"/>
  <c r="DV346" i="4"/>
  <c r="DV347" i="4"/>
  <c r="DV348" i="4"/>
  <c r="DV349" i="4"/>
  <c r="DV350" i="4"/>
  <c r="DV351" i="4"/>
  <c r="DV259" i="4"/>
  <c r="DV284" i="4"/>
  <c r="DV289" i="4"/>
  <c r="DV292" i="4"/>
  <c r="DV261" i="4"/>
  <c r="DV268" i="4"/>
  <c r="DV283" i="4"/>
  <c r="DV291" i="4"/>
  <c r="DV354" i="4"/>
  <c r="DV358" i="4"/>
  <c r="DV362" i="4"/>
  <c r="DV366" i="4"/>
  <c r="DV370" i="4"/>
  <c r="DV374" i="4"/>
  <c r="DV378" i="4"/>
  <c r="DV382" i="4"/>
  <c r="DV386" i="4"/>
  <c r="DV390" i="4"/>
  <c r="DV394" i="4"/>
  <c r="DV398" i="4"/>
  <c r="DV402" i="4"/>
  <c r="DV406" i="4"/>
  <c r="DV410" i="4"/>
  <c r="DV412" i="4"/>
  <c r="DV413" i="4"/>
  <c r="DV414" i="4"/>
  <c r="DV415" i="4"/>
  <c r="DV416" i="4"/>
  <c r="DV417" i="4"/>
  <c r="DV418" i="4"/>
  <c r="DV419" i="4"/>
  <c r="DV420" i="4"/>
  <c r="DV421" i="4"/>
  <c r="DV422" i="4"/>
  <c r="DV423" i="4"/>
  <c r="DV424" i="4"/>
  <c r="DV425" i="4"/>
  <c r="DV426" i="4"/>
  <c r="DV427" i="4"/>
  <c r="DV428" i="4"/>
  <c r="DV429" i="4"/>
  <c r="DV430" i="4"/>
  <c r="DV431" i="4"/>
  <c r="DV432" i="4"/>
  <c r="DV433" i="4"/>
  <c r="DV434" i="4"/>
  <c r="DV435" i="4"/>
  <c r="DV436" i="4"/>
  <c r="DV437" i="4"/>
  <c r="DV438" i="4"/>
  <c r="DV439" i="4"/>
  <c r="DV440" i="4"/>
  <c r="DV293" i="4"/>
  <c r="DV355" i="4"/>
  <c r="DV359" i="4"/>
  <c r="DV363" i="4"/>
  <c r="DV367" i="4"/>
  <c r="DV371" i="4"/>
  <c r="DV375" i="4"/>
  <c r="DV379" i="4"/>
  <c r="DV383" i="4"/>
  <c r="DV387" i="4"/>
  <c r="DV391" i="4"/>
  <c r="DV395" i="4"/>
  <c r="DV399" i="4"/>
  <c r="DV403" i="4"/>
  <c r="DV407" i="4"/>
  <c r="DV411" i="4"/>
  <c r="DV288" i="4"/>
  <c r="DV352" i="4"/>
  <c r="DV356" i="4"/>
  <c r="DV360" i="4"/>
  <c r="DV364" i="4"/>
  <c r="DV368" i="4"/>
  <c r="DV372" i="4"/>
  <c r="DV376" i="4"/>
  <c r="DV380" i="4"/>
  <c r="DV384" i="4"/>
  <c r="DV388" i="4"/>
  <c r="DV392" i="4"/>
  <c r="DV396" i="4"/>
  <c r="DV400" i="4"/>
  <c r="DV404" i="4"/>
  <c r="DV408" i="4"/>
  <c r="DV235" i="4"/>
  <c r="DV251" i="4"/>
  <c r="DV263" i="4"/>
  <c r="DV285" i="4"/>
  <c r="DV353" i="4"/>
  <c r="DV357" i="4"/>
  <c r="DV361" i="4"/>
  <c r="DV365" i="4"/>
  <c r="DV373" i="4"/>
  <c r="DV381" i="4"/>
  <c r="DV389" i="4"/>
  <c r="DV397" i="4"/>
  <c r="DV405" i="4"/>
  <c r="DV445" i="4"/>
  <c r="DV447" i="4"/>
  <c r="DV449" i="4"/>
  <c r="DV451" i="4"/>
  <c r="DV453" i="4"/>
  <c r="DV455" i="4"/>
  <c r="DV457" i="4"/>
  <c r="DV459" i="4"/>
  <c r="DV461" i="4"/>
  <c r="DV463" i="4"/>
  <c r="DV465" i="4"/>
  <c r="DV467" i="4"/>
  <c r="DV469" i="4"/>
  <c r="DV471" i="4"/>
  <c r="DV473" i="4"/>
  <c r="DV475" i="4"/>
  <c r="DV477" i="4"/>
  <c r="DV479" i="4"/>
  <c r="DV481" i="4"/>
  <c r="DV483" i="4"/>
  <c r="DV485" i="4"/>
  <c r="DV487" i="4"/>
  <c r="DV489" i="4"/>
  <c r="DV491" i="4"/>
  <c r="DV441" i="4"/>
  <c r="DV443" i="4"/>
  <c r="DV369" i="4"/>
  <c r="DV377" i="4"/>
  <c r="DV385" i="4"/>
  <c r="DV393" i="4"/>
  <c r="DV401" i="4"/>
  <c r="DV409" i="4"/>
  <c r="DV444" i="4"/>
  <c r="DV446" i="4"/>
  <c r="DV448" i="4"/>
  <c r="DV450" i="4"/>
  <c r="DV452" i="4"/>
  <c r="DV454" i="4"/>
  <c r="DV456" i="4"/>
  <c r="DV458" i="4"/>
  <c r="DV460" i="4"/>
  <c r="DV462" i="4"/>
  <c r="DV464" i="4"/>
  <c r="DV466" i="4"/>
  <c r="DV468" i="4"/>
  <c r="DV470" i="4"/>
  <c r="DV472" i="4"/>
  <c r="DV474" i="4"/>
  <c r="DV476" i="4"/>
  <c r="DV478" i="4"/>
  <c r="DV480" i="4"/>
  <c r="DV482" i="4"/>
  <c r="DV484" i="4"/>
  <c r="DV486" i="4"/>
  <c r="DV488" i="4"/>
  <c r="DV490" i="4"/>
  <c r="DV492" i="4"/>
  <c r="DV442" i="4"/>
  <c r="DY161" i="4"/>
  <c r="DY162" i="4"/>
  <c r="DY163" i="4"/>
  <c r="DY164" i="4"/>
  <c r="DY165" i="4"/>
  <c r="DY166" i="4"/>
  <c r="DY167" i="4"/>
  <c r="DY168" i="4"/>
  <c r="DY169" i="4"/>
  <c r="DY170" i="4"/>
  <c r="DY171" i="4"/>
  <c r="DY172" i="4"/>
  <c r="DY173" i="4"/>
  <c r="DY174" i="4"/>
  <c r="DY175" i="4"/>
  <c r="DY176" i="4"/>
  <c r="DY177" i="4"/>
  <c r="DY178" i="4"/>
  <c r="DY179" i="4"/>
  <c r="DY180" i="4"/>
  <c r="DY181" i="4"/>
  <c r="DY182" i="4"/>
  <c r="DY183" i="4"/>
  <c r="DY184" i="4"/>
  <c r="DY185" i="4"/>
  <c r="DY186" i="4"/>
  <c r="DY187" i="4"/>
  <c r="DY188" i="4"/>
  <c r="DY189" i="4"/>
  <c r="DY190" i="4"/>
  <c r="DY191" i="4"/>
  <c r="DY192" i="4"/>
  <c r="DY193" i="4"/>
  <c r="DY194" i="4"/>
  <c r="DY195" i="4"/>
  <c r="DY196" i="4"/>
  <c r="DY197" i="4"/>
  <c r="DY198" i="4"/>
  <c r="DY199" i="4"/>
  <c r="DY200" i="4"/>
  <c r="DY201" i="4"/>
  <c r="DY202" i="4"/>
  <c r="DY203" i="4"/>
  <c r="DY204" i="4"/>
  <c r="DY205" i="4"/>
  <c r="DY206" i="4"/>
  <c r="DY207" i="4"/>
  <c r="DY208" i="4"/>
  <c r="DY209" i="4"/>
  <c r="DY210" i="4"/>
  <c r="DY211" i="4"/>
  <c r="DY212" i="4"/>
  <c r="DY213" i="4"/>
  <c r="DY214" i="4"/>
  <c r="DY215" i="4"/>
  <c r="DY216" i="4"/>
  <c r="DY217" i="4"/>
  <c r="DY218" i="4"/>
  <c r="DY219" i="4"/>
  <c r="DY220" i="4"/>
  <c r="DY221" i="4"/>
  <c r="DY222" i="4"/>
  <c r="DY223" i="4"/>
  <c r="DY224" i="4"/>
  <c r="DY225" i="4"/>
  <c r="DY226" i="4"/>
  <c r="DY227" i="4"/>
  <c r="DY228" i="4"/>
  <c r="DY229" i="4"/>
  <c r="DY230" i="4"/>
  <c r="DY231" i="4"/>
  <c r="DY234" i="4"/>
  <c r="DY238" i="4"/>
  <c r="DY242" i="4"/>
  <c r="DY246" i="4"/>
  <c r="DY250" i="4"/>
  <c r="DY254" i="4"/>
  <c r="DY240" i="4"/>
  <c r="DY248" i="4"/>
  <c r="DY237" i="4"/>
  <c r="DY239" i="4"/>
  <c r="DY245" i="4"/>
  <c r="DY247" i="4"/>
  <c r="DY253" i="4"/>
  <c r="DY255" i="4"/>
  <c r="DY256" i="4"/>
  <c r="DY232" i="4"/>
  <c r="DY235" i="4"/>
  <c r="DY251" i="4"/>
  <c r="DY259" i="4"/>
  <c r="DY261" i="4"/>
  <c r="DY263" i="4"/>
  <c r="DY267" i="4"/>
  <c r="DY271" i="4"/>
  <c r="DY275" i="4"/>
  <c r="DY279" i="4"/>
  <c r="DY241" i="4"/>
  <c r="DY244" i="4"/>
  <c r="DY264" i="4"/>
  <c r="DY268" i="4"/>
  <c r="DY272" i="4"/>
  <c r="DY276" i="4"/>
  <c r="DY280" i="4"/>
  <c r="DY284" i="4"/>
  <c r="DY288" i="4"/>
  <c r="DY292" i="4"/>
  <c r="DY295" i="4"/>
  <c r="DY296" i="4"/>
  <c r="DY297" i="4"/>
  <c r="DY298" i="4"/>
  <c r="DY299" i="4"/>
  <c r="DY300" i="4"/>
  <c r="DY301" i="4"/>
  <c r="DY302" i="4"/>
  <c r="DY303" i="4"/>
  <c r="DY304" i="4"/>
  <c r="DY305" i="4"/>
  <c r="DY306" i="4"/>
  <c r="DY307" i="4"/>
  <c r="DY308" i="4"/>
  <c r="DY309" i="4"/>
  <c r="DY310" i="4"/>
  <c r="DY311" i="4"/>
  <c r="DY312" i="4"/>
  <c r="DY313" i="4"/>
  <c r="DY314" i="4"/>
  <c r="DY315" i="4"/>
  <c r="DY316" i="4"/>
  <c r="DY317" i="4"/>
  <c r="DY318" i="4"/>
  <c r="DY319" i="4"/>
  <c r="DY320" i="4"/>
  <c r="DY321" i="4"/>
  <c r="DY322" i="4"/>
  <c r="DY323" i="4"/>
  <c r="DY324" i="4"/>
  <c r="DY325" i="4"/>
  <c r="DY326" i="4"/>
  <c r="DY327" i="4"/>
  <c r="DY328" i="4"/>
  <c r="DY329" i="4"/>
  <c r="DY330" i="4"/>
  <c r="DY331" i="4"/>
  <c r="DY332" i="4"/>
  <c r="DY333" i="4"/>
  <c r="DY334" i="4"/>
  <c r="DY335" i="4"/>
  <c r="DY336" i="4"/>
  <c r="DY337" i="4"/>
  <c r="DY338" i="4"/>
  <c r="DY339" i="4"/>
  <c r="DY340" i="4"/>
  <c r="DY341" i="4"/>
  <c r="DY342" i="4"/>
  <c r="DY343" i="4"/>
  <c r="DY344" i="4"/>
  <c r="DY345" i="4"/>
  <c r="DY346" i="4"/>
  <c r="DY347" i="4"/>
  <c r="DY348" i="4"/>
  <c r="DY349" i="4"/>
  <c r="DY350" i="4"/>
  <c r="DY351" i="4"/>
  <c r="DY243" i="4"/>
  <c r="DY257" i="4"/>
  <c r="DY260" i="4"/>
  <c r="DY262" i="4"/>
  <c r="DY265" i="4"/>
  <c r="DY269" i="4"/>
  <c r="DY258" i="4"/>
  <c r="DY273" i="4"/>
  <c r="DY277" i="4"/>
  <c r="DY281" i="4"/>
  <c r="DY283" i="4"/>
  <c r="DY285" i="4"/>
  <c r="DY291" i="4"/>
  <c r="DY293" i="4"/>
  <c r="DY270" i="4"/>
  <c r="DY274" i="4"/>
  <c r="DY278" i="4"/>
  <c r="DY282" i="4"/>
  <c r="DY290" i="4"/>
  <c r="DY352" i="4"/>
  <c r="DY353" i="4"/>
  <c r="DY354" i="4"/>
  <c r="DY355" i="4"/>
  <c r="DY356" i="4"/>
  <c r="DY357" i="4"/>
  <c r="DY358" i="4"/>
  <c r="DY359" i="4"/>
  <c r="DY360" i="4"/>
  <c r="DY361" i="4"/>
  <c r="DY362" i="4"/>
  <c r="DY363" i="4"/>
  <c r="DY364" i="4"/>
  <c r="DY365" i="4"/>
  <c r="DY366" i="4"/>
  <c r="DY367" i="4"/>
  <c r="DY368" i="4"/>
  <c r="DY369" i="4"/>
  <c r="DY370" i="4"/>
  <c r="DY371" i="4"/>
  <c r="DY372" i="4"/>
  <c r="DY373" i="4"/>
  <c r="DY374" i="4"/>
  <c r="DY375" i="4"/>
  <c r="DY376" i="4"/>
  <c r="DY377" i="4"/>
  <c r="DY378" i="4"/>
  <c r="DY379" i="4"/>
  <c r="DY380" i="4"/>
  <c r="DY381" i="4"/>
  <c r="DY382" i="4"/>
  <c r="DY383" i="4"/>
  <c r="DY384" i="4"/>
  <c r="DY385" i="4"/>
  <c r="DY386" i="4"/>
  <c r="DY387" i="4"/>
  <c r="DY388" i="4"/>
  <c r="DY389" i="4"/>
  <c r="DY390" i="4"/>
  <c r="DY391" i="4"/>
  <c r="DY392" i="4"/>
  <c r="DY393" i="4"/>
  <c r="DY394" i="4"/>
  <c r="DY395" i="4"/>
  <c r="DY396" i="4"/>
  <c r="DY397" i="4"/>
  <c r="DY398" i="4"/>
  <c r="DY399" i="4"/>
  <c r="DY400" i="4"/>
  <c r="DY401" i="4"/>
  <c r="DY402" i="4"/>
  <c r="DY403" i="4"/>
  <c r="DY404" i="4"/>
  <c r="DY405" i="4"/>
  <c r="DY406" i="4"/>
  <c r="DY407" i="4"/>
  <c r="DY408" i="4"/>
  <c r="DY409" i="4"/>
  <c r="DY410" i="4"/>
  <c r="DY411" i="4"/>
  <c r="DY412" i="4"/>
  <c r="DY413" i="4"/>
  <c r="DY414" i="4"/>
  <c r="DY415" i="4"/>
  <c r="DY416" i="4"/>
  <c r="DY417" i="4"/>
  <c r="DY418" i="4"/>
  <c r="DY419" i="4"/>
  <c r="DY420" i="4"/>
  <c r="DY421" i="4"/>
  <c r="DY422" i="4"/>
  <c r="DY423" i="4"/>
  <c r="DY424" i="4"/>
  <c r="DY425" i="4"/>
  <c r="DY426" i="4"/>
  <c r="DY427" i="4"/>
  <c r="DY428" i="4"/>
  <c r="DY429" i="4"/>
  <c r="DY430" i="4"/>
  <c r="DY431" i="4"/>
  <c r="DY432" i="4"/>
  <c r="DY433" i="4"/>
  <c r="DY434" i="4"/>
  <c r="DY435" i="4"/>
  <c r="DY436" i="4"/>
  <c r="DY437" i="4"/>
  <c r="DY438" i="4"/>
  <c r="DY439" i="4"/>
  <c r="DY440" i="4"/>
  <c r="DY287" i="4"/>
  <c r="DY289" i="4"/>
  <c r="DY286" i="4"/>
  <c r="DY441" i="4"/>
  <c r="DY442" i="4"/>
  <c r="DY266" i="4"/>
  <c r="DY294" i="4"/>
  <c r="DY443" i="4"/>
  <c r="DY233" i="4"/>
  <c r="DY236" i="4"/>
  <c r="DY249" i="4"/>
  <c r="DY252" i="4"/>
  <c r="DY445" i="4"/>
  <c r="DY447" i="4"/>
  <c r="DY449" i="4"/>
  <c r="DY451" i="4"/>
  <c r="DY453" i="4"/>
  <c r="DY455" i="4"/>
  <c r="DY457" i="4"/>
  <c r="DY459" i="4"/>
  <c r="DY461" i="4"/>
  <c r="DY463" i="4"/>
  <c r="DY465" i="4"/>
  <c r="DY467" i="4"/>
  <c r="DY469" i="4"/>
  <c r="DY471" i="4"/>
  <c r="DY473" i="4"/>
  <c r="DY475" i="4"/>
  <c r="DY477" i="4"/>
  <c r="DY479" i="4"/>
  <c r="DY481" i="4"/>
  <c r="DY483" i="4"/>
  <c r="DY485" i="4"/>
  <c r="DY487" i="4"/>
  <c r="DY489" i="4"/>
  <c r="DY491" i="4"/>
  <c r="DY444" i="4"/>
  <c r="DY446" i="4"/>
  <c r="DY448" i="4"/>
  <c r="DY450" i="4"/>
  <c r="DY452" i="4"/>
  <c r="DY454" i="4"/>
  <c r="DY456" i="4"/>
  <c r="DY458" i="4"/>
  <c r="DY460" i="4"/>
  <c r="DY462" i="4"/>
  <c r="DY464" i="4"/>
  <c r="DY466" i="4"/>
  <c r="DY468" i="4"/>
  <c r="DY470" i="4"/>
  <c r="DY472" i="4"/>
  <c r="DY474" i="4"/>
  <c r="DY476" i="4"/>
  <c r="DY478" i="4"/>
  <c r="DY480" i="4"/>
  <c r="DY482" i="4"/>
  <c r="DY484" i="4"/>
  <c r="DY486" i="4"/>
  <c r="DY488" i="4"/>
  <c r="DY490" i="4"/>
  <c r="DY492" i="4"/>
  <c r="DM161" i="4"/>
  <c r="DM162" i="4"/>
  <c r="DM163" i="4"/>
  <c r="DM164" i="4"/>
  <c r="DM165" i="4"/>
  <c r="DM166" i="4"/>
  <c r="DM167" i="4"/>
  <c r="DM168" i="4"/>
  <c r="DM169" i="4"/>
  <c r="DM170" i="4"/>
  <c r="DM171" i="4"/>
  <c r="DM172" i="4"/>
  <c r="DM173" i="4"/>
  <c r="DM174" i="4"/>
  <c r="DM175" i="4"/>
  <c r="DM176" i="4"/>
  <c r="DM177" i="4"/>
  <c r="DM178" i="4"/>
  <c r="DM179" i="4"/>
  <c r="DM180" i="4"/>
  <c r="DM181" i="4"/>
  <c r="DM182" i="4"/>
  <c r="DM183" i="4"/>
  <c r="DM184" i="4"/>
  <c r="DM185" i="4"/>
  <c r="DM186" i="4"/>
  <c r="DM187" i="4"/>
  <c r="DM188" i="4"/>
  <c r="DM189" i="4"/>
  <c r="DM190" i="4"/>
  <c r="DM191" i="4"/>
  <c r="DM192" i="4"/>
  <c r="DM193" i="4"/>
  <c r="DM194" i="4"/>
  <c r="DM195" i="4"/>
  <c r="DM196" i="4"/>
  <c r="DM197" i="4"/>
  <c r="DM198" i="4"/>
  <c r="DM199" i="4"/>
  <c r="DM200" i="4"/>
  <c r="DM201" i="4"/>
  <c r="DM202" i="4"/>
  <c r="DM203" i="4"/>
  <c r="DM204" i="4"/>
  <c r="DM205" i="4"/>
  <c r="DM206" i="4"/>
  <c r="DM207" i="4"/>
  <c r="DM208" i="4"/>
  <c r="DM209" i="4"/>
  <c r="DM210" i="4"/>
  <c r="DM211" i="4"/>
  <c r="DM212" i="4"/>
  <c r="DM213" i="4"/>
  <c r="DM214" i="4"/>
  <c r="DM215" i="4"/>
  <c r="DM216" i="4"/>
  <c r="DM217" i="4"/>
  <c r="DM218" i="4"/>
  <c r="DM219" i="4"/>
  <c r="DM220" i="4"/>
  <c r="DM221" i="4"/>
  <c r="DM222" i="4"/>
  <c r="DM223" i="4"/>
  <c r="DM224" i="4"/>
  <c r="DM225" i="4"/>
  <c r="DM226" i="4"/>
  <c r="DM227" i="4"/>
  <c r="DM228" i="4"/>
  <c r="DM229" i="4"/>
  <c r="DM230" i="4"/>
  <c r="DM231" i="4"/>
  <c r="DM232" i="4"/>
  <c r="DM235" i="4"/>
  <c r="DM239" i="4"/>
  <c r="DM243" i="4"/>
  <c r="DM247" i="4"/>
  <c r="DM251" i="4"/>
  <c r="DM255" i="4"/>
  <c r="DM241" i="4"/>
  <c r="DM249" i="4"/>
  <c r="DM238" i="4"/>
  <c r="DM240" i="4"/>
  <c r="DM246" i="4"/>
  <c r="DM248" i="4"/>
  <c r="DM254" i="4"/>
  <c r="DM256" i="4"/>
  <c r="DM257" i="4"/>
  <c r="DM233" i="4"/>
  <c r="DM236" i="4"/>
  <c r="DM252" i="4"/>
  <c r="DM260" i="4"/>
  <c r="DM262" i="4"/>
  <c r="DM264" i="4"/>
  <c r="DM268" i="4"/>
  <c r="DM272" i="4"/>
  <c r="DM276" i="4"/>
  <c r="DM280" i="4"/>
  <c r="DM242" i="4"/>
  <c r="DM245" i="4"/>
  <c r="DM265" i="4"/>
  <c r="DM269" i="4"/>
  <c r="DM273" i="4"/>
  <c r="DM277" i="4"/>
  <c r="DM281" i="4"/>
  <c r="DM285" i="4"/>
  <c r="DM289" i="4"/>
  <c r="DM293" i="4"/>
  <c r="DM296" i="4"/>
  <c r="DM297" i="4"/>
  <c r="DM298" i="4"/>
  <c r="DM299" i="4"/>
  <c r="DM300" i="4"/>
  <c r="DM301" i="4"/>
  <c r="DM302" i="4"/>
  <c r="DM303" i="4"/>
  <c r="DM304" i="4"/>
  <c r="DM305" i="4"/>
  <c r="DM306" i="4"/>
  <c r="DM307" i="4"/>
  <c r="DM308" i="4"/>
  <c r="DM309" i="4"/>
  <c r="DM310" i="4"/>
  <c r="DM311" i="4"/>
  <c r="DM312" i="4"/>
  <c r="DM313" i="4"/>
  <c r="DM314" i="4"/>
  <c r="DM315" i="4"/>
  <c r="DM316" i="4"/>
  <c r="DM317" i="4"/>
  <c r="DM318" i="4"/>
  <c r="DM319" i="4"/>
  <c r="DM320" i="4"/>
  <c r="DM321" i="4"/>
  <c r="DM322" i="4"/>
  <c r="DM323" i="4"/>
  <c r="DM324" i="4"/>
  <c r="DM325" i="4"/>
  <c r="DM326" i="4"/>
  <c r="DM327" i="4"/>
  <c r="DM328" i="4"/>
  <c r="DM329" i="4"/>
  <c r="DM330" i="4"/>
  <c r="DM331" i="4"/>
  <c r="DM332" i="4"/>
  <c r="DM333" i="4"/>
  <c r="DM334" i="4"/>
  <c r="DM335" i="4"/>
  <c r="DM336" i="4"/>
  <c r="DM337" i="4"/>
  <c r="DM338" i="4"/>
  <c r="DM339" i="4"/>
  <c r="DM340" i="4"/>
  <c r="DM341" i="4"/>
  <c r="DM342" i="4"/>
  <c r="DM343" i="4"/>
  <c r="DM344" i="4"/>
  <c r="DM345" i="4"/>
  <c r="DM346" i="4"/>
  <c r="DM347" i="4"/>
  <c r="DM348" i="4"/>
  <c r="DM349" i="4"/>
  <c r="DM350" i="4"/>
  <c r="DM351" i="4"/>
  <c r="DM352" i="4"/>
  <c r="DM244" i="4"/>
  <c r="DM258" i="4"/>
  <c r="DM261" i="4"/>
  <c r="DM263" i="4"/>
  <c r="DM266" i="4"/>
  <c r="DM270" i="4"/>
  <c r="DM259" i="4"/>
  <c r="DM274" i="4"/>
  <c r="DM278" i="4"/>
  <c r="DM282" i="4"/>
  <c r="DM284" i="4"/>
  <c r="DM286" i="4"/>
  <c r="DM292" i="4"/>
  <c r="DM294" i="4"/>
  <c r="DM271" i="4"/>
  <c r="DM275" i="4"/>
  <c r="DM279" i="4"/>
  <c r="DM283" i="4"/>
  <c r="DM291" i="4"/>
  <c r="DM353" i="4"/>
  <c r="DM354" i="4"/>
  <c r="DM355" i="4"/>
  <c r="DM356" i="4"/>
  <c r="DM357" i="4"/>
  <c r="DM358" i="4"/>
  <c r="DM359" i="4"/>
  <c r="DM360" i="4"/>
  <c r="DM361" i="4"/>
  <c r="DM362" i="4"/>
  <c r="DM363" i="4"/>
  <c r="DM364" i="4"/>
  <c r="DM365" i="4"/>
  <c r="DM366" i="4"/>
  <c r="DM367" i="4"/>
  <c r="DM368" i="4"/>
  <c r="DM369" i="4"/>
  <c r="DM370" i="4"/>
  <c r="DM371" i="4"/>
  <c r="DM372" i="4"/>
  <c r="DM373" i="4"/>
  <c r="DM374" i="4"/>
  <c r="DM375" i="4"/>
  <c r="DM376" i="4"/>
  <c r="DM377" i="4"/>
  <c r="DM378" i="4"/>
  <c r="DM379" i="4"/>
  <c r="DM380" i="4"/>
  <c r="DM381" i="4"/>
  <c r="DM382" i="4"/>
  <c r="DM383" i="4"/>
  <c r="DM384" i="4"/>
  <c r="DM385" i="4"/>
  <c r="DM386" i="4"/>
  <c r="DM387" i="4"/>
  <c r="DM388" i="4"/>
  <c r="DM389" i="4"/>
  <c r="DM390" i="4"/>
  <c r="DM391" i="4"/>
  <c r="DM392" i="4"/>
  <c r="DM393" i="4"/>
  <c r="DM394" i="4"/>
  <c r="DM395" i="4"/>
  <c r="DM396" i="4"/>
  <c r="DM397" i="4"/>
  <c r="DM398" i="4"/>
  <c r="DM399" i="4"/>
  <c r="DM400" i="4"/>
  <c r="DM401" i="4"/>
  <c r="DM402" i="4"/>
  <c r="DM403" i="4"/>
  <c r="DM404" i="4"/>
  <c r="DM405" i="4"/>
  <c r="DM406" i="4"/>
  <c r="DM407" i="4"/>
  <c r="DM408" i="4"/>
  <c r="DM409" i="4"/>
  <c r="DM410" i="4"/>
  <c r="DM411" i="4"/>
  <c r="DM412" i="4"/>
  <c r="DM413" i="4"/>
  <c r="DM414" i="4"/>
  <c r="DM415" i="4"/>
  <c r="DM416" i="4"/>
  <c r="DM417" i="4"/>
  <c r="DM418" i="4"/>
  <c r="DM419" i="4"/>
  <c r="DM420" i="4"/>
  <c r="DM421" i="4"/>
  <c r="DM422" i="4"/>
  <c r="DM423" i="4"/>
  <c r="DM424" i="4"/>
  <c r="DM425" i="4"/>
  <c r="DM426" i="4"/>
  <c r="DM427" i="4"/>
  <c r="DM428" i="4"/>
  <c r="DM429" i="4"/>
  <c r="DM430" i="4"/>
  <c r="DM431" i="4"/>
  <c r="DM432" i="4"/>
  <c r="DM433" i="4"/>
  <c r="DM434" i="4"/>
  <c r="DM435" i="4"/>
  <c r="DM436" i="4"/>
  <c r="DM437" i="4"/>
  <c r="DM438" i="4"/>
  <c r="DM439" i="4"/>
  <c r="DM440" i="4"/>
  <c r="DM288" i="4"/>
  <c r="DM290" i="4"/>
  <c r="DM287" i="4"/>
  <c r="DM441" i="4"/>
  <c r="DM442" i="4"/>
  <c r="DM443" i="4"/>
  <c r="DM267" i="4"/>
  <c r="DM295" i="4"/>
  <c r="DM234" i="4"/>
  <c r="DM237" i="4"/>
  <c r="DM250" i="4"/>
  <c r="DM253" i="4"/>
  <c r="DM444" i="4"/>
  <c r="DM446" i="4"/>
  <c r="DM448" i="4"/>
  <c r="DM450" i="4"/>
  <c r="DM452" i="4"/>
  <c r="DM454" i="4"/>
  <c r="DM456" i="4"/>
  <c r="DM458" i="4"/>
  <c r="DM460" i="4"/>
  <c r="DM462" i="4"/>
  <c r="DM464" i="4"/>
  <c r="DM466" i="4"/>
  <c r="DM468" i="4"/>
  <c r="DM470" i="4"/>
  <c r="DM472" i="4"/>
  <c r="DM474" i="4"/>
  <c r="DM476" i="4"/>
  <c r="DM478" i="4"/>
  <c r="DM480" i="4"/>
  <c r="DM482" i="4"/>
  <c r="DM484" i="4"/>
  <c r="DM486" i="4"/>
  <c r="DM488" i="4"/>
  <c r="DM490" i="4"/>
  <c r="DM492" i="4"/>
  <c r="DM445" i="4"/>
  <c r="DM447" i="4"/>
  <c r="DM449" i="4"/>
  <c r="DM451" i="4"/>
  <c r="DM453" i="4"/>
  <c r="DM455" i="4"/>
  <c r="DM457" i="4"/>
  <c r="DM459" i="4"/>
  <c r="DM461" i="4"/>
  <c r="DM463" i="4"/>
  <c r="DM465" i="4"/>
  <c r="DM467" i="4"/>
  <c r="DM469" i="4"/>
  <c r="DM471" i="4"/>
  <c r="DM473" i="4"/>
  <c r="DM475" i="4"/>
  <c r="DM477" i="4"/>
  <c r="DM479" i="4"/>
  <c r="DM481" i="4"/>
  <c r="DM483" i="4"/>
  <c r="DM485" i="4"/>
  <c r="DM487" i="4"/>
  <c r="DM489" i="4"/>
  <c r="DM491" i="4"/>
  <c r="DP161" i="4"/>
  <c r="DP162" i="4"/>
  <c r="DP163" i="4"/>
  <c r="DP164" i="4"/>
  <c r="DP165" i="4"/>
  <c r="DP166" i="4"/>
  <c r="DP167" i="4"/>
  <c r="DP168" i="4"/>
  <c r="DP169" i="4"/>
  <c r="DP170" i="4"/>
  <c r="DP171" i="4"/>
  <c r="DP172" i="4"/>
  <c r="DP173" i="4"/>
  <c r="DP174" i="4"/>
  <c r="DP175" i="4"/>
  <c r="DP176" i="4"/>
  <c r="DP177" i="4"/>
  <c r="DP178" i="4"/>
  <c r="DP179" i="4"/>
  <c r="DP180" i="4"/>
  <c r="DP181" i="4"/>
  <c r="DP182" i="4"/>
  <c r="DP183" i="4"/>
  <c r="DP184" i="4"/>
  <c r="DP185" i="4"/>
  <c r="DP186" i="4"/>
  <c r="DP187" i="4"/>
  <c r="DP188" i="4"/>
  <c r="DP189" i="4"/>
  <c r="DP190" i="4"/>
  <c r="DP191" i="4"/>
  <c r="DP192" i="4"/>
  <c r="DP193" i="4"/>
  <c r="DP194" i="4"/>
  <c r="DP195" i="4"/>
  <c r="DP196" i="4"/>
  <c r="DP197" i="4"/>
  <c r="DP198" i="4"/>
  <c r="DP199" i="4"/>
  <c r="DP200" i="4"/>
  <c r="DP201" i="4"/>
  <c r="DP202" i="4"/>
  <c r="DP203" i="4"/>
  <c r="DP204" i="4"/>
  <c r="DP205" i="4"/>
  <c r="DP207" i="4"/>
  <c r="DP233" i="4"/>
  <c r="DP234" i="4"/>
  <c r="DP235" i="4"/>
  <c r="DP236" i="4"/>
  <c r="DP237" i="4"/>
  <c r="DP238" i="4"/>
  <c r="DP239" i="4"/>
  <c r="DP240" i="4"/>
  <c r="DP241" i="4"/>
  <c r="DP242" i="4"/>
  <c r="DP243" i="4"/>
  <c r="DP244" i="4"/>
  <c r="DP245" i="4"/>
  <c r="DP246" i="4"/>
  <c r="DP247" i="4"/>
  <c r="DP248" i="4"/>
  <c r="DP249" i="4"/>
  <c r="DP250" i="4"/>
  <c r="DP251" i="4"/>
  <c r="DP252" i="4"/>
  <c r="DP253" i="4"/>
  <c r="DP254" i="4"/>
  <c r="DP255" i="4"/>
  <c r="DP256" i="4"/>
  <c r="DP257" i="4"/>
  <c r="DP258" i="4"/>
  <c r="DP259" i="4"/>
  <c r="DP208" i="4"/>
  <c r="DP209" i="4"/>
  <c r="DP210" i="4"/>
  <c r="DP211" i="4"/>
  <c r="DP212" i="4"/>
  <c r="DP213" i="4"/>
  <c r="DP214" i="4"/>
  <c r="DP215" i="4"/>
  <c r="DP216" i="4"/>
  <c r="DP217" i="4"/>
  <c r="DP218" i="4"/>
  <c r="DP219" i="4"/>
  <c r="DP220" i="4"/>
  <c r="DP221" i="4"/>
  <c r="DP222" i="4"/>
  <c r="DP223" i="4"/>
  <c r="DP224" i="4"/>
  <c r="DP225" i="4"/>
  <c r="DP226" i="4"/>
  <c r="DP227" i="4"/>
  <c r="DP228" i="4"/>
  <c r="DP229" i="4"/>
  <c r="DP230" i="4"/>
  <c r="DP231" i="4"/>
  <c r="DP232" i="4"/>
  <c r="DP206" i="4"/>
  <c r="DP260" i="4"/>
  <c r="DP261" i="4"/>
  <c r="DP262" i="4"/>
  <c r="DP263" i="4"/>
  <c r="DP264" i="4"/>
  <c r="DP265" i="4"/>
  <c r="DP266" i="4"/>
  <c r="DP267" i="4"/>
  <c r="DP268" i="4"/>
  <c r="DP269" i="4"/>
  <c r="DP270" i="4"/>
  <c r="DP271" i="4"/>
  <c r="DP272" i="4"/>
  <c r="DP273" i="4"/>
  <c r="DP274" i="4"/>
  <c r="DP275" i="4"/>
  <c r="DP276" i="4"/>
  <c r="DP277" i="4"/>
  <c r="DP278" i="4"/>
  <c r="DP279" i="4"/>
  <c r="DP280" i="4"/>
  <c r="DP281" i="4"/>
  <c r="DP282" i="4"/>
  <c r="DP283" i="4"/>
  <c r="DP284" i="4"/>
  <c r="DP285" i="4"/>
  <c r="DP286" i="4"/>
  <c r="DP287" i="4"/>
  <c r="DP288" i="4"/>
  <c r="DP289" i="4"/>
  <c r="DP290" i="4"/>
  <c r="DP291" i="4"/>
  <c r="DP292" i="4"/>
  <c r="DP293" i="4"/>
  <c r="DP294" i="4"/>
  <c r="DP295" i="4"/>
  <c r="DP296" i="4"/>
  <c r="DP297" i="4"/>
  <c r="DP298" i="4"/>
  <c r="DP299" i="4"/>
  <c r="DP300" i="4"/>
  <c r="DP301" i="4"/>
  <c r="DP302" i="4"/>
  <c r="DP303" i="4"/>
  <c r="DP304" i="4"/>
  <c r="DP305" i="4"/>
  <c r="DP306" i="4"/>
  <c r="DP307" i="4"/>
  <c r="DP308" i="4"/>
  <c r="DP309" i="4"/>
  <c r="DP310" i="4"/>
  <c r="DP311" i="4"/>
  <c r="DP312" i="4"/>
  <c r="DP313" i="4"/>
  <c r="DP314" i="4"/>
  <c r="DP315" i="4"/>
  <c r="DP316" i="4"/>
  <c r="DP317" i="4"/>
  <c r="DP318" i="4"/>
  <c r="DP319" i="4"/>
  <c r="DP320" i="4"/>
  <c r="DP321" i="4"/>
  <c r="DP322" i="4"/>
  <c r="DP323" i="4"/>
  <c r="DP324" i="4"/>
  <c r="DP325" i="4"/>
  <c r="DP326" i="4"/>
  <c r="DP327" i="4"/>
  <c r="DP328" i="4"/>
  <c r="DP329" i="4"/>
  <c r="DP330" i="4"/>
  <c r="DP331" i="4"/>
  <c r="DP332" i="4"/>
  <c r="DP333" i="4"/>
  <c r="DP334" i="4"/>
  <c r="DP335" i="4"/>
  <c r="DP336" i="4"/>
  <c r="DP337" i="4"/>
  <c r="DP338" i="4"/>
  <c r="DP339" i="4"/>
  <c r="DP340" i="4"/>
  <c r="DP341" i="4"/>
  <c r="DP342" i="4"/>
  <c r="DP343" i="4"/>
  <c r="DP344" i="4"/>
  <c r="DP345" i="4"/>
  <c r="DP346" i="4"/>
  <c r="DP347" i="4"/>
  <c r="DP348" i="4"/>
  <c r="DP349" i="4"/>
  <c r="DP350" i="4"/>
  <c r="DP351" i="4"/>
  <c r="DP352" i="4"/>
  <c r="DP353" i="4"/>
  <c r="DP354" i="4"/>
  <c r="DP355" i="4"/>
  <c r="DP356" i="4"/>
  <c r="DP357" i="4"/>
  <c r="DP358" i="4"/>
  <c r="DP359" i="4"/>
  <c r="DP360" i="4"/>
  <c r="DP361" i="4"/>
  <c r="DP362" i="4"/>
  <c r="DP363" i="4"/>
  <c r="DP364" i="4"/>
  <c r="DP365" i="4"/>
  <c r="DP366" i="4"/>
  <c r="DP367" i="4"/>
  <c r="DP368" i="4"/>
  <c r="DP369" i="4"/>
  <c r="DP370" i="4"/>
  <c r="DP371" i="4"/>
  <c r="DP372" i="4"/>
  <c r="DP373" i="4"/>
  <c r="DP374" i="4"/>
  <c r="DP375" i="4"/>
  <c r="DP376" i="4"/>
  <c r="DP377" i="4"/>
  <c r="DP378" i="4"/>
  <c r="DP379" i="4"/>
  <c r="DP380" i="4"/>
  <c r="DP381" i="4"/>
  <c r="DP382" i="4"/>
  <c r="DP383" i="4"/>
  <c r="DP384" i="4"/>
  <c r="DP385" i="4"/>
  <c r="DP386" i="4"/>
  <c r="DP387" i="4"/>
  <c r="DP388" i="4"/>
  <c r="DP389" i="4"/>
  <c r="DP390" i="4"/>
  <c r="DP391" i="4"/>
  <c r="DP392" i="4"/>
  <c r="DP393" i="4"/>
  <c r="DP394" i="4"/>
  <c r="DP395" i="4"/>
  <c r="DP396" i="4"/>
  <c r="DP397" i="4"/>
  <c r="DP398" i="4"/>
  <c r="DP399" i="4"/>
  <c r="DP400" i="4"/>
  <c r="DP401" i="4"/>
  <c r="DP402" i="4"/>
  <c r="DP403" i="4"/>
  <c r="DP404" i="4"/>
  <c r="DP405" i="4"/>
  <c r="DP406" i="4"/>
  <c r="DP407" i="4"/>
  <c r="DP408" i="4"/>
  <c r="DP409" i="4"/>
  <c r="DP410" i="4"/>
  <c r="DP411" i="4"/>
  <c r="DP412" i="4"/>
  <c r="DP413" i="4"/>
  <c r="DP414" i="4"/>
  <c r="DP415" i="4"/>
  <c r="DP416" i="4"/>
  <c r="DP417" i="4"/>
  <c r="DP418" i="4"/>
  <c r="DP419" i="4"/>
  <c r="DP420" i="4"/>
  <c r="DP421" i="4"/>
  <c r="DP422" i="4"/>
  <c r="DP423" i="4"/>
  <c r="DP424" i="4"/>
  <c r="DP425" i="4"/>
  <c r="DP426" i="4"/>
  <c r="DP427" i="4"/>
  <c r="DP428" i="4"/>
  <c r="DP429" i="4"/>
  <c r="DP430" i="4"/>
  <c r="DP431" i="4"/>
  <c r="DP432" i="4"/>
  <c r="DP433" i="4"/>
  <c r="DP434" i="4"/>
  <c r="DP435" i="4"/>
  <c r="DP436" i="4"/>
  <c r="DP437" i="4"/>
  <c r="DP438" i="4"/>
  <c r="DP439" i="4"/>
  <c r="DP440" i="4"/>
  <c r="DP441" i="4"/>
  <c r="DP442" i="4"/>
  <c r="DP443" i="4"/>
  <c r="DP444" i="4"/>
  <c r="DP445" i="4"/>
  <c r="DP446" i="4"/>
  <c r="DP447" i="4"/>
  <c r="DP448" i="4"/>
  <c r="DP449" i="4"/>
  <c r="DP450" i="4"/>
  <c r="DP451" i="4"/>
  <c r="DP452" i="4"/>
  <c r="DP453" i="4"/>
  <c r="DP454" i="4"/>
  <c r="DP455" i="4"/>
  <c r="DP456" i="4"/>
  <c r="DP457" i="4"/>
  <c r="DP458" i="4"/>
  <c r="DP459" i="4"/>
  <c r="DP460" i="4"/>
  <c r="DP461" i="4"/>
  <c r="DP462" i="4"/>
  <c r="DP463" i="4"/>
  <c r="DP464" i="4"/>
  <c r="DP465" i="4"/>
  <c r="DP466" i="4"/>
  <c r="DP467" i="4"/>
  <c r="DP468" i="4"/>
  <c r="DP469" i="4"/>
  <c r="DP470" i="4"/>
  <c r="DP471" i="4"/>
  <c r="DP472" i="4"/>
  <c r="DP473" i="4"/>
  <c r="DP474" i="4"/>
  <c r="DP475" i="4"/>
  <c r="DP476" i="4"/>
  <c r="DP477" i="4"/>
  <c r="DP478" i="4"/>
  <c r="DP479" i="4"/>
  <c r="DP480" i="4"/>
  <c r="DP481" i="4"/>
  <c r="DP482" i="4"/>
  <c r="DP483" i="4"/>
  <c r="DP484" i="4"/>
  <c r="DP485" i="4"/>
  <c r="DP486" i="4"/>
  <c r="DP487" i="4"/>
  <c r="DP488" i="4"/>
  <c r="DP489" i="4"/>
  <c r="DP490" i="4"/>
  <c r="DP491" i="4"/>
  <c r="DP492" i="4"/>
  <c r="DU161" i="4"/>
  <c r="DU162" i="4"/>
  <c r="DU163" i="4"/>
  <c r="DU164" i="4"/>
  <c r="DU165" i="4"/>
  <c r="DU166" i="4"/>
  <c r="DU167" i="4"/>
  <c r="DU168" i="4"/>
  <c r="DU169" i="4"/>
  <c r="DU170" i="4"/>
  <c r="DU171" i="4"/>
  <c r="DU172" i="4"/>
  <c r="DU173" i="4"/>
  <c r="DU174" i="4"/>
  <c r="DU175" i="4"/>
  <c r="DU176" i="4"/>
  <c r="DU177" i="4"/>
  <c r="DU178" i="4"/>
  <c r="DU179" i="4"/>
  <c r="DU180" i="4"/>
  <c r="DU181" i="4"/>
  <c r="DU182" i="4"/>
  <c r="DU183" i="4"/>
  <c r="DU184" i="4"/>
  <c r="DU185" i="4"/>
  <c r="DU186" i="4"/>
  <c r="DU187" i="4"/>
  <c r="DU188" i="4"/>
  <c r="DU189" i="4"/>
  <c r="DU190" i="4"/>
  <c r="DU191" i="4"/>
  <c r="DU192" i="4"/>
  <c r="DU193" i="4"/>
  <c r="DU194" i="4"/>
  <c r="DU195" i="4"/>
  <c r="DU196" i="4"/>
  <c r="DU197" i="4"/>
  <c r="DU198" i="4"/>
  <c r="DU199" i="4"/>
  <c r="DU200" i="4"/>
  <c r="DU201" i="4"/>
  <c r="DU202" i="4"/>
  <c r="DU203" i="4"/>
  <c r="DU204" i="4"/>
  <c r="DU205" i="4"/>
  <c r="DU206" i="4"/>
  <c r="DU207" i="4"/>
  <c r="DU208" i="4"/>
  <c r="DU209" i="4"/>
  <c r="DU210" i="4"/>
  <c r="DU211" i="4"/>
  <c r="DU212" i="4"/>
  <c r="DU213" i="4"/>
  <c r="DU214" i="4"/>
  <c r="DU215" i="4"/>
  <c r="DU216" i="4"/>
  <c r="DU217" i="4"/>
  <c r="DU218" i="4"/>
  <c r="DU219" i="4"/>
  <c r="DU220" i="4"/>
  <c r="DU221" i="4"/>
  <c r="DU222" i="4"/>
  <c r="DU223" i="4"/>
  <c r="DU224" i="4"/>
  <c r="DU225" i="4"/>
  <c r="DU226" i="4"/>
  <c r="DU227" i="4"/>
  <c r="DU228" i="4"/>
  <c r="DU229" i="4"/>
  <c r="DU230" i="4"/>
  <c r="DU231" i="4"/>
  <c r="DU232" i="4"/>
  <c r="DU237" i="4"/>
  <c r="DU241" i="4"/>
  <c r="DU245" i="4"/>
  <c r="DU249" i="4"/>
  <c r="DU253" i="4"/>
  <c r="DU236" i="4"/>
  <c r="DU244" i="4"/>
  <c r="DU252" i="4"/>
  <c r="DU258" i="4"/>
  <c r="DU233" i="4"/>
  <c r="DU235" i="4"/>
  <c r="DU238" i="4"/>
  <c r="DU243" i="4"/>
  <c r="DU246" i="4"/>
  <c r="DU251" i="4"/>
  <c r="DU254" i="4"/>
  <c r="DU260" i="4"/>
  <c r="DU262" i="4"/>
  <c r="DU266" i="4"/>
  <c r="DU270" i="4"/>
  <c r="DU274" i="4"/>
  <c r="DU278" i="4"/>
  <c r="DU282" i="4"/>
  <c r="DU234" i="4"/>
  <c r="DU240" i="4"/>
  <c r="DU247" i="4"/>
  <c r="DU250" i="4"/>
  <c r="DU256" i="4"/>
  <c r="DU257" i="4"/>
  <c r="DU267" i="4"/>
  <c r="DU271" i="4"/>
  <c r="DU275" i="4"/>
  <c r="DU279" i="4"/>
  <c r="DU283" i="4"/>
  <c r="DU287" i="4"/>
  <c r="DU291" i="4"/>
  <c r="DU295" i="4"/>
  <c r="DU296" i="4"/>
  <c r="DU297" i="4"/>
  <c r="DU298" i="4"/>
  <c r="DU299" i="4"/>
  <c r="DU300" i="4"/>
  <c r="DU301" i="4"/>
  <c r="DU302" i="4"/>
  <c r="DU303" i="4"/>
  <c r="DU304" i="4"/>
  <c r="DU305" i="4"/>
  <c r="DU306" i="4"/>
  <c r="DU307" i="4"/>
  <c r="DU308" i="4"/>
  <c r="DU309" i="4"/>
  <c r="DU310" i="4"/>
  <c r="DU311" i="4"/>
  <c r="DU312" i="4"/>
  <c r="DU313" i="4"/>
  <c r="DU314" i="4"/>
  <c r="DU315" i="4"/>
  <c r="DU316" i="4"/>
  <c r="DU317" i="4"/>
  <c r="DU318" i="4"/>
  <c r="DU319" i="4"/>
  <c r="DU320" i="4"/>
  <c r="DU321" i="4"/>
  <c r="DU322" i="4"/>
  <c r="DU323" i="4"/>
  <c r="DU324" i="4"/>
  <c r="DU325" i="4"/>
  <c r="DU326" i="4"/>
  <c r="DU327" i="4"/>
  <c r="DU328" i="4"/>
  <c r="DU329" i="4"/>
  <c r="DU330" i="4"/>
  <c r="DU331" i="4"/>
  <c r="DU332" i="4"/>
  <c r="DU333" i="4"/>
  <c r="DU334" i="4"/>
  <c r="DU335" i="4"/>
  <c r="DU336" i="4"/>
  <c r="DU337" i="4"/>
  <c r="DU338" i="4"/>
  <c r="DU339" i="4"/>
  <c r="DU340" i="4"/>
  <c r="DU341" i="4"/>
  <c r="DU342" i="4"/>
  <c r="DU343" i="4"/>
  <c r="DU344" i="4"/>
  <c r="DU345" i="4"/>
  <c r="DU346" i="4"/>
  <c r="DU347" i="4"/>
  <c r="DU348" i="4"/>
  <c r="DU349" i="4"/>
  <c r="DU350" i="4"/>
  <c r="DU351" i="4"/>
  <c r="DU259" i="4"/>
  <c r="DU261" i="4"/>
  <c r="DU263" i="4"/>
  <c r="DU264" i="4"/>
  <c r="DU268" i="4"/>
  <c r="DU272" i="4"/>
  <c r="DU284" i="4"/>
  <c r="DU289" i="4"/>
  <c r="DU292" i="4"/>
  <c r="DU265" i="4"/>
  <c r="DU286" i="4"/>
  <c r="DU294" i="4"/>
  <c r="DU352" i="4"/>
  <c r="DU353" i="4"/>
  <c r="DU354" i="4"/>
  <c r="DU355" i="4"/>
  <c r="DU356" i="4"/>
  <c r="DU357" i="4"/>
  <c r="DU358" i="4"/>
  <c r="DU359" i="4"/>
  <c r="DU360" i="4"/>
  <c r="DU361" i="4"/>
  <c r="DU362" i="4"/>
  <c r="DU363" i="4"/>
  <c r="DU364" i="4"/>
  <c r="DU365" i="4"/>
  <c r="DU366" i="4"/>
  <c r="DU367" i="4"/>
  <c r="DU368" i="4"/>
  <c r="DU369" i="4"/>
  <c r="DU370" i="4"/>
  <c r="DU371" i="4"/>
  <c r="DU372" i="4"/>
  <c r="DU373" i="4"/>
  <c r="DU374" i="4"/>
  <c r="DU375" i="4"/>
  <c r="DU376" i="4"/>
  <c r="DU377" i="4"/>
  <c r="DU378" i="4"/>
  <c r="DU379" i="4"/>
  <c r="DU380" i="4"/>
  <c r="DU381" i="4"/>
  <c r="DU382" i="4"/>
  <c r="DU383" i="4"/>
  <c r="DU384" i="4"/>
  <c r="DU385" i="4"/>
  <c r="DU386" i="4"/>
  <c r="DU387" i="4"/>
  <c r="DU388" i="4"/>
  <c r="DU389" i="4"/>
  <c r="DU390" i="4"/>
  <c r="DU391" i="4"/>
  <c r="DU392" i="4"/>
  <c r="DU393" i="4"/>
  <c r="DU394" i="4"/>
  <c r="DU395" i="4"/>
  <c r="DU396" i="4"/>
  <c r="DU397" i="4"/>
  <c r="DU398" i="4"/>
  <c r="DU399" i="4"/>
  <c r="DU400" i="4"/>
  <c r="DU401" i="4"/>
  <c r="DU402" i="4"/>
  <c r="DU403" i="4"/>
  <c r="DU404" i="4"/>
  <c r="DU405" i="4"/>
  <c r="DU406" i="4"/>
  <c r="DU407" i="4"/>
  <c r="DU408" i="4"/>
  <c r="DU409" i="4"/>
  <c r="DU410" i="4"/>
  <c r="DU411" i="4"/>
  <c r="DU412" i="4"/>
  <c r="DU413" i="4"/>
  <c r="DU414" i="4"/>
  <c r="DU415" i="4"/>
  <c r="DU416" i="4"/>
  <c r="DU417" i="4"/>
  <c r="DU418" i="4"/>
  <c r="DU419" i="4"/>
  <c r="DU420" i="4"/>
  <c r="DU421" i="4"/>
  <c r="DU422" i="4"/>
  <c r="DU423" i="4"/>
  <c r="DU424" i="4"/>
  <c r="DU425" i="4"/>
  <c r="DU426" i="4"/>
  <c r="DU427" i="4"/>
  <c r="DU428" i="4"/>
  <c r="DU429" i="4"/>
  <c r="DU430" i="4"/>
  <c r="DU431" i="4"/>
  <c r="DU432" i="4"/>
  <c r="DU433" i="4"/>
  <c r="DU434" i="4"/>
  <c r="DU435" i="4"/>
  <c r="DU436" i="4"/>
  <c r="DU437" i="4"/>
  <c r="DU438" i="4"/>
  <c r="DU439" i="4"/>
  <c r="DU440" i="4"/>
  <c r="DU285" i="4"/>
  <c r="DU288" i="4"/>
  <c r="DU293" i="4"/>
  <c r="DU443" i="4"/>
  <c r="DU269" i="4"/>
  <c r="DU273" i="4"/>
  <c r="DU276" i="4"/>
  <c r="DU277" i="4"/>
  <c r="DU280" i="4"/>
  <c r="DU281" i="4"/>
  <c r="DU441" i="4"/>
  <c r="DU442" i="4"/>
  <c r="DU239" i="4"/>
  <c r="DU242" i="4"/>
  <c r="DU248" i="4"/>
  <c r="DU255" i="4"/>
  <c r="DU290" i="4"/>
  <c r="DU444" i="4"/>
  <c r="DU446" i="4"/>
  <c r="DU448" i="4"/>
  <c r="DU450" i="4"/>
  <c r="DU452" i="4"/>
  <c r="DU454" i="4"/>
  <c r="DU456" i="4"/>
  <c r="DU458" i="4"/>
  <c r="DU460" i="4"/>
  <c r="DU462" i="4"/>
  <c r="DU464" i="4"/>
  <c r="DU466" i="4"/>
  <c r="DU468" i="4"/>
  <c r="DU470" i="4"/>
  <c r="DU472" i="4"/>
  <c r="DU474" i="4"/>
  <c r="DU476" i="4"/>
  <c r="DU478" i="4"/>
  <c r="DU480" i="4"/>
  <c r="DU482" i="4"/>
  <c r="DU484" i="4"/>
  <c r="DU486" i="4"/>
  <c r="DU488" i="4"/>
  <c r="DU490" i="4"/>
  <c r="DU492" i="4"/>
  <c r="DU445" i="4"/>
  <c r="DU447" i="4"/>
  <c r="DU449" i="4"/>
  <c r="DU451" i="4"/>
  <c r="DU453" i="4"/>
  <c r="DU455" i="4"/>
  <c r="DU457" i="4"/>
  <c r="DU459" i="4"/>
  <c r="DU461" i="4"/>
  <c r="DU463" i="4"/>
  <c r="DU465" i="4"/>
  <c r="DU467" i="4"/>
  <c r="DU469" i="4"/>
  <c r="DU471" i="4"/>
  <c r="DU473" i="4"/>
  <c r="DU475" i="4"/>
  <c r="DU477" i="4"/>
  <c r="DU479" i="4"/>
  <c r="DU481" i="4"/>
  <c r="DU483" i="4"/>
  <c r="DU485" i="4"/>
  <c r="DU487" i="4"/>
  <c r="DU489" i="4"/>
  <c r="DU491" i="4"/>
  <c r="DR162" i="4"/>
  <c r="DR164" i="4"/>
  <c r="DR169" i="4"/>
  <c r="DR173" i="4"/>
  <c r="DR177" i="4"/>
  <c r="DR181" i="4"/>
  <c r="DR166" i="4"/>
  <c r="DR170" i="4"/>
  <c r="DR174" i="4"/>
  <c r="DR178" i="4"/>
  <c r="DR161" i="4"/>
  <c r="DR163" i="4"/>
  <c r="DR165" i="4"/>
  <c r="DR167" i="4"/>
  <c r="DR182" i="4"/>
  <c r="DR186" i="4"/>
  <c r="DR190" i="4"/>
  <c r="DR194" i="4"/>
  <c r="DR198" i="4"/>
  <c r="DR171" i="4"/>
  <c r="DR175" i="4"/>
  <c r="DR179" i="4"/>
  <c r="DR183" i="4"/>
  <c r="DR187" i="4"/>
  <c r="DR191" i="4"/>
  <c r="DR195" i="4"/>
  <c r="DR199" i="4"/>
  <c r="DR184" i="4"/>
  <c r="DR188" i="4"/>
  <c r="DR192" i="4"/>
  <c r="DR196" i="4"/>
  <c r="DR200" i="4"/>
  <c r="DR202" i="4"/>
  <c r="DR203" i="4"/>
  <c r="DR204" i="4"/>
  <c r="DR205" i="4"/>
  <c r="DR206" i="4"/>
  <c r="DR207" i="4"/>
  <c r="DR176" i="4"/>
  <c r="DR172" i="4"/>
  <c r="DR185" i="4"/>
  <c r="DR193" i="4"/>
  <c r="DR201" i="4"/>
  <c r="DR168" i="4"/>
  <c r="DR233" i="4"/>
  <c r="DR209" i="4"/>
  <c r="DR213" i="4"/>
  <c r="DR217" i="4"/>
  <c r="DR221" i="4"/>
  <c r="DR180" i="4"/>
  <c r="DR189" i="4"/>
  <c r="DR197" i="4"/>
  <c r="DR211" i="4"/>
  <c r="DR215" i="4"/>
  <c r="DR219" i="4"/>
  <c r="DR223" i="4"/>
  <c r="DR227" i="4"/>
  <c r="DR230" i="4"/>
  <c r="DR235" i="4"/>
  <c r="DR239" i="4"/>
  <c r="DR243" i="4"/>
  <c r="DR247" i="4"/>
  <c r="DR251" i="4"/>
  <c r="DR255" i="4"/>
  <c r="DR208" i="4"/>
  <c r="DR210" i="4"/>
  <c r="DR212" i="4"/>
  <c r="DR225" i="4"/>
  <c r="DR232" i="4"/>
  <c r="DR238" i="4"/>
  <c r="DR240" i="4"/>
  <c r="DR246" i="4"/>
  <c r="DR248" i="4"/>
  <c r="DR254" i="4"/>
  <c r="DR256" i="4"/>
  <c r="DR226" i="4"/>
  <c r="DR228" i="4"/>
  <c r="DR237" i="4"/>
  <c r="DR245" i="4"/>
  <c r="DR253" i="4"/>
  <c r="DR257" i="4"/>
  <c r="DR214" i="4"/>
  <c r="DR216" i="4"/>
  <c r="DR218" i="4"/>
  <c r="DR220" i="4"/>
  <c r="DR222" i="4"/>
  <c r="DR224" i="4"/>
  <c r="DR234" i="4"/>
  <c r="DR250" i="4"/>
  <c r="DR258" i="4"/>
  <c r="DR264" i="4"/>
  <c r="DR268" i="4"/>
  <c r="DR272" i="4"/>
  <c r="DR276" i="4"/>
  <c r="DR280" i="4"/>
  <c r="DR229" i="4"/>
  <c r="DR236" i="4"/>
  <c r="DR249" i="4"/>
  <c r="DR252" i="4"/>
  <c r="DR259" i="4"/>
  <c r="DR261" i="4"/>
  <c r="DR263" i="4"/>
  <c r="DR265" i="4"/>
  <c r="DR269" i="4"/>
  <c r="DR273" i="4"/>
  <c r="DR277" i="4"/>
  <c r="DR281" i="4"/>
  <c r="DR285" i="4"/>
  <c r="DR289" i="4"/>
  <c r="DR293" i="4"/>
  <c r="DR231" i="4"/>
  <c r="DR242" i="4"/>
  <c r="DR266" i="4"/>
  <c r="DR270" i="4"/>
  <c r="DR267" i="4"/>
  <c r="DR283" i="4"/>
  <c r="DR291" i="4"/>
  <c r="DR260" i="4"/>
  <c r="DR288" i="4"/>
  <c r="DR290" i="4"/>
  <c r="DR296" i="4"/>
  <c r="DR297" i="4"/>
  <c r="DR298" i="4"/>
  <c r="DR299" i="4"/>
  <c r="DR300" i="4"/>
  <c r="DR301" i="4"/>
  <c r="DR302" i="4"/>
  <c r="DR303" i="4"/>
  <c r="DR304" i="4"/>
  <c r="DR305" i="4"/>
  <c r="DR306" i="4"/>
  <c r="DR307" i="4"/>
  <c r="DR308" i="4"/>
  <c r="DR309" i="4"/>
  <c r="DR310" i="4"/>
  <c r="DR311" i="4"/>
  <c r="DR312" i="4"/>
  <c r="DR313" i="4"/>
  <c r="DR314" i="4"/>
  <c r="DR315" i="4"/>
  <c r="DR316" i="4"/>
  <c r="DR317" i="4"/>
  <c r="DR318" i="4"/>
  <c r="DR319" i="4"/>
  <c r="DR320" i="4"/>
  <c r="DR321" i="4"/>
  <c r="DR322" i="4"/>
  <c r="DR323" i="4"/>
  <c r="DR324" i="4"/>
  <c r="DR325" i="4"/>
  <c r="DR326" i="4"/>
  <c r="DR327" i="4"/>
  <c r="DR328" i="4"/>
  <c r="DR329" i="4"/>
  <c r="DR330" i="4"/>
  <c r="DR331" i="4"/>
  <c r="DR332" i="4"/>
  <c r="DR333" i="4"/>
  <c r="DR334" i="4"/>
  <c r="DR335" i="4"/>
  <c r="DR336" i="4"/>
  <c r="DR337" i="4"/>
  <c r="DR338" i="4"/>
  <c r="DR339" i="4"/>
  <c r="DR340" i="4"/>
  <c r="DR341" i="4"/>
  <c r="DR342" i="4"/>
  <c r="DR343" i="4"/>
  <c r="DR344" i="4"/>
  <c r="DR345" i="4"/>
  <c r="DR346" i="4"/>
  <c r="DR347" i="4"/>
  <c r="DR348" i="4"/>
  <c r="DR349" i="4"/>
  <c r="DR350" i="4"/>
  <c r="DR351" i="4"/>
  <c r="DR262" i="4"/>
  <c r="DR271" i="4"/>
  <c r="DR274" i="4"/>
  <c r="DR278" i="4"/>
  <c r="DR282" i="4"/>
  <c r="DR287" i="4"/>
  <c r="DR295" i="4"/>
  <c r="DR292" i="4"/>
  <c r="DR352" i="4"/>
  <c r="DR356" i="4"/>
  <c r="DR360" i="4"/>
  <c r="DR364" i="4"/>
  <c r="DR368" i="4"/>
  <c r="DR372" i="4"/>
  <c r="DR376" i="4"/>
  <c r="DR380" i="4"/>
  <c r="DR384" i="4"/>
  <c r="DR388" i="4"/>
  <c r="DR392" i="4"/>
  <c r="DR396" i="4"/>
  <c r="DR400" i="4"/>
  <c r="DR404" i="4"/>
  <c r="DR408" i="4"/>
  <c r="DR275" i="4"/>
  <c r="DR279" i="4"/>
  <c r="DR294" i="4"/>
  <c r="DR353" i="4"/>
  <c r="DR357" i="4"/>
  <c r="DR361" i="4"/>
  <c r="DR365" i="4"/>
  <c r="DR369" i="4"/>
  <c r="DR373" i="4"/>
  <c r="DR377" i="4"/>
  <c r="DR381" i="4"/>
  <c r="DR385" i="4"/>
  <c r="DR389" i="4"/>
  <c r="DR393" i="4"/>
  <c r="DR397" i="4"/>
  <c r="DR401" i="4"/>
  <c r="DR405" i="4"/>
  <c r="DR409" i="4"/>
  <c r="DR412" i="4"/>
  <c r="DR413" i="4"/>
  <c r="DR414" i="4"/>
  <c r="DR415" i="4"/>
  <c r="DR416" i="4"/>
  <c r="DR417" i="4"/>
  <c r="DR418" i="4"/>
  <c r="DR419" i="4"/>
  <c r="DR420" i="4"/>
  <c r="DR421" i="4"/>
  <c r="DR422" i="4"/>
  <c r="DR423" i="4"/>
  <c r="DR424" i="4"/>
  <c r="DR425" i="4"/>
  <c r="DR426" i="4"/>
  <c r="DR427" i="4"/>
  <c r="DR428" i="4"/>
  <c r="DR429" i="4"/>
  <c r="DR430" i="4"/>
  <c r="DR431" i="4"/>
  <c r="DR432" i="4"/>
  <c r="DR433" i="4"/>
  <c r="DR434" i="4"/>
  <c r="DR435" i="4"/>
  <c r="DR436" i="4"/>
  <c r="DR437" i="4"/>
  <c r="DR438" i="4"/>
  <c r="DR439" i="4"/>
  <c r="DR440" i="4"/>
  <c r="DR284" i="4"/>
  <c r="DR354" i="4"/>
  <c r="DR358" i="4"/>
  <c r="DR362" i="4"/>
  <c r="DR366" i="4"/>
  <c r="DR370" i="4"/>
  <c r="DR374" i="4"/>
  <c r="DR378" i="4"/>
  <c r="DR382" i="4"/>
  <c r="DR386" i="4"/>
  <c r="DR390" i="4"/>
  <c r="DR394" i="4"/>
  <c r="DR398" i="4"/>
  <c r="DR402" i="4"/>
  <c r="DR406" i="4"/>
  <c r="DR410" i="4"/>
  <c r="DR241" i="4"/>
  <c r="DR244" i="4"/>
  <c r="DR286" i="4"/>
  <c r="DR355" i="4"/>
  <c r="DR359" i="4"/>
  <c r="DR363" i="4"/>
  <c r="DR367" i="4"/>
  <c r="DR375" i="4"/>
  <c r="DR383" i="4"/>
  <c r="DR391" i="4"/>
  <c r="DR399" i="4"/>
  <c r="DR407" i="4"/>
  <c r="DR441" i="4"/>
  <c r="DR443" i="4"/>
  <c r="DR444" i="4"/>
  <c r="DR446" i="4"/>
  <c r="DR448" i="4"/>
  <c r="DR450" i="4"/>
  <c r="DR452" i="4"/>
  <c r="DR454" i="4"/>
  <c r="DR456" i="4"/>
  <c r="DR458" i="4"/>
  <c r="DR460" i="4"/>
  <c r="DR462" i="4"/>
  <c r="DR464" i="4"/>
  <c r="DR466" i="4"/>
  <c r="DR468" i="4"/>
  <c r="DR470" i="4"/>
  <c r="DR472" i="4"/>
  <c r="DR474" i="4"/>
  <c r="DR476" i="4"/>
  <c r="DR478" i="4"/>
  <c r="DR480" i="4"/>
  <c r="DR482" i="4"/>
  <c r="DR484" i="4"/>
  <c r="DR486" i="4"/>
  <c r="DR488" i="4"/>
  <c r="DR490" i="4"/>
  <c r="DR492" i="4"/>
  <c r="DR371" i="4"/>
  <c r="DR379" i="4"/>
  <c r="DR387" i="4"/>
  <c r="DR395" i="4"/>
  <c r="DR403" i="4"/>
  <c r="DR411" i="4"/>
  <c r="DR442" i="4"/>
  <c r="DR445" i="4"/>
  <c r="DR447" i="4"/>
  <c r="DR449" i="4"/>
  <c r="DR451" i="4"/>
  <c r="DR453" i="4"/>
  <c r="DR455" i="4"/>
  <c r="DR457" i="4"/>
  <c r="DR459" i="4"/>
  <c r="DR461" i="4"/>
  <c r="DR463" i="4"/>
  <c r="DR465" i="4"/>
  <c r="DR467" i="4"/>
  <c r="DR469" i="4"/>
  <c r="DR471" i="4"/>
  <c r="DR473" i="4"/>
  <c r="DR475" i="4"/>
  <c r="DR477" i="4"/>
  <c r="DR479" i="4"/>
  <c r="DR481" i="4"/>
  <c r="DR483" i="4"/>
  <c r="DR485" i="4"/>
  <c r="DR487" i="4"/>
  <c r="DR489" i="4"/>
  <c r="DR491" i="4"/>
  <c r="DT161" i="4"/>
  <c r="DT162" i="4"/>
  <c r="DT163" i="4"/>
  <c r="DT164" i="4"/>
  <c r="DT165" i="4"/>
  <c r="DT166" i="4"/>
  <c r="DT167" i="4"/>
  <c r="DT168" i="4"/>
  <c r="DT169" i="4"/>
  <c r="DT170" i="4"/>
  <c r="DT171" i="4"/>
  <c r="DT172" i="4"/>
  <c r="DT173" i="4"/>
  <c r="DT174" i="4"/>
  <c r="DT175" i="4"/>
  <c r="DT176" i="4"/>
  <c r="DT177" i="4"/>
  <c r="DT178" i="4"/>
  <c r="DT179" i="4"/>
  <c r="DT180" i="4"/>
  <c r="DT181" i="4"/>
  <c r="DT182" i="4"/>
  <c r="DT183" i="4"/>
  <c r="DT184" i="4"/>
  <c r="DT185" i="4"/>
  <c r="DT186" i="4"/>
  <c r="DT187" i="4"/>
  <c r="DT188" i="4"/>
  <c r="DT189" i="4"/>
  <c r="DT190" i="4"/>
  <c r="DT191" i="4"/>
  <c r="DT192" i="4"/>
  <c r="DT193" i="4"/>
  <c r="DT194" i="4"/>
  <c r="DT195" i="4"/>
  <c r="DT196" i="4"/>
  <c r="DT197" i="4"/>
  <c r="DT198" i="4"/>
  <c r="DT199" i="4"/>
  <c r="DT200" i="4"/>
  <c r="DT201" i="4"/>
  <c r="DT202" i="4"/>
  <c r="DT203" i="4"/>
  <c r="DT204" i="4"/>
  <c r="DT205" i="4"/>
  <c r="DT233" i="4"/>
  <c r="DT234" i="4"/>
  <c r="DT235" i="4"/>
  <c r="DT236" i="4"/>
  <c r="DT237" i="4"/>
  <c r="DT238" i="4"/>
  <c r="DT239" i="4"/>
  <c r="DT240" i="4"/>
  <c r="DT241" i="4"/>
  <c r="DT242" i="4"/>
  <c r="DT243" i="4"/>
  <c r="DT244" i="4"/>
  <c r="DT245" i="4"/>
  <c r="DT246" i="4"/>
  <c r="DT247" i="4"/>
  <c r="DT248" i="4"/>
  <c r="DT249" i="4"/>
  <c r="DT250" i="4"/>
  <c r="DT251" i="4"/>
  <c r="DT252" i="4"/>
  <c r="DT253" i="4"/>
  <c r="DT254" i="4"/>
  <c r="DT255" i="4"/>
  <c r="DT256" i="4"/>
  <c r="DT257" i="4"/>
  <c r="DT258" i="4"/>
  <c r="DT206" i="4"/>
  <c r="DT208" i="4"/>
  <c r="DT209" i="4"/>
  <c r="DT210" i="4"/>
  <c r="DT211" i="4"/>
  <c r="DT212" i="4"/>
  <c r="DT213" i="4"/>
  <c r="DT214" i="4"/>
  <c r="DT215" i="4"/>
  <c r="DT216" i="4"/>
  <c r="DT217" i="4"/>
  <c r="DT218" i="4"/>
  <c r="DT219" i="4"/>
  <c r="DT220" i="4"/>
  <c r="DT221" i="4"/>
  <c r="DT222" i="4"/>
  <c r="DT223" i="4"/>
  <c r="DT224" i="4"/>
  <c r="DT225" i="4"/>
  <c r="DT226" i="4"/>
  <c r="DT227" i="4"/>
  <c r="DT228" i="4"/>
  <c r="DT229" i="4"/>
  <c r="DT207" i="4"/>
  <c r="DT231" i="4"/>
  <c r="DT230" i="4"/>
  <c r="DT232" i="4"/>
  <c r="DT259" i="4"/>
  <c r="DT260" i="4"/>
  <c r="DT261" i="4"/>
  <c r="DT262" i="4"/>
  <c r="DT263" i="4"/>
  <c r="DT264" i="4"/>
  <c r="DT265" i="4"/>
  <c r="DT266" i="4"/>
  <c r="DT267" i="4"/>
  <c r="DT268" i="4"/>
  <c r="DT269" i="4"/>
  <c r="DT270" i="4"/>
  <c r="DT271" i="4"/>
  <c r="DT272" i="4"/>
  <c r="DT273" i="4"/>
  <c r="DT274" i="4"/>
  <c r="DT275" i="4"/>
  <c r="DT276" i="4"/>
  <c r="DT277" i="4"/>
  <c r="DT278" i="4"/>
  <c r="DT279" i="4"/>
  <c r="DT280" i="4"/>
  <c r="DT281" i="4"/>
  <c r="DT282" i="4"/>
  <c r="DT283" i="4"/>
  <c r="DT284" i="4"/>
  <c r="DT285" i="4"/>
  <c r="DT286" i="4"/>
  <c r="DT287" i="4"/>
  <c r="DT288" i="4"/>
  <c r="DT289" i="4"/>
  <c r="DT290" i="4"/>
  <c r="DT291" i="4"/>
  <c r="DT292" i="4"/>
  <c r="DT293" i="4"/>
  <c r="DT294" i="4"/>
  <c r="DT295" i="4"/>
  <c r="DT352" i="4"/>
  <c r="DT353" i="4"/>
  <c r="DT354" i="4"/>
  <c r="DT355" i="4"/>
  <c r="DT356" i="4"/>
  <c r="DT357" i="4"/>
  <c r="DT358" i="4"/>
  <c r="DT359" i="4"/>
  <c r="DT360" i="4"/>
  <c r="DT361" i="4"/>
  <c r="DT362" i="4"/>
  <c r="DT363" i="4"/>
  <c r="DT364" i="4"/>
  <c r="DT365" i="4"/>
  <c r="DT366" i="4"/>
  <c r="DT367" i="4"/>
  <c r="DT368" i="4"/>
  <c r="DT369" i="4"/>
  <c r="DT370" i="4"/>
  <c r="DT371" i="4"/>
  <c r="DT372" i="4"/>
  <c r="DT373" i="4"/>
  <c r="DT374" i="4"/>
  <c r="DT375" i="4"/>
  <c r="DT376" i="4"/>
  <c r="DT377" i="4"/>
  <c r="DT378" i="4"/>
  <c r="DT379" i="4"/>
  <c r="DT380" i="4"/>
  <c r="DT381" i="4"/>
  <c r="DT382" i="4"/>
  <c r="DT383" i="4"/>
  <c r="DT384" i="4"/>
  <c r="DT385" i="4"/>
  <c r="DT386" i="4"/>
  <c r="DT387" i="4"/>
  <c r="DT388" i="4"/>
  <c r="DT389" i="4"/>
  <c r="DT390" i="4"/>
  <c r="DT391" i="4"/>
  <c r="DT392" i="4"/>
  <c r="DT393" i="4"/>
  <c r="DT394" i="4"/>
  <c r="DT395" i="4"/>
  <c r="DT396" i="4"/>
  <c r="DT397" i="4"/>
  <c r="DT398" i="4"/>
  <c r="DT399" i="4"/>
  <c r="DT400" i="4"/>
  <c r="DT401" i="4"/>
  <c r="DT402" i="4"/>
  <c r="DT403" i="4"/>
  <c r="DT404" i="4"/>
  <c r="DT405" i="4"/>
  <c r="DT406" i="4"/>
  <c r="DT407" i="4"/>
  <c r="DT408" i="4"/>
  <c r="DT409" i="4"/>
  <c r="DT410" i="4"/>
  <c r="DT411" i="4"/>
  <c r="DT296" i="4"/>
  <c r="DT300" i="4"/>
  <c r="DT304" i="4"/>
  <c r="DT308" i="4"/>
  <c r="DT312" i="4"/>
  <c r="DT316" i="4"/>
  <c r="DT320" i="4"/>
  <c r="DT324" i="4"/>
  <c r="DT328" i="4"/>
  <c r="DT332" i="4"/>
  <c r="DT336" i="4"/>
  <c r="DT340" i="4"/>
  <c r="DT344" i="4"/>
  <c r="DT348" i="4"/>
  <c r="DT297" i="4"/>
  <c r="DT301" i="4"/>
  <c r="DT305" i="4"/>
  <c r="DT309" i="4"/>
  <c r="DT313" i="4"/>
  <c r="DT317" i="4"/>
  <c r="DT321" i="4"/>
  <c r="DT325" i="4"/>
  <c r="DT329" i="4"/>
  <c r="DT333" i="4"/>
  <c r="DT337" i="4"/>
  <c r="DT341" i="4"/>
  <c r="DT345" i="4"/>
  <c r="DT349" i="4"/>
  <c r="DT351" i="4"/>
  <c r="DT441" i="4"/>
  <c r="DT442" i="4"/>
  <c r="DT443" i="4"/>
  <c r="DT444" i="4"/>
  <c r="DT445" i="4"/>
  <c r="DT446" i="4"/>
  <c r="DT447" i="4"/>
  <c r="DT448" i="4"/>
  <c r="DT449" i="4"/>
  <c r="DT450" i="4"/>
  <c r="DT451" i="4"/>
  <c r="DT452" i="4"/>
  <c r="DT453" i="4"/>
  <c r="DT454" i="4"/>
  <c r="DT455" i="4"/>
  <c r="DT456" i="4"/>
  <c r="DT457" i="4"/>
  <c r="DT458" i="4"/>
  <c r="DT459" i="4"/>
  <c r="DT460" i="4"/>
  <c r="DT461" i="4"/>
  <c r="DT462" i="4"/>
  <c r="DT463" i="4"/>
  <c r="DT464" i="4"/>
  <c r="DT465" i="4"/>
  <c r="DT466" i="4"/>
  <c r="DT467" i="4"/>
  <c r="DT468" i="4"/>
  <c r="DT469" i="4"/>
  <c r="DT470" i="4"/>
  <c r="DT471" i="4"/>
  <c r="DT472" i="4"/>
  <c r="DT473" i="4"/>
  <c r="DT474" i="4"/>
  <c r="DT475" i="4"/>
  <c r="DT476" i="4"/>
  <c r="DT477" i="4"/>
  <c r="DT478" i="4"/>
  <c r="DT479" i="4"/>
  <c r="DT480" i="4"/>
  <c r="DT481" i="4"/>
  <c r="DT482" i="4"/>
  <c r="DT483" i="4"/>
  <c r="DT484" i="4"/>
  <c r="DT485" i="4"/>
  <c r="DT486" i="4"/>
  <c r="DT487" i="4"/>
  <c r="DT488" i="4"/>
  <c r="DT489" i="4"/>
  <c r="DT490" i="4"/>
  <c r="DT491" i="4"/>
  <c r="DT492" i="4"/>
  <c r="DT298" i="4"/>
  <c r="DT302" i="4"/>
  <c r="DT306" i="4"/>
  <c r="DT310" i="4"/>
  <c r="DT314" i="4"/>
  <c r="DT318" i="4"/>
  <c r="DT322" i="4"/>
  <c r="DT326" i="4"/>
  <c r="DT330" i="4"/>
  <c r="DT334" i="4"/>
  <c r="DT338" i="4"/>
  <c r="DT342" i="4"/>
  <c r="DT346" i="4"/>
  <c r="DT350" i="4"/>
  <c r="DT299" i="4"/>
  <c r="DT303" i="4"/>
  <c r="DT307" i="4"/>
  <c r="DT311" i="4"/>
  <c r="DT315" i="4"/>
  <c r="DT319" i="4"/>
  <c r="DT323" i="4"/>
  <c r="DT327" i="4"/>
  <c r="DT331" i="4"/>
  <c r="DT335" i="4"/>
  <c r="DT339" i="4"/>
  <c r="DT343" i="4"/>
  <c r="DT347" i="4"/>
  <c r="DT413" i="4"/>
  <c r="DT417" i="4"/>
  <c r="DT421" i="4"/>
  <c r="DT425" i="4"/>
  <c r="DT429" i="4"/>
  <c r="DT433" i="4"/>
  <c r="DT437" i="4"/>
  <c r="DT414" i="4"/>
  <c r="DT418" i="4"/>
  <c r="DT422" i="4"/>
  <c r="DT426" i="4"/>
  <c r="DT430" i="4"/>
  <c r="DT434" i="4"/>
  <c r="DT438" i="4"/>
  <c r="DT415" i="4"/>
  <c r="DT419" i="4"/>
  <c r="DT423" i="4"/>
  <c r="DT427" i="4"/>
  <c r="DT431" i="4"/>
  <c r="DT435" i="4"/>
  <c r="DT439" i="4"/>
  <c r="DT412" i="4"/>
  <c r="DT416" i="4"/>
  <c r="DT420" i="4"/>
  <c r="DT424" i="4"/>
  <c r="DT428" i="4"/>
  <c r="DT432" i="4"/>
  <c r="DT436" i="4"/>
  <c r="DT440" i="4"/>
  <c r="DS161" i="4"/>
  <c r="DS162" i="4"/>
  <c r="DS163" i="4"/>
  <c r="DS164" i="4"/>
  <c r="DS165" i="4"/>
  <c r="DS168" i="4"/>
  <c r="DS172" i="4"/>
  <c r="DS176" i="4"/>
  <c r="DS180" i="4"/>
  <c r="DS169" i="4"/>
  <c r="DS173" i="4"/>
  <c r="DS177" i="4"/>
  <c r="DS181" i="4"/>
  <c r="DS166" i="4"/>
  <c r="DS170" i="4"/>
  <c r="DS174" i="4"/>
  <c r="DS178" i="4"/>
  <c r="DS185" i="4"/>
  <c r="DS189" i="4"/>
  <c r="DS193" i="4"/>
  <c r="DS197" i="4"/>
  <c r="DS201" i="4"/>
  <c r="DS182" i="4"/>
  <c r="DS186" i="4"/>
  <c r="DS190" i="4"/>
  <c r="DS194" i="4"/>
  <c r="DS198" i="4"/>
  <c r="DS167" i="4"/>
  <c r="DS171" i="4"/>
  <c r="DS175" i="4"/>
  <c r="DS179" i="4"/>
  <c r="DS183" i="4"/>
  <c r="DS187" i="4"/>
  <c r="DS191" i="4"/>
  <c r="DS195" i="4"/>
  <c r="DS199" i="4"/>
  <c r="DS206" i="4"/>
  <c r="DS208" i="4"/>
  <c r="DS209" i="4"/>
  <c r="DS210" i="4"/>
  <c r="DS211" i="4"/>
  <c r="DS212" i="4"/>
  <c r="DS213" i="4"/>
  <c r="DS214" i="4"/>
  <c r="DS215" i="4"/>
  <c r="DS216" i="4"/>
  <c r="DS217" i="4"/>
  <c r="DS218" i="4"/>
  <c r="DS219" i="4"/>
  <c r="DS220" i="4"/>
  <c r="DS221" i="4"/>
  <c r="DS222" i="4"/>
  <c r="DS223" i="4"/>
  <c r="DS224" i="4"/>
  <c r="DS225" i="4"/>
  <c r="DS226" i="4"/>
  <c r="DS227" i="4"/>
  <c r="DS228" i="4"/>
  <c r="DS229" i="4"/>
  <c r="DS230" i="4"/>
  <c r="DS231" i="4"/>
  <c r="DS232" i="4"/>
  <c r="DS184" i="4"/>
  <c r="DS192" i="4"/>
  <c r="DS200" i="4"/>
  <c r="DS203" i="4"/>
  <c r="DS205" i="4"/>
  <c r="DS207" i="4"/>
  <c r="DS188" i="4"/>
  <c r="DS196" i="4"/>
  <c r="DS204" i="4"/>
  <c r="DS233" i="4"/>
  <c r="DS234" i="4"/>
  <c r="DS238" i="4"/>
  <c r="DS242" i="4"/>
  <c r="DS246" i="4"/>
  <c r="DS250" i="4"/>
  <c r="DS254" i="4"/>
  <c r="DS202" i="4"/>
  <c r="DS235" i="4"/>
  <c r="DS241" i="4"/>
  <c r="DS243" i="4"/>
  <c r="DS249" i="4"/>
  <c r="DS251" i="4"/>
  <c r="DS259" i="4"/>
  <c r="DS260" i="4"/>
  <c r="DS261" i="4"/>
  <c r="DS262" i="4"/>
  <c r="DS263" i="4"/>
  <c r="DS240" i="4"/>
  <c r="DS248" i="4"/>
  <c r="DS256" i="4"/>
  <c r="DS244" i="4"/>
  <c r="DS247" i="4"/>
  <c r="DS257" i="4"/>
  <c r="DS267" i="4"/>
  <c r="DS271" i="4"/>
  <c r="DS275" i="4"/>
  <c r="DS279" i="4"/>
  <c r="DS237" i="4"/>
  <c r="DS253" i="4"/>
  <c r="DS258" i="4"/>
  <c r="DS264" i="4"/>
  <c r="DS268" i="4"/>
  <c r="DS272" i="4"/>
  <c r="DS276" i="4"/>
  <c r="DS280" i="4"/>
  <c r="DS284" i="4"/>
  <c r="DS288" i="4"/>
  <c r="DS292" i="4"/>
  <c r="DS236" i="4"/>
  <c r="DS239" i="4"/>
  <c r="DS252" i="4"/>
  <c r="DS255" i="4"/>
  <c r="DS265" i="4"/>
  <c r="DS269" i="4"/>
  <c r="DS270" i="4"/>
  <c r="DS286" i="4"/>
  <c r="DS294" i="4"/>
  <c r="DS283" i="4"/>
  <c r="DS285" i="4"/>
  <c r="DS291" i="4"/>
  <c r="DS293" i="4"/>
  <c r="DS266" i="4"/>
  <c r="DS273" i="4"/>
  <c r="DS277" i="4"/>
  <c r="DS281" i="4"/>
  <c r="DS290" i="4"/>
  <c r="DS296" i="4"/>
  <c r="DS297" i="4"/>
  <c r="DS298" i="4"/>
  <c r="DS299" i="4"/>
  <c r="DS300" i="4"/>
  <c r="DS301" i="4"/>
  <c r="DS302" i="4"/>
  <c r="DS303" i="4"/>
  <c r="DS304" i="4"/>
  <c r="DS305" i="4"/>
  <c r="DS306" i="4"/>
  <c r="DS307" i="4"/>
  <c r="DS308" i="4"/>
  <c r="DS309" i="4"/>
  <c r="DS310" i="4"/>
  <c r="DS311" i="4"/>
  <c r="DS312" i="4"/>
  <c r="DS313" i="4"/>
  <c r="DS314" i="4"/>
  <c r="DS315" i="4"/>
  <c r="DS316" i="4"/>
  <c r="DS317" i="4"/>
  <c r="DS318" i="4"/>
  <c r="DS319" i="4"/>
  <c r="DS320" i="4"/>
  <c r="DS321" i="4"/>
  <c r="DS322" i="4"/>
  <c r="DS323" i="4"/>
  <c r="DS324" i="4"/>
  <c r="DS325" i="4"/>
  <c r="DS326" i="4"/>
  <c r="DS327" i="4"/>
  <c r="DS328" i="4"/>
  <c r="DS329" i="4"/>
  <c r="DS330" i="4"/>
  <c r="DS331" i="4"/>
  <c r="DS332" i="4"/>
  <c r="DS333" i="4"/>
  <c r="DS334" i="4"/>
  <c r="DS335" i="4"/>
  <c r="DS336" i="4"/>
  <c r="DS337" i="4"/>
  <c r="DS338" i="4"/>
  <c r="DS339" i="4"/>
  <c r="DS340" i="4"/>
  <c r="DS341" i="4"/>
  <c r="DS342" i="4"/>
  <c r="DS343" i="4"/>
  <c r="DS344" i="4"/>
  <c r="DS345" i="4"/>
  <c r="DS346" i="4"/>
  <c r="DS347" i="4"/>
  <c r="DS348" i="4"/>
  <c r="DS349" i="4"/>
  <c r="DS350" i="4"/>
  <c r="DS351" i="4"/>
  <c r="DS355" i="4"/>
  <c r="DS359" i="4"/>
  <c r="DS363" i="4"/>
  <c r="DS367" i="4"/>
  <c r="DS371" i="4"/>
  <c r="DS375" i="4"/>
  <c r="DS379" i="4"/>
  <c r="DS383" i="4"/>
  <c r="DS387" i="4"/>
  <c r="DS391" i="4"/>
  <c r="DS395" i="4"/>
  <c r="DS399" i="4"/>
  <c r="DS403" i="4"/>
  <c r="DS407" i="4"/>
  <c r="DS411" i="4"/>
  <c r="DS441" i="4"/>
  <c r="DS442" i="4"/>
  <c r="DS443" i="4"/>
  <c r="DS444" i="4"/>
  <c r="DS445" i="4"/>
  <c r="DS446" i="4"/>
  <c r="DS447" i="4"/>
  <c r="DS448" i="4"/>
  <c r="DS449" i="4"/>
  <c r="DS450" i="4"/>
  <c r="DS451" i="4"/>
  <c r="DS452" i="4"/>
  <c r="DS453" i="4"/>
  <c r="DS454" i="4"/>
  <c r="DS455" i="4"/>
  <c r="DS456" i="4"/>
  <c r="DS457" i="4"/>
  <c r="DS458" i="4"/>
  <c r="DS459" i="4"/>
  <c r="DS460" i="4"/>
  <c r="DS461" i="4"/>
  <c r="DS462" i="4"/>
  <c r="DS463" i="4"/>
  <c r="DS464" i="4"/>
  <c r="DS465" i="4"/>
  <c r="DS466" i="4"/>
  <c r="DS467" i="4"/>
  <c r="DS468" i="4"/>
  <c r="DS469" i="4"/>
  <c r="DS470" i="4"/>
  <c r="DS471" i="4"/>
  <c r="DS472" i="4"/>
  <c r="DS473" i="4"/>
  <c r="DS474" i="4"/>
  <c r="DS475" i="4"/>
  <c r="DS476" i="4"/>
  <c r="DS477" i="4"/>
  <c r="DS478" i="4"/>
  <c r="DS479" i="4"/>
  <c r="DS480" i="4"/>
  <c r="DS481" i="4"/>
  <c r="DS482" i="4"/>
  <c r="DS483" i="4"/>
  <c r="DS484" i="4"/>
  <c r="DS485" i="4"/>
  <c r="DS486" i="4"/>
  <c r="DS487" i="4"/>
  <c r="DS488" i="4"/>
  <c r="DS489" i="4"/>
  <c r="DS490" i="4"/>
  <c r="DS491" i="4"/>
  <c r="DS492" i="4"/>
  <c r="DS439" i="4"/>
  <c r="DS274" i="4"/>
  <c r="DS278" i="4"/>
  <c r="DS282" i="4"/>
  <c r="DS287" i="4"/>
  <c r="DS352" i="4"/>
  <c r="DS356" i="4"/>
  <c r="DS360" i="4"/>
  <c r="DS364" i="4"/>
  <c r="DS368" i="4"/>
  <c r="DS372" i="4"/>
  <c r="DS376" i="4"/>
  <c r="DS380" i="4"/>
  <c r="DS384" i="4"/>
  <c r="DS388" i="4"/>
  <c r="DS392" i="4"/>
  <c r="DS396" i="4"/>
  <c r="DS400" i="4"/>
  <c r="DS404" i="4"/>
  <c r="DS408" i="4"/>
  <c r="DS436" i="4"/>
  <c r="DS289" i="4"/>
  <c r="DS353" i="4"/>
  <c r="DS357" i="4"/>
  <c r="DS361" i="4"/>
  <c r="DS365" i="4"/>
  <c r="DS369" i="4"/>
  <c r="DS373" i="4"/>
  <c r="DS377" i="4"/>
  <c r="DS381" i="4"/>
  <c r="DS385" i="4"/>
  <c r="DS389" i="4"/>
  <c r="DS393" i="4"/>
  <c r="DS397" i="4"/>
  <c r="DS401" i="4"/>
  <c r="DS405" i="4"/>
  <c r="DS409" i="4"/>
  <c r="DS412" i="4"/>
  <c r="DS413" i="4"/>
  <c r="DS414" i="4"/>
  <c r="DS415" i="4"/>
  <c r="DS416" i="4"/>
  <c r="DS417" i="4"/>
  <c r="DS418" i="4"/>
  <c r="DS419" i="4"/>
  <c r="DS420" i="4"/>
  <c r="DS421" i="4"/>
  <c r="DS422" i="4"/>
  <c r="DS423" i="4"/>
  <c r="DS424" i="4"/>
  <c r="DS425" i="4"/>
  <c r="DS426" i="4"/>
  <c r="DS427" i="4"/>
  <c r="DS428" i="4"/>
  <c r="DS429" i="4"/>
  <c r="DS430" i="4"/>
  <c r="DS431" i="4"/>
  <c r="DS432" i="4"/>
  <c r="DS433" i="4"/>
  <c r="DS434" i="4"/>
  <c r="DS435" i="4"/>
  <c r="DS437" i="4"/>
  <c r="DS438" i="4"/>
  <c r="DS440" i="4"/>
  <c r="DS245" i="4"/>
  <c r="DS295" i="4"/>
  <c r="DS354" i="4"/>
  <c r="DS358" i="4"/>
  <c r="DS362" i="4"/>
  <c r="DS366" i="4"/>
  <c r="DS374" i="4"/>
  <c r="DS382" i="4"/>
  <c r="DS390" i="4"/>
  <c r="DS398" i="4"/>
  <c r="DS406" i="4"/>
  <c r="DS370" i="4"/>
  <c r="DS378" i="4"/>
  <c r="DS386" i="4"/>
  <c r="DS394" i="4"/>
  <c r="DS402" i="4"/>
  <c r="DS410" i="4"/>
  <c r="DX161" i="4"/>
  <c r="DX162" i="4"/>
  <c r="DX163" i="4"/>
  <c r="DX164" i="4"/>
  <c r="DX165" i="4"/>
  <c r="DX166" i="4"/>
  <c r="DX167" i="4"/>
  <c r="DX168" i="4"/>
  <c r="DX169" i="4"/>
  <c r="DX170" i="4"/>
  <c r="DX171" i="4"/>
  <c r="DX172" i="4"/>
  <c r="DX173" i="4"/>
  <c r="DX174" i="4"/>
  <c r="DX175" i="4"/>
  <c r="DX176" i="4"/>
  <c r="DX177" i="4"/>
  <c r="DX178" i="4"/>
  <c r="DX179" i="4"/>
  <c r="DX180" i="4"/>
  <c r="DX181" i="4"/>
  <c r="DX182" i="4"/>
  <c r="DX183" i="4"/>
  <c r="DX184" i="4"/>
  <c r="DX185" i="4"/>
  <c r="DX186" i="4"/>
  <c r="DX187" i="4"/>
  <c r="DX188" i="4"/>
  <c r="DX189" i="4"/>
  <c r="DX190" i="4"/>
  <c r="DX191" i="4"/>
  <c r="DX192" i="4"/>
  <c r="DX193" i="4"/>
  <c r="DX194" i="4"/>
  <c r="DX195" i="4"/>
  <c r="DX196" i="4"/>
  <c r="DX197" i="4"/>
  <c r="DX198" i="4"/>
  <c r="DX199" i="4"/>
  <c r="DX200" i="4"/>
  <c r="DX201" i="4"/>
  <c r="DX202" i="4"/>
  <c r="DX203" i="4"/>
  <c r="DX204" i="4"/>
  <c r="DX205" i="4"/>
  <c r="DX207" i="4"/>
  <c r="DX208" i="4"/>
  <c r="DX209" i="4"/>
  <c r="DX210" i="4"/>
  <c r="DX211" i="4"/>
  <c r="DX212" i="4"/>
  <c r="DX213" i="4"/>
  <c r="DX214" i="4"/>
  <c r="DX215" i="4"/>
  <c r="DX216" i="4"/>
  <c r="DX217" i="4"/>
  <c r="DX218" i="4"/>
  <c r="DX219" i="4"/>
  <c r="DX220" i="4"/>
  <c r="DX221" i="4"/>
  <c r="DX222" i="4"/>
  <c r="DX223" i="4"/>
  <c r="DX224" i="4"/>
  <c r="DX225" i="4"/>
  <c r="DX226" i="4"/>
  <c r="DX227" i="4"/>
  <c r="DX228" i="4"/>
  <c r="DX229" i="4"/>
  <c r="DX230" i="4"/>
  <c r="DX231" i="4"/>
  <c r="DX232" i="4"/>
  <c r="DX233" i="4"/>
  <c r="DX234" i="4"/>
  <c r="DX235" i="4"/>
  <c r="DX236" i="4"/>
  <c r="DX237" i="4"/>
  <c r="DX238" i="4"/>
  <c r="DX239" i="4"/>
  <c r="DX240" i="4"/>
  <c r="DX241" i="4"/>
  <c r="DX242" i="4"/>
  <c r="DX243" i="4"/>
  <c r="DX244" i="4"/>
  <c r="DX245" i="4"/>
  <c r="DX246" i="4"/>
  <c r="DX247" i="4"/>
  <c r="DX248" i="4"/>
  <c r="DX249" i="4"/>
  <c r="DX250" i="4"/>
  <c r="DX251" i="4"/>
  <c r="DX252" i="4"/>
  <c r="DX253" i="4"/>
  <c r="DX254" i="4"/>
  <c r="DX255" i="4"/>
  <c r="DX256" i="4"/>
  <c r="DX257" i="4"/>
  <c r="DX258" i="4"/>
  <c r="DX206" i="4"/>
  <c r="DX259" i="4"/>
  <c r="DX260" i="4"/>
  <c r="DX261" i="4"/>
  <c r="DX262" i="4"/>
  <c r="DX263" i="4"/>
  <c r="DX264" i="4"/>
  <c r="DX265" i="4"/>
  <c r="DX266" i="4"/>
  <c r="DX267" i="4"/>
  <c r="DX268" i="4"/>
  <c r="DX269" i="4"/>
  <c r="DX270" i="4"/>
  <c r="DX271" i="4"/>
  <c r="DX272" i="4"/>
  <c r="DX273" i="4"/>
  <c r="DX274" i="4"/>
  <c r="DX275" i="4"/>
  <c r="DX276" i="4"/>
  <c r="DX277" i="4"/>
  <c r="DX278" i="4"/>
  <c r="DX279" i="4"/>
  <c r="DX280" i="4"/>
  <c r="DX281" i="4"/>
  <c r="DX282" i="4"/>
  <c r="DX283" i="4"/>
  <c r="DX284" i="4"/>
  <c r="DX285" i="4"/>
  <c r="DX286" i="4"/>
  <c r="DX287" i="4"/>
  <c r="DX288" i="4"/>
  <c r="DX289" i="4"/>
  <c r="DX290" i="4"/>
  <c r="DX291" i="4"/>
  <c r="DX292" i="4"/>
  <c r="DX293" i="4"/>
  <c r="DX294" i="4"/>
  <c r="DX352" i="4"/>
  <c r="DX353" i="4"/>
  <c r="DX354" i="4"/>
  <c r="DX355" i="4"/>
  <c r="DX356" i="4"/>
  <c r="DX357" i="4"/>
  <c r="DX358" i="4"/>
  <c r="DX359" i="4"/>
  <c r="DX360" i="4"/>
  <c r="DX361" i="4"/>
  <c r="DX362" i="4"/>
  <c r="DX363" i="4"/>
  <c r="DX364" i="4"/>
  <c r="DX365" i="4"/>
  <c r="DX366" i="4"/>
  <c r="DX367" i="4"/>
  <c r="DX368" i="4"/>
  <c r="DX369" i="4"/>
  <c r="DX370" i="4"/>
  <c r="DX371" i="4"/>
  <c r="DX372" i="4"/>
  <c r="DX373" i="4"/>
  <c r="DX374" i="4"/>
  <c r="DX375" i="4"/>
  <c r="DX376" i="4"/>
  <c r="DX377" i="4"/>
  <c r="DX378" i="4"/>
  <c r="DX379" i="4"/>
  <c r="DX380" i="4"/>
  <c r="DX381" i="4"/>
  <c r="DX382" i="4"/>
  <c r="DX383" i="4"/>
  <c r="DX384" i="4"/>
  <c r="DX385" i="4"/>
  <c r="DX386" i="4"/>
  <c r="DX387" i="4"/>
  <c r="DX388" i="4"/>
  <c r="DX389" i="4"/>
  <c r="DX390" i="4"/>
  <c r="DX391" i="4"/>
  <c r="DX392" i="4"/>
  <c r="DX393" i="4"/>
  <c r="DX394" i="4"/>
  <c r="DX395" i="4"/>
  <c r="DX396" i="4"/>
  <c r="DX397" i="4"/>
  <c r="DX398" i="4"/>
  <c r="DX399" i="4"/>
  <c r="DX400" i="4"/>
  <c r="DX401" i="4"/>
  <c r="DX402" i="4"/>
  <c r="DX403" i="4"/>
  <c r="DX404" i="4"/>
  <c r="DX405" i="4"/>
  <c r="DX406" i="4"/>
  <c r="DX407" i="4"/>
  <c r="DX408" i="4"/>
  <c r="DX409" i="4"/>
  <c r="DX410" i="4"/>
  <c r="DX411" i="4"/>
  <c r="DX295" i="4"/>
  <c r="DX296" i="4"/>
  <c r="DX297" i="4"/>
  <c r="DX298" i="4"/>
  <c r="DX299" i="4"/>
  <c r="DX300" i="4"/>
  <c r="DX301" i="4"/>
  <c r="DX302" i="4"/>
  <c r="DX303" i="4"/>
  <c r="DX304" i="4"/>
  <c r="DX305" i="4"/>
  <c r="DX306" i="4"/>
  <c r="DX307" i="4"/>
  <c r="DX308" i="4"/>
  <c r="DX309" i="4"/>
  <c r="DX310" i="4"/>
  <c r="DX311" i="4"/>
  <c r="DX312" i="4"/>
  <c r="DX313" i="4"/>
  <c r="DX314" i="4"/>
  <c r="DX315" i="4"/>
  <c r="DX316" i="4"/>
  <c r="DX317" i="4"/>
  <c r="DX318" i="4"/>
  <c r="DX319" i="4"/>
  <c r="DX320" i="4"/>
  <c r="DX321" i="4"/>
  <c r="DX322" i="4"/>
  <c r="DX323" i="4"/>
  <c r="DX324" i="4"/>
  <c r="DX325" i="4"/>
  <c r="DX326" i="4"/>
  <c r="DX327" i="4"/>
  <c r="DX328" i="4"/>
  <c r="DX329" i="4"/>
  <c r="DX330" i="4"/>
  <c r="DX331" i="4"/>
  <c r="DX332" i="4"/>
  <c r="DX333" i="4"/>
  <c r="DX334" i="4"/>
  <c r="DX335" i="4"/>
  <c r="DX336" i="4"/>
  <c r="DX337" i="4"/>
  <c r="DX338" i="4"/>
  <c r="DX339" i="4"/>
  <c r="DX340" i="4"/>
  <c r="DX341" i="4"/>
  <c r="DX342" i="4"/>
  <c r="DX343" i="4"/>
  <c r="DX344" i="4"/>
  <c r="DX345" i="4"/>
  <c r="DX346" i="4"/>
  <c r="DX347" i="4"/>
  <c r="DX348" i="4"/>
  <c r="DX349" i="4"/>
  <c r="DX350" i="4"/>
  <c r="DX436" i="4"/>
  <c r="DX440" i="4"/>
  <c r="DX441" i="4"/>
  <c r="DX442" i="4"/>
  <c r="DX443" i="4"/>
  <c r="DX444" i="4"/>
  <c r="DX445" i="4"/>
  <c r="DX446" i="4"/>
  <c r="DX447" i="4"/>
  <c r="DX448" i="4"/>
  <c r="DX449" i="4"/>
  <c r="DX450" i="4"/>
  <c r="DX451" i="4"/>
  <c r="DX452" i="4"/>
  <c r="DX453" i="4"/>
  <c r="DX454" i="4"/>
  <c r="DX455" i="4"/>
  <c r="DX456" i="4"/>
  <c r="DX457" i="4"/>
  <c r="DX458" i="4"/>
  <c r="DX459" i="4"/>
  <c r="DX460" i="4"/>
  <c r="DX461" i="4"/>
  <c r="DX462" i="4"/>
  <c r="DX463" i="4"/>
  <c r="DX464" i="4"/>
  <c r="DX465" i="4"/>
  <c r="DX466" i="4"/>
  <c r="DX467" i="4"/>
  <c r="DX468" i="4"/>
  <c r="DX469" i="4"/>
  <c r="DX470" i="4"/>
  <c r="DX471" i="4"/>
  <c r="DX472" i="4"/>
  <c r="DX473" i="4"/>
  <c r="DX474" i="4"/>
  <c r="DX475" i="4"/>
  <c r="DX476" i="4"/>
  <c r="DX477" i="4"/>
  <c r="DX478" i="4"/>
  <c r="DX479" i="4"/>
  <c r="DX480" i="4"/>
  <c r="DX481" i="4"/>
  <c r="DX482" i="4"/>
  <c r="DX483" i="4"/>
  <c r="DX484" i="4"/>
  <c r="DX485" i="4"/>
  <c r="DX486" i="4"/>
  <c r="DX487" i="4"/>
  <c r="DX488" i="4"/>
  <c r="DX489" i="4"/>
  <c r="DX490" i="4"/>
  <c r="DX491" i="4"/>
  <c r="DX492" i="4"/>
  <c r="DX438" i="4"/>
  <c r="DX439" i="4"/>
  <c r="DX351" i="4"/>
  <c r="DX412" i="4"/>
  <c r="DX413" i="4"/>
  <c r="DX414" i="4"/>
  <c r="DX415" i="4"/>
  <c r="DX416" i="4"/>
  <c r="DX417" i="4"/>
  <c r="DX418" i="4"/>
  <c r="DX419" i="4"/>
  <c r="DX420" i="4"/>
  <c r="DX421" i="4"/>
  <c r="DX422" i="4"/>
  <c r="DX423" i="4"/>
  <c r="DX424" i="4"/>
  <c r="DX425" i="4"/>
  <c r="DX426" i="4"/>
  <c r="DX427" i="4"/>
  <c r="DX428" i="4"/>
  <c r="DX429" i="4"/>
  <c r="DX430" i="4"/>
  <c r="DX431" i="4"/>
  <c r="DX432" i="4"/>
  <c r="DX433" i="4"/>
  <c r="DX434" i="4"/>
  <c r="DX435" i="4"/>
  <c r="DX437" i="4"/>
  <c r="DN167" i="4"/>
  <c r="DN171" i="4"/>
  <c r="DN175" i="4"/>
  <c r="DN179" i="4"/>
  <c r="DN161" i="4"/>
  <c r="DN163" i="4"/>
  <c r="DN165" i="4"/>
  <c r="DN168" i="4"/>
  <c r="DN172" i="4"/>
  <c r="DN176" i="4"/>
  <c r="DN180" i="4"/>
  <c r="DN169" i="4"/>
  <c r="DN173" i="4"/>
  <c r="DN177" i="4"/>
  <c r="DN181" i="4"/>
  <c r="DN184" i="4"/>
  <c r="DN188" i="4"/>
  <c r="DN192" i="4"/>
  <c r="DN196" i="4"/>
  <c r="DN200" i="4"/>
  <c r="DN162" i="4"/>
  <c r="DN164" i="4"/>
  <c r="DN166" i="4"/>
  <c r="DN185" i="4"/>
  <c r="DN189" i="4"/>
  <c r="DN193" i="4"/>
  <c r="DN197" i="4"/>
  <c r="DN201" i="4"/>
  <c r="DN186" i="4"/>
  <c r="DN190" i="4"/>
  <c r="DN194" i="4"/>
  <c r="DN198" i="4"/>
  <c r="DN202" i="4"/>
  <c r="DN203" i="4"/>
  <c r="DN204" i="4"/>
  <c r="DN205" i="4"/>
  <c r="DN206" i="4"/>
  <c r="DN207" i="4"/>
  <c r="DN178" i="4"/>
  <c r="DN183" i="4"/>
  <c r="DN191" i="4"/>
  <c r="DN199" i="4"/>
  <c r="DN208" i="4"/>
  <c r="DN209" i="4"/>
  <c r="DN210" i="4"/>
  <c r="DN211" i="4"/>
  <c r="DN212" i="4"/>
  <c r="DN213" i="4"/>
  <c r="DN214" i="4"/>
  <c r="DN215" i="4"/>
  <c r="DN216" i="4"/>
  <c r="DN217" i="4"/>
  <c r="DN218" i="4"/>
  <c r="DN219" i="4"/>
  <c r="DN220" i="4"/>
  <c r="DN221" i="4"/>
  <c r="DN222" i="4"/>
  <c r="DN223" i="4"/>
  <c r="DN224" i="4"/>
  <c r="DN225" i="4"/>
  <c r="DN226" i="4"/>
  <c r="DN227" i="4"/>
  <c r="DN228" i="4"/>
  <c r="DN229" i="4"/>
  <c r="DN230" i="4"/>
  <c r="DN231" i="4"/>
  <c r="DN232" i="4"/>
  <c r="DN174" i="4"/>
  <c r="DN170" i="4"/>
  <c r="DN187" i="4"/>
  <c r="DN195" i="4"/>
  <c r="DN233" i="4"/>
  <c r="DN182" i="4"/>
  <c r="DN234" i="4"/>
  <c r="DN238" i="4"/>
  <c r="DN242" i="4"/>
  <c r="DN246" i="4"/>
  <c r="DN250" i="4"/>
  <c r="DN254" i="4"/>
  <c r="DN236" i="4"/>
  <c r="DN244" i="4"/>
  <c r="DN252" i="4"/>
  <c r="DN259" i="4"/>
  <c r="DN235" i="4"/>
  <c r="DN241" i="4"/>
  <c r="DN243" i="4"/>
  <c r="DN249" i="4"/>
  <c r="DN251" i="4"/>
  <c r="DN237" i="4"/>
  <c r="DN253" i="4"/>
  <c r="DN267" i="4"/>
  <c r="DN271" i="4"/>
  <c r="DN275" i="4"/>
  <c r="DN279" i="4"/>
  <c r="DN239" i="4"/>
  <c r="DN248" i="4"/>
  <c r="DN255" i="4"/>
  <c r="DN260" i="4"/>
  <c r="DN262" i="4"/>
  <c r="DN264" i="4"/>
  <c r="DN268" i="4"/>
  <c r="DN272" i="4"/>
  <c r="DN276" i="4"/>
  <c r="DN280" i="4"/>
  <c r="DN284" i="4"/>
  <c r="DN288" i="4"/>
  <c r="DN292" i="4"/>
  <c r="DN245" i="4"/>
  <c r="DN257" i="4"/>
  <c r="DN265" i="4"/>
  <c r="DN269" i="4"/>
  <c r="DN273" i="4"/>
  <c r="DN277" i="4"/>
  <c r="DN281" i="4"/>
  <c r="DN287" i="4"/>
  <c r="DN289" i="4"/>
  <c r="DN295" i="4"/>
  <c r="DN261" i="4"/>
  <c r="DN266" i="4"/>
  <c r="DN274" i="4"/>
  <c r="DN278" i="4"/>
  <c r="DN282" i="4"/>
  <c r="DN286" i="4"/>
  <c r="DN294" i="4"/>
  <c r="DN263" i="4"/>
  <c r="DN283" i="4"/>
  <c r="DN285" i="4"/>
  <c r="DN291" i="4"/>
  <c r="DN293" i="4"/>
  <c r="DN296" i="4"/>
  <c r="DN297" i="4"/>
  <c r="DN298" i="4"/>
  <c r="DN299" i="4"/>
  <c r="DN300" i="4"/>
  <c r="DN301" i="4"/>
  <c r="DN302" i="4"/>
  <c r="DN303" i="4"/>
  <c r="DN304" i="4"/>
  <c r="DN305" i="4"/>
  <c r="DN306" i="4"/>
  <c r="DN307" i="4"/>
  <c r="DN308" i="4"/>
  <c r="DN309" i="4"/>
  <c r="DN310" i="4"/>
  <c r="DN311" i="4"/>
  <c r="DN312" i="4"/>
  <c r="DN313" i="4"/>
  <c r="DN314" i="4"/>
  <c r="DN315" i="4"/>
  <c r="DN316" i="4"/>
  <c r="DN317" i="4"/>
  <c r="DN318" i="4"/>
  <c r="DN319" i="4"/>
  <c r="DN320" i="4"/>
  <c r="DN321" i="4"/>
  <c r="DN322" i="4"/>
  <c r="DN323" i="4"/>
  <c r="DN324" i="4"/>
  <c r="DN325" i="4"/>
  <c r="DN326" i="4"/>
  <c r="DN327" i="4"/>
  <c r="DN328" i="4"/>
  <c r="DN329" i="4"/>
  <c r="DN330" i="4"/>
  <c r="DN331" i="4"/>
  <c r="DN332" i="4"/>
  <c r="DN333" i="4"/>
  <c r="DN334" i="4"/>
  <c r="DN335" i="4"/>
  <c r="DN336" i="4"/>
  <c r="DN337" i="4"/>
  <c r="DN338" i="4"/>
  <c r="DN339" i="4"/>
  <c r="DN340" i="4"/>
  <c r="DN341" i="4"/>
  <c r="DN342" i="4"/>
  <c r="DN343" i="4"/>
  <c r="DN344" i="4"/>
  <c r="DN345" i="4"/>
  <c r="DN346" i="4"/>
  <c r="DN347" i="4"/>
  <c r="DN348" i="4"/>
  <c r="DN349" i="4"/>
  <c r="DN350" i="4"/>
  <c r="DN354" i="4"/>
  <c r="DN358" i="4"/>
  <c r="DN362" i="4"/>
  <c r="DN366" i="4"/>
  <c r="DN370" i="4"/>
  <c r="DN374" i="4"/>
  <c r="DN378" i="4"/>
  <c r="DN382" i="4"/>
  <c r="DN386" i="4"/>
  <c r="DN390" i="4"/>
  <c r="DN394" i="4"/>
  <c r="DN398" i="4"/>
  <c r="DN402" i="4"/>
  <c r="DN406" i="4"/>
  <c r="DN410" i="4"/>
  <c r="DN270" i="4"/>
  <c r="DN355" i="4"/>
  <c r="DN359" i="4"/>
  <c r="DN363" i="4"/>
  <c r="DN367" i="4"/>
  <c r="DN371" i="4"/>
  <c r="DN375" i="4"/>
  <c r="DN379" i="4"/>
  <c r="DN383" i="4"/>
  <c r="DN387" i="4"/>
  <c r="DN391" i="4"/>
  <c r="DN395" i="4"/>
  <c r="DN399" i="4"/>
  <c r="DN403" i="4"/>
  <c r="DN407" i="4"/>
  <c r="DN411" i="4"/>
  <c r="DN437" i="4"/>
  <c r="DN438" i="4"/>
  <c r="DN440" i="4"/>
  <c r="DN290" i="4"/>
  <c r="DN351" i="4"/>
  <c r="DN352" i="4"/>
  <c r="DN356" i="4"/>
  <c r="DN360" i="4"/>
  <c r="DN364" i="4"/>
  <c r="DN368" i="4"/>
  <c r="DN372" i="4"/>
  <c r="DN376" i="4"/>
  <c r="DN380" i="4"/>
  <c r="DN384" i="4"/>
  <c r="DN388" i="4"/>
  <c r="DN392" i="4"/>
  <c r="DN396" i="4"/>
  <c r="DN400" i="4"/>
  <c r="DN404" i="4"/>
  <c r="DN408" i="4"/>
  <c r="DN412" i="4"/>
  <c r="DN413" i="4"/>
  <c r="DN414" i="4"/>
  <c r="DN415" i="4"/>
  <c r="DN416" i="4"/>
  <c r="DN417" i="4"/>
  <c r="DN418" i="4"/>
  <c r="DN419" i="4"/>
  <c r="DN420" i="4"/>
  <c r="DN421" i="4"/>
  <c r="DN422" i="4"/>
  <c r="DN423" i="4"/>
  <c r="DN424" i="4"/>
  <c r="DN425" i="4"/>
  <c r="DN426" i="4"/>
  <c r="DN427" i="4"/>
  <c r="DN428" i="4"/>
  <c r="DN429" i="4"/>
  <c r="DN430" i="4"/>
  <c r="DN431" i="4"/>
  <c r="DN432" i="4"/>
  <c r="DN433" i="4"/>
  <c r="DN434" i="4"/>
  <c r="DN435" i="4"/>
  <c r="DN436" i="4"/>
  <c r="DN439" i="4"/>
  <c r="DN240" i="4"/>
  <c r="DN247" i="4"/>
  <c r="DN256" i="4"/>
  <c r="DN258" i="4"/>
  <c r="DN353" i="4"/>
  <c r="DN357" i="4"/>
  <c r="DN361" i="4"/>
  <c r="DN365" i="4"/>
  <c r="DN445" i="4"/>
  <c r="DN447" i="4"/>
  <c r="DN449" i="4"/>
  <c r="DN451" i="4"/>
  <c r="DN453" i="4"/>
  <c r="DN455" i="4"/>
  <c r="DN457" i="4"/>
  <c r="DN459" i="4"/>
  <c r="DN461" i="4"/>
  <c r="DN463" i="4"/>
  <c r="DN465" i="4"/>
  <c r="DN467" i="4"/>
  <c r="DN469" i="4"/>
  <c r="DN471" i="4"/>
  <c r="DN473" i="4"/>
  <c r="DN475" i="4"/>
  <c r="DN477" i="4"/>
  <c r="DN479" i="4"/>
  <c r="DN481" i="4"/>
  <c r="DN483" i="4"/>
  <c r="DN485" i="4"/>
  <c r="DN487" i="4"/>
  <c r="DN489" i="4"/>
  <c r="DN491" i="4"/>
  <c r="DN369" i="4"/>
  <c r="DN377" i="4"/>
  <c r="DN385" i="4"/>
  <c r="DN393" i="4"/>
  <c r="DN401" i="4"/>
  <c r="DN409" i="4"/>
  <c r="DN442" i="4"/>
  <c r="DN444" i="4"/>
  <c r="DN446" i="4"/>
  <c r="DN448" i="4"/>
  <c r="DN450" i="4"/>
  <c r="DN452" i="4"/>
  <c r="DN454" i="4"/>
  <c r="DN456" i="4"/>
  <c r="DN458" i="4"/>
  <c r="DN460" i="4"/>
  <c r="DN462" i="4"/>
  <c r="DN464" i="4"/>
  <c r="DN466" i="4"/>
  <c r="DN468" i="4"/>
  <c r="DN470" i="4"/>
  <c r="DN472" i="4"/>
  <c r="DN474" i="4"/>
  <c r="DN476" i="4"/>
  <c r="DN478" i="4"/>
  <c r="DN480" i="4"/>
  <c r="DN482" i="4"/>
  <c r="DN484" i="4"/>
  <c r="DN486" i="4"/>
  <c r="DN488" i="4"/>
  <c r="DN490" i="4"/>
  <c r="DN492" i="4"/>
  <c r="DN373" i="4"/>
  <c r="DN381" i="4"/>
  <c r="DN389" i="4"/>
  <c r="DN397" i="4"/>
  <c r="DN405" i="4"/>
  <c r="DN441" i="4"/>
  <c r="DN443" i="4"/>
  <c r="AN10" i="4"/>
  <c r="BL10" i="4"/>
  <c r="CD10" i="4"/>
  <c r="CS10" i="4"/>
  <c r="EI10" i="4"/>
  <c r="GG10" i="4"/>
  <c r="AL10" i="4"/>
  <c r="AR10" i="4"/>
  <c r="BB10" i="4"/>
  <c r="BT10" i="4"/>
  <c r="CH10" i="4"/>
  <c r="CV10" i="4"/>
  <c r="DS10" i="4"/>
  <c r="EL10" i="4"/>
  <c r="ES10" i="4"/>
  <c r="FW10" i="4"/>
  <c r="GK10" i="4"/>
  <c r="GY10" i="4"/>
  <c r="HF10" i="4"/>
  <c r="HW10" i="4"/>
  <c r="HU10" i="4"/>
  <c r="II10" i="4"/>
  <c r="IR10" i="4"/>
  <c r="JB10" i="4"/>
  <c r="FH10" i="4"/>
  <c r="DR10" i="4"/>
  <c r="Y10" i="4"/>
  <c r="S10" i="4"/>
  <c r="O10" i="4"/>
  <c r="AH10" i="4"/>
  <c r="AP10" i="4"/>
  <c r="BD10" i="4"/>
  <c r="BM10" i="4"/>
  <c r="CR10" i="4"/>
  <c r="EH10" i="4"/>
  <c r="FI10" i="4"/>
  <c r="FT10" i="4"/>
  <c r="GE10" i="4"/>
  <c r="HE10" i="4"/>
  <c r="HS10" i="4"/>
  <c r="IG10" i="4"/>
  <c r="IE10" i="4"/>
  <c r="IN10" i="4"/>
  <c r="IT10" i="4"/>
  <c r="JC10" i="4"/>
  <c r="AG10" i="4"/>
  <c r="AU10" i="4"/>
  <c r="AO10" i="4"/>
  <c r="BC10" i="4"/>
  <c r="BY10" i="4"/>
  <c r="CE10" i="4"/>
  <c r="CW10" i="4"/>
  <c r="DX10" i="4"/>
  <c r="DZ10" i="4"/>
  <c r="EZ10" i="4"/>
  <c r="FX10" i="4"/>
  <c r="GI10" i="4"/>
  <c r="GM10" i="4"/>
  <c r="HI10" i="4"/>
  <c r="IK10" i="4"/>
  <c r="AK10" i="4"/>
  <c r="Z10" i="4"/>
  <c r="AV10" i="4"/>
  <c r="BF10" i="4"/>
  <c r="BX10" i="4"/>
  <c r="CK10" i="4"/>
  <c r="CI10" i="4"/>
  <c r="CM10" i="4"/>
  <c r="DW10" i="4"/>
  <c r="EK10" i="4"/>
  <c r="EU10" i="4"/>
  <c r="EW10" i="4"/>
  <c r="FG10" i="4"/>
  <c r="FR10" i="4"/>
  <c r="GF10" i="4"/>
  <c r="FZ10" i="4"/>
  <c r="GN10" i="4"/>
  <c r="GT10" i="4"/>
  <c r="HJ10" i="4"/>
  <c r="HK10" i="4"/>
  <c r="HN10" i="4"/>
  <c r="HX10" i="4"/>
  <c r="HY10" i="4"/>
  <c r="IJ10" i="4"/>
  <c r="HZ10" i="4"/>
  <c r="IP10" i="4"/>
  <c r="IV10" i="4"/>
  <c r="IS10" i="4"/>
  <c r="IZ10" i="4"/>
  <c r="JF10" i="4"/>
  <c r="JD10" i="4"/>
  <c r="EX10" i="4"/>
  <c r="FL10" i="4"/>
  <c r="W10" i="4"/>
  <c r="AE10" i="4"/>
  <c r="AX10" i="4"/>
  <c r="BP10" i="4"/>
  <c r="CJ10" i="4"/>
  <c r="DY10" i="4"/>
  <c r="EN10" i="4"/>
  <c r="FJ10" i="4"/>
  <c r="FQ10" i="4"/>
  <c r="GU10" i="4"/>
  <c r="GS10" i="4"/>
  <c r="HC10" i="4"/>
  <c r="HQ10" i="4"/>
  <c r="IU10" i="4"/>
  <c r="JH10" i="4"/>
  <c r="AI10" i="4"/>
  <c r="BE10" i="4"/>
  <c r="BS10" i="4"/>
  <c r="CG10" i="4"/>
  <c r="CU10" i="4"/>
  <c r="EG10" i="4"/>
  <c r="ER10" i="4"/>
  <c r="FC10" i="4"/>
  <c r="FU10" i="4"/>
  <c r="GL10" i="4"/>
  <c r="GW10" i="4"/>
  <c r="HG10" i="4"/>
  <c r="HT10" i="4"/>
  <c r="IB10" i="4"/>
  <c r="IY10" i="4"/>
  <c r="IO10" i="4"/>
  <c r="JI10" i="4"/>
  <c r="JK10" i="4"/>
  <c r="EJ10" i="4"/>
  <c r="AF10" i="4"/>
  <c r="AY10" i="4"/>
  <c r="AS10" i="4"/>
  <c r="BI10" i="4"/>
  <c r="BG10" i="4"/>
  <c r="BW10" i="4"/>
  <c r="BN10" i="4"/>
  <c r="CL10" i="4"/>
  <c r="CY10" i="4"/>
  <c r="CP10" i="4"/>
  <c r="DQ10" i="4"/>
  <c r="EA10" i="4"/>
  <c r="EV10" i="4"/>
  <c r="FB10" i="4"/>
  <c r="FN10" i="4"/>
  <c r="FY10" i="4"/>
  <c r="GJ10" i="4"/>
  <c r="GP10" i="4"/>
  <c r="GZ10" i="4"/>
  <c r="ID10" i="4"/>
  <c r="DM10" i="4"/>
  <c r="AD10" i="4"/>
  <c r="AA10" i="4"/>
  <c r="AB10" i="4"/>
  <c r="AT10" i="4"/>
  <c r="AM10" i="4"/>
  <c r="AW10" i="4"/>
  <c r="AZ10" i="4"/>
  <c r="BJ10" i="4"/>
  <c r="BK10" i="4"/>
  <c r="BR10" i="4"/>
  <c r="BQ10" i="4"/>
  <c r="BV10" i="4"/>
  <c r="CF10" i="4"/>
  <c r="CB10" i="4"/>
  <c r="BZ10" i="4"/>
  <c r="CN10" i="4"/>
  <c r="CO10" i="4"/>
  <c r="CT10" i="4"/>
  <c r="DP10" i="4"/>
  <c r="DU10" i="4"/>
  <c r="ED10" i="4"/>
  <c r="EE10" i="4"/>
  <c r="EY10" i="4"/>
  <c r="EM10" i="4"/>
  <c r="FE10" i="4"/>
  <c r="FF10" i="4"/>
  <c r="FK10" i="4"/>
  <c r="FP10" i="4"/>
  <c r="FM10" i="4"/>
  <c r="FV10" i="4"/>
  <c r="GD10" i="4"/>
  <c r="GA10" i="4"/>
  <c r="GB10" i="4"/>
  <c r="GR10" i="4"/>
  <c r="GO10" i="4"/>
  <c r="GX10" i="4"/>
  <c r="HL10" i="4"/>
  <c r="HH10" i="4"/>
  <c r="HD10" i="4"/>
  <c r="HV10" i="4"/>
  <c r="HM10" i="4"/>
  <c r="HR10" i="4"/>
  <c r="IH10" i="4"/>
  <c r="IA10" i="4"/>
  <c r="IF10" i="4"/>
  <c r="IX10" i="4"/>
  <c r="IM10" i="4"/>
  <c r="IW10" i="4"/>
  <c r="JG10" i="4"/>
  <c r="JJ10" i="4"/>
  <c r="JL10" i="4"/>
  <c r="FD10" i="4"/>
  <c r="DN10" i="4"/>
  <c r="AJ10" i="4"/>
  <c r="BH10" i="4"/>
  <c r="BU10" i="4"/>
  <c r="CA10" i="4"/>
  <c r="CX10" i="4"/>
  <c r="DT10" i="4"/>
  <c r="EO10" i="4"/>
  <c r="FS10" i="4"/>
  <c r="GH10" i="4"/>
  <c r="GV10" i="4"/>
  <c r="HB10" i="4"/>
  <c r="HP10" i="4"/>
  <c r="IL10" i="4"/>
  <c r="JE10" i="4"/>
  <c r="ET10" i="4"/>
  <c r="U10" i="4"/>
  <c r="M10" i="4"/>
  <c r="DI10" i="4"/>
  <c r="DD10" i="4"/>
  <c r="CZ10" i="4"/>
  <c r="DH10" i="4"/>
  <c r="DE10" i="4"/>
  <c r="DL10" i="4"/>
  <c r="DG10" i="4"/>
  <c r="DC10" i="4"/>
  <c r="DK10" i="4"/>
  <c r="DB10" i="4"/>
  <c r="DF10" i="4"/>
  <c r="DJ10" i="4"/>
  <c r="T7" i="1" l="1"/>
  <c r="K7" i="1"/>
  <c r="A5" i="3"/>
  <c r="K4" i="1"/>
  <c r="L4" i="1"/>
  <c r="M4" i="1"/>
  <c r="N4" i="1"/>
  <c r="O4" i="1"/>
  <c r="P4" i="1"/>
  <c r="Q4" i="1"/>
  <c r="R4" i="1"/>
  <c r="S4" i="1"/>
  <c r="T4" i="1"/>
  <c r="U4" i="1"/>
  <c r="V4" i="1"/>
  <c r="W4" i="1"/>
  <c r="X4" i="1"/>
  <c r="Y4" i="1"/>
  <c r="Z4" i="1"/>
  <c r="AA4" i="1"/>
  <c r="AB4" i="1"/>
  <c r="AC4" i="1"/>
  <c r="AD4" i="1"/>
  <c r="T5" i="1"/>
  <c r="U5" i="1"/>
  <c r="V5" i="1"/>
  <c r="W5" i="1"/>
  <c r="X5" i="1"/>
  <c r="Y5" i="1"/>
  <c r="Z5" i="1"/>
  <c r="AA5" i="1"/>
  <c r="AB5" i="1"/>
  <c r="AC5" i="1"/>
  <c r="AD5" i="1"/>
  <c r="L5" i="1"/>
  <c r="M5" i="1"/>
  <c r="N5" i="1"/>
  <c r="O5" i="1"/>
  <c r="P5" i="1"/>
  <c r="Q5" i="1"/>
  <c r="R5" i="1"/>
  <c r="S5" i="1"/>
  <c r="K5" i="1"/>
  <c r="S7" i="1"/>
  <c r="U7" i="1"/>
  <c r="V7" i="1"/>
  <c r="W7" i="1"/>
  <c r="X7" i="1"/>
  <c r="Y7" i="1"/>
  <c r="Z7" i="1"/>
  <c r="AA7" i="1"/>
  <c r="AB7" i="1"/>
  <c r="AC7" i="1"/>
  <c r="AD7" i="1"/>
  <c r="M7" i="1"/>
  <c r="N7" i="1"/>
  <c r="O7" i="1"/>
  <c r="P7" i="1"/>
  <c r="Q7" i="1"/>
  <c r="R7" i="1"/>
  <c r="L7" i="1"/>
  <c r="J7" i="1"/>
  <c r="J4" i="1"/>
  <c r="A23" i="3" l="1"/>
  <c r="B23" i="3" s="1"/>
  <c r="A16" i="3"/>
  <c r="B16" i="3" s="1"/>
  <c r="A12" i="3"/>
  <c r="B12" i="3" s="1"/>
  <c r="A8" i="3"/>
  <c r="B8" i="3" s="1"/>
  <c r="A19" i="3"/>
  <c r="B19" i="3" s="1"/>
  <c r="A22" i="3"/>
  <c r="B22" i="3" s="1"/>
  <c r="A15" i="3"/>
  <c r="B15" i="3" s="1"/>
  <c r="A11" i="3"/>
  <c r="B11" i="3" s="1"/>
  <c r="A7" i="3"/>
  <c r="B7" i="3" s="1"/>
  <c r="A18" i="3"/>
  <c r="B18" i="3" s="1"/>
  <c r="B5" i="3"/>
  <c r="A14" i="3"/>
  <c r="B14" i="3" s="1"/>
  <c r="A10" i="3"/>
  <c r="B10" i="3" s="1"/>
  <c r="A21" i="3"/>
  <c r="B21" i="3" s="1"/>
  <c r="A17" i="3"/>
  <c r="B17" i="3" s="1"/>
  <c r="A6" i="3"/>
  <c r="B6" i="3" s="1"/>
  <c r="A13" i="3"/>
  <c r="B13" i="3" s="1"/>
  <c r="A9" i="3"/>
  <c r="B9" i="3" s="1"/>
  <c r="A20" i="3"/>
  <c r="B20" i="3" s="1"/>
  <c r="Q3" i="2" l="1"/>
  <c r="X850" i="2" s="1"/>
  <c r="X3" i="2"/>
  <c r="AC744" i="2"/>
  <c r="AC742" i="2"/>
  <c r="AC740" i="2"/>
  <c r="AC738" i="2"/>
  <c r="AC736" i="2"/>
  <c r="AC734" i="2"/>
  <c r="AC732" i="2"/>
  <c r="AC730" i="2"/>
  <c r="AC728" i="2"/>
  <c r="AC726" i="2"/>
  <c r="AC724" i="2"/>
  <c r="AC722" i="2"/>
  <c r="AC720" i="2"/>
  <c r="AC718" i="2"/>
  <c r="AC716" i="2"/>
  <c r="AC714" i="2"/>
  <c r="AC712" i="2"/>
  <c r="AC710" i="2"/>
  <c r="AC708" i="2"/>
  <c r="AC706" i="2"/>
  <c r="AC745" i="2"/>
  <c r="AC737" i="2"/>
  <c r="AC729" i="2"/>
  <c r="AC721" i="2"/>
  <c r="AC713" i="2"/>
  <c r="AC705" i="2"/>
  <c r="AC701" i="2"/>
  <c r="AC697" i="2"/>
  <c r="AC693" i="2"/>
  <c r="AC689" i="2"/>
  <c r="AC685" i="2"/>
  <c r="AC743" i="2"/>
  <c r="AC735" i="2"/>
  <c r="AC727" i="2"/>
  <c r="AC719" i="2"/>
  <c r="AC711" i="2"/>
  <c r="AC704" i="2"/>
  <c r="AC700" i="2"/>
  <c r="AC696" i="2"/>
  <c r="AC692" i="2"/>
  <c r="AC688" i="2"/>
  <c r="AC684" i="2"/>
  <c r="AC681" i="2"/>
  <c r="AC679" i="2"/>
  <c r="AC677" i="2"/>
  <c r="AC675" i="2"/>
  <c r="AC673" i="2"/>
  <c r="AC671" i="2"/>
  <c r="AC669" i="2"/>
  <c r="AC667" i="2"/>
  <c r="AC665" i="2"/>
  <c r="AC663" i="2"/>
  <c r="AC661" i="2"/>
  <c r="AC659" i="2"/>
  <c r="AC657" i="2"/>
  <c r="AC655" i="2"/>
  <c r="AC653" i="2"/>
  <c r="AC651" i="2"/>
  <c r="AC649" i="2"/>
  <c r="AC647" i="2"/>
  <c r="AC645" i="2"/>
  <c r="AC643" i="2"/>
  <c r="AC641" i="2"/>
  <c r="AC639" i="2"/>
  <c r="AC637" i="2"/>
  <c r="AC635" i="2"/>
  <c r="AC633" i="2"/>
  <c r="AC631" i="2"/>
  <c r="AC629" i="2"/>
  <c r="AC627" i="2"/>
  <c r="AC625" i="2"/>
  <c r="AC623" i="2"/>
  <c r="AC621" i="2"/>
  <c r="AC619" i="2"/>
  <c r="AC617" i="2"/>
  <c r="AC615" i="2"/>
  <c r="AC613" i="2"/>
  <c r="AC611" i="2"/>
  <c r="AC609" i="2"/>
  <c r="AC607" i="2"/>
  <c r="AC605" i="2"/>
  <c r="AC603" i="2"/>
  <c r="AC601" i="2"/>
  <c r="AC599" i="2"/>
  <c r="AC597" i="2"/>
  <c r="AC595" i="2"/>
  <c r="AC593" i="2"/>
  <c r="AC591" i="2"/>
  <c r="AC589" i="2"/>
  <c r="AC587" i="2"/>
  <c r="AC741" i="2"/>
  <c r="AC733" i="2"/>
  <c r="AC725" i="2"/>
  <c r="AC717" i="2"/>
  <c r="AC709" i="2"/>
  <c r="AC703" i="2"/>
  <c r="AC699" i="2"/>
  <c r="AC695" i="2"/>
  <c r="AC691" i="2"/>
  <c r="AC687" i="2"/>
  <c r="AC683" i="2"/>
  <c r="AC715" i="2"/>
  <c r="AC694" i="2"/>
  <c r="AC680" i="2"/>
  <c r="AC672" i="2"/>
  <c r="AC664" i="2"/>
  <c r="AC656" i="2"/>
  <c r="AC648" i="2"/>
  <c r="AC640" i="2"/>
  <c r="AC632" i="2"/>
  <c r="AC624" i="2"/>
  <c r="AC616" i="2"/>
  <c r="AC608" i="2"/>
  <c r="AC600" i="2"/>
  <c r="AC592" i="2"/>
  <c r="AC585" i="2"/>
  <c r="AC581" i="2"/>
  <c r="AC577" i="2"/>
  <c r="AC573" i="2"/>
  <c r="AC569" i="2"/>
  <c r="AC565" i="2"/>
  <c r="AC561" i="2"/>
  <c r="AC739" i="2"/>
  <c r="AC707" i="2"/>
  <c r="AC690" i="2"/>
  <c r="AC678" i="2"/>
  <c r="AC670" i="2"/>
  <c r="AC662" i="2"/>
  <c r="AC654" i="2"/>
  <c r="AC646" i="2"/>
  <c r="AC638" i="2"/>
  <c r="AC630" i="2"/>
  <c r="AC622" i="2"/>
  <c r="AC614" i="2"/>
  <c r="AC606" i="2"/>
  <c r="AC598" i="2"/>
  <c r="AC590" i="2"/>
  <c r="AC584" i="2"/>
  <c r="AC580" i="2"/>
  <c r="AC576" i="2"/>
  <c r="AC572" i="2"/>
  <c r="AC568" i="2"/>
  <c r="AC564" i="2"/>
  <c r="AC560" i="2"/>
  <c r="AC558" i="2"/>
  <c r="AC556" i="2"/>
  <c r="AC554" i="2"/>
  <c r="AC552" i="2"/>
  <c r="AC550" i="2"/>
  <c r="AC548" i="2"/>
  <c r="AC546" i="2"/>
  <c r="AC544" i="2"/>
  <c r="AC542" i="2"/>
  <c r="AC540" i="2"/>
  <c r="AC538" i="2"/>
  <c r="AC536" i="2"/>
  <c r="AC534" i="2"/>
  <c r="AC532" i="2"/>
  <c r="AC530" i="2"/>
  <c r="AC528" i="2"/>
  <c r="AC526" i="2"/>
  <c r="AC524" i="2"/>
  <c r="AC522" i="2"/>
  <c r="AC520" i="2"/>
  <c r="AC518" i="2"/>
  <c r="AC516" i="2"/>
  <c r="AC514" i="2"/>
  <c r="AC512" i="2"/>
  <c r="AC510" i="2"/>
  <c r="AC508" i="2"/>
  <c r="AC506" i="2"/>
  <c r="AC504" i="2"/>
  <c r="AC502" i="2"/>
  <c r="AC500" i="2"/>
  <c r="AC498" i="2"/>
  <c r="AC496" i="2"/>
  <c r="AC494" i="2"/>
  <c r="AC492" i="2"/>
  <c r="AC490" i="2"/>
  <c r="AC488" i="2"/>
  <c r="AC486" i="2"/>
  <c r="AC484" i="2"/>
  <c r="AC482" i="2"/>
  <c r="AC480" i="2"/>
  <c r="AC478" i="2"/>
  <c r="AC476" i="2"/>
  <c r="AC474" i="2"/>
  <c r="AC472" i="2"/>
  <c r="AC470" i="2"/>
  <c r="AC468" i="2"/>
  <c r="AC466" i="2"/>
  <c r="AC464" i="2"/>
  <c r="AC462" i="2"/>
  <c r="AC460" i="2"/>
  <c r="AC458" i="2"/>
  <c r="AC456" i="2"/>
  <c r="AC454" i="2"/>
  <c r="AC452" i="2"/>
  <c r="AC450" i="2"/>
  <c r="AC448" i="2"/>
  <c r="AC446" i="2"/>
  <c r="AC444" i="2"/>
  <c r="AC442" i="2"/>
  <c r="AC440" i="2"/>
  <c r="AC731" i="2"/>
  <c r="AC702" i="2"/>
  <c r="AC686" i="2"/>
  <c r="AC676" i="2"/>
  <c r="AC668" i="2"/>
  <c r="AC660" i="2"/>
  <c r="AC652" i="2"/>
  <c r="AC644" i="2"/>
  <c r="AC636" i="2"/>
  <c r="AC628" i="2"/>
  <c r="AC620" i="2"/>
  <c r="AC612" i="2"/>
  <c r="AC604" i="2"/>
  <c r="AC596" i="2"/>
  <c r="AC588" i="2"/>
  <c r="AC583" i="2"/>
  <c r="AC579" i="2"/>
  <c r="AC575" i="2"/>
  <c r="AC571" i="2"/>
  <c r="AC567" i="2"/>
  <c r="AC563" i="2"/>
  <c r="AC698" i="2"/>
  <c r="AC658" i="2"/>
  <c r="AC626" i="2"/>
  <c r="AC594" i="2"/>
  <c r="AC574" i="2"/>
  <c r="AC559" i="2"/>
  <c r="AC551" i="2"/>
  <c r="AC543" i="2"/>
  <c r="AC535" i="2"/>
  <c r="AC527" i="2"/>
  <c r="AC519" i="2"/>
  <c r="AC511" i="2"/>
  <c r="AC503" i="2"/>
  <c r="AC495" i="2"/>
  <c r="AC487" i="2"/>
  <c r="AC479" i="2"/>
  <c r="AC471" i="2"/>
  <c r="AC463" i="2"/>
  <c r="AC455" i="2"/>
  <c r="AC447" i="2"/>
  <c r="AC439" i="2"/>
  <c r="AC435" i="2"/>
  <c r="AC431" i="2"/>
  <c r="AC427" i="2"/>
  <c r="AC423" i="2"/>
  <c r="AC419" i="2"/>
  <c r="AC415" i="2"/>
  <c r="AC411" i="2"/>
  <c r="AC406" i="2"/>
  <c r="AC404" i="2"/>
  <c r="AC402" i="2"/>
  <c r="AC400" i="2"/>
  <c r="AC398" i="2"/>
  <c r="AC396" i="2"/>
  <c r="AC394" i="2"/>
  <c r="AC392" i="2"/>
  <c r="AC390" i="2"/>
  <c r="AC388" i="2"/>
  <c r="AC386" i="2"/>
  <c r="AC384" i="2"/>
  <c r="AC382" i="2"/>
  <c r="AC380" i="2"/>
  <c r="AC378" i="2"/>
  <c r="AC376" i="2"/>
  <c r="AC374" i="2"/>
  <c r="AC372" i="2"/>
  <c r="AC370" i="2"/>
  <c r="AC368" i="2"/>
  <c r="AC366" i="2"/>
  <c r="AC364" i="2"/>
  <c r="AC362" i="2"/>
  <c r="AC360" i="2"/>
  <c r="AC358" i="2"/>
  <c r="AC356" i="2"/>
  <c r="AC354" i="2"/>
  <c r="AC352" i="2"/>
  <c r="AC350" i="2"/>
  <c r="AC348" i="2"/>
  <c r="AC346" i="2"/>
  <c r="AC344" i="2"/>
  <c r="AC342" i="2"/>
  <c r="AC340" i="2"/>
  <c r="AC338" i="2"/>
  <c r="AC336" i="2"/>
  <c r="AC334" i="2"/>
  <c r="AC332" i="2"/>
  <c r="AC330" i="2"/>
  <c r="AC682" i="2"/>
  <c r="AC650" i="2"/>
  <c r="AC618" i="2"/>
  <c r="AC586" i="2"/>
  <c r="AC570" i="2"/>
  <c r="AC557" i="2"/>
  <c r="AC549" i="2"/>
  <c r="AC541" i="2"/>
  <c r="AC533" i="2"/>
  <c r="AC525" i="2"/>
  <c r="AC517" i="2"/>
  <c r="AC509" i="2"/>
  <c r="AC501" i="2"/>
  <c r="AC493" i="2"/>
  <c r="AC485" i="2"/>
  <c r="AC477" i="2"/>
  <c r="AC469" i="2"/>
  <c r="AC461" i="2"/>
  <c r="AC453" i="2"/>
  <c r="AC445" i="2"/>
  <c r="AC438" i="2"/>
  <c r="AC434" i="2"/>
  <c r="AC430" i="2"/>
  <c r="AC426" i="2"/>
  <c r="AC422" i="2"/>
  <c r="AC418" i="2"/>
  <c r="AC414" i="2"/>
  <c r="AC408" i="2"/>
  <c r="AC674" i="2"/>
  <c r="AC642" i="2"/>
  <c r="AC610" i="2"/>
  <c r="AC582" i="2"/>
  <c r="AC566" i="2"/>
  <c r="AC555" i="2"/>
  <c r="AC547" i="2"/>
  <c r="AC539" i="2"/>
  <c r="AC531" i="2"/>
  <c r="AC523" i="2"/>
  <c r="AC515" i="2"/>
  <c r="AC507" i="2"/>
  <c r="AC499" i="2"/>
  <c r="AC491" i="2"/>
  <c r="AC483" i="2"/>
  <c r="AC475" i="2"/>
  <c r="AC467" i="2"/>
  <c r="AC459" i="2"/>
  <c r="AC451" i="2"/>
  <c r="AC443" i="2"/>
  <c r="AC437" i="2"/>
  <c r="AC433" i="2"/>
  <c r="AC429" i="2"/>
  <c r="AC425" i="2"/>
  <c r="AC421" i="2"/>
  <c r="AC417" i="2"/>
  <c r="AC413" i="2"/>
  <c r="AC410" i="2"/>
  <c r="AC407" i="2"/>
  <c r="AC405" i="2"/>
  <c r="AC403" i="2"/>
  <c r="AC401" i="2"/>
  <c r="AC399" i="2"/>
  <c r="AC397" i="2"/>
  <c r="AC395" i="2"/>
  <c r="AC393" i="2"/>
  <c r="AC391" i="2"/>
  <c r="AC389" i="2"/>
  <c r="AC387" i="2"/>
  <c r="AC385" i="2"/>
  <c r="AC383" i="2"/>
  <c r="AC381" i="2"/>
  <c r="AC379" i="2"/>
  <c r="AC377" i="2"/>
  <c r="AC375" i="2"/>
  <c r="AC373" i="2"/>
  <c r="AC371" i="2"/>
  <c r="AC369" i="2"/>
  <c r="AC367" i="2"/>
  <c r="AC365" i="2"/>
  <c r="AC363" i="2"/>
  <c r="AC361" i="2"/>
  <c r="AC359" i="2"/>
  <c r="AC357" i="2"/>
  <c r="AC355" i="2"/>
  <c r="AC353" i="2"/>
  <c r="AC351" i="2"/>
  <c r="AC349" i="2"/>
  <c r="AC347" i="2"/>
  <c r="AC345" i="2"/>
  <c r="AC343" i="2"/>
  <c r="AC341" i="2"/>
  <c r="AC339" i="2"/>
  <c r="AC337" i="2"/>
  <c r="AC335" i="2"/>
  <c r="AC333" i="2"/>
  <c r="AC331" i="2"/>
  <c r="AC329" i="2"/>
  <c r="AC723" i="2"/>
  <c r="AC578" i="2"/>
  <c r="AC537" i="2"/>
  <c r="AC505" i="2"/>
  <c r="AC473" i="2"/>
  <c r="AC441" i="2"/>
  <c r="AC424" i="2"/>
  <c r="AC409" i="2"/>
  <c r="AC666" i="2"/>
  <c r="AC562" i="2"/>
  <c r="AC529" i="2"/>
  <c r="AC497" i="2"/>
  <c r="AC465" i="2"/>
  <c r="AC436" i="2"/>
  <c r="AC420" i="2"/>
  <c r="AC428" i="2"/>
  <c r="AC634" i="2"/>
  <c r="AC553" i="2"/>
  <c r="AC521" i="2"/>
  <c r="AC489" i="2"/>
  <c r="AC457" i="2"/>
  <c r="AC432" i="2"/>
  <c r="AC416" i="2"/>
  <c r="AC602" i="2"/>
  <c r="AC545" i="2"/>
  <c r="AC513" i="2"/>
  <c r="AC481" i="2"/>
  <c r="AC449" i="2"/>
  <c r="AC412" i="2"/>
  <c r="U4" i="2"/>
  <c r="U5" i="2" l="1"/>
  <c r="U6" i="2"/>
  <c r="U10" i="2"/>
  <c r="U14" i="2"/>
  <c r="U18" i="2"/>
  <c r="U22" i="2"/>
  <c r="U26" i="2"/>
  <c r="U30" i="2"/>
  <c r="U34" i="2"/>
  <c r="U38" i="2"/>
  <c r="U42" i="2"/>
  <c r="U46" i="2"/>
  <c r="U50" i="2"/>
  <c r="U54" i="2"/>
  <c r="U58" i="2"/>
  <c r="U62" i="2"/>
  <c r="U66" i="2"/>
  <c r="U70" i="2"/>
  <c r="U73" i="2"/>
  <c r="U77" i="2"/>
  <c r="U80" i="2"/>
  <c r="U84" i="2"/>
  <c r="U88" i="2"/>
  <c r="U95" i="2"/>
  <c r="U99" i="2"/>
  <c r="U103" i="2"/>
  <c r="U107" i="2"/>
  <c r="U111" i="2"/>
  <c r="U115" i="2"/>
  <c r="U119" i="2"/>
  <c r="U123" i="2"/>
  <c r="U127" i="2"/>
  <c r="U131" i="2"/>
  <c r="U135" i="2"/>
  <c r="U139" i="2"/>
  <c r="U143" i="2"/>
  <c r="U147" i="2"/>
  <c r="U151" i="2"/>
  <c r="U155" i="2"/>
  <c r="U159" i="2"/>
  <c r="U163" i="2"/>
  <c r="U167" i="2"/>
  <c r="U171" i="2"/>
  <c r="U175" i="2"/>
  <c r="U179" i="2"/>
  <c r="U183" i="2"/>
  <c r="U187" i="2"/>
  <c r="U191" i="2"/>
  <c r="U195" i="2"/>
  <c r="U199" i="2"/>
  <c r="U203" i="2"/>
  <c r="U207" i="2"/>
  <c r="U211" i="2"/>
  <c r="U215" i="2"/>
  <c r="U219" i="2"/>
  <c r="U223" i="2"/>
  <c r="U227" i="2"/>
  <c r="U231" i="2"/>
  <c r="U235" i="2"/>
  <c r="U239" i="2"/>
  <c r="U243" i="2"/>
  <c r="U247" i="2"/>
  <c r="U251" i="2"/>
  <c r="U255" i="2"/>
  <c r="U259" i="2"/>
  <c r="U263" i="2"/>
  <c r="U267" i="2"/>
  <c r="U271" i="2"/>
  <c r="U275" i="2"/>
  <c r="U279" i="2"/>
  <c r="U283" i="2"/>
  <c r="U287" i="2"/>
  <c r="U291" i="2"/>
  <c r="U295" i="2"/>
  <c r="U299" i="2"/>
  <c r="U303" i="2"/>
  <c r="U307" i="2"/>
  <c r="U311" i="2"/>
  <c r="U315" i="2"/>
  <c r="U319" i="2"/>
  <c r="U323" i="2"/>
  <c r="U327" i="2"/>
  <c r="U331" i="2"/>
  <c r="U335" i="2"/>
  <c r="U339" i="2"/>
  <c r="U7" i="2"/>
  <c r="U11" i="2"/>
  <c r="U15" i="2"/>
  <c r="U19" i="2"/>
  <c r="U23" i="2"/>
  <c r="U27" i="2"/>
  <c r="U31" i="2"/>
  <c r="U35" i="2"/>
  <c r="U39" i="2"/>
  <c r="U43" i="2"/>
  <c r="U47" i="2"/>
  <c r="U51" i="2"/>
  <c r="U55" i="2"/>
  <c r="U59" i="2"/>
  <c r="U63" i="2"/>
  <c r="U67" i="2"/>
  <c r="U74" i="2"/>
  <c r="U81" i="2"/>
  <c r="U85" i="2"/>
  <c r="U89" i="2"/>
  <c r="U92" i="2"/>
  <c r="U96" i="2"/>
  <c r="U100" i="2"/>
  <c r="U104" i="2"/>
  <c r="U108" i="2"/>
  <c r="U112" i="2"/>
  <c r="U116" i="2"/>
  <c r="U120" i="2"/>
  <c r="U124" i="2"/>
  <c r="U128" i="2"/>
  <c r="U132" i="2"/>
  <c r="U136" i="2"/>
  <c r="U140" i="2"/>
  <c r="U144" i="2"/>
  <c r="U148" i="2"/>
  <c r="U152" i="2"/>
  <c r="U156" i="2"/>
  <c r="U160" i="2"/>
  <c r="U164" i="2"/>
  <c r="U168" i="2"/>
  <c r="U172" i="2"/>
  <c r="U176" i="2"/>
  <c r="U180" i="2"/>
  <c r="U184" i="2"/>
  <c r="U188" i="2"/>
  <c r="U192" i="2"/>
  <c r="U196" i="2"/>
  <c r="U200" i="2"/>
  <c r="U204" i="2"/>
  <c r="U208" i="2"/>
  <c r="U212" i="2"/>
  <c r="U216" i="2"/>
  <c r="U220" i="2"/>
  <c r="U224" i="2"/>
  <c r="U228" i="2"/>
  <c r="U232" i="2"/>
  <c r="U236" i="2"/>
  <c r="U240" i="2"/>
  <c r="U244" i="2"/>
  <c r="U248" i="2"/>
  <c r="U252" i="2"/>
  <c r="U256" i="2"/>
  <c r="U260" i="2"/>
  <c r="U264" i="2"/>
  <c r="U268" i="2"/>
  <c r="U272" i="2"/>
  <c r="U276" i="2"/>
  <c r="U280" i="2"/>
  <c r="U284" i="2"/>
  <c r="U288" i="2"/>
  <c r="U292" i="2"/>
  <c r="U296" i="2"/>
  <c r="U300" i="2"/>
  <c r="U304" i="2"/>
  <c r="U308" i="2"/>
  <c r="U312" i="2"/>
  <c r="U316" i="2"/>
  <c r="U320" i="2"/>
  <c r="U324" i="2"/>
  <c r="U328" i="2"/>
  <c r="U332" i="2"/>
  <c r="U336" i="2"/>
  <c r="U340" i="2"/>
  <c r="U8" i="2"/>
  <c r="U12" i="2"/>
  <c r="U16" i="2"/>
  <c r="U20" i="2"/>
  <c r="U24" i="2"/>
  <c r="U28" i="2"/>
  <c r="U32" i="2"/>
  <c r="U36" i="2"/>
  <c r="U40" i="2"/>
  <c r="U44" i="2"/>
  <c r="U48" i="2"/>
  <c r="U52" i="2"/>
  <c r="U56" i="2"/>
  <c r="U60" i="2"/>
  <c r="U64" i="2"/>
  <c r="U68" i="2"/>
  <c r="U71" i="2"/>
  <c r="U75" i="2"/>
  <c r="U78" i="2"/>
  <c r="U82" i="2"/>
  <c r="U86" i="2"/>
  <c r="U90" i="2"/>
  <c r="U93" i="2"/>
  <c r="U97" i="2"/>
  <c r="U101" i="2"/>
  <c r="U105" i="2"/>
  <c r="U109" i="2"/>
  <c r="U113" i="2"/>
  <c r="U117" i="2"/>
  <c r="U121" i="2"/>
  <c r="U125" i="2"/>
  <c r="U129" i="2"/>
  <c r="U133" i="2"/>
  <c r="U137" i="2"/>
  <c r="U141" i="2"/>
  <c r="U145" i="2"/>
  <c r="U149" i="2"/>
  <c r="U153" i="2"/>
  <c r="U157" i="2"/>
  <c r="U161" i="2"/>
  <c r="U165" i="2"/>
  <c r="U169" i="2"/>
  <c r="U173" i="2"/>
  <c r="U177" i="2"/>
  <c r="U181" i="2"/>
  <c r="U185" i="2"/>
  <c r="U189" i="2"/>
  <c r="U193" i="2"/>
  <c r="U197" i="2"/>
  <c r="U201" i="2"/>
  <c r="U205" i="2"/>
  <c r="U209" i="2"/>
  <c r="U213" i="2"/>
  <c r="U217" i="2"/>
  <c r="U221" i="2"/>
  <c r="U225" i="2"/>
  <c r="U229" i="2"/>
  <c r="U233" i="2"/>
  <c r="U237" i="2"/>
  <c r="U241" i="2"/>
  <c r="U245" i="2"/>
  <c r="U249" i="2"/>
  <c r="U253" i="2"/>
  <c r="U257" i="2"/>
  <c r="U261" i="2"/>
  <c r="U265" i="2"/>
  <c r="U269" i="2"/>
  <c r="U273" i="2"/>
  <c r="U277" i="2"/>
  <c r="U281" i="2"/>
  <c r="U285" i="2"/>
  <c r="U289" i="2"/>
  <c r="U293" i="2"/>
  <c r="U297" i="2"/>
  <c r="U301" i="2"/>
  <c r="U305" i="2"/>
  <c r="U309" i="2"/>
  <c r="U313" i="2"/>
  <c r="U317" i="2"/>
  <c r="U321" i="2"/>
  <c r="U325" i="2"/>
  <c r="U329" i="2"/>
  <c r="U333" i="2"/>
  <c r="U337" i="2"/>
  <c r="U341" i="2"/>
  <c r="U9" i="2"/>
  <c r="U25" i="2"/>
  <c r="U41" i="2"/>
  <c r="U57" i="2"/>
  <c r="U72" i="2"/>
  <c r="U87" i="2"/>
  <c r="U102" i="2"/>
  <c r="U118" i="2"/>
  <c r="U134" i="2"/>
  <c r="U150" i="2"/>
  <c r="U166" i="2"/>
  <c r="U182" i="2"/>
  <c r="U198" i="2"/>
  <c r="U214" i="2"/>
  <c r="U230" i="2"/>
  <c r="U246" i="2"/>
  <c r="U262" i="2"/>
  <c r="U278" i="2"/>
  <c r="U294" i="2"/>
  <c r="U310" i="2"/>
  <c r="U326" i="2"/>
  <c r="U342" i="2"/>
  <c r="U346" i="2"/>
  <c r="U350" i="2"/>
  <c r="U354" i="2"/>
  <c r="U358" i="2"/>
  <c r="U362" i="2"/>
  <c r="U366" i="2"/>
  <c r="U370" i="2"/>
  <c r="U374" i="2"/>
  <c r="U378" i="2"/>
  <c r="U382" i="2"/>
  <c r="U386" i="2"/>
  <c r="U390" i="2"/>
  <c r="U394" i="2"/>
  <c r="U398" i="2"/>
  <c r="U402" i="2"/>
  <c r="U406" i="2"/>
  <c r="U410" i="2"/>
  <c r="U414" i="2"/>
  <c r="U418" i="2"/>
  <c r="U422" i="2"/>
  <c r="U426" i="2"/>
  <c r="U430" i="2"/>
  <c r="U434" i="2"/>
  <c r="U438" i="2"/>
  <c r="U442" i="2"/>
  <c r="U446" i="2"/>
  <c r="U450" i="2"/>
  <c r="U454" i="2"/>
  <c r="U458" i="2"/>
  <c r="U462" i="2"/>
  <c r="U466" i="2"/>
  <c r="U470" i="2"/>
  <c r="U474" i="2"/>
  <c r="U478" i="2"/>
  <c r="U482" i="2"/>
  <c r="U486" i="2"/>
  <c r="U490" i="2"/>
  <c r="U494" i="2"/>
  <c r="U498" i="2"/>
  <c r="U502" i="2"/>
  <c r="U506" i="2"/>
  <c r="U510" i="2"/>
  <c r="U514" i="2"/>
  <c r="U518" i="2"/>
  <c r="U522" i="2"/>
  <c r="U526" i="2"/>
  <c r="U530" i="2"/>
  <c r="U534" i="2"/>
  <c r="U538" i="2"/>
  <c r="U542" i="2"/>
  <c r="U546" i="2"/>
  <c r="U550" i="2"/>
  <c r="U554" i="2"/>
  <c r="U558" i="2"/>
  <c r="U562" i="2"/>
  <c r="U566" i="2"/>
  <c r="U570" i="2"/>
  <c r="U574" i="2"/>
  <c r="U578" i="2"/>
  <c r="U582" i="2"/>
  <c r="U586" i="2"/>
  <c r="U590" i="2"/>
  <c r="U594" i="2"/>
  <c r="U598" i="2"/>
  <c r="U13" i="2"/>
  <c r="U29" i="2"/>
  <c r="U45" i="2"/>
  <c r="U61" i="2"/>
  <c r="U76" i="2"/>
  <c r="U91" i="2"/>
  <c r="U106" i="2"/>
  <c r="U122" i="2"/>
  <c r="U138" i="2"/>
  <c r="U154" i="2"/>
  <c r="U170" i="2"/>
  <c r="U186" i="2"/>
  <c r="U202" i="2"/>
  <c r="U218" i="2"/>
  <c r="U234" i="2"/>
  <c r="U250" i="2"/>
  <c r="U266" i="2"/>
  <c r="U282" i="2"/>
  <c r="U298" i="2"/>
  <c r="U314" i="2"/>
  <c r="U330" i="2"/>
  <c r="U343" i="2"/>
  <c r="U347" i="2"/>
  <c r="U351" i="2"/>
  <c r="U355" i="2"/>
  <c r="U359" i="2"/>
  <c r="U363" i="2"/>
  <c r="U367" i="2"/>
  <c r="U371" i="2"/>
  <c r="U375" i="2"/>
  <c r="U379" i="2"/>
  <c r="U383" i="2"/>
  <c r="U387" i="2"/>
  <c r="U391" i="2"/>
  <c r="U395" i="2"/>
  <c r="U399" i="2"/>
  <c r="U403" i="2"/>
  <c r="U407" i="2"/>
  <c r="U411" i="2"/>
  <c r="U415" i="2"/>
  <c r="U419" i="2"/>
  <c r="U423" i="2"/>
  <c r="U427" i="2"/>
  <c r="U431" i="2"/>
  <c r="U435" i="2"/>
  <c r="U439" i="2"/>
  <c r="U443" i="2"/>
  <c r="U447" i="2"/>
  <c r="U451" i="2"/>
  <c r="U455" i="2"/>
  <c r="U459" i="2"/>
  <c r="U463" i="2"/>
  <c r="U467" i="2"/>
  <c r="U471" i="2"/>
  <c r="U475" i="2"/>
  <c r="U479" i="2"/>
  <c r="U483" i="2"/>
  <c r="U487" i="2"/>
  <c r="U491" i="2"/>
  <c r="U495" i="2"/>
  <c r="U499" i="2"/>
  <c r="U503" i="2"/>
  <c r="U507" i="2"/>
  <c r="U511" i="2"/>
  <c r="U515" i="2"/>
  <c r="U519" i="2"/>
  <c r="U523" i="2"/>
  <c r="U527" i="2"/>
  <c r="U531" i="2"/>
  <c r="U535" i="2"/>
  <c r="U539" i="2"/>
  <c r="U543" i="2"/>
  <c r="U547" i="2"/>
  <c r="U551" i="2"/>
  <c r="U555" i="2"/>
  <c r="U559" i="2"/>
  <c r="U563" i="2"/>
  <c r="U567" i="2"/>
  <c r="U571" i="2"/>
  <c r="U575" i="2"/>
  <c r="U579" i="2"/>
  <c r="U583" i="2"/>
  <c r="U587" i="2"/>
  <c r="U591" i="2"/>
  <c r="U595" i="2"/>
  <c r="U17" i="2"/>
  <c r="U33" i="2"/>
  <c r="U49" i="2"/>
  <c r="U65" i="2"/>
  <c r="U79" i="2"/>
  <c r="U94" i="2"/>
  <c r="U110" i="2"/>
  <c r="U126" i="2"/>
  <c r="U142" i="2"/>
  <c r="U158" i="2"/>
  <c r="U174" i="2"/>
  <c r="U190" i="2"/>
  <c r="U206" i="2"/>
  <c r="U222" i="2"/>
  <c r="U238" i="2"/>
  <c r="U254" i="2"/>
  <c r="U270" i="2"/>
  <c r="U286" i="2"/>
  <c r="U302" i="2"/>
  <c r="U318" i="2"/>
  <c r="U334" i="2"/>
  <c r="U344" i="2"/>
  <c r="U348" i="2"/>
  <c r="U352" i="2"/>
  <c r="U356" i="2"/>
  <c r="U360" i="2"/>
  <c r="U364" i="2"/>
  <c r="U368" i="2"/>
  <c r="U372" i="2"/>
  <c r="U376" i="2"/>
  <c r="U380" i="2"/>
  <c r="U384" i="2"/>
  <c r="U388" i="2"/>
  <c r="U392" i="2"/>
  <c r="U396" i="2"/>
  <c r="U400" i="2"/>
  <c r="U404" i="2"/>
  <c r="U408" i="2"/>
  <c r="U412" i="2"/>
  <c r="U416" i="2"/>
  <c r="U420" i="2"/>
  <c r="U424" i="2"/>
  <c r="U428" i="2"/>
  <c r="U432" i="2"/>
  <c r="U436" i="2"/>
  <c r="U440" i="2"/>
  <c r="U444" i="2"/>
  <c r="U448" i="2"/>
  <c r="U452" i="2"/>
  <c r="U456" i="2"/>
  <c r="U460" i="2"/>
  <c r="U464" i="2"/>
  <c r="U468" i="2"/>
  <c r="U472" i="2"/>
  <c r="U476" i="2"/>
  <c r="U480" i="2"/>
  <c r="U484" i="2"/>
  <c r="U488" i="2"/>
  <c r="U492" i="2"/>
  <c r="U496" i="2"/>
  <c r="U500" i="2"/>
  <c r="U504" i="2"/>
  <c r="U508" i="2"/>
  <c r="U512" i="2"/>
  <c r="U516" i="2"/>
  <c r="U520" i="2"/>
  <c r="U524" i="2"/>
  <c r="U528" i="2"/>
  <c r="U532" i="2"/>
  <c r="U536" i="2"/>
  <c r="U540" i="2"/>
  <c r="U544" i="2"/>
  <c r="U548" i="2"/>
  <c r="U552" i="2"/>
  <c r="U556" i="2"/>
  <c r="U560" i="2"/>
  <c r="U564" i="2"/>
  <c r="U568" i="2"/>
  <c r="U572" i="2"/>
  <c r="U576" i="2"/>
  <c r="U580" i="2"/>
  <c r="U584" i="2"/>
  <c r="U588" i="2"/>
  <c r="U21" i="2"/>
  <c r="U83" i="2"/>
  <c r="U146" i="2"/>
  <c r="U210" i="2"/>
  <c r="U274" i="2"/>
  <c r="U338" i="2"/>
  <c r="U357" i="2"/>
  <c r="U373" i="2"/>
  <c r="U389" i="2"/>
  <c r="U405" i="2"/>
  <c r="U421" i="2"/>
  <c r="U437" i="2"/>
  <c r="U453" i="2"/>
  <c r="U469" i="2"/>
  <c r="U485" i="2"/>
  <c r="U501" i="2"/>
  <c r="U517" i="2"/>
  <c r="U533" i="2"/>
  <c r="U549" i="2"/>
  <c r="U565" i="2"/>
  <c r="U581" i="2"/>
  <c r="U593" i="2"/>
  <c r="U600" i="2"/>
  <c r="U604" i="2"/>
  <c r="U608" i="2"/>
  <c r="U612" i="2"/>
  <c r="U616" i="2"/>
  <c r="U620" i="2"/>
  <c r="U624" i="2"/>
  <c r="U628" i="2"/>
  <c r="U632" i="2"/>
  <c r="U636" i="2"/>
  <c r="U640" i="2"/>
  <c r="U644" i="2"/>
  <c r="U648" i="2"/>
  <c r="U652" i="2"/>
  <c r="U656" i="2"/>
  <c r="U660" i="2"/>
  <c r="U664" i="2"/>
  <c r="U668" i="2"/>
  <c r="U672" i="2"/>
  <c r="U676" i="2"/>
  <c r="U680" i="2"/>
  <c r="U684" i="2"/>
  <c r="U688" i="2"/>
  <c r="U692" i="2"/>
  <c r="U696" i="2"/>
  <c r="U700" i="2"/>
  <c r="U704" i="2"/>
  <c r="U708" i="2"/>
  <c r="U712" i="2"/>
  <c r="U716" i="2"/>
  <c r="U720" i="2"/>
  <c r="U724" i="2"/>
  <c r="U728" i="2"/>
  <c r="U732" i="2"/>
  <c r="U736" i="2"/>
  <c r="U740" i="2"/>
  <c r="U744" i="2"/>
  <c r="U748" i="2"/>
  <c r="U752" i="2"/>
  <c r="U756" i="2"/>
  <c r="U760" i="2"/>
  <c r="U764" i="2"/>
  <c r="U768" i="2"/>
  <c r="U772" i="2"/>
  <c r="U776" i="2"/>
  <c r="U780" i="2"/>
  <c r="U784" i="2"/>
  <c r="U788" i="2"/>
  <c r="U792" i="2"/>
  <c r="U796" i="2"/>
  <c r="U800" i="2"/>
  <c r="U804" i="2"/>
  <c r="U808" i="2"/>
  <c r="U812" i="2"/>
  <c r="U816" i="2"/>
  <c r="U820" i="2"/>
  <c r="U824" i="2"/>
  <c r="U828" i="2"/>
  <c r="U832" i="2"/>
  <c r="U836" i="2"/>
  <c r="U840" i="2"/>
  <c r="U844" i="2"/>
  <c r="U848" i="2"/>
  <c r="U69" i="2"/>
  <c r="U37" i="2"/>
  <c r="U98" i="2"/>
  <c r="U162" i="2"/>
  <c r="U226" i="2"/>
  <c r="U290" i="2"/>
  <c r="U345" i="2"/>
  <c r="U361" i="2"/>
  <c r="U377" i="2"/>
  <c r="U393" i="2"/>
  <c r="U409" i="2"/>
  <c r="U425" i="2"/>
  <c r="U441" i="2"/>
  <c r="U457" i="2"/>
  <c r="U473" i="2"/>
  <c r="U489" i="2"/>
  <c r="U505" i="2"/>
  <c r="U521" i="2"/>
  <c r="U537" i="2"/>
  <c r="U553" i="2"/>
  <c r="U569" i="2"/>
  <c r="U585" i="2"/>
  <c r="U596" i="2"/>
  <c r="U601" i="2"/>
  <c r="U605" i="2"/>
  <c r="U609" i="2"/>
  <c r="U613" i="2"/>
  <c r="U617" i="2"/>
  <c r="U621" i="2"/>
  <c r="U625" i="2"/>
  <c r="U629" i="2"/>
  <c r="U633" i="2"/>
  <c r="U637" i="2"/>
  <c r="U641" i="2"/>
  <c r="U645" i="2"/>
  <c r="U649" i="2"/>
  <c r="U653" i="2"/>
  <c r="U657" i="2"/>
  <c r="U661" i="2"/>
  <c r="U665" i="2"/>
  <c r="U669" i="2"/>
  <c r="U673" i="2"/>
  <c r="U677" i="2"/>
  <c r="U681" i="2"/>
  <c r="U685" i="2"/>
  <c r="U689" i="2"/>
  <c r="U693" i="2"/>
  <c r="U697" i="2"/>
  <c r="U701" i="2"/>
  <c r="U705" i="2"/>
  <c r="U709" i="2"/>
  <c r="U713" i="2"/>
  <c r="U717" i="2"/>
  <c r="U721" i="2"/>
  <c r="U725" i="2"/>
  <c r="U729" i="2"/>
  <c r="U733" i="2"/>
  <c r="U737" i="2"/>
  <c r="U741" i="2"/>
  <c r="U745" i="2"/>
  <c r="U749" i="2"/>
  <c r="U753" i="2"/>
  <c r="U757" i="2"/>
  <c r="U761" i="2"/>
  <c r="U765" i="2"/>
  <c r="U769" i="2"/>
  <c r="U773" i="2"/>
  <c r="U777" i="2"/>
  <c r="U781" i="2"/>
  <c r="U785" i="2"/>
  <c r="U789" i="2"/>
  <c r="U793" i="2"/>
  <c r="U797" i="2"/>
  <c r="U801" i="2"/>
  <c r="U805" i="2"/>
  <c r="U809" i="2"/>
  <c r="U813" i="2"/>
  <c r="U817" i="2"/>
  <c r="U821" i="2"/>
  <c r="U825" i="2"/>
  <c r="U829" i="2"/>
  <c r="U833" i="2"/>
  <c r="U837" i="2"/>
  <c r="U841" i="2"/>
  <c r="U845" i="2"/>
  <c r="U849" i="2"/>
  <c r="U130" i="2"/>
  <c r="U53" i="2"/>
  <c r="U114" i="2"/>
  <c r="U178" i="2"/>
  <c r="U242" i="2"/>
  <c r="U306" i="2"/>
  <c r="U349" i="2"/>
  <c r="U365" i="2"/>
  <c r="U381" i="2"/>
  <c r="U397" i="2"/>
  <c r="U413" i="2"/>
  <c r="U429" i="2"/>
  <c r="U445" i="2"/>
  <c r="U461" i="2"/>
  <c r="U477" i="2"/>
  <c r="U493" i="2"/>
  <c r="U509" i="2"/>
  <c r="U525" i="2"/>
  <c r="U541" i="2"/>
  <c r="U557" i="2"/>
  <c r="U573" i="2"/>
  <c r="U589" i="2"/>
  <c r="U597" i="2"/>
  <c r="U602" i="2"/>
  <c r="U606" i="2"/>
  <c r="U610" i="2"/>
  <c r="U614" i="2"/>
  <c r="U618" i="2"/>
  <c r="U622" i="2"/>
  <c r="U626" i="2"/>
  <c r="U630" i="2"/>
  <c r="U634" i="2"/>
  <c r="U638" i="2"/>
  <c r="U642" i="2"/>
  <c r="U646" i="2"/>
  <c r="U650" i="2"/>
  <c r="U654" i="2"/>
  <c r="U658" i="2"/>
  <c r="U662" i="2"/>
  <c r="U666" i="2"/>
  <c r="U670" i="2"/>
  <c r="U674" i="2"/>
  <c r="U678" i="2"/>
  <c r="U682" i="2"/>
  <c r="U686" i="2"/>
  <c r="U690" i="2"/>
  <c r="U694" i="2"/>
  <c r="U698" i="2"/>
  <c r="U702" i="2"/>
  <c r="U706" i="2"/>
  <c r="U710" i="2"/>
  <c r="U714" i="2"/>
  <c r="U718" i="2"/>
  <c r="U722" i="2"/>
  <c r="U726" i="2"/>
  <c r="U730" i="2"/>
  <c r="U734" i="2"/>
  <c r="U738" i="2"/>
  <c r="U742" i="2"/>
  <c r="U746" i="2"/>
  <c r="U750" i="2"/>
  <c r="U754" i="2"/>
  <c r="U758" i="2"/>
  <c r="U762" i="2"/>
  <c r="U766" i="2"/>
  <c r="U770" i="2"/>
  <c r="U774" i="2"/>
  <c r="U778" i="2"/>
  <c r="U782" i="2"/>
  <c r="U786" i="2"/>
  <c r="U790" i="2"/>
  <c r="U794" i="2"/>
  <c r="U798" i="2"/>
  <c r="U802" i="2"/>
  <c r="U806" i="2"/>
  <c r="U810" i="2"/>
  <c r="U814" i="2"/>
  <c r="U818" i="2"/>
  <c r="U822" i="2"/>
  <c r="U826" i="2"/>
  <c r="U830" i="2"/>
  <c r="U834" i="2"/>
  <c r="U838" i="2"/>
  <c r="U842" i="2"/>
  <c r="U846" i="2"/>
  <c r="U194" i="2"/>
  <c r="U258" i="2"/>
  <c r="U385" i="2"/>
  <c r="U449" i="2"/>
  <c r="U513" i="2"/>
  <c r="U577" i="2"/>
  <c r="U607" i="2"/>
  <c r="U623" i="2"/>
  <c r="U639" i="2"/>
  <c r="U655" i="2"/>
  <c r="U671" i="2"/>
  <c r="U687" i="2"/>
  <c r="U703" i="2"/>
  <c r="U719" i="2"/>
  <c r="U735" i="2"/>
  <c r="U751" i="2"/>
  <c r="U767" i="2"/>
  <c r="U783" i="2"/>
  <c r="U799" i="2"/>
  <c r="U815" i="2"/>
  <c r="U831" i="2"/>
  <c r="U847" i="2"/>
  <c r="U667" i="2"/>
  <c r="U715" i="2"/>
  <c r="U763" i="2"/>
  <c r="U811" i="2"/>
  <c r="U322" i="2"/>
  <c r="U401" i="2"/>
  <c r="U465" i="2"/>
  <c r="U529" i="2"/>
  <c r="U592" i="2"/>
  <c r="U611" i="2"/>
  <c r="U627" i="2"/>
  <c r="U643" i="2"/>
  <c r="U659" i="2"/>
  <c r="U675" i="2"/>
  <c r="U691" i="2"/>
  <c r="U707" i="2"/>
  <c r="U723" i="2"/>
  <c r="U739" i="2"/>
  <c r="U755" i="2"/>
  <c r="U771" i="2"/>
  <c r="U787" i="2"/>
  <c r="U803" i="2"/>
  <c r="U819" i="2"/>
  <c r="U835" i="2"/>
  <c r="U369" i="2"/>
  <c r="U497" i="2"/>
  <c r="U603" i="2"/>
  <c r="U635" i="2"/>
  <c r="U683" i="2"/>
  <c r="U731" i="2"/>
  <c r="U779" i="2"/>
  <c r="U827" i="2"/>
  <c r="U353" i="2"/>
  <c r="U417" i="2"/>
  <c r="U481" i="2"/>
  <c r="U545" i="2"/>
  <c r="U599" i="2"/>
  <c r="U615" i="2"/>
  <c r="U631" i="2"/>
  <c r="U647" i="2"/>
  <c r="U663" i="2"/>
  <c r="U679" i="2"/>
  <c r="U695" i="2"/>
  <c r="U711" i="2"/>
  <c r="U727" i="2"/>
  <c r="U743" i="2"/>
  <c r="U759" i="2"/>
  <c r="U775" i="2"/>
  <c r="U791" i="2"/>
  <c r="U807" i="2"/>
  <c r="U823" i="2"/>
  <c r="U839" i="2"/>
  <c r="U433" i="2"/>
  <c r="U561" i="2"/>
  <c r="U619" i="2"/>
  <c r="U651" i="2"/>
  <c r="U699" i="2"/>
  <c r="U747" i="2"/>
  <c r="U795" i="2"/>
  <c r="U843" i="2"/>
  <c r="X751" i="2"/>
  <c r="X845" i="2"/>
  <c r="X787" i="2"/>
  <c r="X791" i="2"/>
  <c r="X769" i="2"/>
  <c r="X755" i="2"/>
  <c r="X752" i="2"/>
  <c r="X763" i="2"/>
  <c r="X811" i="2"/>
  <c r="X773" i="2"/>
  <c r="X772" i="2"/>
  <c r="X803" i="2"/>
  <c r="X759" i="2"/>
  <c r="X798" i="2"/>
  <c r="X819" i="2"/>
  <c r="X781" i="2"/>
  <c r="X817" i="2"/>
  <c r="X800" i="2"/>
  <c r="X827" i="2"/>
  <c r="X835" i="2"/>
  <c r="X805" i="2"/>
  <c r="X831" i="2"/>
  <c r="X761" i="2"/>
  <c r="X760" i="2"/>
  <c r="X822" i="2"/>
  <c r="X843" i="2"/>
  <c r="X749" i="2"/>
  <c r="X813" i="2"/>
  <c r="X799" i="2"/>
  <c r="X825" i="2"/>
  <c r="X780" i="2"/>
  <c r="X830" i="2"/>
  <c r="X795" i="2"/>
  <c r="X771" i="2"/>
  <c r="X747" i="2"/>
  <c r="X757" i="2"/>
  <c r="X789" i="2"/>
  <c r="X821" i="2"/>
  <c r="X767" i="2"/>
  <c r="X815" i="2"/>
  <c r="X785" i="2"/>
  <c r="X746" i="2"/>
  <c r="X762" i="2"/>
  <c r="X782" i="2"/>
  <c r="X812" i="2"/>
  <c r="X836" i="2"/>
  <c r="X779" i="2"/>
  <c r="X765" i="2"/>
  <c r="X797" i="2"/>
  <c r="X829" i="2"/>
  <c r="X783" i="2"/>
  <c r="X823" i="2"/>
  <c r="X801" i="2"/>
  <c r="X748" i="2"/>
  <c r="X768" i="2"/>
  <c r="X792" i="2"/>
  <c r="X814" i="2"/>
  <c r="X840" i="2"/>
  <c r="X837" i="2"/>
  <c r="X775" i="2"/>
  <c r="X807" i="2"/>
  <c r="X847" i="2"/>
  <c r="X753" i="2"/>
  <c r="X793" i="2"/>
  <c r="X833" i="2"/>
  <c r="X756" i="2"/>
  <c r="X770" i="2"/>
  <c r="X788" i="2"/>
  <c r="X808" i="2"/>
  <c r="X824" i="2"/>
  <c r="X844" i="2"/>
  <c r="X839" i="2"/>
  <c r="X777" i="2"/>
  <c r="X809" i="2"/>
  <c r="X849" i="2"/>
  <c r="X754" i="2"/>
  <c r="X764" i="2"/>
  <c r="X776" i="2"/>
  <c r="X790" i="2"/>
  <c r="X804" i="2"/>
  <c r="X820" i="2"/>
  <c r="X832" i="2"/>
  <c r="X846" i="2"/>
  <c r="X841" i="2"/>
  <c r="X750" i="2"/>
  <c r="X758" i="2"/>
  <c r="X766" i="2"/>
  <c r="X774" i="2"/>
  <c r="X784" i="2"/>
  <c r="X796" i="2"/>
  <c r="X806" i="2"/>
  <c r="X816" i="2"/>
  <c r="X828" i="2"/>
  <c r="X838" i="2"/>
  <c r="X848" i="2"/>
  <c r="X778" i="2"/>
  <c r="X786" i="2"/>
  <c r="X794" i="2"/>
  <c r="X802" i="2"/>
  <c r="X810" i="2"/>
  <c r="X818" i="2"/>
  <c r="X826" i="2"/>
  <c r="X834" i="2"/>
  <c r="X842" i="2"/>
  <c r="U850" i="2"/>
  <c r="T4" i="2"/>
  <c r="S4" i="2"/>
  <c r="T8" i="2" l="1"/>
  <c r="T12" i="2"/>
  <c r="T16" i="2"/>
  <c r="T20" i="2"/>
  <c r="T24" i="2"/>
  <c r="T28" i="2"/>
  <c r="T32" i="2"/>
  <c r="T36" i="2"/>
  <c r="T40" i="2"/>
  <c r="T44" i="2"/>
  <c r="T48" i="2"/>
  <c r="T52" i="2"/>
  <c r="T56" i="2"/>
  <c r="T60" i="2"/>
  <c r="T64" i="2"/>
  <c r="T68" i="2"/>
  <c r="T71" i="2"/>
  <c r="T75" i="2"/>
  <c r="T78" i="2"/>
  <c r="T82" i="2"/>
  <c r="T86" i="2"/>
  <c r="T90" i="2"/>
  <c r="T93" i="2"/>
  <c r="T97" i="2"/>
  <c r="T101" i="2"/>
  <c r="T105" i="2"/>
  <c r="T109" i="2"/>
  <c r="T113" i="2"/>
  <c r="T117" i="2"/>
  <c r="T121" i="2"/>
  <c r="T125" i="2"/>
  <c r="T129" i="2"/>
  <c r="T133" i="2"/>
  <c r="T137" i="2"/>
  <c r="T141" i="2"/>
  <c r="T145" i="2"/>
  <c r="T149" i="2"/>
  <c r="T153" i="2"/>
  <c r="T157" i="2"/>
  <c r="T161" i="2"/>
  <c r="T165" i="2"/>
  <c r="T169" i="2"/>
  <c r="T173" i="2"/>
  <c r="T177" i="2"/>
  <c r="T181" i="2"/>
  <c r="T185" i="2"/>
  <c r="T189" i="2"/>
  <c r="T193" i="2"/>
  <c r="T197" i="2"/>
  <c r="T201" i="2"/>
  <c r="T205" i="2"/>
  <c r="T209" i="2"/>
  <c r="T213" i="2"/>
  <c r="T217" i="2"/>
  <c r="T221" i="2"/>
  <c r="T225" i="2"/>
  <c r="T229" i="2"/>
  <c r="T233" i="2"/>
  <c r="T237" i="2"/>
  <c r="T241" i="2"/>
  <c r="T245" i="2"/>
  <c r="T249" i="2"/>
  <c r="T253" i="2"/>
  <c r="T257" i="2"/>
  <c r="T261" i="2"/>
  <c r="T265" i="2"/>
  <c r="T269" i="2"/>
  <c r="T273" i="2"/>
  <c r="T277" i="2"/>
  <c r="T281" i="2"/>
  <c r="T285" i="2"/>
  <c r="T289" i="2"/>
  <c r="T293" i="2"/>
  <c r="T297" i="2"/>
  <c r="T301" i="2"/>
  <c r="T5" i="2"/>
  <c r="T9" i="2"/>
  <c r="T53" i="2"/>
  <c r="T76" i="2"/>
  <c r="T98" i="2"/>
  <c r="T7" i="2"/>
  <c r="T11" i="2"/>
  <c r="T15" i="2"/>
  <c r="T19" i="2"/>
  <c r="T23" i="2"/>
  <c r="T27" i="2"/>
  <c r="T31" i="2"/>
  <c r="T35" i="2"/>
  <c r="T39" i="2"/>
  <c r="T43" i="2"/>
  <c r="T47" i="2"/>
  <c r="T51" i="2"/>
  <c r="T55" i="2"/>
  <c r="T59" i="2"/>
  <c r="T63" i="2"/>
  <c r="T67" i="2"/>
  <c r="T74" i="2"/>
  <c r="T81" i="2"/>
  <c r="T85" i="2"/>
  <c r="T89" i="2"/>
  <c r="T92" i="2"/>
  <c r="T96" i="2"/>
  <c r="T100" i="2"/>
  <c r="T104" i="2"/>
  <c r="T108" i="2"/>
  <c r="T112" i="2"/>
  <c r="T116" i="2"/>
  <c r="T120" i="2"/>
  <c r="T124" i="2"/>
  <c r="T128" i="2"/>
  <c r="T132" i="2"/>
  <c r="T136" i="2"/>
  <c r="T140" i="2"/>
  <c r="T144" i="2"/>
  <c r="T148" i="2"/>
  <c r="T152" i="2"/>
  <c r="T156" i="2"/>
  <c r="T160" i="2"/>
  <c r="T164" i="2"/>
  <c r="T168" i="2"/>
  <c r="T172" i="2"/>
  <c r="T176" i="2"/>
  <c r="T180" i="2"/>
  <c r="T184" i="2"/>
  <c r="T188" i="2"/>
  <c r="T192" i="2"/>
  <c r="T196" i="2"/>
  <c r="T200" i="2"/>
  <c r="T204" i="2"/>
  <c r="T208" i="2"/>
  <c r="T212" i="2"/>
  <c r="T216" i="2"/>
  <c r="T220" i="2"/>
  <c r="T224" i="2"/>
  <c r="T228" i="2"/>
  <c r="T232" i="2"/>
  <c r="T236" i="2"/>
  <c r="T240" i="2"/>
  <c r="T244" i="2"/>
  <c r="T248" i="2"/>
  <c r="T252" i="2"/>
  <c r="T256" i="2"/>
  <c r="T260" i="2"/>
  <c r="T264" i="2"/>
  <c r="T268" i="2"/>
  <c r="T272" i="2"/>
  <c r="T276" i="2"/>
  <c r="T280" i="2"/>
  <c r="T284" i="2"/>
  <c r="T288" i="2"/>
  <c r="T292" i="2"/>
  <c r="T296" i="2"/>
  <c r="T300" i="2"/>
  <c r="T13" i="2"/>
  <c r="T21" i="2"/>
  <c r="T29" i="2"/>
  <c r="T41" i="2"/>
  <c r="T45" i="2"/>
  <c r="T61" i="2"/>
  <c r="T65" i="2"/>
  <c r="T72" i="2"/>
  <c r="T83" i="2"/>
  <c r="T91" i="2"/>
  <c r="T6" i="2"/>
  <c r="T10" i="2"/>
  <c r="T14" i="2"/>
  <c r="T18" i="2"/>
  <c r="T22" i="2"/>
  <c r="T26" i="2"/>
  <c r="T30" i="2"/>
  <c r="T34" i="2"/>
  <c r="T38" i="2"/>
  <c r="T42" i="2"/>
  <c r="T46" i="2"/>
  <c r="T50" i="2"/>
  <c r="T54" i="2"/>
  <c r="T58" i="2"/>
  <c r="T62" i="2"/>
  <c r="T66" i="2"/>
  <c r="T70" i="2"/>
  <c r="T73" i="2"/>
  <c r="T77" i="2"/>
  <c r="T80" i="2"/>
  <c r="T84" i="2"/>
  <c r="T88" i="2"/>
  <c r="T95" i="2"/>
  <c r="T99" i="2"/>
  <c r="T103" i="2"/>
  <c r="T107" i="2"/>
  <c r="T111" i="2"/>
  <c r="T115" i="2"/>
  <c r="T119" i="2"/>
  <c r="T123" i="2"/>
  <c r="T127" i="2"/>
  <c r="T131" i="2"/>
  <c r="T135" i="2"/>
  <c r="T139" i="2"/>
  <c r="T143" i="2"/>
  <c r="T147" i="2"/>
  <c r="T151" i="2"/>
  <c r="T155" i="2"/>
  <c r="T159" i="2"/>
  <c r="T163" i="2"/>
  <c r="T167" i="2"/>
  <c r="T171" i="2"/>
  <c r="T175" i="2"/>
  <c r="T179" i="2"/>
  <c r="T183" i="2"/>
  <c r="T187" i="2"/>
  <c r="T191" i="2"/>
  <c r="T195" i="2"/>
  <c r="T199" i="2"/>
  <c r="T203" i="2"/>
  <c r="T207" i="2"/>
  <c r="T211" i="2"/>
  <c r="T215" i="2"/>
  <c r="T219" i="2"/>
  <c r="T223" i="2"/>
  <c r="T227" i="2"/>
  <c r="T231" i="2"/>
  <c r="T235" i="2"/>
  <c r="T239" i="2"/>
  <c r="T243" i="2"/>
  <c r="T247" i="2"/>
  <c r="T251" i="2"/>
  <c r="T255" i="2"/>
  <c r="T259" i="2"/>
  <c r="T263" i="2"/>
  <c r="T267" i="2"/>
  <c r="T271" i="2"/>
  <c r="T275" i="2"/>
  <c r="T279" i="2"/>
  <c r="T283" i="2"/>
  <c r="T287" i="2"/>
  <c r="T291" i="2"/>
  <c r="T295" i="2"/>
  <c r="T299" i="2"/>
  <c r="T17" i="2"/>
  <c r="T25" i="2"/>
  <c r="T33" i="2"/>
  <c r="T37" i="2"/>
  <c r="T49" i="2"/>
  <c r="T57" i="2"/>
  <c r="T69" i="2"/>
  <c r="T79" i="2"/>
  <c r="T87" i="2"/>
  <c r="T94" i="2"/>
  <c r="T102" i="2"/>
  <c r="T118" i="2"/>
  <c r="T134" i="2"/>
  <c r="T150" i="2"/>
  <c r="T166" i="2"/>
  <c r="T182" i="2"/>
  <c r="T198" i="2"/>
  <c r="T214" i="2"/>
  <c r="T230" i="2"/>
  <c r="T246" i="2"/>
  <c r="T262" i="2"/>
  <c r="T278" i="2"/>
  <c r="T294" i="2"/>
  <c r="T114" i="2"/>
  <c r="T146" i="2"/>
  <c r="T194" i="2"/>
  <c r="T226" i="2"/>
  <c r="T242" i="2"/>
  <c r="T274" i="2"/>
  <c r="T106" i="2"/>
  <c r="T122" i="2"/>
  <c r="T138" i="2"/>
  <c r="T154" i="2"/>
  <c r="T170" i="2"/>
  <c r="T186" i="2"/>
  <c r="T202" i="2"/>
  <c r="T218" i="2"/>
  <c r="T234" i="2"/>
  <c r="T250" i="2"/>
  <c r="T266" i="2"/>
  <c r="T282" i="2"/>
  <c r="T298" i="2"/>
  <c r="T130" i="2"/>
  <c r="T178" i="2"/>
  <c r="T210" i="2"/>
  <c r="T258" i="2"/>
  <c r="T290" i="2"/>
  <c r="T110" i="2"/>
  <c r="T126" i="2"/>
  <c r="T142" i="2"/>
  <c r="T158" i="2"/>
  <c r="T174" i="2"/>
  <c r="T190" i="2"/>
  <c r="T206" i="2"/>
  <c r="T222" i="2"/>
  <c r="T238" i="2"/>
  <c r="T254" i="2"/>
  <c r="T270" i="2"/>
  <c r="T286" i="2"/>
  <c r="T302" i="2"/>
  <c r="T162" i="2"/>
  <c r="S8" i="2"/>
  <c r="V8" i="2" s="1"/>
  <c r="S12" i="2"/>
  <c r="V12" i="2" s="1"/>
  <c r="S16" i="2"/>
  <c r="S20" i="2"/>
  <c r="S24" i="2"/>
  <c r="S28" i="2"/>
  <c r="S32" i="2"/>
  <c r="S36" i="2"/>
  <c r="S40" i="2"/>
  <c r="V40" i="2" s="1"/>
  <c r="S44" i="2"/>
  <c r="V44" i="2" s="1"/>
  <c r="S48" i="2"/>
  <c r="S52" i="2"/>
  <c r="S56" i="2"/>
  <c r="V56" i="2" s="1"/>
  <c r="S60" i="2"/>
  <c r="S64" i="2"/>
  <c r="S68" i="2"/>
  <c r="S71" i="2"/>
  <c r="V71" i="2" s="1"/>
  <c r="S75" i="2"/>
  <c r="V75" i="2" s="1"/>
  <c r="S78" i="2"/>
  <c r="S82" i="2"/>
  <c r="S86" i="2"/>
  <c r="V86" i="2" s="1"/>
  <c r="S90" i="2"/>
  <c r="S93" i="2"/>
  <c r="S97" i="2"/>
  <c r="S101" i="2"/>
  <c r="S105" i="2"/>
  <c r="V105" i="2" s="1"/>
  <c r="S109" i="2"/>
  <c r="S113" i="2"/>
  <c r="S117" i="2"/>
  <c r="V117" i="2" s="1"/>
  <c r="S121" i="2"/>
  <c r="V121" i="2" s="1"/>
  <c r="S125" i="2"/>
  <c r="S129" i="2"/>
  <c r="S133" i="2"/>
  <c r="V133" i="2" s="1"/>
  <c r="S137" i="2"/>
  <c r="V137" i="2" s="1"/>
  <c r="S141" i="2"/>
  <c r="V141" i="2" s="1"/>
  <c r="S145" i="2"/>
  <c r="S149" i="2"/>
  <c r="V149" i="2" s="1"/>
  <c r="S153" i="2"/>
  <c r="V153" i="2" s="1"/>
  <c r="S157" i="2"/>
  <c r="S161" i="2"/>
  <c r="S165" i="2"/>
  <c r="V165" i="2" s="1"/>
  <c r="S169" i="2"/>
  <c r="V169" i="2" s="1"/>
  <c r="S173" i="2"/>
  <c r="V173" i="2" s="1"/>
  <c r="S178" i="2"/>
  <c r="S181" i="2"/>
  <c r="V181" i="2" s="1"/>
  <c r="S184" i="2"/>
  <c r="V184" i="2" s="1"/>
  <c r="S188" i="2"/>
  <c r="V188" i="2" s="1"/>
  <c r="S192" i="2"/>
  <c r="S196" i="2"/>
  <c r="S9" i="2"/>
  <c r="V9" i="2" s="1"/>
  <c r="S13" i="2"/>
  <c r="S17" i="2"/>
  <c r="V17" i="2" s="1"/>
  <c r="S21" i="2"/>
  <c r="V21" i="2" s="1"/>
  <c r="S25" i="2"/>
  <c r="S29" i="2"/>
  <c r="S33" i="2"/>
  <c r="S37" i="2"/>
  <c r="S41" i="2"/>
  <c r="V41" i="2" s="1"/>
  <c r="S45" i="2"/>
  <c r="S49" i="2"/>
  <c r="S53" i="2"/>
  <c r="V53" i="2" s="1"/>
  <c r="S57" i="2"/>
  <c r="S61" i="2"/>
  <c r="S65" i="2"/>
  <c r="S69" i="2"/>
  <c r="S72" i="2"/>
  <c r="V72" i="2" s="1"/>
  <c r="S76" i="2"/>
  <c r="S79" i="2"/>
  <c r="S83" i="2"/>
  <c r="S87" i="2"/>
  <c r="S91" i="2"/>
  <c r="S94" i="2"/>
  <c r="S98" i="2"/>
  <c r="S102" i="2"/>
  <c r="V102" i="2" s="1"/>
  <c r="S106" i="2"/>
  <c r="S110" i="2"/>
  <c r="S114" i="2"/>
  <c r="S118" i="2"/>
  <c r="S122" i="2"/>
  <c r="V122" i="2" s="1"/>
  <c r="S126" i="2"/>
  <c r="V126" i="2" s="1"/>
  <c r="S130" i="2"/>
  <c r="S134" i="2"/>
  <c r="V134" i="2" s="1"/>
  <c r="S138" i="2"/>
  <c r="V138" i="2" s="1"/>
  <c r="S142" i="2"/>
  <c r="S146" i="2"/>
  <c r="S150" i="2"/>
  <c r="V150" i="2" s="1"/>
  <c r="S154" i="2"/>
  <c r="S158" i="2"/>
  <c r="S162" i="2"/>
  <c r="S166" i="2"/>
  <c r="V166" i="2" s="1"/>
  <c r="S170" i="2"/>
  <c r="S176" i="2"/>
  <c r="S179" i="2"/>
  <c r="V179" i="2" s="1"/>
  <c r="S185" i="2"/>
  <c r="V185" i="2" s="1"/>
  <c r="S189" i="2"/>
  <c r="S193" i="2"/>
  <c r="S197" i="2"/>
  <c r="V197" i="2" s="1"/>
  <c r="S6" i="2"/>
  <c r="S10" i="2"/>
  <c r="V10" i="2" s="1"/>
  <c r="S14" i="2"/>
  <c r="S18" i="2"/>
  <c r="V18" i="2" s="1"/>
  <c r="S22" i="2"/>
  <c r="S26" i="2"/>
  <c r="V26" i="2" s="1"/>
  <c r="S30" i="2"/>
  <c r="S34" i="2"/>
  <c r="V34" i="2" s="1"/>
  <c r="S38" i="2"/>
  <c r="S42" i="2"/>
  <c r="V42" i="2" s="1"/>
  <c r="S46" i="2"/>
  <c r="S50" i="2"/>
  <c r="V50" i="2" s="1"/>
  <c r="S54" i="2"/>
  <c r="S58" i="2"/>
  <c r="V58" i="2" s="1"/>
  <c r="S62" i="2"/>
  <c r="S66" i="2"/>
  <c r="V66" i="2" s="1"/>
  <c r="S70" i="2"/>
  <c r="S73" i="2"/>
  <c r="V73" i="2" s="1"/>
  <c r="S77" i="2"/>
  <c r="S80" i="2"/>
  <c r="V80" i="2" s="1"/>
  <c r="S84" i="2"/>
  <c r="S88" i="2"/>
  <c r="V88" i="2" s="1"/>
  <c r="S95" i="2"/>
  <c r="V95" i="2" s="1"/>
  <c r="S99" i="2"/>
  <c r="S103" i="2"/>
  <c r="V103" i="2" s="1"/>
  <c r="S107" i="2"/>
  <c r="S111" i="2"/>
  <c r="V111" i="2" s="1"/>
  <c r="S115" i="2"/>
  <c r="V115" i="2" s="1"/>
  <c r="S119" i="2"/>
  <c r="V119" i="2" s="1"/>
  <c r="S123" i="2"/>
  <c r="S127" i="2"/>
  <c r="V127" i="2" s="1"/>
  <c r="S131" i="2"/>
  <c r="V131" i="2" s="1"/>
  <c r="S135" i="2"/>
  <c r="V135" i="2" s="1"/>
  <c r="S139" i="2"/>
  <c r="S143" i="2"/>
  <c r="V143" i="2" s="1"/>
  <c r="S147" i="2"/>
  <c r="V147" i="2" s="1"/>
  <c r="S151" i="2"/>
  <c r="V151" i="2" s="1"/>
  <c r="S155" i="2"/>
  <c r="S159" i="2"/>
  <c r="V159" i="2" s="1"/>
  <c r="S163" i="2"/>
  <c r="V163" i="2" s="1"/>
  <c r="S167" i="2"/>
  <c r="V167" i="2" s="1"/>
  <c r="S171" i="2"/>
  <c r="S174" i="2"/>
  <c r="S177" i="2"/>
  <c r="S182" i="2"/>
  <c r="V182" i="2" s="1"/>
  <c r="S186" i="2"/>
  <c r="S190" i="2"/>
  <c r="V190" i="2" s="1"/>
  <c r="S194" i="2"/>
  <c r="S15" i="2"/>
  <c r="S31" i="2"/>
  <c r="S47" i="2"/>
  <c r="S63" i="2"/>
  <c r="V63" i="2" s="1"/>
  <c r="S92" i="2"/>
  <c r="S108" i="2"/>
  <c r="V108" i="2" s="1"/>
  <c r="S124" i="2"/>
  <c r="V124" i="2" s="1"/>
  <c r="S140" i="2"/>
  <c r="V140" i="2" s="1"/>
  <c r="S156" i="2"/>
  <c r="V156" i="2" s="1"/>
  <c r="S172" i="2"/>
  <c r="V172" i="2" s="1"/>
  <c r="S195" i="2"/>
  <c r="V195" i="2" s="1"/>
  <c r="S201" i="2"/>
  <c r="V201" i="2" s="1"/>
  <c r="S205" i="2"/>
  <c r="V205" i="2" s="1"/>
  <c r="S209" i="2"/>
  <c r="S213" i="2"/>
  <c r="V213" i="2" s="1"/>
  <c r="S217" i="2"/>
  <c r="V217" i="2" s="1"/>
  <c r="S221" i="2"/>
  <c r="S225" i="2"/>
  <c r="S229" i="2"/>
  <c r="V229" i="2" s="1"/>
  <c r="S233" i="2"/>
  <c r="V233" i="2" s="1"/>
  <c r="S237" i="2"/>
  <c r="V237" i="2" s="1"/>
  <c r="S241" i="2"/>
  <c r="S245" i="2"/>
  <c r="V245" i="2" s="1"/>
  <c r="S249" i="2"/>
  <c r="V249" i="2" s="1"/>
  <c r="S253" i="2"/>
  <c r="S257" i="2"/>
  <c r="S261" i="2"/>
  <c r="V261" i="2" s="1"/>
  <c r="S265" i="2"/>
  <c r="V265" i="2" s="1"/>
  <c r="S269" i="2"/>
  <c r="V269" i="2" s="1"/>
  <c r="S273" i="2"/>
  <c r="S277" i="2"/>
  <c r="V277" i="2" s="1"/>
  <c r="S281" i="2"/>
  <c r="V281" i="2" s="1"/>
  <c r="S285" i="2"/>
  <c r="S289" i="2"/>
  <c r="S293" i="2"/>
  <c r="V293" i="2" s="1"/>
  <c r="S297" i="2"/>
  <c r="V297" i="2" s="1"/>
  <c r="S301" i="2"/>
  <c r="V301" i="2" s="1"/>
  <c r="S59" i="2"/>
  <c r="V59" i="2" s="1"/>
  <c r="S89" i="2"/>
  <c r="S104" i="2"/>
  <c r="V104" i="2" s="1"/>
  <c r="S120" i="2"/>
  <c r="V120" i="2" s="1"/>
  <c r="S136" i="2"/>
  <c r="V136" i="2" s="1"/>
  <c r="S19" i="2"/>
  <c r="S35" i="2"/>
  <c r="S51" i="2"/>
  <c r="S67" i="2"/>
  <c r="S81" i="2"/>
  <c r="S96" i="2"/>
  <c r="V96" i="2" s="1"/>
  <c r="S112" i="2"/>
  <c r="S128" i="2"/>
  <c r="S144" i="2"/>
  <c r="S160" i="2"/>
  <c r="V160" i="2" s="1"/>
  <c r="S183" i="2"/>
  <c r="V183" i="2" s="1"/>
  <c r="S198" i="2"/>
  <c r="V198" i="2" s="1"/>
  <c r="S202" i="2"/>
  <c r="S206" i="2"/>
  <c r="V206" i="2" s="1"/>
  <c r="S210" i="2"/>
  <c r="V210" i="2" s="1"/>
  <c r="S214" i="2"/>
  <c r="S218" i="2"/>
  <c r="V218" i="2" s="1"/>
  <c r="S222" i="2"/>
  <c r="V222" i="2" s="1"/>
  <c r="S226" i="2"/>
  <c r="V226" i="2" s="1"/>
  <c r="S230" i="2"/>
  <c r="S234" i="2"/>
  <c r="V234" i="2" s="1"/>
  <c r="S238" i="2"/>
  <c r="V238" i="2" s="1"/>
  <c r="S242" i="2"/>
  <c r="S246" i="2"/>
  <c r="S250" i="2"/>
  <c r="V250" i="2" s="1"/>
  <c r="S254" i="2"/>
  <c r="V254" i="2" s="1"/>
  <c r="S258" i="2"/>
  <c r="V258" i="2" s="1"/>
  <c r="S262" i="2"/>
  <c r="V262" i="2" s="1"/>
  <c r="S266" i="2"/>
  <c r="S270" i="2"/>
  <c r="S274" i="2"/>
  <c r="V274" i="2" s="1"/>
  <c r="S278" i="2"/>
  <c r="V278" i="2" s="1"/>
  <c r="S282" i="2"/>
  <c r="V282" i="2" s="1"/>
  <c r="S286" i="2"/>
  <c r="V286" i="2" s="1"/>
  <c r="S290" i="2"/>
  <c r="V290" i="2" s="1"/>
  <c r="S294" i="2"/>
  <c r="S298" i="2"/>
  <c r="S302" i="2"/>
  <c r="V302" i="2" s="1"/>
  <c r="S11" i="2"/>
  <c r="V11" i="2" s="1"/>
  <c r="S27" i="2"/>
  <c r="V27" i="2" s="1"/>
  <c r="S43" i="2"/>
  <c r="V43" i="2" s="1"/>
  <c r="S74" i="2"/>
  <c r="V74" i="2" s="1"/>
  <c r="S152" i="2"/>
  <c r="V152" i="2" s="1"/>
  <c r="S168" i="2"/>
  <c r="V168" i="2" s="1"/>
  <c r="S180" i="2"/>
  <c r="V180" i="2" s="1"/>
  <c r="S7" i="2"/>
  <c r="V7" i="2" s="1"/>
  <c r="S23" i="2"/>
  <c r="V23" i="2" s="1"/>
  <c r="S39" i="2"/>
  <c r="V39" i="2" s="1"/>
  <c r="S55" i="2"/>
  <c r="V55" i="2" s="1"/>
  <c r="S85" i="2"/>
  <c r="V85" i="2" s="1"/>
  <c r="S100" i="2"/>
  <c r="S116" i="2"/>
  <c r="V116" i="2" s="1"/>
  <c r="S132" i="2"/>
  <c r="S148" i="2"/>
  <c r="V148" i="2" s="1"/>
  <c r="S164" i="2"/>
  <c r="S175" i="2"/>
  <c r="V175" i="2" s="1"/>
  <c r="S187" i="2"/>
  <c r="V187" i="2" s="1"/>
  <c r="S199" i="2"/>
  <c r="V199" i="2" s="1"/>
  <c r="S203" i="2"/>
  <c r="S207" i="2"/>
  <c r="V207" i="2" s="1"/>
  <c r="S211" i="2"/>
  <c r="S215" i="2"/>
  <c r="V215" i="2" s="1"/>
  <c r="S219" i="2"/>
  <c r="S223" i="2"/>
  <c r="V223" i="2" s="1"/>
  <c r="S227" i="2"/>
  <c r="V227" i="2" s="1"/>
  <c r="S231" i="2"/>
  <c r="V231" i="2" s="1"/>
  <c r="S235" i="2"/>
  <c r="S239" i="2"/>
  <c r="V239" i="2" s="1"/>
  <c r="S243" i="2"/>
  <c r="S247" i="2"/>
  <c r="V247" i="2" s="1"/>
  <c r="S251" i="2"/>
  <c r="S255" i="2"/>
  <c r="V255" i="2" s="1"/>
  <c r="S259" i="2"/>
  <c r="V259" i="2" s="1"/>
  <c r="S263" i="2"/>
  <c r="V263" i="2" s="1"/>
  <c r="S267" i="2"/>
  <c r="S271" i="2"/>
  <c r="V271" i="2" s="1"/>
  <c r="S275" i="2"/>
  <c r="S279" i="2"/>
  <c r="V279" i="2" s="1"/>
  <c r="S283" i="2"/>
  <c r="S287" i="2"/>
  <c r="V287" i="2" s="1"/>
  <c r="S291" i="2"/>
  <c r="V291" i="2" s="1"/>
  <c r="S295" i="2"/>
  <c r="V295" i="2" s="1"/>
  <c r="S299" i="2"/>
  <c r="S5" i="2"/>
  <c r="S204" i="2"/>
  <c r="V204" i="2" s="1"/>
  <c r="S220" i="2"/>
  <c r="V220" i="2" s="1"/>
  <c r="S236" i="2"/>
  <c r="V236" i="2" s="1"/>
  <c r="S252" i="2"/>
  <c r="V252" i="2" s="1"/>
  <c r="S268" i="2"/>
  <c r="V268" i="2" s="1"/>
  <c r="S284" i="2"/>
  <c r="V284" i="2" s="1"/>
  <c r="S300" i="2"/>
  <c r="V300" i="2" s="1"/>
  <c r="S232" i="2"/>
  <c r="V232" i="2" s="1"/>
  <c r="S208" i="2"/>
  <c r="V208" i="2" s="1"/>
  <c r="S224" i="2"/>
  <c r="S240" i="2"/>
  <c r="S256" i="2"/>
  <c r="S272" i="2"/>
  <c r="V272" i="2" s="1"/>
  <c r="S288" i="2"/>
  <c r="S200" i="2"/>
  <c r="V200" i="2" s="1"/>
  <c r="S216" i="2"/>
  <c r="V216" i="2" s="1"/>
  <c r="S248" i="2"/>
  <c r="V248" i="2" s="1"/>
  <c r="S264" i="2"/>
  <c r="V264" i="2" s="1"/>
  <c r="S191" i="2"/>
  <c r="V191" i="2" s="1"/>
  <c r="S212" i="2"/>
  <c r="V212" i="2" s="1"/>
  <c r="S228" i="2"/>
  <c r="S244" i="2"/>
  <c r="V244" i="2" s="1"/>
  <c r="S260" i="2"/>
  <c r="S276" i="2"/>
  <c r="V276" i="2" s="1"/>
  <c r="S292" i="2"/>
  <c r="S280" i="2"/>
  <c r="V280" i="2" s="1"/>
  <c r="S296" i="2"/>
  <c r="V296" i="2" s="1"/>
  <c r="Z847" i="2"/>
  <c r="Z843" i="2"/>
  <c r="Z839" i="2"/>
  <c r="Z835" i="2"/>
  <c r="Z831" i="2"/>
  <c r="Z827" i="2"/>
  <c r="Z826" i="2"/>
  <c r="Z825" i="2"/>
  <c r="Z824" i="2"/>
  <c r="Z823" i="2"/>
  <c r="Z822" i="2"/>
  <c r="Z821" i="2"/>
  <c r="Z820" i="2"/>
  <c r="Z819" i="2"/>
  <c r="Z818" i="2"/>
  <c r="Z817" i="2"/>
  <c r="Z816" i="2"/>
  <c r="Z815" i="2"/>
  <c r="Z814" i="2"/>
  <c r="Z813" i="2"/>
  <c r="Z812" i="2"/>
  <c r="Z811" i="2"/>
  <c r="Z810" i="2"/>
  <c r="Z809" i="2"/>
  <c r="Z808" i="2"/>
  <c r="Z807" i="2"/>
  <c r="Z806" i="2"/>
  <c r="Z805" i="2"/>
  <c r="Z804" i="2"/>
  <c r="Z803" i="2"/>
  <c r="Z802" i="2"/>
  <c r="Z801" i="2"/>
  <c r="Z800" i="2"/>
  <c r="Z799" i="2"/>
  <c r="Z798" i="2"/>
  <c r="Z797" i="2"/>
  <c r="Z796" i="2"/>
  <c r="Z795" i="2"/>
  <c r="Z794" i="2"/>
  <c r="Z793" i="2"/>
  <c r="Z792" i="2"/>
  <c r="Z791" i="2"/>
  <c r="Z790" i="2"/>
  <c r="Z789" i="2"/>
  <c r="Z788" i="2"/>
  <c r="Z787" i="2"/>
  <c r="Z786" i="2"/>
  <c r="Z785" i="2"/>
  <c r="Z784" i="2"/>
  <c r="Z783" i="2"/>
  <c r="Z782" i="2"/>
  <c r="Z781" i="2"/>
  <c r="Z780" i="2"/>
  <c r="Z779" i="2"/>
  <c r="Z778" i="2"/>
  <c r="Z777" i="2"/>
  <c r="Z776" i="2"/>
  <c r="Z775" i="2"/>
  <c r="Z774" i="2"/>
  <c r="Z773" i="2"/>
  <c r="Z772" i="2"/>
  <c r="Z771" i="2"/>
  <c r="Z770" i="2"/>
  <c r="Z769" i="2"/>
  <c r="Z768" i="2"/>
  <c r="Z767" i="2"/>
  <c r="Z766" i="2"/>
  <c r="Z765" i="2"/>
  <c r="Z764" i="2"/>
  <c r="Z763" i="2"/>
  <c r="Z762" i="2"/>
  <c r="Z761" i="2"/>
  <c r="Z760" i="2"/>
  <c r="Z759" i="2"/>
  <c r="Z758" i="2"/>
  <c r="Z757" i="2"/>
  <c r="Z756" i="2"/>
  <c r="Z755" i="2"/>
  <c r="Z754" i="2"/>
  <c r="Z753" i="2"/>
  <c r="Z752" i="2"/>
  <c r="Z751" i="2"/>
  <c r="Z750" i="2"/>
  <c r="Z749" i="2"/>
  <c r="Z748" i="2"/>
  <c r="Z747" i="2"/>
  <c r="Z746" i="2"/>
  <c r="Z849" i="2"/>
  <c r="Z841" i="2"/>
  <c r="Z837" i="2"/>
  <c r="Z833" i="2"/>
  <c r="Z829" i="2"/>
  <c r="Z846" i="2"/>
  <c r="Z838" i="2"/>
  <c r="Z848" i="2"/>
  <c r="Z844" i="2"/>
  <c r="Z840" i="2"/>
  <c r="Z836" i="2"/>
  <c r="Z832" i="2"/>
  <c r="Z828" i="2"/>
  <c r="Z842" i="2"/>
  <c r="Z834" i="2"/>
  <c r="Z845" i="2"/>
  <c r="Z850" i="2"/>
  <c r="Z830" i="2"/>
  <c r="AA848" i="2"/>
  <c r="AA844" i="2"/>
  <c r="AA840" i="2"/>
  <c r="AA836" i="2"/>
  <c r="AA832" i="2"/>
  <c r="AA828" i="2"/>
  <c r="AA846" i="2"/>
  <c r="AA842" i="2"/>
  <c r="AA847" i="2"/>
  <c r="AC847" i="2" s="1"/>
  <c r="AA849" i="2"/>
  <c r="AA845" i="2"/>
  <c r="AA841" i="2"/>
  <c r="AA837" i="2"/>
  <c r="AA833" i="2"/>
  <c r="AA829" i="2"/>
  <c r="AA850" i="2"/>
  <c r="AA834" i="2"/>
  <c r="AA830" i="2"/>
  <c r="AA843" i="2"/>
  <c r="AA835" i="2"/>
  <c r="AA838" i="2"/>
  <c r="AA839" i="2"/>
  <c r="AA825" i="2"/>
  <c r="AA821" i="2"/>
  <c r="AA817" i="2"/>
  <c r="AA813" i="2"/>
  <c r="AA809" i="2"/>
  <c r="AA805" i="2"/>
  <c r="AA801" i="2"/>
  <c r="AA797" i="2"/>
  <c r="AA793" i="2"/>
  <c r="AA789" i="2"/>
  <c r="AA785" i="2"/>
  <c r="AA781" i="2"/>
  <c r="AA777" i="2"/>
  <c r="AA773" i="2"/>
  <c r="AA769" i="2"/>
  <c r="AA765" i="2"/>
  <c r="AA761" i="2"/>
  <c r="AA757" i="2"/>
  <c r="AA753" i="2"/>
  <c r="AA749" i="2"/>
  <c r="AA795" i="2"/>
  <c r="AA779" i="2"/>
  <c r="AA767" i="2"/>
  <c r="AA759" i="2"/>
  <c r="AA751" i="2"/>
  <c r="AA826" i="2"/>
  <c r="AA822" i="2"/>
  <c r="AA814" i="2"/>
  <c r="AA806" i="2"/>
  <c r="AA794" i="2"/>
  <c r="AA786" i="2"/>
  <c r="AA778" i="2"/>
  <c r="AA770" i="2"/>
  <c r="AA762" i="2"/>
  <c r="AA754" i="2"/>
  <c r="AA746" i="2"/>
  <c r="AA824" i="2"/>
  <c r="AA820" i="2"/>
  <c r="AA816" i="2"/>
  <c r="AA812" i="2"/>
  <c r="AA808" i="2"/>
  <c r="AA804" i="2"/>
  <c r="AA800" i="2"/>
  <c r="AA796" i="2"/>
  <c r="AA792" i="2"/>
  <c r="AA788" i="2"/>
  <c r="AA784" i="2"/>
  <c r="AA780" i="2"/>
  <c r="AA776" i="2"/>
  <c r="AA772" i="2"/>
  <c r="AA768" i="2"/>
  <c r="AA764" i="2"/>
  <c r="AA760" i="2"/>
  <c r="AA756" i="2"/>
  <c r="AA752" i="2"/>
  <c r="AA748" i="2"/>
  <c r="AA827" i="2"/>
  <c r="AA823" i="2"/>
  <c r="AA819" i="2"/>
  <c r="AA815" i="2"/>
  <c r="AA811" i="2"/>
  <c r="AA807" i="2"/>
  <c r="AA803" i="2"/>
  <c r="AA799" i="2"/>
  <c r="AA791" i="2"/>
  <c r="AA787" i="2"/>
  <c r="AA783" i="2"/>
  <c r="AA775" i="2"/>
  <c r="AA771" i="2"/>
  <c r="AA763" i="2"/>
  <c r="AA755" i="2"/>
  <c r="AA747" i="2"/>
  <c r="AA831" i="2"/>
  <c r="AA818" i="2"/>
  <c r="AA810" i="2"/>
  <c r="AA802" i="2"/>
  <c r="AA798" i="2"/>
  <c r="AA790" i="2"/>
  <c r="AA782" i="2"/>
  <c r="AA774" i="2"/>
  <c r="AA766" i="2"/>
  <c r="AA758" i="2"/>
  <c r="AA750" i="2"/>
  <c r="T303" i="2"/>
  <c r="T305" i="2"/>
  <c r="T307" i="2"/>
  <c r="T309" i="2"/>
  <c r="T311" i="2"/>
  <c r="T313" i="2"/>
  <c r="T315" i="2"/>
  <c r="T317" i="2"/>
  <c r="T319" i="2"/>
  <c r="T304" i="2"/>
  <c r="T306" i="2"/>
  <c r="T308" i="2"/>
  <c r="T310" i="2"/>
  <c r="T312" i="2"/>
  <c r="T314" i="2"/>
  <c r="T316" i="2"/>
  <c r="T318" i="2"/>
  <c r="T320" i="2"/>
  <c r="T322" i="2"/>
  <c r="T324" i="2"/>
  <c r="T326" i="2"/>
  <c r="T328" i="2"/>
  <c r="T330" i="2"/>
  <c r="T332" i="2"/>
  <c r="T334" i="2"/>
  <c r="T336" i="2"/>
  <c r="T338" i="2"/>
  <c r="T340" i="2"/>
  <c r="T342" i="2"/>
  <c r="T344" i="2"/>
  <c r="T346" i="2"/>
  <c r="T348" i="2"/>
  <c r="T350" i="2"/>
  <c r="T352" i="2"/>
  <c r="T354" i="2"/>
  <c r="T356" i="2"/>
  <c r="T358" i="2"/>
  <c r="T360" i="2"/>
  <c r="T362" i="2"/>
  <c r="T364" i="2"/>
  <c r="T366" i="2"/>
  <c r="T368" i="2"/>
  <c r="T370" i="2"/>
  <c r="T372" i="2"/>
  <c r="T374" i="2"/>
  <c r="T376" i="2"/>
  <c r="T378" i="2"/>
  <c r="T380" i="2"/>
  <c r="T382" i="2"/>
  <c r="T384" i="2"/>
  <c r="T386" i="2"/>
  <c r="T388" i="2"/>
  <c r="T390" i="2"/>
  <c r="T392" i="2"/>
  <c r="T394" i="2"/>
  <c r="T396" i="2"/>
  <c r="T327" i="2"/>
  <c r="T335" i="2"/>
  <c r="T343" i="2"/>
  <c r="T351" i="2"/>
  <c r="T359" i="2"/>
  <c r="T367" i="2"/>
  <c r="T375" i="2"/>
  <c r="T383" i="2"/>
  <c r="T391" i="2"/>
  <c r="T325" i="2"/>
  <c r="T333" i="2"/>
  <c r="T341" i="2"/>
  <c r="T349" i="2"/>
  <c r="T357" i="2"/>
  <c r="T365" i="2"/>
  <c r="T373" i="2"/>
  <c r="T381" i="2"/>
  <c r="T389" i="2"/>
  <c r="T397" i="2"/>
  <c r="T399" i="2"/>
  <c r="T401" i="2"/>
  <c r="T403" i="2"/>
  <c r="T405" i="2"/>
  <c r="T407" i="2"/>
  <c r="T409" i="2"/>
  <c r="T411" i="2"/>
  <c r="T413" i="2"/>
  <c r="T415" i="2"/>
  <c r="T417" i="2"/>
  <c r="T419" i="2"/>
  <c r="T421" i="2"/>
  <c r="T423" i="2"/>
  <c r="T425" i="2"/>
  <c r="T427" i="2"/>
  <c r="T429" i="2"/>
  <c r="T431" i="2"/>
  <c r="T433" i="2"/>
  <c r="T435" i="2"/>
  <c r="T437" i="2"/>
  <c r="T439" i="2"/>
  <c r="T441" i="2"/>
  <c r="T443" i="2"/>
  <c r="T445" i="2"/>
  <c r="T447" i="2"/>
  <c r="T449" i="2"/>
  <c r="T451" i="2"/>
  <c r="T453" i="2"/>
  <c r="T455" i="2"/>
  <c r="T457" i="2"/>
  <c r="T459" i="2"/>
  <c r="T461" i="2"/>
  <c r="T463" i="2"/>
  <c r="T465" i="2"/>
  <c r="T467" i="2"/>
  <c r="T469" i="2"/>
  <c r="T471" i="2"/>
  <c r="T473" i="2"/>
  <c r="T475" i="2"/>
  <c r="T477" i="2"/>
  <c r="T479" i="2"/>
  <c r="T481" i="2"/>
  <c r="T483" i="2"/>
  <c r="T485" i="2"/>
  <c r="T487" i="2"/>
  <c r="T489" i="2"/>
  <c r="T491" i="2"/>
  <c r="T493" i="2"/>
  <c r="T495" i="2"/>
  <c r="T497" i="2"/>
  <c r="T499" i="2"/>
  <c r="T501" i="2"/>
  <c r="T503" i="2"/>
  <c r="T505" i="2"/>
  <c r="T507" i="2"/>
  <c r="T509" i="2"/>
  <c r="T511" i="2"/>
  <c r="T513" i="2"/>
  <c r="T515" i="2"/>
  <c r="T517" i="2"/>
  <c r="T519" i="2"/>
  <c r="T521" i="2"/>
  <c r="T523" i="2"/>
  <c r="T525" i="2"/>
  <c r="T527" i="2"/>
  <c r="T529" i="2"/>
  <c r="T531" i="2"/>
  <c r="T533" i="2"/>
  <c r="T535" i="2"/>
  <c r="T537" i="2"/>
  <c r="T539" i="2"/>
  <c r="T541" i="2"/>
  <c r="T543" i="2"/>
  <c r="T545" i="2"/>
  <c r="T547" i="2"/>
  <c r="T549" i="2"/>
  <c r="T551" i="2"/>
  <c r="T553" i="2"/>
  <c r="T555" i="2"/>
  <c r="T557" i="2"/>
  <c r="T559" i="2"/>
  <c r="T561" i="2"/>
  <c r="T563" i="2"/>
  <c r="T565" i="2"/>
  <c r="T567" i="2"/>
  <c r="T569" i="2"/>
  <c r="T571" i="2"/>
  <c r="T573" i="2"/>
  <c r="T575" i="2"/>
  <c r="T577" i="2"/>
  <c r="T579" i="2"/>
  <c r="T581" i="2"/>
  <c r="T583" i="2"/>
  <c r="T585" i="2"/>
  <c r="T587" i="2"/>
  <c r="T589" i="2"/>
  <c r="T591" i="2"/>
  <c r="T593" i="2"/>
  <c r="T595" i="2"/>
  <c r="T597" i="2"/>
  <c r="T599" i="2"/>
  <c r="T601" i="2"/>
  <c r="T603" i="2"/>
  <c r="T605" i="2"/>
  <c r="T607" i="2"/>
  <c r="T609" i="2"/>
  <c r="T611" i="2"/>
  <c r="T613" i="2"/>
  <c r="T615" i="2"/>
  <c r="T617" i="2"/>
  <c r="T619" i="2"/>
  <c r="T621" i="2"/>
  <c r="T623" i="2"/>
  <c r="T625" i="2"/>
  <c r="T627" i="2"/>
  <c r="T629" i="2"/>
  <c r="T631" i="2"/>
  <c r="T633" i="2"/>
  <c r="T635" i="2"/>
  <c r="T637" i="2"/>
  <c r="T639" i="2"/>
  <c r="T641" i="2"/>
  <c r="T643" i="2"/>
  <c r="T645" i="2"/>
  <c r="T647" i="2"/>
  <c r="T649" i="2"/>
  <c r="T651" i="2"/>
  <c r="T323" i="2"/>
  <c r="T331" i="2"/>
  <c r="T339" i="2"/>
  <c r="T347" i="2"/>
  <c r="T355" i="2"/>
  <c r="T363" i="2"/>
  <c r="T371" i="2"/>
  <c r="T379" i="2"/>
  <c r="T387" i="2"/>
  <c r="T395" i="2"/>
  <c r="T329" i="2"/>
  <c r="T361" i="2"/>
  <c r="T393" i="2"/>
  <c r="T402" i="2"/>
  <c r="T410" i="2"/>
  <c r="T418" i="2"/>
  <c r="T426" i="2"/>
  <c r="T434" i="2"/>
  <c r="T442" i="2"/>
  <c r="T450" i="2"/>
  <c r="T458" i="2"/>
  <c r="T466" i="2"/>
  <c r="T474" i="2"/>
  <c r="T482" i="2"/>
  <c r="T490" i="2"/>
  <c r="T498" i="2"/>
  <c r="T506" i="2"/>
  <c r="T514" i="2"/>
  <c r="T522" i="2"/>
  <c r="T530" i="2"/>
  <c r="T538" i="2"/>
  <c r="T546" i="2"/>
  <c r="T554" i="2"/>
  <c r="T562" i="2"/>
  <c r="T604" i="2"/>
  <c r="T612" i="2"/>
  <c r="T620" i="2"/>
  <c r="T628" i="2"/>
  <c r="T636" i="2"/>
  <c r="T644" i="2"/>
  <c r="T652" i="2"/>
  <c r="T654" i="2"/>
  <c r="T656" i="2"/>
  <c r="T658" i="2"/>
  <c r="T660" i="2"/>
  <c r="T662" i="2"/>
  <c r="T664" i="2"/>
  <c r="T666" i="2"/>
  <c r="T668" i="2"/>
  <c r="T670" i="2"/>
  <c r="T672" i="2"/>
  <c r="T674" i="2"/>
  <c r="T676" i="2"/>
  <c r="T678" i="2"/>
  <c r="T680" i="2"/>
  <c r="T682" i="2"/>
  <c r="T684" i="2"/>
  <c r="T686" i="2"/>
  <c r="T688" i="2"/>
  <c r="T690" i="2"/>
  <c r="T692" i="2"/>
  <c r="T694" i="2"/>
  <c r="T696" i="2"/>
  <c r="T698" i="2"/>
  <c r="T700" i="2"/>
  <c r="T702" i="2"/>
  <c r="T704" i="2"/>
  <c r="T706" i="2"/>
  <c r="T708" i="2"/>
  <c r="T710" i="2"/>
  <c r="T712" i="2"/>
  <c r="T714" i="2"/>
  <c r="T716" i="2"/>
  <c r="T718" i="2"/>
  <c r="T720" i="2"/>
  <c r="T722" i="2"/>
  <c r="T724" i="2"/>
  <c r="T726" i="2"/>
  <c r="T728" i="2"/>
  <c r="T730" i="2"/>
  <c r="T732" i="2"/>
  <c r="T734" i="2"/>
  <c r="T736" i="2"/>
  <c r="T738" i="2"/>
  <c r="T740" i="2"/>
  <c r="T742" i="2"/>
  <c r="T744" i="2"/>
  <c r="T746" i="2"/>
  <c r="T748" i="2"/>
  <c r="T750" i="2"/>
  <c r="T752" i="2"/>
  <c r="T754" i="2"/>
  <c r="T756" i="2"/>
  <c r="T758" i="2"/>
  <c r="T760" i="2"/>
  <c r="T762" i="2"/>
  <c r="T764" i="2"/>
  <c r="T766" i="2"/>
  <c r="T768" i="2"/>
  <c r="T770" i="2"/>
  <c r="T772" i="2"/>
  <c r="T774" i="2"/>
  <c r="T776" i="2"/>
  <c r="T778" i="2"/>
  <c r="T780" i="2"/>
  <c r="T782" i="2"/>
  <c r="T784" i="2"/>
  <c r="T786" i="2"/>
  <c r="T788" i="2"/>
  <c r="T790" i="2"/>
  <c r="T792" i="2"/>
  <c r="T794" i="2"/>
  <c r="T796" i="2"/>
  <c r="T798" i="2"/>
  <c r="T800" i="2"/>
  <c r="T802" i="2"/>
  <c r="T804" i="2"/>
  <c r="T806" i="2"/>
  <c r="T808" i="2"/>
  <c r="T810" i="2"/>
  <c r="T812" i="2"/>
  <c r="T814" i="2"/>
  <c r="T816" i="2"/>
  <c r="T818" i="2"/>
  <c r="T820" i="2"/>
  <c r="T822" i="2"/>
  <c r="T824" i="2"/>
  <c r="T826" i="2"/>
  <c r="T828" i="2"/>
  <c r="T830" i="2"/>
  <c r="T832" i="2"/>
  <c r="T834" i="2"/>
  <c r="T836" i="2"/>
  <c r="T838" i="2"/>
  <c r="T840" i="2"/>
  <c r="T842" i="2"/>
  <c r="T844" i="2"/>
  <c r="T846" i="2"/>
  <c r="T848" i="2"/>
  <c r="T850" i="2"/>
  <c r="T321" i="2"/>
  <c r="T353" i="2"/>
  <c r="T385" i="2"/>
  <c r="T404" i="2"/>
  <c r="T412" i="2"/>
  <c r="T420" i="2"/>
  <c r="T428" i="2"/>
  <c r="T436" i="2"/>
  <c r="T444" i="2"/>
  <c r="T452" i="2"/>
  <c r="T460" i="2"/>
  <c r="T468" i="2"/>
  <c r="T476" i="2"/>
  <c r="T484" i="2"/>
  <c r="T492" i="2"/>
  <c r="T500" i="2"/>
  <c r="T508" i="2"/>
  <c r="T516" i="2"/>
  <c r="T524" i="2"/>
  <c r="T532" i="2"/>
  <c r="T540" i="2"/>
  <c r="T548" i="2"/>
  <c r="T556" i="2"/>
  <c r="T564" i="2"/>
  <c r="T568" i="2"/>
  <c r="T572" i="2"/>
  <c r="T576" i="2"/>
  <c r="T580" i="2"/>
  <c r="T584" i="2"/>
  <c r="T588" i="2"/>
  <c r="T592" i="2"/>
  <c r="T596" i="2"/>
  <c r="T602" i="2"/>
  <c r="T610" i="2"/>
  <c r="T618" i="2"/>
  <c r="T626" i="2"/>
  <c r="T634" i="2"/>
  <c r="T642" i="2"/>
  <c r="T650" i="2"/>
  <c r="T345" i="2"/>
  <c r="T377" i="2"/>
  <c r="T398" i="2"/>
  <c r="T406" i="2"/>
  <c r="T414" i="2"/>
  <c r="T422" i="2"/>
  <c r="T430" i="2"/>
  <c r="T438" i="2"/>
  <c r="T446" i="2"/>
  <c r="T454" i="2"/>
  <c r="T462" i="2"/>
  <c r="T470" i="2"/>
  <c r="T478" i="2"/>
  <c r="T486" i="2"/>
  <c r="T494" i="2"/>
  <c r="T502" i="2"/>
  <c r="T510" i="2"/>
  <c r="T518" i="2"/>
  <c r="T526" i="2"/>
  <c r="T534" i="2"/>
  <c r="T542" i="2"/>
  <c r="T550" i="2"/>
  <c r="T558" i="2"/>
  <c r="T600" i="2"/>
  <c r="T608" i="2"/>
  <c r="T616" i="2"/>
  <c r="T624" i="2"/>
  <c r="T632" i="2"/>
  <c r="T640" i="2"/>
  <c r="T648" i="2"/>
  <c r="T653" i="2"/>
  <c r="T655" i="2"/>
  <c r="T657" i="2"/>
  <c r="T659" i="2"/>
  <c r="T661" i="2"/>
  <c r="T663" i="2"/>
  <c r="T665" i="2"/>
  <c r="T667" i="2"/>
  <c r="T669" i="2"/>
  <c r="T671" i="2"/>
  <c r="T673" i="2"/>
  <c r="T675" i="2"/>
  <c r="T677" i="2"/>
  <c r="T679" i="2"/>
  <c r="T681" i="2"/>
  <c r="T683" i="2"/>
  <c r="T685" i="2"/>
  <c r="T687" i="2"/>
  <c r="T689" i="2"/>
  <c r="T691" i="2"/>
  <c r="T693" i="2"/>
  <c r="T695" i="2"/>
  <c r="T697" i="2"/>
  <c r="T699" i="2"/>
  <c r="T701" i="2"/>
  <c r="T703" i="2"/>
  <c r="T705" i="2"/>
  <c r="T707" i="2"/>
  <c r="T709" i="2"/>
  <c r="T711" i="2"/>
  <c r="T713" i="2"/>
  <c r="T715" i="2"/>
  <c r="T717" i="2"/>
  <c r="T719" i="2"/>
  <c r="T721" i="2"/>
  <c r="T723" i="2"/>
  <c r="T725" i="2"/>
  <c r="T727" i="2"/>
  <c r="T729" i="2"/>
  <c r="T731" i="2"/>
  <c r="T733" i="2"/>
  <c r="T735" i="2"/>
  <c r="T737" i="2"/>
  <c r="T739" i="2"/>
  <c r="T741" i="2"/>
  <c r="T743" i="2"/>
  <c r="T745" i="2"/>
  <c r="T747" i="2"/>
  <c r="T749" i="2"/>
  <c r="T751" i="2"/>
  <c r="T753" i="2"/>
  <c r="T755" i="2"/>
  <c r="T757" i="2"/>
  <c r="T759" i="2"/>
  <c r="T761" i="2"/>
  <c r="T763" i="2"/>
  <c r="T765" i="2"/>
  <c r="T767" i="2"/>
  <c r="T769" i="2"/>
  <c r="T771" i="2"/>
  <c r="T773" i="2"/>
  <c r="T775" i="2"/>
  <c r="T777" i="2"/>
  <c r="T779" i="2"/>
  <c r="T781" i="2"/>
  <c r="T783" i="2"/>
  <c r="T785" i="2"/>
  <c r="T787" i="2"/>
  <c r="T789" i="2"/>
  <c r="T791" i="2"/>
  <c r="T793" i="2"/>
  <c r="T795" i="2"/>
  <c r="T797" i="2"/>
  <c r="T799" i="2"/>
  <c r="T801" i="2"/>
  <c r="T803" i="2"/>
  <c r="T805" i="2"/>
  <c r="T807" i="2"/>
  <c r="T809" i="2"/>
  <c r="T811" i="2"/>
  <c r="T813" i="2"/>
  <c r="T815" i="2"/>
  <c r="T817" i="2"/>
  <c r="T819" i="2"/>
  <c r="T821" i="2"/>
  <c r="T823" i="2"/>
  <c r="T825" i="2"/>
  <c r="T827" i="2"/>
  <c r="T829" i="2"/>
  <c r="T831" i="2"/>
  <c r="T833" i="2"/>
  <c r="T835" i="2"/>
  <c r="T837" i="2"/>
  <c r="T839" i="2"/>
  <c r="T841" i="2"/>
  <c r="T843" i="2"/>
  <c r="T845" i="2"/>
  <c r="T847" i="2"/>
  <c r="T849" i="2"/>
  <c r="T369" i="2"/>
  <c r="T408" i="2"/>
  <c r="T440" i="2"/>
  <c r="T472" i="2"/>
  <c r="T504" i="2"/>
  <c r="T536" i="2"/>
  <c r="T566" i="2"/>
  <c r="T582" i="2"/>
  <c r="T598" i="2"/>
  <c r="T630" i="2"/>
  <c r="T337" i="2"/>
  <c r="T416" i="2"/>
  <c r="T448" i="2"/>
  <c r="T480" i="2"/>
  <c r="T512" i="2"/>
  <c r="T544" i="2"/>
  <c r="T570" i="2"/>
  <c r="T586" i="2"/>
  <c r="T622" i="2"/>
  <c r="T424" i="2"/>
  <c r="T456" i="2"/>
  <c r="T488" i="2"/>
  <c r="T520" i="2"/>
  <c r="T552" i="2"/>
  <c r="T574" i="2"/>
  <c r="T590" i="2"/>
  <c r="T614" i="2"/>
  <c r="T646" i="2"/>
  <c r="T400" i="2"/>
  <c r="T432" i="2"/>
  <c r="T464" i="2"/>
  <c r="T496" i="2"/>
  <c r="T528" i="2"/>
  <c r="T560" i="2"/>
  <c r="T578" i="2"/>
  <c r="T594" i="2"/>
  <c r="T606" i="2"/>
  <c r="T638" i="2"/>
  <c r="X8" i="1"/>
  <c r="L8" i="1"/>
  <c r="O8" i="1"/>
  <c r="AB8" i="1"/>
  <c r="T8" i="1"/>
  <c r="P8" i="1"/>
  <c r="AA8" i="1"/>
  <c r="S8" i="1"/>
  <c r="AD8" i="1"/>
  <c r="Z8" i="1"/>
  <c r="V8" i="1"/>
  <c r="R8" i="1"/>
  <c r="N8" i="1"/>
  <c r="W8" i="1"/>
  <c r="K8" i="1"/>
  <c r="J8" i="1"/>
  <c r="AC8" i="1"/>
  <c r="Y8" i="1"/>
  <c r="U8" i="1"/>
  <c r="Q8" i="1"/>
  <c r="M8" i="1"/>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90" i="2"/>
  <c r="S491" i="2"/>
  <c r="S492" i="2"/>
  <c r="S493" i="2"/>
  <c r="S494" i="2"/>
  <c r="S495" i="2"/>
  <c r="S496" i="2"/>
  <c r="S497" i="2"/>
  <c r="S498" i="2"/>
  <c r="S499" i="2"/>
  <c r="S500" i="2"/>
  <c r="S554" i="2"/>
  <c r="S555" i="2"/>
  <c r="S556" i="2"/>
  <c r="S557" i="2"/>
  <c r="S558" i="2"/>
  <c r="S559" i="2"/>
  <c r="S560" i="2"/>
  <c r="S561" i="2"/>
  <c r="S562" i="2"/>
  <c r="S563" i="2"/>
  <c r="S564" i="2"/>
  <c r="S618" i="2"/>
  <c r="S619" i="2"/>
  <c r="S620" i="2"/>
  <c r="S621" i="2"/>
  <c r="S622" i="2"/>
  <c r="S623" i="2"/>
  <c r="S472" i="2"/>
  <c r="S473" i="2"/>
  <c r="S474" i="2"/>
  <c r="S475" i="2"/>
  <c r="S476" i="2"/>
  <c r="S477" i="2"/>
  <c r="S478" i="2"/>
  <c r="S479" i="2"/>
  <c r="S480" i="2"/>
  <c r="S481" i="2"/>
  <c r="S482" i="2"/>
  <c r="S483" i="2"/>
  <c r="S484" i="2"/>
  <c r="S485" i="2"/>
  <c r="S486" i="2"/>
  <c r="S487" i="2"/>
  <c r="S488" i="2"/>
  <c r="S489" i="2"/>
  <c r="S522" i="2"/>
  <c r="S523" i="2"/>
  <c r="S524" i="2"/>
  <c r="S525" i="2"/>
  <c r="S526" i="2"/>
  <c r="S527" i="2"/>
  <c r="S528" i="2"/>
  <c r="S529" i="2"/>
  <c r="S530" i="2"/>
  <c r="S531" i="2"/>
  <c r="S532" i="2"/>
  <c r="S565" i="2"/>
  <c r="S566" i="2"/>
  <c r="S567" i="2"/>
  <c r="S568" i="2"/>
  <c r="S569" i="2"/>
  <c r="S570"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533" i="2"/>
  <c r="S534" i="2"/>
  <c r="S535" i="2"/>
  <c r="S536" i="2"/>
  <c r="S537" i="2"/>
  <c r="S538" i="2"/>
  <c r="S539" i="2"/>
  <c r="S540" i="2"/>
  <c r="S541" i="2"/>
  <c r="S542" i="2"/>
  <c r="S543" i="2"/>
  <c r="S544" i="2"/>
  <c r="S545" i="2"/>
  <c r="S546" i="2"/>
  <c r="S547" i="2"/>
  <c r="S548" i="2"/>
  <c r="S549" i="2"/>
  <c r="S550" i="2"/>
  <c r="S551" i="2"/>
  <c r="S552" i="2"/>
  <c r="S553" i="2"/>
  <c r="S653" i="2"/>
  <c r="S654" i="2"/>
  <c r="S655" i="2"/>
  <c r="S656" i="2"/>
  <c r="S501" i="2"/>
  <c r="S502" i="2"/>
  <c r="S503" i="2"/>
  <c r="S504" i="2"/>
  <c r="S505" i="2"/>
  <c r="S506" i="2"/>
  <c r="S507" i="2"/>
  <c r="S508" i="2"/>
  <c r="S509" i="2"/>
  <c r="S510" i="2"/>
  <c r="S511" i="2"/>
  <c r="S512" i="2"/>
  <c r="S513" i="2"/>
  <c r="S514" i="2"/>
  <c r="S515" i="2"/>
  <c r="S516" i="2"/>
  <c r="S517" i="2"/>
  <c r="S518" i="2"/>
  <c r="S519" i="2"/>
  <c r="S520" i="2"/>
  <c r="S521" i="2"/>
  <c r="S571" i="2"/>
  <c r="S572" i="2"/>
  <c r="S573" i="2"/>
  <c r="S574" i="2"/>
  <c r="S575" i="2"/>
  <c r="S576" i="2"/>
  <c r="S577" i="2"/>
  <c r="S578" i="2"/>
  <c r="S579" i="2"/>
  <c r="S580" i="2"/>
  <c r="S581" i="2"/>
  <c r="S582" i="2"/>
  <c r="S583" i="2"/>
  <c r="S584" i="2"/>
  <c r="S585"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739" i="2"/>
  <c r="S740" i="2"/>
  <c r="S741" i="2"/>
  <c r="S742" i="2"/>
  <c r="S743" i="2"/>
  <c r="S744" i="2"/>
  <c r="S745" i="2"/>
  <c r="S746" i="2"/>
  <c r="S747" i="2"/>
  <c r="S748" i="2"/>
  <c r="S749" i="2"/>
  <c r="S750" i="2"/>
  <c r="S751" i="2"/>
  <c r="S752" i="2"/>
  <c r="S753" i="2"/>
  <c r="S754" i="2"/>
  <c r="S794" i="2"/>
  <c r="S795" i="2"/>
  <c r="S796" i="2"/>
  <c r="S797" i="2"/>
  <c r="S798" i="2"/>
  <c r="S811" i="2"/>
  <c r="S812" i="2"/>
  <c r="S813" i="2"/>
  <c r="S814" i="2"/>
  <c r="S827" i="2"/>
  <c r="S828" i="2"/>
  <c r="S829" i="2"/>
  <c r="S830" i="2"/>
  <c r="S843" i="2"/>
  <c r="S844" i="2"/>
  <c r="S845" i="2"/>
  <c r="S846" i="2"/>
  <c r="S778" i="2"/>
  <c r="S784" i="2"/>
  <c r="S805" i="2"/>
  <c r="S821" i="2"/>
  <c r="S835" i="2"/>
  <c r="S838" i="2"/>
  <c r="S303" i="2"/>
  <c r="S307" i="2"/>
  <c r="S310" i="2"/>
  <c r="S313" i="2"/>
  <c r="S316" i="2"/>
  <c r="S319" i="2"/>
  <c r="S321" i="2"/>
  <c r="S325" i="2"/>
  <c r="S328" i="2"/>
  <c r="S331" i="2"/>
  <c r="S334" i="2"/>
  <c r="S336" i="2"/>
  <c r="S657" i="2"/>
  <c r="S660" i="2"/>
  <c r="S663" i="2"/>
  <c r="S666" i="2"/>
  <c r="S725" i="2"/>
  <c r="S727" i="2"/>
  <c r="S730" i="2"/>
  <c r="S733" i="2"/>
  <c r="S737" i="2"/>
  <c r="S787" i="2"/>
  <c r="S790" i="2"/>
  <c r="S792" i="2"/>
  <c r="S808" i="2"/>
  <c r="S824" i="2"/>
  <c r="S839" i="2"/>
  <c r="S842" i="2"/>
  <c r="S586" i="2"/>
  <c r="S587" i="2"/>
  <c r="S588" i="2"/>
  <c r="S589" i="2"/>
  <c r="S590" i="2"/>
  <c r="S591" i="2"/>
  <c r="S592" i="2"/>
  <c r="S593" i="2"/>
  <c r="S594" i="2"/>
  <c r="S595" i="2"/>
  <c r="S596" i="2"/>
  <c r="S624" i="2"/>
  <c r="S625" i="2"/>
  <c r="S626" i="2"/>
  <c r="S627" i="2"/>
  <c r="S628" i="2"/>
  <c r="S696" i="2"/>
  <c r="S697" i="2"/>
  <c r="S698" i="2"/>
  <c r="S699" i="2"/>
  <c r="S700" i="2"/>
  <c r="S701" i="2"/>
  <c r="S702" i="2"/>
  <c r="S703" i="2"/>
  <c r="S704" i="2"/>
  <c r="S705" i="2"/>
  <c r="S706" i="2"/>
  <c r="S707" i="2"/>
  <c r="S708" i="2"/>
  <c r="S709" i="2"/>
  <c r="S755" i="2"/>
  <c r="S756" i="2"/>
  <c r="S757" i="2"/>
  <c r="S758" i="2"/>
  <c r="S759" i="2"/>
  <c r="S760" i="2"/>
  <c r="S761" i="2"/>
  <c r="S762" i="2"/>
  <c r="S763" i="2"/>
  <c r="S764" i="2"/>
  <c r="S765" i="2"/>
  <c r="S766" i="2"/>
  <c r="S767" i="2"/>
  <c r="S768" i="2"/>
  <c r="S769" i="2"/>
  <c r="S770" i="2"/>
  <c r="S799" i="2"/>
  <c r="S800" i="2"/>
  <c r="S801" i="2"/>
  <c r="S802" i="2"/>
  <c r="S815" i="2"/>
  <c r="S816" i="2"/>
  <c r="S817" i="2"/>
  <c r="S818" i="2"/>
  <c r="S831" i="2"/>
  <c r="S832" i="2"/>
  <c r="S833" i="2"/>
  <c r="S834" i="2"/>
  <c r="S847" i="2"/>
  <c r="S848" i="2"/>
  <c r="S849" i="2"/>
  <c r="S850" i="2"/>
  <c r="S780" i="2"/>
  <c r="S783" i="2"/>
  <c r="S803" i="2"/>
  <c r="S806" i="2"/>
  <c r="S820" i="2"/>
  <c r="S837" i="2"/>
  <c r="S304" i="2"/>
  <c r="S306" i="2"/>
  <c r="S309" i="2"/>
  <c r="S312" i="2"/>
  <c r="S315" i="2"/>
  <c r="S318" i="2"/>
  <c r="S322" i="2"/>
  <c r="S324" i="2"/>
  <c r="S327" i="2"/>
  <c r="S330" i="2"/>
  <c r="S333" i="2"/>
  <c r="S659" i="2"/>
  <c r="S662" i="2"/>
  <c r="S665" i="2"/>
  <c r="S724" i="2"/>
  <c r="S728" i="2"/>
  <c r="S731" i="2"/>
  <c r="S734" i="2"/>
  <c r="S736" i="2"/>
  <c r="S786" i="2"/>
  <c r="S789" i="2"/>
  <c r="S793" i="2"/>
  <c r="S807" i="2"/>
  <c r="S810" i="2"/>
  <c r="S825" i="2"/>
  <c r="S840" i="2"/>
  <c r="S395" i="2"/>
  <c r="S396" i="2"/>
  <c r="S397" i="2"/>
  <c r="S398" i="2"/>
  <c r="S399" i="2"/>
  <c r="S400" i="2"/>
  <c r="S597" i="2"/>
  <c r="S598" i="2"/>
  <c r="S599" i="2"/>
  <c r="S600" i="2"/>
  <c r="S601" i="2"/>
  <c r="S602" i="2"/>
  <c r="S603" i="2"/>
  <c r="S604" i="2"/>
  <c r="S605" i="2"/>
  <c r="S606" i="2"/>
  <c r="S607" i="2"/>
  <c r="S608" i="2"/>
  <c r="S609" i="2"/>
  <c r="S610" i="2"/>
  <c r="S611" i="2"/>
  <c r="S612" i="2"/>
  <c r="S613" i="2"/>
  <c r="S614" i="2"/>
  <c r="S615" i="2"/>
  <c r="S616" i="2"/>
  <c r="S617" i="2"/>
  <c r="S629" i="2"/>
  <c r="S630" i="2"/>
  <c r="S631" i="2"/>
  <c r="S632" i="2"/>
  <c r="S633" i="2"/>
  <c r="S634" i="2"/>
  <c r="S635" i="2"/>
  <c r="S636" i="2"/>
  <c r="S637" i="2"/>
  <c r="S638" i="2"/>
  <c r="S639" i="2"/>
  <c r="S640" i="2"/>
  <c r="S641" i="2"/>
  <c r="S642" i="2"/>
  <c r="S643" i="2"/>
  <c r="S644" i="2"/>
  <c r="S645" i="2"/>
  <c r="S646" i="2"/>
  <c r="S647" i="2"/>
  <c r="S648" i="2"/>
  <c r="S649" i="2"/>
  <c r="S650" i="2"/>
  <c r="S651" i="2"/>
  <c r="S652" i="2"/>
  <c r="S710" i="2"/>
  <c r="S711" i="2"/>
  <c r="S712" i="2"/>
  <c r="S713" i="2"/>
  <c r="S714" i="2"/>
  <c r="S715" i="2"/>
  <c r="S716" i="2"/>
  <c r="S717" i="2"/>
  <c r="S718" i="2"/>
  <c r="S719" i="2"/>
  <c r="S720" i="2"/>
  <c r="S721" i="2"/>
  <c r="S722" i="2"/>
  <c r="S723" i="2"/>
  <c r="S771" i="2"/>
  <c r="S772" i="2"/>
  <c r="S773" i="2"/>
  <c r="S774" i="2"/>
  <c r="S775" i="2"/>
  <c r="S776" i="2"/>
  <c r="S777" i="2"/>
  <c r="S779" i="2"/>
  <c r="S781" i="2"/>
  <c r="S782" i="2"/>
  <c r="S785" i="2"/>
  <c r="S804" i="2"/>
  <c r="S819" i="2"/>
  <c r="S822" i="2"/>
  <c r="S836" i="2"/>
  <c r="S305" i="2"/>
  <c r="S308" i="2"/>
  <c r="S311" i="2"/>
  <c r="S314" i="2"/>
  <c r="S317" i="2"/>
  <c r="S320" i="2"/>
  <c r="S323" i="2"/>
  <c r="S326" i="2"/>
  <c r="S329" i="2"/>
  <c r="S332" i="2"/>
  <c r="S335" i="2"/>
  <c r="S658" i="2"/>
  <c r="S661" i="2"/>
  <c r="S664" i="2"/>
  <c r="S726" i="2"/>
  <c r="S729" i="2"/>
  <c r="S732" i="2"/>
  <c r="S735" i="2"/>
  <c r="S738" i="2"/>
  <c r="S788" i="2"/>
  <c r="S791" i="2"/>
  <c r="S809" i="2"/>
  <c r="S823" i="2"/>
  <c r="S826" i="2"/>
  <c r="S841" i="2"/>
  <c r="V47" i="2" l="1"/>
  <c r="V15" i="2"/>
  <c r="V49" i="2"/>
  <c r="V45" i="2"/>
  <c r="V13" i="2"/>
  <c r="V109" i="2"/>
  <c r="V78" i="2"/>
  <c r="V48" i="2"/>
  <c r="V16" i="2"/>
  <c r="V91" i="2"/>
  <c r="V92" i="2"/>
  <c r="V90" i="2"/>
  <c r="V60" i="2"/>
  <c r="V28" i="2"/>
  <c r="V24" i="2"/>
  <c r="V106" i="2"/>
  <c r="V260" i="2"/>
  <c r="V100" i="2"/>
  <c r="V228" i="2"/>
  <c r="V142" i="2"/>
  <c r="V214" i="2"/>
  <c r="V31" i="2"/>
  <c r="V170" i="2"/>
  <c r="V76" i="2"/>
  <c r="V164" i="2"/>
  <c r="V285" i="2"/>
  <c r="V253" i="2"/>
  <c r="V221" i="2"/>
  <c r="V270" i="2"/>
  <c r="V194" i="2"/>
  <c r="V196" i="2"/>
  <c r="V292" i="2"/>
  <c r="V275" i="2"/>
  <c r="V243" i="2"/>
  <c r="V211" i="2"/>
  <c r="V132" i="2"/>
  <c r="V298" i="2"/>
  <c r="V189" i="2"/>
  <c r="V61" i="2"/>
  <c r="V157" i="2"/>
  <c r="V125" i="2"/>
  <c r="V93" i="2"/>
  <c r="V64" i="2"/>
  <c r="V32" i="2"/>
  <c r="V89" i="2"/>
  <c r="V101" i="2"/>
  <c r="V94" i="2"/>
  <c r="V99" i="2"/>
  <c r="V65" i="2"/>
  <c r="V29" i="2"/>
  <c r="V35" i="2"/>
  <c r="V84" i="2"/>
  <c r="V70" i="2"/>
  <c r="V54" i="2"/>
  <c r="V38" i="2"/>
  <c r="V22" i="2"/>
  <c r="V6" i="2"/>
  <c r="V57" i="2"/>
  <c r="V25" i="2"/>
  <c r="V154" i="2"/>
  <c r="V87" i="2"/>
  <c r="V162" i="2"/>
  <c r="V146" i="2"/>
  <c r="AC843" i="2"/>
  <c r="AC836" i="2"/>
  <c r="AC748" i="2"/>
  <c r="V256" i="2"/>
  <c r="V266" i="2"/>
  <c r="V202" i="2"/>
  <c r="V144" i="2"/>
  <c r="V81" i="2"/>
  <c r="V19" i="2"/>
  <c r="V177" i="2"/>
  <c r="V118" i="2"/>
  <c r="V240" i="2"/>
  <c r="V299" i="2"/>
  <c r="V283" i="2"/>
  <c r="V267" i="2"/>
  <c r="V251" i="2"/>
  <c r="V235" i="2"/>
  <c r="V219" i="2"/>
  <c r="V203" i="2"/>
  <c r="V294" i="2"/>
  <c r="V246" i="2"/>
  <c r="V230" i="2"/>
  <c r="V128" i="2"/>
  <c r="V67" i="2"/>
  <c r="V289" i="2"/>
  <c r="V273" i="2"/>
  <c r="V257" i="2"/>
  <c r="V241" i="2"/>
  <c r="V225" i="2"/>
  <c r="V209" i="2"/>
  <c r="V174" i="2"/>
  <c r="V130" i="2"/>
  <c r="V114" i="2"/>
  <c r="V98" i="2"/>
  <c r="V83" i="2"/>
  <c r="V69" i="2"/>
  <c r="V37" i="2"/>
  <c r="V288" i="2"/>
  <c r="V224" i="2"/>
  <c r="V242" i="2"/>
  <c r="V112" i="2"/>
  <c r="V51" i="2"/>
  <c r="V186" i="2"/>
  <c r="V171" i="2"/>
  <c r="V155" i="2"/>
  <c r="V139" i="2"/>
  <c r="V123" i="2"/>
  <c r="V107" i="2"/>
  <c r="V77" i="2"/>
  <c r="V62" i="2"/>
  <c r="V46" i="2"/>
  <c r="V30" i="2"/>
  <c r="V14" i="2"/>
  <c r="V193" i="2"/>
  <c r="V176" i="2"/>
  <c r="V158" i="2"/>
  <c r="V110" i="2"/>
  <c r="V79" i="2"/>
  <c r="V33" i="2"/>
  <c r="V192" i="2"/>
  <c r="V178" i="2"/>
  <c r="V161" i="2"/>
  <c r="V145" i="2"/>
  <c r="V129" i="2"/>
  <c r="V113" i="2"/>
  <c r="V97" i="2"/>
  <c r="V82" i="2"/>
  <c r="V68" i="2"/>
  <c r="V52" i="2"/>
  <c r="V36" i="2"/>
  <c r="V20" i="2"/>
  <c r="AC758" i="2"/>
  <c r="AC798" i="2"/>
  <c r="AC831" i="2"/>
  <c r="AC840" i="2"/>
  <c r="AC838" i="2"/>
  <c r="AC755" i="2"/>
  <c r="AC829" i="2"/>
  <c r="AC776" i="2"/>
  <c r="AC800" i="2"/>
  <c r="AC794" i="2"/>
  <c r="AC771" i="2"/>
  <c r="AC824" i="2"/>
  <c r="AC746" i="2"/>
  <c r="AC826" i="2"/>
  <c r="AC796" i="2"/>
  <c r="AC845" i="2"/>
  <c r="AC832" i="2"/>
  <c r="AC848" i="2"/>
  <c r="AC753" i="2"/>
  <c r="AC757" i="2"/>
  <c r="AC761" i="2"/>
  <c r="AC769" i="2"/>
  <c r="AC773" i="2"/>
  <c r="AC777" i="2"/>
  <c r="AC785" i="2"/>
  <c r="AC789" i="2"/>
  <c r="AC793" i="2"/>
  <c r="AC801" i="2"/>
  <c r="AC809" i="2"/>
  <c r="AC817" i="2"/>
  <c r="AC825" i="2"/>
  <c r="AC756" i="2"/>
  <c r="AC846" i="2"/>
  <c r="V5" i="2"/>
  <c r="AC821" i="2"/>
  <c r="AC833" i="2"/>
  <c r="AC749" i="2"/>
  <c r="AC765" i="2"/>
  <c r="AC781" i="2"/>
  <c r="AC797" i="2"/>
  <c r="AC805" i="2"/>
  <c r="AC813" i="2"/>
  <c r="AC835" i="2"/>
  <c r="AC834" i="2"/>
  <c r="AC837" i="2"/>
  <c r="AC750" i="2"/>
  <c r="AC754" i="2"/>
  <c r="AC762" i="2"/>
  <c r="AC766" i="2"/>
  <c r="AC770" i="2"/>
  <c r="AC774" i="2"/>
  <c r="AC778" i="2"/>
  <c r="AC782" i="2"/>
  <c r="AC786" i="2"/>
  <c r="AC790" i="2"/>
  <c r="AC802" i="2"/>
  <c r="AC806" i="2"/>
  <c r="AC810" i="2"/>
  <c r="AC814" i="2"/>
  <c r="AC818" i="2"/>
  <c r="AC822" i="2"/>
  <c r="AC839" i="2"/>
  <c r="AC830" i="2"/>
  <c r="AC842" i="2"/>
  <c r="AC841" i="2"/>
  <c r="AC747" i="2"/>
  <c r="AC751" i="2"/>
  <c r="AC759" i="2"/>
  <c r="AC763" i="2"/>
  <c r="AC767" i="2"/>
  <c r="AC775" i="2"/>
  <c r="AC779" i="2"/>
  <c r="AC783" i="2"/>
  <c r="AC787" i="2"/>
  <c r="AC791" i="2"/>
  <c r="AC795" i="2"/>
  <c r="AC799" i="2"/>
  <c r="AC803" i="2"/>
  <c r="AC807" i="2"/>
  <c r="AC811" i="2"/>
  <c r="AC815" i="2"/>
  <c r="AC819" i="2"/>
  <c r="AC823" i="2"/>
  <c r="AC827" i="2"/>
  <c r="AC828" i="2"/>
  <c r="AC844" i="2"/>
  <c r="AC849" i="2"/>
  <c r="AC752" i="2"/>
  <c r="AC760" i="2"/>
  <c r="AC764" i="2"/>
  <c r="AC768" i="2"/>
  <c r="AC772" i="2"/>
  <c r="AC780" i="2"/>
  <c r="AC784" i="2"/>
  <c r="AC788" i="2"/>
  <c r="AC792" i="2"/>
  <c r="AC804" i="2"/>
  <c r="AC808" i="2"/>
  <c r="AC812" i="2"/>
  <c r="AC816" i="2"/>
  <c r="AC820" i="2"/>
  <c r="AC850" i="2"/>
  <c r="R304" i="2"/>
  <c r="R307" i="2"/>
  <c r="R311" i="2"/>
  <c r="R315" i="2"/>
  <c r="R319" i="2"/>
  <c r="R322" i="2"/>
  <c r="R325" i="2"/>
  <c r="R330" i="2"/>
  <c r="R333" i="2"/>
  <c r="R338" i="2"/>
  <c r="R341" i="2"/>
  <c r="R346" i="2"/>
  <c r="R349" i="2"/>
  <c r="R354" i="2"/>
  <c r="R357" i="2"/>
  <c r="R362" i="2"/>
  <c r="R365" i="2"/>
  <c r="R370" i="2"/>
  <c r="R373" i="2"/>
  <c r="R378" i="2"/>
  <c r="R381" i="2"/>
  <c r="R386" i="2"/>
  <c r="R389" i="2"/>
  <c r="R394" i="2"/>
  <c r="R397" i="2"/>
  <c r="R399" i="2"/>
  <c r="R401" i="2"/>
  <c r="R403" i="2"/>
  <c r="R405" i="2"/>
  <c r="R407" i="2"/>
  <c r="R409" i="2"/>
  <c r="R411" i="2"/>
  <c r="R413" i="2"/>
  <c r="R415" i="2"/>
  <c r="R417" i="2"/>
  <c r="R419" i="2"/>
  <c r="R421" i="2"/>
  <c r="R423" i="2"/>
  <c r="R425" i="2"/>
  <c r="R427" i="2"/>
  <c r="R429" i="2"/>
  <c r="R431" i="2"/>
  <c r="R433" i="2"/>
  <c r="R435" i="2"/>
  <c r="R437" i="2"/>
  <c r="R439" i="2"/>
  <c r="R441" i="2"/>
  <c r="R443" i="2"/>
  <c r="R445" i="2"/>
  <c r="R447" i="2"/>
  <c r="R449" i="2"/>
  <c r="R451" i="2"/>
  <c r="R453" i="2"/>
  <c r="R455" i="2"/>
  <c r="R457" i="2"/>
  <c r="R459" i="2"/>
  <c r="R461" i="2"/>
  <c r="R463" i="2"/>
  <c r="R465" i="2"/>
  <c r="R467" i="2"/>
  <c r="R469" i="2"/>
  <c r="R471" i="2"/>
  <c r="R473" i="2"/>
  <c r="R475" i="2"/>
  <c r="R477" i="2"/>
  <c r="R479" i="2"/>
  <c r="R481" i="2"/>
  <c r="R483" i="2"/>
  <c r="R485" i="2"/>
  <c r="R487" i="2"/>
  <c r="R489" i="2"/>
  <c r="R491" i="2"/>
  <c r="R493" i="2"/>
  <c r="R495" i="2"/>
  <c r="R497" i="2"/>
  <c r="R499" i="2"/>
  <c r="R501" i="2"/>
  <c r="R503" i="2"/>
  <c r="R505" i="2"/>
  <c r="R507" i="2"/>
  <c r="R509" i="2"/>
  <c r="R511" i="2"/>
  <c r="R513" i="2"/>
  <c r="R515" i="2"/>
  <c r="R517" i="2"/>
  <c r="R519" i="2"/>
  <c r="R521" i="2"/>
  <c r="R523" i="2"/>
  <c r="R525" i="2"/>
  <c r="R527" i="2"/>
  <c r="R529" i="2"/>
  <c r="R531" i="2"/>
  <c r="R533" i="2"/>
  <c r="R535" i="2"/>
  <c r="R537" i="2"/>
  <c r="R539" i="2"/>
  <c r="R541" i="2"/>
  <c r="R543" i="2"/>
  <c r="R545" i="2"/>
  <c r="R547" i="2"/>
  <c r="R549" i="2"/>
  <c r="R551" i="2"/>
  <c r="R553" i="2"/>
  <c r="R555" i="2"/>
  <c r="R557" i="2"/>
  <c r="R559" i="2"/>
  <c r="R561" i="2"/>
  <c r="R563" i="2"/>
  <c r="R303" i="2"/>
  <c r="R308" i="2"/>
  <c r="R312" i="2"/>
  <c r="R316" i="2"/>
  <c r="R320" i="2"/>
  <c r="R323" i="2"/>
  <c r="R328" i="2"/>
  <c r="R331" i="2"/>
  <c r="R336" i="2"/>
  <c r="R339" i="2"/>
  <c r="R344" i="2"/>
  <c r="R347" i="2"/>
  <c r="R352" i="2"/>
  <c r="R355" i="2"/>
  <c r="R360" i="2"/>
  <c r="R363" i="2"/>
  <c r="R368" i="2"/>
  <c r="R371" i="2"/>
  <c r="R376" i="2"/>
  <c r="R379" i="2"/>
  <c r="R384" i="2"/>
  <c r="R387" i="2"/>
  <c r="R392" i="2"/>
  <c r="R395" i="2"/>
  <c r="R305" i="2"/>
  <c r="R309" i="2"/>
  <c r="R313" i="2"/>
  <c r="R317" i="2"/>
  <c r="R321" i="2"/>
  <c r="R326" i="2"/>
  <c r="R329" i="2"/>
  <c r="R334" i="2"/>
  <c r="R337" i="2"/>
  <c r="R342" i="2"/>
  <c r="R345" i="2"/>
  <c r="R350" i="2"/>
  <c r="R353" i="2"/>
  <c r="R358" i="2"/>
  <c r="R361" i="2"/>
  <c r="R366" i="2"/>
  <c r="R369" i="2"/>
  <c r="R374" i="2"/>
  <c r="R377" i="2"/>
  <c r="R382" i="2"/>
  <c r="R385" i="2"/>
  <c r="R390" i="2"/>
  <c r="R393" i="2"/>
  <c r="R398" i="2"/>
  <c r="R400" i="2"/>
  <c r="R402" i="2"/>
  <c r="R404" i="2"/>
  <c r="R406" i="2"/>
  <c r="R408" i="2"/>
  <c r="R410" i="2"/>
  <c r="R412" i="2"/>
  <c r="R414" i="2"/>
  <c r="R416" i="2"/>
  <c r="R418" i="2"/>
  <c r="R420" i="2"/>
  <c r="R422" i="2"/>
  <c r="R424" i="2"/>
  <c r="R426" i="2"/>
  <c r="R428" i="2"/>
  <c r="R430" i="2"/>
  <c r="R432" i="2"/>
  <c r="R434" i="2"/>
  <c r="R436" i="2"/>
  <c r="R438" i="2"/>
  <c r="R440" i="2"/>
  <c r="R442" i="2"/>
  <c r="R444" i="2"/>
  <c r="R446" i="2"/>
  <c r="R448" i="2"/>
  <c r="R450" i="2"/>
  <c r="R452" i="2"/>
  <c r="R454" i="2"/>
  <c r="R456" i="2"/>
  <c r="R458" i="2"/>
  <c r="R460" i="2"/>
  <c r="R462" i="2"/>
  <c r="R464" i="2"/>
  <c r="R466" i="2"/>
  <c r="R468" i="2"/>
  <c r="R470" i="2"/>
  <c r="R472" i="2"/>
  <c r="R474" i="2"/>
  <c r="R476" i="2"/>
  <c r="R478" i="2"/>
  <c r="R480" i="2"/>
  <c r="R482" i="2"/>
  <c r="R484" i="2"/>
  <c r="R486" i="2"/>
  <c r="R488" i="2"/>
  <c r="R490" i="2"/>
  <c r="R492" i="2"/>
  <c r="R494" i="2"/>
  <c r="R496" i="2"/>
  <c r="R498" i="2"/>
  <c r="R500" i="2"/>
  <c r="R502" i="2"/>
  <c r="R504" i="2"/>
  <c r="R506" i="2"/>
  <c r="R508" i="2"/>
  <c r="R510" i="2"/>
  <c r="R512" i="2"/>
  <c r="R514" i="2"/>
  <c r="R516" i="2"/>
  <c r="R518" i="2"/>
  <c r="R520" i="2"/>
  <c r="R522" i="2"/>
  <c r="R524" i="2"/>
  <c r="R526" i="2"/>
  <c r="R528" i="2"/>
  <c r="R530" i="2"/>
  <c r="R532" i="2"/>
  <c r="R534" i="2"/>
  <c r="R536" i="2"/>
  <c r="R538" i="2"/>
  <c r="R540" i="2"/>
  <c r="R542" i="2"/>
  <c r="R544" i="2"/>
  <c r="R546" i="2"/>
  <c r="R548" i="2"/>
  <c r="R550" i="2"/>
  <c r="R552" i="2"/>
  <c r="R554" i="2"/>
  <c r="R556" i="2"/>
  <c r="R558" i="2"/>
  <c r="R560" i="2"/>
  <c r="R562" i="2"/>
  <c r="R564" i="2"/>
  <c r="R566" i="2"/>
  <c r="R568" i="2"/>
  <c r="R570" i="2"/>
  <c r="R572" i="2"/>
  <c r="R574" i="2"/>
  <c r="R576" i="2"/>
  <c r="R578" i="2"/>
  <c r="R580" i="2"/>
  <c r="R582" i="2"/>
  <c r="R584" i="2"/>
  <c r="R586" i="2"/>
  <c r="R588" i="2"/>
  <c r="R590" i="2"/>
  <c r="R592" i="2"/>
  <c r="R594" i="2"/>
  <c r="R596" i="2"/>
  <c r="R598" i="2"/>
  <c r="R318" i="2"/>
  <c r="R340" i="2"/>
  <c r="R351" i="2"/>
  <c r="R372" i="2"/>
  <c r="R383" i="2"/>
  <c r="R567" i="2"/>
  <c r="R571" i="2"/>
  <c r="R575" i="2"/>
  <c r="R579" i="2"/>
  <c r="R583" i="2"/>
  <c r="R587" i="2"/>
  <c r="R591" i="2"/>
  <c r="R595" i="2"/>
  <c r="R599" i="2"/>
  <c r="R602" i="2"/>
  <c r="R607" i="2"/>
  <c r="R610" i="2"/>
  <c r="R615" i="2"/>
  <c r="R618" i="2"/>
  <c r="R623" i="2"/>
  <c r="R626" i="2"/>
  <c r="R631" i="2"/>
  <c r="R634" i="2"/>
  <c r="R639" i="2"/>
  <c r="R642" i="2"/>
  <c r="R647" i="2"/>
  <c r="R650" i="2"/>
  <c r="R755" i="2"/>
  <c r="R761" i="2"/>
  <c r="R765" i="2"/>
  <c r="R769" i="2"/>
  <c r="R773" i="2"/>
  <c r="R777" i="2"/>
  <c r="R781" i="2"/>
  <c r="R785" i="2"/>
  <c r="R789" i="2"/>
  <c r="R793" i="2"/>
  <c r="R306" i="2"/>
  <c r="R332" i="2"/>
  <c r="R343" i="2"/>
  <c r="R364" i="2"/>
  <c r="R375" i="2"/>
  <c r="R396" i="2"/>
  <c r="R600" i="2"/>
  <c r="R605" i="2"/>
  <c r="R608" i="2"/>
  <c r="R613" i="2"/>
  <c r="R616" i="2"/>
  <c r="R621" i="2"/>
  <c r="R624" i="2"/>
  <c r="R629" i="2"/>
  <c r="R632" i="2"/>
  <c r="R637" i="2"/>
  <c r="R640" i="2"/>
  <c r="R645" i="2"/>
  <c r="R648" i="2"/>
  <c r="R653" i="2"/>
  <c r="R655" i="2"/>
  <c r="R657" i="2"/>
  <c r="R659" i="2"/>
  <c r="R661" i="2"/>
  <c r="R663" i="2"/>
  <c r="R665" i="2"/>
  <c r="R667" i="2"/>
  <c r="R669" i="2"/>
  <c r="R671" i="2"/>
  <c r="R673" i="2"/>
  <c r="R675" i="2"/>
  <c r="R677" i="2"/>
  <c r="R679" i="2"/>
  <c r="R681" i="2"/>
  <c r="R683" i="2"/>
  <c r="R685" i="2"/>
  <c r="R687" i="2"/>
  <c r="R689" i="2"/>
  <c r="R691" i="2"/>
  <c r="R693" i="2"/>
  <c r="R695" i="2"/>
  <c r="R697" i="2"/>
  <c r="R699" i="2"/>
  <c r="R701" i="2"/>
  <c r="R703" i="2"/>
  <c r="R705" i="2"/>
  <c r="R707" i="2"/>
  <c r="R709" i="2"/>
  <c r="R711" i="2"/>
  <c r="R713" i="2"/>
  <c r="R715" i="2"/>
  <c r="R717" i="2"/>
  <c r="R719" i="2"/>
  <c r="R721" i="2"/>
  <c r="R723" i="2"/>
  <c r="R725" i="2"/>
  <c r="R727" i="2"/>
  <c r="R729" i="2"/>
  <c r="R731" i="2"/>
  <c r="R733" i="2"/>
  <c r="R735" i="2"/>
  <c r="R737" i="2"/>
  <c r="R739" i="2"/>
  <c r="R741" i="2"/>
  <c r="R743" i="2"/>
  <c r="R745" i="2"/>
  <c r="R747" i="2"/>
  <c r="R749" i="2"/>
  <c r="R751" i="2"/>
  <c r="R753" i="2"/>
  <c r="R757" i="2"/>
  <c r="R759" i="2"/>
  <c r="R763" i="2"/>
  <c r="R767" i="2"/>
  <c r="R771" i="2"/>
  <c r="R775" i="2"/>
  <c r="R779" i="2"/>
  <c r="R783" i="2"/>
  <c r="R787" i="2"/>
  <c r="R791" i="2"/>
  <c r="R310" i="2"/>
  <c r="R324" i="2"/>
  <c r="R335" i="2"/>
  <c r="R356" i="2"/>
  <c r="R367" i="2"/>
  <c r="R388" i="2"/>
  <c r="R565" i="2"/>
  <c r="R569" i="2"/>
  <c r="R573" i="2"/>
  <c r="R577" i="2"/>
  <c r="R581" i="2"/>
  <c r="R585" i="2"/>
  <c r="R589" i="2"/>
  <c r="R593" i="2"/>
  <c r="R597" i="2"/>
  <c r="R603" i="2"/>
  <c r="R606" i="2"/>
  <c r="R611" i="2"/>
  <c r="R614" i="2"/>
  <c r="R619" i="2"/>
  <c r="R622" i="2"/>
  <c r="R627" i="2"/>
  <c r="R630" i="2"/>
  <c r="R635" i="2"/>
  <c r="R638" i="2"/>
  <c r="R643" i="2"/>
  <c r="R646" i="2"/>
  <c r="R651" i="2"/>
  <c r="R314" i="2"/>
  <c r="R327" i="2"/>
  <c r="R609" i="2"/>
  <c r="R620" i="2"/>
  <c r="R641" i="2"/>
  <c r="R652" i="2"/>
  <c r="R660" i="2"/>
  <c r="R668" i="2"/>
  <c r="R676" i="2"/>
  <c r="R684" i="2"/>
  <c r="R692" i="2"/>
  <c r="R700" i="2"/>
  <c r="R708" i="2"/>
  <c r="R716" i="2"/>
  <c r="R724" i="2"/>
  <c r="R732" i="2"/>
  <c r="R740" i="2"/>
  <c r="R748" i="2"/>
  <c r="R756" i="2"/>
  <c r="R764" i="2"/>
  <c r="R772" i="2"/>
  <c r="R780" i="2"/>
  <c r="R788" i="2"/>
  <c r="R795" i="2"/>
  <c r="R799" i="2"/>
  <c r="R803" i="2"/>
  <c r="R807" i="2"/>
  <c r="R811" i="2"/>
  <c r="R815" i="2"/>
  <c r="R819" i="2"/>
  <c r="R823" i="2"/>
  <c r="R827" i="2"/>
  <c r="R831" i="2"/>
  <c r="R835" i="2"/>
  <c r="R839" i="2"/>
  <c r="R843" i="2"/>
  <c r="R847" i="2"/>
  <c r="R814" i="2"/>
  <c r="R834" i="2"/>
  <c r="R846" i="2"/>
  <c r="R380" i="2"/>
  <c r="R601" i="2"/>
  <c r="R612" i="2"/>
  <c r="R633" i="2"/>
  <c r="R644" i="2"/>
  <c r="R654" i="2"/>
  <c r="R662" i="2"/>
  <c r="R670" i="2"/>
  <c r="R678" i="2"/>
  <c r="R686" i="2"/>
  <c r="R694" i="2"/>
  <c r="R702" i="2"/>
  <c r="R710" i="2"/>
  <c r="R718" i="2"/>
  <c r="R726" i="2"/>
  <c r="R734" i="2"/>
  <c r="R742" i="2"/>
  <c r="R750" i="2"/>
  <c r="R758" i="2"/>
  <c r="R766" i="2"/>
  <c r="R774" i="2"/>
  <c r="R782" i="2"/>
  <c r="R790" i="2"/>
  <c r="R796" i="2"/>
  <c r="R800" i="2"/>
  <c r="R804" i="2"/>
  <c r="R808" i="2"/>
  <c r="R812" i="2"/>
  <c r="R816" i="2"/>
  <c r="R820" i="2"/>
  <c r="R824" i="2"/>
  <c r="R828" i="2"/>
  <c r="R832" i="2"/>
  <c r="R836" i="2"/>
  <c r="R840" i="2"/>
  <c r="R844" i="2"/>
  <c r="R848" i="2"/>
  <c r="R666" i="2"/>
  <c r="R698" i="2"/>
  <c r="R714" i="2"/>
  <c r="R730" i="2"/>
  <c r="R754" i="2"/>
  <c r="R770" i="2"/>
  <c r="R786" i="2"/>
  <c r="R798" i="2"/>
  <c r="R806" i="2"/>
  <c r="R818" i="2"/>
  <c r="R826" i="2"/>
  <c r="R838" i="2"/>
  <c r="R850" i="2"/>
  <c r="R348" i="2"/>
  <c r="R391" i="2"/>
  <c r="R604" i="2"/>
  <c r="R625" i="2"/>
  <c r="R636" i="2"/>
  <c r="R656" i="2"/>
  <c r="R664" i="2"/>
  <c r="R672" i="2"/>
  <c r="R680" i="2"/>
  <c r="R688" i="2"/>
  <c r="R696" i="2"/>
  <c r="R704" i="2"/>
  <c r="R712" i="2"/>
  <c r="R720" i="2"/>
  <c r="R728" i="2"/>
  <c r="R736" i="2"/>
  <c r="R744" i="2"/>
  <c r="R752" i="2"/>
  <c r="R760" i="2"/>
  <c r="R768" i="2"/>
  <c r="R776" i="2"/>
  <c r="R784" i="2"/>
  <c r="R792" i="2"/>
  <c r="R797" i="2"/>
  <c r="R801" i="2"/>
  <c r="R805" i="2"/>
  <c r="R809" i="2"/>
  <c r="R813" i="2"/>
  <c r="R817" i="2"/>
  <c r="R821" i="2"/>
  <c r="R825" i="2"/>
  <c r="R829" i="2"/>
  <c r="R833" i="2"/>
  <c r="R837" i="2"/>
  <c r="R841" i="2"/>
  <c r="R845" i="2"/>
  <c r="R849" i="2"/>
  <c r="R359" i="2"/>
  <c r="R617" i="2"/>
  <c r="R628" i="2"/>
  <c r="R649" i="2"/>
  <c r="R658" i="2"/>
  <c r="R674" i="2"/>
  <c r="R682" i="2"/>
  <c r="R690" i="2"/>
  <c r="R706" i="2"/>
  <c r="R722" i="2"/>
  <c r="R738" i="2"/>
  <c r="R746" i="2"/>
  <c r="R762" i="2"/>
  <c r="R778" i="2"/>
  <c r="R794" i="2"/>
  <c r="R802" i="2"/>
  <c r="R810" i="2"/>
  <c r="R822" i="2"/>
  <c r="R830" i="2"/>
  <c r="R842" i="2"/>
  <c r="Q304" i="2"/>
  <c r="V304" i="2" s="1"/>
  <c r="Q308" i="2"/>
  <c r="Q312" i="2"/>
  <c r="Q316" i="2"/>
  <c r="Q320" i="2"/>
  <c r="Q324" i="2"/>
  <c r="Q328" i="2"/>
  <c r="Q332" i="2"/>
  <c r="Q336" i="2"/>
  <c r="Q340" i="2"/>
  <c r="Q303" i="2"/>
  <c r="Q307" i="2"/>
  <c r="Q311" i="2"/>
  <c r="Q315" i="2"/>
  <c r="Q319" i="2"/>
  <c r="Q323" i="2"/>
  <c r="Q327" i="2"/>
  <c r="Q331" i="2"/>
  <c r="Q335" i="2"/>
  <c r="Q339" i="2"/>
  <c r="Q305" i="2"/>
  <c r="Q313" i="2"/>
  <c r="Q321" i="2"/>
  <c r="Q329" i="2"/>
  <c r="Q337" i="2"/>
  <c r="Q343" i="2"/>
  <c r="Q347" i="2"/>
  <c r="Q351" i="2"/>
  <c r="Q355" i="2"/>
  <c r="Q359" i="2"/>
  <c r="Q363" i="2"/>
  <c r="Q367" i="2"/>
  <c r="Q371" i="2"/>
  <c r="Q375" i="2"/>
  <c r="Q379" i="2"/>
  <c r="Q383" i="2"/>
  <c r="Q387" i="2"/>
  <c r="Q391" i="2"/>
  <c r="Q395" i="2"/>
  <c r="Q399" i="2"/>
  <c r="Q403" i="2"/>
  <c r="Q407" i="2"/>
  <c r="Q411" i="2"/>
  <c r="Q415" i="2"/>
  <c r="Q419" i="2"/>
  <c r="Q423" i="2"/>
  <c r="Q427" i="2"/>
  <c r="Q431" i="2"/>
  <c r="Q435" i="2"/>
  <c r="Q439" i="2"/>
  <c r="Q443" i="2"/>
  <c r="Q447" i="2"/>
  <c r="Q451" i="2"/>
  <c r="Q455" i="2"/>
  <c r="Q459" i="2"/>
  <c r="Q463" i="2"/>
  <c r="Q467" i="2"/>
  <c r="Q471" i="2"/>
  <c r="Q475" i="2"/>
  <c r="Q479" i="2"/>
  <c r="Q483" i="2"/>
  <c r="Q487" i="2"/>
  <c r="Q491" i="2"/>
  <c r="Q495" i="2"/>
  <c r="Q499" i="2"/>
  <c r="Q503" i="2"/>
  <c r="Q507" i="2"/>
  <c r="Q511" i="2"/>
  <c r="Q515" i="2"/>
  <c r="Q519" i="2"/>
  <c r="Q523" i="2"/>
  <c r="Q527" i="2"/>
  <c r="Q531" i="2"/>
  <c r="Q535" i="2"/>
  <c r="Q539" i="2"/>
  <c r="Q543" i="2"/>
  <c r="Q547" i="2"/>
  <c r="Q551" i="2"/>
  <c r="Q555" i="2"/>
  <c r="Q559" i="2"/>
  <c r="Q563" i="2"/>
  <c r="Q567" i="2"/>
  <c r="Q571" i="2"/>
  <c r="Q575" i="2"/>
  <c r="Q579" i="2"/>
  <c r="Q310" i="2"/>
  <c r="Q318" i="2"/>
  <c r="Q326" i="2"/>
  <c r="Q334" i="2"/>
  <c r="Q342" i="2"/>
  <c r="Q346" i="2"/>
  <c r="Q350" i="2"/>
  <c r="Q354" i="2"/>
  <c r="Q358" i="2"/>
  <c r="Q362" i="2"/>
  <c r="Q366" i="2"/>
  <c r="Q370" i="2"/>
  <c r="Q374" i="2"/>
  <c r="Q378" i="2"/>
  <c r="Q382" i="2"/>
  <c r="Q386" i="2"/>
  <c r="Q390" i="2"/>
  <c r="Q394" i="2"/>
  <c r="Q398" i="2"/>
  <c r="Q402" i="2"/>
  <c r="Q406" i="2"/>
  <c r="Q410" i="2"/>
  <c r="Q414" i="2"/>
  <c r="Q418" i="2"/>
  <c r="Q422" i="2"/>
  <c r="Q426" i="2"/>
  <c r="Q430" i="2"/>
  <c r="Q434" i="2"/>
  <c r="Q438" i="2"/>
  <c r="Q442" i="2"/>
  <c r="Q446" i="2"/>
  <c r="Q450" i="2"/>
  <c r="Q454" i="2"/>
  <c r="Q458" i="2"/>
  <c r="Q462" i="2"/>
  <c r="Q466" i="2"/>
  <c r="Q470" i="2"/>
  <c r="Q474" i="2"/>
  <c r="Q478" i="2"/>
  <c r="Q482" i="2"/>
  <c r="Q486" i="2"/>
  <c r="Q490" i="2"/>
  <c r="Q494" i="2"/>
  <c r="Q498" i="2"/>
  <c r="Q502" i="2"/>
  <c r="Q506" i="2"/>
  <c r="Q510" i="2"/>
  <c r="Q514" i="2"/>
  <c r="Q518" i="2"/>
  <c r="Q522" i="2"/>
  <c r="Q526" i="2"/>
  <c r="Q530" i="2"/>
  <c r="Q534" i="2"/>
  <c r="Q538" i="2"/>
  <c r="Q542" i="2"/>
  <c r="Q546" i="2"/>
  <c r="Q550" i="2"/>
  <c r="Q554" i="2"/>
  <c r="Q558" i="2"/>
  <c r="Q562" i="2"/>
  <c r="Q566" i="2"/>
  <c r="Q570" i="2"/>
  <c r="Q574" i="2"/>
  <c r="Q578" i="2"/>
  <c r="Q309" i="2"/>
  <c r="Q317" i="2"/>
  <c r="Q325" i="2"/>
  <c r="Q333" i="2"/>
  <c r="Q341" i="2"/>
  <c r="Q345" i="2"/>
  <c r="Q349" i="2"/>
  <c r="V349" i="2" s="1"/>
  <c r="Q353" i="2"/>
  <c r="Q357" i="2"/>
  <c r="Q361" i="2"/>
  <c r="Q365" i="2"/>
  <c r="V365" i="2" s="1"/>
  <c r="Q369" i="2"/>
  <c r="Q373" i="2"/>
  <c r="Q377" i="2"/>
  <c r="Q381" i="2"/>
  <c r="V381" i="2" s="1"/>
  <c r="Q385" i="2"/>
  <c r="Q389" i="2"/>
  <c r="Q393" i="2"/>
  <c r="Q397" i="2"/>
  <c r="V397" i="2" s="1"/>
  <c r="Q401" i="2"/>
  <c r="Q405" i="2"/>
  <c r="Q409" i="2"/>
  <c r="V409" i="2" s="1"/>
  <c r="Q413" i="2"/>
  <c r="V413" i="2" s="1"/>
  <c r="Q417" i="2"/>
  <c r="Q421" i="2"/>
  <c r="Q425" i="2"/>
  <c r="V425" i="2" s="1"/>
  <c r="Q429" i="2"/>
  <c r="V429" i="2" s="1"/>
  <c r="Q433" i="2"/>
  <c r="Q437" i="2"/>
  <c r="Q441" i="2"/>
  <c r="V441" i="2" s="1"/>
  <c r="Q445" i="2"/>
  <c r="V445" i="2" s="1"/>
  <c r="Q449" i="2"/>
  <c r="Q453" i="2"/>
  <c r="Q457" i="2"/>
  <c r="V457" i="2" s="1"/>
  <c r="Q461" i="2"/>
  <c r="V461" i="2" s="1"/>
  <c r="Q465" i="2"/>
  <c r="Q469" i="2"/>
  <c r="Q473" i="2"/>
  <c r="V473" i="2" s="1"/>
  <c r="Q477" i="2"/>
  <c r="V477" i="2" s="1"/>
  <c r="Q481" i="2"/>
  <c r="Q485" i="2"/>
  <c r="Q489" i="2"/>
  <c r="V489" i="2" s="1"/>
  <c r="Q493" i="2"/>
  <c r="V493" i="2" s="1"/>
  <c r="Q497" i="2"/>
  <c r="Q501" i="2"/>
  <c r="Q505" i="2"/>
  <c r="V505" i="2" s="1"/>
  <c r="Q509" i="2"/>
  <c r="V509" i="2" s="1"/>
  <c r="Q513" i="2"/>
  <c r="Q517" i="2"/>
  <c r="Q521" i="2"/>
  <c r="V521" i="2" s="1"/>
  <c r="Q525" i="2"/>
  <c r="V525" i="2" s="1"/>
  <c r="Q529" i="2"/>
  <c r="Q533" i="2"/>
  <c r="Q537" i="2"/>
  <c r="V537" i="2" s="1"/>
  <c r="Q541" i="2"/>
  <c r="V541" i="2" s="1"/>
  <c r="Q545" i="2"/>
  <c r="Q549" i="2"/>
  <c r="Q553" i="2"/>
  <c r="V553" i="2" s="1"/>
  <c r="Q557" i="2"/>
  <c r="V557" i="2" s="1"/>
  <c r="Q561" i="2"/>
  <c r="Q565" i="2"/>
  <c r="Q569" i="2"/>
  <c r="Q573" i="2"/>
  <c r="Q322" i="2"/>
  <c r="Q348" i="2"/>
  <c r="Q364" i="2"/>
  <c r="Q380" i="2"/>
  <c r="Q396" i="2"/>
  <c r="Q412" i="2"/>
  <c r="Q428" i="2"/>
  <c r="V428" i="2" s="1"/>
  <c r="Q444" i="2"/>
  <c r="Q460" i="2"/>
  <c r="Q476" i="2"/>
  <c r="Q492" i="2"/>
  <c r="V492" i="2" s="1"/>
  <c r="Q508" i="2"/>
  <c r="Q524" i="2"/>
  <c r="Q540" i="2"/>
  <c r="Q556" i="2"/>
  <c r="V556" i="2" s="1"/>
  <c r="Q572" i="2"/>
  <c r="Q577" i="2"/>
  <c r="Q583" i="2"/>
  <c r="Q587" i="2"/>
  <c r="Q591" i="2"/>
  <c r="Q595" i="2"/>
  <c r="Q599" i="2"/>
  <c r="Q603" i="2"/>
  <c r="Q607" i="2"/>
  <c r="Q611" i="2"/>
  <c r="Q615" i="2"/>
  <c r="Q619" i="2"/>
  <c r="Q623" i="2"/>
  <c r="Q627" i="2"/>
  <c r="Q631" i="2"/>
  <c r="Q635" i="2"/>
  <c r="Q639" i="2"/>
  <c r="Q643" i="2"/>
  <c r="Q647" i="2"/>
  <c r="Q651" i="2"/>
  <c r="Q655" i="2"/>
  <c r="Q659" i="2"/>
  <c r="Q663" i="2"/>
  <c r="Q667" i="2"/>
  <c r="Q671" i="2"/>
  <c r="Q675" i="2"/>
  <c r="Q679" i="2"/>
  <c r="Q683" i="2"/>
  <c r="Q687" i="2"/>
  <c r="Q691" i="2"/>
  <c r="Q695" i="2"/>
  <c r="Q699" i="2"/>
  <c r="Q703" i="2"/>
  <c r="Q707" i="2"/>
  <c r="Q711" i="2"/>
  <c r="Q715" i="2"/>
  <c r="Q719" i="2"/>
  <c r="Q723" i="2"/>
  <c r="Q727" i="2"/>
  <c r="Q731" i="2"/>
  <c r="Q735" i="2"/>
  <c r="Q739" i="2"/>
  <c r="Q743" i="2"/>
  <c r="Q747" i="2"/>
  <c r="Q751" i="2"/>
  <c r="Q755" i="2"/>
  <c r="Q759" i="2"/>
  <c r="Q763" i="2"/>
  <c r="Q767" i="2"/>
  <c r="Q771" i="2"/>
  <c r="Q775" i="2"/>
  <c r="Q779" i="2"/>
  <c r="Q783" i="2"/>
  <c r="Q787" i="2"/>
  <c r="Q791" i="2"/>
  <c r="Q795" i="2"/>
  <c r="Q799" i="2"/>
  <c r="Q803" i="2"/>
  <c r="Q807" i="2"/>
  <c r="Q811" i="2"/>
  <c r="Q815" i="2"/>
  <c r="Q819" i="2"/>
  <c r="Q823" i="2"/>
  <c r="Q827" i="2"/>
  <c r="Q831" i="2"/>
  <c r="Q835" i="2"/>
  <c r="Q839" i="2"/>
  <c r="Q843" i="2"/>
  <c r="Q330" i="2"/>
  <c r="Q352" i="2"/>
  <c r="Q368" i="2"/>
  <c r="Q384" i="2"/>
  <c r="Q400" i="2"/>
  <c r="Q416" i="2"/>
  <c r="Q432" i="2"/>
  <c r="Q448" i="2"/>
  <c r="V448" i="2" s="1"/>
  <c r="Q464" i="2"/>
  <c r="Q480" i="2"/>
  <c r="Q496" i="2"/>
  <c r="Q512" i="2"/>
  <c r="V512" i="2" s="1"/>
  <c r="Q528" i="2"/>
  <c r="Q544" i="2"/>
  <c r="Q560" i="2"/>
  <c r="Q576" i="2"/>
  <c r="V576" i="2" s="1"/>
  <c r="Q582" i="2"/>
  <c r="Q586" i="2"/>
  <c r="Q590" i="2"/>
  <c r="Q594" i="2"/>
  <c r="Q598" i="2"/>
  <c r="Q602" i="2"/>
  <c r="Q606" i="2"/>
  <c r="Q610" i="2"/>
  <c r="Q614" i="2"/>
  <c r="Q618" i="2"/>
  <c r="Q622" i="2"/>
  <c r="Q626" i="2"/>
  <c r="Q630" i="2"/>
  <c r="Q634" i="2"/>
  <c r="Q638" i="2"/>
  <c r="Q642" i="2"/>
  <c r="Q646" i="2"/>
  <c r="Q650" i="2"/>
  <c r="Q654" i="2"/>
  <c r="Q658" i="2"/>
  <c r="Q662" i="2"/>
  <c r="V662" i="2" s="1"/>
  <c r="Q666" i="2"/>
  <c r="Q670" i="2"/>
  <c r="Q674" i="2"/>
  <c r="Q678" i="2"/>
  <c r="Q682" i="2"/>
  <c r="Q686" i="2"/>
  <c r="Q690" i="2"/>
  <c r="Q694" i="2"/>
  <c r="V694" i="2" s="1"/>
  <c r="Q698" i="2"/>
  <c r="Q702" i="2"/>
  <c r="Q706" i="2"/>
  <c r="Q710" i="2"/>
  <c r="Q714" i="2"/>
  <c r="V714" i="2" s="1"/>
  <c r="Q718" i="2"/>
  <c r="Q722" i="2"/>
  <c r="Q726" i="2"/>
  <c r="V726" i="2" s="1"/>
  <c r="Q730" i="2"/>
  <c r="Q734" i="2"/>
  <c r="Q738" i="2"/>
  <c r="V738" i="2" s="1"/>
  <c r="Q742" i="2"/>
  <c r="Q746" i="2"/>
  <c r="Q750" i="2"/>
  <c r="Q754" i="2"/>
  <c r="V754" i="2" s="1"/>
  <c r="Q758" i="2"/>
  <c r="V758" i="2" s="1"/>
  <c r="Q762" i="2"/>
  <c r="V762" i="2" s="1"/>
  <c r="Q766" i="2"/>
  <c r="Q770" i="2"/>
  <c r="Q774" i="2"/>
  <c r="Q778" i="2"/>
  <c r="Q782" i="2"/>
  <c r="Q786" i="2"/>
  <c r="Q790" i="2"/>
  <c r="V790" i="2" s="1"/>
  <c r="Q794" i="2"/>
  <c r="Q798" i="2"/>
  <c r="V798" i="2" s="1"/>
  <c r="Q802" i="2"/>
  <c r="Q806" i="2"/>
  <c r="Q810" i="2"/>
  <c r="V810" i="2" s="1"/>
  <c r="Q814" i="2"/>
  <c r="Q818" i="2"/>
  <c r="Q822" i="2"/>
  <c r="Q826" i="2"/>
  <c r="V826" i="2" s="1"/>
  <c r="Q830" i="2"/>
  <c r="Q834" i="2"/>
  <c r="Q306" i="2"/>
  <c r="Q338" i="2"/>
  <c r="Q356" i="2"/>
  <c r="V356" i="2" s="1"/>
  <c r="Q372" i="2"/>
  <c r="Q388" i="2"/>
  <c r="Q404" i="2"/>
  <c r="Q420" i="2"/>
  <c r="Q436" i="2"/>
  <c r="Q452" i="2"/>
  <c r="Q468" i="2"/>
  <c r="Q484" i="2"/>
  <c r="Q500" i="2"/>
  <c r="Q516" i="2"/>
  <c r="Q532" i="2"/>
  <c r="Q548" i="2"/>
  <c r="Q564" i="2"/>
  <c r="Q344" i="2"/>
  <c r="Q408" i="2"/>
  <c r="Q472" i="2"/>
  <c r="V472" i="2" s="1"/>
  <c r="Q536" i="2"/>
  <c r="Q585" i="2"/>
  <c r="Q593" i="2"/>
  <c r="Q601" i="2"/>
  <c r="Q609" i="2"/>
  <c r="Q617" i="2"/>
  <c r="Q625" i="2"/>
  <c r="Q633" i="2"/>
  <c r="Q641" i="2"/>
  <c r="Q649" i="2"/>
  <c r="Q657" i="2"/>
  <c r="Q665" i="2"/>
  <c r="Q673" i="2"/>
  <c r="Q681" i="2"/>
  <c r="Q689" i="2"/>
  <c r="Q697" i="2"/>
  <c r="Q705" i="2"/>
  <c r="Q713" i="2"/>
  <c r="Q721" i="2"/>
  <c r="Q729" i="2"/>
  <c r="Q737" i="2"/>
  <c r="Q745" i="2"/>
  <c r="Q753" i="2"/>
  <c r="Q761" i="2"/>
  <c r="Q769" i="2"/>
  <c r="Q777" i="2"/>
  <c r="Q785" i="2"/>
  <c r="Q793" i="2"/>
  <c r="Q801" i="2"/>
  <c r="Q809" i="2"/>
  <c r="Q817" i="2"/>
  <c r="Q825" i="2"/>
  <c r="Q833" i="2"/>
  <c r="Q842" i="2"/>
  <c r="Q845" i="2"/>
  <c r="Q849" i="2"/>
  <c r="Q360" i="2"/>
  <c r="Q424" i="2"/>
  <c r="Q488" i="2"/>
  <c r="Q552" i="2"/>
  <c r="V552" i="2" s="1"/>
  <c r="Q584" i="2"/>
  <c r="Q592" i="2"/>
  <c r="Q600" i="2"/>
  <c r="Q608" i="2"/>
  <c r="Q616" i="2"/>
  <c r="Q624" i="2"/>
  <c r="Q632" i="2"/>
  <c r="Q640" i="2"/>
  <c r="Q648" i="2"/>
  <c r="Q656" i="2"/>
  <c r="Q664" i="2"/>
  <c r="Q672" i="2"/>
  <c r="Q680" i="2"/>
  <c r="Q688" i="2"/>
  <c r="Q696" i="2"/>
  <c r="Q704" i="2"/>
  <c r="Q712" i="2"/>
  <c r="Q720" i="2"/>
  <c r="Q728" i="2"/>
  <c r="Q736" i="2"/>
  <c r="Q744" i="2"/>
  <c r="Q752" i="2"/>
  <c r="Q760" i="2"/>
  <c r="Q768" i="2"/>
  <c r="Q776" i="2"/>
  <c r="Q784" i="2"/>
  <c r="Q792" i="2"/>
  <c r="Q800" i="2"/>
  <c r="Q808" i="2"/>
  <c r="Q816" i="2"/>
  <c r="Q824" i="2"/>
  <c r="Q832" i="2"/>
  <c r="Q838" i="2"/>
  <c r="Q841" i="2"/>
  <c r="Q844" i="2"/>
  <c r="Q848" i="2"/>
  <c r="Q708" i="2"/>
  <c r="Q748" i="2"/>
  <c r="Q764" i="2"/>
  <c r="Q780" i="2"/>
  <c r="Q796" i="2"/>
  <c r="Q812" i="2"/>
  <c r="Q828" i="2"/>
  <c r="Q846" i="2"/>
  <c r="Q376" i="2"/>
  <c r="Q440" i="2"/>
  <c r="Q504" i="2"/>
  <c r="V504" i="2" s="1"/>
  <c r="Q568" i="2"/>
  <c r="Q581" i="2"/>
  <c r="Q589" i="2"/>
  <c r="Q597" i="2"/>
  <c r="Q605" i="2"/>
  <c r="Q613" i="2"/>
  <c r="Q621" i="2"/>
  <c r="V621" i="2" s="1"/>
  <c r="Q629" i="2"/>
  <c r="Q637" i="2"/>
  <c r="Q645" i="2"/>
  <c r="Q653" i="2"/>
  <c r="V653" i="2" s="1"/>
  <c r="Q661" i="2"/>
  <c r="Q669" i="2"/>
  <c r="Q677" i="2"/>
  <c r="Q685" i="2"/>
  <c r="V685" i="2" s="1"/>
  <c r="Q693" i="2"/>
  <c r="Q701" i="2"/>
  <c r="Q709" i="2"/>
  <c r="Q717" i="2"/>
  <c r="V717" i="2" s="1"/>
  <c r="Q725" i="2"/>
  <c r="Q733" i="2"/>
  <c r="Q741" i="2"/>
  <c r="Q749" i="2"/>
  <c r="V749" i="2" s="1"/>
  <c r="Q757" i="2"/>
  <c r="Q765" i="2"/>
  <c r="Q773" i="2"/>
  <c r="Q781" i="2"/>
  <c r="Q789" i="2"/>
  <c r="Q797" i="2"/>
  <c r="Q805" i="2"/>
  <c r="Q813" i="2"/>
  <c r="Q821" i="2"/>
  <c r="Q829" i="2"/>
  <c r="Q837" i="2"/>
  <c r="Q840" i="2"/>
  <c r="Q847" i="2"/>
  <c r="Q314" i="2"/>
  <c r="Q392" i="2"/>
  <c r="Q456" i="2"/>
  <c r="Q520" i="2"/>
  <c r="V520" i="2" s="1"/>
  <c r="Q580" i="2"/>
  <c r="Q588" i="2"/>
  <c r="Q596" i="2"/>
  <c r="Q604" i="2"/>
  <c r="Q612" i="2"/>
  <c r="Q620" i="2"/>
  <c r="V620" i="2" s="1"/>
  <c r="Q628" i="2"/>
  <c r="Q636" i="2"/>
  <c r="Q644" i="2"/>
  <c r="Q652" i="2"/>
  <c r="Q660" i="2"/>
  <c r="Q668" i="2"/>
  <c r="Q676" i="2"/>
  <c r="Q684" i="2"/>
  <c r="Q692" i="2"/>
  <c r="Q700" i="2"/>
  <c r="Q716" i="2"/>
  <c r="Q724" i="2"/>
  <c r="Q732" i="2"/>
  <c r="Q740" i="2"/>
  <c r="Q756" i="2"/>
  <c r="Q772" i="2"/>
  <c r="Q788" i="2"/>
  <c r="Q804" i="2"/>
  <c r="Q820" i="2"/>
  <c r="Q836" i="2"/>
  <c r="Q850" i="2"/>
  <c r="V389" i="2" l="1"/>
  <c r="V373" i="2"/>
  <c r="V357" i="2"/>
  <c r="V341" i="2"/>
  <c r="V804" i="2"/>
  <c r="V388" i="2"/>
  <c r="V329" i="2"/>
  <c r="V612" i="2"/>
  <c r="V756" i="2"/>
  <c r="V789" i="2"/>
  <c r="V597" i="2"/>
  <c r="V808" i="2"/>
  <c r="V776" i="2"/>
  <c r="V744" i="2"/>
  <c r="V712" i="2"/>
  <c r="V680" i="2"/>
  <c r="V833" i="2"/>
  <c r="V801" i="2"/>
  <c r="V609" i="2"/>
  <c r="V747" i="2"/>
  <c r="V731" i="2"/>
  <c r="V715" i="2"/>
  <c r="V699" i="2"/>
  <c r="V683" i="2"/>
  <c r="V667" i="2"/>
  <c r="V363" i="2"/>
  <c r="V839" i="2"/>
  <c r="V823" i="2"/>
  <c r="V807" i="2"/>
  <c r="V348" i="2"/>
  <c r="V387" i="2"/>
  <c r="V371" i="2"/>
  <c r="V355" i="2"/>
  <c r="V781" i="2"/>
  <c r="V573" i="2"/>
  <c r="V847" i="2"/>
  <c r="A106" i="4"/>
  <c r="B106" i="4" s="1"/>
  <c r="A103" i="4"/>
  <c r="B103" i="4" s="1"/>
  <c r="A71" i="4"/>
  <c r="B71" i="4" s="1"/>
  <c r="A151" i="4"/>
  <c r="B151" i="4" s="1"/>
  <c r="A21" i="4"/>
  <c r="A84" i="4"/>
  <c r="B84" i="4" s="1"/>
  <c r="A99" i="4"/>
  <c r="B99" i="4" s="1"/>
  <c r="A89" i="4"/>
  <c r="B89" i="4" s="1"/>
  <c r="A81" i="4"/>
  <c r="B81" i="4" s="1"/>
  <c r="A122" i="4"/>
  <c r="B122" i="4" s="1"/>
  <c r="A39" i="4"/>
  <c r="A147" i="4"/>
  <c r="B147" i="4" s="1"/>
  <c r="A20" i="4"/>
  <c r="A83" i="4"/>
  <c r="B83" i="4" s="1"/>
  <c r="A102" i="4"/>
  <c r="B102" i="4" s="1"/>
  <c r="A94" i="4"/>
  <c r="B94" i="4" s="1"/>
  <c r="A108" i="4"/>
  <c r="B108" i="4" s="1"/>
  <c r="A61" i="4"/>
  <c r="B61" i="4" s="1"/>
  <c r="A146" i="4"/>
  <c r="B146" i="4" s="1"/>
  <c r="A41" i="4"/>
  <c r="A35" i="4"/>
  <c r="A70" i="4"/>
  <c r="B70" i="4" s="1"/>
  <c r="A30" i="4"/>
  <c r="A50" i="4"/>
  <c r="A144" i="4"/>
  <c r="B144" i="4" s="1"/>
  <c r="A72" i="4"/>
  <c r="B72" i="4" s="1"/>
  <c r="A43" i="4"/>
  <c r="A36" i="4"/>
  <c r="A60" i="4"/>
  <c r="B60" i="4" s="1"/>
  <c r="A11" i="4"/>
  <c r="D11" i="4" s="1"/>
  <c r="A34" i="4"/>
  <c r="A128" i="4"/>
  <c r="B128" i="4" s="1"/>
  <c r="A129" i="4"/>
  <c r="B129" i="4" s="1"/>
  <c r="A32" i="4"/>
  <c r="A68" i="4"/>
  <c r="B68" i="4" s="1"/>
  <c r="A117" i="4"/>
  <c r="B117" i="4" s="1"/>
  <c r="A78" i="4"/>
  <c r="B78" i="4" s="1"/>
  <c r="A42" i="4"/>
  <c r="V354" i="2"/>
  <c r="A49" i="4"/>
  <c r="A114" i="4"/>
  <c r="B114" i="4" s="1"/>
  <c r="A28" i="4"/>
  <c r="A85" i="4"/>
  <c r="B85" i="4" s="1"/>
  <c r="A155" i="4"/>
  <c r="B155" i="4" s="1"/>
  <c r="A159" i="4"/>
  <c r="B159" i="4" s="1"/>
  <c r="A138" i="4"/>
  <c r="B138" i="4" s="1"/>
  <c r="A141" i="4"/>
  <c r="B141" i="4" s="1"/>
  <c r="A52" i="4"/>
  <c r="A136" i="4"/>
  <c r="B136" i="4" s="1"/>
  <c r="A127" i="4"/>
  <c r="B127" i="4" s="1"/>
  <c r="A27" i="4"/>
  <c r="A47" i="4"/>
  <c r="A38" i="4"/>
  <c r="A96" i="4"/>
  <c r="B96" i="4" s="1"/>
  <c r="A153" i="4"/>
  <c r="B153" i="4" s="1"/>
  <c r="A126" i="4"/>
  <c r="B126" i="4" s="1"/>
  <c r="A93" i="4"/>
  <c r="B93" i="4" s="1"/>
  <c r="A88" i="4"/>
  <c r="B88" i="4" s="1"/>
  <c r="A145" i="4"/>
  <c r="B145" i="4" s="1"/>
  <c r="A143" i="4"/>
  <c r="B143" i="4" s="1"/>
  <c r="A124" i="4"/>
  <c r="B124" i="4" s="1"/>
  <c r="A91" i="4"/>
  <c r="B91" i="4" s="1"/>
  <c r="A48" i="4"/>
  <c r="A105" i="4"/>
  <c r="B105" i="4" s="1"/>
  <c r="A125" i="4"/>
  <c r="B125" i="4" s="1"/>
  <c r="A100" i="4"/>
  <c r="B100" i="4" s="1"/>
  <c r="A24" i="4"/>
  <c r="A33" i="4"/>
  <c r="A98" i="4"/>
  <c r="B98" i="4" s="1"/>
  <c r="A12" i="4"/>
  <c r="E12" i="4" s="1"/>
  <c r="A69" i="4"/>
  <c r="B69" i="4" s="1"/>
  <c r="A63" i="4"/>
  <c r="B63" i="4" s="1"/>
  <c r="A111" i="4"/>
  <c r="B111" i="4" s="1"/>
  <c r="A90" i="4"/>
  <c r="B90" i="4" s="1"/>
  <c r="A77" i="4"/>
  <c r="B77" i="4" s="1"/>
  <c r="A110" i="4"/>
  <c r="B110" i="4" s="1"/>
  <c r="V616" i="2"/>
  <c r="V386" i="2"/>
  <c r="V757" i="2"/>
  <c r="V384" i="2"/>
  <c r="A56" i="4"/>
  <c r="B56" i="4" s="1"/>
  <c r="A113" i="4"/>
  <c r="B113" i="4" s="1"/>
  <c r="A51" i="4"/>
  <c r="A92" i="4"/>
  <c r="B92" i="4" s="1"/>
  <c r="A149" i="4"/>
  <c r="B149" i="4" s="1"/>
  <c r="A16" i="4"/>
  <c r="A73" i="4"/>
  <c r="B73" i="4" s="1"/>
  <c r="A123" i="4"/>
  <c r="B123" i="4" s="1"/>
  <c r="A131" i="4"/>
  <c r="B131" i="4" s="1"/>
  <c r="A67" i="4"/>
  <c r="B67" i="4" s="1"/>
  <c r="A135" i="4"/>
  <c r="B135" i="4" s="1"/>
  <c r="A66" i="4"/>
  <c r="B66" i="4" s="1"/>
  <c r="A154" i="4"/>
  <c r="B154" i="4" s="1"/>
  <c r="A37" i="4"/>
  <c r="A118" i="4"/>
  <c r="B118" i="4" s="1"/>
  <c r="A160" i="4"/>
  <c r="B160" i="4" s="1"/>
  <c r="A26" i="4"/>
  <c r="A148" i="4"/>
  <c r="B148" i="4" s="1"/>
  <c r="A158" i="4"/>
  <c r="B158" i="4" s="1"/>
  <c r="A152" i="4"/>
  <c r="B152" i="4" s="1"/>
  <c r="A18" i="4"/>
  <c r="A107" i="4"/>
  <c r="B107" i="4" s="1"/>
  <c r="A95" i="4"/>
  <c r="B95" i="4" s="1"/>
  <c r="A54" i="4"/>
  <c r="B54" i="4" s="1"/>
  <c r="A112" i="4"/>
  <c r="B112" i="4" s="1"/>
  <c r="A55" i="4"/>
  <c r="B55" i="4" s="1"/>
  <c r="A87" i="4"/>
  <c r="B87" i="4" s="1"/>
  <c r="A157" i="4"/>
  <c r="B157" i="4" s="1"/>
  <c r="A40" i="4"/>
  <c r="A97" i="4"/>
  <c r="B97" i="4" s="1"/>
  <c r="A15" i="4"/>
  <c r="A76" i="4"/>
  <c r="B76" i="4" s="1"/>
  <c r="A133" i="4"/>
  <c r="B133" i="4" s="1"/>
  <c r="A75" i="4"/>
  <c r="B75" i="4" s="1"/>
  <c r="A57" i="4"/>
  <c r="B57" i="4" s="1"/>
  <c r="A132" i="4"/>
  <c r="B132" i="4" s="1"/>
  <c r="A142" i="4"/>
  <c r="B142" i="4" s="1"/>
  <c r="A116" i="4"/>
  <c r="B116" i="4" s="1"/>
  <c r="V796" i="2"/>
  <c r="V648" i="2"/>
  <c r="V370" i="2"/>
  <c r="V596" i="2"/>
  <c r="V632" i="2"/>
  <c r="V600" i="2"/>
  <c r="V532" i="2"/>
  <c r="V468" i="2"/>
  <c r="V404" i="2"/>
  <c r="V338" i="2"/>
  <c r="V579" i="2"/>
  <c r="A120" i="4"/>
  <c r="B120" i="4" s="1"/>
  <c r="A79" i="4"/>
  <c r="B79" i="4" s="1"/>
  <c r="A134" i="4"/>
  <c r="B134" i="4" s="1"/>
  <c r="A156" i="4"/>
  <c r="B156" i="4" s="1"/>
  <c r="A22" i="4"/>
  <c r="A80" i="4"/>
  <c r="B80" i="4" s="1"/>
  <c r="A137" i="4"/>
  <c r="B137" i="4" s="1"/>
  <c r="A62" i="4"/>
  <c r="B62" i="4" s="1"/>
  <c r="A29" i="4"/>
  <c r="A46" i="4"/>
  <c r="A65" i="4"/>
  <c r="B65" i="4" s="1"/>
  <c r="A130" i="4"/>
  <c r="B130" i="4" s="1"/>
  <c r="A44" i="4"/>
  <c r="A101" i="4"/>
  <c r="B101" i="4" s="1"/>
  <c r="A74" i="4"/>
  <c r="B74" i="4" s="1"/>
  <c r="A25" i="4"/>
  <c r="A31" i="4"/>
  <c r="A14" i="4"/>
  <c r="A109" i="4"/>
  <c r="B109" i="4" s="1"/>
  <c r="A17" i="4"/>
  <c r="A82" i="4"/>
  <c r="B82" i="4" s="1"/>
  <c r="A119" i="4"/>
  <c r="B119" i="4" s="1"/>
  <c r="A53" i="4"/>
  <c r="B53" i="4" s="1"/>
  <c r="A150" i="4"/>
  <c r="B150" i="4" s="1"/>
  <c r="A59" i="4"/>
  <c r="B59" i="4" s="1"/>
  <c r="A58" i="4"/>
  <c r="B58" i="4" s="1"/>
  <c r="A13" i="4"/>
  <c r="A45" i="4"/>
  <c r="A104" i="4"/>
  <c r="B104" i="4" s="1"/>
  <c r="A23" i="4"/>
  <c r="A86" i="4"/>
  <c r="B86" i="4" s="1"/>
  <c r="A140" i="4"/>
  <c r="B140" i="4" s="1"/>
  <c r="A139" i="4"/>
  <c r="B139" i="4" s="1"/>
  <c r="A64" i="4"/>
  <c r="B64" i="4" s="1"/>
  <c r="A121" i="4"/>
  <c r="B121" i="4" s="1"/>
  <c r="A115" i="4"/>
  <c r="B115" i="4" s="1"/>
  <c r="A19" i="4"/>
  <c r="V642" i="2"/>
  <c r="V626" i="2"/>
  <c r="V610" i="2"/>
  <c r="V787" i="2"/>
  <c r="V771" i="2"/>
  <c r="V739" i="2"/>
  <c r="V723" i="2"/>
  <c r="V707" i="2"/>
  <c r="V691" i="2"/>
  <c r="V675" i="2"/>
  <c r="V659" i="2"/>
  <c r="V567" i="2"/>
  <c r="V343" i="2"/>
  <c r="V339" i="2"/>
  <c r="V323" i="2"/>
  <c r="V340" i="2"/>
  <c r="V324" i="2"/>
  <c r="V308" i="2"/>
  <c r="V818" i="2"/>
  <c r="V770" i="2"/>
  <c r="V834" i="2"/>
  <c r="V690" i="2"/>
  <c r="V788" i="2"/>
  <c r="V692" i="2"/>
  <c r="V840" i="2"/>
  <c r="V589" i="2"/>
  <c r="V824" i="2"/>
  <c r="V817" i="2"/>
  <c r="V753" i="2"/>
  <c r="V721" i="2"/>
  <c r="V689" i="2"/>
  <c r="V657" i="2"/>
  <c r="V638" i="2"/>
  <c r="V622" i="2"/>
  <c r="V606" i="2"/>
  <c r="V783" i="2"/>
  <c r="V767" i="2"/>
  <c r="V570" i="2"/>
  <c r="V554" i="2"/>
  <c r="V538" i="2"/>
  <c r="V522" i="2"/>
  <c r="V506" i="2"/>
  <c r="V490" i="2"/>
  <c r="V474" i="2"/>
  <c r="V458" i="2"/>
  <c r="V442" i="2"/>
  <c r="V426" i="2"/>
  <c r="V410" i="2"/>
  <c r="V636" i="2"/>
  <c r="V849" i="2"/>
  <c r="V802" i="2"/>
  <c r="V660" i="2"/>
  <c r="V724" i="2"/>
  <c r="V586" i="2"/>
  <c r="V575" i="2"/>
  <c r="V842" i="2"/>
  <c r="V649" i="2"/>
  <c r="V746" i="2"/>
  <c r="V698" i="2"/>
  <c r="V310" i="2"/>
  <c r="V367" i="2"/>
  <c r="V332" i="2"/>
  <c r="V841" i="2"/>
  <c r="V816" i="2"/>
  <c r="V809" i="2"/>
  <c r="V617" i="2"/>
  <c r="V561" i="2"/>
  <c r="V545" i="2"/>
  <c r="V529" i="2"/>
  <c r="V513" i="2"/>
  <c r="V497" i="2"/>
  <c r="V481" i="2"/>
  <c r="V465" i="2"/>
  <c r="V449" i="2"/>
  <c r="V433" i="2"/>
  <c r="V417" i="2"/>
  <c r="V401" i="2"/>
  <c r="V829" i="2"/>
  <c r="V797" i="2"/>
  <c r="V765" i="2"/>
  <c r="V568" i="2"/>
  <c r="V584" i="2"/>
  <c r="V360" i="2"/>
  <c r="V769" i="2"/>
  <c r="V536" i="2"/>
  <c r="V791" i="2"/>
  <c r="V775" i="2"/>
  <c r="V759" i="2"/>
  <c r="V647" i="2"/>
  <c r="V631" i="2"/>
  <c r="V615" i="2"/>
  <c r="V599" i="2"/>
  <c r="V583" i="2"/>
  <c r="V325" i="2"/>
  <c r="V334" i="2"/>
  <c r="V311" i="2"/>
  <c r="V440" i="2"/>
  <c r="V488" i="2"/>
  <c r="V845" i="2"/>
  <c r="V625" i="2"/>
  <c r="V408" i="2"/>
  <c r="V560" i="2"/>
  <c r="V496" i="2"/>
  <c r="V432" i="2"/>
  <c r="V394" i="2"/>
  <c r="V378" i="2"/>
  <c r="V362" i="2"/>
  <c r="V346" i="2"/>
  <c r="V337" i="2"/>
  <c r="V305" i="2"/>
  <c r="V456" i="2"/>
  <c r="V392" i="2"/>
  <c r="V624" i="2"/>
  <c r="V592" i="2"/>
  <c r="V424" i="2"/>
  <c r="V650" i="2"/>
  <c r="V634" i="2"/>
  <c r="V618" i="2"/>
  <c r="V602" i="2"/>
  <c r="V544" i="2"/>
  <c r="V480" i="2"/>
  <c r="V416" i="2"/>
  <c r="V779" i="2"/>
  <c r="V763" i="2"/>
  <c r="V385" i="2"/>
  <c r="V369" i="2"/>
  <c r="V353" i="2"/>
  <c r="V528" i="2"/>
  <c r="V464" i="2"/>
  <c r="V400" i="2"/>
  <c r="V571" i="2"/>
  <c r="V555" i="2"/>
  <c r="V539" i="2"/>
  <c r="V523" i="2"/>
  <c r="V507" i="2"/>
  <c r="V491" i="2"/>
  <c r="V475" i="2"/>
  <c r="V459" i="2"/>
  <c r="V443" i="2"/>
  <c r="V427" i="2"/>
  <c r="V411" i="2"/>
  <c r="V321" i="2"/>
  <c r="V327" i="2"/>
  <c r="V837" i="2"/>
  <c r="V805" i="2"/>
  <c r="V741" i="2"/>
  <c r="V709" i="2"/>
  <c r="V677" i="2"/>
  <c r="V376" i="2"/>
  <c r="V846" i="2"/>
  <c r="V633" i="2"/>
  <c r="V330" i="2"/>
  <c r="V643" i="2"/>
  <c r="V627" i="2"/>
  <c r="V611" i="2"/>
  <c r="V577" i="2"/>
  <c r="V309" i="2"/>
  <c r="V390" i="2"/>
  <c r="V374" i="2"/>
  <c r="V358" i="2"/>
  <c r="V342" i="2"/>
  <c r="V359" i="2"/>
  <c r="V315" i="2"/>
  <c r="V700" i="2"/>
  <c r="V668" i="2"/>
  <c r="V733" i="2"/>
  <c r="V701" i="2"/>
  <c r="V669" i="2"/>
  <c r="V637" i="2"/>
  <c r="V605" i="2"/>
  <c r="V828" i="2"/>
  <c r="V764" i="2"/>
  <c r="V844" i="2"/>
  <c r="V785" i="2"/>
  <c r="V593" i="2"/>
  <c r="V786" i="2"/>
  <c r="V706" i="2"/>
  <c r="V658" i="2"/>
  <c r="V594" i="2"/>
  <c r="V578" i="2"/>
  <c r="V562" i="2"/>
  <c r="V546" i="2"/>
  <c r="V530" i="2"/>
  <c r="V514" i="2"/>
  <c r="V498" i="2"/>
  <c r="V482" i="2"/>
  <c r="V466" i="2"/>
  <c r="V450" i="2"/>
  <c r="V434" i="2"/>
  <c r="V418" i="2"/>
  <c r="V402" i="2"/>
  <c r="V563" i="2"/>
  <c r="V547" i="2"/>
  <c r="V531" i="2"/>
  <c r="V515" i="2"/>
  <c r="V499" i="2"/>
  <c r="V483" i="2"/>
  <c r="V467" i="2"/>
  <c r="V451" i="2"/>
  <c r="V435" i="2"/>
  <c r="V419" i="2"/>
  <c r="V403" i="2"/>
  <c r="V732" i="2"/>
  <c r="V821" i="2"/>
  <c r="V725" i="2"/>
  <c r="V693" i="2"/>
  <c r="V661" i="2"/>
  <c r="V812" i="2"/>
  <c r="V784" i="2"/>
  <c r="V752" i="2"/>
  <c r="V720" i="2"/>
  <c r="V688" i="2"/>
  <c r="V656" i="2"/>
  <c r="V344" i="2"/>
  <c r="V766" i="2"/>
  <c r="V734" i="2"/>
  <c r="V702" i="2"/>
  <c r="V670" i="2"/>
  <c r="V843" i="2"/>
  <c r="V827" i="2"/>
  <c r="V811" i="2"/>
  <c r="V795" i="2"/>
  <c r="V587" i="2"/>
  <c r="V364" i="2"/>
  <c r="V326" i="2"/>
  <c r="V351" i="2"/>
  <c r="V328" i="2"/>
  <c r="V312" i="2"/>
  <c r="V345" i="2"/>
  <c r="V347" i="2"/>
  <c r="V740" i="2"/>
  <c r="V604" i="2"/>
  <c r="V379" i="2"/>
  <c r="V405" i="2"/>
  <c r="V588" i="2"/>
  <c r="V708" i="2"/>
  <c r="V838" i="2"/>
  <c r="V452" i="2"/>
  <c r="V727" i="2"/>
  <c r="V695" i="2"/>
  <c r="V540" i="2"/>
  <c r="V412" i="2"/>
  <c r="V393" i="2"/>
  <c r="V361" i="2"/>
  <c r="V772" i="2"/>
  <c r="V641" i="2"/>
  <c r="V516" i="2"/>
  <c r="V306" i="2"/>
  <c r="V778" i="2"/>
  <c r="V730" i="2"/>
  <c r="V743" i="2"/>
  <c r="V711" i="2"/>
  <c r="V679" i="2"/>
  <c r="V663" i="2"/>
  <c r="V476" i="2"/>
  <c r="V377" i="2"/>
  <c r="V676" i="2"/>
  <c r="V644" i="2"/>
  <c r="V580" i="2"/>
  <c r="V314" i="2"/>
  <c r="V773" i="2"/>
  <c r="V581" i="2"/>
  <c r="V640" i="2"/>
  <c r="V608" i="2"/>
  <c r="V564" i="2"/>
  <c r="V500" i="2"/>
  <c r="V436" i="2"/>
  <c r="V391" i="2"/>
  <c r="V792" i="2"/>
  <c r="V760" i="2"/>
  <c r="V728" i="2"/>
  <c r="V696" i="2"/>
  <c r="V664" i="2"/>
  <c r="V548" i="2"/>
  <c r="V484" i="2"/>
  <c r="V420" i="2"/>
  <c r="V831" i="2"/>
  <c r="V815" i="2"/>
  <c r="V799" i="2"/>
  <c r="V751" i="2"/>
  <c r="V735" i="2"/>
  <c r="V719" i="2"/>
  <c r="V703" i="2"/>
  <c r="V687" i="2"/>
  <c r="V671" i="2"/>
  <c r="V655" i="2"/>
  <c r="V639" i="2"/>
  <c r="V623" i="2"/>
  <c r="V607" i="2"/>
  <c r="V591" i="2"/>
  <c r="V572" i="2"/>
  <c r="V508" i="2"/>
  <c r="V444" i="2"/>
  <c r="V333" i="2"/>
  <c r="V848" i="2"/>
  <c r="V832" i="2"/>
  <c r="V800" i="2"/>
  <c r="V825" i="2"/>
  <c r="V372" i="2"/>
  <c r="V822" i="2"/>
  <c r="V774" i="2"/>
  <c r="V742" i="2"/>
  <c r="V710" i="2"/>
  <c r="V678" i="2"/>
  <c r="V646" i="2"/>
  <c r="V630" i="2"/>
  <c r="V614" i="2"/>
  <c r="V755" i="2"/>
  <c r="V524" i="2"/>
  <c r="V460" i="2"/>
  <c r="V549" i="2"/>
  <c r="V533" i="2"/>
  <c r="V517" i="2"/>
  <c r="V501" i="2"/>
  <c r="V485" i="2"/>
  <c r="V469" i="2"/>
  <c r="V453" i="2"/>
  <c r="V437" i="2"/>
  <c r="V421" i="2"/>
  <c r="V565" i="2"/>
  <c r="V313" i="2"/>
  <c r="V331" i="2"/>
  <c r="V395" i="2"/>
  <c r="V319" i="2"/>
  <c r="V722" i="2"/>
  <c r="V674" i="2"/>
  <c r="V380" i="2"/>
  <c r="V316" i="2"/>
  <c r="V335" i="2"/>
  <c r="V375" i="2"/>
  <c r="V850" i="2"/>
  <c r="V629" i="2"/>
  <c r="V777" i="2"/>
  <c r="V681" i="2"/>
  <c r="V585" i="2"/>
  <c r="V830" i="2"/>
  <c r="V814" i="2"/>
  <c r="V782" i="2"/>
  <c r="V750" i="2"/>
  <c r="V718" i="2"/>
  <c r="V686" i="2"/>
  <c r="V654" i="2"/>
  <c r="V590" i="2"/>
  <c r="V368" i="2"/>
  <c r="V651" i="2"/>
  <c r="V635" i="2"/>
  <c r="V619" i="2"/>
  <c r="V603" i="2"/>
  <c r="V574" i="2"/>
  <c r="V558" i="2"/>
  <c r="V542" i="2"/>
  <c r="V526" i="2"/>
  <c r="V510" i="2"/>
  <c r="V494" i="2"/>
  <c r="V478" i="2"/>
  <c r="V462" i="2"/>
  <c r="V446" i="2"/>
  <c r="V430" i="2"/>
  <c r="V414" i="2"/>
  <c r="V398" i="2"/>
  <c r="V382" i="2"/>
  <c r="V366" i="2"/>
  <c r="V350" i="2"/>
  <c r="V559" i="2"/>
  <c r="V543" i="2"/>
  <c r="V527" i="2"/>
  <c r="V511" i="2"/>
  <c r="V495" i="2"/>
  <c r="V479" i="2"/>
  <c r="V463" i="2"/>
  <c r="V447" i="2"/>
  <c r="V431" i="2"/>
  <c r="V415" i="2"/>
  <c r="V399" i="2"/>
  <c r="V383" i="2"/>
  <c r="V307" i="2"/>
  <c r="V628" i="2"/>
  <c r="V745" i="2"/>
  <c r="V836" i="2"/>
  <c r="V684" i="2"/>
  <c r="V652" i="2"/>
  <c r="V813" i="2"/>
  <c r="V737" i="2"/>
  <c r="V705" i="2"/>
  <c r="V673" i="2"/>
  <c r="V794" i="2"/>
  <c r="V682" i="2"/>
  <c r="V666" i="2"/>
  <c r="V352" i="2"/>
  <c r="V569" i="2"/>
  <c r="V317" i="2"/>
  <c r="V318" i="2"/>
  <c r="V303" i="2"/>
  <c r="V748" i="2"/>
  <c r="V713" i="2"/>
  <c r="V820" i="2"/>
  <c r="V716" i="2"/>
  <c r="V645" i="2"/>
  <c r="V613" i="2"/>
  <c r="V780" i="2"/>
  <c r="V768" i="2"/>
  <c r="V736" i="2"/>
  <c r="V704" i="2"/>
  <c r="V672" i="2"/>
  <c r="V793" i="2"/>
  <c r="V761" i="2"/>
  <c r="V729" i="2"/>
  <c r="V697" i="2"/>
  <c r="V665" i="2"/>
  <c r="V601" i="2"/>
  <c r="V806" i="2"/>
  <c r="V598" i="2"/>
  <c r="V582" i="2"/>
  <c r="V835" i="2"/>
  <c r="V819" i="2"/>
  <c r="V803" i="2"/>
  <c r="V595" i="2"/>
  <c r="V396" i="2"/>
  <c r="V322" i="2"/>
  <c r="V566" i="2"/>
  <c r="V550" i="2"/>
  <c r="V534" i="2"/>
  <c r="V518" i="2"/>
  <c r="V502" i="2"/>
  <c r="V486" i="2"/>
  <c r="V470" i="2"/>
  <c r="V454" i="2"/>
  <c r="V438" i="2"/>
  <c r="V422" i="2"/>
  <c r="V406" i="2"/>
  <c r="V551" i="2"/>
  <c r="V535" i="2"/>
  <c r="V519" i="2"/>
  <c r="V503" i="2"/>
  <c r="V487" i="2"/>
  <c r="V471" i="2"/>
  <c r="V455" i="2"/>
  <c r="V439" i="2"/>
  <c r="V423" i="2"/>
  <c r="V407" i="2"/>
  <c r="V336" i="2"/>
  <c r="V320" i="2"/>
  <c r="G15" i="4" l="1"/>
  <c r="U157" i="4"/>
  <c r="AK157" i="4"/>
  <c r="BA157" i="4"/>
  <c r="BQ157" i="4"/>
  <c r="CG157" i="4"/>
  <c r="CT157" i="4"/>
  <c r="DB157" i="4"/>
  <c r="DG157" i="4"/>
  <c r="DL157" i="4"/>
  <c r="DP157" i="4"/>
  <c r="DT157" i="4"/>
  <c r="DX157" i="4"/>
  <c r="EB157" i="4"/>
  <c r="EF157" i="4"/>
  <c r="EJ157" i="4"/>
  <c r="EN157" i="4"/>
  <c r="ER157" i="4"/>
  <c r="EV157" i="4"/>
  <c r="EZ157" i="4"/>
  <c r="FD157" i="4"/>
  <c r="FH157" i="4"/>
  <c r="FL157" i="4"/>
  <c r="FP157" i="4"/>
  <c r="FT157" i="4"/>
  <c r="FX157" i="4"/>
  <c r="GB157" i="4"/>
  <c r="GF157" i="4"/>
  <c r="GJ157" i="4"/>
  <c r="GN157" i="4"/>
  <c r="GR157" i="4"/>
  <c r="GV157" i="4"/>
  <c r="GZ157" i="4"/>
  <c r="HD157" i="4"/>
  <c r="HH157" i="4"/>
  <c r="HL157" i="4"/>
  <c r="HP157" i="4"/>
  <c r="HT157" i="4"/>
  <c r="HX157" i="4"/>
  <c r="IB157" i="4"/>
  <c r="IF157" i="4"/>
  <c r="IJ157" i="4"/>
  <c r="IN157" i="4"/>
  <c r="IR157" i="4"/>
  <c r="IV157" i="4"/>
  <c r="IZ157" i="4"/>
  <c r="JD157" i="4"/>
  <c r="JH157" i="4"/>
  <c r="JL157" i="4"/>
  <c r="Y157" i="4"/>
  <c r="AO157" i="4"/>
  <c r="BE157" i="4"/>
  <c r="BU157" i="4"/>
  <c r="CK157" i="4"/>
  <c r="CW157" i="4"/>
  <c r="DC157" i="4"/>
  <c r="DI157" i="4"/>
  <c r="DM157" i="4"/>
  <c r="DQ157" i="4"/>
  <c r="DU157" i="4"/>
  <c r="DY157" i="4"/>
  <c r="EC157" i="4"/>
  <c r="EG157" i="4"/>
  <c r="EK157" i="4"/>
  <c r="EO157" i="4"/>
  <c r="ES157" i="4"/>
  <c r="EW157" i="4"/>
  <c r="FA157" i="4"/>
  <c r="FE157" i="4"/>
  <c r="FI157" i="4"/>
  <c r="FM157" i="4"/>
  <c r="FQ157" i="4"/>
  <c r="FU157" i="4"/>
  <c r="FY157" i="4"/>
  <c r="GC157" i="4"/>
  <c r="GG157" i="4"/>
  <c r="GK157" i="4"/>
  <c r="GO157" i="4"/>
  <c r="GS157" i="4"/>
  <c r="GW157" i="4"/>
  <c r="HA157" i="4"/>
  <c r="HE157" i="4"/>
  <c r="HI157" i="4"/>
  <c r="HM157" i="4"/>
  <c r="HQ157" i="4"/>
  <c r="HU157" i="4"/>
  <c r="HY157" i="4"/>
  <c r="IC157" i="4"/>
  <c r="IG157" i="4"/>
  <c r="IK157" i="4"/>
  <c r="IO157" i="4"/>
  <c r="IS157" i="4"/>
  <c r="IW157" i="4"/>
  <c r="JA157" i="4"/>
  <c r="JE157" i="4"/>
  <c r="JI157" i="4"/>
  <c r="M157" i="4"/>
  <c r="AC157" i="4"/>
  <c r="AS157" i="4"/>
  <c r="BI157" i="4"/>
  <c r="BY157" i="4"/>
  <c r="CO157" i="4"/>
  <c r="CX157" i="4"/>
  <c r="DE157" i="4"/>
  <c r="DJ157" i="4"/>
  <c r="DN157" i="4"/>
  <c r="DR157" i="4"/>
  <c r="DV157" i="4"/>
  <c r="DZ157" i="4"/>
  <c r="ED157" i="4"/>
  <c r="EH157" i="4"/>
  <c r="EL157" i="4"/>
  <c r="EP157" i="4"/>
  <c r="ET157" i="4"/>
  <c r="EX157" i="4"/>
  <c r="FB157" i="4"/>
  <c r="FF157" i="4"/>
  <c r="FJ157" i="4"/>
  <c r="FN157" i="4"/>
  <c r="FR157" i="4"/>
  <c r="FV157" i="4"/>
  <c r="FZ157" i="4"/>
  <c r="GD157" i="4"/>
  <c r="GH157" i="4"/>
  <c r="GL157" i="4"/>
  <c r="GP157" i="4"/>
  <c r="GT157" i="4"/>
  <c r="GX157" i="4"/>
  <c r="HB157" i="4"/>
  <c r="HF157" i="4"/>
  <c r="HJ157" i="4"/>
  <c r="HN157" i="4"/>
  <c r="HR157" i="4"/>
  <c r="HV157" i="4"/>
  <c r="HZ157" i="4"/>
  <c r="ID157" i="4"/>
  <c r="IH157" i="4"/>
  <c r="IL157" i="4"/>
  <c r="IP157" i="4"/>
  <c r="IT157" i="4"/>
  <c r="IX157" i="4"/>
  <c r="JB157" i="4"/>
  <c r="JF157" i="4"/>
  <c r="JJ157" i="4"/>
  <c r="BM157" i="4"/>
  <c r="DF157" i="4"/>
  <c r="DW157" i="4"/>
  <c r="EM157" i="4"/>
  <c r="FC157" i="4"/>
  <c r="FS157" i="4"/>
  <c r="GI157" i="4"/>
  <c r="GY157" i="4"/>
  <c r="HO157" i="4"/>
  <c r="IE157" i="4"/>
  <c r="IU157" i="4"/>
  <c r="JK157" i="4"/>
  <c r="Q157" i="4"/>
  <c r="CC157" i="4"/>
  <c r="DK157" i="4"/>
  <c r="EA157" i="4"/>
  <c r="EQ157" i="4"/>
  <c r="FG157" i="4"/>
  <c r="FW157" i="4"/>
  <c r="GM157" i="4"/>
  <c r="HC157" i="4"/>
  <c r="HS157" i="4"/>
  <c r="II157" i="4"/>
  <c r="IY157" i="4"/>
  <c r="AG157" i="4"/>
  <c r="CS157" i="4"/>
  <c r="DO157" i="4"/>
  <c r="EE157" i="4"/>
  <c r="EU157" i="4"/>
  <c r="FK157" i="4"/>
  <c r="GA157" i="4"/>
  <c r="GQ157" i="4"/>
  <c r="HG157" i="4"/>
  <c r="HW157" i="4"/>
  <c r="IM157" i="4"/>
  <c r="JC157" i="4"/>
  <c r="AW157" i="4"/>
  <c r="DA157" i="4"/>
  <c r="DS157" i="4"/>
  <c r="EI157" i="4"/>
  <c r="EY157" i="4"/>
  <c r="FO157" i="4"/>
  <c r="GE157" i="4"/>
  <c r="GU157" i="4"/>
  <c r="HK157" i="4"/>
  <c r="IA157" i="4"/>
  <c r="IQ157" i="4"/>
  <c r="JG157" i="4"/>
  <c r="M160" i="4"/>
  <c r="Q160" i="4"/>
  <c r="U160" i="4"/>
  <c r="Y160" i="4"/>
  <c r="AC160" i="4"/>
  <c r="AG160" i="4"/>
  <c r="AK160" i="4"/>
  <c r="AO160" i="4"/>
  <c r="AS160" i="4"/>
  <c r="N160" i="4"/>
  <c r="R160" i="4"/>
  <c r="V160" i="4"/>
  <c r="Z160" i="4"/>
  <c r="AD160" i="4"/>
  <c r="AH160" i="4"/>
  <c r="AL160" i="4"/>
  <c r="AP160" i="4"/>
  <c r="AT160" i="4"/>
  <c r="AX160" i="4"/>
  <c r="BB160" i="4"/>
  <c r="BF160" i="4"/>
  <c r="O160" i="4"/>
  <c r="S160" i="4"/>
  <c r="W160" i="4"/>
  <c r="AA160" i="4"/>
  <c r="AE160" i="4"/>
  <c r="AI160" i="4"/>
  <c r="AM160" i="4"/>
  <c r="AQ160" i="4"/>
  <c r="AU160" i="4"/>
  <c r="AY160" i="4"/>
  <c r="BC160" i="4"/>
  <c r="BG160" i="4"/>
  <c r="BK160" i="4"/>
  <c r="BO160" i="4"/>
  <c r="BS160" i="4"/>
  <c r="BW160" i="4"/>
  <c r="CA160" i="4"/>
  <c r="CE160" i="4"/>
  <c r="CI160" i="4"/>
  <c r="CM160" i="4"/>
  <c r="CQ160" i="4"/>
  <c r="CU160" i="4"/>
  <c r="CY160" i="4"/>
  <c r="DC160" i="4"/>
  <c r="DG160" i="4"/>
  <c r="DK160" i="4"/>
  <c r="DO160" i="4"/>
  <c r="DS160" i="4"/>
  <c r="DW160" i="4"/>
  <c r="EA160" i="4"/>
  <c r="EE160" i="4"/>
  <c r="EI160" i="4"/>
  <c r="EM160" i="4"/>
  <c r="EQ160" i="4"/>
  <c r="EU160" i="4"/>
  <c r="EY160" i="4"/>
  <c r="FC160" i="4"/>
  <c r="FG160" i="4"/>
  <c r="FK160" i="4"/>
  <c r="FO160" i="4"/>
  <c r="FS160" i="4"/>
  <c r="FW160" i="4"/>
  <c r="GA160" i="4"/>
  <c r="GE160" i="4"/>
  <c r="P160" i="4"/>
  <c r="T160" i="4"/>
  <c r="X160" i="4"/>
  <c r="AB160" i="4"/>
  <c r="AF160" i="4"/>
  <c r="AJ160" i="4"/>
  <c r="AN160" i="4"/>
  <c r="AR160" i="4"/>
  <c r="AV160" i="4"/>
  <c r="AZ160" i="4"/>
  <c r="BD160" i="4"/>
  <c r="BH160" i="4"/>
  <c r="BL160" i="4"/>
  <c r="BP160" i="4"/>
  <c r="BT160" i="4"/>
  <c r="BX160" i="4"/>
  <c r="CB160" i="4"/>
  <c r="CF160" i="4"/>
  <c r="CJ160" i="4"/>
  <c r="AW160" i="4"/>
  <c r="BJ160" i="4"/>
  <c r="BR160" i="4"/>
  <c r="BZ160" i="4"/>
  <c r="CH160" i="4"/>
  <c r="CO160" i="4"/>
  <c r="CT160" i="4"/>
  <c r="CZ160" i="4"/>
  <c r="DE160" i="4"/>
  <c r="DJ160" i="4"/>
  <c r="DP160" i="4"/>
  <c r="DU160" i="4"/>
  <c r="DZ160" i="4"/>
  <c r="EF160" i="4"/>
  <c r="EK160" i="4"/>
  <c r="EP160" i="4"/>
  <c r="EV160" i="4"/>
  <c r="FA160" i="4"/>
  <c r="FF160" i="4"/>
  <c r="FL160" i="4"/>
  <c r="FQ160" i="4"/>
  <c r="FV160" i="4"/>
  <c r="GB160" i="4"/>
  <c r="GG160" i="4"/>
  <c r="GK160" i="4"/>
  <c r="GO160" i="4"/>
  <c r="GS160" i="4"/>
  <c r="GW160" i="4"/>
  <c r="HA160" i="4"/>
  <c r="HE160" i="4"/>
  <c r="HI160" i="4"/>
  <c r="HM160" i="4"/>
  <c r="HQ160" i="4"/>
  <c r="HU160" i="4"/>
  <c r="HY160" i="4"/>
  <c r="IC160" i="4"/>
  <c r="IG160" i="4"/>
  <c r="IK160" i="4"/>
  <c r="IO160" i="4"/>
  <c r="IS160" i="4"/>
  <c r="IW160" i="4"/>
  <c r="JA160" i="4"/>
  <c r="JE160" i="4"/>
  <c r="JI160" i="4"/>
  <c r="BA160" i="4"/>
  <c r="BM160" i="4"/>
  <c r="BU160" i="4"/>
  <c r="CC160" i="4"/>
  <c r="CK160" i="4"/>
  <c r="CP160" i="4"/>
  <c r="CV160" i="4"/>
  <c r="DA160" i="4"/>
  <c r="DF160" i="4"/>
  <c r="DL160" i="4"/>
  <c r="DQ160" i="4"/>
  <c r="DV160" i="4"/>
  <c r="EB160" i="4"/>
  <c r="EG160" i="4"/>
  <c r="EL160" i="4"/>
  <c r="ER160" i="4"/>
  <c r="EW160" i="4"/>
  <c r="FB160" i="4"/>
  <c r="FH160" i="4"/>
  <c r="FM160" i="4"/>
  <c r="FR160" i="4"/>
  <c r="FX160" i="4"/>
  <c r="GC160" i="4"/>
  <c r="GH160" i="4"/>
  <c r="GL160" i="4"/>
  <c r="GP160" i="4"/>
  <c r="GT160" i="4"/>
  <c r="GX160" i="4"/>
  <c r="HB160" i="4"/>
  <c r="HF160" i="4"/>
  <c r="HJ160" i="4"/>
  <c r="HN160" i="4"/>
  <c r="HR160" i="4"/>
  <c r="HV160" i="4"/>
  <c r="HZ160" i="4"/>
  <c r="ID160" i="4"/>
  <c r="IH160" i="4"/>
  <c r="IL160" i="4"/>
  <c r="IP160" i="4"/>
  <c r="IT160" i="4"/>
  <c r="IX160" i="4"/>
  <c r="JB160" i="4"/>
  <c r="JF160" i="4"/>
  <c r="JJ160" i="4"/>
  <c r="BE160" i="4"/>
  <c r="BN160" i="4"/>
  <c r="BV160" i="4"/>
  <c r="CD160" i="4"/>
  <c r="CL160" i="4"/>
  <c r="CR160" i="4"/>
  <c r="CW160" i="4"/>
  <c r="DB160" i="4"/>
  <c r="DH160" i="4"/>
  <c r="DM160" i="4"/>
  <c r="DR160" i="4"/>
  <c r="DX160" i="4"/>
  <c r="EC160" i="4"/>
  <c r="EH160" i="4"/>
  <c r="EN160" i="4"/>
  <c r="ES160" i="4"/>
  <c r="EX160" i="4"/>
  <c r="FD160" i="4"/>
  <c r="FI160" i="4"/>
  <c r="FN160" i="4"/>
  <c r="FT160" i="4"/>
  <c r="FY160" i="4"/>
  <c r="GD160" i="4"/>
  <c r="GI160" i="4"/>
  <c r="GM160" i="4"/>
  <c r="GQ160" i="4"/>
  <c r="GU160" i="4"/>
  <c r="GY160" i="4"/>
  <c r="HC160" i="4"/>
  <c r="HG160" i="4"/>
  <c r="HK160" i="4"/>
  <c r="HO160" i="4"/>
  <c r="HS160" i="4"/>
  <c r="HW160" i="4"/>
  <c r="IA160" i="4"/>
  <c r="IE160" i="4"/>
  <c r="II160" i="4"/>
  <c r="IM160" i="4"/>
  <c r="IQ160" i="4"/>
  <c r="IU160" i="4"/>
  <c r="IY160" i="4"/>
  <c r="JC160" i="4"/>
  <c r="JG160" i="4"/>
  <c r="JK160" i="4"/>
  <c r="BI160" i="4"/>
  <c r="BQ160" i="4"/>
  <c r="BY160" i="4"/>
  <c r="CG160" i="4"/>
  <c r="CN160" i="4"/>
  <c r="CS160" i="4"/>
  <c r="CX160" i="4"/>
  <c r="DD160" i="4"/>
  <c r="DI160" i="4"/>
  <c r="DN160" i="4"/>
  <c r="DT160" i="4"/>
  <c r="DY160" i="4"/>
  <c r="ED160" i="4"/>
  <c r="EJ160" i="4"/>
  <c r="EO160" i="4"/>
  <c r="ET160" i="4"/>
  <c r="EZ160" i="4"/>
  <c r="FE160" i="4"/>
  <c r="FJ160" i="4"/>
  <c r="FP160" i="4"/>
  <c r="FU160" i="4"/>
  <c r="FZ160" i="4"/>
  <c r="GF160" i="4"/>
  <c r="GJ160" i="4"/>
  <c r="GN160" i="4"/>
  <c r="GR160" i="4"/>
  <c r="GV160" i="4"/>
  <c r="GZ160" i="4"/>
  <c r="HD160" i="4"/>
  <c r="HH160" i="4"/>
  <c r="HL160" i="4"/>
  <c r="HP160" i="4"/>
  <c r="HT160" i="4"/>
  <c r="HX160" i="4"/>
  <c r="IB160" i="4"/>
  <c r="IF160" i="4"/>
  <c r="IJ160" i="4"/>
  <c r="IN160" i="4"/>
  <c r="IR160" i="4"/>
  <c r="IV160" i="4"/>
  <c r="IZ160" i="4"/>
  <c r="JD160" i="4"/>
  <c r="JH160" i="4"/>
  <c r="JL160" i="4"/>
  <c r="P158" i="4"/>
  <c r="M158" i="4"/>
  <c r="Q158" i="4"/>
  <c r="U158" i="4"/>
  <c r="Y158" i="4"/>
  <c r="AC158" i="4"/>
  <c r="AG158" i="4"/>
  <c r="AK158" i="4"/>
  <c r="AO158" i="4"/>
  <c r="AS158" i="4"/>
  <c r="AW158" i="4"/>
  <c r="BA158" i="4"/>
  <c r="BE158" i="4"/>
  <c r="BI158" i="4"/>
  <c r="BM158" i="4"/>
  <c r="BQ158" i="4"/>
  <c r="BU158" i="4"/>
  <c r="BY158" i="4"/>
  <c r="CC158" i="4"/>
  <c r="CG158" i="4"/>
  <c r="CK158" i="4"/>
  <c r="CO158" i="4"/>
  <c r="CS158" i="4"/>
  <c r="CW158" i="4"/>
  <c r="DA158" i="4"/>
  <c r="DE158" i="4"/>
  <c r="DI158" i="4"/>
  <c r="DM158" i="4"/>
  <c r="DQ158" i="4"/>
  <c r="DU158" i="4"/>
  <c r="DY158" i="4"/>
  <c r="EC158" i="4"/>
  <c r="EG158" i="4"/>
  <c r="EK158" i="4"/>
  <c r="EO158" i="4"/>
  <c r="ES158" i="4"/>
  <c r="EW158" i="4"/>
  <c r="N158" i="4"/>
  <c r="R158" i="4"/>
  <c r="V158" i="4"/>
  <c r="Z158" i="4"/>
  <c r="AD158" i="4"/>
  <c r="AH158" i="4"/>
  <c r="AL158" i="4"/>
  <c r="AP158" i="4"/>
  <c r="AT158" i="4"/>
  <c r="AX158" i="4"/>
  <c r="BB158" i="4"/>
  <c r="BF158" i="4"/>
  <c r="BJ158" i="4"/>
  <c r="BN158" i="4"/>
  <c r="BR158" i="4"/>
  <c r="BV158" i="4"/>
  <c r="BZ158" i="4"/>
  <c r="CD158" i="4"/>
  <c r="CH158" i="4"/>
  <c r="CL158" i="4"/>
  <c r="CP158" i="4"/>
  <c r="CT158" i="4"/>
  <c r="CX158" i="4"/>
  <c r="DB158" i="4"/>
  <c r="DF158" i="4"/>
  <c r="DJ158" i="4"/>
  <c r="DN158" i="4"/>
  <c r="DR158" i="4"/>
  <c r="DV158" i="4"/>
  <c r="DZ158" i="4"/>
  <c r="ED158" i="4"/>
  <c r="EH158" i="4"/>
  <c r="EL158" i="4"/>
  <c r="EP158" i="4"/>
  <c r="ET158" i="4"/>
  <c r="EX158" i="4"/>
  <c r="W158" i="4"/>
  <c r="AE158" i="4"/>
  <c r="AM158" i="4"/>
  <c r="AU158" i="4"/>
  <c r="BC158" i="4"/>
  <c r="BK158" i="4"/>
  <c r="BS158" i="4"/>
  <c r="CA158" i="4"/>
  <c r="CI158" i="4"/>
  <c r="CQ158" i="4"/>
  <c r="CY158" i="4"/>
  <c r="DG158" i="4"/>
  <c r="DO158" i="4"/>
  <c r="DW158" i="4"/>
  <c r="EE158" i="4"/>
  <c r="EM158" i="4"/>
  <c r="EU158" i="4"/>
  <c r="FA158" i="4"/>
  <c r="FE158" i="4"/>
  <c r="FI158" i="4"/>
  <c r="FM158" i="4"/>
  <c r="FQ158" i="4"/>
  <c r="FU158" i="4"/>
  <c r="FY158" i="4"/>
  <c r="GC158" i="4"/>
  <c r="GG158" i="4"/>
  <c r="GK158" i="4"/>
  <c r="GO158" i="4"/>
  <c r="GS158" i="4"/>
  <c r="GW158" i="4"/>
  <c r="HA158" i="4"/>
  <c r="HE158" i="4"/>
  <c r="HI158" i="4"/>
  <c r="HM158" i="4"/>
  <c r="HQ158" i="4"/>
  <c r="HU158" i="4"/>
  <c r="HY158" i="4"/>
  <c r="IC158" i="4"/>
  <c r="IG158" i="4"/>
  <c r="IK158" i="4"/>
  <c r="IO158" i="4"/>
  <c r="IS158" i="4"/>
  <c r="IW158" i="4"/>
  <c r="JA158" i="4"/>
  <c r="JE158" i="4"/>
  <c r="JI158" i="4"/>
  <c r="O158" i="4"/>
  <c r="X158" i="4"/>
  <c r="AF158" i="4"/>
  <c r="AN158" i="4"/>
  <c r="AV158" i="4"/>
  <c r="BD158" i="4"/>
  <c r="BL158" i="4"/>
  <c r="BT158" i="4"/>
  <c r="CB158" i="4"/>
  <c r="CJ158" i="4"/>
  <c r="CR158" i="4"/>
  <c r="CZ158" i="4"/>
  <c r="DH158" i="4"/>
  <c r="DP158" i="4"/>
  <c r="DX158" i="4"/>
  <c r="EF158" i="4"/>
  <c r="EN158" i="4"/>
  <c r="EV158" i="4"/>
  <c r="FB158" i="4"/>
  <c r="FF158" i="4"/>
  <c r="FJ158" i="4"/>
  <c r="FN158" i="4"/>
  <c r="FR158" i="4"/>
  <c r="FV158" i="4"/>
  <c r="FZ158" i="4"/>
  <c r="GD158" i="4"/>
  <c r="GH158" i="4"/>
  <c r="GL158" i="4"/>
  <c r="GP158" i="4"/>
  <c r="GT158" i="4"/>
  <c r="GX158" i="4"/>
  <c r="HB158" i="4"/>
  <c r="HF158" i="4"/>
  <c r="HJ158" i="4"/>
  <c r="HN158" i="4"/>
  <c r="HR158" i="4"/>
  <c r="HV158" i="4"/>
  <c r="HZ158" i="4"/>
  <c r="ID158" i="4"/>
  <c r="IH158" i="4"/>
  <c r="IL158" i="4"/>
  <c r="IP158" i="4"/>
  <c r="IT158" i="4"/>
  <c r="IX158" i="4"/>
  <c r="JB158" i="4"/>
  <c r="JF158" i="4"/>
  <c r="JJ158" i="4"/>
  <c r="S158" i="4"/>
  <c r="AA158" i="4"/>
  <c r="AI158" i="4"/>
  <c r="AQ158" i="4"/>
  <c r="AY158" i="4"/>
  <c r="BG158" i="4"/>
  <c r="BO158" i="4"/>
  <c r="BW158" i="4"/>
  <c r="CE158" i="4"/>
  <c r="CM158" i="4"/>
  <c r="CU158" i="4"/>
  <c r="DC158" i="4"/>
  <c r="DK158" i="4"/>
  <c r="DS158" i="4"/>
  <c r="EA158" i="4"/>
  <c r="EI158" i="4"/>
  <c r="EQ158" i="4"/>
  <c r="EY158" i="4"/>
  <c r="FC158" i="4"/>
  <c r="FG158" i="4"/>
  <c r="FK158" i="4"/>
  <c r="FO158" i="4"/>
  <c r="FS158" i="4"/>
  <c r="FW158" i="4"/>
  <c r="GA158" i="4"/>
  <c r="GE158" i="4"/>
  <c r="GI158" i="4"/>
  <c r="GM158" i="4"/>
  <c r="GQ158" i="4"/>
  <c r="GU158" i="4"/>
  <c r="GY158" i="4"/>
  <c r="HC158" i="4"/>
  <c r="HG158" i="4"/>
  <c r="HK158" i="4"/>
  <c r="HO158" i="4"/>
  <c r="HS158" i="4"/>
  <c r="HW158" i="4"/>
  <c r="IA158" i="4"/>
  <c r="IE158" i="4"/>
  <c r="T158" i="4"/>
  <c r="AB158" i="4"/>
  <c r="AJ158" i="4"/>
  <c r="AR158" i="4"/>
  <c r="AZ158" i="4"/>
  <c r="BH158" i="4"/>
  <c r="BP158" i="4"/>
  <c r="BX158" i="4"/>
  <c r="CF158" i="4"/>
  <c r="CN158" i="4"/>
  <c r="CV158" i="4"/>
  <c r="DD158" i="4"/>
  <c r="DL158" i="4"/>
  <c r="DT158" i="4"/>
  <c r="EB158" i="4"/>
  <c r="EJ158" i="4"/>
  <c r="ER158" i="4"/>
  <c r="FL158" i="4"/>
  <c r="GB158" i="4"/>
  <c r="GR158" i="4"/>
  <c r="HH158" i="4"/>
  <c r="HX158" i="4"/>
  <c r="IJ158" i="4"/>
  <c r="IR158" i="4"/>
  <c r="IZ158" i="4"/>
  <c r="JH158" i="4"/>
  <c r="EZ158" i="4"/>
  <c r="FP158" i="4"/>
  <c r="GF158" i="4"/>
  <c r="GV158" i="4"/>
  <c r="HL158" i="4"/>
  <c r="IB158" i="4"/>
  <c r="IM158" i="4"/>
  <c r="IU158" i="4"/>
  <c r="JC158" i="4"/>
  <c r="JK158" i="4"/>
  <c r="FD158" i="4"/>
  <c r="FT158" i="4"/>
  <c r="GJ158" i="4"/>
  <c r="GZ158" i="4"/>
  <c r="HP158" i="4"/>
  <c r="IF158" i="4"/>
  <c r="IN158" i="4"/>
  <c r="IV158" i="4"/>
  <c r="JD158" i="4"/>
  <c r="JL158" i="4"/>
  <c r="FH158" i="4"/>
  <c r="FX158" i="4"/>
  <c r="GN158" i="4"/>
  <c r="HD158" i="4"/>
  <c r="HT158" i="4"/>
  <c r="II158" i="4"/>
  <c r="IQ158" i="4"/>
  <c r="IY158" i="4"/>
  <c r="JG158" i="4"/>
  <c r="IO156" i="4"/>
  <c r="JE156" i="4"/>
  <c r="IS156" i="4"/>
  <c r="JI156" i="4"/>
  <c r="IW156" i="4"/>
  <c r="JA156" i="4"/>
  <c r="M159" i="4"/>
  <c r="Q159" i="4"/>
  <c r="U159" i="4"/>
  <c r="Y159" i="4"/>
  <c r="AC159" i="4"/>
  <c r="AG159" i="4"/>
  <c r="AK159" i="4"/>
  <c r="AO159" i="4"/>
  <c r="AS159" i="4"/>
  <c r="AW159" i="4"/>
  <c r="BA159" i="4"/>
  <c r="BE159" i="4"/>
  <c r="BI159" i="4"/>
  <c r="BM159" i="4"/>
  <c r="BQ159" i="4"/>
  <c r="BU159" i="4"/>
  <c r="BY159" i="4"/>
  <c r="CC159" i="4"/>
  <c r="CG159" i="4"/>
  <c r="CK159" i="4"/>
  <c r="CO159" i="4"/>
  <c r="CS159" i="4"/>
  <c r="CW159" i="4"/>
  <c r="DA159" i="4"/>
  <c r="DE159" i="4"/>
  <c r="DI159" i="4"/>
  <c r="N159" i="4"/>
  <c r="R159" i="4"/>
  <c r="V159" i="4"/>
  <c r="Z159" i="4"/>
  <c r="AD159" i="4"/>
  <c r="AH159" i="4"/>
  <c r="AL159" i="4"/>
  <c r="AP159" i="4"/>
  <c r="AT159" i="4"/>
  <c r="P159" i="4"/>
  <c r="X159" i="4"/>
  <c r="AF159" i="4"/>
  <c r="AN159" i="4"/>
  <c r="AV159" i="4"/>
  <c r="BB159" i="4"/>
  <c r="BG159" i="4"/>
  <c r="BL159" i="4"/>
  <c r="BR159" i="4"/>
  <c r="BW159" i="4"/>
  <c r="CB159" i="4"/>
  <c r="CH159" i="4"/>
  <c r="CM159" i="4"/>
  <c r="CR159" i="4"/>
  <c r="CX159" i="4"/>
  <c r="DC159" i="4"/>
  <c r="DH159" i="4"/>
  <c r="DM159" i="4"/>
  <c r="DQ159" i="4"/>
  <c r="DU159" i="4"/>
  <c r="DY159" i="4"/>
  <c r="EC159" i="4"/>
  <c r="EG159" i="4"/>
  <c r="EK159" i="4"/>
  <c r="EO159" i="4"/>
  <c r="ES159" i="4"/>
  <c r="EW159" i="4"/>
  <c r="FA159" i="4"/>
  <c r="FE159" i="4"/>
  <c r="FI159" i="4"/>
  <c r="FM159" i="4"/>
  <c r="FQ159" i="4"/>
  <c r="FU159" i="4"/>
  <c r="FY159" i="4"/>
  <c r="GC159" i="4"/>
  <c r="GG159" i="4"/>
  <c r="GK159" i="4"/>
  <c r="GO159" i="4"/>
  <c r="GS159" i="4"/>
  <c r="GW159" i="4"/>
  <c r="HA159" i="4"/>
  <c r="HE159" i="4"/>
  <c r="HI159" i="4"/>
  <c r="HM159" i="4"/>
  <c r="HQ159" i="4"/>
  <c r="HU159" i="4"/>
  <c r="HY159" i="4"/>
  <c r="IC159" i="4"/>
  <c r="IG159" i="4"/>
  <c r="IK159" i="4"/>
  <c r="IO159" i="4"/>
  <c r="IS159" i="4"/>
  <c r="IW159" i="4"/>
  <c r="JA159" i="4"/>
  <c r="JE159" i="4"/>
  <c r="JI159" i="4"/>
  <c r="S159" i="4"/>
  <c r="AA159" i="4"/>
  <c r="AI159" i="4"/>
  <c r="AQ159" i="4"/>
  <c r="AX159" i="4"/>
  <c r="BC159" i="4"/>
  <c r="BH159" i="4"/>
  <c r="BN159" i="4"/>
  <c r="BS159" i="4"/>
  <c r="BX159" i="4"/>
  <c r="CD159" i="4"/>
  <c r="CI159" i="4"/>
  <c r="CN159" i="4"/>
  <c r="CT159" i="4"/>
  <c r="CY159" i="4"/>
  <c r="DD159" i="4"/>
  <c r="DJ159" i="4"/>
  <c r="DN159" i="4"/>
  <c r="DR159" i="4"/>
  <c r="DV159" i="4"/>
  <c r="DZ159" i="4"/>
  <c r="ED159" i="4"/>
  <c r="EH159" i="4"/>
  <c r="EL159" i="4"/>
  <c r="EP159" i="4"/>
  <c r="ET159" i="4"/>
  <c r="EX159" i="4"/>
  <c r="FB159" i="4"/>
  <c r="FF159" i="4"/>
  <c r="FJ159" i="4"/>
  <c r="FN159" i="4"/>
  <c r="FR159" i="4"/>
  <c r="FV159" i="4"/>
  <c r="FZ159" i="4"/>
  <c r="GD159" i="4"/>
  <c r="GH159" i="4"/>
  <c r="GL159" i="4"/>
  <c r="GP159" i="4"/>
  <c r="GT159" i="4"/>
  <c r="GX159" i="4"/>
  <c r="HB159" i="4"/>
  <c r="HF159" i="4"/>
  <c r="HJ159" i="4"/>
  <c r="HN159" i="4"/>
  <c r="HR159" i="4"/>
  <c r="HV159" i="4"/>
  <c r="HZ159" i="4"/>
  <c r="ID159" i="4"/>
  <c r="IH159" i="4"/>
  <c r="IL159" i="4"/>
  <c r="IP159" i="4"/>
  <c r="IT159" i="4"/>
  <c r="IX159" i="4"/>
  <c r="JB159" i="4"/>
  <c r="JF159" i="4"/>
  <c r="JJ159" i="4"/>
  <c r="T159" i="4"/>
  <c r="AB159" i="4"/>
  <c r="AJ159" i="4"/>
  <c r="AR159" i="4"/>
  <c r="AY159" i="4"/>
  <c r="BD159" i="4"/>
  <c r="BJ159" i="4"/>
  <c r="BO159" i="4"/>
  <c r="BT159" i="4"/>
  <c r="BZ159" i="4"/>
  <c r="CE159" i="4"/>
  <c r="CJ159" i="4"/>
  <c r="CP159" i="4"/>
  <c r="CU159" i="4"/>
  <c r="CZ159" i="4"/>
  <c r="DF159" i="4"/>
  <c r="DK159" i="4"/>
  <c r="DO159" i="4"/>
  <c r="DS159" i="4"/>
  <c r="DW159" i="4"/>
  <c r="EA159" i="4"/>
  <c r="EE159" i="4"/>
  <c r="EI159" i="4"/>
  <c r="EM159" i="4"/>
  <c r="EQ159" i="4"/>
  <c r="EU159" i="4"/>
  <c r="EY159" i="4"/>
  <c r="FC159" i="4"/>
  <c r="FG159" i="4"/>
  <c r="FK159" i="4"/>
  <c r="FO159" i="4"/>
  <c r="FS159" i="4"/>
  <c r="FW159" i="4"/>
  <c r="GA159" i="4"/>
  <c r="GE159" i="4"/>
  <c r="GI159" i="4"/>
  <c r="GM159" i="4"/>
  <c r="GQ159" i="4"/>
  <c r="GU159" i="4"/>
  <c r="GY159" i="4"/>
  <c r="HC159" i="4"/>
  <c r="HG159" i="4"/>
  <c r="HK159" i="4"/>
  <c r="HO159" i="4"/>
  <c r="HS159" i="4"/>
  <c r="HW159" i="4"/>
  <c r="IA159" i="4"/>
  <c r="IE159" i="4"/>
  <c r="II159" i="4"/>
  <c r="IM159" i="4"/>
  <c r="IQ159" i="4"/>
  <c r="IU159" i="4"/>
  <c r="IY159" i="4"/>
  <c r="JC159" i="4"/>
  <c r="JG159" i="4"/>
  <c r="JK159" i="4"/>
  <c r="O159" i="4"/>
  <c r="W159" i="4"/>
  <c r="AE159" i="4"/>
  <c r="AM159" i="4"/>
  <c r="AU159" i="4"/>
  <c r="AZ159" i="4"/>
  <c r="BF159" i="4"/>
  <c r="BK159" i="4"/>
  <c r="BP159" i="4"/>
  <c r="BV159" i="4"/>
  <c r="CA159" i="4"/>
  <c r="CF159" i="4"/>
  <c r="CL159" i="4"/>
  <c r="CQ159" i="4"/>
  <c r="CV159" i="4"/>
  <c r="DB159" i="4"/>
  <c r="DG159" i="4"/>
  <c r="DL159" i="4"/>
  <c r="DP159" i="4"/>
  <c r="DT159" i="4"/>
  <c r="DX159" i="4"/>
  <c r="EB159" i="4"/>
  <c r="EF159" i="4"/>
  <c r="EJ159" i="4"/>
  <c r="EN159" i="4"/>
  <c r="ER159" i="4"/>
  <c r="EV159" i="4"/>
  <c r="EZ159" i="4"/>
  <c r="FD159" i="4"/>
  <c r="FH159" i="4"/>
  <c r="FL159" i="4"/>
  <c r="FP159" i="4"/>
  <c r="FT159" i="4"/>
  <c r="FX159" i="4"/>
  <c r="GB159" i="4"/>
  <c r="GF159" i="4"/>
  <c r="GJ159" i="4"/>
  <c r="GN159" i="4"/>
  <c r="GR159" i="4"/>
  <c r="GV159" i="4"/>
  <c r="GZ159" i="4"/>
  <c r="HD159" i="4"/>
  <c r="HH159" i="4"/>
  <c r="HL159" i="4"/>
  <c r="HP159" i="4"/>
  <c r="HT159" i="4"/>
  <c r="HX159" i="4"/>
  <c r="IB159" i="4"/>
  <c r="IF159" i="4"/>
  <c r="IJ159" i="4"/>
  <c r="IN159" i="4"/>
  <c r="IR159" i="4"/>
  <c r="IV159" i="4"/>
  <c r="IZ159" i="4"/>
  <c r="JD159" i="4"/>
  <c r="JH159" i="4"/>
  <c r="JL159" i="4"/>
  <c r="O150" i="4"/>
  <c r="S150" i="4"/>
  <c r="W150" i="4"/>
  <c r="AA150" i="4"/>
  <c r="AE150" i="4"/>
  <c r="AI150" i="4"/>
  <c r="AM150" i="4"/>
  <c r="AQ150" i="4"/>
  <c r="AU150" i="4"/>
  <c r="AY150" i="4"/>
  <c r="BC150" i="4"/>
  <c r="BG150" i="4"/>
  <c r="BK150" i="4"/>
  <c r="BO150" i="4"/>
  <c r="BS150" i="4"/>
  <c r="BW150" i="4"/>
  <c r="CA150" i="4"/>
  <c r="CE150" i="4"/>
  <c r="CI150" i="4"/>
  <c r="CM150" i="4"/>
  <c r="CQ150" i="4"/>
  <c r="CU150" i="4"/>
  <c r="CY150" i="4"/>
  <c r="DC150" i="4"/>
  <c r="DG150" i="4"/>
  <c r="N150" i="4"/>
  <c r="T150" i="4"/>
  <c r="Y150" i="4"/>
  <c r="AD150" i="4"/>
  <c r="AJ150" i="4"/>
  <c r="AO150" i="4"/>
  <c r="AT150" i="4"/>
  <c r="AZ150" i="4"/>
  <c r="BE150" i="4"/>
  <c r="BJ150" i="4"/>
  <c r="BP150" i="4"/>
  <c r="BU150" i="4"/>
  <c r="BZ150" i="4"/>
  <c r="CF150" i="4"/>
  <c r="CK150" i="4"/>
  <c r="CP150" i="4"/>
  <c r="CV150" i="4"/>
  <c r="DA150" i="4"/>
  <c r="DF150" i="4"/>
  <c r="DK150" i="4"/>
  <c r="DO150" i="4"/>
  <c r="DS150" i="4"/>
  <c r="DW150" i="4"/>
  <c r="EA150" i="4"/>
  <c r="EE150" i="4"/>
  <c r="EI150" i="4"/>
  <c r="EM150" i="4"/>
  <c r="EQ150" i="4"/>
  <c r="EU150" i="4"/>
  <c r="EY150" i="4"/>
  <c r="FC150" i="4"/>
  <c r="FG150" i="4"/>
  <c r="FK150" i="4"/>
  <c r="FO150" i="4"/>
  <c r="FS150" i="4"/>
  <c r="FW150" i="4"/>
  <c r="GA150" i="4"/>
  <c r="GE150" i="4"/>
  <c r="GI150" i="4"/>
  <c r="GM150" i="4"/>
  <c r="GQ150" i="4"/>
  <c r="GU150" i="4"/>
  <c r="GY150" i="4"/>
  <c r="HC150" i="4"/>
  <c r="HG150" i="4"/>
  <c r="HK150" i="4"/>
  <c r="HO150" i="4"/>
  <c r="HS150" i="4"/>
  <c r="HW150" i="4"/>
  <c r="IA150" i="4"/>
  <c r="IE150" i="4"/>
  <c r="II150" i="4"/>
  <c r="IM150" i="4"/>
  <c r="IQ150" i="4"/>
  <c r="IU150" i="4"/>
  <c r="IY150" i="4"/>
  <c r="JC150" i="4"/>
  <c r="JG150" i="4"/>
  <c r="JK150" i="4"/>
  <c r="P150" i="4"/>
  <c r="U150" i="4"/>
  <c r="Z150" i="4"/>
  <c r="AF150" i="4"/>
  <c r="AK150" i="4"/>
  <c r="AP150" i="4"/>
  <c r="AV150" i="4"/>
  <c r="BA150" i="4"/>
  <c r="BF150" i="4"/>
  <c r="BL150" i="4"/>
  <c r="BQ150" i="4"/>
  <c r="BV150" i="4"/>
  <c r="CB150" i="4"/>
  <c r="CG150" i="4"/>
  <c r="CL150" i="4"/>
  <c r="CR150" i="4"/>
  <c r="CW150" i="4"/>
  <c r="DB150" i="4"/>
  <c r="DH150" i="4"/>
  <c r="DL150" i="4"/>
  <c r="DP150" i="4"/>
  <c r="DT150" i="4"/>
  <c r="DX150" i="4"/>
  <c r="EB150" i="4"/>
  <c r="EF150" i="4"/>
  <c r="EJ150" i="4"/>
  <c r="EN150" i="4"/>
  <c r="ER150" i="4"/>
  <c r="EV150" i="4"/>
  <c r="EZ150" i="4"/>
  <c r="FD150" i="4"/>
  <c r="FH150" i="4"/>
  <c r="FL150" i="4"/>
  <c r="FP150" i="4"/>
  <c r="FT150" i="4"/>
  <c r="FX150" i="4"/>
  <c r="GB150" i="4"/>
  <c r="GF150" i="4"/>
  <c r="GJ150" i="4"/>
  <c r="GN150" i="4"/>
  <c r="GR150" i="4"/>
  <c r="GV150" i="4"/>
  <c r="GZ150" i="4"/>
  <c r="HD150" i="4"/>
  <c r="HH150" i="4"/>
  <c r="HL150" i="4"/>
  <c r="HP150" i="4"/>
  <c r="HT150" i="4"/>
  <c r="HX150" i="4"/>
  <c r="IB150" i="4"/>
  <c r="IF150" i="4"/>
  <c r="IJ150" i="4"/>
  <c r="IN150" i="4"/>
  <c r="IR150" i="4"/>
  <c r="IV150" i="4"/>
  <c r="IZ150" i="4"/>
  <c r="JD150" i="4"/>
  <c r="JH150" i="4"/>
  <c r="JL150" i="4"/>
  <c r="Q150" i="4"/>
  <c r="V150" i="4"/>
  <c r="AB150" i="4"/>
  <c r="AG150" i="4"/>
  <c r="AL150" i="4"/>
  <c r="AR150" i="4"/>
  <c r="AW150" i="4"/>
  <c r="BB150" i="4"/>
  <c r="BH150" i="4"/>
  <c r="BM150" i="4"/>
  <c r="BR150" i="4"/>
  <c r="BX150" i="4"/>
  <c r="CC150" i="4"/>
  <c r="CH150" i="4"/>
  <c r="CN150" i="4"/>
  <c r="CS150" i="4"/>
  <c r="CX150" i="4"/>
  <c r="DD150" i="4"/>
  <c r="DI150" i="4"/>
  <c r="DM150" i="4"/>
  <c r="DQ150" i="4"/>
  <c r="DU150" i="4"/>
  <c r="DY150" i="4"/>
  <c r="EC150" i="4"/>
  <c r="EG150" i="4"/>
  <c r="EK150" i="4"/>
  <c r="EO150" i="4"/>
  <c r="ES150" i="4"/>
  <c r="EW150" i="4"/>
  <c r="FA150" i="4"/>
  <c r="FE150" i="4"/>
  <c r="FI150" i="4"/>
  <c r="FM150" i="4"/>
  <c r="FQ150" i="4"/>
  <c r="FU150" i="4"/>
  <c r="FY150" i="4"/>
  <c r="GC150" i="4"/>
  <c r="GG150" i="4"/>
  <c r="GK150" i="4"/>
  <c r="GO150" i="4"/>
  <c r="GS150" i="4"/>
  <c r="GW150" i="4"/>
  <c r="HA150" i="4"/>
  <c r="HE150" i="4"/>
  <c r="HI150" i="4"/>
  <c r="HM150" i="4"/>
  <c r="HQ150" i="4"/>
  <c r="HU150" i="4"/>
  <c r="HY150" i="4"/>
  <c r="IC150" i="4"/>
  <c r="IG150" i="4"/>
  <c r="IK150" i="4"/>
  <c r="IO150" i="4"/>
  <c r="IS150" i="4"/>
  <c r="IW150" i="4"/>
  <c r="JA150" i="4"/>
  <c r="JE150" i="4"/>
  <c r="JI150" i="4"/>
  <c r="M150" i="4"/>
  <c r="R150" i="4"/>
  <c r="X150" i="4"/>
  <c r="AC150" i="4"/>
  <c r="AH150" i="4"/>
  <c r="AN150" i="4"/>
  <c r="AS150" i="4"/>
  <c r="AX150" i="4"/>
  <c r="BD150" i="4"/>
  <c r="BI150" i="4"/>
  <c r="BN150" i="4"/>
  <c r="BT150" i="4"/>
  <c r="BY150" i="4"/>
  <c r="CD150" i="4"/>
  <c r="CJ150" i="4"/>
  <c r="CO150" i="4"/>
  <c r="CT150" i="4"/>
  <c r="CZ150" i="4"/>
  <c r="DE150" i="4"/>
  <c r="DJ150" i="4"/>
  <c r="DN150" i="4"/>
  <c r="DR150" i="4"/>
  <c r="DV150" i="4"/>
  <c r="DZ150" i="4"/>
  <c r="ED150" i="4"/>
  <c r="EH150" i="4"/>
  <c r="EL150" i="4"/>
  <c r="EP150" i="4"/>
  <c r="ET150" i="4"/>
  <c r="EX150" i="4"/>
  <c r="FB150" i="4"/>
  <c r="FF150" i="4"/>
  <c r="FJ150" i="4"/>
  <c r="FN150" i="4"/>
  <c r="FR150" i="4"/>
  <c r="FV150" i="4"/>
  <c r="FZ150" i="4"/>
  <c r="GD150" i="4"/>
  <c r="GH150" i="4"/>
  <c r="GL150" i="4"/>
  <c r="GP150" i="4"/>
  <c r="GT150" i="4"/>
  <c r="GX150" i="4"/>
  <c r="HB150" i="4"/>
  <c r="HF150" i="4"/>
  <c r="HJ150" i="4"/>
  <c r="HN150" i="4"/>
  <c r="HR150" i="4"/>
  <c r="HV150" i="4"/>
  <c r="HZ150" i="4"/>
  <c r="ID150" i="4"/>
  <c r="IH150" i="4"/>
  <c r="IL150" i="4"/>
  <c r="IP150" i="4"/>
  <c r="IT150" i="4"/>
  <c r="IX150" i="4"/>
  <c r="JB150" i="4"/>
  <c r="JF150" i="4"/>
  <c r="JJ150" i="4"/>
  <c r="N156" i="4"/>
  <c r="R156" i="4"/>
  <c r="V156" i="4"/>
  <c r="Z156" i="4"/>
  <c r="AD156" i="4"/>
  <c r="AH156" i="4"/>
  <c r="AL156" i="4"/>
  <c r="AP156" i="4"/>
  <c r="AT156" i="4"/>
  <c r="AX156" i="4"/>
  <c r="BB156" i="4"/>
  <c r="BF156" i="4"/>
  <c r="BJ156" i="4"/>
  <c r="BN156" i="4"/>
  <c r="BR156" i="4"/>
  <c r="BV156" i="4"/>
  <c r="BZ156" i="4"/>
  <c r="CD156" i="4"/>
  <c r="CH156" i="4"/>
  <c r="CL156" i="4"/>
  <c r="CP156" i="4"/>
  <c r="CT156" i="4"/>
  <c r="CX156" i="4"/>
  <c r="DB156" i="4"/>
  <c r="DF156" i="4"/>
  <c r="DJ156" i="4"/>
  <c r="DN156" i="4"/>
  <c r="DR156" i="4"/>
  <c r="DV156" i="4"/>
  <c r="DZ156" i="4"/>
  <c r="ED156" i="4"/>
  <c r="EH156" i="4"/>
  <c r="EL156" i="4"/>
  <c r="EP156" i="4"/>
  <c r="ET156" i="4"/>
  <c r="EX156" i="4"/>
  <c r="FB156" i="4"/>
  <c r="FF156" i="4"/>
  <c r="FJ156" i="4"/>
  <c r="FN156" i="4"/>
  <c r="FR156" i="4"/>
  <c r="FV156" i="4"/>
  <c r="FZ156" i="4"/>
  <c r="GD156" i="4"/>
  <c r="GH156" i="4"/>
  <c r="GL156" i="4"/>
  <c r="GP156" i="4"/>
  <c r="GT156" i="4"/>
  <c r="GX156" i="4"/>
  <c r="HB156" i="4"/>
  <c r="HF156" i="4"/>
  <c r="HJ156" i="4"/>
  <c r="HN156" i="4"/>
  <c r="HR156" i="4"/>
  <c r="HV156" i="4"/>
  <c r="HZ156" i="4"/>
  <c r="ID156" i="4"/>
  <c r="IH156" i="4"/>
  <c r="IL156" i="4"/>
  <c r="IP156" i="4"/>
  <c r="IT156" i="4"/>
  <c r="IX156" i="4"/>
  <c r="JB156" i="4"/>
  <c r="JF156" i="4"/>
  <c r="JJ156" i="4"/>
  <c r="O156" i="4"/>
  <c r="S156" i="4"/>
  <c r="W156" i="4"/>
  <c r="AA156" i="4"/>
  <c r="AE156" i="4"/>
  <c r="AI156" i="4"/>
  <c r="AM156" i="4"/>
  <c r="AQ156" i="4"/>
  <c r="AU156" i="4"/>
  <c r="AY156" i="4"/>
  <c r="BC156" i="4"/>
  <c r="BG156" i="4"/>
  <c r="BK156" i="4"/>
  <c r="BO156" i="4"/>
  <c r="BS156" i="4"/>
  <c r="BW156" i="4"/>
  <c r="CA156" i="4"/>
  <c r="CE156" i="4"/>
  <c r="CI156" i="4"/>
  <c r="CM156" i="4"/>
  <c r="CQ156" i="4"/>
  <c r="CU156" i="4"/>
  <c r="CY156" i="4"/>
  <c r="DC156" i="4"/>
  <c r="DG156" i="4"/>
  <c r="DK156" i="4"/>
  <c r="DO156" i="4"/>
  <c r="DS156" i="4"/>
  <c r="DW156" i="4"/>
  <c r="EA156" i="4"/>
  <c r="EE156" i="4"/>
  <c r="EI156" i="4"/>
  <c r="EM156" i="4"/>
  <c r="EQ156" i="4"/>
  <c r="EU156" i="4"/>
  <c r="EY156" i="4"/>
  <c r="FC156" i="4"/>
  <c r="FG156" i="4"/>
  <c r="FK156" i="4"/>
  <c r="FO156" i="4"/>
  <c r="FS156" i="4"/>
  <c r="FW156" i="4"/>
  <c r="GA156" i="4"/>
  <c r="GE156" i="4"/>
  <c r="GI156" i="4"/>
  <c r="GM156" i="4"/>
  <c r="GQ156" i="4"/>
  <c r="GU156" i="4"/>
  <c r="GY156" i="4"/>
  <c r="HC156" i="4"/>
  <c r="HG156" i="4"/>
  <c r="HK156" i="4"/>
  <c r="HO156" i="4"/>
  <c r="HS156" i="4"/>
  <c r="HW156" i="4"/>
  <c r="IA156" i="4"/>
  <c r="IE156" i="4"/>
  <c r="II156" i="4"/>
  <c r="IM156" i="4"/>
  <c r="IQ156" i="4"/>
  <c r="IU156" i="4"/>
  <c r="IY156" i="4"/>
  <c r="JC156" i="4"/>
  <c r="JG156" i="4"/>
  <c r="JK156" i="4"/>
  <c r="P156" i="4"/>
  <c r="T156" i="4"/>
  <c r="X156" i="4"/>
  <c r="AB156" i="4"/>
  <c r="AF156" i="4"/>
  <c r="AJ156" i="4"/>
  <c r="AN156" i="4"/>
  <c r="AR156" i="4"/>
  <c r="AV156" i="4"/>
  <c r="AZ156" i="4"/>
  <c r="BD156" i="4"/>
  <c r="BH156" i="4"/>
  <c r="BL156" i="4"/>
  <c r="BP156" i="4"/>
  <c r="BT156" i="4"/>
  <c r="BX156" i="4"/>
  <c r="CB156" i="4"/>
  <c r="CF156" i="4"/>
  <c r="CJ156" i="4"/>
  <c r="CN156" i="4"/>
  <c r="CR156" i="4"/>
  <c r="CV156" i="4"/>
  <c r="CZ156" i="4"/>
  <c r="DD156" i="4"/>
  <c r="DH156" i="4"/>
  <c r="DL156" i="4"/>
  <c r="DP156" i="4"/>
  <c r="DT156" i="4"/>
  <c r="DX156" i="4"/>
  <c r="EB156" i="4"/>
  <c r="EF156" i="4"/>
  <c r="EJ156" i="4"/>
  <c r="EN156" i="4"/>
  <c r="ER156" i="4"/>
  <c r="EV156" i="4"/>
  <c r="EZ156" i="4"/>
  <c r="FD156" i="4"/>
  <c r="FH156" i="4"/>
  <c r="FL156" i="4"/>
  <c r="FP156" i="4"/>
  <c r="FT156" i="4"/>
  <c r="FX156" i="4"/>
  <c r="GB156" i="4"/>
  <c r="GF156" i="4"/>
  <c r="GJ156" i="4"/>
  <c r="GN156" i="4"/>
  <c r="GR156" i="4"/>
  <c r="GV156" i="4"/>
  <c r="GZ156" i="4"/>
  <c r="HD156" i="4"/>
  <c r="HH156" i="4"/>
  <c r="HL156" i="4"/>
  <c r="HP156" i="4"/>
  <c r="HT156" i="4"/>
  <c r="HX156" i="4"/>
  <c r="IB156" i="4"/>
  <c r="IF156" i="4"/>
  <c r="IJ156" i="4"/>
  <c r="IN156" i="4"/>
  <c r="IR156" i="4"/>
  <c r="IV156" i="4"/>
  <c r="IZ156" i="4"/>
  <c r="JD156" i="4"/>
  <c r="JH156" i="4"/>
  <c r="JL156" i="4"/>
  <c r="M156" i="4"/>
  <c r="Q156" i="4"/>
  <c r="U156" i="4"/>
  <c r="Y156" i="4"/>
  <c r="AC156" i="4"/>
  <c r="AG156" i="4"/>
  <c r="AK156" i="4"/>
  <c r="AO156" i="4"/>
  <c r="AS156" i="4"/>
  <c r="AW156" i="4"/>
  <c r="BA156" i="4"/>
  <c r="BE156" i="4"/>
  <c r="BI156" i="4"/>
  <c r="BM156" i="4"/>
  <c r="BQ156" i="4"/>
  <c r="BU156" i="4"/>
  <c r="BY156" i="4"/>
  <c r="CC156" i="4"/>
  <c r="CG156" i="4"/>
  <c r="CK156" i="4"/>
  <c r="CO156" i="4"/>
  <c r="CS156" i="4"/>
  <c r="CW156" i="4"/>
  <c r="DA156" i="4"/>
  <c r="DE156" i="4"/>
  <c r="DI156" i="4"/>
  <c r="DM156" i="4"/>
  <c r="DQ156" i="4"/>
  <c r="DU156" i="4"/>
  <c r="DY156" i="4"/>
  <c r="EC156" i="4"/>
  <c r="EG156" i="4"/>
  <c r="EK156" i="4"/>
  <c r="EO156" i="4"/>
  <c r="ES156" i="4"/>
  <c r="EW156" i="4"/>
  <c r="FA156" i="4"/>
  <c r="FE156" i="4"/>
  <c r="FI156" i="4"/>
  <c r="FM156" i="4"/>
  <c r="FQ156" i="4"/>
  <c r="FU156" i="4"/>
  <c r="FY156" i="4"/>
  <c r="GC156" i="4"/>
  <c r="GG156" i="4"/>
  <c r="GK156" i="4"/>
  <c r="GO156" i="4"/>
  <c r="GS156" i="4"/>
  <c r="GW156" i="4"/>
  <c r="HA156" i="4"/>
  <c r="HE156" i="4"/>
  <c r="HI156" i="4"/>
  <c r="HM156" i="4"/>
  <c r="HQ156" i="4"/>
  <c r="HU156" i="4"/>
  <c r="HY156" i="4"/>
  <c r="IC156" i="4"/>
  <c r="IG156" i="4"/>
  <c r="IK156" i="4"/>
  <c r="N157" i="4"/>
  <c r="R157" i="4"/>
  <c r="V157" i="4"/>
  <c r="Z157" i="4"/>
  <c r="AD157" i="4"/>
  <c r="AH157" i="4"/>
  <c r="AL157" i="4"/>
  <c r="AP157" i="4"/>
  <c r="AT157" i="4"/>
  <c r="AX157" i="4"/>
  <c r="BB157" i="4"/>
  <c r="BF157" i="4"/>
  <c r="BJ157" i="4"/>
  <c r="BN157" i="4"/>
  <c r="BR157" i="4"/>
  <c r="BV157" i="4"/>
  <c r="BZ157" i="4"/>
  <c r="CD157" i="4"/>
  <c r="CH157" i="4"/>
  <c r="CL157" i="4"/>
  <c r="CP157" i="4"/>
  <c r="O157" i="4"/>
  <c r="S157" i="4"/>
  <c r="W157" i="4"/>
  <c r="AA157" i="4"/>
  <c r="AE157" i="4"/>
  <c r="AI157" i="4"/>
  <c r="AM157" i="4"/>
  <c r="AQ157" i="4"/>
  <c r="AU157" i="4"/>
  <c r="AY157" i="4"/>
  <c r="BC157" i="4"/>
  <c r="BG157" i="4"/>
  <c r="BK157" i="4"/>
  <c r="BO157" i="4"/>
  <c r="BS157" i="4"/>
  <c r="BW157" i="4"/>
  <c r="CA157" i="4"/>
  <c r="CE157" i="4"/>
  <c r="CI157" i="4"/>
  <c r="CM157" i="4"/>
  <c r="CQ157" i="4"/>
  <c r="CU157" i="4"/>
  <c r="CY157" i="4"/>
  <c r="P157" i="4"/>
  <c r="T157" i="4"/>
  <c r="X157" i="4"/>
  <c r="AB157" i="4"/>
  <c r="AF157" i="4"/>
  <c r="AJ157" i="4"/>
  <c r="AN157" i="4"/>
  <c r="AR157" i="4"/>
  <c r="AV157" i="4"/>
  <c r="AZ157" i="4"/>
  <c r="BD157" i="4"/>
  <c r="BH157" i="4"/>
  <c r="BL157" i="4"/>
  <c r="BP157" i="4"/>
  <c r="BT157" i="4"/>
  <c r="BX157" i="4"/>
  <c r="CB157" i="4"/>
  <c r="CF157" i="4"/>
  <c r="CJ157" i="4"/>
  <c r="CN157" i="4"/>
  <c r="CR157" i="4"/>
  <c r="CV157" i="4"/>
  <c r="CZ157" i="4"/>
  <c r="DD157" i="4"/>
  <c r="DH157" i="4"/>
  <c r="O152" i="4"/>
  <c r="S152" i="4"/>
  <c r="W152" i="4"/>
  <c r="AA152" i="4"/>
  <c r="AE152" i="4"/>
  <c r="AI152" i="4"/>
  <c r="AM152" i="4"/>
  <c r="AQ152" i="4"/>
  <c r="AU152" i="4"/>
  <c r="AY152" i="4"/>
  <c r="BC152" i="4"/>
  <c r="BG152" i="4"/>
  <c r="BK152" i="4"/>
  <c r="P152" i="4"/>
  <c r="T152" i="4"/>
  <c r="X152" i="4"/>
  <c r="AB152" i="4"/>
  <c r="AF152" i="4"/>
  <c r="AJ152" i="4"/>
  <c r="AN152" i="4"/>
  <c r="AR152" i="4"/>
  <c r="AV152" i="4"/>
  <c r="AZ152" i="4"/>
  <c r="BD152" i="4"/>
  <c r="BH152" i="4"/>
  <c r="BL152" i="4"/>
  <c r="BP152" i="4"/>
  <c r="BT152" i="4"/>
  <c r="BX152" i="4"/>
  <c r="N152" i="4"/>
  <c r="R152" i="4"/>
  <c r="V152" i="4"/>
  <c r="Z152" i="4"/>
  <c r="AD152" i="4"/>
  <c r="AH152" i="4"/>
  <c r="AL152" i="4"/>
  <c r="AP152" i="4"/>
  <c r="AT152" i="4"/>
  <c r="AX152" i="4"/>
  <c r="BB152" i="4"/>
  <c r="BF152" i="4"/>
  <c r="BJ152" i="4"/>
  <c r="BN152" i="4"/>
  <c r="BR152" i="4"/>
  <c r="BV152" i="4"/>
  <c r="BZ152" i="4"/>
  <c r="CD152" i="4"/>
  <c r="CH152" i="4"/>
  <c r="U152" i="4"/>
  <c r="AK152" i="4"/>
  <c r="BA152" i="4"/>
  <c r="BO152" i="4"/>
  <c r="BW152" i="4"/>
  <c r="CC152" i="4"/>
  <c r="CI152" i="4"/>
  <c r="CM152" i="4"/>
  <c r="CQ152" i="4"/>
  <c r="CU152" i="4"/>
  <c r="CY152" i="4"/>
  <c r="DC152" i="4"/>
  <c r="DG152" i="4"/>
  <c r="DK152" i="4"/>
  <c r="DO152" i="4"/>
  <c r="DS152" i="4"/>
  <c r="DW152" i="4"/>
  <c r="EA152" i="4"/>
  <c r="EE152" i="4"/>
  <c r="EI152" i="4"/>
  <c r="EM152" i="4"/>
  <c r="EQ152" i="4"/>
  <c r="EU152" i="4"/>
  <c r="EY152" i="4"/>
  <c r="FC152" i="4"/>
  <c r="FG152" i="4"/>
  <c r="FK152" i="4"/>
  <c r="FO152" i="4"/>
  <c r="FS152" i="4"/>
  <c r="FW152" i="4"/>
  <c r="GA152" i="4"/>
  <c r="GE152" i="4"/>
  <c r="GI152" i="4"/>
  <c r="GM152" i="4"/>
  <c r="GQ152" i="4"/>
  <c r="GU152" i="4"/>
  <c r="GY152" i="4"/>
  <c r="HC152" i="4"/>
  <c r="HG152" i="4"/>
  <c r="HK152" i="4"/>
  <c r="HO152" i="4"/>
  <c r="HS152" i="4"/>
  <c r="HW152" i="4"/>
  <c r="IA152" i="4"/>
  <c r="IE152" i="4"/>
  <c r="II152" i="4"/>
  <c r="IM152" i="4"/>
  <c r="IQ152" i="4"/>
  <c r="IU152" i="4"/>
  <c r="IY152" i="4"/>
  <c r="JC152" i="4"/>
  <c r="JG152" i="4"/>
  <c r="JK152" i="4"/>
  <c r="Y152" i="4"/>
  <c r="AO152" i="4"/>
  <c r="BE152" i="4"/>
  <c r="BQ152" i="4"/>
  <c r="BY152" i="4"/>
  <c r="CE152" i="4"/>
  <c r="CJ152" i="4"/>
  <c r="CN152" i="4"/>
  <c r="CR152" i="4"/>
  <c r="CV152" i="4"/>
  <c r="CZ152" i="4"/>
  <c r="DD152" i="4"/>
  <c r="DH152" i="4"/>
  <c r="DL152" i="4"/>
  <c r="DP152" i="4"/>
  <c r="DT152" i="4"/>
  <c r="DX152" i="4"/>
  <c r="EB152" i="4"/>
  <c r="EF152" i="4"/>
  <c r="EJ152" i="4"/>
  <c r="EN152" i="4"/>
  <c r="ER152" i="4"/>
  <c r="EV152" i="4"/>
  <c r="EZ152" i="4"/>
  <c r="FD152" i="4"/>
  <c r="FH152" i="4"/>
  <c r="FL152" i="4"/>
  <c r="FP152" i="4"/>
  <c r="FT152" i="4"/>
  <c r="FX152" i="4"/>
  <c r="GB152" i="4"/>
  <c r="GF152" i="4"/>
  <c r="GJ152" i="4"/>
  <c r="GN152" i="4"/>
  <c r="GR152" i="4"/>
  <c r="GV152" i="4"/>
  <c r="GZ152" i="4"/>
  <c r="HD152" i="4"/>
  <c r="HH152" i="4"/>
  <c r="HL152" i="4"/>
  <c r="HP152" i="4"/>
  <c r="HT152" i="4"/>
  <c r="HX152" i="4"/>
  <c r="IB152" i="4"/>
  <c r="IF152" i="4"/>
  <c r="IJ152" i="4"/>
  <c r="IN152" i="4"/>
  <c r="IR152" i="4"/>
  <c r="IV152" i="4"/>
  <c r="IZ152" i="4"/>
  <c r="JD152" i="4"/>
  <c r="JH152" i="4"/>
  <c r="JL152" i="4"/>
  <c r="M152" i="4"/>
  <c r="AC152" i="4"/>
  <c r="AS152" i="4"/>
  <c r="BI152" i="4"/>
  <c r="BS152" i="4"/>
  <c r="CA152" i="4"/>
  <c r="CF152" i="4"/>
  <c r="CK152" i="4"/>
  <c r="CO152" i="4"/>
  <c r="CS152" i="4"/>
  <c r="CW152" i="4"/>
  <c r="DA152" i="4"/>
  <c r="DE152" i="4"/>
  <c r="DI152" i="4"/>
  <c r="DM152" i="4"/>
  <c r="DQ152" i="4"/>
  <c r="DU152" i="4"/>
  <c r="DY152" i="4"/>
  <c r="EC152" i="4"/>
  <c r="EG152" i="4"/>
  <c r="EK152" i="4"/>
  <c r="EO152" i="4"/>
  <c r="ES152" i="4"/>
  <c r="EW152" i="4"/>
  <c r="FA152" i="4"/>
  <c r="FE152" i="4"/>
  <c r="FI152" i="4"/>
  <c r="FM152" i="4"/>
  <c r="FQ152" i="4"/>
  <c r="FU152" i="4"/>
  <c r="FY152" i="4"/>
  <c r="GC152" i="4"/>
  <c r="GG152" i="4"/>
  <c r="GK152" i="4"/>
  <c r="GO152" i="4"/>
  <c r="GS152" i="4"/>
  <c r="GW152" i="4"/>
  <c r="HA152" i="4"/>
  <c r="HE152" i="4"/>
  <c r="HI152" i="4"/>
  <c r="HM152" i="4"/>
  <c r="HQ152" i="4"/>
  <c r="HU152" i="4"/>
  <c r="HY152" i="4"/>
  <c r="IC152" i="4"/>
  <c r="IG152" i="4"/>
  <c r="IK152" i="4"/>
  <c r="IO152" i="4"/>
  <c r="IS152" i="4"/>
  <c r="IW152" i="4"/>
  <c r="JA152" i="4"/>
  <c r="JE152" i="4"/>
  <c r="JI152" i="4"/>
  <c r="Q152" i="4"/>
  <c r="AG152" i="4"/>
  <c r="AW152" i="4"/>
  <c r="BM152" i="4"/>
  <c r="BU152" i="4"/>
  <c r="CB152" i="4"/>
  <c r="CG152" i="4"/>
  <c r="CL152" i="4"/>
  <c r="CP152" i="4"/>
  <c r="CT152" i="4"/>
  <c r="CX152" i="4"/>
  <c r="DB152" i="4"/>
  <c r="DF152" i="4"/>
  <c r="DJ152" i="4"/>
  <c r="DN152" i="4"/>
  <c r="DR152" i="4"/>
  <c r="DV152" i="4"/>
  <c r="DZ152" i="4"/>
  <c r="ED152" i="4"/>
  <c r="EH152" i="4"/>
  <c r="EL152" i="4"/>
  <c r="EP152" i="4"/>
  <c r="ET152" i="4"/>
  <c r="EX152" i="4"/>
  <c r="FB152" i="4"/>
  <c r="FF152" i="4"/>
  <c r="FJ152" i="4"/>
  <c r="FN152" i="4"/>
  <c r="FR152" i="4"/>
  <c r="FV152" i="4"/>
  <c r="FZ152" i="4"/>
  <c r="GD152" i="4"/>
  <c r="GH152" i="4"/>
  <c r="GL152" i="4"/>
  <c r="GP152" i="4"/>
  <c r="GT152" i="4"/>
  <c r="GX152" i="4"/>
  <c r="HB152" i="4"/>
  <c r="HF152" i="4"/>
  <c r="HJ152" i="4"/>
  <c r="HN152" i="4"/>
  <c r="HR152" i="4"/>
  <c r="HV152" i="4"/>
  <c r="HZ152" i="4"/>
  <c r="ID152" i="4"/>
  <c r="IH152" i="4"/>
  <c r="IL152" i="4"/>
  <c r="IP152" i="4"/>
  <c r="IT152" i="4"/>
  <c r="IX152" i="4"/>
  <c r="JB152" i="4"/>
  <c r="JF152" i="4"/>
  <c r="JJ152" i="4"/>
  <c r="O148" i="4"/>
  <c r="S148" i="4"/>
  <c r="W148" i="4"/>
  <c r="AA148" i="4"/>
  <c r="AE148" i="4"/>
  <c r="AI148" i="4"/>
  <c r="AM148" i="4"/>
  <c r="P148" i="4"/>
  <c r="T148" i="4"/>
  <c r="X148" i="4"/>
  <c r="AB148" i="4"/>
  <c r="AF148" i="4"/>
  <c r="AJ148" i="4"/>
  <c r="AN148" i="4"/>
  <c r="AR148" i="4"/>
  <c r="AV148" i="4"/>
  <c r="AZ148" i="4"/>
  <c r="BD148" i="4"/>
  <c r="BH148" i="4"/>
  <c r="BL148" i="4"/>
  <c r="BP148" i="4"/>
  <c r="BT148" i="4"/>
  <c r="BX148" i="4"/>
  <c r="CB148" i="4"/>
  <c r="CF148" i="4"/>
  <c r="CJ148" i="4"/>
  <c r="CN148" i="4"/>
  <c r="M148" i="4"/>
  <c r="Q148" i="4"/>
  <c r="U148" i="4"/>
  <c r="Y148" i="4"/>
  <c r="AC148" i="4"/>
  <c r="AG148" i="4"/>
  <c r="AK148" i="4"/>
  <c r="AO148" i="4"/>
  <c r="R148" i="4"/>
  <c r="AH148" i="4"/>
  <c r="AS148" i="4"/>
  <c r="AX148" i="4"/>
  <c r="BC148" i="4"/>
  <c r="BI148" i="4"/>
  <c r="BN148" i="4"/>
  <c r="BS148" i="4"/>
  <c r="BY148" i="4"/>
  <c r="CD148" i="4"/>
  <c r="CI148" i="4"/>
  <c r="CO148" i="4"/>
  <c r="CS148" i="4"/>
  <c r="CW148" i="4"/>
  <c r="DA148" i="4"/>
  <c r="DE148" i="4"/>
  <c r="DI148" i="4"/>
  <c r="DM148" i="4"/>
  <c r="DQ148" i="4"/>
  <c r="DU148" i="4"/>
  <c r="DY148" i="4"/>
  <c r="EC148" i="4"/>
  <c r="EG148" i="4"/>
  <c r="EK148" i="4"/>
  <c r="EO148" i="4"/>
  <c r="ES148" i="4"/>
  <c r="EW148" i="4"/>
  <c r="FA148" i="4"/>
  <c r="FE148" i="4"/>
  <c r="FI148" i="4"/>
  <c r="FM148" i="4"/>
  <c r="FQ148" i="4"/>
  <c r="FU148" i="4"/>
  <c r="FY148" i="4"/>
  <c r="GC148" i="4"/>
  <c r="GG148" i="4"/>
  <c r="GK148" i="4"/>
  <c r="GO148" i="4"/>
  <c r="GS148" i="4"/>
  <c r="GW148" i="4"/>
  <c r="HA148" i="4"/>
  <c r="HE148" i="4"/>
  <c r="HI148" i="4"/>
  <c r="HM148" i="4"/>
  <c r="HQ148" i="4"/>
  <c r="HU148" i="4"/>
  <c r="HY148" i="4"/>
  <c r="IC148" i="4"/>
  <c r="IG148" i="4"/>
  <c r="IK148" i="4"/>
  <c r="IO148" i="4"/>
  <c r="IS148" i="4"/>
  <c r="IW148" i="4"/>
  <c r="JA148" i="4"/>
  <c r="JE148" i="4"/>
  <c r="JI148" i="4"/>
  <c r="V148" i="4"/>
  <c r="AL148" i="4"/>
  <c r="AT148" i="4"/>
  <c r="AY148" i="4"/>
  <c r="BE148" i="4"/>
  <c r="BJ148" i="4"/>
  <c r="BO148" i="4"/>
  <c r="BU148" i="4"/>
  <c r="BZ148" i="4"/>
  <c r="CE148" i="4"/>
  <c r="CK148" i="4"/>
  <c r="CP148" i="4"/>
  <c r="CT148" i="4"/>
  <c r="CX148" i="4"/>
  <c r="DB148" i="4"/>
  <c r="DF148" i="4"/>
  <c r="DJ148" i="4"/>
  <c r="DN148" i="4"/>
  <c r="DR148" i="4"/>
  <c r="DV148" i="4"/>
  <c r="DZ148" i="4"/>
  <c r="ED148" i="4"/>
  <c r="EH148" i="4"/>
  <c r="EL148" i="4"/>
  <c r="EP148" i="4"/>
  <c r="ET148" i="4"/>
  <c r="EX148" i="4"/>
  <c r="FB148" i="4"/>
  <c r="FF148" i="4"/>
  <c r="FJ148" i="4"/>
  <c r="FN148" i="4"/>
  <c r="FR148" i="4"/>
  <c r="FV148" i="4"/>
  <c r="FZ148" i="4"/>
  <c r="GD148" i="4"/>
  <c r="GH148" i="4"/>
  <c r="GL148" i="4"/>
  <c r="GP148" i="4"/>
  <c r="GT148" i="4"/>
  <c r="GX148" i="4"/>
  <c r="HB148" i="4"/>
  <c r="HF148" i="4"/>
  <c r="HJ148" i="4"/>
  <c r="HN148" i="4"/>
  <c r="HR148" i="4"/>
  <c r="HV148" i="4"/>
  <c r="HZ148" i="4"/>
  <c r="ID148" i="4"/>
  <c r="IH148" i="4"/>
  <c r="IL148" i="4"/>
  <c r="IP148" i="4"/>
  <c r="IT148" i="4"/>
  <c r="IX148" i="4"/>
  <c r="JB148" i="4"/>
  <c r="JF148" i="4"/>
  <c r="JJ148" i="4"/>
  <c r="Z148" i="4"/>
  <c r="AP148" i="4"/>
  <c r="AU148" i="4"/>
  <c r="BA148" i="4"/>
  <c r="BF148" i="4"/>
  <c r="BK148" i="4"/>
  <c r="BQ148" i="4"/>
  <c r="BV148" i="4"/>
  <c r="CA148" i="4"/>
  <c r="CG148" i="4"/>
  <c r="CL148" i="4"/>
  <c r="CQ148" i="4"/>
  <c r="CU148" i="4"/>
  <c r="CY148" i="4"/>
  <c r="DC148" i="4"/>
  <c r="DG148" i="4"/>
  <c r="DK148" i="4"/>
  <c r="DO148" i="4"/>
  <c r="DS148" i="4"/>
  <c r="DW148" i="4"/>
  <c r="EA148" i="4"/>
  <c r="EE148" i="4"/>
  <c r="EI148" i="4"/>
  <c r="EM148" i="4"/>
  <c r="EQ148" i="4"/>
  <c r="EU148" i="4"/>
  <c r="EY148" i="4"/>
  <c r="FC148" i="4"/>
  <c r="FG148" i="4"/>
  <c r="FK148" i="4"/>
  <c r="FO148" i="4"/>
  <c r="FS148" i="4"/>
  <c r="FW148" i="4"/>
  <c r="GA148" i="4"/>
  <c r="GE148" i="4"/>
  <c r="GI148" i="4"/>
  <c r="GM148" i="4"/>
  <c r="GQ148" i="4"/>
  <c r="GU148" i="4"/>
  <c r="GY148" i="4"/>
  <c r="HC148" i="4"/>
  <c r="HG148" i="4"/>
  <c r="HK148" i="4"/>
  <c r="HO148" i="4"/>
  <c r="HS148" i="4"/>
  <c r="HW148" i="4"/>
  <c r="IA148" i="4"/>
  <c r="IE148" i="4"/>
  <c r="II148" i="4"/>
  <c r="IM148" i="4"/>
  <c r="IQ148" i="4"/>
  <c r="IU148" i="4"/>
  <c r="IY148" i="4"/>
  <c r="JC148" i="4"/>
  <c r="JG148" i="4"/>
  <c r="JK148" i="4"/>
  <c r="N148" i="4"/>
  <c r="AD148" i="4"/>
  <c r="AQ148" i="4"/>
  <c r="AW148" i="4"/>
  <c r="BB148" i="4"/>
  <c r="BG148" i="4"/>
  <c r="BM148" i="4"/>
  <c r="BR148" i="4"/>
  <c r="BW148" i="4"/>
  <c r="CC148" i="4"/>
  <c r="CH148" i="4"/>
  <c r="CM148" i="4"/>
  <c r="CR148" i="4"/>
  <c r="CV148" i="4"/>
  <c r="CZ148" i="4"/>
  <c r="DD148" i="4"/>
  <c r="DH148" i="4"/>
  <c r="DL148" i="4"/>
  <c r="DP148" i="4"/>
  <c r="DT148" i="4"/>
  <c r="DX148" i="4"/>
  <c r="EB148" i="4"/>
  <c r="EF148" i="4"/>
  <c r="EJ148" i="4"/>
  <c r="EN148" i="4"/>
  <c r="ER148" i="4"/>
  <c r="EV148" i="4"/>
  <c r="EZ148" i="4"/>
  <c r="FD148" i="4"/>
  <c r="FH148" i="4"/>
  <c r="FL148" i="4"/>
  <c r="FP148" i="4"/>
  <c r="FT148" i="4"/>
  <c r="FX148" i="4"/>
  <c r="GB148" i="4"/>
  <c r="GF148" i="4"/>
  <c r="GJ148" i="4"/>
  <c r="GN148" i="4"/>
  <c r="GR148" i="4"/>
  <c r="GV148" i="4"/>
  <c r="GZ148" i="4"/>
  <c r="HD148" i="4"/>
  <c r="HH148" i="4"/>
  <c r="HL148" i="4"/>
  <c r="HP148" i="4"/>
  <c r="HT148" i="4"/>
  <c r="HX148" i="4"/>
  <c r="IB148" i="4"/>
  <c r="IF148" i="4"/>
  <c r="IJ148" i="4"/>
  <c r="IN148" i="4"/>
  <c r="IR148" i="4"/>
  <c r="IV148" i="4"/>
  <c r="IZ148" i="4"/>
  <c r="JD148" i="4"/>
  <c r="JH148" i="4"/>
  <c r="JL148" i="4"/>
  <c r="O154" i="4"/>
  <c r="S154" i="4"/>
  <c r="W154" i="4"/>
  <c r="AA154" i="4"/>
  <c r="AE154" i="4"/>
  <c r="AI154" i="4"/>
  <c r="AM154" i="4"/>
  <c r="AQ154" i="4"/>
  <c r="AU154" i="4"/>
  <c r="AY154" i="4"/>
  <c r="BC154" i="4"/>
  <c r="BG154" i="4"/>
  <c r="BK154" i="4"/>
  <c r="BO154" i="4"/>
  <c r="BS154" i="4"/>
  <c r="BW154" i="4"/>
  <c r="CA154" i="4"/>
  <c r="CE154" i="4"/>
  <c r="CI154" i="4"/>
  <c r="CM154" i="4"/>
  <c r="CQ154" i="4"/>
  <c r="CU154" i="4"/>
  <c r="CY154" i="4"/>
  <c r="DC154" i="4"/>
  <c r="DG154" i="4"/>
  <c r="DK154" i="4"/>
  <c r="DO154" i="4"/>
  <c r="DS154" i="4"/>
  <c r="DW154" i="4"/>
  <c r="EA154" i="4"/>
  <c r="EE154" i="4"/>
  <c r="EI154" i="4"/>
  <c r="EM154" i="4"/>
  <c r="EQ154" i="4"/>
  <c r="EU154" i="4"/>
  <c r="EY154" i="4"/>
  <c r="FC154" i="4"/>
  <c r="FG154" i="4"/>
  <c r="FK154" i="4"/>
  <c r="FO154" i="4"/>
  <c r="FS154" i="4"/>
  <c r="FW154" i="4"/>
  <c r="GA154" i="4"/>
  <c r="GE154" i="4"/>
  <c r="GI154" i="4"/>
  <c r="GM154" i="4"/>
  <c r="GQ154" i="4"/>
  <c r="GU154" i="4"/>
  <c r="GY154" i="4"/>
  <c r="HC154" i="4"/>
  <c r="HG154" i="4"/>
  <c r="P154" i="4"/>
  <c r="T154" i="4"/>
  <c r="X154" i="4"/>
  <c r="AB154" i="4"/>
  <c r="AF154" i="4"/>
  <c r="AJ154" i="4"/>
  <c r="AN154" i="4"/>
  <c r="AR154" i="4"/>
  <c r="AV154" i="4"/>
  <c r="AZ154" i="4"/>
  <c r="BD154" i="4"/>
  <c r="BH154" i="4"/>
  <c r="BL154" i="4"/>
  <c r="BP154" i="4"/>
  <c r="BT154" i="4"/>
  <c r="BX154" i="4"/>
  <c r="CB154" i="4"/>
  <c r="CF154" i="4"/>
  <c r="CJ154" i="4"/>
  <c r="CN154" i="4"/>
  <c r="CR154" i="4"/>
  <c r="CV154" i="4"/>
  <c r="CZ154" i="4"/>
  <c r="DD154" i="4"/>
  <c r="DH154" i="4"/>
  <c r="DL154" i="4"/>
  <c r="DP154" i="4"/>
  <c r="DT154" i="4"/>
  <c r="DX154" i="4"/>
  <c r="EB154" i="4"/>
  <c r="EF154" i="4"/>
  <c r="EJ154" i="4"/>
  <c r="EN154" i="4"/>
  <c r="ER154" i="4"/>
  <c r="EV154" i="4"/>
  <c r="EZ154" i="4"/>
  <c r="FD154" i="4"/>
  <c r="FH154" i="4"/>
  <c r="FL154" i="4"/>
  <c r="FP154" i="4"/>
  <c r="FT154" i="4"/>
  <c r="FX154" i="4"/>
  <c r="GB154" i="4"/>
  <c r="GF154" i="4"/>
  <c r="M154" i="4"/>
  <c r="Q154" i="4"/>
  <c r="U154" i="4"/>
  <c r="Y154" i="4"/>
  <c r="AC154" i="4"/>
  <c r="AG154" i="4"/>
  <c r="AK154" i="4"/>
  <c r="AO154" i="4"/>
  <c r="AS154" i="4"/>
  <c r="AW154" i="4"/>
  <c r="BA154" i="4"/>
  <c r="BE154" i="4"/>
  <c r="BI154" i="4"/>
  <c r="BM154" i="4"/>
  <c r="BQ154" i="4"/>
  <c r="BU154" i="4"/>
  <c r="BY154" i="4"/>
  <c r="CC154" i="4"/>
  <c r="CG154" i="4"/>
  <c r="CK154" i="4"/>
  <c r="CO154" i="4"/>
  <c r="CS154" i="4"/>
  <c r="CW154" i="4"/>
  <c r="DA154" i="4"/>
  <c r="DE154" i="4"/>
  <c r="DI154" i="4"/>
  <c r="DM154" i="4"/>
  <c r="DQ154" i="4"/>
  <c r="DU154" i="4"/>
  <c r="DY154" i="4"/>
  <c r="EC154" i="4"/>
  <c r="EG154" i="4"/>
  <c r="EK154" i="4"/>
  <c r="EO154" i="4"/>
  <c r="ES154" i="4"/>
  <c r="EW154" i="4"/>
  <c r="FA154" i="4"/>
  <c r="FE154" i="4"/>
  <c r="FI154" i="4"/>
  <c r="FM154" i="4"/>
  <c r="FQ154" i="4"/>
  <c r="FU154" i="4"/>
  <c r="FY154" i="4"/>
  <c r="GC154" i="4"/>
  <c r="GG154" i="4"/>
  <c r="GK154" i="4"/>
  <c r="N154" i="4"/>
  <c r="R154" i="4"/>
  <c r="V154" i="4"/>
  <c r="Z154" i="4"/>
  <c r="AD154" i="4"/>
  <c r="AH154" i="4"/>
  <c r="AL154" i="4"/>
  <c r="AP154" i="4"/>
  <c r="AT154" i="4"/>
  <c r="AX154" i="4"/>
  <c r="BB154" i="4"/>
  <c r="BF154" i="4"/>
  <c r="BJ154" i="4"/>
  <c r="BN154" i="4"/>
  <c r="BR154" i="4"/>
  <c r="BV154" i="4"/>
  <c r="BZ154" i="4"/>
  <c r="CD154" i="4"/>
  <c r="CH154" i="4"/>
  <c r="CL154" i="4"/>
  <c r="CP154" i="4"/>
  <c r="CT154" i="4"/>
  <c r="CX154" i="4"/>
  <c r="DB154" i="4"/>
  <c r="DF154" i="4"/>
  <c r="DJ154" i="4"/>
  <c r="DN154" i="4"/>
  <c r="DR154" i="4"/>
  <c r="DV154" i="4"/>
  <c r="DZ154" i="4"/>
  <c r="ED154" i="4"/>
  <c r="EH154" i="4"/>
  <c r="EL154" i="4"/>
  <c r="EP154" i="4"/>
  <c r="ET154" i="4"/>
  <c r="EX154" i="4"/>
  <c r="FB154" i="4"/>
  <c r="FF154" i="4"/>
  <c r="FJ154" i="4"/>
  <c r="FN154" i="4"/>
  <c r="FR154" i="4"/>
  <c r="FV154" i="4"/>
  <c r="FZ154" i="4"/>
  <c r="GD154" i="4"/>
  <c r="GH154" i="4"/>
  <c r="GL154" i="4"/>
  <c r="GP154" i="4"/>
  <c r="GT154" i="4"/>
  <c r="GX154" i="4"/>
  <c r="HB154" i="4"/>
  <c r="HF154" i="4"/>
  <c r="HJ154" i="4"/>
  <c r="GJ154" i="4"/>
  <c r="GS154" i="4"/>
  <c r="HA154" i="4"/>
  <c r="HI154" i="4"/>
  <c r="HN154" i="4"/>
  <c r="HR154" i="4"/>
  <c r="HV154" i="4"/>
  <c r="HZ154" i="4"/>
  <c r="ID154" i="4"/>
  <c r="IH154" i="4"/>
  <c r="IL154" i="4"/>
  <c r="IP154" i="4"/>
  <c r="IT154" i="4"/>
  <c r="IX154" i="4"/>
  <c r="JB154" i="4"/>
  <c r="JF154" i="4"/>
  <c r="JJ154" i="4"/>
  <c r="GN154" i="4"/>
  <c r="GV154" i="4"/>
  <c r="HD154" i="4"/>
  <c r="HK154" i="4"/>
  <c r="HO154" i="4"/>
  <c r="HS154" i="4"/>
  <c r="HW154" i="4"/>
  <c r="IA154" i="4"/>
  <c r="IE154" i="4"/>
  <c r="II154" i="4"/>
  <c r="IM154" i="4"/>
  <c r="IQ154" i="4"/>
  <c r="IU154" i="4"/>
  <c r="IY154" i="4"/>
  <c r="JC154" i="4"/>
  <c r="JG154" i="4"/>
  <c r="JK154" i="4"/>
  <c r="GO154" i="4"/>
  <c r="GW154" i="4"/>
  <c r="HE154" i="4"/>
  <c r="HL154" i="4"/>
  <c r="HP154" i="4"/>
  <c r="HT154" i="4"/>
  <c r="HX154" i="4"/>
  <c r="IB154" i="4"/>
  <c r="IF154" i="4"/>
  <c r="IJ154" i="4"/>
  <c r="IN154" i="4"/>
  <c r="IR154" i="4"/>
  <c r="IV154" i="4"/>
  <c r="IZ154" i="4"/>
  <c r="JD154" i="4"/>
  <c r="JH154" i="4"/>
  <c r="JL154" i="4"/>
  <c r="GR154" i="4"/>
  <c r="GZ154" i="4"/>
  <c r="HH154" i="4"/>
  <c r="HM154" i="4"/>
  <c r="HQ154" i="4"/>
  <c r="HU154" i="4"/>
  <c r="HY154" i="4"/>
  <c r="IC154" i="4"/>
  <c r="IG154" i="4"/>
  <c r="IK154" i="4"/>
  <c r="IO154" i="4"/>
  <c r="IS154" i="4"/>
  <c r="IW154" i="4"/>
  <c r="JA154" i="4"/>
  <c r="JE154" i="4"/>
  <c r="JI154" i="4"/>
  <c r="M149" i="4"/>
  <c r="Q149" i="4"/>
  <c r="U149" i="4"/>
  <c r="Y149" i="4"/>
  <c r="AC149" i="4"/>
  <c r="AG149" i="4"/>
  <c r="AK149" i="4"/>
  <c r="AO149" i="4"/>
  <c r="AS149" i="4"/>
  <c r="AW149" i="4"/>
  <c r="BA149" i="4"/>
  <c r="BE149" i="4"/>
  <c r="BI149" i="4"/>
  <c r="BM149" i="4"/>
  <c r="BQ149" i="4"/>
  <c r="BU149" i="4"/>
  <c r="BY149" i="4"/>
  <c r="CC149" i="4"/>
  <c r="CG149" i="4"/>
  <c r="CK149" i="4"/>
  <c r="CO149" i="4"/>
  <c r="CS149" i="4"/>
  <c r="CW149" i="4"/>
  <c r="DA149" i="4"/>
  <c r="DE149" i="4"/>
  <c r="DI149" i="4"/>
  <c r="DM149" i="4"/>
  <c r="DQ149" i="4"/>
  <c r="DU149" i="4"/>
  <c r="DY149" i="4"/>
  <c r="EC149" i="4"/>
  <c r="EG149" i="4"/>
  <c r="EK149" i="4"/>
  <c r="EO149" i="4"/>
  <c r="ES149" i="4"/>
  <c r="EW149" i="4"/>
  <c r="FA149" i="4"/>
  <c r="FE149" i="4"/>
  <c r="FI149" i="4"/>
  <c r="FM149" i="4"/>
  <c r="FQ149" i="4"/>
  <c r="FU149" i="4"/>
  <c r="FY149" i="4"/>
  <c r="GC149" i="4"/>
  <c r="GG149" i="4"/>
  <c r="GK149" i="4"/>
  <c r="GO149" i="4"/>
  <c r="GS149" i="4"/>
  <c r="GW149" i="4"/>
  <c r="HA149" i="4"/>
  <c r="HE149" i="4"/>
  <c r="N149" i="4"/>
  <c r="R149" i="4"/>
  <c r="V149" i="4"/>
  <c r="Z149" i="4"/>
  <c r="AD149" i="4"/>
  <c r="AH149" i="4"/>
  <c r="AL149" i="4"/>
  <c r="AP149" i="4"/>
  <c r="AT149" i="4"/>
  <c r="AX149" i="4"/>
  <c r="BB149" i="4"/>
  <c r="BF149" i="4"/>
  <c r="BJ149" i="4"/>
  <c r="BN149" i="4"/>
  <c r="BR149" i="4"/>
  <c r="BV149" i="4"/>
  <c r="BZ149" i="4"/>
  <c r="CD149" i="4"/>
  <c r="O149" i="4"/>
  <c r="S149" i="4"/>
  <c r="W149" i="4"/>
  <c r="AA149" i="4"/>
  <c r="AE149" i="4"/>
  <c r="AI149" i="4"/>
  <c r="AM149" i="4"/>
  <c r="AQ149" i="4"/>
  <c r="AU149" i="4"/>
  <c r="AY149" i="4"/>
  <c r="BC149" i="4"/>
  <c r="BG149" i="4"/>
  <c r="BK149" i="4"/>
  <c r="BO149" i="4"/>
  <c r="BS149" i="4"/>
  <c r="BW149" i="4"/>
  <c r="CA149" i="4"/>
  <c r="CE149" i="4"/>
  <c r="CI149" i="4"/>
  <c r="CM149" i="4"/>
  <c r="CQ149" i="4"/>
  <c r="CU149" i="4"/>
  <c r="CY149" i="4"/>
  <c r="DC149" i="4"/>
  <c r="DG149" i="4"/>
  <c r="DK149" i="4"/>
  <c r="DO149" i="4"/>
  <c r="DS149" i="4"/>
  <c r="DW149" i="4"/>
  <c r="EA149" i="4"/>
  <c r="EE149" i="4"/>
  <c r="EI149" i="4"/>
  <c r="EM149" i="4"/>
  <c r="EQ149" i="4"/>
  <c r="EU149" i="4"/>
  <c r="EY149" i="4"/>
  <c r="FC149" i="4"/>
  <c r="FG149" i="4"/>
  <c r="FK149" i="4"/>
  <c r="FO149" i="4"/>
  <c r="FS149" i="4"/>
  <c r="FW149" i="4"/>
  <c r="GA149" i="4"/>
  <c r="GE149" i="4"/>
  <c r="GI149" i="4"/>
  <c r="GM149" i="4"/>
  <c r="GQ149" i="4"/>
  <c r="GU149" i="4"/>
  <c r="GY149" i="4"/>
  <c r="HC149" i="4"/>
  <c r="HG149" i="4"/>
  <c r="HK149" i="4"/>
  <c r="HO149" i="4"/>
  <c r="HS149" i="4"/>
  <c r="HW149" i="4"/>
  <c r="IA149" i="4"/>
  <c r="IE149" i="4"/>
  <c r="II149" i="4"/>
  <c r="IM149" i="4"/>
  <c r="IQ149" i="4"/>
  <c r="IU149" i="4"/>
  <c r="IY149" i="4"/>
  <c r="JC149" i="4"/>
  <c r="JG149" i="4"/>
  <c r="JK149" i="4"/>
  <c r="P149" i="4"/>
  <c r="T149" i="4"/>
  <c r="X149" i="4"/>
  <c r="AB149" i="4"/>
  <c r="AF149" i="4"/>
  <c r="AJ149" i="4"/>
  <c r="AN149" i="4"/>
  <c r="AR149" i="4"/>
  <c r="AV149" i="4"/>
  <c r="AZ149" i="4"/>
  <c r="BD149" i="4"/>
  <c r="BH149" i="4"/>
  <c r="BL149" i="4"/>
  <c r="BP149" i="4"/>
  <c r="BT149" i="4"/>
  <c r="BX149" i="4"/>
  <c r="CJ149" i="4"/>
  <c r="CR149" i="4"/>
  <c r="CZ149" i="4"/>
  <c r="DH149" i="4"/>
  <c r="DP149" i="4"/>
  <c r="DX149" i="4"/>
  <c r="EF149" i="4"/>
  <c r="EN149" i="4"/>
  <c r="EV149" i="4"/>
  <c r="FD149" i="4"/>
  <c r="FL149" i="4"/>
  <c r="FT149" i="4"/>
  <c r="GB149" i="4"/>
  <c r="GJ149" i="4"/>
  <c r="GR149" i="4"/>
  <c r="GZ149" i="4"/>
  <c r="HH149" i="4"/>
  <c r="HM149" i="4"/>
  <c r="HR149" i="4"/>
  <c r="HX149" i="4"/>
  <c r="IC149" i="4"/>
  <c r="IH149" i="4"/>
  <c r="IN149" i="4"/>
  <c r="IS149" i="4"/>
  <c r="IX149" i="4"/>
  <c r="JD149" i="4"/>
  <c r="JI149" i="4"/>
  <c r="CB149" i="4"/>
  <c r="CL149" i="4"/>
  <c r="CT149" i="4"/>
  <c r="DB149" i="4"/>
  <c r="DJ149" i="4"/>
  <c r="DR149" i="4"/>
  <c r="DZ149" i="4"/>
  <c r="EH149" i="4"/>
  <c r="EP149" i="4"/>
  <c r="EX149" i="4"/>
  <c r="FF149" i="4"/>
  <c r="FN149" i="4"/>
  <c r="FV149" i="4"/>
  <c r="GD149" i="4"/>
  <c r="GL149" i="4"/>
  <c r="GT149" i="4"/>
  <c r="HB149" i="4"/>
  <c r="HI149" i="4"/>
  <c r="HN149" i="4"/>
  <c r="HT149" i="4"/>
  <c r="HY149" i="4"/>
  <c r="ID149" i="4"/>
  <c r="IJ149" i="4"/>
  <c r="IO149" i="4"/>
  <c r="IT149" i="4"/>
  <c r="IZ149" i="4"/>
  <c r="JE149" i="4"/>
  <c r="JJ149" i="4"/>
  <c r="CF149" i="4"/>
  <c r="CN149" i="4"/>
  <c r="CV149" i="4"/>
  <c r="DD149" i="4"/>
  <c r="DL149" i="4"/>
  <c r="DT149" i="4"/>
  <c r="EB149" i="4"/>
  <c r="EJ149" i="4"/>
  <c r="ER149" i="4"/>
  <c r="EZ149" i="4"/>
  <c r="FH149" i="4"/>
  <c r="FP149" i="4"/>
  <c r="FX149" i="4"/>
  <c r="GF149" i="4"/>
  <c r="GN149" i="4"/>
  <c r="GV149" i="4"/>
  <c r="HD149" i="4"/>
  <c r="HJ149" i="4"/>
  <c r="HP149" i="4"/>
  <c r="HU149" i="4"/>
  <c r="HZ149" i="4"/>
  <c r="IF149" i="4"/>
  <c r="IK149" i="4"/>
  <c r="IP149" i="4"/>
  <c r="IV149" i="4"/>
  <c r="JA149" i="4"/>
  <c r="JF149" i="4"/>
  <c r="JL149" i="4"/>
  <c r="CH149" i="4"/>
  <c r="CP149" i="4"/>
  <c r="CX149" i="4"/>
  <c r="DF149" i="4"/>
  <c r="DN149" i="4"/>
  <c r="DV149" i="4"/>
  <c r="ED149" i="4"/>
  <c r="EL149" i="4"/>
  <c r="ET149" i="4"/>
  <c r="FB149" i="4"/>
  <c r="FJ149" i="4"/>
  <c r="FR149" i="4"/>
  <c r="FZ149" i="4"/>
  <c r="GH149" i="4"/>
  <c r="GP149" i="4"/>
  <c r="GX149" i="4"/>
  <c r="HF149" i="4"/>
  <c r="HL149" i="4"/>
  <c r="HQ149" i="4"/>
  <c r="HV149" i="4"/>
  <c r="IB149" i="4"/>
  <c r="IG149" i="4"/>
  <c r="IL149" i="4"/>
  <c r="IR149" i="4"/>
  <c r="IW149" i="4"/>
  <c r="JB149" i="4"/>
  <c r="JH149" i="4"/>
  <c r="AG143" i="4"/>
  <c r="AW143" i="4"/>
  <c r="BM143" i="4"/>
  <c r="CC143" i="4"/>
  <c r="CS143" i="4"/>
  <c r="DI143" i="4"/>
  <c r="DY143" i="4"/>
  <c r="EO143" i="4"/>
  <c r="FE143" i="4"/>
  <c r="FU143" i="4"/>
  <c r="GK143" i="4"/>
  <c r="HA143" i="4"/>
  <c r="HQ143" i="4"/>
  <c r="IG143" i="4"/>
  <c r="IW143" i="4"/>
  <c r="AK143" i="4"/>
  <c r="BA143" i="4"/>
  <c r="BQ143" i="4"/>
  <c r="CG143" i="4"/>
  <c r="CW143" i="4"/>
  <c r="DM143" i="4"/>
  <c r="EC143" i="4"/>
  <c r="ES143" i="4"/>
  <c r="FI143" i="4"/>
  <c r="FY143" i="4"/>
  <c r="GO143" i="4"/>
  <c r="HE143" i="4"/>
  <c r="HU143" i="4"/>
  <c r="IK143" i="4"/>
  <c r="JA143" i="4"/>
  <c r="AO143" i="4"/>
  <c r="BE143" i="4"/>
  <c r="BU143" i="4"/>
  <c r="CK143" i="4"/>
  <c r="DA143" i="4"/>
  <c r="DQ143" i="4"/>
  <c r="EG143" i="4"/>
  <c r="EW143" i="4"/>
  <c r="FM143" i="4"/>
  <c r="GC143" i="4"/>
  <c r="GS143" i="4"/>
  <c r="HI143" i="4"/>
  <c r="HY143" i="4"/>
  <c r="IO143" i="4"/>
  <c r="JE143" i="4"/>
  <c r="AS143" i="4"/>
  <c r="DE143" i="4"/>
  <c r="FQ143" i="4"/>
  <c r="IC143" i="4"/>
  <c r="BI143" i="4"/>
  <c r="DU143" i="4"/>
  <c r="GG143" i="4"/>
  <c r="IS143" i="4"/>
  <c r="BY143" i="4"/>
  <c r="EK143" i="4"/>
  <c r="GW143" i="4"/>
  <c r="JI143" i="4"/>
  <c r="CO143" i="4"/>
  <c r="FA143" i="4"/>
  <c r="HM143" i="4"/>
  <c r="N145" i="4"/>
  <c r="S145" i="4"/>
  <c r="Y145" i="4"/>
  <c r="AD145" i="4"/>
  <c r="AI145" i="4"/>
  <c r="AO145" i="4"/>
  <c r="AT145" i="4"/>
  <c r="AY145" i="4"/>
  <c r="BE145" i="4"/>
  <c r="BJ145" i="4"/>
  <c r="BO145" i="4"/>
  <c r="BU145" i="4"/>
  <c r="BZ145" i="4"/>
  <c r="CE145" i="4"/>
  <c r="CK145" i="4"/>
  <c r="CP145" i="4"/>
  <c r="CU145" i="4"/>
  <c r="DA145" i="4"/>
  <c r="DE145" i="4"/>
  <c r="DI145" i="4"/>
  <c r="DM145" i="4"/>
  <c r="DQ145" i="4"/>
  <c r="DU145" i="4"/>
  <c r="DY145" i="4"/>
  <c r="EC145" i="4"/>
  <c r="EG145" i="4"/>
  <c r="EK145" i="4"/>
  <c r="EO145" i="4"/>
  <c r="ES145" i="4"/>
  <c r="EW145" i="4"/>
  <c r="FA145" i="4"/>
  <c r="FE145" i="4"/>
  <c r="FI145" i="4"/>
  <c r="FM145" i="4"/>
  <c r="FQ145" i="4"/>
  <c r="FU145" i="4"/>
  <c r="FY145" i="4"/>
  <c r="GC145" i="4"/>
  <c r="GG145" i="4"/>
  <c r="GK145" i="4"/>
  <c r="GO145" i="4"/>
  <c r="GS145" i="4"/>
  <c r="GW145" i="4"/>
  <c r="Q145" i="4"/>
  <c r="V145" i="4"/>
  <c r="AA145" i="4"/>
  <c r="AG145" i="4"/>
  <c r="AL145" i="4"/>
  <c r="AQ145" i="4"/>
  <c r="AW145" i="4"/>
  <c r="BB145" i="4"/>
  <c r="BG145" i="4"/>
  <c r="BM145" i="4"/>
  <c r="BR145" i="4"/>
  <c r="BW145" i="4"/>
  <c r="CC145" i="4"/>
  <c r="CH145" i="4"/>
  <c r="CM145" i="4"/>
  <c r="CS145" i="4"/>
  <c r="CX145" i="4"/>
  <c r="DC145" i="4"/>
  <c r="DG145" i="4"/>
  <c r="DK145" i="4"/>
  <c r="DO145" i="4"/>
  <c r="DS145" i="4"/>
  <c r="DW145" i="4"/>
  <c r="EA145" i="4"/>
  <c r="EE145" i="4"/>
  <c r="EI145" i="4"/>
  <c r="EM145" i="4"/>
  <c r="EQ145" i="4"/>
  <c r="EU145" i="4"/>
  <c r="EY145" i="4"/>
  <c r="FC145" i="4"/>
  <c r="FG145" i="4"/>
  <c r="FK145" i="4"/>
  <c r="FO145" i="4"/>
  <c r="FS145" i="4"/>
  <c r="FW145" i="4"/>
  <c r="GA145" i="4"/>
  <c r="GE145" i="4"/>
  <c r="GI145" i="4"/>
  <c r="GM145" i="4"/>
  <c r="GQ145" i="4"/>
  <c r="GU145" i="4"/>
  <c r="GY145" i="4"/>
  <c r="U145" i="4"/>
  <c r="AE145" i="4"/>
  <c r="AP145" i="4"/>
  <c r="BA145" i="4"/>
  <c r="BK145" i="4"/>
  <c r="BV145" i="4"/>
  <c r="CG145" i="4"/>
  <c r="CQ145" i="4"/>
  <c r="DB145" i="4"/>
  <c r="DJ145" i="4"/>
  <c r="DR145" i="4"/>
  <c r="DZ145" i="4"/>
  <c r="EH145" i="4"/>
  <c r="EP145" i="4"/>
  <c r="EX145" i="4"/>
  <c r="FF145" i="4"/>
  <c r="FN145" i="4"/>
  <c r="FV145" i="4"/>
  <c r="GD145" i="4"/>
  <c r="GL145" i="4"/>
  <c r="GT145" i="4"/>
  <c r="HA145" i="4"/>
  <c r="HE145" i="4"/>
  <c r="HI145" i="4"/>
  <c r="HM145" i="4"/>
  <c r="HQ145" i="4"/>
  <c r="HU145" i="4"/>
  <c r="HY145" i="4"/>
  <c r="IC145" i="4"/>
  <c r="IG145" i="4"/>
  <c r="IK145" i="4"/>
  <c r="IO145" i="4"/>
  <c r="IS145" i="4"/>
  <c r="IW145" i="4"/>
  <c r="JA145" i="4"/>
  <c r="JE145" i="4"/>
  <c r="JI145" i="4"/>
  <c r="M145" i="4"/>
  <c r="W145" i="4"/>
  <c r="AH145" i="4"/>
  <c r="AS145" i="4"/>
  <c r="BC145" i="4"/>
  <c r="BN145" i="4"/>
  <c r="BY145" i="4"/>
  <c r="CI145" i="4"/>
  <c r="CT145" i="4"/>
  <c r="DD145" i="4"/>
  <c r="DL145" i="4"/>
  <c r="DT145" i="4"/>
  <c r="EB145" i="4"/>
  <c r="EJ145" i="4"/>
  <c r="ER145" i="4"/>
  <c r="EZ145" i="4"/>
  <c r="FH145" i="4"/>
  <c r="FP145" i="4"/>
  <c r="FX145" i="4"/>
  <c r="GF145" i="4"/>
  <c r="GN145" i="4"/>
  <c r="GV145" i="4"/>
  <c r="HB145" i="4"/>
  <c r="HF145" i="4"/>
  <c r="HJ145" i="4"/>
  <c r="HN145" i="4"/>
  <c r="HR145" i="4"/>
  <c r="HV145" i="4"/>
  <c r="HZ145" i="4"/>
  <c r="ID145" i="4"/>
  <c r="IH145" i="4"/>
  <c r="IL145" i="4"/>
  <c r="IP145" i="4"/>
  <c r="IT145" i="4"/>
  <c r="IX145" i="4"/>
  <c r="JB145" i="4"/>
  <c r="JF145" i="4"/>
  <c r="JJ145" i="4"/>
  <c r="O145" i="4"/>
  <c r="Z145" i="4"/>
  <c r="AK145" i="4"/>
  <c r="AU145" i="4"/>
  <c r="BF145" i="4"/>
  <c r="BQ145" i="4"/>
  <c r="CA145" i="4"/>
  <c r="CL145" i="4"/>
  <c r="CW145" i="4"/>
  <c r="DF145" i="4"/>
  <c r="DN145" i="4"/>
  <c r="DV145" i="4"/>
  <c r="ED145" i="4"/>
  <c r="EL145" i="4"/>
  <c r="ET145" i="4"/>
  <c r="FB145" i="4"/>
  <c r="FJ145" i="4"/>
  <c r="FR145" i="4"/>
  <c r="FZ145" i="4"/>
  <c r="GH145" i="4"/>
  <c r="GP145" i="4"/>
  <c r="GX145" i="4"/>
  <c r="HC145" i="4"/>
  <c r="HG145" i="4"/>
  <c r="HK145" i="4"/>
  <c r="HO145" i="4"/>
  <c r="HS145" i="4"/>
  <c r="HW145" i="4"/>
  <c r="IA145" i="4"/>
  <c r="IE145" i="4"/>
  <c r="II145" i="4"/>
  <c r="IM145" i="4"/>
  <c r="IQ145" i="4"/>
  <c r="IU145" i="4"/>
  <c r="IY145" i="4"/>
  <c r="JC145" i="4"/>
  <c r="JG145" i="4"/>
  <c r="JK145" i="4"/>
  <c r="R145" i="4"/>
  <c r="AC145" i="4"/>
  <c r="AM145" i="4"/>
  <c r="AX145" i="4"/>
  <c r="BI145" i="4"/>
  <c r="BS145" i="4"/>
  <c r="CD145" i="4"/>
  <c r="CO145" i="4"/>
  <c r="CY145" i="4"/>
  <c r="DH145" i="4"/>
  <c r="DP145" i="4"/>
  <c r="DX145" i="4"/>
  <c r="EF145" i="4"/>
  <c r="EN145" i="4"/>
  <c r="EV145" i="4"/>
  <c r="FD145" i="4"/>
  <c r="FL145" i="4"/>
  <c r="FT145" i="4"/>
  <c r="GB145" i="4"/>
  <c r="GJ145" i="4"/>
  <c r="GR145" i="4"/>
  <c r="GZ145" i="4"/>
  <c r="HD145" i="4"/>
  <c r="HH145" i="4"/>
  <c r="HL145" i="4"/>
  <c r="HP145" i="4"/>
  <c r="HT145" i="4"/>
  <c r="HX145" i="4"/>
  <c r="IB145" i="4"/>
  <c r="IF145" i="4"/>
  <c r="IJ145" i="4"/>
  <c r="IN145" i="4"/>
  <c r="IR145" i="4"/>
  <c r="IV145" i="4"/>
  <c r="IZ145" i="4"/>
  <c r="JD145" i="4"/>
  <c r="JH145" i="4"/>
  <c r="JL145" i="4"/>
  <c r="O153" i="4"/>
  <c r="S153" i="4"/>
  <c r="W153" i="4"/>
  <c r="AA153" i="4"/>
  <c r="AE153" i="4"/>
  <c r="AI153" i="4"/>
  <c r="AM153" i="4"/>
  <c r="AQ153" i="4"/>
  <c r="AU153" i="4"/>
  <c r="AY153" i="4"/>
  <c r="BC153" i="4"/>
  <c r="BG153" i="4"/>
  <c r="BK153" i="4"/>
  <c r="BO153" i="4"/>
  <c r="BS153" i="4"/>
  <c r="BW153" i="4"/>
  <c r="CA153" i="4"/>
  <c r="CE153" i="4"/>
  <c r="CI153" i="4"/>
  <c r="CM153" i="4"/>
  <c r="CQ153" i="4"/>
  <c r="CU153" i="4"/>
  <c r="CY153" i="4"/>
  <c r="DC153" i="4"/>
  <c r="DG153" i="4"/>
  <c r="DK153" i="4"/>
  <c r="DO153" i="4"/>
  <c r="DS153" i="4"/>
  <c r="DW153" i="4"/>
  <c r="EA153" i="4"/>
  <c r="EE153" i="4"/>
  <c r="EI153" i="4"/>
  <c r="EM153" i="4"/>
  <c r="EQ153" i="4"/>
  <c r="EU153" i="4"/>
  <c r="EY153" i="4"/>
  <c r="FC153" i="4"/>
  <c r="FG153" i="4"/>
  <c r="FK153" i="4"/>
  <c r="FO153" i="4"/>
  <c r="FS153" i="4"/>
  <c r="FW153" i="4"/>
  <c r="GA153" i="4"/>
  <c r="GE153" i="4"/>
  <c r="GI153" i="4"/>
  <c r="GM153" i="4"/>
  <c r="GQ153" i="4"/>
  <c r="GU153" i="4"/>
  <c r="GY153" i="4"/>
  <c r="HC153" i="4"/>
  <c r="HG153" i="4"/>
  <c r="HK153" i="4"/>
  <c r="HO153" i="4"/>
  <c r="HS153" i="4"/>
  <c r="HW153" i="4"/>
  <c r="IA153" i="4"/>
  <c r="IE153" i="4"/>
  <c r="II153" i="4"/>
  <c r="IM153" i="4"/>
  <c r="IQ153" i="4"/>
  <c r="IU153" i="4"/>
  <c r="IY153" i="4"/>
  <c r="JC153" i="4"/>
  <c r="JG153" i="4"/>
  <c r="JK153" i="4"/>
  <c r="P153" i="4"/>
  <c r="T153" i="4"/>
  <c r="X153" i="4"/>
  <c r="AB153" i="4"/>
  <c r="AF153" i="4"/>
  <c r="AJ153" i="4"/>
  <c r="AN153" i="4"/>
  <c r="AR153" i="4"/>
  <c r="AV153" i="4"/>
  <c r="AZ153" i="4"/>
  <c r="BD153" i="4"/>
  <c r="BH153" i="4"/>
  <c r="BL153" i="4"/>
  <c r="BP153" i="4"/>
  <c r="BT153" i="4"/>
  <c r="BX153" i="4"/>
  <c r="CB153" i="4"/>
  <c r="CF153" i="4"/>
  <c r="CJ153" i="4"/>
  <c r="CN153" i="4"/>
  <c r="CR153" i="4"/>
  <c r="CV153" i="4"/>
  <c r="CZ153" i="4"/>
  <c r="DD153" i="4"/>
  <c r="DH153" i="4"/>
  <c r="DL153" i="4"/>
  <c r="DP153" i="4"/>
  <c r="DT153" i="4"/>
  <c r="DX153" i="4"/>
  <c r="EB153" i="4"/>
  <c r="EF153" i="4"/>
  <c r="EJ153" i="4"/>
  <c r="EN153" i="4"/>
  <c r="ER153" i="4"/>
  <c r="EV153" i="4"/>
  <c r="EZ153" i="4"/>
  <c r="FD153" i="4"/>
  <c r="FH153" i="4"/>
  <c r="FL153" i="4"/>
  <c r="FP153" i="4"/>
  <c r="FT153" i="4"/>
  <c r="FX153" i="4"/>
  <c r="GB153" i="4"/>
  <c r="GF153" i="4"/>
  <c r="GJ153" i="4"/>
  <c r="GN153" i="4"/>
  <c r="GR153" i="4"/>
  <c r="GV153" i="4"/>
  <c r="GZ153" i="4"/>
  <c r="HD153" i="4"/>
  <c r="HH153" i="4"/>
  <c r="HL153" i="4"/>
  <c r="HP153" i="4"/>
  <c r="HT153" i="4"/>
  <c r="HX153" i="4"/>
  <c r="IB153" i="4"/>
  <c r="IF153" i="4"/>
  <c r="IJ153" i="4"/>
  <c r="IN153" i="4"/>
  <c r="IR153" i="4"/>
  <c r="IV153" i="4"/>
  <c r="IZ153" i="4"/>
  <c r="JD153" i="4"/>
  <c r="JH153" i="4"/>
  <c r="JL153" i="4"/>
  <c r="M153" i="4"/>
  <c r="Q153" i="4"/>
  <c r="U153" i="4"/>
  <c r="Y153" i="4"/>
  <c r="AC153" i="4"/>
  <c r="AG153" i="4"/>
  <c r="AK153" i="4"/>
  <c r="AO153" i="4"/>
  <c r="AS153" i="4"/>
  <c r="AW153" i="4"/>
  <c r="BA153" i="4"/>
  <c r="BE153" i="4"/>
  <c r="BI153" i="4"/>
  <c r="BM153" i="4"/>
  <c r="BQ153" i="4"/>
  <c r="BU153" i="4"/>
  <c r="BY153" i="4"/>
  <c r="CC153" i="4"/>
  <c r="CG153" i="4"/>
  <c r="CK153" i="4"/>
  <c r="CO153" i="4"/>
  <c r="CS153" i="4"/>
  <c r="CW153" i="4"/>
  <c r="DA153" i="4"/>
  <c r="DE153" i="4"/>
  <c r="DI153" i="4"/>
  <c r="DM153" i="4"/>
  <c r="DQ153" i="4"/>
  <c r="DU153" i="4"/>
  <c r="DY153" i="4"/>
  <c r="EC153" i="4"/>
  <c r="EG153" i="4"/>
  <c r="EK153" i="4"/>
  <c r="EO153" i="4"/>
  <c r="ES153" i="4"/>
  <c r="EW153" i="4"/>
  <c r="FA153" i="4"/>
  <c r="FE153" i="4"/>
  <c r="FI153" i="4"/>
  <c r="FM153" i="4"/>
  <c r="FQ153" i="4"/>
  <c r="FU153" i="4"/>
  <c r="FY153" i="4"/>
  <c r="GC153" i="4"/>
  <c r="GG153" i="4"/>
  <c r="GK153" i="4"/>
  <c r="GO153" i="4"/>
  <c r="GS153" i="4"/>
  <c r="GW153" i="4"/>
  <c r="HA153" i="4"/>
  <c r="HE153" i="4"/>
  <c r="HI153" i="4"/>
  <c r="HM153" i="4"/>
  <c r="HQ153" i="4"/>
  <c r="HU153" i="4"/>
  <c r="HY153" i="4"/>
  <c r="IC153" i="4"/>
  <c r="IG153" i="4"/>
  <c r="IK153" i="4"/>
  <c r="IO153" i="4"/>
  <c r="IS153" i="4"/>
  <c r="IW153" i="4"/>
  <c r="JA153" i="4"/>
  <c r="JE153" i="4"/>
  <c r="JI153" i="4"/>
  <c r="N153" i="4"/>
  <c r="R153" i="4"/>
  <c r="V153" i="4"/>
  <c r="Z153" i="4"/>
  <c r="AD153" i="4"/>
  <c r="AH153" i="4"/>
  <c r="AL153" i="4"/>
  <c r="AP153" i="4"/>
  <c r="AT153" i="4"/>
  <c r="AX153" i="4"/>
  <c r="BB153" i="4"/>
  <c r="BF153" i="4"/>
  <c r="BJ153" i="4"/>
  <c r="BN153" i="4"/>
  <c r="BR153" i="4"/>
  <c r="BV153" i="4"/>
  <c r="BZ153" i="4"/>
  <c r="CD153" i="4"/>
  <c r="CH153" i="4"/>
  <c r="CL153" i="4"/>
  <c r="CP153" i="4"/>
  <c r="CT153" i="4"/>
  <c r="CX153" i="4"/>
  <c r="DB153" i="4"/>
  <c r="DF153" i="4"/>
  <c r="DJ153" i="4"/>
  <c r="DN153" i="4"/>
  <c r="DR153" i="4"/>
  <c r="DV153" i="4"/>
  <c r="DZ153" i="4"/>
  <c r="ED153" i="4"/>
  <c r="EH153" i="4"/>
  <c r="EL153" i="4"/>
  <c r="EP153" i="4"/>
  <c r="ET153" i="4"/>
  <c r="EX153" i="4"/>
  <c r="FB153" i="4"/>
  <c r="FF153" i="4"/>
  <c r="FJ153" i="4"/>
  <c r="FN153" i="4"/>
  <c r="FR153" i="4"/>
  <c r="FV153" i="4"/>
  <c r="FZ153" i="4"/>
  <c r="GD153" i="4"/>
  <c r="GH153" i="4"/>
  <c r="GL153" i="4"/>
  <c r="GP153" i="4"/>
  <c r="GT153" i="4"/>
  <c r="GX153" i="4"/>
  <c r="HB153" i="4"/>
  <c r="HF153" i="4"/>
  <c r="HJ153" i="4"/>
  <c r="HN153" i="4"/>
  <c r="HR153" i="4"/>
  <c r="HV153" i="4"/>
  <c r="HZ153" i="4"/>
  <c r="ID153" i="4"/>
  <c r="IH153" i="4"/>
  <c r="IL153" i="4"/>
  <c r="IP153" i="4"/>
  <c r="IT153" i="4"/>
  <c r="IX153" i="4"/>
  <c r="JB153" i="4"/>
  <c r="JF153" i="4"/>
  <c r="JJ153" i="4"/>
  <c r="N155" i="4"/>
  <c r="R155" i="4"/>
  <c r="V155" i="4"/>
  <c r="Z155" i="4"/>
  <c r="AD155" i="4"/>
  <c r="AH155" i="4"/>
  <c r="AL155" i="4"/>
  <c r="AP155" i="4"/>
  <c r="AT155" i="4"/>
  <c r="AX155" i="4"/>
  <c r="BB155" i="4"/>
  <c r="BF155" i="4"/>
  <c r="BJ155" i="4"/>
  <c r="BN155" i="4"/>
  <c r="BR155" i="4"/>
  <c r="BV155" i="4"/>
  <c r="BZ155" i="4"/>
  <c r="CD155" i="4"/>
  <c r="CH155" i="4"/>
  <c r="CL155" i="4"/>
  <c r="CP155" i="4"/>
  <c r="CT155" i="4"/>
  <c r="CX155" i="4"/>
  <c r="DB155" i="4"/>
  <c r="DF155" i="4"/>
  <c r="DJ155" i="4"/>
  <c r="DN155" i="4"/>
  <c r="DR155" i="4"/>
  <c r="DV155" i="4"/>
  <c r="DZ155" i="4"/>
  <c r="ED155" i="4"/>
  <c r="EH155" i="4"/>
  <c r="EL155" i="4"/>
  <c r="EP155" i="4"/>
  <c r="ET155" i="4"/>
  <c r="EX155" i="4"/>
  <c r="FB155" i="4"/>
  <c r="FF155" i="4"/>
  <c r="FJ155" i="4"/>
  <c r="FN155" i="4"/>
  <c r="FR155" i="4"/>
  <c r="FV155" i="4"/>
  <c r="FZ155" i="4"/>
  <c r="GD155" i="4"/>
  <c r="GH155" i="4"/>
  <c r="GL155" i="4"/>
  <c r="GP155" i="4"/>
  <c r="GT155" i="4"/>
  <c r="GX155" i="4"/>
  <c r="HB155" i="4"/>
  <c r="HF155" i="4"/>
  <c r="HJ155" i="4"/>
  <c r="HN155" i="4"/>
  <c r="HR155" i="4"/>
  <c r="HV155" i="4"/>
  <c r="HZ155" i="4"/>
  <c r="ID155" i="4"/>
  <c r="IH155" i="4"/>
  <c r="IL155" i="4"/>
  <c r="IP155" i="4"/>
  <c r="IT155" i="4"/>
  <c r="IX155" i="4"/>
  <c r="JB155" i="4"/>
  <c r="JF155" i="4"/>
  <c r="JJ155" i="4"/>
  <c r="O155" i="4"/>
  <c r="S155" i="4"/>
  <c r="W155" i="4"/>
  <c r="AA155" i="4"/>
  <c r="AE155" i="4"/>
  <c r="AI155" i="4"/>
  <c r="AM155" i="4"/>
  <c r="AQ155" i="4"/>
  <c r="AU155" i="4"/>
  <c r="AY155" i="4"/>
  <c r="BC155" i="4"/>
  <c r="BG155" i="4"/>
  <c r="BK155" i="4"/>
  <c r="BO155" i="4"/>
  <c r="BS155" i="4"/>
  <c r="BW155" i="4"/>
  <c r="CA155" i="4"/>
  <c r="CE155" i="4"/>
  <c r="CI155" i="4"/>
  <c r="CM155" i="4"/>
  <c r="CQ155" i="4"/>
  <c r="CU155" i="4"/>
  <c r="CY155" i="4"/>
  <c r="DC155" i="4"/>
  <c r="DG155" i="4"/>
  <c r="DK155" i="4"/>
  <c r="DO155" i="4"/>
  <c r="DS155" i="4"/>
  <c r="DW155" i="4"/>
  <c r="EA155" i="4"/>
  <c r="EE155" i="4"/>
  <c r="EI155" i="4"/>
  <c r="EM155" i="4"/>
  <c r="EQ155" i="4"/>
  <c r="EU155" i="4"/>
  <c r="EY155" i="4"/>
  <c r="FC155" i="4"/>
  <c r="FG155" i="4"/>
  <c r="FK155" i="4"/>
  <c r="FO155" i="4"/>
  <c r="FS155" i="4"/>
  <c r="FW155" i="4"/>
  <c r="GA155" i="4"/>
  <c r="GE155" i="4"/>
  <c r="GI155" i="4"/>
  <c r="GM155" i="4"/>
  <c r="GQ155" i="4"/>
  <c r="GU155" i="4"/>
  <c r="GY155" i="4"/>
  <c r="HC155" i="4"/>
  <c r="HG155" i="4"/>
  <c r="HK155" i="4"/>
  <c r="HO155" i="4"/>
  <c r="HS155" i="4"/>
  <c r="HW155" i="4"/>
  <c r="IA155" i="4"/>
  <c r="IE155" i="4"/>
  <c r="II155" i="4"/>
  <c r="IM155" i="4"/>
  <c r="IQ155" i="4"/>
  <c r="IU155" i="4"/>
  <c r="IY155" i="4"/>
  <c r="JC155" i="4"/>
  <c r="JG155" i="4"/>
  <c r="JK155" i="4"/>
  <c r="P155" i="4"/>
  <c r="T155" i="4"/>
  <c r="X155" i="4"/>
  <c r="AB155" i="4"/>
  <c r="AF155" i="4"/>
  <c r="AJ155" i="4"/>
  <c r="AN155" i="4"/>
  <c r="AR155" i="4"/>
  <c r="AV155" i="4"/>
  <c r="AZ155" i="4"/>
  <c r="BD155" i="4"/>
  <c r="BH155" i="4"/>
  <c r="BL155" i="4"/>
  <c r="BP155" i="4"/>
  <c r="BT155" i="4"/>
  <c r="BX155" i="4"/>
  <c r="CB155" i="4"/>
  <c r="CF155" i="4"/>
  <c r="CJ155" i="4"/>
  <c r="CN155" i="4"/>
  <c r="CR155" i="4"/>
  <c r="CV155" i="4"/>
  <c r="CZ155" i="4"/>
  <c r="DD155" i="4"/>
  <c r="DH155" i="4"/>
  <c r="DL155" i="4"/>
  <c r="DP155" i="4"/>
  <c r="DT155" i="4"/>
  <c r="DX155" i="4"/>
  <c r="EB155" i="4"/>
  <c r="EF155" i="4"/>
  <c r="EJ155" i="4"/>
  <c r="EN155" i="4"/>
  <c r="ER155" i="4"/>
  <c r="EV155" i="4"/>
  <c r="EZ155" i="4"/>
  <c r="FD155" i="4"/>
  <c r="FH155" i="4"/>
  <c r="FL155" i="4"/>
  <c r="FP155" i="4"/>
  <c r="FT155" i="4"/>
  <c r="FX155" i="4"/>
  <c r="GB155" i="4"/>
  <c r="GF155" i="4"/>
  <c r="GJ155" i="4"/>
  <c r="GN155" i="4"/>
  <c r="GR155" i="4"/>
  <c r="GV155" i="4"/>
  <c r="GZ155" i="4"/>
  <c r="HD155" i="4"/>
  <c r="HH155" i="4"/>
  <c r="HL155" i="4"/>
  <c r="HP155" i="4"/>
  <c r="HT155" i="4"/>
  <c r="HX155" i="4"/>
  <c r="IB155" i="4"/>
  <c r="IF155" i="4"/>
  <c r="IJ155" i="4"/>
  <c r="IN155" i="4"/>
  <c r="IR155" i="4"/>
  <c r="IV155" i="4"/>
  <c r="IZ155" i="4"/>
  <c r="JD155" i="4"/>
  <c r="JH155" i="4"/>
  <c r="JL155" i="4"/>
  <c r="M155" i="4"/>
  <c r="Q155" i="4"/>
  <c r="U155" i="4"/>
  <c r="Y155" i="4"/>
  <c r="AC155" i="4"/>
  <c r="AG155" i="4"/>
  <c r="AK155" i="4"/>
  <c r="AO155" i="4"/>
  <c r="AS155" i="4"/>
  <c r="AW155" i="4"/>
  <c r="BA155" i="4"/>
  <c r="BE155" i="4"/>
  <c r="BI155" i="4"/>
  <c r="BM155" i="4"/>
  <c r="BQ155" i="4"/>
  <c r="BU155" i="4"/>
  <c r="BY155" i="4"/>
  <c r="CC155" i="4"/>
  <c r="CG155" i="4"/>
  <c r="CK155" i="4"/>
  <c r="CO155" i="4"/>
  <c r="CS155" i="4"/>
  <c r="CW155" i="4"/>
  <c r="DA155" i="4"/>
  <c r="DE155" i="4"/>
  <c r="DI155" i="4"/>
  <c r="DM155" i="4"/>
  <c r="DQ155" i="4"/>
  <c r="DU155" i="4"/>
  <c r="DY155" i="4"/>
  <c r="EC155" i="4"/>
  <c r="EG155" i="4"/>
  <c r="EK155" i="4"/>
  <c r="EO155" i="4"/>
  <c r="ES155" i="4"/>
  <c r="EW155" i="4"/>
  <c r="FA155" i="4"/>
  <c r="FE155" i="4"/>
  <c r="FI155" i="4"/>
  <c r="FM155" i="4"/>
  <c r="FQ155" i="4"/>
  <c r="FU155" i="4"/>
  <c r="FY155" i="4"/>
  <c r="GC155" i="4"/>
  <c r="GG155" i="4"/>
  <c r="GK155" i="4"/>
  <c r="GO155" i="4"/>
  <c r="GS155" i="4"/>
  <c r="GW155" i="4"/>
  <c r="HA155" i="4"/>
  <c r="HE155" i="4"/>
  <c r="HI155" i="4"/>
  <c r="HM155" i="4"/>
  <c r="HQ155" i="4"/>
  <c r="HU155" i="4"/>
  <c r="HY155" i="4"/>
  <c r="IC155" i="4"/>
  <c r="IG155" i="4"/>
  <c r="IK155" i="4"/>
  <c r="IO155" i="4"/>
  <c r="IS155" i="4"/>
  <c r="IW155" i="4"/>
  <c r="JA155" i="4"/>
  <c r="JE155" i="4"/>
  <c r="JI155" i="4"/>
  <c r="M144" i="4"/>
  <c r="AC144" i="4"/>
  <c r="AS144" i="4"/>
  <c r="BI144" i="4"/>
  <c r="BY144" i="4"/>
  <c r="CO144" i="4"/>
  <c r="DE144" i="4"/>
  <c r="DU144" i="4"/>
  <c r="EK144" i="4"/>
  <c r="FA144" i="4"/>
  <c r="FQ144" i="4"/>
  <c r="GC144" i="4"/>
  <c r="GK144" i="4"/>
  <c r="GQ144" i="4"/>
  <c r="GW144" i="4"/>
  <c r="HB144" i="4"/>
  <c r="HG144" i="4"/>
  <c r="HM144" i="4"/>
  <c r="HR144" i="4"/>
  <c r="HW144" i="4"/>
  <c r="IC144" i="4"/>
  <c r="IH144" i="4"/>
  <c r="IM144" i="4"/>
  <c r="IS144" i="4"/>
  <c r="IX144" i="4"/>
  <c r="JC144" i="4"/>
  <c r="JI144" i="4"/>
  <c r="Q144" i="4"/>
  <c r="AG144" i="4"/>
  <c r="AW144" i="4"/>
  <c r="BM144" i="4"/>
  <c r="CC144" i="4"/>
  <c r="CS144" i="4"/>
  <c r="DI144" i="4"/>
  <c r="DY144" i="4"/>
  <c r="EO144" i="4"/>
  <c r="FE144" i="4"/>
  <c r="FU144" i="4"/>
  <c r="GD144" i="4"/>
  <c r="GL144" i="4"/>
  <c r="GS144" i="4"/>
  <c r="GX144" i="4"/>
  <c r="HC144" i="4"/>
  <c r="HI144" i="4"/>
  <c r="HN144" i="4"/>
  <c r="HS144" i="4"/>
  <c r="U144" i="4"/>
  <c r="AK144" i="4"/>
  <c r="BA144" i="4"/>
  <c r="BQ144" i="4"/>
  <c r="CG144" i="4"/>
  <c r="CW144" i="4"/>
  <c r="DM144" i="4"/>
  <c r="EC144" i="4"/>
  <c r="ES144" i="4"/>
  <c r="FI144" i="4"/>
  <c r="FY144" i="4"/>
  <c r="GG144" i="4"/>
  <c r="GO144" i="4"/>
  <c r="GT144" i="4"/>
  <c r="GY144" i="4"/>
  <c r="HE144" i="4"/>
  <c r="HJ144" i="4"/>
  <c r="HO144" i="4"/>
  <c r="HU144" i="4"/>
  <c r="HZ144" i="4"/>
  <c r="IE144" i="4"/>
  <c r="IK144" i="4"/>
  <c r="IP144" i="4"/>
  <c r="IU144" i="4"/>
  <c r="JA144" i="4"/>
  <c r="JF144" i="4"/>
  <c r="JK144" i="4"/>
  <c r="AO144" i="4"/>
  <c r="DA144" i="4"/>
  <c r="FM144" i="4"/>
  <c r="GU144" i="4"/>
  <c r="HQ144" i="4"/>
  <c r="ID144" i="4"/>
  <c r="IO144" i="4"/>
  <c r="IY144" i="4"/>
  <c r="JJ144" i="4"/>
  <c r="BE144" i="4"/>
  <c r="DQ144" i="4"/>
  <c r="FZ144" i="4"/>
  <c r="HA144" i="4"/>
  <c r="HV144" i="4"/>
  <c r="IG144" i="4"/>
  <c r="IQ144" i="4"/>
  <c r="JB144" i="4"/>
  <c r="BU144" i="4"/>
  <c r="EG144" i="4"/>
  <c r="GH144" i="4"/>
  <c r="HF144" i="4"/>
  <c r="HY144" i="4"/>
  <c r="II144" i="4"/>
  <c r="IT144" i="4"/>
  <c r="JE144" i="4"/>
  <c r="Y144" i="4"/>
  <c r="CK144" i="4"/>
  <c r="EW144" i="4"/>
  <c r="GP144" i="4"/>
  <c r="HK144" i="4"/>
  <c r="IA144" i="4"/>
  <c r="IL144" i="4"/>
  <c r="IW144" i="4"/>
  <c r="JG144" i="4"/>
  <c r="M146" i="4"/>
  <c r="Q146" i="4"/>
  <c r="U146" i="4"/>
  <c r="Y146" i="4"/>
  <c r="AC146" i="4"/>
  <c r="AG146" i="4"/>
  <c r="AK146" i="4"/>
  <c r="AO146" i="4"/>
  <c r="AS146" i="4"/>
  <c r="AW146" i="4"/>
  <c r="BA146" i="4"/>
  <c r="BE146" i="4"/>
  <c r="BI146" i="4"/>
  <c r="BM146" i="4"/>
  <c r="BQ146" i="4"/>
  <c r="BU146" i="4"/>
  <c r="BY146" i="4"/>
  <c r="CC146" i="4"/>
  <c r="CG146" i="4"/>
  <c r="CK146" i="4"/>
  <c r="CO146" i="4"/>
  <c r="CS146" i="4"/>
  <c r="CW146" i="4"/>
  <c r="DA146" i="4"/>
  <c r="DE146" i="4"/>
  <c r="DI146" i="4"/>
  <c r="DM146" i="4"/>
  <c r="DQ146" i="4"/>
  <c r="DU146" i="4"/>
  <c r="DY146" i="4"/>
  <c r="EC146" i="4"/>
  <c r="EG146" i="4"/>
  <c r="EK146" i="4"/>
  <c r="EO146" i="4"/>
  <c r="ES146" i="4"/>
  <c r="EW146" i="4"/>
  <c r="FA146" i="4"/>
  <c r="FE146" i="4"/>
  <c r="FI146" i="4"/>
  <c r="FM146" i="4"/>
  <c r="FQ146" i="4"/>
  <c r="FU146" i="4"/>
  <c r="FY146" i="4"/>
  <c r="GC146" i="4"/>
  <c r="GG146" i="4"/>
  <c r="GK146" i="4"/>
  <c r="GO146" i="4"/>
  <c r="GS146" i="4"/>
  <c r="GW146" i="4"/>
  <c r="HA146" i="4"/>
  <c r="HE146" i="4"/>
  <c r="HI146" i="4"/>
  <c r="HM146" i="4"/>
  <c r="HQ146" i="4"/>
  <c r="HU146" i="4"/>
  <c r="HY146" i="4"/>
  <c r="IC146" i="4"/>
  <c r="IG146" i="4"/>
  <c r="IK146" i="4"/>
  <c r="IO146" i="4"/>
  <c r="IS146" i="4"/>
  <c r="IW146" i="4"/>
  <c r="JA146" i="4"/>
  <c r="JE146" i="4"/>
  <c r="JI146" i="4"/>
  <c r="N146" i="4"/>
  <c r="R146" i="4"/>
  <c r="V146" i="4"/>
  <c r="Z146" i="4"/>
  <c r="AD146" i="4"/>
  <c r="AH146" i="4"/>
  <c r="AL146" i="4"/>
  <c r="AP146" i="4"/>
  <c r="AT146" i="4"/>
  <c r="AX146" i="4"/>
  <c r="BB146" i="4"/>
  <c r="BF146" i="4"/>
  <c r="BJ146" i="4"/>
  <c r="BN146" i="4"/>
  <c r="BR146" i="4"/>
  <c r="BV146" i="4"/>
  <c r="BZ146" i="4"/>
  <c r="CD146" i="4"/>
  <c r="CH146" i="4"/>
  <c r="CL146" i="4"/>
  <c r="CP146" i="4"/>
  <c r="CT146" i="4"/>
  <c r="CX146" i="4"/>
  <c r="DB146" i="4"/>
  <c r="DF146" i="4"/>
  <c r="DJ146" i="4"/>
  <c r="DN146" i="4"/>
  <c r="DR146" i="4"/>
  <c r="DV146" i="4"/>
  <c r="DZ146" i="4"/>
  <c r="ED146" i="4"/>
  <c r="EH146" i="4"/>
  <c r="O146" i="4"/>
  <c r="S146" i="4"/>
  <c r="W146" i="4"/>
  <c r="AA146" i="4"/>
  <c r="AE146" i="4"/>
  <c r="AI146" i="4"/>
  <c r="AM146" i="4"/>
  <c r="AQ146" i="4"/>
  <c r="AU146" i="4"/>
  <c r="AY146" i="4"/>
  <c r="BC146" i="4"/>
  <c r="BG146" i="4"/>
  <c r="BK146" i="4"/>
  <c r="BO146" i="4"/>
  <c r="BS146" i="4"/>
  <c r="BW146" i="4"/>
  <c r="CA146" i="4"/>
  <c r="CE146" i="4"/>
  <c r="CI146" i="4"/>
  <c r="CM146" i="4"/>
  <c r="CQ146" i="4"/>
  <c r="CU146" i="4"/>
  <c r="CY146" i="4"/>
  <c r="DC146" i="4"/>
  <c r="DG146" i="4"/>
  <c r="DK146" i="4"/>
  <c r="DO146" i="4"/>
  <c r="DS146" i="4"/>
  <c r="DW146" i="4"/>
  <c r="EA146" i="4"/>
  <c r="EE146" i="4"/>
  <c r="EI146" i="4"/>
  <c r="EM146" i="4"/>
  <c r="EQ146" i="4"/>
  <c r="EU146" i="4"/>
  <c r="EY146" i="4"/>
  <c r="FC146" i="4"/>
  <c r="FG146" i="4"/>
  <c r="FK146" i="4"/>
  <c r="FO146" i="4"/>
  <c r="FS146" i="4"/>
  <c r="FW146" i="4"/>
  <c r="GA146" i="4"/>
  <c r="GE146" i="4"/>
  <c r="GI146" i="4"/>
  <c r="GM146" i="4"/>
  <c r="GQ146" i="4"/>
  <c r="GU146" i="4"/>
  <c r="GY146" i="4"/>
  <c r="HC146" i="4"/>
  <c r="HG146" i="4"/>
  <c r="HK146" i="4"/>
  <c r="HO146" i="4"/>
  <c r="HS146" i="4"/>
  <c r="HW146" i="4"/>
  <c r="IA146" i="4"/>
  <c r="IE146" i="4"/>
  <c r="II146" i="4"/>
  <c r="IM146" i="4"/>
  <c r="IQ146" i="4"/>
  <c r="IU146" i="4"/>
  <c r="IY146" i="4"/>
  <c r="JC146" i="4"/>
  <c r="JG146" i="4"/>
  <c r="JK146" i="4"/>
  <c r="P146" i="4"/>
  <c r="T146" i="4"/>
  <c r="X146" i="4"/>
  <c r="AB146" i="4"/>
  <c r="AF146" i="4"/>
  <c r="AJ146" i="4"/>
  <c r="AN146" i="4"/>
  <c r="AR146" i="4"/>
  <c r="AV146" i="4"/>
  <c r="AZ146" i="4"/>
  <c r="BP146" i="4"/>
  <c r="CF146" i="4"/>
  <c r="CV146" i="4"/>
  <c r="DL146" i="4"/>
  <c r="EB146" i="4"/>
  <c r="EN146" i="4"/>
  <c r="EV146" i="4"/>
  <c r="FD146" i="4"/>
  <c r="FL146" i="4"/>
  <c r="FT146" i="4"/>
  <c r="GB146" i="4"/>
  <c r="GJ146" i="4"/>
  <c r="GR146" i="4"/>
  <c r="GZ146" i="4"/>
  <c r="HH146" i="4"/>
  <c r="HP146" i="4"/>
  <c r="HX146" i="4"/>
  <c r="IF146" i="4"/>
  <c r="IN146" i="4"/>
  <c r="IV146" i="4"/>
  <c r="JD146" i="4"/>
  <c r="JL146" i="4"/>
  <c r="BD146" i="4"/>
  <c r="BT146" i="4"/>
  <c r="CJ146" i="4"/>
  <c r="CZ146" i="4"/>
  <c r="DP146" i="4"/>
  <c r="EF146" i="4"/>
  <c r="EP146" i="4"/>
  <c r="EX146" i="4"/>
  <c r="FF146" i="4"/>
  <c r="FN146" i="4"/>
  <c r="FV146" i="4"/>
  <c r="GD146" i="4"/>
  <c r="GL146" i="4"/>
  <c r="GT146" i="4"/>
  <c r="HB146" i="4"/>
  <c r="HJ146" i="4"/>
  <c r="HR146" i="4"/>
  <c r="HZ146" i="4"/>
  <c r="IH146" i="4"/>
  <c r="IP146" i="4"/>
  <c r="IX146" i="4"/>
  <c r="JF146" i="4"/>
  <c r="BH146" i="4"/>
  <c r="BX146" i="4"/>
  <c r="CN146" i="4"/>
  <c r="DD146" i="4"/>
  <c r="DT146" i="4"/>
  <c r="EJ146" i="4"/>
  <c r="ER146" i="4"/>
  <c r="EZ146" i="4"/>
  <c r="FH146" i="4"/>
  <c r="FP146" i="4"/>
  <c r="FX146" i="4"/>
  <c r="GF146" i="4"/>
  <c r="GN146" i="4"/>
  <c r="GV146" i="4"/>
  <c r="HD146" i="4"/>
  <c r="HL146" i="4"/>
  <c r="HT146" i="4"/>
  <c r="IB146" i="4"/>
  <c r="IJ146" i="4"/>
  <c r="IR146" i="4"/>
  <c r="IZ146" i="4"/>
  <c r="JH146" i="4"/>
  <c r="BL146" i="4"/>
  <c r="CB146" i="4"/>
  <c r="CR146" i="4"/>
  <c r="DH146" i="4"/>
  <c r="DX146" i="4"/>
  <c r="EL146" i="4"/>
  <c r="ET146" i="4"/>
  <c r="FB146" i="4"/>
  <c r="FJ146" i="4"/>
  <c r="FR146" i="4"/>
  <c r="GX146" i="4"/>
  <c r="ID146" i="4"/>
  <c r="JJ146" i="4"/>
  <c r="FZ146" i="4"/>
  <c r="HF146" i="4"/>
  <c r="IL146" i="4"/>
  <c r="GH146" i="4"/>
  <c r="HN146" i="4"/>
  <c r="IT146" i="4"/>
  <c r="GP146" i="4"/>
  <c r="HV146" i="4"/>
  <c r="JB146" i="4"/>
  <c r="M147" i="4"/>
  <c r="Q147" i="4"/>
  <c r="U147" i="4"/>
  <c r="Y147" i="4"/>
  <c r="AC147" i="4"/>
  <c r="AG147" i="4"/>
  <c r="AK147" i="4"/>
  <c r="AO147" i="4"/>
  <c r="AS147" i="4"/>
  <c r="AW147" i="4"/>
  <c r="BA147" i="4"/>
  <c r="BE147" i="4"/>
  <c r="BI147" i="4"/>
  <c r="BM147" i="4"/>
  <c r="BQ147" i="4"/>
  <c r="BU147" i="4"/>
  <c r="BY147" i="4"/>
  <c r="CC147" i="4"/>
  <c r="CG147" i="4"/>
  <c r="CK147" i="4"/>
  <c r="CO147" i="4"/>
  <c r="CS147" i="4"/>
  <c r="CW147" i="4"/>
  <c r="DA147" i="4"/>
  <c r="DE147" i="4"/>
  <c r="DI147" i="4"/>
  <c r="DM147" i="4"/>
  <c r="DQ147" i="4"/>
  <c r="DU147" i="4"/>
  <c r="DY147" i="4"/>
  <c r="EC147" i="4"/>
  <c r="EG147" i="4"/>
  <c r="EK147" i="4"/>
  <c r="EO147" i="4"/>
  <c r="ES147" i="4"/>
  <c r="EW147" i="4"/>
  <c r="FA147" i="4"/>
  <c r="FE147" i="4"/>
  <c r="FI147" i="4"/>
  <c r="FM147" i="4"/>
  <c r="FQ147" i="4"/>
  <c r="FU147" i="4"/>
  <c r="FY147" i="4"/>
  <c r="GC147" i="4"/>
  <c r="GG147" i="4"/>
  <c r="GK147" i="4"/>
  <c r="GO147" i="4"/>
  <c r="GS147" i="4"/>
  <c r="GW147" i="4"/>
  <c r="HA147" i="4"/>
  <c r="HE147" i="4"/>
  <c r="HI147" i="4"/>
  <c r="HM147" i="4"/>
  <c r="HQ147" i="4"/>
  <c r="HU147" i="4"/>
  <c r="O147" i="4"/>
  <c r="S147" i="4"/>
  <c r="W147" i="4"/>
  <c r="AA147" i="4"/>
  <c r="AE147" i="4"/>
  <c r="AI147" i="4"/>
  <c r="AM147" i="4"/>
  <c r="AQ147" i="4"/>
  <c r="AU147" i="4"/>
  <c r="AY147" i="4"/>
  <c r="BC147" i="4"/>
  <c r="BG147" i="4"/>
  <c r="BK147" i="4"/>
  <c r="BO147" i="4"/>
  <c r="BS147" i="4"/>
  <c r="BW147" i="4"/>
  <c r="CA147" i="4"/>
  <c r="CE147" i="4"/>
  <c r="CI147" i="4"/>
  <c r="CM147" i="4"/>
  <c r="CQ147" i="4"/>
  <c r="CU147" i="4"/>
  <c r="CY147" i="4"/>
  <c r="DC147" i="4"/>
  <c r="DG147" i="4"/>
  <c r="DK147" i="4"/>
  <c r="DO147" i="4"/>
  <c r="DS147" i="4"/>
  <c r="DW147" i="4"/>
  <c r="EA147" i="4"/>
  <c r="EE147" i="4"/>
  <c r="EI147" i="4"/>
  <c r="EM147" i="4"/>
  <c r="EQ147" i="4"/>
  <c r="EU147" i="4"/>
  <c r="EY147" i="4"/>
  <c r="T147" i="4"/>
  <c r="AB147" i="4"/>
  <c r="AJ147" i="4"/>
  <c r="AR147" i="4"/>
  <c r="AZ147" i="4"/>
  <c r="BH147" i="4"/>
  <c r="BP147" i="4"/>
  <c r="BX147" i="4"/>
  <c r="CF147" i="4"/>
  <c r="CN147" i="4"/>
  <c r="CV147" i="4"/>
  <c r="DD147" i="4"/>
  <c r="DL147" i="4"/>
  <c r="DT147" i="4"/>
  <c r="EB147" i="4"/>
  <c r="EJ147" i="4"/>
  <c r="ER147" i="4"/>
  <c r="EZ147" i="4"/>
  <c r="FF147" i="4"/>
  <c r="FK147" i="4"/>
  <c r="FP147" i="4"/>
  <c r="FV147" i="4"/>
  <c r="GA147" i="4"/>
  <c r="GF147" i="4"/>
  <c r="GL147" i="4"/>
  <c r="GQ147" i="4"/>
  <c r="GV147" i="4"/>
  <c r="HB147" i="4"/>
  <c r="HG147" i="4"/>
  <c r="HL147" i="4"/>
  <c r="HR147" i="4"/>
  <c r="HW147" i="4"/>
  <c r="IA147" i="4"/>
  <c r="IE147" i="4"/>
  <c r="II147" i="4"/>
  <c r="IM147" i="4"/>
  <c r="IQ147" i="4"/>
  <c r="IU147" i="4"/>
  <c r="IY147" i="4"/>
  <c r="JC147" i="4"/>
  <c r="JG147" i="4"/>
  <c r="JK147" i="4"/>
  <c r="N147" i="4"/>
  <c r="V147" i="4"/>
  <c r="AD147" i="4"/>
  <c r="AL147" i="4"/>
  <c r="AT147" i="4"/>
  <c r="BB147" i="4"/>
  <c r="BJ147" i="4"/>
  <c r="BR147" i="4"/>
  <c r="BZ147" i="4"/>
  <c r="CH147" i="4"/>
  <c r="CP147" i="4"/>
  <c r="CX147" i="4"/>
  <c r="DF147" i="4"/>
  <c r="DN147" i="4"/>
  <c r="DV147" i="4"/>
  <c r="ED147" i="4"/>
  <c r="EL147" i="4"/>
  <c r="ET147" i="4"/>
  <c r="FB147" i="4"/>
  <c r="FG147" i="4"/>
  <c r="FL147" i="4"/>
  <c r="FR147" i="4"/>
  <c r="FW147" i="4"/>
  <c r="GB147" i="4"/>
  <c r="GH147" i="4"/>
  <c r="GM147" i="4"/>
  <c r="GR147" i="4"/>
  <c r="GX147" i="4"/>
  <c r="HC147" i="4"/>
  <c r="HH147" i="4"/>
  <c r="HN147" i="4"/>
  <c r="HS147" i="4"/>
  <c r="HX147" i="4"/>
  <c r="IB147" i="4"/>
  <c r="IF147" i="4"/>
  <c r="IJ147" i="4"/>
  <c r="IN147" i="4"/>
  <c r="IR147" i="4"/>
  <c r="IV147" i="4"/>
  <c r="IZ147" i="4"/>
  <c r="JD147" i="4"/>
  <c r="JH147" i="4"/>
  <c r="JL147" i="4"/>
  <c r="P147" i="4"/>
  <c r="X147" i="4"/>
  <c r="AF147" i="4"/>
  <c r="AN147" i="4"/>
  <c r="AV147" i="4"/>
  <c r="BD147" i="4"/>
  <c r="BL147" i="4"/>
  <c r="BT147" i="4"/>
  <c r="CB147" i="4"/>
  <c r="CJ147" i="4"/>
  <c r="CR147" i="4"/>
  <c r="CZ147" i="4"/>
  <c r="DH147" i="4"/>
  <c r="DP147" i="4"/>
  <c r="DX147" i="4"/>
  <c r="EF147" i="4"/>
  <c r="EN147" i="4"/>
  <c r="EV147" i="4"/>
  <c r="FC147" i="4"/>
  <c r="FH147" i="4"/>
  <c r="FN147" i="4"/>
  <c r="FS147" i="4"/>
  <c r="FX147" i="4"/>
  <c r="GD147" i="4"/>
  <c r="GI147" i="4"/>
  <c r="GN147" i="4"/>
  <c r="GT147" i="4"/>
  <c r="GY147" i="4"/>
  <c r="HD147" i="4"/>
  <c r="HJ147" i="4"/>
  <c r="HO147" i="4"/>
  <c r="HT147" i="4"/>
  <c r="HY147" i="4"/>
  <c r="IC147" i="4"/>
  <c r="IG147" i="4"/>
  <c r="IK147" i="4"/>
  <c r="IO147" i="4"/>
  <c r="IS147" i="4"/>
  <c r="IW147" i="4"/>
  <c r="JA147" i="4"/>
  <c r="JE147" i="4"/>
  <c r="JI147" i="4"/>
  <c r="AP147" i="4"/>
  <c r="BV147" i="4"/>
  <c r="DB147" i="4"/>
  <c r="EH147" i="4"/>
  <c r="FJ147" i="4"/>
  <c r="GE147" i="4"/>
  <c r="GZ147" i="4"/>
  <c r="HV147" i="4"/>
  <c r="IL147" i="4"/>
  <c r="JB147" i="4"/>
  <c r="R147" i="4"/>
  <c r="AX147" i="4"/>
  <c r="CD147" i="4"/>
  <c r="DJ147" i="4"/>
  <c r="EP147" i="4"/>
  <c r="FO147" i="4"/>
  <c r="GJ147" i="4"/>
  <c r="HF147" i="4"/>
  <c r="HZ147" i="4"/>
  <c r="IP147" i="4"/>
  <c r="JF147" i="4"/>
  <c r="Z147" i="4"/>
  <c r="BF147" i="4"/>
  <c r="CL147" i="4"/>
  <c r="DR147" i="4"/>
  <c r="EX147" i="4"/>
  <c r="FT147" i="4"/>
  <c r="GP147" i="4"/>
  <c r="HK147" i="4"/>
  <c r="ID147" i="4"/>
  <c r="IT147" i="4"/>
  <c r="JJ147" i="4"/>
  <c r="AH147" i="4"/>
  <c r="BN147" i="4"/>
  <c r="CT147" i="4"/>
  <c r="DZ147" i="4"/>
  <c r="FD147" i="4"/>
  <c r="FZ147" i="4"/>
  <c r="GU147" i="4"/>
  <c r="HP147" i="4"/>
  <c r="IH147" i="4"/>
  <c r="IX147" i="4"/>
  <c r="O151" i="4"/>
  <c r="S151" i="4"/>
  <c r="W151" i="4"/>
  <c r="AA151" i="4"/>
  <c r="AE151" i="4"/>
  <c r="AI151" i="4"/>
  <c r="AM151" i="4"/>
  <c r="AQ151" i="4"/>
  <c r="AU151" i="4"/>
  <c r="AY151" i="4"/>
  <c r="BC151" i="4"/>
  <c r="BG151" i="4"/>
  <c r="BK151" i="4"/>
  <c r="BO151" i="4"/>
  <c r="BS151" i="4"/>
  <c r="BW151" i="4"/>
  <c r="CA151" i="4"/>
  <c r="CE151" i="4"/>
  <c r="CI151" i="4"/>
  <c r="CM151" i="4"/>
  <c r="CQ151" i="4"/>
  <c r="CU151" i="4"/>
  <c r="CY151" i="4"/>
  <c r="DC151" i="4"/>
  <c r="DG151" i="4"/>
  <c r="DK151" i="4"/>
  <c r="DO151" i="4"/>
  <c r="DS151" i="4"/>
  <c r="DW151" i="4"/>
  <c r="EA151" i="4"/>
  <c r="EE151" i="4"/>
  <c r="EI151" i="4"/>
  <c r="EM151" i="4"/>
  <c r="EQ151" i="4"/>
  <c r="EU151" i="4"/>
  <c r="EY151" i="4"/>
  <c r="FC151" i="4"/>
  <c r="FG151" i="4"/>
  <c r="FK151" i="4"/>
  <c r="FO151" i="4"/>
  <c r="FS151" i="4"/>
  <c r="FW151" i="4"/>
  <c r="GA151" i="4"/>
  <c r="GE151" i="4"/>
  <c r="GI151" i="4"/>
  <c r="GM151" i="4"/>
  <c r="GQ151" i="4"/>
  <c r="GU151" i="4"/>
  <c r="GY151" i="4"/>
  <c r="HC151" i="4"/>
  <c r="HG151" i="4"/>
  <c r="HK151" i="4"/>
  <c r="HO151" i="4"/>
  <c r="HS151" i="4"/>
  <c r="HW151" i="4"/>
  <c r="IA151" i="4"/>
  <c r="IE151" i="4"/>
  <c r="II151" i="4"/>
  <c r="IM151" i="4"/>
  <c r="IQ151" i="4"/>
  <c r="IU151" i="4"/>
  <c r="IY151" i="4"/>
  <c r="JC151" i="4"/>
  <c r="JG151" i="4"/>
  <c r="JK151" i="4"/>
  <c r="P151" i="4"/>
  <c r="T151" i="4"/>
  <c r="X151" i="4"/>
  <c r="AB151" i="4"/>
  <c r="AF151" i="4"/>
  <c r="AJ151" i="4"/>
  <c r="AN151" i="4"/>
  <c r="AR151" i="4"/>
  <c r="AV151" i="4"/>
  <c r="AZ151" i="4"/>
  <c r="BD151" i="4"/>
  <c r="BH151" i="4"/>
  <c r="BL151" i="4"/>
  <c r="BP151" i="4"/>
  <c r="BT151" i="4"/>
  <c r="BX151" i="4"/>
  <c r="CB151" i="4"/>
  <c r="CF151" i="4"/>
  <c r="CJ151" i="4"/>
  <c r="CN151" i="4"/>
  <c r="CR151" i="4"/>
  <c r="CV151" i="4"/>
  <c r="CZ151" i="4"/>
  <c r="DD151" i="4"/>
  <c r="DH151" i="4"/>
  <c r="DL151" i="4"/>
  <c r="DP151" i="4"/>
  <c r="DT151" i="4"/>
  <c r="DX151" i="4"/>
  <c r="EB151" i="4"/>
  <c r="EF151" i="4"/>
  <c r="EJ151" i="4"/>
  <c r="EN151" i="4"/>
  <c r="ER151" i="4"/>
  <c r="EV151" i="4"/>
  <c r="EZ151" i="4"/>
  <c r="FD151" i="4"/>
  <c r="FH151" i="4"/>
  <c r="FL151" i="4"/>
  <c r="FP151" i="4"/>
  <c r="FT151" i="4"/>
  <c r="FX151" i="4"/>
  <c r="GB151" i="4"/>
  <c r="GF151" i="4"/>
  <c r="GJ151" i="4"/>
  <c r="GN151" i="4"/>
  <c r="GR151" i="4"/>
  <c r="GV151" i="4"/>
  <c r="GZ151" i="4"/>
  <c r="HD151" i="4"/>
  <c r="HH151" i="4"/>
  <c r="HL151" i="4"/>
  <c r="HP151" i="4"/>
  <c r="HT151" i="4"/>
  <c r="HX151" i="4"/>
  <c r="IB151" i="4"/>
  <c r="IF151" i="4"/>
  <c r="IJ151" i="4"/>
  <c r="IN151" i="4"/>
  <c r="IR151" i="4"/>
  <c r="IV151" i="4"/>
  <c r="IZ151" i="4"/>
  <c r="JD151" i="4"/>
  <c r="JH151" i="4"/>
  <c r="JL151" i="4"/>
  <c r="M151" i="4"/>
  <c r="Q151" i="4"/>
  <c r="U151" i="4"/>
  <c r="Y151" i="4"/>
  <c r="AC151" i="4"/>
  <c r="AG151" i="4"/>
  <c r="AK151" i="4"/>
  <c r="AO151" i="4"/>
  <c r="AS151" i="4"/>
  <c r="AW151" i="4"/>
  <c r="BA151" i="4"/>
  <c r="BE151" i="4"/>
  <c r="BI151" i="4"/>
  <c r="BM151" i="4"/>
  <c r="BQ151" i="4"/>
  <c r="BU151" i="4"/>
  <c r="BY151" i="4"/>
  <c r="CC151" i="4"/>
  <c r="CG151" i="4"/>
  <c r="CK151" i="4"/>
  <c r="CO151" i="4"/>
  <c r="CS151" i="4"/>
  <c r="CW151" i="4"/>
  <c r="DA151" i="4"/>
  <c r="DE151" i="4"/>
  <c r="DI151" i="4"/>
  <c r="DM151" i="4"/>
  <c r="DQ151" i="4"/>
  <c r="DU151" i="4"/>
  <c r="DY151" i="4"/>
  <c r="EC151" i="4"/>
  <c r="EG151" i="4"/>
  <c r="EK151" i="4"/>
  <c r="EO151" i="4"/>
  <c r="ES151" i="4"/>
  <c r="EW151" i="4"/>
  <c r="FA151" i="4"/>
  <c r="FE151" i="4"/>
  <c r="FI151" i="4"/>
  <c r="N151" i="4"/>
  <c r="R151" i="4"/>
  <c r="V151" i="4"/>
  <c r="Z151" i="4"/>
  <c r="AD151" i="4"/>
  <c r="AH151" i="4"/>
  <c r="AL151" i="4"/>
  <c r="AP151" i="4"/>
  <c r="AT151" i="4"/>
  <c r="AX151" i="4"/>
  <c r="BB151" i="4"/>
  <c r="BF151" i="4"/>
  <c r="BJ151" i="4"/>
  <c r="BN151" i="4"/>
  <c r="BR151" i="4"/>
  <c r="BV151" i="4"/>
  <c r="BZ151" i="4"/>
  <c r="CD151" i="4"/>
  <c r="CH151" i="4"/>
  <c r="CL151" i="4"/>
  <c r="CP151" i="4"/>
  <c r="CT151" i="4"/>
  <c r="CX151" i="4"/>
  <c r="DB151" i="4"/>
  <c r="DF151" i="4"/>
  <c r="DJ151" i="4"/>
  <c r="DN151" i="4"/>
  <c r="DR151" i="4"/>
  <c r="DV151" i="4"/>
  <c r="DZ151" i="4"/>
  <c r="ED151" i="4"/>
  <c r="EH151" i="4"/>
  <c r="EL151" i="4"/>
  <c r="EP151" i="4"/>
  <c r="ET151" i="4"/>
  <c r="EX151" i="4"/>
  <c r="FB151" i="4"/>
  <c r="FF151" i="4"/>
  <c r="FJ151" i="4"/>
  <c r="FN151" i="4"/>
  <c r="FR151" i="4"/>
  <c r="FV151" i="4"/>
  <c r="FZ151" i="4"/>
  <c r="GD151" i="4"/>
  <c r="GH151" i="4"/>
  <c r="GL151" i="4"/>
  <c r="GP151" i="4"/>
  <c r="GT151" i="4"/>
  <c r="GX151" i="4"/>
  <c r="HB151" i="4"/>
  <c r="HF151" i="4"/>
  <c r="HJ151" i="4"/>
  <c r="HN151" i="4"/>
  <c r="HR151" i="4"/>
  <c r="HV151" i="4"/>
  <c r="HZ151" i="4"/>
  <c r="ID151" i="4"/>
  <c r="IH151" i="4"/>
  <c r="IL151" i="4"/>
  <c r="IP151" i="4"/>
  <c r="IT151" i="4"/>
  <c r="IX151" i="4"/>
  <c r="JB151" i="4"/>
  <c r="JF151" i="4"/>
  <c r="JJ151" i="4"/>
  <c r="FM151" i="4"/>
  <c r="GC151" i="4"/>
  <c r="GS151" i="4"/>
  <c r="HI151" i="4"/>
  <c r="HY151" i="4"/>
  <c r="IO151" i="4"/>
  <c r="JE151" i="4"/>
  <c r="FQ151" i="4"/>
  <c r="GG151" i="4"/>
  <c r="GW151" i="4"/>
  <c r="HM151" i="4"/>
  <c r="IC151" i="4"/>
  <c r="IS151" i="4"/>
  <c r="JI151" i="4"/>
  <c r="FU151" i="4"/>
  <c r="GK151" i="4"/>
  <c r="HA151" i="4"/>
  <c r="HQ151" i="4"/>
  <c r="IG151" i="4"/>
  <c r="IW151" i="4"/>
  <c r="FY151" i="4"/>
  <c r="GO151" i="4"/>
  <c r="HE151" i="4"/>
  <c r="HU151" i="4"/>
  <c r="IK151" i="4"/>
  <c r="JA151" i="4"/>
  <c r="O115" i="4"/>
  <c r="S115" i="4"/>
  <c r="W115" i="4"/>
  <c r="AA115" i="4"/>
  <c r="AE115" i="4"/>
  <c r="AI115" i="4"/>
  <c r="AM115" i="4"/>
  <c r="AQ115" i="4"/>
  <c r="AU115" i="4"/>
  <c r="AY115" i="4"/>
  <c r="BC115" i="4"/>
  <c r="BG115" i="4"/>
  <c r="BK115" i="4"/>
  <c r="BO115" i="4"/>
  <c r="BS115" i="4"/>
  <c r="BW115" i="4"/>
  <c r="CA115" i="4"/>
  <c r="CE115" i="4"/>
  <c r="CI115" i="4"/>
  <c r="CM115" i="4"/>
  <c r="CQ115" i="4"/>
  <c r="CU115" i="4"/>
  <c r="CY115" i="4"/>
  <c r="DC115" i="4"/>
  <c r="DG115" i="4"/>
  <c r="DK115" i="4"/>
  <c r="DO115" i="4"/>
  <c r="DS115" i="4"/>
  <c r="DW115" i="4"/>
  <c r="EA115" i="4"/>
  <c r="EE115" i="4"/>
  <c r="EI115" i="4"/>
  <c r="EM115" i="4"/>
  <c r="EQ115" i="4"/>
  <c r="EU115" i="4"/>
  <c r="EY115" i="4"/>
  <c r="FC115" i="4"/>
  <c r="FG115" i="4"/>
  <c r="FK115" i="4"/>
  <c r="FO115" i="4"/>
  <c r="FS115" i="4"/>
  <c r="FW115" i="4"/>
  <c r="GA115" i="4"/>
  <c r="GE115" i="4"/>
  <c r="GI115" i="4"/>
  <c r="GM115" i="4"/>
  <c r="GQ115" i="4"/>
  <c r="GU115" i="4"/>
  <c r="GY115" i="4"/>
  <c r="HC115" i="4"/>
  <c r="HG115" i="4"/>
  <c r="HK115" i="4"/>
  <c r="HO115" i="4"/>
  <c r="HS115" i="4"/>
  <c r="HW115" i="4"/>
  <c r="IA115" i="4"/>
  <c r="IE115" i="4"/>
  <c r="II115" i="4"/>
  <c r="IM115" i="4"/>
  <c r="IQ115" i="4"/>
  <c r="IU115" i="4"/>
  <c r="IY115" i="4"/>
  <c r="JC115" i="4"/>
  <c r="JG115" i="4"/>
  <c r="JK115" i="4"/>
  <c r="P115" i="4"/>
  <c r="T115" i="4"/>
  <c r="X115" i="4"/>
  <c r="AB115" i="4"/>
  <c r="AF115" i="4"/>
  <c r="AJ115" i="4"/>
  <c r="AN115" i="4"/>
  <c r="AR115" i="4"/>
  <c r="AV115" i="4"/>
  <c r="AZ115" i="4"/>
  <c r="BD115" i="4"/>
  <c r="BH115" i="4"/>
  <c r="BL115" i="4"/>
  <c r="BP115" i="4"/>
  <c r="BT115" i="4"/>
  <c r="BX115" i="4"/>
  <c r="CB115" i="4"/>
  <c r="CF115" i="4"/>
  <c r="CJ115" i="4"/>
  <c r="CN115" i="4"/>
  <c r="CR115" i="4"/>
  <c r="CV115" i="4"/>
  <c r="CZ115" i="4"/>
  <c r="DD115" i="4"/>
  <c r="DH115" i="4"/>
  <c r="DL115" i="4"/>
  <c r="DP115" i="4"/>
  <c r="DT115" i="4"/>
  <c r="DX115" i="4"/>
  <c r="EB115" i="4"/>
  <c r="EF115" i="4"/>
  <c r="EJ115" i="4"/>
  <c r="EN115" i="4"/>
  <c r="ER115" i="4"/>
  <c r="EV115" i="4"/>
  <c r="EZ115" i="4"/>
  <c r="FD115" i="4"/>
  <c r="FH115" i="4"/>
  <c r="FL115" i="4"/>
  <c r="FP115" i="4"/>
  <c r="FT115" i="4"/>
  <c r="FX115" i="4"/>
  <c r="GB115" i="4"/>
  <c r="GF115" i="4"/>
  <c r="GJ115" i="4"/>
  <c r="GN115" i="4"/>
  <c r="GR115" i="4"/>
  <c r="GV115" i="4"/>
  <c r="GZ115" i="4"/>
  <c r="HD115" i="4"/>
  <c r="HH115" i="4"/>
  <c r="HL115" i="4"/>
  <c r="HP115" i="4"/>
  <c r="HT115" i="4"/>
  <c r="HX115" i="4"/>
  <c r="IB115" i="4"/>
  <c r="IF115" i="4"/>
  <c r="IJ115" i="4"/>
  <c r="IN115" i="4"/>
  <c r="IR115" i="4"/>
  <c r="IV115" i="4"/>
  <c r="IZ115" i="4"/>
  <c r="JD115" i="4"/>
  <c r="JH115" i="4"/>
  <c r="JL115" i="4"/>
  <c r="M115" i="4"/>
  <c r="Q115" i="4"/>
  <c r="U115" i="4"/>
  <c r="Y115" i="4"/>
  <c r="AC115" i="4"/>
  <c r="AG115" i="4"/>
  <c r="AK115" i="4"/>
  <c r="AO115" i="4"/>
  <c r="AS115" i="4"/>
  <c r="AW115" i="4"/>
  <c r="BA115" i="4"/>
  <c r="BE115" i="4"/>
  <c r="BI115" i="4"/>
  <c r="BM115" i="4"/>
  <c r="BQ115" i="4"/>
  <c r="BU115" i="4"/>
  <c r="BY115" i="4"/>
  <c r="CC115" i="4"/>
  <c r="CG115" i="4"/>
  <c r="CK115" i="4"/>
  <c r="CO115" i="4"/>
  <c r="CS115" i="4"/>
  <c r="CW115" i="4"/>
  <c r="DA115" i="4"/>
  <c r="DE115" i="4"/>
  <c r="DI115" i="4"/>
  <c r="DM115" i="4"/>
  <c r="DQ115" i="4"/>
  <c r="DU115" i="4"/>
  <c r="DY115" i="4"/>
  <c r="EC115" i="4"/>
  <c r="EG115" i="4"/>
  <c r="EK115" i="4"/>
  <c r="EO115" i="4"/>
  <c r="ES115" i="4"/>
  <c r="EW115" i="4"/>
  <c r="FA115" i="4"/>
  <c r="FE115" i="4"/>
  <c r="FI115" i="4"/>
  <c r="FM115" i="4"/>
  <c r="FQ115" i="4"/>
  <c r="FU115" i="4"/>
  <c r="FY115" i="4"/>
  <c r="GC115" i="4"/>
  <c r="GG115" i="4"/>
  <c r="GK115" i="4"/>
  <c r="GO115" i="4"/>
  <c r="GS115" i="4"/>
  <c r="GW115" i="4"/>
  <c r="HA115" i="4"/>
  <c r="HE115" i="4"/>
  <c r="HI115" i="4"/>
  <c r="HM115" i="4"/>
  <c r="HQ115" i="4"/>
  <c r="HU115" i="4"/>
  <c r="HY115" i="4"/>
  <c r="IC115" i="4"/>
  <c r="IG115" i="4"/>
  <c r="IK115" i="4"/>
  <c r="IO115" i="4"/>
  <c r="IS115" i="4"/>
  <c r="IW115" i="4"/>
  <c r="JA115" i="4"/>
  <c r="JE115" i="4"/>
  <c r="JI115" i="4"/>
  <c r="N115" i="4"/>
  <c r="R115" i="4"/>
  <c r="V115" i="4"/>
  <c r="Z115" i="4"/>
  <c r="AD115" i="4"/>
  <c r="AH115" i="4"/>
  <c r="AL115" i="4"/>
  <c r="AP115" i="4"/>
  <c r="AT115" i="4"/>
  <c r="AX115" i="4"/>
  <c r="BB115" i="4"/>
  <c r="BF115" i="4"/>
  <c r="BJ115" i="4"/>
  <c r="BN115" i="4"/>
  <c r="BR115" i="4"/>
  <c r="BV115" i="4"/>
  <c r="BZ115" i="4"/>
  <c r="CD115" i="4"/>
  <c r="CH115" i="4"/>
  <c r="CL115" i="4"/>
  <c r="CP115" i="4"/>
  <c r="CT115" i="4"/>
  <c r="CX115" i="4"/>
  <c r="DB115" i="4"/>
  <c r="DF115" i="4"/>
  <c r="DJ115" i="4"/>
  <c r="DN115" i="4"/>
  <c r="DR115" i="4"/>
  <c r="DV115" i="4"/>
  <c r="DZ115" i="4"/>
  <c r="ED115" i="4"/>
  <c r="EH115" i="4"/>
  <c r="EL115" i="4"/>
  <c r="EP115" i="4"/>
  <c r="ET115" i="4"/>
  <c r="EX115" i="4"/>
  <c r="FB115" i="4"/>
  <c r="FF115" i="4"/>
  <c r="FJ115" i="4"/>
  <c r="FN115" i="4"/>
  <c r="FR115" i="4"/>
  <c r="FV115" i="4"/>
  <c r="FZ115" i="4"/>
  <c r="GD115" i="4"/>
  <c r="GH115" i="4"/>
  <c r="GL115" i="4"/>
  <c r="GP115" i="4"/>
  <c r="GT115" i="4"/>
  <c r="GX115" i="4"/>
  <c r="HB115" i="4"/>
  <c r="HF115" i="4"/>
  <c r="HJ115" i="4"/>
  <c r="HN115" i="4"/>
  <c r="HR115" i="4"/>
  <c r="HV115" i="4"/>
  <c r="HZ115" i="4"/>
  <c r="ID115" i="4"/>
  <c r="IH115" i="4"/>
  <c r="IL115" i="4"/>
  <c r="IP115" i="4"/>
  <c r="IT115" i="4"/>
  <c r="IX115" i="4"/>
  <c r="JB115" i="4"/>
  <c r="JF115" i="4"/>
  <c r="JJ115" i="4"/>
  <c r="O121" i="4"/>
  <c r="S121" i="4"/>
  <c r="W121" i="4"/>
  <c r="AA121" i="4"/>
  <c r="AE121" i="4"/>
  <c r="AI121" i="4"/>
  <c r="AM121" i="4"/>
  <c r="AQ121" i="4"/>
  <c r="AU121" i="4"/>
  <c r="AY121" i="4"/>
  <c r="BC121" i="4"/>
  <c r="BG121" i="4"/>
  <c r="BK121" i="4"/>
  <c r="BO121" i="4"/>
  <c r="BS121" i="4"/>
  <c r="BW121" i="4"/>
  <c r="CA121" i="4"/>
  <c r="CE121" i="4"/>
  <c r="CI121" i="4"/>
  <c r="CM121" i="4"/>
  <c r="CQ121" i="4"/>
  <c r="CU121" i="4"/>
  <c r="CY121" i="4"/>
  <c r="DC121" i="4"/>
  <c r="DG121" i="4"/>
  <c r="DK121" i="4"/>
  <c r="DO121" i="4"/>
  <c r="DS121" i="4"/>
  <c r="DW121" i="4"/>
  <c r="EA121" i="4"/>
  <c r="EE121" i="4"/>
  <c r="EI121" i="4"/>
  <c r="EM121" i="4"/>
  <c r="EQ121" i="4"/>
  <c r="EU121" i="4"/>
  <c r="EY121" i="4"/>
  <c r="FC121" i="4"/>
  <c r="FG121" i="4"/>
  <c r="FK121" i="4"/>
  <c r="FO121" i="4"/>
  <c r="FS121" i="4"/>
  <c r="FW121" i="4"/>
  <c r="GA121" i="4"/>
  <c r="GE121" i="4"/>
  <c r="GI121" i="4"/>
  <c r="GM121" i="4"/>
  <c r="GQ121" i="4"/>
  <c r="GU121" i="4"/>
  <c r="GY121" i="4"/>
  <c r="HC121" i="4"/>
  <c r="HG121" i="4"/>
  <c r="HK121" i="4"/>
  <c r="HO121" i="4"/>
  <c r="HS121" i="4"/>
  <c r="HW121" i="4"/>
  <c r="IA121" i="4"/>
  <c r="IE121" i="4"/>
  <c r="II121" i="4"/>
  <c r="IM121" i="4"/>
  <c r="IQ121" i="4"/>
  <c r="IU121" i="4"/>
  <c r="IY121" i="4"/>
  <c r="JC121" i="4"/>
  <c r="JG121" i="4"/>
  <c r="JK121" i="4"/>
  <c r="P121" i="4"/>
  <c r="T121" i="4"/>
  <c r="X121" i="4"/>
  <c r="AB121" i="4"/>
  <c r="AF121" i="4"/>
  <c r="AJ121" i="4"/>
  <c r="AN121" i="4"/>
  <c r="AR121" i="4"/>
  <c r="AV121" i="4"/>
  <c r="AZ121" i="4"/>
  <c r="BD121" i="4"/>
  <c r="BH121" i="4"/>
  <c r="BL121" i="4"/>
  <c r="BP121" i="4"/>
  <c r="BT121" i="4"/>
  <c r="BX121" i="4"/>
  <c r="CB121" i="4"/>
  <c r="CF121" i="4"/>
  <c r="CJ121" i="4"/>
  <c r="CN121" i="4"/>
  <c r="CR121" i="4"/>
  <c r="CV121" i="4"/>
  <c r="CZ121" i="4"/>
  <c r="DD121" i="4"/>
  <c r="DH121" i="4"/>
  <c r="DL121" i="4"/>
  <c r="DP121" i="4"/>
  <c r="DT121" i="4"/>
  <c r="DX121" i="4"/>
  <c r="EB121" i="4"/>
  <c r="EF121" i="4"/>
  <c r="EJ121" i="4"/>
  <c r="EN121" i="4"/>
  <c r="ER121" i="4"/>
  <c r="EV121" i="4"/>
  <c r="EZ121" i="4"/>
  <c r="FD121" i="4"/>
  <c r="FH121" i="4"/>
  <c r="FL121" i="4"/>
  <c r="FP121" i="4"/>
  <c r="FT121" i="4"/>
  <c r="FX121" i="4"/>
  <c r="GB121" i="4"/>
  <c r="GF121" i="4"/>
  <c r="GJ121" i="4"/>
  <c r="GN121" i="4"/>
  <c r="GR121" i="4"/>
  <c r="GV121" i="4"/>
  <c r="GZ121" i="4"/>
  <c r="HD121" i="4"/>
  <c r="HH121" i="4"/>
  <c r="HL121" i="4"/>
  <c r="HP121" i="4"/>
  <c r="HT121" i="4"/>
  <c r="HX121" i="4"/>
  <c r="IB121" i="4"/>
  <c r="IF121" i="4"/>
  <c r="IJ121" i="4"/>
  <c r="IN121" i="4"/>
  <c r="IR121" i="4"/>
  <c r="IV121" i="4"/>
  <c r="IZ121" i="4"/>
  <c r="JD121" i="4"/>
  <c r="JH121" i="4"/>
  <c r="JL121" i="4"/>
  <c r="M121" i="4"/>
  <c r="Q121" i="4"/>
  <c r="U121" i="4"/>
  <c r="Y121" i="4"/>
  <c r="AC121" i="4"/>
  <c r="AG121" i="4"/>
  <c r="AK121" i="4"/>
  <c r="AO121" i="4"/>
  <c r="AS121" i="4"/>
  <c r="AW121" i="4"/>
  <c r="BA121" i="4"/>
  <c r="BE121" i="4"/>
  <c r="BI121" i="4"/>
  <c r="BM121" i="4"/>
  <c r="BQ121" i="4"/>
  <c r="BU121" i="4"/>
  <c r="BY121" i="4"/>
  <c r="CC121" i="4"/>
  <c r="CG121" i="4"/>
  <c r="CK121" i="4"/>
  <c r="CO121" i="4"/>
  <c r="CS121" i="4"/>
  <c r="CW121" i="4"/>
  <c r="DA121" i="4"/>
  <c r="DE121" i="4"/>
  <c r="DI121" i="4"/>
  <c r="DM121" i="4"/>
  <c r="DQ121" i="4"/>
  <c r="DU121" i="4"/>
  <c r="DY121" i="4"/>
  <c r="EC121" i="4"/>
  <c r="EG121" i="4"/>
  <c r="EK121" i="4"/>
  <c r="EO121" i="4"/>
  <c r="ES121" i="4"/>
  <c r="EW121" i="4"/>
  <c r="FA121" i="4"/>
  <c r="FE121" i="4"/>
  <c r="FI121" i="4"/>
  <c r="FM121" i="4"/>
  <c r="FQ121" i="4"/>
  <c r="FU121" i="4"/>
  <c r="FY121" i="4"/>
  <c r="GC121" i="4"/>
  <c r="GG121" i="4"/>
  <c r="GK121" i="4"/>
  <c r="GO121" i="4"/>
  <c r="GS121" i="4"/>
  <c r="GW121" i="4"/>
  <c r="HA121" i="4"/>
  <c r="HE121" i="4"/>
  <c r="HI121" i="4"/>
  <c r="HM121" i="4"/>
  <c r="HQ121" i="4"/>
  <c r="HU121" i="4"/>
  <c r="HY121" i="4"/>
  <c r="IC121" i="4"/>
  <c r="IG121" i="4"/>
  <c r="IK121" i="4"/>
  <c r="IO121" i="4"/>
  <c r="IS121" i="4"/>
  <c r="IW121" i="4"/>
  <c r="JA121" i="4"/>
  <c r="JE121" i="4"/>
  <c r="JI121" i="4"/>
  <c r="N121" i="4"/>
  <c r="R121" i="4"/>
  <c r="V121" i="4"/>
  <c r="Z121" i="4"/>
  <c r="AD121" i="4"/>
  <c r="AH121" i="4"/>
  <c r="AL121" i="4"/>
  <c r="AP121" i="4"/>
  <c r="AT121" i="4"/>
  <c r="AX121" i="4"/>
  <c r="BB121" i="4"/>
  <c r="BF121" i="4"/>
  <c r="BJ121" i="4"/>
  <c r="BN121" i="4"/>
  <c r="BR121" i="4"/>
  <c r="BV121" i="4"/>
  <c r="BZ121" i="4"/>
  <c r="CD121" i="4"/>
  <c r="CH121" i="4"/>
  <c r="CX121" i="4"/>
  <c r="DN121" i="4"/>
  <c r="ED121" i="4"/>
  <c r="ET121" i="4"/>
  <c r="FJ121" i="4"/>
  <c r="FZ121" i="4"/>
  <c r="GP121" i="4"/>
  <c r="HF121" i="4"/>
  <c r="HV121" i="4"/>
  <c r="IL121" i="4"/>
  <c r="JB121" i="4"/>
  <c r="CL121" i="4"/>
  <c r="DB121" i="4"/>
  <c r="DR121" i="4"/>
  <c r="EH121" i="4"/>
  <c r="EX121" i="4"/>
  <c r="FN121" i="4"/>
  <c r="GD121" i="4"/>
  <c r="GT121" i="4"/>
  <c r="HJ121" i="4"/>
  <c r="HZ121" i="4"/>
  <c r="IP121" i="4"/>
  <c r="JF121" i="4"/>
  <c r="CP121" i="4"/>
  <c r="DF121" i="4"/>
  <c r="DV121" i="4"/>
  <c r="EL121" i="4"/>
  <c r="FB121" i="4"/>
  <c r="FR121" i="4"/>
  <c r="GH121" i="4"/>
  <c r="GX121" i="4"/>
  <c r="HN121" i="4"/>
  <c r="ID121" i="4"/>
  <c r="IT121" i="4"/>
  <c r="JJ121" i="4"/>
  <c r="CT121" i="4"/>
  <c r="DJ121" i="4"/>
  <c r="DZ121" i="4"/>
  <c r="EP121" i="4"/>
  <c r="FF121" i="4"/>
  <c r="FV121" i="4"/>
  <c r="GL121" i="4"/>
  <c r="HB121" i="4"/>
  <c r="HR121" i="4"/>
  <c r="IH121" i="4"/>
  <c r="IX121" i="4"/>
  <c r="P64" i="4"/>
  <c r="T64" i="4"/>
  <c r="X64" i="4"/>
  <c r="AB64" i="4"/>
  <c r="AF64" i="4"/>
  <c r="AJ64" i="4"/>
  <c r="AN64" i="4"/>
  <c r="AR64" i="4"/>
  <c r="AV64" i="4"/>
  <c r="AZ64" i="4"/>
  <c r="BD64" i="4"/>
  <c r="BH64" i="4"/>
  <c r="BL64" i="4"/>
  <c r="BP64" i="4"/>
  <c r="BT64" i="4"/>
  <c r="BX64" i="4"/>
  <c r="CB64" i="4"/>
  <c r="CF64" i="4"/>
  <c r="CJ64" i="4"/>
  <c r="CN64" i="4"/>
  <c r="CR64" i="4"/>
  <c r="CV64" i="4"/>
  <c r="CZ64" i="4"/>
  <c r="DD64" i="4"/>
  <c r="DH64" i="4"/>
  <c r="DL64" i="4"/>
  <c r="DP64" i="4"/>
  <c r="DT64" i="4"/>
  <c r="DX64" i="4"/>
  <c r="EB64" i="4"/>
  <c r="EF64" i="4"/>
  <c r="EJ64" i="4"/>
  <c r="EN64" i="4"/>
  <c r="ER64" i="4"/>
  <c r="EV64" i="4"/>
  <c r="EZ64" i="4"/>
  <c r="FD64" i="4"/>
  <c r="FH64" i="4"/>
  <c r="FL64" i="4"/>
  <c r="FP64" i="4"/>
  <c r="FT64" i="4"/>
  <c r="FX64" i="4"/>
  <c r="GB64" i="4"/>
  <c r="GF64" i="4"/>
  <c r="GJ64" i="4"/>
  <c r="GN64" i="4"/>
  <c r="GR64" i="4"/>
  <c r="GV64" i="4"/>
  <c r="GZ64" i="4"/>
  <c r="HD64" i="4"/>
  <c r="HH64" i="4"/>
  <c r="HL64" i="4"/>
  <c r="HP64" i="4"/>
  <c r="HT64" i="4"/>
  <c r="HX64" i="4"/>
  <c r="IB64" i="4"/>
  <c r="IF64" i="4"/>
  <c r="IJ64" i="4"/>
  <c r="IN64" i="4"/>
  <c r="IR64" i="4"/>
  <c r="IV64" i="4"/>
  <c r="IZ64" i="4"/>
  <c r="JD64" i="4"/>
  <c r="JH64" i="4"/>
  <c r="JL64" i="4"/>
  <c r="M64" i="4"/>
  <c r="Q64" i="4"/>
  <c r="U64" i="4"/>
  <c r="Y64" i="4"/>
  <c r="AC64" i="4"/>
  <c r="AG64" i="4"/>
  <c r="AK64" i="4"/>
  <c r="AO64" i="4"/>
  <c r="AS64" i="4"/>
  <c r="AW64" i="4"/>
  <c r="BA64" i="4"/>
  <c r="BE64" i="4"/>
  <c r="BI64" i="4"/>
  <c r="BM64" i="4"/>
  <c r="BQ64" i="4"/>
  <c r="BU64" i="4"/>
  <c r="BY64" i="4"/>
  <c r="CC64" i="4"/>
  <c r="CG64" i="4"/>
  <c r="CK64" i="4"/>
  <c r="CO64" i="4"/>
  <c r="CS64" i="4"/>
  <c r="CW64" i="4"/>
  <c r="DA64" i="4"/>
  <c r="DE64" i="4"/>
  <c r="DI64" i="4"/>
  <c r="DM64" i="4"/>
  <c r="DQ64" i="4"/>
  <c r="DU64" i="4"/>
  <c r="DY64" i="4"/>
  <c r="EC64" i="4"/>
  <c r="EG64" i="4"/>
  <c r="EK64" i="4"/>
  <c r="EO64" i="4"/>
  <c r="ES64" i="4"/>
  <c r="EW64" i="4"/>
  <c r="FA64" i="4"/>
  <c r="FE64" i="4"/>
  <c r="FI64" i="4"/>
  <c r="FM64" i="4"/>
  <c r="FQ64" i="4"/>
  <c r="FU64" i="4"/>
  <c r="FY64" i="4"/>
  <c r="GC64" i="4"/>
  <c r="GG64" i="4"/>
  <c r="GK64" i="4"/>
  <c r="GO64" i="4"/>
  <c r="GS64" i="4"/>
  <c r="GW64" i="4"/>
  <c r="HA64" i="4"/>
  <c r="HE64" i="4"/>
  <c r="HI64" i="4"/>
  <c r="HM64" i="4"/>
  <c r="HQ64" i="4"/>
  <c r="HU64" i="4"/>
  <c r="HY64" i="4"/>
  <c r="IC64" i="4"/>
  <c r="IG64" i="4"/>
  <c r="IK64" i="4"/>
  <c r="IO64" i="4"/>
  <c r="IS64" i="4"/>
  <c r="IW64" i="4"/>
  <c r="JA64" i="4"/>
  <c r="JE64" i="4"/>
  <c r="JI64" i="4"/>
  <c r="N64" i="4"/>
  <c r="R64" i="4"/>
  <c r="V64" i="4"/>
  <c r="Z64" i="4"/>
  <c r="AD64" i="4"/>
  <c r="AH64" i="4"/>
  <c r="AL64" i="4"/>
  <c r="AP64" i="4"/>
  <c r="AT64" i="4"/>
  <c r="AX64" i="4"/>
  <c r="BB64" i="4"/>
  <c r="BF64" i="4"/>
  <c r="BJ64" i="4"/>
  <c r="BN64" i="4"/>
  <c r="BR64" i="4"/>
  <c r="BV64" i="4"/>
  <c r="BZ64" i="4"/>
  <c r="CD64" i="4"/>
  <c r="CH64" i="4"/>
  <c r="CL64" i="4"/>
  <c r="CP64" i="4"/>
  <c r="CT64" i="4"/>
  <c r="CX64" i="4"/>
  <c r="DB64" i="4"/>
  <c r="DF64" i="4"/>
  <c r="DJ64" i="4"/>
  <c r="DN64" i="4"/>
  <c r="DR64" i="4"/>
  <c r="DV64" i="4"/>
  <c r="DZ64" i="4"/>
  <c r="ED64" i="4"/>
  <c r="EH64" i="4"/>
  <c r="EL64" i="4"/>
  <c r="EP64" i="4"/>
  <c r="ET64" i="4"/>
  <c r="EX64" i="4"/>
  <c r="FB64" i="4"/>
  <c r="FF64" i="4"/>
  <c r="FJ64" i="4"/>
  <c r="FN64" i="4"/>
  <c r="FR64" i="4"/>
  <c r="FV64" i="4"/>
  <c r="FZ64" i="4"/>
  <c r="GD64" i="4"/>
  <c r="GH64" i="4"/>
  <c r="GL64" i="4"/>
  <c r="GP64" i="4"/>
  <c r="GT64" i="4"/>
  <c r="GX64" i="4"/>
  <c r="HB64" i="4"/>
  <c r="HF64" i="4"/>
  <c r="HJ64" i="4"/>
  <c r="HN64" i="4"/>
  <c r="HR64" i="4"/>
  <c r="HV64" i="4"/>
  <c r="HZ64" i="4"/>
  <c r="ID64" i="4"/>
  <c r="IH64" i="4"/>
  <c r="IL64" i="4"/>
  <c r="IP64" i="4"/>
  <c r="IT64" i="4"/>
  <c r="IX64" i="4"/>
  <c r="JB64" i="4"/>
  <c r="JF64" i="4"/>
  <c r="JJ64" i="4"/>
  <c r="O64" i="4"/>
  <c r="S64" i="4"/>
  <c r="W64" i="4"/>
  <c r="AA64" i="4"/>
  <c r="AE64" i="4"/>
  <c r="AI64" i="4"/>
  <c r="AM64" i="4"/>
  <c r="AQ64" i="4"/>
  <c r="AU64" i="4"/>
  <c r="AY64" i="4"/>
  <c r="BC64" i="4"/>
  <c r="BG64" i="4"/>
  <c r="BK64" i="4"/>
  <c r="BO64" i="4"/>
  <c r="BS64" i="4"/>
  <c r="BW64" i="4"/>
  <c r="CA64" i="4"/>
  <c r="CE64" i="4"/>
  <c r="CI64" i="4"/>
  <c r="CM64" i="4"/>
  <c r="CQ64" i="4"/>
  <c r="CU64" i="4"/>
  <c r="CY64" i="4"/>
  <c r="DC64" i="4"/>
  <c r="DG64" i="4"/>
  <c r="DK64" i="4"/>
  <c r="DO64" i="4"/>
  <c r="DS64" i="4"/>
  <c r="DW64" i="4"/>
  <c r="EA64" i="4"/>
  <c r="EE64" i="4"/>
  <c r="EI64" i="4"/>
  <c r="EM64" i="4"/>
  <c r="EQ64" i="4"/>
  <c r="EU64" i="4"/>
  <c r="EY64" i="4"/>
  <c r="FC64" i="4"/>
  <c r="FG64" i="4"/>
  <c r="FK64" i="4"/>
  <c r="FO64" i="4"/>
  <c r="FS64" i="4"/>
  <c r="FW64" i="4"/>
  <c r="GA64" i="4"/>
  <c r="GE64" i="4"/>
  <c r="GI64" i="4"/>
  <c r="GM64" i="4"/>
  <c r="GQ64" i="4"/>
  <c r="GU64" i="4"/>
  <c r="GY64" i="4"/>
  <c r="HC64" i="4"/>
  <c r="HG64" i="4"/>
  <c r="HK64" i="4"/>
  <c r="HO64" i="4"/>
  <c r="HS64" i="4"/>
  <c r="HW64" i="4"/>
  <c r="IA64" i="4"/>
  <c r="IE64" i="4"/>
  <c r="II64" i="4"/>
  <c r="IM64" i="4"/>
  <c r="IQ64" i="4"/>
  <c r="IU64" i="4"/>
  <c r="IY64" i="4"/>
  <c r="JC64" i="4"/>
  <c r="JG64" i="4"/>
  <c r="JK64" i="4"/>
  <c r="O139" i="4"/>
  <c r="S139" i="4"/>
  <c r="W139" i="4"/>
  <c r="AA139" i="4"/>
  <c r="AE139" i="4"/>
  <c r="AI139" i="4"/>
  <c r="AM139" i="4"/>
  <c r="AQ139" i="4"/>
  <c r="AU139" i="4"/>
  <c r="AY139" i="4"/>
  <c r="BC139" i="4"/>
  <c r="BG139" i="4"/>
  <c r="BK139" i="4"/>
  <c r="BO139" i="4"/>
  <c r="BS139" i="4"/>
  <c r="BW139" i="4"/>
  <c r="CA139" i="4"/>
  <c r="CE139" i="4"/>
  <c r="CI139" i="4"/>
  <c r="CM139" i="4"/>
  <c r="CQ139" i="4"/>
  <c r="CU139" i="4"/>
  <c r="CY139" i="4"/>
  <c r="DC139" i="4"/>
  <c r="DG139" i="4"/>
  <c r="DK139" i="4"/>
  <c r="DO139" i="4"/>
  <c r="DS139" i="4"/>
  <c r="DW139" i="4"/>
  <c r="EA139" i="4"/>
  <c r="EE139" i="4"/>
  <c r="EI139" i="4"/>
  <c r="EM139" i="4"/>
  <c r="EQ139" i="4"/>
  <c r="EU139" i="4"/>
  <c r="EY139" i="4"/>
  <c r="FC139" i="4"/>
  <c r="FG139" i="4"/>
  <c r="FK139" i="4"/>
  <c r="FO139" i="4"/>
  <c r="FS139" i="4"/>
  <c r="FW139" i="4"/>
  <c r="GA139" i="4"/>
  <c r="GE139" i="4"/>
  <c r="GI139" i="4"/>
  <c r="GM139" i="4"/>
  <c r="GQ139" i="4"/>
  <c r="GU139" i="4"/>
  <c r="GY139" i="4"/>
  <c r="HC139" i="4"/>
  <c r="HG139" i="4"/>
  <c r="HK139" i="4"/>
  <c r="HO139" i="4"/>
  <c r="HS139" i="4"/>
  <c r="HW139" i="4"/>
  <c r="IA139" i="4"/>
  <c r="IE139" i="4"/>
  <c r="II139" i="4"/>
  <c r="IM139" i="4"/>
  <c r="IQ139" i="4"/>
  <c r="IU139" i="4"/>
  <c r="IY139" i="4"/>
  <c r="JC139" i="4"/>
  <c r="JG139" i="4"/>
  <c r="JK139" i="4"/>
  <c r="P139" i="4"/>
  <c r="T139" i="4"/>
  <c r="X139" i="4"/>
  <c r="AB139" i="4"/>
  <c r="AF139" i="4"/>
  <c r="AJ139" i="4"/>
  <c r="AN139" i="4"/>
  <c r="AR139" i="4"/>
  <c r="AV139" i="4"/>
  <c r="AZ139" i="4"/>
  <c r="BD139" i="4"/>
  <c r="BH139" i="4"/>
  <c r="BL139" i="4"/>
  <c r="BP139" i="4"/>
  <c r="BT139" i="4"/>
  <c r="BX139" i="4"/>
  <c r="CB139" i="4"/>
  <c r="CF139" i="4"/>
  <c r="CJ139" i="4"/>
  <c r="CN139" i="4"/>
  <c r="CR139" i="4"/>
  <c r="CV139" i="4"/>
  <c r="CZ139" i="4"/>
  <c r="DD139" i="4"/>
  <c r="DH139" i="4"/>
  <c r="DL139" i="4"/>
  <c r="DP139" i="4"/>
  <c r="DT139" i="4"/>
  <c r="DX139" i="4"/>
  <c r="EB139" i="4"/>
  <c r="EF139" i="4"/>
  <c r="EJ139" i="4"/>
  <c r="EN139" i="4"/>
  <c r="ER139" i="4"/>
  <c r="EV139" i="4"/>
  <c r="EZ139" i="4"/>
  <c r="FD139" i="4"/>
  <c r="FH139" i="4"/>
  <c r="FL139" i="4"/>
  <c r="FP139" i="4"/>
  <c r="FT139" i="4"/>
  <c r="FX139" i="4"/>
  <c r="GB139" i="4"/>
  <c r="GF139" i="4"/>
  <c r="GJ139" i="4"/>
  <c r="GN139" i="4"/>
  <c r="GR139" i="4"/>
  <c r="GV139" i="4"/>
  <c r="GZ139" i="4"/>
  <c r="HD139" i="4"/>
  <c r="HH139" i="4"/>
  <c r="HL139" i="4"/>
  <c r="HP139" i="4"/>
  <c r="HT139" i="4"/>
  <c r="HX139" i="4"/>
  <c r="IB139" i="4"/>
  <c r="IF139" i="4"/>
  <c r="IJ139" i="4"/>
  <c r="IN139" i="4"/>
  <c r="IR139" i="4"/>
  <c r="IV139" i="4"/>
  <c r="IZ139" i="4"/>
  <c r="JD139" i="4"/>
  <c r="JH139" i="4"/>
  <c r="JL139" i="4"/>
  <c r="M139" i="4"/>
  <c r="Q139" i="4"/>
  <c r="U139" i="4"/>
  <c r="Y139" i="4"/>
  <c r="AC139" i="4"/>
  <c r="AG139" i="4"/>
  <c r="AK139" i="4"/>
  <c r="AO139" i="4"/>
  <c r="AS139" i="4"/>
  <c r="AW139" i="4"/>
  <c r="BA139" i="4"/>
  <c r="BE139" i="4"/>
  <c r="BI139" i="4"/>
  <c r="BM139" i="4"/>
  <c r="BQ139" i="4"/>
  <c r="BU139" i="4"/>
  <c r="BY139" i="4"/>
  <c r="CC139" i="4"/>
  <c r="CG139" i="4"/>
  <c r="CK139" i="4"/>
  <c r="CO139" i="4"/>
  <c r="CS139" i="4"/>
  <c r="CW139" i="4"/>
  <c r="DA139" i="4"/>
  <c r="DE139" i="4"/>
  <c r="DI139" i="4"/>
  <c r="DM139" i="4"/>
  <c r="DQ139" i="4"/>
  <c r="DU139" i="4"/>
  <c r="DY139" i="4"/>
  <c r="EC139" i="4"/>
  <c r="EG139" i="4"/>
  <c r="EK139" i="4"/>
  <c r="EO139" i="4"/>
  <c r="ES139" i="4"/>
  <c r="EW139" i="4"/>
  <c r="FA139" i="4"/>
  <c r="FE139" i="4"/>
  <c r="FI139" i="4"/>
  <c r="FM139" i="4"/>
  <c r="FQ139" i="4"/>
  <c r="FU139" i="4"/>
  <c r="FY139" i="4"/>
  <c r="GC139" i="4"/>
  <c r="GG139" i="4"/>
  <c r="GK139" i="4"/>
  <c r="GO139" i="4"/>
  <c r="GS139" i="4"/>
  <c r="GW139" i="4"/>
  <c r="HA139" i="4"/>
  <c r="HE139" i="4"/>
  <c r="HI139" i="4"/>
  <c r="HM139" i="4"/>
  <c r="HQ139" i="4"/>
  <c r="HU139" i="4"/>
  <c r="HY139" i="4"/>
  <c r="IC139" i="4"/>
  <c r="IG139" i="4"/>
  <c r="IK139" i="4"/>
  <c r="IO139" i="4"/>
  <c r="IS139" i="4"/>
  <c r="IW139" i="4"/>
  <c r="JA139" i="4"/>
  <c r="JE139" i="4"/>
  <c r="JI139" i="4"/>
  <c r="N139" i="4"/>
  <c r="R139" i="4"/>
  <c r="V139" i="4"/>
  <c r="Z139" i="4"/>
  <c r="AD139" i="4"/>
  <c r="AH139" i="4"/>
  <c r="AL139" i="4"/>
  <c r="AP139" i="4"/>
  <c r="AT139" i="4"/>
  <c r="AX139" i="4"/>
  <c r="BB139" i="4"/>
  <c r="BF139" i="4"/>
  <c r="BJ139" i="4"/>
  <c r="BN139" i="4"/>
  <c r="BR139" i="4"/>
  <c r="BV139" i="4"/>
  <c r="BZ139" i="4"/>
  <c r="CD139" i="4"/>
  <c r="CH139" i="4"/>
  <c r="CL139" i="4"/>
  <c r="CP139" i="4"/>
  <c r="CT139" i="4"/>
  <c r="CX139" i="4"/>
  <c r="DB139" i="4"/>
  <c r="DF139" i="4"/>
  <c r="DJ139" i="4"/>
  <c r="DN139" i="4"/>
  <c r="DR139" i="4"/>
  <c r="DV139" i="4"/>
  <c r="DZ139" i="4"/>
  <c r="ED139" i="4"/>
  <c r="EH139" i="4"/>
  <c r="EL139" i="4"/>
  <c r="EP139" i="4"/>
  <c r="ET139" i="4"/>
  <c r="EX139" i="4"/>
  <c r="FB139" i="4"/>
  <c r="FF139" i="4"/>
  <c r="FJ139" i="4"/>
  <c r="FN139" i="4"/>
  <c r="FR139" i="4"/>
  <c r="FV139" i="4"/>
  <c r="FZ139" i="4"/>
  <c r="GD139" i="4"/>
  <c r="GH139" i="4"/>
  <c r="GL139" i="4"/>
  <c r="GP139" i="4"/>
  <c r="GT139" i="4"/>
  <c r="GX139" i="4"/>
  <c r="HB139" i="4"/>
  <c r="HF139" i="4"/>
  <c r="HJ139" i="4"/>
  <c r="HN139" i="4"/>
  <c r="HR139" i="4"/>
  <c r="HV139" i="4"/>
  <c r="HZ139" i="4"/>
  <c r="ID139" i="4"/>
  <c r="IH139" i="4"/>
  <c r="IL139" i="4"/>
  <c r="IP139" i="4"/>
  <c r="IT139" i="4"/>
  <c r="IX139" i="4"/>
  <c r="JB139" i="4"/>
  <c r="JF139" i="4"/>
  <c r="JJ139" i="4"/>
  <c r="O140" i="4"/>
  <c r="S140" i="4"/>
  <c r="W140" i="4"/>
  <c r="AA140" i="4"/>
  <c r="AE140" i="4"/>
  <c r="AI140" i="4"/>
  <c r="AM140" i="4"/>
  <c r="AQ140" i="4"/>
  <c r="AU140" i="4"/>
  <c r="AY140" i="4"/>
  <c r="BC140" i="4"/>
  <c r="BG140" i="4"/>
  <c r="BK140" i="4"/>
  <c r="BO140" i="4"/>
  <c r="BS140" i="4"/>
  <c r="BW140" i="4"/>
  <c r="CA140" i="4"/>
  <c r="CE140" i="4"/>
  <c r="CI140" i="4"/>
  <c r="CM140" i="4"/>
  <c r="CQ140" i="4"/>
  <c r="CU140" i="4"/>
  <c r="CY140" i="4"/>
  <c r="DC140" i="4"/>
  <c r="DG140" i="4"/>
  <c r="DK140" i="4"/>
  <c r="DO140" i="4"/>
  <c r="DS140" i="4"/>
  <c r="DW140" i="4"/>
  <c r="EA140" i="4"/>
  <c r="EE140" i="4"/>
  <c r="EI140" i="4"/>
  <c r="EM140" i="4"/>
  <c r="EQ140" i="4"/>
  <c r="EU140" i="4"/>
  <c r="EY140" i="4"/>
  <c r="FC140" i="4"/>
  <c r="FG140" i="4"/>
  <c r="FK140" i="4"/>
  <c r="FO140" i="4"/>
  <c r="FS140" i="4"/>
  <c r="FW140" i="4"/>
  <c r="GA140" i="4"/>
  <c r="GE140" i="4"/>
  <c r="GI140" i="4"/>
  <c r="GM140" i="4"/>
  <c r="GQ140" i="4"/>
  <c r="GU140" i="4"/>
  <c r="GY140" i="4"/>
  <c r="HC140" i="4"/>
  <c r="HG140" i="4"/>
  <c r="HK140" i="4"/>
  <c r="HO140" i="4"/>
  <c r="HS140" i="4"/>
  <c r="HW140" i="4"/>
  <c r="IA140" i="4"/>
  <c r="IE140" i="4"/>
  <c r="II140" i="4"/>
  <c r="IM140" i="4"/>
  <c r="IQ140" i="4"/>
  <c r="IU140" i="4"/>
  <c r="IY140" i="4"/>
  <c r="JC140" i="4"/>
  <c r="JG140" i="4"/>
  <c r="JK140" i="4"/>
  <c r="P140" i="4"/>
  <c r="T140" i="4"/>
  <c r="X140" i="4"/>
  <c r="AB140" i="4"/>
  <c r="AF140" i="4"/>
  <c r="AJ140" i="4"/>
  <c r="AN140" i="4"/>
  <c r="AR140" i="4"/>
  <c r="AV140" i="4"/>
  <c r="AZ140" i="4"/>
  <c r="BD140" i="4"/>
  <c r="BH140" i="4"/>
  <c r="BL140" i="4"/>
  <c r="BP140" i="4"/>
  <c r="BT140" i="4"/>
  <c r="BX140" i="4"/>
  <c r="CB140" i="4"/>
  <c r="CF140" i="4"/>
  <c r="CJ140" i="4"/>
  <c r="CN140" i="4"/>
  <c r="CR140" i="4"/>
  <c r="CV140" i="4"/>
  <c r="CZ140" i="4"/>
  <c r="DD140" i="4"/>
  <c r="DH140" i="4"/>
  <c r="DL140" i="4"/>
  <c r="DP140" i="4"/>
  <c r="DT140" i="4"/>
  <c r="DX140" i="4"/>
  <c r="EB140" i="4"/>
  <c r="EF140" i="4"/>
  <c r="EJ140" i="4"/>
  <c r="EN140" i="4"/>
  <c r="ER140" i="4"/>
  <c r="EV140" i="4"/>
  <c r="EZ140" i="4"/>
  <c r="FD140" i="4"/>
  <c r="FH140" i="4"/>
  <c r="FL140" i="4"/>
  <c r="FP140" i="4"/>
  <c r="FT140" i="4"/>
  <c r="FX140" i="4"/>
  <c r="GB140" i="4"/>
  <c r="GF140" i="4"/>
  <c r="GJ140" i="4"/>
  <c r="GN140" i="4"/>
  <c r="GR140" i="4"/>
  <c r="GV140" i="4"/>
  <c r="GZ140" i="4"/>
  <c r="HD140" i="4"/>
  <c r="HH140" i="4"/>
  <c r="HL140" i="4"/>
  <c r="HP140" i="4"/>
  <c r="HT140" i="4"/>
  <c r="HX140" i="4"/>
  <c r="IB140" i="4"/>
  <c r="IF140" i="4"/>
  <c r="IJ140" i="4"/>
  <c r="IN140" i="4"/>
  <c r="IR140" i="4"/>
  <c r="IV140" i="4"/>
  <c r="IZ140" i="4"/>
  <c r="JD140" i="4"/>
  <c r="JH140" i="4"/>
  <c r="JL140" i="4"/>
  <c r="M140" i="4"/>
  <c r="Q140" i="4"/>
  <c r="U140" i="4"/>
  <c r="Y140" i="4"/>
  <c r="AC140" i="4"/>
  <c r="AG140" i="4"/>
  <c r="AK140" i="4"/>
  <c r="AO140" i="4"/>
  <c r="AS140" i="4"/>
  <c r="AW140" i="4"/>
  <c r="BA140" i="4"/>
  <c r="BE140" i="4"/>
  <c r="BI140" i="4"/>
  <c r="BM140" i="4"/>
  <c r="BQ140" i="4"/>
  <c r="BU140" i="4"/>
  <c r="BY140" i="4"/>
  <c r="CC140" i="4"/>
  <c r="CG140" i="4"/>
  <c r="CK140" i="4"/>
  <c r="CO140" i="4"/>
  <c r="CS140" i="4"/>
  <c r="CW140" i="4"/>
  <c r="DA140" i="4"/>
  <c r="DE140" i="4"/>
  <c r="DI140" i="4"/>
  <c r="DM140" i="4"/>
  <c r="DQ140" i="4"/>
  <c r="DU140" i="4"/>
  <c r="DY140" i="4"/>
  <c r="EC140" i="4"/>
  <c r="EG140" i="4"/>
  <c r="EK140" i="4"/>
  <c r="EO140" i="4"/>
  <c r="ES140" i="4"/>
  <c r="EW140" i="4"/>
  <c r="FA140" i="4"/>
  <c r="FE140" i="4"/>
  <c r="FI140" i="4"/>
  <c r="FM140" i="4"/>
  <c r="FQ140" i="4"/>
  <c r="FU140" i="4"/>
  <c r="FY140" i="4"/>
  <c r="GC140" i="4"/>
  <c r="GG140" i="4"/>
  <c r="GK140" i="4"/>
  <c r="GO140" i="4"/>
  <c r="GS140" i="4"/>
  <c r="GW140" i="4"/>
  <c r="HA140" i="4"/>
  <c r="HE140" i="4"/>
  <c r="HI140" i="4"/>
  <c r="HM140" i="4"/>
  <c r="HQ140" i="4"/>
  <c r="HU140" i="4"/>
  <c r="HY140" i="4"/>
  <c r="IC140" i="4"/>
  <c r="IG140" i="4"/>
  <c r="IK140" i="4"/>
  <c r="IO140" i="4"/>
  <c r="IS140" i="4"/>
  <c r="IW140" i="4"/>
  <c r="JA140" i="4"/>
  <c r="JE140" i="4"/>
  <c r="JI140" i="4"/>
  <c r="N140" i="4"/>
  <c r="R140" i="4"/>
  <c r="V140" i="4"/>
  <c r="Z140" i="4"/>
  <c r="AD140" i="4"/>
  <c r="AH140" i="4"/>
  <c r="AL140" i="4"/>
  <c r="AP140" i="4"/>
  <c r="AT140" i="4"/>
  <c r="AX140" i="4"/>
  <c r="BB140" i="4"/>
  <c r="BF140" i="4"/>
  <c r="BJ140" i="4"/>
  <c r="BN140" i="4"/>
  <c r="BR140" i="4"/>
  <c r="BV140" i="4"/>
  <c r="BZ140" i="4"/>
  <c r="CD140" i="4"/>
  <c r="CH140" i="4"/>
  <c r="CL140" i="4"/>
  <c r="CP140" i="4"/>
  <c r="CT140" i="4"/>
  <c r="CX140" i="4"/>
  <c r="DB140" i="4"/>
  <c r="DF140" i="4"/>
  <c r="DJ140" i="4"/>
  <c r="DN140" i="4"/>
  <c r="DR140" i="4"/>
  <c r="DV140" i="4"/>
  <c r="DZ140" i="4"/>
  <c r="ED140" i="4"/>
  <c r="EH140" i="4"/>
  <c r="EL140" i="4"/>
  <c r="EP140" i="4"/>
  <c r="ET140" i="4"/>
  <c r="EX140" i="4"/>
  <c r="FB140" i="4"/>
  <c r="FF140" i="4"/>
  <c r="FJ140" i="4"/>
  <c r="FN140" i="4"/>
  <c r="FR140" i="4"/>
  <c r="FV140" i="4"/>
  <c r="FZ140" i="4"/>
  <c r="GD140" i="4"/>
  <c r="GH140" i="4"/>
  <c r="GL140" i="4"/>
  <c r="GP140" i="4"/>
  <c r="GT140" i="4"/>
  <c r="GX140" i="4"/>
  <c r="HB140" i="4"/>
  <c r="HF140" i="4"/>
  <c r="HJ140" i="4"/>
  <c r="HN140" i="4"/>
  <c r="HR140" i="4"/>
  <c r="HV140" i="4"/>
  <c r="HZ140" i="4"/>
  <c r="ID140" i="4"/>
  <c r="IH140" i="4"/>
  <c r="IL140" i="4"/>
  <c r="IP140" i="4"/>
  <c r="IT140" i="4"/>
  <c r="IX140" i="4"/>
  <c r="JB140" i="4"/>
  <c r="JF140" i="4"/>
  <c r="JJ140" i="4"/>
  <c r="P86" i="4"/>
  <c r="T86" i="4"/>
  <c r="X86" i="4"/>
  <c r="AB86" i="4"/>
  <c r="AF86" i="4"/>
  <c r="AJ86" i="4"/>
  <c r="AN86" i="4"/>
  <c r="AR86" i="4"/>
  <c r="AV86" i="4"/>
  <c r="AZ86" i="4"/>
  <c r="BD86" i="4"/>
  <c r="BH86" i="4"/>
  <c r="BL86" i="4"/>
  <c r="BP86" i="4"/>
  <c r="BT86" i="4"/>
  <c r="BX86" i="4"/>
  <c r="CB86" i="4"/>
  <c r="CF86" i="4"/>
  <c r="CJ86" i="4"/>
  <c r="CN86" i="4"/>
  <c r="CR86" i="4"/>
  <c r="CV86" i="4"/>
  <c r="CZ86" i="4"/>
  <c r="DD86" i="4"/>
  <c r="DH86" i="4"/>
  <c r="DL86" i="4"/>
  <c r="DP86" i="4"/>
  <c r="DT86" i="4"/>
  <c r="DX86" i="4"/>
  <c r="EB86" i="4"/>
  <c r="EF86" i="4"/>
  <c r="EJ86" i="4"/>
  <c r="EN86" i="4"/>
  <c r="ER86" i="4"/>
  <c r="EV86" i="4"/>
  <c r="EZ86" i="4"/>
  <c r="FD86" i="4"/>
  <c r="FH86" i="4"/>
  <c r="FL86" i="4"/>
  <c r="FP86" i="4"/>
  <c r="FT86" i="4"/>
  <c r="FX86" i="4"/>
  <c r="GB86" i="4"/>
  <c r="GF86" i="4"/>
  <c r="M86" i="4"/>
  <c r="Q86" i="4"/>
  <c r="U86" i="4"/>
  <c r="Y86" i="4"/>
  <c r="AC86" i="4"/>
  <c r="AG86" i="4"/>
  <c r="AK86" i="4"/>
  <c r="AO86" i="4"/>
  <c r="AS86" i="4"/>
  <c r="AW86" i="4"/>
  <c r="BA86" i="4"/>
  <c r="BE86" i="4"/>
  <c r="BI86" i="4"/>
  <c r="BM86" i="4"/>
  <c r="BQ86" i="4"/>
  <c r="BU86" i="4"/>
  <c r="BY86" i="4"/>
  <c r="CC86" i="4"/>
  <c r="CG86" i="4"/>
  <c r="CK86" i="4"/>
  <c r="CO86" i="4"/>
  <c r="CS86" i="4"/>
  <c r="CW86" i="4"/>
  <c r="DA86" i="4"/>
  <c r="DE86" i="4"/>
  <c r="DI86" i="4"/>
  <c r="DM86" i="4"/>
  <c r="DQ86" i="4"/>
  <c r="DU86" i="4"/>
  <c r="DY86" i="4"/>
  <c r="EC86" i="4"/>
  <c r="EG86" i="4"/>
  <c r="EK86" i="4"/>
  <c r="EO86" i="4"/>
  <c r="ES86" i="4"/>
  <c r="EW86" i="4"/>
  <c r="FA86" i="4"/>
  <c r="FE86" i="4"/>
  <c r="FI86" i="4"/>
  <c r="FM86" i="4"/>
  <c r="FQ86" i="4"/>
  <c r="N86" i="4"/>
  <c r="R86" i="4"/>
  <c r="V86" i="4"/>
  <c r="Z86" i="4"/>
  <c r="AD86" i="4"/>
  <c r="AH86" i="4"/>
  <c r="AL86" i="4"/>
  <c r="AP86" i="4"/>
  <c r="AT86" i="4"/>
  <c r="AX86" i="4"/>
  <c r="BB86" i="4"/>
  <c r="BF86" i="4"/>
  <c r="BJ86" i="4"/>
  <c r="BN86" i="4"/>
  <c r="BR86" i="4"/>
  <c r="BV86" i="4"/>
  <c r="BZ86" i="4"/>
  <c r="CD86" i="4"/>
  <c r="CH86" i="4"/>
  <c r="CL86" i="4"/>
  <c r="CP86" i="4"/>
  <c r="CT86" i="4"/>
  <c r="CX86" i="4"/>
  <c r="DB86" i="4"/>
  <c r="DF86" i="4"/>
  <c r="DJ86" i="4"/>
  <c r="DN86" i="4"/>
  <c r="DR86" i="4"/>
  <c r="DV86" i="4"/>
  <c r="DZ86" i="4"/>
  <c r="ED86" i="4"/>
  <c r="EH86" i="4"/>
  <c r="EL86" i="4"/>
  <c r="EP86" i="4"/>
  <c r="ET86" i="4"/>
  <c r="EX86" i="4"/>
  <c r="FB86" i="4"/>
  <c r="FF86" i="4"/>
  <c r="FJ86" i="4"/>
  <c r="FN86" i="4"/>
  <c r="FR86" i="4"/>
  <c r="FV86" i="4"/>
  <c r="FZ86" i="4"/>
  <c r="GD86" i="4"/>
  <c r="GH86" i="4"/>
  <c r="GL86" i="4"/>
  <c r="GP86" i="4"/>
  <c r="GT86" i="4"/>
  <c r="GX86" i="4"/>
  <c r="HB86" i="4"/>
  <c r="HF86" i="4"/>
  <c r="HJ86" i="4"/>
  <c r="HN86" i="4"/>
  <c r="HR86" i="4"/>
  <c r="HV86" i="4"/>
  <c r="HZ86" i="4"/>
  <c r="ID86" i="4"/>
  <c r="IH86" i="4"/>
  <c r="IL86" i="4"/>
  <c r="IP86" i="4"/>
  <c r="IT86" i="4"/>
  <c r="IX86" i="4"/>
  <c r="JB86" i="4"/>
  <c r="JF86" i="4"/>
  <c r="JJ86" i="4"/>
  <c r="O86" i="4"/>
  <c r="S86" i="4"/>
  <c r="W86" i="4"/>
  <c r="AA86" i="4"/>
  <c r="AE86" i="4"/>
  <c r="AI86" i="4"/>
  <c r="AM86" i="4"/>
  <c r="AQ86" i="4"/>
  <c r="AU86" i="4"/>
  <c r="AY86" i="4"/>
  <c r="BC86" i="4"/>
  <c r="BG86" i="4"/>
  <c r="BK86" i="4"/>
  <c r="BO86" i="4"/>
  <c r="BS86" i="4"/>
  <c r="BW86" i="4"/>
  <c r="CA86" i="4"/>
  <c r="CE86" i="4"/>
  <c r="CI86" i="4"/>
  <c r="CM86" i="4"/>
  <c r="CQ86" i="4"/>
  <c r="CU86" i="4"/>
  <c r="CY86" i="4"/>
  <c r="DC86" i="4"/>
  <c r="DG86" i="4"/>
  <c r="DK86" i="4"/>
  <c r="DO86" i="4"/>
  <c r="DS86" i="4"/>
  <c r="DW86" i="4"/>
  <c r="EA86" i="4"/>
  <c r="EE86" i="4"/>
  <c r="EI86" i="4"/>
  <c r="EM86" i="4"/>
  <c r="EQ86" i="4"/>
  <c r="EU86" i="4"/>
  <c r="EY86" i="4"/>
  <c r="FC86" i="4"/>
  <c r="FG86" i="4"/>
  <c r="FK86" i="4"/>
  <c r="FW86" i="4"/>
  <c r="GE86" i="4"/>
  <c r="GK86" i="4"/>
  <c r="GQ86" i="4"/>
  <c r="GV86" i="4"/>
  <c r="HA86" i="4"/>
  <c r="HG86" i="4"/>
  <c r="HL86" i="4"/>
  <c r="HQ86" i="4"/>
  <c r="HW86" i="4"/>
  <c r="IB86" i="4"/>
  <c r="IG86" i="4"/>
  <c r="IM86" i="4"/>
  <c r="IR86" i="4"/>
  <c r="IW86" i="4"/>
  <c r="JC86" i="4"/>
  <c r="JH86" i="4"/>
  <c r="FO86" i="4"/>
  <c r="FY86" i="4"/>
  <c r="GG86" i="4"/>
  <c r="GM86" i="4"/>
  <c r="GR86" i="4"/>
  <c r="GW86" i="4"/>
  <c r="HC86" i="4"/>
  <c r="HH86" i="4"/>
  <c r="HM86" i="4"/>
  <c r="HS86" i="4"/>
  <c r="HX86" i="4"/>
  <c r="IC86" i="4"/>
  <c r="II86" i="4"/>
  <c r="IN86" i="4"/>
  <c r="IS86" i="4"/>
  <c r="IY86" i="4"/>
  <c r="JD86" i="4"/>
  <c r="JI86" i="4"/>
  <c r="FS86" i="4"/>
  <c r="GA86" i="4"/>
  <c r="GI86" i="4"/>
  <c r="GN86" i="4"/>
  <c r="GS86" i="4"/>
  <c r="GY86" i="4"/>
  <c r="HD86" i="4"/>
  <c r="HI86" i="4"/>
  <c r="HO86" i="4"/>
  <c r="HT86" i="4"/>
  <c r="HY86" i="4"/>
  <c r="IE86" i="4"/>
  <c r="IJ86" i="4"/>
  <c r="IO86" i="4"/>
  <c r="IU86" i="4"/>
  <c r="IZ86" i="4"/>
  <c r="JE86" i="4"/>
  <c r="JK86" i="4"/>
  <c r="FU86" i="4"/>
  <c r="GC86" i="4"/>
  <c r="GJ86" i="4"/>
  <c r="GO86" i="4"/>
  <c r="GU86" i="4"/>
  <c r="GZ86" i="4"/>
  <c r="HE86" i="4"/>
  <c r="HK86" i="4"/>
  <c r="HP86" i="4"/>
  <c r="HU86" i="4"/>
  <c r="IA86" i="4"/>
  <c r="IF86" i="4"/>
  <c r="IK86" i="4"/>
  <c r="IQ86" i="4"/>
  <c r="IV86" i="4"/>
  <c r="JA86" i="4"/>
  <c r="JG86" i="4"/>
  <c r="JL86" i="4"/>
  <c r="P104" i="4"/>
  <c r="T104" i="4"/>
  <c r="X104" i="4"/>
  <c r="AB104" i="4"/>
  <c r="AF104" i="4"/>
  <c r="AJ104" i="4"/>
  <c r="AN104" i="4"/>
  <c r="AR104" i="4"/>
  <c r="AV104" i="4"/>
  <c r="AZ104" i="4"/>
  <c r="BD104" i="4"/>
  <c r="BH104" i="4"/>
  <c r="BL104" i="4"/>
  <c r="BP104" i="4"/>
  <c r="BT104" i="4"/>
  <c r="BX104" i="4"/>
  <c r="CB104" i="4"/>
  <c r="CF104" i="4"/>
  <c r="CJ104" i="4"/>
  <c r="CN104" i="4"/>
  <c r="CR104" i="4"/>
  <c r="CV104" i="4"/>
  <c r="CZ104" i="4"/>
  <c r="DD104" i="4"/>
  <c r="DH104" i="4"/>
  <c r="DL104" i="4"/>
  <c r="DP104" i="4"/>
  <c r="DT104" i="4"/>
  <c r="DX104" i="4"/>
  <c r="EB104" i="4"/>
  <c r="EF104" i="4"/>
  <c r="EJ104" i="4"/>
  <c r="EN104" i="4"/>
  <c r="ER104" i="4"/>
  <c r="EV104" i="4"/>
  <c r="EZ104" i="4"/>
  <c r="FD104" i="4"/>
  <c r="FH104" i="4"/>
  <c r="FL104" i="4"/>
  <c r="FP104" i="4"/>
  <c r="FT104" i="4"/>
  <c r="FX104" i="4"/>
  <c r="GB104" i="4"/>
  <c r="GF104" i="4"/>
  <c r="GJ104" i="4"/>
  <c r="GN104" i="4"/>
  <c r="GR104" i="4"/>
  <c r="GV104" i="4"/>
  <c r="GZ104" i="4"/>
  <c r="HD104" i="4"/>
  <c r="HH104" i="4"/>
  <c r="HL104" i="4"/>
  <c r="HP104" i="4"/>
  <c r="HT104" i="4"/>
  <c r="HX104" i="4"/>
  <c r="IB104" i="4"/>
  <c r="IF104" i="4"/>
  <c r="IJ104" i="4"/>
  <c r="IN104" i="4"/>
  <c r="IR104" i="4"/>
  <c r="IV104" i="4"/>
  <c r="IZ104" i="4"/>
  <c r="JD104" i="4"/>
  <c r="JH104" i="4"/>
  <c r="JL104" i="4"/>
  <c r="M104" i="4"/>
  <c r="Q104" i="4"/>
  <c r="U104" i="4"/>
  <c r="Y104" i="4"/>
  <c r="AC104" i="4"/>
  <c r="AG104" i="4"/>
  <c r="AK104" i="4"/>
  <c r="AO104" i="4"/>
  <c r="AS104" i="4"/>
  <c r="AW104" i="4"/>
  <c r="BA104" i="4"/>
  <c r="BE104" i="4"/>
  <c r="BI104" i="4"/>
  <c r="BM104" i="4"/>
  <c r="BQ104" i="4"/>
  <c r="BU104" i="4"/>
  <c r="BY104" i="4"/>
  <c r="CC104" i="4"/>
  <c r="CG104" i="4"/>
  <c r="CK104" i="4"/>
  <c r="CO104" i="4"/>
  <c r="CS104" i="4"/>
  <c r="CW104" i="4"/>
  <c r="DA104" i="4"/>
  <c r="DE104" i="4"/>
  <c r="DI104" i="4"/>
  <c r="DM104" i="4"/>
  <c r="DQ104" i="4"/>
  <c r="DU104" i="4"/>
  <c r="DY104" i="4"/>
  <c r="EC104" i="4"/>
  <c r="EG104" i="4"/>
  <c r="EK104" i="4"/>
  <c r="EO104" i="4"/>
  <c r="ES104" i="4"/>
  <c r="EW104" i="4"/>
  <c r="FA104" i="4"/>
  <c r="FE104" i="4"/>
  <c r="FI104" i="4"/>
  <c r="FM104" i="4"/>
  <c r="FQ104" i="4"/>
  <c r="FU104" i="4"/>
  <c r="FY104" i="4"/>
  <c r="GC104" i="4"/>
  <c r="GG104" i="4"/>
  <c r="GK104" i="4"/>
  <c r="GO104" i="4"/>
  <c r="GS104" i="4"/>
  <c r="GW104" i="4"/>
  <c r="HA104" i="4"/>
  <c r="HE104" i="4"/>
  <c r="HI104" i="4"/>
  <c r="HM104" i="4"/>
  <c r="HQ104" i="4"/>
  <c r="HU104" i="4"/>
  <c r="HY104" i="4"/>
  <c r="IC104" i="4"/>
  <c r="IG104" i="4"/>
  <c r="IK104" i="4"/>
  <c r="IO104" i="4"/>
  <c r="IS104" i="4"/>
  <c r="IW104" i="4"/>
  <c r="JA104" i="4"/>
  <c r="JE104" i="4"/>
  <c r="JI104" i="4"/>
  <c r="O104" i="4"/>
  <c r="S104" i="4"/>
  <c r="W104" i="4"/>
  <c r="AA104" i="4"/>
  <c r="AE104" i="4"/>
  <c r="AI104" i="4"/>
  <c r="AM104" i="4"/>
  <c r="AQ104" i="4"/>
  <c r="AU104" i="4"/>
  <c r="AY104" i="4"/>
  <c r="BC104" i="4"/>
  <c r="BG104" i="4"/>
  <c r="BK104" i="4"/>
  <c r="BO104" i="4"/>
  <c r="BS104" i="4"/>
  <c r="BW104" i="4"/>
  <c r="CA104" i="4"/>
  <c r="CE104" i="4"/>
  <c r="CI104" i="4"/>
  <c r="CM104" i="4"/>
  <c r="CQ104" i="4"/>
  <c r="CU104" i="4"/>
  <c r="CY104" i="4"/>
  <c r="DC104" i="4"/>
  <c r="DG104" i="4"/>
  <c r="DK104" i="4"/>
  <c r="DO104" i="4"/>
  <c r="DS104" i="4"/>
  <c r="DW104" i="4"/>
  <c r="EA104" i="4"/>
  <c r="EE104" i="4"/>
  <c r="EI104" i="4"/>
  <c r="EM104" i="4"/>
  <c r="EQ104" i="4"/>
  <c r="EU104" i="4"/>
  <c r="EY104" i="4"/>
  <c r="FC104" i="4"/>
  <c r="FG104" i="4"/>
  <c r="FK104" i="4"/>
  <c r="FO104" i="4"/>
  <c r="FS104" i="4"/>
  <c r="FW104" i="4"/>
  <c r="GA104" i="4"/>
  <c r="GE104" i="4"/>
  <c r="GI104" i="4"/>
  <c r="GM104" i="4"/>
  <c r="GQ104" i="4"/>
  <c r="GU104" i="4"/>
  <c r="GY104" i="4"/>
  <c r="HC104" i="4"/>
  <c r="HG104" i="4"/>
  <c r="HK104" i="4"/>
  <c r="HO104" i="4"/>
  <c r="HS104" i="4"/>
  <c r="HW104" i="4"/>
  <c r="IA104" i="4"/>
  <c r="IE104" i="4"/>
  <c r="II104" i="4"/>
  <c r="IM104" i="4"/>
  <c r="IQ104" i="4"/>
  <c r="IU104" i="4"/>
  <c r="IY104" i="4"/>
  <c r="JC104" i="4"/>
  <c r="JG104" i="4"/>
  <c r="JK104" i="4"/>
  <c r="N104" i="4"/>
  <c r="AD104" i="4"/>
  <c r="AT104" i="4"/>
  <c r="BJ104" i="4"/>
  <c r="BZ104" i="4"/>
  <c r="CP104" i="4"/>
  <c r="DF104" i="4"/>
  <c r="DV104" i="4"/>
  <c r="EL104" i="4"/>
  <c r="FB104" i="4"/>
  <c r="FR104" i="4"/>
  <c r="GH104" i="4"/>
  <c r="GX104" i="4"/>
  <c r="HN104" i="4"/>
  <c r="ID104" i="4"/>
  <c r="IT104" i="4"/>
  <c r="JJ104" i="4"/>
  <c r="R104" i="4"/>
  <c r="AH104" i="4"/>
  <c r="AX104" i="4"/>
  <c r="BN104" i="4"/>
  <c r="CD104" i="4"/>
  <c r="CT104" i="4"/>
  <c r="DJ104" i="4"/>
  <c r="DZ104" i="4"/>
  <c r="EP104" i="4"/>
  <c r="FF104" i="4"/>
  <c r="FV104" i="4"/>
  <c r="GL104" i="4"/>
  <c r="HB104" i="4"/>
  <c r="HR104" i="4"/>
  <c r="IH104" i="4"/>
  <c r="IX104" i="4"/>
  <c r="V104" i="4"/>
  <c r="AL104" i="4"/>
  <c r="BB104" i="4"/>
  <c r="BR104" i="4"/>
  <c r="CH104" i="4"/>
  <c r="CX104" i="4"/>
  <c r="DN104" i="4"/>
  <c r="ED104" i="4"/>
  <c r="ET104" i="4"/>
  <c r="FJ104" i="4"/>
  <c r="FZ104" i="4"/>
  <c r="GP104" i="4"/>
  <c r="HF104" i="4"/>
  <c r="HV104" i="4"/>
  <c r="IL104" i="4"/>
  <c r="JB104" i="4"/>
  <c r="Z104" i="4"/>
  <c r="AP104" i="4"/>
  <c r="BF104" i="4"/>
  <c r="BV104" i="4"/>
  <c r="CL104" i="4"/>
  <c r="DB104" i="4"/>
  <c r="DR104" i="4"/>
  <c r="EH104" i="4"/>
  <c r="EX104" i="4"/>
  <c r="FN104" i="4"/>
  <c r="GD104" i="4"/>
  <c r="GT104" i="4"/>
  <c r="HJ104" i="4"/>
  <c r="HZ104" i="4"/>
  <c r="IP104" i="4"/>
  <c r="JF104" i="4"/>
  <c r="P58" i="4"/>
  <c r="T58" i="4"/>
  <c r="X58" i="4"/>
  <c r="AB58" i="4"/>
  <c r="AF58" i="4"/>
  <c r="AJ58" i="4"/>
  <c r="AN58" i="4"/>
  <c r="AR58" i="4"/>
  <c r="AV58" i="4"/>
  <c r="AZ58" i="4"/>
  <c r="BD58" i="4"/>
  <c r="BH58" i="4"/>
  <c r="BL58" i="4"/>
  <c r="BP58" i="4"/>
  <c r="BT58" i="4"/>
  <c r="BX58" i="4"/>
  <c r="CB58" i="4"/>
  <c r="CF58" i="4"/>
  <c r="CJ58" i="4"/>
  <c r="CN58" i="4"/>
  <c r="CR58" i="4"/>
  <c r="CV58" i="4"/>
  <c r="CZ58" i="4"/>
  <c r="DD58" i="4"/>
  <c r="DH58" i="4"/>
  <c r="DL58" i="4"/>
  <c r="DP58" i="4"/>
  <c r="DT58" i="4"/>
  <c r="DX58" i="4"/>
  <c r="EB58" i="4"/>
  <c r="EF58" i="4"/>
  <c r="EJ58" i="4"/>
  <c r="EN58" i="4"/>
  <c r="ER58" i="4"/>
  <c r="EV58" i="4"/>
  <c r="EZ58" i="4"/>
  <c r="FD58" i="4"/>
  <c r="FH58" i="4"/>
  <c r="FL58" i="4"/>
  <c r="FP58" i="4"/>
  <c r="FT58" i="4"/>
  <c r="FX58" i="4"/>
  <c r="GB58" i="4"/>
  <c r="GF58" i="4"/>
  <c r="GJ58" i="4"/>
  <c r="GN58" i="4"/>
  <c r="GR58" i="4"/>
  <c r="GV58" i="4"/>
  <c r="GZ58" i="4"/>
  <c r="HD58" i="4"/>
  <c r="HH58" i="4"/>
  <c r="HL58" i="4"/>
  <c r="HP58" i="4"/>
  <c r="HT58" i="4"/>
  <c r="HX58" i="4"/>
  <c r="IB58" i="4"/>
  <c r="IF58" i="4"/>
  <c r="IJ58" i="4"/>
  <c r="IN58" i="4"/>
  <c r="IR58" i="4"/>
  <c r="IV58" i="4"/>
  <c r="IZ58" i="4"/>
  <c r="JD58" i="4"/>
  <c r="JH58" i="4"/>
  <c r="JL58" i="4"/>
  <c r="M58" i="4"/>
  <c r="Q58" i="4"/>
  <c r="U58" i="4"/>
  <c r="Y58" i="4"/>
  <c r="AC58" i="4"/>
  <c r="AG58" i="4"/>
  <c r="AK58" i="4"/>
  <c r="AO58" i="4"/>
  <c r="AS58" i="4"/>
  <c r="AW58" i="4"/>
  <c r="BA58" i="4"/>
  <c r="BE58" i="4"/>
  <c r="BI58" i="4"/>
  <c r="BM58" i="4"/>
  <c r="BQ58" i="4"/>
  <c r="BU58" i="4"/>
  <c r="BY58" i="4"/>
  <c r="CC58" i="4"/>
  <c r="CG58" i="4"/>
  <c r="CK58" i="4"/>
  <c r="CO58" i="4"/>
  <c r="CS58" i="4"/>
  <c r="CW58" i="4"/>
  <c r="DA58" i="4"/>
  <c r="DE58" i="4"/>
  <c r="DI58" i="4"/>
  <c r="DM58" i="4"/>
  <c r="DQ58" i="4"/>
  <c r="DU58" i="4"/>
  <c r="DY58" i="4"/>
  <c r="EC58" i="4"/>
  <c r="EG58" i="4"/>
  <c r="EK58" i="4"/>
  <c r="EO58" i="4"/>
  <c r="ES58" i="4"/>
  <c r="EW58" i="4"/>
  <c r="FA58" i="4"/>
  <c r="FE58" i="4"/>
  <c r="FI58" i="4"/>
  <c r="FM58" i="4"/>
  <c r="FQ58" i="4"/>
  <c r="FU58" i="4"/>
  <c r="FY58" i="4"/>
  <c r="GC58" i="4"/>
  <c r="GG58" i="4"/>
  <c r="GK58" i="4"/>
  <c r="GO58" i="4"/>
  <c r="GS58" i="4"/>
  <c r="GW58" i="4"/>
  <c r="HA58" i="4"/>
  <c r="HE58" i="4"/>
  <c r="HI58" i="4"/>
  <c r="HM58" i="4"/>
  <c r="HQ58" i="4"/>
  <c r="HU58" i="4"/>
  <c r="HY58" i="4"/>
  <c r="IC58" i="4"/>
  <c r="IG58" i="4"/>
  <c r="IK58" i="4"/>
  <c r="IO58" i="4"/>
  <c r="IS58" i="4"/>
  <c r="IW58" i="4"/>
  <c r="JA58" i="4"/>
  <c r="JE58" i="4"/>
  <c r="JI58" i="4"/>
  <c r="N58" i="4"/>
  <c r="R58" i="4"/>
  <c r="V58" i="4"/>
  <c r="Z58" i="4"/>
  <c r="AD58" i="4"/>
  <c r="AH58" i="4"/>
  <c r="AL58" i="4"/>
  <c r="AP58" i="4"/>
  <c r="AT58" i="4"/>
  <c r="AX58" i="4"/>
  <c r="BB58" i="4"/>
  <c r="BF58" i="4"/>
  <c r="BJ58" i="4"/>
  <c r="BN58" i="4"/>
  <c r="BR58" i="4"/>
  <c r="BV58" i="4"/>
  <c r="BZ58" i="4"/>
  <c r="CD58" i="4"/>
  <c r="CH58" i="4"/>
  <c r="CL58" i="4"/>
  <c r="CP58" i="4"/>
  <c r="CT58" i="4"/>
  <c r="CX58" i="4"/>
  <c r="DB58" i="4"/>
  <c r="DF58" i="4"/>
  <c r="DJ58" i="4"/>
  <c r="DN58" i="4"/>
  <c r="DR58" i="4"/>
  <c r="DV58" i="4"/>
  <c r="DZ58" i="4"/>
  <c r="ED58" i="4"/>
  <c r="EH58" i="4"/>
  <c r="EL58" i="4"/>
  <c r="EP58" i="4"/>
  <c r="ET58" i="4"/>
  <c r="EX58" i="4"/>
  <c r="FB58" i="4"/>
  <c r="FF58" i="4"/>
  <c r="FJ58" i="4"/>
  <c r="FN58" i="4"/>
  <c r="FR58" i="4"/>
  <c r="FV58" i="4"/>
  <c r="FZ58" i="4"/>
  <c r="GD58" i="4"/>
  <c r="GH58" i="4"/>
  <c r="GL58" i="4"/>
  <c r="GP58" i="4"/>
  <c r="GT58" i="4"/>
  <c r="GX58" i="4"/>
  <c r="HB58" i="4"/>
  <c r="HF58" i="4"/>
  <c r="HJ58" i="4"/>
  <c r="HN58" i="4"/>
  <c r="HR58" i="4"/>
  <c r="HV58" i="4"/>
  <c r="HZ58" i="4"/>
  <c r="ID58" i="4"/>
  <c r="IH58" i="4"/>
  <c r="IL58" i="4"/>
  <c r="IP58" i="4"/>
  <c r="IT58" i="4"/>
  <c r="IX58" i="4"/>
  <c r="JB58" i="4"/>
  <c r="JF58" i="4"/>
  <c r="JJ58" i="4"/>
  <c r="O58" i="4"/>
  <c r="S58" i="4"/>
  <c r="W58" i="4"/>
  <c r="AA58" i="4"/>
  <c r="AE58" i="4"/>
  <c r="AI58" i="4"/>
  <c r="AM58" i="4"/>
  <c r="AQ58" i="4"/>
  <c r="AU58" i="4"/>
  <c r="AY58" i="4"/>
  <c r="BC58" i="4"/>
  <c r="BG58" i="4"/>
  <c r="BK58" i="4"/>
  <c r="BO58" i="4"/>
  <c r="BS58" i="4"/>
  <c r="BW58" i="4"/>
  <c r="CA58" i="4"/>
  <c r="CE58" i="4"/>
  <c r="CI58" i="4"/>
  <c r="CM58" i="4"/>
  <c r="CQ58" i="4"/>
  <c r="CU58" i="4"/>
  <c r="CY58" i="4"/>
  <c r="DC58" i="4"/>
  <c r="DG58" i="4"/>
  <c r="DK58" i="4"/>
  <c r="DO58" i="4"/>
  <c r="DS58" i="4"/>
  <c r="DW58" i="4"/>
  <c r="EA58" i="4"/>
  <c r="EE58" i="4"/>
  <c r="EI58" i="4"/>
  <c r="EM58" i="4"/>
  <c r="EQ58" i="4"/>
  <c r="EU58" i="4"/>
  <c r="EY58" i="4"/>
  <c r="FC58" i="4"/>
  <c r="FG58" i="4"/>
  <c r="FK58" i="4"/>
  <c r="FO58" i="4"/>
  <c r="FS58" i="4"/>
  <c r="FW58" i="4"/>
  <c r="GA58" i="4"/>
  <c r="GE58" i="4"/>
  <c r="GI58" i="4"/>
  <c r="GM58" i="4"/>
  <c r="GQ58" i="4"/>
  <c r="GU58" i="4"/>
  <c r="GY58" i="4"/>
  <c r="HC58" i="4"/>
  <c r="HG58" i="4"/>
  <c r="HK58" i="4"/>
  <c r="HO58" i="4"/>
  <c r="HS58" i="4"/>
  <c r="HW58" i="4"/>
  <c r="IA58" i="4"/>
  <c r="IE58" i="4"/>
  <c r="II58" i="4"/>
  <c r="IM58" i="4"/>
  <c r="IQ58" i="4"/>
  <c r="IU58" i="4"/>
  <c r="IY58" i="4"/>
  <c r="JC58" i="4"/>
  <c r="JG58" i="4"/>
  <c r="JK58" i="4"/>
  <c r="P59" i="4"/>
  <c r="T59" i="4"/>
  <c r="X59" i="4"/>
  <c r="AB59" i="4"/>
  <c r="AF59" i="4"/>
  <c r="AJ59" i="4"/>
  <c r="AN59" i="4"/>
  <c r="AR59" i="4"/>
  <c r="AV59" i="4"/>
  <c r="AZ59" i="4"/>
  <c r="BD59" i="4"/>
  <c r="BH59" i="4"/>
  <c r="BL59" i="4"/>
  <c r="BP59" i="4"/>
  <c r="BT59" i="4"/>
  <c r="BX59" i="4"/>
  <c r="CB59" i="4"/>
  <c r="CF59" i="4"/>
  <c r="CJ59" i="4"/>
  <c r="CN59" i="4"/>
  <c r="CR59" i="4"/>
  <c r="CV59" i="4"/>
  <c r="CZ59" i="4"/>
  <c r="DD59" i="4"/>
  <c r="DH59" i="4"/>
  <c r="DL59" i="4"/>
  <c r="DP59" i="4"/>
  <c r="DT59" i="4"/>
  <c r="DX59" i="4"/>
  <c r="EB59" i="4"/>
  <c r="EF59" i="4"/>
  <c r="EJ59" i="4"/>
  <c r="EN59" i="4"/>
  <c r="ER59" i="4"/>
  <c r="EV59" i="4"/>
  <c r="EZ59" i="4"/>
  <c r="FD59" i="4"/>
  <c r="FH59" i="4"/>
  <c r="FL59" i="4"/>
  <c r="FP59" i="4"/>
  <c r="FT59" i="4"/>
  <c r="FX59" i="4"/>
  <c r="GB59" i="4"/>
  <c r="GF59" i="4"/>
  <c r="GJ59" i="4"/>
  <c r="GN59" i="4"/>
  <c r="GR59" i="4"/>
  <c r="GV59" i="4"/>
  <c r="GZ59" i="4"/>
  <c r="HD59" i="4"/>
  <c r="HH59" i="4"/>
  <c r="HL59" i="4"/>
  <c r="HP59" i="4"/>
  <c r="HT59" i="4"/>
  <c r="HX59" i="4"/>
  <c r="IB59" i="4"/>
  <c r="IF59" i="4"/>
  <c r="IJ59" i="4"/>
  <c r="IN59" i="4"/>
  <c r="IR59" i="4"/>
  <c r="IV59" i="4"/>
  <c r="IZ59" i="4"/>
  <c r="JD59" i="4"/>
  <c r="JH59" i="4"/>
  <c r="JL59" i="4"/>
  <c r="M59" i="4"/>
  <c r="Q59" i="4"/>
  <c r="U59" i="4"/>
  <c r="Y59" i="4"/>
  <c r="AC59" i="4"/>
  <c r="AG59" i="4"/>
  <c r="AK59" i="4"/>
  <c r="AO59" i="4"/>
  <c r="AS59" i="4"/>
  <c r="AW59" i="4"/>
  <c r="BA59" i="4"/>
  <c r="BE59" i="4"/>
  <c r="BI59" i="4"/>
  <c r="BM59" i="4"/>
  <c r="BQ59" i="4"/>
  <c r="BU59" i="4"/>
  <c r="BY59" i="4"/>
  <c r="CC59" i="4"/>
  <c r="CG59" i="4"/>
  <c r="CK59" i="4"/>
  <c r="CO59" i="4"/>
  <c r="CS59" i="4"/>
  <c r="CW59" i="4"/>
  <c r="DA59" i="4"/>
  <c r="DE59" i="4"/>
  <c r="DI59" i="4"/>
  <c r="DM59" i="4"/>
  <c r="DQ59" i="4"/>
  <c r="DU59" i="4"/>
  <c r="DY59" i="4"/>
  <c r="EC59" i="4"/>
  <c r="EG59" i="4"/>
  <c r="EK59" i="4"/>
  <c r="EO59" i="4"/>
  <c r="ES59" i="4"/>
  <c r="EW59" i="4"/>
  <c r="FA59" i="4"/>
  <c r="FE59" i="4"/>
  <c r="FI59" i="4"/>
  <c r="FM59" i="4"/>
  <c r="FQ59" i="4"/>
  <c r="FU59" i="4"/>
  <c r="FY59" i="4"/>
  <c r="GC59" i="4"/>
  <c r="GG59" i="4"/>
  <c r="GK59" i="4"/>
  <c r="GO59" i="4"/>
  <c r="GS59" i="4"/>
  <c r="GW59" i="4"/>
  <c r="HA59" i="4"/>
  <c r="HE59" i="4"/>
  <c r="HI59" i="4"/>
  <c r="HM59" i="4"/>
  <c r="HQ59" i="4"/>
  <c r="HU59" i="4"/>
  <c r="HY59" i="4"/>
  <c r="IC59" i="4"/>
  <c r="IG59" i="4"/>
  <c r="IK59" i="4"/>
  <c r="IO59" i="4"/>
  <c r="IS59" i="4"/>
  <c r="IW59" i="4"/>
  <c r="JA59" i="4"/>
  <c r="JE59" i="4"/>
  <c r="JI59" i="4"/>
  <c r="N59" i="4"/>
  <c r="R59" i="4"/>
  <c r="V59" i="4"/>
  <c r="Z59" i="4"/>
  <c r="AD59" i="4"/>
  <c r="AH59" i="4"/>
  <c r="AL59" i="4"/>
  <c r="AP59" i="4"/>
  <c r="AT59" i="4"/>
  <c r="AX59" i="4"/>
  <c r="BB59" i="4"/>
  <c r="BF59" i="4"/>
  <c r="BJ59" i="4"/>
  <c r="BN59" i="4"/>
  <c r="BR59" i="4"/>
  <c r="BV59" i="4"/>
  <c r="BZ59" i="4"/>
  <c r="CD59" i="4"/>
  <c r="CH59" i="4"/>
  <c r="CL59" i="4"/>
  <c r="CP59" i="4"/>
  <c r="CT59" i="4"/>
  <c r="CX59" i="4"/>
  <c r="DB59" i="4"/>
  <c r="DF59" i="4"/>
  <c r="DJ59" i="4"/>
  <c r="DN59" i="4"/>
  <c r="DR59" i="4"/>
  <c r="DV59" i="4"/>
  <c r="DZ59" i="4"/>
  <c r="ED59" i="4"/>
  <c r="EH59" i="4"/>
  <c r="EL59" i="4"/>
  <c r="EP59" i="4"/>
  <c r="ET59" i="4"/>
  <c r="EX59" i="4"/>
  <c r="FB59" i="4"/>
  <c r="FF59" i="4"/>
  <c r="FJ59" i="4"/>
  <c r="FN59" i="4"/>
  <c r="FR59" i="4"/>
  <c r="FV59" i="4"/>
  <c r="FZ59" i="4"/>
  <c r="GD59" i="4"/>
  <c r="GH59" i="4"/>
  <c r="GL59" i="4"/>
  <c r="GP59" i="4"/>
  <c r="GT59" i="4"/>
  <c r="GX59" i="4"/>
  <c r="HB59" i="4"/>
  <c r="HF59" i="4"/>
  <c r="HJ59" i="4"/>
  <c r="HN59" i="4"/>
  <c r="HR59" i="4"/>
  <c r="HV59" i="4"/>
  <c r="HZ59" i="4"/>
  <c r="ID59" i="4"/>
  <c r="IH59" i="4"/>
  <c r="IL59" i="4"/>
  <c r="IP59" i="4"/>
  <c r="IT59" i="4"/>
  <c r="IX59" i="4"/>
  <c r="JB59" i="4"/>
  <c r="JF59" i="4"/>
  <c r="JJ59" i="4"/>
  <c r="O59" i="4"/>
  <c r="S59" i="4"/>
  <c r="W59" i="4"/>
  <c r="AA59" i="4"/>
  <c r="AE59" i="4"/>
  <c r="AI59" i="4"/>
  <c r="AM59" i="4"/>
  <c r="AQ59" i="4"/>
  <c r="AU59" i="4"/>
  <c r="AY59" i="4"/>
  <c r="BC59" i="4"/>
  <c r="BG59" i="4"/>
  <c r="BK59" i="4"/>
  <c r="BO59" i="4"/>
  <c r="BS59" i="4"/>
  <c r="BW59" i="4"/>
  <c r="CA59" i="4"/>
  <c r="CE59" i="4"/>
  <c r="CI59" i="4"/>
  <c r="CM59" i="4"/>
  <c r="CQ59" i="4"/>
  <c r="CU59" i="4"/>
  <c r="CY59" i="4"/>
  <c r="DC59" i="4"/>
  <c r="DG59" i="4"/>
  <c r="DK59" i="4"/>
  <c r="DO59" i="4"/>
  <c r="DS59" i="4"/>
  <c r="DW59" i="4"/>
  <c r="EA59" i="4"/>
  <c r="EE59" i="4"/>
  <c r="EI59" i="4"/>
  <c r="EM59" i="4"/>
  <c r="EQ59" i="4"/>
  <c r="EU59" i="4"/>
  <c r="EY59" i="4"/>
  <c r="FC59" i="4"/>
  <c r="FG59" i="4"/>
  <c r="FK59" i="4"/>
  <c r="FO59" i="4"/>
  <c r="FS59" i="4"/>
  <c r="FW59" i="4"/>
  <c r="GA59" i="4"/>
  <c r="GE59" i="4"/>
  <c r="GI59" i="4"/>
  <c r="GM59" i="4"/>
  <c r="GQ59" i="4"/>
  <c r="GU59" i="4"/>
  <c r="GY59" i="4"/>
  <c r="HC59" i="4"/>
  <c r="HG59" i="4"/>
  <c r="HK59" i="4"/>
  <c r="HO59" i="4"/>
  <c r="HS59" i="4"/>
  <c r="HW59" i="4"/>
  <c r="IA59" i="4"/>
  <c r="IE59" i="4"/>
  <c r="II59" i="4"/>
  <c r="IM59" i="4"/>
  <c r="IQ59" i="4"/>
  <c r="IU59" i="4"/>
  <c r="IY59" i="4"/>
  <c r="JC59" i="4"/>
  <c r="JG59" i="4"/>
  <c r="JK59" i="4"/>
  <c r="O53" i="4"/>
  <c r="S53" i="4"/>
  <c r="W53" i="4"/>
  <c r="AA53" i="4"/>
  <c r="AE53" i="4"/>
  <c r="AI53" i="4"/>
  <c r="AM53" i="4"/>
  <c r="AQ53" i="4"/>
  <c r="AU53" i="4"/>
  <c r="AY53" i="4"/>
  <c r="BC53" i="4"/>
  <c r="BG53" i="4"/>
  <c r="BK53" i="4"/>
  <c r="BO53" i="4"/>
  <c r="BS53" i="4"/>
  <c r="BW53" i="4"/>
  <c r="CA53" i="4"/>
  <c r="CE53" i="4"/>
  <c r="CI53" i="4"/>
  <c r="CM53" i="4"/>
  <c r="CQ53" i="4"/>
  <c r="CU53" i="4"/>
  <c r="CY53" i="4"/>
  <c r="DC53" i="4"/>
  <c r="DG53" i="4"/>
  <c r="DK53" i="4"/>
  <c r="DO53" i="4"/>
  <c r="DS53" i="4"/>
  <c r="DW53" i="4"/>
  <c r="EA53" i="4"/>
  <c r="EE53" i="4"/>
  <c r="EI53" i="4"/>
  <c r="EM53" i="4"/>
  <c r="EQ53" i="4"/>
  <c r="EU53" i="4"/>
  <c r="EY53" i="4"/>
  <c r="FC53" i="4"/>
  <c r="FG53" i="4"/>
  <c r="FK53" i="4"/>
  <c r="FO53" i="4"/>
  <c r="FS53" i="4"/>
  <c r="FW53" i="4"/>
  <c r="GA53" i="4"/>
  <c r="GE53" i="4"/>
  <c r="GI53" i="4"/>
  <c r="GM53" i="4"/>
  <c r="GQ53" i="4"/>
  <c r="GU53" i="4"/>
  <c r="GY53" i="4"/>
  <c r="HC53" i="4"/>
  <c r="HG53" i="4"/>
  <c r="HK53" i="4"/>
  <c r="HO53" i="4"/>
  <c r="HS53" i="4"/>
  <c r="HW53" i="4"/>
  <c r="IA53" i="4"/>
  <c r="IE53" i="4"/>
  <c r="II53" i="4"/>
  <c r="IM53" i="4"/>
  <c r="IQ53" i="4"/>
  <c r="IU53" i="4"/>
  <c r="IY53" i="4"/>
  <c r="JC53" i="4"/>
  <c r="JG53" i="4"/>
  <c r="JK53" i="4"/>
  <c r="P53" i="4"/>
  <c r="T53" i="4"/>
  <c r="X53" i="4"/>
  <c r="AB53" i="4"/>
  <c r="AF53" i="4"/>
  <c r="AJ53" i="4"/>
  <c r="AN53" i="4"/>
  <c r="AR53" i="4"/>
  <c r="AV53" i="4"/>
  <c r="AZ53" i="4"/>
  <c r="BD53" i="4"/>
  <c r="BH53" i="4"/>
  <c r="BL53" i="4"/>
  <c r="BP53" i="4"/>
  <c r="BT53" i="4"/>
  <c r="BX53" i="4"/>
  <c r="CB53" i="4"/>
  <c r="CF53" i="4"/>
  <c r="CJ53" i="4"/>
  <c r="CN53" i="4"/>
  <c r="CR53" i="4"/>
  <c r="CV53" i="4"/>
  <c r="CZ53" i="4"/>
  <c r="DD53" i="4"/>
  <c r="DH53" i="4"/>
  <c r="DL53" i="4"/>
  <c r="DP53" i="4"/>
  <c r="DT53" i="4"/>
  <c r="DX53" i="4"/>
  <c r="EB53" i="4"/>
  <c r="EF53" i="4"/>
  <c r="EJ53" i="4"/>
  <c r="EN53" i="4"/>
  <c r="ER53" i="4"/>
  <c r="EV53" i="4"/>
  <c r="EZ53" i="4"/>
  <c r="FD53" i="4"/>
  <c r="FH53" i="4"/>
  <c r="FL53" i="4"/>
  <c r="FP53" i="4"/>
  <c r="FT53" i="4"/>
  <c r="FX53" i="4"/>
  <c r="GB53" i="4"/>
  <c r="GF53" i="4"/>
  <c r="GJ53" i="4"/>
  <c r="GN53" i="4"/>
  <c r="GR53" i="4"/>
  <c r="GV53" i="4"/>
  <c r="GZ53" i="4"/>
  <c r="HD53" i="4"/>
  <c r="HH53" i="4"/>
  <c r="HL53" i="4"/>
  <c r="HP53" i="4"/>
  <c r="HT53" i="4"/>
  <c r="HX53" i="4"/>
  <c r="IB53" i="4"/>
  <c r="IF53" i="4"/>
  <c r="IJ53" i="4"/>
  <c r="IN53" i="4"/>
  <c r="IR53" i="4"/>
  <c r="IV53" i="4"/>
  <c r="IZ53" i="4"/>
  <c r="JD53" i="4"/>
  <c r="JH53" i="4"/>
  <c r="JL53" i="4"/>
  <c r="M53" i="4"/>
  <c r="Q53" i="4"/>
  <c r="U53" i="4"/>
  <c r="Y53" i="4"/>
  <c r="AC53" i="4"/>
  <c r="AG53" i="4"/>
  <c r="AK53" i="4"/>
  <c r="AO53" i="4"/>
  <c r="AS53" i="4"/>
  <c r="AW53" i="4"/>
  <c r="BA53" i="4"/>
  <c r="BE53" i="4"/>
  <c r="BI53" i="4"/>
  <c r="BM53" i="4"/>
  <c r="BQ53" i="4"/>
  <c r="BU53" i="4"/>
  <c r="BY53" i="4"/>
  <c r="CC53" i="4"/>
  <c r="CG53" i="4"/>
  <c r="CK53" i="4"/>
  <c r="CO53" i="4"/>
  <c r="CS53" i="4"/>
  <c r="CW53" i="4"/>
  <c r="DA53" i="4"/>
  <c r="DE53" i="4"/>
  <c r="DI53" i="4"/>
  <c r="DM53" i="4"/>
  <c r="DQ53" i="4"/>
  <c r="DU53" i="4"/>
  <c r="DY53" i="4"/>
  <c r="EC53" i="4"/>
  <c r="EG53" i="4"/>
  <c r="EK53" i="4"/>
  <c r="EO53" i="4"/>
  <c r="ES53" i="4"/>
  <c r="EW53" i="4"/>
  <c r="FA53" i="4"/>
  <c r="FE53" i="4"/>
  <c r="FI53" i="4"/>
  <c r="FM53" i="4"/>
  <c r="FQ53" i="4"/>
  <c r="FU53" i="4"/>
  <c r="FY53" i="4"/>
  <c r="GC53" i="4"/>
  <c r="GG53" i="4"/>
  <c r="GK53" i="4"/>
  <c r="GO53" i="4"/>
  <c r="GS53" i="4"/>
  <c r="GW53" i="4"/>
  <c r="HA53" i="4"/>
  <c r="HE53" i="4"/>
  <c r="HI53" i="4"/>
  <c r="HM53" i="4"/>
  <c r="HQ53" i="4"/>
  <c r="HU53" i="4"/>
  <c r="HY53" i="4"/>
  <c r="IC53" i="4"/>
  <c r="IG53" i="4"/>
  <c r="IK53" i="4"/>
  <c r="IO53" i="4"/>
  <c r="IS53" i="4"/>
  <c r="IW53" i="4"/>
  <c r="JA53" i="4"/>
  <c r="JE53" i="4"/>
  <c r="JI53" i="4"/>
  <c r="R53" i="4"/>
  <c r="AH53" i="4"/>
  <c r="AX53" i="4"/>
  <c r="BN53" i="4"/>
  <c r="CD53" i="4"/>
  <c r="CT53" i="4"/>
  <c r="DJ53" i="4"/>
  <c r="DZ53" i="4"/>
  <c r="EP53" i="4"/>
  <c r="FF53" i="4"/>
  <c r="FV53" i="4"/>
  <c r="GL53" i="4"/>
  <c r="HB53" i="4"/>
  <c r="HR53" i="4"/>
  <c r="IH53" i="4"/>
  <c r="IX53" i="4"/>
  <c r="V53" i="4"/>
  <c r="AL53" i="4"/>
  <c r="BB53" i="4"/>
  <c r="BR53" i="4"/>
  <c r="CH53" i="4"/>
  <c r="CX53" i="4"/>
  <c r="DN53" i="4"/>
  <c r="ED53" i="4"/>
  <c r="ET53" i="4"/>
  <c r="FJ53" i="4"/>
  <c r="FZ53" i="4"/>
  <c r="GP53" i="4"/>
  <c r="HF53" i="4"/>
  <c r="HV53" i="4"/>
  <c r="IL53" i="4"/>
  <c r="JB53" i="4"/>
  <c r="Z53" i="4"/>
  <c r="AP53" i="4"/>
  <c r="BF53" i="4"/>
  <c r="BV53" i="4"/>
  <c r="CL53" i="4"/>
  <c r="DB53" i="4"/>
  <c r="DR53" i="4"/>
  <c r="EH53" i="4"/>
  <c r="EX53" i="4"/>
  <c r="FN53" i="4"/>
  <c r="GD53" i="4"/>
  <c r="GT53" i="4"/>
  <c r="HJ53" i="4"/>
  <c r="HZ53" i="4"/>
  <c r="IP53" i="4"/>
  <c r="JF53" i="4"/>
  <c r="N53" i="4"/>
  <c r="AD53" i="4"/>
  <c r="AT53" i="4"/>
  <c r="BJ53" i="4"/>
  <c r="BZ53" i="4"/>
  <c r="CP53" i="4"/>
  <c r="DF53" i="4"/>
  <c r="DV53" i="4"/>
  <c r="EL53" i="4"/>
  <c r="FB53" i="4"/>
  <c r="FR53" i="4"/>
  <c r="GH53" i="4"/>
  <c r="GX53" i="4"/>
  <c r="HN53" i="4"/>
  <c r="ID53" i="4"/>
  <c r="IT53" i="4"/>
  <c r="JJ53" i="4"/>
  <c r="O119" i="4"/>
  <c r="S119" i="4"/>
  <c r="W119" i="4"/>
  <c r="AA119" i="4"/>
  <c r="AE119" i="4"/>
  <c r="AI119" i="4"/>
  <c r="AM119" i="4"/>
  <c r="AQ119" i="4"/>
  <c r="AU119" i="4"/>
  <c r="AY119" i="4"/>
  <c r="BC119" i="4"/>
  <c r="BG119" i="4"/>
  <c r="BK119" i="4"/>
  <c r="BO119" i="4"/>
  <c r="BS119" i="4"/>
  <c r="BW119" i="4"/>
  <c r="CA119" i="4"/>
  <c r="CE119" i="4"/>
  <c r="CI119" i="4"/>
  <c r="CM119" i="4"/>
  <c r="CQ119" i="4"/>
  <c r="CU119" i="4"/>
  <c r="CY119" i="4"/>
  <c r="DC119" i="4"/>
  <c r="DG119" i="4"/>
  <c r="DK119" i="4"/>
  <c r="DO119" i="4"/>
  <c r="DS119" i="4"/>
  <c r="DW119" i="4"/>
  <c r="EA119" i="4"/>
  <c r="EE119" i="4"/>
  <c r="EI119" i="4"/>
  <c r="EM119" i="4"/>
  <c r="EQ119" i="4"/>
  <c r="EU119" i="4"/>
  <c r="EY119" i="4"/>
  <c r="FC119" i="4"/>
  <c r="FG119" i="4"/>
  <c r="FK119" i="4"/>
  <c r="FO119" i="4"/>
  <c r="FS119" i="4"/>
  <c r="FW119" i="4"/>
  <c r="GA119" i="4"/>
  <c r="GE119" i="4"/>
  <c r="GI119" i="4"/>
  <c r="GM119" i="4"/>
  <c r="GQ119" i="4"/>
  <c r="GU119" i="4"/>
  <c r="GY119" i="4"/>
  <c r="HC119" i="4"/>
  <c r="HG119" i="4"/>
  <c r="HK119" i="4"/>
  <c r="HO119" i="4"/>
  <c r="HS119" i="4"/>
  <c r="HW119" i="4"/>
  <c r="IA119" i="4"/>
  <c r="IE119" i="4"/>
  <c r="II119" i="4"/>
  <c r="IM119" i="4"/>
  <c r="IQ119" i="4"/>
  <c r="IU119" i="4"/>
  <c r="IY119" i="4"/>
  <c r="JC119" i="4"/>
  <c r="JG119" i="4"/>
  <c r="JK119" i="4"/>
  <c r="P119" i="4"/>
  <c r="T119" i="4"/>
  <c r="X119" i="4"/>
  <c r="AB119" i="4"/>
  <c r="AF119" i="4"/>
  <c r="AJ119" i="4"/>
  <c r="AN119" i="4"/>
  <c r="AR119" i="4"/>
  <c r="AV119" i="4"/>
  <c r="AZ119" i="4"/>
  <c r="BD119" i="4"/>
  <c r="BH119" i="4"/>
  <c r="BL119" i="4"/>
  <c r="BP119" i="4"/>
  <c r="BT119" i="4"/>
  <c r="BX119" i="4"/>
  <c r="CB119" i="4"/>
  <c r="CF119" i="4"/>
  <c r="CJ119" i="4"/>
  <c r="CN119" i="4"/>
  <c r="CR119" i="4"/>
  <c r="CV119" i="4"/>
  <c r="CZ119" i="4"/>
  <c r="DD119" i="4"/>
  <c r="DH119" i="4"/>
  <c r="DL119" i="4"/>
  <c r="DP119" i="4"/>
  <c r="DT119" i="4"/>
  <c r="DX119" i="4"/>
  <c r="EB119" i="4"/>
  <c r="EF119" i="4"/>
  <c r="EJ119" i="4"/>
  <c r="EN119" i="4"/>
  <c r="ER119" i="4"/>
  <c r="EV119" i="4"/>
  <c r="EZ119" i="4"/>
  <c r="FD119" i="4"/>
  <c r="FH119" i="4"/>
  <c r="FL119" i="4"/>
  <c r="FP119" i="4"/>
  <c r="FT119" i="4"/>
  <c r="FX119" i="4"/>
  <c r="GB119" i="4"/>
  <c r="GF119" i="4"/>
  <c r="GJ119" i="4"/>
  <c r="GN119" i="4"/>
  <c r="GR119" i="4"/>
  <c r="GV119" i="4"/>
  <c r="GZ119" i="4"/>
  <c r="HD119" i="4"/>
  <c r="HH119" i="4"/>
  <c r="HL119" i="4"/>
  <c r="HP119" i="4"/>
  <c r="HT119" i="4"/>
  <c r="HX119" i="4"/>
  <c r="IB119" i="4"/>
  <c r="IF119" i="4"/>
  <c r="IJ119" i="4"/>
  <c r="IN119" i="4"/>
  <c r="IR119" i="4"/>
  <c r="IV119" i="4"/>
  <c r="IZ119" i="4"/>
  <c r="JD119" i="4"/>
  <c r="JH119" i="4"/>
  <c r="JL119" i="4"/>
  <c r="M119" i="4"/>
  <c r="Q119" i="4"/>
  <c r="U119" i="4"/>
  <c r="Y119" i="4"/>
  <c r="AC119" i="4"/>
  <c r="AG119" i="4"/>
  <c r="AK119" i="4"/>
  <c r="AO119" i="4"/>
  <c r="AS119" i="4"/>
  <c r="AW119" i="4"/>
  <c r="BA119" i="4"/>
  <c r="BE119" i="4"/>
  <c r="BI119" i="4"/>
  <c r="BM119" i="4"/>
  <c r="BQ119" i="4"/>
  <c r="BU119" i="4"/>
  <c r="BY119" i="4"/>
  <c r="CC119" i="4"/>
  <c r="CG119" i="4"/>
  <c r="CK119" i="4"/>
  <c r="CO119" i="4"/>
  <c r="CS119" i="4"/>
  <c r="CW119" i="4"/>
  <c r="DA119" i="4"/>
  <c r="DE119" i="4"/>
  <c r="DI119" i="4"/>
  <c r="DM119" i="4"/>
  <c r="DQ119" i="4"/>
  <c r="DU119" i="4"/>
  <c r="DY119" i="4"/>
  <c r="EC119" i="4"/>
  <c r="EG119" i="4"/>
  <c r="EK119" i="4"/>
  <c r="EO119" i="4"/>
  <c r="ES119" i="4"/>
  <c r="EW119" i="4"/>
  <c r="FA119" i="4"/>
  <c r="FE119" i="4"/>
  <c r="FI119" i="4"/>
  <c r="FM119" i="4"/>
  <c r="FQ119" i="4"/>
  <c r="FU119" i="4"/>
  <c r="FY119" i="4"/>
  <c r="GC119" i="4"/>
  <c r="GG119" i="4"/>
  <c r="GK119" i="4"/>
  <c r="GO119" i="4"/>
  <c r="GS119" i="4"/>
  <c r="GW119" i="4"/>
  <c r="HA119" i="4"/>
  <c r="HE119" i="4"/>
  <c r="HI119" i="4"/>
  <c r="HM119" i="4"/>
  <c r="HQ119" i="4"/>
  <c r="HU119" i="4"/>
  <c r="HY119" i="4"/>
  <c r="IC119" i="4"/>
  <c r="IG119" i="4"/>
  <c r="IK119" i="4"/>
  <c r="IO119" i="4"/>
  <c r="IS119" i="4"/>
  <c r="IW119" i="4"/>
  <c r="JA119" i="4"/>
  <c r="JE119" i="4"/>
  <c r="JI119" i="4"/>
  <c r="N119" i="4"/>
  <c r="R119" i="4"/>
  <c r="V119" i="4"/>
  <c r="Z119" i="4"/>
  <c r="AD119" i="4"/>
  <c r="AH119" i="4"/>
  <c r="AL119" i="4"/>
  <c r="AP119" i="4"/>
  <c r="AT119" i="4"/>
  <c r="AX119" i="4"/>
  <c r="BB119" i="4"/>
  <c r="BF119" i="4"/>
  <c r="BJ119" i="4"/>
  <c r="BN119" i="4"/>
  <c r="BR119" i="4"/>
  <c r="BV119" i="4"/>
  <c r="BZ119" i="4"/>
  <c r="CD119" i="4"/>
  <c r="CH119" i="4"/>
  <c r="CL119" i="4"/>
  <c r="CP119" i="4"/>
  <c r="CT119" i="4"/>
  <c r="CX119" i="4"/>
  <c r="DB119" i="4"/>
  <c r="DF119" i="4"/>
  <c r="DJ119" i="4"/>
  <c r="DN119" i="4"/>
  <c r="DR119" i="4"/>
  <c r="DV119" i="4"/>
  <c r="DZ119" i="4"/>
  <c r="ED119" i="4"/>
  <c r="EH119" i="4"/>
  <c r="EL119" i="4"/>
  <c r="EP119" i="4"/>
  <c r="ET119" i="4"/>
  <c r="EX119" i="4"/>
  <c r="FB119" i="4"/>
  <c r="FF119" i="4"/>
  <c r="FJ119" i="4"/>
  <c r="FN119" i="4"/>
  <c r="FR119" i="4"/>
  <c r="FV119" i="4"/>
  <c r="FZ119" i="4"/>
  <c r="GD119" i="4"/>
  <c r="GH119" i="4"/>
  <c r="GL119" i="4"/>
  <c r="GP119" i="4"/>
  <c r="GT119" i="4"/>
  <c r="GX119" i="4"/>
  <c r="HB119" i="4"/>
  <c r="HF119" i="4"/>
  <c r="HJ119" i="4"/>
  <c r="HN119" i="4"/>
  <c r="HR119" i="4"/>
  <c r="HV119" i="4"/>
  <c r="HZ119" i="4"/>
  <c r="ID119" i="4"/>
  <c r="IH119" i="4"/>
  <c r="IL119" i="4"/>
  <c r="IP119" i="4"/>
  <c r="IT119" i="4"/>
  <c r="IX119" i="4"/>
  <c r="JB119" i="4"/>
  <c r="JF119" i="4"/>
  <c r="JJ119" i="4"/>
  <c r="P82" i="4"/>
  <c r="T82" i="4"/>
  <c r="X82" i="4"/>
  <c r="AB82" i="4"/>
  <c r="AF82" i="4"/>
  <c r="AJ82" i="4"/>
  <c r="AN82" i="4"/>
  <c r="AR82" i="4"/>
  <c r="AV82" i="4"/>
  <c r="AZ82" i="4"/>
  <c r="BD82" i="4"/>
  <c r="BH82" i="4"/>
  <c r="BL82" i="4"/>
  <c r="BP82" i="4"/>
  <c r="BT82" i="4"/>
  <c r="BX82" i="4"/>
  <c r="CB82" i="4"/>
  <c r="CF82" i="4"/>
  <c r="CJ82" i="4"/>
  <c r="CN82" i="4"/>
  <c r="CR82" i="4"/>
  <c r="CV82" i="4"/>
  <c r="CZ82" i="4"/>
  <c r="DD82" i="4"/>
  <c r="DH82" i="4"/>
  <c r="DL82" i="4"/>
  <c r="DP82" i="4"/>
  <c r="DT82" i="4"/>
  <c r="DX82" i="4"/>
  <c r="EB82" i="4"/>
  <c r="EF82" i="4"/>
  <c r="EJ82" i="4"/>
  <c r="EN82" i="4"/>
  <c r="ER82" i="4"/>
  <c r="EV82" i="4"/>
  <c r="EZ82" i="4"/>
  <c r="FD82" i="4"/>
  <c r="FH82" i="4"/>
  <c r="FL82" i="4"/>
  <c r="FP82" i="4"/>
  <c r="FT82" i="4"/>
  <c r="FX82" i="4"/>
  <c r="GB82" i="4"/>
  <c r="GF82" i="4"/>
  <c r="GJ82" i="4"/>
  <c r="GN82" i="4"/>
  <c r="GR82" i="4"/>
  <c r="GV82" i="4"/>
  <c r="GZ82" i="4"/>
  <c r="HD82" i="4"/>
  <c r="HH82" i="4"/>
  <c r="HL82" i="4"/>
  <c r="HP82" i="4"/>
  <c r="HT82" i="4"/>
  <c r="HX82" i="4"/>
  <c r="IB82" i="4"/>
  <c r="IF82" i="4"/>
  <c r="IJ82" i="4"/>
  <c r="IN82" i="4"/>
  <c r="IR82" i="4"/>
  <c r="IV82" i="4"/>
  <c r="IZ82" i="4"/>
  <c r="JD82" i="4"/>
  <c r="JH82" i="4"/>
  <c r="JL82" i="4"/>
  <c r="M82" i="4"/>
  <c r="Q82" i="4"/>
  <c r="U82" i="4"/>
  <c r="Y82" i="4"/>
  <c r="AC82" i="4"/>
  <c r="AG82" i="4"/>
  <c r="AK82" i="4"/>
  <c r="AO82" i="4"/>
  <c r="AS82" i="4"/>
  <c r="AW82" i="4"/>
  <c r="BA82" i="4"/>
  <c r="BE82" i="4"/>
  <c r="BI82" i="4"/>
  <c r="BM82" i="4"/>
  <c r="BQ82" i="4"/>
  <c r="BU82" i="4"/>
  <c r="BY82" i="4"/>
  <c r="CC82" i="4"/>
  <c r="CG82" i="4"/>
  <c r="CK82" i="4"/>
  <c r="CO82" i="4"/>
  <c r="CS82" i="4"/>
  <c r="CW82" i="4"/>
  <c r="DA82" i="4"/>
  <c r="DE82" i="4"/>
  <c r="DI82" i="4"/>
  <c r="DM82" i="4"/>
  <c r="DQ82" i="4"/>
  <c r="DU82" i="4"/>
  <c r="DY82" i="4"/>
  <c r="EC82" i="4"/>
  <c r="EG82" i="4"/>
  <c r="EK82" i="4"/>
  <c r="EO82" i="4"/>
  <c r="ES82" i="4"/>
  <c r="EW82" i="4"/>
  <c r="FA82" i="4"/>
  <c r="FE82" i="4"/>
  <c r="FI82" i="4"/>
  <c r="FM82" i="4"/>
  <c r="FQ82" i="4"/>
  <c r="FU82" i="4"/>
  <c r="FY82" i="4"/>
  <c r="GC82" i="4"/>
  <c r="GG82" i="4"/>
  <c r="GK82" i="4"/>
  <c r="GO82" i="4"/>
  <c r="GS82" i="4"/>
  <c r="GW82" i="4"/>
  <c r="HA82" i="4"/>
  <c r="HE82" i="4"/>
  <c r="HI82" i="4"/>
  <c r="HM82" i="4"/>
  <c r="HQ82" i="4"/>
  <c r="HU82" i="4"/>
  <c r="HY82" i="4"/>
  <c r="IC82" i="4"/>
  <c r="IG82" i="4"/>
  <c r="IK82" i="4"/>
  <c r="IO82" i="4"/>
  <c r="IS82" i="4"/>
  <c r="IW82" i="4"/>
  <c r="JA82" i="4"/>
  <c r="JE82" i="4"/>
  <c r="JI82" i="4"/>
  <c r="N82" i="4"/>
  <c r="R82" i="4"/>
  <c r="V82" i="4"/>
  <c r="Z82" i="4"/>
  <c r="AD82" i="4"/>
  <c r="AH82" i="4"/>
  <c r="AL82" i="4"/>
  <c r="AP82" i="4"/>
  <c r="AT82" i="4"/>
  <c r="AX82" i="4"/>
  <c r="BB82" i="4"/>
  <c r="BF82" i="4"/>
  <c r="BJ82" i="4"/>
  <c r="BN82" i="4"/>
  <c r="BR82" i="4"/>
  <c r="BV82" i="4"/>
  <c r="BZ82" i="4"/>
  <c r="CD82" i="4"/>
  <c r="CH82" i="4"/>
  <c r="CL82" i="4"/>
  <c r="CP82" i="4"/>
  <c r="CT82" i="4"/>
  <c r="CX82" i="4"/>
  <c r="DB82" i="4"/>
  <c r="DF82" i="4"/>
  <c r="DJ82" i="4"/>
  <c r="DN82" i="4"/>
  <c r="DR82" i="4"/>
  <c r="DV82" i="4"/>
  <c r="DZ82" i="4"/>
  <c r="ED82" i="4"/>
  <c r="EH82" i="4"/>
  <c r="EL82" i="4"/>
  <c r="EP82" i="4"/>
  <c r="ET82" i="4"/>
  <c r="EX82" i="4"/>
  <c r="FB82" i="4"/>
  <c r="FF82" i="4"/>
  <c r="FJ82" i="4"/>
  <c r="FN82" i="4"/>
  <c r="FR82" i="4"/>
  <c r="FV82" i="4"/>
  <c r="FZ82" i="4"/>
  <c r="GD82" i="4"/>
  <c r="GH82" i="4"/>
  <c r="GL82" i="4"/>
  <c r="GP82" i="4"/>
  <c r="GT82" i="4"/>
  <c r="GX82" i="4"/>
  <c r="HB82" i="4"/>
  <c r="HF82" i="4"/>
  <c r="HJ82" i="4"/>
  <c r="HN82" i="4"/>
  <c r="HR82" i="4"/>
  <c r="HV82" i="4"/>
  <c r="HZ82" i="4"/>
  <c r="ID82" i="4"/>
  <c r="IH82" i="4"/>
  <c r="IL82" i="4"/>
  <c r="IP82" i="4"/>
  <c r="IT82" i="4"/>
  <c r="IX82" i="4"/>
  <c r="JB82" i="4"/>
  <c r="JF82" i="4"/>
  <c r="JJ82" i="4"/>
  <c r="O82" i="4"/>
  <c r="S82" i="4"/>
  <c r="W82" i="4"/>
  <c r="AA82" i="4"/>
  <c r="AE82" i="4"/>
  <c r="AI82" i="4"/>
  <c r="AM82" i="4"/>
  <c r="AQ82" i="4"/>
  <c r="AU82" i="4"/>
  <c r="AY82" i="4"/>
  <c r="BC82" i="4"/>
  <c r="BG82" i="4"/>
  <c r="BK82" i="4"/>
  <c r="BO82" i="4"/>
  <c r="BS82" i="4"/>
  <c r="BW82" i="4"/>
  <c r="CA82" i="4"/>
  <c r="CE82" i="4"/>
  <c r="CI82" i="4"/>
  <c r="CM82" i="4"/>
  <c r="CQ82" i="4"/>
  <c r="CU82" i="4"/>
  <c r="CY82" i="4"/>
  <c r="DC82" i="4"/>
  <c r="DG82" i="4"/>
  <c r="DK82" i="4"/>
  <c r="DO82" i="4"/>
  <c r="DS82" i="4"/>
  <c r="DW82" i="4"/>
  <c r="EA82" i="4"/>
  <c r="EE82" i="4"/>
  <c r="EI82" i="4"/>
  <c r="EM82" i="4"/>
  <c r="EQ82" i="4"/>
  <c r="EU82" i="4"/>
  <c r="EY82" i="4"/>
  <c r="FC82" i="4"/>
  <c r="FG82" i="4"/>
  <c r="FK82" i="4"/>
  <c r="FO82" i="4"/>
  <c r="FS82" i="4"/>
  <c r="FW82" i="4"/>
  <c r="GA82" i="4"/>
  <c r="GE82" i="4"/>
  <c r="GI82" i="4"/>
  <c r="GM82" i="4"/>
  <c r="GQ82" i="4"/>
  <c r="GU82" i="4"/>
  <c r="GY82" i="4"/>
  <c r="HC82" i="4"/>
  <c r="HG82" i="4"/>
  <c r="HK82" i="4"/>
  <c r="HO82" i="4"/>
  <c r="HS82" i="4"/>
  <c r="HW82" i="4"/>
  <c r="IA82" i="4"/>
  <c r="IE82" i="4"/>
  <c r="II82" i="4"/>
  <c r="IM82" i="4"/>
  <c r="IQ82" i="4"/>
  <c r="IU82" i="4"/>
  <c r="IY82" i="4"/>
  <c r="JC82" i="4"/>
  <c r="JG82" i="4"/>
  <c r="JK82" i="4"/>
  <c r="O109" i="4"/>
  <c r="S109" i="4"/>
  <c r="W109" i="4"/>
  <c r="AA109" i="4"/>
  <c r="AE109" i="4"/>
  <c r="AI109" i="4"/>
  <c r="AM109" i="4"/>
  <c r="AQ109" i="4"/>
  <c r="AU109" i="4"/>
  <c r="AY109" i="4"/>
  <c r="BC109" i="4"/>
  <c r="BG109" i="4"/>
  <c r="BK109" i="4"/>
  <c r="BO109" i="4"/>
  <c r="BS109" i="4"/>
  <c r="BW109" i="4"/>
  <c r="CA109" i="4"/>
  <c r="CE109" i="4"/>
  <c r="CI109" i="4"/>
  <c r="CM109" i="4"/>
  <c r="CQ109" i="4"/>
  <c r="CU109" i="4"/>
  <c r="CY109" i="4"/>
  <c r="DC109" i="4"/>
  <c r="DG109" i="4"/>
  <c r="DK109" i="4"/>
  <c r="DO109" i="4"/>
  <c r="DS109" i="4"/>
  <c r="DW109" i="4"/>
  <c r="EA109" i="4"/>
  <c r="EE109" i="4"/>
  <c r="EI109" i="4"/>
  <c r="EM109" i="4"/>
  <c r="EQ109" i="4"/>
  <c r="EU109" i="4"/>
  <c r="EY109" i="4"/>
  <c r="FC109" i="4"/>
  <c r="FG109" i="4"/>
  <c r="FK109" i="4"/>
  <c r="FO109" i="4"/>
  <c r="FS109" i="4"/>
  <c r="FW109" i="4"/>
  <c r="GA109" i="4"/>
  <c r="GE109" i="4"/>
  <c r="GI109" i="4"/>
  <c r="GM109" i="4"/>
  <c r="GQ109" i="4"/>
  <c r="GU109" i="4"/>
  <c r="GY109" i="4"/>
  <c r="HC109" i="4"/>
  <c r="HG109" i="4"/>
  <c r="HK109" i="4"/>
  <c r="HO109" i="4"/>
  <c r="HS109" i="4"/>
  <c r="HW109" i="4"/>
  <c r="IA109" i="4"/>
  <c r="IE109" i="4"/>
  <c r="II109" i="4"/>
  <c r="IM109" i="4"/>
  <c r="IQ109" i="4"/>
  <c r="IU109" i="4"/>
  <c r="IY109" i="4"/>
  <c r="JC109" i="4"/>
  <c r="JG109" i="4"/>
  <c r="JK109" i="4"/>
  <c r="P109" i="4"/>
  <c r="T109" i="4"/>
  <c r="X109" i="4"/>
  <c r="AB109" i="4"/>
  <c r="AF109" i="4"/>
  <c r="AJ109" i="4"/>
  <c r="AN109" i="4"/>
  <c r="AR109" i="4"/>
  <c r="AV109" i="4"/>
  <c r="AZ109" i="4"/>
  <c r="BD109" i="4"/>
  <c r="BH109" i="4"/>
  <c r="BL109" i="4"/>
  <c r="BP109" i="4"/>
  <c r="BT109" i="4"/>
  <c r="BX109" i="4"/>
  <c r="CB109" i="4"/>
  <c r="CF109" i="4"/>
  <c r="CJ109" i="4"/>
  <c r="CN109" i="4"/>
  <c r="CR109" i="4"/>
  <c r="CV109" i="4"/>
  <c r="CZ109" i="4"/>
  <c r="DD109" i="4"/>
  <c r="DH109" i="4"/>
  <c r="DL109" i="4"/>
  <c r="DP109" i="4"/>
  <c r="DT109" i="4"/>
  <c r="DX109" i="4"/>
  <c r="EB109" i="4"/>
  <c r="EF109" i="4"/>
  <c r="EJ109" i="4"/>
  <c r="EN109" i="4"/>
  <c r="ER109" i="4"/>
  <c r="EV109" i="4"/>
  <c r="EZ109" i="4"/>
  <c r="FD109" i="4"/>
  <c r="FH109" i="4"/>
  <c r="FL109" i="4"/>
  <c r="FP109" i="4"/>
  <c r="FT109" i="4"/>
  <c r="FX109" i="4"/>
  <c r="GB109" i="4"/>
  <c r="GF109" i="4"/>
  <c r="GJ109" i="4"/>
  <c r="GN109" i="4"/>
  <c r="GR109" i="4"/>
  <c r="GV109" i="4"/>
  <c r="GZ109" i="4"/>
  <c r="HD109" i="4"/>
  <c r="HH109" i="4"/>
  <c r="HL109" i="4"/>
  <c r="HP109" i="4"/>
  <c r="HT109" i="4"/>
  <c r="HX109" i="4"/>
  <c r="IB109" i="4"/>
  <c r="IF109" i="4"/>
  <c r="IJ109" i="4"/>
  <c r="IN109" i="4"/>
  <c r="IR109" i="4"/>
  <c r="IV109" i="4"/>
  <c r="IZ109" i="4"/>
  <c r="JD109" i="4"/>
  <c r="JH109" i="4"/>
  <c r="JL109" i="4"/>
  <c r="M109" i="4"/>
  <c r="Q109" i="4"/>
  <c r="U109" i="4"/>
  <c r="Y109" i="4"/>
  <c r="AC109" i="4"/>
  <c r="AG109" i="4"/>
  <c r="AK109" i="4"/>
  <c r="AO109" i="4"/>
  <c r="AS109" i="4"/>
  <c r="AW109" i="4"/>
  <c r="BA109" i="4"/>
  <c r="BE109" i="4"/>
  <c r="BI109" i="4"/>
  <c r="BM109" i="4"/>
  <c r="BQ109" i="4"/>
  <c r="BU109" i="4"/>
  <c r="BY109" i="4"/>
  <c r="CC109" i="4"/>
  <c r="CG109" i="4"/>
  <c r="CK109" i="4"/>
  <c r="CO109" i="4"/>
  <c r="CS109" i="4"/>
  <c r="CW109" i="4"/>
  <c r="DA109" i="4"/>
  <c r="DE109" i="4"/>
  <c r="DI109" i="4"/>
  <c r="DM109" i="4"/>
  <c r="DQ109" i="4"/>
  <c r="DU109" i="4"/>
  <c r="DY109" i="4"/>
  <c r="EC109" i="4"/>
  <c r="EG109" i="4"/>
  <c r="EK109" i="4"/>
  <c r="EO109" i="4"/>
  <c r="ES109" i="4"/>
  <c r="EW109" i="4"/>
  <c r="FA109" i="4"/>
  <c r="FE109" i="4"/>
  <c r="FI109" i="4"/>
  <c r="FM109" i="4"/>
  <c r="FQ109" i="4"/>
  <c r="FU109" i="4"/>
  <c r="FY109" i="4"/>
  <c r="GC109" i="4"/>
  <c r="GG109" i="4"/>
  <c r="GK109" i="4"/>
  <c r="GO109" i="4"/>
  <c r="GS109" i="4"/>
  <c r="GW109" i="4"/>
  <c r="HA109" i="4"/>
  <c r="HE109" i="4"/>
  <c r="HI109" i="4"/>
  <c r="HM109" i="4"/>
  <c r="HQ109" i="4"/>
  <c r="HU109" i="4"/>
  <c r="HY109" i="4"/>
  <c r="IC109" i="4"/>
  <c r="IG109" i="4"/>
  <c r="IK109" i="4"/>
  <c r="IO109" i="4"/>
  <c r="IS109" i="4"/>
  <c r="IW109" i="4"/>
  <c r="JA109" i="4"/>
  <c r="JE109" i="4"/>
  <c r="JI109" i="4"/>
  <c r="N109" i="4"/>
  <c r="R109" i="4"/>
  <c r="V109" i="4"/>
  <c r="Z109" i="4"/>
  <c r="AD109" i="4"/>
  <c r="AH109" i="4"/>
  <c r="AL109" i="4"/>
  <c r="AP109" i="4"/>
  <c r="AT109" i="4"/>
  <c r="AX109" i="4"/>
  <c r="BB109" i="4"/>
  <c r="BF109" i="4"/>
  <c r="BJ109" i="4"/>
  <c r="BN109" i="4"/>
  <c r="BR109" i="4"/>
  <c r="BV109" i="4"/>
  <c r="BZ109" i="4"/>
  <c r="CD109" i="4"/>
  <c r="CH109" i="4"/>
  <c r="CL109" i="4"/>
  <c r="CP109" i="4"/>
  <c r="CT109" i="4"/>
  <c r="CX109" i="4"/>
  <c r="DB109" i="4"/>
  <c r="DF109" i="4"/>
  <c r="DJ109" i="4"/>
  <c r="DN109" i="4"/>
  <c r="DR109" i="4"/>
  <c r="DV109" i="4"/>
  <c r="DZ109" i="4"/>
  <c r="ED109" i="4"/>
  <c r="EH109" i="4"/>
  <c r="EL109" i="4"/>
  <c r="EP109" i="4"/>
  <c r="ET109" i="4"/>
  <c r="EX109" i="4"/>
  <c r="FB109" i="4"/>
  <c r="FF109" i="4"/>
  <c r="FJ109" i="4"/>
  <c r="FN109" i="4"/>
  <c r="FR109" i="4"/>
  <c r="FV109" i="4"/>
  <c r="FZ109" i="4"/>
  <c r="GD109" i="4"/>
  <c r="GH109" i="4"/>
  <c r="GL109" i="4"/>
  <c r="GP109" i="4"/>
  <c r="GT109" i="4"/>
  <c r="GX109" i="4"/>
  <c r="HB109" i="4"/>
  <c r="HF109" i="4"/>
  <c r="HJ109" i="4"/>
  <c r="HN109" i="4"/>
  <c r="HR109" i="4"/>
  <c r="HV109" i="4"/>
  <c r="HZ109" i="4"/>
  <c r="ID109" i="4"/>
  <c r="IH109" i="4"/>
  <c r="IL109" i="4"/>
  <c r="IP109" i="4"/>
  <c r="IT109" i="4"/>
  <c r="IX109" i="4"/>
  <c r="JB109" i="4"/>
  <c r="JF109" i="4"/>
  <c r="JJ109" i="4"/>
  <c r="O74" i="4"/>
  <c r="S74" i="4"/>
  <c r="W74" i="4"/>
  <c r="AA74" i="4"/>
  <c r="AE74" i="4"/>
  <c r="AI74" i="4"/>
  <c r="AM74" i="4"/>
  <c r="AQ74" i="4"/>
  <c r="AU74" i="4"/>
  <c r="AY74" i="4"/>
  <c r="BC74" i="4"/>
  <c r="BG74" i="4"/>
  <c r="BK74" i="4"/>
  <c r="BO74" i="4"/>
  <c r="BS74" i="4"/>
  <c r="BW74" i="4"/>
  <c r="CA74" i="4"/>
  <c r="CE74" i="4"/>
  <c r="CI74" i="4"/>
  <c r="CM74" i="4"/>
  <c r="CQ74" i="4"/>
  <c r="CU74" i="4"/>
  <c r="CY74" i="4"/>
  <c r="DC74" i="4"/>
  <c r="DG74" i="4"/>
  <c r="DK74" i="4"/>
  <c r="DO74" i="4"/>
  <c r="DS74" i="4"/>
  <c r="DW74" i="4"/>
  <c r="EA74" i="4"/>
  <c r="EE74" i="4"/>
  <c r="EI74" i="4"/>
  <c r="EM74" i="4"/>
  <c r="EQ74" i="4"/>
  <c r="EU74" i="4"/>
  <c r="EY74" i="4"/>
  <c r="FC74" i="4"/>
  <c r="FG74" i="4"/>
  <c r="FK74" i="4"/>
  <c r="FO74" i="4"/>
  <c r="FS74" i="4"/>
  <c r="FW74" i="4"/>
  <c r="GA74" i="4"/>
  <c r="GE74" i="4"/>
  <c r="GI74" i="4"/>
  <c r="GM74" i="4"/>
  <c r="GQ74" i="4"/>
  <c r="GU74" i="4"/>
  <c r="GY74" i="4"/>
  <c r="HC74" i="4"/>
  <c r="HG74" i="4"/>
  <c r="HK74" i="4"/>
  <c r="HO74" i="4"/>
  <c r="HS74" i="4"/>
  <c r="HW74" i="4"/>
  <c r="IA74" i="4"/>
  <c r="IE74" i="4"/>
  <c r="II74" i="4"/>
  <c r="IM74" i="4"/>
  <c r="IQ74" i="4"/>
  <c r="IU74" i="4"/>
  <c r="IY74" i="4"/>
  <c r="JC74" i="4"/>
  <c r="JG74" i="4"/>
  <c r="JK74" i="4"/>
  <c r="P74" i="4"/>
  <c r="T74" i="4"/>
  <c r="X74" i="4"/>
  <c r="AB74" i="4"/>
  <c r="AF74" i="4"/>
  <c r="AJ74" i="4"/>
  <c r="AN74" i="4"/>
  <c r="AR74" i="4"/>
  <c r="AV74" i="4"/>
  <c r="AZ74" i="4"/>
  <c r="BD74" i="4"/>
  <c r="BH74" i="4"/>
  <c r="BL74" i="4"/>
  <c r="BP74" i="4"/>
  <c r="BT74" i="4"/>
  <c r="BX74" i="4"/>
  <c r="CB74" i="4"/>
  <c r="CF74" i="4"/>
  <c r="CJ74" i="4"/>
  <c r="CN74" i="4"/>
  <c r="CR74" i="4"/>
  <c r="CV74" i="4"/>
  <c r="CZ74" i="4"/>
  <c r="DD74" i="4"/>
  <c r="DH74" i="4"/>
  <c r="DL74" i="4"/>
  <c r="DP74" i="4"/>
  <c r="DT74" i="4"/>
  <c r="DX74" i="4"/>
  <c r="EB74" i="4"/>
  <c r="EF74" i="4"/>
  <c r="EJ74" i="4"/>
  <c r="EN74" i="4"/>
  <c r="ER74" i="4"/>
  <c r="EV74" i="4"/>
  <c r="EZ74" i="4"/>
  <c r="FD74" i="4"/>
  <c r="FH74" i="4"/>
  <c r="FL74" i="4"/>
  <c r="FP74" i="4"/>
  <c r="FT74" i="4"/>
  <c r="FX74" i="4"/>
  <c r="GB74" i="4"/>
  <c r="GF74" i="4"/>
  <c r="GJ74" i="4"/>
  <c r="GN74" i="4"/>
  <c r="GR74" i="4"/>
  <c r="GV74" i="4"/>
  <c r="GZ74" i="4"/>
  <c r="HD74" i="4"/>
  <c r="HH74" i="4"/>
  <c r="HL74" i="4"/>
  <c r="HP74" i="4"/>
  <c r="HT74" i="4"/>
  <c r="HX74" i="4"/>
  <c r="IB74" i="4"/>
  <c r="IF74" i="4"/>
  <c r="IJ74" i="4"/>
  <c r="IN74" i="4"/>
  <c r="IR74" i="4"/>
  <c r="IV74" i="4"/>
  <c r="IZ74" i="4"/>
  <c r="JD74" i="4"/>
  <c r="JH74" i="4"/>
  <c r="JL74" i="4"/>
  <c r="M74" i="4"/>
  <c r="Q74" i="4"/>
  <c r="U74" i="4"/>
  <c r="Y74" i="4"/>
  <c r="AC74" i="4"/>
  <c r="AG74" i="4"/>
  <c r="AK74" i="4"/>
  <c r="AO74" i="4"/>
  <c r="AS74" i="4"/>
  <c r="AW74" i="4"/>
  <c r="BA74" i="4"/>
  <c r="BE74" i="4"/>
  <c r="BI74" i="4"/>
  <c r="BM74" i="4"/>
  <c r="BQ74" i="4"/>
  <c r="BU74" i="4"/>
  <c r="BY74" i="4"/>
  <c r="CC74" i="4"/>
  <c r="CG74" i="4"/>
  <c r="CK74" i="4"/>
  <c r="CO74" i="4"/>
  <c r="CS74" i="4"/>
  <c r="CW74" i="4"/>
  <c r="DA74" i="4"/>
  <c r="DE74" i="4"/>
  <c r="DI74" i="4"/>
  <c r="DM74" i="4"/>
  <c r="DQ74" i="4"/>
  <c r="DU74" i="4"/>
  <c r="DY74" i="4"/>
  <c r="EC74" i="4"/>
  <c r="EG74" i="4"/>
  <c r="EK74" i="4"/>
  <c r="EO74" i="4"/>
  <c r="ES74" i="4"/>
  <c r="EW74" i="4"/>
  <c r="FA74" i="4"/>
  <c r="FE74" i="4"/>
  <c r="FI74" i="4"/>
  <c r="FM74" i="4"/>
  <c r="FQ74" i="4"/>
  <c r="FU74" i="4"/>
  <c r="FY74" i="4"/>
  <c r="GC74" i="4"/>
  <c r="GG74" i="4"/>
  <c r="GK74" i="4"/>
  <c r="GO74" i="4"/>
  <c r="GS74" i="4"/>
  <c r="GW74" i="4"/>
  <c r="HA74" i="4"/>
  <c r="HE74" i="4"/>
  <c r="HI74" i="4"/>
  <c r="HM74" i="4"/>
  <c r="HQ74" i="4"/>
  <c r="HU74" i="4"/>
  <c r="HY74" i="4"/>
  <c r="IC74" i="4"/>
  <c r="IG74" i="4"/>
  <c r="IK74" i="4"/>
  <c r="IO74" i="4"/>
  <c r="IS74" i="4"/>
  <c r="IW74" i="4"/>
  <c r="JA74" i="4"/>
  <c r="JE74" i="4"/>
  <c r="JI74" i="4"/>
  <c r="N74" i="4"/>
  <c r="R74" i="4"/>
  <c r="V74" i="4"/>
  <c r="Z74" i="4"/>
  <c r="AD74" i="4"/>
  <c r="AH74" i="4"/>
  <c r="AL74" i="4"/>
  <c r="AP74" i="4"/>
  <c r="AT74" i="4"/>
  <c r="AX74" i="4"/>
  <c r="BB74" i="4"/>
  <c r="BF74" i="4"/>
  <c r="BJ74" i="4"/>
  <c r="BN74" i="4"/>
  <c r="BR74" i="4"/>
  <c r="BV74" i="4"/>
  <c r="BZ74" i="4"/>
  <c r="CD74" i="4"/>
  <c r="CH74" i="4"/>
  <c r="CL74" i="4"/>
  <c r="CP74" i="4"/>
  <c r="CT74" i="4"/>
  <c r="CX74" i="4"/>
  <c r="DB74" i="4"/>
  <c r="DF74" i="4"/>
  <c r="DJ74" i="4"/>
  <c r="DN74" i="4"/>
  <c r="DR74" i="4"/>
  <c r="DV74" i="4"/>
  <c r="DZ74" i="4"/>
  <c r="ED74" i="4"/>
  <c r="EH74" i="4"/>
  <c r="EL74" i="4"/>
  <c r="EP74" i="4"/>
  <c r="ET74" i="4"/>
  <c r="EX74" i="4"/>
  <c r="FB74" i="4"/>
  <c r="FF74" i="4"/>
  <c r="FJ74" i="4"/>
  <c r="FN74" i="4"/>
  <c r="FR74" i="4"/>
  <c r="FV74" i="4"/>
  <c r="FZ74" i="4"/>
  <c r="GD74" i="4"/>
  <c r="GH74" i="4"/>
  <c r="GL74" i="4"/>
  <c r="GP74" i="4"/>
  <c r="GT74" i="4"/>
  <c r="GX74" i="4"/>
  <c r="HB74" i="4"/>
  <c r="HF74" i="4"/>
  <c r="HJ74" i="4"/>
  <c r="HN74" i="4"/>
  <c r="HR74" i="4"/>
  <c r="HV74" i="4"/>
  <c r="HZ74" i="4"/>
  <c r="ID74" i="4"/>
  <c r="IH74" i="4"/>
  <c r="IL74" i="4"/>
  <c r="IP74" i="4"/>
  <c r="IT74" i="4"/>
  <c r="IX74" i="4"/>
  <c r="JB74" i="4"/>
  <c r="JF74" i="4"/>
  <c r="JJ74" i="4"/>
  <c r="P101" i="4"/>
  <c r="T101" i="4"/>
  <c r="X101" i="4"/>
  <c r="AB101" i="4"/>
  <c r="AF101" i="4"/>
  <c r="AJ101" i="4"/>
  <c r="AN101" i="4"/>
  <c r="AR101" i="4"/>
  <c r="AV101" i="4"/>
  <c r="AZ101" i="4"/>
  <c r="BD101" i="4"/>
  <c r="BH101" i="4"/>
  <c r="BL101" i="4"/>
  <c r="BP101" i="4"/>
  <c r="BT101" i="4"/>
  <c r="BX101" i="4"/>
  <c r="CB101" i="4"/>
  <c r="CF101" i="4"/>
  <c r="CJ101" i="4"/>
  <c r="CN101" i="4"/>
  <c r="CR101" i="4"/>
  <c r="CV101" i="4"/>
  <c r="CZ101" i="4"/>
  <c r="DD101" i="4"/>
  <c r="DH101" i="4"/>
  <c r="DL101" i="4"/>
  <c r="DP101" i="4"/>
  <c r="DT101" i="4"/>
  <c r="DX101" i="4"/>
  <c r="EB101" i="4"/>
  <c r="EF101" i="4"/>
  <c r="EJ101" i="4"/>
  <c r="EN101" i="4"/>
  <c r="ER101" i="4"/>
  <c r="EV101" i="4"/>
  <c r="EZ101" i="4"/>
  <c r="FD101" i="4"/>
  <c r="FH101" i="4"/>
  <c r="FL101" i="4"/>
  <c r="FP101" i="4"/>
  <c r="FT101" i="4"/>
  <c r="FX101" i="4"/>
  <c r="GB101" i="4"/>
  <c r="GF101" i="4"/>
  <c r="GJ101" i="4"/>
  <c r="GN101" i="4"/>
  <c r="GR101" i="4"/>
  <c r="GV101" i="4"/>
  <c r="GZ101" i="4"/>
  <c r="HD101" i="4"/>
  <c r="HH101" i="4"/>
  <c r="HL101" i="4"/>
  <c r="HP101" i="4"/>
  <c r="HT101" i="4"/>
  <c r="HX101" i="4"/>
  <c r="IB101" i="4"/>
  <c r="IF101" i="4"/>
  <c r="IJ101" i="4"/>
  <c r="IN101" i="4"/>
  <c r="IR101" i="4"/>
  <c r="IV101" i="4"/>
  <c r="IZ101" i="4"/>
  <c r="JD101" i="4"/>
  <c r="JH101" i="4"/>
  <c r="JL101" i="4"/>
  <c r="M101" i="4"/>
  <c r="Q101" i="4"/>
  <c r="U101" i="4"/>
  <c r="Y101" i="4"/>
  <c r="AC101" i="4"/>
  <c r="AG101" i="4"/>
  <c r="AK101" i="4"/>
  <c r="AO101" i="4"/>
  <c r="AS101" i="4"/>
  <c r="AW101" i="4"/>
  <c r="BA101" i="4"/>
  <c r="BE101" i="4"/>
  <c r="BI101" i="4"/>
  <c r="BM101" i="4"/>
  <c r="BQ101" i="4"/>
  <c r="BU101" i="4"/>
  <c r="BY101" i="4"/>
  <c r="CC101" i="4"/>
  <c r="CG101" i="4"/>
  <c r="CK101" i="4"/>
  <c r="CO101" i="4"/>
  <c r="CS101" i="4"/>
  <c r="CW101" i="4"/>
  <c r="DA101" i="4"/>
  <c r="DE101" i="4"/>
  <c r="DI101" i="4"/>
  <c r="DM101" i="4"/>
  <c r="DQ101" i="4"/>
  <c r="DU101" i="4"/>
  <c r="DY101" i="4"/>
  <c r="EC101" i="4"/>
  <c r="EG101" i="4"/>
  <c r="EK101" i="4"/>
  <c r="EO101" i="4"/>
  <c r="ES101" i="4"/>
  <c r="EW101" i="4"/>
  <c r="FA101" i="4"/>
  <c r="FE101" i="4"/>
  <c r="FI101" i="4"/>
  <c r="FM101" i="4"/>
  <c r="FQ101" i="4"/>
  <c r="FU101" i="4"/>
  <c r="FY101" i="4"/>
  <c r="GC101" i="4"/>
  <c r="GG101" i="4"/>
  <c r="GK101" i="4"/>
  <c r="GO101" i="4"/>
  <c r="GS101" i="4"/>
  <c r="GW101" i="4"/>
  <c r="HA101" i="4"/>
  <c r="HE101" i="4"/>
  <c r="HI101" i="4"/>
  <c r="HM101" i="4"/>
  <c r="HQ101" i="4"/>
  <c r="HU101" i="4"/>
  <c r="HY101" i="4"/>
  <c r="IC101" i="4"/>
  <c r="IG101" i="4"/>
  <c r="IK101" i="4"/>
  <c r="IO101" i="4"/>
  <c r="IS101" i="4"/>
  <c r="IW101" i="4"/>
  <c r="JA101" i="4"/>
  <c r="JE101" i="4"/>
  <c r="JI101" i="4"/>
  <c r="O101" i="4"/>
  <c r="S101" i="4"/>
  <c r="W101" i="4"/>
  <c r="AA101" i="4"/>
  <c r="AE101" i="4"/>
  <c r="AI101" i="4"/>
  <c r="AM101" i="4"/>
  <c r="AQ101" i="4"/>
  <c r="AU101" i="4"/>
  <c r="AY101" i="4"/>
  <c r="BC101" i="4"/>
  <c r="BG101" i="4"/>
  <c r="BK101" i="4"/>
  <c r="BO101" i="4"/>
  <c r="BS101" i="4"/>
  <c r="BW101" i="4"/>
  <c r="CA101" i="4"/>
  <c r="CE101" i="4"/>
  <c r="CI101" i="4"/>
  <c r="CM101" i="4"/>
  <c r="CQ101" i="4"/>
  <c r="CU101" i="4"/>
  <c r="CY101" i="4"/>
  <c r="DC101" i="4"/>
  <c r="DG101" i="4"/>
  <c r="DK101" i="4"/>
  <c r="DO101" i="4"/>
  <c r="DS101" i="4"/>
  <c r="DW101" i="4"/>
  <c r="EA101" i="4"/>
  <c r="EE101" i="4"/>
  <c r="EI101" i="4"/>
  <c r="EM101" i="4"/>
  <c r="EQ101" i="4"/>
  <c r="EU101" i="4"/>
  <c r="EY101" i="4"/>
  <c r="FC101" i="4"/>
  <c r="FG101" i="4"/>
  <c r="FK101" i="4"/>
  <c r="FO101" i="4"/>
  <c r="FS101" i="4"/>
  <c r="FW101" i="4"/>
  <c r="GA101" i="4"/>
  <c r="GE101" i="4"/>
  <c r="GI101" i="4"/>
  <c r="GM101" i="4"/>
  <c r="GQ101" i="4"/>
  <c r="GU101" i="4"/>
  <c r="GY101" i="4"/>
  <c r="HC101" i="4"/>
  <c r="HG101" i="4"/>
  <c r="HK101" i="4"/>
  <c r="HO101" i="4"/>
  <c r="HS101" i="4"/>
  <c r="HW101" i="4"/>
  <c r="IA101" i="4"/>
  <c r="IE101" i="4"/>
  <c r="II101" i="4"/>
  <c r="IM101" i="4"/>
  <c r="IQ101" i="4"/>
  <c r="IU101" i="4"/>
  <c r="IY101" i="4"/>
  <c r="JC101" i="4"/>
  <c r="JG101" i="4"/>
  <c r="JK101" i="4"/>
  <c r="Z101" i="4"/>
  <c r="AP101" i="4"/>
  <c r="BF101" i="4"/>
  <c r="BV101" i="4"/>
  <c r="CL101" i="4"/>
  <c r="DB101" i="4"/>
  <c r="DR101" i="4"/>
  <c r="EH101" i="4"/>
  <c r="EX101" i="4"/>
  <c r="FN101" i="4"/>
  <c r="GD101" i="4"/>
  <c r="GT101" i="4"/>
  <c r="HJ101" i="4"/>
  <c r="HZ101" i="4"/>
  <c r="IP101" i="4"/>
  <c r="JF101" i="4"/>
  <c r="N101" i="4"/>
  <c r="AD101" i="4"/>
  <c r="AT101" i="4"/>
  <c r="BJ101" i="4"/>
  <c r="BZ101" i="4"/>
  <c r="CP101" i="4"/>
  <c r="DF101" i="4"/>
  <c r="DV101" i="4"/>
  <c r="EL101" i="4"/>
  <c r="FB101" i="4"/>
  <c r="FR101" i="4"/>
  <c r="GH101" i="4"/>
  <c r="GX101" i="4"/>
  <c r="HN101" i="4"/>
  <c r="ID101" i="4"/>
  <c r="IT101" i="4"/>
  <c r="JJ101" i="4"/>
  <c r="R101" i="4"/>
  <c r="AH101" i="4"/>
  <c r="AX101" i="4"/>
  <c r="BN101" i="4"/>
  <c r="CD101" i="4"/>
  <c r="CT101" i="4"/>
  <c r="DJ101" i="4"/>
  <c r="DZ101" i="4"/>
  <c r="EP101" i="4"/>
  <c r="FF101" i="4"/>
  <c r="FV101" i="4"/>
  <c r="GL101" i="4"/>
  <c r="HB101" i="4"/>
  <c r="HR101" i="4"/>
  <c r="IH101" i="4"/>
  <c r="IX101" i="4"/>
  <c r="V101" i="4"/>
  <c r="AL101" i="4"/>
  <c r="BB101" i="4"/>
  <c r="BR101" i="4"/>
  <c r="CH101" i="4"/>
  <c r="CX101" i="4"/>
  <c r="DN101" i="4"/>
  <c r="ED101" i="4"/>
  <c r="ET101" i="4"/>
  <c r="FJ101" i="4"/>
  <c r="FZ101" i="4"/>
  <c r="GP101" i="4"/>
  <c r="HF101" i="4"/>
  <c r="HV101" i="4"/>
  <c r="IL101" i="4"/>
  <c r="JB101" i="4"/>
  <c r="O130" i="4"/>
  <c r="S130" i="4"/>
  <c r="W130" i="4"/>
  <c r="AA130" i="4"/>
  <c r="AE130" i="4"/>
  <c r="AI130" i="4"/>
  <c r="AM130" i="4"/>
  <c r="AQ130" i="4"/>
  <c r="AU130" i="4"/>
  <c r="AY130" i="4"/>
  <c r="BC130" i="4"/>
  <c r="BG130" i="4"/>
  <c r="BK130" i="4"/>
  <c r="BO130" i="4"/>
  <c r="BS130" i="4"/>
  <c r="BW130" i="4"/>
  <c r="CA130" i="4"/>
  <c r="CE130" i="4"/>
  <c r="CI130" i="4"/>
  <c r="CM130" i="4"/>
  <c r="CQ130" i="4"/>
  <c r="CU130" i="4"/>
  <c r="CY130" i="4"/>
  <c r="DC130" i="4"/>
  <c r="DG130" i="4"/>
  <c r="DK130" i="4"/>
  <c r="DO130" i="4"/>
  <c r="DS130" i="4"/>
  <c r="DW130" i="4"/>
  <c r="EA130" i="4"/>
  <c r="EE130" i="4"/>
  <c r="EI130" i="4"/>
  <c r="EM130" i="4"/>
  <c r="EQ130" i="4"/>
  <c r="EU130" i="4"/>
  <c r="EY130" i="4"/>
  <c r="FC130" i="4"/>
  <c r="FG130" i="4"/>
  <c r="FK130" i="4"/>
  <c r="FO130" i="4"/>
  <c r="FS130" i="4"/>
  <c r="FW130" i="4"/>
  <c r="GA130" i="4"/>
  <c r="GE130" i="4"/>
  <c r="GI130" i="4"/>
  <c r="GM130" i="4"/>
  <c r="GQ130" i="4"/>
  <c r="GU130" i="4"/>
  <c r="GY130" i="4"/>
  <c r="HC130" i="4"/>
  <c r="HG130" i="4"/>
  <c r="HK130" i="4"/>
  <c r="HO130" i="4"/>
  <c r="HS130" i="4"/>
  <c r="HW130" i="4"/>
  <c r="IA130" i="4"/>
  <c r="IE130" i="4"/>
  <c r="II130" i="4"/>
  <c r="IM130" i="4"/>
  <c r="IQ130" i="4"/>
  <c r="IU130" i="4"/>
  <c r="IY130" i="4"/>
  <c r="JC130" i="4"/>
  <c r="JG130" i="4"/>
  <c r="JK130" i="4"/>
  <c r="P130" i="4"/>
  <c r="T130" i="4"/>
  <c r="X130" i="4"/>
  <c r="AB130" i="4"/>
  <c r="AF130" i="4"/>
  <c r="AJ130" i="4"/>
  <c r="AN130" i="4"/>
  <c r="AR130" i="4"/>
  <c r="AV130" i="4"/>
  <c r="AZ130" i="4"/>
  <c r="BD130" i="4"/>
  <c r="BH130" i="4"/>
  <c r="BL130" i="4"/>
  <c r="BP130" i="4"/>
  <c r="BT130" i="4"/>
  <c r="BX130" i="4"/>
  <c r="CB130" i="4"/>
  <c r="CF130" i="4"/>
  <c r="CJ130" i="4"/>
  <c r="CN130" i="4"/>
  <c r="CR130" i="4"/>
  <c r="CV130" i="4"/>
  <c r="CZ130" i="4"/>
  <c r="DD130" i="4"/>
  <c r="DH130" i="4"/>
  <c r="DL130" i="4"/>
  <c r="DP130" i="4"/>
  <c r="DT130" i="4"/>
  <c r="DX130" i="4"/>
  <c r="EB130" i="4"/>
  <c r="EF130" i="4"/>
  <c r="EJ130" i="4"/>
  <c r="EN130" i="4"/>
  <c r="ER130" i="4"/>
  <c r="EV130" i="4"/>
  <c r="EZ130" i="4"/>
  <c r="FD130" i="4"/>
  <c r="FH130" i="4"/>
  <c r="FL130" i="4"/>
  <c r="FP130" i="4"/>
  <c r="FT130" i="4"/>
  <c r="FX130" i="4"/>
  <c r="GB130" i="4"/>
  <c r="GF130" i="4"/>
  <c r="GJ130" i="4"/>
  <c r="GN130" i="4"/>
  <c r="GR130" i="4"/>
  <c r="GV130" i="4"/>
  <c r="GZ130" i="4"/>
  <c r="HD130" i="4"/>
  <c r="HH130" i="4"/>
  <c r="HL130" i="4"/>
  <c r="HP130" i="4"/>
  <c r="HT130" i="4"/>
  <c r="HX130" i="4"/>
  <c r="IB130" i="4"/>
  <c r="IF130" i="4"/>
  <c r="IJ130" i="4"/>
  <c r="IN130" i="4"/>
  <c r="IR130" i="4"/>
  <c r="IV130" i="4"/>
  <c r="IZ130" i="4"/>
  <c r="JD130" i="4"/>
  <c r="JH130" i="4"/>
  <c r="JL130" i="4"/>
  <c r="M130" i="4"/>
  <c r="Q130" i="4"/>
  <c r="U130" i="4"/>
  <c r="Y130" i="4"/>
  <c r="AC130" i="4"/>
  <c r="AG130" i="4"/>
  <c r="AK130" i="4"/>
  <c r="AO130" i="4"/>
  <c r="AS130" i="4"/>
  <c r="AW130" i="4"/>
  <c r="BA130" i="4"/>
  <c r="BE130" i="4"/>
  <c r="BI130" i="4"/>
  <c r="BM130" i="4"/>
  <c r="BQ130" i="4"/>
  <c r="BU130" i="4"/>
  <c r="BY130" i="4"/>
  <c r="CC130" i="4"/>
  <c r="CG130" i="4"/>
  <c r="CK130" i="4"/>
  <c r="CO130" i="4"/>
  <c r="CS130" i="4"/>
  <c r="CW130" i="4"/>
  <c r="DA130" i="4"/>
  <c r="DE130" i="4"/>
  <c r="DI130" i="4"/>
  <c r="DM130" i="4"/>
  <c r="DQ130" i="4"/>
  <c r="DU130" i="4"/>
  <c r="DY130" i="4"/>
  <c r="EC130" i="4"/>
  <c r="EG130" i="4"/>
  <c r="EK130" i="4"/>
  <c r="EO130" i="4"/>
  <c r="ES130" i="4"/>
  <c r="EW130" i="4"/>
  <c r="FA130" i="4"/>
  <c r="FE130" i="4"/>
  <c r="FI130" i="4"/>
  <c r="FM130" i="4"/>
  <c r="FQ130" i="4"/>
  <c r="FU130" i="4"/>
  <c r="FY130" i="4"/>
  <c r="GC130" i="4"/>
  <c r="GG130" i="4"/>
  <c r="GK130" i="4"/>
  <c r="GO130" i="4"/>
  <c r="GS130" i="4"/>
  <c r="GW130" i="4"/>
  <c r="HA130" i="4"/>
  <c r="HE130" i="4"/>
  <c r="HI130" i="4"/>
  <c r="HM130" i="4"/>
  <c r="HQ130" i="4"/>
  <c r="HU130" i="4"/>
  <c r="HY130" i="4"/>
  <c r="IC130" i="4"/>
  <c r="IG130" i="4"/>
  <c r="IK130" i="4"/>
  <c r="IO130" i="4"/>
  <c r="IS130" i="4"/>
  <c r="IW130" i="4"/>
  <c r="JA130" i="4"/>
  <c r="JE130" i="4"/>
  <c r="JI130" i="4"/>
  <c r="N130" i="4"/>
  <c r="R130" i="4"/>
  <c r="V130" i="4"/>
  <c r="Z130" i="4"/>
  <c r="AD130" i="4"/>
  <c r="AH130" i="4"/>
  <c r="AL130" i="4"/>
  <c r="AP130" i="4"/>
  <c r="AT130" i="4"/>
  <c r="AX130" i="4"/>
  <c r="BB130" i="4"/>
  <c r="BF130" i="4"/>
  <c r="BJ130" i="4"/>
  <c r="BN130" i="4"/>
  <c r="BR130" i="4"/>
  <c r="BV130" i="4"/>
  <c r="BZ130" i="4"/>
  <c r="CD130" i="4"/>
  <c r="CH130" i="4"/>
  <c r="CL130" i="4"/>
  <c r="CP130" i="4"/>
  <c r="CT130" i="4"/>
  <c r="CX130" i="4"/>
  <c r="DB130" i="4"/>
  <c r="DF130" i="4"/>
  <c r="DJ130" i="4"/>
  <c r="DN130" i="4"/>
  <c r="DR130" i="4"/>
  <c r="DV130" i="4"/>
  <c r="DZ130" i="4"/>
  <c r="ED130" i="4"/>
  <c r="EH130" i="4"/>
  <c r="EL130" i="4"/>
  <c r="EP130" i="4"/>
  <c r="ET130" i="4"/>
  <c r="EX130" i="4"/>
  <c r="FB130" i="4"/>
  <c r="FF130" i="4"/>
  <c r="FJ130" i="4"/>
  <c r="FN130" i="4"/>
  <c r="FR130" i="4"/>
  <c r="FV130" i="4"/>
  <c r="FZ130" i="4"/>
  <c r="GD130" i="4"/>
  <c r="GH130" i="4"/>
  <c r="GL130" i="4"/>
  <c r="GP130" i="4"/>
  <c r="GT130" i="4"/>
  <c r="GX130" i="4"/>
  <c r="HB130" i="4"/>
  <c r="HF130" i="4"/>
  <c r="HJ130" i="4"/>
  <c r="HN130" i="4"/>
  <c r="HR130" i="4"/>
  <c r="HV130" i="4"/>
  <c r="HZ130" i="4"/>
  <c r="ID130" i="4"/>
  <c r="IH130" i="4"/>
  <c r="IL130" i="4"/>
  <c r="IP130" i="4"/>
  <c r="IT130" i="4"/>
  <c r="IX130" i="4"/>
  <c r="JB130" i="4"/>
  <c r="JF130" i="4"/>
  <c r="JJ130" i="4"/>
  <c r="P65" i="4"/>
  <c r="T65" i="4"/>
  <c r="X65" i="4"/>
  <c r="AB65" i="4"/>
  <c r="AF65" i="4"/>
  <c r="AJ65" i="4"/>
  <c r="AN65" i="4"/>
  <c r="AR65" i="4"/>
  <c r="AV65" i="4"/>
  <c r="AZ65" i="4"/>
  <c r="BD65" i="4"/>
  <c r="BH65" i="4"/>
  <c r="BL65" i="4"/>
  <c r="BP65" i="4"/>
  <c r="BT65" i="4"/>
  <c r="BX65" i="4"/>
  <c r="CB65" i="4"/>
  <c r="CF65" i="4"/>
  <c r="CJ65" i="4"/>
  <c r="CN65" i="4"/>
  <c r="CR65" i="4"/>
  <c r="CV65" i="4"/>
  <c r="CZ65" i="4"/>
  <c r="DD65" i="4"/>
  <c r="DH65" i="4"/>
  <c r="DL65" i="4"/>
  <c r="DP65" i="4"/>
  <c r="DT65" i="4"/>
  <c r="DX65" i="4"/>
  <c r="EB65" i="4"/>
  <c r="EF65" i="4"/>
  <c r="EJ65" i="4"/>
  <c r="EN65" i="4"/>
  <c r="ER65" i="4"/>
  <c r="EV65" i="4"/>
  <c r="EZ65" i="4"/>
  <c r="FD65" i="4"/>
  <c r="FH65" i="4"/>
  <c r="FL65" i="4"/>
  <c r="FP65" i="4"/>
  <c r="FT65" i="4"/>
  <c r="FX65" i="4"/>
  <c r="M65" i="4"/>
  <c r="Q65" i="4"/>
  <c r="U65" i="4"/>
  <c r="Y65" i="4"/>
  <c r="AC65" i="4"/>
  <c r="AG65" i="4"/>
  <c r="AK65" i="4"/>
  <c r="AO65" i="4"/>
  <c r="AS65" i="4"/>
  <c r="AW65" i="4"/>
  <c r="BA65" i="4"/>
  <c r="BE65" i="4"/>
  <c r="BI65" i="4"/>
  <c r="BM65" i="4"/>
  <c r="BQ65" i="4"/>
  <c r="BU65" i="4"/>
  <c r="BY65" i="4"/>
  <c r="CC65" i="4"/>
  <c r="CG65" i="4"/>
  <c r="CK65" i="4"/>
  <c r="CO65" i="4"/>
  <c r="CS65" i="4"/>
  <c r="CW65" i="4"/>
  <c r="DA65" i="4"/>
  <c r="DE65" i="4"/>
  <c r="DI65" i="4"/>
  <c r="DM65" i="4"/>
  <c r="DQ65" i="4"/>
  <c r="DU65" i="4"/>
  <c r="DY65" i="4"/>
  <c r="EC65" i="4"/>
  <c r="EG65" i="4"/>
  <c r="EK65" i="4"/>
  <c r="EO65" i="4"/>
  <c r="ES65" i="4"/>
  <c r="EW65" i="4"/>
  <c r="N65" i="4"/>
  <c r="R65" i="4"/>
  <c r="V65" i="4"/>
  <c r="Z65" i="4"/>
  <c r="AD65" i="4"/>
  <c r="AH65" i="4"/>
  <c r="AL65" i="4"/>
  <c r="AP65" i="4"/>
  <c r="AT65" i="4"/>
  <c r="AX65" i="4"/>
  <c r="BB65" i="4"/>
  <c r="BF65" i="4"/>
  <c r="BJ65" i="4"/>
  <c r="BN65" i="4"/>
  <c r="BR65" i="4"/>
  <c r="BV65" i="4"/>
  <c r="BZ65" i="4"/>
  <c r="CD65" i="4"/>
  <c r="CH65" i="4"/>
  <c r="CL65" i="4"/>
  <c r="CP65" i="4"/>
  <c r="CT65" i="4"/>
  <c r="CX65" i="4"/>
  <c r="DB65" i="4"/>
  <c r="DF65" i="4"/>
  <c r="DJ65" i="4"/>
  <c r="DN65" i="4"/>
  <c r="DR65" i="4"/>
  <c r="DV65" i="4"/>
  <c r="DZ65" i="4"/>
  <c r="ED65" i="4"/>
  <c r="EH65" i="4"/>
  <c r="EL65" i="4"/>
  <c r="EP65" i="4"/>
  <c r="ET65" i="4"/>
  <c r="EX65" i="4"/>
  <c r="FB65" i="4"/>
  <c r="FF65" i="4"/>
  <c r="FJ65" i="4"/>
  <c r="FN65" i="4"/>
  <c r="FR65" i="4"/>
  <c r="FV65" i="4"/>
  <c r="FZ65" i="4"/>
  <c r="GD65" i="4"/>
  <c r="GH65" i="4"/>
  <c r="GL65" i="4"/>
  <c r="GP65" i="4"/>
  <c r="GT65" i="4"/>
  <c r="GX65" i="4"/>
  <c r="O65" i="4"/>
  <c r="S65" i="4"/>
  <c r="W65" i="4"/>
  <c r="AA65" i="4"/>
  <c r="AE65" i="4"/>
  <c r="AI65" i="4"/>
  <c r="AM65" i="4"/>
  <c r="AQ65" i="4"/>
  <c r="AU65" i="4"/>
  <c r="AY65" i="4"/>
  <c r="BC65" i="4"/>
  <c r="BG65" i="4"/>
  <c r="BK65" i="4"/>
  <c r="BO65" i="4"/>
  <c r="BS65" i="4"/>
  <c r="BW65" i="4"/>
  <c r="CA65" i="4"/>
  <c r="CE65" i="4"/>
  <c r="CI65" i="4"/>
  <c r="CM65" i="4"/>
  <c r="CQ65" i="4"/>
  <c r="CU65" i="4"/>
  <c r="CY65" i="4"/>
  <c r="DC65" i="4"/>
  <c r="DG65" i="4"/>
  <c r="DK65" i="4"/>
  <c r="DO65" i="4"/>
  <c r="DS65" i="4"/>
  <c r="DW65" i="4"/>
  <c r="EA65" i="4"/>
  <c r="EE65" i="4"/>
  <c r="EI65" i="4"/>
  <c r="EM65" i="4"/>
  <c r="EQ65" i="4"/>
  <c r="EU65" i="4"/>
  <c r="EY65" i="4"/>
  <c r="FC65" i="4"/>
  <c r="FG65" i="4"/>
  <c r="FK65" i="4"/>
  <c r="FO65" i="4"/>
  <c r="FS65" i="4"/>
  <c r="FW65" i="4"/>
  <c r="GA65" i="4"/>
  <c r="FA65" i="4"/>
  <c r="FQ65" i="4"/>
  <c r="GC65" i="4"/>
  <c r="GI65" i="4"/>
  <c r="GN65" i="4"/>
  <c r="GS65" i="4"/>
  <c r="GY65" i="4"/>
  <c r="HC65" i="4"/>
  <c r="HG65" i="4"/>
  <c r="HK65" i="4"/>
  <c r="HO65" i="4"/>
  <c r="HS65" i="4"/>
  <c r="HW65" i="4"/>
  <c r="IA65" i="4"/>
  <c r="IE65" i="4"/>
  <c r="II65" i="4"/>
  <c r="IM65" i="4"/>
  <c r="IQ65" i="4"/>
  <c r="IU65" i="4"/>
  <c r="IY65" i="4"/>
  <c r="JC65" i="4"/>
  <c r="JG65" i="4"/>
  <c r="JK65" i="4"/>
  <c r="FE65" i="4"/>
  <c r="FU65" i="4"/>
  <c r="GE65" i="4"/>
  <c r="GJ65" i="4"/>
  <c r="GO65" i="4"/>
  <c r="GU65" i="4"/>
  <c r="GZ65" i="4"/>
  <c r="HD65" i="4"/>
  <c r="HH65" i="4"/>
  <c r="HL65" i="4"/>
  <c r="HP65" i="4"/>
  <c r="HT65" i="4"/>
  <c r="HX65" i="4"/>
  <c r="IB65" i="4"/>
  <c r="IF65" i="4"/>
  <c r="IJ65" i="4"/>
  <c r="IN65" i="4"/>
  <c r="IR65" i="4"/>
  <c r="IV65" i="4"/>
  <c r="IZ65" i="4"/>
  <c r="JD65" i="4"/>
  <c r="JH65" i="4"/>
  <c r="JL65" i="4"/>
  <c r="FI65" i="4"/>
  <c r="FY65" i="4"/>
  <c r="GF65" i="4"/>
  <c r="GK65" i="4"/>
  <c r="GQ65" i="4"/>
  <c r="GV65" i="4"/>
  <c r="HA65" i="4"/>
  <c r="HE65" i="4"/>
  <c r="HI65" i="4"/>
  <c r="HM65" i="4"/>
  <c r="HQ65" i="4"/>
  <c r="HU65" i="4"/>
  <c r="HY65" i="4"/>
  <c r="IC65" i="4"/>
  <c r="IG65" i="4"/>
  <c r="IK65" i="4"/>
  <c r="IO65" i="4"/>
  <c r="IS65" i="4"/>
  <c r="IW65" i="4"/>
  <c r="JA65" i="4"/>
  <c r="JE65" i="4"/>
  <c r="JI65" i="4"/>
  <c r="FM65" i="4"/>
  <c r="GB65" i="4"/>
  <c r="GG65" i="4"/>
  <c r="GM65" i="4"/>
  <c r="GR65" i="4"/>
  <c r="GW65" i="4"/>
  <c r="HB65" i="4"/>
  <c r="HF65" i="4"/>
  <c r="HJ65" i="4"/>
  <c r="HN65" i="4"/>
  <c r="HR65" i="4"/>
  <c r="HV65" i="4"/>
  <c r="HZ65" i="4"/>
  <c r="ID65" i="4"/>
  <c r="IH65" i="4"/>
  <c r="IL65" i="4"/>
  <c r="IP65" i="4"/>
  <c r="IT65" i="4"/>
  <c r="IX65" i="4"/>
  <c r="JB65" i="4"/>
  <c r="JF65" i="4"/>
  <c r="JJ65" i="4"/>
  <c r="P62" i="4"/>
  <c r="T62" i="4"/>
  <c r="X62" i="4"/>
  <c r="AB62" i="4"/>
  <c r="AF62" i="4"/>
  <c r="AJ62" i="4"/>
  <c r="AN62" i="4"/>
  <c r="AR62" i="4"/>
  <c r="AV62" i="4"/>
  <c r="AZ62" i="4"/>
  <c r="BD62" i="4"/>
  <c r="BH62" i="4"/>
  <c r="BL62" i="4"/>
  <c r="BP62" i="4"/>
  <c r="BT62" i="4"/>
  <c r="BX62" i="4"/>
  <c r="CB62" i="4"/>
  <c r="CF62" i="4"/>
  <c r="CJ62" i="4"/>
  <c r="CN62" i="4"/>
  <c r="CR62" i="4"/>
  <c r="CV62" i="4"/>
  <c r="CZ62" i="4"/>
  <c r="DD62" i="4"/>
  <c r="DH62" i="4"/>
  <c r="DL62" i="4"/>
  <c r="DP62" i="4"/>
  <c r="DT62" i="4"/>
  <c r="DX62" i="4"/>
  <c r="EB62" i="4"/>
  <c r="EF62" i="4"/>
  <c r="EJ62" i="4"/>
  <c r="EN62" i="4"/>
  <c r="ER62" i="4"/>
  <c r="EV62" i="4"/>
  <c r="EZ62" i="4"/>
  <c r="FD62" i="4"/>
  <c r="FH62" i="4"/>
  <c r="FL62" i="4"/>
  <c r="FP62" i="4"/>
  <c r="FT62" i="4"/>
  <c r="FX62" i="4"/>
  <c r="GB62" i="4"/>
  <c r="GF62" i="4"/>
  <c r="GJ62" i="4"/>
  <c r="GN62" i="4"/>
  <c r="GR62" i="4"/>
  <c r="GV62" i="4"/>
  <c r="GZ62" i="4"/>
  <c r="HD62" i="4"/>
  <c r="HH62" i="4"/>
  <c r="HL62" i="4"/>
  <c r="HP62" i="4"/>
  <c r="HT62" i="4"/>
  <c r="HX62" i="4"/>
  <c r="IB62" i="4"/>
  <c r="IF62" i="4"/>
  <c r="IJ62" i="4"/>
  <c r="IN62" i="4"/>
  <c r="IR62" i="4"/>
  <c r="IV62" i="4"/>
  <c r="IZ62" i="4"/>
  <c r="JD62" i="4"/>
  <c r="JH62" i="4"/>
  <c r="JL62" i="4"/>
  <c r="M62" i="4"/>
  <c r="Q62" i="4"/>
  <c r="U62" i="4"/>
  <c r="Y62" i="4"/>
  <c r="AC62" i="4"/>
  <c r="AG62" i="4"/>
  <c r="AK62" i="4"/>
  <c r="AO62" i="4"/>
  <c r="AS62" i="4"/>
  <c r="AW62" i="4"/>
  <c r="BA62" i="4"/>
  <c r="BE62" i="4"/>
  <c r="BI62" i="4"/>
  <c r="BM62" i="4"/>
  <c r="BQ62" i="4"/>
  <c r="BU62" i="4"/>
  <c r="BY62" i="4"/>
  <c r="CC62" i="4"/>
  <c r="CG62" i="4"/>
  <c r="CK62" i="4"/>
  <c r="CO62" i="4"/>
  <c r="CS62" i="4"/>
  <c r="CW62" i="4"/>
  <c r="DA62" i="4"/>
  <c r="DE62" i="4"/>
  <c r="DI62" i="4"/>
  <c r="DM62" i="4"/>
  <c r="DQ62" i="4"/>
  <c r="DU62" i="4"/>
  <c r="DY62" i="4"/>
  <c r="EC62" i="4"/>
  <c r="EG62" i="4"/>
  <c r="EK62" i="4"/>
  <c r="EO62" i="4"/>
  <c r="ES62" i="4"/>
  <c r="EW62" i="4"/>
  <c r="FA62" i="4"/>
  <c r="FE62" i="4"/>
  <c r="FI62" i="4"/>
  <c r="FM62" i="4"/>
  <c r="FQ62" i="4"/>
  <c r="FU62" i="4"/>
  <c r="FY62" i="4"/>
  <c r="GC62" i="4"/>
  <c r="GG62" i="4"/>
  <c r="GK62" i="4"/>
  <c r="GO62" i="4"/>
  <c r="GS62" i="4"/>
  <c r="GW62" i="4"/>
  <c r="HA62" i="4"/>
  <c r="HE62" i="4"/>
  <c r="HI62" i="4"/>
  <c r="HM62" i="4"/>
  <c r="HQ62" i="4"/>
  <c r="HU62" i="4"/>
  <c r="HY62" i="4"/>
  <c r="IC62" i="4"/>
  <c r="IG62" i="4"/>
  <c r="IK62" i="4"/>
  <c r="IO62" i="4"/>
  <c r="IS62" i="4"/>
  <c r="IW62" i="4"/>
  <c r="JA62" i="4"/>
  <c r="JE62" i="4"/>
  <c r="JI62" i="4"/>
  <c r="N62" i="4"/>
  <c r="R62" i="4"/>
  <c r="V62" i="4"/>
  <c r="Z62" i="4"/>
  <c r="AD62" i="4"/>
  <c r="AH62" i="4"/>
  <c r="AL62" i="4"/>
  <c r="AP62" i="4"/>
  <c r="AT62" i="4"/>
  <c r="AX62" i="4"/>
  <c r="BB62" i="4"/>
  <c r="BF62" i="4"/>
  <c r="BJ62" i="4"/>
  <c r="BN62" i="4"/>
  <c r="BR62" i="4"/>
  <c r="BV62" i="4"/>
  <c r="BZ62" i="4"/>
  <c r="CD62" i="4"/>
  <c r="CH62" i="4"/>
  <c r="CL62" i="4"/>
  <c r="CP62" i="4"/>
  <c r="CT62" i="4"/>
  <c r="CX62" i="4"/>
  <c r="DB62" i="4"/>
  <c r="DF62" i="4"/>
  <c r="DJ62" i="4"/>
  <c r="DN62" i="4"/>
  <c r="DR62" i="4"/>
  <c r="DV62" i="4"/>
  <c r="DZ62" i="4"/>
  <c r="ED62" i="4"/>
  <c r="EH62" i="4"/>
  <c r="EL62" i="4"/>
  <c r="EP62" i="4"/>
  <c r="ET62" i="4"/>
  <c r="EX62" i="4"/>
  <c r="FB62" i="4"/>
  <c r="FF62" i="4"/>
  <c r="FJ62" i="4"/>
  <c r="FN62" i="4"/>
  <c r="FR62" i="4"/>
  <c r="FV62" i="4"/>
  <c r="FZ62" i="4"/>
  <c r="GD62" i="4"/>
  <c r="GH62" i="4"/>
  <c r="GL62" i="4"/>
  <c r="GP62" i="4"/>
  <c r="GT62" i="4"/>
  <c r="GX62" i="4"/>
  <c r="HB62" i="4"/>
  <c r="HF62" i="4"/>
  <c r="HJ62" i="4"/>
  <c r="HN62" i="4"/>
  <c r="HR62" i="4"/>
  <c r="HV62" i="4"/>
  <c r="HZ62" i="4"/>
  <c r="ID62" i="4"/>
  <c r="IH62" i="4"/>
  <c r="IL62" i="4"/>
  <c r="IP62" i="4"/>
  <c r="IT62" i="4"/>
  <c r="IX62" i="4"/>
  <c r="JB62" i="4"/>
  <c r="JF62" i="4"/>
  <c r="JJ62" i="4"/>
  <c r="O62" i="4"/>
  <c r="S62" i="4"/>
  <c r="W62" i="4"/>
  <c r="AA62" i="4"/>
  <c r="AE62" i="4"/>
  <c r="AI62" i="4"/>
  <c r="AM62" i="4"/>
  <c r="AQ62" i="4"/>
  <c r="AU62" i="4"/>
  <c r="AY62" i="4"/>
  <c r="BC62" i="4"/>
  <c r="BG62" i="4"/>
  <c r="BK62" i="4"/>
  <c r="BO62" i="4"/>
  <c r="BS62" i="4"/>
  <c r="BW62" i="4"/>
  <c r="CA62" i="4"/>
  <c r="CE62" i="4"/>
  <c r="CI62" i="4"/>
  <c r="CM62" i="4"/>
  <c r="CQ62" i="4"/>
  <c r="CU62" i="4"/>
  <c r="CY62" i="4"/>
  <c r="DC62" i="4"/>
  <c r="DG62" i="4"/>
  <c r="DK62" i="4"/>
  <c r="DO62" i="4"/>
  <c r="DS62" i="4"/>
  <c r="DW62" i="4"/>
  <c r="EA62" i="4"/>
  <c r="EE62" i="4"/>
  <c r="EI62" i="4"/>
  <c r="EM62" i="4"/>
  <c r="EQ62" i="4"/>
  <c r="EU62" i="4"/>
  <c r="EY62" i="4"/>
  <c r="FC62" i="4"/>
  <c r="FG62" i="4"/>
  <c r="FK62" i="4"/>
  <c r="FO62" i="4"/>
  <c r="FS62" i="4"/>
  <c r="FW62" i="4"/>
  <c r="GA62" i="4"/>
  <c r="GE62" i="4"/>
  <c r="GI62" i="4"/>
  <c r="GM62" i="4"/>
  <c r="GQ62" i="4"/>
  <c r="GU62" i="4"/>
  <c r="GY62" i="4"/>
  <c r="HC62" i="4"/>
  <c r="HG62" i="4"/>
  <c r="HK62" i="4"/>
  <c r="HO62" i="4"/>
  <c r="HS62" i="4"/>
  <c r="HW62" i="4"/>
  <c r="IA62" i="4"/>
  <c r="IE62" i="4"/>
  <c r="II62" i="4"/>
  <c r="IM62" i="4"/>
  <c r="IQ62" i="4"/>
  <c r="IU62" i="4"/>
  <c r="IY62" i="4"/>
  <c r="JC62" i="4"/>
  <c r="JG62" i="4"/>
  <c r="JK62" i="4"/>
  <c r="O137" i="4"/>
  <c r="S137" i="4"/>
  <c r="W137" i="4"/>
  <c r="AA137" i="4"/>
  <c r="AE137" i="4"/>
  <c r="AI137" i="4"/>
  <c r="AM137" i="4"/>
  <c r="AQ137" i="4"/>
  <c r="AU137" i="4"/>
  <c r="AY137" i="4"/>
  <c r="BC137" i="4"/>
  <c r="BG137" i="4"/>
  <c r="BK137" i="4"/>
  <c r="BO137" i="4"/>
  <c r="BS137" i="4"/>
  <c r="BW137" i="4"/>
  <c r="CA137" i="4"/>
  <c r="CE137" i="4"/>
  <c r="CI137" i="4"/>
  <c r="CM137" i="4"/>
  <c r="CQ137" i="4"/>
  <c r="CU137" i="4"/>
  <c r="CY137" i="4"/>
  <c r="DC137" i="4"/>
  <c r="DG137" i="4"/>
  <c r="DK137" i="4"/>
  <c r="DO137" i="4"/>
  <c r="DS137" i="4"/>
  <c r="DW137" i="4"/>
  <c r="EA137" i="4"/>
  <c r="EE137" i="4"/>
  <c r="EI137" i="4"/>
  <c r="EM137" i="4"/>
  <c r="EQ137" i="4"/>
  <c r="EU137" i="4"/>
  <c r="EY137" i="4"/>
  <c r="FC137" i="4"/>
  <c r="FG137" i="4"/>
  <c r="FK137" i="4"/>
  <c r="FO137" i="4"/>
  <c r="FS137" i="4"/>
  <c r="FW137" i="4"/>
  <c r="GA137" i="4"/>
  <c r="GE137" i="4"/>
  <c r="GI137" i="4"/>
  <c r="GM137" i="4"/>
  <c r="GQ137" i="4"/>
  <c r="GU137" i="4"/>
  <c r="GY137" i="4"/>
  <c r="HC137" i="4"/>
  <c r="HG137" i="4"/>
  <c r="HK137" i="4"/>
  <c r="HO137" i="4"/>
  <c r="HS137" i="4"/>
  <c r="HW137" i="4"/>
  <c r="IA137" i="4"/>
  <c r="IE137" i="4"/>
  <c r="II137" i="4"/>
  <c r="IM137" i="4"/>
  <c r="IQ137" i="4"/>
  <c r="IU137" i="4"/>
  <c r="IY137" i="4"/>
  <c r="JC137" i="4"/>
  <c r="JG137" i="4"/>
  <c r="JK137" i="4"/>
  <c r="P137" i="4"/>
  <c r="T137" i="4"/>
  <c r="X137" i="4"/>
  <c r="AB137" i="4"/>
  <c r="AF137" i="4"/>
  <c r="AJ137" i="4"/>
  <c r="AN137" i="4"/>
  <c r="AR137" i="4"/>
  <c r="AV137" i="4"/>
  <c r="AZ137" i="4"/>
  <c r="BD137" i="4"/>
  <c r="BH137" i="4"/>
  <c r="BL137" i="4"/>
  <c r="BP137" i="4"/>
  <c r="BT137" i="4"/>
  <c r="BX137" i="4"/>
  <c r="CB137" i="4"/>
  <c r="CF137" i="4"/>
  <c r="CJ137" i="4"/>
  <c r="CN137" i="4"/>
  <c r="CR137" i="4"/>
  <c r="CV137" i="4"/>
  <c r="CZ137" i="4"/>
  <c r="DD137" i="4"/>
  <c r="DH137" i="4"/>
  <c r="DL137" i="4"/>
  <c r="DP137" i="4"/>
  <c r="DT137" i="4"/>
  <c r="DX137" i="4"/>
  <c r="EB137" i="4"/>
  <c r="EF137" i="4"/>
  <c r="EJ137" i="4"/>
  <c r="EN137" i="4"/>
  <c r="ER137" i="4"/>
  <c r="EV137" i="4"/>
  <c r="EZ137" i="4"/>
  <c r="FD137" i="4"/>
  <c r="FH137" i="4"/>
  <c r="FL137" i="4"/>
  <c r="FP137" i="4"/>
  <c r="FT137" i="4"/>
  <c r="FX137" i="4"/>
  <c r="GB137" i="4"/>
  <c r="GF137" i="4"/>
  <c r="GJ137" i="4"/>
  <c r="GN137" i="4"/>
  <c r="GR137" i="4"/>
  <c r="GV137" i="4"/>
  <c r="GZ137" i="4"/>
  <c r="HD137" i="4"/>
  <c r="HH137" i="4"/>
  <c r="HL137" i="4"/>
  <c r="HP137" i="4"/>
  <c r="HT137" i="4"/>
  <c r="HX137" i="4"/>
  <c r="IB137" i="4"/>
  <c r="IF137" i="4"/>
  <c r="IJ137" i="4"/>
  <c r="IN137" i="4"/>
  <c r="IR137" i="4"/>
  <c r="IV137" i="4"/>
  <c r="IZ137" i="4"/>
  <c r="JD137" i="4"/>
  <c r="JH137" i="4"/>
  <c r="JL137" i="4"/>
  <c r="M137" i="4"/>
  <c r="Q137" i="4"/>
  <c r="U137" i="4"/>
  <c r="Y137" i="4"/>
  <c r="AC137" i="4"/>
  <c r="AG137" i="4"/>
  <c r="AK137" i="4"/>
  <c r="AO137" i="4"/>
  <c r="AS137" i="4"/>
  <c r="AW137" i="4"/>
  <c r="BA137" i="4"/>
  <c r="BE137" i="4"/>
  <c r="BI137" i="4"/>
  <c r="BM137" i="4"/>
  <c r="BQ137" i="4"/>
  <c r="BU137" i="4"/>
  <c r="BY137" i="4"/>
  <c r="CC137" i="4"/>
  <c r="CG137" i="4"/>
  <c r="CK137" i="4"/>
  <c r="CO137" i="4"/>
  <c r="CS137" i="4"/>
  <c r="CW137" i="4"/>
  <c r="DA137" i="4"/>
  <c r="DE137" i="4"/>
  <c r="DI137" i="4"/>
  <c r="DM137" i="4"/>
  <c r="DQ137" i="4"/>
  <c r="DU137" i="4"/>
  <c r="DY137" i="4"/>
  <c r="EC137" i="4"/>
  <c r="EG137" i="4"/>
  <c r="EK137" i="4"/>
  <c r="EO137" i="4"/>
  <c r="ES137" i="4"/>
  <c r="EW137" i="4"/>
  <c r="FA137" i="4"/>
  <c r="FE137" i="4"/>
  <c r="FI137" i="4"/>
  <c r="FM137" i="4"/>
  <c r="FQ137" i="4"/>
  <c r="FU137" i="4"/>
  <c r="FY137" i="4"/>
  <c r="GC137" i="4"/>
  <c r="GG137" i="4"/>
  <c r="GK137" i="4"/>
  <c r="GO137" i="4"/>
  <c r="GS137" i="4"/>
  <c r="GW137" i="4"/>
  <c r="HA137" i="4"/>
  <c r="HE137" i="4"/>
  <c r="HI137" i="4"/>
  <c r="HM137" i="4"/>
  <c r="HQ137" i="4"/>
  <c r="HU137" i="4"/>
  <c r="HY137" i="4"/>
  <c r="IC137" i="4"/>
  <c r="IG137" i="4"/>
  <c r="IK137" i="4"/>
  <c r="IO137" i="4"/>
  <c r="IS137" i="4"/>
  <c r="IW137" i="4"/>
  <c r="JA137" i="4"/>
  <c r="JE137" i="4"/>
  <c r="JI137" i="4"/>
  <c r="N137" i="4"/>
  <c r="R137" i="4"/>
  <c r="V137" i="4"/>
  <c r="Z137" i="4"/>
  <c r="AD137" i="4"/>
  <c r="AH137" i="4"/>
  <c r="AL137" i="4"/>
  <c r="AP137" i="4"/>
  <c r="AT137" i="4"/>
  <c r="AX137" i="4"/>
  <c r="BB137" i="4"/>
  <c r="BF137" i="4"/>
  <c r="BJ137" i="4"/>
  <c r="BN137" i="4"/>
  <c r="BR137" i="4"/>
  <c r="BV137" i="4"/>
  <c r="BZ137" i="4"/>
  <c r="CD137" i="4"/>
  <c r="CH137" i="4"/>
  <c r="CL137" i="4"/>
  <c r="CP137" i="4"/>
  <c r="CT137" i="4"/>
  <c r="CX137" i="4"/>
  <c r="DB137" i="4"/>
  <c r="DF137" i="4"/>
  <c r="DJ137" i="4"/>
  <c r="DN137" i="4"/>
  <c r="DR137" i="4"/>
  <c r="DV137" i="4"/>
  <c r="DZ137" i="4"/>
  <c r="ED137" i="4"/>
  <c r="EH137" i="4"/>
  <c r="EL137" i="4"/>
  <c r="EP137" i="4"/>
  <c r="ET137" i="4"/>
  <c r="EX137" i="4"/>
  <c r="FB137" i="4"/>
  <c r="FF137" i="4"/>
  <c r="FJ137" i="4"/>
  <c r="FN137" i="4"/>
  <c r="FR137" i="4"/>
  <c r="FV137" i="4"/>
  <c r="FZ137" i="4"/>
  <c r="GD137" i="4"/>
  <c r="GH137" i="4"/>
  <c r="GL137" i="4"/>
  <c r="GP137" i="4"/>
  <c r="GT137" i="4"/>
  <c r="GX137" i="4"/>
  <c r="HB137" i="4"/>
  <c r="HF137" i="4"/>
  <c r="HJ137" i="4"/>
  <c r="HN137" i="4"/>
  <c r="HR137" i="4"/>
  <c r="HV137" i="4"/>
  <c r="HZ137" i="4"/>
  <c r="ID137" i="4"/>
  <c r="IH137" i="4"/>
  <c r="IL137" i="4"/>
  <c r="IP137" i="4"/>
  <c r="IT137" i="4"/>
  <c r="IX137" i="4"/>
  <c r="JB137" i="4"/>
  <c r="JF137" i="4"/>
  <c r="JJ137" i="4"/>
  <c r="P80" i="4"/>
  <c r="T80" i="4"/>
  <c r="X80" i="4"/>
  <c r="AB80" i="4"/>
  <c r="AF80" i="4"/>
  <c r="AJ80" i="4"/>
  <c r="AN80" i="4"/>
  <c r="AR80" i="4"/>
  <c r="AV80" i="4"/>
  <c r="AZ80" i="4"/>
  <c r="BD80" i="4"/>
  <c r="BH80" i="4"/>
  <c r="BL80" i="4"/>
  <c r="BP80" i="4"/>
  <c r="BT80" i="4"/>
  <c r="BX80" i="4"/>
  <c r="CB80" i="4"/>
  <c r="CF80" i="4"/>
  <c r="CJ80" i="4"/>
  <c r="CN80" i="4"/>
  <c r="CR80" i="4"/>
  <c r="CV80" i="4"/>
  <c r="CZ80" i="4"/>
  <c r="DD80" i="4"/>
  <c r="DH80" i="4"/>
  <c r="DL80" i="4"/>
  <c r="DP80" i="4"/>
  <c r="DT80" i="4"/>
  <c r="DX80" i="4"/>
  <c r="EB80" i="4"/>
  <c r="EF80" i="4"/>
  <c r="EJ80" i="4"/>
  <c r="EN80" i="4"/>
  <c r="ER80" i="4"/>
  <c r="EV80" i="4"/>
  <c r="EZ80" i="4"/>
  <c r="FD80" i="4"/>
  <c r="FH80" i="4"/>
  <c r="FL80" i="4"/>
  <c r="FP80" i="4"/>
  <c r="FT80" i="4"/>
  <c r="FX80" i="4"/>
  <c r="GB80" i="4"/>
  <c r="GF80" i="4"/>
  <c r="GJ80" i="4"/>
  <c r="GN80" i="4"/>
  <c r="GR80" i="4"/>
  <c r="GV80" i="4"/>
  <c r="GZ80" i="4"/>
  <c r="HD80" i="4"/>
  <c r="HH80" i="4"/>
  <c r="HL80" i="4"/>
  <c r="HP80" i="4"/>
  <c r="HT80" i="4"/>
  <c r="HX80" i="4"/>
  <c r="IB80" i="4"/>
  <c r="IF80" i="4"/>
  <c r="IJ80" i="4"/>
  <c r="IN80" i="4"/>
  <c r="IR80" i="4"/>
  <c r="IV80" i="4"/>
  <c r="IZ80" i="4"/>
  <c r="JD80" i="4"/>
  <c r="JH80" i="4"/>
  <c r="JL80" i="4"/>
  <c r="M80" i="4"/>
  <c r="Q80" i="4"/>
  <c r="U80" i="4"/>
  <c r="Y80" i="4"/>
  <c r="AC80" i="4"/>
  <c r="AG80" i="4"/>
  <c r="AK80" i="4"/>
  <c r="AO80" i="4"/>
  <c r="AS80" i="4"/>
  <c r="AW80" i="4"/>
  <c r="BA80" i="4"/>
  <c r="BE80" i="4"/>
  <c r="BI80" i="4"/>
  <c r="BM80" i="4"/>
  <c r="BQ80" i="4"/>
  <c r="BU80" i="4"/>
  <c r="BY80" i="4"/>
  <c r="CC80" i="4"/>
  <c r="CG80" i="4"/>
  <c r="CK80" i="4"/>
  <c r="CO80" i="4"/>
  <c r="CS80" i="4"/>
  <c r="CW80" i="4"/>
  <c r="DA80" i="4"/>
  <c r="DE80" i="4"/>
  <c r="DI80" i="4"/>
  <c r="DM80" i="4"/>
  <c r="DQ80" i="4"/>
  <c r="DU80" i="4"/>
  <c r="DY80" i="4"/>
  <c r="EC80" i="4"/>
  <c r="EG80" i="4"/>
  <c r="EK80" i="4"/>
  <c r="EO80" i="4"/>
  <c r="ES80" i="4"/>
  <c r="EW80" i="4"/>
  <c r="FA80" i="4"/>
  <c r="FE80" i="4"/>
  <c r="FI80" i="4"/>
  <c r="FM80" i="4"/>
  <c r="FQ80" i="4"/>
  <c r="FU80" i="4"/>
  <c r="FY80" i="4"/>
  <c r="GC80" i="4"/>
  <c r="GG80" i="4"/>
  <c r="GK80" i="4"/>
  <c r="GO80" i="4"/>
  <c r="GS80" i="4"/>
  <c r="GW80" i="4"/>
  <c r="HA80" i="4"/>
  <c r="HE80" i="4"/>
  <c r="HI80" i="4"/>
  <c r="HM80" i="4"/>
  <c r="HQ80" i="4"/>
  <c r="HU80" i="4"/>
  <c r="HY80" i="4"/>
  <c r="IC80" i="4"/>
  <c r="IG80" i="4"/>
  <c r="IK80" i="4"/>
  <c r="IO80" i="4"/>
  <c r="IS80" i="4"/>
  <c r="IW80" i="4"/>
  <c r="JA80" i="4"/>
  <c r="JE80" i="4"/>
  <c r="JI80" i="4"/>
  <c r="N80" i="4"/>
  <c r="R80" i="4"/>
  <c r="V80" i="4"/>
  <c r="Z80" i="4"/>
  <c r="AD80" i="4"/>
  <c r="AH80" i="4"/>
  <c r="AL80" i="4"/>
  <c r="AP80" i="4"/>
  <c r="AT80" i="4"/>
  <c r="AX80" i="4"/>
  <c r="BB80" i="4"/>
  <c r="BF80" i="4"/>
  <c r="BJ80" i="4"/>
  <c r="BN80" i="4"/>
  <c r="BR80" i="4"/>
  <c r="BV80" i="4"/>
  <c r="BZ80" i="4"/>
  <c r="CD80" i="4"/>
  <c r="CH80" i="4"/>
  <c r="CL80" i="4"/>
  <c r="CP80" i="4"/>
  <c r="CT80" i="4"/>
  <c r="CX80" i="4"/>
  <c r="DB80" i="4"/>
  <c r="DF80" i="4"/>
  <c r="DJ80" i="4"/>
  <c r="DN80" i="4"/>
  <c r="DR80" i="4"/>
  <c r="DV80" i="4"/>
  <c r="DZ80" i="4"/>
  <c r="ED80" i="4"/>
  <c r="EH80" i="4"/>
  <c r="EL80" i="4"/>
  <c r="EP80" i="4"/>
  <c r="ET80" i="4"/>
  <c r="EX80" i="4"/>
  <c r="FB80" i="4"/>
  <c r="FF80" i="4"/>
  <c r="FJ80" i="4"/>
  <c r="FN80" i="4"/>
  <c r="FR80" i="4"/>
  <c r="FV80" i="4"/>
  <c r="FZ80" i="4"/>
  <c r="GD80" i="4"/>
  <c r="GH80" i="4"/>
  <c r="GL80" i="4"/>
  <c r="GP80" i="4"/>
  <c r="GT80" i="4"/>
  <c r="GX80" i="4"/>
  <c r="HB80" i="4"/>
  <c r="HF80" i="4"/>
  <c r="HJ80" i="4"/>
  <c r="HN80" i="4"/>
  <c r="HR80" i="4"/>
  <c r="HV80" i="4"/>
  <c r="HZ80" i="4"/>
  <c r="ID80" i="4"/>
  <c r="IH80" i="4"/>
  <c r="IL80" i="4"/>
  <c r="IP80" i="4"/>
  <c r="IT80" i="4"/>
  <c r="IX80" i="4"/>
  <c r="JB80" i="4"/>
  <c r="JF80" i="4"/>
  <c r="JJ80" i="4"/>
  <c r="O80" i="4"/>
  <c r="S80" i="4"/>
  <c r="W80" i="4"/>
  <c r="AA80" i="4"/>
  <c r="AE80" i="4"/>
  <c r="AI80" i="4"/>
  <c r="AM80" i="4"/>
  <c r="AQ80" i="4"/>
  <c r="AU80" i="4"/>
  <c r="AY80" i="4"/>
  <c r="BC80" i="4"/>
  <c r="BG80" i="4"/>
  <c r="BK80" i="4"/>
  <c r="BO80" i="4"/>
  <c r="BS80" i="4"/>
  <c r="BW80" i="4"/>
  <c r="CA80" i="4"/>
  <c r="CE80" i="4"/>
  <c r="CI80" i="4"/>
  <c r="CM80" i="4"/>
  <c r="CQ80" i="4"/>
  <c r="CU80" i="4"/>
  <c r="CY80" i="4"/>
  <c r="DC80" i="4"/>
  <c r="DG80" i="4"/>
  <c r="DK80" i="4"/>
  <c r="DO80" i="4"/>
  <c r="DS80" i="4"/>
  <c r="DW80" i="4"/>
  <c r="EA80" i="4"/>
  <c r="EE80" i="4"/>
  <c r="EI80" i="4"/>
  <c r="EM80" i="4"/>
  <c r="EQ80" i="4"/>
  <c r="EU80" i="4"/>
  <c r="EY80" i="4"/>
  <c r="FC80" i="4"/>
  <c r="FG80" i="4"/>
  <c r="FK80" i="4"/>
  <c r="FO80" i="4"/>
  <c r="FS80" i="4"/>
  <c r="FW80" i="4"/>
  <c r="GA80" i="4"/>
  <c r="GE80" i="4"/>
  <c r="GI80" i="4"/>
  <c r="GM80" i="4"/>
  <c r="GQ80" i="4"/>
  <c r="GU80" i="4"/>
  <c r="GY80" i="4"/>
  <c r="HC80" i="4"/>
  <c r="HG80" i="4"/>
  <c r="HK80" i="4"/>
  <c r="HO80" i="4"/>
  <c r="HS80" i="4"/>
  <c r="HW80" i="4"/>
  <c r="IA80" i="4"/>
  <c r="IE80" i="4"/>
  <c r="II80" i="4"/>
  <c r="IM80" i="4"/>
  <c r="IQ80" i="4"/>
  <c r="IU80" i="4"/>
  <c r="IY80" i="4"/>
  <c r="JC80" i="4"/>
  <c r="JG80" i="4"/>
  <c r="JK80" i="4"/>
  <c r="O134" i="4"/>
  <c r="S134" i="4"/>
  <c r="W134" i="4"/>
  <c r="AA134" i="4"/>
  <c r="AE134" i="4"/>
  <c r="AI134" i="4"/>
  <c r="AM134" i="4"/>
  <c r="AQ134" i="4"/>
  <c r="AU134" i="4"/>
  <c r="AY134" i="4"/>
  <c r="BC134" i="4"/>
  <c r="BG134" i="4"/>
  <c r="BK134" i="4"/>
  <c r="BO134" i="4"/>
  <c r="BS134" i="4"/>
  <c r="BW134" i="4"/>
  <c r="CA134" i="4"/>
  <c r="CE134" i="4"/>
  <c r="CI134" i="4"/>
  <c r="CM134" i="4"/>
  <c r="CQ134" i="4"/>
  <c r="CU134" i="4"/>
  <c r="CY134" i="4"/>
  <c r="DC134" i="4"/>
  <c r="DG134" i="4"/>
  <c r="DK134" i="4"/>
  <c r="DO134" i="4"/>
  <c r="DS134" i="4"/>
  <c r="DW134" i="4"/>
  <c r="EA134" i="4"/>
  <c r="EE134" i="4"/>
  <c r="EI134" i="4"/>
  <c r="EM134" i="4"/>
  <c r="EQ134" i="4"/>
  <c r="EU134" i="4"/>
  <c r="EY134" i="4"/>
  <c r="FC134" i="4"/>
  <c r="FG134" i="4"/>
  <c r="FK134" i="4"/>
  <c r="FO134" i="4"/>
  <c r="FS134" i="4"/>
  <c r="FW134" i="4"/>
  <c r="GA134" i="4"/>
  <c r="GE134" i="4"/>
  <c r="GI134" i="4"/>
  <c r="GM134" i="4"/>
  <c r="GQ134" i="4"/>
  <c r="GU134" i="4"/>
  <c r="GY134" i="4"/>
  <c r="HC134" i="4"/>
  <c r="HG134" i="4"/>
  <c r="HK134" i="4"/>
  <c r="HO134" i="4"/>
  <c r="HS134" i="4"/>
  <c r="HW134" i="4"/>
  <c r="IA134" i="4"/>
  <c r="IE134" i="4"/>
  <c r="II134" i="4"/>
  <c r="IM134" i="4"/>
  <c r="IQ134" i="4"/>
  <c r="IU134" i="4"/>
  <c r="IY134" i="4"/>
  <c r="JC134" i="4"/>
  <c r="JG134" i="4"/>
  <c r="JK134" i="4"/>
  <c r="P134" i="4"/>
  <c r="T134" i="4"/>
  <c r="X134" i="4"/>
  <c r="AB134" i="4"/>
  <c r="AF134" i="4"/>
  <c r="AJ134" i="4"/>
  <c r="AN134" i="4"/>
  <c r="AR134" i="4"/>
  <c r="AV134" i="4"/>
  <c r="AZ134" i="4"/>
  <c r="BD134" i="4"/>
  <c r="BH134" i="4"/>
  <c r="BL134" i="4"/>
  <c r="BP134" i="4"/>
  <c r="BT134" i="4"/>
  <c r="BX134" i="4"/>
  <c r="CB134" i="4"/>
  <c r="CF134" i="4"/>
  <c r="CJ134" i="4"/>
  <c r="CN134" i="4"/>
  <c r="CR134" i="4"/>
  <c r="CV134" i="4"/>
  <c r="CZ134" i="4"/>
  <c r="DD134" i="4"/>
  <c r="DH134" i="4"/>
  <c r="DL134" i="4"/>
  <c r="DP134" i="4"/>
  <c r="DT134" i="4"/>
  <c r="DX134" i="4"/>
  <c r="EB134" i="4"/>
  <c r="EF134" i="4"/>
  <c r="EJ134" i="4"/>
  <c r="EN134" i="4"/>
  <c r="ER134" i="4"/>
  <c r="EV134" i="4"/>
  <c r="EZ134" i="4"/>
  <c r="FD134" i="4"/>
  <c r="FH134" i="4"/>
  <c r="FL134" i="4"/>
  <c r="FP134" i="4"/>
  <c r="FT134" i="4"/>
  <c r="FX134" i="4"/>
  <c r="GB134" i="4"/>
  <c r="GF134" i="4"/>
  <c r="GJ134" i="4"/>
  <c r="GN134" i="4"/>
  <c r="GR134" i="4"/>
  <c r="GV134" i="4"/>
  <c r="GZ134" i="4"/>
  <c r="HD134" i="4"/>
  <c r="HH134" i="4"/>
  <c r="HL134" i="4"/>
  <c r="HP134" i="4"/>
  <c r="HT134" i="4"/>
  <c r="HX134" i="4"/>
  <c r="IB134" i="4"/>
  <c r="IF134" i="4"/>
  <c r="IJ134" i="4"/>
  <c r="IN134" i="4"/>
  <c r="IR134" i="4"/>
  <c r="IV134" i="4"/>
  <c r="IZ134" i="4"/>
  <c r="JD134" i="4"/>
  <c r="JH134" i="4"/>
  <c r="JL134" i="4"/>
  <c r="M134" i="4"/>
  <c r="Q134" i="4"/>
  <c r="U134" i="4"/>
  <c r="Y134" i="4"/>
  <c r="AC134" i="4"/>
  <c r="AG134" i="4"/>
  <c r="AK134" i="4"/>
  <c r="AO134" i="4"/>
  <c r="AS134" i="4"/>
  <c r="AW134" i="4"/>
  <c r="BA134" i="4"/>
  <c r="BE134" i="4"/>
  <c r="BI134" i="4"/>
  <c r="BM134" i="4"/>
  <c r="BQ134" i="4"/>
  <c r="BU134" i="4"/>
  <c r="BY134" i="4"/>
  <c r="CC134" i="4"/>
  <c r="CG134" i="4"/>
  <c r="CK134" i="4"/>
  <c r="CO134" i="4"/>
  <c r="CS134" i="4"/>
  <c r="CW134" i="4"/>
  <c r="DA134" i="4"/>
  <c r="DE134" i="4"/>
  <c r="DI134" i="4"/>
  <c r="DM134" i="4"/>
  <c r="DQ134" i="4"/>
  <c r="DU134" i="4"/>
  <c r="DY134" i="4"/>
  <c r="EC134" i="4"/>
  <c r="EG134" i="4"/>
  <c r="EK134" i="4"/>
  <c r="EO134" i="4"/>
  <c r="ES134" i="4"/>
  <c r="EW134" i="4"/>
  <c r="FA134" i="4"/>
  <c r="FE134" i="4"/>
  <c r="FI134" i="4"/>
  <c r="FM134" i="4"/>
  <c r="FQ134" i="4"/>
  <c r="FU134" i="4"/>
  <c r="FY134" i="4"/>
  <c r="GC134" i="4"/>
  <c r="GG134" i="4"/>
  <c r="GK134" i="4"/>
  <c r="GO134" i="4"/>
  <c r="GS134" i="4"/>
  <c r="GW134" i="4"/>
  <c r="HA134" i="4"/>
  <c r="HE134" i="4"/>
  <c r="HI134" i="4"/>
  <c r="HM134" i="4"/>
  <c r="HQ134" i="4"/>
  <c r="HU134" i="4"/>
  <c r="HY134" i="4"/>
  <c r="IC134" i="4"/>
  <c r="IG134" i="4"/>
  <c r="IK134" i="4"/>
  <c r="IO134" i="4"/>
  <c r="IS134" i="4"/>
  <c r="IW134" i="4"/>
  <c r="JA134" i="4"/>
  <c r="JE134" i="4"/>
  <c r="JI134" i="4"/>
  <c r="N134" i="4"/>
  <c r="R134" i="4"/>
  <c r="V134" i="4"/>
  <c r="Z134" i="4"/>
  <c r="AD134" i="4"/>
  <c r="AH134" i="4"/>
  <c r="AL134" i="4"/>
  <c r="AP134" i="4"/>
  <c r="AT134" i="4"/>
  <c r="AX134" i="4"/>
  <c r="BB134" i="4"/>
  <c r="BF134" i="4"/>
  <c r="BJ134" i="4"/>
  <c r="BN134" i="4"/>
  <c r="BR134" i="4"/>
  <c r="BV134" i="4"/>
  <c r="BZ134" i="4"/>
  <c r="CD134" i="4"/>
  <c r="CH134" i="4"/>
  <c r="CL134" i="4"/>
  <c r="CP134" i="4"/>
  <c r="CT134" i="4"/>
  <c r="CX134" i="4"/>
  <c r="DB134" i="4"/>
  <c r="DF134" i="4"/>
  <c r="DJ134" i="4"/>
  <c r="DN134" i="4"/>
  <c r="DR134" i="4"/>
  <c r="DV134" i="4"/>
  <c r="DZ134" i="4"/>
  <c r="ED134" i="4"/>
  <c r="EH134" i="4"/>
  <c r="EL134" i="4"/>
  <c r="EP134" i="4"/>
  <c r="ET134" i="4"/>
  <c r="EX134" i="4"/>
  <c r="FB134" i="4"/>
  <c r="FF134" i="4"/>
  <c r="FJ134" i="4"/>
  <c r="FN134" i="4"/>
  <c r="FR134" i="4"/>
  <c r="FV134" i="4"/>
  <c r="FZ134" i="4"/>
  <c r="GD134" i="4"/>
  <c r="GH134" i="4"/>
  <c r="GL134" i="4"/>
  <c r="GP134" i="4"/>
  <c r="GT134" i="4"/>
  <c r="GX134" i="4"/>
  <c r="HB134" i="4"/>
  <c r="HF134" i="4"/>
  <c r="HJ134" i="4"/>
  <c r="HN134" i="4"/>
  <c r="HR134" i="4"/>
  <c r="HV134" i="4"/>
  <c r="HZ134" i="4"/>
  <c r="ID134" i="4"/>
  <c r="IH134" i="4"/>
  <c r="IL134" i="4"/>
  <c r="IP134" i="4"/>
  <c r="IT134" i="4"/>
  <c r="IX134" i="4"/>
  <c r="JB134" i="4"/>
  <c r="JF134" i="4"/>
  <c r="JJ134" i="4"/>
  <c r="P79" i="4"/>
  <c r="T79" i="4"/>
  <c r="X79" i="4"/>
  <c r="AB79" i="4"/>
  <c r="AF79" i="4"/>
  <c r="AJ79" i="4"/>
  <c r="AN79" i="4"/>
  <c r="AR79" i="4"/>
  <c r="AV79" i="4"/>
  <c r="AZ79" i="4"/>
  <c r="BD79" i="4"/>
  <c r="BH79" i="4"/>
  <c r="BL79" i="4"/>
  <c r="BP79" i="4"/>
  <c r="BT79" i="4"/>
  <c r="BX79" i="4"/>
  <c r="CB79" i="4"/>
  <c r="CF79" i="4"/>
  <c r="CJ79" i="4"/>
  <c r="CN79" i="4"/>
  <c r="CR79" i="4"/>
  <c r="CV79" i="4"/>
  <c r="CZ79" i="4"/>
  <c r="DD79" i="4"/>
  <c r="DH79" i="4"/>
  <c r="DL79" i="4"/>
  <c r="DP79" i="4"/>
  <c r="DT79" i="4"/>
  <c r="DX79" i="4"/>
  <c r="EB79" i="4"/>
  <c r="EF79" i="4"/>
  <c r="EJ79" i="4"/>
  <c r="EN79" i="4"/>
  <c r="ER79" i="4"/>
  <c r="EV79" i="4"/>
  <c r="EZ79" i="4"/>
  <c r="FD79" i="4"/>
  <c r="FH79" i="4"/>
  <c r="FL79" i="4"/>
  <c r="FP79" i="4"/>
  <c r="FT79" i="4"/>
  <c r="FX79" i="4"/>
  <c r="GB79" i="4"/>
  <c r="GF79" i="4"/>
  <c r="GJ79" i="4"/>
  <c r="GN79" i="4"/>
  <c r="GR79" i="4"/>
  <c r="GV79" i="4"/>
  <c r="GZ79" i="4"/>
  <c r="HD79" i="4"/>
  <c r="HH79" i="4"/>
  <c r="HL79" i="4"/>
  <c r="HP79" i="4"/>
  <c r="HT79" i="4"/>
  <c r="HX79" i="4"/>
  <c r="IB79" i="4"/>
  <c r="IF79" i="4"/>
  <c r="IJ79" i="4"/>
  <c r="IN79" i="4"/>
  <c r="IR79" i="4"/>
  <c r="IV79" i="4"/>
  <c r="IZ79" i="4"/>
  <c r="JD79" i="4"/>
  <c r="JH79" i="4"/>
  <c r="JL79" i="4"/>
  <c r="M79" i="4"/>
  <c r="Q79" i="4"/>
  <c r="U79" i="4"/>
  <c r="Y79" i="4"/>
  <c r="AC79" i="4"/>
  <c r="AG79" i="4"/>
  <c r="AK79" i="4"/>
  <c r="AO79" i="4"/>
  <c r="AS79" i="4"/>
  <c r="AW79" i="4"/>
  <c r="BA79" i="4"/>
  <c r="BE79" i="4"/>
  <c r="BI79" i="4"/>
  <c r="BM79" i="4"/>
  <c r="BQ79" i="4"/>
  <c r="BU79" i="4"/>
  <c r="BY79" i="4"/>
  <c r="CC79" i="4"/>
  <c r="CG79" i="4"/>
  <c r="CK79" i="4"/>
  <c r="CO79" i="4"/>
  <c r="CS79" i="4"/>
  <c r="CW79" i="4"/>
  <c r="DA79" i="4"/>
  <c r="DE79" i="4"/>
  <c r="DI79" i="4"/>
  <c r="DM79" i="4"/>
  <c r="DQ79" i="4"/>
  <c r="DU79" i="4"/>
  <c r="DY79" i="4"/>
  <c r="EC79" i="4"/>
  <c r="EG79" i="4"/>
  <c r="EK79" i="4"/>
  <c r="EO79" i="4"/>
  <c r="ES79" i="4"/>
  <c r="EW79" i="4"/>
  <c r="FA79" i="4"/>
  <c r="FE79" i="4"/>
  <c r="FI79" i="4"/>
  <c r="FM79" i="4"/>
  <c r="FQ79" i="4"/>
  <c r="FU79" i="4"/>
  <c r="FY79" i="4"/>
  <c r="GC79" i="4"/>
  <c r="GG79" i="4"/>
  <c r="GK79" i="4"/>
  <c r="GO79" i="4"/>
  <c r="GS79" i="4"/>
  <c r="GW79" i="4"/>
  <c r="HA79" i="4"/>
  <c r="HE79" i="4"/>
  <c r="HI79" i="4"/>
  <c r="HM79" i="4"/>
  <c r="HQ79" i="4"/>
  <c r="HU79" i="4"/>
  <c r="HY79" i="4"/>
  <c r="IC79" i="4"/>
  <c r="IG79" i="4"/>
  <c r="IK79" i="4"/>
  <c r="IO79" i="4"/>
  <c r="IS79" i="4"/>
  <c r="IW79" i="4"/>
  <c r="JA79" i="4"/>
  <c r="JE79" i="4"/>
  <c r="JI79" i="4"/>
  <c r="N79" i="4"/>
  <c r="R79" i="4"/>
  <c r="V79" i="4"/>
  <c r="Z79" i="4"/>
  <c r="AD79" i="4"/>
  <c r="AH79" i="4"/>
  <c r="AL79" i="4"/>
  <c r="AP79" i="4"/>
  <c r="AT79" i="4"/>
  <c r="AX79" i="4"/>
  <c r="BB79" i="4"/>
  <c r="BF79" i="4"/>
  <c r="BJ79" i="4"/>
  <c r="BN79" i="4"/>
  <c r="BR79" i="4"/>
  <c r="BV79" i="4"/>
  <c r="BZ79" i="4"/>
  <c r="CD79" i="4"/>
  <c r="CH79" i="4"/>
  <c r="CL79" i="4"/>
  <c r="CP79" i="4"/>
  <c r="CT79" i="4"/>
  <c r="CX79" i="4"/>
  <c r="DB79" i="4"/>
  <c r="DF79" i="4"/>
  <c r="DJ79" i="4"/>
  <c r="DN79" i="4"/>
  <c r="DR79" i="4"/>
  <c r="DV79" i="4"/>
  <c r="DZ79" i="4"/>
  <c r="ED79" i="4"/>
  <c r="EH79" i="4"/>
  <c r="EL79" i="4"/>
  <c r="EP79" i="4"/>
  <c r="ET79" i="4"/>
  <c r="EX79" i="4"/>
  <c r="FB79" i="4"/>
  <c r="FF79" i="4"/>
  <c r="FJ79" i="4"/>
  <c r="FN79" i="4"/>
  <c r="FR79" i="4"/>
  <c r="FV79" i="4"/>
  <c r="FZ79" i="4"/>
  <c r="GD79" i="4"/>
  <c r="GH79" i="4"/>
  <c r="GL79" i="4"/>
  <c r="GP79" i="4"/>
  <c r="GT79" i="4"/>
  <c r="GX79" i="4"/>
  <c r="HB79" i="4"/>
  <c r="HF79" i="4"/>
  <c r="HJ79" i="4"/>
  <c r="HN79" i="4"/>
  <c r="HR79" i="4"/>
  <c r="HV79" i="4"/>
  <c r="HZ79" i="4"/>
  <c r="ID79" i="4"/>
  <c r="IH79" i="4"/>
  <c r="IL79" i="4"/>
  <c r="IP79" i="4"/>
  <c r="IT79" i="4"/>
  <c r="IX79" i="4"/>
  <c r="JB79" i="4"/>
  <c r="JF79" i="4"/>
  <c r="JJ79" i="4"/>
  <c r="O79" i="4"/>
  <c r="S79" i="4"/>
  <c r="W79" i="4"/>
  <c r="AA79" i="4"/>
  <c r="AE79" i="4"/>
  <c r="AI79" i="4"/>
  <c r="AM79" i="4"/>
  <c r="AQ79" i="4"/>
  <c r="AU79" i="4"/>
  <c r="AY79" i="4"/>
  <c r="BC79" i="4"/>
  <c r="BG79" i="4"/>
  <c r="BK79" i="4"/>
  <c r="BO79" i="4"/>
  <c r="BS79" i="4"/>
  <c r="BW79" i="4"/>
  <c r="CA79" i="4"/>
  <c r="CE79" i="4"/>
  <c r="CI79" i="4"/>
  <c r="CM79" i="4"/>
  <c r="CQ79" i="4"/>
  <c r="CU79" i="4"/>
  <c r="CY79" i="4"/>
  <c r="DC79" i="4"/>
  <c r="DG79" i="4"/>
  <c r="DK79" i="4"/>
  <c r="DO79" i="4"/>
  <c r="DS79" i="4"/>
  <c r="DW79" i="4"/>
  <c r="EA79" i="4"/>
  <c r="EE79" i="4"/>
  <c r="EI79" i="4"/>
  <c r="EM79" i="4"/>
  <c r="EQ79" i="4"/>
  <c r="EU79" i="4"/>
  <c r="EY79" i="4"/>
  <c r="FC79" i="4"/>
  <c r="FG79" i="4"/>
  <c r="FK79" i="4"/>
  <c r="FO79" i="4"/>
  <c r="FS79" i="4"/>
  <c r="FW79" i="4"/>
  <c r="GA79" i="4"/>
  <c r="GE79" i="4"/>
  <c r="GI79" i="4"/>
  <c r="GM79" i="4"/>
  <c r="GQ79" i="4"/>
  <c r="GU79" i="4"/>
  <c r="GY79" i="4"/>
  <c r="HC79" i="4"/>
  <c r="HG79" i="4"/>
  <c r="HK79" i="4"/>
  <c r="HO79" i="4"/>
  <c r="HS79" i="4"/>
  <c r="HW79" i="4"/>
  <c r="IA79" i="4"/>
  <c r="IE79" i="4"/>
  <c r="II79" i="4"/>
  <c r="IM79" i="4"/>
  <c r="IQ79" i="4"/>
  <c r="IU79" i="4"/>
  <c r="IY79" i="4"/>
  <c r="JC79" i="4"/>
  <c r="JG79" i="4"/>
  <c r="JK79" i="4"/>
  <c r="O120" i="4"/>
  <c r="S120" i="4"/>
  <c r="W120" i="4"/>
  <c r="AA120" i="4"/>
  <c r="AE120" i="4"/>
  <c r="AI120" i="4"/>
  <c r="AM120" i="4"/>
  <c r="AQ120" i="4"/>
  <c r="AU120" i="4"/>
  <c r="AY120" i="4"/>
  <c r="BC120" i="4"/>
  <c r="BG120" i="4"/>
  <c r="BK120" i="4"/>
  <c r="BO120" i="4"/>
  <c r="BS120" i="4"/>
  <c r="BW120" i="4"/>
  <c r="CA120" i="4"/>
  <c r="CE120" i="4"/>
  <c r="CI120" i="4"/>
  <c r="CM120" i="4"/>
  <c r="CQ120" i="4"/>
  <c r="CU120" i="4"/>
  <c r="CY120" i="4"/>
  <c r="DC120" i="4"/>
  <c r="DG120" i="4"/>
  <c r="DK120" i="4"/>
  <c r="DO120" i="4"/>
  <c r="DS120" i="4"/>
  <c r="DW120" i="4"/>
  <c r="EA120" i="4"/>
  <c r="EE120" i="4"/>
  <c r="EI120" i="4"/>
  <c r="EM120" i="4"/>
  <c r="EQ120" i="4"/>
  <c r="EU120" i="4"/>
  <c r="EY120" i="4"/>
  <c r="FC120" i="4"/>
  <c r="FG120" i="4"/>
  <c r="FK120" i="4"/>
  <c r="FO120" i="4"/>
  <c r="FS120" i="4"/>
  <c r="FW120" i="4"/>
  <c r="GA120" i="4"/>
  <c r="GE120" i="4"/>
  <c r="GI120" i="4"/>
  <c r="GM120" i="4"/>
  <c r="GQ120" i="4"/>
  <c r="GU120" i="4"/>
  <c r="GY120" i="4"/>
  <c r="HC120" i="4"/>
  <c r="HG120" i="4"/>
  <c r="HK120" i="4"/>
  <c r="HO120" i="4"/>
  <c r="HS120" i="4"/>
  <c r="HW120" i="4"/>
  <c r="IA120" i="4"/>
  <c r="IE120" i="4"/>
  <c r="II120" i="4"/>
  <c r="IM120" i="4"/>
  <c r="IQ120" i="4"/>
  <c r="IU120" i="4"/>
  <c r="IY120" i="4"/>
  <c r="JC120" i="4"/>
  <c r="JG120" i="4"/>
  <c r="JK120" i="4"/>
  <c r="P120" i="4"/>
  <c r="T120" i="4"/>
  <c r="X120" i="4"/>
  <c r="AB120" i="4"/>
  <c r="AF120" i="4"/>
  <c r="AJ120" i="4"/>
  <c r="AN120" i="4"/>
  <c r="AR120" i="4"/>
  <c r="AV120" i="4"/>
  <c r="AZ120" i="4"/>
  <c r="BD120" i="4"/>
  <c r="BH120" i="4"/>
  <c r="BL120" i="4"/>
  <c r="BP120" i="4"/>
  <c r="BT120" i="4"/>
  <c r="BX120" i="4"/>
  <c r="CB120" i="4"/>
  <c r="CF120" i="4"/>
  <c r="CJ120" i="4"/>
  <c r="CN120" i="4"/>
  <c r="CR120" i="4"/>
  <c r="CV120" i="4"/>
  <c r="CZ120" i="4"/>
  <c r="DD120" i="4"/>
  <c r="DH120" i="4"/>
  <c r="DL120" i="4"/>
  <c r="DP120" i="4"/>
  <c r="DT120" i="4"/>
  <c r="DX120" i="4"/>
  <c r="EB120" i="4"/>
  <c r="EF120" i="4"/>
  <c r="EJ120" i="4"/>
  <c r="EN120" i="4"/>
  <c r="ER120" i="4"/>
  <c r="EV120" i="4"/>
  <c r="EZ120" i="4"/>
  <c r="FD120" i="4"/>
  <c r="FH120" i="4"/>
  <c r="FL120" i="4"/>
  <c r="FP120" i="4"/>
  <c r="FT120" i="4"/>
  <c r="FX120" i="4"/>
  <c r="GB120" i="4"/>
  <c r="GF120" i="4"/>
  <c r="GJ120" i="4"/>
  <c r="GN120" i="4"/>
  <c r="GR120" i="4"/>
  <c r="GV120" i="4"/>
  <c r="GZ120" i="4"/>
  <c r="HD120" i="4"/>
  <c r="HH120" i="4"/>
  <c r="HL120" i="4"/>
  <c r="HP120" i="4"/>
  <c r="HT120" i="4"/>
  <c r="HX120" i="4"/>
  <c r="IB120" i="4"/>
  <c r="IF120" i="4"/>
  <c r="IJ120" i="4"/>
  <c r="IN120" i="4"/>
  <c r="IR120" i="4"/>
  <c r="IV120" i="4"/>
  <c r="IZ120" i="4"/>
  <c r="JD120" i="4"/>
  <c r="JH120" i="4"/>
  <c r="JL120" i="4"/>
  <c r="M120" i="4"/>
  <c r="Q120" i="4"/>
  <c r="U120" i="4"/>
  <c r="Y120" i="4"/>
  <c r="AC120" i="4"/>
  <c r="AG120" i="4"/>
  <c r="AK120" i="4"/>
  <c r="AO120" i="4"/>
  <c r="AS120" i="4"/>
  <c r="AW120" i="4"/>
  <c r="BA120" i="4"/>
  <c r="BE120" i="4"/>
  <c r="BI120" i="4"/>
  <c r="BM120" i="4"/>
  <c r="BQ120" i="4"/>
  <c r="BU120" i="4"/>
  <c r="BY120" i="4"/>
  <c r="CC120" i="4"/>
  <c r="CG120" i="4"/>
  <c r="CK120" i="4"/>
  <c r="CO120" i="4"/>
  <c r="CS120" i="4"/>
  <c r="CW120" i="4"/>
  <c r="DA120" i="4"/>
  <c r="DE120" i="4"/>
  <c r="DI120" i="4"/>
  <c r="DM120" i="4"/>
  <c r="DQ120" i="4"/>
  <c r="DU120" i="4"/>
  <c r="DY120" i="4"/>
  <c r="EC120" i="4"/>
  <c r="EG120" i="4"/>
  <c r="EK120" i="4"/>
  <c r="EO120" i="4"/>
  <c r="ES120" i="4"/>
  <c r="EW120" i="4"/>
  <c r="FA120" i="4"/>
  <c r="FE120" i="4"/>
  <c r="FI120" i="4"/>
  <c r="FM120" i="4"/>
  <c r="FQ120" i="4"/>
  <c r="FU120" i="4"/>
  <c r="FY120" i="4"/>
  <c r="GC120" i="4"/>
  <c r="GG120" i="4"/>
  <c r="GK120" i="4"/>
  <c r="GO120" i="4"/>
  <c r="GS120" i="4"/>
  <c r="GW120" i="4"/>
  <c r="HA120" i="4"/>
  <c r="HE120" i="4"/>
  <c r="HI120" i="4"/>
  <c r="HM120" i="4"/>
  <c r="HQ120" i="4"/>
  <c r="HU120" i="4"/>
  <c r="HY120" i="4"/>
  <c r="IC120" i="4"/>
  <c r="IG120" i="4"/>
  <c r="IK120" i="4"/>
  <c r="IO120" i="4"/>
  <c r="IS120" i="4"/>
  <c r="IW120" i="4"/>
  <c r="JA120" i="4"/>
  <c r="JE120" i="4"/>
  <c r="JI120" i="4"/>
  <c r="N120" i="4"/>
  <c r="R120" i="4"/>
  <c r="V120" i="4"/>
  <c r="Z120" i="4"/>
  <c r="AD120" i="4"/>
  <c r="AH120" i="4"/>
  <c r="AL120" i="4"/>
  <c r="AP120" i="4"/>
  <c r="AT120" i="4"/>
  <c r="AX120" i="4"/>
  <c r="BB120" i="4"/>
  <c r="BF120" i="4"/>
  <c r="BJ120" i="4"/>
  <c r="BN120" i="4"/>
  <c r="BR120" i="4"/>
  <c r="BV120" i="4"/>
  <c r="BZ120" i="4"/>
  <c r="CD120" i="4"/>
  <c r="CH120" i="4"/>
  <c r="CL120" i="4"/>
  <c r="CP120" i="4"/>
  <c r="CT120" i="4"/>
  <c r="CX120" i="4"/>
  <c r="DB120" i="4"/>
  <c r="DF120" i="4"/>
  <c r="DJ120" i="4"/>
  <c r="DN120" i="4"/>
  <c r="DR120" i="4"/>
  <c r="DV120" i="4"/>
  <c r="DZ120" i="4"/>
  <c r="ED120" i="4"/>
  <c r="EH120" i="4"/>
  <c r="EL120" i="4"/>
  <c r="EP120" i="4"/>
  <c r="ET120" i="4"/>
  <c r="EX120" i="4"/>
  <c r="FB120" i="4"/>
  <c r="FF120" i="4"/>
  <c r="FJ120" i="4"/>
  <c r="FN120" i="4"/>
  <c r="FR120" i="4"/>
  <c r="FV120" i="4"/>
  <c r="FZ120" i="4"/>
  <c r="GD120" i="4"/>
  <c r="GH120" i="4"/>
  <c r="GL120" i="4"/>
  <c r="GP120" i="4"/>
  <c r="GT120" i="4"/>
  <c r="GX120" i="4"/>
  <c r="HB120" i="4"/>
  <c r="HF120" i="4"/>
  <c r="HJ120" i="4"/>
  <c r="HN120" i="4"/>
  <c r="HR120" i="4"/>
  <c r="HV120" i="4"/>
  <c r="HZ120" i="4"/>
  <c r="ID120" i="4"/>
  <c r="IH120" i="4"/>
  <c r="IL120" i="4"/>
  <c r="IP120" i="4"/>
  <c r="IT120" i="4"/>
  <c r="IX120" i="4"/>
  <c r="JB120" i="4"/>
  <c r="JF120" i="4"/>
  <c r="JJ120" i="4"/>
  <c r="O116" i="4"/>
  <c r="S116" i="4"/>
  <c r="W116" i="4"/>
  <c r="AA116" i="4"/>
  <c r="AE116" i="4"/>
  <c r="AI116" i="4"/>
  <c r="AM116" i="4"/>
  <c r="AQ116" i="4"/>
  <c r="AU116" i="4"/>
  <c r="AY116" i="4"/>
  <c r="BC116" i="4"/>
  <c r="BG116" i="4"/>
  <c r="BK116" i="4"/>
  <c r="BO116" i="4"/>
  <c r="BS116" i="4"/>
  <c r="BW116" i="4"/>
  <c r="CA116" i="4"/>
  <c r="CE116" i="4"/>
  <c r="CI116" i="4"/>
  <c r="CM116" i="4"/>
  <c r="CQ116" i="4"/>
  <c r="CU116" i="4"/>
  <c r="CY116" i="4"/>
  <c r="DC116" i="4"/>
  <c r="DG116" i="4"/>
  <c r="DK116" i="4"/>
  <c r="DO116" i="4"/>
  <c r="DS116" i="4"/>
  <c r="DW116" i="4"/>
  <c r="EA116" i="4"/>
  <c r="EE116" i="4"/>
  <c r="EI116" i="4"/>
  <c r="EM116" i="4"/>
  <c r="EQ116" i="4"/>
  <c r="EU116" i="4"/>
  <c r="EY116" i="4"/>
  <c r="FC116" i="4"/>
  <c r="FG116" i="4"/>
  <c r="FK116" i="4"/>
  <c r="FO116" i="4"/>
  <c r="FS116" i="4"/>
  <c r="FW116" i="4"/>
  <c r="GA116" i="4"/>
  <c r="GE116" i="4"/>
  <c r="GI116" i="4"/>
  <c r="GM116" i="4"/>
  <c r="GQ116" i="4"/>
  <c r="GU116" i="4"/>
  <c r="GY116" i="4"/>
  <c r="HC116" i="4"/>
  <c r="HG116" i="4"/>
  <c r="HK116" i="4"/>
  <c r="HO116" i="4"/>
  <c r="HS116" i="4"/>
  <c r="HW116" i="4"/>
  <c r="IA116" i="4"/>
  <c r="IE116" i="4"/>
  <c r="II116" i="4"/>
  <c r="IM116" i="4"/>
  <c r="IQ116" i="4"/>
  <c r="IU116" i="4"/>
  <c r="IY116" i="4"/>
  <c r="JC116" i="4"/>
  <c r="JG116" i="4"/>
  <c r="JK116" i="4"/>
  <c r="P116" i="4"/>
  <c r="T116" i="4"/>
  <c r="X116" i="4"/>
  <c r="AB116" i="4"/>
  <c r="AF116" i="4"/>
  <c r="AJ116" i="4"/>
  <c r="AN116" i="4"/>
  <c r="AR116" i="4"/>
  <c r="AV116" i="4"/>
  <c r="AZ116" i="4"/>
  <c r="BD116" i="4"/>
  <c r="BH116" i="4"/>
  <c r="BL116" i="4"/>
  <c r="BP116" i="4"/>
  <c r="BT116" i="4"/>
  <c r="BX116" i="4"/>
  <c r="CB116" i="4"/>
  <c r="CF116" i="4"/>
  <c r="CJ116" i="4"/>
  <c r="CN116" i="4"/>
  <c r="CR116" i="4"/>
  <c r="CV116" i="4"/>
  <c r="CZ116" i="4"/>
  <c r="DD116" i="4"/>
  <c r="DH116" i="4"/>
  <c r="DL116" i="4"/>
  <c r="DP116" i="4"/>
  <c r="DT116" i="4"/>
  <c r="DX116" i="4"/>
  <c r="EB116" i="4"/>
  <c r="EF116" i="4"/>
  <c r="EJ116" i="4"/>
  <c r="EN116" i="4"/>
  <c r="ER116" i="4"/>
  <c r="EV116" i="4"/>
  <c r="EZ116" i="4"/>
  <c r="FD116" i="4"/>
  <c r="FH116" i="4"/>
  <c r="FL116" i="4"/>
  <c r="FP116" i="4"/>
  <c r="FT116" i="4"/>
  <c r="FX116" i="4"/>
  <c r="GB116" i="4"/>
  <c r="GF116" i="4"/>
  <c r="GJ116" i="4"/>
  <c r="GN116" i="4"/>
  <c r="GR116" i="4"/>
  <c r="GV116" i="4"/>
  <c r="GZ116" i="4"/>
  <c r="HD116" i="4"/>
  <c r="HH116" i="4"/>
  <c r="HL116" i="4"/>
  <c r="HP116" i="4"/>
  <c r="HT116" i="4"/>
  <c r="HX116" i="4"/>
  <c r="IB116" i="4"/>
  <c r="IF116" i="4"/>
  <c r="IJ116" i="4"/>
  <c r="IN116" i="4"/>
  <c r="IR116" i="4"/>
  <c r="IV116" i="4"/>
  <c r="IZ116" i="4"/>
  <c r="JD116" i="4"/>
  <c r="JH116" i="4"/>
  <c r="JL116" i="4"/>
  <c r="M116" i="4"/>
  <c r="Q116" i="4"/>
  <c r="U116" i="4"/>
  <c r="Y116" i="4"/>
  <c r="AC116" i="4"/>
  <c r="AG116" i="4"/>
  <c r="AK116" i="4"/>
  <c r="AO116" i="4"/>
  <c r="AS116" i="4"/>
  <c r="AW116" i="4"/>
  <c r="BA116" i="4"/>
  <c r="BE116" i="4"/>
  <c r="BI116" i="4"/>
  <c r="BM116" i="4"/>
  <c r="BQ116" i="4"/>
  <c r="BU116" i="4"/>
  <c r="BY116" i="4"/>
  <c r="CC116" i="4"/>
  <c r="CG116" i="4"/>
  <c r="CK116" i="4"/>
  <c r="CO116" i="4"/>
  <c r="CS116" i="4"/>
  <c r="CW116" i="4"/>
  <c r="DA116" i="4"/>
  <c r="DE116" i="4"/>
  <c r="DI116" i="4"/>
  <c r="DM116" i="4"/>
  <c r="DQ116" i="4"/>
  <c r="DU116" i="4"/>
  <c r="DY116" i="4"/>
  <c r="EC116" i="4"/>
  <c r="EG116" i="4"/>
  <c r="EK116" i="4"/>
  <c r="EO116" i="4"/>
  <c r="ES116" i="4"/>
  <c r="EW116" i="4"/>
  <c r="FA116" i="4"/>
  <c r="FE116" i="4"/>
  <c r="FI116" i="4"/>
  <c r="FM116" i="4"/>
  <c r="FQ116" i="4"/>
  <c r="FU116" i="4"/>
  <c r="FY116" i="4"/>
  <c r="GC116" i="4"/>
  <c r="GG116" i="4"/>
  <c r="GK116" i="4"/>
  <c r="GO116" i="4"/>
  <c r="GS116" i="4"/>
  <c r="GW116" i="4"/>
  <c r="HA116" i="4"/>
  <c r="HE116" i="4"/>
  <c r="HI116" i="4"/>
  <c r="HM116" i="4"/>
  <c r="HQ116" i="4"/>
  <c r="HU116" i="4"/>
  <c r="HY116" i="4"/>
  <c r="IC116" i="4"/>
  <c r="IG116" i="4"/>
  <c r="IK116" i="4"/>
  <c r="IO116" i="4"/>
  <c r="IS116" i="4"/>
  <c r="IW116" i="4"/>
  <c r="JA116" i="4"/>
  <c r="JE116" i="4"/>
  <c r="JI116" i="4"/>
  <c r="N116" i="4"/>
  <c r="R116" i="4"/>
  <c r="V116" i="4"/>
  <c r="Z116" i="4"/>
  <c r="AD116" i="4"/>
  <c r="AH116" i="4"/>
  <c r="AL116" i="4"/>
  <c r="AP116" i="4"/>
  <c r="AT116" i="4"/>
  <c r="AX116" i="4"/>
  <c r="BB116" i="4"/>
  <c r="BF116" i="4"/>
  <c r="BJ116" i="4"/>
  <c r="BN116" i="4"/>
  <c r="BR116" i="4"/>
  <c r="BV116" i="4"/>
  <c r="BZ116" i="4"/>
  <c r="CD116" i="4"/>
  <c r="CH116" i="4"/>
  <c r="CL116" i="4"/>
  <c r="CP116" i="4"/>
  <c r="CT116" i="4"/>
  <c r="CX116" i="4"/>
  <c r="DB116" i="4"/>
  <c r="DF116" i="4"/>
  <c r="DJ116" i="4"/>
  <c r="DN116" i="4"/>
  <c r="DR116" i="4"/>
  <c r="DV116" i="4"/>
  <c r="DZ116" i="4"/>
  <c r="ED116" i="4"/>
  <c r="EH116" i="4"/>
  <c r="EL116" i="4"/>
  <c r="EP116" i="4"/>
  <c r="ET116" i="4"/>
  <c r="EX116" i="4"/>
  <c r="FB116" i="4"/>
  <c r="FF116" i="4"/>
  <c r="FJ116" i="4"/>
  <c r="FN116" i="4"/>
  <c r="FR116" i="4"/>
  <c r="FV116" i="4"/>
  <c r="FZ116" i="4"/>
  <c r="GD116" i="4"/>
  <c r="GH116" i="4"/>
  <c r="GL116" i="4"/>
  <c r="GP116" i="4"/>
  <c r="GT116" i="4"/>
  <c r="GX116" i="4"/>
  <c r="HB116" i="4"/>
  <c r="HF116" i="4"/>
  <c r="HJ116" i="4"/>
  <c r="HN116" i="4"/>
  <c r="HR116" i="4"/>
  <c r="HV116" i="4"/>
  <c r="HZ116" i="4"/>
  <c r="ID116" i="4"/>
  <c r="IH116" i="4"/>
  <c r="IL116" i="4"/>
  <c r="IP116" i="4"/>
  <c r="IT116" i="4"/>
  <c r="IX116" i="4"/>
  <c r="JB116" i="4"/>
  <c r="JF116" i="4"/>
  <c r="JJ116" i="4"/>
  <c r="O142" i="4"/>
  <c r="S142" i="4"/>
  <c r="W142" i="4"/>
  <c r="AA142" i="4"/>
  <c r="AE142" i="4"/>
  <c r="AI142" i="4"/>
  <c r="AM142" i="4"/>
  <c r="AQ142" i="4"/>
  <c r="AU142" i="4"/>
  <c r="AY142" i="4"/>
  <c r="BC142" i="4"/>
  <c r="BG142" i="4"/>
  <c r="BK142" i="4"/>
  <c r="BO142" i="4"/>
  <c r="BS142" i="4"/>
  <c r="BW142" i="4"/>
  <c r="CA142" i="4"/>
  <c r="CE142" i="4"/>
  <c r="CI142" i="4"/>
  <c r="CM142" i="4"/>
  <c r="CQ142" i="4"/>
  <c r="CU142" i="4"/>
  <c r="CY142" i="4"/>
  <c r="DC142" i="4"/>
  <c r="DG142" i="4"/>
  <c r="DK142" i="4"/>
  <c r="DO142" i="4"/>
  <c r="DS142" i="4"/>
  <c r="DW142" i="4"/>
  <c r="EA142" i="4"/>
  <c r="EE142" i="4"/>
  <c r="EI142" i="4"/>
  <c r="EM142" i="4"/>
  <c r="EQ142" i="4"/>
  <c r="EU142" i="4"/>
  <c r="EY142" i="4"/>
  <c r="FC142" i="4"/>
  <c r="FG142" i="4"/>
  <c r="FK142" i="4"/>
  <c r="FO142" i="4"/>
  <c r="FS142" i="4"/>
  <c r="FW142" i="4"/>
  <c r="GA142" i="4"/>
  <c r="GE142" i="4"/>
  <c r="GI142" i="4"/>
  <c r="GM142" i="4"/>
  <c r="GQ142" i="4"/>
  <c r="GU142" i="4"/>
  <c r="GY142" i="4"/>
  <c r="HC142" i="4"/>
  <c r="HG142" i="4"/>
  <c r="HK142" i="4"/>
  <c r="HO142" i="4"/>
  <c r="HS142" i="4"/>
  <c r="HW142" i="4"/>
  <c r="IA142" i="4"/>
  <c r="IE142" i="4"/>
  <c r="II142" i="4"/>
  <c r="IM142" i="4"/>
  <c r="IQ142" i="4"/>
  <c r="IU142" i="4"/>
  <c r="IY142" i="4"/>
  <c r="JC142" i="4"/>
  <c r="JG142" i="4"/>
  <c r="JK142" i="4"/>
  <c r="P142" i="4"/>
  <c r="T142" i="4"/>
  <c r="X142" i="4"/>
  <c r="AB142" i="4"/>
  <c r="AF142" i="4"/>
  <c r="AJ142" i="4"/>
  <c r="AN142" i="4"/>
  <c r="AR142" i="4"/>
  <c r="AV142" i="4"/>
  <c r="AZ142" i="4"/>
  <c r="BD142" i="4"/>
  <c r="BH142" i="4"/>
  <c r="BL142" i="4"/>
  <c r="BP142" i="4"/>
  <c r="BT142" i="4"/>
  <c r="BX142" i="4"/>
  <c r="CB142" i="4"/>
  <c r="CF142" i="4"/>
  <c r="CJ142" i="4"/>
  <c r="CN142" i="4"/>
  <c r="CR142" i="4"/>
  <c r="CV142" i="4"/>
  <c r="CZ142" i="4"/>
  <c r="DD142" i="4"/>
  <c r="DH142" i="4"/>
  <c r="DL142" i="4"/>
  <c r="DP142" i="4"/>
  <c r="DT142" i="4"/>
  <c r="DX142" i="4"/>
  <c r="EB142" i="4"/>
  <c r="EF142" i="4"/>
  <c r="EJ142" i="4"/>
  <c r="EN142" i="4"/>
  <c r="ER142" i="4"/>
  <c r="EV142" i="4"/>
  <c r="EZ142" i="4"/>
  <c r="FD142" i="4"/>
  <c r="FH142" i="4"/>
  <c r="FL142" i="4"/>
  <c r="FP142" i="4"/>
  <c r="FT142" i="4"/>
  <c r="FX142" i="4"/>
  <c r="GB142" i="4"/>
  <c r="GF142" i="4"/>
  <c r="GJ142" i="4"/>
  <c r="GN142" i="4"/>
  <c r="GR142" i="4"/>
  <c r="GV142" i="4"/>
  <c r="GZ142" i="4"/>
  <c r="HD142" i="4"/>
  <c r="HH142" i="4"/>
  <c r="HL142" i="4"/>
  <c r="HP142" i="4"/>
  <c r="HT142" i="4"/>
  <c r="HX142" i="4"/>
  <c r="IB142" i="4"/>
  <c r="IF142" i="4"/>
  <c r="IJ142" i="4"/>
  <c r="IN142" i="4"/>
  <c r="IR142" i="4"/>
  <c r="IV142" i="4"/>
  <c r="IZ142" i="4"/>
  <c r="JD142" i="4"/>
  <c r="JH142" i="4"/>
  <c r="JL142" i="4"/>
  <c r="M142" i="4"/>
  <c r="Q142" i="4"/>
  <c r="U142" i="4"/>
  <c r="Y142" i="4"/>
  <c r="AC142" i="4"/>
  <c r="AG142" i="4"/>
  <c r="AK142" i="4"/>
  <c r="AO142" i="4"/>
  <c r="AS142" i="4"/>
  <c r="AW142" i="4"/>
  <c r="BA142" i="4"/>
  <c r="BE142" i="4"/>
  <c r="BI142" i="4"/>
  <c r="BM142" i="4"/>
  <c r="BQ142" i="4"/>
  <c r="BU142" i="4"/>
  <c r="BY142" i="4"/>
  <c r="CC142" i="4"/>
  <c r="CG142" i="4"/>
  <c r="CK142" i="4"/>
  <c r="CO142" i="4"/>
  <c r="CS142" i="4"/>
  <c r="CW142" i="4"/>
  <c r="DA142" i="4"/>
  <c r="DE142" i="4"/>
  <c r="DI142" i="4"/>
  <c r="DM142" i="4"/>
  <c r="DQ142" i="4"/>
  <c r="DU142" i="4"/>
  <c r="DY142" i="4"/>
  <c r="EC142" i="4"/>
  <c r="EG142" i="4"/>
  <c r="EK142" i="4"/>
  <c r="EO142" i="4"/>
  <c r="ES142" i="4"/>
  <c r="EW142" i="4"/>
  <c r="FA142" i="4"/>
  <c r="FE142" i="4"/>
  <c r="FI142" i="4"/>
  <c r="FM142" i="4"/>
  <c r="FQ142" i="4"/>
  <c r="FU142" i="4"/>
  <c r="FY142" i="4"/>
  <c r="GC142" i="4"/>
  <c r="GG142" i="4"/>
  <c r="GK142" i="4"/>
  <c r="GO142" i="4"/>
  <c r="GS142" i="4"/>
  <c r="GW142" i="4"/>
  <c r="HA142" i="4"/>
  <c r="HE142" i="4"/>
  <c r="HI142" i="4"/>
  <c r="HM142" i="4"/>
  <c r="HQ142" i="4"/>
  <c r="HU142" i="4"/>
  <c r="HY142" i="4"/>
  <c r="IC142" i="4"/>
  <c r="IG142" i="4"/>
  <c r="IK142" i="4"/>
  <c r="IO142" i="4"/>
  <c r="IS142" i="4"/>
  <c r="IW142" i="4"/>
  <c r="JA142" i="4"/>
  <c r="JE142" i="4"/>
  <c r="JI142" i="4"/>
  <c r="N142" i="4"/>
  <c r="R142" i="4"/>
  <c r="V142" i="4"/>
  <c r="Z142" i="4"/>
  <c r="AD142" i="4"/>
  <c r="AH142" i="4"/>
  <c r="AL142" i="4"/>
  <c r="AP142" i="4"/>
  <c r="AT142" i="4"/>
  <c r="AX142" i="4"/>
  <c r="BB142" i="4"/>
  <c r="BF142" i="4"/>
  <c r="BJ142" i="4"/>
  <c r="BN142" i="4"/>
  <c r="BR142" i="4"/>
  <c r="BV142" i="4"/>
  <c r="BZ142" i="4"/>
  <c r="CD142" i="4"/>
  <c r="CH142" i="4"/>
  <c r="CL142" i="4"/>
  <c r="CP142" i="4"/>
  <c r="CT142" i="4"/>
  <c r="CX142" i="4"/>
  <c r="DB142" i="4"/>
  <c r="DF142" i="4"/>
  <c r="DJ142" i="4"/>
  <c r="DN142" i="4"/>
  <c r="DR142" i="4"/>
  <c r="DV142" i="4"/>
  <c r="DZ142" i="4"/>
  <c r="ED142" i="4"/>
  <c r="EH142" i="4"/>
  <c r="EL142" i="4"/>
  <c r="EP142" i="4"/>
  <c r="ET142" i="4"/>
  <c r="EX142" i="4"/>
  <c r="FB142" i="4"/>
  <c r="FF142" i="4"/>
  <c r="FJ142" i="4"/>
  <c r="FN142" i="4"/>
  <c r="FR142" i="4"/>
  <c r="FV142" i="4"/>
  <c r="FZ142" i="4"/>
  <c r="GD142" i="4"/>
  <c r="GH142" i="4"/>
  <c r="GL142" i="4"/>
  <c r="GP142" i="4"/>
  <c r="GT142" i="4"/>
  <c r="GX142" i="4"/>
  <c r="HB142" i="4"/>
  <c r="HF142" i="4"/>
  <c r="HJ142" i="4"/>
  <c r="HN142" i="4"/>
  <c r="HR142" i="4"/>
  <c r="HV142" i="4"/>
  <c r="HZ142" i="4"/>
  <c r="ID142" i="4"/>
  <c r="IH142" i="4"/>
  <c r="IL142" i="4"/>
  <c r="IP142" i="4"/>
  <c r="IT142" i="4"/>
  <c r="IX142" i="4"/>
  <c r="JB142" i="4"/>
  <c r="JF142" i="4"/>
  <c r="JJ142" i="4"/>
  <c r="O132" i="4"/>
  <c r="S132" i="4"/>
  <c r="W132" i="4"/>
  <c r="AA132" i="4"/>
  <c r="AE132" i="4"/>
  <c r="AI132" i="4"/>
  <c r="AM132" i="4"/>
  <c r="AQ132" i="4"/>
  <c r="AU132" i="4"/>
  <c r="AY132" i="4"/>
  <c r="BC132" i="4"/>
  <c r="BG132" i="4"/>
  <c r="BK132" i="4"/>
  <c r="BO132" i="4"/>
  <c r="BS132" i="4"/>
  <c r="BW132" i="4"/>
  <c r="CA132" i="4"/>
  <c r="CE132" i="4"/>
  <c r="CI132" i="4"/>
  <c r="CM132" i="4"/>
  <c r="CQ132" i="4"/>
  <c r="CU132" i="4"/>
  <c r="CY132" i="4"/>
  <c r="DC132" i="4"/>
  <c r="DG132" i="4"/>
  <c r="DK132" i="4"/>
  <c r="DO132" i="4"/>
  <c r="DS132" i="4"/>
  <c r="DW132" i="4"/>
  <c r="EA132" i="4"/>
  <c r="EE132" i="4"/>
  <c r="EI132" i="4"/>
  <c r="EM132" i="4"/>
  <c r="EQ132" i="4"/>
  <c r="EU132" i="4"/>
  <c r="EY132" i="4"/>
  <c r="FC132" i="4"/>
  <c r="FG132" i="4"/>
  <c r="FK132" i="4"/>
  <c r="FO132" i="4"/>
  <c r="FS132" i="4"/>
  <c r="FW132" i="4"/>
  <c r="GA132" i="4"/>
  <c r="GE132" i="4"/>
  <c r="GI132" i="4"/>
  <c r="GM132" i="4"/>
  <c r="GQ132" i="4"/>
  <c r="GU132" i="4"/>
  <c r="GY132" i="4"/>
  <c r="HC132" i="4"/>
  <c r="HG132" i="4"/>
  <c r="HK132" i="4"/>
  <c r="HO132" i="4"/>
  <c r="HS132" i="4"/>
  <c r="HW132" i="4"/>
  <c r="IA132" i="4"/>
  <c r="IE132" i="4"/>
  <c r="II132" i="4"/>
  <c r="IM132" i="4"/>
  <c r="IQ132" i="4"/>
  <c r="IU132" i="4"/>
  <c r="IY132" i="4"/>
  <c r="JC132" i="4"/>
  <c r="JG132" i="4"/>
  <c r="JK132" i="4"/>
  <c r="P132" i="4"/>
  <c r="T132" i="4"/>
  <c r="X132" i="4"/>
  <c r="AB132" i="4"/>
  <c r="AF132" i="4"/>
  <c r="AJ132" i="4"/>
  <c r="AN132" i="4"/>
  <c r="AR132" i="4"/>
  <c r="AV132" i="4"/>
  <c r="AZ132" i="4"/>
  <c r="BD132" i="4"/>
  <c r="BH132" i="4"/>
  <c r="BL132" i="4"/>
  <c r="BP132" i="4"/>
  <c r="BT132" i="4"/>
  <c r="BX132" i="4"/>
  <c r="CB132" i="4"/>
  <c r="CF132" i="4"/>
  <c r="CJ132" i="4"/>
  <c r="CN132" i="4"/>
  <c r="CR132" i="4"/>
  <c r="CV132" i="4"/>
  <c r="CZ132" i="4"/>
  <c r="DD132" i="4"/>
  <c r="DH132" i="4"/>
  <c r="DL132" i="4"/>
  <c r="DP132" i="4"/>
  <c r="DT132" i="4"/>
  <c r="DX132" i="4"/>
  <c r="EB132" i="4"/>
  <c r="EF132" i="4"/>
  <c r="EJ132" i="4"/>
  <c r="EN132" i="4"/>
  <c r="ER132" i="4"/>
  <c r="EV132" i="4"/>
  <c r="EZ132" i="4"/>
  <c r="FD132" i="4"/>
  <c r="FH132" i="4"/>
  <c r="FL132" i="4"/>
  <c r="FP132" i="4"/>
  <c r="FT132" i="4"/>
  <c r="FX132" i="4"/>
  <c r="GB132" i="4"/>
  <c r="GF132" i="4"/>
  <c r="GJ132" i="4"/>
  <c r="GN132" i="4"/>
  <c r="GR132" i="4"/>
  <c r="GV132" i="4"/>
  <c r="GZ132" i="4"/>
  <c r="HD132" i="4"/>
  <c r="HH132" i="4"/>
  <c r="HL132" i="4"/>
  <c r="HP132" i="4"/>
  <c r="HT132" i="4"/>
  <c r="HX132" i="4"/>
  <c r="IB132" i="4"/>
  <c r="IF132" i="4"/>
  <c r="IJ132" i="4"/>
  <c r="IN132" i="4"/>
  <c r="IR132" i="4"/>
  <c r="IV132" i="4"/>
  <c r="IZ132" i="4"/>
  <c r="JD132" i="4"/>
  <c r="JH132" i="4"/>
  <c r="JL132" i="4"/>
  <c r="M132" i="4"/>
  <c r="Q132" i="4"/>
  <c r="U132" i="4"/>
  <c r="Y132" i="4"/>
  <c r="AC132" i="4"/>
  <c r="AG132" i="4"/>
  <c r="AK132" i="4"/>
  <c r="AO132" i="4"/>
  <c r="AS132" i="4"/>
  <c r="AW132" i="4"/>
  <c r="BA132" i="4"/>
  <c r="BE132" i="4"/>
  <c r="BI132" i="4"/>
  <c r="BM132" i="4"/>
  <c r="BQ132" i="4"/>
  <c r="BU132" i="4"/>
  <c r="BY132" i="4"/>
  <c r="CC132" i="4"/>
  <c r="CG132" i="4"/>
  <c r="CK132" i="4"/>
  <c r="CO132" i="4"/>
  <c r="CS132" i="4"/>
  <c r="CW132" i="4"/>
  <c r="DA132" i="4"/>
  <c r="DE132" i="4"/>
  <c r="DI132" i="4"/>
  <c r="DM132" i="4"/>
  <c r="DQ132" i="4"/>
  <c r="DU132" i="4"/>
  <c r="DY132" i="4"/>
  <c r="EC132" i="4"/>
  <c r="EG132" i="4"/>
  <c r="EK132" i="4"/>
  <c r="EO132" i="4"/>
  <c r="ES132" i="4"/>
  <c r="EW132" i="4"/>
  <c r="FA132" i="4"/>
  <c r="FE132" i="4"/>
  <c r="FI132" i="4"/>
  <c r="FM132" i="4"/>
  <c r="FQ132" i="4"/>
  <c r="FU132" i="4"/>
  <c r="FY132" i="4"/>
  <c r="GC132" i="4"/>
  <c r="GG132" i="4"/>
  <c r="GK132" i="4"/>
  <c r="GO132" i="4"/>
  <c r="GS132" i="4"/>
  <c r="GW132" i="4"/>
  <c r="HA132" i="4"/>
  <c r="HE132" i="4"/>
  <c r="HI132" i="4"/>
  <c r="HM132" i="4"/>
  <c r="HQ132" i="4"/>
  <c r="HU132" i="4"/>
  <c r="HY132" i="4"/>
  <c r="IC132" i="4"/>
  <c r="IG132" i="4"/>
  <c r="IK132" i="4"/>
  <c r="IO132" i="4"/>
  <c r="IS132" i="4"/>
  <c r="IW132" i="4"/>
  <c r="JA132" i="4"/>
  <c r="JE132" i="4"/>
  <c r="JI132" i="4"/>
  <c r="N132" i="4"/>
  <c r="R132" i="4"/>
  <c r="V132" i="4"/>
  <c r="Z132" i="4"/>
  <c r="AD132" i="4"/>
  <c r="AH132" i="4"/>
  <c r="AL132" i="4"/>
  <c r="AP132" i="4"/>
  <c r="AT132" i="4"/>
  <c r="AX132" i="4"/>
  <c r="BB132" i="4"/>
  <c r="BF132" i="4"/>
  <c r="BJ132" i="4"/>
  <c r="BN132" i="4"/>
  <c r="BR132" i="4"/>
  <c r="BV132" i="4"/>
  <c r="BZ132" i="4"/>
  <c r="CD132" i="4"/>
  <c r="CH132" i="4"/>
  <c r="CL132" i="4"/>
  <c r="CP132" i="4"/>
  <c r="CT132" i="4"/>
  <c r="CX132" i="4"/>
  <c r="DB132" i="4"/>
  <c r="DF132" i="4"/>
  <c r="DJ132" i="4"/>
  <c r="DN132" i="4"/>
  <c r="DR132" i="4"/>
  <c r="DV132" i="4"/>
  <c r="DZ132" i="4"/>
  <c r="ED132" i="4"/>
  <c r="EH132" i="4"/>
  <c r="EL132" i="4"/>
  <c r="EP132" i="4"/>
  <c r="ET132" i="4"/>
  <c r="EX132" i="4"/>
  <c r="FB132" i="4"/>
  <c r="FF132" i="4"/>
  <c r="FJ132" i="4"/>
  <c r="FN132" i="4"/>
  <c r="FR132" i="4"/>
  <c r="FV132" i="4"/>
  <c r="FZ132" i="4"/>
  <c r="GD132" i="4"/>
  <c r="GH132" i="4"/>
  <c r="GL132" i="4"/>
  <c r="GP132" i="4"/>
  <c r="GT132" i="4"/>
  <c r="GX132" i="4"/>
  <c r="HB132" i="4"/>
  <c r="HF132" i="4"/>
  <c r="HJ132" i="4"/>
  <c r="HN132" i="4"/>
  <c r="HR132" i="4"/>
  <c r="HV132" i="4"/>
  <c r="HZ132" i="4"/>
  <c r="ID132" i="4"/>
  <c r="IH132" i="4"/>
  <c r="IL132" i="4"/>
  <c r="IP132" i="4"/>
  <c r="IT132" i="4"/>
  <c r="IX132" i="4"/>
  <c r="JB132" i="4"/>
  <c r="JF132" i="4"/>
  <c r="JJ132" i="4"/>
  <c r="P57" i="4"/>
  <c r="T57" i="4"/>
  <c r="X57" i="4"/>
  <c r="AB57" i="4"/>
  <c r="AF57" i="4"/>
  <c r="AJ57" i="4"/>
  <c r="AN57" i="4"/>
  <c r="AR57" i="4"/>
  <c r="AV57" i="4"/>
  <c r="AZ57" i="4"/>
  <c r="BD57" i="4"/>
  <c r="BH57" i="4"/>
  <c r="BL57" i="4"/>
  <c r="BP57" i="4"/>
  <c r="BT57" i="4"/>
  <c r="BX57" i="4"/>
  <c r="CB57" i="4"/>
  <c r="CF57" i="4"/>
  <c r="CJ57" i="4"/>
  <c r="CN57" i="4"/>
  <c r="CR57" i="4"/>
  <c r="CV57" i="4"/>
  <c r="CZ57" i="4"/>
  <c r="DD57" i="4"/>
  <c r="DH57" i="4"/>
  <c r="DL57" i="4"/>
  <c r="DP57" i="4"/>
  <c r="DT57" i="4"/>
  <c r="DX57" i="4"/>
  <c r="EB57" i="4"/>
  <c r="EF57" i="4"/>
  <c r="EJ57" i="4"/>
  <c r="EN57" i="4"/>
  <c r="ER57" i="4"/>
  <c r="EV57" i="4"/>
  <c r="EZ57" i="4"/>
  <c r="FD57" i="4"/>
  <c r="FH57" i="4"/>
  <c r="FL57" i="4"/>
  <c r="FP57" i="4"/>
  <c r="FT57" i="4"/>
  <c r="FX57" i="4"/>
  <c r="GB57" i="4"/>
  <c r="GF57" i="4"/>
  <c r="GJ57" i="4"/>
  <c r="GN57" i="4"/>
  <c r="GR57" i="4"/>
  <c r="GV57" i="4"/>
  <c r="GZ57" i="4"/>
  <c r="HD57" i="4"/>
  <c r="HH57" i="4"/>
  <c r="HL57" i="4"/>
  <c r="HP57" i="4"/>
  <c r="HT57" i="4"/>
  <c r="HX57" i="4"/>
  <c r="IB57" i="4"/>
  <c r="IF57" i="4"/>
  <c r="IJ57" i="4"/>
  <c r="IN57" i="4"/>
  <c r="IR57" i="4"/>
  <c r="IV57" i="4"/>
  <c r="IZ57" i="4"/>
  <c r="JD57" i="4"/>
  <c r="JH57" i="4"/>
  <c r="JL57" i="4"/>
  <c r="M57" i="4"/>
  <c r="Q57" i="4"/>
  <c r="U57" i="4"/>
  <c r="Y57" i="4"/>
  <c r="AC57" i="4"/>
  <c r="AG57" i="4"/>
  <c r="AK57" i="4"/>
  <c r="AO57" i="4"/>
  <c r="AS57" i="4"/>
  <c r="AW57" i="4"/>
  <c r="BA57" i="4"/>
  <c r="BE57" i="4"/>
  <c r="BI57" i="4"/>
  <c r="BM57" i="4"/>
  <c r="BQ57" i="4"/>
  <c r="BU57" i="4"/>
  <c r="BY57" i="4"/>
  <c r="CC57" i="4"/>
  <c r="CG57" i="4"/>
  <c r="CK57" i="4"/>
  <c r="CO57" i="4"/>
  <c r="CS57" i="4"/>
  <c r="CW57" i="4"/>
  <c r="DA57" i="4"/>
  <c r="DE57" i="4"/>
  <c r="DI57" i="4"/>
  <c r="DM57" i="4"/>
  <c r="DQ57" i="4"/>
  <c r="DU57" i="4"/>
  <c r="DY57" i="4"/>
  <c r="EC57" i="4"/>
  <c r="EG57" i="4"/>
  <c r="EK57" i="4"/>
  <c r="EO57" i="4"/>
  <c r="ES57" i="4"/>
  <c r="EW57" i="4"/>
  <c r="FA57" i="4"/>
  <c r="FE57" i="4"/>
  <c r="FI57" i="4"/>
  <c r="FM57" i="4"/>
  <c r="FQ57" i="4"/>
  <c r="FU57" i="4"/>
  <c r="FY57" i="4"/>
  <c r="GC57" i="4"/>
  <c r="GG57" i="4"/>
  <c r="GK57" i="4"/>
  <c r="GO57" i="4"/>
  <c r="GS57" i="4"/>
  <c r="GW57" i="4"/>
  <c r="HA57" i="4"/>
  <c r="HE57" i="4"/>
  <c r="HI57" i="4"/>
  <c r="HM57" i="4"/>
  <c r="HQ57" i="4"/>
  <c r="HU57" i="4"/>
  <c r="HY57" i="4"/>
  <c r="IC57" i="4"/>
  <c r="IG57" i="4"/>
  <c r="IK57" i="4"/>
  <c r="IO57" i="4"/>
  <c r="IS57" i="4"/>
  <c r="IW57" i="4"/>
  <c r="JA57" i="4"/>
  <c r="JE57" i="4"/>
  <c r="JI57" i="4"/>
  <c r="N57" i="4"/>
  <c r="R57" i="4"/>
  <c r="V57" i="4"/>
  <c r="Z57" i="4"/>
  <c r="AD57" i="4"/>
  <c r="AH57" i="4"/>
  <c r="AL57" i="4"/>
  <c r="AP57" i="4"/>
  <c r="AT57" i="4"/>
  <c r="AX57" i="4"/>
  <c r="BB57" i="4"/>
  <c r="BF57" i="4"/>
  <c r="BJ57" i="4"/>
  <c r="BN57" i="4"/>
  <c r="BR57" i="4"/>
  <c r="BV57" i="4"/>
  <c r="BZ57" i="4"/>
  <c r="CD57" i="4"/>
  <c r="CH57" i="4"/>
  <c r="CL57" i="4"/>
  <c r="CP57" i="4"/>
  <c r="CT57" i="4"/>
  <c r="CX57" i="4"/>
  <c r="DB57" i="4"/>
  <c r="DF57" i="4"/>
  <c r="DJ57" i="4"/>
  <c r="DN57" i="4"/>
  <c r="DR57" i="4"/>
  <c r="DV57" i="4"/>
  <c r="DZ57" i="4"/>
  <c r="ED57" i="4"/>
  <c r="EH57" i="4"/>
  <c r="EL57" i="4"/>
  <c r="EP57" i="4"/>
  <c r="ET57" i="4"/>
  <c r="EX57" i="4"/>
  <c r="FB57" i="4"/>
  <c r="FF57" i="4"/>
  <c r="FJ57" i="4"/>
  <c r="FN57" i="4"/>
  <c r="FR57" i="4"/>
  <c r="FV57" i="4"/>
  <c r="FZ57" i="4"/>
  <c r="GD57" i="4"/>
  <c r="GH57" i="4"/>
  <c r="GL57" i="4"/>
  <c r="GP57" i="4"/>
  <c r="GT57" i="4"/>
  <c r="GX57" i="4"/>
  <c r="HB57" i="4"/>
  <c r="HF57" i="4"/>
  <c r="HJ57" i="4"/>
  <c r="HN57" i="4"/>
  <c r="HR57" i="4"/>
  <c r="HV57" i="4"/>
  <c r="HZ57" i="4"/>
  <c r="ID57" i="4"/>
  <c r="IH57" i="4"/>
  <c r="IL57" i="4"/>
  <c r="IP57" i="4"/>
  <c r="IT57" i="4"/>
  <c r="IX57" i="4"/>
  <c r="JB57" i="4"/>
  <c r="JF57" i="4"/>
  <c r="JJ57" i="4"/>
  <c r="O57" i="4"/>
  <c r="S57" i="4"/>
  <c r="W57" i="4"/>
  <c r="AA57" i="4"/>
  <c r="AE57" i="4"/>
  <c r="AI57" i="4"/>
  <c r="AM57" i="4"/>
  <c r="AQ57" i="4"/>
  <c r="AU57" i="4"/>
  <c r="AY57" i="4"/>
  <c r="BC57" i="4"/>
  <c r="BG57" i="4"/>
  <c r="BK57" i="4"/>
  <c r="BO57" i="4"/>
  <c r="BS57" i="4"/>
  <c r="BW57" i="4"/>
  <c r="CA57" i="4"/>
  <c r="CE57" i="4"/>
  <c r="CI57" i="4"/>
  <c r="CM57" i="4"/>
  <c r="CQ57" i="4"/>
  <c r="CU57" i="4"/>
  <c r="CY57" i="4"/>
  <c r="DC57" i="4"/>
  <c r="DG57" i="4"/>
  <c r="DK57" i="4"/>
  <c r="DO57" i="4"/>
  <c r="DS57" i="4"/>
  <c r="DW57" i="4"/>
  <c r="EA57" i="4"/>
  <c r="EE57" i="4"/>
  <c r="EI57" i="4"/>
  <c r="EM57" i="4"/>
  <c r="EQ57" i="4"/>
  <c r="EU57" i="4"/>
  <c r="EY57" i="4"/>
  <c r="FC57" i="4"/>
  <c r="FG57" i="4"/>
  <c r="FK57" i="4"/>
  <c r="FO57" i="4"/>
  <c r="FS57" i="4"/>
  <c r="FW57" i="4"/>
  <c r="GA57" i="4"/>
  <c r="GE57" i="4"/>
  <c r="GI57" i="4"/>
  <c r="GM57" i="4"/>
  <c r="GQ57" i="4"/>
  <c r="GU57" i="4"/>
  <c r="GY57" i="4"/>
  <c r="HC57" i="4"/>
  <c r="HG57" i="4"/>
  <c r="HK57" i="4"/>
  <c r="HO57" i="4"/>
  <c r="HS57" i="4"/>
  <c r="HW57" i="4"/>
  <c r="IA57" i="4"/>
  <c r="IE57" i="4"/>
  <c r="II57" i="4"/>
  <c r="IM57" i="4"/>
  <c r="IQ57" i="4"/>
  <c r="IU57" i="4"/>
  <c r="IY57" i="4"/>
  <c r="JC57" i="4"/>
  <c r="JG57" i="4"/>
  <c r="JK57" i="4"/>
  <c r="O75" i="4"/>
  <c r="S75" i="4"/>
  <c r="W75" i="4"/>
  <c r="AA75" i="4"/>
  <c r="AE75" i="4"/>
  <c r="AI75" i="4"/>
  <c r="AM75" i="4"/>
  <c r="AQ75" i="4"/>
  <c r="AU75" i="4"/>
  <c r="AY75" i="4"/>
  <c r="BC75" i="4"/>
  <c r="BG75" i="4"/>
  <c r="BK75" i="4"/>
  <c r="BO75" i="4"/>
  <c r="BS75" i="4"/>
  <c r="BW75" i="4"/>
  <c r="CA75" i="4"/>
  <c r="CE75" i="4"/>
  <c r="CI75" i="4"/>
  <c r="CM75" i="4"/>
  <c r="CQ75" i="4"/>
  <c r="CU75" i="4"/>
  <c r="CY75" i="4"/>
  <c r="DC75" i="4"/>
  <c r="DG75" i="4"/>
  <c r="DK75" i="4"/>
  <c r="DO75" i="4"/>
  <c r="DS75" i="4"/>
  <c r="DW75" i="4"/>
  <c r="EA75" i="4"/>
  <c r="EE75" i="4"/>
  <c r="EI75" i="4"/>
  <c r="EM75" i="4"/>
  <c r="EQ75" i="4"/>
  <c r="EU75" i="4"/>
  <c r="EY75" i="4"/>
  <c r="FC75" i="4"/>
  <c r="FG75" i="4"/>
  <c r="FK75" i="4"/>
  <c r="FO75" i="4"/>
  <c r="FS75" i="4"/>
  <c r="FW75" i="4"/>
  <c r="GA75" i="4"/>
  <c r="GE75" i="4"/>
  <c r="GI75" i="4"/>
  <c r="GM75" i="4"/>
  <c r="GQ75" i="4"/>
  <c r="GU75" i="4"/>
  <c r="GY75" i="4"/>
  <c r="HC75" i="4"/>
  <c r="HG75" i="4"/>
  <c r="HK75" i="4"/>
  <c r="HO75" i="4"/>
  <c r="HS75" i="4"/>
  <c r="HW75" i="4"/>
  <c r="IA75" i="4"/>
  <c r="IE75" i="4"/>
  <c r="II75" i="4"/>
  <c r="IM75" i="4"/>
  <c r="IQ75" i="4"/>
  <c r="IU75" i="4"/>
  <c r="IY75" i="4"/>
  <c r="JC75" i="4"/>
  <c r="JG75" i="4"/>
  <c r="JK75" i="4"/>
  <c r="P75" i="4"/>
  <c r="T75" i="4"/>
  <c r="X75" i="4"/>
  <c r="AB75" i="4"/>
  <c r="AF75" i="4"/>
  <c r="AJ75" i="4"/>
  <c r="AN75" i="4"/>
  <c r="AR75" i="4"/>
  <c r="AV75" i="4"/>
  <c r="AZ75" i="4"/>
  <c r="BD75" i="4"/>
  <c r="BH75" i="4"/>
  <c r="BL75" i="4"/>
  <c r="BP75" i="4"/>
  <c r="BT75" i="4"/>
  <c r="BX75" i="4"/>
  <c r="CB75" i="4"/>
  <c r="CF75" i="4"/>
  <c r="CJ75" i="4"/>
  <c r="CN75" i="4"/>
  <c r="CR75" i="4"/>
  <c r="CV75" i="4"/>
  <c r="CZ75" i="4"/>
  <c r="DD75" i="4"/>
  <c r="DH75" i="4"/>
  <c r="DL75" i="4"/>
  <c r="DP75" i="4"/>
  <c r="DT75" i="4"/>
  <c r="DX75" i="4"/>
  <c r="EB75" i="4"/>
  <c r="EF75" i="4"/>
  <c r="EJ75" i="4"/>
  <c r="EN75" i="4"/>
  <c r="ER75" i="4"/>
  <c r="EV75" i="4"/>
  <c r="EZ75" i="4"/>
  <c r="FD75" i="4"/>
  <c r="FH75" i="4"/>
  <c r="FL75" i="4"/>
  <c r="FP75" i="4"/>
  <c r="FT75" i="4"/>
  <c r="FX75" i="4"/>
  <c r="GB75" i="4"/>
  <c r="GF75" i="4"/>
  <c r="GJ75" i="4"/>
  <c r="GN75" i="4"/>
  <c r="GR75" i="4"/>
  <c r="GV75" i="4"/>
  <c r="GZ75" i="4"/>
  <c r="HD75" i="4"/>
  <c r="HH75" i="4"/>
  <c r="HL75" i="4"/>
  <c r="HP75" i="4"/>
  <c r="HT75" i="4"/>
  <c r="HX75" i="4"/>
  <c r="IB75" i="4"/>
  <c r="IF75" i="4"/>
  <c r="IJ75" i="4"/>
  <c r="IN75" i="4"/>
  <c r="IR75" i="4"/>
  <c r="IV75" i="4"/>
  <c r="IZ75" i="4"/>
  <c r="JD75" i="4"/>
  <c r="JH75" i="4"/>
  <c r="JL75" i="4"/>
  <c r="M75" i="4"/>
  <c r="Q75" i="4"/>
  <c r="U75" i="4"/>
  <c r="Y75" i="4"/>
  <c r="AC75" i="4"/>
  <c r="AG75" i="4"/>
  <c r="AK75" i="4"/>
  <c r="AO75" i="4"/>
  <c r="AS75" i="4"/>
  <c r="AW75" i="4"/>
  <c r="BA75" i="4"/>
  <c r="BE75" i="4"/>
  <c r="BI75" i="4"/>
  <c r="BM75" i="4"/>
  <c r="BQ75" i="4"/>
  <c r="BU75" i="4"/>
  <c r="BY75" i="4"/>
  <c r="CC75" i="4"/>
  <c r="CG75" i="4"/>
  <c r="CK75" i="4"/>
  <c r="CO75" i="4"/>
  <c r="CS75" i="4"/>
  <c r="CW75" i="4"/>
  <c r="DA75" i="4"/>
  <c r="DE75" i="4"/>
  <c r="DI75" i="4"/>
  <c r="DM75" i="4"/>
  <c r="DQ75" i="4"/>
  <c r="DU75" i="4"/>
  <c r="DY75" i="4"/>
  <c r="EC75" i="4"/>
  <c r="EG75" i="4"/>
  <c r="EK75" i="4"/>
  <c r="EO75" i="4"/>
  <c r="ES75" i="4"/>
  <c r="EW75" i="4"/>
  <c r="FA75" i="4"/>
  <c r="FE75" i="4"/>
  <c r="FI75" i="4"/>
  <c r="FM75" i="4"/>
  <c r="FQ75" i="4"/>
  <c r="FU75" i="4"/>
  <c r="FY75" i="4"/>
  <c r="GC75" i="4"/>
  <c r="GG75" i="4"/>
  <c r="GK75" i="4"/>
  <c r="GO75" i="4"/>
  <c r="GS75" i="4"/>
  <c r="GW75" i="4"/>
  <c r="HA75" i="4"/>
  <c r="HE75" i="4"/>
  <c r="HI75" i="4"/>
  <c r="HM75" i="4"/>
  <c r="HQ75" i="4"/>
  <c r="HU75" i="4"/>
  <c r="HY75" i="4"/>
  <c r="IC75" i="4"/>
  <c r="IG75" i="4"/>
  <c r="IK75" i="4"/>
  <c r="IO75" i="4"/>
  <c r="IS75" i="4"/>
  <c r="IW75" i="4"/>
  <c r="JA75" i="4"/>
  <c r="JE75" i="4"/>
  <c r="JI75" i="4"/>
  <c r="N75" i="4"/>
  <c r="R75" i="4"/>
  <c r="V75" i="4"/>
  <c r="Z75" i="4"/>
  <c r="AD75" i="4"/>
  <c r="AH75" i="4"/>
  <c r="AL75" i="4"/>
  <c r="AP75" i="4"/>
  <c r="AT75" i="4"/>
  <c r="AX75" i="4"/>
  <c r="BB75" i="4"/>
  <c r="BF75" i="4"/>
  <c r="BJ75" i="4"/>
  <c r="BN75" i="4"/>
  <c r="BR75" i="4"/>
  <c r="BV75" i="4"/>
  <c r="BZ75" i="4"/>
  <c r="CD75" i="4"/>
  <c r="CH75" i="4"/>
  <c r="CL75" i="4"/>
  <c r="CP75" i="4"/>
  <c r="CT75" i="4"/>
  <c r="CX75" i="4"/>
  <c r="DB75" i="4"/>
  <c r="DF75" i="4"/>
  <c r="DJ75" i="4"/>
  <c r="DN75" i="4"/>
  <c r="DR75" i="4"/>
  <c r="DV75" i="4"/>
  <c r="DZ75" i="4"/>
  <c r="ED75" i="4"/>
  <c r="EH75" i="4"/>
  <c r="EL75" i="4"/>
  <c r="EP75" i="4"/>
  <c r="ET75" i="4"/>
  <c r="EX75" i="4"/>
  <c r="FB75" i="4"/>
  <c r="FF75" i="4"/>
  <c r="FJ75" i="4"/>
  <c r="FN75" i="4"/>
  <c r="FR75" i="4"/>
  <c r="FV75" i="4"/>
  <c r="FZ75" i="4"/>
  <c r="GD75" i="4"/>
  <c r="GH75" i="4"/>
  <c r="GL75" i="4"/>
  <c r="GP75" i="4"/>
  <c r="GT75" i="4"/>
  <c r="GX75" i="4"/>
  <c r="HB75" i="4"/>
  <c r="HF75" i="4"/>
  <c r="HJ75" i="4"/>
  <c r="HN75" i="4"/>
  <c r="HR75" i="4"/>
  <c r="HV75" i="4"/>
  <c r="HZ75" i="4"/>
  <c r="ID75" i="4"/>
  <c r="IH75" i="4"/>
  <c r="IL75" i="4"/>
  <c r="IP75" i="4"/>
  <c r="IT75" i="4"/>
  <c r="IX75" i="4"/>
  <c r="JB75" i="4"/>
  <c r="JF75" i="4"/>
  <c r="JJ75" i="4"/>
  <c r="O133" i="4"/>
  <c r="S133" i="4"/>
  <c r="W133" i="4"/>
  <c r="AA133" i="4"/>
  <c r="AE133" i="4"/>
  <c r="AI133" i="4"/>
  <c r="AM133" i="4"/>
  <c r="AQ133" i="4"/>
  <c r="AU133" i="4"/>
  <c r="AY133" i="4"/>
  <c r="BC133" i="4"/>
  <c r="BG133" i="4"/>
  <c r="BK133" i="4"/>
  <c r="BO133" i="4"/>
  <c r="BS133" i="4"/>
  <c r="BW133" i="4"/>
  <c r="CA133" i="4"/>
  <c r="CE133" i="4"/>
  <c r="CI133" i="4"/>
  <c r="CM133" i="4"/>
  <c r="CQ133" i="4"/>
  <c r="CU133" i="4"/>
  <c r="CY133" i="4"/>
  <c r="DC133" i="4"/>
  <c r="DG133" i="4"/>
  <c r="DK133" i="4"/>
  <c r="DO133" i="4"/>
  <c r="DS133" i="4"/>
  <c r="DW133" i="4"/>
  <c r="EA133" i="4"/>
  <c r="EE133" i="4"/>
  <c r="EI133" i="4"/>
  <c r="EM133" i="4"/>
  <c r="EQ133" i="4"/>
  <c r="EU133" i="4"/>
  <c r="EY133" i="4"/>
  <c r="FC133" i="4"/>
  <c r="FG133" i="4"/>
  <c r="FK133" i="4"/>
  <c r="FO133" i="4"/>
  <c r="FS133" i="4"/>
  <c r="FW133" i="4"/>
  <c r="GA133" i="4"/>
  <c r="GE133" i="4"/>
  <c r="GI133" i="4"/>
  <c r="GM133" i="4"/>
  <c r="GQ133" i="4"/>
  <c r="GU133" i="4"/>
  <c r="GY133" i="4"/>
  <c r="HC133" i="4"/>
  <c r="HG133" i="4"/>
  <c r="HK133" i="4"/>
  <c r="HO133" i="4"/>
  <c r="HS133" i="4"/>
  <c r="HW133" i="4"/>
  <c r="IA133" i="4"/>
  <c r="IE133" i="4"/>
  <c r="II133" i="4"/>
  <c r="IM133" i="4"/>
  <c r="IQ133" i="4"/>
  <c r="IU133" i="4"/>
  <c r="IY133" i="4"/>
  <c r="JC133" i="4"/>
  <c r="JG133" i="4"/>
  <c r="JK133" i="4"/>
  <c r="P133" i="4"/>
  <c r="T133" i="4"/>
  <c r="X133" i="4"/>
  <c r="AB133" i="4"/>
  <c r="AF133" i="4"/>
  <c r="AJ133" i="4"/>
  <c r="AN133" i="4"/>
  <c r="AR133" i="4"/>
  <c r="AV133" i="4"/>
  <c r="AZ133" i="4"/>
  <c r="BD133" i="4"/>
  <c r="BH133" i="4"/>
  <c r="BL133" i="4"/>
  <c r="BP133" i="4"/>
  <c r="BT133" i="4"/>
  <c r="BX133" i="4"/>
  <c r="CB133" i="4"/>
  <c r="CF133" i="4"/>
  <c r="CJ133" i="4"/>
  <c r="CN133" i="4"/>
  <c r="CR133" i="4"/>
  <c r="CV133" i="4"/>
  <c r="CZ133" i="4"/>
  <c r="DD133" i="4"/>
  <c r="DH133" i="4"/>
  <c r="DL133" i="4"/>
  <c r="DP133" i="4"/>
  <c r="DT133" i="4"/>
  <c r="DX133" i="4"/>
  <c r="EB133" i="4"/>
  <c r="EF133" i="4"/>
  <c r="EJ133" i="4"/>
  <c r="EN133" i="4"/>
  <c r="ER133" i="4"/>
  <c r="EV133" i="4"/>
  <c r="EZ133" i="4"/>
  <c r="FD133" i="4"/>
  <c r="FH133" i="4"/>
  <c r="FL133" i="4"/>
  <c r="FP133" i="4"/>
  <c r="FT133" i="4"/>
  <c r="FX133" i="4"/>
  <c r="GB133" i="4"/>
  <c r="GF133" i="4"/>
  <c r="GJ133" i="4"/>
  <c r="GN133" i="4"/>
  <c r="GR133" i="4"/>
  <c r="GV133" i="4"/>
  <c r="GZ133" i="4"/>
  <c r="HD133" i="4"/>
  <c r="HH133" i="4"/>
  <c r="HL133" i="4"/>
  <c r="HP133" i="4"/>
  <c r="HT133" i="4"/>
  <c r="HX133" i="4"/>
  <c r="IB133" i="4"/>
  <c r="IF133" i="4"/>
  <c r="IJ133" i="4"/>
  <c r="IN133" i="4"/>
  <c r="IR133" i="4"/>
  <c r="IV133" i="4"/>
  <c r="IZ133" i="4"/>
  <c r="JD133" i="4"/>
  <c r="JH133" i="4"/>
  <c r="JL133" i="4"/>
  <c r="M133" i="4"/>
  <c r="Q133" i="4"/>
  <c r="U133" i="4"/>
  <c r="Y133" i="4"/>
  <c r="AC133" i="4"/>
  <c r="AG133" i="4"/>
  <c r="AK133" i="4"/>
  <c r="AO133" i="4"/>
  <c r="AS133" i="4"/>
  <c r="AW133" i="4"/>
  <c r="BA133" i="4"/>
  <c r="BE133" i="4"/>
  <c r="BI133" i="4"/>
  <c r="BM133" i="4"/>
  <c r="BQ133" i="4"/>
  <c r="BU133" i="4"/>
  <c r="BY133" i="4"/>
  <c r="CC133" i="4"/>
  <c r="CG133" i="4"/>
  <c r="CK133" i="4"/>
  <c r="CO133" i="4"/>
  <c r="CS133" i="4"/>
  <c r="CW133" i="4"/>
  <c r="DA133" i="4"/>
  <c r="DE133" i="4"/>
  <c r="DI133" i="4"/>
  <c r="DM133" i="4"/>
  <c r="DQ133" i="4"/>
  <c r="DU133" i="4"/>
  <c r="DY133" i="4"/>
  <c r="EC133" i="4"/>
  <c r="EG133" i="4"/>
  <c r="EK133" i="4"/>
  <c r="EO133" i="4"/>
  <c r="ES133" i="4"/>
  <c r="EW133" i="4"/>
  <c r="FA133" i="4"/>
  <c r="FE133" i="4"/>
  <c r="FI133" i="4"/>
  <c r="FM133" i="4"/>
  <c r="FQ133" i="4"/>
  <c r="FU133" i="4"/>
  <c r="FY133" i="4"/>
  <c r="GC133" i="4"/>
  <c r="GG133" i="4"/>
  <c r="GK133" i="4"/>
  <c r="GO133" i="4"/>
  <c r="GS133" i="4"/>
  <c r="GW133" i="4"/>
  <c r="HA133" i="4"/>
  <c r="HE133" i="4"/>
  <c r="HI133" i="4"/>
  <c r="HM133" i="4"/>
  <c r="HQ133" i="4"/>
  <c r="HU133" i="4"/>
  <c r="HY133" i="4"/>
  <c r="IC133" i="4"/>
  <c r="IG133" i="4"/>
  <c r="IK133" i="4"/>
  <c r="IO133" i="4"/>
  <c r="IS133" i="4"/>
  <c r="IW133" i="4"/>
  <c r="JA133" i="4"/>
  <c r="JE133" i="4"/>
  <c r="JI133" i="4"/>
  <c r="N133" i="4"/>
  <c r="R133" i="4"/>
  <c r="V133" i="4"/>
  <c r="Z133" i="4"/>
  <c r="AD133" i="4"/>
  <c r="AH133" i="4"/>
  <c r="AL133" i="4"/>
  <c r="AP133" i="4"/>
  <c r="AT133" i="4"/>
  <c r="AX133" i="4"/>
  <c r="BB133" i="4"/>
  <c r="BF133" i="4"/>
  <c r="BJ133" i="4"/>
  <c r="BN133" i="4"/>
  <c r="BR133" i="4"/>
  <c r="BV133" i="4"/>
  <c r="BZ133" i="4"/>
  <c r="CD133" i="4"/>
  <c r="CH133" i="4"/>
  <c r="CL133" i="4"/>
  <c r="CP133" i="4"/>
  <c r="CT133" i="4"/>
  <c r="CX133" i="4"/>
  <c r="DB133" i="4"/>
  <c r="DF133" i="4"/>
  <c r="DJ133" i="4"/>
  <c r="DN133" i="4"/>
  <c r="DR133" i="4"/>
  <c r="DV133" i="4"/>
  <c r="DZ133" i="4"/>
  <c r="ED133" i="4"/>
  <c r="EH133" i="4"/>
  <c r="EL133" i="4"/>
  <c r="EP133" i="4"/>
  <c r="ET133" i="4"/>
  <c r="EX133" i="4"/>
  <c r="FB133" i="4"/>
  <c r="FF133" i="4"/>
  <c r="FJ133" i="4"/>
  <c r="FN133" i="4"/>
  <c r="FR133" i="4"/>
  <c r="FV133" i="4"/>
  <c r="FZ133" i="4"/>
  <c r="GD133" i="4"/>
  <c r="GH133" i="4"/>
  <c r="GL133" i="4"/>
  <c r="GP133" i="4"/>
  <c r="GT133" i="4"/>
  <c r="GX133" i="4"/>
  <c r="HB133" i="4"/>
  <c r="HF133" i="4"/>
  <c r="HJ133" i="4"/>
  <c r="HN133" i="4"/>
  <c r="HR133" i="4"/>
  <c r="HV133" i="4"/>
  <c r="HZ133" i="4"/>
  <c r="ID133" i="4"/>
  <c r="IH133" i="4"/>
  <c r="IL133" i="4"/>
  <c r="IP133" i="4"/>
  <c r="IT133" i="4"/>
  <c r="IX133" i="4"/>
  <c r="JB133" i="4"/>
  <c r="JF133" i="4"/>
  <c r="JJ133" i="4"/>
  <c r="O76" i="4"/>
  <c r="S76" i="4"/>
  <c r="W76" i="4"/>
  <c r="AA76" i="4"/>
  <c r="AE76" i="4"/>
  <c r="P76" i="4"/>
  <c r="T76" i="4"/>
  <c r="X76" i="4"/>
  <c r="AB76" i="4"/>
  <c r="AF76" i="4"/>
  <c r="AJ76" i="4"/>
  <c r="AN76" i="4"/>
  <c r="AR76" i="4"/>
  <c r="AV76" i="4"/>
  <c r="M76" i="4"/>
  <c r="Q76" i="4"/>
  <c r="U76" i="4"/>
  <c r="Y76" i="4"/>
  <c r="AC76" i="4"/>
  <c r="AG76" i="4"/>
  <c r="AK76" i="4"/>
  <c r="AO76" i="4"/>
  <c r="AS76" i="4"/>
  <c r="AW76" i="4"/>
  <c r="BA76" i="4"/>
  <c r="BE76" i="4"/>
  <c r="BI76" i="4"/>
  <c r="BM76" i="4"/>
  <c r="BQ76" i="4"/>
  <c r="BU76" i="4"/>
  <c r="BY76" i="4"/>
  <c r="CC76" i="4"/>
  <c r="CG76" i="4"/>
  <c r="CK76" i="4"/>
  <c r="CO76" i="4"/>
  <c r="CS76" i="4"/>
  <c r="CW76" i="4"/>
  <c r="DA76" i="4"/>
  <c r="DE76" i="4"/>
  <c r="DI76" i="4"/>
  <c r="DM76" i="4"/>
  <c r="DQ76" i="4"/>
  <c r="DU76" i="4"/>
  <c r="DY76" i="4"/>
  <c r="EC76" i="4"/>
  <c r="EG76" i="4"/>
  <c r="EK76" i="4"/>
  <c r="EO76" i="4"/>
  <c r="ES76" i="4"/>
  <c r="EW76" i="4"/>
  <c r="FA76" i="4"/>
  <c r="FE76" i="4"/>
  <c r="Z76" i="4"/>
  <c r="AL76" i="4"/>
  <c r="AT76" i="4"/>
  <c r="AZ76" i="4"/>
  <c r="BF76" i="4"/>
  <c r="BK76" i="4"/>
  <c r="BP76" i="4"/>
  <c r="BV76" i="4"/>
  <c r="CA76" i="4"/>
  <c r="CF76" i="4"/>
  <c r="CL76" i="4"/>
  <c r="CQ76" i="4"/>
  <c r="CV76" i="4"/>
  <c r="DB76" i="4"/>
  <c r="DG76" i="4"/>
  <c r="DL76" i="4"/>
  <c r="DR76" i="4"/>
  <c r="DW76" i="4"/>
  <c r="EB76" i="4"/>
  <c r="EH76" i="4"/>
  <c r="EM76" i="4"/>
  <c r="ER76" i="4"/>
  <c r="EX76" i="4"/>
  <c r="FC76" i="4"/>
  <c r="FH76" i="4"/>
  <c r="FL76" i="4"/>
  <c r="FP76" i="4"/>
  <c r="FT76" i="4"/>
  <c r="FX76" i="4"/>
  <c r="GB76" i="4"/>
  <c r="GF76" i="4"/>
  <c r="GJ76" i="4"/>
  <c r="GN76" i="4"/>
  <c r="GR76" i="4"/>
  <c r="GV76" i="4"/>
  <c r="GZ76" i="4"/>
  <c r="HD76" i="4"/>
  <c r="HH76" i="4"/>
  <c r="HL76" i="4"/>
  <c r="HP76" i="4"/>
  <c r="HT76" i="4"/>
  <c r="HX76" i="4"/>
  <c r="IB76" i="4"/>
  <c r="IF76" i="4"/>
  <c r="IJ76" i="4"/>
  <c r="IN76" i="4"/>
  <c r="IR76" i="4"/>
  <c r="IV76" i="4"/>
  <c r="IZ76" i="4"/>
  <c r="JD76" i="4"/>
  <c r="JH76" i="4"/>
  <c r="JL76" i="4"/>
  <c r="N76" i="4"/>
  <c r="AD76" i="4"/>
  <c r="AM76" i="4"/>
  <c r="AU76" i="4"/>
  <c r="BB76" i="4"/>
  <c r="BG76" i="4"/>
  <c r="BL76" i="4"/>
  <c r="BR76" i="4"/>
  <c r="BW76" i="4"/>
  <c r="CB76" i="4"/>
  <c r="CH76" i="4"/>
  <c r="CM76" i="4"/>
  <c r="CR76" i="4"/>
  <c r="CX76" i="4"/>
  <c r="DC76" i="4"/>
  <c r="DH76" i="4"/>
  <c r="DN76" i="4"/>
  <c r="DS76" i="4"/>
  <c r="DX76" i="4"/>
  <c r="ED76" i="4"/>
  <c r="EI76" i="4"/>
  <c r="EN76" i="4"/>
  <c r="ET76" i="4"/>
  <c r="EY76" i="4"/>
  <c r="FD76" i="4"/>
  <c r="FI76" i="4"/>
  <c r="FM76" i="4"/>
  <c r="FQ76" i="4"/>
  <c r="FU76" i="4"/>
  <c r="FY76" i="4"/>
  <c r="GC76" i="4"/>
  <c r="GG76" i="4"/>
  <c r="GK76" i="4"/>
  <c r="GO76" i="4"/>
  <c r="GS76" i="4"/>
  <c r="GW76" i="4"/>
  <c r="HA76" i="4"/>
  <c r="HE76" i="4"/>
  <c r="HI76" i="4"/>
  <c r="HM76" i="4"/>
  <c r="HQ76" i="4"/>
  <c r="HU76" i="4"/>
  <c r="HY76" i="4"/>
  <c r="IC76" i="4"/>
  <c r="IG76" i="4"/>
  <c r="IK76" i="4"/>
  <c r="IO76" i="4"/>
  <c r="IS76" i="4"/>
  <c r="IW76" i="4"/>
  <c r="JA76" i="4"/>
  <c r="JE76" i="4"/>
  <c r="JI76" i="4"/>
  <c r="R76" i="4"/>
  <c r="AH76" i="4"/>
  <c r="AP76" i="4"/>
  <c r="AX76" i="4"/>
  <c r="BC76" i="4"/>
  <c r="BH76" i="4"/>
  <c r="BN76" i="4"/>
  <c r="BS76" i="4"/>
  <c r="BX76" i="4"/>
  <c r="CD76" i="4"/>
  <c r="CI76" i="4"/>
  <c r="CN76" i="4"/>
  <c r="CT76" i="4"/>
  <c r="CY76" i="4"/>
  <c r="DD76" i="4"/>
  <c r="DJ76" i="4"/>
  <c r="DO76" i="4"/>
  <c r="DT76" i="4"/>
  <c r="DZ76" i="4"/>
  <c r="EE76" i="4"/>
  <c r="EJ76" i="4"/>
  <c r="EP76" i="4"/>
  <c r="EU76" i="4"/>
  <c r="EZ76" i="4"/>
  <c r="FF76" i="4"/>
  <c r="FJ76" i="4"/>
  <c r="FN76" i="4"/>
  <c r="FR76" i="4"/>
  <c r="FV76" i="4"/>
  <c r="FZ76" i="4"/>
  <c r="GD76" i="4"/>
  <c r="GH76" i="4"/>
  <c r="GL76" i="4"/>
  <c r="GP76" i="4"/>
  <c r="GT76" i="4"/>
  <c r="GX76" i="4"/>
  <c r="HB76" i="4"/>
  <c r="HF76" i="4"/>
  <c r="HJ76" i="4"/>
  <c r="HN76" i="4"/>
  <c r="HR76" i="4"/>
  <c r="HV76" i="4"/>
  <c r="HZ76" i="4"/>
  <c r="ID76" i="4"/>
  <c r="IH76" i="4"/>
  <c r="IL76" i="4"/>
  <c r="IP76" i="4"/>
  <c r="IT76" i="4"/>
  <c r="IX76" i="4"/>
  <c r="JB76" i="4"/>
  <c r="JF76" i="4"/>
  <c r="JJ76" i="4"/>
  <c r="V76" i="4"/>
  <c r="AI76" i="4"/>
  <c r="AQ76" i="4"/>
  <c r="AY76" i="4"/>
  <c r="BD76" i="4"/>
  <c r="BJ76" i="4"/>
  <c r="BO76" i="4"/>
  <c r="BT76" i="4"/>
  <c r="BZ76" i="4"/>
  <c r="CE76" i="4"/>
  <c r="CJ76" i="4"/>
  <c r="CP76" i="4"/>
  <c r="CU76" i="4"/>
  <c r="CZ76" i="4"/>
  <c r="DF76" i="4"/>
  <c r="DK76" i="4"/>
  <c r="DP76" i="4"/>
  <c r="DV76" i="4"/>
  <c r="EA76" i="4"/>
  <c r="EF76" i="4"/>
  <c r="EL76" i="4"/>
  <c r="EQ76" i="4"/>
  <c r="EV76" i="4"/>
  <c r="FB76" i="4"/>
  <c r="FG76" i="4"/>
  <c r="FK76" i="4"/>
  <c r="FO76" i="4"/>
  <c r="FS76" i="4"/>
  <c r="FW76" i="4"/>
  <c r="GA76" i="4"/>
  <c r="GE76" i="4"/>
  <c r="GI76" i="4"/>
  <c r="GM76" i="4"/>
  <c r="GQ76" i="4"/>
  <c r="GU76" i="4"/>
  <c r="GY76" i="4"/>
  <c r="HC76" i="4"/>
  <c r="HG76" i="4"/>
  <c r="HK76" i="4"/>
  <c r="HO76" i="4"/>
  <c r="HS76" i="4"/>
  <c r="HW76" i="4"/>
  <c r="IA76" i="4"/>
  <c r="IE76" i="4"/>
  <c r="II76" i="4"/>
  <c r="IM76" i="4"/>
  <c r="IQ76" i="4"/>
  <c r="IU76" i="4"/>
  <c r="IY76" i="4"/>
  <c r="JC76" i="4"/>
  <c r="JG76" i="4"/>
  <c r="JK76" i="4"/>
  <c r="P97" i="4"/>
  <c r="T97" i="4"/>
  <c r="X97" i="4"/>
  <c r="AB97" i="4"/>
  <c r="AF97" i="4"/>
  <c r="AJ97" i="4"/>
  <c r="AN97" i="4"/>
  <c r="AR97" i="4"/>
  <c r="AV97" i="4"/>
  <c r="AZ97" i="4"/>
  <c r="BD97" i="4"/>
  <c r="BH97" i="4"/>
  <c r="BL97" i="4"/>
  <c r="BP97" i="4"/>
  <c r="BT97" i="4"/>
  <c r="BX97" i="4"/>
  <c r="CB97" i="4"/>
  <c r="CF97" i="4"/>
  <c r="CJ97" i="4"/>
  <c r="CN97" i="4"/>
  <c r="CR97" i="4"/>
  <c r="CV97" i="4"/>
  <c r="CZ97" i="4"/>
  <c r="DD97" i="4"/>
  <c r="DH97" i="4"/>
  <c r="DL97" i="4"/>
  <c r="DP97" i="4"/>
  <c r="DT97" i="4"/>
  <c r="DX97" i="4"/>
  <c r="EB97" i="4"/>
  <c r="EF97" i="4"/>
  <c r="EJ97" i="4"/>
  <c r="EN97" i="4"/>
  <c r="ER97" i="4"/>
  <c r="EV97" i="4"/>
  <c r="EZ97" i="4"/>
  <c r="FD97" i="4"/>
  <c r="FH97" i="4"/>
  <c r="FL97" i="4"/>
  <c r="FP97" i="4"/>
  <c r="FT97" i="4"/>
  <c r="FX97" i="4"/>
  <c r="GB97" i="4"/>
  <c r="GF97" i="4"/>
  <c r="GJ97" i="4"/>
  <c r="GN97" i="4"/>
  <c r="GR97" i="4"/>
  <c r="GV97" i="4"/>
  <c r="GZ97" i="4"/>
  <c r="HD97" i="4"/>
  <c r="HH97" i="4"/>
  <c r="HL97" i="4"/>
  <c r="HP97" i="4"/>
  <c r="HT97" i="4"/>
  <c r="HX97" i="4"/>
  <c r="IB97" i="4"/>
  <c r="IF97" i="4"/>
  <c r="IJ97" i="4"/>
  <c r="IN97" i="4"/>
  <c r="IR97" i="4"/>
  <c r="IV97" i="4"/>
  <c r="IZ97" i="4"/>
  <c r="JD97" i="4"/>
  <c r="JH97" i="4"/>
  <c r="JL97" i="4"/>
  <c r="M97" i="4"/>
  <c r="Q97" i="4"/>
  <c r="U97" i="4"/>
  <c r="Y97" i="4"/>
  <c r="AC97" i="4"/>
  <c r="AG97" i="4"/>
  <c r="AK97" i="4"/>
  <c r="AO97" i="4"/>
  <c r="AS97" i="4"/>
  <c r="AW97" i="4"/>
  <c r="BA97" i="4"/>
  <c r="BE97" i="4"/>
  <c r="BI97" i="4"/>
  <c r="BM97" i="4"/>
  <c r="BQ97" i="4"/>
  <c r="BU97" i="4"/>
  <c r="BY97" i="4"/>
  <c r="CC97" i="4"/>
  <c r="CG97" i="4"/>
  <c r="CK97" i="4"/>
  <c r="CO97" i="4"/>
  <c r="CS97" i="4"/>
  <c r="CW97" i="4"/>
  <c r="DA97" i="4"/>
  <c r="DE97" i="4"/>
  <c r="DI97" i="4"/>
  <c r="DM97" i="4"/>
  <c r="DQ97" i="4"/>
  <c r="DU97" i="4"/>
  <c r="DY97" i="4"/>
  <c r="EC97" i="4"/>
  <c r="EG97" i="4"/>
  <c r="EK97" i="4"/>
  <c r="EO97" i="4"/>
  <c r="ES97" i="4"/>
  <c r="EW97" i="4"/>
  <c r="FA97" i="4"/>
  <c r="FE97" i="4"/>
  <c r="FI97" i="4"/>
  <c r="FM97" i="4"/>
  <c r="FQ97" i="4"/>
  <c r="FU97" i="4"/>
  <c r="FY97" i="4"/>
  <c r="GC97" i="4"/>
  <c r="GG97" i="4"/>
  <c r="GK97" i="4"/>
  <c r="GO97" i="4"/>
  <c r="GS97" i="4"/>
  <c r="GW97" i="4"/>
  <c r="HA97" i="4"/>
  <c r="HE97" i="4"/>
  <c r="HI97" i="4"/>
  <c r="HM97" i="4"/>
  <c r="HQ97" i="4"/>
  <c r="HU97" i="4"/>
  <c r="HY97" i="4"/>
  <c r="IC97" i="4"/>
  <c r="IG97" i="4"/>
  <c r="IK97" i="4"/>
  <c r="IO97" i="4"/>
  <c r="IS97" i="4"/>
  <c r="IW97" i="4"/>
  <c r="JA97" i="4"/>
  <c r="JE97" i="4"/>
  <c r="JI97" i="4"/>
  <c r="N97" i="4"/>
  <c r="R97" i="4"/>
  <c r="V97" i="4"/>
  <c r="Z97" i="4"/>
  <c r="AD97" i="4"/>
  <c r="AH97" i="4"/>
  <c r="AL97" i="4"/>
  <c r="AP97" i="4"/>
  <c r="AT97" i="4"/>
  <c r="AX97" i="4"/>
  <c r="BB97" i="4"/>
  <c r="BF97" i="4"/>
  <c r="BJ97" i="4"/>
  <c r="BN97" i="4"/>
  <c r="BR97" i="4"/>
  <c r="BV97" i="4"/>
  <c r="BZ97" i="4"/>
  <c r="CD97" i="4"/>
  <c r="CH97" i="4"/>
  <c r="CL97" i="4"/>
  <c r="CP97" i="4"/>
  <c r="CT97" i="4"/>
  <c r="CX97" i="4"/>
  <c r="DB97" i="4"/>
  <c r="DF97" i="4"/>
  <c r="DJ97" i="4"/>
  <c r="DN97" i="4"/>
  <c r="DR97" i="4"/>
  <c r="DV97" i="4"/>
  <c r="DZ97" i="4"/>
  <c r="ED97" i="4"/>
  <c r="EH97" i="4"/>
  <c r="EL97" i="4"/>
  <c r="EP97" i="4"/>
  <c r="ET97" i="4"/>
  <c r="EX97" i="4"/>
  <c r="FB97" i="4"/>
  <c r="FF97" i="4"/>
  <c r="FJ97" i="4"/>
  <c r="FN97" i="4"/>
  <c r="FR97" i="4"/>
  <c r="FV97" i="4"/>
  <c r="FZ97" i="4"/>
  <c r="GD97" i="4"/>
  <c r="GH97" i="4"/>
  <c r="GL97" i="4"/>
  <c r="GP97" i="4"/>
  <c r="GT97" i="4"/>
  <c r="GX97" i="4"/>
  <c r="HB97" i="4"/>
  <c r="HF97" i="4"/>
  <c r="HJ97" i="4"/>
  <c r="HN97" i="4"/>
  <c r="HR97" i="4"/>
  <c r="HV97" i="4"/>
  <c r="HZ97" i="4"/>
  <c r="ID97" i="4"/>
  <c r="IH97" i="4"/>
  <c r="IL97" i="4"/>
  <c r="IP97" i="4"/>
  <c r="IT97" i="4"/>
  <c r="IX97" i="4"/>
  <c r="JB97" i="4"/>
  <c r="JF97" i="4"/>
  <c r="JJ97" i="4"/>
  <c r="O97" i="4"/>
  <c r="S97" i="4"/>
  <c r="W97" i="4"/>
  <c r="AA97" i="4"/>
  <c r="AE97" i="4"/>
  <c r="AI97" i="4"/>
  <c r="AM97" i="4"/>
  <c r="AQ97" i="4"/>
  <c r="AU97" i="4"/>
  <c r="AY97" i="4"/>
  <c r="BC97" i="4"/>
  <c r="BG97" i="4"/>
  <c r="BK97" i="4"/>
  <c r="BO97" i="4"/>
  <c r="BS97" i="4"/>
  <c r="BW97" i="4"/>
  <c r="CA97" i="4"/>
  <c r="CE97" i="4"/>
  <c r="CI97" i="4"/>
  <c r="CM97" i="4"/>
  <c r="CQ97" i="4"/>
  <c r="CU97" i="4"/>
  <c r="CY97" i="4"/>
  <c r="DC97" i="4"/>
  <c r="DG97" i="4"/>
  <c r="DK97" i="4"/>
  <c r="DO97" i="4"/>
  <c r="DS97" i="4"/>
  <c r="DW97" i="4"/>
  <c r="EA97" i="4"/>
  <c r="EE97" i="4"/>
  <c r="EI97" i="4"/>
  <c r="EM97" i="4"/>
  <c r="EQ97" i="4"/>
  <c r="EU97" i="4"/>
  <c r="EY97" i="4"/>
  <c r="FC97" i="4"/>
  <c r="FG97" i="4"/>
  <c r="FK97" i="4"/>
  <c r="FO97" i="4"/>
  <c r="FS97" i="4"/>
  <c r="FW97" i="4"/>
  <c r="GA97" i="4"/>
  <c r="GE97" i="4"/>
  <c r="GI97" i="4"/>
  <c r="GM97" i="4"/>
  <c r="GQ97" i="4"/>
  <c r="GU97" i="4"/>
  <c r="GY97" i="4"/>
  <c r="HC97" i="4"/>
  <c r="HG97" i="4"/>
  <c r="HK97" i="4"/>
  <c r="HO97" i="4"/>
  <c r="HS97" i="4"/>
  <c r="HW97" i="4"/>
  <c r="IA97" i="4"/>
  <c r="IE97" i="4"/>
  <c r="II97" i="4"/>
  <c r="IM97" i="4"/>
  <c r="IQ97" i="4"/>
  <c r="IU97" i="4"/>
  <c r="IY97" i="4"/>
  <c r="JC97" i="4"/>
  <c r="JG97" i="4"/>
  <c r="JK97" i="4"/>
  <c r="N87" i="4"/>
  <c r="R87" i="4"/>
  <c r="V87" i="4"/>
  <c r="Z87" i="4"/>
  <c r="AD87" i="4"/>
  <c r="AH87" i="4"/>
  <c r="AL87" i="4"/>
  <c r="M87" i="4"/>
  <c r="S87" i="4"/>
  <c r="X87" i="4"/>
  <c r="AC87" i="4"/>
  <c r="AI87" i="4"/>
  <c r="AN87" i="4"/>
  <c r="AR87" i="4"/>
  <c r="AV87" i="4"/>
  <c r="AZ87" i="4"/>
  <c r="BD87" i="4"/>
  <c r="BH87" i="4"/>
  <c r="BL87" i="4"/>
  <c r="BP87" i="4"/>
  <c r="BT87" i="4"/>
  <c r="BX87" i="4"/>
  <c r="CB87" i="4"/>
  <c r="CF87" i="4"/>
  <c r="CJ87" i="4"/>
  <c r="CN87" i="4"/>
  <c r="CR87" i="4"/>
  <c r="CV87" i="4"/>
  <c r="CZ87" i="4"/>
  <c r="DD87" i="4"/>
  <c r="DH87" i="4"/>
  <c r="DL87" i="4"/>
  <c r="DP87" i="4"/>
  <c r="DT87" i="4"/>
  <c r="DX87" i="4"/>
  <c r="EB87" i="4"/>
  <c r="EF87" i="4"/>
  <c r="EJ87" i="4"/>
  <c r="EN87" i="4"/>
  <c r="ER87" i="4"/>
  <c r="EV87" i="4"/>
  <c r="EZ87" i="4"/>
  <c r="FD87" i="4"/>
  <c r="FH87" i="4"/>
  <c r="FL87" i="4"/>
  <c r="FP87" i="4"/>
  <c r="FT87" i="4"/>
  <c r="FX87" i="4"/>
  <c r="GB87" i="4"/>
  <c r="GF87" i="4"/>
  <c r="GJ87" i="4"/>
  <c r="GN87" i="4"/>
  <c r="GR87" i="4"/>
  <c r="GV87" i="4"/>
  <c r="GZ87" i="4"/>
  <c r="HD87" i="4"/>
  <c r="HH87" i="4"/>
  <c r="HL87" i="4"/>
  <c r="HP87" i="4"/>
  <c r="HT87" i="4"/>
  <c r="HX87" i="4"/>
  <c r="IB87" i="4"/>
  <c r="IF87" i="4"/>
  <c r="IJ87" i="4"/>
  <c r="IN87" i="4"/>
  <c r="IR87" i="4"/>
  <c r="IV87" i="4"/>
  <c r="IZ87" i="4"/>
  <c r="JD87" i="4"/>
  <c r="JH87" i="4"/>
  <c r="JL87" i="4"/>
  <c r="O87" i="4"/>
  <c r="T87" i="4"/>
  <c r="Y87" i="4"/>
  <c r="AE87" i="4"/>
  <c r="AJ87" i="4"/>
  <c r="AO87" i="4"/>
  <c r="AS87" i="4"/>
  <c r="AW87" i="4"/>
  <c r="BA87" i="4"/>
  <c r="BE87" i="4"/>
  <c r="BI87" i="4"/>
  <c r="BM87" i="4"/>
  <c r="BQ87" i="4"/>
  <c r="BU87" i="4"/>
  <c r="BY87" i="4"/>
  <c r="CC87" i="4"/>
  <c r="CG87" i="4"/>
  <c r="CK87" i="4"/>
  <c r="CO87" i="4"/>
  <c r="CS87" i="4"/>
  <c r="CW87" i="4"/>
  <c r="DA87" i="4"/>
  <c r="DE87" i="4"/>
  <c r="DI87" i="4"/>
  <c r="DM87" i="4"/>
  <c r="DQ87" i="4"/>
  <c r="DU87" i="4"/>
  <c r="DY87" i="4"/>
  <c r="EC87" i="4"/>
  <c r="EG87" i="4"/>
  <c r="EK87" i="4"/>
  <c r="EO87" i="4"/>
  <c r="ES87" i="4"/>
  <c r="EW87" i="4"/>
  <c r="FA87" i="4"/>
  <c r="FE87" i="4"/>
  <c r="FI87" i="4"/>
  <c r="FM87" i="4"/>
  <c r="FQ87" i="4"/>
  <c r="FU87" i="4"/>
  <c r="FY87" i="4"/>
  <c r="GC87" i="4"/>
  <c r="GG87" i="4"/>
  <c r="GK87" i="4"/>
  <c r="GO87" i="4"/>
  <c r="GS87" i="4"/>
  <c r="GW87" i="4"/>
  <c r="HA87" i="4"/>
  <c r="HE87" i="4"/>
  <c r="HI87" i="4"/>
  <c r="HM87" i="4"/>
  <c r="HQ87" i="4"/>
  <c r="HU87" i="4"/>
  <c r="HY87" i="4"/>
  <c r="IC87" i="4"/>
  <c r="IG87" i="4"/>
  <c r="IK87" i="4"/>
  <c r="IO87" i="4"/>
  <c r="IS87" i="4"/>
  <c r="IW87" i="4"/>
  <c r="JA87" i="4"/>
  <c r="JE87" i="4"/>
  <c r="JI87" i="4"/>
  <c r="P87" i="4"/>
  <c r="U87" i="4"/>
  <c r="AA87" i="4"/>
  <c r="AF87" i="4"/>
  <c r="AK87" i="4"/>
  <c r="AP87" i="4"/>
  <c r="AT87" i="4"/>
  <c r="AX87" i="4"/>
  <c r="BB87" i="4"/>
  <c r="BF87" i="4"/>
  <c r="BJ87" i="4"/>
  <c r="BN87" i="4"/>
  <c r="BR87" i="4"/>
  <c r="BV87" i="4"/>
  <c r="BZ87" i="4"/>
  <c r="CD87" i="4"/>
  <c r="CH87" i="4"/>
  <c r="CL87" i="4"/>
  <c r="CP87" i="4"/>
  <c r="CT87" i="4"/>
  <c r="CX87" i="4"/>
  <c r="DB87" i="4"/>
  <c r="DF87" i="4"/>
  <c r="DJ87" i="4"/>
  <c r="DN87" i="4"/>
  <c r="DR87" i="4"/>
  <c r="DV87" i="4"/>
  <c r="DZ87" i="4"/>
  <c r="ED87" i="4"/>
  <c r="EH87" i="4"/>
  <c r="EL87" i="4"/>
  <c r="EP87" i="4"/>
  <c r="ET87" i="4"/>
  <c r="EX87" i="4"/>
  <c r="FB87" i="4"/>
  <c r="FF87" i="4"/>
  <c r="FJ87" i="4"/>
  <c r="FN87" i="4"/>
  <c r="FR87" i="4"/>
  <c r="FV87" i="4"/>
  <c r="FZ87" i="4"/>
  <c r="GD87" i="4"/>
  <c r="GH87" i="4"/>
  <c r="GL87" i="4"/>
  <c r="GP87" i="4"/>
  <c r="GT87" i="4"/>
  <c r="GX87" i="4"/>
  <c r="HB87" i="4"/>
  <c r="HF87" i="4"/>
  <c r="HJ87" i="4"/>
  <c r="HN87" i="4"/>
  <c r="HR87" i="4"/>
  <c r="HV87" i="4"/>
  <c r="HZ87" i="4"/>
  <c r="ID87" i="4"/>
  <c r="IH87" i="4"/>
  <c r="IL87" i="4"/>
  <c r="IP87" i="4"/>
  <c r="IT87" i="4"/>
  <c r="IX87" i="4"/>
  <c r="JB87" i="4"/>
  <c r="JF87" i="4"/>
  <c r="JJ87" i="4"/>
  <c r="Q87" i="4"/>
  <c r="W87" i="4"/>
  <c r="AB87" i="4"/>
  <c r="AG87" i="4"/>
  <c r="AM87" i="4"/>
  <c r="AQ87" i="4"/>
  <c r="AU87" i="4"/>
  <c r="AY87" i="4"/>
  <c r="BC87" i="4"/>
  <c r="BG87" i="4"/>
  <c r="BK87" i="4"/>
  <c r="BO87" i="4"/>
  <c r="BS87" i="4"/>
  <c r="BW87" i="4"/>
  <c r="CA87" i="4"/>
  <c r="CE87" i="4"/>
  <c r="CI87" i="4"/>
  <c r="CM87" i="4"/>
  <c r="CQ87" i="4"/>
  <c r="CU87" i="4"/>
  <c r="CY87" i="4"/>
  <c r="DC87" i="4"/>
  <c r="DG87" i="4"/>
  <c r="DK87" i="4"/>
  <c r="DO87" i="4"/>
  <c r="DS87" i="4"/>
  <c r="DW87" i="4"/>
  <c r="EA87" i="4"/>
  <c r="EE87" i="4"/>
  <c r="EI87" i="4"/>
  <c r="EM87" i="4"/>
  <c r="EQ87" i="4"/>
  <c r="EU87" i="4"/>
  <c r="EY87" i="4"/>
  <c r="FC87" i="4"/>
  <c r="FG87" i="4"/>
  <c r="FK87" i="4"/>
  <c r="FO87" i="4"/>
  <c r="FS87" i="4"/>
  <c r="FW87" i="4"/>
  <c r="GA87" i="4"/>
  <c r="GE87" i="4"/>
  <c r="GI87" i="4"/>
  <c r="GM87" i="4"/>
  <c r="GQ87" i="4"/>
  <c r="GU87" i="4"/>
  <c r="GY87" i="4"/>
  <c r="HC87" i="4"/>
  <c r="HG87" i="4"/>
  <c r="HK87" i="4"/>
  <c r="HO87" i="4"/>
  <c r="HS87" i="4"/>
  <c r="HW87" i="4"/>
  <c r="IA87" i="4"/>
  <c r="IE87" i="4"/>
  <c r="II87" i="4"/>
  <c r="IM87" i="4"/>
  <c r="IQ87" i="4"/>
  <c r="IU87" i="4"/>
  <c r="IY87" i="4"/>
  <c r="JC87" i="4"/>
  <c r="JG87" i="4"/>
  <c r="JK87" i="4"/>
  <c r="O55" i="4"/>
  <c r="S55" i="4"/>
  <c r="W55" i="4"/>
  <c r="AA55" i="4"/>
  <c r="AE55" i="4"/>
  <c r="AI55" i="4"/>
  <c r="AM55" i="4"/>
  <c r="AQ55" i="4"/>
  <c r="AU55" i="4"/>
  <c r="AY55" i="4"/>
  <c r="BC55" i="4"/>
  <c r="BG55" i="4"/>
  <c r="BK55" i="4"/>
  <c r="BO55" i="4"/>
  <c r="BS55" i="4"/>
  <c r="BW55" i="4"/>
  <c r="CA55" i="4"/>
  <c r="CE55" i="4"/>
  <c r="CI55" i="4"/>
  <c r="CM55" i="4"/>
  <c r="CQ55" i="4"/>
  <c r="CU55" i="4"/>
  <c r="CY55" i="4"/>
  <c r="DC55" i="4"/>
  <c r="DG55" i="4"/>
  <c r="DK55" i="4"/>
  <c r="DO55" i="4"/>
  <c r="DS55" i="4"/>
  <c r="DW55" i="4"/>
  <c r="EA55" i="4"/>
  <c r="EE55" i="4"/>
  <c r="EI55" i="4"/>
  <c r="EM55" i="4"/>
  <c r="EQ55" i="4"/>
  <c r="EU55" i="4"/>
  <c r="EY55" i="4"/>
  <c r="FC55" i="4"/>
  <c r="FG55" i="4"/>
  <c r="FK55" i="4"/>
  <c r="FO55" i="4"/>
  <c r="FS55" i="4"/>
  <c r="FW55" i="4"/>
  <c r="GA55" i="4"/>
  <c r="GE55" i="4"/>
  <c r="GI55" i="4"/>
  <c r="GM55" i="4"/>
  <c r="GQ55" i="4"/>
  <c r="GU55" i="4"/>
  <c r="GY55" i="4"/>
  <c r="HC55" i="4"/>
  <c r="HG55" i="4"/>
  <c r="HK55" i="4"/>
  <c r="HO55" i="4"/>
  <c r="HS55" i="4"/>
  <c r="HW55" i="4"/>
  <c r="IA55" i="4"/>
  <c r="IE55" i="4"/>
  <c r="II55" i="4"/>
  <c r="IM55" i="4"/>
  <c r="IQ55" i="4"/>
  <c r="IU55" i="4"/>
  <c r="IY55" i="4"/>
  <c r="JC55" i="4"/>
  <c r="JG55" i="4"/>
  <c r="JK55" i="4"/>
  <c r="P55" i="4"/>
  <c r="T55" i="4"/>
  <c r="X55" i="4"/>
  <c r="AB55" i="4"/>
  <c r="AF55" i="4"/>
  <c r="AJ55" i="4"/>
  <c r="AN55" i="4"/>
  <c r="AR55" i="4"/>
  <c r="AV55" i="4"/>
  <c r="AZ55" i="4"/>
  <c r="BD55" i="4"/>
  <c r="BH55" i="4"/>
  <c r="BL55" i="4"/>
  <c r="BP55" i="4"/>
  <c r="BT55" i="4"/>
  <c r="BX55" i="4"/>
  <c r="CB55" i="4"/>
  <c r="CF55" i="4"/>
  <c r="CJ55" i="4"/>
  <c r="CN55" i="4"/>
  <c r="CR55" i="4"/>
  <c r="CV55" i="4"/>
  <c r="CZ55" i="4"/>
  <c r="DD55" i="4"/>
  <c r="DH55" i="4"/>
  <c r="DL55" i="4"/>
  <c r="DP55" i="4"/>
  <c r="DT55" i="4"/>
  <c r="DX55" i="4"/>
  <c r="EB55" i="4"/>
  <c r="EF55" i="4"/>
  <c r="EJ55" i="4"/>
  <c r="EN55" i="4"/>
  <c r="ER55" i="4"/>
  <c r="EV55" i="4"/>
  <c r="EZ55" i="4"/>
  <c r="FD55" i="4"/>
  <c r="FH55" i="4"/>
  <c r="FL55" i="4"/>
  <c r="FP55" i="4"/>
  <c r="FT55" i="4"/>
  <c r="FX55" i="4"/>
  <c r="GB55" i="4"/>
  <c r="GF55" i="4"/>
  <c r="GJ55" i="4"/>
  <c r="GN55" i="4"/>
  <c r="GR55" i="4"/>
  <c r="GV55" i="4"/>
  <c r="GZ55" i="4"/>
  <c r="HD55" i="4"/>
  <c r="HH55" i="4"/>
  <c r="HL55" i="4"/>
  <c r="HP55" i="4"/>
  <c r="HT55" i="4"/>
  <c r="HX55" i="4"/>
  <c r="IB55" i="4"/>
  <c r="IF55" i="4"/>
  <c r="IJ55" i="4"/>
  <c r="IN55" i="4"/>
  <c r="IR55" i="4"/>
  <c r="IV55" i="4"/>
  <c r="IZ55" i="4"/>
  <c r="JD55" i="4"/>
  <c r="JH55" i="4"/>
  <c r="JL55" i="4"/>
  <c r="M55" i="4"/>
  <c r="Q55" i="4"/>
  <c r="U55" i="4"/>
  <c r="Y55" i="4"/>
  <c r="AC55" i="4"/>
  <c r="AG55" i="4"/>
  <c r="AK55" i="4"/>
  <c r="AO55" i="4"/>
  <c r="AS55" i="4"/>
  <c r="AW55" i="4"/>
  <c r="BA55" i="4"/>
  <c r="BE55" i="4"/>
  <c r="BI55" i="4"/>
  <c r="BM55" i="4"/>
  <c r="BQ55" i="4"/>
  <c r="BU55" i="4"/>
  <c r="BY55" i="4"/>
  <c r="CC55" i="4"/>
  <c r="CG55" i="4"/>
  <c r="CK55" i="4"/>
  <c r="CO55" i="4"/>
  <c r="CS55" i="4"/>
  <c r="CW55" i="4"/>
  <c r="DA55" i="4"/>
  <c r="DE55" i="4"/>
  <c r="DI55" i="4"/>
  <c r="DM55" i="4"/>
  <c r="DQ55" i="4"/>
  <c r="Z55" i="4"/>
  <c r="AP55" i="4"/>
  <c r="BF55" i="4"/>
  <c r="BV55" i="4"/>
  <c r="CL55" i="4"/>
  <c r="DB55" i="4"/>
  <c r="DR55" i="4"/>
  <c r="DZ55" i="4"/>
  <c r="EH55" i="4"/>
  <c r="EP55" i="4"/>
  <c r="EX55" i="4"/>
  <c r="FF55" i="4"/>
  <c r="FN55" i="4"/>
  <c r="FV55" i="4"/>
  <c r="GD55" i="4"/>
  <c r="GL55" i="4"/>
  <c r="GT55" i="4"/>
  <c r="HB55" i="4"/>
  <c r="HJ55" i="4"/>
  <c r="HR55" i="4"/>
  <c r="HZ55" i="4"/>
  <c r="IH55" i="4"/>
  <c r="IP55" i="4"/>
  <c r="IX55" i="4"/>
  <c r="JF55" i="4"/>
  <c r="N55" i="4"/>
  <c r="AD55" i="4"/>
  <c r="AT55" i="4"/>
  <c r="BJ55" i="4"/>
  <c r="BZ55" i="4"/>
  <c r="CP55" i="4"/>
  <c r="DF55" i="4"/>
  <c r="DU55" i="4"/>
  <c r="EC55" i="4"/>
  <c r="EK55" i="4"/>
  <c r="ES55" i="4"/>
  <c r="FA55" i="4"/>
  <c r="FI55" i="4"/>
  <c r="FQ55" i="4"/>
  <c r="FY55" i="4"/>
  <c r="GG55" i="4"/>
  <c r="GO55" i="4"/>
  <c r="GW55" i="4"/>
  <c r="HE55" i="4"/>
  <c r="HM55" i="4"/>
  <c r="HU55" i="4"/>
  <c r="IC55" i="4"/>
  <c r="IK55" i="4"/>
  <c r="IS55" i="4"/>
  <c r="JA55" i="4"/>
  <c r="JI55" i="4"/>
  <c r="R55" i="4"/>
  <c r="AH55" i="4"/>
  <c r="AX55" i="4"/>
  <c r="BN55" i="4"/>
  <c r="CD55" i="4"/>
  <c r="CT55" i="4"/>
  <c r="DJ55" i="4"/>
  <c r="DV55" i="4"/>
  <c r="ED55" i="4"/>
  <c r="EL55" i="4"/>
  <c r="ET55" i="4"/>
  <c r="FB55" i="4"/>
  <c r="FJ55" i="4"/>
  <c r="FR55" i="4"/>
  <c r="FZ55" i="4"/>
  <c r="GH55" i="4"/>
  <c r="GP55" i="4"/>
  <c r="GX55" i="4"/>
  <c r="HF55" i="4"/>
  <c r="HN55" i="4"/>
  <c r="HV55" i="4"/>
  <c r="ID55" i="4"/>
  <c r="IL55" i="4"/>
  <c r="IT55" i="4"/>
  <c r="JB55" i="4"/>
  <c r="JJ55" i="4"/>
  <c r="V55" i="4"/>
  <c r="AL55" i="4"/>
  <c r="BB55" i="4"/>
  <c r="BR55" i="4"/>
  <c r="CH55" i="4"/>
  <c r="CX55" i="4"/>
  <c r="DN55" i="4"/>
  <c r="DY55" i="4"/>
  <c r="EG55" i="4"/>
  <c r="EO55" i="4"/>
  <c r="EW55" i="4"/>
  <c r="FE55" i="4"/>
  <c r="FM55" i="4"/>
  <c r="FU55" i="4"/>
  <c r="GC55" i="4"/>
  <c r="GK55" i="4"/>
  <c r="GS55" i="4"/>
  <c r="HA55" i="4"/>
  <c r="HI55" i="4"/>
  <c r="HQ55" i="4"/>
  <c r="HY55" i="4"/>
  <c r="IG55" i="4"/>
  <c r="IO55" i="4"/>
  <c r="IW55" i="4"/>
  <c r="JE55" i="4"/>
  <c r="O112" i="4"/>
  <c r="S112" i="4"/>
  <c r="W112" i="4"/>
  <c r="AA112" i="4"/>
  <c r="AE112" i="4"/>
  <c r="AI112" i="4"/>
  <c r="AM112" i="4"/>
  <c r="AQ112" i="4"/>
  <c r="AU112" i="4"/>
  <c r="AY112" i="4"/>
  <c r="BC112" i="4"/>
  <c r="BG112" i="4"/>
  <c r="BK112" i="4"/>
  <c r="BO112" i="4"/>
  <c r="BS112" i="4"/>
  <c r="BW112" i="4"/>
  <c r="CA112" i="4"/>
  <c r="CE112" i="4"/>
  <c r="CI112" i="4"/>
  <c r="CM112" i="4"/>
  <c r="CQ112" i="4"/>
  <c r="CU112" i="4"/>
  <c r="CY112" i="4"/>
  <c r="DC112" i="4"/>
  <c r="DG112" i="4"/>
  <c r="DK112" i="4"/>
  <c r="DO112" i="4"/>
  <c r="DS112" i="4"/>
  <c r="DW112" i="4"/>
  <c r="EA112" i="4"/>
  <c r="EE112" i="4"/>
  <c r="EI112" i="4"/>
  <c r="EM112" i="4"/>
  <c r="EQ112" i="4"/>
  <c r="EU112" i="4"/>
  <c r="EY112" i="4"/>
  <c r="FC112" i="4"/>
  <c r="FG112" i="4"/>
  <c r="FK112" i="4"/>
  <c r="FO112" i="4"/>
  <c r="FS112" i="4"/>
  <c r="FW112" i="4"/>
  <c r="GA112" i="4"/>
  <c r="GE112" i="4"/>
  <c r="GI112" i="4"/>
  <c r="GM112" i="4"/>
  <c r="GQ112" i="4"/>
  <c r="GU112" i="4"/>
  <c r="GY112" i="4"/>
  <c r="HC112" i="4"/>
  <c r="HG112" i="4"/>
  <c r="HK112" i="4"/>
  <c r="HO112" i="4"/>
  <c r="HS112" i="4"/>
  <c r="HW112" i="4"/>
  <c r="IA112" i="4"/>
  <c r="IE112" i="4"/>
  <c r="II112" i="4"/>
  <c r="IM112" i="4"/>
  <c r="IQ112" i="4"/>
  <c r="IU112" i="4"/>
  <c r="IY112" i="4"/>
  <c r="JC112" i="4"/>
  <c r="JG112" i="4"/>
  <c r="JK112" i="4"/>
  <c r="P112" i="4"/>
  <c r="T112" i="4"/>
  <c r="X112" i="4"/>
  <c r="AB112" i="4"/>
  <c r="AF112" i="4"/>
  <c r="AJ112" i="4"/>
  <c r="AN112" i="4"/>
  <c r="AR112" i="4"/>
  <c r="AV112" i="4"/>
  <c r="AZ112" i="4"/>
  <c r="BD112" i="4"/>
  <c r="BH112" i="4"/>
  <c r="BL112" i="4"/>
  <c r="BP112" i="4"/>
  <c r="BT112" i="4"/>
  <c r="BX112" i="4"/>
  <c r="CB112" i="4"/>
  <c r="CF112" i="4"/>
  <c r="CJ112" i="4"/>
  <c r="CN112" i="4"/>
  <c r="CR112" i="4"/>
  <c r="CV112" i="4"/>
  <c r="CZ112" i="4"/>
  <c r="DD112" i="4"/>
  <c r="DH112" i="4"/>
  <c r="DL112" i="4"/>
  <c r="DP112" i="4"/>
  <c r="DT112" i="4"/>
  <c r="DX112" i="4"/>
  <c r="EB112" i="4"/>
  <c r="EF112" i="4"/>
  <c r="EJ112" i="4"/>
  <c r="EN112" i="4"/>
  <c r="ER112" i="4"/>
  <c r="EV112" i="4"/>
  <c r="EZ112" i="4"/>
  <c r="FD112" i="4"/>
  <c r="FH112" i="4"/>
  <c r="FL112" i="4"/>
  <c r="FP112" i="4"/>
  <c r="FT112" i="4"/>
  <c r="FX112" i="4"/>
  <c r="GB112" i="4"/>
  <c r="GF112" i="4"/>
  <c r="GJ112" i="4"/>
  <c r="GN112" i="4"/>
  <c r="GR112" i="4"/>
  <c r="GV112" i="4"/>
  <c r="GZ112" i="4"/>
  <c r="HD112" i="4"/>
  <c r="HH112" i="4"/>
  <c r="HL112" i="4"/>
  <c r="HP112" i="4"/>
  <c r="HT112" i="4"/>
  <c r="HX112" i="4"/>
  <c r="IB112" i="4"/>
  <c r="IF112" i="4"/>
  <c r="IJ112" i="4"/>
  <c r="IN112" i="4"/>
  <c r="IR112" i="4"/>
  <c r="IV112" i="4"/>
  <c r="IZ112" i="4"/>
  <c r="JD112" i="4"/>
  <c r="JH112" i="4"/>
  <c r="JL112" i="4"/>
  <c r="M112" i="4"/>
  <c r="Q112" i="4"/>
  <c r="U112" i="4"/>
  <c r="Y112" i="4"/>
  <c r="AC112" i="4"/>
  <c r="AG112" i="4"/>
  <c r="AK112" i="4"/>
  <c r="AO112" i="4"/>
  <c r="AS112" i="4"/>
  <c r="AW112" i="4"/>
  <c r="BA112" i="4"/>
  <c r="BE112" i="4"/>
  <c r="BI112" i="4"/>
  <c r="BM112" i="4"/>
  <c r="BQ112" i="4"/>
  <c r="BU112" i="4"/>
  <c r="BY112" i="4"/>
  <c r="CC112" i="4"/>
  <c r="CG112" i="4"/>
  <c r="CK112" i="4"/>
  <c r="CO112" i="4"/>
  <c r="CS112" i="4"/>
  <c r="CW112" i="4"/>
  <c r="DA112" i="4"/>
  <c r="DE112" i="4"/>
  <c r="DI112" i="4"/>
  <c r="DM112" i="4"/>
  <c r="DQ112" i="4"/>
  <c r="DU112" i="4"/>
  <c r="DY112" i="4"/>
  <c r="EC112" i="4"/>
  <c r="EG112" i="4"/>
  <c r="EK112" i="4"/>
  <c r="EO112" i="4"/>
  <c r="ES112" i="4"/>
  <c r="EW112" i="4"/>
  <c r="FA112" i="4"/>
  <c r="FE112" i="4"/>
  <c r="FI112" i="4"/>
  <c r="FM112" i="4"/>
  <c r="FQ112" i="4"/>
  <c r="FU112" i="4"/>
  <c r="FY112" i="4"/>
  <c r="GC112" i="4"/>
  <c r="GG112" i="4"/>
  <c r="GK112" i="4"/>
  <c r="GO112" i="4"/>
  <c r="GS112" i="4"/>
  <c r="GW112" i="4"/>
  <c r="HA112" i="4"/>
  <c r="HE112" i="4"/>
  <c r="HI112" i="4"/>
  <c r="HM112" i="4"/>
  <c r="HQ112" i="4"/>
  <c r="HU112" i="4"/>
  <c r="HY112" i="4"/>
  <c r="IC112" i="4"/>
  <c r="IG112" i="4"/>
  <c r="IK112" i="4"/>
  <c r="IO112" i="4"/>
  <c r="IS112" i="4"/>
  <c r="IW112" i="4"/>
  <c r="JA112" i="4"/>
  <c r="JE112" i="4"/>
  <c r="JI112" i="4"/>
  <c r="N112" i="4"/>
  <c r="R112" i="4"/>
  <c r="V112" i="4"/>
  <c r="Z112" i="4"/>
  <c r="AD112" i="4"/>
  <c r="AH112" i="4"/>
  <c r="AL112" i="4"/>
  <c r="AP112" i="4"/>
  <c r="AT112" i="4"/>
  <c r="AX112" i="4"/>
  <c r="BB112" i="4"/>
  <c r="BF112" i="4"/>
  <c r="BJ112" i="4"/>
  <c r="BN112" i="4"/>
  <c r="BR112" i="4"/>
  <c r="BV112" i="4"/>
  <c r="BZ112" i="4"/>
  <c r="CD112" i="4"/>
  <c r="CH112" i="4"/>
  <c r="CL112" i="4"/>
  <c r="CP112" i="4"/>
  <c r="CT112" i="4"/>
  <c r="CX112" i="4"/>
  <c r="DB112" i="4"/>
  <c r="DF112" i="4"/>
  <c r="DJ112" i="4"/>
  <c r="DN112" i="4"/>
  <c r="DR112" i="4"/>
  <c r="DV112" i="4"/>
  <c r="DZ112" i="4"/>
  <c r="ED112" i="4"/>
  <c r="EH112" i="4"/>
  <c r="EL112" i="4"/>
  <c r="EP112" i="4"/>
  <c r="ET112" i="4"/>
  <c r="EX112" i="4"/>
  <c r="FB112" i="4"/>
  <c r="FF112" i="4"/>
  <c r="FJ112" i="4"/>
  <c r="FN112" i="4"/>
  <c r="FR112" i="4"/>
  <c r="FV112" i="4"/>
  <c r="FZ112" i="4"/>
  <c r="GD112" i="4"/>
  <c r="GH112" i="4"/>
  <c r="GL112" i="4"/>
  <c r="GP112" i="4"/>
  <c r="GT112" i="4"/>
  <c r="GX112" i="4"/>
  <c r="HB112" i="4"/>
  <c r="HF112" i="4"/>
  <c r="HJ112" i="4"/>
  <c r="HN112" i="4"/>
  <c r="HR112" i="4"/>
  <c r="HV112" i="4"/>
  <c r="HZ112" i="4"/>
  <c r="ID112" i="4"/>
  <c r="IH112" i="4"/>
  <c r="IL112" i="4"/>
  <c r="IP112" i="4"/>
  <c r="IT112" i="4"/>
  <c r="IX112" i="4"/>
  <c r="JB112" i="4"/>
  <c r="JF112" i="4"/>
  <c r="JJ112" i="4"/>
  <c r="O54" i="4"/>
  <c r="S54" i="4"/>
  <c r="W54" i="4"/>
  <c r="AA54" i="4"/>
  <c r="AE54" i="4"/>
  <c r="AI54" i="4"/>
  <c r="AM54" i="4"/>
  <c r="AQ54" i="4"/>
  <c r="AU54" i="4"/>
  <c r="AY54" i="4"/>
  <c r="BC54" i="4"/>
  <c r="BG54" i="4"/>
  <c r="BK54" i="4"/>
  <c r="BO54" i="4"/>
  <c r="BS54" i="4"/>
  <c r="BW54" i="4"/>
  <c r="CA54" i="4"/>
  <c r="CE54" i="4"/>
  <c r="CI54" i="4"/>
  <c r="CM54" i="4"/>
  <c r="CQ54" i="4"/>
  <c r="CU54" i="4"/>
  <c r="CY54" i="4"/>
  <c r="DC54" i="4"/>
  <c r="DG54" i="4"/>
  <c r="DK54" i="4"/>
  <c r="DO54" i="4"/>
  <c r="DS54" i="4"/>
  <c r="DW54" i="4"/>
  <c r="EA54" i="4"/>
  <c r="EE54" i="4"/>
  <c r="EI54" i="4"/>
  <c r="EM54" i="4"/>
  <c r="EQ54" i="4"/>
  <c r="EU54" i="4"/>
  <c r="EY54" i="4"/>
  <c r="FC54" i="4"/>
  <c r="FG54" i="4"/>
  <c r="FK54" i="4"/>
  <c r="FO54" i="4"/>
  <c r="FS54" i="4"/>
  <c r="FW54" i="4"/>
  <c r="GA54" i="4"/>
  <c r="GE54" i="4"/>
  <c r="GI54" i="4"/>
  <c r="GM54" i="4"/>
  <c r="GQ54" i="4"/>
  <c r="GU54" i="4"/>
  <c r="GY54" i="4"/>
  <c r="HC54" i="4"/>
  <c r="HG54" i="4"/>
  <c r="HK54" i="4"/>
  <c r="HO54" i="4"/>
  <c r="HS54" i="4"/>
  <c r="HW54" i="4"/>
  <c r="IA54" i="4"/>
  <c r="IE54" i="4"/>
  <c r="II54" i="4"/>
  <c r="IM54" i="4"/>
  <c r="IQ54" i="4"/>
  <c r="IU54" i="4"/>
  <c r="IY54" i="4"/>
  <c r="JC54" i="4"/>
  <c r="JG54" i="4"/>
  <c r="JK54" i="4"/>
  <c r="P54" i="4"/>
  <c r="T54" i="4"/>
  <c r="X54" i="4"/>
  <c r="AB54" i="4"/>
  <c r="AF54" i="4"/>
  <c r="AJ54" i="4"/>
  <c r="AN54" i="4"/>
  <c r="AR54" i="4"/>
  <c r="AV54" i="4"/>
  <c r="AZ54" i="4"/>
  <c r="BD54" i="4"/>
  <c r="BH54" i="4"/>
  <c r="BL54" i="4"/>
  <c r="BP54" i="4"/>
  <c r="BT54" i="4"/>
  <c r="BX54" i="4"/>
  <c r="CB54" i="4"/>
  <c r="CF54" i="4"/>
  <c r="CJ54" i="4"/>
  <c r="CN54" i="4"/>
  <c r="CR54" i="4"/>
  <c r="CV54" i="4"/>
  <c r="CZ54" i="4"/>
  <c r="DD54" i="4"/>
  <c r="DH54" i="4"/>
  <c r="DL54" i="4"/>
  <c r="DP54" i="4"/>
  <c r="DT54" i="4"/>
  <c r="DX54" i="4"/>
  <c r="EB54" i="4"/>
  <c r="EF54" i="4"/>
  <c r="EJ54" i="4"/>
  <c r="EN54" i="4"/>
  <c r="ER54" i="4"/>
  <c r="EV54" i="4"/>
  <c r="EZ54" i="4"/>
  <c r="FD54" i="4"/>
  <c r="FH54" i="4"/>
  <c r="FL54" i="4"/>
  <c r="FP54" i="4"/>
  <c r="FT54" i="4"/>
  <c r="FX54" i="4"/>
  <c r="GB54" i="4"/>
  <c r="GF54" i="4"/>
  <c r="GJ54" i="4"/>
  <c r="GN54" i="4"/>
  <c r="GR54" i="4"/>
  <c r="GV54" i="4"/>
  <c r="GZ54" i="4"/>
  <c r="HD54" i="4"/>
  <c r="HH54" i="4"/>
  <c r="HL54" i="4"/>
  <c r="HP54" i="4"/>
  <c r="HT54" i="4"/>
  <c r="HX54" i="4"/>
  <c r="IB54" i="4"/>
  <c r="IF54" i="4"/>
  <c r="IJ54" i="4"/>
  <c r="IN54" i="4"/>
  <c r="IR54" i="4"/>
  <c r="IV54" i="4"/>
  <c r="IZ54" i="4"/>
  <c r="JD54" i="4"/>
  <c r="JH54" i="4"/>
  <c r="JL54" i="4"/>
  <c r="M54" i="4"/>
  <c r="Q54" i="4"/>
  <c r="U54" i="4"/>
  <c r="Y54" i="4"/>
  <c r="AC54" i="4"/>
  <c r="AG54" i="4"/>
  <c r="AK54" i="4"/>
  <c r="AO54" i="4"/>
  <c r="AS54" i="4"/>
  <c r="AW54" i="4"/>
  <c r="BA54" i="4"/>
  <c r="BE54" i="4"/>
  <c r="BI54" i="4"/>
  <c r="BM54" i="4"/>
  <c r="BQ54" i="4"/>
  <c r="BU54" i="4"/>
  <c r="BY54" i="4"/>
  <c r="CC54" i="4"/>
  <c r="CG54" i="4"/>
  <c r="CK54" i="4"/>
  <c r="CO54" i="4"/>
  <c r="CS54" i="4"/>
  <c r="CW54" i="4"/>
  <c r="DA54" i="4"/>
  <c r="DE54" i="4"/>
  <c r="DI54" i="4"/>
  <c r="DM54" i="4"/>
  <c r="DQ54" i="4"/>
  <c r="DU54" i="4"/>
  <c r="DY54" i="4"/>
  <c r="EC54" i="4"/>
  <c r="EG54" i="4"/>
  <c r="EK54" i="4"/>
  <c r="EO54" i="4"/>
  <c r="ES54" i="4"/>
  <c r="EW54" i="4"/>
  <c r="FA54" i="4"/>
  <c r="FE54" i="4"/>
  <c r="FI54" i="4"/>
  <c r="FM54" i="4"/>
  <c r="FQ54" i="4"/>
  <c r="FU54" i="4"/>
  <c r="FY54" i="4"/>
  <c r="GC54" i="4"/>
  <c r="GG54" i="4"/>
  <c r="GK54" i="4"/>
  <c r="GO54" i="4"/>
  <c r="GS54" i="4"/>
  <c r="GW54" i="4"/>
  <c r="HA54" i="4"/>
  <c r="HE54" i="4"/>
  <c r="HI54" i="4"/>
  <c r="HM54" i="4"/>
  <c r="HQ54" i="4"/>
  <c r="HU54" i="4"/>
  <c r="HY54" i="4"/>
  <c r="IC54" i="4"/>
  <c r="IG54" i="4"/>
  <c r="IK54" i="4"/>
  <c r="IO54" i="4"/>
  <c r="IS54" i="4"/>
  <c r="IW54" i="4"/>
  <c r="JA54" i="4"/>
  <c r="JE54" i="4"/>
  <c r="JI54" i="4"/>
  <c r="N54" i="4"/>
  <c r="AD54" i="4"/>
  <c r="AT54" i="4"/>
  <c r="BJ54" i="4"/>
  <c r="BZ54" i="4"/>
  <c r="CP54" i="4"/>
  <c r="DF54" i="4"/>
  <c r="DV54" i="4"/>
  <c r="EL54" i="4"/>
  <c r="FB54" i="4"/>
  <c r="FR54" i="4"/>
  <c r="GH54" i="4"/>
  <c r="GX54" i="4"/>
  <c r="HN54" i="4"/>
  <c r="ID54" i="4"/>
  <c r="IT54" i="4"/>
  <c r="JJ54" i="4"/>
  <c r="R54" i="4"/>
  <c r="AH54" i="4"/>
  <c r="AX54" i="4"/>
  <c r="BN54" i="4"/>
  <c r="CD54" i="4"/>
  <c r="CT54" i="4"/>
  <c r="DJ54" i="4"/>
  <c r="DZ54" i="4"/>
  <c r="EP54" i="4"/>
  <c r="FF54" i="4"/>
  <c r="FV54" i="4"/>
  <c r="GL54" i="4"/>
  <c r="HB54" i="4"/>
  <c r="HR54" i="4"/>
  <c r="IH54" i="4"/>
  <c r="IX54" i="4"/>
  <c r="V54" i="4"/>
  <c r="AL54" i="4"/>
  <c r="BB54" i="4"/>
  <c r="BR54" i="4"/>
  <c r="CH54" i="4"/>
  <c r="CX54" i="4"/>
  <c r="DN54" i="4"/>
  <c r="ED54" i="4"/>
  <c r="ET54" i="4"/>
  <c r="FJ54" i="4"/>
  <c r="FZ54" i="4"/>
  <c r="GP54" i="4"/>
  <c r="HF54" i="4"/>
  <c r="HV54" i="4"/>
  <c r="IL54" i="4"/>
  <c r="JB54" i="4"/>
  <c r="Z54" i="4"/>
  <c r="AP54" i="4"/>
  <c r="BF54" i="4"/>
  <c r="BV54" i="4"/>
  <c r="CL54" i="4"/>
  <c r="DB54" i="4"/>
  <c r="DR54" i="4"/>
  <c r="EH54" i="4"/>
  <c r="EX54" i="4"/>
  <c r="FN54" i="4"/>
  <c r="GD54" i="4"/>
  <c r="GT54" i="4"/>
  <c r="HJ54" i="4"/>
  <c r="HZ54" i="4"/>
  <c r="IP54" i="4"/>
  <c r="JF54" i="4"/>
  <c r="P95" i="4"/>
  <c r="T95" i="4"/>
  <c r="X95" i="4"/>
  <c r="AB95" i="4"/>
  <c r="AF95" i="4"/>
  <c r="AJ95" i="4"/>
  <c r="AN95" i="4"/>
  <c r="AR95" i="4"/>
  <c r="AV95" i="4"/>
  <c r="AZ95" i="4"/>
  <c r="BD95" i="4"/>
  <c r="BH95" i="4"/>
  <c r="BL95" i="4"/>
  <c r="BP95" i="4"/>
  <c r="BT95" i="4"/>
  <c r="BX95" i="4"/>
  <c r="CB95" i="4"/>
  <c r="CF95" i="4"/>
  <c r="CJ95" i="4"/>
  <c r="CN95" i="4"/>
  <c r="CR95" i="4"/>
  <c r="CV95" i="4"/>
  <c r="CZ95" i="4"/>
  <c r="DD95" i="4"/>
  <c r="DH95" i="4"/>
  <c r="DL95" i="4"/>
  <c r="DP95" i="4"/>
  <c r="DT95" i="4"/>
  <c r="DX95" i="4"/>
  <c r="EB95" i="4"/>
  <c r="EF95" i="4"/>
  <c r="EJ95" i="4"/>
  <c r="EN95" i="4"/>
  <c r="ER95" i="4"/>
  <c r="EV95" i="4"/>
  <c r="EZ95" i="4"/>
  <c r="FD95" i="4"/>
  <c r="FH95" i="4"/>
  <c r="FL95" i="4"/>
  <c r="FP95" i="4"/>
  <c r="FT95" i="4"/>
  <c r="FX95" i="4"/>
  <c r="GB95" i="4"/>
  <c r="GF95" i="4"/>
  <c r="GJ95" i="4"/>
  <c r="GN95" i="4"/>
  <c r="GR95" i="4"/>
  <c r="GV95" i="4"/>
  <c r="GZ95" i="4"/>
  <c r="HD95" i="4"/>
  <c r="HH95" i="4"/>
  <c r="HL95" i="4"/>
  <c r="HP95" i="4"/>
  <c r="HT95" i="4"/>
  <c r="HX95" i="4"/>
  <c r="IB95" i="4"/>
  <c r="IF95" i="4"/>
  <c r="IJ95" i="4"/>
  <c r="IN95" i="4"/>
  <c r="IR95" i="4"/>
  <c r="IV95" i="4"/>
  <c r="IZ95" i="4"/>
  <c r="JD95" i="4"/>
  <c r="JH95" i="4"/>
  <c r="JL95" i="4"/>
  <c r="M95" i="4"/>
  <c r="Q95" i="4"/>
  <c r="U95" i="4"/>
  <c r="Y95" i="4"/>
  <c r="AC95" i="4"/>
  <c r="AG95" i="4"/>
  <c r="AK95" i="4"/>
  <c r="AO95" i="4"/>
  <c r="AS95" i="4"/>
  <c r="AW95" i="4"/>
  <c r="BA95" i="4"/>
  <c r="BE95" i="4"/>
  <c r="BI95" i="4"/>
  <c r="BM95" i="4"/>
  <c r="BQ95" i="4"/>
  <c r="BU95" i="4"/>
  <c r="BY95" i="4"/>
  <c r="CC95" i="4"/>
  <c r="CG95" i="4"/>
  <c r="CK95" i="4"/>
  <c r="CO95" i="4"/>
  <c r="CS95" i="4"/>
  <c r="CW95" i="4"/>
  <c r="DA95" i="4"/>
  <c r="DE95" i="4"/>
  <c r="DI95" i="4"/>
  <c r="DM95" i="4"/>
  <c r="DQ95" i="4"/>
  <c r="DU95" i="4"/>
  <c r="DY95" i="4"/>
  <c r="EC95" i="4"/>
  <c r="EG95" i="4"/>
  <c r="EK95" i="4"/>
  <c r="EO95" i="4"/>
  <c r="ES95" i="4"/>
  <c r="EW95" i="4"/>
  <c r="FA95" i="4"/>
  <c r="FE95" i="4"/>
  <c r="FI95" i="4"/>
  <c r="FM95" i="4"/>
  <c r="FQ95" i="4"/>
  <c r="FU95" i="4"/>
  <c r="FY95" i="4"/>
  <c r="GC95" i="4"/>
  <c r="GG95" i="4"/>
  <c r="GK95" i="4"/>
  <c r="GO95" i="4"/>
  <c r="GS95" i="4"/>
  <c r="GW95" i="4"/>
  <c r="HA95" i="4"/>
  <c r="HE95" i="4"/>
  <c r="HI95" i="4"/>
  <c r="HM95" i="4"/>
  <c r="HQ95" i="4"/>
  <c r="HU95" i="4"/>
  <c r="HY95" i="4"/>
  <c r="IC95" i="4"/>
  <c r="IG95" i="4"/>
  <c r="IK95" i="4"/>
  <c r="IO95" i="4"/>
  <c r="IS95" i="4"/>
  <c r="IW95" i="4"/>
  <c r="JA95" i="4"/>
  <c r="JE95" i="4"/>
  <c r="JI95" i="4"/>
  <c r="N95" i="4"/>
  <c r="R95" i="4"/>
  <c r="V95" i="4"/>
  <c r="Z95" i="4"/>
  <c r="AD95" i="4"/>
  <c r="AH95" i="4"/>
  <c r="AL95" i="4"/>
  <c r="AP95" i="4"/>
  <c r="AT95" i="4"/>
  <c r="AX95" i="4"/>
  <c r="BB95" i="4"/>
  <c r="BF95" i="4"/>
  <c r="BJ95" i="4"/>
  <c r="BN95" i="4"/>
  <c r="BR95" i="4"/>
  <c r="BV95" i="4"/>
  <c r="BZ95" i="4"/>
  <c r="CD95" i="4"/>
  <c r="CH95" i="4"/>
  <c r="CL95" i="4"/>
  <c r="CP95" i="4"/>
  <c r="CT95" i="4"/>
  <c r="CX95" i="4"/>
  <c r="DB95" i="4"/>
  <c r="DF95" i="4"/>
  <c r="DJ95" i="4"/>
  <c r="DN95" i="4"/>
  <c r="DR95" i="4"/>
  <c r="DV95" i="4"/>
  <c r="DZ95" i="4"/>
  <c r="ED95" i="4"/>
  <c r="EH95" i="4"/>
  <c r="EL95" i="4"/>
  <c r="EP95" i="4"/>
  <c r="ET95" i="4"/>
  <c r="EX95" i="4"/>
  <c r="FB95" i="4"/>
  <c r="FF95" i="4"/>
  <c r="FJ95" i="4"/>
  <c r="FN95" i="4"/>
  <c r="FR95" i="4"/>
  <c r="FV95" i="4"/>
  <c r="FZ95" i="4"/>
  <c r="GD95" i="4"/>
  <c r="GH95" i="4"/>
  <c r="GL95" i="4"/>
  <c r="GP95" i="4"/>
  <c r="GT95" i="4"/>
  <c r="GX95" i="4"/>
  <c r="HB95" i="4"/>
  <c r="HF95" i="4"/>
  <c r="HJ95" i="4"/>
  <c r="HN95" i="4"/>
  <c r="HR95" i="4"/>
  <c r="HV95" i="4"/>
  <c r="HZ95" i="4"/>
  <c r="ID95" i="4"/>
  <c r="IH95" i="4"/>
  <c r="IL95" i="4"/>
  <c r="IP95" i="4"/>
  <c r="IT95" i="4"/>
  <c r="IX95" i="4"/>
  <c r="JB95" i="4"/>
  <c r="JF95" i="4"/>
  <c r="JJ95" i="4"/>
  <c r="O95" i="4"/>
  <c r="S95" i="4"/>
  <c r="W95" i="4"/>
  <c r="AA95" i="4"/>
  <c r="AE95" i="4"/>
  <c r="AI95" i="4"/>
  <c r="AM95" i="4"/>
  <c r="AQ95" i="4"/>
  <c r="AU95" i="4"/>
  <c r="AY95" i="4"/>
  <c r="BC95" i="4"/>
  <c r="BG95" i="4"/>
  <c r="BK95" i="4"/>
  <c r="BO95" i="4"/>
  <c r="BS95" i="4"/>
  <c r="BW95" i="4"/>
  <c r="CA95" i="4"/>
  <c r="CE95" i="4"/>
  <c r="CI95" i="4"/>
  <c r="CM95" i="4"/>
  <c r="CQ95" i="4"/>
  <c r="CU95" i="4"/>
  <c r="CY95" i="4"/>
  <c r="DC95" i="4"/>
  <c r="DG95" i="4"/>
  <c r="DK95" i="4"/>
  <c r="DO95" i="4"/>
  <c r="DS95" i="4"/>
  <c r="DW95" i="4"/>
  <c r="EA95" i="4"/>
  <c r="EE95" i="4"/>
  <c r="EI95" i="4"/>
  <c r="EM95" i="4"/>
  <c r="EQ95" i="4"/>
  <c r="EU95" i="4"/>
  <c r="EY95" i="4"/>
  <c r="FC95" i="4"/>
  <c r="FG95" i="4"/>
  <c r="FK95" i="4"/>
  <c r="FO95" i="4"/>
  <c r="FS95" i="4"/>
  <c r="FW95" i="4"/>
  <c r="GA95" i="4"/>
  <c r="GE95" i="4"/>
  <c r="GI95" i="4"/>
  <c r="GM95" i="4"/>
  <c r="GQ95" i="4"/>
  <c r="GU95" i="4"/>
  <c r="GY95" i="4"/>
  <c r="HC95" i="4"/>
  <c r="HG95" i="4"/>
  <c r="HK95" i="4"/>
  <c r="HO95" i="4"/>
  <c r="HS95" i="4"/>
  <c r="HW95" i="4"/>
  <c r="IA95" i="4"/>
  <c r="IE95" i="4"/>
  <c r="II95" i="4"/>
  <c r="IM95" i="4"/>
  <c r="IQ95" i="4"/>
  <c r="IU95" i="4"/>
  <c r="IY95" i="4"/>
  <c r="JC95" i="4"/>
  <c r="JG95" i="4"/>
  <c r="JK95" i="4"/>
  <c r="P107" i="4"/>
  <c r="T107" i="4"/>
  <c r="X107" i="4"/>
  <c r="AB107" i="4"/>
  <c r="AF107" i="4"/>
  <c r="AJ107" i="4"/>
  <c r="AN107" i="4"/>
  <c r="AR107" i="4"/>
  <c r="AV107" i="4"/>
  <c r="AZ107" i="4"/>
  <c r="BD107" i="4"/>
  <c r="BH107" i="4"/>
  <c r="BL107" i="4"/>
  <c r="BP107" i="4"/>
  <c r="BT107" i="4"/>
  <c r="BX107" i="4"/>
  <c r="CB107" i="4"/>
  <c r="CF107" i="4"/>
  <c r="CJ107" i="4"/>
  <c r="CN107" i="4"/>
  <c r="CR107" i="4"/>
  <c r="CV107" i="4"/>
  <c r="CZ107" i="4"/>
  <c r="DD107" i="4"/>
  <c r="DH107" i="4"/>
  <c r="DL107" i="4"/>
  <c r="DP107" i="4"/>
  <c r="DT107" i="4"/>
  <c r="DX107" i="4"/>
  <c r="EB107" i="4"/>
  <c r="EF107" i="4"/>
  <c r="EJ107" i="4"/>
  <c r="EN107" i="4"/>
  <c r="ER107" i="4"/>
  <c r="EV107" i="4"/>
  <c r="EZ107" i="4"/>
  <c r="FD107" i="4"/>
  <c r="FH107" i="4"/>
  <c r="FL107" i="4"/>
  <c r="FP107" i="4"/>
  <c r="FT107" i="4"/>
  <c r="FX107" i="4"/>
  <c r="GB107" i="4"/>
  <c r="GF107" i="4"/>
  <c r="GJ107" i="4"/>
  <c r="GN107" i="4"/>
  <c r="GR107" i="4"/>
  <c r="GV107" i="4"/>
  <c r="M107" i="4"/>
  <c r="Q107" i="4"/>
  <c r="U107" i="4"/>
  <c r="Y107" i="4"/>
  <c r="AC107" i="4"/>
  <c r="AG107" i="4"/>
  <c r="AK107" i="4"/>
  <c r="AO107" i="4"/>
  <c r="AS107" i="4"/>
  <c r="AW107" i="4"/>
  <c r="BA107" i="4"/>
  <c r="BE107" i="4"/>
  <c r="BI107" i="4"/>
  <c r="BM107" i="4"/>
  <c r="BQ107" i="4"/>
  <c r="BU107" i="4"/>
  <c r="BY107" i="4"/>
  <c r="CC107" i="4"/>
  <c r="CG107" i="4"/>
  <c r="CK107" i="4"/>
  <c r="CO107" i="4"/>
  <c r="CS107" i="4"/>
  <c r="CW107" i="4"/>
  <c r="DA107" i="4"/>
  <c r="DE107" i="4"/>
  <c r="DI107" i="4"/>
  <c r="DM107" i="4"/>
  <c r="DQ107" i="4"/>
  <c r="DU107" i="4"/>
  <c r="DY107" i="4"/>
  <c r="EC107" i="4"/>
  <c r="EG107" i="4"/>
  <c r="EK107" i="4"/>
  <c r="EO107" i="4"/>
  <c r="ES107" i="4"/>
  <c r="EW107" i="4"/>
  <c r="FA107" i="4"/>
  <c r="FE107" i="4"/>
  <c r="FI107" i="4"/>
  <c r="FM107" i="4"/>
  <c r="FQ107" i="4"/>
  <c r="FU107" i="4"/>
  <c r="FY107" i="4"/>
  <c r="GC107" i="4"/>
  <c r="GG107" i="4"/>
  <c r="GK107" i="4"/>
  <c r="GO107" i="4"/>
  <c r="S107" i="4"/>
  <c r="AA107" i="4"/>
  <c r="AI107" i="4"/>
  <c r="AQ107" i="4"/>
  <c r="AY107" i="4"/>
  <c r="BG107" i="4"/>
  <c r="BO107" i="4"/>
  <c r="BW107" i="4"/>
  <c r="CE107" i="4"/>
  <c r="CM107" i="4"/>
  <c r="CU107" i="4"/>
  <c r="DC107" i="4"/>
  <c r="DK107" i="4"/>
  <c r="DS107" i="4"/>
  <c r="EA107" i="4"/>
  <c r="EI107" i="4"/>
  <c r="EQ107" i="4"/>
  <c r="EY107" i="4"/>
  <c r="FG107" i="4"/>
  <c r="FO107" i="4"/>
  <c r="FW107" i="4"/>
  <c r="GE107" i="4"/>
  <c r="GM107" i="4"/>
  <c r="GT107" i="4"/>
  <c r="GY107" i="4"/>
  <c r="HC107" i="4"/>
  <c r="HG107" i="4"/>
  <c r="HK107" i="4"/>
  <c r="HO107" i="4"/>
  <c r="HS107" i="4"/>
  <c r="HW107" i="4"/>
  <c r="IA107" i="4"/>
  <c r="IE107" i="4"/>
  <c r="II107" i="4"/>
  <c r="IM107" i="4"/>
  <c r="IQ107" i="4"/>
  <c r="IU107" i="4"/>
  <c r="IY107" i="4"/>
  <c r="JC107" i="4"/>
  <c r="JG107" i="4"/>
  <c r="JK107" i="4"/>
  <c r="N107" i="4"/>
  <c r="V107" i="4"/>
  <c r="AD107" i="4"/>
  <c r="AL107" i="4"/>
  <c r="AT107" i="4"/>
  <c r="BB107" i="4"/>
  <c r="BJ107" i="4"/>
  <c r="BR107" i="4"/>
  <c r="BZ107" i="4"/>
  <c r="CH107" i="4"/>
  <c r="CP107" i="4"/>
  <c r="CX107" i="4"/>
  <c r="DF107" i="4"/>
  <c r="DN107" i="4"/>
  <c r="DV107" i="4"/>
  <c r="ED107" i="4"/>
  <c r="EL107" i="4"/>
  <c r="ET107" i="4"/>
  <c r="FB107" i="4"/>
  <c r="FJ107" i="4"/>
  <c r="FR107" i="4"/>
  <c r="FZ107" i="4"/>
  <c r="GH107" i="4"/>
  <c r="GP107" i="4"/>
  <c r="GU107" i="4"/>
  <c r="GZ107" i="4"/>
  <c r="HD107" i="4"/>
  <c r="HH107" i="4"/>
  <c r="HL107" i="4"/>
  <c r="HP107" i="4"/>
  <c r="HT107" i="4"/>
  <c r="HX107" i="4"/>
  <c r="IB107" i="4"/>
  <c r="IF107" i="4"/>
  <c r="IJ107" i="4"/>
  <c r="IN107" i="4"/>
  <c r="IR107" i="4"/>
  <c r="IV107" i="4"/>
  <c r="IZ107" i="4"/>
  <c r="JD107" i="4"/>
  <c r="JH107" i="4"/>
  <c r="JL107" i="4"/>
  <c r="O107" i="4"/>
  <c r="W107" i="4"/>
  <c r="AE107" i="4"/>
  <c r="AM107" i="4"/>
  <c r="AU107" i="4"/>
  <c r="BC107" i="4"/>
  <c r="BK107" i="4"/>
  <c r="BS107" i="4"/>
  <c r="CA107" i="4"/>
  <c r="CI107" i="4"/>
  <c r="CQ107" i="4"/>
  <c r="CY107" i="4"/>
  <c r="DG107" i="4"/>
  <c r="DO107" i="4"/>
  <c r="DW107" i="4"/>
  <c r="EE107" i="4"/>
  <c r="EM107" i="4"/>
  <c r="EU107" i="4"/>
  <c r="FC107" i="4"/>
  <c r="FK107" i="4"/>
  <c r="FS107" i="4"/>
  <c r="GA107" i="4"/>
  <c r="GI107" i="4"/>
  <c r="GQ107" i="4"/>
  <c r="GW107" i="4"/>
  <c r="HA107" i="4"/>
  <c r="HE107" i="4"/>
  <c r="HI107" i="4"/>
  <c r="HM107" i="4"/>
  <c r="HQ107" i="4"/>
  <c r="HU107" i="4"/>
  <c r="HY107" i="4"/>
  <c r="IC107" i="4"/>
  <c r="IG107" i="4"/>
  <c r="IK107" i="4"/>
  <c r="IO107" i="4"/>
  <c r="IS107" i="4"/>
  <c r="IW107" i="4"/>
  <c r="JA107" i="4"/>
  <c r="JE107" i="4"/>
  <c r="JI107" i="4"/>
  <c r="R107" i="4"/>
  <c r="Z107" i="4"/>
  <c r="AH107" i="4"/>
  <c r="AP107" i="4"/>
  <c r="AX107" i="4"/>
  <c r="BF107" i="4"/>
  <c r="BN107" i="4"/>
  <c r="BV107" i="4"/>
  <c r="CD107" i="4"/>
  <c r="CL107" i="4"/>
  <c r="CT107" i="4"/>
  <c r="DB107" i="4"/>
  <c r="DJ107" i="4"/>
  <c r="DR107" i="4"/>
  <c r="DZ107" i="4"/>
  <c r="EH107" i="4"/>
  <c r="EP107" i="4"/>
  <c r="EX107" i="4"/>
  <c r="FF107" i="4"/>
  <c r="FN107" i="4"/>
  <c r="FV107" i="4"/>
  <c r="GD107" i="4"/>
  <c r="GL107" i="4"/>
  <c r="GS107" i="4"/>
  <c r="GX107" i="4"/>
  <c r="HB107" i="4"/>
  <c r="HF107" i="4"/>
  <c r="HJ107" i="4"/>
  <c r="HN107" i="4"/>
  <c r="HR107" i="4"/>
  <c r="HV107" i="4"/>
  <c r="HZ107" i="4"/>
  <c r="ID107" i="4"/>
  <c r="IH107" i="4"/>
  <c r="IL107" i="4"/>
  <c r="IP107" i="4"/>
  <c r="IT107" i="4"/>
  <c r="IX107" i="4"/>
  <c r="JB107" i="4"/>
  <c r="JF107" i="4"/>
  <c r="JJ107" i="4"/>
  <c r="O118" i="4"/>
  <c r="S118" i="4"/>
  <c r="W118" i="4"/>
  <c r="AA118" i="4"/>
  <c r="AE118" i="4"/>
  <c r="AI118" i="4"/>
  <c r="AM118" i="4"/>
  <c r="AQ118" i="4"/>
  <c r="AU118" i="4"/>
  <c r="AY118" i="4"/>
  <c r="BC118" i="4"/>
  <c r="BG118" i="4"/>
  <c r="BK118" i="4"/>
  <c r="BO118" i="4"/>
  <c r="BS118" i="4"/>
  <c r="BW118" i="4"/>
  <c r="CA118" i="4"/>
  <c r="CE118" i="4"/>
  <c r="CI118" i="4"/>
  <c r="CM118" i="4"/>
  <c r="CQ118" i="4"/>
  <c r="CU118" i="4"/>
  <c r="CY118" i="4"/>
  <c r="DC118" i="4"/>
  <c r="DG118" i="4"/>
  <c r="DK118" i="4"/>
  <c r="DO118" i="4"/>
  <c r="DS118" i="4"/>
  <c r="DW118" i="4"/>
  <c r="EA118" i="4"/>
  <c r="EE118" i="4"/>
  <c r="EI118" i="4"/>
  <c r="EM118" i="4"/>
  <c r="EQ118" i="4"/>
  <c r="EU118" i="4"/>
  <c r="EY118" i="4"/>
  <c r="FC118" i="4"/>
  <c r="FG118" i="4"/>
  <c r="FK118" i="4"/>
  <c r="FO118" i="4"/>
  <c r="FS118" i="4"/>
  <c r="FW118" i="4"/>
  <c r="GA118" i="4"/>
  <c r="GE118" i="4"/>
  <c r="GI118" i="4"/>
  <c r="GM118" i="4"/>
  <c r="GQ118" i="4"/>
  <c r="GU118" i="4"/>
  <c r="GY118" i="4"/>
  <c r="HC118" i="4"/>
  <c r="HG118" i="4"/>
  <c r="HK118" i="4"/>
  <c r="HO118" i="4"/>
  <c r="HS118" i="4"/>
  <c r="HW118" i="4"/>
  <c r="IA118" i="4"/>
  <c r="IE118" i="4"/>
  <c r="II118" i="4"/>
  <c r="IM118" i="4"/>
  <c r="IQ118" i="4"/>
  <c r="IU118" i="4"/>
  <c r="IY118" i="4"/>
  <c r="JC118" i="4"/>
  <c r="JG118" i="4"/>
  <c r="JK118" i="4"/>
  <c r="P118" i="4"/>
  <c r="T118" i="4"/>
  <c r="X118" i="4"/>
  <c r="AB118" i="4"/>
  <c r="AF118" i="4"/>
  <c r="AJ118" i="4"/>
  <c r="AN118" i="4"/>
  <c r="AR118" i="4"/>
  <c r="AV118" i="4"/>
  <c r="AZ118" i="4"/>
  <c r="BD118" i="4"/>
  <c r="BH118" i="4"/>
  <c r="BL118" i="4"/>
  <c r="BP118" i="4"/>
  <c r="BT118" i="4"/>
  <c r="BX118" i="4"/>
  <c r="CB118" i="4"/>
  <c r="CF118" i="4"/>
  <c r="CJ118" i="4"/>
  <c r="CN118" i="4"/>
  <c r="CR118" i="4"/>
  <c r="CV118" i="4"/>
  <c r="CZ118" i="4"/>
  <c r="DD118" i="4"/>
  <c r="DH118" i="4"/>
  <c r="DL118" i="4"/>
  <c r="DP118" i="4"/>
  <c r="DT118" i="4"/>
  <c r="DX118" i="4"/>
  <c r="EB118" i="4"/>
  <c r="EF118" i="4"/>
  <c r="EJ118" i="4"/>
  <c r="EN118" i="4"/>
  <c r="ER118" i="4"/>
  <c r="EV118" i="4"/>
  <c r="EZ118" i="4"/>
  <c r="FD118" i="4"/>
  <c r="FH118" i="4"/>
  <c r="FL118" i="4"/>
  <c r="FP118" i="4"/>
  <c r="FT118" i="4"/>
  <c r="FX118" i="4"/>
  <c r="GB118" i="4"/>
  <c r="GF118" i="4"/>
  <c r="GJ118" i="4"/>
  <c r="GN118" i="4"/>
  <c r="GR118" i="4"/>
  <c r="GV118" i="4"/>
  <c r="GZ118" i="4"/>
  <c r="HD118" i="4"/>
  <c r="HH118" i="4"/>
  <c r="HL118" i="4"/>
  <c r="HP118" i="4"/>
  <c r="HT118" i="4"/>
  <c r="HX118" i="4"/>
  <c r="IB118" i="4"/>
  <c r="IF118" i="4"/>
  <c r="IJ118" i="4"/>
  <c r="IN118" i="4"/>
  <c r="IR118" i="4"/>
  <c r="IV118" i="4"/>
  <c r="IZ118" i="4"/>
  <c r="JD118" i="4"/>
  <c r="JH118" i="4"/>
  <c r="JL118" i="4"/>
  <c r="M118" i="4"/>
  <c r="Q118" i="4"/>
  <c r="U118" i="4"/>
  <c r="Y118" i="4"/>
  <c r="AC118" i="4"/>
  <c r="AG118" i="4"/>
  <c r="AK118" i="4"/>
  <c r="AO118" i="4"/>
  <c r="AS118" i="4"/>
  <c r="AW118" i="4"/>
  <c r="BA118" i="4"/>
  <c r="BE118" i="4"/>
  <c r="BI118" i="4"/>
  <c r="BM118" i="4"/>
  <c r="BQ118" i="4"/>
  <c r="BU118" i="4"/>
  <c r="BY118" i="4"/>
  <c r="CC118" i="4"/>
  <c r="CG118" i="4"/>
  <c r="CK118" i="4"/>
  <c r="CO118" i="4"/>
  <c r="CS118" i="4"/>
  <c r="CW118" i="4"/>
  <c r="DA118" i="4"/>
  <c r="DE118" i="4"/>
  <c r="DI118" i="4"/>
  <c r="DM118" i="4"/>
  <c r="DQ118" i="4"/>
  <c r="DU118" i="4"/>
  <c r="DY118" i="4"/>
  <c r="EC118" i="4"/>
  <c r="EG118" i="4"/>
  <c r="EK118" i="4"/>
  <c r="EO118" i="4"/>
  <c r="ES118" i="4"/>
  <c r="EW118" i="4"/>
  <c r="FA118" i="4"/>
  <c r="FE118" i="4"/>
  <c r="FI118" i="4"/>
  <c r="FM118" i="4"/>
  <c r="FQ118" i="4"/>
  <c r="FU118" i="4"/>
  <c r="FY118" i="4"/>
  <c r="GC118" i="4"/>
  <c r="GG118" i="4"/>
  <c r="GK118" i="4"/>
  <c r="GO118" i="4"/>
  <c r="GS118" i="4"/>
  <c r="GW118" i="4"/>
  <c r="HA118" i="4"/>
  <c r="HE118" i="4"/>
  <c r="HI118" i="4"/>
  <c r="HM118" i="4"/>
  <c r="HQ118" i="4"/>
  <c r="HU118" i="4"/>
  <c r="HY118" i="4"/>
  <c r="IC118" i="4"/>
  <c r="IG118" i="4"/>
  <c r="IK118" i="4"/>
  <c r="IO118" i="4"/>
  <c r="IS118" i="4"/>
  <c r="IW118" i="4"/>
  <c r="JA118" i="4"/>
  <c r="JE118" i="4"/>
  <c r="JI118" i="4"/>
  <c r="N118" i="4"/>
  <c r="R118" i="4"/>
  <c r="V118" i="4"/>
  <c r="Z118" i="4"/>
  <c r="AD118" i="4"/>
  <c r="AH118" i="4"/>
  <c r="AL118" i="4"/>
  <c r="AP118" i="4"/>
  <c r="AT118" i="4"/>
  <c r="AX118" i="4"/>
  <c r="BB118" i="4"/>
  <c r="BF118" i="4"/>
  <c r="BJ118" i="4"/>
  <c r="BN118" i="4"/>
  <c r="BR118" i="4"/>
  <c r="BV118" i="4"/>
  <c r="BZ118" i="4"/>
  <c r="CD118" i="4"/>
  <c r="CH118" i="4"/>
  <c r="CL118" i="4"/>
  <c r="CP118" i="4"/>
  <c r="CT118" i="4"/>
  <c r="CX118" i="4"/>
  <c r="DB118" i="4"/>
  <c r="DF118" i="4"/>
  <c r="DJ118" i="4"/>
  <c r="DN118" i="4"/>
  <c r="DR118" i="4"/>
  <c r="DV118" i="4"/>
  <c r="DZ118" i="4"/>
  <c r="ED118" i="4"/>
  <c r="EH118" i="4"/>
  <c r="EL118" i="4"/>
  <c r="EP118" i="4"/>
  <c r="ET118" i="4"/>
  <c r="EX118" i="4"/>
  <c r="FB118" i="4"/>
  <c r="FF118" i="4"/>
  <c r="FJ118" i="4"/>
  <c r="FN118" i="4"/>
  <c r="FR118" i="4"/>
  <c r="FV118" i="4"/>
  <c r="FZ118" i="4"/>
  <c r="GD118" i="4"/>
  <c r="GH118" i="4"/>
  <c r="GL118" i="4"/>
  <c r="GP118" i="4"/>
  <c r="GT118" i="4"/>
  <c r="GX118" i="4"/>
  <c r="HB118" i="4"/>
  <c r="HF118" i="4"/>
  <c r="HJ118" i="4"/>
  <c r="HN118" i="4"/>
  <c r="HR118" i="4"/>
  <c r="HV118" i="4"/>
  <c r="HZ118" i="4"/>
  <c r="ID118" i="4"/>
  <c r="IH118" i="4"/>
  <c r="IL118" i="4"/>
  <c r="IP118" i="4"/>
  <c r="IT118" i="4"/>
  <c r="IX118" i="4"/>
  <c r="JB118" i="4"/>
  <c r="JF118" i="4"/>
  <c r="JJ118" i="4"/>
  <c r="O66" i="4"/>
  <c r="S66" i="4"/>
  <c r="W66" i="4"/>
  <c r="AA66" i="4"/>
  <c r="AE66" i="4"/>
  <c r="AI66" i="4"/>
  <c r="AM66" i="4"/>
  <c r="AQ66" i="4"/>
  <c r="AU66" i="4"/>
  <c r="AY66" i="4"/>
  <c r="BC66" i="4"/>
  <c r="BG66" i="4"/>
  <c r="BK66" i="4"/>
  <c r="BO66" i="4"/>
  <c r="BS66" i="4"/>
  <c r="BW66" i="4"/>
  <c r="CA66" i="4"/>
  <c r="CE66" i="4"/>
  <c r="CI66" i="4"/>
  <c r="CM66" i="4"/>
  <c r="CQ66" i="4"/>
  <c r="CU66" i="4"/>
  <c r="CY66" i="4"/>
  <c r="DC66" i="4"/>
  <c r="DG66" i="4"/>
  <c r="DK66" i="4"/>
  <c r="DO66" i="4"/>
  <c r="DS66" i="4"/>
  <c r="DW66" i="4"/>
  <c r="EA66" i="4"/>
  <c r="EE66" i="4"/>
  <c r="EI66" i="4"/>
  <c r="EM66" i="4"/>
  <c r="EQ66" i="4"/>
  <c r="EU66" i="4"/>
  <c r="EY66" i="4"/>
  <c r="FC66" i="4"/>
  <c r="FG66" i="4"/>
  <c r="FK66" i="4"/>
  <c r="FO66" i="4"/>
  <c r="FS66" i="4"/>
  <c r="FW66" i="4"/>
  <c r="GA66" i="4"/>
  <c r="GE66" i="4"/>
  <c r="GI66" i="4"/>
  <c r="GM66" i="4"/>
  <c r="GQ66" i="4"/>
  <c r="GU66" i="4"/>
  <c r="GY66" i="4"/>
  <c r="HC66" i="4"/>
  <c r="HG66" i="4"/>
  <c r="HK66" i="4"/>
  <c r="HO66" i="4"/>
  <c r="HS66" i="4"/>
  <c r="HW66" i="4"/>
  <c r="IA66" i="4"/>
  <c r="IE66" i="4"/>
  <c r="II66" i="4"/>
  <c r="IM66" i="4"/>
  <c r="IQ66" i="4"/>
  <c r="IU66" i="4"/>
  <c r="IY66" i="4"/>
  <c r="JC66" i="4"/>
  <c r="JG66" i="4"/>
  <c r="JK66" i="4"/>
  <c r="P66" i="4"/>
  <c r="T66" i="4"/>
  <c r="X66" i="4"/>
  <c r="AB66" i="4"/>
  <c r="AF66" i="4"/>
  <c r="AJ66" i="4"/>
  <c r="AN66" i="4"/>
  <c r="AR66" i="4"/>
  <c r="AV66" i="4"/>
  <c r="AZ66" i="4"/>
  <c r="BD66" i="4"/>
  <c r="BH66" i="4"/>
  <c r="BL66" i="4"/>
  <c r="BP66" i="4"/>
  <c r="BT66" i="4"/>
  <c r="BX66" i="4"/>
  <c r="CB66" i="4"/>
  <c r="CF66" i="4"/>
  <c r="CJ66" i="4"/>
  <c r="CN66" i="4"/>
  <c r="CR66" i="4"/>
  <c r="CV66" i="4"/>
  <c r="CZ66" i="4"/>
  <c r="DD66" i="4"/>
  <c r="DH66" i="4"/>
  <c r="DL66" i="4"/>
  <c r="DP66" i="4"/>
  <c r="DT66" i="4"/>
  <c r="DX66" i="4"/>
  <c r="EB66" i="4"/>
  <c r="EF66" i="4"/>
  <c r="EJ66" i="4"/>
  <c r="EN66" i="4"/>
  <c r="ER66" i="4"/>
  <c r="EV66" i="4"/>
  <c r="EZ66" i="4"/>
  <c r="FD66" i="4"/>
  <c r="FH66" i="4"/>
  <c r="FL66" i="4"/>
  <c r="FP66" i="4"/>
  <c r="FT66" i="4"/>
  <c r="FX66" i="4"/>
  <c r="GB66" i="4"/>
  <c r="GF66" i="4"/>
  <c r="GJ66" i="4"/>
  <c r="GN66" i="4"/>
  <c r="GR66" i="4"/>
  <c r="GV66" i="4"/>
  <c r="GZ66" i="4"/>
  <c r="HD66" i="4"/>
  <c r="HH66" i="4"/>
  <c r="HL66" i="4"/>
  <c r="HP66" i="4"/>
  <c r="HT66" i="4"/>
  <c r="HX66" i="4"/>
  <c r="IB66" i="4"/>
  <c r="IF66" i="4"/>
  <c r="IJ66" i="4"/>
  <c r="IN66" i="4"/>
  <c r="IR66" i="4"/>
  <c r="IV66" i="4"/>
  <c r="IZ66" i="4"/>
  <c r="JD66" i="4"/>
  <c r="JH66" i="4"/>
  <c r="JL66" i="4"/>
  <c r="M66" i="4"/>
  <c r="Q66" i="4"/>
  <c r="U66" i="4"/>
  <c r="Y66" i="4"/>
  <c r="AC66" i="4"/>
  <c r="AG66" i="4"/>
  <c r="AK66" i="4"/>
  <c r="AO66" i="4"/>
  <c r="AS66" i="4"/>
  <c r="AW66" i="4"/>
  <c r="BA66" i="4"/>
  <c r="BE66" i="4"/>
  <c r="BI66" i="4"/>
  <c r="BM66" i="4"/>
  <c r="BQ66" i="4"/>
  <c r="BU66" i="4"/>
  <c r="BY66" i="4"/>
  <c r="CC66" i="4"/>
  <c r="CG66" i="4"/>
  <c r="CK66" i="4"/>
  <c r="CO66" i="4"/>
  <c r="CS66" i="4"/>
  <c r="CW66" i="4"/>
  <c r="DA66" i="4"/>
  <c r="DE66" i="4"/>
  <c r="DI66" i="4"/>
  <c r="DM66" i="4"/>
  <c r="DQ66" i="4"/>
  <c r="DU66" i="4"/>
  <c r="DY66" i="4"/>
  <c r="EC66" i="4"/>
  <c r="EG66" i="4"/>
  <c r="EK66" i="4"/>
  <c r="EO66" i="4"/>
  <c r="ES66" i="4"/>
  <c r="EW66" i="4"/>
  <c r="FA66" i="4"/>
  <c r="FE66" i="4"/>
  <c r="FI66" i="4"/>
  <c r="FM66" i="4"/>
  <c r="FQ66" i="4"/>
  <c r="FU66" i="4"/>
  <c r="FY66" i="4"/>
  <c r="GC66" i="4"/>
  <c r="GG66" i="4"/>
  <c r="GK66" i="4"/>
  <c r="GO66" i="4"/>
  <c r="GS66" i="4"/>
  <c r="GW66" i="4"/>
  <c r="HA66" i="4"/>
  <c r="HE66" i="4"/>
  <c r="HI66" i="4"/>
  <c r="HM66" i="4"/>
  <c r="HQ66" i="4"/>
  <c r="HU66" i="4"/>
  <c r="HY66" i="4"/>
  <c r="IC66" i="4"/>
  <c r="IG66" i="4"/>
  <c r="IK66" i="4"/>
  <c r="IO66" i="4"/>
  <c r="IS66" i="4"/>
  <c r="IW66" i="4"/>
  <c r="JA66" i="4"/>
  <c r="JE66" i="4"/>
  <c r="JI66" i="4"/>
  <c r="N66" i="4"/>
  <c r="R66" i="4"/>
  <c r="V66" i="4"/>
  <c r="Z66" i="4"/>
  <c r="AD66" i="4"/>
  <c r="AH66" i="4"/>
  <c r="AL66" i="4"/>
  <c r="AP66" i="4"/>
  <c r="AT66" i="4"/>
  <c r="AX66" i="4"/>
  <c r="BB66" i="4"/>
  <c r="BF66" i="4"/>
  <c r="BJ66" i="4"/>
  <c r="BN66" i="4"/>
  <c r="BR66" i="4"/>
  <c r="BV66" i="4"/>
  <c r="BZ66" i="4"/>
  <c r="CD66" i="4"/>
  <c r="CH66" i="4"/>
  <c r="CL66" i="4"/>
  <c r="CP66" i="4"/>
  <c r="CT66" i="4"/>
  <c r="CX66" i="4"/>
  <c r="DB66" i="4"/>
  <c r="DF66" i="4"/>
  <c r="DJ66" i="4"/>
  <c r="DN66" i="4"/>
  <c r="DR66" i="4"/>
  <c r="DV66" i="4"/>
  <c r="DZ66" i="4"/>
  <c r="ED66" i="4"/>
  <c r="EH66" i="4"/>
  <c r="EL66" i="4"/>
  <c r="EP66" i="4"/>
  <c r="ET66" i="4"/>
  <c r="EX66" i="4"/>
  <c r="FB66" i="4"/>
  <c r="FF66" i="4"/>
  <c r="FJ66" i="4"/>
  <c r="FN66" i="4"/>
  <c r="FR66" i="4"/>
  <c r="FV66" i="4"/>
  <c r="FZ66" i="4"/>
  <c r="GD66" i="4"/>
  <c r="GH66" i="4"/>
  <c r="GL66" i="4"/>
  <c r="GP66" i="4"/>
  <c r="GT66" i="4"/>
  <c r="GX66" i="4"/>
  <c r="HB66" i="4"/>
  <c r="HF66" i="4"/>
  <c r="HJ66" i="4"/>
  <c r="HN66" i="4"/>
  <c r="HR66" i="4"/>
  <c r="HV66" i="4"/>
  <c r="HZ66" i="4"/>
  <c r="ID66" i="4"/>
  <c r="IH66" i="4"/>
  <c r="IL66" i="4"/>
  <c r="IP66" i="4"/>
  <c r="IT66" i="4"/>
  <c r="IX66" i="4"/>
  <c r="JB66" i="4"/>
  <c r="JF66" i="4"/>
  <c r="JJ66" i="4"/>
  <c r="O135" i="4"/>
  <c r="S135" i="4"/>
  <c r="W135" i="4"/>
  <c r="AA135" i="4"/>
  <c r="AE135" i="4"/>
  <c r="AI135" i="4"/>
  <c r="AM135" i="4"/>
  <c r="AQ135" i="4"/>
  <c r="AU135" i="4"/>
  <c r="AY135" i="4"/>
  <c r="BC135" i="4"/>
  <c r="BG135" i="4"/>
  <c r="BK135" i="4"/>
  <c r="BO135" i="4"/>
  <c r="BS135" i="4"/>
  <c r="BW135" i="4"/>
  <c r="CA135" i="4"/>
  <c r="CE135" i="4"/>
  <c r="CI135" i="4"/>
  <c r="CM135" i="4"/>
  <c r="CQ135" i="4"/>
  <c r="CU135" i="4"/>
  <c r="CY135" i="4"/>
  <c r="DC135" i="4"/>
  <c r="DG135" i="4"/>
  <c r="DK135" i="4"/>
  <c r="DO135" i="4"/>
  <c r="DS135" i="4"/>
  <c r="DW135" i="4"/>
  <c r="EA135" i="4"/>
  <c r="EE135" i="4"/>
  <c r="EI135" i="4"/>
  <c r="EM135" i="4"/>
  <c r="EQ135" i="4"/>
  <c r="EU135" i="4"/>
  <c r="EY135" i="4"/>
  <c r="FC135" i="4"/>
  <c r="FG135" i="4"/>
  <c r="FK135" i="4"/>
  <c r="FO135" i="4"/>
  <c r="FS135" i="4"/>
  <c r="FW135" i="4"/>
  <c r="GA135" i="4"/>
  <c r="GE135" i="4"/>
  <c r="GI135" i="4"/>
  <c r="GM135" i="4"/>
  <c r="GQ135" i="4"/>
  <c r="GU135" i="4"/>
  <c r="GY135" i="4"/>
  <c r="HC135" i="4"/>
  <c r="HG135" i="4"/>
  <c r="HK135" i="4"/>
  <c r="HO135" i="4"/>
  <c r="HS135" i="4"/>
  <c r="HW135" i="4"/>
  <c r="IA135" i="4"/>
  <c r="IE135" i="4"/>
  <c r="II135" i="4"/>
  <c r="IM135" i="4"/>
  <c r="IQ135" i="4"/>
  <c r="IU135" i="4"/>
  <c r="IY135" i="4"/>
  <c r="JC135" i="4"/>
  <c r="JG135" i="4"/>
  <c r="JK135" i="4"/>
  <c r="P135" i="4"/>
  <c r="T135" i="4"/>
  <c r="X135" i="4"/>
  <c r="AB135" i="4"/>
  <c r="AF135" i="4"/>
  <c r="AJ135" i="4"/>
  <c r="AN135" i="4"/>
  <c r="AR135" i="4"/>
  <c r="AV135" i="4"/>
  <c r="AZ135" i="4"/>
  <c r="BD135" i="4"/>
  <c r="BH135" i="4"/>
  <c r="BL135" i="4"/>
  <c r="BP135" i="4"/>
  <c r="BT135" i="4"/>
  <c r="BX135" i="4"/>
  <c r="CB135" i="4"/>
  <c r="CF135" i="4"/>
  <c r="CJ135" i="4"/>
  <c r="CN135" i="4"/>
  <c r="CR135" i="4"/>
  <c r="CV135" i="4"/>
  <c r="CZ135" i="4"/>
  <c r="DD135" i="4"/>
  <c r="DH135" i="4"/>
  <c r="DL135" i="4"/>
  <c r="DP135" i="4"/>
  <c r="DT135" i="4"/>
  <c r="DX135" i="4"/>
  <c r="EB135" i="4"/>
  <c r="EF135" i="4"/>
  <c r="EJ135" i="4"/>
  <c r="EN135" i="4"/>
  <c r="ER135" i="4"/>
  <c r="EV135" i="4"/>
  <c r="EZ135" i="4"/>
  <c r="FD135" i="4"/>
  <c r="FH135" i="4"/>
  <c r="FL135" i="4"/>
  <c r="FP135" i="4"/>
  <c r="FT135" i="4"/>
  <c r="FX135" i="4"/>
  <c r="GB135" i="4"/>
  <c r="GF135" i="4"/>
  <c r="GJ135" i="4"/>
  <c r="GN135" i="4"/>
  <c r="GR135" i="4"/>
  <c r="GV135" i="4"/>
  <c r="GZ135" i="4"/>
  <c r="HD135" i="4"/>
  <c r="HH135" i="4"/>
  <c r="HL135" i="4"/>
  <c r="HP135" i="4"/>
  <c r="HT135" i="4"/>
  <c r="HX135" i="4"/>
  <c r="IB135" i="4"/>
  <c r="IF135" i="4"/>
  <c r="IJ135" i="4"/>
  <c r="IN135" i="4"/>
  <c r="IR135" i="4"/>
  <c r="IV135" i="4"/>
  <c r="IZ135" i="4"/>
  <c r="JD135" i="4"/>
  <c r="JH135" i="4"/>
  <c r="JL135" i="4"/>
  <c r="M135" i="4"/>
  <c r="Q135" i="4"/>
  <c r="U135" i="4"/>
  <c r="Y135" i="4"/>
  <c r="AC135" i="4"/>
  <c r="AG135" i="4"/>
  <c r="AK135" i="4"/>
  <c r="AO135" i="4"/>
  <c r="AS135" i="4"/>
  <c r="AW135" i="4"/>
  <c r="BA135" i="4"/>
  <c r="BE135" i="4"/>
  <c r="BI135" i="4"/>
  <c r="BM135" i="4"/>
  <c r="BQ135" i="4"/>
  <c r="BU135" i="4"/>
  <c r="BY135" i="4"/>
  <c r="CC135" i="4"/>
  <c r="CG135" i="4"/>
  <c r="CK135" i="4"/>
  <c r="CO135" i="4"/>
  <c r="CS135" i="4"/>
  <c r="CW135" i="4"/>
  <c r="DA135" i="4"/>
  <c r="DE135" i="4"/>
  <c r="DI135" i="4"/>
  <c r="DM135" i="4"/>
  <c r="DQ135" i="4"/>
  <c r="DU135" i="4"/>
  <c r="DY135" i="4"/>
  <c r="EC135" i="4"/>
  <c r="EG135" i="4"/>
  <c r="EK135" i="4"/>
  <c r="EO135" i="4"/>
  <c r="ES135" i="4"/>
  <c r="EW135" i="4"/>
  <c r="FA135" i="4"/>
  <c r="FE135" i="4"/>
  <c r="FI135" i="4"/>
  <c r="FM135" i="4"/>
  <c r="FQ135" i="4"/>
  <c r="FU135" i="4"/>
  <c r="FY135" i="4"/>
  <c r="GC135" i="4"/>
  <c r="GG135" i="4"/>
  <c r="GK135" i="4"/>
  <c r="GO135" i="4"/>
  <c r="GS135" i="4"/>
  <c r="GW135" i="4"/>
  <c r="HA135" i="4"/>
  <c r="HE135" i="4"/>
  <c r="HI135" i="4"/>
  <c r="HM135" i="4"/>
  <c r="HQ135" i="4"/>
  <c r="HU135" i="4"/>
  <c r="HY135" i="4"/>
  <c r="IC135" i="4"/>
  <c r="IG135" i="4"/>
  <c r="IK135" i="4"/>
  <c r="IO135" i="4"/>
  <c r="IS135" i="4"/>
  <c r="IW135" i="4"/>
  <c r="JA135" i="4"/>
  <c r="JE135" i="4"/>
  <c r="JI135" i="4"/>
  <c r="N135" i="4"/>
  <c r="R135" i="4"/>
  <c r="V135" i="4"/>
  <c r="Z135" i="4"/>
  <c r="AD135" i="4"/>
  <c r="AH135" i="4"/>
  <c r="AL135" i="4"/>
  <c r="AP135" i="4"/>
  <c r="AT135" i="4"/>
  <c r="AX135" i="4"/>
  <c r="BB135" i="4"/>
  <c r="BF135" i="4"/>
  <c r="BJ135" i="4"/>
  <c r="BN135" i="4"/>
  <c r="BR135" i="4"/>
  <c r="BV135" i="4"/>
  <c r="BZ135" i="4"/>
  <c r="CD135" i="4"/>
  <c r="CH135" i="4"/>
  <c r="CL135" i="4"/>
  <c r="CP135" i="4"/>
  <c r="CT135" i="4"/>
  <c r="CX135" i="4"/>
  <c r="DB135" i="4"/>
  <c r="DF135" i="4"/>
  <c r="DJ135" i="4"/>
  <c r="DN135" i="4"/>
  <c r="DR135" i="4"/>
  <c r="DV135" i="4"/>
  <c r="DZ135" i="4"/>
  <c r="ED135" i="4"/>
  <c r="EH135" i="4"/>
  <c r="EL135" i="4"/>
  <c r="EP135" i="4"/>
  <c r="ET135" i="4"/>
  <c r="EX135" i="4"/>
  <c r="FB135" i="4"/>
  <c r="FF135" i="4"/>
  <c r="FJ135" i="4"/>
  <c r="FN135" i="4"/>
  <c r="FR135" i="4"/>
  <c r="FV135" i="4"/>
  <c r="FZ135" i="4"/>
  <c r="GD135" i="4"/>
  <c r="GH135" i="4"/>
  <c r="GL135" i="4"/>
  <c r="GP135" i="4"/>
  <c r="GT135" i="4"/>
  <c r="GX135" i="4"/>
  <c r="HB135" i="4"/>
  <c r="HF135" i="4"/>
  <c r="HJ135" i="4"/>
  <c r="HN135" i="4"/>
  <c r="HR135" i="4"/>
  <c r="HV135" i="4"/>
  <c r="HZ135" i="4"/>
  <c r="ID135" i="4"/>
  <c r="IH135" i="4"/>
  <c r="IL135" i="4"/>
  <c r="IP135" i="4"/>
  <c r="IT135" i="4"/>
  <c r="IX135" i="4"/>
  <c r="JB135" i="4"/>
  <c r="JF135" i="4"/>
  <c r="JJ135" i="4"/>
  <c r="O67" i="4"/>
  <c r="S67" i="4"/>
  <c r="W67" i="4"/>
  <c r="AA67" i="4"/>
  <c r="AE67" i="4"/>
  <c r="AI67" i="4"/>
  <c r="AM67" i="4"/>
  <c r="AQ67" i="4"/>
  <c r="AU67" i="4"/>
  <c r="AY67" i="4"/>
  <c r="BC67" i="4"/>
  <c r="BG67" i="4"/>
  <c r="BK67" i="4"/>
  <c r="BO67" i="4"/>
  <c r="BS67" i="4"/>
  <c r="BW67" i="4"/>
  <c r="CA67" i="4"/>
  <c r="CE67" i="4"/>
  <c r="CI67" i="4"/>
  <c r="CM67" i="4"/>
  <c r="CQ67" i="4"/>
  <c r="CU67" i="4"/>
  <c r="CY67" i="4"/>
  <c r="DC67" i="4"/>
  <c r="DG67" i="4"/>
  <c r="DK67" i="4"/>
  <c r="DO67" i="4"/>
  <c r="DS67" i="4"/>
  <c r="DW67" i="4"/>
  <c r="EA67" i="4"/>
  <c r="EE67" i="4"/>
  <c r="EI67" i="4"/>
  <c r="EM67" i="4"/>
  <c r="EQ67" i="4"/>
  <c r="EU67" i="4"/>
  <c r="EY67" i="4"/>
  <c r="FC67" i="4"/>
  <c r="FG67" i="4"/>
  <c r="FK67" i="4"/>
  <c r="FO67" i="4"/>
  <c r="FS67" i="4"/>
  <c r="FW67" i="4"/>
  <c r="GA67" i="4"/>
  <c r="GE67" i="4"/>
  <c r="GI67" i="4"/>
  <c r="GM67" i="4"/>
  <c r="GQ67" i="4"/>
  <c r="GU67" i="4"/>
  <c r="GY67" i="4"/>
  <c r="HC67" i="4"/>
  <c r="HG67" i="4"/>
  <c r="HK67" i="4"/>
  <c r="HO67" i="4"/>
  <c r="HS67" i="4"/>
  <c r="HW67" i="4"/>
  <c r="IA67" i="4"/>
  <c r="IE67" i="4"/>
  <c r="II67" i="4"/>
  <c r="IM67" i="4"/>
  <c r="IQ67" i="4"/>
  <c r="IU67" i="4"/>
  <c r="IY67" i="4"/>
  <c r="JC67" i="4"/>
  <c r="JG67" i="4"/>
  <c r="JK67" i="4"/>
  <c r="P67" i="4"/>
  <c r="T67" i="4"/>
  <c r="X67" i="4"/>
  <c r="AB67" i="4"/>
  <c r="AF67" i="4"/>
  <c r="AJ67" i="4"/>
  <c r="AN67" i="4"/>
  <c r="AR67" i="4"/>
  <c r="AV67" i="4"/>
  <c r="AZ67" i="4"/>
  <c r="BD67" i="4"/>
  <c r="BH67" i="4"/>
  <c r="BL67" i="4"/>
  <c r="BP67" i="4"/>
  <c r="BT67" i="4"/>
  <c r="BX67" i="4"/>
  <c r="CB67" i="4"/>
  <c r="CF67" i="4"/>
  <c r="CJ67" i="4"/>
  <c r="CN67" i="4"/>
  <c r="CR67" i="4"/>
  <c r="CV67" i="4"/>
  <c r="CZ67" i="4"/>
  <c r="DD67" i="4"/>
  <c r="DH67" i="4"/>
  <c r="DL67" i="4"/>
  <c r="DP67" i="4"/>
  <c r="DT67" i="4"/>
  <c r="DX67" i="4"/>
  <c r="EB67" i="4"/>
  <c r="EF67" i="4"/>
  <c r="EJ67" i="4"/>
  <c r="EN67" i="4"/>
  <c r="ER67" i="4"/>
  <c r="EV67" i="4"/>
  <c r="EZ67" i="4"/>
  <c r="FD67" i="4"/>
  <c r="FH67" i="4"/>
  <c r="FL67" i="4"/>
  <c r="FP67" i="4"/>
  <c r="FT67" i="4"/>
  <c r="FX67" i="4"/>
  <c r="GB67" i="4"/>
  <c r="GF67" i="4"/>
  <c r="GJ67" i="4"/>
  <c r="GN67" i="4"/>
  <c r="GR67" i="4"/>
  <c r="GV67" i="4"/>
  <c r="GZ67" i="4"/>
  <c r="HD67" i="4"/>
  <c r="HH67" i="4"/>
  <c r="HL67" i="4"/>
  <c r="HP67" i="4"/>
  <c r="HT67" i="4"/>
  <c r="HX67" i="4"/>
  <c r="IB67" i="4"/>
  <c r="IF67" i="4"/>
  <c r="IJ67" i="4"/>
  <c r="IN67" i="4"/>
  <c r="IR67" i="4"/>
  <c r="IV67" i="4"/>
  <c r="IZ67" i="4"/>
  <c r="JD67" i="4"/>
  <c r="JH67" i="4"/>
  <c r="JL67" i="4"/>
  <c r="M67" i="4"/>
  <c r="Q67" i="4"/>
  <c r="U67" i="4"/>
  <c r="Y67" i="4"/>
  <c r="AC67" i="4"/>
  <c r="AG67" i="4"/>
  <c r="AK67" i="4"/>
  <c r="AO67" i="4"/>
  <c r="AS67" i="4"/>
  <c r="AW67" i="4"/>
  <c r="BA67" i="4"/>
  <c r="BE67" i="4"/>
  <c r="BI67" i="4"/>
  <c r="BM67" i="4"/>
  <c r="BQ67" i="4"/>
  <c r="BU67" i="4"/>
  <c r="BY67" i="4"/>
  <c r="CC67" i="4"/>
  <c r="CG67" i="4"/>
  <c r="CK67" i="4"/>
  <c r="CO67" i="4"/>
  <c r="CS67" i="4"/>
  <c r="CW67" i="4"/>
  <c r="DA67" i="4"/>
  <c r="DE67" i="4"/>
  <c r="DI67" i="4"/>
  <c r="DM67" i="4"/>
  <c r="DQ67" i="4"/>
  <c r="DU67" i="4"/>
  <c r="DY67" i="4"/>
  <c r="EC67" i="4"/>
  <c r="EG67" i="4"/>
  <c r="EK67" i="4"/>
  <c r="EO67" i="4"/>
  <c r="ES67" i="4"/>
  <c r="EW67" i="4"/>
  <c r="FA67" i="4"/>
  <c r="FE67" i="4"/>
  <c r="FI67" i="4"/>
  <c r="FM67" i="4"/>
  <c r="FQ67" i="4"/>
  <c r="FU67" i="4"/>
  <c r="FY67" i="4"/>
  <c r="GC67" i="4"/>
  <c r="GG67" i="4"/>
  <c r="GK67" i="4"/>
  <c r="GO67" i="4"/>
  <c r="GS67" i="4"/>
  <c r="GW67" i="4"/>
  <c r="HA67" i="4"/>
  <c r="HE67" i="4"/>
  <c r="HI67" i="4"/>
  <c r="HM67" i="4"/>
  <c r="HQ67" i="4"/>
  <c r="HU67" i="4"/>
  <c r="HY67" i="4"/>
  <c r="IC67" i="4"/>
  <c r="IG67" i="4"/>
  <c r="IK67" i="4"/>
  <c r="IO67" i="4"/>
  <c r="IS67" i="4"/>
  <c r="IW67" i="4"/>
  <c r="JA67" i="4"/>
  <c r="JE67" i="4"/>
  <c r="JI67" i="4"/>
  <c r="N67" i="4"/>
  <c r="R67" i="4"/>
  <c r="V67" i="4"/>
  <c r="Z67" i="4"/>
  <c r="AD67" i="4"/>
  <c r="AH67" i="4"/>
  <c r="AL67" i="4"/>
  <c r="AP67" i="4"/>
  <c r="AT67" i="4"/>
  <c r="AX67" i="4"/>
  <c r="BB67" i="4"/>
  <c r="BF67" i="4"/>
  <c r="BJ67" i="4"/>
  <c r="BN67" i="4"/>
  <c r="BR67" i="4"/>
  <c r="BV67" i="4"/>
  <c r="BZ67" i="4"/>
  <c r="CD67" i="4"/>
  <c r="CH67" i="4"/>
  <c r="CL67" i="4"/>
  <c r="CP67" i="4"/>
  <c r="CT67" i="4"/>
  <c r="CX67" i="4"/>
  <c r="DB67" i="4"/>
  <c r="DF67" i="4"/>
  <c r="DJ67" i="4"/>
  <c r="DN67" i="4"/>
  <c r="DR67" i="4"/>
  <c r="DV67" i="4"/>
  <c r="DZ67" i="4"/>
  <c r="ED67" i="4"/>
  <c r="EH67" i="4"/>
  <c r="EL67" i="4"/>
  <c r="EP67" i="4"/>
  <c r="ET67" i="4"/>
  <c r="EX67" i="4"/>
  <c r="FB67" i="4"/>
  <c r="FF67" i="4"/>
  <c r="FJ67" i="4"/>
  <c r="FN67" i="4"/>
  <c r="FR67" i="4"/>
  <c r="FV67" i="4"/>
  <c r="FZ67" i="4"/>
  <c r="GD67" i="4"/>
  <c r="GH67" i="4"/>
  <c r="GL67" i="4"/>
  <c r="GP67" i="4"/>
  <c r="GT67" i="4"/>
  <c r="GX67" i="4"/>
  <c r="HB67" i="4"/>
  <c r="HF67" i="4"/>
  <c r="HJ67" i="4"/>
  <c r="HN67" i="4"/>
  <c r="HR67" i="4"/>
  <c r="HV67" i="4"/>
  <c r="HZ67" i="4"/>
  <c r="ID67" i="4"/>
  <c r="IH67" i="4"/>
  <c r="IL67" i="4"/>
  <c r="IP67" i="4"/>
  <c r="IT67" i="4"/>
  <c r="IX67" i="4"/>
  <c r="JB67" i="4"/>
  <c r="JF67" i="4"/>
  <c r="JJ67" i="4"/>
  <c r="O131" i="4"/>
  <c r="S131" i="4"/>
  <c r="W131" i="4"/>
  <c r="AA131" i="4"/>
  <c r="AE131" i="4"/>
  <c r="AI131" i="4"/>
  <c r="AM131" i="4"/>
  <c r="AQ131" i="4"/>
  <c r="AU131" i="4"/>
  <c r="AY131" i="4"/>
  <c r="BC131" i="4"/>
  <c r="BG131" i="4"/>
  <c r="BK131" i="4"/>
  <c r="BO131" i="4"/>
  <c r="BS131" i="4"/>
  <c r="BW131" i="4"/>
  <c r="CA131" i="4"/>
  <c r="CE131" i="4"/>
  <c r="CI131" i="4"/>
  <c r="CM131" i="4"/>
  <c r="CQ131" i="4"/>
  <c r="CU131" i="4"/>
  <c r="CY131" i="4"/>
  <c r="DC131" i="4"/>
  <c r="DG131" i="4"/>
  <c r="DK131" i="4"/>
  <c r="DO131" i="4"/>
  <c r="DS131" i="4"/>
  <c r="DW131" i="4"/>
  <c r="EA131" i="4"/>
  <c r="EE131" i="4"/>
  <c r="EI131" i="4"/>
  <c r="EM131" i="4"/>
  <c r="EQ131" i="4"/>
  <c r="EU131" i="4"/>
  <c r="EY131" i="4"/>
  <c r="FC131" i="4"/>
  <c r="FG131" i="4"/>
  <c r="FK131" i="4"/>
  <c r="FO131" i="4"/>
  <c r="FS131" i="4"/>
  <c r="FW131" i="4"/>
  <c r="GA131" i="4"/>
  <c r="GE131" i="4"/>
  <c r="GI131" i="4"/>
  <c r="GM131" i="4"/>
  <c r="GQ131" i="4"/>
  <c r="GU131" i="4"/>
  <c r="GY131" i="4"/>
  <c r="HC131" i="4"/>
  <c r="HG131" i="4"/>
  <c r="HK131" i="4"/>
  <c r="HO131" i="4"/>
  <c r="HS131" i="4"/>
  <c r="HW131" i="4"/>
  <c r="IA131" i="4"/>
  <c r="IE131" i="4"/>
  <c r="II131" i="4"/>
  <c r="IM131" i="4"/>
  <c r="IQ131" i="4"/>
  <c r="IU131" i="4"/>
  <c r="IY131" i="4"/>
  <c r="JC131" i="4"/>
  <c r="JG131" i="4"/>
  <c r="JK131" i="4"/>
  <c r="P131" i="4"/>
  <c r="T131" i="4"/>
  <c r="X131" i="4"/>
  <c r="AB131" i="4"/>
  <c r="AF131" i="4"/>
  <c r="AJ131" i="4"/>
  <c r="AN131" i="4"/>
  <c r="AR131" i="4"/>
  <c r="AV131" i="4"/>
  <c r="AZ131" i="4"/>
  <c r="BD131" i="4"/>
  <c r="BH131" i="4"/>
  <c r="BL131" i="4"/>
  <c r="BP131" i="4"/>
  <c r="BT131" i="4"/>
  <c r="BX131" i="4"/>
  <c r="CB131" i="4"/>
  <c r="CF131" i="4"/>
  <c r="CJ131" i="4"/>
  <c r="CN131" i="4"/>
  <c r="CR131" i="4"/>
  <c r="CV131" i="4"/>
  <c r="CZ131" i="4"/>
  <c r="DD131" i="4"/>
  <c r="DH131" i="4"/>
  <c r="DL131" i="4"/>
  <c r="DP131" i="4"/>
  <c r="DT131" i="4"/>
  <c r="DX131" i="4"/>
  <c r="EB131" i="4"/>
  <c r="EF131" i="4"/>
  <c r="EJ131" i="4"/>
  <c r="EN131" i="4"/>
  <c r="ER131" i="4"/>
  <c r="EV131" i="4"/>
  <c r="EZ131" i="4"/>
  <c r="FD131" i="4"/>
  <c r="FH131" i="4"/>
  <c r="FL131" i="4"/>
  <c r="FP131" i="4"/>
  <c r="FT131" i="4"/>
  <c r="FX131" i="4"/>
  <c r="GB131" i="4"/>
  <c r="GF131" i="4"/>
  <c r="GJ131" i="4"/>
  <c r="GN131" i="4"/>
  <c r="GR131" i="4"/>
  <c r="GV131" i="4"/>
  <c r="GZ131" i="4"/>
  <c r="HD131" i="4"/>
  <c r="HH131" i="4"/>
  <c r="HL131" i="4"/>
  <c r="HP131" i="4"/>
  <c r="HT131" i="4"/>
  <c r="HX131" i="4"/>
  <c r="IB131" i="4"/>
  <c r="IF131" i="4"/>
  <c r="IJ131" i="4"/>
  <c r="IN131" i="4"/>
  <c r="IR131" i="4"/>
  <c r="IV131" i="4"/>
  <c r="IZ131" i="4"/>
  <c r="JD131" i="4"/>
  <c r="JH131" i="4"/>
  <c r="JL131" i="4"/>
  <c r="M131" i="4"/>
  <c r="Q131" i="4"/>
  <c r="U131" i="4"/>
  <c r="Y131" i="4"/>
  <c r="AC131" i="4"/>
  <c r="AG131" i="4"/>
  <c r="AK131" i="4"/>
  <c r="AO131" i="4"/>
  <c r="AS131" i="4"/>
  <c r="AW131" i="4"/>
  <c r="BA131" i="4"/>
  <c r="BE131" i="4"/>
  <c r="BI131" i="4"/>
  <c r="BM131" i="4"/>
  <c r="BQ131" i="4"/>
  <c r="BU131" i="4"/>
  <c r="BY131" i="4"/>
  <c r="CC131" i="4"/>
  <c r="CG131" i="4"/>
  <c r="CK131" i="4"/>
  <c r="CO131" i="4"/>
  <c r="CS131" i="4"/>
  <c r="CW131" i="4"/>
  <c r="DA131" i="4"/>
  <c r="DE131" i="4"/>
  <c r="DI131" i="4"/>
  <c r="DM131" i="4"/>
  <c r="DQ131" i="4"/>
  <c r="DU131" i="4"/>
  <c r="DY131" i="4"/>
  <c r="EC131" i="4"/>
  <c r="EG131" i="4"/>
  <c r="EK131" i="4"/>
  <c r="EO131" i="4"/>
  <c r="ES131" i="4"/>
  <c r="EW131" i="4"/>
  <c r="FA131" i="4"/>
  <c r="FE131" i="4"/>
  <c r="FI131" i="4"/>
  <c r="FM131" i="4"/>
  <c r="FQ131" i="4"/>
  <c r="FU131" i="4"/>
  <c r="FY131" i="4"/>
  <c r="GC131" i="4"/>
  <c r="GG131" i="4"/>
  <c r="GK131" i="4"/>
  <c r="GO131" i="4"/>
  <c r="GS131" i="4"/>
  <c r="GW131" i="4"/>
  <c r="HA131" i="4"/>
  <c r="HE131" i="4"/>
  <c r="HI131" i="4"/>
  <c r="HM131" i="4"/>
  <c r="HQ131" i="4"/>
  <c r="HU131" i="4"/>
  <c r="HY131" i="4"/>
  <c r="IC131" i="4"/>
  <c r="IG131" i="4"/>
  <c r="IK131" i="4"/>
  <c r="IO131" i="4"/>
  <c r="IS131" i="4"/>
  <c r="IW131" i="4"/>
  <c r="JA131" i="4"/>
  <c r="JE131" i="4"/>
  <c r="JI131" i="4"/>
  <c r="N131" i="4"/>
  <c r="R131" i="4"/>
  <c r="V131" i="4"/>
  <c r="Z131" i="4"/>
  <c r="AD131" i="4"/>
  <c r="AH131" i="4"/>
  <c r="AL131" i="4"/>
  <c r="AP131" i="4"/>
  <c r="AT131" i="4"/>
  <c r="AX131" i="4"/>
  <c r="BB131" i="4"/>
  <c r="BF131" i="4"/>
  <c r="BJ131" i="4"/>
  <c r="BN131" i="4"/>
  <c r="BR131" i="4"/>
  <c r="BV131" i="4"/>
  <c r="BZ131" i="4"/>
  <c r="CD131" i="4"/>
  <c r="CH131" i="4"/>
  <c r="CL131" i="4"/>
  <c r="CP131" i="4"/>
  <c r="CT131" i="4"/>
  <c r="CX131" i="4"/>
  <c r="DB131" i="4"/>
  <c r="DF131" i="4"/>
  <c r="DJ131" i="4"/>
  <c r="DN131" i="4"/>
  <c r="DR131" i="4"/>
  <c r="DV131" i="4"/>
  <c r="DZ131" i="4"/>
  <c r="ED131" i="4"/>
  <c r="EH131" i="4"/>
  <c r="EL131" i="4"/>
  <c r="EP131" i="4"/>
  <c r="ET131" i="4"/>
  <c r="EX131" i="4"/>
  <c r="FB131" i="4"/>
  <c r="FF131" i="4"/>
  <c r="FJ131" i="4"/>
  <c r="FN131" i="4"/>
  <c r="FR131" i="4"/>
  <c r="FV131" i="4"/>
  <c r="FZ131" i="4"/>
  <c r="GD131" i="4"/>
  <c r="GH131" i="4"/>
  <c r="GL131" i="4"/>
  <c r="GP131" i="4"/>
  <c r="GT131" i="4"/>
  <c r="GX131" i="4"/>
  <c r="HB131" i="4"/>
  <c r="HF131" i="4"/>
  <c r="HJ131" i="4"/>
  <c r="HN131" i="4"/>
  <c r="HR131" i="4"/>
  <c r="HV131" i="4"/>
  <c r="HZ131" i="4"/>
  <c r="ID131" i="4"/>
  <c r="IH131" i="4"/>
  <c r="IL131" i="4"/>
  <c r="IP131" i="4"/>
  <c r="IT131" i="4"/>
  <c r="IX131" i="4"/>
  <c r="JB131" i="4"/>
  <c r="JF131" i="4"/>
  <c r="JJ131" i="4"/>
  <c r="O123" i="4"/>
  <c r="S123" i="4"/>
  <c r="W123" i="4"/>
  <c r="AA123" i="4"/>
  <c r="AE123" i="4"/>
  <c r="AI123" i="4"/>
  <c r="AM123" i="4"/>
  <c r="AQ123" i="4"/>
  <c r="AU123" i="4"/>
  <c r="AY123" i="4"/>
  <c r="BC123" i="4"/>
  <c r="BG123" i="4"/>
  <c r="BK123" i="4"/>
  <c r="BO123" i="4"/>
  <c r="BS123" i="4"/>
  <c r="BW123" i="4"/>
  <c r="CA123" i="4"/>
  <c r="CE123" i="4"/>
  <c r="CI123" i="4"/>
  <c r="CM123" i="4"/>
  <c r="CQ123" i="4"/>
  <c r="CU123" i="4"/>
  <c r="CY123" i="4"/>
  <c r="DC123" i="4"/>
  <c r="DG123" i="4"/>
  <c r="DK123" i="4"/>
  <c r="DO123" i="4"/>
  <c r="DS123" i="4"/>
  <c r="DW123" i="4"/>
  <c r="EA123" i="4"/>
  <c r="EE123" i="4"/>
  <c r="EI123" i="4"/>
  <c r="EM123" i="4"/>
  <c r="EQ123" i="4"/>
  <c r="EU123" i="4"/>
  <c r="EY123" i="4"/>
  <c r="FC123" i="4"/>
  <c r="FG123" i="4"/>
  <c r="FK123" i="4"/>
  <c r="FO123" i="4"/>
  <c r="FS123" i="4"/>
  <c r="FW123" i="4"/>
  <c r="GA123" i="4"/>
  <c r="GE123" i="4"/>
  <c r="GI123" i="4"/>
  <c r="GM123" i="4"/>
  <c r="GQ123" i="4"/>
  <c r="GU123" i="4"/>
  <c r="GY123" i="4"/>
  <c r="HC123" i="4"/>
  <c r="HG123" i="4"/>
  <c r="HK123" i="4"/>
  <c r="HO123" i="4"/>
  <c r="HS123" i="4"/>
  <c r="HW123" i="4"/>
  <c r="IA123" i="4"/>
  <c r="IE123" i="4"/>
  <c r="II123" i="4"/>
  <c r="IM123" i="4"/>
  <c r="IQ123" i="4"/>
  <c r="IU123" i="4"/>
  <c r="IY123" i="4"/>
  <c r="JC123" i="4"/>
  <c r="JG123" i="4"/>
  <c r="JK123" i="4"/>
  <c r="P123" i="4"/>
  <c r="T123" i="4"/>
  <c r="X123" i="4"/>
  <c r="AB123" i="4"/>
  <c r="AF123" i="4"/>
  <c r="AJ123" i="4"/>
  <c r="AN123" i="4"/>
  <c r="AR123" i="4"/>
  <c r="AV123" i="4"/>
  <c r="AZ123" i="4"/>
  <c r="BD123" i="4"/>
  <c r="BH123" i="4"/>
  <c r="BL123" i="4"/>
  <c r="BP123" i="4"/>
  <c r="BT123" i="4"/>
  <c r="BX123" i="4"/>
  <c r="CB123" i="4"/>
  <c r="CF123" i="4"/>
  <c r="CJ123" i="4"/>
  <c r="CN123" i="4"/>
  <c r="CR123" i="4"/>
  <c r="CV123" i="4"/>
  <c r="CZ123" i="4"/>
  <c r="DD123" i="4"/>
  <c r="DH123" i="4"/>
  <c r="DL123" i="4"/>
  <c r="DP123" i="4"/>
  <c r="DT123" i="4"/>
  <c r="DX123" i="4"/>
  <c r="EB123" i="4"/>
  <c r="EF123" i="4"/>
  <c r="EJ123" i="4"/>
  <c r="EN123" i="4"/>
  <c r="ER123" i="4"/>
  <c r="EV123" i="4"/>
  <c r="EZ123" i="4"/>
  <c r="FD123" i="4"/>
  <c r="FH123" i="4"/>
  <c r="FL123" i="4"/>
  <c r="FP123" i="4"/>
  <c r="FT123" i="4"/>
  <c r="FX123" i="4"/>
  <c r="GB123" i="4"/>
  <c r="GF123" i="4"/>
  <c r="GJ123" i="4"/>
  <c r="GN123" i="4"/>
  <c r="GR123" i="4"/>
  <c r="GV123" i="4"/>
  <c r="GZ123" i="4"/>
  <c r="HD123" i="4"/>
  <c r="HH123" i="4"/>
  <c r="HL123" i="4"/>
  <c r="HP123" i="4"/>
  <c r="HT123" i="4"/>
  <c r="HX123" i="4"/>
  <c r="IB123" i="4"/>
  <c r="IF123" i="4"/>
  <c r="IJ123" i="4"/>
  <c r="IN123" i="4"/>
  <c r="IR123" i="4"/>
  <c r="IV123" i="4"/>
  <c r="IZ123" i="4"/>
  <c r="JD123" i="4"/>
  <c r="JH123" i="4"/>
  <c r="JL123" i="4"/>
  <c r="M123" i="4"/>
  <c r="Q123" i="4"/>
  <c r="U123" i="4"/>
  <c r="Y123" i="4"/>
  <c r="AC123" i="4"/>
  <c r="AG123" i="4"/>
  <c r="AK123" i="4"/>
  <c r="AO123" i="4"/>
  <c r="AS123" i="4"/>
  <c r="AW123" i="4"/>
  <c r="BA123" i="4"/>
  <c r="BE123" i="4"/>
  <c r="BI123" i="4"/>
  <c r="BM123" i="4"/>
  <c r="BQ123" i="4"/>
  <c r="BU123" i="4"/>
  <c r="BY123" i="4"/>
  <c r="CC123" i="4"/>
  <c r="CG123" i="4"/>
  <c r="CK123" i="4"/>
  <c r="CO123" i="4"/>
  <c r="CS123" i="4"/>
  <c r="CW123" i="4"/>
  <c r="DA123" i="4"/>
  <c r="DE123" i="4"/>
  <c r="DI123" i="4"/>
  <c r="DM123" i="4"/>
  <c r="DQ123" i="4"/>
  <c r="DU123" i="4"/>
  <c r="DY123" i="4"/>
  <c r="EC123" i="4"/>
  <c r="EG123" i="4"/>
  <c r="EK123" i="4"/>
  <c r="EO123" i="4"/>
  <c r="ES123" i="4"/>
  <c r="EW123" i="4"/>
  <c r="FA123" i="4"/>
  <c r="FE123" i="4"/>
  <c r="FI123" i="4"/>
  <c r="FM123" i="4"/>
  <c r="FQ123" i="4"/>
  <c r="FU123" i="4"/>
  <c r="FY123" i="4"/>
  <c r="GC123" i="4"/>
  <c r="GG123" i="4"/>
  <c r="GK123" i="4"/>
  <c r="GO123" i="4"/>
  <c r="GS123" i="4"/>
  <c r="GW123" i="4"/>
  <c r="HA123" i="4"/>
  <c r="HE123" i="4"/>
  <c r="HI123" i="4"/>
  <c r="HM123" i="4"/>
  <c r="HQ123" i="4"/>
  <c r="HU123" i="4"/>
  <c r="HY123" i="4"/>
  <c r="IC123" i="4"/>
  <c r="IG123" i="4"/>
  <c r="IK123" i="4"/>
  <c r="IO123" i="4"/>
  <c r="IS123" i="4"/>
  <c r="IW123" i="4"/>
  <c r="JA123" i="4"/>
  <c r="JE123" i="4"/>
  <c r="JI123" i="4"/>
  <c r="N123" i="4"/>
  <c r="AD123" i="4"/>
  <c r="AT123" i="4"/>
  <c r="BJ123" i="4"/>
  <c r="BZ123" i="4"/>
  <c r="CP123" i="4"/>
  <c r="DF123" i="4"/>
  <c r="DV123" i="4"/>
  <c r="EL123" i="4"/>
  <c r="FB123" i="4"/>
  <c r="FR123" i="4"/>
  <c r="GH123" i="4"/>
  <c r="GX123" i="4"/>
  <c r="HN123" i="4"/>
  <c r="ID123" i="4"/>
  <c r="IT123" i="4"/>
  <c r="JJ123" i="4"/>
  <c r="R123" i="4"/>
  <c r="AH123" i="4"/>
  <c r="AX123" i="4"/>
  <c r="BN123" i="4"/>
  <c r="CD123" i="4"/>
  <c r="CT123" i="4"/>
  <c r="DJ123" i="4"/>
  <c r="DZ123" i="4"/>
  <c r="EP123" i="4"/>
  <c r="FF123" i="4"/>
  <c r="FV123" i="4"/>
  <c r="GL123" i="4"/>
  <c r="HB123" i="4"/>
  <c r="HR123" i="4"/>
  <c r="IH123" i="4"/>
  <c r="IX123" i="4"/>
  <c r="V123" i="4"/>
  <c r="AL123" i="4"/>
  <c r="BB123" i="4"/>
  <c r="BR123" i="4"/>
  <c r="CH123" i="4"/>
  <c r="CX123" i="4"/>
  <c r="DN123" i="4"/>
  <c r="ED123" i="4"/>
  <c r="ET123" i="4"/>
  <c r="FJ123" i="4"/>
  <c r="FZ123" i="4"/>
  <c r="GP123" i="4"/>
  <c r="HF123" i="4"/>
  <c r="HV123" i="4"/>
  <c r="IL123" i="4"/>
  <c r="JB123" i="4"/>
  <c r="Z123" i="4"/>
  <c r="AP123" i="4"/>
  <c r="BF123" i="4"/>
  <c r="BV123" i="4"/>
  <c r="CL123" i="4"/>
  <c r="DB123" i="4"/>
  <c r="DR123" i="4"/>
  <c r="EH123" i="4"/>
  <c r="EX123" i="4"/>
  <c r="FN123" i="4"/>
  <c r="GD123" i="4"/>
  <c r="GT123" i="4"/>
  <c r="HJ123" i="4"/>
  <c r="HZ123" i="4"/>
  <c r="IP123" i="4"/>
  <c r="JF123" i="4"/>
  <c r="O73" i="4"/>
  <c r="S73" i="4"/>
  <c r="W73" i="4"/>
  <c r="AA73" i="4"/>
  <c r="AE73" i="4"/>
  <c r="AI73" i="4"/>
  <c r="AM73" i="4"/>
  <c r="AQ73" i="4"/>
  <c r="AU73" i="4"/>
  <c r="AY73" i="4"/>
  <c r="BC73" i="4"/>
  <c r="BG73" i="4"/>
  <c r="BK73" i="4"/>
  <c r="BO73" i="4"/>
  <c r="BS73" i="4"/>
  <c r="BW73" i="4"/>
  <c r="CA73" i="4"/>
  <c r="CE73" i="4"/>
  <c r="CI73" i="4"/>
  <c r="CM73" i="4"/>
  <c r="CQ73" i="4"/>
  <c r="CU73" i="4"/>
  <c r="CY73" i="4"/>
  <c r="DC73" i="4"/>
  <c r="DG73" i="4"/>
  <c r="DK73" i="4"/>
  <c r="DO73" i="4"/>
  <c r="DS73" i="4"/>
  <c r="DW73" i="4"/>
  <c r="EA73" i="4"/>
  <c r="EE73" i="4"/>
  <c r="EI73" i="4"/>
  <c r="EM73" i="4"/>
  <c r="EQ73" i="4"/>
  <c r="EU73" i="4"/>
  <c r="EY73" i="4"/>
  <c r="FC73" i="4"/>
  <c r="FG73" i="4"/>
  <c r="FK73" i="4"/>
  <c r="FO73" i="4"/>
  <c r="FS73" i="4"/>
  <c r="FW73" i="4"/>
  <c r="GA73" i="4"/>
  <c r="GE73" i="4"/>
  <c r="GI73" i="4"/>
  <c r="GM73" i="4"/>
  <c r="GQ73" i="4"/>
  <c r="GU73" i="4"/>
  <c r="GY73" i="4"/>
  <c r="HC73" i="4"/>
  <c r="HG73" i="4"/>
  <c r="HK73" i="4"/>
  <c r="HO73" i="4"/>
  <c r="HS73" i="4"/>
  <c r="HW73" i="4"/>
  <c r="IA73" i="4"/>
  <c r="IE73" i="4"/>
  <c r="II73" i="4"/>
  <c r="IM73" i="4"/>
  <c r="IQ73" i="4"/>
  <c r="IU73" i="4"/>
  <c r="IY73" i="4"/>
  <c r="JC73" i="4"/>
  <c r="JG73" i="4"/>
  <c r="JK73" i="4"/>
  <c r="P73" i="4"/>
  <c r="T73" i="4"/>
  <c r="X73" i="4"/>
  <c r="AB73" i="4"/>
  <c r="AF73" i="4"/>
  <c r="AJ73" i="4"/>
  <c r="AN73" i="4"/>
  <c r="AR73" i="4"/>
  <c r="AV73" i="4"/>
  <c r="AZ73" i="4"/>
  <c r="BD73" i="4"/>
  <c r="BH73" i="4"/>
  <c r="BL73" i="4"/>
  <c r="BP73" i="4"/>
  <c r="BT73" i="4"/>
  <c r="BX73" i="4"/>
  <c r="CB73" i="4"/>
  <c r="CF73" i="4"/>
  <c r="CJ73" i="4"/>
  <c r="CN73" i="4"/>
  <c r="CR73" i="4"/>
  <c r="CV73" i="4"/>
  <c r="CZ73" i="4"/>
  <c r="DD73" i="4"/>
  <c r="DH73" i="4"/>
  <c r="DL73" i="4"/>
  <c r="DP73" i="4"/>
  <c r="DT73" i="4"/>
  <c r="DX73" i="4"/>
  <c r="EB73" i="4"/>
  <c r="EF73" i="4"/>
  <c r="EJ73" i="4"/>
  <c r="EN73" i="4"/>
  <c r="ER73" i="4"/>
  <c r="EV73" i="4"/>
  <c r="EZ73" i="4"/>
  <c r="FD73" i="4"/>
  <c r="FH73" i="4"/>
  <c r="FL73" i="4"/>
  <c r="FP73" i="4"/>
  <c r="FT73" i="4"/>
  <c r="FX73" i="4"/>
  <c r="GB73" i="4"/>
  <c r="GF73" i="4"/>
  <c r="GJ73" i="4"/>
  <c r="GN73" i="4"/>
  <c r="GR73" i="4"/>
  <c r="GV73" i="4"/>
  <c r="GZ73" i="4"/>
  <c r="HD73" i="4"/>
  <c r="HH73" i="4"/>
  <c r="HL73" i="4"/>
  <c r="HP73" i="4"/>
  <c r="HT73" i="4"/>
  <c r="HX73" i="4"/>
  <c r="IB73" i="4"/>
  <c r="IF73" i="4"/>
  <c r="IJ73" i="4"/>
  <c r="IN73" i="4"/>
  <c r="IR73" i="4"/>
  <c r="IV73" i="4"/>
  <c r="IZ73" i="4"/>
  <c r="JD73" i="4"/>
  <c r="JH73" i="4"/>
  <c r="JL73" i="4"/>
  <c r="M73" i="4"/>
  <c r="Q73" i="4"/>
  <c r="U73" i="4"/>
  <c r="Y73" i="4"/>
  <c r="AC73" i="4"/>
  <c r="AG73" i="4"/>
  <c r="AK73" i="4"/>
  <c r="AO73" i="4"/>
  <c r="AS73" i="4"/>
  <c r="AW73" i="4"/>
  <c r="BA73" i="4"/>
  <c r="BE73" i="4"/>
  <c r="BI73" i="4"/>
  <c r="BM73" i="4"/>
  <c r="BQ73" i="4"/>
  <c r="BU73" i="4"/>
  <c r="BY73" i="4"/>
  <c r="CC73" i="4"/>
  <c r="CG73" i="4"/>
  <c r="CK73" i="4"/>
  <c r="CO73" i="4"/>
  <c r="CS73" i="4"/>
  <c r="CW73" i="4"/>
  <c r="DA73" i="4"/>
  <c r="DE73" i="4"/>
  <c r="DI73" i="4"/>
  <c r="DM73" i="4"/>
  <c r="DQ73" i="4"/>
  <c r="DU73" i="4"/>
  <c r="DY73" i="4"/>
  <c r="EC73" i="4"/>
  <c r="EG73" i="4"/>
  <c r="EK73" i="4"/>
  <c r="EO73" i="4"/>
  <c r="ES73" i="4"/>
  <c r="EW73" i="4"/>
  <c r="FA73" i="4"/>
  <c r="FE73" i="4"/>
  <c r="FI73" i="4"/>
  <c r="FM73" i="4"/>
  <c r="FQ73" i="4"/>
  <c r="FU73" i="4"/>
  <c r="FY73" i="4"/>
  <c r="GC73" i="4"/>
  <c r="GG73" i="4"/>
  <c r="GK73" i="4"/>
  <c r="GO73" i="4"/>
  <c r="GS73" i="4"/>
  <c r="GW73" i="4"/>
  <c r="HA73" i="4"/>
  <c r="HE73" i="4"/>
  <c r="HI73" i="4"/>
  <c r="HM73" i="4"/>
  <c r="HQ73" i="4"/>
  <c r="HU73" i="4"/>
  <c r="HY73" i="4"/>
  <c r="IC73" i="4"/>
  <c r="IG73" i="4"/>
  <c r="IK73" i="4"/>
  <c r="IO73" i="4"/>
  <c r="IS73" i="4"/>
  <c r="IW73" i="4"/>
  <c r="JA73" i="4"/>
  <c r="JE73" i="4"/>
  <c r="JI73" i="4"/>
  <c r="N73" i="4"/>
  <c r="R73" i="4"/>
  <c r="V73" i="4"/>
  <c r="Z73" i="4"/>
  <c r="AD73" i="4"/>
  <c r="AH73" i="4"/>
  <c r="AL73" i="4"/>
  <c r="AP73" i="4"/>
  <c r="AT73" i="4"/>
  <c r="AX73" i="4"/>
  <c r="BB73" i="4"/>
  <c r="BF73" i="4"/>
  <c r="BJ73" i="4"/>
  <c r="BN73" i="4"/>
  <c r="BR73" i="4"/>
  <c r="BV73" i="4"/>
  <c r="BZ73" i="4"/>
  <c r="CD73" i="4"/>
  <c r="CH73" i="4"/>
  <c r="CL73" i="4"/>
  <c r="CP73" i="4"/>
  <c r="CT73" i="4"/>
  <c r="CX73" i="4"/>
  <c r="DB73" i="4"/>
  <c r="DF73" i="4"/>
  <c r="DJ73" i="4"/>
  <c r="DN73" i="4"/>
  <c r="DR73" i="4"/>
  <c r="DV73" i="4"/>
  <c r="DZ73" i="4"/>
  <c r="ED73" i="4"/>
  <c r="EH73" i="4"/>
  <c r="EL73" i="4"/>
  <c r="EP73" i="4"/>
  <c r="ET73" i="4"/>
  <c r="EX73" i="4"/>
  <c r="FB73" i="4"/>
  <c r="FF73" i="4"/>
  <c r="FJ73" i="4"/>
  <c r="FN73" i="4"/>
  <c r="FR73" i="4"/>
  <c r="FV73" i="4"/>
  <c r="FZ73" i="4"/>
  <c r="GD73" i="4"/>
  <c r="GH73" i="4"/>
  <c r="GL73" i="4"/>
  <c r="GP73" i="4"/>
  <c r="GT73" i="4"/>
  <c r="GX73" i="4"/>
  <c r="HB73" i="4"/>
  <c r="HF73" i="4"/>
  <c r="HJ73" i="4"/>
  <c r="HN73" i="4"/>
  <c r="HR73" i="4"/>
  <c r="HV73" i="4"/>
  <c r="HZ73" i="4"/>
  <c r="ID73" i="4"/>
  <c r="IH73" i="4"/>
  <c r="IL73" i="4"/>
  <c r="IP73" i="4"/>
  <c r="IT73" i="4"/>
  <c r="IX73" i="4"/>
  <c r="JB73" i="4"/>
  <c r="JF73" i="4"/>
  <c r="JJ73" i="4"/>
  <c r="P92" i="4"/>
  <c r="T92" i="4"/>
  <c r="X92" i="4"/>
  <c r="AB92" i="4"/>
  <c r="AF92" i="4"/>
  <c r="AJ92" i="4"/>
  <c r="AN92" i="4"/>
  <c r="AR92" i="4"/>
  <c r="AV92" i="4"/>
  <c r="AZ92" i="4"/>
  <c r="BD92" i="4"/>
  <c r="BH92" i="4"/>
  <c r="BL92" i="4"/>
  <c r="BP92" i="4"/>
  <c r="BT92" i="4"/>
  <c r="BX92" i="4"/>
  <c r="CB92" i="4"/>
  <c r="CF92" i="4"/>
  <c r="CJ92" i="4"/>
  <c r="CN92" i="4"/>
  <c r="CR92" i="4"/>
  <c r="CV92" i="4"/>
  <c r="CZ92" i="4"/>
  <c r="DD92" i="4"/>
  <c r="DH92" i="4"/>
  <c r="DL92" i="4"/>
  <c r="DP92" i="4"/>
  <c r="DT92" i="4"/>
  <c r="DX92" i="4"/>
  <c r="EB92" i="4"/>
  <c r="EF92" i="4"/>
  <c r="EJ92" i="4"/>
  <c r="EN92" i="4"/>
  <c r="ER92" i="4"/>
  <c r="EV92" i="4"/>
  <c r="EZ92" i="4"/>
  <c r="FD92" i="4"/>
  <c r="FH92" i="4"/>
  <c r="FL92" i="4"/>
  <c r="FP92" i="4"/>
  <c r="FT92" i="4"/>
  <c r="FX92" i="4"/>
  <c r="GB92" i="4"/>
  <c r="GF92" i="4"/>
  <c r="GJ92" i="4"/>
  <c r="GN92" i="4"/>
  <c r="GR92" i="4"/>
  <c r="GV92" i="4"/>
  <c r="GZ92" i="4"/>
  <c r="HD92" i="4"/>
  <c r="HH92" i="4"/>
  <c r="HL92" i="4"/>
  <c r="HP92" i="4"/>
  <c r="HT92" i="4"/>
  <c r="HX92" i="4"/>
  <c r="IB92" i="4"/>
  <c r="IF92" i="4"/>
  <c r="IJ92" i="4"/>
  <c r="IN92" i="4"/>
  <c r="IR92" i="4"/>
  <c r="IV92" i="4"/>
  <c r="IZ92" i="4"/>
  <c r="JD92" i="4"/>
  <c r="JH92" i="4"/>
  <c r="JL92" i="4"/>
  <c r="M92" i="4"/>
  <c r="Q92" i="4"/>
  <c r="U92" i="4"/>
  <c r="Y92" i="4"/>
  <c r="AC92" i="4"/>
  <c r="AG92" i="4"/>
  <c r="AK92" i="4"/>
  <c r="AO92" i="4"/>
  <c r="AS92" i="4"/>
  <c r="AW92" i="4"/>
  <c r="BA92" i="4"/>
  <c r="BE92" i="4"/>
  <c r="BI92" i="4"/>
  <c r="BM92" i="4"/>
  <c r="BQ92" i="4"/>
  <c r="BU92" i="4"/>
  <c r="BY92" i="4"/>
  <c r="CC92" i="4"/>
  <c r="CG92" i="4"/>
  <c r="CK92" i="4"/>
  <c r="CO92" i="4"/>
  <c r="CS92" i="4"/>
  <c r="CW92" i="4"/>
  <c r="DA92" i="4"/>
  <c r="DE92" i="4"/>
  <c r="DI92" i="4"/>
  <c r="DM92" i="4"/>
  <c r="DQ92" i="4"/>
  <c r="DU92" i="4"/>
  <c r="DY92" i="4"/>
  <c r="EC92" i="4"/>
  <c r="EG92" i="4"/>
  <c r="EK92" i="4"/>
  <c r="EO92" i="4"/>
  <c r="ES92" i="4"/>
  <c r="EW92" i="4"/>
  <c r="FA92" i="4"/>
  <c r="FE92" i="4"/>
  <c r="FI92" i="4"/>
  <c r="FM92" i="4"/>
  <c r="FQ92" i="4"/>
  <c r="FU92" i="4"/>
  <c r="FY92" i="4"/>
  <c r="GC92" i="4"/>
  <c r="GG92" i="4"/>
  <c r="GK92" i="4"/>
  <c r="GO92" i="4"/>
  <c r="GS92" i="4"/>
  <c r="GW92" i="4"/>
  <c r="HA92" i="4"/>
  <c r="HE92" i="4"/>
  <c r="HI92" i="4"/>
  <c r="HM92" i="4"/>
  <c r="HQ92" i="4"/>
  <c r="HU92" i="4"/>
  <c r="HY92" i="4"/>
  <c r="IC92" i="4"/>
  <c r="IG92" i="4"/>
  <c r="IK92" i="4"/>
  <c r="IO92" i="4"/>
  <c r="IS92" i="4"/>
  <c r="IW92" i="4"/>
  <c r="JA92" i="4"/>
  <c r="JE92" i="4"/>
  <c r="JI92" i="4"/>
  <c r="N92" i="4"/>
  <c r="R92" i="4"/>
  <c r="V92" i="4"/>
  <c r="Z92" i="4"/>
  <c r="AD92" i="4"/>
  <c r="AH92" i="4"/>
  <c r="AL92" i="4"/>
  <c r="AP92" i="4"/>
  <c r="AT92" i="4"/>
  <c r="AX92" i="4"/>
  <c r="BB92" i="4"/>
  <c r="BF92" i="4"/>
  <c r="BJ92" i="4"/>
  <c r="BN92" i="4"/>
  <c r="BR92" i="4"/>
  <c r="BV92" i="4"/>
  <c r="BZ92" i="4"/>
  <c r="CD92" i="4"/>
  <c r="CH92" i="4"/>
  <c r="CL92" i="4"/>
  <c r="CP92" i="4"/>
  <c r="CT92" i="4"/>
  <c r="CX92" i="4"/>
  <c r="DB92" i="4"/>
  <c r="DF92" i="4"/>
  <c r="DJ92" i="4"/>
  <c r="DN92" i="4"/>
  <c r="DR92" i="4"/>
  <c r="DV92" i="4"/>
  <c r="DZ92" i="4"/>
  <c r="ED92" i="4"/>
  <c r="EH92" i="4"/>
  <c r="EL92" i="4"/>
  <c r="EP92" i="4"/>
  <c r="ET92" i="4"/>
  <c r="EX92" i="4"/>
  <c r="FB92" i="4"/>
  <c r="FF92" i="4"/>
  <c r="FJ92" i="4"/>
  <c r="FN92" i="4"/>
  <c r="FR92" i="4"/>
  <c r="FV92" i="4"/>
  <c r="FZ92" i="4"/>
  <c r="GD92" i="4"/>
  <c r="GH92" i="4"/>
  <c r="GL92" i="4"/>
  <c r="GP92" i="4"/>
  <c r="GT92" i="4"/>
  <c r="GX92" i="4"/>
  <c r="HB92" i="4"/>
  <c r="HF92" i="4"/>
  <c r="HJ92" i="4"/>
  <c r="HN92" i="4"/>
  <c r="HR92" i="4"/>
  <c r="HV92" i="4"/>
  <c r="HZ92" i="4"/>
  <c r="ID92" i="4"/>
  <c r="IH92" i="4"/>
  <c r="IL92" i="4"/>
  <c r="IP92" i="4"/>
  <c r="IT92" i="4"/>
  <c r="IX92" i="4"/>
  <c r="JB92" i="4"/>
  <c r="JF92" i="4"/>
  <c r="JJ92" i="4"/>
  <c r="O92" i="4"/>
  <c r="S92" i="4"/>
  <c r="W92" i="4"/>
  <c r="AA92" i="4"/>
  <c r="AE92" i="4"/>
  <c r="AI92" i="4"/>
  <c r="AM92" i="4"/>
  <c r="AQ92" i="4"/>
  <c r="AU92" i="4"/>
  <c r="AY92" i="4"/>
  <c r="BC92" i="4"/>
  <c r="BG92" i="4"/>
  <c r="BK92" i="4"/>
  <c r="BO92" i="4"/>
  <c r="BS92" i="4"/>
  <c r="BW92" i="4"/>
  <c r="CA92" i="4"/>
  <c r="CE92" i="4"/>
  <c r="CI92" i="4"/>
  <c r="CM92" i="4"/>
  <c r="CQ92" i="4"/>
  <c r="CU92" i="4"/>
  <c r="CY92" i="4"/>
  <c r="DC92" i="4"/>
  <c r="DG92" i="4"/>
  <c r="DK92" i="4"/>
  <c r="DO92" i="4"/>
  <c r="DS92" i="4"/>
  <c r="DW92" i="4"/>
  <c r="EA92" i="4"/>
  <c r="EE92" i="4"/>
  <c r="EI92" i="4"/>
  <c r="EM92" i="4"/>
  <c r="EQ92" i="4"/>
  <c r="EU92" i="4"/>
  <c r="EY92" i="4"/>
  <c r="FC92" i="4"/>
  <c r="FG92" i="4"/>
  <c r="FK92" i="4"/>
  <c r="FO92" i="4"/>
  <c r="FS92" i="4"/>
  <c r="FW92" i="4"/>
  <c r="GA92" i="4"/>
  <c r="GE92" i="4"/>
  <c r="GI92" i="4"/>
  <c r="GM92" i="4"/>
  <c r="GQ92" i="4"/>
  <c r="GU92" i="4"/>
  <c r="GY92" i="4"/>
  <c r="HC92" i="4"/>
  <c r="HG92" i="4"/>
  <c r="HK92" i="4"/>
  <c r="HO92" i="4"/>
  <c r="HS92" i="4"/>
  <c r="HW92" i="4"/>
  <c r="IA92" i="4"/>
  <c r="IE92" i="4"/>
  <c r="II92" i="4"/>
  <c r="IM92" i="4"/>
  <c r="IQ92" i="4"/>
  <c r="IU92" i="4"/>
  <c r="IY92" i="4"/>
  <c r="JC92" i="4"/>
  <c r="JG92" i="4"/>
  <c r="JK92" i="4"/>
  <c r="O113" i="4"/>
  <c r="S113" i="4"/>
  <c r="W113" i="4"/>
  <c r="AA113" i="4"/>
  <c r="AE113" i="4"/>
  <c r="AI113" i="4"/>
  <c r="AM113" i="4"/>
  <c r="AQ113" i="4"/>
  <c r="AU113" i="4"/>
  <c r="AY113" i="4"/>
  <c r="BC113" i="4"/>
  <c r="BG113" i="4"/>
  <c r="BK113" i="4"/>
  <c r="BO113" i="4"/>
  <c r="BS113" i="4"/>
  <c r="BW113" i="4"/>
  <c r="CA113" i="4"/>
  <c r="CE113" i="4"/>
  <c r="CI113" i="4"/>
  <c r="CM113" i="4"/>
  <c r="CQ113" i="4"/>
  <c r="CU113" i="4"/>
  <c r="CY113" i="4"/>
  <c r="DC113" i="4"/>
  <c r="DG113" i="4"/>
  <c r="DK113" i="4"/>
  <c r="DO113" i="4"/>
  <c r="DS113" i="4"/>
  <c r="DW113" i="4"/>
  <c r="EA113" i="4"/>
  <c r="EE113" i="4"/>
  <c r="EI113" i="4"/>
  <c r="EM113" i="4"/>
  <c r="EQ113" i="4"/>
  <c r="EU113" i="4"/>
  <c r="EY113" i="4"/>
  <c r="FC113" i="4"/>
  <c r="FG113" i="4"/>
  <c r="FK113" i="4"/>
  <c r="FO113" i="4"/>
  <c r="FS113" i="4"/>
  <c r="FW113" i="4"/>
  <c r="GA113" i="4"/>
  <c r="GE113" i="4"/>
  <c r="GI113" i="4"/>
  <c r="GM113" i="4"/>
  <c r="GQ113" i="4"/>
  <c r="GU113" i="4"/>
  <c r="GY113" i="4"/>
  <c r="HC113" i="4"/>
  <c r="HG113" i="4"/>
  <c r="HK113" i="4"/>
  <c r="HO113" i="4"/>
  <c r="HS113" i="4"/>
  <c r="HW113" i="4"/>
  <c r="IA113" i="4"/>
  <c r="IE113" i="4"/>
  <c r="II113" i="4"/>
  <c r="IM113" i="4"/>
  <c r="IQ113" i="4"/>
  <c r="IU113" i="4"/>
  <c r="IY113" i="4"/>
  <c r="JC113" i="4"/>
  <c r="JG113" i="4"/>
  <c r="JK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DD113" i="4"/>
  <c r="DH113" i="4"/>
  <c r="DL113" i="4"/>
  <c r="DP113" i="4"/>
  <c r="DT113" i="4"/>
  <c r="DX113" i="4"/>
  <c r="EB113" i="4"/>
  <c r="EF113" i="4"/>
  <c r="EJ113" i="4"/>
  <c r="EN113" i="4"/>
  <c r="ER113" i="4"/>
  <c r="EV113" i="4"/>
  <c r="EZ113" i="4"/>
  <c r="FD113" i="4"/>
  <c r="FH113" i="4"/>
  <c r="FL113" i="4"/>
  <c r="FP113" i="4"/>
  <c r="FT113" i="4"/>
  <c r="FX113" i="4"/>
  <c r="GB113" i="4"/>
  <c r="GF113" i="4"/>
  <c r="GJ113" i="4"/>
  <c r="GN113" i="4"/>
  <c r="GR113" i="4"/>
  <c r="GV113" i="4"/>
  <c r="GZ113" i="4"/>
  <c r="HD113" i="4"/>
  <c r="HH113" i="4"/>
  <c r="HL113" i="4"/>
  <c r="HP113" i="4"/>
  <c r="HT113" i="4"/>
  <c r="HX113" i="4"/>
  <c r="IB113" i="4"/>
  <c r="IF113" i="4"/>
  <c r="IJ113" i="4"/>
  <c r="IN113" i="4"/>
  <c r="IR113" i="4"/>
  <c r="IV113" i="4"/>
  <c r="IZ113" i="4"/>
  <c r="JD113" i="4"/>
  <c r="JH113" i="4"/>
  <c r="JL113" i="4"/>
  <c r="M113" i="4"/>
  <c r="Q113" i="4"/>
  <c r="U113" i="4"/>
  <c r="Y113" i="4"/>
  <c r="AC113" i="4"/>
  <c r="AG113" i="4"/>
  <c r="AK113" i="4"/>
  <c r="AO113" i="4"/>
  <c r="AS113" i="4"/>
  <c r="AW113" i="4"/>
  <c r="BA113" i="4"/>
  <c r="BE113" i="4"/>
  <c r="BI113" i="4"/>
  <c r="BM113" i="4"/>
  <c r="BQ113" i="4"/>
  <c r="BU113" i="4"/>
  <c r="BY113" i="4"/>
  <c r="CC113" i="4"/>
  <c r="CG113" i="4"/>
  <c r="CK113" i="4"/>
  <c r="CO113" i="4"/>
  <c r="CS113" i="4"/>
  <c r="CW113" i="4"/>
  <c r="DA113" i="4"/>
  <c r="DE113" i="4"/>
  <c r="DI113" i="4"/>
  <c r="DM113" i="4"/>
  <c r="DQ113" i="4"/>
  <c r="DU113" i="4"/>
  <c r="DY113" i="4"/>
  <c r="EC113" i="4"/>
  <c r="EG113" i="4"/>
  <c r="EK113" i="4"/>
  <c r="EO113" i="4"/>
  <c r="ES113" i="4"/>
  <c r="EW113" i="4"/>
  <c r="FA113" i="4"/>
  <c r="FE113" i="4"/>
  <c r="FI113" i="4"/>
  <c r="FM113" i="4"/>
  <c r="FQ113" i="4"/>
  <c r="FU113" i="4"/>
  <c r="FY113" i="4"/>
  <c r="GC113" i="4"/>
  <c r="GG113" i="4"/>
  <c r="GK113" i="4"/>
  <c r="GO113" i="4"/>
  <c r="GS113" i="4"/>
  <c r="GW113" i="4"/>
  <c r="HA113" i="4"/>
  <c r="HE113" i="4"/>
  <c r="HI113" i="4"/>
  <c r="HM113" i="4"/>
  <c r="HQ113" i="4"/>
  <c r="HU113" i="4"/>
  <c r="HY113" i="4"/>
  <c r="IC113" i="4"/>
  <c r="IG113" i="4"/>
  <c r="IK113" i="4"/>
  <c r="IO113" i="4"/>
  <c r="IS113" i="4"/>
  <c r="IW113" i="4"/>
  <c r="JA113" i="4"/>
  <c r="JE113" i="4"/>
  <c r="JI113" i="4"/>
  <c r="N113" i="4"/>
  <c r="R113" i="4"/>
  <c r="V113" i="4"/>
  <c r="Z113" i="4"/>
  <c r="AD113" i="4"/>
  <c r="AH113" i="4"/>
  <c r="AL113" i="4"/>
  <c r="AP113" i="4"/>
  <c r="AT113" i="4"/>
  <c r="AX113" i="4"/>
  <c r="BB113" i="4"/>
  <c r="BF113" i="4"/>
  <c r="BJ113" i="4"/>
  <c r="BN113" i="4"/>
  <c r="BR113" i="4"/>
  <c r="BV113" i="4"/>
  <c r="BZ113" i="4"/>
  <c r="CD113" i="4"/>
  <c r="CH113" i="4"/>
  <c r="CL113" i="4"/>
  <c r="CP113" i="4"/>
  <c r="CT113" i="4"/>
  <c r="CX113" i="4"/>
  <c r="DB113" i="4"/>
  <c r="DF113" i="4"/>
  <c r="DJ113" i="4"/>
  <c r="DN113" i="4"/>
  <c r="DR113" i="4"/>
  <c r="DV113" i="4"/>
  <c r="DZ113" i="4"/>
  <c r="ED113" i="4"/>
  <c r="EH113" i="4"/>
  <c r="EL113" i="4"/>
  <c r="EP113" i="4"/>
  <c r="ET113" i="4"/>
  <c r="EX113" i="4"/>
  <c r="FB113" i="4"/>
  <c r="FF113" i="4"/>
  <c r="FJ113" i="4"/>
  <c r="FN113" i="4"/>
  <c r="FR113" i="4"/>
  <c r="FV113" i="4"/>
  <c r="FZ113" i="4"/>
  <c r="GD113" i="4"/>
  <c r="GH113" i="4"/>
  <c r="GL113" i="4"/>
  <c r="GP113" i="4"/>
  <c r="GT113" i="4"/>
  <c r="GX113" i="4"/>
  <c r="HB113" i="4"/>
  <c r="HF113" i="4"/>
  <c r="HJ113" i="4"/>
  <c r="HN113" i="4"/>
  <c r="HR113" i="4"/>
  <c r="HV113" i="4"/>
  <c r="HZ113" i="4"/>
  <c r="ID113" i="4"/>
  <c r="IH113" i="4"/>
  <c r="IL113" i="4"/>
  <c r="IP113" i="4"/>
  <c r="IT113" i="4"/>
  <c r="IX113" i="4"/>
  <c r="JB113" i="4"/>
  <c r="JF113" i="4"/>
  <c r="JJ113" i="4"/>
  <c r="O56" i="4"/>
  <c r="S56" i="4"/>
  <c r="W56" i="4"/>
  <c r="AA56" i="4"/>
  <c r="AE56" i="4"/>
  <c r="AI56" i="4"/>
  <c r="AM56" i="4"/>
  <c r="AQ56" i="4"/>
  <c r="AU56" i="4"/>
  <c r="AY56" i="4"/>
  <c r="BC56" i="4"/>
  <c r="P56" i="4"/>
  <c r="T56" i="4"/>
  <c r="X56" i="4"/>
  <c r="AB56" i="4"/>
  <c r="AF56" i="4"/>
  <c r="AJ56" i="4"/>
  <c r="AN56" i="4"/>
  <c r="AR56" i="4"/>
  <c r="AV56" i="4"/>
  <c r="AZ56" i="4"/>
  <c r="BD56" i="4"/>
  <c r="BH56" i="4"/>
  <c r="BL56" i="4"/>
  <c r="BP56" i="4"/>
  <c r="BT56" i="4"/>
  <c r="N56" i="4"/>
  <c r="V56" i="4"/>
  <c r="AD56" i="4"/>
  <c r="AL56" i="4"/>
  <c r="AT56" i="4"/>
  <c r="BB56" i="4"/>
  <c r="BI56" i="4"/>
  <c r="BN56" i="4"/>
  <c r="BS56" i="4"/>
  <c r="BX56" i="4"/>
  <c r="CB56" i="4"/>
  <c r="CF56" i="4"/>
  <c r="CJ56" i="4"/>
  <c r="CN56" i="4"/>
  <c r="CR56" i="4"/>
  <c r="CV56" i="4"/>
  <c r="CZ56" i="4"/>
  <c r="DD56" i="4"/>
  <c r="DH56" i="4"/>
  <c r="DL56" i="4"/>
  <c r="DP56" i="4"/>
  <c r="DT56" i="4"/>
  <c r="DX56" i="4"/>
  <c r="EB56" i="4"/>
  <c r="EF56" i="4"/>
  <c r="EJ56" i="4"/>
  <c r="EN56" i="4"/>
  <c r="ER56" i="4"/>
  <c r="EV56" i="4"/>
  <c r="EZ56" i="4"/>
  <c r="FD56" i="4"/>
  <c r="FH56" i="4"/>
  <c r="FL56" i="4"/>
  <c r="FP56" i="4"/>
  <c r="FT56" i="4"/>
  <c r="FX56" i="4"/>
  <c r="GB56" i="4"/>
  <c r="GF56" i="4"/>
  <c r="GJ56" i="4"/>
  <c r="GN56" i="4"/>
  <c r="GR56" i="4"/>
  <c r="GV56" i="4"/>
  <c r="GZ56" i="4"/>
  <c r="HD56" i="4"/>
  <c r="HH56" i="4"/>
  <c r="HL56" i="4"/>
  <c r="HP56" i="4"/>
  <c r="HT56" i="4"/>
  <c r="HX56" i="4"/>
  <c r="IB56" i="4"/>
  <c r="IF56" i="4"/>
  <c r="IJ56" i="4"/>
  <c r="IN56" i="4"/>
  <c r="IR56" i="4"/>
  <c r="IV56" i="4"/>
  <c r="IZ56" i="4"/>
  <c r="JD56" i="4"/>
  <c r="JH56" i="4"/>
  <c r="JL56" i="4"/>
  <c r="Q56" i="4"/>
  <c r="Y56" i="4"/>
  <c r="AG56" i="4"/>
  <c r="AO56" i="4"/>
  <c r="AW56" i="4"/>
  <c r="BE56" i="4"/>
  <c r="BJ56" i="4"/>
  <c r="BO56" i="4"/>
  <c r="BU56" i="4"/>
  <c r="BY56" i="4"/>
  <c r="CC56" i="4"/>
  <c r="CG56" i="4"/>
  <c r="CK56" i="4"/>
  <c r="CO56" i="4"/>
  <c r="CS56" i="4"/>
  <c r="CW56" i="4"/>
  <c r="DA56" i="4"/>
  <c r="DE56" i="4"/>
  <c r="DI56" i="4"/>
  <c r="DM56" i="4"/>
  <c r="DQ56" i="4"/>
  <c r="DU56" i="4"/>
  <c r="DY56" i="4"/>
  <c r="EC56" i="4"/>
  <c r="EG56" i="4"/>
  <c r="EK56" i="4"/>
  <c r="EO56" i="4"/>
  <c r="ES56" i="4"/>
  <c r="EW56" i="4"/>
  <c r="FA56" i="4"/>
  <c r="FE56" i="4"/>
  <c r="FI56" i="4"/>
  <c r="FM56" i="4"/>
  <c r="FQ56" i="4"/>
  <c r="FU56" i="4"/>
  <c r="FY56" i="4"/>
  <c r="GC56" i="4"/>
  <c r="GG56" i="4"/>
  <c r="GK56" i="4"/>
  <c r="GO56" i="4"/>
  <c r="GS56" i="4"/>
  <c r="GW56" i="4"/>
  <c r="HA56" i="4"/>
  <c r="HE56" i="4"/>
  <c r="HI56" i="4"/>
  <c r="HM56" i="4"/>
  <c r="HQ56" i="4"/>
  <c r="HU56" i="4"/>
  <c r="HY56" i="4"/>
  <c r="IC56" i="4"/>
  <c r="IG56" i="4"/>
  <c r="IK56" i="4"/>
  <c r="IO56" i="4"/>
  <c r="IS56" i="4"/>
  <c r="IW56" i="4"/>
  <c r="JA56" i="4"/>
  <c r="JE56" i="4"/>
  <c r="JI56" i="4"/>
  <c r="R56" i="4"/>
  <c r="Z56" i="4"/>
  <c r="AH56" i="4"/>
  <c r="AP56" i="4"/>
  <c r="AX56" i="4"/>
  <c r="BF56" i="4"/>
  <c r="BK56" i="4"/>
  <c r="BQ56" i="4"/>
  <c r="BV56" i="4"/>
  <c r="BZ56" i="4"/>
  <c r="CD56" i="4"/>
  <c r="CH56" i="4"/>
  <c r="CL56" i="4"/>
  <c r="CP56" i="4"/>
  <c r="CT56" i="4"/>
  <c r="CX56" i="4"/>
  <c r="DB56" i="4"/>
  <c r="DF56" i="4"/>
  <c r="DJ56" i="4"/>
  <c r="DN56" i="4"/>
  <c r="DR56" i="4"/>
  <c r="DV56" i="4"/>
  <c r="DZ56" i="4"/>
  <c r="ED56" i="4"/>
  <c r="EH56" i="4"/>
  <c r="EL56" i="4"/>
  <c r="EP56" i="4"/>
  <c r="ET56" i="4"/>
  <c r="EX56" i="4"/>
  <c r="FB56" i="4"/>
  <c r="FF56" i="4"/>
  <c r="FJ56" i="4"/>
  <c r="FN56" i="4"/>
  <c r="FR56" i="4"/>
  <c r="FV56" i="4"/>
  <c r="FZ56" i="4"/>
  <c r="GD56" i="4"/>
  <c r="GH56" i="4"/>
  <c r="GL56" i="4"/>
  <c r="GP56" i="4"/>
  <c r="GT56" i="4"/>
  <c r="GX56" i="4"/>
  <c r="HB56" i="4"/>
  <c r="HF56" i="4"/>
  <c r="HJ56" i="4"/>
  <c r="HN56" i="4"/>
  <c r="HR56" i="4"/>
  <c r="HV56" i="4"/>
  <c r="HZ56" i="4"/>
  <c r="ID56" i="4"/>
  <c r="IH56" i="4"/>
  <c r="IL56" i="4"/>
  <c r="IP56" i="4"/>
  <c r="IT56" i="4"/>
  <c r="IX56" i="4"/>
  <c r="JB56" i="4"/>
  <c r="JF56" i="4"/>
  <c r="JJ56" i="4"/>
  <c r="M56" i="4"/>
  <c r="U56" i="4"/>
  <c r="AC56" i="4"/>
  <c r="AK56" i="4"/>
  <c r="AS56" i="4"/>
  <c r="BA56" i="4"/>
  <c r="BG56" i="4"/>
  <c r="BM56" i="4"/>
  <c r="BR56" i="4"/>
  <c r="BW56" i="4"/>
  <c r="CA56" i="4"/>
  <c r="CE56" i="4"/>
  <c r="CI56" i="4"/>
  <c r="CM56" i="4"/>
  <c r="CQ56" i="4"/>
  <c r="CU56" i="4"/>
  <c r="CY56" i="4"/>
  <c r="DC56" i="4"/>
  <c r="DG56" i="4"/>
  <c r="DK56" i="4"/>
  <c r="DO56" i="4"/>
  <c r="DS56" i="4"/>
  <c r="DW56" i="4"/>
  <c r="EA56" i="4"/>
  <c r="EE56" i="4"/>
  <c r="EI56" i="4"/>
  <c r="EM56" i="4"/>
  <c r="EQ56" i="4"/>
  <c r="EU56" i="4"/>
  <c r="EY56" i="4"/>
  <c r="FC56" i="4"/>
  <c r="FG56" i="4"/>
  <c r="FK56" i="4"/>
  <c r="FO56" i="4"/>
  <c r="FS56" i="4"/>
  <c r="FW56" i="4"/>
  <c r="GA56" i="4"/>
  <c r="GE56" i="4"/>
  <c r="GI56" i="4"/>
  <c r="GM56" i="4"/>
  <c r="GQ56" i="4"/>
  <c r="GU56" i="4"/>
  <c r="GY56" i="4"/>
  <c r="HC56" i="4"/>
  <c r="HG56" i="4"/>
  <c r="HK56" i="4"/>
  <c r="HO56" i="4"/>
  <c r="HS56" i="4"/>
  <c r="HW56" i="4"/>
  <c r="IA56" i="4"/>
  <c r="IE56" i="4"/>
  <c r="II56" i="4"/>
  <c r="IM56" i="4"/>
  <c r="IQ56" i="4"/>
  <c r="IU56" i="4"/>
  <c r="IY56" i="4"/>
  <c r="JC56" i="4"/>
  <c r="JG56" i="4"/>
  <c r="JK56" i="4"/>
  <c r="O110" i="4"/>
  <c r="S110" i="4"/>
  <c r="W110" i="4"/>
  <c r="AA110" i="4"/>
  <c r="AE110" i="4"/>
  <c r="AI110" i="4"/>
  <c r="AM110" i="4"/>
  <c r="AQ110" i="4"/>
  <c r="AU110" i="4"/>
  <c r="AY110" i="4"/>
  <c r="BC110" i="4"/>
  <c r="BG110" i="4"/>
  <c r="BK110" i="4"/>
  <c r="BO110" i="4"/>
  <c r="BS110" i="4"/>
  <c r="BW110" i="4"/>
  <c r="CA110" i="4"/>
  <c r="CE110" i="4"/>
  <c r="CI110" i="4"/>
  <c r="CM110" i="4"/>
  <c r="CQ110" i="4"/>
  <c r="CU110" i="4"/>
  <c r="CY110" i="4"/>
  <c r="DC110" i="4"/>
  <c r="DG110" i="4"/>
  <c r="DK110" i="4"/>
  <c r="DO110" i="4"/>
  <c r="DS110" i="4"/>
  <c r="DW110" i="4"/>
  <c r="EA110" i="4"/>
  <c r="EE110" i="4"/>
  <c r="EI110" i="4"/>
  <c r="EM110" i="4"/>
  <c r="EQ110" i="4"/>
  <c r="EU110" i="4"/>
  <c r="EY110" i="4"/>
  <c r="FC110" i="4"/>
  <c r="FG110" i="4"/>
  <c r="FK110" i="4"/>
  <c r="FO110" i="4"/>
  <c r="FS110" i="4"/>
  <c r="FW110" i="4"/>
  <c r="GA110" i="4"/>
  <c r="GE110" i="4"/>
  <c r="GI110" i="4"/>
  <c r="GM110" i="4"/>
  <c r="GQ110" i="4"/>
  <c r="GU110" i="4"/>
  <c r="GY110" i="4"/>
  <c r="HC110" i="4"/>
  <c r="HG110" i="4"/>
  <c r="HK110" i="4"/>
  <c r="HO110" i="4"/>
  <c r="HS110" i="4"/>
  <c r="HW110" i="4"/>
  <c r="IA110" i="4"/>
  <c r="IE110" i="4"/>
  <c r="II110" i="4"/>
  <c r="IM110" i="4"/>
  <c r="IQ110" i="4"/>
  <c r="IU110" i="4"/>
  <c r="IY110" i="4"/>
  <c r="JC110" i="4"/>
  <c r="JG110" i="4"/>
  <c r="JK110" i="4"/>
  <c r="P110" i="4"/>
  <c r="T110" i="4"/>
  <c r="X110" i="4"/>
  <c r="AB110" i="4"/>
  <c r="AF110" i="4"/>
  <c r="AJ110" i="4"/>
  <c r="AN110" i="4"/>
  <c r="AR110" i="4"/>
  <c r="AV110" i="4"/>
  <c r="AZ110" i="4"/>
  <c r="BD110" i="4"/>
  <c r="BH110" i="4"/>
  <c r="BL110" i="4"/>
  <c r="BP110" i="4"/>
  <c r="BT110" i="4"/>
  <c r="BX110" i="4"/>
  <c r="CB110" i="4"/>
  <c r="CF110" i="4"/>
  <c r="CJ110" i="4"/>
  <c r="CN110" i="4"/>
  <c r="CR110" i="4"/>
  <c r="CV110" i="4"/>
  <c r="CZ110" i="4"/>
  <c r="DD110" i="4"/>
  <c r="DH110" i="4"/>
  <c r="DL110" i="4"/>
  <c r="DP110" i="4"/>
  <c r="DT110" i="4"/>
  <c r="DX110" i="4"/>
  <c r="EB110" i="4"/>
  <c r="EF110" i="4"/>
  <c r="EJ110" i="4"/>
  <c r="EN110" i="4"/>
  <c r="ER110" i="4"/>
  <c r="EV110" i="4"/>
  <c r="EZ110" i="4"/>
  <c r="FD110" i="4"/>
  <c r="FH110" i="4"/>
  <c r="FL110" i="4"/>
  <c r="FP110" i="4"/>
  <c r="FT110" i="4"/>
  <c r="FX110" i="4"/>
  <c r="GB110" i="4"/>
  <c r="GF110" i="4"/>
  <c r="GJ110" i="4"/>
  <c r="GN110" i="4"/>
  <c r="GR110" i="4"/>
  <c r="GV110" i="4"/>
  <c r="GZ110" i="4"/>
  <c r="HD110" i="4"/>
  <c r="HH110" i="4"/>
  <c r="HL110" i="4"/>
  <c r="HP110" i="4"/>
  <c r="HT110" i="4"/>
  <c r="HX110" i="4"/>
  <c r="IB110" i="4"/>
  <c r="IF110" i="4"/>
  <c r="IJ110" i="4"/>
  <c r="IN110" i="4"/>
  <c r="IR110" i="4"/>
  <c r="IV110" i="4"/>
  <c r="IZ110" i="4"/>
  <c r="JD110" i="4"/>
  <c r="JH110" i="4"/>
  <c r="JL110" i="4"/>
  <c r="M110" i="4"/>
  <c r="Q110" i="4"/>
  <c r="U110" i="4"/>
  <c r="Y110" i="4"/>
  <c r="AC110" i="4"/>
  <c r="AG110" i="4"/>
  <c r="AK110" i="4"/>
  <c r="AO110" i="4"/>
  <c r="AS110" i="4"/>
  <c r="AW110" i="4"/>
  <c r="BA110" i="4"/>
  <c r="BE110" i="4"/>
  <c r="BI110" i="4"/>
  <c r="BM110" i="4"/>
  <c r="BQ110" i="4"/>
  <c r="BU110" i="4"/>
  <c r="BY110" i="4"/>
  <c r="CC110" i="4"/>
  <c r="CG110" i="4"/>
  <c r="CK110" i="4"/>
  <c r="CO110" i="4"/>
  <c r="CS110" i="4"/>
  <c r="CW110" i="4"/>
  <c r="DA110" i="4"/>
  <c r="DE110" i="4"/>
  <c r="DI110" i="4"/>
  <c r="DM110" i="4"/>
  <c r="DQ110" i="4"/>
  <c r="DU110" i="4"/>
  <c r="DY110" i="4"/>
  <c r="EC110" i="4"/>
  <c r="EG110" i="4"/>
  <c r="EK110" i="4"/>
  <c r="EO110" i="4"/>
  <c r="ES110" i="4"/>
  <c r="EW110" i="4"/>
  <c r="FA110" i="4"/>
  <c r="FE110" i="4"/>
  <c r="FI110" i="4"/>
  <c r="FM110" i="4"/>
  <c r="FQ110" i="4"/>
  <c r="FU110" i="4"/>
  <c r="FY110" i="4"/>
  <c r="GC110" i="4"/>
  <c r="GG110" i="4"/>
  <c r="GK110" i="4"/>
  <c r="GO110" i="4"/>
  <c r="GS110" i="4"/>
  <c r="GW110" i="4"/>
  <c r="HA110" i="4"/>
  <c r="HE110" i="4"/>
  <c r="HI110" i="4"/>
  <c r="HM110" i="4"/>
  <c r="HQ110" i="4"/>
  <c r="HU110" i="4"/>
  <c r="HY110" i="4"/>
  <c r="IC110" i="4"/>
  <c r="IG110" i="4"/>
  <c r="IK110" i="4"/>
  <c r="IO110" i="4"/>
  <c r="IS110" i="4"/>
  <c r="IW110" i="4"/>
  <c r="JA110" i="4"/>
  <c r="JE110" i="4"/>
  <c r="JI110" i="4"/>
  <c r="N110" i="4"/>
  <c r="R110" i="4"/>
  <c r="V110" i="4"/>
  <c r="Z110" i="4"/>
  <c r="AD110" i="4"/>
  <c r="AH110" i="4"/>
  <c r="AL110" i="4"/>
  <c r="AP110" i="4"/>
  <c r="AT110" i="4"/>
  <c r="AX110" i="4"/>
  <c r="BB110" i="4"/>
  <c r="BF110" i="4"/>
  <c r="BJ110" i="4"/>
  <c r="BN110" i="4"/>
  <c r="BR110" i="4"/>
  <c r="BV110" i="4"/>
  <c r="BZ110" i="4"/>
  <c r="CD110" i="4"/>
  <c r="CH110" i="4"/>
  <c r="CL110" i="4"/>
  <c r="CP110" i="4"/>
  <c r="CT110" i="4"/>
  <c r="CX110" i="4"/>
  <c r="DB110" i="4"/>
  <c r="DF110" i="4"/>
  <c r="DJ110" i="4"/>
  <c r="DN110" i="4"/>
  <c r="DR110" i="4"/>
  <c r="DV110" i="4"/>
  <c r="DZ110" i="4"/>
  <c r="ED110" i="4"/>
  <c r="EH110" i="4"/>
  <c r="EL110" i="4"/>
  <c r="EP110" i="4"/>
  <c r="ET110" i="4"/>
  <c r="EX110" i="4"/>
  <c r="FB110" i="4"/>
  <c r="FF110" i="4"/>
  <c r="FJ110" i="4"/>
  <c r="FN110" i="4"/>
  <c r="FR110" i="4"/>
  <c r="FV110" i="4"/>
  <c r="FZ110" i="4"/>
  <c r="GD110" i="4"/>
  <c r="GH110" i="4"/>
  <c r="GL110" i="4"/>
  <c r="GP110" i="4"/>
  <c r="GT110" i="4"/>
  <c r="GX110" i="4"/>
  <c r="HB110" i="4"/>
  <c r="HF110" i="4"/>
  <c r="HJ110" i="4"/>
  <c r="HN110" i="4"/>
  <c r="HR110" i="4"/>
  <c r="HV110" i="4"/>
  <c r="HZ110" i="4"/>
  <c r="ID110" i="4"/>
  <c r="IH110" i="4"/>
  <c r="IL110" i="4"/>
  <c r="IP110" i="4"/>
  <c r="IT110" i="4"/>
  <c r="IX110" i="4"/>
  <c r="JB110" i="4"/>
  <c r="JF110" i="4"/>
  <c r="JJ110" i="4"/>
  <c r="P77" i="4"/>
  <c r="T77" i="4"/>
  <c r="X77" i="4"/>
  <c r="AB77" i="4"/>
  <c r="AF77" i="4"/>
  <c r="AJ77" i="4"/>
  <c r="AN77" i="4"/>
  <c r="AR77" i="4"/>
  <c r="AV77" i="4"/>
  <c r="AZ77" i="4"/>
  <c r="BD77" i="4"/>
  <c r="BH77" i="4"/>
  <c r="BL77" i="4"/>
  <c r="BP77" i="4"/>
  <c r="BT77" i="4"/>
  <c r="BX77" i="4"/>
  <c r="CB77" i="4"/>
  <c r="CF77" i="4"/>
  <c r="CJ77" i="4"/>
  <c r="CN77" i="4"/>
  <c r="CR77" i="4"/>
  <c r="CV77" i="4"/>
  <c r="CZ77" i="4"/>
  <c r="DD77" i="4"/>
  <c r="DH77" i="4"/>
  <c r="DL77" i="4"/>
  <c r="DP77" i="4"/>
  <c r="DT77" i="4"/>
  <c r="DX77" i="4"/>
  <c r="EB77" i="4"/>
  <c r="EF77" i="4"/>
  <c r="EJ77" i="4"/>
  <c r="EN77" i="4"/>
  <c r="ER77" i="4"/>
  <c r="EV77" i="4"/>
  <c r="EZ77" i="4"/>
  <c r="FD77" i="4"/>
  <c r="FH77" i="4"/>
  <c r="FL77" i="4"/>
  <c r="FP77" i="4"/>
  <c r="FT77" i="4"/>
  <c r="FX77" i="4"/>
  <c r="GB77" i="4"/>
  <c r="GF77" i="4"/>
  <c r="GJ77" i="4"/>
  <c r="GN77" i="4"/>
  <c r="GR77" i="4"/>
  <c r="GV77" i="4"/>
  <c r="GZ77" i="4"/>
  <c r="HD77" i="4"/>
  <c r="HH77" i="4"/>
  <c r="HL77" i="4"/>
  <c r="HP77" i="4"/>
  <c r="HT77" i="4"/>
  <c r="HX77" i="4"/>
  <c r="IB77" i="4"/>
  <c r="IF77" i="4"/>
  <c r="IJ77" i="4"/>
  <c r="IN77" i="4"/>
  <c r="IR77" i="4"/>
  <c r="IV77" i="4"/>
  <c r="IZ77" i="4"/>
  <c r="JD77" i="4"/>
  <c r="JH77" i="4"/>
  <c r="JL77" i="4"/>
  <c r="M77" i="4"/>
  <c r="Q77" i="4"/>
  <c r="U77" i="4"/>
  <c r="Y77" i="4"/>
  <c r="AC77" i="4"/>
  <c r="AG77" i="4"/>
  <c r="AK77" i="4"/>
  <c r="AO77" i="4"/>
  <c r="AS77" i="4"/>
  <c r="AW77" i="4"/>
  <c r="BA77" i="4"/>
  <c r="BE77" i="4"/>
  <c r="BI77" i="4"/>
  <c r="BM77" i="4"/>
  <c r="BQ77" i="4"/>
  <c r="BU77" i="4"/>
  <c r="BY77" i="4"/>
  <c r="CC77" i="4"/>
  <c r="CG77" i="4"/>
  <c r="CK77" i="4"/>
  <c r="CO77" i="4"/>
  <c r="CS77" i="4"/>
  <c r="CW77" i="4"/>
  <c r="DA77" i="4"/>
  <c r="DE77" i="4"/>
  <c r="DI77" i="4"/>
  <c r="DM77" i="4"/>
  <c r="DQ77" i="4"/>
  <c r="DU77" i="4"/>
  <c r="DY77" i="4"/>
  <c r="EC77" i="4"/>
  <c r="EG77" i="4"/>
  <c r="EK77" i="4"/>
  <c r="EO77" i="4"/>
  <c r="ES77" i="4"/>
  <c r="EW77" i="4"/>
  <c r="FA77" i="4"/>
  <c r="FE77" i="4"/>
  <c r="FI77" i="4"/>
  <c r="FM77" i="4"/>
  <c r="FQ77" i="4"/>
  <c r="FU77" i="4"/>
  <c r="FY77" i="4"/>
  <c r="GC77" i="4"/>
  <c r="GG77" i="4"/>
  <c r="GK77" i="4"/>
  <c r="GO77" i="4"/>
  <c r="GS77" i="4"/>
  <c r="GW77" i="4"/>
  <c r="HA77" i="4"/>
  <c r="HE77" i="4"/>
  <c r="HI77" i="4"/>
  <c r="HM77" i="4"/>
  <c r="HQ77" i="4"/>
  <c r="HU77" i="4"/>
  <c r="HY77" i="4"/>
  <c r="IC77" i="4"/>
  <c r="IG77" i="4"/>
  <c r="IK77" i="4"/>
  <c r="IO77" i="4"/>
  <c r="IS77" i="4"/>
  <c r="IW77" i="4"/>
  <c r="JA77" i="4"/>
  <c r="JE77" i="4"/>
  <c r="JI77" i="4"/>
  <c r="N77" i="4"/>
  <c r="R77" i="4"/>
  <c r="V77" i="4"/>
  <c r="Z77" i="4"/>
  <c r="AD77" i="4"/>
  <c r="AH77" i="4"/>
  <c r="AL77" i="4"/>
  <c r="AP77" i="4"/>
  <c r="AT77" i="4"/>
  <c r="AX77" i="4"/>
  <c r="BB77" i="4"/>
  <c r="BF77" i="4"/>
  <c r="BJ77" i="4"/>
  <c r="BN77" i="4"/>
  <c r="BR77" i="4"/>
  <c r="BV77" i="4"/>
  <c r="BZ77" i="4"/>
  <c r="CD77" i="4"/>
  <c r="CH77" i="4"/>
  <c r="CL77" i="4"/>
  <c r="CP77" i="4"/>
  <c r="CT77" i="4"/>
  <c r="CX77" i="4"/>
  <c r="DB77" i="4"/>
  <c r="DF77" i="4"/>
  <c r="DJ77" i="4"/>
  <c r="DN77" i="4"/>
  <c r="DR77" i="4"/>
  <c r="DV77" i="4"/>
  <c r="DZ77" i="4"/>
  <c r="ED77" i="4"/>
  <c r="EH77" i="4"/>
  <c r="EL77" i="4"/>
  <c r="EP77" i="4"/>
  <c r="ET77" i="4"/>
  <c r="EX77" i="4"/>
  <c r="FB77" i="4"/>
  <c r="FF77" i="4"/>
  <c r="FJ77" i="4"/>
  <c r="FN77" i="4"/>
  <c r="FR77" i="4"/>
  <c r="FV77" i="4"/>
  <c r="FZ77" i="4"/>
  <c r="GD77" i="4"/>
  <c r="GH77" i="4"/>
  <c r="GL77" i="4"/>
  <c r="GP77" i="4"/>
  <c r="GT77" i="4"/>
  <c r="GX77" i="4"/>
  <c r="HB77" i="4"/>
  <c r="HF77" i="4"/>
  <c r="HJ77" i="4"/>
  <c r="HN77" i="4"/>
  <c r="HR77" i="4"/>
  <c r="HV77" i="4"/>
  <c r="HZ77" i="4"/>
  <c r="ID77" i="4"/>
  <c r="IH77" i="4"/>
  <c r="IL77" i="4"/>
  <c r="IP77" i="4"/>
  <c r="IT77" i="4"/>
  <c r="IX77" i="4"/>
  <c r="JB77" i="4"/>
  <c r="JF77" i="4"/>
  <c r="JJ77" i="4"/>
  <c r="O77" i="4"/>
  <c r="S77" i="4"/>
  <c r="W77" i="4"/>
  <c r="AA77" i="4"/>
  <c r="AE77" i="4"/>
  <c r="AI77" i="4"/>
  <c r="AM77" i="4"/>
  <c r="AQ77" i="4"/>
  <c r="AU77" i="4"/>
  <c r="AY77" i="4"/>
  <c r="BC77" i="4"/>
  <c r="BG77" i="4"/>
  <c r="BK77" i="4"/>
  <c r="BO77" i="4"/>
  <c r="BS77" i="4"/>
  <c r="BW77" i="4"/>
  <c r="CA77" i="4"/>
  <c r="CE77" i="4"/>
  <c r="CI77" i="4"/>
  <c r="CM77" i="4"/>
  <c r="CQ77" i="4"/>
  <c r="CU77" i="4"/>
  <c r="CY77" i="4"/>
  <c r="DC77" i="4"/>
  <c r="DG77" i="4"/>
  <c r="DK77" i="4"/>
  <c r="DO77" i="4"/>
  <c r="DS77" i="4"/>
  <c r="DW77" i="4"/>
  <c r="EA77" i="4"/>
  <c r="EE77" i="4"/>
  <c r="EI77" i="4"/>
  <c r="EM77" i="4"/>
  <c r="EQ77" i="4"/>
  <c r="EU77" i="4"/>
  <c r="EY77" i="4"/>
  <c r="FC77" i="4"/>
  <c r="FG77" i="4"/>
  <c r="FK77" i="4"/>
  <c r="FO77" i="4"/>
  <c r="FS77" i="4"/>
  <c r="FW77" i="4"/>
  <c r="GA77" i="4"/>
  <c r="GE77" i="4"/>
  <c r="GI77" i="4"/>
  <c r="GM77" i="4"/>
  <c r="GQ77" i="4"/>
  <c r="GU77" i="4"/>
  <c r="GY77" i="4"/>
  <c r="HC77" i="4"/>
  <c r="HG77" i="4"/>
  <c r="HK77" i="4"/>
  <c r="HO77" i="4"/>
  <c r="HS77" i="4"/>
  <c r="HW77" i="4"/>
  <c r="IA77" i="4"/>
  <c r="IE77" i="4"/>
  <c r="II77" i="4"/>
  <c r="IM77" i="4"/>
  <c r="IQ77" i="4"/>
  <c r="IU77" i="4"/>
  <c r="IY77" i="4"/>
  <c r="JC77" i="4"/>
  <c r="JG77" i="4"/>
  <c r="JK77" i="4"/>
  <c r="P90" i="4"/>
  <c r="T90" i="4"/>
  <c r="X90" i="4"/>
  <c r="AB90" i="4"/>
  <c r="AF90" i="4"/>
  <c r="AJ90" i="4"/>
  <c r="AN90" i="4"/>
  <c r="AR90" i="4"/>
  <c r="AV90" i="4"/>
  <c r="AZ90" i="4"/>
  <c r="BD90" i="4"/>
  <c r="BH90" i="4"/>
  <c r="BL90" i="4"/>
  <c r="BP90" i="4"/>
  <c r="BT90" i="4"/>
  <c r="BX90" i="4"/>
  <c r="CB90" i="4"/>
  <c r="CF90" i="4"/>
  <c r="CJ90" i="4"/>
  <c r="CN90" i="4"/>
  <c r="CR90" i="4"/>
  <c r="CV90" i="4"/>
  <c r="CZ90" i="4"/>
  <c r="DD90" i="4"/>
  <c r="DH90" i="4"/>
  <c r="DL90" i="4"/>
  <c r="DP90" i="4"/>
  <c r="DT90" i="4"/>
  <c r="DX90" i="4"/>
  <c r="EB90" i="4"/>
  <c r="EF90" i="4"/>
  <c r="EJ90" i="4"/>
  <c r="EN90" i="4"/>
  <c r="ER90" i="4"/>
  <c r="EV90" i="4"/>
  <c r="EZ90" i="4"/>
  <c r="FD90" i="4"/>
  <c r="FH90" i="4"/>
  <c r="FL90" i="4"/>
  <c r="FP90" i="4"/>
  <c r="FT90" i="4"/>
  <c r="FX90" i="4"/>
  <c r="GB90" i="4"/>
  <c r="GF90" i="4"/>
  <c r="GJ90" i="4"/>
  <c r="GN90" i="4"/>
  <c r="GR90" i="4"/>
  <c r="GV90" i="4"/>
  <c r="GZ90" i="4"/>
  <c r="HD90" i="4"/>
  <c r="HH90" i="4"/>
  <c r="HL90" i="4"/>
  <c r="HP90" i="4"/>
  <c r="HT90" i="4"/>
  <c r="HX90" i="4"/>
  <c r="IB90" i="4"/>
  <c r="IF90" i="4"/>
  <c r="IJ90" i="4"/>
  <c r="IN90" i="4"/>
  <c r="IR90" i="4"/>
  <c r="IV90" i="4"/>
  <c r="IZ90" i="4"/>
  <c r="JD90" i="4"/>
  <c r="JH90" i="4"/>
  <c r="JL90" i="4"/>
  <c r="M90" i="4"/>
  <c r="Q90" i="4"/>
  <c r="U90" i="4"/>
  <c r="Y90" i="4"/>
  <c r="AC90" i="4"/>
  <c r="AG90" i="4"/>
  <c r="AK90" i="4"/>
  <c r="AO90" i="4"/>
  <c r="AS90" i="4"/>
  <c r="AW90" i="4"/>
  <c r="BA90" i="4"/>
  <c r="BE90" i="4"/>
  <c r="BI90" i="4"/>
  <c r="BM90" i="4"/>
  <c r="BQ90" i="4"/>
  <c r="BU90" i="4"/>
  <c r="BY90" i="4"/>
  <c r="CC90" i="4"/>
  <c r="CG90" i="4"/>
  <c r="CK90" i="4"/>
  <c r="CO90" i="4"/>
  <c r="CS90" i="4"/>
  <c r="CW90" i="4"/>
  <c r="DA90" i="4"/>
  <c r="DE90" i="4"/>
  <c r="DI90" i="4"/>
  <c r="DM90" i="4"/>
  <c r="DQ90" i="4"/>
  <c r="DU90" i="4"/>
  <c r="DY90" i="4"/>
  <c r="EC90" i="4"/>
  <c r="EG90" i="4"/>
  <c r="EK90" i="4"/>
  <c r="EO90" i="4"/>
  <c r="ES90" i="4"/>
  <c r="EW90" i="4"/>
  <c r="FA90" i="4"/>
  <c r="FE90" i="4"/>
  <c r="FI90" i="4"/>
  <c r="FM90" i="4"/>
  <c r="FQ90" i="4"/>
  <c r="FU90" i="4"/>
  <c r="FY90" i="4"/>
  <c r="GC90" i="4"/>
  <c r="GG90" i="4"/>
  <c r="GK90" i="4"/>
  <c r="GO90" i="4"/>
  <c r="GS90" i="4"/>
  <c r="GW90" i="4"/>
  <c r="HA90" i="4"/>
  <c r="HE90" i="4"/>
  <c r="HI90" i="4"/>
  <c r="HM90" i="4"/>
  <c r="HQ90" i="4"/>
  <c r="HU90" i="4"/>
  <c r="HY90" i="4"/>
  <c r="IC90" i="4"/>
  <c r="IG90" i="4"/>
  <c r="IK90" i="4"/>
  <c r="IO90" i="4"/>
  <c r="IS90" i="4"/>
  <c r="IW90" i="4"/>
  <c r="JA90" i="4"/>
  <c r="JE90" i="4"/>
  <c r="JI90" i="4"/>
  <c r="N90" i="4"/>
  <c r="R90" i="4"/>
  <c r="V90" i="4"/>
  <c r="Z90" i="4"/>
  <c r="AD90" i="4"/>
  <c r="AH90" i="4"/>
  <c r="AL90" i="4"/>
  <c r="AP90" i="4"/>
  <c r="AT90" i="4"/>
  <c r="AX90" i="4"/>
  <c r="BB90" i="4"/>
  <c r="BF90" i="4"/>
  <c r="BJ90" i="4"/>
  <c r="BN90" i="4"/>
  <c r="BR90" i="4"/>
  <c r="BV90" i="4"/>
  <c r="BZ90" i="4"/>
  <c r="CD90" i="4"/>
  <c r="CH90" i="4"/>
  <c r="CL90" i="4"/>
  <c r="CP90" i="4"/>
  <c r="CT90" i="4"/>
  <c r="CX90" i="4"/>
  <c r="DB90" i="4"/>
  <c r="DF90" i="4"/>
  <c r="DJ90" i="4"/>
  <c r="DN90" i="4"/>
  <c r="DR90" i="4"/>
  <c r="DV90" i="4"/>
  <c r="DZ90" i="4"/>
  <c r="ED90" i="4"/>
  <c r="EH90" i="4"/>
  <c r="EL90" i="4"/>
  <c r="EP90" i="4"/>
  <c r="ET90" i="4"/>
  <c r="EX90" i="4"/>
  <c r="FB90" i="4"/>
  <c r="FF90" i="4"/>
  <c r="FJ90" i="4"/>
  <c r="FN90" i="4"/>
  <c r="FR90" i="4"/>
  <c r="FV90" i="4"/>
  <c r="FZ90" i="4"/>
  <c r="GD90" i="4"/>
  <c r="GH90" i="4"/>
  <c r="GL90" i="4"/>
  <c r="GP90" i="4"/>
  <c r="GT90" i="4"/>
  <c r="GX90" i="4"/>
  <c r="HB90" i="4"/>
  <c r="HF90" i="4"/>
  <c r="HJ90" i="4"/>
  <c r="HN90" i="4"/>
  <c r="HR90" i="4"/>
  <c r="HV90" i="4"/>
  <c r="HZ90" i="4"/>
  <c r="ID90" i="4"/>
  <c r="IH90" i="4"/>
  <c r="IL90" i="4"/>
  <c r="IP90" i="4"/>
  <c r="IT90" i="4"/>
  <c r="IX90" i="4"/>
  <c r="JB90" i="4"/>
  <c r="JF90" i="4"/>
  <c r="JJ90" i="4"/>
  <c r="O90" i="4"/>
  <c r="S90" i="4"/>
  <c r="W90" i="4"/>
  <c r="AA90" i="4"/>
  <c r="AE90" i="4"/>
  <c r="AI90" i="4"/>
  <c r="AM90" i="4"/>
  <c r="AQ90" i="4"/>
  <c r="AU90" i="4"/>
  <c r="AY90" i="4"/>
  <c r="BC90" i="4"/>
  <c r="BG90" i="4"/>
  <c r="BK90" i="4"/>
  <c r="BO90" i="4"/>
  <c r="BS90" i="4"/>
  <c r="BW90" i="4"/>
  <c r="CA90" i="4"/>
  <c r="CE90" i="4"/>
  <c r="CI90" i="4"/>
  <c r="CM90" i="4"/>
  <c r="CQ90" i="4"/>
  <c r="CU90" i="4"/>
  <c r="CY90" i="4"/>
  <c r="DC90" i="4"/>
  <c r="DG90" i="4"/>
  <c r="DK90" i="4"/>
  <c r="DO90" i="4"/>
  <c r="DS90" i="4"/>
  <c r="DW90" i="4"/>
  <c r="EA90" i="4"/>
  <c r="EE90" i="4"/>
  <c r="EI90" i="4"/>
  <c r="EM90" i="4"/>
  <c r="EQ90" i="4"/>
  <c r="EU90" i="4"/>
  <c r="EY90" i="4"/>
  <c r="FC90" i="4"/>
  <c r="FG90" i="4"/>
  <c r="FK90" i="4"/>
  <c r="FO90" i="4"/>
  <c r="FS90" i="4"/>
  <c r="FW90" i="4"/>
  <c r="GA90" i="4"/>
  <c r="GE90" i="4"/>
  <c r="GI90" i="4"/>
  <c r="GM90" i="4"/>
  <c r="GQ90" i="4"/>
  <c r="GU90" i="4"/>
  <c r="GY90" i="4"/>
  <c r="HC90" i="4"/>
  <c r="HG90" i="4"/>
  <c r="HK90" i="4"/>
  <c r="HO90" i="4"/>
  <c r="HS90" i="4"/>
  <c r="HW90" i="4"/>
  <c r="IA90" i="4"/>
  <c r="IE90" i="4"/>
  <c r="II90" i="4"/>
  <c r="IM90" i="4"/>
  <c r="IQ90" i="4"/>
  <c r="IU90" i="4"/>
  <c r="IY90" i="4"/>
  <c r="JC90" i="4"/>
  <c r="JG90" i="4"/>
  <c r="JK90" i="4"/>
  <c r="O111" i="4"/>
  <c r="S111" i="4"/>
  <c r="W111" i="4"/>
  <c r="AA111" i="4"/>
  <c r="AE111" i="4"/>
  <c r="AI111" i="4"/>
  <c r="AM111" i="4"/>
  <c r="AQ111" i="4"/>
  <c r="AU111" i="4"/>
  <c r="AY111" i="4"/>
  <c r="BC111" i="4"/>
  <c r="BG111" i="4"/>
  <c r="BK111" i="4"/>
  <c r="BO111" i="4"/>
  <c r="BS111" i="4"/>
  <c r="BW111" i="4"/>
  <c r="CA111" i="4"/>
  <c r="CE111" i="4"/>
  <c r="CI111" i="4"/>
  <c r="CM111" i="4"/>
  <c r="CQ111" i="4"/>
  <c r="CU111" i="4"/>
  <c r="CY111" i="4"/>
  <c r="DC111" i="4"/>
  <c r="DG111" i="4"/>
  <c r="DK111" i="4"/>
  <c r="DO111" i="4"/>
  <c r="DS111" i="4"/>
  <c r="DW111" i="4"/>
  <c r="EA111" i="4"/>
  <c r="EE111" i="4"/>
  <c r="EI111" i="4"/>
  <c r="EM111" i="4"/>
  <c r="EQ111" i="4"/>
  <c r="EU111" i="4"/>
  <c r="EY111" i="4"/>
  <c r="FC111" i="4"/>
  <c r="FG111" i="4"/>
  <c r="FK111" i="4"/>
  <c r="FO111" i="4"/>
  <c r="FS111" i="4"/>
  <c r="FW111" i="4"/>
  <c r="GA111" i="4"/>
  <c r="GE111" i="4"/>
  <c r="GI111" i="4"/>
  <c r="GM111" i="4"/>
  <c r="GQ111" i="4"/>
  <c r="GU111" i="4"/>
  <c r="GY111" i="4"/>
  <c r="HC111" i="4"/>
  <c r="HG111" i="4"/>
  <c r="HK111" i="4"/>
  <c r="HO111" i="4"/>
  <c r="HS111" i="4"/>
  <c r="HW111" i="4"/>
  <c r="IA111" i="4"/>
  <c r="IE111" i="4"/>
  <c r="II111" i="4"/>
  <c r="IM111" i="4"/>
  <c r="IQ111" i="4"/>
  <c r="IU111" i="4"/>
  <c r="IY111" i="4"/>
  <c r="JC111" i="4"/>
  <c r="JG111" i="4"/>
  <c r="JK111" i="4"/>
  <c r="P111" i="4"/>
  <c r="T111" i="4"/>
  <c r="X111" i="4"/>
  <c r="AB111" i="4"/>
  <c r="AF111" i="4"/>
  <c r="AJ111" i="4"/>
  <c r="AN111" i="4"/>
  <c r="AR111" i="4"/>
  <c r="AV111" i="4"/>
  <c r="AZ111" i="4"/>
  <c r="BD111" i="4"/>
  <c r="BH111" i="4"/>
  <c r="BL111" i="4"/>
  <c r="BP111" i="4"/>
  <c r="BT111" i="4"/>
  <c r="BX111" i="4"/>
  <c r="CB111" i="4"/>
  <c r="CF111" i="4"/>
  <c r="CJ111" i="4"/>
  <c r="CN111" i="4"/>
  <c r="CR111" i="4"/>
  <c r="CV111" i="4"/>
  <c r="CZ111" i="4"/>
  <c r="DD111" i="4"/>
  <c r="DH111" i="4"/>
  <c r="DL111" i="4"/>
  <c r="DP111" i="4"/>
  <c r="DT111" i="4"/>
  <c r="DX111" i="4"/>
  <c r="EB111" i="4"/>
  <c r="EF111" i="4"/>
  <c r="EJ111" i="4"/>
  <c r="EN111" i="4"/>
  <c r="ER111" i="4"/>
  <c r="EV111" i="4"/>
  <c r="EZ111" i="4"/>
  <c r="FD111" i="4"/>
  <c r="FH111" i="4"/>
  <c r="FL111" i="4"/>
  <c r="FP111" i="4"/>
  <c r="FT111" i="4"/>
  <c r="FX111" i="4"/>
  <c r="GB111" i="4"/>
  <c r="GF111" i="4"/>
  <c r="GJ111" i="4"/>
  <c r="GN111" i="4"/>
  <c r="GR111" i="4"/>
  <c r="GV111" i="4"/>
  <c r="GZ111" i="4"/>
  <c r="HD111" i="4"/>
  <c r="HH111" i="4"/>
  <c r="HL111" i="4"/>
  <c r="HP111" i="4"/>
  <c r="HT111" i="4"/>
  <c r="HX111" i="4"/>
  <c r="IB111" i="4"/>
  <c r="IF111" i="4"/>
  <c r="IJ111" i="4"/>
  <c r="IN111" i="4"/>
  <c r="IR111" i="4"/>
  <c r="IV111" i="4"/>
  <c r="IZ111" i="4"/>
  <c r="JD111" i="4"/>
  <c r="JH111" i="4"/>
  <c r="JL111" i="4"/>
  <c r="M111" i="4"/>
  <c r="Q111" i="4"/>
  <c r="U111" i="4"/>
  <c r="Y111" i="4"/>
  <c r="AC111" i="4"/>
  <c r="AG111" i="4"/>
  <c r="AK111" i="4"/>
  <c r="AO111" i="4"/>
  <c r="AS111" i="4"/>
  <c r="AW111" i="4"/>
  <c r="BA111" i="4"/>
  <c r="BE111" i="4"/>
  <c r="BI111" i="4"/>
  <c r="BM111" i="4"/>
  <c r="BQ111" i="4"/>
  <c r="BU111" i="4"/>
  <c r="BY111" i="4"/>
  <c r="CC111" i="4"/>
  <c r="CG111" i="4"/>
  <c r="CK111" i="4"/>
  <c r="CO111" i="4"/>
  <c r="CS111" i="4"/>
  <c r="CW111" i="4"/>
  <c r="DA111" i="4"/>
  <c r="DE111" i="4"/>
  <c r="DI111" i="4"/>
  <c r="DM111" i="4"/>
  <c r="DQ111" i="4"/>
  <c r="DU111" i="4"/>
  <c r="DY111" i="4"/>
  <c r="EC111" i="4"/>
  <c r="EG111" i="4"/>
  <c r="EK111" i="4"/>
  <c r="EO111" i="4"/>
  <c r="ES111" i="4"/>
  <c r="EW111" i="4"/>
  <c r="FA111" i="4"/>
  <c r="FE111" i="4"/>
  <c r="FI111" i="4"/>
  <c r="FM111" i="4"/>
  <c r="FQ111" i="4"/>
  <c r="FU111" i="4"/>
  <c r="FY111" i="4"/>
  <c r="GC111" i="4"/>
  <c r="GG111" i="4"/>
  <c r="GK111" i="4"/>
  <c r="GO111" i="4"/>
  <c r="GS111" i="4"/>
  <c r="GW111" i="4"/>
  <c r="HA111" i="4"/>
  <c r="HE111" i="4"/>
  <c r="HI111" i="4"/>
  <c r="HM111" i="4"/>
  <c r="HQ111" i="4"/>
  <c r="HU111" i="4"/>
  <c r="HY111" i="4"/>
  <c r="IC111" i="4"/>
  <c r="IG111" i="4"/>
  <c r="IK111" i="4"/>
  <c r="IO111" i="4"/>
  <c r="IS111" i="4"/>
  <c r="IW111" i="4"/>
  <c r="JA111" i="4"/>
  <c r="JE111" i="4"/>
  <c r="JI111" i="4"/>
  <c r="N111" i="4"/>
  <c r="R111" i="4"/>
  <c r="V111" i="4"/>
  <c r="Z111" i="4"/>
  <c r="AD111" i="4"/>
  <c r="AH111" i="4"/>
  <c r="AL111" i="4"/>
  <c r="AP111" i="4"/>
  <c r="AT111" i="4"/>
  <c r="AX111" i="4"/>
  <c r="BB111" i="4"/>
  <c r="BF111" i="4"/>
  <c r="BJ111" i="4"/>
  <c r="BN111" i="4"/>
  <c r="BR111" i="4"/>
  <c r="BV111" i="4"/>
  <c r="BZ111" i="4"/>
  <c r="CD111" i="4"/>
  <c r="CH111" i="4"/>
  <c r="CL111" i="4"/>
  <c r="CP111" i="4"/>
  <c r="CT111" i="4"/>
  <c r="CX111" i="4"/>
  <c r="DB111" i="4"/>
  <c r="DF111" i="4"/>
  <c r="DJ111" i="4"/>
  <c r="DN111" i="4"/>
  <c r="DR111" i="4"/>
  <c r="DV111" i="4"/>
  <c r="DZ111" i="4"/>
  <c r="ED111" i="4"/>
  <c r="EH111" i="4"/>
  <c r="EL111" i="4"/>
  <c r="EP111" i="4"/>
  <c r="ET111" i="4"/>
  <c r="EX111" i="4"/>
  <c r="FB111" i="4"/>
  <c r="FF111" i="4"/>
  <c r="FJ111" i="4"/>
  <c r="FN111" i="4"/>
  <c r="FR111" i="4"/>
  <c r="FV111" i="4"/>
  <c r="FZ111" i="4"/>
  <c r="GD111" i="4"/>
  <c r="GH111" i="4"/>
  <c r="GL111" i="4"/>
  <c r="GP111" i="4"/>
  <c r="GT111" i="4"/>
  <c r="GX111" i="4"/>
  <c r="HB111" i="4"/>
  <c r="HF111" i="4"/>
  <c r="HJ111" i="4"/>
  <c r="HN111" i="4"/>
  <c r="HR111" i="4"/>
  <c r="HV111" i="4"/>
  <c r="HZ111" i="4"/>
  <c r="ID111" i="4"/>
  <c r="IH111" i="4"/>
  <c r="IL111" i="4"/>
  <c r="IP111" i="4"/>
  <c r="IT111" i="4"/>
  <c r="IX111" i="4"/>
  <c r="JB111" i="4"/>
  <c r="JF111" i="4"/>
  <c r="JJ111" i="4"/>
  <c r="P63" i="4"/>
  <c r="T63" i="4"/>
  <c r="X63" i="4"/>
  <c r="AB63" i="4"/>
  <c r="AF63" i="4"/>
  <c r="AJ63" i="4"/>
  <c r="AN63" i="4"/>
  <c r="AR63" i="4"/>
  <c r="AV63" i="4"/>
  <c r="AZ63" i="4"/>
  <c r="BD63" i="4"/>
  <c r="BH63" i="4"/>
  <c r="BL63" i="4"/>
  <c r="BP63" i="4"/>
  <c r="BT63" i="4"/>
  <c r="BX63" i="4"/>
  <c r="CB63" i="4"/>
  <c r="CF63" i="4"/>
  <c r="CJ63" i="4"/>
  <c r="CN63" i="4"/>
  <c r="CR63" i="4"/>
  <c r="CV63" i="4"/>
  <c r="CZ63" i="4"/>
  <c r="DD63" i="4"/>
  <c r="DH63" i="4"/>
  <c r="DL63" i="4"/>
  <c r="DP63" i="4"/>
  <c r="DT63" i="4"/>
  <c r="DX63" i="4"/>
  <c r="EB63" i="4"/>
  <c r="EF63" i="4"/>
  <c r="EJ63" i="4"/>
  <c r="EN63" i="4"/>
  <c r="ER63" i="4"/>
  <c r="EV63" i="4"/>
  <c r="EZ63" i="4"/>
  <c r="FD63" i="4"/>
  <c r="FH63" i="4"/>
  <c r="FL63" i="4"/>
  <c r="FP63" i="4"/>
  <c r="FT63" i="4"/>
  <c r="FX63" i="4"/>
  <c r="GB63" i="4"/>
  <c r="GF63" i="4"/>
  <c r="GJ63" i="4"/>
  <c r="GN63" i="4"/>
  <c r="GR63" i="4"/>
  <c r="GV63" i="4"/>
  <c r="GZ63" i="4"/>
  <c r="HD63" i="4"/>
  <c r="HH63" i="4"/>
  <c r="HL63" i="4"/>
  <c r="HP63" i="4"/>
  <c r="HT63" i="4"/>
  <c r="HX63" i="4"/>
  <c r="IB63" i="4"/>
  <c r="IF63" i="4"/>
  <c r="IJ63" i="4"/>
  <c r="IN63" i="4"/>
  <c r="IR63" i="4"/>
  <c r="IV63" i="4"/>
  <c r="IZ63" i="4"/>
  <c r="JD63" i="4"/>
  <c r="JH63" i="4"/>
  <c r="JL63" i="4"/>
  <c r="M63" i="4"/>
  <c r="Q63" i="4"/>
  <c r="U63" i="4"/>
  <c r="Y63" i="4"/>
  <c r="AC63" i="4"/>
  <c r="AG63" i="4"/>
  <c r="AK63" i="4"/>
  <c r="AO63" i="4"/>
  <c r="AS63" i="4"/>
  <c r="AW63" i="4"/>
  <c r="BA63" i="4"/>
  <c r="BE63" i="4"/>
  <c r="BI63" i="4"/>
  <c r="BM63" i="4"/>
  <c r="BQ63" i="4"/>
  <c r="BU63" i="4"/>
  <c r="BY63" i="4"/>
  <c r="CC63" i="4"/>
  <c r="CG63" i="4"/>
  <c r="CK63" i="4"/>
  <c r="CO63" i="4"/>
  <c r="CS63" i="4"/>
  <c r="CW63" i="4"/>
  <c r="DA63" i="4"/>
  <c r="DE63" i="4"/>
  <c r="DI63" i="4"/>
  <c r="DM63" i="4"/>
  <c r="DQ63" i="4"/>
  <c r="DU63" i="4"/>
  <c r="DY63" i="4"/>
  <c r="EC63" i="4"/>
  <c r="EG63" i="4"/>
  <c r="EK63" i="4"/>
  <c r="EO63" i="4"/>
  <c r="ES63" i="4"/>
  <c r="EW63" i="4"/>
  <c r="FA63" i="4"/>
  <c r="FE63" i="4"/>
  <c r="FI63" i="4"/>
  <c r="FM63" i="4"/>
  <c r="FQ63" i="4"/>
  <c r="FU63" i="4"/>
  <c r="FY63" i="4"/>
  <c r="GC63" i="4"/>
  <c r="GG63" i="4"/>
  <c r="GK63" i="4"/>
  <c r="GO63" i="4"/>
  <c r="GS63" i="4"/>
  <c r="GW63" i="4"/>
  <c r="HA63" i="4"/>
  <c r="HE63" i="4"/>
  <c r="HI63" i="4"/>
  <c r="HM63" i="4"/>
  <c r="HQ63" i="4"/>
  <c r="HU63" i="4"/>
  <c r="HY63" i="4"/>
  <c r="IC63" i="4"/>
  <c r="IG63" i="4"/>
  <c r="IK63" i="4"/>
  <c r="IO63" i="4"/>
  <c r="IS63" i="4"/>
  <c r="IW63" i="4"/>
  <c r="JA63" i="4"/>
  <c r="JE63" i="4"/>
  <c r="JI63" i="4"/>
  <c r="N63" i="4"/>
  <c r="R63" i="4"/>
  <c r="V63" i="4"/>
  <c r="Z63" i="4"/>
  <c r="AD63" i="4"/>
  <c r="AH63" i="4"/>
  <c r="AL63" i="4"/>
  <c r="AP63" i="4"/>
  <c r="AT63" i="4"/>
  <c r="AX63" i="4"/>
  <c r="BB63" i="4"/>
  <c r="BF63" i="4"/>
  <c r="BJ63" i="4"/>
  <c r="BN63" i="4"/>
  <c r="BR63" i="4"/>
  <c r="BV63" i="4"/>
  <c r="BZ63" i="4"/>
  <c r="CD63" i="4"/>
  <c r="CH63" i="4"/>
  <c r="CL63" i="4"/>
  <c r="CP63" i="4"/>
  <c r="CT63" i="4"/>
  <c r="CX63" i="4"/>
  <c r="DB63" i="4"/>
  <c r="DF63" i="4"/>
  <c r="DJ63" i="4"/>
  <c r="DN63" i="4"/>
  <c r="DR63" i="4"/>
  <c r="DV63" i="4"/>
  <c r="DZ63" i="4"/>
  <c r="ED63" i="4"/>
  <c r="EH63" i="4"/>
  <c r="EL63" i="4"/>
  <c r="EP63" i="4"/>
  <c r="ET63" i="4"/>
  <c r="EX63" i="4"/>
  <c r="FB63" i="4"/>
  <c r="FF63" i="4"/>
  <c r="FJ63" i="4"/>
  <c r="FN63" i="4"/>
  <c r="FR63" i="4"/>
  <c r="FV63" i="4"/>
  <c r="FZ63" i="4"/>
  <c r="GD63" i="4"/>
  <c r="GH63" i="4"/>
  <c r="GL63" i="4"/>
  <c r="GP63" i="4"/>
  <c r="GT63" i="4"/>
  <c r="GX63" i="4"/>
  <c r="HB63" i="4"/>
  <c r="HF63" i="4"/>
  <c r="HJ63" i="4"/>
  <c r="HN63" i="4"/>
  <c r="HR63" i="4"/>
  <c r="HV63" i="4"/>
  <c r="HZ63" i="4"/>
  <c r="ID63" i="4"/>
  <c r="IH63" i="4"/>
  <c r="IL63" i="4"/>
  <c r="IP63" i="4"/>
  <c r="IT63" i="4"/>
  <c r="IX63" i="4"/>
  <c r="JB63" i="4"/>
  <c r="JF63" i="4"/>
  <c r="JJ63" i="4"/>
  <c r="O63" i="4"/>
  <c r="S63" i="4"/>
  <c r="W63" i="4"/>
  <c r="AA63" i="4"/>
  <c r="AE63" i="4"/>
  <c r="AI63" i="4"/>
  <c r="AM63" i="4"/>
  <c r="AQ63" i="4"/>
  <c r="AU63" i="4"/>
  <c r="AY63" i="4"/>
  <c r="BC63" i="4"/>
  <c r="BG63" i="4"/>
  <c r="BK63" i="4"/>
  <c r="BO63" i="4"/>
  <c r="BS63" i="4"/>
  <c r="BW63" i="4"/>
  <c r="CA63" i="4"/>
  <c r="CE63" i="4"/>
  <c r="CI63" i="4"/>
  <c r="CM63" i="4"/>
  <c r="CQ63" i="4"/>
  <c r="CU63" i="4"/>
  <c r="CY63" i="4"/>
  <c r="DC63" i="4"/>
  <c r="DG63" i="4"/>
  <c r="DK63" i="4"/>
  <c r="DO63" i="4"/>
  <c r="DS63" i="4"/>
  <c r="DW63" i="4"/>
  <c r="EA63" i="4"/>
  <c r="EE63" i="4"/>
  <c r="EI63" i="4"/>
  <c r="EM63" i="4"/>
  <c r="EQ63" i="4"/>
  <c r="EU63" i="4"/>
  <c r="EY63" i="4"/>
  <c r="FC63" i="4"/>
  <c r="FG63" i="4"/>
  <c r="FK63" i="4"/>
  <c r="FO63" i="4"/>
  <c r="FS63" i="4"/>
  <c r="FW63" i="4"/>
  <c r="GA63" i="4"/>
  <c r="GE63" i="4"/>
  <c r="GI63" i="4"/>
  <c r="GM63" i="4"/>
  <c r="GQ63" i="4"/>
  <c r="GU63" i="4"/>
  <c r="GY63" i="4"/>
  <c r="HC63" i="4"/>
  <c r="HG63" i="4"/>
  <c r="HK63" i="4"/>
  <c r="HO63" i="4"/>
  <c r="HS63" i="4"/>
  <c r="HW63" i="4"/>
  <c r="IA63" i="4"/>
  <c r="IE63" i="4"/>
  <c r="II63" i="4"/>
  <c r="IM63" i="4"/>
  <c r="IQ63" i="4"/>
  <c r="IU63" i="4"/>
  <c r="IY63" i="4"/>
  <c r="JC63" i="4"/>
  <c r="JG63" i="4"/>
  <c r="JK63" i="4"/>
  <c r="O69" i="4"/>
  <c r="S69" i="4"/>
  <c r="W69" i="4"/>
  <c r="AA69" i="4"/>
  <c r="AE69" i="4"/>
  <c r="AI69" i="4"/>
  <c r="AM69" i="4"/>
  <c r="AQ69" i="4"/>
  <c r="AU69" i="4"/>
  <c r="AY69" i="4"/>
  <c r="BC69" i="4"/>
  <c r="BG69" i="4"/>
  <c r="BK69" i="4"/>
  <c r="BO69" i="4"/>
  <c r="BS69" i="4"/>
  <c r="BW69" i="4"/>
  <c r="CA69" i="4"/>
  <c r="CE69" i="4"/>
  <c r="CI69" i="4"/>
  <c r="CM69" i="4"/>
  <c r="CQ69" i="4"/>
  <c r="CU69" i="4"/>
  <c r="CY69" i="4"/>
  <c r="DC69" i="4"/>
  <c r="DG69" i="4"/>
  <c r="DK69" i="4"/>
  <c r="DO69" i="4"/>
  <c r="DS69" i="4"/>
  <c r="DW69" i="4"/>
  <c r="EA69" i="4"/>
  <c r="EE69" i="4"/>
  <c r="EI69" i="4"/>
  <c r="EM69" i="4"/>
  <c r="EQ69" i="4"/>
  <c r="EU69" i="4"/>
  <c r="EY69" i="4"/>
  <c r="FC69" i="4"/>
  <c r="FG69" i="4"/>
  <c r="FK69" i="4"/>
  <c r="FO69" i="4"/>
  <c r="FS69" i="4"/>
  <c r="FW69" i="4"/>
  <c r="GA69" i="4"/>
  <c r="GE69" i="4"/>
  <c r="GI69" i="4"/>
  <c r="GM69" i="4"/>
  <c r="GQ69" i="4"/>
  <c r="GU69" i="4"/>
  <c r="GY69" i="4"/>
  <c r="HC69" i="4"/>
  <c r="HG69" i="4"/>
  <c r="HK69" i="4"/>
  <c r="HO69" i="4"/>
  <c r="HS69" i="4"/>
  <c r="HW69" i="4"/>
  <c r="IA69" i="4"/>
  <c r="IE69" i="4"/>
  <c r="II69" i="4"/>
  <c r="IM69" i="4"/>
  <c r="IQ69" i="4"/>
  <c r="IU69" i="4"/>
  <c r="IY69" i="4"/>
  <c r="JC69" i="4"/>
  <c r="JG69" i="4"/>
  <c r="JK69" i="4"/>
  <c r="P69" i="4"/>
  <c r="T69" i="4"/>
  <c r="X69" i="4"/>
  <c r="AB69" i="4"/>
  <c r="AF69" i="4"/>
  <c r="AJ69" i="4"/>
  <c r="AN69" i="4"/>
  <c r="AR69" i="4"/>
  <c r="AV69" i="4"/>
  <c r="AZ69" i="4"/>
  <c r="BD69" i="4"/>
  <c r="BH69" i="4"/>
  <c r="BL69" i="4"/>
  <c r="BP69" i="4"/>
  <c r="BT69" i="4"/>
  <c r="BX69" i="4"/>
  <c r="CB69" i="4"/>
  <c r="CF69" i="4"/>
  <c r="CJ69" i="4"/>
  <c r="CN69" i="4"/>
  <c r="CR69" i="4"/>
  <c r="CV69" i="4"/>
  <c r="CZ69" i="4"/>
  <c r="DD69" i="4"/>
  <c r="DH69" i="4"/>
  <c r="DL69" i="4"/>
  <c r="DP69" i="4"/>
  <c r="DT69" i="4"/>
  <c r="DX69" i="4"/>
  <c r="EB69" i="4"/>
  <c r="EF69" i="4"/>
  <c r="EJ69" i="4"/>
  <c r="EN69" i="4"/>
  <c r="ER69" i="4"/>
  <c r="EV69" i="4"/>
  <c r="EZ69" i="4"/>
  <c r="FD69" i="4"/>
  <c r="FH69" i="4"/>
  <c r="FL69" i="4"/>
  <c r="FP69" i="4"/>
  <c r="FT69" i="4"/>
  <c r="FX69" i="4"/>
  <c r="GB69" i="4"/>
  <c r="GF69" i="4"/>
  <c r="GJ69" i="4"/>
  <c r="GN69" i="4"/>
  <c r="GR69" i="4"/>
  <c r="GV69" i="4"/>
  <c r="GZ69" i="4"/>
  <c r="HD69" i="4"/>
  <c r="HH69" i="4"/>
  <c r="HL69" i="4"/>
  <c r="HP69" i="4"/>
  <c r="HT69" i="4"/>
  <c r="HX69" i="4"/>
  <c r="IB69" i="4"/>
  <c r="IF69" i="4"/>
  <c r="IJ69" i="4"/>
  <c r="IN69" i="4"/>
  <c r="IR69" i="4"/>
  <c r="IV69" i="4"/>
  <c r="IZ69" i="4"/>
  <c r="JD69" i="4"/>
  <c r="JH69" i="4"/>
  <c r="JL69" i="4"/>
  <c r="M69" i="4"/>
  <c r="Q69" i="4"/>
  <c r="U69" i="4"/>
  <c r="Y69" i="4"/>
  <c r="AC69" i="4"/>
  <c r="AG69" i="4"/>
  <c r="AK69" i="4"/>
  <c r="AO69" i="4"/>
  <c r="AS69" i="4"/>
  <c r="AW69" i="4"/>
  <c r="BA69" i="4"/>
  <c r="BE69" i="4"/>
  <c r="BI69" i="4"/>
  <c r="BM69" i="4"/>
  <c r="BQ69" i="4"/>
  <c r="BU69" i="4"/>
  <c r="BY69" i="4"/>
  <c r="CC69" i="4"/>
  <c r="CG69" i="4"/>
  <c r="CK69" i="4"/>
  <c r="CO69" i="4"/>
  <c r="CS69" i="4"/>
  <c r="CW69" i="4"/>
  <c r="DA69" i="4"/>
  <c r="DE69" i="4"/>
  <c r="DI69" i="4"/>
  <c r="DM69" i="4"/>
  <c r="DQ69" i="4"/>
  <c r="DU69" i="4"/>
  <c r="DY69" i="4"/>
  <c r="EC69" i="4"/>
  <c r="EG69" i="4"/>
  <c r="EK69" i="4"/>
  <c r="EO69" i="4"/>
  <c r="ES69" i="4"/>
  <c r="EW69" i="4"/>
  <c r="FA69" i="4"/>
  <c r="FE69" i="4"/>
  <c r="FI69" i="4"/>
  <c r="FM69" i="4"/>
  <c r="FQ69" i="4"/>
  <c r="FU69" i="4"/>
  <c r="FY69" i="4"/>
  <c r="GC69" i="4"/>
  <c r="GG69" i="4"/>
  <c r="GK69" i="4"/>
  <c r="GO69" i="4"/>
  <c r="GS69" i="4"/>
  <c r="GW69" i="4"/>
  <c r="HA69" i="4"/>
  <c r="HE69" i="4"/>
  <c r="HI69" i="4"/>
  <c r="HM69" i="4"/>
  <c r="HQ69" i="4"/>
  <c r="HU69" i="4"/>
  <c r="HY69" i="4"/>
  <c r="IC69" i="4"/>
  <c r="IG69" i="4"/>
  <c r="IK69" i="4"/>
  <c r="IO69" i="4"/>
  <c r="IS69" i="4"/>
  <c r="IW69" i="4"/>
  <c r="JA69" i="4"/>
  <c r="JE69" i="4"/>
  <c r="JI69" i="4"/>
  <c r="N69" i="4"/>
  <c r="R69" i="4"/>
  <c r="V69" i="4"/>
  <c r="Z69" i="4"/>
  <c r="AD69" i="4"/>
  <c r="AH69" i="4"/>
  <c r="AL69" i="4"/>
  <c r="AP69" i="4"/>
  <c r="AT69" i="4"/>
  <c r="AX69" i="4"/>
  <c r="BB69" i="4"/>
  <c r="BF69" i="4"/>
  <c r="BJ69" i="4"/>
  <c r="BN69" i="4"/>
  <c r="BR69" i="4"/>
  <c r="BV69" i="4"/>
  <c r="BZ69" i="4"/>
  <c r="CD69" i="4"/>
  <c r="CH69" i="4"/>
  <c r="CL69" i="4"/>
  <c r="CP69" i="4"/>
  <c r="CT69" i="4"/>
  <c r="CX69" i="4"/>
  <c r="DB69" i="4"/>
  <c r="DF69" i="4"/>
  <c r="DJ69" i="4"/>
  <c r="DN69" i="4"/>
  <c r="DR69" i="4"/>
  <c r="DV69" i="4"/>
  <c r="DZ69" i="4"/>
  <c r="ED69" i="4"/>
  <c r="EH69" i="4"/>
  <c r="EL69" i="4"/>
  <c r="EP69" i="4"/>
  <c r="ET69" i="4"/>
  <c r="EX69" i="4"/>
  <c r="FB69" i="4"/>
  <c r="FF69" i="4"/>
  <c r="FJ69" i="4"/>
  <c r="FN69" i="4"/>
  <c r="FR69" i="4"/>
  <c r="FV69" i="4"/>
  <c r="FZ69" i="4"/>
  <c r="GD69" i="4"/>
  <c r="GH69" i="4"/>
  <c r="GL69" i="4"/>
  <c r="GP69" i="4"/>
  <c r="GT69" i="4"/>
  <c r="GX69" i="4"/>
  <c r="HB69" i="4"/>
  <c r="HF69" i="4"/>
  <c r="HJ69" i="4"/>
  <c r="HN69" i="4"/>
  <c r="HR69" i="4"/>
  <c r="HV69" i="4"/>
  <c r="HZ69" i="4"/>
  <c r="ID69" i="4"/>
  <c r="IH69" i="4"/>
  <c r="IL69" i="4"/>
  <c r="IP69" i="4"/>
  <c r="IT69" i="4"/>
  <c r="IX69" i="4"/>
  <c r="JB69" i="4"/>
  <c r="JF69" i="4"/>
  <c r="JJ69" i="4"/>
  <c r="P98" i="4"/>
  <c r="T98" i="4"/>
  <c r="X98" i="4"/>
  <c r="AB98" i="4"/>
  <c r="AF98" i="4"/>
  <c r="AJ98" i="4"/>
  <c r="AN98" i="4"/>
  <c r="AR98" i="4"/>
  <c r="AV98" i="4"/>
  <c r="AZ98" i="4"/>
  <c r="BD98" i="4"/>
  <c r="BH98" i="4"/>
  <c r="BL98" i="4"/>
  <c r="BP98" i="4"/>
  <c r="BT98" i="4"/>
  <c r="BX98" i="4"/>
  <c r="CB98" i="4"/>
  <c r="CF98" i="4"/>
  <c r="CJ98" i="4"/>
  <c r="CN98" i="4"/>
  <c r="CR98" i="4"/>
  <c r="CV98" i="4"/>
  <c r="CZ98" i="4"/>
  <c r="DD98" i="4"/>
  <c r="DH98" i="4"/>
  <c r="DL98" i="4"/>
  <c r="DP98" i="4"/>
  <c r="DT98" i="4"/>
  <c r="DX98" i="4"/>
  <c r="EB98" i="4"/>
  <c r="EF98" i="4"/>
  <c r="EJ98" i="4"/>
  <c r="EN98" i="4"/>
  <c r="ER98" i="4"/>
  <c r="EV98" i="4"/>
  <c r="EZ98" i="4"/>
  <c r="FD98" i="4"/>
  <c r="FH98" i="4"/>
  <c r="FL98" i="4"/>
  <c r="FP98" i="4"/>
  <c r="FT98" i="4"/>
  <c r="FX98" i="4"/>
  <c r="GB98" i="4"/>
  <c r="GF98" i="4"/>
  <c r="GJ98" i="4"/>
  <c r="GN98" i="4"/>
  <c r="GR98" i="4"/>
  <c r="GV98" i="4"/>
  <c r="GZ98" i="4"/>
  <c r="HD98" i="4"/>
  <c r="HH98" i="4"/>
  <c r="HL98" i="4"/>
  <c r="HP98" i="4"/>
  <c r="HT98" i="4"/>
  <c r="HX98" i="4"/>
  <c r="IB98" i="4"/>
  <c r="IF98" i="4"/>
  <c r="IJ98" i="4"/>
  <c r="IN98" i="4"/>
  <c r="IR98" i="4"/>
  <c r="IV98" i="4"/>
  <c r="IZ98" i="4"/>
  <c r="JD98" i="4"/>
  <c r="JH98" i="4"/>
  <c r="JL98" i="4"/>
  <c r="M98" i="4"/>
  <c r="Q98" i="4"/>
  <c r="U98" i="4"/>
  <c r="Y98" i="4"/>
  <c r="AC98" i="4"/>
  <c r="AG98" i="4"/>
  <c r="AK98" i="4"/>
  <c r="AO98" i="4"/>
  <c r="AS98" i="4"/>
  <c r="AW98" i="4"/>
  <c r="BA98" i="4"/>
  <c r="BE98" i="4"/>
  <c r="BI98" i="4"/>
  <c r="BM98" i="4"/>
  <c r="BQ98" i="4"/>
  <c r="BU98" i="4"/>
  <c r="BY98" i="4"/>
  <c r="CC98" i="4"/>
  <c r="CG98" i="4"/>
  <c r="CK98" i="4"/>
  <c r="CO98" i="4"/>
  <c r="CS98" i="4"/>
  <c r="CW98" i="4"/>
  <c r="DA98" i="4"/>
  <c r="DE98" i="4"/>
  <c r="DI98" i="4"/>
  <c r="DM98" i="4"/>
  <c r="DQ98" i="4"/>
  <c r="DU98" i="4"/>
  <c r="DY98" i="4"/>
  <c r="EC98" i="4"/>
  <c r="EG98" i="4"/>
  <c r="EK98" i="4"/>
  <c r="EO98" i="4"/>
  <c r="ES98" i="4"/>
  <c r="EW98" i="4"/>
  <c r="FA98" i="4"/>
  <c r="FE98" i="4"/>
  <c r="FI98" i="4"/>
  <c r="FM98" i="4"/>
  <c r="FQ98" i="4"/>
  <c r="FU98" i="4"/>
  <c r="FY98" i="4"/>
  <c r="GC98" i="4"/>
  <c r="GG98" i="4"/>
  <c r="GK98" i="4"/>
  <c r="GO98" i="4"/>
  <c r="GS98" i="4"/>
  <c r="GW98" i="4"/>
  <c r="HA98" i="4"/>
  <c r="HE98" i="4"/>
  <c r="HI98" i="4"/>
  <c r="HM98" i="4"/>
  <c r="HQ98" i="4"/>
  <c r="HU98" i="4"/>
  <c r="HY98" i="4"/>
  <c r="IC98" i="4"/>
  <c r="IG98" i="4"/>
  <c r="IK98" i="4"/>
  <c r="IO98" i="4"/>
  <c r="IS98" i="4"/>
  <c r="IW98" i="4"/>
  <c r="JA98" i="4"/>
  <c r="JE98" i="4"/>
  <c r="JI98" i="4"/>
  <c r="N98" i="4"/>
  <c r="R98" i="4"/>
  <c r="V98" i="4"/>
  <c r="Z98" i="4"/>
  <c r="AD98" i="4"/>
  <c r="AH98" i="4"/>
  <c r="AL98" i="4"/>
  <c r="AP98" i="4"/>
  <c r="AT98" i="4"/>
  <c r="AX98" i="4"/>
  <c r="BB98" i="4"/>
  <c r="BF98" i="4"/>
  <c r="BJ98" i="4"/>
  <c r="BN98" i="4"/>
  <c r="BR98" i="4"/>
  <c r="BV98" i="4"/>
  <c r="BZ98" i="4"/>
  <c r="CD98" i="4"/>
  <c r="CH98" i="4"/>
  <c r="CL98" i="4"/>
  <c r="CP98" i="4"/>
  <c r="CT98" i="4"/>
  <c r="CX98" i="4"/>
  <c r="DB98" i="4"/>
  <c r="DF98" i="4"/>
  <c r="DJ98" i="4"/>
  <c r="DN98" i="4"/>
  <c r="DR98" i="4"/>
  <c r="DV98" i="4"/>
  <c r="DZ98" i="4"/>
  <c r="ED98" i="4"/>
  <c r="EH98" i="4"/>
  <c r="EL98" i="4"/>
  <c r="EP98" i="4"/>
  <c r="ET98" i="4"/>
  <c r="EX98" i="4"/>
  <c r="FB98" i="4"/>
  <c r="FF98" i="4"/>
  <c r="FJ98" i="4"/>
  <c r="FN98" i="4"/>
  <c r="FR98" i="4"/>
  <c r="FV98" i="4"/>
  <c r="FZ98" i="4"/>
  <c r="GD98" i="4"/>
  <c r="GH98" i="4"/>
  <c r="GL98" i="4"/>
  <c r="GP98" i="4"/>
  <c r="GT98" i="4"/>
  <c r="GX98" i="4"/>
  <c r="HB98" i="4"/>
  <c r="HF98" i="4"/>
  <c r="HJ98" i="4"/>
  <c r="HN98" i="4"/>
  <c r="HR98" i="4"/>
  <c r="HV98" i="4"/>
  <c r="HZ98" i="4"/>
  <c r="ID98" i="4"/>
  <c r="IH98" i="4"/>
  <c r="IL98" i="4"/>
  <c r="IP98" i="4"/>
  <c r="IT98" i="4"/>
  <c r="IX98" i="4"/>
  <c r="JB98" i="4"/>
  <c r="JF98" i="4"/>
  <c r="JJ98" i="4"/>
  <c r="O98" i="4"/>
  <c r="S98" i="4"/>
  <c r="W98" i="4"/>
  <c r="AA98" i="4"/>
  <c r="AE98" i="4"/>
  <c r="AI98" i="4"/>
  <c r="AM98" i="4"/>
  <c r="AQ98" i="4"/>
  <c r="AU98" i="4"/>
  <c r="AY98" i="4"/>
  <c r="BC98" i="4"/>
  <c r="BG98" i="4"/>
  <c r="BK98" i="4"/>
  <c r="BO98" i="4"/>
  <c r="BS98" i="4"/>
  <c r="BW98" i="4"/>
  <c r="CA98" i="4"/>
  <c r="CE98" i="4"/>
  <c r="CI98" i="4"/>
  <c r="CM98" i="4"/>
  <c r="CQ98" i="4"/>
  <c r="CU98" i="4"/>
  <c r="CY98" i="4"/>
  <c r="DC98" i="4"/>
  <c r="DG98" i="4"/>
  <c r="DK98" i="4"/>
  <c r="DO98" i="4"/>
  <c r="DS98" i="4"/>
  <c r="DW98" i="4"/>
  <c r="EA98" i="4"/>
  <c r="EE98" i="4"/>
  <c r="EI98" i="4"/>
  <c r="EM98" i="4"/>
  <c r="EQ98" i="4"/>
  <c r="EU98" i="4"/>
  <c r="EY98" i="4"/>
  <c r="FC98" i="4"/>
  <c r="FG98" i="4"/>
  <c r="FK98" i="4"/>
  <c r="FO98" i="4"/>
  <c r="FS98" i="4"/>
  <c r="FW98" i="4"/>
  <c r="GA98" i="4"/>
  <c r="GE98" i="4"/>
  <c r="GI98" i="4"/>
  <c r="GM98" i="4"/>
  <c r="GQ98" i="4"/>
  <c r="GU98" i="4"/>
  <c r="GY98" i="4"/>
  <c r="HC98" i="4"/>
  <c r="HG98" i="4"/>
  <c r="HK98" i="4"/>
  <c r="HO98" i="4"/>
  <c r="HS98" i="4"/>
  <c r="HW98" i="4"/>
  <c r="IA98" i="4"/>
  <c r="IE98" i="4"/>
  <c r="II98" i="4"/>
  <c r="IM98" i="4"/>
  <c r="IQ98" i="4"/>
  <c r="IU98" i="4"/>
  <c r="IY98" i="4"/>
  <c r="JC98" i="4"/>
  <c r="JG98" i="4"/>
  <c r="JK98" i="4"/>
  <c r="P100" i="4"/>
  <c r="T100" i="4"/>
  <c r="X100" i="4"/>
  <c r="AB100" i="4"/>
  <c r="AF100" i="4"/>
  <c r="AJ100" i="4"/>
  <c r="AN100" i="4"/>
  <c r="AR100" i="4"/>
  <c r="AV100" i="4"/>
  <c r="AZ100" i="4"/>
  <c r="BD100" i="4"/>
  <c r="BH100" i="4"/>
  <c r="BL100" i="4"/>
  <c r="BP100" i="4"/>
  <c r="BT100" i="4"/>
  <c r="BX100" i="4"/>
  <c r="CB100" i="4"/>
  <c r="CF100" i="4"/>
  <c r="CJ100" i="4"/>
  <c r="CN100" i="4"/>
  <c r="CR100" i="4"/>
  <c r="CV100" i="4"/>
  <c r="CZ100" i="4"/>
  <c r="DD100" i="4"/>
  <c r="DH100" i="4"/>
  <c r="DL100" i="4"/>
  <c r="DP100" i="4"/>
  <c r="DT100" i="4"/>
  <c r="DX100" i="4"/>
  <c r="EB100" i="4"/>
  <c r="EF100" i="4"/>
  <c r="EJ100" i="4"/>
  <c r="EN100" i="4"/>
  <c r="ER100" i="4"/>
  <c r="EV100" i="4"/>
  <c r="EZ100" i="4"/>
  <c r="FD100" i="4"/>
  <c r="FH100" i="4"/>
  <c r="FL100" i="4"/>
  <c r="FP100" i="4"/>
  <c r="FT100" i="4"/>
  <c r="FX100" i="4"/>
  <c r="GB100" i="4"/>
  <c r="GF100" i="4"/>
  <c r="GJ100" i="4"/>
  <c r="GN100" i="4"/>
  <c r="GR100" i="4"/>
  <c r="GV100" i="4"/>
  <c r="GZ100" i="4"/>
  <c r="HD100" i="4"/>
  <c r="HH100" i="4"/>
  <c r="HL100" i="4"/>
  <c r="HP100" i="4"/>
  <c r="HT100" i="4"/>
  <c r="HX100" i="4"/>
  <c r="IB100" i="4"/>
  <c r="IF100" i="4"/>
  <c r="IJ100" i="4"/>
  <c r="IN100" i="4"/>
  <c r="IR100" i="4"/>
  <c r="IV100" i="4"/>
  <c r="IZ100" i="4"/>
  <c r="JD100" i="4"/>
  <c r="JH100" i="4"/>
  <c r="JL100" i="4"/>
  <c r="M100" i="4"/>
  <c r="Q100" i="4"/>
  <c r="U100" i="4"/>
  <c r="Y100" i="4"/>
  <c r="AC100" i="4"/>
  <c r="AG100" i="4"/>
  <c r="AK100" i="4"/>
  <c r="AO100" i="4"/>
  <c r="AS100" i="4"/>
  <c r="AW100" i="4"/>
  <c r="BA100" i="4"/>
  <c r="BE100" i="4"/>
  <c r="BI100" i="4"/>
  <c r="BM100" i="4"/>
  <c r="BQ100" i="4"/>
  <c r="BU100" i="4"/>
  <c r="BY100" i="4"/>
  <c r="CC100" i="4"/>
  <c r="CG100" i="4"/>
  <c r="CK100" i="4"/>
  <c r="CO100" i="4"/>
  <c r="CS100" i="4"/>
  <c r="CW100" i="4"/>
  <c r="DA100" i="4"/>
  <c r="DE100" i="4"/>
  <c r="DI100" i="4"/>
  <c r="DM100" i="4"/>
  <c r="DQ100" i="4"/>
  <c r="DU100" i="4"/>
  <c r="DY100" i="4"/>
  <c r="EC100" i="4"/>
  <c r="EG100" i="4"/>
  <c r="EK100" i="4"/>
  <c r="EO100" i="4"/>
  <c r="ES100" i="4"/>
  <c r="EW100" i="4"/>
  <c r="FA100" i="4"/>
  <c r="FE100" i="4"/>
  <c r="FI100" i="4"/>
  <c r="FM100" i="4"/>
  <c r="FQ100" i="4"/>
  <c r="FU100" i="4"/>
  <c r="FY100" i="4"/>
  <c r="GC100" i="4"/>
  <c r="GG100" i="4"/>
  <c r="GK100" i="4"/>
  <c r="GO100" i="4"/>
  <c r="GS100" i="4"/>
  <c r="GW100" i="4"/>
  <c r="HA100" i="4"/>
  <c r="HE100" i="4"/>
  <c r="HI100" i="4"/>
  <c r="HM100" i="4"/>
  <c r="HQ100" i="4"/>
  <c r="HU100" i="4"/>
  <c r="HY100" i="4"/>
  <c r="IC100" i="4"/>
  <c r="IG100" i="4"/>
  <c r="IK100" i="4"/>
  <c r="IO100" i="4"/>
  <c r="IS100" i="4"/>
  <c r="IW100" i="4"/>
  <c r="JA100" i="4"/>
  <c r="JE100" i="4"/>
  <c r="JI100" i="4"/>
  <c r="O100" i="4"/>
  <c r="S100" i="4"/>
  <c r="W100" i="4"/>
  <c r="AA100" i="4"/>
  <c r="AE100" i="4"/>
  <c r="AI100" i="4"/>
  <c r="AM100" i="4"/>
  <c r="AQ100" i="4"/>
  <c r="AU100" i="4"/>
  <c r="AY100" i="4"/>
  <c r="BC100" i="4"/>
  <c r="BG100" i="4"/>
  <c r="BK100" i="4"/>
  <c r="BO100" i="4"/>
  <c r="BS100" i="4"/>
  <c r="BW100" i="4"/>
  <c r="CA100" i="4"/>
  <c r="CE100" i="4"/>
  <c r="CI100" i="4"/>
  <c r="CM100" i="4"/>
  <c r="CQ100" i="4"/>
  <c r="CU100" i="4"/>
  <c r="CY100" i="4"/>
  <c r="DC100" i="4"/>
  <c r="DG100" i="4"/>
  <c r="DK100" i="4"/>
  <c r="DO100" i="4"/>
  <c r="DS100" i="4"/>
  <c r="DW100" i="4"/>
  <c r="EA100" i="4"/>
  <c r="EE100" i="4"/>
  <c r="EI100" i="4"/>
  <c r="EM100" i="4"/>
  <c r="EQ100" i="4"/>
  <c r="EU100" i="4"/>
  <c r="EY100" i="4"/>
  <c r="FC100" i="4"/>
  <c r="FG100" i="4"/>
  <c r="FK100" i="4"/>
  <c r="FO100" i="4"/>
  <c r="FS100" i="4"/>
  <c r="FW100" i="4"/>
  <c r="GA100" i="4"/>
  <c r="GE100" i="4"/>
  <c r="GI100" i="4"/>
  <c r="GM100" i="4"/>
  <c r="GQ100" i="4"/>
  <c r="GU100" i="4"/>
  <c r="GY100" i="4"/>
  <c r="HC100" i="4"/>
  <c r="HG100" i="4"/>
  <c r="HK100" i="4"/>
  <c r="HO100" i="4"/>
  <c r="HS100" i="4"/>
  <c r="HW100" i="4"/>
  <c r="IA100" i="4"/>
  <c r="IE100" i="4"/>
  <c r="II100" i="4"/>
  <c r="IM100" i="4"/>
  <c r="IQ100" i="4"/>
  <c r="IU100" i="4"/>
  <c r="IY100" i="4"/>
  <c r="JC100" i="4"/>
  <c r="JG100" i="4"/>
  <c r="JK100" i="4"/>
  <c r="N100" i="4"/>
  <c r="AD100" i="4"/>
  <c r="AT100" i="4"/>
  <c r="BJ100" i="4"/>
  <c r="BZ100" i="4"/>
  <c r="CP100" i="4"/>
  <c r="DF100" i="4"/>
  <c r="DV100" i="4"/>
  <c r="EL100" i="4"/>
  <c r="FB100" i="4"/>
  <c r="FR100" i="4"/>
  <c r="GH100" i="4"/>
  <c r="GX100" i="4"/>
  <c r="HN100" i="4"/>
  <c r="ID100" i="4"/>
  <c r="IT100" i="4"/>
  <c r="JJ100" i="4"/>
  <c r="R100" i="4"/>
  <c r="AH100" i="4"/>
  <c r="AX100" i="4"/>
  <c r="BN100" i="4"/>
  <c r="CD100" i="4"/>
  <c r="CT100" i="4"/>
  <c r="DJ100" i="4"/>
  <c r="DZ100" i="4"/>
  <c r="EP100" i="4"/>
  <c r="FF100" i="4"/>
  <c r="FV100" i="4"/>
  <c r="GL100" i="4"/>
  <c r="HB100" i="4"/>
  <c r="HR100" i="4"/>
  <c r="IH100" i="4"/>
  <c r="IX100" i="4"/>
  <c r="V100" i="4"/>
  <c r="AL100" i="4"/>
  <c r="BB100" i="4"/>
  <c r="BR100" i="4"/>
  <c r="CH100" i="4"/>
  <c r="CX100" i="4"/>
  <c r="DN100" i="4"/>
  <c r="ED100" i="4"/>
  <c r="ET100" i="4"/>
  <c r="FJ100" i="4"/>
  <c r="FZ100" i="4"/>
  <c r="GP100" i="4"/>
  <c r="HF100" i="4"/>
  <c r="HV100" i="4"/>
  <c r="IL100" i="4"/>
  <c r="JB100" i="4"/>
  <c r="Z100" i="4"/>
  <c r="AP100" i="4"/>
  <c r="BF100" i="4"/>
  <c r="BV100" i="4"/>
  <c r="CL100" i="4"/>
  <c r="DB100" i="4"/>
  <c r="DR100" i="4"/>
  <c r="EH100" i="4"/>
  <c r="EX100" i="4"/>
  <c r="FN100" i="4"/>
  <c r="GD100" i="4"/>
  <c r="GT100" i="4"/>
  <c r="HJ100" i="4"/>
  <c r="HZ100" i="4"/>
  <c r="IP100" i="4"/>
  <c r="JF100" i="4"/>
  <c r="O125" i="4"/>
  <c r="S125" i="4"/>
  <c r="W125" i="4"/>
  <c r="AA125" i="4"/>
  <c r="AE125" i="4"/>
  <c r="AI125" i="4"/>
  <c r="AM125" i="4"/>
  <c r="AQ125" i="4"/>
  <c r="AU125" i="4"/>
  <c r="AY125" i="4"/>
  <c r="BC125" i="4"/>
  <c r="BG125" i="4"/>
  <c r="BK125" i="4"/>
  <c r="BO125" i="4"/>
  <c r="BS125" i="4"/>
  <c r="BW125" i="4"/>
  <c r="CA125" i="4"/>
  <c r="CE125" i="4"/>
  <c r="CI125" i="4"/>
  <c r="CM125" i="4"/>
  <c r="CQ125" i="4"/>
  <c r="CU125" i="4"/>
  <c r="CY125" i="4"/>
  <c r="DC125" i="4"/>
  <c r="DG125" i="4"/>
  <c r="DK125" i="4"/>
  <c r="DO125" i="4"/>
  <c r="DS125" i="4"/>
  <c r="DW125" i="4"/>
  <c r="EA125" i="4"/>
  <c r="EE125" i="4"/>
  <c r="EI125" i="4"/>
  <c r="EM125" i="4"/>
  <c r="EQ125" i="4"/>
  <c r="EU125" i="4"/>
  <c r="M125" i="4"/>
  <c r="Q125" i="4"/>
  <c r="U125" i="4"/>
  <c r="Y125" i="4"/>
  <c r="AC125" i="4"/>
  <c r="AG125" i="4"/>
  <c r="AK125" i="4"/>
  <c r="AO125" i="4"/>
  <c r="AS125" i="4"/>
  <c r="AW125" i="4"/>
  <c r="BA125" i="4"/>
  <c r="BE125" i="4"/>
  <c r="BI125" i="4"/>
  <c r="BM125" i="4"/>
  <c r="BQ125" i="4"/>
  <c r="BU125" i="4"/>
  <c r="BY125" i="4"/>
  <c r="CC125" i="4"/>
  <c r="CG125" i="4"/>
  <c r="CK125" i="4"/>
  <c r="CO125" i="4"/>
  <c r="CS125" i="4"/>
  <c r="CW125" i="4"/>
  <c r="DA125" i="4"/>
  <c r="DE125" i="4"/>
  <c r="DI125" i="4"/>
  <c r="DM125" i="4"/>
  <c r="DQ125" i="4"/>
  <c r="DU125" i="4"/>
  <c r="DY125" i="4"/>
  <c r="EC125" i="4"/>
  <c r="EG125" i="4"/>
  <c r="EK125" i="4"/>
  <c r="EO125" i="4"/>
  <c r="ES125" i="4"/>
  <c r="EW125" i="4"/>
  <c r="FA125" i="4"/>
  <c r="FE125" i="4"/>
  <c r="FI125" i="4"/>
  <c r="FM125" i="4"/>
  <c r="FQ125" i="4"/>
  <c r="FU125" i="4"/>
  <c r="FY125" i="4"/>
  <c r="GC125" i="4"/>
  <c r="GG125" i="4"/>
  <c r="GK125" i="4"/>
  <c r="GO125" i="4"/>
  <c r="GS125" i="4"/>
  <c r="GW125" i="4"/>
  <c r="HA125" i="4"/>
  <c r="HE125" i="4"/>
  <c r="HI125" i="4"/>
  <c r="HM125" i="4"/>
  <c r="HQ125" i="4"/>
  <c r="HU125" i="4"/>
  <c r="HY125" i="4"/>
  <c r="IC125" i="4"/>
  <c r="IG125" i="4"/>
  <c r="IK125" i="4"/>
  <c r="IO125" i="4"/>
  <c r="IS125" i="4"/>
  <c r="IW125" i="4"/>
  <c r="JA125" i="4"/>
  <c r="JE125" i="4"/>
  <c r="JI125" i="4"/>
  <c r="T125" i="4"/>
  <c r="AB125" i="4"/>
  <c r="AJ125" i="4"/>
  <c r="AR125" i="4"/>
  <c r="AZ125" i="4"/>
  <c r="BH125" i="4"/>
  <c r="BP125" i="4"/>
  <c r="BX125" i="4"/>
  <c r="CF125" i="4"/>
  <c r="CN125" i="4"/>
  <c r="CV125" i="4"/>
  <c r="DD125" i="4"/>
  <c r="DL125" i="4"/>
  <c r="DT125" i="4"/>
  <c r="EB125" i="4"/>
  <c r="EJ125" i="4"/>
  <c r="ER125" i="4"/>
  <c r="EY125" i="4"/>
  <c r="FD125" i="4"/>
  <c r="FJ125" i="4"/>
  <c r="FO125" i="4"/>
  <c r="FT125" i="4"/>
  <c r="FZ125" i="4"/>
  <c r="GE125" i="4"/>
  <c r="GJ125" i="4"/>
  <c r="GP125" i="4"/>
  <c r="GU125" i="4"/>
  <c r="GZ125" i="4"/>
  <c r="HF125" i="4"/>
  <c r="HK125" i="4"/>
  <c r="HP125" i="4"/>
  <c r="HV125" i="4"/>
  <c r="IA125" i="4"/>
  <c r="IF125" i="4"/>
  <c r="IL125" i="4"/>
  <c r="IQ125" i="4"/>
  <c r="IV125" i="4"/>
  <c r="JB125" i="4"/>
  <c r="JG125" i="4"/>
  <c r="JL125" i="4"/>
  <c r="N125" i="4"/>
  <c r="V125" i="4"/>
  <c r="AD125" i="4"/>
  <c r="AL125" i="4"/>
  <c r="AT125" i="4"/>
  <c r="BB125" i="4"/>
  <c r="BJ125" i="4"/>
  <c r="BR125" i="4"/>
  <c r="BZ125" i="4"/>
  <c r="CH125" i="4"/>
  <c r="CP125" i="4"/>
  <c r="CX125" i="4"/>
  <c r="DF125" i="4"/>
  <c r="DN125" i="4"/>
  <c r="DV125" i="4"/>
  <c r="ED125" i="4"/>
  <c r="EL125" i="4"/>
  <c r="ET125" i="4"/>
  <c r="EZ125" i="4"/>
  <c r="FF125" i="4"/>
  <c r="FK125" i="4"/>
  <c r="FP125" i="4"/>
  <c r="FV125" i="4"/>
  <c r="GA125" i="4"/>
  <c r="GF125" i="4"/>
  <c r="GL125" i="4"/>
  <c r="GQ125" i="4"/>
  <c r="GV125" i="4"/>
  <c r="HB125" i="4"/>
  <c r="HG125" i="4"/>
  <c r="HL125" i="4"/>
  <c r="HR125" i="4"/>
  <c r="HW125" i="4"/>
  <c r="IB125" i="4"/>
  <c r="IH125" i="4"/>
  <c r="IM125" i="4"/>
  <c r="IR125" i="4"/>
  <c r="IX125" i="4"/>
  <c r="JC125" i="4"/>
  <c r="JH125" i="4"/>
  <c r="P125" i="4"/>
  <c r="X125" i="4"/>
  <c r="AF125" i="4"/>
  <c r="AN125" i="4"/>
  <c r="AV125" i="4"/>
  <c r="BD125" i="4"/>
  <c r="BL125" i="4"/>
  <c r="BT125" i="4"/>
  <c r="CB125" i="4"/>
  <c r="CJ125" i="4"/>
  <c r="CR125" i="4"/>
  <c r="CZ125" i="4"/>
  <c r="DH125" i="4"/>
  <c r="DP125" i="4"/>
  <c r="DX125" i="4"/>
  <c r="EF125" i="4"/>
  <c r="EN125" i="4"/>
  <c r="EV125" i="4"/>
  <c r="FB125" i="4"/>
  <c r="FG125" i="4"/>
  <c r="FL125" i="4"/>
  <c r="FR125" i="4"/>
  <c r="FW125" i="4"/>
  <c r="GB125" i="4"/>
  <c r="GH125" i="4"/>
  <c r="GM125" i="4"/>
  <c r="GR125" i="4"/>
  <c r="GX125" i="4"/>
  <c r="HC125" i="4"/>
  <c r="HH125" i="4"/>
  <c r="HN125" i="4"/>
  <c r="HS125" i="4"/>
  <c r="HX125" i="4"/>
  <c r="ID125" i="4"/>
  <c r="II125" i="4"/>
  <c r="IN125" i="4"/>
  <c r="IT125" i="4"/>
  <c r="IY125" i="4"/>
  <c r="JD125" i="4"/>
  <c r="JJ125" i="4"/>
  <c r="R125" i="4"/>
  <c r="Z125" i="4"/>
  <c r="AH125" i="4"/>
  <c r="AP125" i="4"/>
  <c r="AX125" i="4"/>
  <c r="BF125" i="4"/>
  <c r="BN125" i="4"/>
  <c r="BV125" i="4"/>
  <c r="CD125" i="4"/>
  <c r="CL125" i="4"/>
  <c r="CT125" i="4"/>
  <c r="DB125" i="4"/>
  <c r="DJ125" i="4"/>
  <c r="DR125" i="4"/>
  <c r="DZ125" i="4"/>
  <c r="EH125" i="4"/>
  <c r="EP125" i="4"/>
  <c r="EX125" i="4"/>
  <c r="FC125" i="4"/>
  <c r="FH125" i="4"/>
  <c r="FN125" i="4"/>
  <c r="FS125" i="4"/>
  <c r="FX125" i="4"/>
  <c r="GD125" i="4"/>
  <c r="GI125" i="4"/>
  <c r="GN125" i="4"/>
  <c r="GT125" i="4"/>
  <c r="GY125" i="4"/>
  <c r="HD125" i="4"/>
  <c r="HJ125" i="4"/>
  <c r="HO125" i="4"/>
  <c r="HT125" i="4"/>
  <c r="HZ125" i="4"/>
  <c r="IE125" i="4"/>
  <c r="IJ125" i="4"/>
  <c r="IP125" i="4"/>
  <c r="IU125" i="4"/>
  <c r="IZ125" i="4"/>
  <c r="JF125" i="4"/>
  <c r="JK125" i="4"/>
  <c r="P105" i="4"/>
  <c r="T105" i="4"/>
  <c r="X105" i="4"/>
  <c r="AB105" i="4"/>
  <c r="AF105" i="4"/>
  <c r="AJ105" i="4"/>
  <c r="AN105" i="4"/>
  <c r="AR105" i="4"/>
  <c r="AV105" i="4"/>
  <c r="AZ105" i="4"/>
  <c r="BD105" i="4"/>
  <c r="BH105" i="4"/>
  <c r="BL105" i="4"/>
  <c r="BP105" i="4"/>
  <c r="BT105" i="4"/>
  <c r="BX105" i="4"/>
  <c r="CB105" i="4"/>
  <c r="CF105" i="4"/>
  <c r="CJ105" i="4"/>
  <c r="CN105" i="4"/>
  <c r="CR105" i="4"/>
  <c r="CV105" i="4"/>
  <c r="CZ105" i="4"/>
  <c r="DD105" i="4"/>
  <c r="DH105" i="4"/>
  <c r="DL105" i="4"/>
  <c r="DP105" i="4"/>
  <c r="DT105" i="4"/>
  <c r="DX105" i="4"/>
  <c r="EB105" i="4"/>
  <c r="EF105" i="4"/>
  <c r="EJ105" i="4"/>
  <c r="EN105" i="4"/>
  <c r="ER105" i="4"/>
  <c r="EV105" i="4"/>
  <c r="EZ105" i="4"/>
  <c r="FD105" i="4"/>
  <c r="FH105" i="4"/>
  <c r="FL105" i="4"/>
  <c r="FP105" i="4"/>
  <c r="FT105" i="4"/>
  <c r="FX105" i="4"/>
  <c r="GB105" i="4"/>
  <c r="GF105" i="4"/>
  <c r="GJ105" i="4"/>
  <c r="GN105" i="4"/>
  <c r="GR105" i="4"/>
  <c r="GV105" i="4"/>
  <c r="GZ105" i="4"/>
  <c r="HD105" i="4"/>
  <c r="HH105" i="4"/>
  <c r="HL105" i="4"/>
  <c r="HP105" i="4"/>
  <c r="HT105" i="4"/>
  <c r="HX105" i="4"/>
  <c r="IB105" i="4"/>
  <c r="IF105" i="4"/>
  <c r="IJ105" i="4"/>
  <c r="IN105" i="4"/>
  <c r="IR105" i="4"/>
  <c r="IV105" i="4"/>
  <c r="IZ105" i="4"/>
  <c r="JD105" i="4"/>
  <c r="JH105" i="4"/>
  <c r="JL105" i="4"/>
  <c r="M105" i="4"/>
  <c r="Q105" i="4"/>
  <c r="U105" i="4"/>
  <c r="Y105" i="4"/>
  <c r="AC105" i="4"/>
  <c r="AG105" i="4"/>
  <c r="AK105" i="4"/>
  <c r="AO105" i="4"/>
  <c r="AS105" i="4"/>
  <c r="AW105" i="4"/>
  <c r="BA105" i="4"/>
  <c r="BE105" i="4"/>
  <c r="BI105" i="4"/>
  <c r="BM105" i="4"/>
  <c r="BQ105" i="4"/>
  <c r="BU105" i="4"/>
  <c r="BY105" i="4"/>
  <c r="CC105" i="4"/>
  <c r="CG105" i="4"/>
  <c r="CK105" i="4"/>
  <c r="CO105" i="4"/>
  <c r="CS105" i="4"/>
  <c r="CW105" i="4"/>
  <c r="DA105" i="4"/>
  <c r="DE105" i="4"/>
  <c r="DI105" i="4"/>
  <c r="DM105" i="4"/>
  <c r="DQ105" i="4"/>
  <c r="DU105" i="4"/>
  <c r="DY105" i="4"/>
  <c r="EC105" i="4"/>
  <c r="EG105" i="4"/>
  <c r="EK105" i="4"/>
  <c r="EO105" i="4"/>
  <c r="ES105" i="4"/>
  <c r="EW105" i="4"/>
  <c r="FA105" i="4"/>
  <c r="FE105" i="4"/>
  <c r="FI105" i="4"/>
  <c r="FM105" i="4"/>
  <c r="FQ105" i="4"/>
  <c r="FU105" i="4"/>
  <c r="FY105" i="4"/>
  <c r="GC105" i="4"/>
  <c r="GG105" i="4"/>
  <c r="GK105" i="4"/>
  <c r="GO105" i="4"/>
  <c r="GS105" i="4"/>
  <c r="GW105" i="4"/>
  <c r="HA105" i="4"/>
  <c r="HE105" i="4"/>
  <c r="HI105" i="4"/>
  <c r="HM105" i="4"/>
  <c r="HQ105" i="4"/>
  <c r="HU105" i="4"/>
  <c r="HY105" i="4"/>
  <c r="IC105" i="4"/>
  <c r="IG105" i="4"/>
  <c r="IK105" i="4"/>
  <c r="IO105" i="4"/>
  <c r="IS105" i="4"/>
  <c r="IW105" i="4"/>
  <c r="JA105" i="4"/>
  <c r="JE105" i="4"/>
  <c r="JI105" i="4"/>
  <c r="O105" i="4"/>
  <c r="S105" i="4"/>
  <c r="W105" i="4"/>
  <c r="AA105" i="4"/>
  <c r="AE105" i="4"/>
  <c r="AI105" i="4"/>
  <c r="AM105" i="4"/>
  <c r="AQ105" i="4"/>
  <c r="AU105" i="4"/>
  <c r="AY105" i="4"/>
  <c r="BC105" i="4"/>
  <c r="BG105" i="4"/>
  <c r="BK105" i="4"/>
  <c r="BO105" i="4"/>
  <c r="BS105" i="4"/>
  <c r="BW105" i="4"/>
  <c r="CA105" i="4"/>
  <c r="CE105" i="4"/>
  <c r="CI105" i="4"/>
  <c r="CM105" i="4"/>
  <c r="CQ105" i="4"/>
  <c r="CU105" i="4"/>
  <c r="CY105" i="4"/>
  <c r="DC105" i="4"/>
  <c r="DG105" i="4"/>
  <c r="DK105" i="4"/>
  <c r="DO105" i="4"/>
  <c r="DS105" i="4"/>
  <c r="DW105" i="4"/>
  <c r="EA105" i="4"/>
  <c r="EE105" i="4"/>
  <c r="EI105" i="4"/>
  <c r="EM105" i="4"/>
  <c r="EQ105" i="4"/>
  <c r="EU105" i="4"/>
  <c r="EY105" i="4"/>
  <c r="FC105" i="4"/>
  <c r="FG105" i="4"/>
  <c r="FK105" i="4"/>
  <c r="FO105" i="4"/>
  <c r="FS105" i="4"/>
  <c r="FW105" i="4"/>
  <c r="GA105" i="4"/>
  <c r="GE105" i="4"/>
  <c r="GI105" i="4"/>
  <c r="GM105" i="4"/>
  <c r="GQ105" i="4"/>
  <c r="GU105" i="4"/>
  <c r="GY105" i="4"/>
  <c r="HC105" i="4"/>
  <c r="HG105" i="4"/>
  <c r="HK105" i="4"/>
  <c r="HO105" i="4"/>
  <c r="HS105" i="4"/>
  <c r="HW105" i="4"/>
  <c r="IA105" i="4"/>
  <c r="IE105" i="4"/>
  <c r="II105" i="4"/>
  <c r="IM105" i="4"/>
  <c r="IQ105" i="4"/>
  <c r="IU105" i="4"/>
  <c r="IY105" i="4"/>
  <c r="JC105" i="4"/>
  <c r="JG105" i="4"/>
  <c r="JK105" i="4"/>
  <c r="Z105" i="4"/>
  <c r="AP105" i="4"/>
  <c r="BF105" i="4"/>
  <c r="BV105" i="4"/>
  <c r="CL105" i="4"/>
  <c r="DB105" i="4"/>
  <c r="DR105" i="4"/>
  <c r="EH105" i="4"/>
  <c r="EX105" i="4"/>
  <c r="FN105" i="4"/>
  <c r="GD105" i="4"/>
  <c r="GT105" i="4"/>
  <c r="HJ105" i="4"/>
  <c r="HZ105" i="4"/>
  <c r="IP105" i="4"/>
  <c r="JF105" i="4"/>
  <c r="N105" i="4"/>
  <c r="AD105" i="4"/>
  <c r="AT105" i="4"/>
  <c r="BJ105" i="4"/>
  <c r="BZ105" i="4"/>
  <c r="CP105" i="4"/>
  <c r="DF105" i="4"/>
  <c r="DV105" i="4"/>
  <c r="EL105" i="4"/>
  <c r="FB105" i="4"/>
  <c r="FR105" i="4"/>
  <c r="GH105" i="4"/>
  <c r="GX105" i="4"/>
  <c r="HN105" i="4"/>
  <c r="ID105" i="4"/>
  <c r="IT105" i="4"/>
  <c r="JJ105" i="4"/>
  <c r="R105" i="4"/>
  <c r="AH105" i="4"/>
  <c r="AX105" i="4"/>
  <c r="BN105" i="4"/>
  <c r="CD105" i="4"/>
  <c r="CT105" i="4"/>
  <c r="DJ105" i="4"/>
  <c r="DZ105" i="4"/>
  <c r="EP105" i="4"/>
  <c r="FF105" i="4"/>
  <c r="FV105" i="4"/>
  <c r="GL105" i="4"/>
  <c r="HB105" i="4"/>
  <c r="HR105" i="4"/>
  <c r="IH105" i="4"/>
  <c r="IX105" i="4"/>
  <c r="V105" i="4"/>
  <c r="AL105" i="4"/>
  <c r="BB105" i="4"/>
  <c r="BR105" i="4"/>
  <c r="CH105" i="4"/>
  <c r="CX105" i="4"/>
  <c r="DN105" i="4"/>
  <c r="ED105" i="4"/>
  <c r="ET105" i="4"/>
  <c r="FJ105" i="4"/>
  <c r="FZ105" i="4"/>
  <c r="GP105" i="4"/>
  <c r="HF105" i="4"/>
  <c r="HV105" i="4"/>
  <c r="IL105" i="4"/>
  <c r="JB105" i="4"/>
  <c r="P91" i="4"/>
  <c r="T91" i="4"/>
  <c r="X91" i="4"/>
  <c r="AB91" i="4"/>
  <c r="AF91" i="4"/>
  <c r="AJ91" i="4"/>
  <c r="AN91" i="4"/>
  <c r="AR91" i="4"/>
  <c r="AV91" i="4"/>
  <c r="AZ91" i="4"/>
  <c r="BD91" i="4"/>
  <c r="BH91" i="4"/>
  <c r="BL91" i="4"/>
  <c r="BP91" i="4"/>
  <c r="BT91" i="4"/>
  <c r="BX91" i="4"/>
  <c r="CB91" i="4"/>
  <c r="CF91" i="4"/>
  <c r="CJ91" i="4"/>
  <c r="CN91" i="4"/>
  <c r="CR91" i="4"/>
  <c r="CV91" i="4"/>
  <c r="CZ91" i="4"/>
  <c r="DD91" i="4"/>
  <c r="DH91" i="4"/>
  <c r="DL91" i="4"/>
  <c r="DP91" i="4"/>
  <c r="DT91" i="4"/>
  <c r="DX91" i="4"/>
  <c r="EB91" i="4"/>
  <c r="EF91" i="4"/>
  <c r="EJ91" i="4"/>
  <c r="EN91" i="4"/>
  <c r="ER91" i="4"/>
  <c r="EV91" i="4"/>
  <c r="EZ91" i="4"/>
  <c r="FD91" i="4"/>
  <c r="FH91" i="4"/>
  <c r="FL91" i="4"/>
  <c r="FP91" i="4"/>
  <c r="FT91" i="4"/>
  <c r="FX91" i="4"/>
  <c r="GB91" i="4"/>
  <c r="GF91" i="4"/>
  <c r="GJ91" i="4"/>
  <c r="GN91" i="4"/>
  <c r="GR91" i="4"/>
  <c r="GV91" i="4"/>
  <c r="GZ91" i="4"/>
  <c r="HD91" i="4"/>
  <c r="HH91" i="4"/>
  <c r="HL91" i="4"/>
  <c r="HP91" i="4"/>
  <c r="HT91" i="4"/>
  <c r="HX91" i="4"/>
  <c r="IB91" i="4"/>
  <c r="IF91" i="4"/>
  <c r="IJ91" i="4"/>
  <c r="IN91" i="4"/>
  <c r="IR91" i="4"/>
  <c r="IV91" i="4"/>
  <c r="IZ91" i="4"/>
  <c r="JD91" i="4"/>
  <c r="JH91" i="4"/>
  <c r="JL91" i="4"/>
  <c r="M91" i="4"/>
  <c r="Q91" i="4"/>
  <c r="U91" i="4"/>
  <c r="Y91" i="4"/>
  <c r="AC91" i="4"/>
  <c r="AG91" i="4"/>
  <c r="AK91" i="4"/>
  <c r="AO91" i="4"/>
  <c r="AS91" i="4"/>
  <c r="AW91" i="4"/>
  <c r="BA91" i="4"/>
  <c r="BE91" i="4"/>
  <c r="BI91" i="4"/>
  <c r="BM91" i="4"/>
  <c r="BQ91" i="4"/>
  <c r="BU91" i="4"/>
  <c r="BY91" i="4"/>
  <c r="CC91" i="4"/>
  <c r="CG91" i="4"/>
  <c r="CK91" i="4"/>
  <c r="CO91" i="4"/>
  <c r="CS91" i="4"/>
  <c r="CW91" i="4"/>
  <c r="DA91" i="4"/>
  <c r="DE91" i="4"/>
  <c r="DI91" i="4"/>
  <c r="DM91" i="4"/>
  <c r="DQ91" i="4"/>
  <c r="DU91" i="4"/>
  <c r="DY91" i="4"/>
  <c r="EC91" i="4"/>
  <c r="EG91" i="4"/>
  <c r="EK91" i="4"/>
  <c r="EO91" i="4"/>
  <c r="ES91" i="4"/>
  <c r="EW91" i="4"/>
  <c r="FA91" i="4"/>
  <c r="FE91" i="4"/>
  <c r="FI91" i="4"/>
  <c r="FM91" i="4"/>
  <c r="FQ91" i="4"/>
  <c r="FU91" i="4"/>
  <c r="FY91" i="4"/>
  <c r="GC91" i="4"/>
  <c r="GG91" i="4"/>
  <c r="GK91" i="4"/>
  <c r="GO91" i="4"/>
  <c r="GS91" i="4"/>
  <c r="GW91" i="4"/>
  <c r="HA91" i="4"/>
  <c r="HE91" i="4"/>
  <c r="HI91" i="4"/>
  <c r="HM91" i="4"/>
  <c r="HQ91" i="4"/>
  <c r="HU91" i="4"/>
  <c r="HY91" i="4"/>
  <c r="IC91" i="4"/>
  <c r="IG91" i="4"/>
  <c r="IK91" i="4"/>
  <c r="IO91" i="4"/>
  <c r="IS91" i="4"/>
  <c r="IW91" i="4"/>
  <c r="JA91" i="4"/>
  <c r="JE91" i="4"/>
  <c r="JI91" i="4"/>
  <c r="N91" i="4"/>
  <c r="R91" i="4"/>
  <c r="V91" i="4"/>
  <c r="Z91" i="4"/>
  <c r="AD91" i="4"/>
  <c r="AH91" i="4"/>
  <c r="AL91" i="4"/>
  <c r="AP91" i="4"/>
  <c r="AT91" i="4"/>
  <c r="AX91" i="4"/>
  <c r="BB91" i="4"/>
  <c r="BF91" i="4"/>
  <c r="BJ91" i="4"/>
  <c r="BN91" i="4"/>
  <c r="BR91" i="4"/>
  <c r="BV91" i="4"/>
  <c r="BZ91" i="4"/>
  <c r="CD91" i="4"/>
  <c r="CH91" i="4"/>
  <c r="CL91" i="4"/>
  <c r="CP91" i="4"/>
  <c r="CT91" i="4"/>
  <c r="CX91" i="4"/>
  <c r="DB91" i="4"/>
  <c r="DF91" i="4"/>
  <c r="DJ91" i="4"/>
  <c r="DN91" i="4"/>
  <c r="DR91" i="4"/>
  <c r="DV91" i="4"/>
  <c r="DZ91" i="4"/>
  <c r="ED91" i="4"/>
  <c r="EH91" i="4"/>
  <c r="EL91" i="4"/>
  <c r="EP91" i="4"/>
  <c r="ET91" i="4"/>
  <c r="EX91" i="4"/>
  <c r="FB91" i="4"/>
  <c r="FF91" i="4"/>
  <c r="FJ91" i="4"/>
  <c r="FN91" i="4"/>
  <c r="FR91" i="4"/>
  <c r="FV91" i="4"/>
  <c r="FZ91" i="4"/>
  <c r="GD91" i="4"/>
  <c r="GH91" i="4"/>
  <c r="GL91" i="4"/>
  <c r="GP91" i="4"/>
  <c r="GT91" i="4"/>
  <c r="GX91" i="4"/>
  <c r="HB91" i="4"/>
  <c r="HF91" i="4"/>
  <c r="HJ91" i="4"/>
  <c r="HN91" i="4"/>
  <c r="HR91" i="4"/>
  <c r="HV91" i="4"/>
  <c r="HZ91" i="4"/>
  <c r="ID91" i="4"/>
  <c r="IH91" i="4"/>
  <c r="IL91" i="4"/>
  <c r="IP91" i="4"/>
  <c r="IT91" i="4"/>
  <c r="IX91" i="4"/>
  <c r="JB91" i="4"/>
  <c r="JF91" i="4"/>
  <c r="JJ91" i="4"/>
  <c r="O91" i="4"/>
  <c r="S91" i="4"/>
  <c r="W91" i="4"/>
  <c r="AA91" i="4"/>
  <c r="AE91" i="4"/>
  <c r="AI91" i="4"/>
  <c r="AM91" i="4"/>
  <c r="AQ91" i="4"/>
  <c r="AU91" i="4"/>
  <c r="AY91" i="4"/>
  <c r="BC91" i="4"/>
  <c r="BG91" i="4"/>
  <c r="BK91" i="4"/>
  <c r="BO91" i="4"/>
  <c r="BS91" i="4"/>
  <c r="BW91" i="4"/>
  <c r="CA91" i="4"/>
  <c r="CE91" i="4"/>
  <c r="CI91" i="4"/>
  <c r="CM91" i="4"/>
  <c r="CQ91" i="4"/>
  <c r="CU91" i="4"/>
  <c r="CY91" i="4"/>
  <c r="DC91" i="4"/>
  <c r="DG91" i="4"/>
  <c r="DK91" i="4"/>
  <c r="DO91" i="4"/>
  <c r="DS91" i="4"/>
  <c r="DW91" i="4"/>
  <c r="EA91" i="4"/>
  <c r="EE91" i="4"/>
  <c r="EI91" i="4"/>
  <c r="EM91" i="4"/>
  <c r="EQ91" i="4"/>
  <c r="EU91" i="4"/>
  <c r="EY91" i="4"/>
  <c r="FC91" i="4"/>
  <c r="FG91" i="4"/>
  <c r="FK91" i="4"/>
  <c r="FO91" i="4"/>
  <c r="FS91" i="4"/>
  <c r="FW91" i="4"/>
  <c r="GA91" i="4"/>
  <c r="GE91" i="4"/>
  <c r="GI91" i="4"/>
  <c r="GM91" i="4"/>
  <c r="GQ91" i="4"/>
  <c r="GU91" i="4"/>
  <c r="GY91" i="4"/>
  <c r="HC91" i="4"/>
  <c r="HG91" i="4"/>
  <c r="HK91" i="4"/>
  <c r="HO91" i="4"/>
  <c r="HS91" i="4"/>
  <c r="HW91" i="4"/>
  <c r="IA91" i="4"/>
  <c r="IE91" i="4"/>
  <c r="II91" i="4"/>
  <c r="IM91" i="4"/>
  <c r="IQ91" i="4"/>
  <c r="IU91" i="4"/>
  <c r="IY91" i="4"/>
  <c r="JC91" i="4"/>
  <c r="JG91" i="4"/>
  <c r="JK91" i="4"/>
  <c r="O124" i="4"/>
  <c r="S124" i="4"/>
  <c r="W124" i="4"/>
  <c r="AA124" i="4"/>
  <c r="AE124" i="4"/>
  <c r="AI124" i="4"/>
  <c r="AM124" i="4"/>
  <c r="AQ124" i="4"/>
  <c r="AU124" i="4"/>
  <c r="AY124" i="4"/>
  <c r="BC124" i="4"/>
  <c r="BG124" i="4"/>
  <c r="BK124" i="4"/>
  <c r="BO124" i="4"/>
  <c r="BS124" i="4"/>
  <c r="BW124" i="4"/>
  <c r="CA124" i="4"/>
  <c r="CE124" i="4"/>
  <c r="CI124" i="4"/>
  <c r="CM124" i="4"/>
  <c r="CQ124" i="4"/>
  <c r="CU124" i="4"/>
  <c r="CY124" i="4"/>
  <c r="DC124" i="4"/>
  <c r="DG124" i="4"/>
  <c r="DK124" i="4"/>
  <c r="DO124" i="4"/>
  <c r="DS124" i="4"/>
  <c r="DW124" i="4"/>
  <c r="EA124" i="4"/>
  <c r="EE124" i="4"/>
  <c r="EI124" i="4"/>
  <c r="EM124" i="4"/>
  <c r="EQ124" i="4"/>
  <c r="EU124" i="4"/>
  <c r="EY124" i="4"/>
  <c r="FC124" i="4"/>
  <c r="FG124" i="4"/>
  <c r="FK124" i="4"/>
  <c r="FO124" i="4"/>
  <c r="FS124" i="4"/>
  <c r="FW124" i="4"/>
  <c r="GA124" i="4"/>
  <c r="GE124" i="4"/>
  <c r="GI124" i="4"/>
  <c r="GM124" i="4"/>
  <c r="GQ124" i="4"/>
  <c r="GU124" i="4"/>
  <c r="GY124" i="4"/>
  <c r="HC124" i="4"/>
  <c r="HG124" i="4"/>
  <c r="HK124" i="4"/>
  <c r="HO124" i="4"/>
  <c r="HS124" i="4"/>
  <c r="HW124" i="4"/>
  <c r="IA124" i="4"/>
  <c r="IE124" i="4"/>
  <c r="II124" i="4"/>
  <c r="IM124" i="4"/>
  <c r="IQ124" i="4"/>
  <c r="IU124" i="4"/>
  <c r="IY124" i="4"/>
  <c r="JC124" i="4"/>
  <c r="JG124" i="4"/>
  <c r="JK124" i="4"/>
  <c r="P124" i="4"/>
  <c r="T124" i="4"/>
  <c r="X124" i="4"/>
  <c r="AB124" i="4"/>
  <c r="AF124" i="4"/>
  <c r="AJ124" i="4"/>
  <c r="M124" i="4"/>
  <c r="Q124" i="4"/>
  <c r="U124" i="4"/>
  <c r="Y124" i="4"/>
  <c r="AC124" i="4"/>
  <c r="AG124" i="4"/>
  <c r="AK124" i="4"/>
  <c r="AO124" i="4"/>
  <c r="AS124" i="4"/>
  <c r="AW124" i="4"/>
  <c r="BA124" i="4"/>
  <c r="BE124" i="4"/>
  <c r="BI124" i="4"/>
  <c r="BM124" i="4"/>
  <c r="BQ124" i="4"/>
  <c r="BU124" i="4"/>
  <c r="BY124" i="4"/>
  <c r="CC124" i="4"/>
  <c r="CG124" i="4"/>
  <c r="CK124" i="4"/>
  <c r="CO124" i="4"/>
  <c r="CS124" i="4"/>
  <c r="CW124" i="4"/>
  <c r="DA124" i="4"/>
  <c r="DE124" i="4"/>
  <c r="DI124" i="4"/>
  <c r="DM124" i="4"/>
  <c r="DQ124" i="4"/>
  <c r="DU124" i="4"/>
  <c r="DY124" i="4"/>
  <c r="EC124" i="4"/>
  <c r="EG124" i="4"/>
  <c r="EK124" i="4"/>
  <c r="EO124" i="4"/>
  <c r="ES124" i="4"/>
  <c r="EW124" i="4"/>
  <c r="FA124" i="4"/>
  <c r="FE124" i="4"/>
  <c r="FI124" i="4"/>
  <c r="FM124" i="4"/>
  <c r="FQ124" i="4"/>
  <c r="FU124" i="4"/>
  <c r="FY124" i="4"/>
  <c r="GC124" i="4"/>
  <c r="GG124" i="4"/>
  <c r="GK124" i="4"/>
  <c r="GO124" i="4"/>
  <c r="GS124" i="4"/>
  <c r="GW124" i="4"/>
  <c r="HA124" i="4"/>
  <c r="HE124" i="4"/>
  <c r="HI124" i="4"/>
  <c r="HM124" i="4"/>
  <c r="HQ124" i="4"/>
  <c r="HU124" i="4"/>
  <c r="HY124" i="4"/>
  <c r="IC124" i="4"/>
  <c r="IG124" i="4"/>
  <c r="IK124" i="4"/>
  <c r="IO124" i="4"/>
  <c r="IS124" i="4"/>
  <c r="IW124" i="4"/>
  <c r="JA124" i="4"/>
  <c r="JE124" i="4"/>
  <c r="JI124" i="4"/>
  <c r="Z124" i="4"/>
  <c r="AN124" i="4"/>
  <c r="AV124" i="4"/>
  <c r="BD124" i="4"/>
  <c r="BL124" i="4"/>
  <c r="BT124" i="4"/>
  <c r="CB124" i="4"/>
  <c r="CJ124" i="4"/>
  <c r="CR124" i="4"/>
  <c r="CZ124" i="4"/>
  <c r="DH124" i="4"/>
  <c r="DP124" i="4"/>
  <c r="DX124" i="4"/>
  <c r="EF124" i="4"/>
  <c r="EN124" i="4"/>
  <c r="EV124" i="4"/>
  <c r="FD124" i="4"/>
  <c r="FL124" i="4"/>
  <c r="FT124" i="4"/>
  <c r="GB124" i="4"/>
  <c r="GJ124" i="4"/>
  <c r="GR124" i="4"/>
  <c r="GZ124" i="4"/>
  <c r="HH124" i="4"/>
  <c r="HP124" i="4"/>
  <c r="HX124" i="4"/>
  <c r="IF124" i="4"/>
  <c r="IN124" i="4"/>
  <c r="IV124" i="4"/>
  <c r="JD124" i="4"/>
  <c r="JL124" i="4"/>
  <c r="N124" i="4"/>
  <c r="AD124" i="4"/>
  <c r="AP124" i="4"/>
  <c r="AX124" i="4"/>
  <c r="BF124" i="4"/>
  <c r="BN124" i="4"/>
  <c r="BV124" i="4"/>
  <c r="CD124" i="4"/>
  <c r="CL124" i="4"/>
  <c r="CT124" i="4"/>
  <c r="DB124" i="4"/>
  <c r="DJ124" i="4"/>
  <c r="DR124" i="4"/>
  <c r="DZ124" i="4"/>
  <c r="EH124" i="4"/>
  <c r="EP124" i="4"/>
  <c r="EX124" i="4"/>
  <c r="FF124" i="4"/>
  <c r="FN124" i="4"/>
  <c r="FV124" i="4"/>
  <c r="GD124" i="4"/>
  <c r="GL124" i="4"/>
  <c r="GT124" i="4"/>
  <c r="HB124" i="4"/>
  <c r="HJ124" i="4"/>
  <c r="HR124" i="4"/>
  <c r="HZ124" i="4"/>
  <c r="IH124" i="4"/>
  <c r="IP124" i="4"/>
  <c r="IX124" i="4"/>
  <c r="JF124" i="4"/>
  <c r="R124" i="4"/>
  <c r="AH124" i="4"/>
  <c r="AR124" i="4"/>
  <c r="AZ124" i="4"/>
  <c r="BH124" i="4"/>
  <c r="BP124" i="4"/>
  <c r="BX124" i="4"/>
  <c r="CF124" i="4"/>
  <c r="CN124" i="4"/>
  <c r="CV124" i="4"/>
  <c r="DD124" i="4"/>
  <c r="DL124" i="4"/>
  <c r="DT124" i="4"/>
  <c r="EB124" i="4"/>
  <c r="EJ124" i="4"/>
  <c r="ER124" i="4"/>
  <c r="EZ124" i="4"/>
  <c r="FH124" i="4"/>
  <c r="FP124" i="4"/>
  <c r="FX124" i="4"/>
  <c r="GF124" i="4"/>
  <c r="GN124" i="4"/>
  <c r="GV124" i="4"/>
  <c r="HD124" i="4"/>
  <c r="HL124" i="4"/>
  <c r="HT124" i="4"/>
  <c r="IB124" i="4"/>
  <c r="IJ124" i="4"/>
  <c r="IR124" i="4"/>
  <c r="IZ124" i="4"/>
  <c r="JH124" i="4"/>
  <c r="V124" i="4"/>
  <c r="AL124" i="4"/>
  <c r="AT124" i="4"/>
  <c r="BB124" i="4"/>
  <c r="BJ124" i="4"/>
  <c r="BR124" i="4"/>
  <c r="BZ124" i="4"/>
  <c r="CH124" i="4"/>
  <c r="CP124" i="4"/>
  <c r="CX124" i="4"/>
  <c r="DF124" i="4"/>
  <c r="DN124" i="4"/>
  <c r="DV124" i="4"/>
  <c r="ED124" i="4"/>
  <c r="EL124" i="4"/>
  <c r="ET124" i="4"/>
  <c r="FB124" i="4"/>
  <c r="FJ124" i="4"/>
  <c r="FR124" i="4"/>
  <c r="FZ124" i="4"/>
  <c r="GH124" i="4"/>
  <c r="GP124" i="4"/>
  <c r="GX124" i="4"/>
  <c r="HF124" i="4"/>
  <c r="HN124" i="4"/>
  <c r="HV124" i="4"/>
  <c r="ID124" i="4"/>
  <c r="IL124" i="4"/>
  <c r="IT124" i="4"/>
  <c r="JB124" i="4"/>
  <c r="JJ124" i="4"/>
  <c r="O143" i="4"/>
  <c r="S143" i="4"/>
  <c r="W143" i="4"/>
  <c r="AA143" i="4"/>
  <c r="AE143" i="4"/>
  <c r="AI143" i="4"/>
  <c r="AM143" i="4"/>
  <c r="AQ143" i="4"/>
  <c r="AU143" i="4"/>
  <c r="AY143" i="4"/>
  <c r="BC143" i="4"/>
  <c r="BG143" i="4"/>
  <c r="BK143" i="4"/>
  <c r="BO143" i="4"/>
  <c r="BS143" i="4"/>
  <c r="BW143" i="4"/>
  <c r="CA143" i="4"/>
  <c r="CE143" i="4"/>
  <c r="CI143" i="4"/>
  <c r="CM143" i="4"/>
  <c r="CQ143" i="4"/>
  <c r="CU143" i="4"/>
  <c r="CY143" i="4"/>
  <c r="DC143" i="4"/>
  <c r="DG143" i="4"/>
  <c r="DK143" i="4"/>
  <c r="DO143" i="4"/>
  <c r="DS143" i="4"/>
  <c r="DW143" i="4"/>
  <c r="EA143" i="4"/>
  <c r="EE143" i="4"/>
  <c r="EI143" i="4"/>
  <c r="EM143" i="4"/>
  <c r="EQ143" i="4"/>
  <c r="EU143" i="4"/>
  <c r="EY143" i="4"/>
  <c r="FC143" i="4"/>
  <c r="FG143" i="4"/>
  <c r="FK143" i="4"/>
  <c r="FO143" i="4"/>
  <c r="FS143" i="4"/>
  <c r="FW143" i="4"/>
  <c r="GA143" i="4"/>
  <c r="GE143" i="4"/>
  <c r="GI143" i="4"/>
  <c r="GM143" i="4"/>
  <c r="GQ143" i="4"/>
  <c r="GU143" i="4"/>
  <c r="GY143" i="4"/>
  <c r="HC143" i="4"/>
  <c r="HG143" i="4"/>
  <c r="HK143" i="4"/>
  <c r="HO143" i="4"/>
  <c r="HS143" i="4"/>
  <c r="HW143" i="4"/>
  <c r="IA143" i="4"/>
  <c r="IE143" i="4"/>
  <c r="II143" i="4"/>
  <c r="IM143" i="4"/>
  <c r="IQ143" i="4"/>
  <c r="IU143" i="4"/>
  <c r="IY143" i="4"/>
  <c r="JC143" i="4"/>
  <c r="JG143" i="4"/>
  <c r="JK143" i="4"/>
  <c r="P143" i="4"/>
  <c r="T143" i="4"/>
  <c r="X143" i="4"/>
  <c r="AB143" i="4"/>
  <c r="AF143" i="4"/>
  <c r="AJ143" i="4"/>
  <c r="AN143" i="4"/>
  <c r="AR143" i="4"/>
  <c r="AV143" i="4"/>
  <c r="AZ143" i="4"/>
  <c r="BD143" i="4"/>
  <c r="BH143" i="4"/>
  <c r="BL143" i="4"/>
  <c r="BP143" i="4"/>
  <c r="BT143" i="4"/>
  <c r="BX143" i="4"/>
  <c r="CB143" i="4"/>
  <c r="CF143" i="4"/>
  <c r="CJ143" i="4"/>
  <c r="CN143" i="4"/>
  <c r="CR143" i="4"/>
  <c r="CV143" i="4"/>
  <c r="CZ143" i="4"/>
  <c r="DD143" i="4"/>
  <c r="DH143" i="4"/>
  <c r="DL143" i="4"/>
  <c r="DP143" i="4"/>
  <c r="DT143" i="4"/>
  <c r="DX143" i="4"/>
  <c r="EB143" i="4"/>
  <c r="EF143" i="4"/>
  <c r="EJ143" i="4"/>
  <c r="EN143" i="4"/>
  <c r="ER143" i="4"/>
  <c r="EV143" i="4"/>
  <c r="EZ143" i="4"/>
  <c r="FD143" i="4"/>
  <c r="FH143" i="4"/>
  <c r="FL143" i="4"/>
  <c r="FP143" i="4"/>
  <c r="FT143" i="4"/>
  <c r="FX143" i="4"/>
  <c r="GB143" i="4"/>
  <c r="GF143" i="4"/>
  <c r="GJ143" i="4"/>
  <c r="GN143" i="4"/>
  <c r="GR143" i="4"/>
  <c r="GV143" i="4"/>
  <c r="GZ143" i="4"/>
  <c r="HD143" i="4"/>
  <c r="HH143" i="4"/>
  <c r="HL143" i="4"/>
  <c r="HP143" i="4"/>
  <c r="HT143" i="4"/>
  <c r="HX143" i="4"/>
  <c r="IB143" i="4"/>
  <c r="IF143" i="4"/>
  <c r="IJ143" i="4"/>
  <c r="IN143" i="4"/>
  <c r="IR143" i="4"/>
  <c r="IV143" i="4"/>
  <c r="IZ143" i="4"/>
  <c r="JD143" i="4"/>
  <c r="JH143" i="4"/>
  <c r="JL143" i="4"/>
  <c r="M143" i="4"/>
  <c r="Q143" i="4"/>
  <c r="U143" i="4"/>
  <c r="Y143" i="4"/>
  <c r="AC143" i="4"/>
  <c r="N143" i="4"/>
  <c r="R143" i="4"/>
  <c r="V143" i="4"/>
  <c r="Z143" i="4"/>
  <c r="AD143" i="4"/>
  <c r="AH143" i="4"/>
  <c r="AL143" i="4"/>
  <c r="AP143" i="4"/>
  <c r="AT143" i="4"/>
  <c r="AX143" i="4"/>
  <c r="BB143" i="4"/>
  <c r="BF143" i="4"/>
  <c r="BJ143" i="4"/>
  <c r="BN143" i="4"/>
  <c r="BR143" i="4"/>
  <c r="BV143" i="4"/>
  <c r="BZ143" i="4"/>
  <c r="CD143" i="4"/>
  <c r="CH143" i="4"/>
  <c r="CL143" i="4"/>
  <c r="CP143" i="4"/>
  <c r="CT143" i="4"/>
  <c r="CX143" i="4"/>
  <c r="DB143" i="4"/>
  <c r="DF143" i="4"/>
  <c r="DJ143" i="4"/>
  <c r="DN143" i="4"/>
  <c r="DR143" i="4"/>
  <c r="DV143" i="4"/>
  <c r="DZ143" i="4"/>
  <c r="ED143" i="4"/>
  <c r="EH143" i="4"/>
  <c r="EL143" i="4"/>
  <c r="EP143" i="4"/>
  <c r="ET143" i="4"/>
  <c r="EX143" i="4"/>
  <c r="FB143" i="4"/>
  <c r="FF143" i="4"/>
  <c r="FJ143" i="4"/>
  <c r="FN143" i="4"/>
  <c r="FR143" i="4"/>
  <c r="FV143" i="4"/>
  <c r="FZ143" i="4"/>
  <c r="GD143" i="4"/>
  <c r="GH143" i="4"/>
  <c r="GL143" i="4"/>
  <c r="GP143" i="4"/>
  <c r="GT143" i="4"/>
  <c r="GX143" i="4"/>
  <c r="HB143" i="4"/>
  <c r="HF143" i="4"/>
  <c r="HJ143" i="4"/>
  <c r="HN143" i="4"/>
  <c r="HR143" i="4"/>
  <c r="HV143" i="4"/>
  <c r="HZ143" i="4"/>
  <c r="ID143" i="4"/>
  <c r="IH143" i="4"/>
  <c r="IL143" i="4"/>
  <c r="IP143" i="4"/>
  <c r="IT143" i="4"/>
  <c r="IX143" i="4"/>
  <c r="JB143" i="4"/>
  <c r="JF143" i="4"/>
  <c r="JJ143" i="4"/>
  <c r="P145" i="4"/>
  <c r="T145" i="4"/>
  <c r="X145" i="4"/>
  <c r="AB145" i="4"/>
  <c r="AF145" i="4"/>
  <c r="AJ145" i="4"/>
  <c r="AN145" i="4"/>
  <c r="AR145" i="4"/>
  <c r="AV145" i="4"/>
  <c r="AZ145" i="4"/>
  <c r="BD145" i="4"/>
  <c r="BH145" i="4"/>
  <c r="BL145" i="4"/>
  <c r="BP145" i="4"/>
  <c r="BT145" i="4"/>
  <c r="BX145" i="4"/>
  <c r="CB145" i="4"/>
  <c r="CF145" i="4"/>
  <c r="CJ145" i="4"/>
  <c r="CN145" i="4"/>
  <c r="CR145" i="4"/>
  <c r="CV145" i="4"/>
  <c r="CZ145" i="4"/>
  <c r="P88" i="4"/>
  <c r="T88" i="4"/>
  <c r="X88" i="4"/>
  <c r="AB88" i="4"/>
  <c r="AF88" i="4"/>
  <c r="AJ88" i="4"/>
  <c r="AN88" i="4"/>
  <c r="AR88" i="4"/>
  <c r="AV88" i="4"/>
  <c r="AZ88" i="4"/>
  <c r="BD88" i="4"/>
  <c r="BH88" i="4"/>
  <c r="BL88" i="4"/>
  <c r="BP88" i="4"/>
  <c r="BT88" i="4"/>
  <c r="BX88" i="4"/>
  <c r="CB88" i="4"/>
  <c r="CF88" i="4"/>
  <c r="CJ88" i="4"/>
  <c r="CN88" i="4"/>
  <c r="CR88" i="4"/>
  <c r="CV88" i="4"/>
  <c r="CZ88" i="4"/>
  <c r="DD88" i="4"/>
  <c r="DH88" i="4"/>
  <c r="DL88" i="4"/>
  <c r="DP88" i="4"/>
  <c r="DT88" i="4"/>
  <c r="DX88" i="4"/>
  <c r="EB88" i="4"/>
  <c r="EF88" i="4"/>
  <c r="EJ88" i="4"/>
  <c r="EN88" i="4"/>
  <c r="ER88" i="4"/>
  <c r="EV88" i="4"/>
  <c r="EZ88" i="4"/>
  <c r="FD88" i="4"/>
  <c r="FH88" i="4"/>
  <c r="FL88" i="4"/>
  <c r="FP88" i="4"/>
  <c r="FT88" i="4"/>
  <c r="FX88" i="4"/>
  <c r="GB88" i="4"/>
  <c r="GF88" i="4"/>
  <c r="GJ88" i="4"/>
  <c r="GN88" i="4"/>
  <c r="GR88" i="4"/>
  <c r="GV88" i="4"/>
  <c r="GZ88" i="4"/>
  <c r="HD88" i="4"/>
  <c r="HH88" i="4"/>
  <c r="HL88" i="4"/>
  <c r="HP88" i="4"/>
  <c r="HT88" i="4"/>
  <c r="HX88" i="4"/>
  <c r="IB88" i="4"/>
  <c r="IF88" i="4"/>
  <c r="IJ88" i="4"/>
  <c r="IN88" i="4"/>
  <c r="IR88" i="4"/>
  <c r="IV88" i="4"/>
  <c r="IZ88" i="4"/>
  <c r="JD88" i="4"/>
  <c r="JH88" i="4"/>
  <c r="JL88" i="4"/>
  <c r="M88" i="4"/>
  <c r="Q88" i="4"/>
  <c r="U88" i="4"/>
  <c r="Y88" i="4"/>
  <c r="AC88" i="4"/>
  <c r="AG88" i="4"/>
  <c r="AK88" i="4"/>
  <c r="AO88" i="4"/>
  <c r="AS88" i="4"/>
  <c r="AW88" i="4"/>
  <c r="BA88" i="4"/>
  <c r="BE88" i="4"/>
  <c r="BI88" i="4"/>
  <c r="BM88" i="4"/>
  <c r="BQ88" i="4"/>
  <c r="BU88" i="4"/>
  <c r="BY88" i="4"/>
  <c r="CC88" i="4"/>
  <c r="CG88" i="4"/>
  <c r="CK88" i="4"/>
  <c r="CO88" i="4"/>
  <c r="CS88" i="4"/>
  <c r="CW88" i="4"/>
  <c r="DA88" i="4"/>
  <c r="DE88" i="4"/>
  <c r="DI88" i="4"/>
  <c r="DM88" i="4"/>
  <c r="DQ88" i="4"/>
  <c r="DU88" i="4"/>
  <c r="DY88" i="4"/>
  <c r="EC88" i="4"/>
  <c r="EG88" i="4"/>
  <c r="EK88" i="4"/>
  <c r="EO88" i="4"/>
  <c r="ES88" i="4"/>
  <c r="EW88" i="4"/>
  <c r="FA88" i="4"/>
  <c r="FE88" i="4"/>
  <c r="FI88" i="4"/>
  <c r="FM88" i="4"/>
  <c r="FQ88" i="4"/>
  <c r="FU88" i="4"/>
  <c r="FY88" i="4"/>
  <c r="GC88" i="4"/>
  <c r="GG88" i="4"/>
  <c r="GK88" i="4"/>
  <c r="GO88" i="4"/>
  <c r="GS88" i="4"/>
  <c r="GW88" i="4"/>
  <c r="HA88" i="4"/>
  <c r="HE88" i="4"/>
  <c r="HI88" i="4"/>
  <c r="HM88" i="4"/>
  <c r="HQ88" i="4"/>
  <c r="HU88" i="4"/>
  <c r="HY88" i="4"/>
  <c r="IC88" i="4"/>
  <c r="IG88" i="4"/>
  <c r="IK88" i="4"/>
  <c r="IO88" i="4"/>
  <c r="IS88" i="4"/>
  <c r="IW88" i="4"/>
  <c r="JA88" i="4"/>
  <c r="JE88" i="4"/>
  <c r="JI88" i="4"/>
  <c r="N88" i="4"/>
  <c r="R88" i="4"/>
  <c r="V88" i="4"/>
  <c r="Z88" i="4"/>
  <c r="AD88" i="4"/>
  <c r="AH88" i="4"/>
  <c r="AL88" i="4"/>
  <c r="AP88" i="4"/>
  <c r="AT88" i="4"/>
  <c r="AX88" i="4"/>
  <c r="BB88" i="4"/>
  <c r="BF88" i="4"/>
  <c r="BJ88" i="4"/>
  <c r="BN88" i="4"/>
  <c r="BR88" i="4"/>
  <c r="BV88" i="4"/>
  <c r="BZ88" i="4"/>
  <c r="CD88" i="4"/>
  <c r="CH88" i="4"/>
  <c r="CL88" i="4"/>
  <c r="CP88" i="4"/>
  <c r="CT88" i="4"/>
  <c r="CX88" i="4"/>
  <c r="DB88" i="4"/>
  <c r="DF88" i="4"/>
  <c r="DJ88" i="4"/>
  <c r="DN88" i="4"/>
  <c r="DR88" i="4"/>
  <c r="DV88" i="4"/>
  <c r="DZ88" i="4"/>
  <c r="ED88" i="4"/>
  <c r="EH88" i="4"/>
  <c r="EL88" i="4"/>
  <c r="EP88" i="4"/>
  <c r="ET88" i="4"/>
  <c r="EX88" i="4"/>
  <c r="FB88" i="4"/>
  <c r="FF88" i="4"/>
  <c r="FJ88" i="4"/>
  <c r="FN88" i="4"/>
  <c r="FR88" i="4"/>
  <c r="FV88" i="4"/>
  <c r="FZ88" i="4"/>
  <c r="GD88" i="4"/>
  <c r="GH88" i="4"/>
  <c r="GL88" i="4"/>
  <c r="GP88" i="4"/>
  <c r="GT88" i="4"/>
  <c r="GX88" i="4"/>
  <c r="HB88" i="4"/>
  <c r="HF88" i="4"/>
  <c r="HJ88" i="4"/>
  <c r="HN88" i="4"/>
  <c r="HR88" i="4"/>
  <c r="HV88" i="4"/>
  <c r="HZ88" i="4"/>
  <c r="ID88" i="4"/>
  <c r="IH88" i="4"/>
  <c r="IL88" i="4"/>
  <c r="IP88" i="4"/>
  <c r="IT88" i="4"/>
  <c r="IX88" i="4"/>
  <c r="JB88" i="4"/>
  <c r="JF88" i="4"/>
  <c r="JJ88" i="4"/>
  <c r="O88" i="4"/>
  <c r="S88" i="4"/>
  <c r="W88" i="4"/>
  <c r="AA88" i="4"/>
  <c r="AE88" i="4"/>
  <c r="AI88" i="4"/>
  <c r="AM88" i="4"/>
  <c r="AQ88" i="4"/>
  <c r="AU88" i="4"/>
  <c r="AY88" i="4"/>
  <c r="BC88" i="4"/>
  <c r="BG88" i="4"/>
  <c r="BK88" i="4"/>
  <c r="BO88" i="4"/>
  <c r="BS88" i="4"/>
  <c r="BW88" i="4"/>
  <c r="CA88" i="4"/>
  <c r="CE88" i="4"/>
  <c r="CI88" i="4"/>
  <c r="CM88" i="4"/>
  <c r="CQ88" i="4"/>
  <c r="CU88" i="4"/>
  <c r="CY88" i="4"/>
  <c r="DC88" i="4"/>
  <c r="DG88" i="4"/>
  <c r="DK88" i="4"/>
  <c r="DO88" i="4"/>
  <c r="DS88" i="4"/>
  <c r="DW88" i="4"/>
  <c r="EA88" i="4"/>
  <c r="EE88" i="4"/>
  <c r="EI88" i="4"/>
  <c r="EM88" i="4"/>
  <c r="EQ88" i="4"/>
  <c r="EU88" i="4"/>
  <c r="EY88" i="4"/>
  <c r="FC88" i="4"/>
  <c r="FG88" i="4"/>
  <c r="FK88" i="4"/>
  <c r="FO88" i="4"/>
  <c r="FS88" i="4"/>
  <c r="FW88" i="4"/>
  <c r="GA88" i="4"/>
  <c r="GE88" i="4"/>
  <c r="GI88" i="4"/>
  <c r="GM88" i="4"/>
  <c r="GQ88" i="4"/>
  <c r="GU88" i="4"/>
  <c r="GY88" i="4"/>
  <c r="HC88" i="4"/>
  <c r="HG88" i="4"/>
  <c r="HK88" i="4"/>
  <c r="HO88" i="4"/>
  <c r="HS88" i="4"/>
  <c r="HW88" i="4"/>
  <c r="IA88" i="4"/>
  <c r="IE88" i="4"/>
  <c r="II88" i="4"/>
  <c r="IM88" i="4"/>
  <c r="IQ88" i="4"/>
  <c r="IU88" i="4"/>
  <c r="IY88" i="4"/>
  <c r="JC88" i="4"/>
  <c r="JG88" i="4"/>
  <c r="JK88" i="4"/>
  <c r="P93" i="4"/>
  <c r="T93" i="4"/>
  <c r="X93" i="4"/>
  <c r="AB93" i="4"/>
  <c r="AF93" i="4"/>
  <c r="AJ93" i="4"/>
  <c r="AN93" i="4"/>
  <c r="AR93" i="4"/>
  <c r="AV93" i="4"/>
  <c r="AZ93" i="4"/>
  <c r="BD93" i="4"/>
  <c r="BH93" i="4"/>
  <c r="BL93" i="4"/>
  <c r="BP93" i="4"/>
  <c r="BT93" i="4"/>
  <c r="BX93" i="4"/>
  <c r="CB93" i="4"/>
  <c r="CF93" i="4"/>
  <c r="CJ93" i="4"/>
  <c r="CN93" i="4"/>
  <c r="CR93" i="4"/>
  <c r="CV93" i="4"/>
  <c r="CZ93" i="4"/>
  <c r="DD93" i="4"/>
  <c r="DH93" i="4"/>
  <c r="DL93" i="4"/>
  <c r="DP93" i="4"/>
  <c r="DT93" i="4"/>
  <c r="DX93" i="4"/>
  <c r="EB93" i="4"/>
  <c r="EF93" i="4"/>
  <c r="EJ93" i="4"/>
  <c r="EN93" i="4"/>
  <c r="ER93" i="4"/>
  <c r="EV93" i="4"/>
  <c r="EZ93" i="4"/>
  <c r="FD93" i="4"/>
  <c r="FH93" i="4"/>
  <c r="FL93" i="4"/>
  <c r="FP93" i="4"/>
  <c r="FT93" i="4"/>
  <c r="FX93" i="4"/>
  <c r="GB93" i="4"/>
  <c r="GF93" i="4"/>
  <c r="GJ93" i="4"/>
  <c r="GN93" i="4"/>
  <c r="GR93" i="4"/>
  <c r="GV93" i="4"/>
  <c r="GZ93" i="4"/>
  <c r="HD93" i="4"/>
  <c r="HH93" i="4"/>
  <c r="HL93" i="4"/>
  <c r="HP93" i="4"/>
  <c r="HT93" i="4"/>
  <c r="HX93" i="4"/>
  <c r="IB93" i="4"/>
  <c r="IF93" i="4"/>
  <c r="IJ93" i="4"/>
  <c r="IN93" i="4"/>
  <c r="IR93" i="4"/>
  <c r="IV93" i="4"/>
  <c r="IZ93" i="4"/>
  <c r="JD93" i="4"/>
  <c r="JH93" i="4"/>
  <c r="JL93" i="4"/>
  <c r="M93" i="4"/>
  <c r="Q93" i="4"/>
  <c r="U93" i="4"/>
  <c r="Y93" i="4"/>
  <c r="AC93" i="4"/>
  <c r="AG93" i="4"/>
  <c r="AK93" i="4"/>
  <c r="AO93" i="4"/>
  <c r="AS93" i="4"/>
  <c r="AW93" i="4"/>
  <c r="BA93" i="4"/>
  <c r="BE93" i="4"/>
  <c r="BI93" i="4"/>
  <c r="BM93" i="4"/>
  <c r="BQ93" i="4"/>
  <c r="BU93" i="4"/>
  <c r="BY93" i="4"/>
  <c r="CC93" i="4"/>
  <c r="CG93" i="4"/>
  <c r="CK93" i="4"/>
  <c r="CO93" i="4"/>
  <c r="CS93" i="4"/>
  <c r="CW93" i="4"/>
  <c r="DA93" i="4"/>
  <c r="DE93" i="4"/>
  <c r="DI93" i="4"/>
  <c r="DM93" i="4"/>
  <c r="DQ93" i="4"/>
  <c r="DU93" i="4"/>
  <c r="DY93" i="4"/>
  <c r="EC93" i="4"/>
  <c r="EG93" i="4"/>
  <c r="EK93" i="4"/>
  <c r="EO93" i="4"/>
  <c r="ES93" i="4"/>
  <c r="EW93" i="4"/>
  <c r="FA93" i="4"/>
  <c r="FE93" i="4"/>
  <c r="FI93" i="4"/>
  <c r="FM93" i="4"/>
  <c r="FQ93" i="4"/>
  <c r="FU93" i="4"/>
  <c r="FY93" i="4"/>
  <c r="GC93" i="4"/>
  <c r="GG93" i="4"/>
  <c r="GK93" i="4"/>
  <c r="GO93" i="4"/>
  <c r="GS93" i="4"/>
  <c r="GW93" i="4"/>
  <c r="HA93" i="4"/>
  <c r="HE93" i="4"/>
  <c r="HI93" i="4"/>
  <c r="HM93" i="4"/>
  <c r="HQ93" i="4"/>
  <c r="HU93" i="4"/>
  <c r="HY93" i="4"/>
  <c r="IC93" i="4"/>
  <c r="IG93" i="4"/>
  <c r="IK93" i="4"/>
  <c r="IO93" i="4"/>
  <c r="IS93" i="4"/>
  <c r="IW93" i="4"/>
  <c r="JA93" i="4"/>
  <c r="JE93" i="4"/>
  <c r="JI93" i="4"/>
  <c r="N93" i="4"/>
  <c r="R93" i="4"/>
  <c r="V93" i="4"/>
  <c r="Z93" i="4"/>
  <c r="AD93" i="4"/>
  <c r="AH93" i="4"/>
  <c r="AL93" i="4"/>
  <c r="AP93" i="4"/>
  <c r="AT93" i="4"/>
  <c r="AX93" i="4"/>
  <c r="BB93" i="4"/>
  <c r="BF93" i="4"/>
  <c r="BJ93" i="4"/>
  <c r="BN93" i="4"/>
  <c r="BR93" i="4"/>
  <c r="BV93" i="4"/>
  <c r="BZ93" i="4"/>
  <c r="CD93" i="4"/>
  <c r="CH93" i="4"/>
  <c r="CL93" i="4"/>
  <c r="CP93" i="4"/>
  <c r="CT93" i="4"/>
  <c r="CX93" i="4"/>
  <c r="DB93" i="4"/>
  <c r="DF93" i="4"/>
  <c r="DJ93" i="4"/>
  <c r="DN93" i="4"/>
  <c r="DR93" i="4"/>
  <c r="DV93" i="4"/>
  <c r="DZ93" i="4"/>
  <c r="ED93" i="4"/>
  <c r="EH93" i="4"/>
  <c r="EL93" i="4"/>
  <c r="EP93" i="4"/>
  <c r="ET93" i="4"/>
  <c r="EX93" i="4"/>
  <c r="FB93" i="4"/>
  <c r="FF93" i="4"/>
  <c r="FJ93" i="4"/>
  <c r="FN93" i="4"/>
  <c r="FR93" i="4"/>
  <c r="FV93" i="4"/>
  <c r="FZ93" i="4"/>
  <c r="GD93" i="4"/>
  <c r="GH93" i="4"/>
  <c r="GL93" i="4"/>
  <c r="GP93" i="4"/>
  <c r="GT93" i="4"/>
  <c r="GX93" i="4"/>
  <c r="HB93" i="4"/>
  <c r="HF93" i="4"/>
  <c r="HJ93" i="4"/>
  <c r="HN93" i="4"/>
  <c r="HR93" i="4"/>
  <c r="HV93" i="4"/>
  <c r="HZ93" i="4"/>
  <c r="ID93" i="4"/>
  <c r="IH93" i="4"/>
  <c r="IL93" i="4"/>
  <c r="IP93" i="4"/>
  <c r="IT93" i="4"/>
  <c r="IX93" i="4"/>
  <c r="JB93" i="4"/>
  <c r="JF93" i="4"/>
  <c r="JJ93" i="4"/>
  <c r="O93" i="4"/>
  <c r="S93" i="4"/>
  <c r="W93" i="4"/>
  <c r="AA93" i="4"/>
  <c r="AE93" i="4"/>
  <c r="AI93" i="4"/>
  <c r="AM93" i="4"/>
  <c r="AQ93" i="4"/>
  <c r="AU93" i="4"/>
  <c r="AY93" i="4"/>
  <c r="BC93" i="4"/>
  <c r="BG93" i="4"/>
  <c r="BK93" i="4"/>
  <c r="BO93" i="4"/>
  <c r="BS93" i="4"/>
  <c r="BW93" i="4"/>
  <c r="CA93" i="4"/>
  <c r="CE93" i="4"/>
  <c r="CI93" i="4"/>
  <c r="CM93" i="4"/>
  <c r="CQ93" i="4"/>
  <c r="CU93" i="4"/>
  <c r="CY93" i="4"/>
  <c r="DC93" i="4"/>
  <c r="DG93" i="4"/>
  <c r="DK93" i="4"/>
  <c r="DO93" i="4"/>
  <c r="DS93" i="4"/>
  <c r="DW93" i="4"/>
  <c r="EA93" i="4"/>
  <c r="EE93" i="4"/>
  <c r="EI93" i="4"/>
  <c r="EM93" i="4"/>
  <c r="EQ93" i="4"/>
  <c r="EU93" i="4"/>
  <c r="EY93" i="4"/>
  <c r="FC93" i="4"/>
  <c r="FG93" i="4"/>
  <c r="FK93" i="4"/>
  <c r="FO93" i="4"/>
  <c r="FS93" i="4"/>
  <c r="FW93" i="4"/>
  <c r="GA93" i="4"/>
  <c r="GE93" i="4"/>
  <c r="GI93" i="4"/>
  <c r="GM93" i="4"/>
  <c r="GQ93" i="4"/>
  <c r="GU93" i="4"/>
  <c r="GY93" i="4"/>
  <c r="HC93" i="4"/>
  <c r="HG93" i="4"/>
  <c r="HK93" i="4"/>
  <c r="HO93" i="4"/>
  <c r="HS93" i="4"/>
  <c r="HW93" i="4"/>
  <c r="IA93" i="4"/>
  <c r="IE93" i="4"/>
  <c r="II93" i="4"/>
  <c r="IM93" i="4"/>
  <c r="IQ93" i="4"/>
  <c r="IU93" i="4"/>
  <c r="IY93" i="4"/>
  <c r="JC93" i="4"/>
  <c r="JG93" i="4"/>
  <c r="JK93" i="4"/>
  <c r="M126" i="4"/>
  <c r="Q126" i="4"/>
  <c r="U126" i="4"/>
  <c r="Y126" i="4"/>
  <c r="AC126" i="4"/>
  <c r="AG126" i="4"/>
  <c r="AK126" i="4"/>
  <c r="AO126" i="4"/>
  <c r="AS126" i="4"/>
  <c r="AW126" i="4"/>
  <c r="BA126" i="4"/>
  <c r="BE126" i="4"/>
  <c r="BI126" i="4"/>
  <c r="BM126" i="4"/>
  <c r="BQ126" i="4"/>
  <c r="BU126" i="4"/>
  <c r="BY126" i="4"/>
  <c r="CC126" i="4"/>
  <c r="CG126" i="4"/>
  <c r="CK126" i="4"/>
  <c r="CO126" i="4"/>
  <c r="CS126" i="4"/>
  <c r="CW126" i="4"/>
  <c r="DA126" i="4"/>
  <c r="DE126" i="4"/>
  <c r="DI126" i="4"/>
  <c r="DM126" i="4"/>
  <c r="DQ126" i="4"/>
  <c r="DU126" i="4"/>
  <c r="DY126" i="4"/>
  <c r="EC126" i="4"/>
  <c r="EG126" i="4"/>
  <c r="EK126" i="4"/>
  <c r="EO126" i="4"/>
  <c r="ES126" i="4"/>
  <c r="R126" i="4"/>
  <c r="W126" i="4"/>
  <c r="AB126" i="4"/>
  <c r="AH126" i="4"/>
  <c r="AM126" i="4"/>
  <c r="AR126" i="4"/>
  <c r="AX126" i="4"/>
  <c r="BC126" i="4"/>
  <c r="BH126" i="4"/>
  <c r="BN126" i="4"/>
  <c r="BS126" i="4"/>
  <c r="BX126" i="4"/>
  <c r="CD126" i="4"/>
  <c r="CI126" i="4"/>
  <c r="CN126" i="4"/>
  <c r="CT126" i="4"/>
  <c r="CY126" i="4"/>
  <c r="DD126" i="4"/>
  <c r="DJ126" i="4"/>
  <c r="DO126" i="4"/>
  <c r="DT126" i="4"/>
  <c r="DZ126" i="4"/>
  <c r="EE126" i="4"/>
  <c r="EJ126" i="4"/>
  <c r="EP126" i="4"/>
  <c r="EU126" i="4"/>
  <c r="EY126" i="4"/>
  <c r="FC126" i="4"/>
  <c r="FG126" i="4"/>
  <c r="FK126" i="4"/>
  <c r="FO126" i="4"/>
  <c r="FS126" i="4"/>
  <c r="FW126" i="4"/>
  <c r="GA126" i="4"/>
  <c r="GE126" i="4"/>
  <c r="GI126" i="4"/>
  <c r="GM126" i="4"/>
  <c r="GQ126" i="4"/>
  <c r="GU126" i="4"/>
  <c r="GY126" i="4"/>
  <c r="HC126" i="4"/>
  <c r="HG126" i="4"/>
  <c r="HK126" i="4"/>
  <c r="HO126" i="4"/>
  <c r="HS126" i="4"/>
  <c r="HW126" i="4"/>
  <c r="IA126" i="4"/>
  <c r="IE126" i="4"/>
  <c r="II126" i="4"/>
  <c r="IM126" i="4"/>
  <c r="IQ126" i="4"/>
  <c r="IU126" i="4"/>
  <c r="IY126" i="4"/>
  <c r="JC126" i="4"/>
  <c r="JG126" i="4"/>
  <c r="JK126" i="4"/>
  <c r="N126" i="4"/>
  <c r="S126" i="4"/>
  <c r="X126" i="4"/>
  <c r="AD126" i="4"/>
  <c r="AI126" i="4"/>
  <c r="AN126" i="4"/>
  <c r="AT126" i="4"/>
  <c r="AY126" i="4"/>
  <c r="BD126" i="4"/>
  <c r="BJ126" i="4"/>
  <c r="BO126" i="4"/>
  <c r="BT126" i="4"/>
  <c r="BZ126" i="4"/>
  <c r="CE126" i="4"/>
  <c r="CJ126" i="4"/>
  <c r="CP126" i="4"/>
  <c r="CU126" i="4"/>
  <c r="CZ126" i="4"/>
  <c r="DF126" i="4"/>
  <c r="DK126" i="4"/>
  <c r="DP126" i="4"/>
  <c r="DV126" i="4"/>
  <c r="EA126" i="4"/>
  <c r="EF126" i="4"/>
  <c r="EL126" i="4"/>
  <c r="EQ126" i="4"/>
  <c r="EV126" i="4"/>
  <c r="EZ126" i="4"/>
  <c r="FD126" i="4"/>
  <c r="FH126" i="4"/>
  <c r="FL126" i="4"/>
  <c r="FP126" i="4"/>
  <c r="FT126" i="4"/>
  <c r="FX126" i="4"/>
  <c r="GB126" i="4"/>
  <c r="GF126" i="4"/>
  <c r="GJ126" i="4"/>
  <c r="GN126" i="4"/>
  <c r="GR126" i="4"/>
  <c r="GV126" i="4"/>
  <c r="GZ126" i="4"/>
  <c r="HD126" i="4"/>
  <c r="HH126" i="4"/>
  <c r="HL126" i="4"/>
  <c r="HP126" i="4"/>
  <c r="HT126" i="4"/>
  <c r="HX126" i="4"/>
  <c r="IB126" i="4"/>
  <c r="IF126" i="4"/>
  <c r="IJ126" i="4"/>
  <c r="IN126" i="4"/>
  <c r="IR126" i="4"/>
  <c r="IV126" i="4"/>
  <c r="IZ126" i="4"/>
  <c r="JD126" i="4"/>
  <c r="JH126" i="4"/>
  <c r="JL126" i="4"/>
  <c r="O126" i="4"/>
  <c r="T126" i="4"/>
  <c r="Z126" i="4"/>
  <c r="AE126" i="4"/>
  <c r="AJ126" i="4"/>
  <c r="AP126" i="4"/>
  <c r="AU126" i="4"/>
  <c r="AZ126" i="4"/>
  <c r="BF126" i="4"/>
  <c r="BK126" i="4"/>
  <c r="BP126" i="4"/>
  <c r="BV126" i="4"/>
  <c r="CA126" i="4"/>
  <c r="CF126" i="4"/>
  <c r="CL126" i="4"/>
  <c r="CQ126" i="4"/>
  <c r="CV126" i="4"/>
  <c r="DB126" i="4"/>
  <c r="DG126" i="4"/>
  <c r="DL126" i="4"/>
  <c r="DR126" i="4"/>
  <c r="DW126" i="4"/>
  <c r="EB126" i="4"/>
  <c r="EH126" i="4"/>
  <c r="EM126" i="4"/>
  <c r="ER126" i="4"/>
  <c r="EW126" i="4"/>
  <c r="FA126" i="4"/>
  <c r="FE126" i="4"/>
  <c r="FI126" i="4"/>
  <c r="FM126" i="4"/>
  <c r="FQ126" i="4"/>
  <c r="FU126" i="4"/>
  <c r="FY126" i="4"/>
  <c r="GC126" i="4"/>
  <c r="GG126" i="4"/>
  <c r="GK126" i="4"/>
  <c r="GO126" i="4"/>
  <c r="GS126" i="4"/>
  <c r="GW126" i="4"/>
  <c r="HA126" i="4"/>
  <c r="HE126" i="4"/>
  <c r="HI126" i="4"/>
  <c r="HM126" i="4"/>
  <c r="HQ126" i="4"/>
  <c r="HU126" i="4"/>
  <c r="HY126" i="4"/>
  <c r="IC126" i="4"/>
  <c r="IG126" i="4"/>
  <c r="IK126" i="4"/>
  <c r="IO126" i="4"/>
  <c r="IS126" i="4"/>
  <c r="IW126" i="4"/>
  <c r="JA126" i="4"/>
  <c r="JE126" i="4"/>
  <c r="JI126" i="4"/>
  <c r="P126" i="4"/>
  <c r="V126" i="4"/>
  <c r="AA126" i="4"/>
  <c r="AF126" i="4"/>
  <c r="AL126" i="4"/>
  <c r="AQ126" i="4"/>
  <c r="AV126" i="4"/>
  <c r="BB126" i="4"/>
  <c r="BG126" i="4"/>
  <c r="BL126" i="4"/>
  <c r="BR126" i="4"/>
  <c r="BW126" i="4"/>
  <c r="CB126" i="4"/>
  <c r="CH126" i="4"/>
  <c r="CM126" i="4"/>
  <c r="CR126" i="4"/>
  <c r="CX126" i="4"/>
  <c r="DC126" i="4"/>
  <c r="DH126" i="4"/>
  <c r="DN126" i="4"/>
  <c r="DS126" i="4"/>
  <c r="DX126" i="4"/>
  <c r="ED126" i="4"/>
  <c r="EI126" i="4"/>
  <c r="EN126" i="4"/>
  <c r="ET126" i="4"/>
  <c r="EX126" i="4"/>
  <c r="FB126" i="4"/>
  <c r="FF126" i="4"/>
  <c r="FJ126" i="4"/>
  <c r="FN126" i="4"/>
  <c r="FR126" i="4"/>
  <c r="FV126" i="4"/>
  <c r="FZ126" i="4"/>
  <c r="GD126" i="4"/>
  <c r="GH126" i="4"/>
  <c r="GL126" i="4"/>
  <c r="GP126" i="4"/>
  <c r="GT126" i="4"/>
  <c r="GX126" i="4"/>
  <c r="HB126" i="4"/>
  <c r="HF126" i="4"/>
  <c r="HJ126" i="4"/>
  <c r="HN126" i="4"/>
  <c r="HR126" i="4"/>
  <c r="HV126" i="4"/>
  <c r="HZ126" i="4"/>
  <c r="ID126" i="4"/>
  <c r="IH126" i="4"/>
  <c r="IL126" i="4"/>
  <c r="IP126" i="4"/>
  <c r="IT126" i="4"/>
  <c r="IX126" i="4"/>
  <c r="JB126" i="4"/>
  <c r="JF126" i="4"/>
  <c r="JJ126" i="4"/>
  <c r="P96" i="4"/>
  <c r="T96" i="4"/>
  <c r="X96" i="4"/>
  <c r="AB96" i="4"/>
  <c r="AF96" i="4"/>
  <c r="AJ96" i="4"/>
  <c r="AN96" i="4"/>
  <c r="AR96" i="4"/>
  <c r="AV96" i="4"/>
  <c r="AZ96" i="4"/>
  <c r="BD96" i="4"/>
  <c r="BH96" i="4"/>
  <c r="BL96" i="4"/>
  <c r="BP96" i="4"/>
  <c r="BT96" i="4"/>
  <c r="BX96" i="4"/>
  <c r="CB96" i="4"/>
  <c r="CF96" i="4"/>
  <c r="CJ96" i="4"/>
  <c r="CN96" i="4"/>
  <c r="CR96" i="4"/>
  <c r="CV96" i="4"/>
  <c r="CZ96" i="4"/>
  <c r="DD96" i="4"/>
  <c r="DH96" i="4"/>
  <c r="DL96" i="4"/>
  <c r="DP96" i="4"/>
  <c r="DT96" i="4"/>
  <c r="DX96" i="4"/>
  <c r="EB96" i="4"/>
  <c r="EF96" i="4"/>
  <c r="EJ96" i="4"/>
  <c r="EN96" i="4"/>
  <c r="ER96" i="4"/>
  <c r="EV96" i="4"/>
  <c r="EZ96" i="4"/>
  <c r="FD96" i="4"/>
  <c r="FH96" i="4"/>
  <c r="FL96" i="4"/>
  <c r="FP96" i="4"/>
  <c r="FT96" i="4"/>
  <c r="FX96" i="4"/>
  <c r="GB96" i="4"/>
  <c r="GF96" i="4"/>
  <c r="GJ96" i="4"/>
  <c r="GN96" i="4"/>
  <c r="GR96" i="4"/>
  <c r="GV96" i="4"/>
  <c r="GZ96" i="4"/>
  <c r="HD96" i="4"/>
  <c r="HH96" i="4"/>
  <c r="HL96" i="4"/>
  <c r="HP96" i="4"/>
  <c r="HT96" i="4"/>
  <c r="HX96" i="4"/>
  <c r="IB96" i="4"/>
  <c r="IF96" i="4"/>
  <c r="IJ96" i="4"/>
  <c r="IN96" i="4"/>
  <c r="IR96" i="4"/>
  <c r="IV96" i="4"/>
  <c r="IZ96" i="4"/>
  <c r="JD96" i="4"/>
  <c r="JH96" i="4"/>
  <c r="JL96" i="4"/>
  <c r="M96" i="4"/>
  <c r="Q96" i="4"/>
  <c r="U96" i="4"/>
  <c r="Y96" i="4"/>
  <c r="AC96" i="4"/>
  <c r="AG96" i="4"/>
  <c r="AK96" i="4"/>
  <c r="AO96" i="4"/>
  <c r="AS96" i="4"/>
  <c r="AW96" i="4"/>
  <c r="BA96" i="4"/>
  <c r="BE96" i="4"/>
  <c r="BI96" i="4"/>
  <c r="BM96" i="4"/>
  <c r="BQ96" i="4"/>
  <c r="BU96" i="4"/>
  <c r="BY96" i="4"/>
  <c r="CC96" i="4"/>
  <c r="CG96" i="4"/>
  <c r="CK96" i="4"/>
  <c r="CO96" i="4"/>
  <c r="CS96" i="4"/>
  <c r="CW96" i="4"/>
  <c r="DA96" i="4"/>
  <c r="DE96" i="4"/>
  <c r="DI96" i="4"/>
  <c r="DM96" i="4"/>
  <c r="DQ96" i="4"/>
  <c r="DU96" i="4"/>
  <c r="DY96" i="4"/>
  <c r="EC96" i="4"/>
  <c r="EG96" i="4"/>
  <c r="EK96" i="4"/>
  <c r="EO96" i="4"/>
  <c r="ES96" i="4"/>
  <c r="EW96" i="4"/>
  <c r="FA96" i="4"/>
  <c r="FE96" i="4"/>
  <c r="FI96" i="4"/>
  <c r="FM96" i="4"/>
  <c r="FQ96" i="4"/>
  <c r="FU96" i="4"/>
  <c r="FY96" i="4"/>
  <c r="GC96" i="4"/>
  <c r="GG96" i="4"/>
  <c r="GK96" i="4"/>
  <c r="GO96" i="4"/>
  <c r="GS96" i="4"/>
  <c r="GW96" i="4"/>
  <c r="HA96" i="4"/>
  <c r="HE96" i="4"/>
  <c r="HI96" i="4"/>
  <c r="HM96" i="4"/>
  <c r="HQ96" i="4"/>
  <c r="HU96" i="4"/>
  <c r="HY96" i="4"/>
  <c r="IC96" i="4"/>
  <c r="IG96" i="4"/>
  <c r="IK96" i="4"/>
  <c r="IO96" i="4"/>
  <c r="IS96" i="4"/>
  <c r="IW96" i="4"/>
  <c r="JA96" i="4"/>
  <c r="JE96" i="4"/>
  <c r="JI96" i="4"/>
  <c r="N96" i="4"/>
  <c r="R96" i="4"/>
  <c r="V96" i="4"/>
  <c r="Z96" i="4"/>
  <c r="AD96" i="4"/>
  <c r="AH96" i="4"/>
  <c r="AL96" i="4"/>
  <c r="AP96" i="4"/>
  <c r="AT96" i="4"/>
  <c r="AX96" i="4"/>
  <c r="BB96" i="4"/>
  <c r="BF96" i="4"/>
  <c r="BJ96" i="4"/>
  <c r="BN96" i="4"/>
  <c r="BR96" i="4"/>
  <c r="BV96" i="4"/>
  <c r="BZ96" i="4"/>
  <c r="CD96" i="4"/>
  <c r="CH96" i="4"/>
  <c r="CL96" i="4"/>
  <c r="CP96" i="4"/>
  <c r="CT96" i="4"/>
  <c r="CX96" i="4"/>
  <c r="DB96" i="4"/>
  <c r="DF96" i="4"/>
  <c r="DJ96" i="4"/>
  <c r="DN96" i="4"/>
  <c r="DR96" i="4"/>
  <c r="DV96" i="4"/>
  <c r="DZ96" i="4"/>
  <c r="ED96" i="4"/>
  <c r="EH96" i="4"/>
  <c r="EL96" i="4"/>
  <c r="EP96" i="4"/>
  <c r="ET96" i="4"/>
  <c r="EX96" i="4"/>
  <c r="FB96" i="4"/>
  <c r="FF96" i="4"/>
  <c r="FJ96" i="4"/>
  <c r="FN96" i="4"/>
  <c r="FR96" i="4"/>
  <c r="FV96" i="4"/>
  <c r="FZ96" i="4"/>
  <c r="GD96" i="4"/>
  <c r="GH96" i="4"/>
  <c r="GL96" i="4"/>
  <c r="GP96" i="4"/>
  <c r="GT96" i="4"/>
  <c r="GX96" i="4"/>
  <c r="HB96" i="4"/>
  <c r="HF96" i="4"/>
  <c r="HJ96" i="4"/>
  <c r="HN96" i="4"/>
  <c r="HR96" i="4"/>
  <c r="HV96" i="4"/>
  <c r="HZ96" i="4"/>
  <c r="ID96" i="4"/>
  <c r="IH96" i="4"/>
  <c r="IL96" i="4"/>
  <c r="IP96" i="4"/>
  <c r="IT96" i="4"/>
  <c r="IX96" i="4"/>
  <c r="JB96" i="4"/>
  <c r="JF96" i="4"/>
  <c r="JJ96" i="4"/>
  <c r="O96" i="4"/>
  <c r="S96" i="4"/>
  <c r="W96" i="4"/>
  <c r="AA96" i="4"/>
  <c r="AE96" i="4"/>
  <c r="AI96" i="4"/>
  <c r="AM96" i="4"/>
  <c r="AQ96" i="4"/>
  <c r="AU96" i="4"/>
  <c r="AY96" i="4"/>
  <c r="BC96" i="4"/>
  <c r="BG96" i="4"/>
  <c r="BK96" i="4"/>
  <c r="BO96" i="4"/>
  <c r="BS96" i="4"/>
  <c r="BW96" i="4"/>
  <c r="CA96" i="4"/>
  <c r="CE96" i="4"/>
  <c r="CI96" i="4"/>
  <c r="CM96" i="4"/>
  <c r="CQ96" i="4"/>
  <c r="CU96" i="4"/>
  <c r="CY96" i="4"/>
  <c r="DC96" i="4"/>
  <c r="DG96" i="4"/>
  <c r="DK96" i="4"/>
  <c r="DO96" i="4"/>
  <c r="DS96" i="4"/>
  <c r="DW96" i="4"/>
  <c r="EA96" i="4"/>
  <c r="EE96" i="4"/>
  <c r="EI96" i="4"/>
  <c r="EM96" i="4"/>
  <c r="EQ96" i="4"/>
  <c r="EU96" i="4"/>
  <c r="EY96" i="4"/>
  <c r="FC96" i="4"/>
  <c r="FG96" i="4"/>
  <c r="FK96" i="4"/>
  <c r="FO96" i="4"/>
  <c r="FS96" i="4"/>
  <c r="FW96" i="4"/>
  <c r="GA96" i="4"/>
  <c r="GE96" i="4"/>
  <c r="GI96" i="4"/>
  <c r="GM96" i="4"/>
  <c r="GQ96" i="4"/>
  <c r="GU96" i="4"/>
  <c r="GY96" i="4"/>
  <c r="HC96" i="4"/>
  <c r="HG96" i="4"/>
  <c r="HK96" i="4"/>
  <c r="HO96" i="4"/>
  <c r="HS96" i="4"/>
  <c r="HW96" i="4"/>
  <c r="IA96" i="4"/>
  <c r="IE96" i="4"/>
  <c r="II96" i="4"/>
  <c r="IM96" i="4"/>
  <c r="IQ96" i="4"/>
  <c r="IU96" i="4"/>
  <c r="IY96" i="4"/>
  <c r="JC96" i="4"/>
  <c r="JG96" i="4"/>
  <c r="JK96" i="4"/>
  <c r="O127" i="4"/>
  <c r="S127" i="4"/>
  <c r="W127" i="4"/>
  <c r="AA127" i="4"/>
  <c r="AE127" i="4"/>
  <c r="AI127" i="4"/>
  <c r="AM127" i="4"/>
  <c r="AQ127" i="4"/>
  <c r="AU127" i="4"/>
  <c r="AY127" i="4"/>
  <c r="BC127" i="4"/>
  <c r="BG127" i="4"/>
  <c r="BK127" i="4"/>
  <c r="BO127" i="4"/>
  <c r="BS127" i="4"/>
  <c r="BW127" i="4"/>
  <c r="CA127" i="4"/>
  <c r="CE127" i="4"/>
  <c r="CI127" i="4"/>
  <c r="CM127" i="4"/>
  <c r="CQ127" i="4"/>
  <c r="CU127" i="4"/>
  <c r="CY127" i="4"/>
  <c r="DC127" i="4"/>
  <c r="DG127" i="4"/>
  <c r="DK127" i="4"/>
  <c r="DO127" i="4"/>
  <c r="DS127" i="4"/>
  <c r="DW127" i="4"/>
  <c r="EA127" i="4"/>
  <c r="EE127" i="4"/>
  <c r="EI127" i="4"/>
  <c r="EM127" i="4"/>
  <c r="EQ127" i="4"/>
  <c r="EU127" i="4"/>
  <c r="EY127" i="4"/>
  <c r="FC127" i="4"/>
  <c r="FG127" i="4"/>
  <c r="FK127" i="4"/>
  <c r="FO127" i="4"/>
  <c r="FS127" i="4"/>
  <c r="FW127" i="4"/>
  <c r="GA127" i="4"/>
  <c r="GE127" i="4"/>
  <c r="GI127" i="4"/>
  <c r="GM127" i="4"/>
  <c r="GQ127" i="4"/>
  <c r="GU127" i="4"/>
  <c r="GY127" i="4"/>
  <c r="HC127" i="4"/>
  <c r="HG127" i="4"/>
  <c r="HK127" i="4"/>
  <c r="HO127" i="4"/>
  <c r="HS127" i="4"/>
  <c r="HW127" i="4"/>
  <c r="IA127" i="4"/>
  <c r="IE127" i="4"/>
  <c r="II127" i="4"/>
  <c r="IM127" i="4"/>
  <c r="IQ127" i="4"/>
  <c r="IU127" i="4"/>
  <c r="IY127" i="4"/>
  <c r="JC127" i="4"/>
  <c r="JG127" i="4"/>
  <c r="JK127" i="4"/>
  <c r="P127" i="4"/>
  <c r="T127" i="4"/>
  <c r="X127" i="4"/>
  <c r="AB127" i="4"/>
  <c r="AF127" i="4"/>
  <c r="AJ127" i="4"/>
  <c r="AN127" i="4"/>
  <c r="AR127" i="4"/>
  <c r="AV127" i="4"/>
  <c r="AZ127" i="4"/>
  <c r="BD127" i="4"/>
  <c r="BH127" i="4"/>
  <c r="BL127" i="4"/>
  <c r="BP127" i="4"/>
  <c r="BT127" i="4"/>
  <c r="BX127" i="4"/>
  <c r="CB127" i="4"/>
  <c r="CF127" i="4"/>
  <c r="CJ127" i="4"/>
  <c r="CN127" i="4"/>
  <c r="CR127" i="4"/>
  <c r="CV127" i="4"/>
  <c r="CZ127" i="4"/>
  <c r="DD127" i="4"/>
  <c r="DH127" i="4"/>
  <c r="DL127" i="4"/>
  <c r="DP127" i="4"/>
  <c r="DT127" i="4"/>
  <c r="DX127" i="4"/>
  <c r="EB127" i="4"/>
  <c r="EF127" i="4"/>
  <c r="EJ127" i="4"/>
  <c r="EN127" i="4"/>
  <c r="ER127" i="4"/>
  <c r="EV127" i="4"/>
  <c r="EZ127" i="4"/>
  <c r="FD127" i="4"/>
  <c r="FH127" i="4"/>
  <c r="FL127" i="4"/>
  <c r="FP127" i="4"/>
  <c r="FT127" i="4"/>
  <c r="FX127" i="4"/>
  <c r="GB127" i="4"/>
  <c r="GF127" i="4"/>
  <c r="GJ127" i="4"/>
  <c r="GN127" i="4"/>
  <c r="GR127" i="4"/>
  <c r="GV127" i="4"/>
  <c r="GZ127" i="4"/>
  <c r="HD127" i="4"/>
  <c r="HH127" i="4"/>
  <c r="HL127" i="4"/>
  <c r="HP127" i="4"/>
  <c r="HT127" i="4"/>
  <c r="HX127" i="4"/>
  <c r="IB127" i="4"/>
  <c r="IF127" i="4"/>
  <c r="IJ127" i="4"/>
  <c r="IN127" i="4"/>
  <c r="IR127" i="4"/>
  <c r="IV127" i="4"/>
  <c r="IZ127" i="4"/>
  <c r="JD127" i="4"/>
  <c r="JH127" i="4"/>
  <c r="JL127" i="4"/>
  <c r="M127" i="4"/>
  <c r="Q127" i="4"/>
  <c r="U127" i="4"/>
  <c r="Y127" i="4"/>
  <c r="AC127" i="4"/>
  <c r="AG127" i="4"/>
  <c r="AK127" i="4"/>
  <c r="AO127" i="4"/>
  <c r="AS127" i="4"/>
  <c r="AW127" i="4"/>
  <c r="BA127" i="4"/>
  <c r="BE127" i="4"/>
  <c r="BI127" i="4"/>
  <c r="BM127" i="4"/>
  <c r="BQ127" i="4"/>
  <c r="BU127" i="4"/>
  <c r="BY127" i="4"/>
  <c r="CC127" i="4"/>
  <c r="CG127" i="4"/>
  <c r="CK127" i="4"/>
  <c r="CO127" i="4"/>
  <c r="CS127" i="4"/>
  <c r="CW127" i="4"/>
  <c r="DA127" i="4"/>
  <c r="DE127" i="4"/>
  <c r="DI127" i="4"/>
  <c r="DM127" i="4"/>
  <c r="DQ127" i="4"/>
  <c r="DU127" i="4"/>
  <c r="DY127" i="4"/>
  <c r="EC127" i="4"/>
  <c r="EG127" i="4"/>
  <c r="EK127" i="4"/>
  <c r="EO127" i="4"/>
  <c r="ES127" i="4"/>
  <c r="EW127" i="4"/>
  <c r="FA127" i="4"/>
  <c r="FE127" i="4"/>
  <c r="FI127" i="4"/>
  <c r="FM127" i="4"/>
  <c r="FQ127" i="4"/>
  <c r="FU127" i="4"/>
  <c r="FY127" i="4"/>
  <c r="GC127" i="4"/>
  <c r="GG127" i="4"/>
  <c r="GK127" i="4"/>
  <c r="GO127" i="4"/>
  <c r="GS127" i="4"/>
  <c r="GW127" i="4"/>
  <c r="HA127" i="4"/>
  <c r="HE127" i="4"/>
  <c r="HI127" i="4"/>
  <c r="HM127" i="4"/>
  <c r="HQ127" i="4"/>
  <c r="HU127" i="4"/>
  <c r="HY127" i="4"/>
  <c r="IC127" i="4"/>
  <c r="IG127" i="4"/>
  <c r="IK127" i="4"/>
  <c r="IO127" i="4"/>
  <c r="IS127" i="4"/>
  <c r="IW127" i="4"/>
  <c r="JA127" i="4"/>
  <c r="JE127" i="4"/>
  <c r="JI127" i="4"/>
  <c r="N127" i="4"/>
  <c r="R127" i="4"/>
  <c r="V127" i="4"/>
  <c r="Z127" i="4"/>
  <c r="AD127" i="4"/>
  <c r="AH127" i="4"/>
  <c r="AL127" i="4"/>
  <c r="AP127" i="4"/>
  <c r="AT127" i="4"/>
  <c r="AX127" i="4"/>
  <c r="BB127" i="4"/>
  <c r="BF127" i="4"/>
  <c r="BJ127" i="4"/>
  <c r="BN127" i="4"/>
  <c r="BR127" i="4"/>
  <c r="BV127" i="4"/>
  <c r="BZ127" i="4"/>
  <c r="CD127" i="4"/>
  <c r="CH127" i="4"/>
  <c r="CL127" i="4"/>
  <c r="CP127" i="4"/>
  <c r="CT127" i="4"/>
  <c r="CX127" i="4"/>
  <c r="DB127" i="4"/>
  <c r="DF127" i="4"/>
  <c r="DJ127" i="4"/>
  <c r="DN127" i="4"/>
  <c r="DR127" i="4"/>
  <c r="DV127" i="4"/>
  <c r="DZ127" i="4"/>
  <c r="ED127" i="4"/>
  <c r="EH127" i="4"/>
  <c r="EL127" i="4"/>
  <c r="EP127" i="4"/>
  <c r="ET127" i="4"/>
  <c r="EX127" i="4"/>
  <c r="FB127" i="4"/>
  <c r="FF127" i="4"/>
  <c r="FJ127" i="4"/>
  <c r="FN127" i="4"/>
  <c r="FR127" i="4"/>
  <c r="FV127" i="4"/>
  <c r="FZ127" i="4"/>
  <c r="GD127" i="4"/>
  <c r="GH127" i="4"/>
  <c r="GL127" i="4"/>
  <c r="GP127" i="4"/>
  <c r="GT127" i="4"/>
  <c r="GX127" i="4"/>
  <c r="HB127" i="4"/>
  <c r="HF127" i="4"/>
  <c r="HJ127" i="4"/>
  <c r="HN127" i="4"/>
  <c r="HR127" i="4"/>
  <c r="HV127" i="4"/>
  <c r="HZ127" i="4"/>
  <c r="ID127" i="4"/>
  <c r="IH127" i="4"/>
  <c r="IL127" i="4"/>
  <c r="IP127" i="4"/>
  <c r="IT127" i="4"/>
  <c r="IX127" i="4"/>
  <c r="JB127" i="4"/>
  <c r="JF127" i="4"/>
  <c r="JJ127" i="4"/>
  <c r="O136" i="4"/>
  <c r="S136" i="4"/>
  <c r="W136" i="4"/>
  <c r="AA136" i="4"/>
  <c r="AE136" i="4"/>
  <c r="AI136" i="4"/>
  <c r="AM136" i="4"/>
  <c r="AQ136" i="4"/>
  <c r="AU136" i="4"/>
  <c r="AY136" i="4"/>
  <c r="BC136" i="4"/>
  <c r="BG136" i="4"/>
  <c r="BK136" i="4"/>
  <c r="BO136" i="4"/>
  <c r="BS136" i="4"/>
  <c r="BW136" i="4"/>
  <c r="CA136" i="4"/>
  <c r="CE136" i="4"/>
  <c r="CI136" i="4"/>
  <c r="CM136" i="4"/>
  <c r="CQ136" i="4"/>
  <c r="CU136" i="4"/>
  <c r="CY136" i="4"/>
  <c r="DC136" i="4"/>
  <c r="DG136" i="4"/>
  <c r="DK136" i="4"/>
  <c r="DO136" i="4"/>
  <c r="DS136" i="4"/>
  <c r="DW136" i="4"/>
  <c r="EA136" i="4"/>
  <c r="EE136" i="4"/>
  <c r="EI136" i="4"/>
  <c r="EM136" i="4"/>
  <c r="EQ136" i="4"/>
  <c r="EU136" i="4"/>
  <c r="EY136" i="4"/>
  <c r="FC136" i="4"/>
  <c r="FG136" i="4"/>
  <c r="FK136" i="4"/>
  <c r="FO136" i="4"/>
  <c r="FS136" i="4"/>
  <c r="FW136" i="4"/>
  <c r="GA136" i="4"/>
  <c r="GE136" i="4"/>
  <c r="GI136" i="4"/>
  <c r="GM136" i="4"/>
  <c r="GQ136" i="4"/>
  <c r="GU136" i="4"/>
  <c r="GY136" i="4"/>
  <c r="HC136" i="4"/>
  <c r="HG136" i="4"/>
  <c r="HK136" i="4"/>
  <c r="HO136" i="4"/>
  <c r="HS136" i="4"/>
  <c r="HW136" i="4"/>
  <c r="IA136" i="4"/>
  <c r="IE136" i="4"/>
  <c r="II136" i="4"/>
  <c r="IM136" i="4"/>
  <c r="IQ136" i="4"/>
  <c r="IU136" i="4"/>
  <c r="IY136" i="4"/>
  <c r="JC136" i="4"/>
  <c r="JG136" i="4"/>
  <c r="JK136" i="4"/>
  <c r="P136" i="4"/>
  <c r="T136" i="4"/>
  <c r="X136" i="4"/>
  <c r="AB136" i="4"/>
  <c r="AF136" i="4"/>
  <c r="AJ136" i="4"/>
  <c r="AN136" i="4"/>
  <c r="AR136" i="4"/>
  <c r="AV136" i="4"/>
  <c r="AZ136" i="4"/>
  <c r="BD136" i="4"/>
  <c r="BH136" i="4"/>
  <c r="BL136" i="4"/>
  <c r="BP136" i="4"/>
  <c r="BT136" i="4"/>
  <c r="BX136" i="4"/>
  <c r="CB136" i="4"/>
  <c r="CF136" i="4"/>
  <c r="CJ136" i="4"/>
  <c r="CN136" i="4"/>
  <c r="CR136" i="4"/>
  <c r="CV136" i="4"/>
  <c r="CZ136" i="4"/>
  <c r="DD136" i="4"/>
  <c r="DH136" i="4"/>
  <c r="DL136" i="4"/>
  <c r="DP136" i="4"/>
  <c r="DT136" i="4"/>
  <c r="DX136" i="4"/>
  <c r="EB136" i="4"/>
  <c r="EF136" i="4"/>
  <c r="EJ136" i="4"/>
  <c r="EN136" i="4"/>
  <c r="ER136" i="4"/>
  <c r="EV136" i="4"/>
  <c r="EZ136" i="4"/>
  <c r="FD136" i="4"/>
  <c r="FH136" i="4"/>
  <c r="FL136" i="4"/>
  <c r="FP136" i="4"/>
  <c r="FT136" i="4"/>
  <c r="FX136" i="4"/>
  <c r="GB136" i="4"/>
  <c r="GF136" i="4"/>
  <c r="GJ136" i="4"/>
  <c r="GN136" i="4"/>
  <c r="GR136" i="4"/>
  <c r="GV136" i="4"/>
  <c r="GZ136" i="4"/>
  <c r="HD136" i="4"/>
  <c r="HH136" i="4"/>
  <c r="HL136" i="4"/>
  <c r="HP136" i="4"/>
  <c r="HT136" i="4"/>
  <c r="HX136" i="4"/>
  <c r="IB136" i="4"/>
  <c r="IF136" i="4"/>
  <c r="IJ136" i="4"/>
  <c r="IN136" i="4"/>
  <c r="IR136" i="4"/>
  <c r="IV136" i="4"/>
  <c r="IZ136" i="4"/>
  <c r="JD136" i="4"/>
  <c r="JH136" i="4"/>
  <c r="JL136" i="4"/>
  <c r="M136" i="4"/>
  <c r="Q136" i="4"/>
  <c r="U136" i="4"/>
  <c r="Y136" i="4"/>
  <c r="AC136" i="4"/>
  <c r="AG136" i="4"/>
  <c r="AK136" i="4"/>
  <c r="AO136" i="4"/>
  <c r="AS136" i="4"/>
  <c r="AW136" i="4"/>
  <c r="BA136" i="4"/>
  <c r="BE136" i="4"/>
  <c r="BI136" i="4"/>
  <c r="BM136" i="4"/>
  <c r="BQ136" i="4"/>
  <c r="BU136" i="4"/>
  <c r="BY136" i="4"/>
  <c r="CC136" i="4"/>
  <c r="CG136" i="4"/>
  <c r="CK136" i="4"/>
  <c r="CO136" i="4"/>
  <c r="CS136" i="4"/>
  <c r="CW136" i="4"/>
  <c r="DA136" i="4"/>
  <c r="DE136" i="4"/>
  <c r="DI136" i="4"/>
  <c r="DM136" i="4"/>
  <c r="DQ136" i="4"/>
  <c r="DU136" i="4"/>
  <c r="DY136" i="4"/>
  <c r="EC136" i="4"/>
  <c r="EG136" i="4"/>
  <c r="EK136" i="4"/>
  <c r="EO136" i="4"/>
  <c r="ES136" i="4"/>
  <c r="EW136" i="4"/>
  <c r="FA136" i="4"/>
  <c r="FE136" i="4"/>
  <c r="FI136" i="4"/>
  <c r="FM136" i="4"/>
  <c r="FQ136" i="4"/>
  <c r="FU136" i="4"/>
  <c r="FY136" i="4"/>
  <c r="GC136" i="4"/>
  <c r="GG136" i="4"/>
  <c r="GK136" i="4"/>
  <c r="GO136" i="4"/>
  <c r="GS136" i="4"/>
  <c r="GW136" i="4"/>
  <c r="HA136" i="4"/>
  <c r="HE136" i="4"/>
  <c r="HI136" i="4"/>
  <c r="HM136" i="4"/>
  <c r="HQ136" i="4"/>
  <c r="HU136" i="4"/>
  <c r="HY136" i="4"/>
  <c r="IC136" i="4"/>
  <c r="IG136" i="4"/>
  <c r="IK136" i="4"/>
  <c r="IO136" i="4"/>
  <c r="IS136" i="4"/>
  <c r="IW136" i="4"/>
  <c r="JA136" i="4"/>
  <c r="JE136" i="4"/>
  <c r="JI136" i="4"/>
  <c r="N136" i="4"/>
  <c r="R136" i="4"/>
  <c r="V136" i="4"/>
  <c r="Z136" i="4"/>
  <c r="AD136" i="4"/>
  <c r="AH136" i="4"/>
  <c r="AL136" i="4"/>
  <c r="AP136" i="4"/>
  <c r="AT136" i="4"/>
  <c r="AX136" i="4"/>
  <c r="BB136" i="4"/>
  <c r="BF136" i="4"/>
  <c r="BJ136" i="4"/>
  <c r="BN136" i="4"/>
  <c r="BR136" i="4"/>
  <c r="BV136" i="4"/>
  <c r="BZ136" i="4"/>
  <c r="CD136" i="4"/>
  <c r="CH136" i="4"/>
  <c r="CL136" i="4"/>
  <c r="CP136" i="4"/>
  <c r="CT136" i="4"/>
  <c r="CX136" i="4"/>
  <c r="DB136" i="4"/>
  <c r="DF136" i="4"/>
  <c r="DJ136" i="4"/>
  <c r="DN136" i="4"/>
  <c r="DR136" i="4"/>
  <c r="DV136" i="4"/>
  <c r="DZ136" i="4"/>
  <c r="ED136" i="4"/>
  <c r="EH136" i="4"/>
  <c r="EL136" i="4"/>
  <c r="EP136" i="4"/>
  <c r="ET136" i="4"/>
  <c r="EX136" i="4"/>
  <c r="FB136" i="4"/>
  <c r="FF136" i="4"/>
  <c r="FJ136" i="4"/>
  <c r="FN136" i="4"/>
  <c r="FR136" i="4"/>
  <c r="FV136" i="4"/>
  <c r="FZ136" i="4"/>
  <c r="GD136" i="4"/>
  <c r="GH136" i="4"/>
  <c r="GL136" i="4"/>
  <c r="GP136" i="4"/>
  <c r="GT136" i="4"/>
  <c r="GX136" i="4"/>
  <c r="HB136" i="4"/>
  <c r="HF136" i="4"/>
  <c r="HJ136" i="4"/>
  <c r="HN136" i="4"/>
  <c r="HR136" i="4"/>
  <c r="HV136" i="4"/>
  <c r="HZ136" i="4"/>
  <c r="ID136" i="4"/>
  <c r="IH136" i="4"/>
  <c r="IL136" i="4"/>
  <c r="IP136" i="4"/>
  <c r="IT136" i="4"/>
  <c r="IX136" i="4"/>
  <c r="JB136" i="4"/>
  <c r="JF136" i="4"/>
  <c r="JJ136" i="4"/>
  <c r="O141" i="4"/>
  <c r="S141" i="4"/>
  <c r="W141" i="4"/>
  <c r="AA141" i="4"/>
  <c r="AE141" i="4"/>
  <c r="AI141" i="4"/>
  <c r="AM141" i="4"/>
  <c r="AQ141" i="4"/>
  <c r="AU141" i="4"/>
  <c r="AY141" i="4"/>
  <c r="BC141" i="4"/>
  <c r="BG141" i="4"/>
  <c r="BK141" i="4"/>
  <c r="BO141" i="4"/>
  <c r="BS141" i="4"/>
  <c r="BW141" i="4"/>
  <c r="CA141" i="4"/>
  <c r="CE141" i="4"/>
  <c r="CI141" i="4"/>
  <c r="CM141" i="4"/>
  <c r="CQ141" i="4"/>
  <c r="CU141" i="4"/>
  <c r="CY141" i="4"/>
  <c r="DC141" i="4"/>
  <c r="DG141" i="4"/>
  <c r="DK141" i="4"/>
  <c r="DO141" i="4"/>
  <c r="DS141" i="4"/>
  <c r="DW141" i="4"/>
  <c r="EA141" i="4"/>
  <c r="EE141" i="4"/>
  <c r="EI141" i="4"/>
  <c r="EM141" i="4"/>
  <c r="EQ141" i="4"/>
  <c r="EU141" i="4"/>
  <c r="EY141" i="4"/>
  <c r="FC141" i="4"/>
  <c r="FG141" i="4"/>
  <c r="FK141" i="4"/>
  <c r="FO141" i="4"/>
  <c r="FS141" i="4"/>
  <c r="FW141" i="4"/>
  <c r="GA141" i="4"/>
  <c r="GE141" i="4"/>
  <c r="GI141" i="4"/>
  <c r="GM141" i="4"/>
  <c r="GQ141" i="4"/>
  <c r="GU141" i="4"/>
  <c r="GY141" i="4"/>
  <c r="HC141" i="4"/>
  <c r="HG141" i="4"/>
  <c r="HK141" i="4"/>
  <c r="HO141" i="4"/>
  <c r="HS141" i="4"/>
  <c r="HW141" i="4"/>
  <c r="IA141" i="4"/>
  <c r="IE141" i="4"/>
  <c r="II141" i="4"/>
  <c r="IM141" i="4"/>
  <c r="IQ141" i="4"/>
  <c r="IU141" i="4"/>
  <c r="IY141" i="4"/>
  <c r="JC141" i="4"/>
  <c r="JG141" i="4"/>
  <c r="JK141" i="4"/>
  <c r="P141" i="4"/>
  <c r="T141" i="4"/>
  <c r="X141" i="4"/>
  <c r="AB141" i="4"/>
  <c r="AF141" i="4"/>
  <c r="AJ141" i="4"/>
  <c r="AN141" i="4"/>
  <c r="AR141" i="4"/>
  <c r="AV141" i="4"/>
  <c r="AZ141" i="4"/>
  <c r="BD141" i="4"/>
  <c r="BH141" i="4"/>
  <c r="BL141" i="4"/>
  <c r="BP141" i="4"/>
  <c r="BT141" i="4"/>
  <c r="BX141" i="4"/>
  <c r="CB141" i="4"/>
  <c r="CF141" i="4"/>
  <c r="CJ141" i="4"/>
  <c r="CN141" i="4"/>
  <c r="CR141" i="4"/>
  <c r="CV141" i="4"/>
  <c r="CZ141" i="4"/>
  <c r="DD141" i="4"/>
  <c r="DH141" i="4"/>
  <c r="DL141" i="4"/>
  <c r="DP141" i="4"/>
  <c r="DT141" i="4"/>
  <c r="DX141" i="4"/>
  <c r="EB141" i="4"/>
  <c r="EF141" i="4"/>
  <c r="EJ141" i="4"/>
  <c r="EN141" i="4"/>
  <c r="ER141" i="4"/>
  <c r="EV141" i="4"/>
  <c r="EZ141" i="4"/>
  <c r="FD141" i="4"/>
  <c r="FH141" i="4"/>
  <c r="FL141" i="4"/>
  <c r="FP141" i="4"/>
  <c r="FT141" i="4"/>
  <c r="FX141" i="4"/>
  <c r="GB141" i="4"/>
  <c r="GF141" i="4"/>
  <c r="GJ141" i="4"/>
  <c r="GN141" i="4"/>
  <c r="GR141" i="4"/>
  <c r="GV141" i="4"/>
  <c r="GZ141" i="4"/>
  <c r="HD141" i="4"/>
  <c r="HH141" i="4"/>
  <c r="HL141" i="4"/>
  <c r="HP141" i="4"/>
  <c r="HT141" i="4"/>
  <c r="HX141" i="4"/>
  <c r="IB141" i="4"/>
  <c r="IF141" i="4"/>
  <c r="IJ141" i="4"/>
  <c r="IN141" i="4"/>
  <c r="IR141" i="4"/>
  <c r="IV141" i="4"/>
  <c r="IZ141" i="4"/>
  <c r="JD141" i="4"/>
  <c r="JH141" i="4"/>
  <c r="JL141" i="4"/>
  <c r="M141" i="4"/>
  <c r="Q141" i="4"/>
  <c r="U141" i="4"/>
  <c r="Y141" i="4"/>
  <c r="AC141" i="4"/>
  <c r="AG141" i="4"/>
  <c r="AK141" i="4"/>
  <c r="AO141" i="4"/>
  <c r="AS141" i="4"/>
  <c r="AW141" i="4"/>
  <c r="BA141" i="4"/>
  <c r="BE141" i="4"/>
  <c r="BI141" i="4"/>
  <c r="BM141" i="4"/>
  <c r="BQ141" i="4"/>
  <c r="BU141" i="4"/>
  <c r="BY141" i="4"/>
  <c r="CC141" i="4"/>
  <c r="CG141" i="4"/>
  <c r="CK141" i="4"/>
  <c r="CO141" i="4"/>
  <c r="CS141" i="4"/>
  <c r="CW141" i="4"/>
  <c r="DA141" i="4"/>
  <c r="DE141" i="4"/>
  <c r="DI141" i="4"/>
  <c r="DM141" i="4"/>
  <c r="DQ141" i="4"/>
  <c r="DU141" i="4"/>
  <c r="DY141" i="4"/>
  <c r="EC141" i="4"/>
  <c r="EG141" i="4"/>
  <c r="EK141" i="4"/>
  <c r="EO141" i="4"/>
  <c r="ES141" i="4"/>
  <c r="EW141" i="4"/>
  <c r="FA141" i="4"/>
  <c r="FE141" i="4"/>
  <c r="FI141" i="4"/>
  <c r="FM141" i="4"/>
  <c r="FQ141" i="4"/>
  <c r="FU141" i="4"/>
  <c r="FY141" i="4"/>
  <c r="GC141" i="4"/>
  <c r="GG141" i="4"/>
  <c r="GK141" i="4"/>
  <c r="GO141" i="4"/>
  <c r="GS141" i="4"/>
  <c r="GW141" i="4"/>
  <c r="HA141" i="4"/>
  <c r="HE141" i="4"/>
  <c r="HI141" i="4"/>
  <c r="HM141" i="4"/>
  <c r="HQ141" i="4"/>
  <c r="HU141" i="4"/>
  <c r="HY141" i="4"/>
  <c r="IC141" i="4"/>
  <c r="IG141" i="4"/>
  <c r="IK141" i="4"/>
  <c r="IO141" i="4"/>
  <c r="IS141" i="4"/>
  <c r="IW141" i="4"/>
  <c r="JA141" i="4"/>
  <c r="JE141" i="4"/>
  <c r="JI141" i="4"/>
  <c r="N141" i="4"/>
  <c r="R141" i="4"/>
  <c r="V141" i="4"/>
  <c r="Z141" i="4"/>
  <c r="AD141" i="4"/>
  <c r="AH141" i="4"/>
  <c r="AL141" i="4"/>
  <c r="AP141" i="4"/>
  <c r="AT141" i="4"/>
  <c r="AX141" i="4"/>
  <c r="BB141" i="4"/>
  <c r="BF141" i="4"/>
  <c r="BJ141" i="4"/>
  <c r="BN141" i="4"/>
  <c r="BR141" i="4"/>
  <c r="BV141" i="4"/>
  <c r="BZ141" i="4"/>
  <c r="CD141" i="4"/>
  <c r="CH141" i="4"/>
  <c r="CL141" i="4"/>
  <c r="CP141" i="4"/>
  <c r="CT141" i="4"/>
  <c r="CX141" i="4"/>
  <c r="DB141" i="4"/>
  <c r="DF141" i="4"/>
  <c r="DJ141" i="4"/>
  <c r="DN141" i="4"/>
  <c r="DR141" i="4"/>
  <c r="DV141" i="4"/>
  <c r="DZ141" i="4"/>
  <c r="ED141" i="4"/>
  <c r="EH141" i="4"/>
  <c r="EL141" i="4"/>
  <c r="EP141" i="4"/>
  <c r="ET141" i="4"/>
  <c r="EX141" i="4"/>
  <c r="FB141" i="4"/>
  <c r="FF141" i="4"/>
  <c r="FJ141" i="4"/>
  <c r="FN141" i="4"/>
  <c r="FR141" i="4"/>
  <c r="FV141" i="4"/>
  <c r="FZ141" i="4"/>
  <c r="GD141" i="4"/>
  <c r="GH141" i="4"/>
  <c r="GL141" i="4"/>
  <c r="GP141" i="4"/>
  <c r="GT141" i="4"/>
  <c r="GX141" i="4"/>
  <c r="HB141" i="4"/>
  <c r="HF141" i="4"/>
  <c r="HJ141" i="4"/>
  <c r="HN141" i="4"/>
  <c r="HR141" i="4"/>
  <c r="HV141" i="4"/>
  <c r="HZ141" i="4"/>
  <c r="ID141" i="4"/>
  <c r="IH141" i="4"/>
  <c r="IL141" i="4"/>
  <c r="IP141" i="4"/>
  <c r="IT141" i="4"/>
  <c r="IX141" i="4"/>
  <c r="JB141" i="4"/>
  <c r="JF141" i="4"/>
  <c r="JJ141" i="4"/>
  <c r="O138" i="4"/>
  <c r="S138" i="4"/>
  <c r="W138" i="4"/>
  <c r="AA138" i="4"/>
  <c r="AE138" i="4"/>
  <c r="AI138" i="4"/>
  <c r="AM138" i="4"/>
  <c r="AQ138" i="4"/>
  <c r="AU138" i="4"/>
  <c r="AY138" i="4"/>
  <c r="BC138" i="4"/>
  <c r="BG138" i="4"/>
  <c r="BK138" i="4"/>
  <c r="BO138" i="4"/>
  <c r="BS138" i="4"/>
  <c r="BW138" i="4"/>
  <c r="CA138" i="4"/>
  <c r="CE138" i="4"/>
  <c r="CI138" i="4"/>
  <c r="CM138" i="4"/>
  <c r="CQ138" i="4"/>
  <c r="CU138" i="4"/>
  <c r="CY138" i="4"/>
  <c r="DC138" i="4"/>
  <c r="DG138" i="4"/>
  <c r="DK138" i="4"/>
  <c r="DO138" i="4"/>
  <c r="DS138" i="4"/>
  <c r="DW138" i="4"/>
  <c r="EA138" i="4"/>
  <c r="EE138" i="4"/>
  <c r="EI138" i="4"/>
  <c r="EM138" i="4"/>
  <c r="EQ138" i="4"/>
  <c r="EU138" i="4"/>
  <c r="EY138" i="4"/>
  <c r="FC138" i="4"/>
  <c r="FG138" i="4"/>
  <c r="FK138" i="4"/>
  <c r="FO138" i="4"/>
  <c r="FS138" i="4"/>
  <c r="FW138" i="4"/>
  <c r="GA138" i="4"/>
  <c r="GE138" i="4"/>
  <c r="GI138" i="4"/>
  <c r="GM138" i="4"/>
  <c r="GQ138" i="4"/>
  <c r="GU138" i="4"/>
  <c r="GY138" i="4"/>
  <c r="HC138" i="4"/>
  <c r="HG138" i="4"/>
  <c r="HK138" i="4"/>
  <c r="HO138" i="4"/>
  <c r="HS138" i="4"/>
  <c r="HW138" i="4"/>
  <c r="IA138" i="4"/>
  <c r="IE138" i="4"/>
  <c r="II138" i="4"/>
  <c r="IM138" i="4"/>
  <c r="IQ138" i="4"/>
  <c r="IU138" i="4"/>
  <c r="IY138" i="4"/>
  <c r="JC138" i="4"/>
  <c r="JG138" i="4"/>
  <c r="JK138" i="4"/>
  <c r="P138" i="4"/>
  <c r="T138" i="4"/>
  <c r="X138" i="4"/>
  <c r="AB138" i="4"/>
  <c r="AF138" i="4"/>
  <c r="AJ138" i="4"/>
  <c r="AN138" i="4"/>
  <c r="AR138" i="4"/>
  <c r="AV138" i="4"/>
  <c r="AZ138" i="4"/>
  <c r="BD138" i="4"/>
  <c r="BH138" i="4"/>
  <c r="BL138" i="4"/>
  <c r="BP138" i="4"/>
  <c r="BT138" i="4"/>
  <c r="BX138" i="4"/>
  <c r="CB138" i="4"/>
  <c r="CF138" i="4"/>
  <c r="CJ138" i="4"/>
  <c r="CN138" i="4"/>
  <c r="CR138" i="4"/>
  <c r="CV138" i="4"/>
  <c r="CZ138" i="4"/>
  <c r="DD138" i="4"/>
  <c r="DH138" i="4"/>
  <c r="DL138" i="4"/>
  <c r="DP138" i="4"/>
  <c r="DT138" i="4"/>
  <c r="DX138" i="4"/>
  <c r="EB138" i="4"/>
  <c r="EF138" i="4"/>
  <c r="EJ138" i="4"/>
  <c r="EN138" i="4"/>
  <c r="ER138" i="4"/>
  <c r="EV138" i="4"/>
  <c r="EZ138" i="4"/>
  <c r="FD138" i="4"/>
  <c r="FH138" i="4"/>
  <c r="FL138" i="4"/>
  <c r="FP138" i="4"/>
  <c r="FT138" i="4"/>
  <c r="FX138" i="4"/>
  <c r="GB138" i="4"/>
  <c r="GF138" i="4"/>
  <c r="GJ138" i="4"/>
  <c r="GN138" i="4"/>
  <c r="GR138" i="4"/>
  <c r="GV138" i="4"/>
  <c r="GZ138" i="4"/>
  <c r="HD138" i="4"/>
  <c r="HH138" i="4"/>
  <c r="HL138" i="4"/>
  <c r="HP138" i="4"/>
  <c r="HT138" i="4"/>
  <c r="HX138" i="4"/>
  <c r="IB138" i="4"/>
  <c r="IF138" i="4"/>
  <c r="IJ138" i="4"/>
  <c r="IN138" i="4"/>
  <c r="IR138" i="4"/>
  <c r="IV138" i="4"/>
  <c r="IZ138" i="4"/>
  <c r="JD138" i="4"/>
  <c r="JH138" i="4"/>
  <c r="JL138" i="4"/>
  <c r="M138" i="4"/>
  <c r="Q138" i="4"/>
  <c r="U138" i="4"/>
  <c r="Y138" i="4"/>
  <c r="AC138" i="4"/>
  <c r="AG138" i="4"/>
  <c r="AK138" i="4"/>
  <c r="AO138" i="4"/>
  <c r="AS138" i="4"/>
  <c r="AW138" i="4"/>
  <c r="BA138" i="4"/>
  <c r="BE138" i="4"/>
  <c r="BI138" i="4"/>
  <c r="BM138" i="4"/>
  <c r="BQ138" i="4"/>
  <c r="BU138" i="4"/>
  <c r="BY138" i="4"/>
  <c r="CC138" i="4"/>
  <c r="CG138" i="4"/>
  <c r="CK138" i="4"/>
  <c r="CO138" i="4"/>
  <c r="CS138" i="4"/>
  <c r="CW138" i="4"/>
  <c r="DA138" i="4"/>
  <c r="DE138" i="4"/>
  <c r="DI138" i="4"/>
  <c r="DM138" i="4"/>
  <c r="DQ138" i="4"/>
  <c r="DU138" i="4"/>
  <c r="DY138" i="4"/>
  <c r="EC138" i="4"/>
  <c r="EG138" i="4"/>
  <c r="EK138" i="4"/>
  <c r="EO138" i="4"/>
  <c r="ES138" i="4"/>
  <c r="EW138" i="4"/>
  <c r="FA138" i="4"/>
  <c r="FE138" i="4"/>
  <c r="FI138" i="4"/>
  <c r="FM138" i="4"/>
  <c r="FQ138" i="4"/>
  <c r="FU138" i="4"/>
  <c r="FY138" i="4"/>
  <c r="GC138" i="4"/>
  <c r="GG138" i="4"/>
  <c r="GK138" i="4"/>
  <c r="GO138" i="4"/>
  <c r="GS138" i="4"/>
  <c r="GW138" i="4"/>
  <c r="HA138" i="4"/>
  <c r="HE138" i="4"/>
  <c r="HI138" i="4"/>
  <c r="HM138" i="4"/>
  <c r="HQ138" i="4"/>
  <c r="HU138" i="4"/>
  <c r="HY138" i="4"/>
  <c r="IC138" i="4"/>
  <c r="IG138" i="4"/>
  <c r="IK138" i="4"/>
  <c r="IO138" i="4"/>
  <c r="IS138" i="4"/>
  <c r="IW138" i="4"/>
  <c r="JA138" i="4"/>
  <c r="JE138" i="4"/>
  <c r="JI138" i="4"/>
  <c r="N138" i="4"/>
  <c r="R138" i="4"/>
  <c r="V138" i="4"/>
  <c r="Z138" i="4"/>
  <c r="AD138" i="4"/>
  <c r="AH138" i="4"/>
  <c r="AL138" i="4"/>
  <c r="AP138" i="4"/>
  <c r="AT138" i="4"/>
  <c r="AX138" i="4"/>
  <c r="BB138" i="4"/>
  <c r="BF138" i="4"/>
  <c r="BJ138" i="4"/>
  <c r="BN138" i="4"/>
  <c r="BR138" i="4"/>
  <c r="BV138" i="4"/>
  <c r="BZ138" i="4"/>
  <c r="CD138" i="4"/>
  <c r="CH138" i="4"/>
  <c r="CL138" i="4"/>
  <c r="CP138" i="4"/>
  <c r="CT138" i="4"/>
  <c r="CX138" i="4"/>
  <c r="DB138" i="4"/>
  <c r="DF138" i="4"/>
  <c r="DJ138" i="4"/>
  <c r="DN138" i="4"/>
  <c r="DR138" i="4"/>
  <c r="DV138" i="4"/>
  <c r="DZ138" i="4"/>
  <c r="ED138" i="4"/>
  <c r="EH138" i="4"/>
  <c r="EL138" i="4"/>
  <c r="EP138" i="4"/>
  <c r="ET138" i="4"/>
  <c r="EX138" i="4"/>
  <c r="FB138" i="4"/>
  <c r="FF138" i="4"/>
  <c r="FJ138" i="4"/>
  <c r="FN138" i="4"/>
  <c r="FR138" i="4"/>
  <c r="FV138" i="4"/>
  <c r="FZ138" i="4"/>
  <c r="GD138" i="4"/>
  <c r="GH138" i="4"/>
  <c r="GL138" i="4"/>
  <c r="GP138" i="4"/>
  <c r="GT138" i="4"/>
  <c r="GX138" i="4"/>
  <c r="HB138" i="4"/>
  <c r="HF138" i="4"/>
  <c r="HJ138" i="4"/>
  <c r="HN138" i="4"/>
  <c r="HR138" i="4"/>
  <c r="HV138" i="4"/>
  <c r="HZ138" i="4"/>
  <c r="ID138" i="4"/>
  <c r="IH138" i="4"/>
  <c r="IL138" i="4"/>
  <c r="IP138" i="4"/>
  <c r="IT138" i="4"/>
  <c r="IX138" i="4"/>
  <c r="JB138" i="4"/>
  <c r="JF138" i="4"/>
  <c r="JJ138" i="4"/>
  <c r="P85" i="4"/>
  <c r="T85" i="4"/>
  <c r="X85" i="4"/>
  <c r="AB85" i="4"/>
  <c r="AF85" i="4"/>
  <c r="AJ85" i="4"/>
  <c r="AN85" i="4"/>
  <c r="AR85" i="4"/>
  <c r="AV85" i="4"/>
  <c r="AZ85" i="4"/>
  <c r="BD85" i="4"/>
  <c r="BH85" i="4"/>
  <c r="BL85" i="4"/>
  <c r="BP85" i="4"/>
  <c r="BT85" i="4"/>
  <c r="BX85" i="4"/>
  <c r="CB85" i="4"/>
  <c r="CF85" i="4"/>
  <c r="CJ85" i="4"/>
  <c r="CN85" i="4"/>
  <c r="CR85" i="4"/>
  <c r="CV85" i="4"/>
  <c r="CZ85" i="4"/>
  <c r="DD85" i="4"/>
  <c r="DH85" i="4"/>
  <c r="DL85" i="4"/>
  <c r="DP85" i="4"/>
  <c r="DT85" i="4"/>
  <c r="DX85" i="4"/>
  <c r="EB85" i="4"/>
  <c r="EF85" i="4"/>
  <c r="EJ85" i="4"/>
  <c r="EN85" i="4"/>
  <c r="ER85" i="4"/>
  <c r="EV85" i="4"/>
  <c r="EZ85" i="4"/>
  <c r="FD85" i="4"/>
  <c r="FH85" i="4"/>
  <c r="FL85" i="4"/>
  <c r="FP85" i="4"/>
  <c r="FT85" i="4"/>
  <c r="FX85" i="4"/>
  <c r="GB85" i="4"/>
  <c r="GF85" i="4"/>
  <c r="GJ85" i="4"/>
  <c r="GN85" i="4"/>
  <c r="GR85" i="4"/>
  <c r="GV85" i="4"/>
  <c r="GZ85" i="4"/>
  <c r="HD85" i="4"/>
  <c r="HH85" i="4"/>
  <c r="HL85" i="4"/>
  <c r="HP85" i="4"/>
  <c r="HT85" i="4"/>
  <c r="HX85" i="4"/>
  <c r="IB85" i="4"/>
  <c r="IF85" i="4"/>
  <c r="IJ85" i="4"/>
  <c r="IN85" i="4"/>
  <c r="IR85" i="4"/>
  <c r="IV85" i="4"/>
  <c r="IZ85" i="4"/>
  <c r="JD85" i="4"/>
  <c r="JH85" i="4"/>
  <c r="JL85" i="4"/>
  <c r="M85" i="4"/>
  <c r="Q85" i="4"/>
  <c r="U85" i="4"/>
  <c r="Y85" i="4"/>
  <c r="AC85" i="4"/>
  <c r="AG85" i="4"/>
  <c r="AK85" i="4"/>
  <c r="AO85" i="4"/>
  <c r="AS85" i="4"/>
  <c r="AW85" i="4"/>
  <c r="BA85" i="4"/>
  <c r="BE85" i="4"/>
  <c r="BI85" i="4"/>
  <c r="BM85" i="4"/>
  <c r="BQ85" i="4"/>
  <c r="BU85" i="4"/>
  <c r="BY85" i="4"/>
  <c r="CC85" i="4"/>
  <c r="CG85" i="4"/>
  <c r="CK85" i="4"/>
  <c r="CO85" i="4"/>
  <c r="CS85" i="4"/>
  <c r="CW85" i="4"/>
  <c r="DA85" i="4"/>
  <c r="DE85" i="4"/>
  <c r="DI85" i="4"/>
  <c r="DM85" i="4"/>
  <c r="DQ85" i="4"/>
  <c r="DU85" i="4"/>
  <c r="DY85" i="4"/>
  <c r="EC85" i="4"/>
  <c r="EG85" i="4"/>
  <c r="EK85" i="4"/>
  <c r="EO85" i="4"/>
  <c r="ES85" i="4"/>
  <c r="EW85" i="4"/>
  <c r="FA85" i="4"/>
  <c r="FE85" i="4"/>
  <c r="FI85" i="4"/>
  <c r="FM85" i="4"/>
  <c r="FQ85" i="4"/>
  <c r="FU85" i="4"/>
  <c r="FY85" i="4"/>
  <c r="GC85" i="4"/>
  <c r="GG85" i="4"/>
  <c r="GK85" i="4"/>
  <c r="GO85" i="4"/>
  <c r="GS85" i="4"/>
  <c r="GW85" i="4"/>
  <c r="HA85" i="4"/>
  <c r="HE85" i="4"/>
  <c r="HI85" i="4"/>
  <c r="HM85" i="4"/>
  <c r="HQ85" i="4"/>
  <c r="HU85" i="4"/>
  <c r="HY85" i="4"/>
  <c r="IC85" i="4"/>
  <c r="IG85" i="4"/>
  <c r="IK85" i="4"/>
  <c r="IO85" i="4"/>
  <c r="IS85" i="4"/>
  <c r="IW85" i="4"/>
  <c r="JA85" i="4"/>
  <c r="JE85" i="4"/>
  <c r="JI85" i="4"/>
  <c r="N85" i="4"/>
  <c r="R85" i="4"/>
  <c r="V85" i="4"/>
  <c r="Z85" i="4"/>
  <c r="AD85" i="4"/>
  <c r="AH85" i="4"/>
  <c r="AL85" i="4"/>
  <c r="AP85" i="4"/>
  <c r="AT85" i="4"/>
  <c r="AX85" i="4"/>
  <c r="BB85" i="4"/>
  <c r="BF85" i="4"/>
  <c r="BJ85" i="4"/>
  <c r="BN85" i="4"/>
  <c r="BR85" i="4"/>
  <c r="BV85" i="4"/>
  <c r="BZ85" i="4"/>
  <c r="CD85" i="4"/>
  <c r="CH85" i="4"/>
  <c r="CL85" i="4"/>
  <c r="CP85" i="4"/>
  <c r="CT85" i="4"/>
  <c r="CX85" i="4"/>
  <c r="DB85" i="4"/>
  <c r="DF85" i="4"/>
  <c r="DJ85" i="4"/>
  <c r="DN85" i="4"/>
  <c r="DR85" i="4"/>
  <c r="DV85" i="4"/>
  <c r="DZ85" i="4"/>
  <c r="ED85" i="4"/>
  <c r="EH85" i="4"/>
  <c r="EL85" i="4"/>
  <c r="EP85" i="4"/>
  <c r="ET85" i="4"/>
  <c r="EX85" i="4"/>
  <c r="FB85" i="4"/>
  <c r="FF85" i="4"/>
  <c r="FJ85" i="4"/>
  <c r="FN85" i="4"/>
  <c r="FR85" i="4"/>
  <c r="FV85" i="4"/>
  <c r="FZ85" i="4"/>
  <c r="GD85" i="4"/>
  <c r="GH85" i="4"/>
  <c r="GL85" i="4"/>
  <c r="GP85" i="4"/>
  <c r="GT85" i="4"/>
  <c r="GX85" i="4"/>
  <c r="HB85" i="4"/>
  <c r="HF85" i="4"/>
  <c r="HJ85" i="4"/>
  <c r="HN85" i="4"/>
  <c r="HR85" i="4"/>
  <c r="HV85" i="4"/>
  <c r="HZ85" i="4"/>
  <c r="ID85" i="4"/>
  <c r="IH85" i="4"/>
  <c r="IL85" i="4"/>
  <c r="IP85" i="4"/>
  <c r="IT85" i="4"/>
  <c r="IX85" i="4"/>
  <c r="JB85" i="4"/>
  <c r="JF85" i="4"/>
  <c r="JJ85" i="4"/>
  <c r="O85" i="4"/>
  <c r="S85" i="4"/>
  <c r="W85" i="4"/>
  <c r="AA85" i="4"/>
  <c r="AE85" i="4"/>
  <c r="AI85" i="4"/>
  <c r="AM85" i="4"/>
  <c r="AQ85" i="4"/>
  <c r="AU85" i="4"/>
  <c r="AY85" i="4"/>
  <c r="BC85" i="4"/>
  <c r="BG85" i="4"/>
  <c r="BK85" i="4"/>
  <c r="BO85" i="4"/>
  <c r="BS85" i="4"/>
  <c r="BW85" i="4"/>
  <c r="CA85" i="4"/>
  <c r="CE85" i="4"/>
  <c r="CI85" i="4"/>
  <c r="CM85" i="4"/>
  <c r="CQ85" i="4"/>
  <c r="CU85" i="4"/>
  <c r="CY85" i="4"/>
  <c r="DC85" i="4"/>
  <c r="DG85" i="4"/>
  <c r="DK85" i="4"/>
  <c r="DO85" i="4"/>
  <c r="DS85" i="4"/>
  <c r="DW85" i="4"/>
  <c r="EA85" i="4"/>
  <c r="EE85" i="4"/>
  <c r="EI85" i="4"/>
  <c r="EM85" i="4"/>
  <c r="EQ85" i="4"/>
  <c r="EU85" i="4"/>
  <c r="EY85" i="4"/>
  <c r="FC85" i="4"/>
  <c r="FG85" i="4"/>
  <c r="FK85" i="4"/>
  <c r="FO85" i="4"/>
  <c r="FS85" i="4"/>
  <c r="FW85" i="4"/>
  <c r="GA85" i="4"/>
  <c r="GE85" i="4"/>
  <c r="GI85" i="4"/>
  <c r="GM85" i="4"/>
  <c r="GQ85" i="4"/>
  <c r="GU85" i="4"/>
  <c r="GY85" i="4"/>
  <c r="HC85" i="4"/>
  <c r="HG85" i="4"/>
  <c r="HK85" i="4"/>
  <c r="HO85" i="4"/>
  <c r="HS85" i="4"/>
  <c r="HW85" i="4"/>
  <c r="IA85" i="4"/>
  <c r="IE85" i="4"/>
  <c r="II85" i="4"/>
  <c r="IM85" i="4"/>
  <c r="IQ85" i="4"/>
  <c r="IU85" i="4"/>
  <c r="IY85" i="4"/>
  <c r="JC85" i="4"/>
  <c r="JG85" i="4"/>
  <c r="JK85" i="4"/>
  <c r="O114" i="4"/>
  <c r="S114" i="4"/>
  <c r="W114" i="4"/>
  <c r="AA114" i="4"/>
  <c r="AE114" i="4"/>
  <c r="AI114" i="4"/>
  <c r="AM114" i="4"/>
  <c r="AQ114" i="4"/>
  <c r="AU114" i="4"/>
  <c r="AY114" i="4"/>
  <c r="BC114" i="4"/>
  <c r="BG114" i="4"/>
  <c r="BK114" i="4"/>
  <c r="BO114" i="4"/>
  <c r="BS114" i="4"/>
  <c r="BW114" i="4"/>
  <c r="CA114" i="4"/>
  <c r="CE114" i="4"/>
  <c r="CI114" i="4"/>
  <c r="CM114" i="4"/>
  <c r="CQ114" i="4"/>
  <c r="CU114" i="4"/>
  <c r="CY114" i="4"/>
  <c r="DC114" i="4"/>
  <c r="DG114" i="4"/>
  <c r="DK114" i="4"/>
  <c r="DO114" i="4"/>
  <c r="DS114" i="4"/>
  <c r="DW114" i="4"/>
  <c r="EA114" i="4"/>
  <c r="EE114" i="4"/>
  <c r="EI114" i="4"/>
  <c r="EM114" i="4"/>
  <c r="EQ114" i="4"/>
  <c r="EU114" i="4"/>
  <c r="EY114" i="4"/>
  <c r="FC114" i="4"/>
  <c r="FG114" i="4"/>
  <c r="FK114" i="4"/>
  <c r="FO114" i="4"/>
  <c r="FS114" i="4"/>
  <c r="FW114" i="4"/>
  <c r="GA114" i="4"/>
  <c r="GE114" i="4"/>
  <c r="GI114" i="4"/>
  <c r="GM114" i="4"/>
  <c r="GQ114" i="4"/>
  <c r="GU114" i="4"/>
  <c r="GY114" i="4"/>
  <c r="HC114" i="4"/>
  <c r="HG114" i="4"/>
  <c r="HK114" i="4"/>
  <c r="HO114" i="4"/>
  <c r="HS114" i="4"/>
  <c r="HW114" i="4"/>
  <c r="IA114" i="4"/>
  <c r="IE114" i="4"/>
  <c r="II114" i="4"/>
  <c r="IM114" i="4"/>
  <c r="IQ114" i="4"/>
  <c r="IU114" i="4"/>
  <c r="IY114" i="4"/>
  <c r="JC114" i="4"/>
  <c r="JG114" i="4"/>
  <c r="JK114" i="4"/>
  <c r="P114" i="4"/>
  <c r="T114" i="4"/>
  <c r="X114" i="4"/>
  <c r="AB114" i="4"/>
  <c r="AF114" i="4"/>
  <c r="AJ114" i="4"/>
  <c r="AN114" i="4"/>
  <c r="AR114" i="4"/>
  <c r="AV114" i="4"/>
  <c r="AZ114" i="4"/>
  <c r="BD114" i="4"/>
  <c r="BH114" i="4"/>
  <c r="BL114" i="4"/>
  <c r="BP114" i="4"/>
  <c r="BT114" i="4"/>
  <c r="BX114" i="4"/>
  <c r="CB114" i="4"/>
  <c r="CF114" i="4"/>
  <c r="CJ114" i="4"/>
  <c r="CN114" i="4"/>
  <c r="CR114" i="4"/>
  <c r="CV114" i="4"/>
  <c r="CZ114" i="4"/>
  <c r="DD114" i="4"/>
  <c r="DH114" i="4"/>
  <c r="DL114" i="4"/>
  <c r="DP114" i="4"/>
  <c r="DT114" i="4"/>
  <c r="DX114" i="4"/>
  <c r="EB114" i="4"/>
  <c r="EF114" i="4"/>
  <c r="EJ114" i="4"/>
  <c r="EN114" i="4"/>
  <c r="ER114" i="4"/>
  <c r="EV114" i="4"/>
  <c r="EZ114" i="4"/>
  <c r="FD114" i="4"/>
  <c r="FH114" i="4"/>
  <c r="FL114" i="4"/>
  <c r="FP114" i="4"/>
  <c r="FT114" i="4"/>
  <c r="FX114" i="4"/>
  <c r="GB114" i="4"/>
  <c r="GF114" i="4"/>
  <c r="GJ114" i="4"/>
  <c r="GN114" i="4"/>
  <c r="GR114" i="4"/>
  <c r="GV114" i="4"/>
  <c r="GZ114" i="4"/>
  <c r="HD114" i="4"/>
  <c r="HH114" i="4"/>
  <c r="HL114" i="4"/>
  <c r="HP114" i="4"/>
  <c r="HT114" i="4"/>
  <c r="HX114" i="4"/>
  <c r="IB114" i="4"/>
  <c r="IF114" i="4"/>
  <c r="IJ114" i="4"/>
  <c r="IN114" i="4"/>
  <c r="IR114" i="4"/>
  <c r="IV114" i="4"/>
  <c r="IZ114" i="4"/>
  <c r="JD114" i="4"/>
  <c r="JH114" i="4"/>
  <c r="JL114" i="4"/>
  <c r="M114" i="4"/>
  <c r="Q114" i="4"/>
  <c r="U114" i="4"/>
  <c r="Y114" i="4"/>
  <c r="AC114" i="4"/>
  <c r="AG114" i="4"/>
  <c r="AK114" i="4"/>
  <c r="AO114" i="4"/>
  <c r="AS114" i="4"/>
  <c r="AW114" i="4"/>
  <c r="BA114" i="4"/>
  <c r="BE114" i="4"/>
  <c r="BI114" i="4"/>
  <c r="BM114" i="4"/>
  <c r="BQ114" i="4"/>
  <c r="BU114" i="4"/>
  <c r="BY114" i="4"/>
  <c r="CC114" i="4"/>
  <c r="CG114" i="4"/>
  <c r="CK114" i="4"/>
  <c r="CO114" i="4"/>
  <c r="CS114" i="4"/>
  <c r="CW114" i="4"/>
  <c r="DA114" i="4"/>
  <c r="DE114" i="4"/>
  <c r="DI114" i="4"/>
  <c r="DM114" i="4"/>
  <c r="DQ114" i="4"/>
  <c r="DU114" i="4"/>
  <c r="DY114" i="4"/>
  <c r="EC114" i="4"/>
  <c r="EG114" i="4"/>
  <c r="EK114" i="4"/>
  <c r="EO114" i="4"/>
  <c r="ES114" i="4"/>
  <c r="EW114" i="4"/>
  <c r="FA114" i="4"/>
  <c r="FE114" i="4"/>
  <c r="FI114" i="4"/>
  <c r="FM114" i="4"/>
  <c r="FQ114" i="4"/>
  <c r="FU114" i="4"/>
  <c r="FY114" i="4"/>
  <c r="GC114" i="4"/>
  <c r="GG114" i="4"/>
  <c r="GK114" i="4"/>
  <c r="GO114" i="4"/>
  <c r="GS114" i="4"/>
  <c r="GW114" i="4"/>
  <c r="HA114" i="4"/>
  <c r="HE114" i="4"/>
  <c r="HI114" i="4"/>
  <c r="HM114" i="4"/>
  <c r="HQ114" i="4"/>
  <c r="HU114" i="4"/>
  <c r="HY114" i="4"/>
  <c r="IC114" i="4"/>
  <c r="IG114" i="4"/>
  <c r="IK114" i="4"/>
  <c r="IO114" i="4"/>
  <c r="IS114" i="4"/>
  <c r="IW114" i="4"/>
  <c r="JA114" i="4"/>
  <c r="JE114" i="4"/>
  <c r="JI114" i="4"/>
  <c r="N114" i="4"/>
  <c r="R114" i="4"/>
  <c r="V114" i="4"/>
  <c r="Z114" i="4"/>
  <c r="AD114" i="4"/>
  <c r="AH114" i="4"/>
  <c r="AL114" i="4"/>
  <c r="AP114" i="4"/>
  <c r="AT114" i="4"/>
  <c r="AX114" i="4"/>
  <c r="BB114" i="4"/>
  <c r="BF114" i="4"/>
  <c r="BJ114" i="4"/>
  <c r="BN114" i="4"/>
  <c r="BR114" i="4"/>
  <c r="BV114" i="4"/>
  <c r="BZ114" i="4"/>
  <c r="CD114" i="4"/>
  <c r="CH114" i="4"/>
  <c r="CL114" i="4"/>
  <c r="CP114" i="4"/>
  <c r="CT114" i="4"/>
  <c r="CX114" i="4"/>
  <c r="DB114" i="4"/>
  <c r="DF114" i="4"/>
  <c r="DJ114" i="4"/>
  <c r="DN114" i="4"/>
  <c r="DR114" i="4"/>
  <c r="DV114" i="4"/>
  <c r="DZ114" i="4"/>
  <c r="ED114" i="4"/>
  <c r="EH114" i="4"/>
  <c r="EL114" i="4"/>
  <c r="EP114" i="4"/>
  <c r="ET114" i="4"/>
  <c r="EX114" i="4"/>
  <c r="FB114" i="4"/>
  <c r="FF114" i="4"/>
  <c r="FJ114" i="4"/>
  <c r="FN114" i="4"/>
  <c r="FR114" i="4"/>
  <c r="FV114" i="4"/>
  <c r="FZ114" i="4"/>
  <c r="GD114" i="4"/>
  <c r="GH114" i="4"/>
  <c r="GL114" i="4"/>
  <c r="GP114" i="4"/>
  <c r="GT114" i="4"/>
  <c r="GX114" i="4"/>
  <c r="HB114" i="4"/>
  <c r="HF114" i="4"/>
  <c r="HJ114" i="4"/>
  <c r="HN114" i="4"/>
  <c r="HR114" i="4"/>
  <c r="HV114" i="4"/>
  <c r="HZ114" i="4"/>
  <c r="ID114" i="4"/>
  <c r="IH114" i="4"/>
  <c r="IL114" i="4"/>
  <c r="IP114" i="4"/>
  <c r="IT114" i="4"/>
  <c r="IX114" i="4"/>
  <c r="JB114" i="4"/>
  <c r="JF114" i="4"/>
  <c r="JJ114" i="4"/>
  <c r="P78" i="4"/>
  <c r="T78" i="4"/>
  <c r="X78" i="4"/>
  <c r="AB78" i="4"/>
  <c r="AF78" i="4"/>
  <c r="AJ78" i="4"/>
  <c r="AN78" i="4"/>
  <c r="AR78" i="4"/>
  <c r="AV78" i="4"/>
  <c r="AZ78" i="4"/>
  <c r="BD78" i="4"/>
  <c r="BH78" i="4"/>
  <c r="BL78" i="4"/>
  <c r="BP78" i="4"/>
  <c r="BT78" i="4"/>
  <c r="BX78" i="4"/>
  <c r="CB78" i="4"/>
  <c r="CF78" i="4"/>
  <c r="CJ78" i="4"/>
  <c r="CN78" i="4"/>
  <c r="CR78" i="4"/>
  <c r="CV78" i="4"/>
  <c r="CZ78" i="4"/>
  <c r="DD78" i="4"/>
  <c r="DH78" i="4"/>
  <c r="DL78" i="4"/>
  <c r="DP78" i="4"/>
  <c r="DT78" i="4"/>
  <c r="DX78" i="4"/>
  <c r="EB78" i="4"/>
  <c r="EF78" i="4"/>
  <c r="EJ78" i="4"/>
  <c r="EN78" i="4"/>
  <c r="ER78" i="4"/>
  <c r="EV78" i="4"/>
  <c r="EZ78" i="4"/>
  <c r="FD78" i="4"/>
  <c r="FH78" i="4"/>
  <c r="FL78" i="4"/>
  <c r="FP78" i="4"/>
  <c r="FT78" i="4"/>
  <c r="FX78" i="4"/>
  <c r="GB78" i="4"/>
  <c r="GF78" i="4"/>
  <c r="GJ78" i="4"/>
  <c r="GN78" i="4"/>
  <c r="GR78" i="4"/>
  <c r="GV78" i="4"/>
  <c r="GZ78" i="4"/>
  <c r="HD78" i="4"/>
  <c r="HH78" i="4"/>
  <c r="HL78" i="4"/>
  <c r="HP78" i="4"/>
  <c r="HT78" i="4"/>
  <c r="HX78" i="4"/>
  <c r="IB78" i="4"/>
  <c r="IF78" i="4"/>
  <c r="IJ78" i="4"/>
  <c r="IN78" i="4"/>
  <c r="IR78" i="4"/>
  <c r="IV78" i="4"/>
  <c r="IZ78" i="4"/>
  <c r="JD78" i="4"/>
  <c r="JH78" i="4"/>
  <c r="JL78" i="4"/>
  <c r="M78" i="4"/>
  <c r="Q78" i="4"/>
  <c r="U78" i="4"/>
  <c r="Y78" i="4"/>
  <c r="AC78" i="4"/>
  <c r="AG78" i="4"/>
  <c r="AK78" i="4"/>
  <c r="AO78" i="4"/>
  <c r="AS78" i="4"/>
  <c r="AW78" i="4"/>
  <c r="BA78" i="4"/>
  <c r="BE78" i="4"/>
  <c r="BI78" i="4"/>
  <c r="BM78" i="4"/>
  <c r="BQ78" i="4"/>
  <c r="BU78" i="4"/>
  <c r="BY78" i="4"/>
  <c r="CC78" i="4"/>
  <c r="CG78" i="4"/>
  <c r="CK78" i="4"/>
  <c r="CO78" i="4"/>
  <c r="CS78" i="4"/>
  <c r="CW78" i="4"/>
  <c r="DA78" i="4"/>
  <c r="DE78" i="4"/>
  <c r="DI78" i="4"/>
  <c r="DM78" i="4"/>
  <c r="DQ78" i="4"/>
  <c r="DU78" i="4"/>
  <c r="DY78" i="4"/>
  <c r="EC78" i="4"/>
  <c r="EG78" i="4"/>
  <c r="EK78" i="4"/>
  <c r="EO78" i="4"/>
  <c r="ES78" i="4"/>
  <c r="EW78" i="4"/>
  <c r="FA78" i="4"/>
  <c r="FE78" i="4"/>
  <c r="FI78" i="4"/>
  <c r="FM78" i="4"/>
  <c r="FQ78" i="4"/>
  <c r="FU78" i="4"/>
  <c r="FY78" i="4"/>
  <c r="GC78" i="4"/>
  <c r="GG78" i="4"/>
  <c r="GK78" i="4"/>
  <c r="GO78" i="4"/>
  <c r="GS78" i="4"/>
  <c r="GW78" i="4"/>
  <c r="HA78" i="4"/>
  <c r="HE78" i="4"/>
  <c r="HI78" i="4"/>
  <c r="HM78" i="4"/>
  <c r="HQ78" i="4"/>
  <c r="HU78" i="4"/>
  <c r="HY78" i="4"/>
  <c r="IC78" i="4"/>
  <c r="IG78" i="4"/>
  <c r="IK78" i="4"/>
  <c r="IO78" i="4"/>
  <c r="IS78" i="4"/>
  <c r="IW78" i="4"/>
  <c r="JA78" i="4"/>
  <c r="JE78" i="4"/>
  <c r="JI78" i="4"/>
  <c r="N78" i="4"/>
  <c r="R78" i="4"/>
  <c r="V78" i="4"/>
  <c r="Z78" i="4"/>
  <c r="AD78" i="4"/>
  <c r="AH78" i="4"/>
  <c r="AL78" i="4"/>
  <c r="AP78" i="4"/>
  <c r="AT78" i="4"/>
  <c r="AX78" i="4"/>
  <c r="BB78" i="4"/>
  <c r="BF78" i="4"/>
  <c r="BJ78" i="4"/>
  <c r="BN78" i="4"/>
  <c r="BR78" i="4"/>
  <c r="BV78" i="4"/>
  <c r="BZ78" i="4"/>
  <c r="CD78" i="4"/>
  <c r="CH78" i="4"/>
  <c r="CL78" i="4"/>
  <c r="CP78" i="4"/>
  <c r="CT78" i="4"/>
  <c r="CX78" i="4"/>
  <c r="DB78" i="4"/>
  <c r="DF78" i="4"/>
  <c r="DJ78" i="4"/>
  <c r="DN78" i="4"/>
  <c r="DR78" i="4"/>
  <c r="DV78" i="4"/>
  <c r="DZ78" i="4"/>
  <c r="ED78" i="4"/>
  <c r="EH78" i="4"/>
  <c r="EL78" i="4"/>
  <c r="EP78" i="4"/>
  <c r="ET78" i="4"/>
  <c r="EX78" i="4"/>
  <c r="FB78" i="4"/>
  <c r="FF78" i="4"/>
  <c r="FJ78" i="4"/>
  <c r="FN78" i="4"/>
  <c r="FR78" i="4"/>
  <c r="FV78" i="4"/>
  <c r="FZ78" i="4"/>
  <c r="GD78" i="4"/>
  <c r="GH78" i="4"/>
  <c r="GL78" i="4"/>
  <c r="GP78" i="4"/>
  <c r="GT78" i="4"/>
  <c r="GX78" i="4"/>
  <c r="HB78" i="4"/>
  <c r="HF78" i="4"/>
  <c r="HJ78" i="4"/>
  <c r="HN78" i="4"/>
  <c r="HR78" i="4"/>
  <c r="HV78" i="4"/>
  <c r="HZ78" i="4"/>
  <c r="ID78" i="4"/>
  <c r="IH78" i="4"/>
  <c r="IL78" i="4"/>
  <c r="IP78" i="4"/>
  <c r="IT78" i="4"/>
  <c r="IX78" i="4"/>
  <c r="JB78" i="4"/>
  <c r="JF78" i="4"/>
  <c r="JJ78" i="4"/>
  <c r="O78" i="4"/>
  <c r="S78" i="4"/>
  <c r="W78" i="4"/>
  <c r="AA78" i="4"/>
  <c r="AE78" i="4"/>
  <c r="AI78" i="4"/>
  <c r="AM78" i="4"/>
  <c r="AQ78" i="4"/>
  <c r="AU78" i="4"/>
  <c r="AY78" i="4"/>
  <c r="BC78" i="4"/>
  <c r="BG78" i="4"/>
  <c r="BK78" i="4"/>
  <c r="BO78" i="4"/>
  <c r="BS78" i="4"/>
  <c r="BW78" i="4"/>
  <c r="CA78" i="4"/>
  <c r="CE78" i="4"/>
  <c r="CI78" i="4"/>
  <c r="CM78" i="4"/>
  <c r="CQ78" i="4"/>
  <c r="CU78" i="4"/>
  <c r="CY78" i="4"/>
  <c r="DC78" i="4"/>
  <c r="DG78" i="4"/>
  <c r="DK78" i="4"/>
  <c r="DO78" i="4"/>
  <c r="DS78" i="4"/>
  <c r="DW78" i="4"/>
  <c r="EA78" i="4"/>
  <c r="EE78" i="4"/>
  <c r="EI78" i="4"/>
  <c r="EM78" i="4"/>
  <c r="EQ78" i="4"/>
  <c r="EU78" i="4"/>
  <c r="EY78" i="4"/>
  <c r="FC78" i="4"/>
  <c r="FG78" i="4"/>
  <c r="FK78" i="4"/>
  <c r="FO78" i="4"/>
  <c r="FS78" i="4"/>
  <c r="FW78" i="4"/>
  <c r="GA78" i="4"/>
  <c r="GE78" i="4"/>
  <c r="GI78" i="4"/>
  <c r="GM78" i="4"/>
  <c r="GQ78" i="4"/>
  <c r="GU78" i="4"/>
  <c r="GY78" i="4"/>
  <c r="HC78" i="4"/>
  <c r="HG78" i="4"/>
  <c r="HK78" i="4"/>
  <c r="HO78" i="4"/>
  <c r="HS78" i="4"/>
  <c r="HW78" i="4"/>
  <c r="IA78" i="4"/>
  <c r="IE78" i="4"/>
  <c r="II78" i="4"/>
  <c r="IM78" i="4"/>
  <c r="IQ78" i="4"/>
  <c r="IU78" i="4"/>
  <c r="IY78" i="4"/>
  <c r="JC78" i="4"/>
  <c r="JG78" i="4"/>
  <c r="JK78" i="4"/>
  <c r="O117" i="4"/>
  <c r="S117" i="4"/>
  <c r="W117" i="4"/>
  <c r="AA117" i="4"/>
  <c r="AE117" i="4"/>
  <c r="AI117" i="4"/>
  <c r="AM117" i="4"/>
  <c r="AQ117" i="4"/>
  <c r="AU117" i="4"/>
  <c r="AY117" i="4"/>
  <c r="BC117" i="4"/>
  <c r="BG117" i="4"/>
  <c r="BK117" i="4"/>
  <c r="BO117" i="4"/>
  <c r="BS117" i="4"/>
  <c r="BW117" i="4"/>
  <c r="CA117" i="4"/>
  <c r="CE117" i="4"/>
  <c r="CI117" i="4"/>
  <c r="CM117" i="4"/>
  <c r="CQ117" i="4"/>
  <c r="CU117" i="4"/>
  <c r="CY117" i="4"/>
  <c r="DC117" i="4"/>
  <c r="DG117" i="4"/>
  <c r="DK117" i="4"/>
  <c r="DO117" i="4"/>
  <c r="DS117" i="4"/>
  <c r="DW117" i="4"/>
  <c r="EA117" i="4"/>
  <c r="EE117" i="4"/>
  <c r="EI117" i="4"/>
  <c r="EM117" i="4"/>
  <c r="EQ117" i="4"/>
  <c r="EU117" i="4"/>
  <c r="EY117" i="4"/>
  <c r="FC117" i="4"/>
  <c r="FG117" i="4"/>
  <c r="FK117" i="4"/>
  <c r="FO117" i="4"/>
  <c r="FS117" i="4"/>
  <c r="FW117" i="4"/>
  <c r="GA117" i="4"/>
  <c r="GE117" i="4"/>
  <c r="GI117" i="4"/>
  <c r="GM117" i="4"/>
  <c r="GQ117" i="4"/>
  <c r="GU117" i="4"/>
  <c r="GY117" i="4"/>
  <c r="HC117" i="4"/>
  <c r="HG117" i="4"/>
  <c r="HK117" i="4"/>
  <c r="HO117" i="4"/>
  <c r="HS117" i="4"/>
  <c r="HW117" i="4"/>
  <c r="IA117" i="4"/>
  <c r="IE117" i="4"/>
  <c r="II117" i="4"/>
  <c r="IM117" i="4"/>
  <c r="IQ117" i="4"/>
  <c r="IU117" i="4"/>
  <c r="IY117" i="4"/>
  <c r="JC117" i="4"/>
  <c r="JG117" i="4"/>
  <c r="JK117" i="4"/>
  <c r="P117" i="4"/>
  <c r="T117" i="4"/>
  <c r="X117" i="4"/>
  <c r="AB117" i="4"/>
  <c r="AF117" i="4"/>
  <c r="AJ117" i="4"/>
  <c r="AN117" i="4"/>
  <c r="AR117" i="4"/>
  <c r="AV117" i="4"/>
  <c r="AZ117" i="4"/>
  <c r="BD117" i="4"/>
  <c r="BH117" i="4"/>
  <c r="BL117" i="4"/>
  <c r="BP117" i="4"/>
  <c r="BT117" i="4"/>
  <c r="BX117" i="4"/>
  <c r="CB117" i="4"/>
  <c r="CF117" i="4"/>
  <c r="CJ117" i="4"/>
  <c r="CN117" i="4"/>
  <c r="CR117" i="4"/>
  <c r="CV117" i="4"/>
  <c r="CZ117" i="4"/>
  <c r="DD117" i="4"/>
  <c r="DH117" i="4"/>
  <c r="DL117" i="4"/>
  <c r="DP117" i="4"/>
  <c r="DT117" i="4"/>
  <c r="DX117" i="4"/>
  <c r="EB117" i="4"/>
  <c r="EF117" i="4"/>
  <c r="EJ117" i="4"/>
  <c r="EN117" i="4"/>
  <c r="ER117" i="4"/>
  <c r="EV117" i="4"/>
  <c r="EZ117" i="4"/>
  <c r="FD117" i="4"/>
  <c r="FH117" i="4"/>
  <c r="FL117" i="4"/>
  <c r="FP117" i="4"/>
  <c r="FT117" i="4"/>
  <c r="FX117" i="4"/>
  <c r="GB117" i="4"/>
  <c r="GF117" i="4"/>
  <c r="GJ117" i="4"/>
  <c r="GN117" i="4"/>
  <c r="GR117" i="4"/>
  <c r="GV117" i="4"/>
  <c r="GZ117" i="4"/>
  <c r="HD117" i="4"/>
  <c r="HH117" i="4"/>
  <c r="HL117" i="4"/>
  <c r="HP117" i="4"/>
  <c r="HT117" i="4"/>
  <c r="HX117" i="4"/>
  <c r="IB117" i="4"/>
  <c r="IF117" i="4"/>
  <c r="IJ117" i="4"/>
  <c r="IN117" i="4"/>
  <c r="IR117" i="4"/>
  <c r="IV117" i="4"/>
  <c r="IZ117" i="4"/>
  <c r="JD117" i="4"/>
  <c r="JH117" i="4"/>
  <c r="JL117" i="4"/>
  <c r="M117" i="4"/>
  <c r="Q117" i="4"/>
  <c r="U117" i="4"/>
  <c r="Y117" i="4"/>
  <c r="AC117" i="4"/>
  <c r="AG117" i="4"/>
  <c r="AK117" i="4"/>
  <c r="AO117" i="4"/>
  <c r="AS117" i="4"/>
  <c r="AW117" i="4"/>
  <c r="BA117" i="4"/>
  <c r="BE117" i="4"/>
  <c r="BI117" i="4"/>
  <c r="BM117" i="4"/>
  <c r="BQ117" i="4"/>
  <c r="BU117" i="4"/>
  <c r="BY117" i="4"/>
  <c r="CC117" i="4"/>
  <c r="CG117" i="4"/>
  <c r="CK117" i="4"/>
  <c r="CO117" i="4"/>
  <c r="CS117" i="4"/>
  <c r="CW117" i="4"/>
  <c r="DA117" i="4"/>
  <c r="DE117" i="4"/>
  <c r="DI117" i="4"/>
  <c r="DM117" i="4"/>
  <c r="DQ117" i="4"/>
  <c r="DU117" i="4"/>
  <c r="DY117" i="4"/>
  <c r="EC117" i="4"/>
  <c r="EG117" i="4"/>
  <c r="EK117" i="4"/>
  <c r="EO117" i="4"/>
  <c r="ES117" i="4"/>
  <c r="EW117" i="4"/>
  <c r="FA117" i="4"/>
  <c r="FE117" i="4"/>
  <c r="FI117" i="4"/>
  <c r="FM117" i="4"/>
  <c r="FQ117" i="4"/>
  <c r="FU117" i="4"/>
  <c r="FY117" i="4"/>
  <c r="GC117" i="4"/>
  <c r="GG117" i="4"/>
  <c r="GK117" i="4"/>
  <c r="GO117" i="4"/>
  <c r="GS117" i="4"/>
  <c r="GW117" i="4"/>
  <c r="HA117" i="4"/>
  <c r="HE117" i="4"/>
  <c r="HI117" i="4"/>
  <c r="HM117" i="4"/>
  <c r="HQ117" i="4"/>
  <c r="HU117" i="4"/>
  <c r="HY117" i="4"/>
  <c r="IC117" i="4"/>
  <c r="IG117" i="4"/>
  <c r="IK117" i="4"/>
  <c r="IO117" i="4"/>
  <c r="IS117" i="4"/>
  <c r="IW117" i="4"/>
  <c r="JA117" i="4"/>
  <c r="JE117" i="4"/>
  <c r="JI117" i="4"/>
  <c r="N117" i="4"/>
  <c r="R117" i="4"/>
  <c r="V117" i="4"/>
  <c r="Z117" i="4"/>
  <c r="AD117" i="4"/>
  <c r="AH117" i="4"/>
  <c r="AL117" i="4"/>
  <c r="AP117" i="4"/>
  <c r="AT117" i="4"/>
  <c r="AX117" i="4"/>
  <c r="BB117" i="4"/>
  <c r="BF117" i="4"/>
  <c r="BJ117" i="4"/>
  <c r="BN117" i="4"/>
  <c r="BR117" i="4"/>
  <c r="BV117" i="4"/>
  <c r="BZ117" i="4"/>
  <c r="CD117" i="4"/>
  <c r="CH117" i="4"/>
  <c r="CL117" i="4"/>
  <c r="CP117" i="4"/>
  <c r="CT117" i="4"/>
  <c r="CX117" i="4"/>
  <c r="DB117" i="4"/>
  <c r="DF117" i="4"/>
  <c r="DJ117" i="4"/>
  <c r="DN117" i="4"/>
  <c r="DR117" i="4"/>
  <c r="DV117" i="4"/>
  <c r="DZ117" i="4"/>
  <c r="ED117" i="4"/>
  <c r="EH117" i="4"/>
  <c r="EL117" i="4"/>
  <c r="EP117" i="4"/>
  <c r="ET117" i="4"/>
  <c r="EX117" i="4"/>
  <c r="FB117" i="4"/>
  <c r="FF117" i="4"/>
  <c r="FJ117" i="4"/>
  <c r="FN117" i="4"/>
  <c r="FR117" i="4"/>
  <c r="FV117" i="4"/>
  <c r="FZ117" i="4"/>
  <c r="GD117" i="4"/>
  <c r="GH117" i="4"/>
  <c r="GL117" i="4"/>
  <c r="GP117" i="4"/>
  <c r="GT117" i="4"/>
  <c r="GX117" i="4"/>
  <c r="HB117" i="4"/>
  <c r="HF117" i="4"/>
  <c r="HJ117" i="4"/>
  <c r="HN117" i="4"/>
  <c r="HR117" i="4"/>
  <c r="HV117" i="4"/>
  <c r="HZ117" i="4"/>
  <c r="ID117" i="4"/>
  <c r="IH117" i="4"/>
  <c r="IL117" i="4"/>
  <c r="IP117" i="4"/>
  <c r="IT117" i="4"/>
  <c r="IX117" i="4"/>
  <c r="JB117" i="4"/>
  <c r="JF117" i="4"/>
  <c r="JJ117" i="4"/>
  <c r="O68" i="4"/>
  <c r="S68" i="4"/>
  <c r="W68" i="4"/>
  <c r="AA68" i="4"/>
  <c r="AE68" i="4"/>
  <c r="AI68" i="4"/>
  <c r="AM68" i="4"/>
  <c r="AQ68" i="4"/>
  <c r="AU68" i="4"/>
  <c r="AY68" i="4"/>
  <c r="BC68" i="4"/>
  <c r="BG68" i="4"/>
  <c r="BK68" i="4"/>
  <c r="BO68" i="4"/>
  <c r="BS68" i="4"/>
  <c r="BW68" i="4"/>
  <c r="CA68" i="4"/>
  <c r="CE68" i="4"/>
  <c r="CI68" i="4"/>
  <c r="CM68" i="4"/>
  <c r="CQ68" i="4"/>
  <c r="CU68" i="4"/>
  <c r="CY68" i="4"/>
  <c r="DC68" i="4"/>
  <c r="DG68" i="4"/>
  <c r="DK68" i="4"/>
  <c r="DO68" i="4"/>
  <c r="DS68" i="4"/>
  <c r="DW68" i="4"/>
  <c r="EA68" i="4"/>
  <c r="EE68" i="4"/>
  <c r="EI68" i="4"/>
  <c r="EM68" i="4"/>
  <c r="EQ68" i="4"/>
  <c r="EU68" i="4"/>
  <c r="EY68" i="4"/>
  <c r="FC68" i="4"/>
  <c r="FG68" i="4"/>
  <c r="FK68" i="4"/>
  <c r="FO68" i="4"/>
  <c r="FS68" i="4"/>
  <c r="FW68" i="4"/>
  <c r="GA68" i="4"/>
  <c r="GE68" i="4"/>
  <c r="GI68" i="4"/>
  <c r="GM68" i="4"/>
  <c r="GQ68" i="4"/>
  <c r="GU68" i="4"/>
  <c r="GY68" i="4"/>
  <c r="HC68" i="4"/>
  <c r="HG68" i="4"/>
  <c r="HK68" i="4"/>
  <c r="HO68" i="4"/>
  <c r="HS68" i="4"/>
  <c r="HW68" i="4"/>
  <c r="IA68" i="4"/>
  <c r="IE68" i="4"/>
  <c r="II68" i="4"/>
  <c r="IM68" i="4"/>
  <c r="IQ68" i="4"/>
  <c r="IU68" i="4"/>
  <c r="IY68" i="4"/>
  <c r="JC68" i="4"/>
  <c r="JG68" i="4"/>
  <c r="JK68" i="4"/>
  <c r="P68" i="4"/>
  <c r="T68" i="4"/>
  <c r="X68" i="4"/>
  <c r="AB68" i="4"/>
  <c r="AF68" i="4"/>
  <c r="AJ68" i="4"/>
  <c r="AN68" i="4"/>
  <c r="AR68" i="4"/>
  <c r="AV68" i="4"/>
  <c r="AZ68" i="4"/>
  <c r="BD68" i="4"/>
  <c r="BH68" i="4"/>
  <c r="BL68" i="4"/>
  <c r="BP68" i="4"/>
  <c r="BT68" i="4"/>
  <c r="BX68" i="4"/>
  <c r="CB68" i="4"/>
  <c r="CF68" i="4"/>
  <c r="CJ68" i="4"/>
  <c r="CN68" i="4"/>
  <c r="CR68" i="4"/>
  <c r="CV68" i="4"/>
  <c r="CZ68" i="4"/>
  <c r="DD68" i="4"/>
  <c r="DH68" i="4"/>
  <c r="DL68" i="4"/>
  <c r="DP68" i="4"/>
  <c r="DT68" i="4"/>
  <c r="DX68" i="4"/>
  <c r="EB68" i="4"/>
  <c r="EF68" i="4"/>
  <c r="EJ68" i="4"/>
  <c r="EN68" i="4"/>
  <c r="ER68" i="4"/>
  <c r="EV68" i="4"/>
  <c r="EZ68" i="4"/>
  <c r="FD68" i="4"/>
  <c r="FH68" i="4"/>
  <c r="FL68" i="4"/>
  <c r="FP68" i="4"/>
  <c r="FT68" i="4"/>
  <c r="FX68" i="4"/>
  <c r="GB68" i="4"/>
  <c r="GF68" i="4"/>
  <c r="GJ68" i="4"/>
  <c r="GN68" i="4"/>
  <c r="GR68" i="4"/>
  <c r="GV68" i="4"/>
  <c r="GZ68" i="4"/>
  <c r="HD68" i="4"/>
  <c r="HH68" i="4"/>
  <c r="HL68" i="4"/>
  <c r="HP68" i="4"/>
  <c r="HT68" i="4"/>
  <c r="HX68" i="4"/>
  <c r="IB68" i="4"/>
  <c r="IF68" i="4"/>
  <c r="IJ68" i="4"/>
  <c r="IN68" i="4"/>
  <c r="IR68" i="4"/>
  <c r="IV68" i="4"/>
  <c r="IZ68" i="4"/>
  <c r="JD68" i="4"/>
  <c r="JH68" i="4"/>
  <c r="JL68" i="4"/>
  <c r="M68" i="4"/>
  <c r="Q68" i="4"/>
  <c r="U68" i="4"/>
  <c r="Y68" i="4"/>
  <c r="AC68" i="4"/>
  <c r="AG68" i="4"/>
  <c r="AK68" i="4"/>
  <c r="AO68" i="4"/>
  <c r="AS68" i="4"/>
  <c r="AW68" i="4"/>
  <c r="BA68" i="4"/>
  <c r="BE68" i="4"/>
  <c r="BI68" i="4"/>
  <c r="BM68" i="4"/>
  <c r="BQ68" i="4"/>
  <c r="BU68" i="4"/>
  <c r="BY68" i="4"/>
  <c r="CC68" i="4"/>
  <c r="CG68" i="4"/>
  <c r="CK68" i="4"/>
  <c r="CO68" i="4"/>
  <c r="CS68" i="4"/>
  <c r="CW68" i="4"/>
  <c r="DA68" i="4"/>
  <c r="DE68" i="4"/>
  <c r="DI68" i="4"/>
  <c r="DM68" i="4"/>
  <c r="DQ68" i="4"/>
  <c r="DU68" i="4"/>
  <c r="DY68" i="4"/>
  <c r="EC68" i="4"/>
  <c r="EG68" i="4"/>
  <c r="EK68" i="4"/>
  <c r="EO68" i="4"/>
  <c r="ES68" i="4"/>
  <c r="EW68" i="4"/>
  <c r="FA68" i="4"/>
  <c r="FE68" i="4"/>
  <c r="FI68" i="4"/>
  <c r="FM68" i="4"/>
  <c r="FQ68" i="4"/>
  <c r="FU68" i="4"/>
  <c r="FY68" i="4"/>
  <c r="GC68" i="4"/>
  <c r="GG68" i="4"/>
  <c r="GK68" i="4"/>
  <c r="GO68" i="4"/>
  <c r="GS68" i="4"/>
  <c r="GW68" i="4"/>
  <c r="HA68" i="4"/>
  <c r="HE68" i="4"/>
  <c r="HI68" i="4"/>
  <c r="HM68" i="4"/>
  <c r="HQ68" i="4"/>
  <c r="HU68" i="4"/>
  <c r="HY68" i="4"/>
  <c r="IC68" i="4"/>
  <c r="IG68" i="4"/>
  <c r="IK68" i="4"/>
  <c r="IO68" i="4"/>
  <c r="IS68" i="4"/>
  <c r="IW68" i="4"/>
  <c r="JA68" i="4"/>
  <c r="JE68" i="4"/>
  <c r="JI68" i="4"/>
  <c r="N68" i="4"/>
  <c r="R68" i="4"/>
  <c r="V68" i="4"/>
  <c r="Z68" i="4"/>
  <c r="AD68" i="4"/>
  <c r="AH68" i="4"/>
  <c r="AL68" i="4"/>
  <c r="AP68" i="4"/>
  <c r="AT68" i="4"/>
  <c r="AX68" i="4"/>
  <c r="BB68" i="4"/>
  <c r="BF68" i="4"/>
  <c r="BJ68" i="4"/>
  <c r="BN68" i="4"/>
  <c r="BR68" i="4"/>
  <c r="BV68" i="4"/>
  <c r="BZ68" i="4"/>
  <c r="CD68" i="4"/>
  <c r="CH68" i="4"/>
  <c r="CL68" i="4"/>
  <c r="CP68" i="4"/>
  <c r="CT68" i="4"/>
  <c r="CX68" i="4"/>
  <c r="DB68" i="4"/>
  <c r="DF68" i="4"/>
  <c r="DJ68" i="4"/>
  <c r="DN68" i="4"/>
  <c r="DR68" i="4"/>
  <c r="DV68" i="4"/>
  <c r="DZ68" i="4"/>
  <c r="ED68" i="4"/>
  <c r="EH68" i="4"/>
  <c r="EL68" i="4"/>
  <c r="EP68" i="4"/>
  <c r="ET68" i="4"/>
  <c r="EX68" i="4"/>
  <c r="FB68" i="4"/>
  <c r="FF68" i="4"/>
  <c r="FJ68" i="4"/>
  <c r="FN68" i="4"/>
  <c r="FR68" i="4"/>
  <c r="FV68" i="4"/>
  <c r="FZ68" i="4"/>
  <c r="GD68" i="4"/>
  <c r="GH68" i="4"/>
  <c r="GL68" i="4"/>
  <c r="GP68" i="4"/>
  <c r="GT68" i="4"/>
  <c r="GX68" i="4"/>
  <c r="HB68" i="4"/>
  <c r="HF68" i="4"/>
  <c r="HJ68" i="4"/>
  <c r="HN68" i="4"/>
  <c r="HR68" i="4"/>
  <c r="HV68" i="4"/>
  <c r="HZ68" i="4"/>
  <c r="ID68" i="4"/>
  <c r="IH68" i="4"/>
  <c r="IL68" i="4"/>
  <c r="IP68" i="4"/>
  <c r="IT68" i="4"/>
  <c r="IX68" i="4"/>
  <c r="JB68" i="4"/>
  <c r="JF68" i="4"/>
  <c r="JJ68" i="4"/>
  <c r="O129" i="4"/>
  <c r="S129" i="4"/>
  <c r="W129" i="4"/>
  <c r="AA129" i="4"/>
  <c r="AE129" i="4"/>
  <c r="AI129" i="4"/>
  <c r="AM129" i="4"/>
  <c r="AQ129" i="4"/>
  <c r="AU129" i="4"/>
  <c r="AY129" i="4"/>
  <c r="BC129" i="4"/>
  <c r="BG129" i="4"/>
  <c r="BK129" i="4"/>
  <c r="BO129" i="4"/>
  <c r="BS129" i="4"/>
  <c r="BW129" i="4"/>
  <c r="CA129" i="4"/>
  <c r="CE129" i="4"/>
  <c r="CI129" i="4"/>
  <c r="CM129" i="4"/>
  <c r="CQ129" i="4"/>
  <c r="CU129" i="4"/>
  <c r="CY129" i="4"/>
  <c r="DC129" i="4"/>
  <c r="DG129" i="4"/>
  <c r="DK129" i="4"/>
  <c r="DO129" i="4"/>
  <c r="DS129" i="4"/>
  <c r="DW129" i="4"/>
  <c r="EA129" i="4"/>
  <c r="EE129" i="4"/>
  <c r="EI129" i="4"/>
  <c r="EM129" i="4"/>
  <c r="EQ129" i="4"/>
  <c r="EU129" i="4"/>
  <c r="EY129" i="4"/>
  <c r="FC129" i="4"/>
  <c r="FG129" i="4"/>
  <c r="FK129" i="4"/>
  <c r="FO129" i="4"/>
  <c r="FS129" i="4"/>
  <c r="FW129" i="4"/>
  <c r="GA129" i="4"/>
  <c r="GE129" i="4"/>
  <c r="GI129" i="4"/>
  <c r="GM129" i="4"/>
  <c r="GQ129" i="4"/>
  <c r="GU129" i="4"/>
  <c r="GY129" i="4"/>
  <c r="HC129" i="4"/>
  <c r="HG129" i="4"/>
  <c r="HK129" i="4"/>
  <c r="HO129" i="4"/>
  <c r="HS129" i="4"/>
  <c r="HW129" i="4"/>
  <c r="IA129" i="4"/>
  <c r="IE129" i="4"/>
  <c r="II129" i="4"/>
  <c r="IM129" i="4"/>
  <c r="IQ129" i="4"/>
  <c r="IU129" i="4"/>
  <c r="IY129" i="4"/>
  <c r="JC129" i="4"/>
  <c r="JG129" i="4"/>
  <c r="JK129" i="4"/>
  <c r="P129" i="4"/>
  <c r="T129" i="4"/>
  <c r="X129" i="4"/>
  <c r="AB129" i="4"/>
  <c r="AF129" i="4"/>
  <c r="AJ129" i="4"/>
  <c r="AN129" i="4"/>
  <c r="AR129" i="4"/>
  <c r="AV129" i="4"/>
  <c r="AZ129" i="4"/>
  <c r="BD129" i="4"/>
  <c r="BH129" i="4"/>
  <c r="BL129" i="4"/>
  <c r="BP129" i="4"/>
  <c r="BT129" i="4"/>
  <c r="BX129" i="4"/>
  <c r="CB129" i="4"/>
  <c r="CF129" i="4"/>
  <c r="CJ129" i="4"/>
  <c r="CN129" i="4"/>
  <c r="CR129" i="4"/>
  <c r="CV129" i="4"/>
  <c r="CZ129" i="4"/>
  <c r="DD129" i="4"/>
  <c r="DH129" i="4"/>
  <c r="DL129" i="4"/>
  <c r="DP129" i="4"/>
  <c r="DT129" i="4"/>
  <c r="DX129" i="4"/>
  <c r="EB129" i="4"/>
  <c r="EF129" i="4"/>
  <c r="EJ129" i="4"/>
  <c r="EN129" i="4"/>
  <c r="ER129" i="4"/>
  <c r="EV129" i="4"/>
  <c r="EZ129" i="4"/>
  <c r="FD129" i="4"/>
  <c r="FH129" i="4"/>
  <c r="FL129" i="4"/>
  <c r="FP129" i="4"/>
  <c r="FT129" i="4"/>
  <c r="FX129" i="4"/>
  <c r="GB129" i="4"/>
  <c r="GF129" i="4"/>
  <c r="GJ129" i="4"/>
  <c r="GN129" i="4"/>
  <c r="GR129" i="4"/>
  <c r="GV129" i="4"/>
  <c r="GZ129" i="4"/>
  <c r="HD129" i="4"/>
  <c r="HH129" i="4"/>
  <c r="HL129" i="4"/>
  <c r="HP129" i="4"/>
  <c r="HT129" i="4"/>
  <c r="HX129" i="4"/>
  <c r="IB129" i="4"/>
  <c r="IF129" i="4"/>
  <c r="IJ129" i="4"/>
  <c r="IN129" i="4"/>
  <c r="IR129" i="4"/>
  <c r="IV129" i="4"/>
  <c r="IZ129" i="4"/>
  <c r="JD129" i="4"/>
  <c r="JH129" i="4"/>
  <c r="JL129" i="4"/>
  <c r="M129" i="4"/>
  <c r="Q129" i="4"/>
  <c r="U129" i="4"/>
  <c r="Y129" i="4"/>
  <c r="AC129" i="4"/>
  <c r="AG129" i="4"/>
  <c r="AK129" i="4"/>
  <c r="AO129" i="4"/>
  <c r="AS129" i="4"/>
  <c r="AW129" i="4"/>
  <c r="BA129" i="4"/>
  <c r="BE129" i="4"/>
  <c r="BI129" i="4"/>
  <c r="BM129" i="4"/>
  <c r="BQ129" i="4"/>
  <c r="BU129" i="4"/>
  <c r="BY129" i="4"/>
  <c r="CC129" i="4"/>
  <c r="CG129" i="4"/>
  <c r="CK129" i="4"/>
  <c r="CO129" i="4"/>
  <c r="CS129" i="4"/>
  <c r="CW129" i="4"/>
  <c r="DA129" i="4"/>
  <c r="DE129" i="4"/>
  <c r="DI129" i="4"/>
  <c r="DM129" i="4"/>
  <c r="DQ129" i="4"/>
  <c r="DU129" i="4"/>
  <c r="DY129" i="4"/>
  <c r="EC129" i="4"/>
  <c r="EG129" i="4"/>
  <c r="EK129" i="4"/>
  <c r="EO129" i="4"/>
  <c r="ES129" i="4"/>
  <c r="EW129" i="4"/>
  <c r="FA129" i="4"/>
  <c r="FE129" i="4"/>
  <c r="FI129" i="4"/>
  <c r="FM129" i="4"/>
  <c r="FQ129" i="4"/>
  <c r="FU129" i="4"/>
  <c r="FY129" i="4"/>
  <c r="GC129" i="4"/>
  <c r="GG129" i="4"/>
  <c r="GK129" i="4"/>
  <c r="GO129" i="4"/>
  <c r="GS129" i="4"/>
  <c r="GW129" i="4"/>
  <c r="HA129" i="4"/>
  <c r="HE129" i="4"/>
  <c r="HI129" i="4"/>
  <c r="HM129" i="4"/>
  <c r="HQ129" i="4"/>
  <c r="HU129" i="4"/>
  <c r="HY129" i="4"/>
  <c r="IC129" i="4"/>
  <c r="IG129" i="4"/>
  <c r="IK129" i="4"/>
  <c r="IO129" i="4"/>
  <c r="IS129" i="4"/>
  <c r="IW129" i="4"/>
  <c r="JA129" i="4"/>
  <c r="JE129" i="4"/>
  <c r="JI129" i="4"/>
  <c r="N129" i="4"/>
  <c r="R129" i="4"/>
  <c r="V129" i="4"/>
  <c r="Z129" i="4"/>
  <c r="AD129" i="4"/>
  <c r="AH129" i="4"/>
  <c r="AL129" i="4"/>
  <c r="AP129" i="4"/>
  <c r="AT129" i="4"/>
  <c r="AX129" i="4"/>
  <c r="BB129" i="4"/>
  <c r="BF129" i="4"/>
  <c r="BJ129" i="4"/>
  <c r="BN129" i="4"/>
  <c r="BR129" i="4"/>
  <c r="BV129" i="4"/>
  <c r="BZ129" i="4"/>
  <c r="CD129" i="4"/>
  <c r="CH129" i="4"/>
  <c r="CL129" i="4"/>
  <c r="CP129" i="4"/>
  <c r="CT129" i="4"/>
  <c r="CX129" i="4"/>
  <c r="DB129" i="4"/>
  <c r="DF129" i="4"/>
  <c r="DJ129" i="4"/>
  <c r="DN129" i="4"/>
  <c r="DR129" i="4"/>
  <c r="DV129" i="4"/>
  <c r="DZ129" i="4"/>
  <c r="ED129" i="4"/>
  <c r="EH129" i="4"/>
  <c r="EL129" i="4"/>
  <c r="EP129" i="4"/>
  <c r="ET129" i="4"/>
  <c r="EX129" i="4"/>
  <c r="FB129" i="4"/>
  <c r="FF129" i="4"/>
  <c r="FJ129" i="4"/>
  <c r="FN129" i="4"/>
  <c r="FR129" i="4"/>
  <c r="FV129" i="4"/>
  <c r="FZ129" i="4"/>
  <c r="GD129" i="4"/>
  <c r="GH129" i="4"/>
  <c r="GL129" i="4"/>
  <c r="GP129" i="4"/>
  <c r="GT129" i="4"/>
  <c r="GX129" i="4"/>
  <c r="HB129" i="4"/>
  <c r="HF129" i="4"/>
  <c r="HJ129" i="4"/>
  <c r="HN129" i="4"/>
  <c r="HR129" i="4"/>
  <c r="HV129" i="4"/>
  <c r="HZ129" i="4"/>
  <c r="ID129" i="4"/>
  <c r="IH129" i="4"/>
  <c r="IL129" i="4"/>
  <c r="IP129" i="4"/>
  <c r="IT129" i="4"/>
  <c r="IX129" i="4"/>
  <c r="JB129" i="4"/>
  <c r="JF129" i="4"/>
  <c r="JJ129" i="4"/>
  <c r="O128" i="4"/>
  <c r="S128" i="4"/>
  <c r="W128" i="4"/>
  <c r="AA128" i="4"/>
  <c r="AE128" i="4"/>
  <c r="AI128" i="4"/>
  <c r="AM128" i="4"/>
  <c r="AQ128" i="4"/>
  <c r="AU128" i="4"/>
  <c r="AY128" i="4"/>
  <c r="BC128" i="4"/>
  <c r="BG128" i="4"/>
  <c r="BK128" i="4"/>
  <c r="BO128" i="4"/>
  <c r="BS128" i="4"/>
  <c r="BW128" i="4"/>
  <c r="CA128" i="4"/>
  <c r="CE128" i="4"/>
  <c r="CI128" i="4"/>
  <c r="CM128" i="4"/>
  <c r="CQ128" i="4"/>
  <c r="CU128" i="4"/>
  <c r="CY128" i="4"/>
  <c r="DC128" i="4"/>
  <c r="DG128" i="4"/>
  <c r="DK128" i="4"/>
  <c r="DO128" i="4"/>
  <c r="DS128" i="4"/>
  <c r="DW128" i="4"/>
  <c r="EA128" i="4"/>
  <c r="EE128" i="4"/>
  <c r="EI128" i="4"/>
  <c r="EM128" i="4"/>
  <c r="EQ128" i="4"/>
  <c r="EU128" i="4"/>
  <c r="EY128" i="4"/>
  <c r="FC128" i="4"/>
  <c r="FG128" i="4"/>
  <c r="FK128" i="4"/>
  <c r="FO128" i="4"/>
  <c r="FS128" i="4"/>
  <c r="FW128" i="4"/>
  <c r="GA128" i="4"/>
  <c r="GE128" i="4"/>
  <c r="GI128" i="4"/>
  <c r="GM128" i="4"/>
  <c r="GQ128" i="4"/>
  <c r="GU128" i="4"/>
  <c r="GY128" i="4"/>
  <c r="HC128" i="4"/>
  <c r="HG128" i="4"/>
  <c r="HK128" i="4"/>
  <c r="HO128" i="4"/>
  <c r="HS128" i="4"/>
  <c r="HW128" i="4"/>
  <c r="IA128" i="4"/>
  <c r="IE128" i="4"/>
  <c r="II128" i="4"/>
  <c r="IM128" i="4"/>
  <c r="IQ128" i="4"/>
  <c r="IU128" i="4"/>
  <c r="IY128" i="4"/>
  <c r="JC128" i="4"/>
  <c r="JG128" i="4"/>
  <c r="JK128" i="4"/>
  <c r="P128" i="4"/>
  <c r="T128" i="4"/>
  <c r="X128" i="4"/>
  <c r="AB128" i="4"/>
  <c r="AF128" i="4"/>
  <c r="AJ128" i="4"/>
  <c r="AN128" i="4"/>
  <c r="AR128" i="4"/>
  <c r="AV128" i="4"/>
  <c r="AZ128" i="4"/>
  <c r="BD128" i="4"/>
  <c r="BH128" i="4"/>
  <c r="BL128" i="4"/>
  <c r="BP128" i="4"/>
  <c r="BT128" i="4"/>
  <c r="BX128" i="4"/>
  <c r="CB128" i="4"/>
  <c r="CF128" i="4"/>
  <c r="CJ128" i="4"/>
  <c r="CN128" i="4"/>
  <c r="CR128" i="4"/>
  <c r="CV128" i="4"/>
  <c r="CZ128" i="4"/>
  <c r="DD128" i="4"/>
  <c r="DH128" i="4"/>
  <c r="DL128" i="4"/>
  <c r="DP128" i="4"/>
  <c r="DT128" i="4"/>
  <c r="DX128" i="4"/>
  <c r="EB128" i="4"/>
  <c r="EF128" i="4"/>
  <c r="EJ128" i="4"/>
  <c r="EN128" i="4"/>
  <c r="ER128" i="4"/>
  <c r="EV128" i="4"/>
  <c r="EZ128" i="4"/>
  <c r="FD128" i="4"/>
  <c r="FH128" i="4"/>
  <c r="FL128" i="4"/>
  <c r="FP128" i="4"/>
  <c r="FT128" i="4"/>
  <c r="FX128" i="4"/>
  <c r="GB128" i="4"/>
  <c r="GF128" i="4"/>
  <c r="GJ128" i="4"/>
  <c r="GN128" i="4"/>
  <c r="GR128" i="4"/>
  <c r="GV128" i="4"/>
  <c r="GZ128" i="4"/>
  <c r="HD128" i="4"/>
  <c r="HH128" i="4"/>
  <c r="HL128" i="4"/>
  <c r="HP128" i="4"/>
  <c r="HT128" i="4"/>
  <c r="HX128" i="4"/>
  <c r="IB128" i="4"/>
  <c r="IF128" i="4"/>
  <c r="IJ128" i="4"/>
  <c r="IN128" i="4"/>
  <c r="IR128" i="4"/>
  <c r="IV128" i="4"/>
  <c r="IZ128" i="4"/>
  <c r="JD128" i="4"/>
  <c r="JH128" i="4"/>
  <c r="JL128" i="4"/>
  <c r="M128" i="4"/>
  <c r="Q128" i="4"/>
  <c r="U128" i="4"/>
  <c r="Y128" i="4"/>
  <c r="AC128" i="4"/>
  <c r="AG128" i="4"/>
  <c r="AK128" i="4"/>
  <c r="AO128" i="4"/>
  <c r="AS128" i="4"/>
  <c r="AW128" i="4"/>
  <c r="BA128" i="4"/>
  <c r="BE128" i="4"/>
  <c r="BI128" i="4"/>
  <c r="BM128" i="4"/>
  <c r="BQ128" i="4"/>
  <c r="BU128" i="4"/>
  <c r="BY128" i="4"/>
  <c r="CC128" i="4"/>
  <c r="CG128" i="4"/>
  <c r="CK128" i="4"/>
  <c r="CO128" i="4"/>
  <c r="CS128" i="4"/>
  <c r="CW128" i="4"/>
  <c r="DA128" i="4"/>
  <c r="DE128" i="4"/>
  <c r="DI128" i="4"/>
  <c r="DM128" i="4"/>
  <c r="DQ128" i="4"/>
  <c r="DU128" i="4"/>
  <c r="DY128" i="4"/>
  <c r="EC128" i="4"/>
  <c r="EG128" i="4"/>
  <c r="EK128" i="4"/>
  <c r="EO128" i="4"/>
  <c r="ES128" i="4"/>
  <c r="EW128" i="4"/>
  <c r="FA128" i="4"/>
  <c r="FE128" i="4"/>
  <c r="FI128" i="4"/>
  <c r="FM128" i="4"/>
  <c r="FQ128" i="4"/>
  <c r="FU128" i="4"/>
  <c r="FY128" i="4"/>
  <c r="GC128" i="4"/>
  <c r="GG128" i="4"/>
  <c r="GK128" i="4"/>
  <c r="GO128" i="4"/>
  <c r="GS128" i="4"/>
  <c r="GW128" i="4"/>
  <c r="HA128" i="4"/>
  <c r="HE128" i="4"/>
  <c r="HI128" i="4"/>
  <c r="HM128" i="4"/>
  <c r="HQ128" i="4"/>
  <c r="HU128" i="4"/>
  <c r="HY128" i="4"/>
  <c r="IC128" i="4"/>
  <c r="IG128" i="4"/>
  <c r="IK128" i="4"/>
  <c r="IO128" i="4"/>
  <c r="IS128" i="4"/>
  <c r="IW128" i="4"/>
  <c r="JA128" i="4"/>
  <c r="JE128" i="4"/>
  <c r="JI128" i="4"/>
  <c r="N128" i="4"/>
  <c r="R128" i="4"/>
  <c r="V128" i="4"/>
  <c r="Z128" i="4"/>
  <c r="AD128" i="4"/>
  <c r="AH128" i="4"/>
  <c r="AL128" i="4"/>
  <c r="AP128" i="4"/>
  <c r="AT128" i="4"/>
  <c r="AX128" i="4"/>
  <c r="BB128" i="4"/>
  <c r="BF128" i="4"/>
  <c r="BJ128" i="4"/>
  <c r="BN128" i="4"/>
  <c r="BR128" i="4"/>
  <c r="BV128" i="4"/>
  <c r="BZ128" i="4"/>
  <c r="CD128" i="4"/>
  <c r="CH128" i="4"/>
  <c r="CL128" i="4"/>
  <c r="CP128" i="4"/>
  <c r="CT128" i="4"/>
  <c r="CX128" i="4"/>
  <c r="DB128" i="4"/>
  <c r="DF128" i="4"/>
  <c r="DJ128" i="4"/>
  <c r="DN128" i="4"/>
  <c r="DR128" i="4"/>
  <c r="DV128" i="4"/>
  <c r="DZ128" i="4"/>
  <c r="ED128" i="4"/>
  <c r="EH128" i="4"/>
  <c r="EL128" i="4"/>
  <c r="EP128" i="4"/>
  <c r="ET128" i="4"/>
  <c r="EX128" i="4"/>
  <c r="FB128" i="4"/>
  <c r="FF128" i="4"/>
  <c r="FJ128" i="4"/>
  <c r="FN128" i="4"/>
  <c r="FR128" i="4"/>
  <c r="FV128" i="4"/>
  <c r="FZ128" i="4"/>
  <c r="GD128" i="4"/>
  <c r="GH128" i="4"/>
  <c r="GL128" i="4"/>
  <c r="GP128" i="4"/>
  <c r="GT128" i="4"/>
  <c r="GX128" i="4"/>
  <c r="HB128" i="4"/>
  <c r="HF128" i="4"/>
  <c r="HJ128" i="4"/>
  <c r="HN128" i="4"/>
  <c r="HR128" i="4"/>
  <c r="HV128" i="4"/>
  <c r="HZ128" i="4"/>
  <c r="ID128" i="4"/>
  <c r="IH128" i="4"/>
  <c r="IL128" i="4"/>
  <c r="IP128" i="4"/>
  <c r="IT128" i="4"/>
  <c r="IX128" i="4"/>
  <c r="JB128" i="4"/>
  <c r="JF128" i="4"/>
  <c r="JJ128" i="4"/>
  <c r="P60" i="4"/>
  <c r="T60" i="4"/>
  <c r="X60" i="4"/>
  <c r="AB60" i="4"/>
  <c r="AF60" i="4"/>
  <c r="AJ60" i="4"/>
  <c r="AN60" i="4"/>
  <c r="AR60" i="4"/>
  <c r="AV60" i="4"/>
  <c r="AZ60" i="4"/>
  <c r="BD60" i="4"/>
  <c r="BH60" i="4"/>
  <c r="BL60" i="4"/>
  <c r="BP60" i="4"/>
  <c r="BT60" i="4"/>
  <c r="BX60" i="4"/>
  <c r="CB60" i="4"/>
  <c r="CF60" i="4"/>
  <c r="CJ60" i="4"/>
  <c r="CN60" i="4"/>
  <c r="CR60" i="4"/>
  <c r="CV60" i="4"/>
  <c r="CZ60" i="4"/>
  <c r="DD60" i="4"/>
  <c r="DH60" i="4"/>
  <c r="DL60" i="4"/>
  <c r="DP60" i="4"/>
  <c r="DT60" i="4"/>
  <c r="DX60" i="4"/>
  <c r="EB60" i="4"/>
  <c r="EF60" i="4"/>
  <c r="EJ60" i="4"/>
  <c r="EN60" i="4"/>
  <c r="ER60" i="4"/>
  <c r="EV60" i="4"/>
  <c r="EZ60" i="4"/>
  <c r="FD60" i="4"/>
  <c r="FH60" i="4"/>
  <c r="FL60" i="4"/>
  <c r="FP60" i="4"/>
  <c r="FT60" i="4"/>
  <c r="FX60" i="4"/>
  <c r="GB60" i="4"/>
  <c r="GF60" i="4"/>
  <c r="GJ60" i="4"/>
  <c r="GN60" i="4"/>
  <c r="GR60" i="4"/>
  <c r="GV60" i="4"/>
  <c r="GZ60" i="4"/>
  <c r="HD60" i="4"/>
  <c r="HH60" i="4"/>
  <c r="HL60" i="4"/>
  <c r="HP60" i="4"/>
  <c r="HT60" i="4"/>
  <c r="HX60" i="4"/>
  <c r="IB60" i="4"/>
  <c r="IF60" i="4"/>
  <c r="IJ60" i="4"/>
  <c r="IN60" i="4"/>
  <c r="IR60" i="4"/>
  <c r="IV60" i="4"/>
  <c r="IZ60" i="4"/>
  <c r="JD60" i="4"/>
  <c r="JH60" i="4"/>
  <c r="JL60" i="4"/>
  <c r="M60" i="4"/>
  <c r="Q60" i="4"/>
  <c r="U60" i="4"/>
  <c r="Y60" i="4"/>
  <c r="AC60" i="4"/>
  <c r="AG60" i="4"/>
  <c r="AK60" i="4"/>
  <c r="AO60" i="4"/>
  <c r="AS60" i="4"/>
  <c r="AW60" i="4"/>
  <c r="BA60" i="4"/>
  <c r="BE60" i="4"/>
  <c r="BI60" i="4"/>
  <c r="BM60" i="4"/>
  <c r="BQ60" i="4"/>
  <c r="BU60" i="4"/>
  <c r="BY60" i="4"/>
  <c r="CC60" i="4"/>
  <c r="CG60" i="4"/>
  <c r="CK60" i="4"/>
  <c r="CO60" i="4"/>
  <c r="CS60" i="4"/>
  <c r="CW60" i="4"/>
  <c r="DA60" i="4"/>
  <c r="DE60" i="4"/>
  <c r="DI60" i="4"/>
  <c r="DM60" i="4"/>
  <c r="DQ60" i="4"/>
  <c r="DU60" i="4"/>
  <c r="DY60" i="4"/>
  <c r="EC60" i="4"/>
  <c r="EG60" i="4"/>
  <c r="EK60" i="4"/>
  <c r="EO60" i="4"/>
  <c r="ES60" i="4"/>
  <c r="EW60" i="4"/>
  <c r="FA60" i="4"/>
  <c r="FE60" i="4"/>
  <c r="FI60" i="4"/>
  <c r="FM60" i="4"/>
  <c r="FQ60" i="4"/>
  <c r="FU60" i="4"/>
  <c r="FY60" i="4"/>
  <c r="GC60" i="4"/>
  <c r="GG60" i="4"/>
  <c r="GK60" i="4"/>
  <c r="GO60" i="4"/>
  <c r="GS60" i="4"/>
  <c r="GW60" i="4"/>
  <c r="HA60" i="4"/>
  <c r="HE60" i="4"/>
  <c r="HI60" i="4"/>
  <c r="HM60" i="4"/>
  <c r="HQ60" i="4"/>
  <c r="HU60" i="4"/>
  <c r="HY60" i="4"/>
  <c r="IC60" i="4"/>
  <c r="IG60" i="4"/>
  <c r="IK60" i="4"/>
  <c r="IO60" i="4"/>
  <c r="IS60" i="4"/>
  <c r="IW60" i="4"/>
  <c r="JA60" i="4"/>
  <c r="JE60" i="4"/>
  <c r="JI60" i="4"/>
  <c r="N60" i="4"/>
  <c r="R60" i="4"/>
  <c r="V60" i="4"/>
  <c r="Z60" i="4"/>
  <c r="AD60" i="4"/>
  <c r="AH60" i="4"/>
  <c r="AL60" i="4"/>
  <c r="AP60" i="4"/>
  <c r="AT60" i="4"/>
  <c r="AX60" i="4"/>
  <c r="BB60" i="4"/>
  <c r="BF60" i="4"/>
  <c r="BJ60" i="4"/>
  <c r="BN60" i="4"/>
  <c r="BR60" i="4"/>
  <c r="BV60" i="4"/>
  <c r="BZ60" i="4"/>
  <c r="CD60" i="4"/>
  <c r="CH60" i="4"/>
  <c r="CL60" i="4"/>
  <c r="CP60" i="4"/>
  <c r="CT60" i="4"/>
  <c r="CX60" i="4"/>
  <c r="DB60" i="4"/>
  <c r="DF60" i="4"/>
  <c r="DJ60" i="4"/>
  <c r="DN60" i="4"/>
  <c r="DR60" i="4"/>
  <c r="DV60" i="4"/>
  <c r="DZ60" i="4"/>
  <c r="ED60" i="4"/>
  <c r="EH60" i="4"/>
  <c r="EL60" i="4"/>
  <c r="EP60" i="4"/>
  <c r="ET60" i="4"/>
  <c r="EX60" i="4"/>
  <c r="FB60" i="4"/>
  <c r="FF60" i="4"/>
  <c r="FJ60" i="4"/>
  <c r="FN60" i="4"/>
  <c r="FR60" i="4"/>
  <c r="FV60" i="4"/>
  <c r="FZ60" i="4"/>
  <c r="GD60" i="4"/>
  <c r="GH60" i="4"/>
  <c r="GL60" i="4"/>
  <c r="GP60" i="4"/>
  <c r="GT60" i="4"/>
  <c r="GX60" i="4"/>
  <c r="HB60" i="4"/>
  <c r="HF60" i="4"/>
  <c r="HJ60" i="4"/>
  <c r="HN60" i="4"/>
  <c r="HR60" i="4"/>
  <c r="HV60" i="4"/>
  <c r="HZ60" i="4"/>
  <c r="ID60" i="4"/>
  <c r="IH60" i="4"/>
  <c r="IL60" i="4"/>
  <c r="IP60" i="4"/>
  <c r="IT60" i="4"/>
  <c r="IX60" i="4"/>
  <c r="JB60" i="4"/>
  <c r="JF60" i="4"/>
  <c r="JJ60" i="4"/>
  <c r="O60" i="4"/>
  <c r="S60" i="4"/>
  <c r="W60" i="4"/>
  <c r="AA60" i="4"/>
  <c r="AE60" i="4"/>
  <c r="AI60" i="4"/>
  <c r="AM60" i="4"/>
  <c r="AQ60" i="4"/>
  <c r="AU60" i="4"/>
  <c r="AY60" i="4"/>
  <c r="BC60" i="4"/>
  <c r="BG60" i="4"/>
  <c r="BK60" i="4"/>
  <c r="BO60" i="4"/>
  <c r="BS60" i="4"/>
  <c r="BW60" i="4"/>
  <c r="CA60" i="4"/>
  <c r="CE60" i="4"/>
  <c r="CI60" i="4"/>
  <c r="CM60" i="4"/>
  <c r="CQ60" i="4"/>
  <c r="CU60" i="4"/>
  <c r="CY60" i="4"/>
  <c r="DC60" i="4"/>
  <c r="DG60" i="4"/>
  <c r="DK60" i="4"/>
  <c r="DO60" i="4"/>
  <c r="DS60" i="4"/>
  <c r="DW60" i="4"/>
  <c r="EA60" i="4"/>
  <c r="EE60" i="4"/>
  <c r="EI60" i="4"/>
  <c r="EM60" i="4"/>
  <c r="EQ60" i="4"/>
  <c r="EU60" i="4"/>
  <c r="EY60" i="4"/>
  <c r="FC60" i="4"/>
  <c r="FG60" i="4"/>
  <c r="FK60" i="4"/>
  <c r="FO60" i="4"/>
  <c r="FS60" i="4"/>
  <c r="FW60" i="4"/>
  <c r="GA60" i="4"/>
  <c r="GE60" i="4"/>
  <c r="GI60" i="4"/>
  <c r="GM60" i="4"/>
  <c r="GQ60" i="4"/>
  <c r="GU60" i="4"/>
  <c r="GY60" i="4"/>
  <c r="HC60" i="4"/>
  <c r="HG60" i="4"/>
  <c r="HK60" i="4"/>
  <c r="HO60" i="4"/>
  <c r="HS60" i="4"/>
  <c r="HW60" i="4"/>
  <c r="IA60" i="4"/>
  <c r="IE60" i="4"/>
  <c r="II60" i="4"/>
  <c r="IM60" i="4"/>
  <c r="IQ60" i="4"/>
  <c r="IU60" i="4"/>
  <c r="IY60" i="4"/>
  <c r="JC60" i="4"/>
  <c r="JG60" i="4"/>
  <c r="JK60" i="4"/>
  <c r="O72" i="4"/>
  <c r="S72" i="4"/>
  <c r="W72" i="4"/>
  <c r="AA72" i="4"/>
  <c r="AE72" i="4"/>
  <c r="AI72" i="4"/>
  <c r="AM72" i="4"/>
  <c r="AQ72" i="4"/>
  <c r="AU72" i="4"/>
  <c r="AY72" i="4"/>
  <c r="BC72" i="4"/>
  <c r="BG72" i="4"/>
  <c r="BK72" i="4"/>
  <c r="BO72" i="4"/>
  <c r="BS72" i="4"/>
  <c r="BW72" i="4"/>
  <c r="CA72" i="4"/>
  <c r="CE72" i="4"/>
  <c r="CI72" i="4"/>
  <c r="CM72" i="4"/>
  <c r="CQ72" i="4"/>
  <c r="CU72" i="4"/>
  <c r="CY72" i="4"/>
  <c r="DC72" i="4"/>
  <c r="DG72" i="4"/>
  <c r="DK72" i="4"/>
  <c r="DO72" i="4"/>
  <c r="DS72" i="4"/>
  <c r="DW72" i="4"/>
  <c r="EA72" i="4"/>
  <c r="EE72" i="4"/>
  <c r="EI72" i="4"/>
  <c r="EM72" i="4"/>
  <c r="EQ72" i="4"/>
  <c r="EU72" i="4"/>
  <c r="EY72" i="4"/>
  <c r="FC72" i="4"/>
  <c r="FG72" i="4"/>
  <c r="FK72" i="4"/>
  <c r="FO72" i="4"/>
  <c r="FS72" i="4"/>
  <c r="FW72" i="4"/>
  <c r="GA72" i="4"/>
  <c r="GE72" i="4"/>
  <c r="GI72" i="4"/>
  <c r="GM72" i="4"/>
  <c r="GQ72" i="4"/>
  <c r="GU72" i="4"/>
  <c r="GY72" i="4"/>
  <c r="HC72" i="4"/>
  <c r="HG72" i="4"/>
  <c r="HK72" i="4"/>
  <c r="HO72" i="4"/>
  <c r="HS72" i="4"/>
  <c r="HW72" i="4"/>
  <c r="IA72" i="4"/>
  <c r="IE72" i="4"/>
  <c r="II72" i="4"/>
  <c r="IM72" i="4"/>
  <c r="IQ72" i="4"/>
  <c r="IU72" i="4"/>
  <c r="IY72" i="4"/>
  <c r="JC72" i="4"/>
  <c r="JG72" i="4"/>
  <c r="JK72" i="4"/>
  <c r="P72" i="4"/>
  <c r="T72" i="4"/>
  <c r="X72" i="4"/>
  <c r="AB72" i="4"/>
  <c r="AF72" i="4"/>
  <c r="AJ72" i="4"/>
  <c r="AN72" i="4"/>
  <c r="AR72" i="4"/>
  <c r="AV72" i="4"/>
  <c r="AZ72" i="4"/>
  <c r="BD72" i="4"/>
  <c r="BH72" i="4"/>
  <c r="BL72" i="4"/>
  <c r="BP72" i="4"/>
  <c r="BT72" i="4"/>
  <c r="BX72" i="4"/>
  <c r="CB72" i="4"/>
  <c r="CF72" i="4"/>
  <c r="CJ72" i="4"/>
  <c r="CN72" i="4"/>
  <c r="CR72" i="4"/>
  <c r="CV72" i="4"/>
  <c r="CZ72" i="4"/>
  <c r="DD72" i="4"/>
  <c r="DH72" i="4"/>
  <c r="DL72" i="4"/>
  <c r="DP72" i="4"/>
  <c r="DT72" i="4"/>
  <c r="DX72" i="4"/>
  <c r="EB72" i="4"/>
  <c r="EF72" i="4"/>
  <c r="EJ72" i="4"/>
  <c r="EN72" i="4"/>
  <c r="ER72" i="4"/>
  <c r="EV72" i="4"/>
  <c r="EZ72" i="4"/>
  <c r="FD72" i="4"/>
  <c r="FH72" i="4"/>
  <c r="FL72" i="4"/>
  <c r="FP72" i="4"/>
  <c r="FT72" i="4"/>
  <c r="FX72" i="4"/>
  <c r="GB72" i="4"/>
  <c r="GF72" i="4"/>
  <c r="GJ72" i="4"/>
  <c r="GN72" i="4"/>
  <c r="GR72" i="4"/>
  <c r="GV72" i="4"/>
  <c r="GZ72" i="4"/>
  <c r="HD72" i="4"/>
  <c r="HH72" i="4"/>
  <c r="HL72" i="4"/>
  <c r="HP72" i="4"/>
  <c r="HT72" i="4"/>
  <c r="HX72" i="4"/>
  <c r="IB72" i="4"/>
  <c r="IF72" i="4"/>
  <c r="IJ72" i="4"/>
  <c r="IN72" i="4"/>
  <c r="IR72" i="4"/>
  <c r="IV72" i="4"/>
  <c r="IZ72" i="4"/>
  <c r="JD72" i="4"/>
  <c r="JH72" i="4"/>
  <c r="JL72" i="4"/>
  <c r="M72" i="4"/>
  <c r="Q72" i="4"/>
  <c r="U72" i="4"/>
  <c r="Y72" i="4"/>
  <c r="AC72" i="4"/>
  <c r="AG72" i="4"/>
  <c r="AK72" i="4"/>
  <c r="AO72" i="4"/>
  <c r="AS72" i="4"/>
  <c r="AW72" i="4"/>
  <c r="BA72" i="4"/>
  <c r="BE72" i="4"/>
  <c r="BI72" i="4"/>
  <c r="BM72" i="4"/>
  <c r="BQ72" i="4"/>
  <c r="BU72" i="4"/>
  <c r="BY72" i="4"/>
  <c r="CC72" i="4"/>
  <c r="CG72" i="4"/>
  <c r="CK72" i="4"/>
  <c r="CO72" i="4"/>
  <c r="CS72" i="4"/>
  <c r="CW72" i="4"/>
  <c r="DA72" i="4"/>
  <c r="DE72" i="4"/>
  <c r="DI72" i="4"/>
  <c r="DM72" i="4"/>
  <c r="DQ72" i="4"/>
  <c r="DU72" i="4"/>
  <c r="DY72" i="4"/>
  <c r="EC72" i="4"/>
  <c r="EG72" i="4"/>
  <c r="EK72" i="4"/>
  <c r="EO72" i="4"/>
  <c r="ES72" i="4"/>
  <c r="EW72" i="4"/>
  <c r="FA72" i="4"/>
  <c r="FE72" i="4"/>
  <c r="FI72" i="4"/>
  <c r="FM72" i="4"/>
  <c r="FQ72" i="4"/>
  <c r="FU72" i="4"/>
  <c r="FY72" i="4"/>
  <c r="GC72" i="4"/>
  <c r="GG72" i="4"/>
  <c r="GK72" i="4"/>
  <c r="GO72" i="4"/>
  <c r="GS72" i="4"/>
  <c r="GW72" i="4"/>
  <c r="HA72" i="4"/>
  <c r="HE72" i="4"/>
  <c r="HI72" i="4"/>
  <c r="HM72" i="4"/>
  <c r="HQ72" i="4"/>
  <c r="HU72" i="4"/>
  <c r="HY72" i="4"/>
  <c r="IC72" i="4"/>
  <c r="IG72" i="4"/>
  <c r="IK72" i="4"/>
  <c r="IO72" i="4"/>
  <c r="IS72" i="4"/>
  <c r="IW72" i="4"/>
  <c r="JA72" i="4"/>
  <c r="JE72" i="4"/>
  <c r="JI72" i="4"/>
  <c r="N72" i="4"/>
  <c r="R72" i="4"/>
  <c r="V72" i="4"/>
  <c r="Z72" i="4"/>
  <c r="AD72" i="4"/>
  <c r="AH72" i="4"/>
  <c r="AL72" i="4"/>
  <c r="AP72" i="4"/>
  <c r="AT72" i="4"/>
  <c r="AX72" i="4"/>
  <c r="BB72" i="4"/>
  <c r="BF72" i="4"/>
  <c r="BJ72" i="4"/>
  <c r="BN72" i="4"/>
  <c r="BR72" i="4"/>
  <c r="BV72" i="4"/>
  <c r="BZ72" i="4"/>
  <c r="CD72" i="4"/>
  <c r="CH72" i="4"/>
  <c r="CL72" i="4"/>
  <c r="CP72" i="4"/>
  <c r="CT72" i="4"/>
  <c r="CX72" i="4"/>
  <c r="DB72" i="4"/>
  <c r="DF72" i="4"/>
  <c r="DJ72" i="4"/>
  <c r="DN72" i="4"/>
  <c r="DR72" i="4"/>
  <c r="DV72" i="4"/>
  <c r="DZ72" i="4"/>
  <c r="ED72" i="4"/>
  <c r="EH72" i="4"/>
  <c r="EL72" i="4"/>
  <c r="EP72" i="4"/>
  <c r="ET72" i="4"/>
  <c r="EX72" i="4"/>
  <c r="FB72" i="4"/>
  <c r="FF72" i="4"/>
  <c r="FJ72" i="4"/>
  <c r="FN72" i="4"/>
  <c r="FR72" i="4"/>
  <c r="FV72" i="4"/>
  <c r="FZ72" i="4"/>
  <c r="GD72" i="4"/>
  <c r="GH72" i="4"/>
  <c r="GL72" i="4"/>
  <c r="GP72" i="4"/>
  <c r="GT72" i="4"/>
  <c r="GX72" i="4"/>
  <c r="HB72" i="4"/>
  <c r="HF72" i="4"/>
  <c r="HJ72" i="4"/>
  <c r="HN72" i="4"/>
  <c r="HR72" i="4"/>
  <c r="HV72" i="4"/>
  <c r="HZ72" i="4"/>
  <c r="ID72" i="4"/>
  <c r="IH72" i="4"/>
  <c r="IL72" i="4"/>
  <c r="IP72" i="4"/>
  <c r="IT72" i="4"/>
  <c r="IX72" i="4"/>
  <c r="JB72" i="4"/>
  <c r="JF72" i="4"/>
  <c r="JJ72" i="4"/>
  <c r="O144" i="4"/>
  <c r="S144" i="4"/>
  <c r="W144" i="4"/>
  <c r="AA144" i="4"/>
  <c r="AE144" i="4"/>
  <c r="AI144" i="4"/>
  <c r="AM144" i="4"/>
  <c r="AQ144" i="4"/>
  <c r="AU144" i="4"/>
  <c r="AY144" i="4"/>
  <c r="BC144" i="4"/>
  <c r="BG144" i="4"/>
  <c r="BK144" i="4"/>
  <c r="BO144" i="4"/>
  <c r="BS144" i="4"/>
  <c r="BW144" i="4"/>
  <c r="CA144" i="4"/>
  <c r="CE144" i="4"/>
  <c r="CI144" i="4"/>
  <c r="CM144" i="4"/>
  <c r="CQ144" i="4"/>
  <c r="CU144" i="4"/>
  <c r="CY144" i="4"/>
  <c r="DC144" i="4"/>
  <c r="DG144" i="4"/>
  <c r="DK144" i="4"/>
  <c r="DO144" i="4"/>
  <c r="DS144" i="4"/>
  <c r="DW144" i="4"/>
  <c r="EA144" i="4"/>
  <c r="EE144" i="4"/>
  <c r="EI144" i="4"/>
  <c r="EM144" i="4"/>
  <c r="EQ144" i="4"/>
  <c r="EU144" i="4"/>
  <c r="EY144" i="4"/>
  <c r="FC144" i="4"/>
  <c r="FG144" i="4"/>
  <c r="FK144" i="4"/>
  <c r="FO144" i="4"/>
  <c r="FS144" i="4"/>
  <c r="FW144" i="4"/>
  <c r="GA144" i="4"/>
  <c r="GE144" i="4"/>
  <c r="GI144" i="4"/>
  <c r="GM144" i="4"/>
  <c r="P144" i="4"/>
  <c r="T144" i="4"/>
  <c r="X144" i="4"/>
  <c r="AB144" i="4"/>
  <c r="AF144" i="4"/>
  <c r="AJ144" i="4"/>
  <c r="AN144" i="4"/>
  <c r="AR144" i="4"/>
  <c r="AV144" i="4"/>
  <c r="AZ144" i="4"/>
  <c r="BD144" i="4"/>
  <c r="BH144" i="4"/>
  <c r="BL144" i="4"/>
  <c r="BP144" i="4"/>
  <c r="BT144" i="4"/>
  <c r="BX144" i="4"/>
  <c r="CB144" i="4"/>
  <c r="CF144" i="4"/>
  <c r="CJ144" i="4"/>
  <c r="CN144" i="4"/>
  <c r="CR144" i="4"/>
  <c r="CV144" i="4"/>
  <c r="CZ144" i="4"/>
  <c r="DD144" i="4"/>
  <c r="DH144" i="4"/>
  <c r="DL144" i="4"/>
  <c r="DP144" i="4"/>
  <c r="DT144" i="4"/>
  <c r="DX144" i="4"/>
  <c r="EB144" i="4"/>
  <c r="EF144" i="4"/>
  <c r="EJ144" i="4"/>
  <c r="EN144" i="4"/>
  <c r="ER144" i="4"/>
  <c r="EV144" i="4"/>
  <c r="EZ144" i="4"/>
  <c r="FD144" i="4"/>
  <c r="FH144" i="4"/>
  <c r="FL144" i="4"/>
  <c r="FP144" i="4"/>
  <c r="FT144" i="4"/>
  <c r="FX144" i="4"/>
  <c r="GB144" i="4"/>
  <c r="GF144" i="4"/>
  <c r="GJ144" i="4"/>
  <c r="GN144" i="4"/>
  <c r="GR144" i="4"/>
  <c r="GV144" i="4"/>
  <c r="GZ144" i="4"/>
  <c r="HD144" i="4"/>
  <c r="HH144" i="4"/>
  <c r="HL144" i="4"/>
  <c r="HP144" i="4"/>
  <c r="HT144" i="4"/>
  <c r="HX144" i="4"/>
  <c r="IB144" i="4"/>
  <c r="IF144" i="4"/>
  <c r="IJ144" i="4"/>
  <c r="IN144" i="4"/>
  <c r="IR144" i="4"/>
  <c r="IV144" i="4"/>
  <c r="IZ144" i="4"/>
  <c r="JD144" i="4"/>
  <c r="JH144" i="4"/>
  <c r="JL144" i="4"/>
  <c r="N144" i="4"/>
  <c r="R144" i="4"/>
  <c r="V144" i="4"/>
  <c r="Z144" i="4"/>
  <c r="AD144" i="4"/>
  <c r="AH144" i="4"/>
  <c r="AL144" i="4"/>
  <c r="AP144" i="4"/>
  <c r="AT144" i="4"/>
  <c r="AX144" i="4"/>
  <c r="BB144" i="4"/>
  <c r="BF144" i="4"/>
  <c r="BJ144" i="4"/>
  <c r="BN144" i="4"/>
  <c r="BR144" i="4"/>
  <c r="BV144" i="4"/>
  <c r="BZ144" i="4"/>
  <c r="CD144" i="4"/>
  <c r="CH144" i="4"/>
  <c r="CL144" i="4"/>
  <c r="CP144" i="4"/>
  <c r="CT144" i="4"/>
  <c r="CX144" i="4"/>
  <c r="DB144" i="4"/>
  <c r="DF144" i="4"/>
  <c r="DJ144" i="4"/>
  <c r="DN144" i="4"/>
  <c r="DR144" i="4"/>
  <c r="DV144" i="4"/>
  <c r="DZ144" i="4"/>
  <c r="ED144" i="4"/>
  <c r="EH144" i="4"/>
  <c r="EL144" i="4"/>
  <c r="EP144" i="4"/>
  <c r="ET144" i="4"/>
  <c r="EX144" i="4"/>
  <c r="FB144" i="4"/>
  <c r="FF144" i="4"/>
  <c r="FJ144" i="4"/>
  <c r="FN144" i="4"/>
  <c r="FR144" i="4"/>
  <c r="FV144" i="4"/>
  <c r="O70" i="4"/>
  <c r="S70" i="4"/>
  <c r="W70" i="4"/>
  <c r="AA70" i="4"/>
  <c r="AE70" i="4"/>
  <c r="AI70" i="4"/>
  <c r="AM70" i="4"/>
  <c r="AQ70" i="4"/>
  <c r="AU70" i="4"/>
  <c r="AY70" i="4"/>
  <c r="BC70" i="4"/>
  <c r="BG70" i="4"/>
  <c r="BK70" i="4"/>
  <c r="BO70" i="4"/>
  <c r="BS70" i="4"/>
  <c r="BW70" i="4"/>
  <c r="CA70" i="4"/>
  <c r="CE70" i="4"/>
  <c r="CI70" i="4"/>
  <c r="CM70" i="4"/>
  <c r="CQ70" i="4"/>
  <c r="CU70" i="4"/>
  <c r="CY70" i="4"/>
  <c r="DC70" i="4"/>
  <c r="DG70" i="4"/>
  <c r="DK70" i="4"/>
  <c r="DO70" i="4"/>
  <c r="DS70" i="4"/>
  <c r="DW70" i="4"/>
  <c r="EA70" i="4"/>
  <c r="EE70" i="4"/>
  <c r="EI70" i="4"/>
  <c r="EM70" i="4"/>
  <c r="EQ70" i="4"/>
  <c r="EU70" i="4"/>
  <c r="EY70" i="4"/>
  <c r="FC70" i="4"/>
  <c r="FG70" i="4"/>
  <c r="FK70" i="4"/>
  <c r="FO70" i="4"/>
  <c r="FS70" i="4"/>
  <c r="FW70" i="4"/>
  <c r="GA70" i="4"/>
  <c r="GE70" i="4"/>
  <c r="GI70" i="4"/>
  <c r="GM70" i="4"/>
  <c r="GQ70" i="4"/>
  <c r="GU70" i="4"/>
  <c r="GY70" i="4"/>
  <c r="HC70" i="4"/>
  <c r="HG70" i="4"/>
  <c r="HK70" i="4"/>
  <c r="HO70" i="4"/>
  <c r="HS70" i="4"/>
  <c r="HW70" i="4"/>
  <c r="IA70" i="4"/>
  <c r="IE70" i="4"/>
  <c r="II70" i="4"/>
  <c r="IM70" i="4"/>
  <c r="IQ70" i="4"/>
  <c r="IU70" i="4"/>
  <c r="IY70" i="4"/>
  <c r="JC70" i="4"/>
  <c r="JG70" i="4"/>
  <c r="JK70" i="4"/>
  <c r="P70" i="4"/>
  <c r="T70" i="4"/>
  <c r="X70" i="4"/>
  <c r="AB70" i="4"/>
  <c r="AF70" i="4"/>
  <c r="AJ70" i="4"/>
  <c r="AN70" i="4"/>
  <c r="AR70" i="4"/>
  <c r="AV70" i="4"/>
  <c r="AZ70" i="4"/>
  <c r="BD70" i="4"/>
  <c r="BH70" i="4"/>
  <c r="BL70" i="4"/>
  <c r="BP70" i="4"/>
  <c r="BT70" i="4"/>
  <c r="BX70" i="4"/>
  <c r="CB70" i="4"/>
  <c r="CF70" i="4"/>
  <c r="CJ70" i="4"/>
  <c r="CN70" i="4"/>
  <c r="CR70" i="4"/>
  <c r="CV70" i="4"/>
  <c r="CZ70" i="4"/>
  <c r="DD70" i="4"/>
  <c r="DH70" i="4"/>
  <c r="DL70" i="4"/>
  <c r="DP70" i="4"/>
  <c r="DT70" i="4"/>
  <c r="DX70" i="4"/>
  <c r="EB70" i="4"/>
  <c r="EF70" i="4"/>
  <c r="EJ70" i="4"/>
  <c r="EN70" i="4"/>
  <c r="ER70" i="4"/>
  <c r="EV70" i="4"/>
  <c r="EZ70" i="4"/>
  <c r="FD70" i="4"/>
  <c r="FH70" i="4"/>
  <c r="FL70" i="4"/>
  <c r="FP70" i="4"/>
  <c r="FT70" i="4"/>
  <c r="FX70" i="4"/>
  <c r="GB70" i="4"/>
  <c r="GF70" i="4"/>
  <c r="GJ70" i="4"/>
  <c r="GN70" i="4"/>
  <c r="GR70" i="4"/>
  <c r="GV70" i="4"/>
  <c r="GZ70" i="4"/>
  <c r="HD70" i="4"/>
  <c r="HH70" i="4"/>
  <c r="HL70" i="4"/>
  <c r="HP70" i="4"/>
  <c r="HT70" i="4"/>
  <c r="HX70" i="4"/>
  <c r="IB70" i="4"/>
  <c r="IF70" i="4"/>
  <c r="IJ70" i="4"/>
  <c r="IN70" i="4"/>
  <c r="IR70" i="4"/>
  <c r="IV70" i="4"/>
  <c r="IZ70" i="4"/>
  <c r="JD70" i="4"/>
  <c r="JH70" i="4"/>
  <c r="JL70" i="4"/>
  <c r="M70" i="4"/>
  <c r="Q70" i="4"/>
  <c r="U70" i="4"/>
  <c r="Y70" i="4"/>
  <c r="AC70" i="4"/>
  <c r="AG70" i="4"/>
  <c r="AK70" i="4"/>
  <c r="AO70" i="4"/>
  <c r="AS70" i="4"/>
  <c r="AW70" i="4"/>
  <c r="BA70" i="4"/>
  <c r="BE70" i="4"/>
  <c r="BI70" i="4"/>
  <c r="BM70" i="4"/>
  <c r="BQ70" i="4"/>
  <c r="BU70" i="4"/>
  <c r="BY70" i="4"/>
  <c r="CC70" i="4"/>
  <c r="CG70" i="4"/>
  <c r="CK70" i="4"/>
  <c r="CO70" i="4"/>
  <c r="CS70" i="4"/>
  <c r="CW70" i="4"/>
  <c r="DA70" i="4"/>
  <c r="DE70" i="4"/>
  <c r="DI70" i="4"/>
  <c r="DM70" i="4"/>
  <c r="DQ70" i="4"/>
  <c r="DU70" i="4"/>
  <c r="DY70" i="4"/>
  <c r="EC70" i="4"/>
  <c r="EG70" i="4"/>
  <c r="EK70" i="4"/>
  <c r="EO70" i="4"/>
  <c r="ES70" i="4"/>
  <c r="EW70" i="4"/>
  <c r="FA70" i="4"/>
  <c r="FE70" i="4"/>
  <c r="FI70" i="4"/>
  <c r="FM70" i="4"/>
  <c r="FQ70" i="4"/>
  <c r="FU70" i="4"/>
  <c r="FY70" i="4"/>
  <c r="GC70" i="4"/>
  <c r="GG70" i="4"/>
  <c r="GK70" i="4"/>
  <c r="GO70" i="4"/>
  <c r="GS70" i="4"/>
  <c r="GW70" i="4"/>
  <c r="HA70" i="4"/>
  <c r="HE70" i="4"/>
  <c r="HI70" i="4"/>
  <c r="HM70" i="4"/>
  <c r="HQ70" i="4"/>
  <c r="HU70" i="4"/>
  <c r="HY70" i="4"/>
  <c r="IC70" i="4"/>
  <c r="IG70" i="4"/>
  <c r="IK70" i="4"/>
  <c r="IO70" i="4"/>
  <c r="IS70" i="4"/>
  <c r="IW70" i="4"/>
  <c r="JA70" i="4"/>
  <c r="JE70" i="4"/>
  <c r="JI70" i="4"/>
  <c r="N70" i="4"/>
  <c r="R70" i="4"/>
  <c r="V70" i="4"/>
  <c r="Z70" i="4"/>
  <c r="AD70" i="4"/>
  <c r="AH70" i="4"/>
  <c r="AL70" i="4"/>
  <c r="AP70" i="4"/>
  <c r="AT70" i="4"/>
  <c r="AX70" i="4"/>
  <c r="BB70" i="4"/>
  <c r="BF70" i="4"/>
  <c r="BJ70" i="4"/>
  <c r="BN70" i="4"/>
  <c r="BR70" i="4"/>
  <c r="BV70" i="4"/>
  <c r="BZ70" i="4"/>
  <c r="CD70" i="4"/>
  <c r="CH70" i="4"/>
  <c r="CL70" i="4"/>
  <c r="CP70" i="4"/>
  <c r="CT70" i="4"/>
  <c r="CX70" i="4"/>
  <c r="DB70" i="4"/>
  <c r="DF70" i="4"/>
  <c r="DJ70" i="4"/>
  <c r="DN70" i="4"/>
  <c r="DR70" i="4"/>
  <c r="DV70" i="4"/>
  <c r="DZ70" i="4"/>
  <c r="ED70" i="4"/>
  <c r="EH70" i="4"/>
  <c r="EL70" i="4"/>
  <c r="EP70" i="4"/>
  <c r="ET70" i="4"/>
  <c r="EX70" i="4"/>
  <c r="FB70" i="4"/>
  <c r="FF70" i="4"/>
  <c r="FJ70" i="4"/>
  <c r="FN70" i="4"/>
  <c r="FR70" i="4"/>
  <c r="FV70" i="4"/>
  <c r="FZ70" i="4"/>
  <c r="GD70" i="4"/>
  <c r="GH70" i="4"/>
  <c r="GL70" i="4"/>
  <c r="GP70" i="4"/>
  <c r="GT70" i="4"/>
  <c r="GX70" i="4"/>
  <c r="HB70" i="4"/>
  <c r="HF70" i="4"/>
  <c r="HJ70" i="4"/>
  <c r="HN70" i="4"/>
  <c r="HR70" i="4"/>
  <c r="HV70" i="4"/>
  <c r="HZ70" i="4"/>
  <c r="ID70" i="4"/>
  <c r="IH70" i="4"/>
  <c r="IL70" i="4"/>
  <c r="IP70" i="4"/>
  <c r="IT70" i="4"/>
  <c r="IX70" i="4"/>
  <c r="JB70" i="4"/>
  <c r="JF70" i="4"/>
  <c r="JJ70" i="4"/>
  <c r="P61" i="4"/>
  <c r="T61" i="4"/>
  <c r="X61" i="4"/>
  <c r="AB61" i="4"/>
  <c r="AF61" i="4"/>
  <c r="AJ61" i="4"/>
  <c r="AN61" i="4"/>
  <c r="AR61" i="4"/>
  <c r="AV61" i="4"/>
  <c r="AZ61" i="4"/>
  <c r="BD61" i="4"/>
  <c r="BH61" i="4"/>
  <c r="BL61" i="4"/>
  <c r="BP61" i="4"/>
  <c r="BT61" i="4"/>
  <c r="BX61" i="4"/>
  <c r="CB61" i="4"/>
  <c r="CF61" i="4"/>
  <c r="CJ61" i="4"/>
  <c r="CN61" i="4"/>
  <c r="CR61" i="4"/>
  <c r="CV61" i="4"/>
  <c r="CZ61" i="4"/>
  <c r="DD61" i="4"/>
  <c r="DH61" i="4"/>
  <c r="DL61" i="4"/>
  <c r="DP61" i="4"/>
  <c r="DT61" i="4"/>
  <c r="DX61" i="4"/>
  <c r="EB61" i="4"/>
  <c r="EF61" i="4"/>
  <c r="EJ61" i="4"/>
  <c r="EN61" i="4"/>
  <c r="ER61" i="4"/>
  <c r="EV61" i="4"/>
  <c r="EZ61" i="4"/>
  <c r="FD61" i="4"/>
  <c r="FH61" i="4"/>
  <c r="FL61" i="4"/>
  <c r="FP61" i="4"/>
  <c r="FT61" i="4"/>
  <c r="FX61" i="4"/>
  <c r="GB61" i="4"/>
  <c r="GF61" i="4"/>
  <c r="GJ61" i="4"/>
  <c r="GN61" i="4"/>
  <c r="GR61" i="4"/>
  <c r="GV61" i="4"/>
  <c r="GZ61" i="4"/>
  <c r="HD61" i="4"/>
  <c r="HH61" i="4"/>
  <c r="HL61" i="4"/>
  <c r="HP61" i="4"/>
  <c r="HT61" i="4"/>
  <c r="HX61" i="4"/>
  <c r="IB61" i="4"/>
  <c r="IF61" i="4"/>
  <c r="IJ61" i="4"/>
  <c r="IN61" i="4"/>
  <c r="IR61" i="4"/>
  <c r="IV61" i="4"/>
  <c r="IZ61" i="4"/>
  <c r="JD61" i="4"/>
  <c r="JH61" i="4"/>
  <c r="JL61" i="4"/>
  <c r="M61" i="4"/>
  <c r="Q61" i="4"/>
  <c r="U61" i="4"/>
  <c r="Y61" i="4"/>
  <c r="AC61" i="4"/>
  <c r="AG61" i="4"/>
  <c r="AK61" i="4"/>
  <c r="AO61" i="4"/>
  <c r="AS61" i="4"/>
  <c r="AW61" i="4"/>
  <c r="BA61" i="4"/>
  <c r="BE61" i="4"/>
  <c r="BI61" i="4"/>
  <c r="BM61" i="4"/>
  <c r="BQ61" i="4"/>
  <c r="BU61" i="4"/>
  <c r="BY61" i="4"/>
  <c r="CC61" i="4"/>
  <c r="CG61" i="4"/>
  <c r="CK61" i="4"/>
  <c r="CO61" i="4"/>
  <c r="CS61" i="4"/>
  <c r="CW61" i="4"/>
  <c r="DA61" i="4"/>
  <c r="DE61" i="4"/>
  <c r="DI61" i="4"/>
  <c r="DM61" i="4"/>
  <c r="DQ61" i="4"/>
  <c r="DU61" i="4"/>
  <c r="DY61" i="4"/>
  <c r="EC61" i="4"/>
  <c r="EG61" i="4"/>
  <c r="EK61" i="4"/>
  <c r="EO61" i="4"/>
  <c r="ES61" i="4"/>
  <c r="EW61" i="4"/>
  <c r="FA61" i="4"/>
  <c r="FE61" i="4"/>
  <c r="FI61" i="4"/>
  <c r="FM61" i="4"/>
  <c r="FQ61" i="4"/>
  <c r="FU61" i="4"/>
  <c r="FY61" i="4"/>
  <c r="GC61" i="4"/>
  <c r="GG61" i="4"/>
  <c r="GK61" i="4"/>
  <c r="GO61" i="4"/>
  <c r="GS61" i="4"/>
  <c r="GW61" i="4"/>
  <c r="HA61" i="4"/>
  <c r="HE61" i="4"/>
  <c r="HI61" i="4"/>
  <c r="HM61" i="4"/>
  <c r="HQ61" i="4"/>
  <c r="HU61" i="4"/>
  <c r="HY61" i="4"/>
  <c r="IC61" i="4"/>
  <c r="IG61" i="4"/>
  <c r="IK61" i="4"/>
  <c r="IO61" i="4"/>
  <c r="IS61" i="4"/>
  <c r="IW61" i="4"/>
  <c r="JA61" i="4"/>
  <c r="JE61" i="4"/>
  <c r="JI61" i="4"/>
  <c r="N61" i="4"/>
  <c r="R61" i="4"/>
  <c r="V61" i="4"/>
  <c r="Z61" i="4"/>
  <c r="AD61" i="4"/>
  <c r="AH61" i="4"/>
  <c r="AL61" i="4"/>
  <c r="AP61" i="4"/>
  <c r="AT61" i="4"/>
  <c r="AX61" i="4"/>
  <c r="BB61" i="4"/>
  <c r="BF61" i="4"/>
  <c r="BJ61" i="4"/>
  <c r="BN61" i="4"/>
  <c r="BR61" i="4"/>
  <c r="BV61" i="4"/>
  <c r="BZ61" i="4"/>
  <c r="CD61" i="4"/>
  <c r="CH61" i="4"/>
  <c r="CL61" i="4"/>
  <c r="CP61" i="4"/>
  <c r="CT61" i="4"/>
  <c r="CX61" i="4"/>
  <c r="DB61" i="4"/>
  <c r="DF61" i="4"/>
  <c r="DJ61" i="4"/>
  <c r="DN61" i="4"/>
  <c r="DR61" i="4"/>
  <c r="DV61" i="4"/>
  <c r="DZ61" i="4"/>
  <c r="ED61" i="4"/>
  <c r="EH61" i="4"/>
  <c r="EL61" i="4"/>
  <c r="EP61" i="4"/>
  <c r="ET61" i="4"/>
  <c r="EX61" i="4"/>
  <c r="FB61" i="4"/>
  <c r="FF61" i="4"/>
  <c r="FJ61" i="4"/>
  <c r="FN61" i="4"/>
  <c r="FR61" i="4"/>
  <c r="FV61" i="4"/>
  <c r="FZ61" i="4"/>
  <c r="GD61" i="4"/>
  <c r="GH61" i="4"/>
  <c r="GL61" i="4"/>
  <c r="GP61" i="4"/>
  <c r="GT61" i="4"/>
  <c r="GX61" i="4"/>
  <c r="HB61" i="4"/>
  <c r="HF61" i="4"/>
  <c r="HJ61" i="4"/>
  <c r="HN61" i="4"/>
  <c r="HR61" i="4"/>
  <c r="HV61" i="4"/>
  <c r="HZ61" i="4"/>
  <c r="ID61" i="4"/>
  <c r="IH61" i="4"/>
  <c r="IL61" i="4"/>
  <c r="IP61" i="4"/>
  <c r="IT61" i="4"/>
  <c r="IX61" i="4"/>
  <c r="JB61" i="4"/>
  <c r="JF61" i="4"/>
  <c r="JJ61" i="4"/>
  <c r="O61" i="4"/>
  <c r="S61" i="4"/>
  <c r="W61" i="4"/>
  <c r="AA61" i="4"/>
  <c r="AE61" i="4"/>
  <c r="AI61" i="4"/>
  <c r="AM61" i="4"/>
  <c r="AQ61" i="4"/>
  <c r="AU61" i="4"/>
  <c r="AY61" i="4"/>
  <c r="BC61" i="4"/>
  <c r="BG61" i="4"/>
  <c r="BK61" i="4"/>
  <c r="BO61" i="4"/>
  <c r="BS61" i="4"/>
  <c r="BW61" i="4"/>
  <c r="CA61" i="4"/>
  <c r="CE61" i="4"/>
  <c r="CI61" i="4"/>
  <c r="CM61" i="4"/>
  <c r="CQ61" i="4"/>
  <c r="CU61" i="4"/>
  <c r="CY61" i="4"/>
  <c r="DC61" i="4"/>
  <c r="DG61" i="4"/>
  <c r="DK61" i="4"/>
  <c r="DO61" i="4"/>
  <c r="DS61" i="4"/>
  <c r="DW61" i="4"/>
  <c r="EA61" i="4"/>
  <c r="EE61" i="4"/>
  <c r="EI61" i="4"/>
  <c r="EM61" i="4"/>
  <c r="EQ61" i="4"/>
  <c r="EU61" i="4"/>
  <c r="EY61" i="4"/>
  <c r="FC61" i="4"/>
  <c r="FG61" i="4"/>
  <c r="FK61" i="4"/>
  <c r="FO61" i="4"/>
  <c r="FS61" i="4"/>
  <c r="FW61" i="4"/>
  <c r="GA61" i="4"/>
  <c r="GE61" i="4"/>
  <c r="GI61" i="4"/>
  <c r="GM61" i="4"/>
  <c r="GQ61" i="4"/>
  <c r="GU61" i="4"/>
  <c r="GY61" i="4"/>
  <c r="HC61" i="4"/>
  <c r="HG61" i="4"/>
  <c r="HK61" i="4"/>
  <c r="HO61" i="4"/>
  <c r="HS61" i="4"/>
  <c r="HW61" i="4"/>
  <c r="IA61" i="4"/>
  <c r="IE61" i="4"/>
  <c r="II61" i="4"/>
  <c r="IM61" i="4"/>
  <c r="IQ61" i="4"/>
  <c r="IU61" i="4"/>
  <c r="IY61" i="4"/>
  <c r="JC61" i="4"/>
  <c r="JG61" i="4"/>
  <c r="JK61" i="4"/>
  <c r="O108" i="4"/>
  <c r="S108" i="4"/>
  <c r="W108" i="4"/>
  <c r="AA108" i="4"/>
  <c r="AE108" i="4"/>
  <c r="AI108" i="4"/>
  <c r="AM108" i="4"/>
  <c r="AQ108" i="4"/>
  <c r="AU108" i="4"/>
  <c r="AY108" i="4"/>
  <c r="BC108" i="4"/>
  <c r="BG108" i="4"/>
  <c r="BK108" i="4"/>
  <c r="BO108" i="4"/>
  <c r="BS108" i="4"/>
  <c r="BW108" i="4"/>
  <c r="CA108" i="4"/>
  <c r="CE108" i="4"/>
  <c r="CI108" i="4"/>
  <c r="CM108" i="4"/>
  <c r="CQ108" i="4"/>
  <c r="CU108" i="4"/>
  <c r="CY108" i="4"/>
  <c r="DC108" i="4"/>
  <c r="DG108" i="4"/>
  <c r="DK108" i="4"/>
  <c r="DO108" i="4"/>
  <c r="DS108" i="4"/>
  <c r="DW108" i="4"/>
  <c r="EA108" i="4"/>
  <c r="EE108" i="4"/>
  <c r="EI108" i="4"/>
  <c r="EM108" i="4"/>
  <c r="EQ108" i="4"/>
  <c r="EU108" i="4"/>
  <c r="EY108" i="4"/>
  <c r="FC108" i="4"/>
  <c r="FG108" i="4"/>
  <c r="FK108" i="4"/>
  <c r="FO108" i="4"/>
  <c r="FS108" i="4"/>
  <c r="FW108" i="4"/>
  <c r="GA108" i="4"/>
  <c r="GE108" i="4"/>
  <c r="GI108" i="4"/>
  <c r="GM108" i="4"/>
  <c r="GQ108" i="4"/>
  <c r="GU108" i="4"/>
  <c r="GY108" i="4"/>
  <c r="HC108" i="4"/>
  <c r="HG108" i="4"/>
  <c r="HK108" i="4"/>
  <c r="HO108" i="4"/>
  <c r="HS108" i="4"/>
  <c r="HW108" i="4"/>
  <c r="IA108" i="4"/>
  <c r="IE108" i="4"/>
  <c r="II108" i="4"/>
  <c r="IM108" i="4"/>
  <c r="IQ108" i="4"/>
  <c r="IU108" i="4"/>
  <c r="IY108" i="4"/>
  <c r="JC108" i="4"/>
  <c r="JG108" i="4"/>
  <c r="JK108" i="4"/>
  <c r="P108" i="4"/>
  <c r="T108" i="4"/>
  <c r="X108" i="4"/>
  <c r="AB108" i="4"/>
  <c r="AF108" i="4"/>
  <c r="AJ108" i="4"/>
  <c r="AN108" i="4"/>
  <c r="AR108" i="4"/>
  <c r="AV108" i="4"/>
  <c r="AZ108" i="4"/>
  <c r="BD108" i="4"/>
  <c r="BH108" i="4"/>
  <c r="BL108" i="4"/>
  <c r="BP108" i="4"/>
  <c r="BT108" i="4"/>
  <c r="BX108" i="4"/>
  <c r="CB108" i="4"/>
  <c r="CF108" i="4"/>
  <c r="CJ108" i="4"/>
  <c r="CN108" i="4"/>
  <c r="CR108" i="4"/>
  <c r="CV108" i="4"/>
  <c r="CZ108" i="4"/>
  <c r="DD108" i="4"/>
  <c r="DH108" i="4"/>
  <c r="DL108" i="4"/>
  <c r="DP108" i="4"/>
  <c r="DT108" i="4"/>
  <c r="DX108" i="4"/>
  <c r="EB108" i="4"/>
  <c r="EF108" i="4"/>
  <c r="EJ108" i="4"/>
  <c r="EN108" i="4"/>
  <c r="ER108" i="4"/>
  <c r="EV108" i="4"/>
  <c r="EZ108" i="4"/>
  <c r="FD108" i="4"/>
  <c r="FH108" i="4"/>
  <c r="FL108" i="4"/>
  <c r="FP108" i="4"/>
  <c r="FT108" i="4"/>
  <c r="FX108" i="4"/>
  <c r="GB108" i="4"/>
  <c r="GF108" i="4"/>
  <c r="GJ108" i="4"/>
  <c r="GN108" i="4"/>
  <c r="GR108" i="4"/>
  <c r="GV108" i="4"/>
  <c r="GZ108" i="4"/>
  <c r="HD108" i="4"/>
  <c r="HH108" i="4"/>
  <c r="HL108" i="4"/>
  <c r="HP108" i="4"/>
  <c r="HT108" i="4"/>
  <c r="HX108" i="4"/>
  <c r="IB108" i="4"/>
  <c r="IF108" i="4"/>
  <c r="IJ108" i="4"/>
  <c r="IN108" i="4"/>
  <c r="IR108" i="4"/>
  <c r="IV108" i="4"/>
  <c r="IZ108" i="4"/>
  <c r="JD108" i="4"/>
  <c r="JH108" i="4"/>
  <c r="JL108" i="4"/>
  <c r="M108" i="4"/>
  <c r="Q108" i="4"/>
  <c r="U108" i="4"/>
  <c r="Y108" i="4"/>
  <c r="AC108" i="4"/>
  <c r="AG108" i="4"/>
  <c r="AK108" i="4"/>
  <c r="AO108" i="4"/>
  <c r="AS108" i="4"/>
  <c r="AW108" i="4"/>
  <c r="BA108" i="4"/>
  <c r="BE108" i="4"/>
  <c r="BI108" i="4"/>
  <c r="BM108" i="4"/>
  <c r="BQ108" i="4"/>
  <c r="BU108" i="4"/>
  <c r="BY108" i="4"/>
  <c r="CC108" i="4"/>
  <c r="CG108" i="4"/>
  <c r="CK108" i="4"/>
  <c r="CO108" i="4"/>
  <c r="CS108" i="4"/>
  <c r="CW108" i="4"/>
  <c r="DA108" i="4"/>
  <c r="DE108" i="4"/>
  <c r="DI108" i="4"/>
  <c r="DM108" i="4"/>
  <c r="DQ108" i="4"/>
  <c r="DU108" i="4"/>
  <c r="DY108" i="4"/>
  <c r="EC108" i="4"/>
  <c r="EG108" i="4"/>
  <c r="EK108" i="4"/>
  <c r="EO108" i="4"/>
  <c r="ES108" i="4"/>
  <c r="EW108" i="4"/>
  <c r="FA108" i="4"/>
  <c r="FE108" i="4"/>
  <c r="FI108" i="4"/>
  <c r="FM108" i="4"/>
  <c r="FQ108" i="4"/>
  <c r="FU108" i="4"/>
  <c r="FY108" i="4"/>
  <c r="GC108" i="4"/>
  <c r="GG108" i="4"/>
  <c r="GK108" i="4"/>
  <c r="GO108" i="4"/>
  <c r="GS108" i="4"/>
  <c r="GW108" i="4"/>
  <c r="HA108" i="4"/>
  <c r="HE108" i="4"/>
  <c r="HI108" i="4"/>
  <c r="HM108" i="4"/>
  <c r="HQ108" i="4"/>
  <c r="HU108" i="4"/>
  <c r="HY108" i="4"/>
  <c r="IC108" i="4"/>
  <c r="IG108" i="4"/>
  <c r="IK108" i="4"/>
  <c r="IO108" i="4"/>
  <c r="IS108" i="4"/>
  <c r="IW108" i="4"/>
  <c r="JA108" i="4"/>
  <c r="JE108" i="4"/>
  <c r="JI108" i="4"/>
  <c r="N108" i="4"/>
  <c r="R108" i="4"/>
  <c r="V108" i="4"/>
  <c r="Z108" i="4"/>
  <c r="AD108" i="4"/>
  <c r="AH108" i="4"/>
  <c r="AL108" i="4"/>
  <c r="AP108" i="4"/>
  <c r="AT108" i="4"/>
  <c r="AX108" i="4"/>
  <c r="BB108" i="4"/>
  <c r="BF108" i="4"/>
  <c r="BJ108" i="4"/>
  <c r="BN108" i="4"/>
  <c r="BR108" i="4"/>
  <c r="BV108" i="4"/>
  <c r="BZ108" i="4"/>
  <c r="CD108" i="4"/>
  <c r="CH108" i="4"/>
  <c r="CL108" i="4"/>
  <c r="CP108" i="4"/>
  <c r="CT108" i="4"/>
  <c r="CX108" i="4"/>
  <c r="DB108" i="4"/>
  <c r="DF108" i="4"/>
  <c r="DJ108" i="4"/>
  <c r="DN108" i="4"/>
  <c r="DR108" i="4"/>
  <c r="DV108" i="4"/>
  <c r="DZ108" i="4"/>
  <c r="ED108" i="4"/>
  <c r="EH108" i="4"/>
  <c r="EL108" i="4"/>
  <c r="EP108" i="4"/>
  <c r="ET108" i="4"/>
  <c r="EX108" i="4"/>
  <c r="FB108" i="4"/>
  <c r="FF108" i="4"/>
  <c r="FJ108" i="4"/>
  <c r="FN108" i="4"/>
  <c r="FR108" i="4"/>
  <c r="FV108" i="4"/>
  <c r="FZ108" i="4"/>
  <c r="GD108" i="4"/>
  <c r="GH108" i="4"/>
  <c r="GL108" i="4"/>
  <c r="GP108" i="4"/>
  <c r="GT108" i="4"/>
  <c r="GX108" i="4"/>
  <c r="HB108" i="4"/>
  <c r="HF108" i="4"/>
  <c r="HJ108" i="4"/>
  <c r="HN108" i="4"/>
  <c r="HR108" i="4"/>
  <c r="HV108" i="4"/>
  <c r="HZ108" i="4"/>
  <c r="ID108" i="4"/>
  <c r="IH108" i="4"/>
  <c r="IL108" i="4"/>
  <c r="IP108" i="4"/>
  <c r="IT108" i="4"/>
  <c r="IX108" i="4"/>
  <c r="JB108" i="4"/>
  <c r="JF108" i="4"/>
  <c r="JJ108" i="4"/>
  <c r="P94" i="4"/>
  <c r="T94" i="4"/>
  <c r="X94" i="4"/>
  <c r="AB94" i="4"/>
  <c r="AF94" i="4"/>
  <c r="AJ94" i="4"/>
  <c r="AN94" i="4"/>
  <c r="AR94" i="4"/>
  <c r="AV94" i="4"/>
  <c r="AZ94" i="4"/>
  <c r="BD94" i="4"/>
  <c r="BH94" i="4"/>
  <c r="BL94" i="4"/>
  <c r="BP94" i="4"/>
  <c r="BT94" i="4"/>
  <c r="BX94" i="4"/>
  <c r="CB94" i="4"/>
  <c r="CF94" i="4"/>
  <c r="CJ94" i="4"/>
  <c r="CN94" i="4"/>
  <c r="CR94" i="4"/>
  <c r="CV94" i="4"/>
  <c r="CZ94" i="4"/>
  <c r="DD94" i="4"/>
  <c r="DH94" i="4"/>
  <c r="DL94" i="4"/>
  <c r="DP94" i="4"/>
  <c r="DT94" i="4"/>
  <c r="DX94" i="4"/>
  <c r="EB94" i="4"/>
  <c r="EF94" i="4"/>
  <c r="EJ94" i="4"/>
  <c r="EN94" i="4"/>
  <c r="ER94" i="4"/>
  <c r="EV94" i="4"/>
  <c r="EZ94" i="4"/>
  <c r="FD94" i="4"/>
  <c r="FH94" i="4"/>
  <c r="FL94" i="4"/>
  <c r="FP94" i="4"/>
  <c r="FT94" i="4"/>
  <c r="FX94" i="4"/>
  <c r="GB94" i="4"/>
  <c r="GF94" i="4"/>
  <c r="GJ94" i="4"/>
  <c r="GN94" i="4"/>
  <c r="GR94" i="4"/>
  <c r="GV94" i="4"/>
  <c r="GZ94" i="4"/>
  <c r="HD94" i="4"/>
  <c r="HH94" i="4"/>
  <c r="HL94" i="4"/>
  <c r="HP94" i="4"/>
  <c r="HT94" i="4"/>
  <c r="HX94" i="4"/>
  <c r="IB94" i="4"/>
  <c r="IF94" i="4"/>
  <c r="IJ94" i="4"/>
  <c r="IN94" i="4"/>
  <c r="IR94" i="4"/>
  <c r="IV94" i="4"/>
  <c r="IZ94" i="4"/>
  <c r="JD94" i="4"/>
  <c r="JH94" i="4"/>
  <c r="JL94" i="4"/>
  <c r="M94" i="4"/>
  <c r="Q94" i="4"/>
  <c r="U94" i="4"/>
  <c r="Y94" i="4"/>
  <c r="AC94" i="4"/>
  <c r="AG94" i="4"/>
  <c r="AK94" i="4"/>
  <c r="AO94" i="4"/>
  <c r="AS94" i="4"/>
  <c r="AW94" i="4"/>
  <c r="BA94" i="4"/>
  <c r="BE94" i="4"/>
  <c r="BI94" i="4"/>
  <c r="BM94" i="4"/>
  <c r="BQ94" i="4"/>
  <c r="BU94" i="4"/>
  <c r="BY94" i="4"/>
  <c r="CC94" i="4"/>
  <c r="CG94" i="4"/>
  <c r="CK94" i="4"/>
  <c r="CO94" i="4"/>
  <c r="CS94" i="4"/>
  <c r="CW94" i="4"/>
  <c r="DA94" i="4"/>
  <c r="DE94" i="4"/>
  <c r="DI94" i="4"/>
  <c r="DM94" i="4"/>
  <c r="DQ94" i="4"/>
  <c r="DU94" i="4"/>
  <c r="DY94" i="4"/>
  <c r="EC94" i="4"/>
  <c r="EG94" i="4"/>
  <c r="EK94" i="4"/>
  <c r="EO94" i="4"/>
  <c r="ES94" i="4"/>
  <c r="EW94" i="4"/>
  <c r="FA94" i="4"/>
  <c r="FE94" i="4"/>
  <c r="FI94" i="4"/>
  <c r="FM94" i="4"/>
  <c r="FQ94" i="4"/>
  <c r="FU94" i="4"/>
  <c r="FY94" i="4"/>
  <c r="GC94" i="4"/>
  <c r="GG94" i="4"/>
  <c r="GK94" i="4"/>
  <c r="GO94" i="4"/>
  <c r="GS94" i="4"/>
  <c r="GW94" i="4"/>
  <c r="HA94" i="4"/>
  <c r="HE94" i="4"/>
  <c r="HI94" i="4"/>
  <c r="HM94" i="4"/>
  <c r="HQ94" i="4"/>
  <c r="HU94" i="4"/>
  <c r="HY94" i="4"/>
  <c r="IC94" i="4"/>
  <c r="IG94" i="4"/>
  <c r="IK94" i="4"/>
  <c r="IO94" i="4"/>
  <c r="IS94" i="4"/>
  <c r="IW94" i="4"/>
  <c r="JA94" i="4"/>
  <c r="JE94" i="4"/>
  <c r="JI94" i="4"/>
  <c r="N94" i="4"/>
  <c r="R94" i="4"/>
  <c r="V94" i="4"/>
  <c r="Z94" i="4"/>
  <c r="AD94" i="4"/>
  <c r="AH94" i="4"/>
  <c r="AL94" i="4"/>
  <c r="AP94" i="4"/>
  <c r="AT94" i="4"/>
  <c r="AX94" i="4"/>
  <c r="BB94" i="4"/>
  <c r="BF94" i="4"/>
  <c r="BJ94" i="4"/>
  <c r="BN94" i="4"/>
  <c r="BR94" i="4"/>
  <c r="BV94" i="4"/>
  <c r="BZ94" i="4"/>
  <c r="CD94" i="4"/>
  <c r="CH94" i="4"/>
  <c r="CL94" i="4"/>
  <c r="CP94" i="4"/>
  <c r="CT94" i="4"/>
  <c r="CX94" i="4"/>
  <c r="DB94" i="4"/>
  <c r="DF94" i="4"/>
  <c r="DJ94" i="4"/>
  <c r="DN94" i="4"/>
  <c r="DR94" i="4"/>
  <c r="DV94" i="4"/>
  <c r="DZ94" i="4"/>
  <c r="ED94" i="4"/>
  <c r="EH94" i="4"/>
  <c r="EL94" i="4"/>
  <c r="EP94" i="4"/>
  <c r="ET94" i="4"/>
  <c r="EX94" i="4"/>
  <c r="FB94" i="4"/>
  <c r="FF94" i="4"/>
  <c r="FJ94" i="4"/>
  <c r="FN94" i="4"/>
  <c r="FR94" i="4"/>
  <c r="FV94" i="4"/>
  <c r="FZ94" i="4"/>
  <c r="GD94" i="4"/>
  <c r="GH94" i="4"/>
  <c r="GL94" i="4"/>
  <c r="GP94" i="4"/>
  <c r="GT94" i="4"/>
  <c r="GX94" i="4"/>
  <c r="HB94" i="4"/>
  <c r="HF94" i="4"/>
  <c r="HJ94" i="4"/>
  <c r="HN94" i="4"/>
  <c r="HR94" i="4"/>
  <c r="HV94" i="4"/>
  <c r="HZ94" i="4"/>
  <c r="ID94" i="4"/>
  <c r="IH94" i="4"/>
  <c r="IL94" i="4"/>
  <c r="IP94" i="4"/>
  <c r="IT94" i="4"/>
  <c r="IX94" i="4"/>
  <c r="JB94" i="4"/>
  <c r="JF94" i="4"/>
  <c r="JJ94" i="4"/>
  <c r="O94" i="4"/>
  <c r="S94" i="4"/>
  <c r="W94" i="4"/>
  <c r="AA94" i="4"/>
  <c r="AE94" i="4"/>
  <c r="AI94" i="4"/>
  <c r="AM94" i="4"/>
  <c r="AQ94" i="4"/>
  <c r="AU94" i="4"/>
  <c r="AY94" i="4"/>
  <c r="BC94" i="4"/>
  <c r="BG94" i="4"/>
  <c r="BK94" i="4"/>
  <c r="BO94" i="4"/>
  <c r="BS94" i="4"/>
  <c r="BW94" i="4"/>
  <c r="CA94" i="4"/>
  <c r="CE94" i="4"/>
  <c r="CI94" i="4"/>
  <c r="CM94" i="4"/>
  <c r="CQ94" i="4"/>
  <c r="CU94" i="4"/>
  <c r="CY94" i="4"/>
  <c r="DC94" i="4"/>
  <c r="DG94" i="4"/>
  <c r="DK94" i="4"/>
  <c r="DO94" i="4"/>
  <c r="DS94" i="4"/>
  <c r="DW94" i="4"/>
  <c r="EA94" i="4"/>
  <c r="EE94" i="4"/>
  <c r="EI94" i="4"/>
  <c r="EM94" i="4"/>
  <c r="EQ94" i="4"/>
  <c r="EU94" i="4"/>
  <c r="EY94" i="4"/>
  <c r="FC94" i="4"/>
  <c r="FG94" i="4"/>
  <c r="FK94" i="4"/>
  <c r="FO94" i="4"/>
  <c r="FS94" i="4"/>
  <c r="FW94" i="4"/>
  <c r="GA94" i="4"/>
  <c r="GE94" i="4"/>
  <c r="GI94" i="4"/>
  <c r="GM94" i="4"/>
  <c r="GQ94" i="4"/>
  <c r="GU94" i="4"/>
  <c r="GY94" i="4"/>
  <c r="HC94" i="4"/>
  <c r="HG94" i="4"/>
  <c r="HK94" i="4"/>
  <c r="HO94" i="4"/>
  <c r="HS94" i="4"/>
  <c r="HW94" i="4"/>
  <c r="IA94" i="4"/>
  <c r="IE94" i="4"/>
  <c r="II94" i="4"/>
  <c r="IM94" i="4"/>
  <c r="IQ94" i="4"/>
  <c r="IU94" i="4"/>
  <c r="IY94" i="4"/>
  <c r="JC94" i="4"/>
  <c r="JG94" i="4"/>
  <c r="JK94" i="4"/>
  <c r="P102" i="4"/>
  <c r="T102" i="4"/>
  <c r="X102" i="4"/>
  <c r="AB102" i="4"/>
  <c r="AF102" i="4"/>
  <c r="AJ102" i="4"/>
  <c r="AN102" i="4"/>
  <c r="AR102" i="4"/>
  <c r="AV102" i="4"/>
  <c r="AZ102" i="4"/>
  <c r="BD102" i="4"/>
  <c r="BH102" i="4"/>
  <c r="BL102" i="4"/>
  <c r="BP102" i="4"/>
  <c r="BT102" i="4"/>
  <c r="BX102" i="4"/>
  <c r="CB102" i="4"/>
  <c r="CF102" i="4"/>
  <c r="CJ102" i="4"/>
  <c r="CN102" i="4"/>
  <c r="CR102" i="4"/>
  <c r="CV102" i="4"/>
  <c r="CZ102" i="4"/>
  <c r="DD102" i="4"/>
  <c r="DH102" i="4"/>
  <c r="DL102" i="4"/>
  <c r="DP102" i="4"/>
  <c r="DT102" i="4"/>
  <c r="DX102" i="4"/>
  <c r="EB102" i="4"/>
  <c r="EF102" i="4"/>
  <c r="EJ102" i="4"/>
  <c r="EN102" i="4"/>
  <c r="ER102" i="4"/>
  <c r="EV102" i="4"/>
  <c r="EZ102" i="4"/>
  <c r="FD102" i="4"/>
  <c r="FH102" i="4"/>
  <c r="FL102" i="4"/>
  <c r="FP102" i="4"/>
  <c r="FT102" i="4"/>
  <c r="FX102" i="4"/>
  <c r="GB102" i="4"/>
  <c r="GF102" i="4"/>
  <c r="GJ102" i="4"/>
  <c r="GN102" i="4"/>
  <c r="GR102" i="4"/>
  <c r="GV102" i="4"/>
  <c r="GZ102" i="4"/>
  <c r="HD102" i="4"/>
  <c r="HH102" i="4"/>
  <c r="HL102" i="4"/>
  <c r="HP102" i="4"/>
  <c r="HT102" i="4"/>
  <c r="HX102" i="4"/>
  <c r="IB102" i="4"/>
  <c r="IF102" i="4"/>
  <c r="IJ102" i="4"/>
  <c r="IN102" i="4"/>
  <c r="IR102" i="4"/>
  <c r="IV102" i="4"/>
  <c r="IZ102" i="4"/>
  <c r="JD102" i="4"/>
  <c r="JH102" i="4"/>
  <c r="JL102" i="4"/>
  <c r="M102" i="4"/>
  <c r="Q102" i="4"/>
  <c r="U102" i="4"/>
  <c r="Y102" i="4"/>
  <c r="AC102" i="4"/>
  <c r="AG102" i="4"/>
  <c r="AK102" i="4"/>
  <c r="AO102" i="4"/>
  <c r="AS102" i="4"/>
  <c r="AW102" i="4"/>
  <c r="BA102" i="4"/>
  <c r="BE102" i="4"/>
  <c r="BI102" i="4"/>
  <c r="BM102" i="4"/>
  <c r="BQ102" i="4"/>
  <c r="BU102" i="4"/>
  <c r="BY102" i="4"/>
  <c r="CC102" i="4"/>
  <c r="CG102" i="4"/>
  <c r="CK102" i="4"/>
  <c r="CO102" i="4"/>
  <c r="CS102" i="4"/>
  <c r="CW102" i="4"/>
  <c r="DA102" i="4"/>
  <c r="DE102" i="4"/>
  <c r="DI102" i="4"/>
  <c r="DM102" i="4"/>
  <c r="DQ102" i="4"/>
  <c r="DU102" i="4"/>
  <c r="DY102" i="4"/>
  <c r="EC102" i="4"/>
  <c r="EG102" i="4"/>
  <c r="EK102" i="4"/>
  <c r="EO102" i="4"/>
  <c r="ES102" i="4"/>
  <c r="EW102" i="4"/>
  <c r="FA102" i="4"/>
  <c r="FE102" i="4"/>
  <c r="FI102" i="4"/>
  <c r="FM102" i="4"/>
  <c r="FQ102" i="4"/>
  <c r="FU102" i="4"/>
  <c r="FY102" i="4"/>
  <c r="GC102" i="4"/>
  <c r="GG102" i="4"/>
  <c r="GK102" i="4"/>
  <c r="GO102" i="4"/>
  <c r="GS102" i="4"/>
  <c r="GW102" i="4"/>
  <c r="HA102" i="4"/>
  <c r="HE102" i="4"/>
  <c r="HI102" i="4"/>
  <c r="HM102" i="4"/>
  <c r="HQ102" i="4"/>
  <c r="HU102" i="4"/>
  <c r="HY102" i="4"/>
  <c r="IC102" i="4"/>
  <c r="IG102" i="4"/>
  <c r="IK102" i="4"/>
  <c r="IO102" i="4"/>
  <c r="IS102" i="4"/>
  <c r="IW102" i="4"/>
  <c r="JA102" i="4"/>
  <c r="JE102" i="4"/>
  <c r="JI102" i="4"/>
  <c r="O102" i="4"/>
  <c r="S102" i="4"/>
  <c r="W102" i="4"/>
  <c r="AA102" i="4"/>
  <c r="AE102" i="4"/>
  <c r="AI102" i="4"/>
  <c r="AM102" i="4"/>
  <c r="AQ102" i="4"/>
  <c r="AU102" i="4"/>
  <c r="AY102" i="4"/>
  <c r="BC102" i="4"/>
  <c r="BG102" i="4"/>
  <c r="BK102" i="4"/>
  <c r="BO102" i="4"/>
  <c r="BS102" i="4"/>
  <c r="BW102" i="4"/>
  <c r="CA102" i="4"/>
  <c r="CE102" i="4"/>
  <c r="CI102" i="4"/>
  <c r="CM102" i="4"/>
  <c r="CQ102" i="4"/>
  <c r="CU102" i="4"/>
  <c r="CY102" i="4"/>
  <c r="DC102" i="4"/>
  <c r="DG102" i="4"/>
  <c r="DK102" i="4"/>
  <c r="DO102" i="4"/>
  <c r="DS102" i="4"/>
  <c r="DW102" i="4"/>
  <c r="EA102" i="4"/>
  <c r="EE102" i="4"/>
  <c r="EI102" i="4"/>
  <c r="EM102" i="4"/>
  <c r="EQ102" i="4"/>
  <c r="EU102" i="4"/>
  <c r="EY102" i="4"/>
  <c r="FC102" i="4"/>
  <c r="FG102" i="4"/>
  <c r="FK102" i="4"/>
  <c r="FO102" i="4"/>
  <c r="FS102" i="4"/>
  <c r="FW102" i="4"/>
  <c r="GA102" i="4"/>
  <c r="GE102" i="4"/>
  <c r="GI102" i="4"/>
  <c r="GM102" i="4"/>
  <c r="GQ102" i="4"/>
  <c r="GU102" i="4"/>
  <c r="GY102" i="4"/>
  <c r="HC102" i="4"/>
  <c r="HG102" i="4"/>
  <c r="HK102" i="4"/>
  <c r="HO102" i="4"/>
  <c r="HS102" i="4"/>
  <c r="HW102" i="4"/>
  <c r="IA102" i="4"/>
  <c r="IE102" i="4"/>
  <c r="II102" i="4"/>
  <c r="IM102" i="4"/>
  <c r="IQ102" i="4"/>
  <c r="IU102" i="4"/>
  <c r="IY102" i="4"/>
  <c r="JC102" i="4"/>
  <c r="JG102" i="4"/>
  <c r="JK102" i="4"/>
  <c r="V102" i="4"/>
  <c r="AL102" i="4"/>
  <c r="BB102" i="4"/>
  <c r="BR102" i="4"/>
  <c r="CH102" i="4"/>
  <c r="CX102" i="4"/>
  <c r="DN102" i="4"/>
  <c r="ED102" i="4"/>
  <c r="ET102" i="4"/>
  <c r="FJ102" i="4"/>
  <c r="FZ102" i="4"/>
  <c r="GP102" i="4"/>
  <c r="HF102" i="4"/>
  <c r="HV102" i="4"/>
  <c r="IL102" i="4"/>
  <c r="JB102" i="4"/>
  <c r="Z102" i="4"/>
  <c r="AP102" i="4"/>
  <c r="BF102" i="4"/>
  <c r="BV102" i="4"/>
  <c r="CL102" i="4"/>
  <c r="DB102" i="4"/>
  <c r="DR102" i="4"/>
  <c r="EH102" i="4"/>
  <c r="EX102" i="4"/>
  <c r="FN102" i="4"/>
  <c r="GD102" i="4"/>
  <c r="GT102" i="4"/>
  <c r="HJ102" i="4"/>
  <c r="HZ102" i="4"/>
  <c r="IP102" i="4"/>
  <c r="JF102" i="4"/>
  <c r="N102" i="4"/>
  <c r="AD102" i="4"/>
  <c r="AT102" i="4"/>
  <c r="BJ102" i="4"/>
  <c r="BZ102" i="4"/>
  <c r="CP102" i="4"/>
  <c r="DF102" i="4"/>
  <c r="DV102" i="4"/>
  <c r="EL102" i="4"/>
  <c r="FB102" i="4"/>
  <c r="FR102" i="4"/>
  <c r="GH102" i="4"/>
  <c r="GX102" i="4"/>
  <c r="HN102" i="4"/>
  <c r="ID102" i="4"/>
  <c r="IT102" i="4"/>
  <c r="JJ102" i="4"/>
  <c r="R102" i="4"/>
  <c r="AH102" i="4"/>
  <c r="AX102" i="4"/>
  <c r="BN102" i="4"/>
  <c r="CD102" i="4"/>
  <c r="CT102" i="4"/>
  <c r="DJ102" i="4"/>
  <c r="DZ102" i="4"/>
  <c r="EP102" i="4"/>
  <c r="FF102" i="4"/>
  <c r="FV102" i="4"/>
  <c r="GL102" i="4"/>
  <c r="HB102" i="4"/>
  <c r="HR102" i="4"/>
  <c r="IH102" i="4"/>
  <c r="IX102" i="4"/>
  <c r="P83" i="4"/>
  <c r="T83" i="4"/>
  <c r="X83" i="4"/>
  <c r="AB83" i="4"/>
  <c r="AF83" i="4"/>
  <c r="AJ83" i="4"/>
  <c r="AN83" i="4"/>
  <c r="AR83" i="4"/>
  <c r="AV83" i="4"/>
  <c r="AZ83" i="4"/>
  <c r="BD83" i="4"/>
  <c r="BH83" i="4"/>
  <c r="BL83" i="4"/>
  <c r="BP83" i="4"/>
  <c r="BT83" i="4"/>
  <c r="BX83" i="4"/>
  <c r="CB83" i="4"/>
  <c r="CF83" i="4"/>
  <c r="CJ83" i="4"/>
  <c r="CN83" i="4"/>
  <c r="CR83" i="4"/>
  <c r="CV83" i="4"/>
  <c r="CZ83" i="4"/>
  <c r="DD83" i="4"/>
  <c r="DH83" i="4"/>
  <c r="DL83" i="4"/>
  <c r="DP83" i="4"/>
  <c r="DT83" i="4"/>
  <c r="DX83" i="4"/>
  <c r="EB83" i="4"/>
  <c r="EF83" i="4"/>
  <c r="EJ83" i="4"/>
  <c r="EN83" i="4"/>
  <c r="ER83" i="4"/>
  <c r="EV83" i="4"/>
  <c r="EZ83" i="4"/>
  <c r="FD83" i="4"/>
  <c r="FH83" i="4"/>
  <c r="FL83" i="4"/>
  <c r="FP83" i="4"/>
  <c r="FT83" i="4"/>
  <c r="FX83" i="4"/>
  <c r="GB83" i="4"/>
  <c r="GF83" i="4"/>
  <c r="GJ83" i="4"/>
  <c r="GN83" i="4"/>
  <c r="GR83" i="4"/>
  <c r="GV83" i="4"/>
  <c r="GZ83" i="4"/>
  <c r="HD83" i="4"/>
  <c r="HH83" i="4"/>
  <c r="HL83" i="4"/>
  <c r="HP83" i="4"/>
  <c r="HT83" i="4"/>
  <c r="HX83" i="4"/>
  <c r="IB83" i="4"/>
  <c r="IF83" i="4"/>
  <c r="IJ83" i="4"/>
  <c r="IN83" i="4"/>
  <c r="IR83" i="4"/>
  <c r="IV83" i="4"/>
  <c r="IZ83" i="4"/>
  <c r="JD83" i="4"/>
  <c r="JH83" i="4"/>
  <c r="JL83" i="4"/>
  <c r="M83" i="4"/>
  <c r="Q83" i="4"/>
  <c r="U83" i="4"/>
  <c r="Y83" i="4"/>
  <c r="AC83" i="4"/>
  <c r="AG83" i="4"/>
  <c r="AK83" i="4"/>
  <c r="AO83" i="4"/>
  <c r="AS83" i="4"/>
  <c r="AW83" i="4"/>
  <c r="BA83" i="4"/>
  <c r="BE83" i="4"/>
  <c r="BI83" i="4"/>
  <c r="BM83" i="4"/>
  <c r="BQ83" i="4"/>
  <c r="BU83" i="4"/>
  <c r="BY83" i="4"/>
  <c r="CC83" i="4"/>
  <c r="CG83" i="4"/>
  <c r="CK83" i="4"/>
  <c r="CO83" i="4"/>
  <c r="CS83" i="4"/>
  <c r="CW83" i="4"/>
  <c r="DA83" i="4"/>
  <c r="DE83" i="4"/>
  <c r="DI83" i="4"/>
  <c r="DM83" i="4"/>
  <c r="DQ83" i="4"/>
  <c r="DU83" i="4"/>
  <c r="DY83" i="4"/>
  <c r="EC83" i="4"/>
  <c r="EG83" i="4"/>
  <c r="EK83" i="4"/>
  <c r="EO83" i="4"/>
  <c r="ES83" i="4"/>
  <c r="EW83" i="4"/>
  <c r="FA83" i="4"/>
  <c r="FE83" i="4"/>
  <c r="FI83" i="4"/>
  <c r="FM83" i="4"/>
  <c r="FQ83" i="4"/>
  <c r="FU83" i="4"/>
  <c r="FY83" i="4"/>
  <c r="GC83" i="4"/>
  <c r="GG83" i="4"/>
  <c r="GK83" i="4"/>
  <c r="GO83" i="4"/>
  <c r="GS83" i="4"/>
  <c r="GW83" i="4"/>
  <c r="HA83" i="4"/>
  <c r="HE83" i="4"/>
  <c r="HI83" i="4"/>
  <c r="HM83" i="4"/>
  <c r="HQ83" i="4"/>
  <c r="HU83" i="4"/>
  <c r="HY83" i="4"/>
  <c r="IC83" i="4"/>
  <c r="IG83" i="4"/>
  <c r="IK83" i="4"/>
  <c r="IO83" i="4"/>
  <c r="IS83" i="4"/>
  <c r="IW83" i="4"/>
  <c r="JA83" i="4"/>
  <c r="JE83" i="4"/>
  <c r="JI83" i="4"/>
  <c r="N83" i="4"/>
  <c r="R83" i="4"/>
  <c r="V83" i="4"/>
  <c r="Z83" i="4"/>
  <c r="AD83" i="4"/>
  <c r="AH83" i="4"/>
  <c r="AL83" i="4"/>
  <c r="AP83" i="4"/>
  <c r="AT83" i="4"/>
  <c r="AX83" i="4"/>
  <c r="BB83" i="4"/>
  <c r="BF83" i="4"/>
  <c r="BJ83" i="4"/>
  <c r="BN83" i="4"/>
  <c r="BR83" i="4"/>
  <c r="BV83" i="4"/>
  <c r="BZ83" i="4"/>
  <c r="CD83" i="4"/>
  <c r="CH83" i="4"/>
  <c r="CL83" i="4"/>
  <c r="CP83" i="4"/>
  <c r="CT83" i="4"/>
  <c r="CX83" i="4"/>
  <c r="DB83" i="4"/>
  <c r="DF83" i="4"/>
  <c r="DJ83" i="4"/>
  <c r="DN83" i="4"/>
  <c r="DR83" i="4"/>
  <c r="DV83" i="4"/>
  <c r="DZ83" i="4"/>
  <c r="ED83" i="4"/>
  <c r="EH83" i="4"/>
  <c r="EL83" i="4"/>
  <c r="EP83" i="4"/>
  <c r="ET83" i="4"/>
  <c r="EX83" i="4"/>
  <c r="FB83" i="4"/>
  <c r="FF83" i="4"/>
  <c r="FJ83" i="4"/>
  <c r="FN83" i="4"/>
  <c r="FR83" i="4"/>
  <c r="FV83" i="4"/>
  <c r="FZ83" i="4"/>
  <c r="GD83" i="4"/>
  <c r="GH83" i="4"/>
  <c r="GL83" i="4"/>
  <c r="GP83" i="4"/>
  <c r="GT83" i="4"/>
  <c r="GX83" i="4"/>
  <c r="HB83" i="4"/>
  <c r="HF83" i="4"/>
  <c r="HJ83" i="4"/>
  <c r="HN83" i="4"/>
  <c r="HR83" i="4"/>
  <c r="HV83" i="4"/>
  <c r="HZ83" i="4"/>
  <c r="ID83" i="4"/>
  <c r="IH83" i="4"/>
  <c r="IL83" i="4"/>
  <c r="IP83" i="4"/>
  <c r="IT83" i="4"/>
  <c r="IX83" i="4"/>
  <c r="JB83" i="4"/>
  <c r="JF83" i="4"/>
  <c r="JJ83" i="4"/>
  <c r="O83" i="4"/>
  <c r="S83" i="4"/>
  <c r="W83" i="4"/>
  <c r="AA83" i="4"/>
  <c r="AE83" i="4"/>
  <c r="AI83" i="4"/>
  <c r="AM83" i="4"/>
  <c r="AQ83" i="4"/>
  <c r="AU83" i="4"/>
  <c r="AY83" i="4"/>
  <c r="BC83" i="4"/>
  <c r="BG83" i="4"/>
  <c r="BK83" i="4"/>
  <c r="BO83" i="4"/>
  <c r="BS83" i="4"/>
  <c r="BW83" i="4"/>
  <c r="CA83" i="4"/>
  <c r="CE83" i="4"/>
  <c r="CI83" i="4"/>
  <c r="CM83" i="4"/>
  <c r="CQ83" i="4"/>
  <c r="CU83" i="4"/>
  <c r="CY83" i="4"/>
  <c r="DC83" i="4"/>
  <c r="DG83" i="4"/>
  <c r="DK83" i="4"/>
  <c r="DO83" i="4"/>
  <c r="DS83" i="4"/>
  <c r="DW83" i="4"/>
  <c r="EA83" i="4"/>
  <c r="EE83" i="4"/>
  <c r="EI83" i="4"/>
  <c r="EM83" i="4"/>
  <c r="EQ83" i="4"/>
  <c r="EU83" i="4"/>
  <c r="EY83" i="4"/>
  <c r="FC83" i="4"/>
  <c r="FG83" i="4"/>
  <c r="FK83" i="4"/>
  <c r="FO83" i="4"/>
  <c r="FS83" i="4"/>
  <c r="FW83" i="4"/>
  <c r="GA83" i="4"/>
  <c r="GE83" i="4"/>
  <c r="GI83" i="4"/>
  <c r="GM83" i="4"/>
  <c r="GQ83" i="4"/>
  <c r="GU83" i="4"/>
  <c r="GY83" i="4"/>
  <c r="HC83" i="4"/>
  <c r="HG83" i="4"/>
  <c r="HK83" i="4"/>
  <c r="HO83" i="4"/>
  <c r="HS83" i="4"/>
  <c r="HW83" i="4"/>
  <c r="IA83" i="4"/>
  <c r="IE83" i="4"/>
  <c r="II83" i="4"/>
  <c r="IM83" i="4"/>
  <c r="IQ83" i="4"/>
  <c r="IU83" i="4"/>
  <c r="IY83" i="4"/>
  <c r="JC83" i="4"/>
  <c r="JG83" i="4"/>
  <c r="JK83" i="4"/>
  <c r="O122" i="4"/>
  <c r="S122" i="4"/>
  <c r="W122" i="4"/>
  <c r="AA122" i="4"/>
  <c r="AE122" i="4"/>
  <c r="AI122" i="4"/>
  <c r="AM122" i="4"/>
  <c r="AQ122" i="4"/>
  <c r="AU122" i="4"/>
  <c r="AY122" i="4"/>
  <c r="BC122" i="4"/>
  <c r="BG122" i="4"/>
  <c r="BK122" i="4"/>
  <c r="BO122" i="4"/>
  <c r="BS122" i="4"/>
  <c r="BW122" i="4"/>
  <c r="CA122" i="4"/>
  <c r="CE122" i="4"/>
  <c r="CI122" i="4"/>
  <c r="CM122" i="4"/>
  <c r="CQ122" i="4"/>
  <c r="CU122" i="4"/>
  <c r="CY122" i="4"/>
  <c r="DC122" i="4"/>
  <c r="DG122" i="4"/>
  <c r="DK122" i="4"/>
  <c r="DO122" i="4"/>
  <c r="DS122" i="4"/>
  <c r="DW122" i="4"/>
  <c r="EA122" i="4"/>
  <c r="EE122" i="4"/>
  <c r="EI122" i="4"/>
  <c r="EM122" i="4"/>
  <c r="EQ122" i="4"/>
  <c r="EU122" i="4"/>
  <c r="EY122" i="4"/>
  <c r="FC122" i="4"/>
  <c r="FG122" i="4"/>
  <c r="FK122" i="4"/>
  <c r="FO122" i="4"/>
  <c r="FS122" i="4"/>
  <c r="FW122" i="4"/>
  <c r="GA122" i="4"/>
  <c r="GE122" i="4"/>
  <c r="GI122" i="4"/>
  <c r="GM122" i="4"/>
  <c r="GQ122" i="4"/>
  <c r="GU122" i="4"/>
  <c r="GY122" i="4"/>
  <c r="HC122" i="4"/>
  <c r="HG122" i="4"/>
  <c r="HK122" i="4"/>
  <c r="HO122" i="4"/>
  <c r="HS122" i="4"/>
  <c r="HW122" i="4"/>
  <c r="IA122" i="4"/>
  <c r="IE122" i="4"/>
  <c r="II122" i="4"/>
  <c r="IM122" i="4"/>
  <c r="IQ122" i="4"/>
  <c r="IU122" i="4"/>
  <c r="IY122" i="4"/>
  <c r="JC122" i="4"/>
  <c r="JG122" i="4"/>
  <c r="JK122" i="4"/>
  <c r="P122" i="4"/>
  <c r="T122" i="4"/>
  <c r="X122" i="4"/>
  <c r="AB122" i="4"/>
  <c r="AF122" i="4"/>
  <c r="AJ122" i="4"/>
  <c r="AN122" i="4"/>
  <c r="AR122" i="4"/>
  <c r="AV122" i="4"/>
  <c r="AZ122" i="4"/>
  <c r="BD122" i="4"/>
  <c r="BH122" i="4"/>
  <c r="BL122" i="4"/>
  <c r="BP122" i="4"/>
  <c r="BT122" i="4"/>
  <c r="BX122" i="4"/>
  <c r="CB122" i="4"/>
  <c r="CF122" i="4"/>
  <c r="CJ122" i="4"/>
  <c r="CN122" i="4"/>
  <c r="CR122" i="4"/>
  <c r="CV122" i="4"/>
  <c r="CZ122" i="4"/>
  <c r="DD122" i="4"/>
  <c r="DH122" i="4"/>
  <c r="DL122" i="4"/>
  <c r="DP122" i="4"/>
  <c r="DT122" i="4"/>
  <c r="DX122" i="4"/>
  <c r="EB122" i="4"/>
  <c r="EF122" i="4"/>
  <c r="EJ122" i="4"/>
  <c r="EN122" i="4"/>
  <c r="ER122" i="4"/>
  <c r="EV122" i="4"/>
  <c r="EZ122" i="4"/>
  <c r="FD122" i="4"/>
  <c r="FH122" i="4"/>
  <c r="FL122" i="4"/>
  <c r="FP122" i="4"/>
  <c r="FT122" i="4"/>
  <c r="FX122" i="4"/>
  <c r="GB122" i="4"/>
  <c r="GF122" i="4"/>
  <c r="GJ122" i="4"/>
  <c r="GN122" i="4"/>
  <c r="GR122" i="4"/>
  <c r="GV122" i="4"/>
  <c r="GZ122" i="4"/>
  <c r="HD122" i="4"/>
  <c r="HH122" i="4"/>
  <c r="HL122" i="4"/>
  <c r="HP122" i="4"/>
  <c r="HT122" i="4"/>
  <c r="HX122" i="4"/>
  <c r="IB122" i="4"/>
  <c r="IF122" i="4"/>
  <c r="IJ122" i="4"/>
  <c r="IN122" i="4"/>
  <c r="IR122" i="4"/>
  <c r="IV122" i="4"/>
  <c r="IZ122" i="4"/>
  <c r="JD122" i="4"/>
  <c r="JH122" i="4"/>
  <c r="JL122" i="4"/>
  <c r="M122" i="4"/>
  <c r="Q122" i="4"/>
  <c r="U122" i="4"/>
  <c r="Y122" i="4"/>
  <c r="AC122" i="4"/>
  <c r="AG122" i="4"/>
  <c r="AK122" i="4"/>
  <c r="AO122" i="4"/>
  <c r="AS122" i="4"/>
  <c r="AW122" i="4"/>
  <c r="BA122" i="4"/>
  <c r="BE122" i="4"/>
  <c r="BI122" i="4"/>
  <c r="BM122" i="4"/>
  <c r="BQ122" i="4"/>
  <c r="BU122" i="4"/>
  <c r="BY122" i="4"/>
  <c r="CC122" i="4"/>
  <c r="CG122" i="4"/>
  <c r="CK122" i="4"/>
  <c r="CO122" i="4"/>
  <c r="CS122" i="4"/>
  <c r="CW122" i="4"/>
  <c r="DA122" i="4"/>
  <c r="DE122" i="4"/>
  <c r="DI122" i="4"/>
  <c r="DM122" i="4"/>
  <c r="DQ122" i="4"/>
  <c r="DU122" i="4"/>
  <c r="DY122" i="4"/>
  <c r="EC122" i="4"/>
  <c r="EG122" i="4"/>
  <c r="EK122" i="4"/>
  <c r="EO122" i="4"/>
  <c r="ES122" i="4"/>
  <c r="EW122" i="4"/>
  <c r="FA122" i="4"/>
  <c r="FE122" i="4"/>
  <c r="FI122" i="4"/>
  <c r="FM122" i="4"/>
  <c r="FQ122" i="4"/>
  <c r="FU122" i="4"/>
  <c r="FY122" i="4"/>
  <c r="GC122" i="4"/>
  <c r="GG122" i="4"/>
  <c r="GK122" i="4"/>
  <c r="GO122" i="4"/>
  <c r="GS122" i="4"/>
  <c r="GW122" i="4"/>
  <c r="HA122" i="4"/>
  <c r="HE122" i="4"/>
  <c r="HI122" i="4"/>
  <c r="HM122" i="4"/>
  <c r="HQ122" i="4"/>
  <c r="HU122" i="4"/>
  <c r="HY122" i="4"/>
  <c r="IC122" i="4"/>
  <c r="IG122" i="4"/>
  <c r="IK122" i="4"/>
  <c r="IO122" i="4"/>
  <c r="IS122" i="4"/>
  <c r="IW122" i="4"/>
  <c r="JA122" i="4"/>
  <c r="JE122" i="4"/>
  <c r="JI122" i="4"/>
  <c r="R122" i="4"/>
  <c r="AH122" i="4"/>
  <c r="AX122" i="4"/>
  <c r="BN122" i="4"/>
  <c r="CD122" i="4"/>
  <c r="CT122" i="4"/>
  <c r="DJ122" i="4"/>
  <c r="DZ122" i="4"/>
  <c r="EP122" i="4"/>
  <c r="FF122" i="4"/>
  <c r="FV122" i="4"/>
  <c r="GL122" i="4"/>
  <c r="HB122" i="4"/>
  <c r="HR122" i="4"/>
  <c r="IH122" i="4"/>
  <c r="IX122" i="4"/>
  <c r="V122" i="4"/>
  <c r="AL122" i="4"/>
  <c r="BB122" i="4"/>
  <c r="BR122" i="4"/>
  <c r="CH122" i="4"/>
  <c r="CX122" i="4"/>
  <c r="DN122" i="4"/>
  <c r="ED122" i="4"/>
  <c r="ET122" i="4"/>
  <c r="FJ122" i="4"/>
  <c r="FZ122" i="4"/>
  <c r="GP122" i="4"/>
  <c r="HF122" i="4"/>
  <c r="HV122" i="4"/>
  <c r="IL122" i="4"/>
  <c r="JB122" i="4"/>
  <c r="Z122" i="4"/>
  <c r="AP122" i="4"/>
  <c r="BF122" i="4"/>
  <c r="BV122" i="4"/>
  <c r="CL122" i="4"/>
  <c r="DB122" i="4"/>
  <c r="DR122" i="4"/>
  <c r="EH122" i="4"/>
  <c r="EX122" i="4"/>
  <c r="FN122" i="4"/>
  <c r="GD122" i="4"/>
  <c r="GT122" i="4"/>
  <c r="HJ122" i="4"/>
  <c r="HZ122" i="4"/>
  <c r="IP122" i="4"/>
  <c r="JF122" i="4"/>
  <c r="N122" i="4"/>
  <c r="AD122" i="4"/>
  <c r="AT122" i="4"/>
  <c r="BJ122" i="4"/>
  <c r="BZ122" i="4"/>
  <c r="CP122" i="4"/>
  <c r="DF122" i="4"/>
  <c r="DV122" i="4"/>
  <c r="EL122" i="4"/>
  <c r="FB122" i="4"/>
  <c r="FR122" i="4"/>
  <c r="GH122" i="4"/>
  <c r="GX122" i="4"/>
  <c r="HN122" i="4"/>
  <c r="ID122" i="4"/>
  <c r="IT122" i="4"/>
  <c r="JJ122" i="4"/>
  <c r="P81" i="4"/>
  <c r="T81" i="4"/>
  <c r="X81" i="4"/>
  <c r="AB81" i="4"/>
  <c r="AF81" i="4"/>
  <c r="AJ81" i="4"/>
  <c r="AN81" i="4"/>
  <c r="AR81" i="4"/>
  <c r="AV81" i="4"/>
  <c r="AZ81" i="4"/>
  <c r="BD81" i="4"/>
  <c r="BH81" i="4"/>
  <c r="BL81" i="4"/>
  <c r="BP81" i="4"/>
  <c r="BT81" i="4"/>
  <c r="BX81" i="4"/>
  <c r="CB81" i="4"/>
  <c r="CF81" i="4"/>
  <c r="CJ81" i="4"/>
  <c r="CN81" i="4"/>
  <c r="CR81" i="4"/>
  <c r="CV81" i="4"/>
  <c r="CZ81" i="4"/>
  <c r="DD81" i="4"/>
  <c r="DH81" i="4"/>
  <c r="DL81" i="4"/>
  <c r="DP81" i="4"/>
  <c r="DT81" i="4"/>
  <c r="DX81" i="4"/>
  <c r="EB81" i="4"/>
  <c r="EF81" i="4"/>
  <c r="EJ81" i="4"/>
  <c r="EN81" i="4"/>
  <c r="ER81" i="4"/>
  <c r="EV81" i="4"/>
  <c r="EZ81" i="4"/>
  <c r="FD81" i="4"/>
  <c r="FH81" i="4"/>
  <c r="FL81" i="4"/>
  <c r="FP81" i="4"/>
  <c r="FT81" i="4"/>
  <c r="FX81" i="4"/>
  <c r="GB81" i="4"/>
  <c r="GF81" i="4"/>
  <c r="GJ81" i="4"/>
  <c r="GN81" i="4"/>
  <c r="GR81" i="4"/>
  <c r="GV81" i="4"/>
  <c r="GZ81" i="4"/>
  <c r="HD81" i="4"/>
  <c r="HH81" i="4"/>
  <c r="HL81" i="4"/>
  <c r="HP81" i="4"/>
  <c r="HT81" i="4"/>
  <c r="HX81" i="4"/>
  <c r="IB81" i="4"/>
  <c r="IF81" i="4"/>
  <c r="IJ81" i="4"/>
  <c r="IN81" i="4"/>
  <c r="IR81" i="4"/>
  <c r="IV81" i="4"/>
  <c r="IZ81" i="4"/>
  <c r="JD81" i="4"/>
  <c r="JH81" i="4"/>
  <c r="JL81" i="4"/>
  <c r="M81" i="4"/>
  <c r="Q81" i="4"/>
  <c r="U81" i="4"/>
  <c r="Y81" i="4"/>
  <c r="AC81" i="4"/>
  <c r="AG81" i="4"/>
  <c r="AK81" i="4"/>
  <c r="AO81" i="4"/>
  <c r="AS81" i="4"/>
  <c r="AW81" i="4"/>
  <c r="BA81" i="4"/>
  <c r="BE81" i="4"/>
  <c r="BI81" i="4"/>
  <c r="BM81" i="4"/>
  <c r="BQ81" i="4"/>
  <c r="BU81" i="4"/>
  <c r="BY81" i="4"/>
  <c r="CC81" i="4"/>
  <c r="CG81" i="4"/>
  <c r="CK81" i="4"/>
  <c r="CO81" i="4"/>
  <c r="CS81" i="4"/>
  <c r="CW81" i="4"/>
  <c r="DA81" i="4"/>
  <c r="DE81" i="4"/>
  <c r="DI81" i="4"/>
  <c r="DM81" i="4"/>
  <c r="DQ81" i="4"/>
  <c r="DU81" i="4"/>
  <c r="DY81" i="4"/>
  <c r="EC81" i="4"/>
  <c r="EG81" i="4"/>
  <c r="EK81" i="4"/>
  <c r="EO81" i="4"/>
  <c r="ES81" i="4"/>
  <c r="EW81" i="4"/>
  <c r="FA81" i="4"/>
  <c r="FE81" i="4"/>
  <c r="FI81" i="4"/>
  <c r="FM81" i="4"/>
  <c r="FQ81" i="4"/>
  <c r="FU81" i="4"/>
  <c r="FY81" i="4"/>
  <c r="GC81" i="4"/>
  <c r="GG81" i="4"/>
  <c r="GK81" i="4"/>
  <c r="GO81" i="4"/>
  <c r="GS81" i="4"/>
  <c r="GW81" i="4"/>
  <c r="HA81" i="4"/>
  <c r="HE81" i="4"/>
  <c r="HI81" i="4"/>
  <c r="HM81" i="4"/>
  <c r="HQ81" i="4"/>
  <c r="HU81" i="4"/>
  <c r="HY81" i="4"/>
  <c r="IC81" i="4"/>
  <c r="IG81" i="4"/>
  <c r="IK81" i="4"/>
  <c r="IO81" i="4"/>
  <c r="IS81" i="4"/>
  <c r="IW81" i="4"/>
  <c r="JA81" i="4"/>
  <c r="JE81" i="4"/>
  <c r="JI81" i="4"/>
  <c r="N81" i="4"/>
  <c r="R81" i="4"/>
  <c r="V81" i="4"/>
  <c r="Z81" i="4"/>
  <c r="AD81" i="4"/>
  <c r="AH81" i="4"/>
  <c r="AL81" i="4"/>
  <c r="AP81" i="4"/>
  <c r="AT81" i="4"/>
  <c r="AX81" i="4"/>
  <c r="BB81" i="4"/>
  <c r="BF81" i="4"/>
  <c r="BJ81" i="4"/>
  <c r="BN81" i="4"/>
  <c r="BR81" i="4"/>
  <c r="BV81" i="4"/>
  <c r="BZ81" i="4"/>
  <c r="CD81" i="4"/>
  <c r="CH81" i="4"/>
  <c r="CL81" i="4"/>
  <c r="CP81" i="4"/>
  <c r="CT81" i="4"/>
  <c r="CX81" i="4"/>
  <c r="DB81" i="4"/>
  <c r="DF81" i="4"/>
  <c r="DJ81" i="4"/>
  <c r="DN81" i="4"/>
  <c r="DR81" i="4"/>
  <c r="DV81" i="4"/>
  <c r="DZ81" i="4"/>
  <c r="ED81" i="4"/>
  <c r="EH81" i="4"/>
  <c r="EL81" i="4"/>
  <c r="EP81" i="4"/>
  <c r="ET81" i="4"/>
  <c r="EX81" i="4"/>
  <c r="FB81" i="4"/>
  <c r="FF81" i="4"/>
  <c r="FJ81" i="4"/>
  <c r="FN81" i="4"/>
  <c r="FR81" i="4"/>
  <c r="FV81" i="4"/>
  <c r="FZ81" i="4"/>
  <c r="GD81" i="4"/>
  <c r="GH81" i="4"/>
  <c r="GL81" i="4"/>
  <c r="GP81" i="4"/>
  <c r="GT81" i="4"/>
  <c r="GX81" i="4"/>
  <c r="HB81" i="4"/>
  <c r="HF81" i="4"/>
  <c r="HJ81" i="4"/>
  <c r="HN81" i="4"/>
  <c r="HR81" i="4"/>
  <c r="HV81" i="4"/>
  <c r="HZ81" i="4"/>
  <c r="ID81" i="4"/>
  <c r="IH81" i="4"/>
  <c r="IL81" i="4"/>
  <c r="IP81" i="4"/>
  <c r="IT81" i="4"/>
  <c r="IX81" i="4"/>
  <c r="JB81" i="4"/>
  <c r="JF81" i="4"/>
  <c r="JJ81" i="4"/>
  <c r="O81" i="4"/>
  <c r="S81" i="4"/>
  <c r="W81" i="4"/>
  <c r="AA81" i="4"/>
  <c r="AE81" i="4"/>
  <c r="AI81" i="4"/>
  <c r="AM81" i="4"/>
  <c r="AQ81" i="4"/>
  <c r="AU81" i="4"/>
  <c r="AY81" i="4"/>
  <c r="BC81" i="4"/>
  <c r="BG81" i="4"/>
  <c r="BK81" i="4"/>
  <c r="BO81" i="4"/>
  <c r="BS81" i="4"/>
  <c r="BW81" i="4"/>
  <c r="CA81" i="4"/>
  <c r="CE81" i="4"/>
  <c r="CI81" i="4"/>
  <c r="CM81" i="4"/>
  <c r="CQ81" i="4"/>
  <c r="CU81" i="4"/>
  <c r="CY81" i="4"/>
  <c r="DC81" i="4"/>
  <c r="DG81" i="4"/>
  <c r="DK81" i="4"/>
  <c r="DO81" i="4"/>
  <c r="DS81" i="4"/>
  <c r="DW81" i="4"/>
  <c r="EA81" i="4"/>
  <c r="EE81" i="4"/>
  <c r="EI81" i="4"/>
  <c r="EM81" i="4"/>
  <c r="EQ81" i="4"/>
  <c r="EU81" i="4"/>
  <c r="EY81" i="4"/>
  <c r="FC81" i="4"/>
  <c r="FG81" i="4"/>
  <c r="FK81" i="4"/>
  <c r="FO81" i="4"/>
  <c r="FS81" i="4"/>
  <c r="FW81" i="4"/>
  <c r="GA81" i="4"/>
  <c r="GE81" i="4"/>
  <c r="GI81" i="4"/>
  <c r="GM81" i="4"/>
  <c r="GQ81" i="4"/>
  <c r="GU81" i="4"/>
  <c r="GY81" i="4"/>
  <c r="HC81" i="4"/>
  <c r="HG81" i="4"/>
  <c r="HK81" i="4"/>
  <c r="HO81" i="4"/>
  <c r="HS81" i="4"/>
  <c r="HW81" i="4"/>
  <c r="IA81" i="4"/>
  <c r="IE81" i="4"/>
  <c r="II81" i="4"/>
  <c r="IM81" i="4"/>
  <c r="IQ81" i="4"/>
  <c r="IU81" i="4"/>
  <c r="IY81" i="4"/>
  <c r="JC81" i="4"/>
  <c r="JG81" i="4"/>
  <c r="JK81" i="4"/>
  <c r="P89" i="4"/>
  <c r="T89" i="4"/>
  <c r="X89" i="4"/>
  <c r="AB89" i="4"/>
  <c r="AF89" i="4"/>
  <c r="AJ89" i="4"/>
  <c r="AN89" i="4"/>
  <c r="AR89" i="4"/>
  <c r="AV89" i="4"/>
  <c r="AZ89" i="4"/>
  <c r="BD89" i="4"/>
  <c r="BH89" i="4"/>
  <c r="BL89" i="4"/>
  <c r="BP89" i="4"/>
  <c r="BT89" i="4"/>
  <c r="BX89" i="4"/>
  <c r="CB89" i="4"/>
  <c r="CF89" i="4"/>
  <c r="CJ89" i="4"/>
  <c r="CN89" i="4"/>
  <c r="CR89" i="4"/>
  <c r="CV89" i="4"/>
  <c r="CZ89" i="4"/>
  <c r="DD89" i="4"/>
  <c r="DH89" i="4"/>
  <c r="DL89" i="4"/>
  <c r="DP89" i="4"/>
  <c r="DT89" i="4"/>
  <c r="DX89" i="4"/>
  <c r="EB89" i="4"/>
  <c r="EF89" i="4"/>
  <c r="EJ89" i="4"/>
  <c r="EN89" i="4"/>
  <c r="ER89" i="4"/>
  <c r="EV89" i="4"/>
  <c r="EZ89" i="4"/>
  <c r="FD89" i="4"/>
  <c r="FH89" i="4"/>
  <c r="FL89" i="4"/>
  <c r="FP89" i="4"/>
  <c r="FT89" i="4"/>
  <c r="FX89" i="4"/>
  <c r="GB89" i="4"/>
  <c r="GF89" i="4"/>
  <c r="GJ89" i="4"/>
  <c r="GN89" i="4"/>
  <c r="GR89" i="4"/>
  <c r="GV89" i="4"/>
  <c r="GZ89" i="4"/>
  <c r="HD89" i="4"/>
  <c r="HH89" i="4"/>
  <c r="HL89" i="4"/>
  <c r="HP89" i="4"/>
  <c r="HT89" i="4"/>
  <c r="HX89" i="4"/>
  <c r="IB89" i="4"/>
  <c r="IF89" i="4"/>
  <c r="IJ89" i="4"/>
  <c r="IN89" i="4"/>
  <c r="IR89" i="4"/>
  <c r="IV89" i="4"/>
  <c r="IZ89" i="4"/>
  <c r="JD89" i="4"/>
  <c r="JH89" i="4"/>
  <c r="JL89" i="4"/>
  <c r="M89" i="4"/>
  <c r="Q89" i="4"/>
  <c r="U89" i="4"/>
  <c r="Y89" i="4"/>
  <c r="AC89" i="4"/>
  <c r="AG89" i="4"/>
  <c r="AK89" i="4"/>
  <c r="AO89" i="4"/>
  <c r="AS89" i="4"/>
  <c r="AW89" i="4"/>
  <c r="BA89" i="4"/>
  <c r="BE89" i="4"/>
  <c r="BI89" i="4"/>
  <c r="BM89" i="4"/>
  <c r="BQ89" i="4"/>
  <c r="BU89" i="4"/>
  <c r="BY89" i="4"/>
  <c r="CC89" i="4"/>
  <c r="CG89" i="4"/>
  <c r="CK89" i="4"/>
  <c r="CO89" i="4"/>
  <c r="CS89" i="4"/>
  <c r="CW89" i="4"/>
  <c r="DA89" i="4"/>
  <c r="DE89" i="4"/>
  <c r="DI89" i="4"/>
  <c r="DM89" i="4"/>
  <c r="DQ89" i="4"/>
  <c r="DU89" i="4"/>
  <c r="DY89" i="4"/>
  <c r="EC89" i="4"/>
  <c r="EG89" i="4"/>
  <c r="EK89" i="4"/>
  <c r="EO89" i="4"/>
  <c r="ES89" i="4"/>
  <c r="EW89" i="4"/>
  <c r="FA89" i="4"/>
  <c r="FE89" i="4"/>
  <c r="FI89" i="4"/>
  <c r="FM89" i="4"/>
  <c r="FQ89" i="4"/>
  <c r="FU89" i="4"/>
  <c r="FY89" i="4"/>
  <c r="GC89" i="4"/>
  <c r="GG89" i="4"/>
  <c r="GK89" i="4"/>
  <c r="GO89" i="4"/>
  <c r="GS89" i="4"/>
  <c r="GW89" i="4"/>
  <c r="HA89" i="4"/>
  <c r="HE89" i="4"/>
  <c r="HI89" i="4"/>
  <c r="HM89" i="4"/>
  <c r="HQ89" i="4"/>
  <c r="HU89" i="4"/>
  <c r="HY89" i="4"/>
  <c r="IC89" i="4"/>
  <c r="IG89" i="4"/>
  <c r="IK89" i="4"/>
  <c r="IO89" i="4"/>
  <c r="IS89" i="4"/>
  <c r="IW89" i="4"/>
  <c r="JA89" i="4"/>
  <c r="JE89" i="4"/>
  <c r="JI89" i="4"/>
  <c r="N89" i="4"/>
  <c r="R89" i="4"/>
  <c r="V89" i="4"/>
  <c r="Z89" i="4"/>
  <c r="AD89" i="4"/>
  <c r="AH89" i="4"/>
  <c r="AL89" i="4"/>
  <c r="AP89" i="4"/>
  <c r="AT89" i="4"/>
  <c r="AX89" i="4"/>
  <c r="BB89" i="4"/>
  <c r="BF89" i="4"/>
  <c r="BJ89" i="4"/>
  <c r="BN89" i="4"/>
  <c r="BR89" i="4"/>
  <c r="BV89" i="4"/>
  <c r="BZ89" i="4"/>
  <c r="CD89" i="4"/>
  <c r="CH89" i="4"/>
  <c r="CL89" i="4"/>
  <c r="CP89" i="4"/>
  <c r="CT89" i="4"/>
  <c r="CX89" i="4"/>
  <c r="DB89" i="4"/>
  <c r="DF89" i="4"/>
  <c r="DJ89" i="4"/>
  <c r="DN89" i="4"/>
  <c r="DR89" i="4"/>
  <c r="DV89" i="4"/>
  <c r="DZ89" i="4"/>
  <c r="ED89" i="4"/>
  <c r="EH89" i="4"/>
  <c r="EL89" i="4"/>
  <c r="EP89" i="4"/>
  <c r="ET89" i="4"/>
  <c r="EX89" i="4"/>
  <c r="FB89" i="4"/>
  <c r="FF89" i="4"/>
  <c r="FJ89" i="4"/>
  <c r="FN89" i="4"/>
  <c r="FR89" i="4"/>
  <c r="FV89" i="4"/>
  <c r="FZ89" i="4"/>
  <c r="GD89" i="4"/>
  <c r="GH89" i="4"/>
  <c r="GL89" i="4"/>
  <c r="GP89" i="4"/>
  <c r="GT89" i="4"/>
  <c r="GX89" i="4"/>
  <c r="HB89" i="4"/>
  <c r="HF89" i="4"/>
  <c r="HJ89" i="4"/>
  <c r="HN89" i="4"/>
  <c r="HR89" i="4"/>
  <c r="HV89" i="4"/>
  <c r="HZ89" i="4"/>
  <c r="ID89" i="4"/>
  <c r="IH89" i="4"/>
  <c r="IL89" i="4"/>
  <c r="IP89" i="4"/>
  <c r="IT89" i="4"/>
  <c r="IX89" i="4"/>
  <c r="JB89" i="4"/>
  <c r="JF89" i="4"/>
  <c r="JJ89" i="4"/>
  <c r="O89" i="4"/>
  <c r="S89" i="4"/>
  <c r="W89" i="4"/>
  <c r="AA89" i="4"/>
  <c r="AE89" i="4"/>
  <c r="AI89" i="4"/>
  <c r="AM89" i="4"/>
  <c r="AQ89" i="4"/>
  <c r="AU89" i="4"/>
  <c r="AY89" i="4"/>
  <c r="BC89" i="4"/>
  <c r="BG89" i="4"/>
  <c r="BK89" i="4"/>
  <c r="BO89" i="4"/>
  <c r="BS89" i="4"/>
  <c r="BW89" i="4"/>
  <c r="CA89" i="4"/>
  <c r="CE89" i="4"/>
  <c r="CI89" i="4"/>
  <c r="CM89" i="4"/>
  <c r="CQ89" i="4"/>
  <c r="CU89" i="4"/>
  <c r="CY89" i="4"/>
  <c r="DC89" i="4"/>
  <c r="DG89" i="4"/>
  <c r="DK89" i="4"/>
  <c r="DO89" i="4"/>
  <c r="DS89" i="4"/>
  <c r="DW89" i="4"/>
  <c r="EA89" i="4"/>
  <c r="EE89" i="4"/>
  <c r="EI89" i="4"/>
  <c r="EM89" i="4"/>
  <c r="EQ89" i="4"/>
  <c r="EU89" i="4"/>
  <c r="EY89" i="4"/>
  <c r="FC89" i="4"/>
  <c r="FG89" i="4"/>
  <c r="FK89" i="4"/>
  <c r="FO89" i="4"/>
  <c r="FS89" i="4"/>
  <c r="FW89" i="4"/>
  <c r="GA89" i="4"/>
  <c r="GE89" i="4"/>
  <c r="GI89" i="4"/>
  <c r="GM89" i="4"/>
  <c r="GQ89" i="4"/>
  <c r="GU89" i="4"/>
  <c r="GY89" i="4"/>
  <c r="HC89" i="4"/>
  <c r="HG89" i="4"/>
  <c r="HK89" i="4"/>
  <c r="HO89" i="4"/>
  <c r="HS89" i="4"/>
  <c r="HW89" i="4"/>
  <c r="IA89" i="4"/>
  <c r="IE89" i="4"/>
  <c r="II89" i="4"/>
  <c r="IM89" i="4"/>
  <c r="IQ89" i="4"/>
  <c r="IU89" i="4"/>
  <c r="IY89" i="4"/>
  <c r="JC89" i="4"/>
  <c r="JG89" i="4"/>
  <c r="JK89" i="4"/>
  <c r="P99" i="4"/>
  <c r="T99" i="4"/>
  <c r="X99" i="4"/>
  <c r="AB99" i="4"/>
  <c r="AF99" i="4"/>
  <c r="AJ99" i="4"/>
  <c r="AN99" i="4"/>
  <c r="AR99" i="4"/>
  <c r="AV99" i="4"/>
  <c r="AZ99" i="4"/>
  <c r="BD99" i="4"/>
  <c r="BH99" i="4"/>
  <c r="BL99" i="4"/>
  <c r="BP99" i="4"/>
  <c r="BT99" i="4"/>
  <c r="BX99" i="4"/>
  <c r="CB99" i="4"/>
  <c r="CF99" i="4"/>
  <c r="CJ99" i="4"/>
  <c r="CN99" i="4"/>
  <c r="CR99" i="4"/>
  <c r="CV99" i="4"/>
  <c r="CZ99" i="4"/>
  <c r="DD99" i="4"/>
  <c r="DH99" i="4"/>
  <c r="DL99" i="4"/>
  <c r="DP99" i="4"/>
  <c r="DT99" i="4"/>
  <c r="DX99" i="4"/>
  <c r="EB99" i="4"/>
  <c r="EF99" i="4"/>
  <c r="EJ99" i="4"/>
  <c r="EN99" i="4"/>
  <c r="ER99" i="4"/>
  <c r="EV99" i="4"/>
  <c r="EZ99" i="4"/>
  <c r="FD99" i="4"/>
  <c r="FH99" i="4"/>
  <c r="FL99" i="4"/>
  <c r="FP99" i="4"/>
  <c r="FT99" i="4"/>
  <c r="FX99" i="4"/>
  <c r="GB99" i="4"/>
  <c r="GF99" i="4"/>
  <c r="GJ99" i="4"/>
  <c r="GN99" i="4"/>
  <c r="GR99" i="4"/>
  <c r="GV99" i="4"/>
  <c r="GZ99" i="4"/>
  <c r="HD99" i="4"/>
  <c r="HH99" i="4"/>
  <c r="HL99" i="4"/>
  <c r="HP99" i="4"/>
  <c r="HT99" i="4"/>
  <c r="HX99" i="4"/>
  <c r="IB99" i="4"/>
  <c r="IF99" i="4"/>
  <c r="IJ99" i="4"/>
  <c r="IN99" i="4"/>
  <c r="IR99" i="4"/>
  <c r="IV99" i="4"/>
  <c r="IZ99" i="4"/>
  <c r="JD99" i="4"/>
  <c r="JH99" i="4"/>
  <c r="JL99" i="4"/>
  <c r="M99" i="4"/>
  <c r="Q99" i="4"/>
  <c r="U99" i="4"/>
  <c r="Y99" i="4"/>
  <c r="AC99" i="4"/>
  <c r="AG99" i="4"/>
  <c r="AK99" i="4"/>
  <c r="AO99" i="4"/>
  <c r="AS99" i="4"/>
  <c r="AW99" i="4"/>
  <c r="BA99" i="4"/>
  <c r="BE99" i="4"/>
  <c r="BI99" i="4"/>
  <c r="BM99" i="4"/>
  <c r="BQ99" i="4"/>
  <c r="BU99" i="4"/>
  <c r="BY99" i="4"/>
  <c r="CC99" i="4"/>
  <c r="CG99" i="4"/>
  <c r="CK99" i="4"/>
  <c r="CO99" i="4"/>
  <c r="CS99" i="4"/>
  <c r="CW99" i="4"/>
  <c r="DA99" i="4"/>
  <c r="DE99" i="4"/>
  <c r="DI99" i="4"/>
  <c r="DM99" i="4"/>
  <c r="DQ99" i="4"/>
  <c r="DU99" i="4"/>
  <c r="DY99" i="4"/>
  <c r="EC99" i="4"/>
  <c r="EG99" i="4"/>
  <c r="EK99" i="4"/>
  <c r="EO99" i="4"/>
  <c r="ES99" i="4"/>
  <c r="EW99" i="4"/>
  <c r="FA99" i="4"/>
  <c r="FE99" i="4"/>
  <c r="FI99" i="4"/>
  <c r="FM99" i="4"/>
  <c r="FQ99" i="4"/>
  <c r="FU99" i="4"/>
  <c r="FY99" i="4"/>
  <c r="GC99" i="4"/>
  <c r="GG99" i="4"/>
  <c r="GK99" i="4"/>
  <c r="GO99" i="4"/>
  <c r="GS99" i="4"/>
  <c r="GW99" i="4"/>
  <c r="HA99" i="4"/>
  <c r="HE99" i="4"/>
  <c r="HI99" i="4"/>
  <c r="HM99" i="4"/>
  <c r="HQ99" i="4"/>
  <c r="HU99" i="4"/>
  <c r="HY99" i="4"/>
  <c r="IC99" i="4"/>
  <c r="IG99" i="4"/>
  <c r="IK99" i="4"/>
  <c r="IO99" i="4"/>
  <c r="IS99" i="4"/>
  <c r="IW99" i="4"/>
  <c r="JA99" i="4"/>
  <c r="JE99" i="4"/>
  <c r="JI99" i="4"/>
  <c r="N99" i="4"/>
  <c r="R99" i="4"/>
  <c r="V99" i="4"/>
  <c r="Z99" i="4"/>
  <c r="AD99" i="4"/>
  <c r="AH99" i="4"/>
  <c r="AL99" i="4"/>
  <c r="AP99" i="4"/>
  <c r="AT99" i="4"/>
  <c r="AX99" i="4"/>
  <c r="BB99" i="4"/>
  <c r="BF99" i="4"/>
  <c r="BJ99" i="4"/>
  <c r="BN99" i="4"/>
  <c r="BR99" i="4"/>
  <c r="BV99" i="4"/>
  <c r="BZ99" i="4"/>
  <c r="CD99" i="4"/>
  <c r="CH99" i="4"/>
  <c r="CL99" i="4"/>
  <c r="CP99" i="4"/>
  <c r="CT99" i="4"/>
  <c r="CX99" i="4"/>
  <c r="DB99" i="4"/>
  <c r="DF99" i="4"/>
  <c r="DJ99" i="4"/>
  <c r="DN99" i="4"/>
  <c r="DR99" i="4"/>
  <c r="DV99" i="4"/>
  <c r="DZ99" i="4"/>
  <c r="ED99" i="4"/>
  <c r="EH99" i="4"/>
  <c r="EL99" i="4"/>
  <c r="EP99" i="4"/>
  <c r="ET99" i="4"/>
  <c r="EX99" i="4"/>
  <c r="FB99" i="4"/>
  <c r="FF99" i="4"/>
  <c r="FJ99" i="4"/>
  <c r="FN99" i="4"/>
  <c r="FR99" i="4"/>
  <c r="FV99" i="4"/>
  <c r="FZ99" i="4"/>
  <c r="GD99" i="4"/>
  <c r="GH99" i="4"/>
  <c r="GL99" i="4"/>
  <c r="GP99" i="4"/>
  <c r="GT99" i="4"/>
  <c r="GX99" i="4"/>
  <c r="HB99" i="4"/>
  <c r="HF99" i="4"/>
  <c r="HJ99" i="4"/>
  <c r="HN99" i="4"/>
  <c r="HR99" i="4"/>
  <c r="HV99" i="4"/>
  <c r="HZ99" i="4"/>
  <c r="ID99" i="4"/>
  <c r="IH99" i="4"/>
  <c r="IL99" i="4"/>
  <c r="IP99" i="4"/>
  <c r="IT99" i="4"/>
  <c r="O99" i="4"/>
  <c r="S99" i="4"/>
  <c r="W99" i="4"/>
  <c r="AA99" i="4"/>
  <c r="AE99" i="4"/>
  <c r="AI99" i="4"/>
  <c r="AM99" i="4"/>
  <c r="AQ99" i="4"/>
  <c r="AU99" i="4"/>
  <c r="AY99" i="4"/>
  <c r="BC99" i="4"/>
  <c r="BG99" i="4"/>
  <c r="BK99" i="4"/>
  <c r="BO99" i="4"/>
  <c r="BS99" i="4"/>
  <c r="BW99" i="4"/>
  <c r="CA99" i="4"/>
  <c r="CE99" i="4"/>
  <c r="CI99" i="4"/>
  <c r="CM99" i="4"/>
  <c r="CQ99" i="4"/>
  <c r="CU99" i="4"/>
  <c r="CY99" i="4"/>
  <c r="DC99" i="4"/>
  <c r="DG99" i="4"/>
  <c r="DK99" i="4"/>
  <c r="DO99" i="4"/>
  <c r="DS99" i="4"/>
  <c r="DW99" i="4"/>
  <c r="EA99" i="4"/>
  <c r="EE99" i="4"/>
  <c r="EI99" i="4"/>
  <c r="EM99" i="4"/>
  <c r="EQ99" i="4"/>
  <c r="EU99" i="4"/>
  <c r="EY99" i="4"/>
  <c r="FC99" i="4"/>
  <c r="FG99" i="4"/>
  <c r="FK99" i="4"/>
  <c r="FO99" i="4"/>
  <c r="FS99" i="4"/>
  <c r="FW99" i="4"/>
  <c r="GA99" i="4"/>
  <c r="GE99" i="4"/>
  <c r="GI99" i="4"/>
  <c r="GM99" i="4"/>
  <c r="GQ99" i="4"/>
  <c r="GU99" i="4"/>
  <c r="GY99" i="4"/>
  <c r="HC99" i="4"/>
  <c r="HG99" i="4"/>
  <c r="HK99" i="4"/>
  <c r="HO99" i="4"/>
  <c r="HS99" i="4"/>
  <c r="HW99" i="4"/>
  <c r="IA99" i="4"/>
  <c r="IE99" i="4"/>
  <c r="II99" i="4"/>
  <c r="IM99" i="4"/>
  <c r="IQ99" i="4"/>
  <c r="IU99" i="4"/>
  <c r="IY99" i="4"/>
  <c r="JC99" i="4"/>
  <c r="JG99" i="4"/>
  <c r="JK99" i="4"/>
  <c r="IX99" i="4"/>
  <c r="JB99" i="4"/>
  <c r="JF99" i="4"/>
  <c r="JJ99" i="4"/>
  <c r="P84" i="4"/>
  <c r="T84" i="4"/>
  <c r="X84" i="4"/>
  <c r="AB84" i="4"/>
  <c r="AF84" i="4"/>
  <c r="AJ84" i="4"/>
  <c r="AN84" i="4"/>
  <c r="AR84" i="4"/>
  <c r="AV84" i="4"/>
  <c r="AZ84" i="4"/>
  <c r="BD84" i="4"/>
  <c r="BH84" i="4"/>
  <c r="BL84" i="4"/>
  <c r="BP84" i="4"/>
  <c r="BT84" i="4"/>
  <c r="BX84" i="4"/>
  <c r="CB84" i="4"/>
  <c r="CF84" i="4"/>
  <c r="CJ84" i="4"/>
  <c r="CN84" i="4"/>
  <c r="CR84" i="4"/>
  <c r="CV84" i="4"/>
  <c r="CZ84" i="4"/>
  <c r="DD84" i="4"/>
  <c r="DH84" i="4"/>
  <c r="DL84" i="4"/>
  <c r="DP84" i="4"/>
  <c r="DT84" i="4"/>
  <c r="DX84" i="4"/>
  <c r="EB84" i="4"/>
  <c r="EF84" i="4"/>
  <c r="EJ84" i="4"/>
  <c r="EN84" i="4"/>
  <c r="ER84" i="4"/>
  <c r="EV84" i="4"/>
  <c r="EZ84" i="4"/>
  <c r="FD84" i="4"/>
  <c r="FH84" i="4"/>
  <c r="FL84" i="4"/>
  <c r="FP84" i="4"/>
  <c r="FT84" i="4"/>
  <c r="FX84" i="4"/>
  <c r="GB84" i="4"/>
  <c r="GF84" i="4"/>
  <c r="GJ84" i="4"/>
  <c r="GN84" i="4"/>
  <c r="GR84" i="4"/>
  <c r="GV84" i="4"/>
  <c r="GZ84" i="4"/>
  <c r="HD84" i="4"/>
  <c r="HH84" i="4"/>
  <c r="HL84" i="4"/>
  <c r="HP84" i="4"/>
  <c r="HT84" i="4"/>
  <c r="HX84" i="4"/>
  <c r="IB84" i="4"/>
  <c r="IF84" i="4"/>
  <c r="IJ84" i="4"/>
  <c r="IN84" i="4"/>
  <c r="IR84" i="4"/>
  <c r="IV84" i="4"/>
  <c r="IZ84" i="4"/>
  <c r="JD84" i="4"/>
  <c r="JH84" i="4"/>
  <c r="JL84" i="4"/>
  <c r="M84" i="4"/>
  <c r="Q84" i="4"/>
  <c r="U84" i="4"/>
  <c r="Y84" i="4"/>
  <c r="AC84" i="4"/>
  <c r="AG84" i="4"/>
  <c r="AK84" i="4"/>
  <c r="AO84" i="4"/>
  <c r="AS84" i="4"/>
  <c r="AW84" i="4"/>
  <c r="BA84" i="4"/>
  <c r="BE84" i="4"/>
  <c r="BI84" i="4"/>
  <c r="BM84" i="4"/>
  <c r="BQ84" i="4"/>
  <c r="BU84" i="4"/>
  <c r="BY84" i="4"/>
  <c r="CC84" i="4"/>
  <c r="CG84" i="4"/>
  <c r="CK84" i="4"/>
  <c r="CO84" i="4"/>
  <c r="CS84" i="4"/>
  <c r="CW84" i="4"/>
  <c r="DA84" i="4"/>
  <c r="DE84" i="4"/>
  <c r="DI84" i="4"/>
  <c r="DM84" i="4"/>
  <c r="DQ84" i="4"/>
  <c r="DU84" i="4"/>
  <c r="DY84" i="4"/>
  <c r="EC84" i="4"/>
  <c r="EG84" i="4"/>
  <c r="EK84" i="4"/>
  <c r="EO84" i="4"/>
  <c r="ES84" i="4"/>
  <c r="EW84" i="4"/>
  <c r="FA84" i="4"/>
  <c r="FE84" i="4"/>
  <c r="FI84" i="4"/>
  <c r="FM84" i="4"/>
  <c r="FQ84" i="4"/>
  <c r="FU84" i="4"/>
  <c r="FY84" i="4"/>
  <c r="GC84" i="4"/>
  <c r="GG84" i="4"/>
  <c r="GK84" i="4"/>
  <c r="GO84" i="4"/>
  <c r="GS84" i="4"/>
  <c r="GW84" i="4"/>
  <c r="HA84" i="4"/>
  <c r="HE84" i="4"/>
  <c r="HI84" i="4"/>
  <c r="HM84" i="4"/>
  <c r="HQ84" i="4"/>
  <c r="HU84" i="4"/>
  <c r="HY84" i="4"/>
  <c r="IC84" i="4"/>
  <c r="IG84" i="4"/>
  <c r="IK84" i="4"/>
  <c r="IO84" i="4"/>
  <c r="IS84" i="4"/>
  <c r="IW84" i="4"/>
  <c r="JA84" i="4"/>
  <c r="JE84" i="4"/>
  <c r="JI84" i="4"/>
  <c r="N84" i="4"/>
  <c r="R84" i="4"/>
  <c r="V84" i="4"/>
  <c r="Z84" i="4"/>
  <c r="AD84" i="4"/>
  <c r="AH84" i="4"/>
  <c r="AL84" i="4"/>
  <c r="AP84" i="4"/>
  <c r="AT84" i="4"/>
  <c r="AX84" i="4"/>
  <c r="BB84" i="4"/>
  <c r="BF84" i="4"/>
  <c r="BJ84" i="4"/>
  <c r="BN84" i="4"/>
  <c r="BR84" i="4"/>
  <c r="BV84" i="4"/>
  <c r="BZ84" i="4"/>
  <c r="CD84" i="4"/>
  <c r="CH84" i="4"/>
  <c r="CL84" i="4"/>
  <c r="CP84" i="4"/>
  <c r="CT84" i="4"/>
  <c r="CX84" i="4"/>
  <c r="DB84" i="4"/>
  <c r="DF84" i="4"/>
  <c r="DJ84" i="4"/>
  <c r="DN84" i="4"/>
  <c r="DR84" i="4"/>
  <c r="DV84" i="4"/>
  <c r="DZ84" i="4"/>
  <c r="ED84" i="4"/>
  <c r="EH84" i="4"/>
  <c r="EL84" i="4"/>
  <c r="EP84" i="4"/>
  <c r="ET84" i="4"/>
  <c r="EX84" i="4"/>
  <c r="FB84" i="4"/>
  <c r="FF84" i="4"/>
  <c r="FJ84" i="4"/>
  <c r="FN84" i="4"/>
  <c r="FR84" i="4"/>
  <c r="FV84" i="4"/>
  <c r="FZ84" i="4"/>
  <c r="GD84" i="4"/>
  <c r="GH84" i="4"/>
  <c r="GL84" i="4"/>
  <c r="GP84" i="4"/>
  <c r="GT84" i="4"/>
  <c r="GX84" i="4"/>
  <c r="HB84" i="4"/>
  <c r="HF84" i="4"/>
  <c r="HJ84" i="4"/>
  <c r="HN84" i="4"/>
  <c r="HR84" i="4"/>
  <c r="HV84" i="4"/>
  <c r="HZ84" i="4"/>
  <c r="ID84" i="4"/>
  <c r="IH84" i="4"/>
  <c r="IL84" i="4"/>
  <c r="IP84" i="4"/>
  <c r="IT84" i="4"/>
  <c r="IX84" i="4"/>
  <c r="JB84" i="4"/>
  <c r="JF84" i="4"/>
  <c r="JJ84" i="4"/>
  <c r="O84" i="4"/>
  <c r="S84" i="4"/>
  <c r="W84" i="4"/>
  <c r="AA84" i="4"/>
  <c r="AE84" i="4"/>
  <c r="AI84" i="4"/>
  <c r="AM84" i="4"/>
  <c r="AQ84" i="4"/>
  <c r="AU84" i="4"/>
  <c r="AY84" i="4"/>
  <c r="BC84" i="4"/>
  <c r="BG84" i="4"/>
  <c r="BK84" i="4"/>
  <c r="BO84" i="4"/>
  <c r="BS84" i="4"/>
  <c r="BW84" i="4"/>
  <c r="CA84" i="4"/>
  <c r="CE84" i="4"/>
  <c r="CI84" i="4"/>
  <c r="CM84" i="4"/>
  <c r="CQ84" i="4"/>
  <c r="CU84" i="4"/>
  <c r="CY84" i="4"/>
  <c r="DC84" i="4"/>
  <c r="DG84" i="4"/>
  <c r="DK84" i="4"/>
  <c r="DO84" i="4"/>
  <c r="DS84" i="4"/>
  <c r="DW84" i="4"/>
  <c r="EA84" i="4"/>
  <c r="EE84" i="4"/>
  <c r="EI84" i="4"/>
  <c r="EM84" i="4"/>
  <c r="EQ84" i="4"/>
  <c r="EU84" i="4"/>
  <c r="EY84" i="4"/>
  <c r="FC84" i="4"/>
  <c r="FG84" i="4"/>
  <c r="FK84" i="4"/>
  <c r="FO84" i="4"/>
  <c r="FS84" i="4"/>
  <c r="FW84" i="4"/>
  <c r="GA84" i="4"/>
  <c r="GE84" i="4"/>
  <c r="GI84" i="4"/>
  <c r="GM84" i="4"/>
  <c r="GQ84" i="4"/>
  <c r="GU84" i="4"/>
  <c r="GY84" i="4"/>
  <c r="HC84" i="4"/>
  <c r="HG84" i="4"/>
  <c r="HK84" i="4"/>
  <c r="HO84" i="4"/>
  <c r="HS84" i="4"/>
  <c r="HW84" i="4"/>
  <c r="IA84" i="4"/>
  <c r="IE84" i="4"/>
  <c r="II84" i="4"/>
  <c r="IM84" i="4"/>
  <c r="IQ84" i="4"/>
  <c r="IU84" i="4"/>
  <c r="IY84" i="4"/>
  <c r="JC84" i="4"/>
  <c r="JG84" i="4"/>
  <c r="JK84" i="4"/>
  <c r="O71" i="4"/>
  <c r="S71" i="4"/>
  <c r="W71" i="4"/>
  <c r="AA71" i="4"/>
  <c r="AE71" i="4"/>
  <c r="AI71" i="4"/>
  <c r="AM71" i="4"/>
  <c r="AQ71" i="4"/>
  <c r="AU71" i="4"/>
  <c r="AY71" i="4"/>
  <c r="BC71" i="4"/>
  <c r="BG71" i="4"/>
  <c r="BK71" i="4"/>
  <c r="BO71" i="4"/>
  <c r="BS71" i="4"/>
  <c r="BW71" i="4"/>
  <c r="CA71" i="4"/>
  <c r="CE71" i="4"/>
  <c r="CI71" i="4"/>
  <c r="CM71" i="4"/>
  <c r="CQ71" i="4"/>
  <c r="CU71" i="4"/>
  <c r="CY71" i="4"/>
  <c r="DC71" i="4"/>
  <c r="DG71" i="4"/>
  <c r="DK71" i="4"/>
  <c r="DO71" i="4"/>
  <c r="DS71" i="4"/>
  <c r="DW71" i="4"/>
  <c r="EA71" i="4"/>
  <c r="EE71" i="4"/>
  <c r="EI71" i="4"/>
  <c r="EM71" i="4"/>
  <c r="EQ71" i="4"/>
  <c r="EU71" i="4"/>
  <c r="EY71" i="4"/>
  <c r="FC71" i="4"/>
  <c r="FG71" i="4"/>
  <c r="FK71" i="4"/>
  <c r="FO71" i="4"/>
  <c r="FS71" i="4"/>
  <c r="FW71" i="4"/>
  <c r="GA71" i="4"/>
  <c r="GE71" i="4"/>
  <c r="GI71" i="4"/>
  <c r="GM71" i="4"/>
  <c r="GQ71" i="4"/>
  <c r="GU71" i="4"/>
  <c r="GY71" i="4"/>
  <c r="HC71" i="4"/>
  <c r="HG71" i="4"/>
  <c r="HK71" i="4"/>
  <c r="HO71" i="4"/>
  <c r="HS71" i="4"/>
  <c r="HW71" i="4"/>
  <c r="IA71" i="4"/>
  <c r="IE71" i="4"/>
  <c r="II71" i="4"/>
  <c r="IM71" i="4"/>
  <c r="IQ71" i="4"/>
  <c r="IU71" i="4"/>
  <c r="IY71" i="4"/>
  <c r="JC71" i="4"/>
  <c r="JG71" i="4"/>
  <c r="JK71" i="4"/>
  <c r="P71" i="4"/>
  <c r="T71" i="4"/>
  <c r="X71" i="4"/>
  <c r="AB71" i="4"/>
  <c r="AF71" i="4"/>
  <c r="AJ71" i="4"/>
  <c r="AN71" i="4"/>
  <c r="AR71" i="4"/>
  <c r="AV71" i="4"/>
  <c r="AZ71" i="4"/>
  <c r="BD71" i="4"/>
  <c r="BH71" i="4"/>
  <c r="BL71" i="4"/>
  <c r="BP71" i="4"/>
  <c r="BT71" i="4"/>
  <c r="BX71" i="4"/>
  <c r="CB71" i="4"/>
  <c r="CF71" i="4"/>
  <c r="CJ71" i="4"/>
  <c r="CN71" i="4"/>
  <c r="CR71" i="4"/>
  <c r="CV71" i="4"/>
  <c r="CZ71" i="4"/>
  <c r="DD71" i="4"/>
  <c r="DH71" i="4"/>
  <c r="DL71" i="4"/>
  <c r="DP71" i="4"/>
  <c r="DT71" i="4"/>
  <c r="DX71" i="4"/>
  <c r="EB71" i="4"/>
  <c r="EF71" i="4"/>
  <c r="EJ71" i="4"/>
  <c r="EN71" i="4"/>
  <c r="ER71" i="4"/>
  <c r="EV71" i="4"/>
  <c r="EZ71" i="4"/>
  <c r="FD71" i="4"/>
  <c r="FH71" i="4"/>
  <c r="FL71" i="4"/>
  <c r="FP71" i="4"/>
  <c r="FT71" i="4"/>
  <c r="FX71" i="4"/>
  <c r="GB71" i="4"/>
  <c r="GF71" i="4"/>
  <c r="GJ71" i="4"/>
  <c r="GN71" i="4"/>
  <c r="GR71" i="4"/>
  <c r="GV71" i="4"/>
  <c r="GZ71" i="4"/>
  <c r="HD71" i="4"/>
  <c r="HH71" i="4"/>
  <c r="HL71" i="4"/>
  <c r="HP71" i="4"/>
  <c r="HT71" i="4"/>
  <c r="HX71" i="4"/>
  <c r="IB71" i="4"/>
  <c r="IF71" i="4"/>
  <c r="IJ71" i="4"/>
  <c r="IN71" i="4"/>
  <c r="IR71" i="4"/>
  <c r="IV71" i="4"/>
  <c r="IZ71" i="4"/>
  <c r="JD71" i="4"/>
  <c r="JH71" i="4"/>
  <c r="JL71" i="4"/>
  <c r="M71" i="4"/>
  <c r="Q71" i="4"/>
  <c r="U71" i="4"/>
  <c r="Y71" i="4"/>
  <c r="AC71" i="4"/>
  <c r="AG71" i="4"/>
  <c r="AK71" i="4"/>
  <c r="AO71" i="4"/>
  <c r="AS71" i="4"/>
  <c r="AW71" i="4"/>
  <c r="BA71" i="4"/>
  <c r="BE71" i="4"/>
  <c r="BI71" i="4"/>
  <c r="BM71" i="4"/>
  <c r="BQ71" i="4"/>
  <c r="BU71" i="4"/>
  <c r="BY71" i="4"/>
  <c r="CC71" i="4"/>
  <c r="CG71" i="4"/>
  <c r="CK71" i="4"/>
  <c r="CO71" i="4"/>
  <c r="CS71" i="4"/>
  <c r="CW71" i="4"/>
  <c r="DA71" i="4"/>
  <c r="DE71" i="4"/>
  <c r="DI71" i="4"/>
  <c r="DM71" i="4"/>
  <c r="DQ71" i="4"/>
  <c r="DU71" i="4"/>
  <c r="DY71" i="4"/>
  <c r="EC71" i="4"/>
  <c r="EG71" i="4"/>
  <c r="EK71" i="4"/>
  <c r="EO71" i="4"/>
  <c r="ES71" i="4"/>
  <c r="EW71" i="4"/>
  <c r="FA71" i="4"/>
  <c r="FE71" i="4"/>
  <c r="FI71" i="4"/>
  <c r="FM71" i="4"/>
  <c r="FQ71" i="4"/>
  <c r="FU71" i="4"/>
  <c r="FY71" i="4"/>
  <c r="GC71" i="4"/>
  <c r="GG71" i="4"/>
  <c r="GK71" i="4"/>
  <c r="GO71" i="4"/>
  <c r="GS71" i="4"/>
  <c r="GW71" i="4"/>
  <c r="HA71" i="4"/>
  <c r="HE71" i="4"/>
  <c r="HI71" i="4"/>
  <c r="HM71" i="4"/>
  <c r="HQ71" i="4"/>
  <c r="HU71" i="4"/>
  <c r="HY71" i="4"/>
  <c r="IC71" i="4"/>
  <c r="IG71" i="4"/>
  <c r="IK71" i="4"/>
  <c r="IO71" i="4"/>
  <c r="IS71" i="4"/>
  <c r="IW71" i="4"/>
  <c r="JA71" i="4"/>
  <c r="JE71" i="4"/>
  <c r="JI71" i="4"/>
  <c r="N71" i="4"/>
  <c r="R71" i="4"/>
  <c r="V71" i="4"/>
  <c r="Z71" i="4"/>
  <c r="AD71" i="4"/>
  <c r="AH71" i="4"/>
  <c r="AL71" i="4"/>
  <c r="AP71" i="4"/>
  <c r="AT71" i="4"/>
  <c r="AX71" i="4"/>
  <c r="BB71" i="4"/>
  <c r="BF71" i="4"/>
  <c r="BJ71" i="4"/>
  <c r="BN71" i="4"/>
  <c r="BR71" i="4"/>
  <c r="BV71" i="4"/>
  <c r="BZ71" i="4"/>
  <c r="CD71" i="4"/>
  <c r="CH71" i="4"/>
  <c r="CL71" i="4"/>
  <c r="CP71" i="4"/>
  <c r="CT71" i="4"/>
  <c r="CX71" i="4"/>
  <c r="DB71" i="4"/>
  <c r="DF71" i="4"/>
  <c r="DJ71" i="4"/>
  <c r="DN71" i="4"/>
  <c r="DR71" i="4"/>
  <c r="DV71" i="4"/>
  <c r="DZ71" i="4"/>
  <c r="ED71" i="4"/>
  <c r="EH71" i="4"/>
  <c r="EL71" i="4"/>
  <c r="EP71" i="4"/>
  <c r="ET71" i="4"/>
  <c r="EX71" i="4"/>
  <c r="FB71" i="4"/>
  <c r="FF71" i="4"/>
  <c r="FJ71" i="4"/>
  <c r="FN71" i="4"/>
  <c r="FR71" i="4"/>
  <c r="FV71" i="4"/>
  <c r="FZ71" i="4"/>
  <c r="GD71" i="4"/>
  <c r="GH71" i="4"/>
  <c r="GL71" i="4"/>
  <c r="GP71" i="4"/>
  <c r="GT71" i="4"/>
  <c r="GX71" i="4"/>
  <c r="HB71" i="4"/>
  <c r="HF71" i="4"/>
  <c r="HJ71" i="4"/>
  <c r="HN71" i="4"/>
  <c r="HR71" i="4"/>
  <c r="HV71" i="4"/>
  <c r="HZ71" i="4"/>
  <c r="ID71" i="4"/>
  <c r="IH71" i="4"/>
  <c r="IL71" i="4"/>
  <c r="IP71" i="4"/>
  <c r="IT71" i="4"/>
  <c r="IX71" i="4"/>
  <c r="JB71" i="4"/>
  <c r="JF71" i="4"/>
  <c r="JJ71" i="4"/>
  <c r="P103" i="4"/>
  <c r="T103" i="4"/>
  <c r="X103" i="4"/>
  <c r="AB103" i="4"/>
  <c r="AF103" i="4"/>
  <c r="AJ103" i="4"/>
  <c r="AN103" i="4"/>
  <c r="AR103" i="4"/>
  <c r="AV103" i="4"/>
  <c r="AZ103" i="4"/>
  <c r="BD103" i="4"/>
  <c r="BH103" i="4"/>
  <c r="BL103" i="4"/>
  <c r="BP103" i="4"/>
  <c r="BT103" i="4"/>
  <c r="BX103" i="4"/>
  <c r="CB103" i="4"/>
  <c r="CF103" i="4"/>
  <c r="CJ103" i="4"/>
  <c r="CN103" i="4"/>
  <c r="CR103" i="4"/>
  <c r="CV103" i="4"/>
  <c r="CZ103" i="4"/>
  <c r="DD103" i="4"/>
  <c r="DH103" i="4"/>
  <c r="DL103" i="4"/>
  <c r="DP103" i="4"/>
  <c r="DT103" i="4"/>
  <c r="DX103" i="4"/>
  <c r="EB103" i="4"/>
  <c r="EF103" i="4"/>
  <c r="EJ103" i="4"/>
  <c r="EN103" i="4"/>
  <c r="ER103" i="4"/>
  <c r="EV103" i="4"/>
  <c r="EZ103" i="4"/>
  <c r="FD103" i="4"/>
  <c r="FH103" i="4"/>
  <c r="FL103" i="4"/>
  <c r="FP103" i="4"/>
  <c r="FT103" i="4"/>
  <c r="FX103" i="4"/>
  <c r="GB103" i="4"/>
  <c r="GF103" i="4"/>
  <c r="GJ103" i="4"/>
  <c r="GN103" i="4"/>
  <c r="GR103" i="4"/>
  <c r="GV103" i="4"/>
  <c r="GZ103" i="4"/>
  <c r="HD103" i="4"/>
  <c r="HH103" i="4"/>
  <c r="HL103" i="4"/>
  <c r="HP103" i="4"/>
  <c r="HT103" i="4"/>
  <c r="HX103" i="4"/>
  <c r="IB103" i="4"/>
  <c r="IF103" i="4"/>
  <c r="IJ103" i="4"/>
  <c r="IN103" i="4"/>
  <c r="IR103" i="4"/>
  <c r="IV103" i="4"/>
  <c r="IZ103" i="4"/>
  <c r="JD103" i="4"/>
  <c r="JH103" i="4"/>
  <c r="JL103" i="4"/>
  <c r="M103" i="4"/>
  <c r="Q103" i="4"/>
  <c r="U103" i="4"/>
  <c r="Y103" i="4"/>
  <c r="AC103" i="4"/>
  <c r="AG103" i="4"/>
  <c r="AK103" i="4"/>
  <c r="AO103" i="4"/>
  <c r="AS103" i="4"/>
  <c r="AW103" i="4"/>
  <c r="BA103" i="4"/>
  <c r="BE103" i="4"/>
  <c r="BI103" i="4"/>
  <c r="BM103" i="4"/>
  <c r="BQ103" i="4"/>
  <c r="BU103" i="4"/>
  <c r="BY103" i="4"/>
  <c r="CC103" i="4"/>
  <c r="CG103" i="4"/>
  <c r="CK103" i="4"/>
  <c r="CO103" i="4"/>
  <c r="CS103" i="4"/>
  <c r="CW103" i="4"/>
  <c r="DA103" i="4"/>
  <c r="DE103" i="4"/>
  <c r="DI103" i="4"/>
  <c r="DM103" i="4"/>
  <c r="DQ103" i="4"/>
  <c r="DU103" i="4"/>
  <c r="DY103" i="4"/>
  <c r="EC103" i="4"/>
  <c r="EG103" i="4"/>
  <c r="EK103" i="4"/>
  <c r="EO103" i="4"/>
  <c r="ES103" i="4"/>
  <c r="EW103" i="4"/>
  <c r="FA103" i="4"/>
  <c r="FE103" i="4"/>
  <c r="FI103" i="4"/>
  <c r="FM103" i="4"/>
  <c r="FQ103" i="4"/>
  <c r="FU103" i="4"/>
  <c r="FY103" i="4"/>
  <c r="GC103" i="4"/>
  <c r="GG103" i="4"/>
  <c r="GK103" i="4"/>
  <c r="GO103" i="4"/>
  <c r="GS103" i="4"/>
  <c r="GW103" i="4"/>
  <c r="HA103" i="4"/>
  <c r="HE103" i="4"/>
  <c r="HI103" i="4"/>
  <c r="HM103" i="4"/>
  <c r="HQ103" i="4"/>
  <c r="HU103" i="4"/>
  <c r="HY103" i="4"/>
  <c r="IC103" i="4"/>
  <c r="IG103" i="4"/>
  <c r="IK103" i="4"/>
  <c r="IO103" i="4"/>
  <c r="IS103" i="4"/>
  <c r="IW103" i="4"/>
  <c r="JA103" i="4"/>
  <c r="JE103" i="4"/>
  <c r="JI103" i="4"/>
  <c r="O103" i="4"/>
  <c r="S103" i="4"/>
  <c r="W103" i="4"/>
  <c r="AA103" i="4"/>
  <c r="AE103" i="4"/>
  <c r="AI103" i="4"/>
  <c r="AM103" i="4"/>
  <c r="AQ103" i="4"/>
  <c r="AU103" i="4"/>
  <c r="AY103" i="4"/>
  <c r="BC103" i="4"/>
  <c r="BG103" i="4"/>
  <c r="BK103" i="4"/>
  <c r="BO103" i="4"/>
  <c r="BS103" i="4"/>
  <c r="BW103" i="4"/>
  <c r="CA103" i="4"/>
  <c r="CE103" i="4"/>
  <c r="CI103" i="4"/>
  <c r="CM103" i="4"/>
  <c r="CQ103" i="4"/>
  <c r="CU103" i="4"/>
  <c r="CY103" i="4"/>
  <c r="DC103" i="4"/>
  <c r="DG103" i="4"/>
  <c r="DK103" i="4"/>
  <c r="DO103" i="4"/>
  <c r="DS103" i="4"/>
  <c r="DW103" i="4"/>
  <c r="EA103" i="4"/>
  <c r="EE103" i="4"/>
  <c r="EI103" i="4"/>
  <c r="EM103" i="4"/>
  <c r="EQ103" i="4"/>
  <c r="EU103" i="4"/>
  <c r="EY103" i="4"/>
  <c r="FC103" i="4"/>
  <c r="FG103" i="4"/>
  <c r="FK103" i="4"/>
  <c r="FO103" i="4"/>
  <c r="FS103" i="4"/>
  <c r="FW103" i="4"/>
  <c r="GA103" i="4"/>
  <c r="GE103" i="4"/>
  <c r="GI103" i="4"/>
  <c r="GM103" i="4"/>
  <c r="GQ103" i="4"/>
  <c r="GU103" i="4"/>
  <c r="GY103" i="4"/>
  <c r="HC103" i="4"/>
  <c r="HG103" i="4"/>
  <c r="HK103" i="4"/>
  <c r="HO103" i="4"/>
  <c r="HS103" i="4"/>
  <c r="HW103" i="4"/>
  <c r="IA103" i="4"/>
  <c r="IE103" i="4"/>
  <c r="II103" i="4"/>
  <c r="IM103" i="4"/>
  <c r="IQ103" i="4"/>
  <c r="IU103" i="4"/>
  <c r="IY103" i="4"/>
  <c r="JC103" i="4"/>
  <c r="JG103" i="4"/>
  <c r="JK103" i="4"/>
  <c r="R103" i="4"/>
  <c r="AH103" i="4"/>
  <c r="AX103" i="4"/>
  <c r="BN103" i="4"/>
  <c r="CD103" i="4"/>
  <c r="CT103" i="4"/>
  <c r="DJ103" i="4"/>
  <c r="DZ103" i="4"/>
  <c r="EP103" i="4"/>
  <c r="FF103" i="4"/>
  <c r="FV103" i="4"/>
  <c r="GL103" i="4"/>
  <c r="HB103" i="4"/>
  <c r="HR103" i="4"/>
  <c r="IH103" i="4"/>
  <c r="IX103" i="4"/>
  <c r="V103" i="4"/>
  <c r="AL103" i="4"/>
  <c r="BB103" i="4"/>
  <c r="BR103" i="4"/>
  <c r="CH103" i="4"/>
  <c r="CX103" i="4"/>
  <c r="DN103" i="4"/>
  <c r="ED103" i="4"/>
  <c r="ET103" i="4"/>
  <c r="FJ103" i="4"/>
  <c r="FZ103" i="4"/>
  <c r="GP103" i="4"/>
  <c r="HF103" i="4"/>
  <c r="HV103" i="4"/>
  <c r="IL103" i="4"/>
  <c r="JB103" i="4"/>
  <c r="Z103" i="4"/>
  <c r="AP103" i="4"/>
  <c r="BF103" i="4"/>
  <c r="BV103" i="4"/>
  <c r="CL103" i="4"/>
  <c r="DB103" i="4"/>
  <c r="DR103" i="4"/>
  <c r="EH103" i="4"/>
  <c r="EX103" i="4"/>
  <c r="FN103" i="4"/>
  <c r="GD103" i="4"/>
  <c r="GT103" i="4"/>
  <c r="HJ103" i="4"/>
  <c r="HZ103" i="4"/>
  <c r="IP103" i="4"/>
  <c r="JF103" i="4"/>
  <c r="N103" i="4"/>
  <c r="AD103" i="4"/>
  <c r="AT103" i="4"/>
  <c r="BJ103" i="4"/>
  <c r="BZ103" i="4"/>
  <c r="CP103" i="4"/>
  <c r="DF103" i="4"/>
  <c r="DV103" i="4"/>
  <c r="EL103" i="4"/>
  <c r="FB103" i="4"/>
  <c r="FR103" i="4"/>
  <c r="GH103" i="4"/>
  <c r="GX103" i="4"/>
  <c r="HN103" i="4"/>
  <c r="ID103" i="4"/>
  <c r="IT103" i="4"/>
  <c r="JJ103" i="4"/>
  <c r="P106" i="4"/>
  <c r="T106" i="4"/>
  <c r="X106" i="4"/>
  <c r="AB106" i="4"/>
  <c r="AF106" i="4"/>
  <c r="AJ106" i="4"/>
  <c r="AN106" i="4"/>
  <c r="AR106" i="4"/>
  <c r="AV106" i="4"/>
  <c r="AZ106" i="4"/>
  <c r="BD106" i="4"/>
  <c r="BH106" i="4"/>
  <c r="BL106" i="4"/>
  <c r="BP106" i="4"/>
  <c r="BT106" i="4"/>
  <c r="BX106" i="4"/>
  <c r="CB106" i="4"/>
  <c r="CF106" i="4"/>
  <c r="CJ106" i="4"/>
  <c r="CN106" i="4"/>
  <c r="CR106" i="4"/>
  <c r="CV106" i="4"/>
  <c r="CZ106" i="4"/>
  <c r="DD106" i="4"/>
  <c r="DH106" i="4"/>
  <c r="DL106" i="4"/>
  <c r="DP106" i="4"/>
  <c r="DT106" i="4"/>
  <c r="DX106" i="4"/>
  <c r="EB106" i="4"/>
  <c r="EF106" i="4"/>
  <c r="EJ106" i="4"/>
  <c r="EN106" i="4"/>
  <c r="ER106" i="4"/>
  <c r="EV106" i="4"/>
  <c r="EZ106" i="4"/>
  <c r="FD106" i="4"/>
  <c r="FH106" i="4"/>
  <c r="FL106" i="4"/>
  <c r="FP106" i="4"/>
  <c r="FT106" i="4"/>
  <c r="FX106" i="4"/>
  <c r="GB106" i="4"/>
  <c r="GF106" i="4"/>
  <c r="GJ106" i="4"/>
  <c r="GN106" i="4"/>
  <c r="GR106" i="4"/>
  <c r="GV106" i="4"/>
  <c r="GZ106" i="4"/>
  <c r="HD106" i="4"/>
  <c r="HH106" i="4"/>
  <c r="HL106" i="4"/>
  <c r="HP106" i="4"/>
  <c r="HT106" i="4"/>
  <c r="HX106" i="4"/>
  <c r="IB106" i="4"/>
  <c r="IF106" i="4"/>
  <c r="IJ106" i="4"/>
  <c r="IN106" i="4"/>
  <c r="IR106" i="4"/>
  <c r="IV106" i="4"/>
  <c r="IZ106" i="4"/>
  <c r="JD106" i="4"/>
  <c r="JH106" i="4"/>
  <c r="JL106" i="4"/>
  <c r="M106" i="4"/>
  <c r="Q106" i="4"/>
  <c r="U106" i="4"/>
  <c r="Y106" i="4"/>
  <c r="AC106" i="4"/>
  <c r="AG106" i="4"/>
  <c r="AK106" i="4"/>
  <c r="AO106" i="4"/>
  <c r="AS106" i="4"/>
  <c r="AW106" i="4"/>
  <c r="BA106" i="4"/>
  <c r="BE106" i="4"/>
  <c r="BI106" i="4"/>
  <c r="BM106" i="4"/>
  <c r="BQ106" i="4"/>
  <c r="BU106" i="4"/>
  <c r="BY106" i="4"/>
  <c r="CC106" i="4"/>
  <c r="CG106" i="4"/>
  <c r="CK106" i="4"/>
  <c r="CO106" i="4"/>
  <c r="CS106" i="4"/>
  <c r="CW106" i="4"/>
  <c r="DA106" i="4"/>
  <c r="DE106" i="4"/>
  <c r="DI106" i="4"/>
  <c r="DM106" i="4"/>
  <c r="DQ106" i="4"/>
  <c r="DU106" i="4"/>
  <c r="DY106" i="4"/>
  <c r="EC106" i="4"/>
  <c r="EG106" i="4"/>
  <c r="EK106" i="4"/>
  <c r="EO106" i="4"/>
  <c r="ES106" i="4"/>
  <c r="EW106" i="4"/>
  <c r="FA106" i="4"/>
  <c r="FE106" i="4"/>
  <c r="FI106" i="4"/>
  <c r="FM106" i="4"/>
  <c r="FQ106" i="4"/>
  <c r="FU106" i="4"/>
  <c r="FY106" i="4"/>
  <c r="GC106" i="4"/>
  <c r="GG106" i="4"/>
  <c r="GK106" i="4"/>
  <c r="GO106" i="4"/>
  <c r="GS106" i="4"/>
  <c r="GW106" i="4"/>
  <c r="HA106" i="4"/>
  <c r="HE106" i="4"/>
  <c r="HI106" i="4"/>
  <c r="HM106" i="4"/>
  <c r="HQ106" i="4"/>
  <c r="HU106" i="4"/>
  <c r="HY106" i="4"/>
  <c r="IC106" i="4"/>
  <c r="IG106" i="4"/>
  <c r="IK106" i="4"/>
  <c r="IO106" i="4"/>
  <c r="IS106" i="4"/>
  <c r="IW106" i="4"/>
  <c r="JA106" i="4"/>
  <c r="JE106" i="4"/>
  <c r="JI106" i="4"/>
  <c r="O106" i="4"/>
  <c r="S106" i="4"/>
  <c r="W106" i="4"/>
  <c r="AA106" i="4"/>
  <c r="AE106" i="4"/>
  <c r="AI106" i="4"/>
  <c r="AM106" i="4"/>
  <c r="AQ106" i="4"/>
  <c r="AU106" i="4"/>
  <c r="AY106" i="4"/>
  <c r="BC106" i="4"/>
  <c r="BG106" i="4"/>
  <c r="BK106" i="4"/>
  <c r="BO106" i="4"/>
  <c r="BS106" i="4"/>
  <c r="BW106" i="4"/>
  <c r="CA106" i="4"/>
  <c r="CE106" i="4"/>
  <c r="CI106" i="4"/>
  <c r="CM106" i="4"/>
  <c r="CQ106" i="4"/>
  <c r="CU106" i="4"/>
  <c r="CY106" i="4"/>
  <c r="DC106" i="4"/>
  <c r="DG106" i="4"/>
  <c r="DK106" i="4"/>
  <c r="DO106" i="4"/>
  <c r="DS106" i="4"/>
  <c r="DW106" i="4"/>
  <c r="EA106" i="4"/>
  <c r="EE106" i="4"/>
  <c r="EI106" i="4"/>
  <c r="EM106" i="4"/>
  <c r="EQ106" i="4"/>
  <c r="EU106" i="4"/>
  <c r="EY106" i="4"/>
  <c r="FC106" i="4"/>
  <c r="FG106" i="4"/>
  <c r="FK106" i="4"/>
  <c r="FO106" i="4"/>
  <c r="FS106" i="4"/>
  <c r="FW106" i="4"/>
  <c r="GA106" i="4"/>
  <c r="GE106" i="4"/>
  <c r="GI106" i="4"/>
  <c r="GM106" i="4"/>
  <c r="GQ106" i="4"/>
  <c r="V106" i="4"/>
  <c r="AL106" i="4"/>
  <c r="BB106" i="4"/>
  <c r="BR106" i="4"/>
  <c r="CH106" i="4"/>
  <c r="CX106" i="4"/>
  <c r="DN106" i="4"/>
  <c r="ED106" i="4"/>
  <c r="ET106" i="4"/>
  <c r="FJ106" i="4"/>
  <c r="FZ106" i="4"/>
  <c r="GP106" i="4"/>
  <c r="GY106" i="4"/>
  <c r="HG106" i="4"/>
  <c r="HO106" i="4"/>
  <c r="HW106" i="4"/>
  <c r="IE106" i="4"/>
  <c r="IM106" i="4"/>
  <c r="IU106" i="4"/>
  <c r="JC106" i="4"/>
  <c r="JK106" i="4"/>
  <c r="Z106" i="4"/>
  <c r="AP106" i="4"/>
  <c r="BF106" i="4"/>
  <c r="BV106" i="4"/>
  <c r="CL106" i="4"/>
  <c r="DB106" i="4"/>
  <c r="DR106" i="4"/>
  <c r="EH106" i="4"/>
  <c r="EX106" i="4"/>
  <c r="FN106" i="4"/>
  <c r="GD106" i="4"/>
  <c r="GT106" i="4"/>
  <c r="HB106" i="4"/>
  <c r="HJ106" i="4"/>
  <c r="HR106" i="4"/>
  <c r="HZ106" i="4"/>
  <c r="IH106" i="4"/>
  <c r="IP106" i="4"/>
  <c r="IX106" i="4"/>
  <c r="JF106" i="4"/>
  <c r="N106" i="4"/>
  <c r="AD106" i="4"/>
  <c r="AT106" i="4"/>
  <c r="BJ106" i="4"/>
  <c r="BZ106" i="4"/>
  <c r="CP106" i="4"/>
  <c r="DF106" i="4"/>
  <c r="DV106" i="4"/>
  <c r="EL106" i="4"/>
  <c r="FB106" i="4"/>
  <c r="FR106" i="4"/>
  <c r="GH106" i="4"/>
  <c r="GU106" i="4"/>
  <c r="HC106" i="4"/>
  <c r="HK106" i="4"/>
  <c r="HS106" i="4"/>
  <c r="IA106" i="4"/>
  <c r="II106" i="4"/>
  <c r="IQ106" i="4"/>
  <c r="IY106" i="4"/>
  <c r="JG106" i="4"/>
  <c r="R106" i="4"/>
  <c r="AH106" i="4"/>
  <c r="AX106" i="4"/>
  <c r="BN106" i="4"/>
  <c r="CD106" i="4"/>
  <c r="CT106" i="4"/>
  <c r="DJ106" i="4"/>
  <c r="DZ106" i="4"/>
  <c r="EP106" i="4"/>
  <c r="FF106" i="4"/>
  <c r="FV106" i="4"/>
  <c r="GL106" i="4"/>
  <c r="GX106" i="4"/>
  <c r="HF106" i="4"/>
  <c r="HN106" i="4"/>
  <c r="HV106" i="4"/>
  <c r="ID106" i="4"/>
  <c r="IL106" i="4"/>
  <c r="IT106" i="4"/>
  <c r="JB106" i="4"/>
  <c r="JJ106" i="4"/>
  <c r="C11" i="4"/>
  <c r="A10" i="1"/>
  <c r="A12" i="1"/>
  <c r="A14" i="1"/>
  <c r="A16" i="1"/>
  <c r="A18" i="1"/>
  <c r="A20" i="1"/>
  <c r="A22" i="1"/>
  <c r="A24" i="1"/>
  <c r="A26" i="1"/>
  <c r="A28" i="1"/>
  <c r="A30" i="1"/>
  <c r="A32" i="1"/>
  <c r="A34" i="1"/>
  <c r="A36" i="1"/>
  <c r="A38" i="1"/>
  <c r="A40" i="1"/>
  <c r="A42" i="1"/>
  <c r="A44" i="1"/>
  <c r="A46" i="1"/>
  <c r="A48" i="1"/>
  <c r="A50" i="1"/>
  <c r="A52" i="1"/>
  <c r="A54" i="1"/>
  <c r="A56" i="1"/>
  <c r="A58" i="1"/>
  <c r="A60" i="1"/>
  <c r="A62" i="1"/>
  <c r="A64" i="1"/>
  <c r="A66" i="1"/>
  <c r="A68" i="1"/>
  <c r="A70" i="1"/>
  <c r="A72" i="1"/>
  <c r="A74" i="1"/>
  <c r="A77" i="1"/>
  <c r="A81" i="1"/>
  <c r="A87" i="1"/>
  <c r="A90" i="1"/>
  <c r="A93" i="1"/>
  <c r="A97" i="1"/>
  <c r="A103" i="1"/>
  <c r="A106" i="1"/>
  <c r="A109" i="1"/>
  <c r="B109" i="1" s="1"/>
  <c r="A113" i="1"/>
  <c r="B113" i="1" s="1"/>
  <c r="A119" i="1"/>
  <c r="B119" i="1" s="1"/>
  <c r="A122" i="1"/>
  <c r="B122" i="1" s="1"/>
  <c r="A125" i="1"/>
  <c r="B125" i="1" s="1"/>
  <c r="A129" i="1"/>
  <c r="B129" i="1" s="1"/>
  <c r="A135" i="1"/>
  <c r="B135" i="1" s="1"/>
  <c r="A138" i="1"/>
  <c r="B138" i="1" s="1"/>
  <c r="A141" i="1"/>
  <c r="B141" i="1" s="1"/>
  <c r="A145" i="1"/>
  <c r="B145" i="1" s="1"/>
  <c r="A151" i="1"/>
  <c r="B151" i="1" s="1"/>
  <c r="A154" i="1"/>
  <c r="B154" i="1" s="1"/>
  <c r="A157" i="1"/>
  <c r="B157" i="1" s="1"/>
  <c r="A161" i="1"/>
  <c r="B161" i="1" s="1"/>
  <c r="A167" i="1"/>
  <c r="B167" i="1" s="1"/>
  <c r="A75" i="1"/>
  <c r="A78" i="1"/>
  <c r="A84" i="1"/>
  <c r="A88" i="1"/>
  <c r="A91" i="1"/>
  <c r="A94" i="1"/>
  <c r="A100" i="1"/>
  <c r="A104" i="1"/>
  <c r="A107" i="1"/>
  <c r="A110" i="1"/>
  <c r="B110" i="1" s="1"/>
  <c r="A116" i="1"/>
  <c r="B116" i="1" s="1"/>
  <c r="A120" i="1"/>
  <c r="B120" i="1" s="1"/>
  <c r="A123" i="1"/>
  <c r="B123" i="1" s="1"/>
  <c r="A126" i="1"/>
  <c r="B126" i="1" s="1"/>
  <c r="A132" i="1"/>
  <c r="B132" i="1" s="1"/>
  <c r="A136" i="1"/>
  <c r="B136" i="1" s="1"/>
  <c r="A139" i="1"/>
  <c r="B139" i="1" s="1"/>
  <c r="A142" i="1"/>
  <c r="B142" i="1" s="1"/>
  <c r="A148" i="1"/>
  <c r="B148" i="1" s="1"/>
  <c r="A152" i="1"/>
  <c r="B152" i="1" s="1"/>
  <c r="A155" i="1"/>
  <c r="B155" i="1" s="1"/>
  <c r="A158" i="1"/>
  <c r="B158" i="1" s="1"/>
  <c r="A164" i="1"/>
  <c r="B164" i="1" s="1"/>
  <c r="A168" i="1"/>
  <c r="B168" i="1" s="1"/>
  <c r="A171" i="1"/>
  <c r="B171" i="1" s="1"/>
  <c r="A174" i="1"/>
  <c r="B174" i="1" s="1"/>
  <c r="A180" i="1"/>
  <c r="B180" i="1" s="1"/>
  <c r="A184" i="1"/>
  <c r="B184" i="1" s="1"/>
  <c r="A187" i="1"/>
  <c r="B187" i="1" s="1"/>
  <c r="A190" i="1"/>
  <c r="B190" i="1" s="1"/>
  <c r="A196" i="1"/>
  <c r="B196" i="1" s="1"/>
  <c r="A200" i="1"/>
  <c r="B200" i="1" s="1"/>
  <c r="A203" i="1"/>
  <c r="B203" i="1" s="1"/>
  <c r="A206" i="1"/>
  <c r="B206" i="1" s="1"/>
  <c r="A209" i="1"/>
  <c r="B209" i="1" s="1"/>
  <c r="A215" i="1"/>
  <c r="B215" i="1" s="1"/>
  <c r="A220" i="1"/>
  <c r="B220" i="1" s="1"/>
  <c r="A226" i="1"/>
  <c r="B226" i="1" s="1"/>
  <c r="A229" i="1"/>
  <c r="B229" i="1" s="1"/>
  <c r="A233" i="1"/>
  <c r="B233" i="1" s="1"/>
  <c r="A239" i="1"/>
  <c r="B239" i="1" s="1"/>
  <c r="A11" i="1"/>
  <c r="A13" i="1"/>
  <c r="A15" i="1"/>
  <c r="A17" i="1"/>
  <c r="A19" i="1"/>
  <c r="A21" i="1"/>
  <c r="A23" i="1"/>
  <c r="A25" i="1"/>
  <c r="A27" i="1"/>
  <c r="A29" i="1"/>
  <c r="A31" i="1"/>
  <c r="A33" i="1"/>
  <c r="A35" i="1"/>
  <c r="A37" i="1"/>
  <c r="A39" i="1"/>
  <c r="A41" i="1"/>
  <c r="A43" i="1"/>
  <c r="A45" i="1"/>
  <c r="A47" i="1"/>
  <c r="A49" i="1"/>
  <c r="A51" i="1"/>
  <c r="A53" i="1"/>
  <c r="A55" i="1"/>
  <c r="A57" i="1"/>
  <c r="A59" i="1"/>
  <c r="A61" i="1"/>
  <c r="A63" i="1"/>
  <c r="A65" i="1"/>
  <c r="A67" i="1"/>
  <c r="A69" i="1"/>
  <c r="A71" i="1"/>
  <c r="A73" i="1"/>
  <c r="A79" i="1"/>
  <c r="A82" i="1"/>
  <c r="A85" i="1"/>
  <c r="A89" i="1"/>
  <c r="A95" i="1"/>
  <c r="A98" i="1"/>
  <c r="A101" i="1"/>
  <c r="A105" i="1"/>
  <c r="A111" i="1"/>
  <c r="B111" i="1" s="1"/>
  <c r="A114" i="1"/>
  <c r="B114" i="1" s="1"/>
  <c r="A117" i="1"/>
  <c r="B117" i="1" s="1"/>
  <c r="A121" i="1"/>
  <c r="B121" i="1" s="1"/>
  <c r="A127" i="1"/>
  <c r="B127" i="1" s="1"/>
  <c r="A130" i="1"/>
  <c r="B130" i="1" s="1"/>
  <c r="A133" i="1"/>
  <c r="B133" i="1" s="1"/>
  <c r="A137" i="1"/>
  <c r="B137" i="1" s="1"/>
  <c r="A143" i="1"/>
  <c r="B143" i="1" s="1"/>
  <c r="A146" i="1"/>
  <c r="B146" i="1" s="1"/>
  <c r="A149" i="1"/>
  <c r="B149" i="1" s="1"/>
  <c r="A153" i="1"/>
  <c r="B153" i="1" s="1"/>
  <c r="A159" i="1"/>
  <c r="B159" i="1" s="1"/>
  <c r="A162" i="1"/>
  <c r="B162" i="1" s="1"/>
  <c r="A165" i="1"/>
  <c r="B165" i="1" s="1"/>
  <c r="A169" i="1"/>
  <c r="B169" i="1" s="1"/>
  <c r="A76" i="1"/>
  <c r="A102" i="1"/>
  <c r="A115" i="1"/>
  <c r="B115" i="1" s="1"/>
  <c r="A128" i="1"/>
  <c r="B128" i="1" s="1"/>
  <c r="A140" i="1"/>
  <c r="B140" i="1" s="1"/>
  <c r="A166" i="1"/>
  <c r="B166" i="1" s="1"/>
  <c r="A172" i="1"/>
  <c r="B172" i="1" s="1"/>
  <c r="A177" i="1"/>
  <c r="B177" i="1" s="1"/>
  <c r="A181" i="1"/>
  <c r="B181" i="1" s="1"/>
  <c r="A189" i="1"/>
  <c r="B189" i="1" s="1"/>
  <c r="A194" i="1"/>
  <c r="B194" i="1" s="1"/>
  <c r="A198" i="1"/>
  <c r="B198" i="1" s="1"/>
  <c r="A202" i="1"/>
  <c r="B202" i="1" s="1"/>
  <c r="A207" i="1"/>
  <c r="B207" i="1" s="1"/>
  <c r="A210" i="1"/>
  <c r="B210" i="1" s="1"/>
  <c r="A214" i="1"/>
  <c r="B214" i="1" s="1"/>
  <c r="A218" i="1"/>
  <c r="B218" i="1" s="1"/>
  <c r="A222" i="1"/>
  <c r="B222" i="1" s="1"/>
  <c r="A230" i="1"/>
  <c r="B230" i="1" s="1"/>
  <c r="A234" i="1"/>
  <c r="B234" i="1" s="1"/>
  <c r="A238" i="1"/>
  <c r="B238" i="1" s="1"/>
  <c r="A244" i="1"/>
  <c r="B244" i="1" s="1"/>
  <c r="A246" i="1"/>
  <c r="B246" i="1" s="1"/>
  <c r="A248" i="1"/>
  <c r="B248" i="1" s="1"/>
  <c r="A250" i="1"/>
  <c r="B250" i="1" s="1"/>
  <c r="A252" i="1"/>
  <c r="B252" i="1" s="1"/>
  <c r="A254" i="1"/>
  <c r="B254" i="1" s="1"/>
  <c r="A256" i="1"/>
  <c r="B256" i="1" s="1"/>
  <c r="A258" i="1"/>
  <c r="B258" i="1" s="1"/>
  <c r="A260" i="1"/>
  <c r="B260" i="1" s="1"/>
  <c r="A265" i="1"/>
  <c r="B265" i="1" s="1"/>
  <c r="A271" i="1"/>
  <c r="B271" i="1" s="1"/>
  <c r="A274" i="1"/>
  <c r="B274" i="1" s="1"/>
  <c r="A277" i="1"/>
  <c r="B277" i="1" s="1"/>
  <c r="A280" i="1"/>
  <c r="B280" i="1" s="1"/>
  <c r="A283" i="1"/>
  <c r="B283" i="1" s="1"/>
  <c r="A286" i="1"/>
  <c r="B286" i="1" s="1"/>
  <c r="A292" i="1"/>
  <c r="B292" i="1" s="1"/>
  <c r="A297" i="1"/>
  <c r="B297" i="1" s="1"/>
  <c r="A303" i="1"/>
  <c r="B303" i="1" s="1"/>
  <c r="A306" i="1"/>
  <c r="B306" i="1" s="1"/>
  <c r="A309" i="1"/>
  <c r="B309" i="1" s="1"/>
  <c r="A312" i="1"/>
  <c r="B312" i="1" s="1"/>
  <c r="A315" i="1"/>
  <c r="B315" i="1" s="1"/>
  <c r="A318" i="1"/>
  <c r="B318" i="1" s="1"/>
  <c r="A324" i="1"/>
  <c r="B324" i="1" s="1"/>
  <c r="A329" i="1"/>
  <c r="B329" i="1" s="1"/>
  <c r="A335" i="1"/>
  <c r="B335" i="1" s="1"/>
  <c r="A338" i="1"/>
  <c r="B338" i="1" s="1"/>
  <c r="A341" i="1"/>
  <c r="B341" i="1" s="1"/>
  <c r="A344" i="1"/>
  <c r="B344" i="1" s="1"/>
  <c r="A347" i="1"/>
  <c r="B347" i="1" s="1"/>
  <c r="A350" i="1"/>
  <c r="B350" i="1" s="1"/>
  <c r="A356" i="1"/>
  <c r="B356" i="1" s="1"/>
  <c r="A361" i="1"/>
  <c r="B361" i="1" s="1"/>
  <c r="A367" i="1"/>
  <c r="B367" i="1" s="1"/>
  <c r="A370" i="1"/>
  <c r="B370" i="1" s="1"/>
  <c r="A373" i="1"/>
  <c r="B373" i="1" s="1"/>
  <c r="A80" i="1"/>
  <c r="A92" i="1"/>
  <c r="A118" i="1"/>
  <c r="B118" i="1" s="1"/>
  <c r="A131" i="1"/>
  <c r="B131" i="1" s="1"/>
  <c r="A144" i="1"/>
  <c r="B144" i="1" s="1"/>
  <c r="A156" i="1"/>
  <c r="B156" i="1" s="1"/>
  <c r="A173" i="1"/>
  <c r="B173" i="1" s="1"/>
  <c r="A178" i="1"/>
  <c r="B178" i="1" s="1"/>
  <c r="A182" i="1"/>
  <c r="B182" i="1" s="1"/>
  <c r="A186" i="1"/>
  <c r="B186" i="1" s="1"/>
  <c r="A191" i="1"/>
  <c r="B191" i="1" s="1"/>
  <c r="A195" i="1"/>
  <c r="B195" i="1" s="1"/>
  <c r="A199" i="1"/>
  <c r="B199" i="1" s="1"/>
  <c r="A211" i="1"/>
  <c r="B211" i="1" s="1"/>
  <c r="A219" i="1"/>
  <c r="B219" i="1" s="1"/>
  <c r="A223" i="1"/>
  <c r="B223" i="1" s="1"/>
  <c r="A227" i="1"/>
  <c r="B227" i="1" s="1"/>
  <c r="A231" i="1"/>
  <c r="B231" i="1" s="1"/>
  <c r="A235" i="1"/>
  <c r="B235" i="1" s="1"/>
  <c r="A242" i="1"/>
  <c r="B242" i="1" s="1"/>
  <c r="A263" i="1"/>
  <c r="B263" i="1" s="1"/>
  <c r="A266" i="1"/>
  <c r="B266" i="1" s="1"/>
  <c r="A269" i="1"/>
  <c r="B269" i="1" s="1"/>
  <c r="A272" i="1"/>
  <c r="B272" i="1" s="1"/>
  <c r="A275" i="1"/>
  <c r="B275" i="1" s="1"/>
  <c r="A278" i="1"/>
  <c r="B278" i="1" s="1"/>
  <c r="A284" i="1"/>
  <c r="B284" i="1" s="1"/>
  <c r="A289" i="1"/>
  <c r="B289" i="1" s="1"/>
  <c r="A295" i="1"/>
  <c r="B295" i="1" s="1"/>
  <c r="A298" i="1"/>
  <c r="B298" i="1" s="1"/>
  <c r="A301" i="1"/>
  <c r="B301" i="1" s="1"/>
  <c r="A304" i="1"/>
  <c r="B304" i="1" s="1"/>
  <c r="A307" i="1"/>
  <c r="B307" i="1" s="1"/>
  <c r="A310" i="1"/>
  <c r="B310" i="1" s="1"/>
  <c r="A316" i="1"/>
  <c r="B316" i="1" s="1"/>
  <c r="A321" i="1"/>
  <c r="B321" i="1" s="1"/>
  <c r="A327" i="1"/>
  <c r="B327" i="1" s="1"/>
  <c r="A330" i="1"/>
  <c r="B330" i="1" s="1"/>
  <c r="A333" i="1"/>
  <c r="B333" i="1" s="1"/>
  <c r="A336" i="1"/>
  <c r="B336" i="1" s="1"/>
  <c r="A339" i="1"/>
  <c r="B339" i="1" s="1"/>
  <c r="A342" i="1"/>
  <c r="B342" i="1" s="1"/>
  <c r="A348" i="1"/>
  <c r="B348" i="1" s="1"/>
  <c r="A353" i="1"/>
  <c r="B353" i="1" s="1"/>
  <c r="A359" i="1"/>
  <c r="B359" i="1" s="1"/>
  <c r="A362" i="1"/>
  <c r="B362" i="1" s="1"/>
  <c r="A365" i="1"/>
  <c r="B365" i="1" s="1"/>
  <c r="A368" i="1"/>
  <c r="B368" i="1" s="1"/>
  <c r="A371" i="1"/>
  <c r="B371" i="1" s="1"/>
  <c r="A374" i="1"/>
  <c r="B374" i="1" s="1"/>
  <c r="A380" i="1"/>
  <c r="B380" i="1" s="1"/>
  <c r="A385" i="1"/>
  <c r="B385" i="1" s="1"/>
  <c r="A83" i="1"/>
  <c r="A96" i="1"/>
  <c r="A108" i="1"/>
  <c r="B108" i="1" s="1"/>
  <c r="A134" i="1"/>
  <c r="B134" i="1" s="1"/>
  <c r="A147" i="1"/>
  <c r="B147" i="1" s="1"/>
  <c r="A160" i="1"/>
  <c r="B160" i="1" s="1"/>
  <c r="A170" i="1"/>
  <c r="B170" i="1" s="1"/>
  <c r="A175" i="1"/>
  <c r="B175" i="1" s="1"/>
  <c r="A179" i="1"/>
  <c r="B179" i="1" s="1"/>
  <c r="A183" i="1"/>
  <c r="B183" i="1" s="1"/>
  <c r="A192" i="1"/>
  <c r="B192" i="1" s="1"/>
  <c r="A201" i="1"/>
  <c r="B201" i="1" s="1"/>
  <c r="A204" i="1"/>
  <c r="B204" i="1" s="1"/>
  <c r="A208" i="1"/>
  <c r="B208" i="1" s="1"/>
  <c r="A212" i="1"/>
  <c r="B212" i="1" s="1"/>
  <c r="A216" i="1"/>
  <c r="B216" i="1" s="1"/>
  <c r="A224" i="1"/>
  <c r="B224" i="1" s="1"/>
  <c r="A232" i="1"/>
  <c r="B232" i="1" s="1"/>
  <c r="A236" i="1"/>
  <c r="B236" i="1" s="1"/>
  <c r="A240" i="1"/>
  <c r="B240" i="1" s="1"/>
  <c r="A243" i="1"/>
  <c r="B243" i="1" s="1"/>
  <c r="A245" i="1"/>
  <c r="B245" i="1" s="1"/>
  <c r="A247" i="1"/>
  <c r="B247" i="1" s="1"/>
  <c r="A249" i="1"/>
  <c r="B249" i="1" s="1"/>
  <c r="A251" i="1"/>
  <c r="B251" i="1" s="1"/>
  <c r="A253" i="1"/>
  <c r="B253" i="1" s="1"/>
  <c r="A255" i="1"/>
  <c r="B255" i="1" s="1"/>
  <c r="A257" i="1"/>
  <c r="B257" i="1" s="1"/>
  <c r="A259" i="1"/>
  <c r="B259" i="1" s="1"/>
  <c r="A261" i="1"/>
  <c r="B261" i="1" s="1"/>
  <c r="A264" i="1"/>
  <c r="B264" i="1" s="1"/>
  <c r="A267" i="1"/>
  <c r="B267" i="1" s="1"/>
  <c r="A270" i="1"/>
  <c r="B270" i="1" s="1"/>
  <c r="A276" i="1"/>
  <c r="B276" i="1" s="1"/>
  <c r="A281" i="1"/>
  <c r="B281" i="1" s="1"/>
  <c r="A287" i="1"/>
  <c r="B287" i="1" s="1"/>
  <c r="A290" i="1"/>
  <c r="B290" i="1" s="1"/>
  <c r="A293" i="1"/>
  <c r="B293" i="1" s="1"/>
  <c r="A296" i="1"/>
  <c r="B296" i="1" s="1"/>
  <c r="A299" i="1"/>
  <c r="B299" i="1" s="1"/>
  <c r="A302" i="1"/>
  <c r="B302" i="1" s="1"/>
  <c r="A308" i="1"/>
  <c r="B308" i="1" s="1"/>
  <c r="A313" i="1"/>
  <c r="B313" i="1" s="1"/>
  <c r="A319" i="1"/>
  <c r="B319" i="1" s="1"/>
  <c r="A322" i="1"/>
  <c r="B322" i="1" s="1"/>
  <c r="A325" i="1"/>
  <c r="B325" i="1" s="1"/>
  <c r="A328" i="1"/>
  <c r="B328" i="1" s="1"/>
  <c r="A331" i="1"/>
  <c r="B331" i="1" s="1"/>
  <c r="A334" i="1"/>
  <c r="B334" i="1" s="1"/>
  <c r="A340" i="1"/>
  <c r="B340" i="1" s="1"/>
  <c r="A345" i="1"/>
  <c r="B345" i="1" s="1"/>
  <c r="A351" i="1"/>
  <c r="B351" i="1" s="1"/>
  <c r="A354" i="1"/>
  <c r="B354" i="1" s="1"/>
  <c r="A357" i="1"/>
  <c r="B357" i="1" s="1"/>
  <c r="A360" i="1"/>
  <c r="B360" i="1" s="1"/>
  <c r="A363" i="1"/>
  <c r="B363" i="1" s="1"/>
  <c r="A366" i="1"/>
  <c r="B366" i="1" s="1"/>
  <c r="A372" i="1"/>
  <c r="B372" i="1" s="1"/>
  <c r="A377" i="1"/>
  <c r="B377" i="1" s="1"/>
  <c r="A383" i="1"/>
  <c r="B383" i="1" s="1"/>
  <c r="A86" i="1"/>
  <c r="A176" i="1"/>
  <c r="B176" i="1" s="1"/>
  <c r="A193" i="1"/>
  <c r="B193" i="1" s="1"/>
  <c r="A225" i="1"/>
  <c r="B225" i="1" s="1"/>
  <c r="A241" i="1"/>
  <c r="B241" i="1" s="1"/>
  <c r="A268" i="1"/>
  <c r="B268" i="1" s="1"/>
  <c r="A279" i="1"/>
  <c r="B279" i="1" s="1"/>
  <c r="A291" i="1"/>
  <c r="B291" i="1" s="1"/>
  <c r="A314" i="1"/>
  <c r="B314" i="1" s="1"/>
  <c r="A326" i="1"/>
  <c r="B326" i="1" s="1"/>
  <c r="A337" i="1"/>
  <c r="B337" i="1" s="1"/>
  <c r="A349" i="1"/>
  <c r="B349" i="1" s="1"/>
  <c r="A379" i="1"/>
  <c r="B379" i="1" s="1"/>
  <c r="A389" i="1"/>
  <c r="B389" i="1" s="1"/>
  <c r="A392" i="1"/>
  <c r="B392" i="1" s="1"/>
  <c r="A395" i="1"/>
  <c r="B395" i="1" s="1"/>
  <c r="A398" i="1"/>
  <c r="B398" i="1" s="1"/>
  <c r="A404" i="1"/>
  <c r="B404" i="1" s="1"/>
  <c r="A409" i="1"/>
  <c r="B409" i="1" s="1"/>
  <c r="A415" i="1"/>
  <c r="B415" i="1" s="1"/>
  <c r="A418" i="1"/>
  <c r="B418" i="1" s="1"/>
  <c r="A421" i="1"/>
  <c r="B421" i="1" s="1"/>
  <c r="A424" i="1"/>
  <c r="B424" i="1" s="1"/>
  <c r="A427" i="1"/>
  <c r="B427" i="1" s="1"/>
  <c r="A430" i="1"/>
  <c r="B430" i="1" s="1"/>
  <c r="A435" i="1"/>
  <c r="B435" i="1" s="1"/>
  <c r="A438" i="1"/>
  <c r="B438" i="1" s="1"/>
  <c r="A443" i="1"/>
  <c r="B443" i="1" s="1"/>
  <c r="A446" i="1"/>
  <c r="B446" i="1" s="1"/>
  <c r="A451" i="1"/>
  <c r="B451" i="1" s="1"/>
  <c r="A454" i="1"/>
  <c r="B454" i="1" s="1"/>
  <c r="A459" i="1"/>
  <c r="B459" i="1" s="1"/>
  <c r="A462" i="1"/>
  <c r="B462" i="1" s="1"/>
  <c r="A467" i="1"/>
  <c r="B467" i="1" s="1"/>
  <c r="A470" i="1"/>
  <c r="B470" i="1" s="1"/>
  <c r="A475" i="1"/>
  <c r="B475" i="1" s="1"/>
  <c r="A124" i="1"/>
  <c r="B124" i="1" s="1"/>
  <c r="A311" i="1"/>
  <c r="B311" i="1" s="1"/>
  <c r="A358" i="1"/>
  <c r="B358" i="1" s="1"/>
  <c r="A384" i="1"/>
  <c r="B384" i="1" s="1"/>
  <c r="A397" i="1"/>
  <c r="B397" i="1" s="1"/>
  <c r="A406" i="1"/>
  <c r="B406" i="1" s="1"/>
  <c r="A417" i="1"/>
  <c r="B417" i="1" s="1"/>
  <c r="A429" i="1"/>
  <c r="B429" i="1" s="1"/>
  <c r="A437" i="1"/>
  <c r="B437" i="1" s="1"/>
  <c r="A448" i="1"/>
  <c r="B448" i="1" s="1"/>
  <c r="A464" i="1"/>
  <c r="B464" i="1" s="1"/>
  <c r="A472" i="1"/>
  <c r="B472" i="1" s="1"/>
  <c r="A99" i="1"/>
  <c r="A150" i="1"/>
  <c r="B150" i="1" s="1"/>
  <c r="A197" i="1"/>
  <c r="B197" i="1" s="1"/>
  <c r="A213" i="1"/>
  <c r="B213" i="1" s="1"/>
  <c r="A228" i="1"/>
  <c r="B228" i="1" s="1"/>
  <c r="A282" i="1"/>
  <c r="B282" i="1" s="1"/>
  <c r="A294" i="1"/>
  <c r="B294" i="1" s="1"/>
  <c r="A305" i="1"/>
  <c r="B305" i="1" s="1"/>
  <c r="A317" i="1"/>
  <c r="B317" i="1" s="1"/>
  <c r="A352" i="1"/>
  <c r="B352" i="1" s="1"/>
  <c r="A364" i="1"/>
  <c r="B364" i="1" s="1"/>
  <c r="A375" i="1"/>
  <c r="B375" i="1" s="1"/>
  <c r="A381" i="1"/>
  <c r="B381" i="1" s="1"/>
  <c r="A386" i="1"/>
  <c r="B386" i="1" s="1"/>
  <c r="A390" i="1"/>
  <c r="B390" i="1" s="1"/>
  <c r="A396" i="1"/>
  <c r="B396" i="1" s="1"/>
  <c r="A401" i="1"/>
  <c r="B401" i="1" s="1"/>
  <c r="A407" i="1"/>
  <c r="B407" i="1" s="1"/>
  <c r="A410" i="1"/>
  <c r="B410" i="1" s="1"/>
  <c r="A413" i="1"/>
  <c r="B413" i="1" s="1"/>
  <c r="A416" i="1"/>
  <c r="B416" i="1" s="1"/>
  <c r="A419" i="1"/>
  <c r="B419" i="1" s="1"/>
  <c r="A422" i="1"/>
  <c r="B422" i="1" s="1"/>
  <c r="A428" i="1"/>
  <c r="B428" i="1" s="1"/>
  <c r="A433" i="1"/>
  <c r="B433" i="1" s="1"/>
  <c r="A436" i="1"/>
  <c r="B436" i="1" s="1"/>
  <c r="A441" i="1"/>
  <c r="B441" i="1" s="1"/>
  <c r="A444" i="1"/>
  <c r="B444" i="1" s="1"/>
  <c r="A449" i="1"/>
  <c r="B449" i="1" s="1"/>
  <c r="A452" i="1"/>
  <c r="B452" i="1" s="1"/>
  <c r="A457" i="1"/>
  <c r="B457" i="1" s="1"/>
  <c r="A460" i="1"/>
  <c r="B460" i="1" s="1"/>
  <c r="A465" i="1"/>
  <c r="B465" i="1" s="1"/>
  <c r="A468" i="1"/>
  <c r="B468" i="1" s="1"/>
  <c r="A473" i="1"/>
  <c r="B473" i="1" s="1"/>
  <c r="A476" i="1"/>
  <c r="B476" i="1" s="1"/>
  <c r="A188" i="1"/>
  <c r="B188" i="1" s="1"/>
  <c r="A221" i="1"/>
  <c r="B221" i="1" s="1"/>
  <c r="A288" i="1"/>
  <c r="B288" i="1" s="1"/>
  <c r="A323" i="1"/>
  <c r="B323" i="1" s="1"/>
  <c r="A369" i="1"/>
  <c r="B369" i="1" s="1"/>
  <c r="A388" i="1"/>
  <c r="B388" i="1" s="1"/>
  <c r="A394" i="1"/>
  <c r="B394" i="1" s="1"/>
  <c r="A403" i="1"/>
  <c r="B403" i="1" s="1"/>
  <c r="A412" i="1"/>
  <c r="B412" i="1" s="1"/>
  <c r="A426" i="1"/>
  <c r="B426" i="1" s="1"/>
  <c r="A440" i="1"/>
  <c r="B440" i="1" s="1"/>
  <c r="A456" i="1"/>
  <c r="B456" i="1" s="1"/>
  <c r="A9" i="1"/>
  <c r="A112" i="1"/>
  <c r="B112" i="1" s="1"/>
  <c r="A163" i="1"/>
  <c r="B163" i="1" s="1"/>
  <c r="A185" i="1"/>
  <c r="B185" i="1" s="1"/>
  <c r="A217" i="1"/>
  <c r="B217" i="1" s="1"/>
  <c r="A262" i="1"/>
  <c r="B262" i="1" s="1"/>
  <c r="A273" i="1"/>
  <c r="B273" i="1" s="1"/>
  <c r="A285" i="1"/>
  <c r="B285" i="1" s="1"/>
  <c r="A320" i="1"/>
  <c r="B320" i="1" s="1"/>
  <c r="A332" i="1"/>
  <c r="B332" i="1" s="1"/>
  <c r="A343" i="1"/>
  <c r="B343" i="1" s="1"/>
  <c r="A355" i="1"/>
  <c r="B355" i="1" s="1"/>
  <c r="A376" i="1"/>
  <c r="B376" i="1" s="1"/>
  <c r="A382" i="1"/>
  <c r="B382" i="1" s="1"/>
  <c r="A387" i="1"/>
  <c r="B387" i="1" s="1"/>
  <c r="A393" i="1"/>
  <c r="B393" i="1" s="1"/>
  <c r="A399" i="1"/>
  <c r="B399" i="1" s="1"/>
  <c r="A402" i="1"/>
  <c r="B402" i="1" s="1"/>
  <c r="A405" i="1"/>
  <c r="B405" i="1" s="1"/>
  <c r="A408" i="1"/>
  <c r="B408" i="1" s="1"/>
  <c r="A411" i="1"/>
  <c r="B411" i="1" s="1"/>
  <c r="A414" i="1"/>
  <c r="B414" i="1" s="1"/>
  <c r="A420" i="1"/>
  <c r="B420" i="1" s="1"/>
  <c r="A425" i="1"/>
  <c r="B425" i="1" s="1"/>
  <c r="A431" i="1"/>
  <c r="B431" i="1" s="1"/>
  <c r="A434" i="1"/>
  <c r="B434" i="1" s="1"/>
  <c r="A439" i="1"/>
  <c r="B439" i="1" s="1"/>
  <c r="A442" i="1"/>
  <c r="B442" i="1" s="1"/>
  <c r="A447" i="1"/>
  <c r="B447" i="1" s="1"/>
  <c r="A450" i="1"/>
  <c r="B450" i="1" s="1"/>
  <c r="A455" i="1"/>
  <c r="B455" i="1" s="1"/>
  <c r="A458" i="1"/>
  <c r="B458" i="1" s="1"/>
  <c r="A463" i="1"/>
  <c r="B463" i="1" s="1"/>
  <c r="A466" i="1"/>
  <c r="B466" i="1" s="1"/>
  <c r="A471" i="1"/>
  <c r="B471" i="1" s="1"/>
  <c r="A474" i="1"/>
  <c r="B474" i="1" s="1"/>
  <c r="A205" i="1"/>
  <c r="B205" i="1" s="1"/>
  <c r="A237" i="1"/>
  <c r="B237" i="1" s="1"/>
  <c r="A300" i="1"/>
  <c r="B300" i="1" s="1"/>
  <c r="A346" i="1"/>
  <c r="B346" i="1" s="1"/>
  <c r="A378" i="1"/>
  <c r="B378" i="1" s="1"/>
  <c r="A391" i="1"/>
  <c r="B391" i="1" s="1"/>
  <c r="A400" i="1"/>
  <c r="B400" i="1" s="1"/>
  <c r="A423" i="1"/>
  <c r="B423" i="1" s="1"/>
  <c r="A432" i="1"/>
  <c r="B432" i="1" s="1"/>
  <c r="A445" i="1"/>
  <c r="B445" i="1" s="1"/>
  <c r="A453" i="1"/>
  <c r="B453" i="1" s="1"/>
  <c r="A461" i="1"/>
  <c r="B461" i="1" s="1"/>
  <c r="A469" i="1"/>
  <c r="B469" i="1" s="1"/>
  <c r="D10" i="1" l="1"/>
  <c r="C47" i="4"/>
  <c r="G47" i="4"/>
  <c r="L47" i="4"/>
  <c r="D47" i="4"/>
  <c r="I47" i="4"/>
  <c r="F47" i="4"/>
  <c r="K47" i="4"/>
  <c r="E47" i="4"/>
  <c r="J47" i="4"/>
  <c r="F42" i="4"/>
  <c r="K42" i="4"/>
  <c r="C42" i="4"/>
  <c r="G42" i="4"/>
  <c r="L42" i="4"/>
  <c r="D42" i="4"/>
  <c r="I42" i="4"/>
  <c r="E42" i="4"/>
  <c r="J42" i="4"/>
  <c r="D44" i="4"/>
  <c r="I44" i="4"/>
  <c r="E44" i="4"/>
  <c r="J44" i="4"/>
  <c r="F44" i="4"/>
  <c r="K44" i="4"/>
  <c r="C44" i="4"/>
  <c r="G44" i="4"/>
  <c r="L44" i="4"/>
  <c r="C41" i="4"/>
  <c r="G41" i="4"/>
  <c r="L41" i="4"/>
  <c r="D41" i="4"/>
  <c r="I41" i="4"/>
  <c r="E41" i="4"/>
  <c r="J41" i="4"/>
  <c r="K41" i="4"/>
  <c r="F41" i="4"/>
  <c r="F34" i="4"/>
  <c r="K34" i="4"/>
  <c r="C34" i="4"/>
  <c r="G34" i="4"/>
  <c r="L34" i="4"/>
  <c r="D34" i="4"/>
  <c r="I34" i="4"/>
  <c r="E34" i="4"/>
  <c r="J34" i="4"/>
  <c r="F30" i="4"/>
  <c r="K30" i="4"/>
  <c r="C30" i="4"/>
  <c r="G30" i="4"/>
  <c r="L30" i="4"/>
  <c r="D30" i="4"/>
  <c r="I30" i="4"/>
  <c r="E30" i="4"/>
  <c r="J30" i="4"/>
  <c r="F25" i="4"/>
  <c r="K25" i="4"/>
  <c r="C25" i="4"/>
  <c r="G25" i="4"/>
  <c r="L25" i="4"/>
  <c r="D25" i="4"/>
  <c r="I25" i="4"/>
  <c r="E25" i="4"/>
  <c r="J25" i="4"/>
  <c r="E24" i="4"/>
  <c r="J24" i="4"/>
  <c r="F24" i="4"/>
  <c r="K24" i="4"/>
  <c r="C24" i="4"/>
  <c r="G24" i="4"/>
  <c r="L24" i="4"/>
  <c r="D24" i="4"/>
  <c r="I24" i="4"/>
  <c r="C17" i="4"/>
  <c r="G17" i="4"/>
  <c r="L17" i="4"/>
  <c r="D17" i="4"/>
  <c r="I17" i="4"/>
  <c r="F17" i="4"/>
  <c r="K17" i="4"/>
  <c r="J17" i="4"/>
  <c r="E17" i="4"/>
  <c r="E15" i="4"/>
  <c r="J15" i="4"/>
  <c r="C15" i="4"/>
  <c r="I15" i="4"/>
  <c r="D15" i="4"/>
  <c r="K15" i="4"/>
  <c r="F15" i="4"/>
  <c r="L15" i="4"/>
  <c r="C43" i="4"/>
  <c r="G43" i="4"/>
  <c r="L43" i="4"/>
  <c r="D43" i="4"/>
  <c r="I43" i="4"/>
  <c r="E43" i="4"/>
  <c r="J43" i="4"/>
  <c r="F43" i="4"/>
  <c r="K43" i="4"/>
  <c r="E49" i="4"/>
  <c r="J49" i="4"/>
  <c r="F49" i="4"/>
  <c r="K49" i="4"/>
  <c r="D49" i="4"/>
  <c r="I49" i="4"/>
  <c r="C49" i="4"/>
  <c r="G49" i="4"/>
  <c r="L49" i="4"/>
  <c r="C37" i="4"/>
  <c r="G37" i="4"/>
  <c r="L37" i="4"/>
  <c r="D37" i="4"/>
  <c r="I37" i="4"/>
  <c r="E37" i="4"/>
  <c r="J37" i="4"/>
  <c r="F37" i="4"/>
  <c r="K37" i="4"/>
  <c r="C35" i="4"/>
  <c r="G35" i="4"/>
  <c r="L35" i="4"/>
  <c r="D35" i="4"/>
  <c r="I35" i="4"/>
  <c r="E35" i="4"/>
  <c r="J35" i="4"/>
  <c r="F35" i="4"/>
  <c r="K35" i="4"/>
  <c r="C31" i="4"/>
  <c r="G31" i="4"/>
  <c r="L31" i="4"/>
  <c r="D31" i="4"/>
  <c r="I31" i="4"/>
  <c r="E31" i="4"/>
  <c r="J31" i="4"/>
  <c r="F31" i="4"/>
  <c r="K31" i="4"/>
  <c r="C26" i="4"/>
  <c r="G26" i="4"/>
  <c r="L26" i="4"/>
  <c r="D26" i="4"/>
  <c r="I26" i="4"/>
  <c r="E26" i="4"/>
  <c r="J26" i="4"/>
  <c r="F26" i="4"/>
  <c r="K26" i="4"/>
  <c r="F21" i="4"/>
  <c r="K21" i="4"/>
  <c r="C21" i="4"/>
  <c r="G21" i="4"/>
  <c r="L21" i="4"/>
  <c r="D21" i="4"/>
  <c r="I21" i="4"/>
  <c r="E21" i="4"/>
  <c r="J21" i="4"/>
  <c r="D18" i="4"/>
  <c r="I18" i="4"/>
  <c r="E18" i="4"/>
  <c r="J18" i="4"/>
  <c r="F18" i="4"/>
  <c r="K18" i="4"/>
  <c r="C18" i="4"/>
  <c r="G18" i="4"/>
  <c r="L18" i="4"/>
  <c r="C14" i="4"/>
  <c r="G14" i="4"/>
  <c r="L14" i="4"/>
  <c r="F14" i="4"/>
  <c r="I14" i="4"/>
  <c r="D14" i="4"/>
  <c r="J14" i="4"/>
  <c r="E14" i="4"/>
  <c r="K14" i="4"/>
  <c r="F52" i="4"/>
  <c r="K52" i="4"/>
  <c r="C52" i="4"/>
  <c r="G52" i="4"/>
  <c r="L52" i="4"/>
  <c r="D52" i="4"/>
  <c r="I52" i="4"/>
  <c r="E52" i="4"/>
  <c r="J52" i="4"/>
  <c r="F50" i="4"/>
  <c r="K50" i="4"/>
  <c r="C50" i="4"/>
  <c r="G50" i="4"/>
  <c r="L50" i="4"/>
  <c r="E50" i="4"/>
  <c r="J50" i="4"/>
  <c r="D50" i="4"/>
  <c r="I50" i="4"/>
  <c r="F40" i="4"/>
  <c r="K40" i="4"/>
  <c r="C40" i="4"/>
  <c r="G40" i="4"/>
  <c r="L40" i="4"/>
  <c r="D40" i="4"/>
  <c r="I40" i="4"/>
  <c r="J40" i="4"/>
  <c r="E40" i="4"/>
  <c r="E45" i="4"/>
  <c r="J45" i="4"/>
  <c r="F45" i="4"/>
  <c r="K45" i="4"/>
  <c r="C45" i="4"/>
  <c r="G45" i="4"/>
  <c r="L45" i="4"/>
  <c r="D45" i="4"/>
  <c r="I45" i="4"/>
  <c r="D38" i="4"/>
  <c r="I38" i="4"/>
  <c r="E38" i="4"/>
  <c r="J38" i="4"/>
  <c r="F38" i="4"/>
  <c r="K38" i="4"/>
  <c r="C38" i="4"/>
  <c r="G38" i="4"/>
  <c r="L38" i="4"/>
  <c r="D32" i="4"/>
  <c r="I32" i="4"/>
  <c r="E32" i="4"/>
  <c r="J32" i="4"/>
  <c r="F32" i="4"/>
  <c r="K32" i="4"/>
  <c r="C32" i="4"/>
  <c r="G32" i="4"/>
  <c r="L32" i="4"/>
  <c r="D28" i="4"/>
  <c r="I28" i="4"/>
  <c r="E28" i="4"/>
  <c r="J28" i="4"/>
  <c r="F28" i="4"/>
  <c r="K28" i="4"/>
  <c r="C28" i="4"/>
  <c r="G28" i="4"/>
  <c r="L28" i="4"/>
  <c r="E27" i="4"/>
  <c r="J27" i="4"/>
  <c r="F27" i="4"/>
  <c r="K27" i="4"/>
  <c r="G27" i="4"/>
  <c r="I27" i="4"/>
  <c r="C27" i="4"/>
  <c r="L27" i="4"/>
  <c r="D27" i="4"/>
  <c r="C22" i="4"/>
  <c r="G22" i="4"/>
  <c r="L22" i="4"/>
  <c r="E22" i="4"/>
  <c r="J22" i="4"/>
  <c r="F22" i="4"/>
  <c r="K22" i="4"/>
  <c r="I22" i="4"/>
  <c r="D22" i="4"/>
  <c r="E19" i="4"/>
  <c r="J19" i="4"/>
  <c r="F19" i="4"/>
  <c r="K19" i="4"/>
  <c r="C19" i="4"/>
  <c r="G19" i="4"/>
  <c r="L19" i="4"/>
  <c r="D19" i="4"/>
  <c r="I19" i="4"/>
  <c r="C13" i="4"/>
  <c r="G13" i="4"/>
  <c r="L13" i="4"/>
  <c r="D13" i="4"/>
  <c r="I13" i="4"/>
  <c r="E13" i="4"/>
  <c r="F13" i="4"/>
  <c r="J13" i="4"/>
  <c r="K13" i="4"/>
  <c r="C51" i="4"/>
  <c r="G51" i="4"/>
  <c r="L51" i="4"/>
  <c r="I51" i="4"/>
  <c r="D51" i="4"/>
  <c r="J51" i="4"/>
  <c r="E51" i="4"/>
  <c r="K51" i="4"/>
  <c r="F51" i="4"/>
  <c r="F46" i="4"/>
  <c r="K46" i="4"/>
  <c r="C46" i="4"/>
  <c r="G46" i="4"/>
  <c r="L46" i="4"/>
  <c r="E46" i="4"/>
  <c r="J46" i="4"/>
  <c r="D46" i="4"/>
  <c r="I46" i="4"/>
  <c r="D48" i="4"/>
  <c r="I48" i="4"/>
  <c r="E48" i="4"/>
  <c r="J48" i="4"/>
  <c r="C48" i="4"/>
  <c r="G48" i="4"/>
  <c r="L48" i="4"/>
  <c r="F48" i="4"/>
  <c r="K48" i="4"/>
  <c r="F36" i="4"/>
  <c r="K36" i="4"/>
  <c r="C36" i="4"/>
  <c r="G36" i="4"/>
  <c r="L36" i="4"/>
  <c r="D36" i="4"/>
  <c r="E36" i="4"/>
  <c r="I36" i="4"/>
  <c r="J36" i="4"/>
  <c r="E39" i="4"/>
  <c r="J39" i="4"/>
  <c r="F39" i="4"/>
  <c r="K39" i="4"/>
  <c r="C39" i="4"/>
  <c r="G39" i="4"/>
  <c r="L39" i="4"/>
  <c r="D39" i="4"/>
  <c r="I39" i="4"/>
  <c r="E33" i="4"/>
  <c r="J33" i="4"/>
  <c r="F33" i="4"/>
  <c r="K33" i="4"/>
  <c r="C33" i="4"/>
  <c r="G33" i="4"/>
  <c r="L33" i="4"/>
  <c r="D33" i="4"/>
  <c r="I33" i="4"/>
  <c r="E29" i="4"/>
  <c r="J29" i="4"/>
  <c r="F29" i="4"/>
  <c r="K29" i="4"/>
  <c r="C29" i="4"/>
  <c r="G29" i="4"/>
  <c r="L29" i="4"/>
  <c r="D29" i="4"/>
  <c r="I29" i="4"/>
  <c r="D23" i="4"/>
  <c r="I23" i="4"/>
  <c r="E23" i="4"/>
  <c r="J23" i="4"/>
  <c r="F23" i="4"/>
  <c r="K23" i="4"/>
  <c r="C23" i="4"/>
  <c r="G23" i="4"/>
  <c r="L23" i="4"/>
  <c r="E20" i="4"/>
  <c r="J20" i="4"/>
  <c r="F20" i="4"/>
  <c r="K20" i="4"/>
  <c r="C20" i="4"/>
  <c r="G20" i="4"/>
  <c r="L20" i="4"/>
  <c r="D20" i="4"/>
  <c r="I20" i="4"/>
  <c r="F16" i="4"/>
  <c r="K16" i="4"/>
  <c r="E16" i="4"/>
  <c r="L16" i="4"/>
  <c r="G16" i="4"/>
  <c r="I16" i="4"/>
  <c r="J16" i="4"/>
  <c r="C16" i="4"/>
  <c r="D16" i="4"/>
  <c r="J12" i="4"/>
  <c r="F12" i="4"/>
  <c r="K12" i="4"/>
  <c r="C12" i="4"/>
  <c r="G12" i="4"/>
  <c r="L12" i="4"/>
  <c r="D12" i="4"/>
  <c r="I12" i="4"/>
  <c r="J11" i="4"/>
  <c r="L11" i="4"/>
  <c r="H44" i="1"/>
  <c r="G38" i="1"/>
  <c r="C36" i="1"/>
  <c r="H20" i="1"/>
  <c r="E28" i="1"/>
  <c r="H12" i="1"/>
  <c r="F30" i="1"/>
  <c r="G30" i="1"/>
  <c r="D18" i="1"/>
  <c r="C22" i="1"/>
  <c r="H38" i="1"/>
  <c r="E45" i="1"/>
  <c r="D30" i="1"/>
  <c r="I38" i="1"/>
  <c r="C38" i="1"/>
  <c r="I30" i="1"/>
  <c r="F14" i="1"/>
  <c r="D22" i="1"/>
  <c r="E38" i="1"/>
  <c r="H30" i="1"/>
  <c r="B30" i="1" s="1"/>
  <c r="G22" i="1"/>
  <c r="I12" i="1"/>
  <c r="G12" i="1"/>
  <c r="I20" i="1"/>
  <c r="G20" i="1"/>
  <c r="G44" i="1"/>
  <c r="F44" i="1"/>
  <c r="E12" i="1"/>
  <c r="C12" i="1"/>
  <c r="E20" i="1"/>
  <c r="C20" i="1"/>
  <c r="D28" i="1"/>
  <c r="F12" i="1"/>
  <c r="D12" i="1"/>
  <c r="F20" i="1"/>
  <c r="D20" i="1"/>
  <c r="G28" i="1"/>
  <c r="C33" i="1"/>
  <c r="F18" i="1"/>
  <c r="I11" i="4"/>
  <c r="G11" i="4"/>
  <c r="F11" i="4"/>
  <c r="E11" i="4"/>
  <c r="K11" i="4"/>
  <c r="E17" i="1"/>
  <c r="C18" i="1"/>
  <c r="G10" i="1"/>
  <c r="C17" i="1"/>
  <c r="D42" i="1"/>
  <c r="H10" i="1"/>
  <c r="C10" i="1"/>
  <c r="H26" i="1"/>
  <c r="I10" i="1"/>
  <c r="F10" i="1"/>
  <c r="E42" i="1"/>
  <c r="E10" i="1"/>
  <c r="G42" i="1"/>
  <c r="C41" i="1"/>
  <c r="E33" i="1"/>
  <c r="C26" i="1"/>
  <c r="E13" i="1"/>
  <c r="H37" i="1"/>
  <c r="I45" i="1"/>
  <c r="F37" i="1"/>
  <c r="G19" i="1"/>
  <c r="I43" i="1"/>
  <c r="C19" i="1"/>
  <c r="E19" i="1"/>
  <c r="I27" i="1"/>
  <c r="D43" i="1"/>
  <c r="F19" i="1"/>
  <c r="H22" i="1"/>
  <c r="F21" i="1"/>
  <c r="F38" i="1"/>
  <c r="D38" i="1"/>
  <c r="C29" i="1"/>
  <c r="E30" i="1"/>
  <c r="C30" i="1"/>
  <c r="D21" i="1"/>
  <c r="D45" i="1"/>
  <c r="H21" i="1"/>
  <c r="G37" i="1"/>
  <c r="H19" i="1"/>
  <c r="I19" i="1"/>
  <c r="D19" i="1"/>
  <c r="C27" i="1"/>
  <c r="C43" i="1"/>
  <c r="E27" i="1"/>
  <c r="G43" i="1"/>
  <c r="F11" i="1"/>
  <c r="D27" i="1"/>
  <c r="H11" i="1"/>
  <c r="E35" i="1"/>
  <c r="C35" i="1"/>
  <c r="D35" i="1"/>
  <c r="E43" i="1"/>
  <c r="H17" i="1"/>
  <c r="I42" i="1"/>
  <c r="C42" i="1"/>
  <c r="H34" i="1"/>
  <c r="B34" i="1" s="1"/>
  <c r="H33" i="1"/>
  <c r="H42" i="1"/>
  <c r="B42" i="1" s="1"/>
  <c r="G25" i="1"/>
  <c r="I34" i="1"/>
  <c r="C34" i="1"/>
  <c r="F17" i="1"/>
  <c r="D17" i="1"/>
  <c r="G34" i="1"/>
  <c r="F33" i="1"/>
  <c r="D33" i="1"/>
  <c r="D41" i="1"/>
  <c r="I17" i="1"/>
  <c r="G17" i="1"/>
  <c r="F25" i="1"/>
  <c r="E41" i="1"/>
  <c r="F34" i="1"/>
  <c r="I33" i="1"/>
  <c r="G33" i="1"/>
  <c r="E37" i="1"/>
  <c r="C45" i="1"/>
  <c r="D13" i="1"/>
  <c r="F23" i="1"/>
  <c r="H36" i="1"/>
  <c r="C37" i="1"/>
  <c r="G45" i="1"/>
  <c r="D29" i="1"/>
  <c r="E24" i="1"/>
  <c r="G40" i="1"/>
  <c r="D16" i="1"/>
  <c r="C39" i="1"/>
  <c r="I32" i="1"/>
  <c r="I39" i="1"/>
  <c r="H24" i="1"/>
  <c r="B24" i="1" s="1"/>
  <c r="I40" i="1"/>
  <c r="C40" i="1"/>
  <c r="I16" i="1"/>
  <c r="G16" i="1"/>
  <c r="H32" i="1"/>
  <c r="F31" i="1"/>
  <c r="I23" i="1"/>
  <c r="E39" i="1"/>
  <c r="E40" i="1"/>
  <c r="E16" i="1"/>
  <c r="D32" i="1"/>
  <c r="H31" i="1"/>
  <c r="D23" i="1"/>
  <c r="G24" i="1"/>
  <c r="G39" i="1"/>
  <c r="H40" i="1"/>
  <c r="B40" i="1" s="1"/>
  <c r="H16" i="1"/>
  <c r="F32" i="1"/>
  <c r="G32" i="1"/>
  <c r="D31" i="1"/>
  <c r="G23" i="1"/>
  <c r="H39" i="1"/>
  <c r="B39" i="1" s="1"/>
  <c r="E23" i="1"/>
  <c r="C9" i="1"/>
  <c r="I31" i="1"/>
  <c r="G31" i="1"/>
  <c r="C23" i="1"/>
  <c r="D9" i="1"/>
  <c r="F39" i="1"/>
  <c r="D39" i="1"/>
  <c r="C24" i="1"/>
  <c r="F40" i="1"/>
  <c r="D40" i="1"/>
  <c r="F16" i="1"/>
  <c r="C16" i="1"/>
  <c r="E32" i="1"/>
  <c r="C32" i="1"/>
  <c r="E31" i="1"/>
  <c r="C31" i="1"/>
  <c r="H23" i="1"/>
  <c r="B23" i="1" s="1"/>
  <c r="H15" i="1"/>
  <c r="E469" i="1"/>
  <c r="I469" i="1"/>
  <c r="F469" i="1"/>
  <c r="D469" i="1"/>
  <c r="C469" i="1"/>
  <c r="G469" i="1"/>
  <c r="H469" i="1"/>
  <c r="F432" i="1"/>
  <c r="C432" i="1"/>
  <c r="G432" i="1"/>
  <c r="H432" i="1"/>
  <c r="I432" i="1"/>
  <c r="D432" i="1"/>
  <c r="E432" i="1"/>
  <c r="D378" i="1"/>
  <c r="H378" i="1"/>
  <c r="E378" i="1"/>
  <c r="I378" i="1"/>
  <c r="C378" i="1"/>
  <c r="G378" i="1"/>
  <c r="F378" i="1"/>
  <c r="C205" i="1"/>
  <c r="G205" i="1"/>
  <c r="D205" i="1"/>
  <c r="H205" i="1"/>
  <c r="E205" i="1"/>
  <c r="F205" i="1"/>
  <c r="I205" i="1"/>
  <c r="C463" i="1"/>
  <c r="G463" i="1"/>
  <c r="D463" i="1"/>
  <c r="H463" i="1"/>
  <c r="E463" i="1"/>
  <c r="I463" i="1"/>
  <c r="F463" i="1"/>
  <c r="C447" i="1"/>
  <c r="G447" i="1"/>
  <c r="D447" i="1"/>
  <c r="H447" i="1"/>
  <c r="E447" i="1"/>
  <c r="I447" i="1"/>
  <c r="F447" i="1"/>
  <c r="E431" i="1"/>
  <c r="I431" i="1"/>
  <c r="F431" i="1"/>
  <c r="G431" i="1"/>
  <c r="D431" i="1"/>
  <c r="H431" i="1"/>
  <c r="C431" i="1"/>
  <c r="E411" i="1"/>
  <c r="I411" i="1"/>
  <c r="F411" i="1"/>
  <c r="C411" i="1"/>
  <c r="H411" i="1"/>
  <c r="D411" i="1"/>
  <c r="G411" i="1"/>
  <c r="E399" i="1"/>
  <c r="I399" i="1"/>
  <c r="F399" i="1"/>
  <c r="G399" i="1"/>
  <c r="H399" i="1"/>
  <c r="D399" i="1"/>
  <c r="C399" i="1"/>
  <c r="F376" i="1"/>
  <c r="C376" i="1"/>
  <c r="G376" i="1"/>
  <c r="H376" i="1"/>
  <c r="E376" i="1"/>
  <c r="I376" i="1"/>
  <c r="D376" i="1"/>
  <c r="F320" i="1"/>
  <c r="C320" i="1"/>
  <c r="G320" i="1"/>
  <c r="H320" i="1"/>
  <c r="I320" i="1"/>
  <c r="E320" i="1"/>
  <c r="D320" i="1"/>
  <c r="C217" i="1"/>
  <c r="G217" i="1"/>
  <c r="D217" i="1"/>
  <c r="H217" i="1"/>
  <c r="F217" i="1"/>
  <c r="I217" i="1"/>
  <c r="E217" i="1"/>
  <c r="F412" i="1"/>
  <c r="C412" i="1"/>
  <c r="G412" i="1"/>
  <c r="D412" i="1"/>
  <c r="E412" i="1"/>
  <c r="H412" i="1"/>
  <c r="I412" i="1"/>
  <c r="C369" i="1"/>
  <c r="G369" i="1"/>
  <c r="D369" i="1"/>
  <c r="H369" i="1"/>
  <c r="I369" i="1"/>
  <c r="E369" i="1"/>
  <c r="F369" i="1"/>
  <c r="F188" i="1"/>
  <c r="C188" i="1"/>
  <c r="G188" i="1"/>
  <c r="I188" i="1"/>
  <c r="D188" i="1"/>
  <c r="E188" i="1"/>
  <c r="H188" i="1"/>
  <c r="E465" i="1"/>
  <c r="I465" i="1"/>
  <c r="H465" i="1"/>
  <c r="F465" i="1"/>
  <c r="D465" i="1"/>
  <c r="C465" i="1"/>
  <c r="G465" i="1"/>
  <c r="E449" i="1"/>
  <c r="I449" i="1"/>
  <c r="F449" i="1"/>
  <c r="D449" i="1"/>
  <c r="C449" i="1"/>
  <c r="G449" i="1"/>
  <c r="H449" i="1"/>
  <c r="C433" i="1"/>
  <c r="G433" i="1"/>
  <c r="D433" i="1"/>
  <c r="H433" i="1"/>
  <c r="I433" i="1"/>
  <c r="F433" i="1"/>
  <c r="E433" i="1"/>
  <c r="F416" i="1"/>
  <c r="C416" i="1"/>
  <c r="G416" i="1"/>
  <c r="H416" i="1"/>
  <c r="I416" i="1"/>
  <c r="D416" i="1"/>
  <c r="E416" i="1"/>
  <c r="C401" i="1"/>
  <c r="G401" i="1"/>
  <c r="D401" i="1"/>
  <c r="H401" i="1"/>
  <c r="I401" i="1"/>
  <c r="E401" i="1"/>
  <c r="F401" i="1"/>
  <c r="C381" i="1"/>
  <c r="G381" i="1"/>
  <c r="D381" i="1"/>
  <c r="H381" i="1"/>
  <c r="E381" i="1"/>
  <c r="F381" i="1"/>
  <c r="I381" i="1"/>
  <c r="C317" i="1"/>
  <c r="G317" i="1"/>
  <c r="D317" i="1"/>
  <c r="H317" i="1"/>
  <c r="E317" i="1"/>
  <c r="F317" i="1"/>
  <c r="I317" i="1"/>
  <c r="F228" i="1"/>
  <c r="C228" i="1"/>
  <c r="G228" i="1"/>
  <c r="I228" i="1"/>
  <c r="D228" i="1"/>
  <c r="E228" i="1"/>
  <c r="H228" i="1"/>
  <c r="D99" i="1"/>
  <c r="H99" i="1"/>
  <c r="E99" i="1"/>
  <c r="I99" i="1"/>
  <c r="F99" i="1"/>
  <c r="G99" i="1"/>
  <c r="C99" i="1"/>
  <c r="C437" i="1"/>
  <c r="G437" i="1"/>
  <c r="D437" i="1"/>
  <c r="H437" i="1"/>
  <c r="E437" i="1"/>
  <c r="F437" i="1"/>
  <c r="I437" i="1"/>
  <c r="C397" i="1"/>
  <c r="G397" i="1"/>
  <c r="D397" i="1"/>
  <c r="H397" i="1"/>
  <c r="E397" i="1"/>
  <c r="F397" i="1"/>
  <c r="I397" i="1"/>
  <c r="E124" i="1"/>
  <c r="I124" i="1"/>
  <c r="F124" i="1"/>
  <c r="C124" i="1"/>
  <c r="G124" i="1"/>
  <c r="H124" i="1"/>
  <c r="D124" i="1"/>
  <c r="F462" i="1"/>
  <c r="E462" i="1"/>
  <c r="C462" i="1"/>
  <c r="G462" i="1"/>
  <c r="I462" i="1"/>
  <c r="D462" i="1"/>
  <c r="H462" i="1"/>
  <c r="F446" i="1"/>
  <c r="E446" i="1"/>
  <c r="C446" i="1"/>
  <c r="G446" i="1"/>
  <c r="I446" i="1"/>
  <c r="D446" i="1"/>
  <c r="H446" i="1"/>
  <c r="D430" i="1"/>
  <c r="H430" i="1"/>
  <c r="E430" i="1"/>
  <c r="I430" i="1"/>
  <c r="F430" i="1"/>
  <c r="G430" i="1"/>
  <c r="C430" i="1"/>
  <c r="D418" i="1"/>
  <c r="H418" i="1"/>
  <c r="E418" i="1"/>
  <c r="I418" i="1"/>
  <c r="C418" i="1"/>
  <c r="G418" i="1"/>
  <c r="F418" i="1"/>
  <c r="D398" i="1"/>
  <c r="H398" i="1"/>
  <c r="E398" i="1"/>
  <c r="I398" i="1"/>
  <c r="F398" i="1"/>
  <c r="C398" i="1"/>
  <c r="G398" i="1"/>
  <c r="E379" i="1"/>
  <c r="I379" i="1"/>
  <c r="F379" i="1"/>
  <c r="C379" i="1"/>
  <c r="H379" i="1"/>
  <c r="D379" i="1"/>
  <c r="G379" i="1"/>
  <c r="D314" i="1"/>
  <c r="H314" i="1"/>
  <c r="E314" i="1"/>
  <c r="I314" i="1"/>
  <c r="G314" i="1"/>
  <c r="C314" i="1"/>
  <c r="F314" i="1"/>
  <c r="D241" i="1"/>
  <c r="H241" i="1"/>
  <c r="E241" i="1"/>
  <c r="F241" i="1"/>
  <c r="C241" i="1"/>
  <c r="G241" i="1"/>
  <c r="I241" i="1"/>
  <c r="C86" i="1"/>
  <c r="G86" i="1"/>
  <c r="D86" i="1"/>
  <c r="H86" i="1"/>
  <c r="E86" i="1"/>
  <c r="I86" i="1"/>
  <c r="F86" i="1"/>
  <c r="D366" i="1"/>
  <c r="H366" i="1"/>
  <c r="E366" i="1"/>
  <c r="I366" i="1"/>
  <c r="F366" i="1"/>
  <c r="C366" i="1"/>
  <c r="G366" i="1"/>
  <c r="D354" i="1"/>
  <c r="H354" i="1"/>
  <c r="E354" i="1"/>
  <c r="I354" i="1"/>
  <c r="C354" i="1"/>
  <c r="F354" i="1"/>
  <c r="G354" i="1"/>
  <c r="D334" i="1"/>
  <c r="H334" i="1"/>
  <c r="E334" i="1"/>
  <c r="I334" i="1"/>
  <c r="F334" i="1"/>
  <c r="C334" i="1"/>
  <c r="G334" i="1"/>
  <c r="D322" i="1"/>
  <c r="H322" i="1"/>
  <c r="E322" i="1"/>
  <c r="I322" i="1"/>
  <c r="C322" i="1"/>
  <c r="F322" i="1"/>
  <c r="G322" i="1"/>
  <c r="D302" i="1"/>
  <c r="H302" i="1"/>
  <c r="E302" i="1"/>
  <c r="I302" i="1"/>
  <c r="F302" i="1"/>
  <c r="G302" i="1"/>
  <c r="C302" i="1"/>
  <c r="D290" i="1"/>
  <c r="H290" i="1"/>
  <c r="E290" i="1"/>
  <c r="I290" i="1"/>
  <c r="F290" i="1"/>
  <c r="G290" i="1"/>
  <c r="C290" i="1"/>
  <c r="D270" i="1"/>
  <c r="H270" i="1"/>
  <c r="E270" i="1"/>
  <c r="I270" i="1"/>
  <c r="C270" i="1"/>
  <c r="G270" i="1"/>
  <c r="F270" i="1"/>
  <c r="E259" i="1"/>
  <c r="I259" i="1"/>
  <c r="F259" i="1"/>
  <c r="G259" i="1"/>
  <c r="H259" i="1"/>
  <c r="C259" i="1"/>
  <c r="D259" i="1"/>
  <c r="F251" i="1"/>
  <c r="D251" i="1"/>
  <c r="I251" i="1"/>
  <c r="E251" i="1"/>
  <c r="G251" i="1"/>
  <c r="H251" i="1"/>
  <c r="C251" i="1"/>
  <c r="F243" i="1"/>
  <c r="G243" i="1"/>
  <c r="C243" i="1"/>
  <c r="H243" i="1"/>
  <c r="I243" i="1"/>
  <c r="D243" i="1"/>
  <c r="E243" i="1"/>
  <c r="F224" i="1"/>
  <c r="C224" i="1"/>
  <c r="G224" i="1"/>
  <c r="E224" i="1"/>
  <c r="H224" i="1"/>
  <c r="D224" i="1"/>
  <c r="I224" i="1"/>
  <c r="F204" i="1"/>
  <c r="C204" i="1"/>
  <c r="G204" i="1"/>
  <c r="I204" i="1"/>
  <c r="D204" i="1"/>
  <c r="H204" i="1"/>
  <c r="E204" i="1"/>
  <c r="E179" i="1"/>
  <c r="F179" i="1"/>
  <c r="C179" i="1"/>
  <c r="I179" i="1"/>
  <c r="D179" i="1"/>
  <c r="H179" i="1"/>
  <c r="G179" i="1"/>
  <c r="D147" i="1"/>
  <c r="H147" i="1"/>
  <c r="E147" i="1"/>
  <c r="I147" i="1"/>
  <c r="F147" i="1"/>
  <c r="G147" i="1"/>
  <c r="C147" i="1"/>
  <c r="D83" i="1"/>
  <c r="H83" i="1"/>
  <c r="B83" i="1" s="1"/>
  <c r="E83" i="1"/>
  <c r="I83" i="1"/>
  <c r="F83" i="1"/>
  <c r="C83" i="1"/>
  <c r="G83" i="1"/>
  <c r="E371" i="1"/>
  <c r="I371" i="1"/>
  <c r="F371" i="1"/>
  <c r="C371" i="1"/>
  <c r="H371" i="1"/>
  <c r="D371" i="1"/>
  <c r="G371" i="1"/>
  <c r="E359" i="1"/>
  <c r="I359" i="1"/>
  <c r="F359" i="1"/>
  <c r="G359" i="1"/>
  <c r="H359" i="1"/>
  <c r="C359" i="1"/>
  <c r="D359" i="1"/>
  <c r="E339" i="1"/>
  <c r="I339" i="1"/>
  <c r="F339" i="1"/>
  <c r="C339" i="1"/>
  <c r="H339" i="1"/>
  <c r="D339" i="1"/>
  <c r="G339" i="1"/>
  <c r="E327" i="1"/>
  <c r="I327" i="1"/>
  <c r="F327" i="1"/>
  <c r="G327" i="1"/>
  <c r="H327" i="1"/>
  <c r="D327" i="1"/>
  <c r="C327" i="1"/>
  <c r="E307" i="1"/>
  <c r="I307" i="1"/>
  <c r="F307" i="1"/>
  <c r="C307" i="1"/>
  <c r="D307" i="1"/>
  <c r="H307" i="1"/>
  <c r="G307" i="1"/>
  <c r="F295" i="1"/>
  <c r="G295" i="1"/>
  <c r="C295" i="1"/>
  <c r="H295" i="1"/>
  <c r="I295" i="1"/>
  <c r="E295" i="1"/>
  <c r="D295" i="1"/>
  <c r="E275" i="1"/>
  <c r="I275" i="1"/>
  <c r="F275" i="1"/>
  <c r="G275" i="1"/>
  <c r="H275" i="1"/>
  <c r="D275" i="1"/>
  <c r="C275" i="1"/>
  <c r="E263" i="1"/>
  <c r="I263" i="1"/>
  <c r="F263" i="1"/>
  <c r="C263" i="1"/>
  <c r="D263" i="1"/>
  <c r="H263" i="1"/>
  <c r="G263" i="1"/>
  <c r="E227" i="1"/>
  <c r="I227" i="1"/>
  <c r="F227" i="1"/>
  <c r="H227" i="1"/>
  <c r="C227" i="1"/>
  <c r="G227" i="1"/>
  <c r="D227" i="1"/>
  <c r="E199" i="1"/>
  <c r="I199" i="1"/>
  <c r="F199" i="1"/>
  <c r="D199" i="1"/>
  <c r="G199" i="1"/>
  <c r="C199" i="1"/>
  <c r="H199" i="1"/>
  <c r="D182" i="1"/>
  <c r="H182" i="1"/>
  <c r="E182" i="1"/>
  <c r="I182" i="1"/>
  <c r="C182" i="1"/>
  <c r="F182" i="1"/>
  <c r="G182" i="1"/>
  <c r="E144" i="1"/>
  <c r="I144" i="1"/>
  <c r="F144" i="1"/>
  <c r="C144" i="1"/>
  <c r="G144" i="1"/>
  <c r="D144" i="1"/>
  <c r="H144" i="1"/>
  <c r="E80" i="1"/>
  <c r="I80" i="1"/>
  <c r="F80" i="1"/>
  <c r="C80" i="1"/>
  <c r="G80" i="1"/>
  <c r="H80" i="1"/>
  <c r="B80" i="1" s="1"/>
  <c r="D80" i="1"/>
  <c r="C361" i="1"/>
  <c r="G361" i="1"/>
  <c r="D361" i="1"/>
  <c r="H361" i="1"/>
  <c r="I361" i="1"/>
  <c r="F361" i="1"/>
  <c r="E361" i="1"/>
  <c r="F344" i="1"/>
  <c r="C344" i="1"/>
  <c r="G344" i="1"/>
  <c r="H344" i="1"/>
  <c r="E344" i="1"/>
  <c r="I344" i="1"/>
  <c r="D344" i="1"/>
  <c r="C329" i="1"/>
  <c r="G329" i="1"/>
  <c r="D329" i="1"/>
  <c r="H329" i="1"/>
  <c r="I329" i="1"/>
  <c r="F329" i="1"/>
  <c r="E329" i="1"/>
  <c r="F312" i="1"/>
  <c r="C312" i="1"/>
  <c r="G312" i="1"/>
  <c r="H312" i="1"/>
  <c r="I312" i="1"/>
  <c r="D312" i="1"/>
  <c r="E312" i="1"/>
  <c r="D297" i="1"/>
  <c r="H297" i="1"/>
  <c r="C297" i="1"/>
  <c r="I297" i="1"/>
  <c r="E297" i="1"/>
  <c r="F297" i="1"/>
  <c r="G297" i="1"/>
  <c r="F280" i="1"/>
  <c r="C280" i="1"/>
  <c r="G280" i="1"/>
  <c r="D280" i="1"/>
  <c r="E280" i="1"/>
  <c r="H280" i="1"/>
  <c r="I280" i="1"/>
  <c r="C265" i="1"/>
  <c r="G265" i="1"/>
  <c r="D265" i="1"/>
  <c r="H265" i="1"/>
  <c r="E265" i="1"/>
  <c r="F265" i="1"/>
  <c r="I265" i="1"/>
  <c r="D254" i="1"/>
  <c r="H254" i="1"/>
  <c r="E254" i="1"/>
  <c r="I254" i="1"/>
  <c r="C254" i="1"/>
  <c r="G254" i="1"/>
  <c r="F254" i="1"/>
  <c r="E246" i="1"/>
  <c r="I246" i="1"/>
  <c r="G246" i="1"/>
  <c r="C246" i="1"/>
  <c r="H246" i="1"/>
  <c r="F246" i="1"/>
  <c r="D246" i="1"/>
  <c r="E230" i="1"/>
  <c r="I230" i="1"/>
  <c r="G230" i="1"/>
  <c r="C230" i="1"/>
  <c r="H230" i="1"/>
  <c r="D230" i="1"/>
  <c r="F230" i="1"/>
  <c r="D210" i="1"/>
  <c r="H210" i="1"/>
  <c r="E210" i="1"/>
  <c r="I210" i="1"/>
  <c r="G210" i="1"/>
  <c r="C210" i="1"/>
  <c r="F210" i="1"/>
  <c r="D194" i="1"/>
  <c r="H194" i="1"/>
  <c r="E194" i="1"/>
  <c r="I194" i="1"/>
  <c r="G194" i="1"/>
  <c r="C194" i="1"/>
  <c r="F194" i="1"/>
  <c r="E172" i="1"/>
  <c r="I172" i="1"/>
  <c r="F172" i="1"/>
  <c r="C172" i="1"/>
  <c r="G172" i="1"/>
  <c r="H172" i="1"/>
  <c r="D172" i="1"/>
  <c r="D115" i="1"/>
  <c r="H115" i="1"/>
  <c r="E115" i="1"/>
  <c r="I115" i="1"/>
  <c r="F115" i="1"/>
  <c r="G115" i="1"/>
  <c r="C115" i="1"/>
  <c r="F165" i="1"/>
  <c r="C165" i="1"/>
  <c r="G165" i="1"/>
  <c r="D165" i="1"/>
  <c r="H165" i="1"/>
  <c r="I165" i="1"/>
  <c r="E165" i="1"/>
  <c r="F149" i="1"/>
  <c r="C149" i="1"/>
  <c r="G149" i="1"/>
  <c r="D149" i="1"/>
  <c r="H149" i="1"/>
  <c r="I149" i="1"/>
  <c r="E149" i="1"/>
  <c r="F133" i="1"/>
  <c r="C133" i="1"/>
  <c r="G133" i="1"/>
  <c r="D133" i="1"/>
  <c r="H133" i="1"/>
  <c r="I133" i="1"/>
  <c r="E133" i="1"/>
  <c r="F117" i="1"/>
  <c r="C117" i="1"/>
  <c r="G117" i="1"/>
  <c r="D117" i="1"/>
  <c r="H117" i="1"/>
  <c r="I117" i="1"/>
  <c r="E117" i="1"/>
  <c r="F101" i="1"/>
  <c r="C101" i="1"/>
  <c r="G101" i="1"/>
  <c r="D101" i="1"/>
  <c r="H101" i="1"/>
  <c r="B101" i="1" s="1"/>
  <c r="I101" i="1"/>
  <c r="E101" i="1"/>
  <c r="F85" i="1"/>
  <c r="C85" i="1"/>
  <c r="G85" i="1"/>
  <c r="D85" i="1"/>
  <c r="H85" i="1"/>
  <c r="B85" i="1" s="1"/>
  <c r="E85" i="1"/>
  <c r="I85" i="1"/>
  <c r="D71" i="1"/>
  <c r="H71" i="1"/>
  <c r="E71" i="1"/>
  <c r="I71" i="1"/>
  <c r="F71" i="1"/>
  <c r="G71" i="1"/>
  <c r="C71" i="1"/>
  <c r="D63" i="1"/>
  <c r="H63" i="1"/>
  <c r="E63" i="1"/>
  <c r="I63" i="1"/>
  <c r="F63" i="1"/>
  <c r="C63" i="1"/>
  <c r="G63" i="1"/>
  <c r="D55" i="1"/>
  <c r="H55" i="1"/>
  <c r="E55" i="1"/>
  <c r="I55" i="1"/>
  <c r="F55" i="1"/>
  <c r="G55" i="1"/>
  <c r="C55" i="1"/>
  <c r="D47" i="1"/>
  <c r="H47" i="1"/>
  <c r="E47" i="1"/>
  <c r="I47" i="1"/>
  <c r="F47" i="1"/>
  <c r="C47" i="1"/>
  <c r="G47" i="1"/>
  <c r="D233" i="1"/>
  <c r="H233" i="1"/>
  <c r="G233" i="1"/>
  <c r="C233" i="1"/>
  <c r="I233" i="1"/>
  <c r="E233" i="1"/>
  <c r="F233" i="1"/>
  <c r="E215" i="1"/>
  <c r="I215" i="1"/>
  <c r="F215" i="1"/>
  <c r="D215" i="1"/>
  <c r="G215" i="1"/>
  <c r="C215" i="1"/>
  <c r="H215" i="1"/>
  <c r="F200" i="1"/>
  <c r="C200" i="1"/>
  <c r="G200" i="1"/>
  <c r="E200" i="1"/>
  <c r="H200" i="1"/>
  <c r="I200" i="1"/>
  <c r="D200" i="1"/>
  <c r="F184" i="1"/>
  <c r="C184" i="1"/>
  <c r="G184" i="1"/>
  <c r="E184" i="1"/>
  <c r="H184" i="1"/>
  <c r="I184" i="1"/>
  <c r="D184" i="1"/>
  <c r="E168" i="1"/>
  <c r="I168" i="1"/>
  <c r="F168" i="1"/>
  <c r="C168" i="1"/>
  <c r="G168" i="1"/>
  <c r="D168" i="1"/>
  <c r="H168" i="1"/>
  <c r="E152" i="1"/>
  <c r="I152" i="1"/>
  <c r="F152" i="1"/>
  <c r="C152" i="1"/>
  <c r="G152" i="1"/>
  <c r="D152" i="1"/>
  <c r="H152" i="1"/>
  <c r="E136" i="1"/>
  <c r="I136" i="1"/>
  <c r="F136" i="1"/>
  <c r="C136" i="1"/>
  <c r="G136" i="1"/>
  <c r="D136" i="1"/>
  <c r="H136" i="1"/>
  <c r="E120" i="1"/>
  <c r="I120" i="1"/>
  <c r="F120" i="1"/>
  <c r="C120" i="1"/>
  <c r="G120" i="1"/>
  <c r="D120" i="1"/>
  <c r="H120" i="1"/>
  <c r="E104" i="1"/>
  <c r="I104" i="1"/>
  <c r="F104" i="1"/>
  <c r="C104" i="1"/>
  <c r="G104" i="1"/>
  <c r="D104" i="1"/>
  <c r="H104" i="1"/>
  <c r="B104" i="1" s="1"/>
  <c r="E88" i="1"/>
  <c r="I88" i="1"/>
  <c r="F88" i="1"/>
  <c r="C88" i="1"/>
  <c r="G88" i="1"/>
  <c r="D88" i="1"/>
  <c r="H88" i="1"/>
  <c r="B88" i="1" s="1"/>
  <c r="D167" i="1"/>
  <c r="H167" i="1"/>
  <c r="E167" i="1"/>
  <c r="I167" i="1"/>
  <c r="F167" i="1"/>
  <c r="C167" i="1"/>
  <c r="G167" i="1"/>
  <c r="D151" i="1"/>
  <c r="H151" i="1"/>
  <c r="E151" i="1"/>
  <c r="I151" i="1"/>
  <c r="F151" i="1"/>
  <c r="G151" i="1"/>
  <c r="C151" i="1"/>
  <c r="D135" i="1"/>
  <c r="H135" i="1"/>
  <c r="E135" i="1"/>
  <c r="I135" i="1"/>
  <c r="F135" i="1"/>
  <c r="C135" i="1"/>
  <c r="G135" i="1"/>
  <c r="D119" i="1"/>
  <c r="H119" i="1"/>
  <c r="E119" i="1"/>
  <c r="I119" i="1"/>
  <c r="F119" i="1"/>
  <c r="G119" i="1"/>
  <c r="C119" i="1"/>
  <c r="D103" i="1"/>
  <c r="H103" i="1"/>
  <c r="E103" i="1"/>
  <c r="I103" i="1"/>
  <c r="F103" i="1"/>
  <c r="C103" i="1"/>
  <c r="G103" i="1"/>
  <c r="D87" i="1"/>
  <c r="H87" i="1"/>
  <c r="E87" i="1"/>
  <c r="I87" i="1"/>
  <c r="F87" i="1"/>
  <c r="G87" i="1"/>
  <c r="C87" i="1"/>
  <c r="E72" i="1"/>
  <c r="I72" i="1"/>
  <c r="F72" i="1"/>
  <c r="C72" i="1"/>
  <c r="G72" i="1"/>
  <c r="D72" i="1"/>
  <c r="H72" i="1"/>
  <c r="B72" i="1" s="1"/>
  <c r="E64" i="1"/>
  <c r="I64" i="1"/>
  <c r="F64" i="1"/>
  <c r="C64" i="1"/>
  <c r="G64" i="1"/>
  <c r="H64" i="1"/>
  <c r="B64" i="1" s="1"/>
  <c r="D64" i="1"/>
  <c r="E56" i="1"/>
  <c r="I56" i="1"/>
  <c r="F56" i="1"/>
  <c r="C56" i="1"/>
  <c r="G56" i="1"/>
  <c r="D56" i="1"/>
  <c r="H56" i="1"/>
  <c r="B56" i="1" s="1"/>
  <c r="E48" i="1"/>
  <c r="I48" i="1"/>
  <c r="F48" i="1"/>
  <c r="C48" i="1"/>
  <c r="G48" i="1"/>
  <c r="H48" i="1"/>
  <c r="D48" i="1"/>
  <c r="E461" i="1"/>
  <c r="I461" i="1"/>
  <c r="F461" i="1"/>
  <c r="D461" i="1"/>
  <c r="C461" i="1"/>
  <c r="G461" i="1"/>
  <c r="H461" i="1"/>
  <c r="E423" i="1"/>
  <c r="I423" i="1"/>
  <c r="F423" i="1"/>
  <c r="G423" i="1"/>
  <c r="H423" i="1"/>
  <c r="C423" i="1"/>
  <c r="D423" i="1"/>
  <c r="D346" i="1"/>
  <c r="H346" i="1"/>
  <c r="E346" i="1"/>
  <c r="I346" i="1"/>
  <c r="C346" i="1"/>
  <c r="F346" i="1"/>
  <c r="G346" i="1"/>
  <c r="F474" i="1"/>
  <c r="C474" i="1"/>
  <c r="G474" i="1"/>
  <c r="E474" i="1"/>
  <c r="D474" i="1"/>
  <c r="H474" i="1"/>
  <c r="I474" i="1"/>
  <c r="F458" i="1"/>
  <c r="I458" i="1"/>
  <c r="C458" i="1"/>
  <c r="G458" i="1"/>
  <c r="D458" i="1"/>
  <c r="H458" i="1"/>
  <c r="E458" i="1"/>
  <c r="F442" i="1"/>
  <c r="I442" i="1"/>
  <c r="C442" i="1"/>
  <c r="G442" i="1"/>
  <c r="E442" i="1"/>
  <c r="D442" i="1"/>
  <c r="H442" i="1"/>
  <c r="C425" i="1"/>
  <c r="G425" i="1"/>
  <c r="D425" i="1"/>
  <c r="H425" i="1"/>
  <c r="I425" i="1"/>
  <c r="F425" i="1"/>
  <c r="E425" i="1"/>
  <c r="F408" i="1"/>
  <c r="C408" i="1"/>
  <c r="G408" i="1"/>
  <c r="H408" i="1"/>
  <c r="I408" i="1"/>
  <c r="E408" i="1"/>
  <c r="D408" i="1"/>
  <c r="C393" i="1"/>
  <c r="G393" i="1"/>
  <c r="D393" i="1"/>
  <c r="H393" i="1"/>
  <c r="I393" i="1"/>
  <c r="F393" i="1"/>
  <c r="E393" i="1"/>
  <c r="E355" i="1"/>
  <c r="I355" i="1"/>
  <c r="F355" i="1"/>
  <c r="C355" i="1"/>
  <c r="D355" i="1"/>
  <c r="H355" i="1"/>
  <c r="G355" i="1"/>
  <c r="C285" i="1"/>
  <c r="G285" i="1"/>
  <c r="D285" i="1"/>
  <c r="H285" i="1"/>
  <c r="I285" i="1"/>
  <c r="E285" i="1"/>
  <c r="F285" i="1"/>
  <c r="C185" i="1"/>
  <c r="G185" i="1"/>
  <c r="D185" i="1"/>
  <c r="H185" i="1"/>
  <c r="F185" i="1"/>
  <c r="I185" i="1"/>
  <c r="E185" i="1"/>
  <c r="D456" i="1"/>
  <c r="H456" i="1"/>
  <c r="E456" i="1"/>
  <c r="I456" i="1"/>
  <c r="C456" i="1"/>
  <c r="F456" i="1"/>
  <c r="G456" i="1"/>
  <c r="E403" i="1"/>
  <c r="I403" i="1"/>
  <c r="F403" i="1"/>
  <c r="C403" i="1"/>
  <c r="D403" i="1"/>
  <c r="G403" i="1"/>
  <c r="H403" i="1"/>
  <c r="E323" i="1"/>
  <c r="I323" i="1"/>
  <c r="F323" i="1"/>
  <c r="C323" i="1"/>
  <c r="D323" i="1"/>
  <c r="H323" i="1"/>
  <c r="G323" i="1"/>
  <c r="D460" i="1"/>
  <c r="H460" i="1"/>
  <c r="G460" i="1"/>
  <c r="E460" i="1"/>
  <c r="I460" i="1"/>
  <c r="F460" i="1"/>
  <c r="C460" i="1"/>
  <c r="D444" i="1"/>
  <c r="H444" i="1"/>
  <c r="G444" i="1"/>
  <c r="E444" i="1"/>
  <c r="I444" i="1"/>
  <c r="F444" i="1"/>
  <c r="C444" i="1"/>
  <c r="F428" i="1"/>
  <c r="C428" i="1"/>
  <c r="G428" i="1"/>
  <c r="D428" i="1"/>
  <c r="I428" i="1"/>
  <c r="E428" i="1"/>
  <c r="H428" i="1"/>
  <c r="C413" i="1"/>
  <c r="G413" i="1"/>
  <c r="D413" i="1"/>
  <c r="H413" i="1"/>
  <c r="E413" i="1"/>
  <c r="F413" i="1"/>
  <c r="I413" i="1"/>
  <c r="F396" i="1"/>
  <c r="C396" i="1"/>
  <c r="G396" i="1"/>
  <c r="D396" i="1"/>
  <c r="E396" i="1"/>
  <c r="I396" i="1"/>
  <c r="H396" i="1"/>
  <c r="E375" i="1"/>
  <c r="I375" i="1"/>
  <c r="F375" i="1"/>
  <c r="G375" i="1"/>
  <c r="H375" i="1"/>
  <c r="D375" i="1"/>
  <c r="C375" i="1"/>
  <c r="C305" i="1"/>
  <c r="G305" i="1"/>
  <c r="D305" i="1"/>
  <c r="H305" i="1"/>
  <c r="I305" i="1"/>
  <c r="E305" i="1"/>
  <c r="F305" i="1"/>
  <c r="C213" i="1"/>
  <c r="G213" i="1"/>
  <c r="D213" i="1"/>
  <c r="H213" i="1"/>
  <c r="E213" i="1"/>
  <c r="F213" i="1"/>
  <c r="I213" i="1"/>
  <c r="D472" i="1"/>
  <c r="H472" i="1"/>
  <c r="G472" i="1"/>
  <c r="E472" i="1"/>
  <c r="I472" i="1"/>
  <c r="C472" i="1"/>
  <c r="F472" i="1"/>
  <c r="C429" i="1"/>
  <c r="G429" i="1"/>
  <c r="D429" i="1"/>
  <c r="H429" i="1"/>
  <c r="E429" i="1"/>
  <c r="F429" i="1"/>
  <c r="I429" i="1"/>
  <c r="F384" i="1"/>
  <c r="C384" i="1"/>
  <c r="G384" i="1"/>
  <c r="H384" i="1"/>
  <c r="I384" i="1"/>
  <c r="E384" i="1"/>
  <c r="D384" i="1"/>
  <c r="C475" i="1"/>
  <c r="G475" i="1"/>
  <c r="D475" i="1"/>
  <c r="H475" i="1"/>
  <c r="F475" i="1"/>
  <c r="E475" i="1"/>
  <c r="I475" i="1"/>
  <c r="C459" i="1"/>
  <c r="G459" i="1"/>
  <c r="D459" i="1"/>
  <c r="H459" i="1"/>
  <c r="F459" i="1"/>
  <c r="E459" i="1"/>
  <c r="I459" i="1"/>
  <c r="C443" i="1"/>
  <c r="G443" i="1"/>
  <c r="D443" i="1"/>
  <c r="H443" i="1"/>
  <c r="F443" i="1"/>
  <c r="E443" i="1"/>
  <c r="I443" i="1"/>
  <c r="E427" i="1"/>
  <c r="I427" i="1"/>
  <c r="F427" i="1"/>
  <c r="C427" i="1"/>
  <c r="D427" i="1"/>
  <c r="G427" i="1"/>
  <c r="H427" i="1"/>
  <c r="E415" i="1"/>
  <c r="I415" i="1"/>
  <c r="F415" i="1"/>
  <c r="G415" i="1"/>
  <c r="H415" i="1"/>
  <c r="D415" i="1"/>
  <c r="C415" i="1"/>
  <c r="E395" i="1"/>
  <c r="I395" i="1"/>
  <c r="F395" i="1"/>
  <c r="C395" i="1"/>
  <c r="D395" i="1"/>
  <c r="G395" i="1"/>
  <c r="H395" i="1"/>
  <c r="C349" i="1"/>
  <c r="G349" i="1"/>
  <c r="D349" i="1"/>
  <c r="H349" i="1"/>
  <c r="E349" i="1"/>
  <c r="F349" i="1"/>
  <c r="I349" i="1"/>
  <c r="E291" i="1"/>
  <c r="I291" i="1"/>
  <c r="F291" i="1"/>
  <c r="G291" i="1"/>
  <c r="H291" i="1"/>
  <c r="D291" i="1"/>
  <c r="C291" i="1"/>
  <c r="C225" i="1"/>
  <c r="G225" i="1"/>
  <c r="D225" i="1"/>
  <c r="H225" i="1"/>
  <c r="F225" i="1"/>
  <c r="I225" i="1"/>
  <c r="E225" i="1"/>
  <c r="E383" i="1"/>
  <c r="I383" i="1"/>
  <c r="F383" i="1"/>
  <c r="G383" i="1"/>
  <c r="D383" i="1"/>
  <c r="H383" i="1"/>
  <c r="C383" i="1"/>
  <c r="E363" i="1"/>
  <c r="I363" i="1"/>
  <c r="F363" i="1"/>
  <c r="C363" i="1"/>
  <c r="D363" i="1"/>
  <c r="H363" i="1"/>
  <c r="G363" i="1"/>
  <c r="E351" i="1"/>
  <c r="I351" i="1"/>
  <c r="F351" i="1"/>
  <c r="G351" i="1"/>
  <c r="D351" i="1"/>
  <c r="H351" i="1"/>
  <c r="C351" i="1"/>
  <c r="E331" i="1"/>
  <c r="I331" i="1"/>
  <c r="F331" i="1"/>
  <c r="C331" i="1"/>
  <c r="D331" i="1"/>
  <c r="G331" i="1"/>
  <c r="H331" i="1"/>
  <c r="E319" i="1"/>
  <c r="I319" i="1"/>
  <c r="F319" i="1"/>
  <c r="G319" i="1"/>
  <c r="H319" i="1"/>
  <c r="C319" i="1"/>
  <c r="D319" i="1"/>
  <c r="E299" i="1"/>
  <c r="I299" i="1"/>
  <c r="F299" i="1"/>
  <c r="C299" i="1"/>
  <c r="D299" i="1"/>
  <c r="G299" i="1"/>
  <c r="H299" i="1"/>
  <c r="E287" i="1"/>
  <c r="I287" i="1"/>
  <c r="F287" i="1"/>
  <c r="C287" i="1"/>
  <c r="D287" i="1"/>
  <c r="G287" i="1"/>
  <c r="H287" i="1"/>
  <c r="E267" i="1"/>
  <c r="I267" i="1"/>
  <c r="F267" i="1"/>
  <c r="G267" i="1"/>
  <c r="H267" i="1"/>
  <c r="C267" i="1"/>
  <c r="D267" i="1"/>
  <c r="C257" i="1"/>
  <c r="G257" i="1"/>
  <c r="D257" i="1"/>
  <c r="H257" i="1"/>
  <c r="E257" i="1"/>
  <c r="F257" i="1"/>
  <c r="I257" i="1"/>
  <c r="D249" i="1"/>
  <c r="H249" i="1"/>
  <c r="G249" i="1"/>
  <c r="C249" i="1"/>
  <c r="I249" i="1"/>
  <c r="F249" i="1"/>
  <c r="E249" i="1"/>
  <c r="C240" i="1"/>
  <c r="G240" i="1"/>
  <c r="F240" i="1"/>
  <c r="H240" i="1"/>
  <c r="I240" i="1"/>
  <c r="E240" i="1"/>
  <c r="D240" i="1"/>
  <c r="F216" i="1"/>
  <c r="C216" i="1"/>
  <c r="G216" i="1"/>
  <c r="E216" i="1"/>
  <c r="H216" i="1"/>
  <c r="I216" i="1"/>
  <c r="D216" i="1"/>
  <c r="C201" i="1"/>
  <c r="G201" i="1"/>
  <c r="D201" i="1"/>
  <c r="H201" i="1"/>
  <c r="F201" i="1"/>
  <c r="I201" i="1"/>
  <c r="E201" i="1"/>
  <c r="D175" i="1"/>
  <c r="H175" i="1"/>
  <c r="E175" i="1"/>
  <c r="I175" i="1"/>
  <c r="F175" i="1"/>
  <c r="C175" i="1"/>
  <c r="G175" i="1"/>
  <c r="C134" i="1"/>
  <c r="G134" i="1"/>
  <c r="D134" i="1"/>
  <c r="H134" i="1"/>
  <c r="E134" i="1"/>
  <c r="I134" i="1"/>
  <c r="F134" i="1"/>
  <c r="C385" i="1"/>
  <c r="G385" i="1"/>
  <c r="D385" i="1"/>
  <c r="H385" i="1"/>
  <c r="I385" i="1"/>
  <c r="E385" i="1"/>
  <c r="F385" i="1"/>
  <c r="F368" i="1"/>
  <c r="C368" i="1"/>
  <c r="G368" i="1"/>
  <c r="H368" i="1"/>
  <c r="E368" i="1"/>
  <c r="I368" i="1"/>
  <c r="D368" i="1"/>
  <c r="C353" i="1"/>
  <c r="G353" i="1"/>
  <c r="D353" i="1"/>
  <c r="H353" i="1"/>
  <c r="I353" i="1"/>
  <c r="F353" i="1"/>
  <c r="E353" i="1"/>
  <c r="F336" i="1"/>
  <c r="C336" i="1"/>
  <c r="G336" i="1"/>
  <c r="H336" i="1"/>
  <c r="E336" i="1"/>
  <c r="I336" i="1"/>
  <c r="D336" i="1"/>
  <c r="C321" i="1"/>
  <c r="G321" i="1"/>
  <c r="D321" i="1"/>
  <c r="H321" i="1"/>
  <c r="I321" i="1"/>
  <c r="F321" i="1"/>
  <c r="E321" i="1"/>
  <c r="F304" i="1"/>
  <c r="C304" i="1"/>
  <c r="G304" i="1"/>
  <c r="H304" i="1"/>
  <c r="I304" i="1"/>
  <c r="E304" i="1"/>
  <c r="D304" i="1"/>
  <c r="C289" i="1"/>
  <c r="G289" i="1"/>
  <c r="D289" i="1"/>
  <c r="H289" i="1"/>
  <c r="E289" i="1"/>
  <c r="F289" i="1"/>
  <c r="I289" i="1"/>
  <c r="F272" i="1"/>
  <c r="C272" i="1"/>
  <c r="G272" i="1"/>
  <c r="D272" i="1"/>
  <c r="E272" i="1"/>
  <c r="I272" i="1"/>
  <c r="H272" i="1"/>
  <c r="E242" i="1"/>
  <c r="I242" i="1"/>
  <c r="C242" i="1"/>
  <c r="H242" i="1"/>
  <c r="D242" i="1"/>
  <c r="F242" i="1"/>
  <c r="G242" i="1"/>
  <c r="E223" i="1"/>
  <c r="I223" i="1"/>
  <c r="F223" i="1"/>
  <c r="D223" i="1"/>
  <c r="G223" i="1"/>
  <c r="H223" i="1"/>
  <c r="C223" i="1"/>
  <c r="E195" i="1"/>
  <c r="I195" i="1"/>
  <c r="F195" i="1"/>
  <c r="H195" i="1"/>
  <c r="C195" i="1"/>
  <c r="G195" i="1"/>
  <c r="D195" i="1"/>
  <c r="D178" i="1"/>
  <c r="H178" i="1"/>
  <c r="E178" i="1"/>
  <c r="I178" i="1"/>
  <c r="C178" i="1"/>
  <c r="F178" i="1"/>
  <c r="G178" i="1"/>
  <c r="D131" i="1"/>
  <c r="H131" i="1"/>
  <c r="E131" i="1"/>
  <c r="I131" i="1"/>
  <c r="F131" i="1"/>
  <c r="G131" i="1"/>
  <c r="C131" i="1"/>
  <c r="C373" i="1"/>
  <c r="G373" i="1"/>
  <c r="D373" i="1"/>
  <c r="H373" i="1"/>
  <c r="E373" i="1"/>
  <c r="F373" i="1"/>
  <c r="I373" i="1"/>
  <c r="F356" i="1"/>
  <c r="C356" i="1"/>
  <c r="G356" i="1"/>
  <c r="D356" i="1"/>
  <c r="I356" i="1"/>
  <c r="E356" i="1"/>
  <c r="H356" i="1"/>
  <c r="C341" i="1"/>
  <c r="G341" i="1"/>
  <c r="D341" i="1"/>
  <c r="H341" i="1"/>
  <c r="E341" i="1"/>
  <c r="F341" i="1"/>
  <c r="I341" i="1"/>
  <c r="F324" i="1"/>
  <c r="C324" i="1"/>
  <c r="G324" i="1"/>
  <c r="D324" i="1"/>
  <c r="I324" i="1"/>
  <c r="E324" i="1"/>
  <c r="H324" i="1"/>
  <c r="C309" i="1"/>
  <c r="G309" i="1"/>
  <c r="D309" i="1"/>
  <c r="H309" i="1"/>
  <c r="E309" i="1"/>
  <c r="F309" i="1"/>
  <c r="I309" i="1"/>
  <c r="F292" i="1"/>
  <c r="C292" i="1"/>
  <c r="G292" i="1"/>
  <c r="H292" i="1"/>
  <c r="I292" i="1"/>
  <c r="D292" i="1"/>
  <c r="E292" i="1"/>
  <c r="C277" i="1"/>
  <c r="G277" i="1"/>
  <c r="D277" i="1"/>
  <c r="H277" i="1"/>
  <c r="I277" i="1"/>
  <c r="E277" i="1"/>
  <c r="F277" i="1"/>
  <c r="F260" i="1"/>
  <c r="C260" i="1"/>
  <c r="G260" i="1"/>
  <c r="H260" i="1"/>
  <c r="I260" i="1"/>
  <c r="D260" i="1"/>
  <c r="E260" i="1"/>
  <c r="F252" i="1"/>
  <c r="C252" i="1"/>
  <c r="G252" i="1"/>
  <c r="H252" i="1"/>
  <c r="I252" i="1"/>
  <c r="D252" i="1"/>
  <c r="E252" i="1"/>
  <c r="C244" i="1"/>
  <c r="G244" i="1"/>
  <c r="E244" i="1"/>
  <c r="F244" i="1"/>
  <c r="D244" i="1"/>
  <c r="H244" i="1"/>
  <c r="I244" i="1"/>
  <c r="D222" i="1"/>
  <c r="H222" i="1"/>
  <c r="E222" i="1"/>
  <c r="I222" i="1"/>
  <c r="C222" i="1"/>
  <c r="F222" i="1"/>
  <c r="G222" i="1"/>
  <c r="E207" i="1"/>
  <c r="I207" i="1"/>
  <c r="F207" i="1"/>
  <c r="D207" i="1"/>
  <c r="G207" i="1"/>
  <c r="H207" i="1"/>
  <c r="C207" i="1"/>
  <c r="C189" i="1"/>
  <c r="G189" i="1"/>
  <c r="D189" i="1"/>
  <c r="H189" i="1"/>
  <c r="E189" i="1"/>
  <c r="F189" i="1"/>
  <c r="I189" i="1"/>
  <c r="C166" i="1"/>
  <c r="G166" i="1"/>
  <c r="D166" i="1"/>
  <c r="H166" i="1"/>
  <c r="E166" i="1"/>
  <c r="I166" i="1"/>
  <c r="F166" i="1"/>
  <c r="C102" i="1"/>
  <c r="G102" i="1"/>
  <c r="D102" i="1"/>
  <c r="H102" i="1"/>
  <c r="E102" i="1"/>
  <c r="I102" i="1"/>
  <c r="F102" i="1"/>
  <c r="C162" i="1"/>
  <c r="G162" i="1"/>
  <c r="D162" i="1"/>
  <c r="H162" i="1"/>
  <c r="E162" i="1"/>
  <c r="I162" i="1"/>
  <c r="F162" i="1"/>
  <c r="C146" i="1"/>
  <c r="G146" i="1"/>
  <c r="D146" i="1"/>
  <c r="H146" i="1"/>
  <c r="E146" i="1"/>
  <c r="I146" i="1"/>
  <c r="F146" i="1"/>
  <c r="C130" i="1"/>
  <c r="G130" i="1"/>
  <c r="D130" i="1"/>
  <c r="H130" i="1"/>
  <c r="E130" i="1"/>
  <c r="I130" i="1"/>
  <c r="F130" i="1"/>
  <c r="C114" i="1"/>
  <c r="G114" i="1"/>
  <c r="D114" i="1"/>
  <c r="H114" i="1"/>
  <c r="E114" i="1"/>
  <c r="I114" i="1"/>
  <c r="F114" i="1"/>
  <c r="C98" i="1"/>
  <c r="G98" i="1"/>
  <c r="D98" i="1"/>
  <c r="H98" i="1"/>
  <c r="E98" i="1"/>
  <c r="I98" i="1"/>
  <c r="F98" i="1"/>
  <c r="C82" i="1"/>
  <c r="G82" i="1"/>
  <c r="D82" i="1"/>
  <c r="H82" i="1"/>
  <c r="E82" i="1"/>
  <c r="I82" i="1"/>
  <c r="F82" i="1"/>
  <c r="F69" i="1"/>
  <c r="C69" i="1"/>
  <c r="G69" i="1"/>
  <c r="D69" i="1"/>
  <c r="H69" i="1"/>
  <c r="E69" i="1"/>
  <c r="I69" i="1"/>
  <c r="F61" i="1"/>
  <c r="C61" i="1"/>
  <c r="G61" i="1"/>
  <c r="D61" i="1"/>
  <c r="H61" i="1"/>
  <c r="E61" i="1"/>
  <c r="I61" i="1"/>
  <c r="F53" i="1"/>
  <c r="C53" i="1"/>
  <c r="G53" i="1"/>
  <c r="D53" i="1"/>
  <c r="H53" i="1"/>
  <c r="E53" i="1"/>
  <c r="I53" i="1"/>
  <c r="C229" i="1"/>
  <c r="D229" i="1"/>
  <c r="H229" i="1"/>
  <c r="I229" i="1"/>
  <c r="E229" i="1"/>
  <c r="F229" i="1"/>
  <c r="G229" i="1"/>
  <c r="C209" i="1"/>
  <c r="G209" i="1"/>
  <c r="D209" i="1"/>
  <c r="H209" i="1"/>
  <c r="F209" i="1"/>
  <c r="I209" i="1"/>
  <c r="E209" i="1"/>
  <c r="F196" i="1"/>
  <c r="C196" i="1"/>
  <c r="G196" i="1"/>
  <c r="I196" i="1"/>
  <c r="D196" i="1"/>
  <c r="E196" i="1"/>
  <c r="H196" i="1"/>
  <c r="F180" i="1"/>
  <c r="C180" i="1"/>
  <c r="G180" i="1"/>
  <c r="I180" i="1"/>
  <c r="D180" i="1"/>
  <c r="E180" i="1"/>
  <c r="H180" i="1"/>
  <c r="E164" i="1"/>
  <c r="I164" i="1"/>
  <c r="F164" i="1"/>
  <c r="C164" i="1"/>
  <c r="G164" i="1"/>
  <c r="D164" i="1"/>
  <c r="H164" i="1"/>
  <c r="E148" i="1"/>
  <c r="I148" i="1"/>
  <c r="F148" i="1"/>
  <c r="C148" i="1"/>
  <c r="G148" i="1"/>
  <c r="D148" i="1"/>
  <c r="H148" i="1"/>
  <c r="E132" i="1"/>
  <c r="I132" i="1"/>
  <c r="F132" i="1"/>
  <c r="C132" i="1"/>
  <c r="G132" i="1"/>
  <c r="D132" i="1"/>
  <c r="H132" i="1"/>
  <c r="E116" i="1"/>
  <c r="I116" i="1"/>
  <c r="F116" i="1"/>
  <c r="C116" i="1"/>
  <c r="G116" i="1"/>
  <c r="D116" i="1"/>
  <c r="H116" i="1"/>
  <c r="E100" i="1"/>
  <c r="I100" i="1"/>
  <c r="F100" i="1"/>
  <c r="C100" i="1"/>
  <c r="G100" i="1"/>
  <c r="D100" i="1"/>
  <c r="H100" i="1"/>
  <c r="E84" i="1"/>
  <c r="I84" i="1"/>
  <c r="F84" i="1"/>
  <c r="C84" i="1"/>
  <c r="G84" i="1"/>
  <c r="D84" i="1"/>
  <c r="H84" i="1"/>
  <c r="F161" i="1"/>
  <c r="C161" i="1"/>
  <c r="G161" i="1"/>
  <c r="D161" i="1"/>
  <c r="H161" i="1"/>
  <c r="E161" i="1"/>
  <c r="I161" i="1"/>
  <c r="F145" i="1"/>
  <c r="C145" i="1"/>
  <c r="G145" i="1"/>
  <c r="D145" i="1"/>
  <c r="H145" i="1"/>
  <c r="E145" i="1"/>
  <c r="I145" i="1"/>
  <c r="F129" i="1"/>
  <c r="C129" i="1"/>
  <c r="G129" i="1"/>
  <c r="D129" i="1"/>
  <c r="H129" i="1"/>
  <c r="E129" i="1"/>
  <c r="I129" i="1"/>
  <c r="F113" i="1"/>
  <c r="C113" i="1"/>
  <c r="G113" i="1"/>
  <c r="D113" i="1"/>
  <c r="H113" i="1"/>
  <c r="E113" i="1"/>
  <c r="I113" i="1"/>
  <c r="F97" i="1"/>
  <c r="C97" i="1"/>
  <c r="G97" i="1"/>
  <c r="D97" i="1"/>
  <c r="H97" i="1"/>
  <c r="E97" i="1"/>
  <c r="I97" i="1"/>
  <c r="F81" i="1"/>
  <c r="C81" i="1"/>
  <c r="G81" i="1"/>
  <c r="D81" i="1"/>
  <c r="H81" i="1"/>
  <c r="E81" i="1"/>
  <c r="I81" i="1"/>
  <c r="C70" i="1"/>
  <c r="G70" i="1"/>
  <c r="D70" i="1"/>
  <c r="H70" i="1"/>
  <c r="E70" i="1"/>
  <c r="I70" i="1"/>
  <c r="F70" i="1"/>
  <c r="C62" i="1"/>
  <c r="G62" i="1"/>
  <c r="D62" i="1"/>
  <c r="H62" i="1"/>
  <c r="B62" i="1" s="1"/>
  <c r="E62" i="1"/>
  <c r="I62" i="1"/>
  <c r="F62" i="1"/>
  <c r="C54" i="1"/>
  <c r="G54" i="1"/>
  <c r="D54" i="1"/>
  <c r="H54" i="1"/>
  <c r="B54" i="1" s="1"/>
  <c r="E54" i="1"/>
  <c r="I54" i="1"/>
  <c r="F54" i="1"/>
  <c r="C46" i="1"/>
  <c r="G46" i="1"/>
  <c r="D46" i="1"/>
  <c r="H46" i="1"/>
  <c r="E46" i="1"/>
  <c r="I46" i="1"/>
  <c r="F46" i="1"/>
  <c r="E453" i="1"/>
  <c r="I453" i="1"/>
  <c r="H453" i="1"/>
  <c r="F453" i="1"/>
  <c r="C453" i="1"/>
  <c r="G453" i="1"/>
  <c r="D453" i="1"/>
  <c r="F400" i="1"/>
  <c r="C400" i="1"/>
  <c r="G400" i="1"/>
  <c r="H400" i="1"/>
  <c r="E400" i="1"/>
  <c r="I400" i="1"/>
  <c r="D400" i="1"/>
  <c r="F300" i="1"/>
  <c r="C300" i="1"/>
  <c r="G300" i="1"/>
  <c r="D300" i="1"/>
  <c r="I300" i="1"/>
  <c r="E300" i="1"/>
  <c r="H300" i="1"/>
  <c r="C471" i="1"/>
  <c r="G471" i="1"/>
  <c r="D471" i="1"/>
  <c r="H471" i="1"/>
  <c r="E471" i="1"/>
  <c r="I471" i="1"/>
  <c r="F471" i="1"/>
  <c r="C455" i="1"/>
  <c r="G455" i="1"/>
  <c r="F455" i="1"/>
  <c r="D455" i="1"/>
  <c r="H455" i="1"/>
  <c r="E455" i="1"/>
  <c r="I455" i="1"/>
  <c r="E439" i="1"/>
  <c r="I439" i="1"/>
  <c r="F439" i="1"/>
  <c r="G439" i="1"/>
  <c r="H439" i="1"/>
  <c r="D439" i="1"/>
  <c r="C439" i="1"/>
  <c r="F420" i="1"/>
  <c r="C420" i="1"/>
  <c r="G420" i="1"/>
  <c r="D420" i="1"/>
  <c r="E420" i="1"/>
  <c r="I420" i="1"/>
  <c r="H420" i="1"/>
  <c r="C405" i="1"/>
  <c r="G405" i="1"/>
  <c r="D405" i="1"/>
  <c r="H405" i="1"/>
  <c r="E405" i="1"/>
  <c r="F405" i="1"/>
  <c r="I405" i="1"/>
  <c r="E387" i="1"/>
  <c r="I387" i="1"/>
  <c r="F387" i="1"/>
  <c r="C387" i="1"/>
  <c r="D387" i="1"/>
  <c r="H387" i="1"/>
  <c r="G387" i="1"/>
  <c r="E343" i="1"/>
  <c r="I343" i="1"/>
  <c r="F343" i="1"/>
  <c r="G343" i="1"/>
  <c r="H343" i="1"/>
  <c r="C343" i="1"/>
  <c r="D343" i="1"/>
  <c r="C273" i="1"/>
  <c r="G273" i="1"/>
  <c r="D273" i="1"/>
  <c r="H273" i="1"/>
  <c r="E273" i="1"/>
  <c r="F273" i="1"/>
  <c r="I273" i="1"/>
  <c r="D163" i="1"/>
  <c r="H163" i="1"/>
  <c r="E163" i="1"/>
  <c r="I163" i="1"/>
  <c r="F163" i="1"/>
  <c r="G163" i="1"/>
  <c r="C163" i="1"/>
  <c r="F440" i="1"/>
  <c r="C440" i="1"/>
  <c r="G440" i="1"/>
  <c r="H440" i="1"/>
  <c r="I440" i="1"/>
  <c r="D440" i="1"/>
  <c r="E440" i="1"/>
  <c r="D394" i="1"/>
  <c r="H394" i="1"/>
  <c r="E394" i="1"/>
  <c r="I394" i="1"/>
  <c r="C394" i="1"/>
  <c r="G394" i="1"/>
  <c r="F394" i="1"/>
  <c r="F288" i="1"/>
  <c r="C288" i="1"/>
  <c r="G288" i="1"/>
  <c r="D288" i="1"/>
  <c r="E288" i="1"/>
  <c r="I288" i="1"/>
  <c r="H288" i="1"/>
  <c r="E473" i="1"/>
  <c r="I473" i="1"/>
  <c r="H473" i="1"/>
  <c r="F473" i="1"/>
  <c r="C473" i="1"/>
  <c r="G473" i="1"/>
  <c r="D473" i="1"/>
  <c r="E457" i="1"/>
  <c r="I457" i="1"/>
  <c r="D457" i="1"/>
  <c r="F457" i="1"/>
  <c r="H457" i="1"/>
  <c r="C457" i="1"/>
  <c r="G457" i="1"/>
  <c r="C441" i="1"/>
  <c r="G441" i="1"/>
  <c r="D441" i="1"/>
  <c r="H441" i="1"/>
  <c r="I441" i="1"/>
  <c r="F441" i="1"/>
  <c r="E441" i="1"/>
  <c r="D422" i="1"/>
  <c r="H422" i="1"/>
  <c r="E422" i="1"/>
  <c r="I422" i="1"/>
  <c r="F422" i="1"/>
  <c r="C422" i="1"/>
  <c r="G422" i="1"/>
  <c r="D410" i="1"/>
  <c r="H410" i="1"/>
  <c r="E410" i="1"/>
  <c r="I410" i="1"/>
  <c r="C410" i="1"/>
  <c r="G410" i="1"/>
  <c r="F410" i="1"/>
  <c r="D390" i="1"/>
  <c r="H390" i="1"/>
  <c r="E390" i="1"/>
  <c r="I390" i="1"/>
  <c r="F390" i="1"/>
  <c r="C390" i="1"/>
  <c r="G390" i="1"/>
  <c r="F364" i="1"/>
  <c r="C364" i="1"/>
  <c r="G364" i="1"/>
  <c r="D364" i="1"/>
  <c r="E364" i="1"/>
  <c r="H364" i="1"/>
  <c r="I364" i="1"/>
  <c r="D294" i="1"/>
  <c r="E294" i="1"/>
  <c r="I294" i="1"/>
  <c r="H294" i="1"/>
  <c r="C294" i="1"/>
  <c r="F294" i="1"/>
  <c r="G294" i="1"/>
  <c r="C197" i="1"/>
  <c r="G197" i="1"/>
  <c r="D197" i="1"/>
  <c r="H197" i="1"/>
  <c r="E197" i="1"/>
  <c r="F197" i="1"/>
  <c r="I197" i="1"/>
  <c r="D464" i="1"/>
  <c r="H464" i="1"/>
  <c r="G464" i="1"/>
  <c r="E464" i="1"/>
  <c r="I464" i="1"/>
  <c r="C464" i="1"/>
  <c r="F464" i="1"/>
  <c r="C417" i="1"/>
  <c r="G417" i="1"/>
  <c r="D417" i="1"/>
  <c r="H417" i="1"/>
  <c r="I417" i="1"/>
  <c r="F417" i="1"/>
  <c r="E417" i="1"/>
  <c r="D358" i="1"/>
  <c r="H358" i="1"/>
  <c r="E358" i="1"/>
  <c r="I358" i="1"/>
  <c r="F358" i="1"/>
  <c r="G358" i="1"/>
  <c r="C358" i="1"/>
  <c r="F470" i="1"/>
  <c r="I470" i="1"/>
  <c r="C470" i="1"/>
  <c r="G470" i="1"/>
  <c r="E470" i="1"/>
  <c r="D470" i="1"/>
  <c r="H470" i="1"/>
  <c r="F454" i="1"/>
  <c r="C454" i="1"/>
  <c r="G454" i="1"/>
  <c r="E454" i="1"/>
  <c r="D454" i="1"/>
  <c r="H454" i="1"/>
  <c r="I454" i="1"/>
  <c r="D438" i="1"/>
  <c r="H438" i="1"/>
  <c r="E438" i="1"/>
  <c r="I438" i="1"/>
  <c r="F438" i="1"/>
  <c r="C438" i="1"/>
  <c r="G438" i="1"/>
  <c r="F424" i="1"/>
  <c r="C424" i="1"/>
  <c r="G424" i="1"/>
  <c r="H424" i="1"/>
  <c r="I424" i="1"/>
  <c r="E424" i="1"/>
  <c r="D424" i="1"/>
  <c r="C409" i="1"/>
  <c r="G409" i="1"/>
  <c r="D409" i="1"/>
  <c r="H409" i="1"/>
  <c r="I409" i="1"/>
  <c r="F409" i="1"/>
  <c r="E409" i="1"/>
  <c r="F392" i="1"/>
  <c r="C392" i="1"/>
  <c r="G392" i="1"/>
  <c r="H392" i="1"/>
  <c r="I392" i="1"/>
  <c r="D392" i="1"/>
  <c r="E392" i="1"/>
  <c r="C337" i="1"/>
  <c r="G337" i="1"/>
  <c r="D337" i="1"/>
  <c r="H337" i="1"/>
  <c r="I337" i="1"/>
  <c r="E337" i="1"/>
  <c r="F337" i="1"/>
  <c r="E279" i="1"/>
  <c r="I279" i="1"/>
  <c r="F279" i="1"/>
  <c r="C279" i="1"/>
  <c r="D279" i="1"/>
  <c r="H279" i="1"/>
  <c r="G279" i="1"/>
  <c r="C193" i="1"/>
  <c r="G193" i="1"/>
  <c r="D193" i="1"/>
  <c r="H193" i="1"/>
  <c r="F193" i="1"/>
  <c r="I193" i="1"/>
  <c r="E193" i="1"/>
  <c r="C377" i="1"/>
  <c r="G377" i="1"/>
  <c r="D377" i="1"/>
  <c r="H377" i="1"/>
  <c r="I377" i="1"/>
  <c r="E377" i="1"/>
  <c r="F377" i="1"/>
  <c r="F360" i="1"/>
  <c r="C360" i="1"/>
  <c r="G360" i="1"/>
  <c r="H360" i="1"/>
  <c r="E360" i="1"/>
  <c r="I360" i="1"/>
  <c r="D360" i="1"/>
  <c r="C345" i="1"/>
  <c r="G345" i="1"/>
  <c r="D345" i="1"/>
  <c r="H345" i="1"/>
  <c r="I345" i="1"/>
  <c r="F345" i="1"/>
  <c r="E345" i="1"/>
  <c r="F328" i="1"/>
  <c r="C328" i="1"/>
  <c r="G328" i="1"/>
  <c r="H328" i="1"/>
  <c r="I328" i="1"/>
  <c r="D328" i="1"/>
  <c r="E328" i="1"/>
  <c r="C313" i="1"/>
  <c r="G313" i="1"/>
  <c r="D313" i="1"/>
  <c r="H313" i="1"/>
  <c r="I313" i="1"/>
  <c r="F313" i="1"/>
  <c r="E313" i="1"/>
  <c r="C296" i="1"/>
  <c r="G296" i="1"/>
  <c r="E296" i="1"/>
  <c r="F296" i="1"/>
  <c r="I296" i="1"/>
  <c r="D296" i="1"/>
  <c r="H296" i="1"/>
  <c r="C281" i="1"/>
  <c r="G281" i="1"/>
  <c r="D281" i="1"/>
  <c r="H281" i="1"/>
  <c r="E281" i="1"/>
  <c r="F281" i="1"/>
  <c r="I281" i="1"/>
  <c r="F264" i="1"/>
  <c r="C264" i="1"/>
  <c r="G264" i="1"/>
  <c r="D264" i="1"/>
  <c r="E264" i="1"/>
  <c r="H264" i="1"/>
  <c r="I264" i="1"/>
  <c r="E255" i="1"/>
  <c r="I255" i="1"/>
  <c r="F255" i="1"/>
  <c r="C255" i="1"/>
  <c r="D255" i="1"/>
  <c r="G255" i="1"/>
  <c r="H255" i="1"/>
  <c r="F247" i="1"/>
  <c r="E247" i="1"/>
  <c r="G247" i="1"/>
  <c r="C247" i="1"/>
  <c r="D247" i="1"/>
  <c r="H247" i="1"/>
  <c r="I247" i="1"/>
  <c r="C236" i="1"/>
  <c r="G236" i="1"/>
  <c r="H236" i="1"/>
  <c r="D236" i="1"/>
  <c r="I236" i="1"/>
  <c r="E236" i="1"/>
  <c r="F236" i="1"/>
  <c r="F212" i="1"/>
  <c r="C212" i="1"/>
  <c r="G212" i="1"/>
  <c r="I212" i="1"/>
  <c r="D212" i="1"/>
  <c r="E212" i="1"/>
  <c r="H212" i="1"/>
  <c r="F192" i="1"/>
  <c r="C192" i="1"/>
  <c r="G192" i="1"/>
  <c r="E192" i="1"/>
  <c r="H192" i="1"/>
  <c r="D192" i="1"/>
  <c r="I192" i="1"/>
  <c r="C170" i="1"/>
  <c r="G170" i="1"/>
  <c r="D170" i="1"/>
  <c r="H170" i="1"/>
  <c r="E170" i="1"/>
  <c r="I170" i="1"/>
  <c r="F170" i="1"/>
  <c r="E108" i="1"/>
  <c r="I108" i="1"/>
  <c r="F108" i="1"/>
  <c r="C108" i="1"/>
  <c r="G108" i="1"/>
  <c r="H108" i="1"/>
  <c r="D108" i="1"/>
  <c r="F380" i="1"/>
  <c r="C380" i="1"/>
  <c r="G380" i="1"/>
  <c r="D380" i="1"/>
  <c r="E380" i="1"/>
  <c r="I380" i="1"/>
  <c r="H380" i="1"/>
  <c r="C365" i="1"/>
  <c r="G365" i="1"/>
  <c r="D365" i="1"/>
  <c r="H365" i="1"/>
  <c r="E365" i="1"/>
  <c r="F365" i="1"/>
  <c r="I365" i="1"/>
  <c r="F348" i="1"/>
  <c r="C348" i="1"/>
  <c r="G348" i="1"/>
  <c r="D348" i="1"/>
  <c r="E348" i="1"/>
  <c r="I348" i="1"/>
  <c r="H348" i="1"/>
  <c r="C333" i="1"/>
  <c r="G333" i="1"/>
  <c r="D333" i="1"/>
  <c r="H333" i="1"/>
  <c r="E333" i="1"/>
  <c r="F333" i="1"/>
  <c r="I333" i="1"/>
  <c r="F316" i="1"/>
  <c r="C316" i="1"/>
  <c r="G316" i="1"/>
  <c r="D316" i="1"/>
  <c r="E316" i="1"/>
  <c r="I316" i="1"/>
  <c r="H316" i="1"/>
  <c r="C301" i="1"/>
  <c r="G301" i="1"/>
  <c r="D301" i="1"/>
  <c r="H301" i="1"/>
  <c r="E301" i="1"/>
  <c r="F301" i="1"/>
  <c r="I301" i="1"/>
  <c r="F284" i="1"/>
  <c r="C284" i="1"/>
  <c r="G284" i="1"/>
  <c r="H284" i="1"/>
  <c r="I284" i="1"/>
  <c r="E284" i="1"/>
  <c r="D284" i="1"/>
  <c r="C269" i="1"/>
  <c r="G269" i="1"/>
  <c r="D269" i="1"/>
  <c r="H269" i="1"/>
  <c r="I269" i="1"/>
  <c r="E269" i="1"/>
  <c r="F269" i="1"/>
  <c r="F235" i="1"/>
  <c r="D235" i="1"/>
  <c r="I235" i="1"/>
  <c r="E235" i="1"/>
  <c r="C235" i="1"/>
  <c r="G235" i="1"/>
  <c r="H235" i="1"/>
  <c r="E219" i="1"/>
  <c r="I219" i="1"/>
  <c r="F219" i="1"/>
  <c r="H219" i="1"/>
  <c r="C219" i="1"/>
  <c r="D219" i="1"/>
  <c r="G219" i="1"/>
  <c r="E191" i="1"/>
  <c r="I191" i="1"/>
  <c r="F191" i="1"/>
  <c r="D191" i="1"/>
  <c r="G191" i="1"/>
  <c r="H191" i="1"/>
  <c r="C191" i="1"/>
  <c r="F173" i="1"/>
  <c r="C173" i="1"/>
  <c r="G173" i="1"/>
  <c r="D173" i="1"/>
  <c r="H173" i="1"/>
  <c r="E173" i="1"/>
  <c r="I173" i="1"/>
  <c r="C118" i="1"/>
  <c r="G118" i="1"/>
  <c r="D118" i="1"/>
  <c r="H118" i="1"/>
  <c r="E118" i="1"/>
  <c r="I118" i="1"/>
  <c r="F118" i="1"/>
  <c r="D370" i="1"/>
  <c r="H370" i="1"/>
  <c r="E370" i="1"/>
  <c r="I370" i="1"/>
  <c r="C370" i="1"/>
  <c r="G370" i="1"/>
  <c r="F370" i="1"/>
  <c r="D350" i="1"/>
  <c r="H350" i="1"/>
  <c r="E350" i="1"/>
  <c r="I350" i="1"/>
  <c r="F350" i="1"/>
  <c r="G350" i="1"/>
  <c r="C350" i="1"/>
  <c r="D338" i="1"/>
  <c r="H338" i="1"/>
  <c r="E338" i="1"/>
  <c r="I338" i="1"/>
  <c r="C338" i="1"/>
  <c r="G338" i="1"/>
  <c r="F338" i="1"/>
  <c r="D318" i="1"/>
  <c r="H318" i="1"/>
  <c r="E318" i="1"/>
  <c r="I318" i="1"/>
  <c r="F318" i="1"/>
  <c r="C318" i="1"/>
  <c r="G318" i="1"/>
  <c r="D306" i="1"/>
  <c r="H306" i="1"/>
  <c r="E306" i="1"/>
  <c r="I306" i="1"/>
  <c r="G306" i="1"/>
  <c r="C306" i="1"/>
  <c r="F306" i="1"/>
  <c r="D286" i="1"/>
  <c r="H286" i="1"/>
  <c r="E286" i="1"/>
  <c r="I286" i="1"/>
  <c r="C286" i="1"/>
  <c r="F286" i="1"/>
  <c r="G286" i="1"/>
  <c r="D274" i="1"/>
  <c r="H274" i="1"/>
  <c r="E274" i="1"/>
  <c r="I274" i="1"/>
  <c r="F274" i="1"/>
  <c r="G274" i="1"/>
  <c r="C274" i="1"/>
  <c r="D258" i="1"/>
  <c r="H258" i="1"/>
  <c r="E258" i="1"/>
  <c r="I258" i="1"/>
  <c r="F258" i="1"/>
  <c r="G258" i="1"/>
  <c r="C258" i="1"/>
  <c r="E250" i="1"/>
  <c r="I250" i="1"/>
  <c r="F250" i="1"/>
  <c r="G250" i="1"/>
  <c r="C250" i="1"/>
  <c r="D250" i="1"/>
  <c r="H250" i="1"/>
  <c r="E238" i="1"/>
  <c r="I238" i="1"/>
  <c r="D238" i="1"/>
  <c r="F238" i="1"/>
  <c r="C238" i="1"/>
  <c r="G238" i="1"/>
  <c r="H238" i="1"/>
  <c r="D218" i="1"/>
  <c r="H218" i="1"/>
  <c r="E218" i="1"/>
  <c r="I218" i="1"/>
  <c r="G218" i="1"/>
  <c r="F218" i="1"/>
  <c r="C218" i="1"/>
  <c r="D202" i="1"/>
  <c r="H202" i="1"/>
  <c r="E202" i="1"/>
  <c r="I202" i="1"/>
  <c r="G202" i="1"/>
  <c r="C202" i="1"/>
  <c r="F202" i="1"/>
  <c r="C181" i="1"/>
  <c r="G181" i="1"/>
  <c r="D181" i="1"/>
  <c r="H181" i="1"/>
  <c r="E181" i="1"/>
  <c r="I181" i="1"/>
  <c r="F181" i="1"/>
  <c r="E140" i="1"/>
  <c r="I140" i="1"/>
  <c r="F140" i="1"/>
  <c r="C140" i="1"/>
  <c r="G140" i="1"/>
  <c r="H140" i="1"/>
  <c r="D140" i="1"/>
  <c r="E76" i="1"/>
  <c r="I76" i="1"/>
  <c r="F76" i="1"/>
  <c r="C76" i="1"/>
  <c r="G76" i="1"/>
  <c r="D76" i="1"/>
  <c r="H76" i="1"/>
  <c r="D159" i="1"/>
  <c r="H159" i="1"/>
  <c r="E159" i="1"/>
  <c r="I159" i="1"/>
  <c r="F159" i="1"/>
  <c r="C159" i="1"/>
  <c r="G159" i="1"/>
  <c r="D143" i="1"/>
  <c r="H143" i="1"/>
  <c r="E143" i="1"/>
  <c r="I143" i="1"/>
  <c r="F143" i="1"/>
  <c r="C143" i="1"/>
  <c r="G143" i="1"/>
  <c r="D127" i="1"/>
  <c r="H127" i="1"/>
  <c r="E127" i="1"/>
  <c r="I127" i="1"/>
  <c r="F127" i="1"/>
  <c r="C127" i="1"/>
  <c r="G127" i="1"/>
  <c r="D111" i="1"/>
  <c r="H111" i="1"/>
  <c r="E111" i="1"/>
  <c r="I111" i="1"/>
  <c r="F111" i="1"/>
  <c r="C111" i="1"/>
  <c r="G111" i="1"/>
  <c r="D95" i="1"/>
  <c r="H95" i="1"/>
  <c r="B95" i="1" s="1"/>
  <c r="E95" i="1"/>
  <c r="I95" i="1"/>
  <c r="F95" i="1"/>
  <c r="C95" i="1"/>
  <c r="G95" i="1"/>
  <c r="D79" i="1"/>
  <c r="H79" i="1"/>
  <c r="B79" i="1" s="1"/>
  <c r="E79" i="1"/>
  <c r="I79" i="1"/>
  <c r="F79" i="1"/>
  <c r="C79" i="1"/>
  <c r="G79" i="1"/>
  <c r="D67" i="1"/>
  <c r="H67" i="1"/>
  <c r="E67" i="1"/>
  <c r="I67" i="1"/>
  <c r="F67" i="1"/>
  <c r="C67" i="1"/>
  <c r="G67" i="1"/>
  <c r="D59" i="1"/>
  <c r="H59" i="1"/>
  <c r="E59" i="1"/>
  <c r="I59" i="1"/>
  <c r="F59" i="1"/>
  <c r="C59" i="1"/>
  <c r="G59" i="1"/>
  <c r="D51" i="1"/>
  <c r="H51" i="1"/>
  <c r="E51" i="1"/>
  <c r="I51" i="1"/>
  <c r="F51" i="1"/>
  <c r="C51" i="1"/>
  <c r="G51" i="1"/>
  <c r="D226" i="1"/>
  <c r="H226" i="1"/>
  <c r="E226" i="1"/>
  <c r="I226" i="1"/>
  <c r="G226" i="1"/>
  <c r="C226" i="1"/>
  <c r="F226" i="1"/>
  <c r="D206" i="1"/>
  <c r="H206" i="1"/>
  <c r="E206" i="1"/>
  <c r="I206" i="1"/>
  <c r="C206" i="1"/>
  <c r="F206" i="1"/>
  <c r="G206" i="1"/>
  <c r="D190" i="1"/>
  <c r="H190" i="1"/>
  <c r="E190" i="1"/>
  <c r="I190" i="1"/>
  <c r="C190" i="1"/>
  <c r="F190" i="1"/>
  <c r="G190" i="1"/>
  <c r="C174" i="1"/>
  <c r="G174" i="1"/>
  <c r="D174" i="1"/>
  <c r="H174" i="1"/>
  <c r="E174" i="1"/>
  <c r="I174" i="1"/>
  <c r="F174" i="1"/>
  <c r="C158" i="1"/>
  <c r="G158" i="1"/>
  <c r="D158" i="1"/>
  <c r="H158" i="1"/>
  <c r="E158" i="1"/>
  <c r="I158" i="1"/>
  <c r="F158" i="1"/>
  <c r="C142" i="1"/>
  <c r="G142" i="1"/>
  <c r="D142" i="1"/>
  <c r="H142" i="1"/>
  <c r="E142" i="1"/>
  <c r="I142" i="1"/>
  <c r="F142" i="1"/>
  <c r="C126" i="1"/>
  <c r="G126" i="1"/>
  <c r="D126" i="1"/>
  <c r="H126" i="1"/>
  <c r="E126" i="1"/>
  <c r="I126" i="1"/>
  <c r="F126" i="1"/>
  <c r="C110" i="1"/>
  <c r="G110" i="1"/>
  <c r="D110" i="1"/>
  <c r="H110" i="1"/>
  <c r="E110" i="1"/>
  <c r="I110" i="1"/>
  <c r="F110" i="1"/>
  <c r="C94" i="1"/>
  <c r="D94" i="1"/>
  <c r="H94" i="1"/>
  <c r="E94" i="1"/>
  <c r="F94" i="1"/>
  <c r="G94" i="1"/>
  <c r="I94" i="1"/>
  <c r="C78" i="1"/>
  <c r="G78" i="1"/>
  <c r="D78" i="1"/>
  <c r="H78" i="1"/>
  <c r="B78" i="1" s="1"/>
  <c r="E78" i="1"/>
  <c r="I78" i="1"/>
  <c r="F78" i="1"/>
  <c r="F157" i="1"/>
  <c r="C157" i="1"/>
  <c r="G157" i="1"/>
  <c r="D157" i="1"/>
  <c r="H157" i="1"/>
  <c r="E157" i="1"/>
  <c r="I157" i="1"/>
  <c r="F141" i="1"/>
  <c r="C141" i="1"/>
  <c r="G141" i="1"/>
  <c r="D141" i="1"/>
  <c r="H141" i="1"/>
  <c r="E141" i="1"/>
  <c r="I141" i="1"/>
  <c r="F125" i="1"/>
  <c r="C125" i="1"/>
  <c r="G125" i="1"/>
  <c r="D125" i="1"/>
  <c r="H125" i="1"/>
  <c r="E125" i="1"/>
  <c r="I125" i="1"/>
  <c r="F109" i="1"/>
  <c r="C109" i="1"/>
  <c r="G109" i="1"/>
  <c r="D109" i="1"/>
  <c r="H109" i="1"/>
  <c r="E109" i="1"/>
  <c r="I109" i="1"/>
  <c r="F93" i="1"/>
  <c r="C93" i="1"/>
  <c r="G93" i="1"/>
  <c r="D93" i="1"/>
  <c r="H93" i="1"/>
  <c r="B93" i="1" s="1"/>
  <c r="E93" i="1"/>
  <c r="I93" i="1"/>
  <c r="F77" i="1"/>
  <c r="C77" i="1"/>
  <c r="G77" i="1"/>
  <c r="D77" i="1"/>
  <c r="H77" i="1"/>
  <c r="B77" i="1" s="1"/>
  <c r="E77" i="1"/>
  <c r="I77" i="1"/>
  <c r="E68" i="1"/>
  <c r="I68" i="1"/>
  <c r="F68" i="1"/>
  <c r="C68" i="1"/>
  <c r="G68" i="1"/>
  <c r="D68" i="1"/>
  <c r="H68" i="1"/>
  <c r="B68" i="1" s="1"/>
  <c r="E60" i="1"/>
  <c r="I60" i="1"/>
  <c r="F60" i="1"/>
  <c r="C60" i="1"/>
  <c r="G60" i="1"/>
  <c r="D60" i="1"/>
  <c r="H60" i="1"/>
  <c r="B60" i="1" s="1"/>
  <c r="E52" i="1"/>
  <c r="I52" i="1"/>
  <c r="F52" i="1"/>
  <c r="C52" i="1"/>
  <c r="G52" i="1"/>
  <c r="D52" i="1"/>
  <c r="H52" i="1"/>
  <c r="E445" i="1"/>
  <c r="I445" i="1"/>
  <c r="F445" i="1"/>
  <c r="D445" i="1"/>
  <c r="C445" i="1"/>
  <c r="G445" i="1"/>
  <c r="H445" i="1"/>
  <c r="E391" i="1"/>
  <c r="I391" i="1"/>
  <c r="F391" i="1"/>
  <c r="G391" i="1"/>
  <c r="H391" i="1"/>
  <c r="D391" i="1"/>
  <c r="C391" i="1"/>
  <c r="D237" i="1"/>
  <c r="H237" i="1"/>
  <c r="F237" i="1"/>
  <c r="G237" i="1"/>
  <c r="I237" i="1"/>
  <c r="E237" i="1"/>
  <c r="C237" i="1"/>
  <c r="F466" i="1"/>
  <c r="I466" i="1"/>
  <c r="C466" i="1"/>
  <c r="G466" i="1"/>
  <c r="D466" i="1"/>
  <c r="H466" i="1"/>
  <c r="E466" i="1"/>
  <c r="F450" i="1"/>
  <c r="E450" i="1"/>
  <c r="C450" i="1"/>
  <c r="G450" i="1"/>
  <c r="I450" i="1"/>
  <c r="D450" i="1"/>
  <c r="H450" i="1"/>
  <c r="D434" i="1"/>
  <c r="H434" i="1"/>
  <c r="E434" i="1"/>
  <c r="I434" i="1"/>
  <c r="G434" i="1"/>
  <c r="C434" i="1"/>
  <c r="F434" i="1"/>
  <c r="D414" i="1"/>
  <c r="H414" i="1"/>
  <c r="E414" i="1"/>
  <c r="I414" i="1"/>
  <c r="F414" i="1"/>
  <c r="C414" i="1"/>
  <c r="G414" i="1"/>
  <c r="D402" i="1"/>
  <c r="H402" i="1"/>
  <c r="E402" i="1"/>
  <c r="I402" i="1"/>
  <c r="C402" i="1"/>
  <c r="G402" i="1"/>
  <c r="F402" i="1"/>
  <c r="D382" i="1"/>
  <c r="H382" i="1"/>
  <c r="E382" i="1"/>
  <c r="I382" i="1"/>
  <c r="F382" i="1"/>
  <c r="G382" i="1"/>
  <c r="C382" i="1"/>
  <c r="F332" i="1"/>
  <c r="C332" i="1"/>
  <c r="G332" i="1"/>
  <c r="D332" i="1"/>
  <c r="E332" i="1"/>
  <c r="I332" i="1"/>
  <c r="H332" i="1"/>
  <c r="D262" i="1"/>
  <c r="H262" i="1"/>
  <c r="E262" i="1"/>
  <c r="I262" i="1"/>
  <c r="C262" i="1"/>
  <c r="F262" i="1"/>
  <c r="G262" i="1"/>
  <c r="E112" i="1"/>
  <c r="I112" i="1"/>
  <c r="F112" i="1"/>
  <c r="C112" i="1"/>
  <c r="G112" i="1"/>
  <c r="D112" i="1"/>
  <c r="H112" i="1"/>
  <c r="D426" i="1"/>
  <c r="H426" i="1"/>
  <c r="E426" i="1"/>
  <c r="I426" i="1"/>
  <c r="C426" i="1"/>
  <c r="G426" i="1"/>
  <c r="F426" i="1"/>
  <c r="F388" i="1"/>
  <c r="C388" i="1"/>
  <c r="G388" i="1"/>
  <c r="D388" i="1"/>
  <c r="E388" i="1"/>
  <c r="H388" i="1"/>
  <c r="I388" i="1"/>
  <c r="C221" i="1"/>
  <c r="G221" i="1"/>
  <c r="D221" i="1"/>
  <c r="H221" i="1"/>
  <c r="E221" i="1"/>
  <c r="F221" i="1"/>
  <c r="I221" i="1"/>
  <c r="D468" i="1"/>
  <c r="H468" i="1"/>
  <c r="G468" i="1"/>
  <c r="E468" i="1"/>
  <c r="I468" i="1"/>
  <c r="F468" i="1"/>
  <c r="C468" i="1"/>
  <c r="D452" i="1"/>
  <c r="H452" i="1"/>
  <c r="C452" i="1"/>
  <c r="E452" i="1"/>
  <c r="I452" i="1"/>
  <c r="G452" i="1"/>
  <c r="F452" i="1"/>
  <c r="F436" i="1"/>
  <c r="C436" i="1"/>
  <c r="G436" i="1"/>
  <c r="D436" i="1"/>
  <c r="E436" i="1"/>
  <c r="H436" i="1"/>
  <c r="I436" i="1"/>
  <c r="E419" i="1"/>
  <c r="I419" i="1"/>
  <c r="F419" i="1"/>
  <c r="C419" i="1"/>
  <c r="D419" i="1"/>
  <c r="G419" i="1"/>
  <c r="H419" i="1"/>
  <c r="E407" i="1"/>
  <c r="I407" i="1"/>
  <c r="F407" i="1"/>
  <c r="G407" i="1"/>
  <c r="H407" i="1"/>
  <c r="C407" i="1"/>
  <c r="D407" i="1"/>
  <c r="D386" i="1"/>
  <c r="H386" i="1"/>
  <c r="E386" i="1"/>
  <c r="I386" i="1"/>
  <c r="G386" i="1"/>
  <c r="C386" i="1"/>
  <c r="F386" i="1"/>
  <c r="F352" i="1"/>
  <c r="C352" i="1"/>
  <c r="G352" i="1"/>
  <c r="H352" i="1"/>
  <c r="I352" i="1"/>
  <c r="E352" i="1"/>
  <c r="D352" i="1"/>
  <c r="D282" i="1"/>
  <c r="H282" i="1"/>
  <c r="E282" i="1"/>
  <c r="I282" i="1"/>
  <c r="F282" i="1"/>
  <c r="G282" i="1"/>
  <c r="C282" i="1"/>
  <c r="C150" i="1"/>
  <c r="G150" i="1"/>
  <c r="D150" i="1"/>
  <c r="H150" i="1"/>
  <c r="E150" i="1"/>
  <c r="I150" i="1"/>
  <c r="F150" i="1"/>
  <c r="D448" i="1"/>
  <c r="H448" i="1"/>
  <c r="G448" i="1"/>
  <c r="E448" i="1"/>
  <c r="I448" i="1"/>
  <c r="C448" i="1"/>
  <c r="F448" i="1"/>
  <c r="D406" i="1"/>
  <c r="H406" i="1"/>
  <c r="E406" i="1"/>
  <c r="I406" i="1"/>
  <c r="F406" i="1"/>
  <c r="G406" i="1"/>
  <c r="C406" i="1"/>
  <c r="E311" i="1"/>
  <c r="I311" i="1"/>
  <c r="F311" i="1"/>
  <c r="G311" i="1"/>
  <c r="D311" i="1"/>
  <c r="H311" i="1"/>
  <c r="C311" i="1"/>
  <c r="C467" i="1"/>
  <c r="G467" i="1"/>
  <c r="D467" i="1"/>
  <c r="H467" i="1"/>
  <c r="F467" i="1"/>
  <c r="E467" i="1"/>
  <c r="I467" i="1"/>
  <c r="C451" i="1"/>
  <c r="G451" i="1"/>
  <c r="D451" i="1"/>
  <c r="H451" i="1"/>
  <c r="E451" i="1"/>
  <c r="I451" i="1"/>
  <c r="F451" i="1"/>
  <c r="E435" i="1"/>
  <c r="I435" i="1"/>
  <c r="F435" i="1"/>
  <c r="C435" i="1"/>
  <c r="D435" i="1"/>
  <c r="G435" i="1"/>
  <c r="H435" i="1"/>
  <c r="C421" i="1"/>
  <c r="G421" i="1"/>
  <c r="D421" i="1"/>
  <c r="H421" i="1"/>
  <c r="E421" i="1"/>
  <c r="F421" i="1"/>
  <c r="I421" i="1"/>
  <c r="F404" i="1"/>
  <c r="C404" i="1"/>
  <c r="G404" i="1"/>
  <c r="D404" i="1"/>
  <c r="I404" i="1"/>
  <c r="E404" i="1"/>
  <c r="H404" i="1"/>
  <c r="C389" i="1"/>
  <c r="G389" i="1"/>
  <c r="D389" i="1"/>
  <c r="H389" i="1"/>
  <c r="E389" i="1"/>
  <c r="F389" i="1"/>
  <c r="I389" i="1"/>
  <c r="D326" i="1"/>
  <c r="H326" i="1"/>
  <c r="E326" i="1"/>
  <c r="I326" i="1"/>
  <c r="F326" i="1"/>
  <c r="C326" i="1"/>
  <c r="G326" i="1"/>
  <c r="F268" i="1"/>
  <c r="C268" i="1"/>
  <c r="G268" i="1"/>
  <c r="H268" i="1"/>
  <c r="I268" i="1"/>
  <c r="D268" i="1"/>
  <c r="E268" i="1"/>
  <c r="F176" i="1"/>
  <c r="C176" i="1"/>
  <c r="G176" i="1"/>
  <c r="H176" i="1"/>
  <c r="I176" i="1"/>
  <c r="D176" i="1"/>
  <c r="E176" i="1"/>
  <c r="F372" i="1"/>
  <c r="C372" i="1"/>
  <c r="G372" i="1"/>
  <c r="D372" i="1"/>
  <c r="E372" i="1"/>
  <c r="I372" i="1"/>
  <c r="H372" i="1"/>
  <c r="C357" i="1"/>
  <c r="G357" i="1"/>
  <c r="D357" i="1"/>
  <c r="H357" i="1"/>
  <c r="E357" i="1"/>
  <c r="F357" i="1"/>
  <c r="I357" i="1"/>
  <c r="F340" i="1"/>
  <c r="C340" i="1"/>
  <c r="G340" i="1"/>
  <c r="D340" i="1"/>
  <c r="E340" i="1"/>
  <c r="I340" i="1"/>
  <c r="H340" i="1"/>
  <c r="C325" i="1"/>
  <c r="G325" i="1"/>
  <c r="D325" i="1"/>
  <c r="H325" i="1"/>
  <c r="E325" i="1"/>
  <c r="F325" i="1"/>
  <c r="I325" i="1"/>
  <c r="F308" i="1"/>
  <c r="C308" i="1"/>
  <c r="G308" i="1"/>
  <c r="D308" i="1"/>
  <c r="I308" i="1"/>
  <c r="E308" i="1"/>
  <c r="H308" i="1"/>
  <c r="C293" i="1"/>
  <c r="G293" i="1"/>
  <c r="D293" i="1"/>
  <c r="H293" i="1"/>
  <c r="I293" i="1"/>
  <c r="E293" i="1"/>
  <c r="F293" i="1"/>
  <c r="F276" i="1"/>
  <c r="C276" i="1"/>
  <c r="G276" i="1"/>
  <c r="H276" i="1"/>
  <c r="I276" i="1"/>
  <c r="D276" i="1"/>
  <c r="E276" i="1"/>
  <c r="C261" i="1"/>
  <c r="G261" i="1"/>
  <c r="D261" i="1"/>
  <c r="H261" i="1"/>
  <c r="I261" i="1"/>
  <c r="F261" i="1"/>
  <c r="E261" i="1"/>
  <c r="C253" i="1"/>
  <c r="G253" i="1"/>
  <c r="D253" i="1"/>
  <c r="H253" i="1"/>
  <c r="I253" i="1"/>
  <c r="E253" i="1"/>
  <c r="F253" i="1"/>
  <c r="D245" i="1"/>
  <c r="H245" i="1"/>
  <c r="C245" i="1"/>
  <c r="I245" i="1"/>
  <c r="E245" i="1"/>
  <c r="F245" i="1"/>
  <c r="G245" i="1"/>
  <c r="C232" i="1"/>
  <c r="G232" i="1"/>
  <c r="D232" i="1"/>
  <c r="I232" i="1"/>
  <c r="E232" i="1"/>
  <c r="F232" i="1"/>
  <c r="H232" i="1"/>
  <c r="F208" i="1"/>
  <c r="C208" i="1"/>
  <c r="G208" i="1"/>
  <c r="E208" i="1"/>
  <c r="H208" i="1"/>
  <c r="D208" i="1"/>
  <c r="I208" i="1"/>
  <c r="E183" i="1"/>
  <c r="I183" i="1"/>
  <c r="F183" i="1"/>
  <c r="D183" i="1"/>
  <c r="G183" i="1"/>
  <c r="C183" i="1"/>
  <c r="H183" i="1"/>
  <c r="E160" i="1"/>
  <c r="I160" i="1"/>
  <c r="F160" i="1"/>
  <c r="C160" i="1"/>
  <c r="G160" i="1"/>
  <c r="H160" i="1"/>
  <c r="D160" i="1"/>
  <c r="E96" i="1"/>
  <c r="I96" i="1"/>
  <c r="F96" i="1"/>
  <c r="C96" i="1"/>
  <c r="G96" i="1"/>
  <c r="H96" i="1"/>
  <c r="D96" i="1"/>
  <c r="D374" i="1"/>
  <c r="H374" i="1"/>
  <c r="E374" i="1"/>
  <c r="I374" i="1"/>
  <c r="F374" i="1"/>
  <c r="G374" i="1"/>
  <c r="C374" i="1"/>
  <c r="D362" i="1"/>
  <c r="H362" i="1"/>
  <c r="E362" i="1"/>
  <c r="I362" i="1"/>
  <c r="G362" i="1"/>
  <c r="C362" i="1"/>
  <c r="F362" i="1"/>
  <c r="D342" i="1"/>
  <c r="H342" i="1"/>
  <c r="E342" i="1"/>
  <c r="I342" i="1"/>
  <c r="F342" i="1"/>
  <c r="C342" i="1"/>
  <c r="G342" i="1"/>
  <c r="D330" i="1"/>
  <c r="H330" i="1"/>
  <c r="E330" i="1"/>
  <c r="I330" i="1"/>
  <c r="G330" i="1"/>
  <c r="C330" i="1"/>
  <c r="F330" i="1"/>
  <c r="D310" i="1"/>
  <c r="H310" i="1"/>
  <c r="E310" i="1"/>
  <c r="I310" i="1"/>
  <c r="F310" i="1"/>
  <c r="G310" i="1"/>
  <c r="C310" i="1"/>
  <c r="E298" i="1"/>
  <c r="I298" i="1"/>
  <c r="G298" i="1"/>
  <c r="C298" i="1"/>
  <c r="H298" i="1"/>
  <c r="F298" i="1"/>
  <c r="D298" i="1"/>
  <c r="D278" i="1"/>
  <c r="H278" i="1"/>
  <c r="E278" i="1"/>
  <c r="I278" i="1"/>
  <c r="C278" i="1"/>
  <c r="F278" i="1"/>
  <c r="G278" i="1"/>
  <c r="D266" i="1"/>
  <c r="H266" i="1"/>
  <c r="E266" i="1"/>
  <c r="I266" i="1"/>
  <c r="F266" i="1"/>
  <c r="G266" i="1"/>
  <c r="C266" i="1"/>
  <c r="F231" i="1"/>
  <c r="E231" i="1"/>
  <c r="G231" i="1"/>
  <c r="H231" i="1"/>
  <c r="I231" i="1"/>
  <c r="C231" i="1"/>
  <c r="D231" i="1"/>
  <c r="E211" i="1"/>
  <c r="I211" i="1"/>
  <c r="F211" i="1"/>
  <c r="H211" i="1"/>
  <c r="C211" i="1"/>
  <c r="D211" i="1"/>
  <c r="G211" i="1"/>
  <c r="D186" i="1"/>
  <c r="H186" i="1"/>
  <c r="E186" i="1"/>
  <c r="I186" i="1"/>
  <c r="G186" i="1"/>
  <c r="F186" i="1"/>
  <c r="C186" i="1"/>
  <c r="E156" i="1"/>
  <c r="I156" i="1"/>
  <c r="F156" i="1"/>
  <c r="C156" i="1"/>
  <c r="G156" i="1"/>
  <c r="H156" i="1"/>
  <c r="D156" i="1"/>
  <c r="E92" i="1"/>
  <c r="I92" i="1"/>
  <c r="F92" i="1"/>
  <c r="C92" i="1"/>
  <c r="G92" i="1"/>
  <c r="D92" i="1"/>
  <c r="H92" i="1"/>
  <c r="E367" i="1"/>
  <c r="I367" i="1"/>
  <c r="F367" i="1"/>
  <c r="G367" i="1"/>
  <c r="H367" i="1"/>
  <c r="D367" i="1"/>
  <c r="C367" i="1"/>
  <c r="E347" i="1"/>
  <c r="I347" i="1"/>
  <c r="F347" i="1"/>
  <c r="C347" i="1"/>
  <c r="H347" i="1"/>
  <c r="D347" i="1"/>
  <c r="G347" i="1"/>
  <c r="E335" i="1"/>
  <c r="I335" i="1"/>
  <c r="F335" i="1"/>
  <c r="G335" i="1"/>
  <c r="H335" i="1"/>
  <c r="D335" i="1"/>
  <c r="C335" i="1"/>
  <c r="E315" i="1"/>
  <c r="I315" i="1"/>
  <c r="F315" i="1"/>
  <c r="C315" i="1"/>
  <c r="D315" i="1"/>
  <c r="G315" i="1"/>
  <c r="H315" i="1"/>
  <c r="E303" i="1"/>
  <c r="I303" i="1"/>
  <c r="F303" i="1"/>
  <c r="G303" i="1"/>
  <c r="D303" i="1"/>
  <c r="H303" i="1"/>
  <c r="C303" i="1"/>
  <c r="E283" i="1"/>
  <c r="I283" i="1"/>
  <c r="F283" i="1"/>
  <c r="G283" i="1"/>
  <c r="H283" i="1"/>
  <c r="C283" i="1"/>
  <c r="D283" i="1"/>
  <c r="E271" i="1"/>
  <c r="I271" i="1"/>
  <c r="F271" i="1"/>
  <c r="C271" i="1"/>
  <c r="D271" i="1"/>
  <c r="G271" i="1"/>
  <c r="H271" i="1"/>
  <c r="F256" i="1"/>
  <c r="C256" i="1"/>
  <c r="G256" i="1"/>
  <c r="D256" i="1"/>
  <c r="E256" i="1"/>
  <c r="I256" i="1"/>
  <c r="H256" i="1"/>
  <c r="C248" i="1"/>
  <c r="G248" i="1"/>
  <c r="D248" i="1"/>
  <c r="I248" i="1"/>
  <c r="E248" i="1"/>
  <c r="F248" i="1"/>
  <c r="H248" i="1"/>
  <c r="E234" i="1"/>
  <c r="I234" i="1"/>
  <c r="F234" i="1"/>
  <c r="G234" i="1"/>
  <c r="H234" i="1"/>
  <c r="D234" i="1"/>
  <c r="C234" i="1"/>
  <c r="D214" i="1"/>
  <c r="H214" i="1"/>
  <c r="E214" i="1"/>
  <c r="I214" i="1"/>
  <c r="C214" i="1"/>
  <c r="F214" i="1"/>
  <c r="G214" i="1"/>
  <c r="D198" i="1"/>
  <c r="H198" i="1"/>
  <c r="E198" i="1"/>
  <c r="I198" i="1"/>
  <c r="C198" i="1"/>
  <c r="F198" i="1"/>
  <c r="G198" i="1"/>
  <c r="C177" i="1"/>
  <c r="G177" i="1"/>
  <c r="D177" i="1"/>
  <c r="H177" i="1"/>
  <c r="I177" i="1"/>
  <c r="F177" i="1"/>
  <c r="E177" i="1"/>
  <c r="E128" i="1"/>
  <c r="I128" i="1"/>
  <c r="F128" i="1"/>
  <c r="C128" i="1"/>
  <c r="G128" i="1"/>
  <c r="H128" i="1"/>
  <c r="D128" i="1"/>
  <c r="F169" i="1"/>
  <c r="C169" i="1"/>
  <c r="G169" i="1"/>
  <c r="D169" i="1"/>
  <c r="H169" i="1"/>
  <c r="I169" i="1"/>
  <c r="E169" i="1"/>
  <c r="F153" i="1"/>
  <c r="C153" i="1"/>
  <c r="G153" i="1"/>
  <c r="D153" i="1"/>
  <c r="H153" i="1"/>
  <c r="E153" i="1"/>
  <c r="I153" i="1"/>
  <c r="F137" i="1"/>
  <c r="C137" i="1"/>
  <c r="G137" i="1"/>
  <c r="D137" i="1"/>
  <c r="H137" i="1"/>
  <c r="I137" i="1"/>
  <c r="E137" i="1"/>
  <c r="F121" i="1"/>
  <c r="C121" i="1"/>
  <c r="G121" i="1"/>
  <c r="D121" i="1"/>
  <c r="H121" i="1"/>
  <c r="E121" i="1"/>
  <c r="I121" i="1"/>
  <c r="F105" i="1"/>
  <c r="C105" i="1"/>
  <c r="G105" i="1"/>
  <c r="D105" i="1"/>
  <c r="H105" i="1"/>
  <c r="I105" i="1"/>
  <c r="E105" i="1"/>
  <c r="F89" i="1"/>
  <c r="C89" i="1"/>
  <c r="G89" i="1"/>
  <c r="D89" i="1"/>
  <c r="H89" i="1"/>
  <c r="B89" i="1" s="1"/>
  <c r="I89" i="1"/>
  <c r="E89" i="1"/>
  <c r="F73" i="1"/>
  <c r="C73" i="1"/>
  <c r="G73" i="1"/>
  <c r="D73" i="1"/>
  <c r="H73" i="1"/>
  <c r="B73" i="1" s="1"/>
  <c r="I73" i="1"/>
  <c r="E73" i="1"/>
  <c r="F65" i="1"/>
  <c r="C65" i="1"/>
  <c r="G65" i="1"/>
  <c r="D65" i="1"/>
  <c r="H65" i="1"/>
  <c r="E65" i="1"/>
  <c r="I65" i="1"/>
  <c r="F57" i="1"/>
  <c r="C57" i="1"/>
  <c r="G57" i="1"/>
  <c r="D57" i="1"/>
  <c r="H57" i="1"/>
  <c r="B57" i="1" s="1"/>
  <c r="I57" i="1"/>
  <c r="E57" i="1"/>
  <c r="F49" i="1"/>
  <c r="C49" i="1"/>
  <c r="G49" i="1"/>
  <c r="D49" i="1"/>
  <c r="H49" i="1"/>
  <c r="E49" i="1"/>
  <c r="I49" i="1"/>
  <c r="F239" i="1"/>
  <c r="C239" i="1"/>
  <c r="H239" i="1"/>
  <c r="D239" i="1"/>
  <c r="I239" i="1"/>
  <c r="E239" i="1"/>
  <c r="G239" i="1"/>
  <c r="F220" i="1"/>
  <c r="C220" i="1"/>
  <c r="G220" i="1"/>
  <c r="I220" i="1"/>
  <c r="D220" i="1"/>
  <c r="E220" i="1"/>
  <c r="H220" i="1"/>
  <c r="E203" i="1"/>
  <c r="I203" i="1"/>
  <c r="F203" i="1"/>
  <c r="H203" i="1"/>
  <c r="C203" i="1"/>
  <c r="D203" i="1"/>
  <c r="G203" i="1"/>
  <c r="E187" i="1"/>
  <c r="I187" i="1"/>
  <c r="F187" i="1"/>
  <c r="H187" i="1"/>
  <c r="C187" i="1"/>
  <c r="D187" i="1"/>
  <c r="G187" i="1"/>
  <c r="D171" i="1"/>
  <c r="H171" i="1"/>
  <c r="E171" i="1"/>
  <c r="I171" i="1"/>
  <c r="F171" i="1"/>
  <c r="C171" i="1"/>
  <c r="G171" i="1"/>
  <c r="D155" i="1"/>
  <c r="H155" i="1"/>
  <c r="E155" i="1"/>
  <c r="I155" i="1"/>
  <c r="F155" i="1"/>
  <c r="C155" i="1"/>
  <c r="G155" i="1"/>
  <c r="D139" i="1"/>
  <c r="H139" i="1"/>
  <c r="E139" i="1"/>
  <c r="I139" i="1"/>
  <c r="F139" i="1"/>
  <c r="C139" i="1"/>
  <c r="G139" i="1"/>
  <c r="D123" i="1"/>
  <c r="H123" i="1"/>
  <c r="E123" i="1"/>
  <c r="I123" i="1"/>
  <c r="F123" i="1"/>
  <c r="C123" i="1"/>
  <c r="G123" i="1"/>
  <c r="D107" i="1"/>
  <c r="H107" i="1"/>
  <c r="B107" i="1" s="1"/>
  <c r="E107" i="1"/>
  <c r="I107" i="1"/>
  <c r="F107" i="1"/>
  <c r="C107" i="1"/>
  <c r="G107" i="1"/>
  <c r="D91" i="1"/>
  <c r="H91" i="1"/>
  <c r="B91" i="1" s="1"/>
  <c r="E91" i="1"/>
  <c r="I91" i="1"/>
  <c r="F91" i="1"/>
  <c r="C91" i="1"/>
  <c r="G91" i="1"/>
  <c r="D75" i="1"/>
  <c r="H75" i="1"/>
  <c r="E75" i="1"/>
  <c r="I75" i="1"/>
  <c r="F75" i="1"/>
  <c r="C75" i="1"/>
  <c r="G75" i="1"/>
  <c r="C154" i="1"/>
  <c r="G154" i="1"/>
  <c r="D154" i="1"/>
  <c r="H154" i="1"/>
  <c r="E154" i="1"/>
  <c r="I154" i="1"/>
  <c r="F154" i="1"/>
  <c r="C138" i="1"/>
  <c r="G138" i="1"/>
  <c r="D138" i="1"/>
  <c r="H138" i="1"/>
  <c r="E138" i="1"/>
  <c r="I138" i="1"/>
  <c r="F138" i="1"/>
  <c r="C122" i="1"/>
  <c r="G122" i="1"/>
  <c r="D122" i="1"/>
  <c r="H122" i="1"/>
  <c r="E122" i="1"/>
  <c r="I122" i="1"/>
  <c r="F122" i="1"/>
  <c r="C106" i="1"/>
  <c r="G106" i="1"/>
  <c r="D106" i="1"/>
  <c r="H106" i="1"/>
  <c r="B106" i="1" s="1"/>
  <c r="E106" i="1"/>
  <c r="I106" i="1"/>
  <c r="F106" i="1"/>
  <c r="C90" i="1"/>
  <c r="G90" i="1"/>
  <c r="D90" i="1"/>
  <c r="H90" i="1"/>
  <c r="E90" i="1"/>
  <c r="I90" i="1"/>
  <c r="F90" i="1"/>
  <c r="C74" i="1"/>
  <c r="G74" i="1"/>
  <c r="D74" i="1"/>
  <c r="H74" i="1"/>
  <c r="E74" i="1"/>
  <c r="I74" i="1"/>
  <c r="F74" i="1"/>
  <c r="C66" i="1"/>
  <c r="G66" i="1"/>
  <c r="D66" i="1"/>
  <c r="H66" i="1"/>
  <c r="E66" i="1"/>
  <c r="I66" i="1"/>
  <c r="F66" i="1"/>
  <c r="C58" i="1"/>
  <c r="G58" i="1"/>
  <c r="D58" i="1"/>
  <c r="H58" i="1"/>
  <c r="B58" i="1" s="1"/>
  <c r="E58" i="1"/>
  <c r="I58" i="1"/>
  <c r="F58" i="1"/>
  <c r="C50" i="1"/>
  <c r="G50" i="1"/>
  <c r="D50" i="1"/>
  <c r="H50" i="1"/>
  <c r="B50" i="1" s="1"/>
  <c r="E50" i="1"/>
  <c r="I50" i="1"/>
  <c r="F50" i="1"/>
  <c r="I24" i="1"/>
  <c r="D24" i="1"/>
  <c r="E44" i="1"/>
  <c r="C44" i="1"/>
  <c r="D34" i="1"/>
  <c r="G14" i="1"/>
  <c r="H14" i="1"/>
  <c r="C14" i="1"/>
  <c r="F24" i="1"/>
  <c r="D44" i="1"/>
  <c r="E34" i="1"/>
  <c r="I14" i="1"/>
  <c r="D14" i="1"/>
  <c r="I44" i="1"/>
  <c r="E14" i="1"/>
  <c r="D37" i="1"/>
  <c r="I22" i="1"/>
  <c r="F22" i="1"/>
  <c r="C13" i="1"/>
  <c r="G21" i="1"/>
  <c r="I25" i="1"/>
  <c r="F15" i="1"/>
  <c r="C11" i="1"/>
  <c r="F9" i="1"/>
  <c r="I37" i="1"/>
  <c r="E22" i="1"/>
  <c r="I21" i="1"/>
  <c r="C21" i="1"/>
  <c r="D25" i="1"/>
  <c r="C15" i="1"/>
  <c r="E36" i="1"/>
  <c r="I9" i="1"/>
  <c r="F43" i="1"/>
  <c r="H43" i="1"/>
  <c r="B43" i="1" s="1"/>
  <c r="F42" i="1"/>
  <c r="I41" i="1"/>
  <c r="I18" i="1"/>
  <c r="G18" i="1"/>
  <c r="I29" i="1"/>
  <c r="I35" i="1"/>
  <c r="H13" i="1"/>
  <c r="H27" i="1"/>
  <c r="E29" i="1"/>
  <c r="C28" i="1"/>
  <c r="F13" i="1"/>
  <c r="G13" i="1"/>
  <c r="F27" i="1"/>
  <c r="G27" i="1"/>
  <c r="G41" i="1"/>
  <c r="H18" i="1"/>
  <c r="G29" i="1"/>
  <c r="G35" i="1"/>
  <c r="I28" i="1"/>
  <c r="E21" i="1"/>
  <c r="H25" i="1"/>
  <c r="C25" i="1"/>
  <c r="I15" i="1"/>
  <c r="D15" i="1"/>
  <c r="D36" i="1"/>
  <c r="I26" i="1"/>
  <c r="D26" i="1"/>
  <c r="I11" i="1"/>
  <c r="D11" i="1"/>
  <c r="H9" i="1"/>
  <c r="L9" i="1" s="1"/>
  <c r="E15" i="1"/>
  <c r="G15" i="1"/>
  <c r="I36" i="1"/>
  <c r="G36" i="1"/>
  <c r="E26" i="1"/>
  <c r="G26" i="1"/>
  <c r="E11" i="1"/>
  <c r="G11" i="1"/>
  <c r="E9" i="1"/>
  <c r="E25" i="1"/>
  <c r="F36" i="1"/>
  <c r="F26" i="1"/>
  <c r="G9" i="1"/>
  <c r="F41" i="1"/>
  <c r="H41" i="1"/>
  <c r="F45" i="1"/>
  <c r="H45" i="1"/>
  <c r="B45" i="1" s="1"/>
  <c r="F29" i="1"/>
  <c r="H29" i="1"/>
  <c r="B29" i="1" s="1"/>
  <c r="F35" i="1"/>
  <c r="H35" i="1"/>
  <c r="B35" i="1" s="1"/>
  <c r="F28" i="1"/>
  <c r="H28" i="1"/>
  <c r="I13" i="1"/>
  <c r="E18" i="1"/>
  <c r="B19" i="1" l="1"/>
  <c r="B94" i="1"/>
  <c r="B51" i="1"/>
  <c r="B97" i="1"/>
  <c r="B61" i="1"/>
  <c r="B27" i="1"/>
  <c r="B84" i="1"/>
  <c r="B96" i="1"/>
  <c r="B66" i="1"/>
  <c r="B105" i="1"/>
  <c r="B75" i="1"/>
  <c r="B65" i="1"/>
  <c r="B92" i="1"/>
  <c r="B52" i="1"/>
  <c r="B67" i="1"/>
  <c r="B46" i="1"/>
  <c r="B98" i="1"/>
  <c r="B71" i="1"/>
  <c r="B59" i="1"/>
  <c r="B69" i="1"/>
  <c r="B82" i="1"/>
  <c r="B63" i="1"/>
  <c r="B38" i="1"/>
  <c r="B100" i="1"/>
  <c r="B103" i="1"/>
  <c r="B55" i="1"/>
  <c r="B90" i="1"/>
  <c r="B81" i="1"/>
  <c r="B53" i="1"/>
  <c r="B102" i="1"/>
  <c r="B48" i="1"/>
  <c r="B87" i="1"/>
  <c r="B99" i="1"/>
  <c r="B31" i="1"/>
  <c r="B44" i="1"/>
  <c r="B74" i="1"/>
  <c r="B76" i="1"/>
  <c r="B22" i="1"/>
  <c r="B28" i="1"/>
  <c r="B70" i="1"/>
  <c r="B86" i="1"/>
  <c r="B25" i="1"/>
  <c r="B41" i="1"/>
  <c r="B37" i="1"/>
  <c r="B33" i="1"/>
  <c r="B26" i="1"/>
  <c r="B20" i="1"/>
  <c r="B36" i="1"/>
  <c r="B49" i="1"/>
  <c r="B32" i="1"/>
  <c r="B47" i="1"/>
  <c r="B21" i="1"/>
  <c r="B49" i="4"/>
  <c r="B30" i="4"/>
  <c r="B41" i="4"/>
  <c r="B42" i="4"/>
  <c r="B29" i="4"/>
  <c r="B36" i="4"/>
  <c r="B50" i="4"/>
  <c r="B48" i="4"/>
  <c r="B51" i="4"/>
  <c r="B32" i="4"/>
  <c r="B52" i="4"/>
  <c r="B35" i="4"/>
  <c r="B47" i="4"/>
  <c r="B38" i="4"/>
  <c r="B37" i="4"/>
  <c r="B44" i="4"/>
  <c r="B33" i="4"/>
  <c r="B46" i="4"/>
  <c r="B27" i="4"/>
  <c r="B40" i="4"/>
  <c r="B34" i="4"/>
  <c r="B39" i="4"/>
  <c r="B28" i="4"/>
  <c r="B45" i="4"/>
  <c r="B31" i="4"/>
  <c r="B43" i="4"/>
  <c r="B17" i="1"/>
  <c r="B16" i="1"/>
  <c r="B14" i="1"/>
  <c r="B17" i="4"/>
  <c r="B25" i="4"/>
  <c r="B15" i="4"/>
  <c r="B16" i="4"/>
  <c r="B19" i="4"/>
  <c r="B24" i="4"/>
  <c r="B26" i="4"/>
  <c r="B20" i="4"/>
  <c r="B23" i="4"/>
  <c r="B22" i="4"/>
  <c r="B18" i="4"/>
  <c r="B21" i="4"/>
  <c r="B13" i="1"/>
  <c r="B18" i="1"/>
  <c r="B15" i="1"/>
  <c r="B10" i="1"/>
  <c r="B12" i="1"/>
  <c r="B11" i="1"/>
  <c r="B11" i="4"/>
  <c r="B9" i="1"/>
  <c r="B12" i="4"/>
  <c r="B14" i="4"/>
  <c r="B13" i="4"/>
  <c r="Z23" i="4"/>
  <c r="DJ23" i="4"/>
  <c r="CM23" i="4"/>
  <c r="BL23" i="4"/>
  <c r="EY23" i="4"/>
  <c r="HK23" i="4"/>
  <c r="BE23" i="4"/>
  <c r="EZ23" i="4"/>
  <c r="HL23" i="4"/>
  <c r="AS23" i="4"/>
  <c r="EW23" i="4"/>
  <c r="HI23" i="4"/>
  <c r="AW23" i="4"/>
  <c r="EX23" i="4"/>
  <c r="HJ23" i="4"/>
  <c r="AX23" i="4"/>
  <c r="AA23" i="4"/>
  <c r="DG23" i="4"/>
  <c r="CF23" i="4"/>
  <c r="FO23" i="4"/>
  <c r="IA23" i="4"/>
  <c r="CO23" i="4"/>
  <c r="FP23" i="4"/>
  <c r="IB23" i="4"/>
  <c r="CJ23" i="4"/>
  <c r="FM23" i="4"/>
  <c r="HY23" i="4"/>
  <c r="CK23" i="4"/>
  <c r="FN23" i="4"/>
  <c r="HZ23" i="4"/>
  <c r="BR23" i="4"/>
  <c r="AU23" i="4"/>
  <c r="X23" i="4"/>
  <c r="DR23" i="4"/>
  <c r="GE23" i="4"/>
  <c r="IQ23" i="4"/>
  <c r="DT23" i="4"/>
  <c r="GF23" i="4"/>
  <c r="IR23" i="4"/>
  <c r="DP23" i="4"/>
  <c r="GC23" i="4"/>
  <c r="IO23" i="4"/>
  <c r="DQ23" i="4"/>
  <c r="GD23" i="4"/>
  <c r="IP23" i="4"/>
  <c r="CL23" i="4"/>
  <c r="BS23" i="4"/>
  <c r="AR23" i="4"/>
  <c r="EI23" i="4"/>
  <c r="GU23" i="4"/>
  <c r="JG23" i="4"/>
  <c r="EJ23" i="4"/>
  <c r="GV23" i="4"/>
  <c r="JH23" i="4"/>
  <c r="EG23" i="4"/>
  <c r="GS23" i="4"/>
  <c r="JE23" i="4"/>
  <c r="EH23" i="4"/>
  <c r="GT23" i="4"/>
  <c r="JF23" i="4"/>
  <c r="Q33" i="4"/>
  <c r="AG33" i="4"/>
  <c r="AW33" i="4"/>
  <c r="BM33" i="4"/>
  <c r="CC33" i="4"/>
  <c r="CS33" i="4"/>
  <c r="DI33" i="4"/>
  <c r="DY33" i="4"/>
  <c r="EO33" i="4"/>
  <c r="FE33" i="4"/>
  <c r="FU33" i="4"/>
  <c r="GK33" i="4"/>
  <c r="HA33" i="4"/>
  <c r="HQ33" i="4"/>
  <c r="IG33" i="4"/>
  <c r="IW33" i="4"/>
  <c r="N33" i="4"/>
  <c r="AD33" i="4"/>
  <c r="AT33" i="4"/>
  <c r="BJ33" i="4"/>
  <c r="BZ33" i="4"/>
  <c r="CP33" i="4"/>
  <c r="DF33" i="4"/>
  <c r="DV33" i="4"/>
  <c r="EL33" i="4"/>
  <c r="FB33" i="4"/>
  <c r="FR33" i="4"/>
  <c r="GH33" i="4"/>
  <c r="GX33" i="4"/>
  <c r="HN33" i="4"/>
  <c r="ID33" i="4"/>
  <c r="IT33" i="4"/>
  <c r="JJ33" i="4"/>
  <c r="AA33" i="4"/>
  <c r="AQ33" i="4"/>
  <c r="BG33" i="4"/>
  <c r="BW33" i="4"/>
  <c r="CM33" i="4"/>
  <c r="DC33" i="4"/>
  <c r="DS33" i="4"/>
  <c r="EI33" i="4"/>
  <c r="EY33" i="4"/>
  <c r="FO33" i="4"/>
  <c r="GE33" i="4"/>
  <c r="GU33" i="4"/>
  <c r="HK33" i="4"/>
  <c r="IA33" i="4"/>
  <c r="IQ33" i="4"/>
  <c r="JG33" i="4"/>
  <c r="X33" i="4"/>
  <c r="AN33" i="4"/>
  <c r="BD33" i="4"/>
  <c r="BT33" i="4"/>
  <c r="CJ33" i="4"/>
  <c r="CZ33" i="4"/>
  <c r="DP33" i="4"/>
  <c r="EF33" i="4"/>
  <c r="EV33" i="4"/>
  <c r="FL33" i="4"/>
  <c r="GB33" i="4"/>
  <c r="GR33" i="4"/>
  <c r="HH33" i="4"/>
  <c r="HX33" i="4"/>
  <c r="IN33" i="4"/>
  <c r="JD33" i="4"/>
  <c r="U33" i="4"/>
  <c r="AK33" i="4"/>
  <c r="BA33" i="4"/>
  <c r="BQ33" i="4"/>
  <c r="CG33" i="4"/>
  <c r="CW33" i="4"/>
  <c r="DM33" i="4"/>
  <c r="EC33" i="4"/>
  <c r="ES33" i="4"/>
  <c r="FI33" i="4"/>
  <c r="FY33" i="4"/>
  <c r="GO33" i="4"/>
  <c r="HE33" i="4"/>
  <c r="HU33" i="4"/>
  <c r="IK33" i="4"/>
  <c r="JA33" i="4"/>
  <c r="R33" i="4"/>
  <c r="AH33" i="4"/>
  <c r="AX33" i="4"/>
  <c r="BN33" i="4"/>
  <c r="CD33" i="4"/>
  <c r="CT33" i="4"/>
  <c r="DJ33" i="4"/>
  <c r="DZ33" i="4"/>
  <c r="EP33" i="4"/>
  <c r="FF33" i="4"/>
  <c r="FV33" i="4"/>
  <c r="GL33" i="4"/>
  <c r="HB33" i="4"/>
  <c r="HR33" i="4"/>
  <c r="IH33" i="4"/>
  <c r="IX33" i="4"/>
  <c r="O33" i="4"/>
  <c r="AE33" i="4"/>
  <c r="AU33" i="4"/>
  <c r="BK33" i="4"/>
  <c r="CA33" i="4"/>
  <c r="CQ33" i="4"/>
  <c r="DG33" i="4"/>
  <c r="DW33" i="4"/>
  <c r="EM33" i="4"/>
  <c r="FC33" i="4"/>
  <c r="FS33" i="4"/>
  <c r="GI33" i="4"/>
  <c r="GY33" i="4"/>
  <c r="HO33" i="4"/>
  <c r="IE33" i="4"/>
  <c r="IU33" i="4"/>
  <c r="JK33" i="4"/>
  <c r="AB33" i="4"/>
  <c r="AR33" i="4"/>
  <c r="BH33" i="4"/>
  <c r="BX33" i="4"/>
  <c r="CN33" i="4"/>
  <c r="DD33" i="4"/>
  <c r="DT33" i="4"/>
  <c r="EJ33" i="4"/>
  <c r="EZ33" i="4"/>
  <c r="FP33" i="4"/>
  <c r="GF33" i="4"/>
  <c r="GV33" i="4"/>
  <c r="HL33" i="4"/>
  <c r="IB33" i="4"/>
  <c r="IR33" i="4"/>
  <c r="JH33" i="4"/>
  <c r="Y33" i="4"/>
  <c r="AO33" i="4"/>
  <c r="BE33" i="4"/>
  <c r="BU33" i="4"/>
  <c r="CK33" i="4"/>
  <c r="DA33" i="4"/>
  <c r="DQ33" i="4"/>
  <c r="EG33" i="4"/>
  <c r="EW33" i="4"/>
  <c r="FM33" i="4"/>
  <c r="GC33" i="4"/>
  <c r="GS33" i="4"/>
  <c r="HI33" i="4"/>
  <c r="HY33" i="4"/>
  <c r="IO33" i="4"/>
  <c r="JE33" i="4"/>
  <c r="V33" i="4"/>
  <c r="AL33" i="4"/>
  <c r="BB33" i="4"/>
  <c r="BR33" i="4"/>
  <c r="CH33" i="4"/>
  <c r="CX33" i="4"/>
  <c r="DN33" i="4"/>
  <c r="ED33" i="4"/>
  <c r="ET33" i="4"/>
  <c r="FJ33" i="4"/>
  <c r="FZ33" i="4"/>
  <c r="GP33" i="4"/>
  <c r="HF33" i="4"/>
  <c r="HV33" i="4"/>
  <c r="IL33" i="4"/>
  <c r="JB33" i="4"/>
  <c r="S33" i="4"/>
  <c r="AI33" i="4"/>
  <c r="AY33" i="4"/>
  <c r="BO33" i="4"/>
  <c r="CE33" i="4"/>
  <c r="CU33" i="4"/>
  <c r="DK33" i="4"/>
  <c r="EA33" i="4"/>
  <c r="EQ33" i="4"/>
  <c r="FG33" i="4"/>
  <c r="FW33" i="4"/>
  <c r="GM33" i="4"/>
  <c r="HC33" i="4"/>
  <c r="HS33" i="4"/>
  <c r="II33" i="4"/>
  <c r="IY33" i="4"/>
  <c r="P33" i="4"/>
  <c r="AF33" i="4"/>
  <c r="AV33" i="4"/>
  <c r="BL33" i="4"/>
  <c r="CB33" i="4"/>
  <c r="CR33" i="4"/>
  <c r="DH33" i="4"/>
  <c r="DX33" i="4"/>
  <c r="EN33" i="4"/>
  <c r="FD33" i="4"/>
  <c r="FT33" i="4"/>
  <c r="GJ33" i="4"/>
  <c r="GZ33" i="4"/>
  <c r="HP33" i="4"/>
  <c r="IF33" i="4"/>
  <c r="IV33" i="4"/>
  <c r="JL33" i="4"/>
  <c r="M33" i="4"/>
  <c r="AC33" i="4"/>
  <c r="AS33" i="4"/>
  <c r="BI33" i="4"/>
  <c r="BY33" i="4"/>
  <c r="CO33" i="4"/>
  <c r="DE33" i="4"/>
  <c r="DU33" i="4"/>
  <c r="EK33" i="4"/>
  <c r="FA33" i="4"/>
  <c r="FQ33" i="4"/>
  <c r="GG33" i="4"/>
  <c r="GW33" i="4"/>
  <c r="HM33" i="4"/>
  <c r="IC33" i="4"/>
  <c r="IS33" i="4"/>
  <c r="JI33" i="4"/>
  <c r="Z33" i="4"/>
  <c r="AP33" i="4"/>
  <c r="BF33" i="4"/>
  <c r="BV33" i="4"/>
  <c r="CL33" i="4"/>
  <c r="DB33" i="4"/>
  <c r="DR33" i="4"/>
  <c r="EH33" i="4"/>
  <c r="EX33" i="4"/>
  <c r="FN33" i="4"/>
  <c r="GD33" i="4"/>
  <c r="GT33" i="4"/>
  <c r="HJ33" i="4"/>
  <c r="HZ33" i="4"/>
  <c r="IP33" i="4"/>
  <c r="JF33" i="4"/>
  <c r="W33" i="4"/>
  <c r="AM33" i="4"/>
  <c r="BC33" i="4"/>
  <c r="BS33" i="4"/>
  <c r="CI33" i="4"/>
  <c r="CY33" i="4"/>
  <c r="DO33" i="4"/>
  <c r="EE33" i="4"/>
  <c r="EU33" i="4"/>
  <c r="FK33" i="4"/>
  <c r="GA33" i="4"/>
  <c r="GQ33" i="4"/>
  <c r="HG33" i="4"/>
  <c r="HW33" i="4"/>
  <c r="IM33" i="4"/>
  <c r="JC33" i="4"/>
  <c r="T33" i="4"/>
  <c r="AJ33" i="4"/>
  <c r="AZ33" i="4"/>
  <c r="BP33" i="4"/>
  <c r="CF33" i="4"/>
  <c r="CV33" i="4"/>
  <c r="DL33" i="4"/>
  <c r="EB33" i="4"/>
  <c r="ER33" i="4"/>
  <c r="FH33" i="4"/>
  <c r="FX33" i="4"/>
  <c r="GN33" i="4"/>
  <c r="HD33" i="4"/>
  <c r="HT33" i="4"/>
  <c r="IJ33" i="4"/>
  <c r="IZ33" i="4"/>
  <c r="Y46" i="4"/>
  <c r="T46" i="4"/>
  <c r="AH46" i="4"/>
  <c r="AX46" i="4"/>
  <c r="BN46" i="4"/>
  <c r="CD46" i="4"/>
  <c r="CT46" i="4"/>
  <c r="DJ46" i="4"/>
  <c r="M46" i="4"/>
  <c r="AG46" i="4"/>
  <c r="AB46" i="4"/>
  <c r="BB46" i="4"/>
  <c r="BV46" i="4"/>
  <c r="CP46" i="4"/>
  <c r="DN46" i="4"/>
  <c r="ED46" i="4"/>
  <c r="ET46" i="4"/>
  <c r="FJ46" i="4"/>
  <c r="FZ46" i="4"/>
  <c r="GP46" i="4"/>
  <c r="HF46" i="4"/>
  <c r="HV46" i="4"/>
  <c r="IL46" i="4"/>
  <c r="JB46" i="4"/>
  <c r="X46" i="4"/>
  <c r="AQ46" i="4"/>
  <c r="BG46" i="4"/>
  <c r="BW46" i="4"/>
  <c r="CM46" i="4"/>
  <c r="DC46" i="4"/>
  <c r="DS46" i="4"/>
  <c r="EI46" i="4"/>
  <c r="EY46" i="4"/>
  <c r="FO46" i="4"/>
  <c r="GE46" i="4"/>
  <c r="GU46" i="4"/>
  <c r="HK46" i="4"/>
  <c r="IA46" i="4"/>
  <c r="IQ46" i="4"/>
  <c r="JG46" i="4"/>
  <c r="AE46" i="4"/>
  <c r="AV46" i="4"/>
  <c r="BL46" i="4"/>
  <c r="CB46" i="4"/>
  <c r="CR46" i="4"/>
  <c r="DH46" i="4"/>
  <c r="DX46" i="4"/>
  <c r="EN46" i="4"/>
  <c r="FD46" i="4"/>
  <c r="FT46" i="4"/>
  <c r="GJ46" i="4"/>
  <c r="GZ46" i="4"/>
  <c r="HP46" i="4"/>
  <c r="IF46" i="4"/>
  <c r="IV46" i="4"/>
  <c r="JL46" i="4"/>
  <c r="AF46" i="4"/>
  <c r="AW46" i="4"/>
  <c r="BM46" i="4"/>
  <c r="CC46" i="4"/>
  <c r="CS46" i="4"/>
  <c r="DI46" i="4"/>
  <c r="DY46" i="4"/>
  <c r="EO46" i="4"/>
  <c r="FE46" i="4"/>
  <c r="FU46" i="4"/>
  <c r="GK46" i="4"/>
  <c r="HA46" i="4"/>
  <c r="HQ46" i="4"/>
  <c r="IG46" i="4"/>
  <c r="IW46" i="4"/>
  <c r="Q46" i="4"/>
  <c r="P46" i="4"/>
  <c r="AL46" i="4"/>
  <c r="BF46" i="4"/>
  <c r="BZ46" i="4"/>
  <c r="CX46" i="4"/>
  <c r="DR46" i="4"/>
  <c r="EH46" i="4"/>
  <c r="EX46" i="4"/>
  <c r="FN46" i="4"/>
  <c r="GD46" i="4"/>
  <c r="GT46" i="4"/>
  <c r="HJ46" i="4"/>
  <c r="HZ46" i="4"/>
  <c r="IP46" i="4"/>
  <c r="JF46" i="4"/>
  <c r="AD46" i="4"/>
  <c r="AU46" i="4"/>
  <c r="BK46" i="4"/>
  <c r="CA46" i="4"/>
  <c r="CQ46" i="4"/>
  <c r="DG46" i="4"/>
  <c r="DW46" i="4"/>
  <c r="EM46" i="4"/>
  <c r="FC46" i="4"/>
  <c r="FS46" i="4"/>
  <c r="GI46" i="4"/>
  <c r="GY46" i="4"/>
  <c r="HO46" i="4"/>
  <c r="IE46" i="4"/>
  <c r="IU46" i="4"/>
  <c r="JK46" i="4"/>
  <c r="AJ46" i="4"/>
  <c r="AZ46" i="4"/>
  <c r="BP46" i="4"/>
  <c r="CF46" i="4"/>
  <c r="CV46" i="4"/>
  <c r="DL46" i="4"/>
  <c r="EB46" i="4"/>
  <c r="ER46" i="4"/>
  <c r="FH46" i="4"/>
  <c r="FX46" i="4"/>
  <c r="GN46" i="4"/>
  <c r="HD46" i="4"/>
  <c r="HT46" i="4"/>
  <c r="IJ46" i="4"/>
  <c r="IZ46" i="4"/>
  <c r="N46" i="4"/>
  <c r="AK46" i="4"/>
  <c r="BA46" i="4"/>
  <c r="BQ46" i="4"/>
  <c r="CG46" i="4"/>
  <c r="CW46" i="4"/>
  <c r="DM46" i="4"/>
  <c r="EC46" i="4"/>
  <c r="ES46" i="4"/>
  <c r="FI46" i="4"/>
  <c r="FY46" i="4"/>
  <c r="GO46" i="4"/>
  <c r="HE46" i="4"/>
  <c r="HU46" i="4"/>
  <c r="IK46" i="4"/>
  <c r="JA46" i="4"/>
  <c r="U46" i="4"/>
  <c r="O46" i="4"/>
  <c r="AP46" i="4"/>
  <c r="BJ46" i="4"/>
  <c r="CH46" i="4"/>
  <c r="DB46" i="4"/>
  <c r="DV46" i="4"/>
  <c r="EL46" i="4"/>
  <c r="FB46" i="4"/>
  <c r="FR46" i="4"/>
  <c r="GH46" i="4"/>
  <c r="GX46" i="4"/>
  <c r="HN46" i="4"/>
  <c r="ID46" i="4"/>
  <c r="IT46" i="4"/>
  <c r="JJ46" i="4"/>
  <c r="AI46" i="4"/>
  <c r="AY46" i="4"/>
  <c r="BO46" i="4"/>
  <c r="CE46" i="4"/>
  <c r="CU46" i="4"/>
  <c r="DK46" i="4"/>
  <c r="EA46" i="4"/>
  <c r="EQ46" i="4"/>
  <c r="FG46" i="4"/>
  <c r="FW46" i="4"/>
  <c r="GM46" i="4"/>
  <c r="HC46" i="4"/>
  <c r="HS46" i="4"/>
  <c r="II46" i="4"/>
  <c r="IY46" i="4"/>
  <c r="S46" i="4"/>
  <c r="AN46" i="4"/>
  <c r="BD46" i="4"/>
  <c r="BT46" i="4"/>
  <c r="CJ46" i="4"/>
  <c r="CZ46" i="4"/>
  <c r="DP46" i="4"/>
  <c r="EF46" i="4"/>
  <c r="EV46" i="4"/>
  <c r="FL46" i="4"/>
  <c r="GB46" i="4"/>
  <c r="GR46" i="4"/>
  <c r="HH46" i="4"/>
  <c r="HX46" i="4"/>
  <c r="IN46" i="4"/>
  <c r="JD46" i="4"/>
  <c r="V46" i="4"/>
  <c r="AO46" i="4"/>
  <c r="BE46" i="4"/>
  <c r="BU46" i="4"/>
  <c r="CK46" i="4"/>
  <c r="DA46" i="4"/>
  <c r="DQ46" i="4"/>
  <c r="EG46" i="4"/>
  <c r="EW46" i="4"/>
  <c r="FM46" i="4"/>
  <c r="GC46" i="4"/>
  <c r="GS46" i="4"/>
  <c r="HI46" i="4"/>
  <c r="HY46" i="4"/>
  <c r="IO46" i="4"/>
  <c r="JE46" i="4"/>
  <c r="AC46" i="4"/>
  <c r="W46" i="4"/>
  <c r="AT46" i="4"/>
  <c r="BR46" i="4"/>
  <c r="CL46" i="4"/>
  <c r="DF46" i="4"/>
  <c r="DZ46" i="4"/>
  <c r="EP46" i="4"/>
  <c r="FF46" i="4"/>
  <c r="FV46" i="4"/>
  <c r="GL46" i="4"/>
  <c r="HB46" i="4"/>
  <c r="HR46" i="4"/>
  <c r="IH46" i="4"/>
  <c r="IX46" i="4"/>
  <c r="R46" i="4"/>
  <c r="AM46" i="4"/>
  <c r="BC46" i="4"/>
  <c r="BS46" i="4"/>
  <c r="CI46" i="4"/>
  <c r="CY46" i="4"/>
  <c r="DO46" i="4"/>
  <c r="EE46" i="4"/>
  <c r="EU46" i="4"/>
  <c r="FK46" i="4"/>
  <c r="GA46" i="4"/>
  <c r="GQ46" i="4"/>
  <c r="HG46" i="4"/>
  <c r="HW46" i="4"/>
  <c r="IM46" i="4"/>
  <c r="JC46" i="4"/>
  <c r="Z46" i="4"/>
  <c r="AR46" i="4"/>
  <c r="BH46" i="4"/>
  <c r="BX46" i="4"/>
  <c r="CN46" i="4"/>
  <c r="DD46" i="4"/>
  <c r="DT46" i="4"/>
  <c r="EJ46" i="4"/>
  <c r="EZ46" i="4"/>
  <c r="FP46" i="4"/>
  <c r="GF46" i="4"/>
  <c r="GV46" i="4"/>
  <c r="HL46" i="4"/>
  <c r="IB46" i="4"/>
  <c r="IR46" i="4"/>
  <c r="JH46" i="4"/>
  <c r="AA46" i="4"/>
  <c r="AS46" i="4"/>
  <c r="BI46" i="4"/>
  <c r="BY46" i="4"/>
  <c r="CO46" i="4"/>
  <c r="DE46" i="4"/>
  <c r="DU46" i="4"/>
  <c r="EK46" i="4"/>
  <c r="FA46" i="4"/>
  <c r="FQ46" i="4"/>
  <c r="GG46" i="4"/>
  <c r="GW46" i="4"/>
  <c r="HM46" i="4"/>
  <c r="IC46" i="4"/>
  <c r="IS46" i="4"/>
  <c r="JI46" i="4"/>
  <c r="R28" i="4"/>
  <c r="AH28" i="4"/>
  <c r="AX28" i="4"/>
  <c r="BN28" i="4"/>
  <c r="CD28" i="4"/>
  <c r="CT28" i="4"/>
  <c r="DJ28" i="4"/>
  <c r="DZ28" i="4"/>
  <c r="EP28" i="4"/>
  <c r="FF28" i="4"/>
  <c r="FV28" i="4"/>
  <c r="GL28" i="4"/>
  <c r="HB28" i="4"/>
  <c r="HR28" i="4"/>
  <c r="IH28" i="4"/>
  <c r="IX28" i="4"/>
  <c r="O28" i="4"/>
  <c r="AE28" i="4"/>
  <c r="AU28" i="4"/>
  <c r="BK28" i="4"/>
  <c r="CA28" i="4"/>
  <c r="CQ28" i="4"/>
  <c r="DG28" i="4"/>
  <c r="DW28" i="4"/>
  <c r="EM28" i="4"/>
  <c r="FC28" i="4"/>
  <c r="FS28" i="4"/>
  <c r="GI28" i="4"/>
  <c r="GY28" i="4"/>
  <c r="HO28" i="4"/>
  <c r="IE28" i="4"/>
  <c r="IU28" i="4"/>
  <c r="JK28" i="4"/>
  <c r="AB28" i="4"/>
  <c r="AR28" i="4"/>
  <c r="BH28" i="4"/>
  <c r="BX28" i="4"/>
  <c r="CN28" i="4"/>
  <c r="DD28" i="4"/>
  <c r="DT28" i="4"/>
  <c r="EJ28" i="4"/>
  <c r="EZ28" i="4"/>
  <c r="FP28" i="4"/>
  <c r="GF28" i="4"/>
  <c r="GV28" i="4"/>
  <c r="HL28" i="4"/>
  <c r="IB28" i="4"/>
  <c r="IR28" i="4"/>
  <c r="JH28" i="4"/>
  <c r="U28" i="4"/>
  <c r="AK28" i="4"/>
  <c r="BA28" i="4"/>
  <c r="BQ28" i="4"/>
  <c r="CG28" i="4"/>
  <c r="CW28" i="4"/>
  <c r="DM28" i="4"/>
  <c r="EC28" i="4"/>
  <c r="ES28" i="4"/>
  <c r="FI28" i="4"/>
  <c r="FY28" i="4"/>
  <c r="GO28" i="4"/>
  <c r="HE28" i="4"/>
  <c r="HU28" i="4"/>
  <c r="IK28" i="4"/>
  <c r="JA28" i="4"/>
  <c r="V28" i="4"/>
  <c r="AL28" i="4"/>
  <c r="BB28" i="4"/>
  <c r="BR28" i="4"/>
  <c r="CH28" i="4"/>
  <c r="CX28" i="4"/>
  <c r="DN28" i="4"/>
  <c r="ED28" i="4"/>
  <c r="ET28" i="4"/>
  <c r="FJ28" i="4"/>
  <c r="FZ28" i="4"/>
  <c r="GP28" i="4"/>
  <c r="HF28" i="4"/>
  <c r="HV28" i="4"/>
  <c r="IL28" i="4"/>
  <c r="JB28" i="4"/>
  <c r="S28" i="4"/>
  <c r="AI28" i="4"/>
  <c r="AY28" i="4"/>
  <c r="BO28" i="4"/>
  <c r="CE28" i="4"/>
  <c r="CU28" i="4"/>
  <c r="DK28" i="4"/>
  <c r="EA28" i="4"/>
  <c r="EQ28" i="4"/>
  <c r="FG28" i="4"/>
  <c r="FW28" i="4"/>
  <c r="GM28" i="4"/>
  <c r="HC28" i="4"/>
  <c r="HS28" i="4"/>
  <c r="II28" i="4"/>
  <c r="IY28" i="4"/>
  <c r="P28" i="4"/>
  <c r="AF28" i="4"/>
  <c r="AV28" i="4"/>
  <c r="BL28" i="4"/>
  <c r="CB28" i="4"/>
  <c r="CR28" i="4"/>
  <c r="DH28" i="4"/>
  <c r="DX28" i="4"/>
  <c r="EN28" i="4"/>
  <c r="FD28" i="4"/>
  <c r="FT28" i="4"/>
  <c r="GJ28" i="4"/>
  <c r="GZ28" i="4"/>
  <c r="HP28" i="4"/>
  <c r="IF28" i="4"/>
  <c r="IV28" i="4"/>
  <c r="JL28" i="4"/>
  <c r="Y28" i="4"/>
  <c r="AO28" i="4"/>
  <c r="BE28" i="4"/>
  <c r="BU28" i="4"/>
  <c r="CK28" i="4"/>
  <c r="DA28" i="4"/>
  <c r="DQ28" i="4"/>
  <c r="EG28" i="4"/>
  <c r="EW28" i="4"/>
  <c r="FM28" i="4"/>
  <c r="GC28" i="4"/>
  <c r="GS28" i="4"/>
  <c r="HI28" i="4"/>
  <c r="HY28" i="4"/>
  <c r="IO28" i="4"/>
  <c r="JE28" i="4"/>
  <c r="Z28" i="4"/>
  <c r="AP28" i="4"/>
  <c r="BF28" i="4"/>
  <c r="BV28" i="4"/>
  <c r="CL28" i="4"/>
  <c r="DB28" i="4"/>
  <c r="DR28" i="4"/>
  <c r="EH28" i="4"/>
  <c r="EX28" i="4"/>
  <c r="FN28" i="4"/>
  <c r="GD28" i="4"/>
  <c r="GT28" i="4"/>
  <c r="HJ28" i="4"/>
  <c r="HZ28" i="4"/>
  <c r="IP28" i="4"/>
  <c r="JF28" i="4"/>
  <c r="W28" i="4"/>
  <c r="AM28" i="4"/>
  <c r="BC28" i="4"/>
  <c r="BS28" i="4"/>
  <c r="CI28" i="4"/>
  <c r="CY28" i="4"/>
  <c r="DO28" i="4"/>
  <c r="EE28" i="4"/>
  <c r="EU28" i="4"/>
  <c r="FK28" i="4"/>
  <c r="GA28" i="4"/>
  <c r="GQ28" i="4"/>
  <c r="HG28" i="4"/>
  <c r="HW28" i="4"/>
  <c r="IM28" i="4"/>
  <c r="JC28" i="4"/>
  <c r="T28" i="4"/>
  <c r="AJ28" i="4"/>
  <c r="AZ28" i="4"/>
  <c r="BP28" i="4"/>
  <c r="CF28" i="4"/>
  <c r="CV28" i="4"/>
  <c r="DL28" i="4"/>
  <c r="EB28" i="4"/>
  <c r="ER28" i="4"/>
  <c r="FH28" i="4"/>
  <c r="FX28" i="4"/>
  <c r="GN28" i="4"/>
  <c r="HD28" i="4"/>
  <c r="HT28" i="4"/>
  <c r="IJ28" i="4"/>
  <c r="IZ28" i="4"/>
  <c r="M28" i="4"/>
  <c r="AC28" i="4"/>
  <c r="AS28" i="4"/>
  <c r="BI28" i="4"/>
  <c r="BY28" i="4"/>
  <c r="CO28" i="4"/>
  <c r="DE28" i="4"/>
  <c r="DU28" i="4"/>
  <c r="EK28" i="4"/>
  <c r="FA28" i="4"/>
  <c r="FQ28" i="4"/>
  <c r="GG28" i="4"/>
  <c r="GW28" i="4"/>
  <c r="HM28" i="4"/>
  <c r="IC28" i="4"/>
  <c r="IS28" i="4"/>
  <c r="JI28" i="4"/>
  <c r="N28" i="4"/>
  <c r="AD28" i="4"/>
  <c r="AT28" i="4"/>
  <c r="BJ28" i="4"/>
  <c r="BZ28" i="4"/>
  <c r="CP28" i="4"/>
  <c r="DF28" i="4"/>
  <c r="DV28" i="4"/>
  <c r="EL28" i="4"/>
  <c r="FB28" i="4"/>
  <c r="FR28" i="4"/>
  <c r="GH28" i="4"/>
  <c r="GX28" i="4"/>
  <c r="HN28" i="4"/>
  <c r="ID28" i="4"/>
  <c r="IT28" i="4"/>
  <c r="JJ28" i="4"/>
  <c r="AA28" i="4"/>
  <c r="AQ28" i="4"/>
  <c r="BG28" i="4"/>
  <c r="BW28" i="4"/>
  <c r="CM28" i="4"/>
  <c r="DC28" i="4"/>
  <c r="DS28" i="4"/>
  <c r="EI28" i="4"/>
  <c r="EY28" i="4"/>
  <c r="FO28" i="4"/>
  <c r="GE28" i="4"/>
  <c r="GU28" i="4"/>
  <c r="HK28" i="4"/>
  <c r="IA28" i="4"/>
  <c r="IQ28" i="4"/>
  <c r="JG28" i="4"/>
  <c r="X28" i="4"/>
  <c r="AN28" i="4"/>
  <c r="BD28" i="4"/>
  <c r="BT28" i="4"/>
  <c r="CJ28" i="4"/>
  <c r="CZ28" i="4"/>
  <c r="DP28" i="4"/>
  <c r="EF28" i="4"/>
  <c r="EV28" i="4"/>
  <c r="FL28" i="4"/>
  <c r="GB28" i="4"/>
  <c r="GR28" i="4"/>
  <c r="HH28" i="4"/>
  <c r="HX28" i="4"/>
  <c r="IN28" i="4"/>
  <c r="JD28" i="4"/>
  <c r="Q28" i="4"/>
  <c r="AG28" i="4"/>
  <c r="AW28" i="4"/>
  <c r="BM28" i="4"/>
  <c r="CC28" i="4"/>
  <c r="CS28" i="4"/>
  <c r="DI28" i="4"/>
  <c r="DY28" i="4"/>
  <c r="EO28" i="4"/>
  <c r="FE28" i="4"/>
  <c r="FU28" i="4"/>
  <c r="GK28" i="4"/>
  <c r="HA28" i="4"/>
  <c r="HQ28" i="4"/>
  <c r="IG28" i="4"/>
  <c r="IW28" i="4"/>
  <c r="U38" i="4"/>
  <c r="AK38" i="4"/>
  <c r="BA38" i="4"/>
  <c r="BQ38" i="4"/>
  <c r="CG38" i="4"/>
  <c r="CW38" i="4"/>
  <c r="DM38" i="4"/>
  <c r="EC38" i="4"/>
  <c r="ES38" i="4"/>
  <c r="FI38" i="4"/>
  <c r="FY38" i="4"/>
  <c r="GO38" i="4"/>
  <c r="HE38" i="4"/>
  <c r="HU38" i="4"/>
  <c r="IK38" i="4"/>
  <c r="JA38" i="4"/>
  <c r="R38" i="4"/>
  <c r="AH38" i="4"/>
  <c r="AX38" i="4"/>
  <c r="BN38" i="4"/>
  <c r="CD38" i="4"/>
  <c r="CT38" i="4"/>
  <c r="DJ38" i="4"/>
  <c r="DZ38" i="4"/>
  <c r="EP38" i="4"/>
  <c r="FF38" i="4"/>
  <c r="FV38" i="4"/>
  <c r="GL38" i="4"/>
  <c r="HB38" i="4"/>
  <c r="HR38" i="4"/>
  <c r="IH38" i="4"/>
  <c r="IX38" i="4"/>
  <c r="O38" i="4"/>
  <c r="AE38" i="4"/>
  <c r="AU38" i="4"/>
  <c r="BK38" i="4"/>
  <c r="CA38" i="4"/>
  <c r="CQ38" i="4"/>
  <c r="DG38" i="4"/>
  <c r="DW38" i="4"/>
  <c r="EM38" i="4"/>
  <c r="FC38" i="4"/>
  <c r="FS38" i="4"/>
  <c r="GI38" i="4"/>
  <c r="GY38" i="4"/>
  <c r="HO38" i="4"/>
  <c r="IE38" i="4"/>
  <c r="IU38" i="4"/>
  <c r="JK38" i="4"/>
  <c r="AB38" i="4"/>
  <c r="AR38" i="4"/>
  <c r="BH38" i="4"/>
  <c r="BX38" i="4"/>
  <c r="CN38" i="4"/>
  <c r="DD38" i="4"/>
  <c r="DT38" i="4"/>
  <c r="EJ38" i="4"/>
  <c r="EZ38" i="4"/>
  <c r="FP38" i="4"/>
  <c r="Y38" i="4"/>
  <c r="AO38" i="4"/>
  <c r="BE38" i="4"/>
  <c r="BU38" i="4"/>
  <c r="CK38" i="4"/>
  <c r="DA38" i="4"/>
  <c r="DQ38" i="4"/>
  <c r="EG38" i="4"/>
  <c r="EW38" i="4"/>
  <c r="FM38" i="4"/>
  <c r="GC38" i="4"/>
  <c r="GS38" i="4"/>
  <c r="HI38" i="4"/>
  <c r="HY38" i="4"/>
  <c r="IO38" i="4"/>
  <c r="JE38" i="4"/>
  <c r="V38" i="4"/>
  <c r="AL38" i="4"/>
  <c r="BB38" i="4"/>
  <c r="BR38" i="4"/>
  <c r="CH38" i="4"/>
  <c r="CX38" i="4"/>
  <c r="DN38" i="4"/>
  <c r="ED38" i="4"/>
  <c r="ET38" i="4"/>
  <c r="FJ38" i="4"/>
  <c r="FZ38" i="4"/>
  <c r="GP38" i="4"/>
  <c r="HF38" i="4"/>
  <c r="HV38" i="4"/>
  <c r="IL38" i="4"/>
  <c r="JB38" i="4"/>
  <c r="S38" i="4"/>
  <c r="AI38" i="4"/>
  <c r="M38" i="4"/>
  <c r="AC38" i="4"/>
  <c r="AS38" i="4"/>
  <c r="BI38" i="4"/>
  <c r="BY38" i="4"/>
  <c r="CO38" i="4"/>
  <c r="DE38" i="4"/>
  <c r="DU38" i="4"/>
  <c r="EK38" i="4"/>
  <c r="FA38" i="4"/>
  <c r="FQ38" i="4"/>
  <c r="GG38" i="4"/>
  <c r="GW38" i="4"/>
  <c r="HM38" i="4"/>
  <c r="IC38" i="4"/>
  <c r="IS38" i="4"/>
  <c r="JI38" i="4"/>
  <c r="Z38" i="4"/>
  <c r="AP38" i="4"/>
  <c r="BF38" i="4"/>
  <c r="BV38" i="4"/>
  <c r="CL38" i="4"/>
  <c r="DB38" i="4"/>
  <c r="DR38" i="4"/>
  <c r="EH38" i="4"/>
  <c r="EX38" i="4"/>
  <c r="FN38" i="4"/>
  <c r="GD38" i="4"/>
  <c r="GT38" i="4"/>
  <c r="HJ38" i="4"/>
  <c r="HZ38" i="4"/>
  <c r="IP38" i="4"/>
  <c r="JF38" i="4"/>
  <c r="W38" i="4"/>
  <c r="AM38" i="4"/>
  <c r="BC38" i="4"/>
  <c r="BS38" i="4"/>
  <c r="CI38" i="4"/>
  <c r="CY38" i="4"/>
  <c r="DO38" i="4"/>
  <c r="EE38" i="4"/>
  <c r="EU38" i="4"/>
  <c r="FK38" i="4"/>
  <c r="GA38" i="4"/>
  <c r="GQ38" i="4"/>
  <c r="HG38" i="4"/>
  <c r="HW38" i="4"/>
  <c r="IM38" i="4"/>
  <c r="JC38" i="4"/>
  <c r="T38" i="4"/>
  <c r="AJ38" i="4"/>
  <c r="AZ38" i="4"/>
  <c r="BP38" i="4"/>
  <c r="CF38" i="4"/>
  <c r="CV38" i="4"/>
  <c r="AG38" i="4"/>
  <c r="CS38" i="4"/>
  <c r="FE38" i="4"/>
  <c r="HQ38" i="4"/>
  <c r="AD38" i="4"/>
  <c r="CP38" i="4"/>
  <c r="FB38" i="4"/>
  <c r="HN38" i="4"/>
  <c r="AA38" i="4"/>
  <c r="BO38" i="4"/>
  <c r="CU38" i="4"/>
  <c r="EA38" i="4"/>
  <c r="FG38" i="4"/>
  <c r="GM38" i="4"/>
  <c r="HS38" i="4"/>
  <c r="IY38" i="4"/>
  <c r="AF38" i="4"/>
  <c r="BL38" i="4"/>
  <c r="CR38" i="4"/>
  <c r="DP38" i="4"/>
  <c r="EN38" i="4"/>
  <c r="FH38" i="4"/>
  <c r="GB38" i="4"/>
  <c r="GR38" i="4"/>
  <c r="HH38" i="4"/>
  <c r="HX38" i="4"/>
  <c r="IN38" i="4"/>
  <c r="JD38" i="4"/>
  <c r="AW38" i="4"/>
  <c r="DI38" i="4"/>
  <c r="FU38" i="4"/>
  <c r="IG38" i="4"/>
  <c r="AT38" i="4"/>
  <c r="DF38" i="4"/>
  <c r="FR38" i="4"/>
  <c r="ID38" i="4"/>
  <c r="AQ38" i="4"/>
  <c r="BW38" i="4"/>
  <c r="DC38" i="4"/>
  <c r="EI38" i="4"/>
  <c r="FO38" i="4"/>
  <c r="GU38" i="4"/>
  <c r="IA38" i="4"/>
  <c r="JG38" i="4"/>
  <c r="AN38" i="4"/>
  <c r="BT38" i="4"/>
  <c r="CZ38" i="4"/>
  <c r="DX38" i="4"/>
  <c r="ER38" i="4"/>
  <c r="FL38" i="4"/>
  <c r="GF38" i="4"/>
  <c r="GV38" i="4"/>
  <c r="HL38" i="4"/>
  <c r="IB38" i="4"/>
  <c r="IR38" i="4"/>
  <c r="JH38" i="4"/>
  <c r="BM38" i="4"/>
  <c r="DY38" i="4"/>
  <c r="GK38" i="4"/>
  <c r="IW38" i="4"/>
  <c r="BJ38" i="4"/>
  <c r="DV38" i="4"/>
  <c r="GH38" i="4"/>
  <c r="IT38" i="4"/>
  <c r="AY38" i="4"/>
  <c r="CE38" i="4"/>
  <c r="DK38" i="4"/>
  <c r="EQ38" i="4"/>
  <c r="FW38" i="4"/>
  <c r="HC38" i="4"/>
  <c r="II38" i="4"/>
  <c r="P38" i="4"/>
  <c r="AV38" i="4"/>
  <c r="CB38" i="4"/>
  <c r="DH38" i="4"/>
  <c r="EB38" i="4"/>
  <c r="EV38" i="4"/>
  <c r="FT38" i="4"/>
  <c r="GJ38" i="4"/>
  <c r="GZ38" i="4"/>
  <c r="HP38" i="4"/>
  <c r="IF38" i="4"/>
  <c r="IV38" i="4"/>
  <c r="JL38" i="4"/>
  <c r="Q38" i="4"/>
  <c r="CC38" i="4"/>
  <c r="EO38" i="4"/>
  <c r="HA38" i="4"/>
  <c r="N38" i="4"/>
  <c r="BZ38" i="4"/>
  <c r="EL38" i="4"/>
  <c r="GX38" i="4"/>
  <c r="JJ38" i="4"/>
  <c r="BG38" i="4"/>
  <c r="CM38" i="4"/>
  <c r="DS38" i="4"/>
  <c r="EY38" i="4"/>
  <c r="GE38" i="4"/>
  <c r="HK38" i="4"/>
  <c r="IQ38" i="4"/>
  <c r="X38" i="4"/>
  <c r="BD38" i="4"/>
  <c r="CJ38" i="4"/>
  <c r="DL38" i="4"/>
  <c r="EF38" i="4"/>
  <c r="FD38" i="4"/>
  <c r="FX38" i="4"/>
  <c r="GN38" i="4"/>
  <c r="HD38" i="4"/>
  <c r="HT38" i="4"/>
  <c r="IJ38" i="4"/>
  <c r="IZ38" i="4"/>
  <c r="X18" i="4"/>
  <c r="AN18" i="4"/>
  <c r="BD18" i="4"/>
  <c r="BT18" i="4"/>
  <c r="R18" i="4"/>
  <c r="AH18" i="4"/>
  <c r="AX18" i="4"/>
  <c r="BN18" i="4"/>
  <c r="CD18" i="4"/>
  <c r="CT18" i="4"/>
  <c r="DJ18" i="4"/>
  <c r="DZ18" i="4"/>
  <c r="EP18" i="4"/>
  <c r="FF18" i="4"/>
  <c r="FV18" i="4"/>
  <c r="O18" i="4"/>
  <c r="AE18" i="4"/>
  <c r="AU18" i="4"/>
  <c r="BK18" i="4"/>
  <c r="CA18" i="4"/>
  <c r="CQ18" i="4"/>
  <c r="BQ18" i="4"/>
  <c r="CZ18" i="4"/>
  <c r="DU18" i="4"/>
  <c r="EQ18" i="4"/>
  <c r="FL18" i="4"/>
  <c r="GG18" i="4"/>
  <c r="GX18" i="4"/>
  <c r="HN18" i="4"/>
  <c r="ID18" i="4"/>
  <c r="IT18" i="4"/>
  <c r="JJ18" i="4"/>
  <c r="BU18" i="4"/>
  <c r="DA18" i="4"/>
  <c r="DW18" i="4"/>
  <c r="ER18" i="4"/>
  <c r="FM18" i="4"/>
  <c r="GI18" i="4"/>
  <c r="GY18" i="4"/>
  <c r="HO18" i="4"/>
  <c r="IE18" i="4"/>
  <c r="IU18" i="4"/>
  <c r="JK18" i="4"/>
  <c r="BI18" i="4"/>
  <c r="CW18" i="4"/>
  <c r="DS18" i="4"/>
  <c r="EN18" i="4"/>
  <c r="FI18" i="4"/>
  <c r="GE18" i="4"/>
  <c r="GV18" i="4"/>
  <c r="HL18" i="4"/>
  <c r="IB18" i="4"/>
  <c r="IR18" i="4"/>
  <c r="JH18" i="4"/>
  <c r="AW18" i="4"/>
  <c r="CS18" i="4"/>
  <c r="DO18" i="4"/>
  <c r="EJ18" i="4"/>
  <c r="FE18" i="4"/>
  <c r="GA18" i="4"/>
  <c r="GS18" i="4"/>
  <c r="HI18" i="4"/>
  <c r="HY18" i="4"/>
  <c r="IO18" i="4"/>
  <c r="JE18" i="4"/>
  <c r="AB18" i="4"/>
  <c r="AR18" i="4"/>
  <c r="BH18" i="4"/>
  <c r="BX18" i="4"/>
  <c r="V18" i="4"/>
  <c r="AL18" i="4"/>
  <c r="BB18" i="4"/>
  <c r="BR18" i="4"/>
  <c r="CH18" i="4"/>
  <c r="CX18" i="4"/>
  <c r="DN18" i="4"/>
  <c r="ED18" i="4"/>
  <c r="ET18" i="4"/>
  <c r="FJ18" i="4"/>
  <c r="FZ18" i="4"/>
  <c r="S18" i="4"/>
  <c r="AI18" i="4"/>
  <c r="AY18" i="4"/>
  <c r="BO18" i="4"/>
  <c r="CE18" i="4"/>
  <c r="U18" i="4"/>
  <c r="CF18" i="4"/>
  <c r="DE18" i="4"/>
  <c r="EA18" i="4"/>
  <c r="EV18" i="4"/>
  <c r="FQ18" i="4"/>
  <c r="GL18" i="4"/>
  <c r="HB18" i="4"/>
  <c r="HR18" i="4"/>
  <c r="IH18" i="4"/>
  <c r="IX18" i="4"/>
  <c r="Y18" i="4"/>
  <c r="CG18" i="4"/>
  <c r="DG18" i="4"/>
  <c r="EB18" i="4"/>
  <c r="EW18" i="4"/>
  <c r="FS18" i="4"/>
  <c r="GM18" i="4"/>
  <c r="HC18" i="4"/>
  <c r="HS18" i="4"/>
  <c r="II18" i="4"/>
  <c r="IY18" i="4"/>
  <c r="M18" i="4"/>
  <c r="BY18" i="4"/>
  <c r="DC18" i="4"/>
  <c r="DX18" i="4"/>
  <c r="ES18" i="4"/>
  <c r="FO18" i="4"/>
  <c r="GJ18" i="4"/>
  <c r="GZ18" i="4"/>
  <c r="HP18" i="4"/>
  <c r="IF18" i="4"/>
  <c r="IV18" i="4"/>
  <c r="JL18" i="4"/>
  <c r="BM18" i="4"/>
  <c r="CY18" i="4"/>
  <c r="DT18" i="4"/>
  <c r="EO18" i="4"/>
  <c r="FK18" i="4"/>
  <c r="GF18" i="4"/>
  <c r="GW18" i="4"/>
  <c r="HM18" i="4"/>
  <c r="IC18" i="4"/>
  <c r="IS18" i="4"/>
  <c r="JI18" i="4"/>
  <c r="P18" i="4"/>
  <c r="AF18" i="4"/>
  <c r="AV18" i="4"/>
  <c r="BL18" i="4"/>
  <c r="CB18" i="4"/>
  <c r="Z18" i="4"/>
  <c r="AP18" i="4"/>
  <c r="BF18" i="4"/>
  <c r="BV18" i="4"/>
  <c r="CL18" i="4"/>
  <c r="DB18" i="4"/>
  <c r="DR18" i="4"/>
  <c r="EH18" i="4"/>
  <c r="EX18" i="4"/>
  <c r="FN18" i="4"/>
  <c r="GD18" i="4"/>
  <c r="W18" i="4"/>
  <c r="AM18" i="4"/>
  <c r="BC18" i="4"/>
  <c r="BS18" i="4"/>
  <c r="CI18" i="4"/>
  <c r="AK18" i="4"/>
  <c r="CN18" i="4"/>
  <c r="DK18" i="4"/>
  <c r="EF18" i="4"/>
  <c r="FA18" i="4"/>
  <c r="FW18" i="4"/>
  <c r="GP18" i="4"/>
  <c r="HF18" i="4"/>
  <c r="HV18" i="4"/>
  <c r="IL18" i="4"/>
  <c r="JB18" i="4"/>
  <c r="AO18" i="4"/>
  <c r="CO18" i="4"/>
  <c r="DL18" i="4"/>
  <c r="EG18" i="4"/>
  <c r="FC18" i="4"/>
  <c r="FX18" i="4"/>
  <c r="GQ18" i="4"/>
  <c r="HG18" i="4"/>
  <c r="HW18" i="4"/>
  <c r="IM18" i="4"/>
  <c r="JC18" i="4"/>
  <c r="AC18" i="4"/>
  <c r="CJ18" i="4"/>
  <c r="DH18" i="4"/>
  <c r="EC18" i="4"/>
  <c r="EY18" i="4"/>
  <c r="FT18" i="4"/>
  <c r="GN18" i="4"/>
  <c r="HD18" i="4"/>
  <c r="HT18" i="4"/>
  <c r="IJ18" i="4"/>
  <c r="IZ18" i="4"/>
  <c r="Q18" i="4"/>
  <c r="CC18" i="4"/>
  <c r="DD18" i="4"/>
  <c r="DY18" i="4"/>
  <c r="EU18" i="4"/>
  <c r="FP18" i="4"/>
  <c r="GK18" i="4"/>
  <c r="HA18" i="4"/>
  <c r="HQ18" i="4"/>
  <c r="IG18" i="4"/>
  <c r="IW18" i="4"/>
  <c r="T18" i="4"/>
  <c r="AJ18" i="4"/>
  <c r="AZ18" i="4"/>
  <c r="BP18" i="4"/>
  <c r="N18" i="4"/>
  <c r="AD18" i="4"/>
  <c r="AT18" i="4"/>
  <c r="BJ18" i="4"/>
  <c r="BZ18" i="4"/>
  <c r="CP18" i="4"/>
  <c r="DF18" i="4"/>
  <c r="DV18" i="4"/>
  <c r="EL18" i="4"/>
  <c r="FB18" i="4"/>
  <c r="FR18" i="4"/>
  <c r="GH18" i="4"/>
  <c r="AA18" i="4"/>
  <c r="AQ18" i="4"/>
  <c r="BG18" i="4"/>
  <c r="BW18" i="4"/>
  <c r="CM18" i="4"/>
  <c r="BA18" i="4"/>
  <c r="CU18" i="4"/>
  <c r="DP18" i="4"/>
  <c r="EK18" i="4"/>
  <c r="FG18" i="4"/>
  <c r="GB18" i="4"/>
  <c r="GT18" i="4"/>
  <c r="HJ18" i="4"/>
  <c r="HZ18" i="4"/>
  <c r="IP18" i="4"/>
  <c r="JF18" i="4"/>
  <c r="BE18" i="4"/>
  <c r="CV18" i="4"/>
  <c r="DQ18" i="4"/>
  <c r="EM18" i="4"/>
  <c r="FH18" i="4"/>
  <c r="GC18" i="4"/>
  <c r="GU18" i="4"/>
  <c r="HK18" i="4"/>
  <c r="IA18" i="4"/>
  <c r="IQ18" i="4"/>
  <c r="JG18" i="4"/>
  <c r="AS18" i="4"/>
  <c r="CR18" i="4"/>
  <c r="DM18" i="4"/>
  <c r="EI18" i="4"/>
  <c r="FD18" i="4"/>
  <c r="FY18" i="4"/>
  <c r="GR18" i="4"/>
  <c r="HH18" i="4"/>
  <c r="HX18" i="4"/>
  <c r="IN18" i="4"/>
  <c r="JD18" i="4"/>
  <c r="AG18" i="4"/>
  <c r="CK18" i="4"/>
  <c r="DI18" i="4"/>
  <c r="EE18" i="4"/>
  <c r="EZ18" i="4"/>
  <c r="FU18" i="4"/>
  <c r="GO18" i="4"/>
  <c r="HE18" i="4"/>
  <c r="HU18" i="4"/>
  <c r="IK18" i="4"/>
  <c r="JA18" i="4"/>
  <c r="U21" i="4"/>
  <c r="AK21" i="4"/>
  <c r="BA21" i="4"/>
  <c r="BQ21" i="4"/>
  <c r="CG21" i="4"/>
  <c r="CW21" i="4"/>
  <c r="DM21" i="4"/>
  <c r="EC21" i="4"/>
  <c r="ES21" i="4"/>
  <c r="FI21" i="4"/>
  <c r="FY21" i="4"/>
  <c r="GO21" i="4"/>
  <c r="HE21" i="4"/>
  <c r="HU21" i="4"/>
  <c r="IK21" i="4"/>
  <c r="JA21" i="4"/>
  <c r="R21" i="4"/>
  <c r="AH21" i="4"/>
  <c r="AX21" i="4"/>
  <c r="BN21" i="4"/>
  <c r="CD21" i="4"/>
  <c r="CT21" i="4"/>
  <c r="DJ21" i="4"/>
  <c r="DZ21" i="4"/>
  <c r="EP21" i="4"/>
  <c r="FF21" i="4"/>
  <c r="FV21" i="4"/>
  <c r="GL21" i="4"/>
  <c r="HB21" i="4"/>
  <c r="HR21" i="4"/>
  <c r="IH21" i="4"/>
  <c r="IX21" i="4"/>
  <c r="O21" i="4"/>
  <c r="AE21" i="4"/>
  <c r="AU21" i="4"/>
  <c r="BK21" i="4"/>
  <c r="CA21" i="4"/>
  <c r="CQ21" i="4"/>
  <c r="DG21" i="4"/>
  <c r="DW21" i="4"/>
  <c r="EM21" i="4"/>
  <c r="FC21" i="4"/>
  <c r="FS21" i="4"/>
  <c r="GI21" i="4"/>
  <c r="GY21" i="4"/>
  <c r="HO21" i="4"/>
  <c r="IE21" i="4"/>
  <c r="IU21" i="4"/>
  <c r="JK21" i="4"/>
  <c r="AB21" i="4"/>
  <c r="AR21" i="4"/>
  <c r="BH21" i="4"/>
  <c r="BX21" i="4"/>
  <c r="CN21" i="4"/>
  <c r="DD21" i="4"/>
  <c r="DT21" i="4"/>
  <c r="EJ21" i="4"/>
  <c r="EZ21" i="4"/>
  <c r="FP21" i="4"/>
  <c r="GF21" i="4"/>
  <c r="GV21" i="4"/>
  <c r="HL21" i="4"/>
  <c r="IB21" i="4"/>
  <c r="IR21" i="4"/>
  <c r="JH21" i="4"/>
  <c r="Y21" i="4"/>
  <c r="AO21" i="4"/>
  <c r="BE21" i="4"/>
  <c r="BU21" i="4"/>
  <c r="CK21" i="4"/>
  <c r="DA21" i="4"/>
  <c r="DQ21" i="4"/>
  <c r="EG21" i="4"/>
  <c r="EW21" i="4"/>
  <c r="FM21" i="4"/>
  <c r="GC21" i="4"/>
  <c r="GS21" i="4"/>
  <c r="HI21" i="4"/>
  <c r="HY21" i="4"/>
  <c r="IO21" i="4"/>
  <c r="JE21" i="4"/>
  <c r="V21" i="4"/>
  <c r="AL21" i="4"/>
  <c r="BB21" i="4"/>
  <c r="BR21" i="4"/>
  <c r="CH21" i="4"/>
  <c r="CX21" i="4"/>
  <c r="DN21" i="4"/>
  <c r="ED21" i="4"/>
  <c r="ET21" i="4"/>
  <c r="FJ21" i="4"/>
  <c r="FZ21" i="4"/>
  <c r="GP21" i="4"/>
  <c r="HF21" i="4"/>
  <c r="HV21" i="4"/>
  <c r="IL21" i="4"/>
  <c r="JB21" i="4"/>
  <c r="S21" i="4"/>
  <c r="AI21" i="4"/>
  <c r="AY21" i="4"/>
  <c r="BO21" i="4"/>
  <c r="CE21" i="4"/>
  <c r="CU21" i="4"/>
  <c r="DK21" i="4"/>
  <c r="EA21" i="4"/>
  <c r="EQ21" i="4"/>
  <c r="FG21" i="4"/>
  <c r="FW21" i="4"/>
  <c r="GM21" i="4"/>
  <c r="HC21" i="4"/>
  <c r="HS21" i="4"/>
  <c r="II21" i="4"/>
  <c r="IY21" i="4"/>
  <c r="P21" i="4"/>
  <c r="AF21" i="4"/>
  <c r="AV21" i="4"/>
  <c r="BL21" i="4"/>
  <c r="CB21" i="4"/>
  <c r="CR21" i="4"/>
  <c r="DH21" i="4"/>
  <c r="DX21" i="4"/>
  <c r="EN21" i="4"/>
  <c r="FD21" i="4"/>
  <c r="FT21" i="4"/>
  <c r="GJ21" i="4"/>
  <c r="GZ21" i="4"/>
  <c r="HP21" i="4"/>
  <c r="IF21" i="4"/>
  <c r="IV21" i="4"/>
  <c r="JL21" i="4"/>
  <c r="M21" i="4"/>
  <c r="AC21" i="4"/>
  <c r="AS21" i="4"/>
  <c r="BI21" i="4"/>
  <c r="BY21" i="4"/>
  <c r="CO21" i="4"/>
  <c r="DE21" i="4"/>
  <c r="DU21" i="4"/>
  <c r="EK21" i="4"/>
  <c r="FA21" i="4"/>
  <c r="FQ21" i="4"/>
  <c r="GG21" i="4"/>
  <c r="GW21" i="4"/>
  <c r="HM21" i="4"/>
  <c r="IC21" i="4"/>
  <c r="IS21" i="4"/>
  <c r="JI21" i="4"/>
  <c r="Z21" i="4"/>
  <c r="AP21" i="4"/>
  <c r="BF21" i="4"/>
  <c r="BV21" i="4"/>
  <c r="CL21" i="4"/>
  <c r="DB21" i="4"/>
  <c r="DR21" i="4"/>
  <c r="EH21" i="4"/>
  <c r="EX21" i="4"/>
  <c r="FN21" i="4"/>
  <c r="GD21" i="4"/>
  <c r="GT21" i="4"/>
  <c r="HJ21" i="4"/>
  <c r="HZ21" i="4"/>
  <c r="IP21" i="4"/>
  <c r="JF21" i="4"/>
  <c r="W21" i="4"/>
  <c r="AM21" i="4"/>
  <c r="BC21" i="4"/>
  <c r="BS21" i="4"/>
  <c r="CI21" i="4"/>
  <c r="CY21" i="4"/>
  <c r="DO21" i="4"/>
  <c r="EE21" i="4"/>
  <c r="EU21" i="4"/>
  <c r="FK21" i="4"/>
  <c r="GA21" i="4"/>
  <c r="GQ21" i="4"/>
  <c r="HG21" i="4"/>
  <c r="HW21" i="4"/>
  <c r="IM21" i="4"/>
  <c r="JC21" i="4"/>
  <c r="T21" i="4"/>
  <c r="AJ21" i="4"/>
  <c r="AZ21" i="4"/>
  <c r="BP21" i="4"/>
  <c r="CF21" i="4"/>
  <c r="CV21" i="4"/>
  <c r="DL21" i="4"/>
  <c r="EB21" i="4"/>
  <c r="ER21" i="4"/>
  <c r="FH21" i="4"/>
  <c r="FX21" i="4"/>
  <c r="GN21" i="4"/>
  <c r="HD21" i="4"/>
  <c r="HT21" i="4"/>
  <c r="IJ21" i="4"/>
  <c r="IZ21" i="4"/>
  <c r="Q21" i="4"/>
  <c r="AG21" i="4"/>
  <c r="AW21" i="4"/>
  <c r="BM21" i="4"/>
  <c r="CC21" i="4"/>
  <c r="CS21" i="4"/>
  <c r="DI21" i="4"/>
  <c r="DY21" i="4"/>
  <c r="EO21" i="4"/>
  <c r="FE21" i="4"/>
  <c r="FU21" i="4"/>
  <c r="GK21" i="4"/>
  <c r="HA21" i="4"/>
  <c r="HQ21" i="4"/>
  <c r="IG21" i="4"/>
  <c r="IW21" i="4"/>
  <c r="N21" i="4"/>
  <c r="AD21" i="4"/>
  <c r="AT21" i="4"/>
  <c r="BJ21" i="4"/>
  <c r="BZ21" i="4"/>
  <c r="CP21" i="4"/>
  <c r="DF21" i="4"/>
  <c r="DV21" i="4"/>
  <c r="EL21" i="4"/>
  <c r="FB21" i="4"/>
  <c r="FR21" i="4"/>
  <c r="GH21" i="4"/>
  <c r="GX21" i="4"/>
  <c r="HN21" i="4"/>
  <c r="ID21" i="4"/>
  <c r="IT21" i="4"/>
  <c r="JJ21" i="4"/>
  <c r="AA21" i="4"/>
  <c r="AQ21" i="4"/>
  <c r="BG21" i="4"/>
  <c r="BW21" i="4"/>
  <c r="CM21" i="4"/>
  <c r="DC21" i="4"/>
  <c r="DS21" i="4"/>
  <c r="EI21" i="4"/>
  <c r="EY21" i="4"/>
  <c r="FO21" i="4"/>
  <c r="GE21" i="4"/>
  <c r="GU21" i="4"/>
  <c r="HK21" i="4"/>
  <c r="IA21" i="4"/>
  <c r="IQ21" i="4"/>
  <c r="JG21" i="4"/>
  <c r="X21" i="4"/>
  <c r="AN21" i="4"/>
  <c r="BD21" i="4"/>
  <c r="BT21" i="4"/>
  <c r="CJ21" i="4"/>
  <c r="CZ21" i="4"/>
  <c r="DP21" i="4"/>
  <c r="EF21" i="4"/>
  <c r="EV21" i="4"/>
  <c r="FL21" i="4"/>
  <c r="GB21" i="4"/>
  <c r="GR21" i="4"/>
  <c r="HH21" i="4"/>
  <c r="HX21" i="4"/>
  <c r="IN21" i="4"/>
  <c r="JD21" i="4"/>
  <c r="S24" i="4"/>
  <c r="AI24" i="4"/>
  <c r="AY24" i="4"/>
  <c r="BO24" i="4"/>
  <c r="CE24" i="4"/>
  <c r="CU24" i="4"/>
  <c r="DK24" i="4"/>
  <c r="EA24" i="4"/>
  <c r="EQ24" i="4"/>
  <c r="FG24" i="4"/>
  <c r="FW24" i="4"/>
  <c r="GM24" i="4"/>
  <c r="HC24" i="4"/>
  <c r="HS24" i="4"/>
  <c r="II24" i="4"/>
  <c r="IY24" i="4"/>
  <c r="P24" i="4"/>
  <c r="AF24" i="4"/>
  <c r="AV24" i="4"/>
  <c r="BL24" i="4"/>
  <c r="CB24" i="4"/>
  <c r="CR24" i="4"/>
  <c r="DH24" i="4"/>
  <c r="DX24" i="4"/>
  <c r="EN24" i="4"/>
  <c r="FD24" i="4"/>
  <c r="FT24" i="4"/>
  <c r="GJ24" i="4"/>
  <c r="GZ24" i="4"/>
  <c r="HP24" i="4"/>
  <c r="IF24" i="4"/>
  <c r="IV24" i="4"/>
  <c r="JL24" i="4"/>
  <c r="Y24" i="4"/>
  <c r="AO24" i="4"/>
  <c r="BE24" i="4"/>
  <c r="BU24" i="4"/>
  <c r="CK24" i="4"/>
  <c r="DA24" i="4"/>
  <c r="DQ24" i="4"/>
  <c r="EG24" i="4"/>
  <c r="EW24" i="4"/>
  <c r="FM24" i="4"/>
  <c r="GC24" i="4"/>
  <c r="GS24" i="4"/>
  <c r="HI24" i="4"/>
  <c r="HY24" i="4"/>
  <c r="IO24" i="4"/>
  <c r="JE24" i="4"/>
  <c r="V24" i="4"/>
  <c r="AL24" i="4"/>
  <c r="BB24" i="4"/>
  <c r="BR24" i="4"/>
  <c r="CH24" i="4"/>
  <c r="CX24" i="4"/>
  <c r="DN24" i="4"/>
  <c r="ED24" i="4"/>
  <c r="ET24" i="4"/>
  <c r="FJ24" i="4"/>
  <c r="FZ24" i="4"/>
  <c r="GP24" i="4"/>
  <c r="HF24" i="4"/>
  <c r="HV24" i="4"/>
  <c r="IL24" i="4"/>
  <c r="JB24" i="4"/>
  <c r="W24" i="4"/>
  <c r="AM24" i="4"/>
  <c r="BC24" i="4"/>
  <c r="BS24" i="4"/>
  <c r="CI24" i="4"/>
  <c r="CY24" i="4"/>
  <c r="DO24" i="4"/>
  <c r="EE24" i="4"/>
  <c r="EU24" i="4"/>
  <c r="FK24" i="4"/>
  <c r="GA24" i="4"/>
  <c r="GQ24" i="4"/>
  <c r="HG24" i="4"/>
  <c r="HW24" i="4"/>
  <c r="IM24" i="4"/>
  <c r="JC24" i="4"/>
  <c r="T24" i="4"/>
  <c r="AJ24" i="4"/>
  <c r="AZ24" i="4"/>
  <c r="BP24" i="4"/>
  <c r="CF24" i="4"/>
  <c r="CV24" i="4"/>
  <c r="DL24" i="4"/>
  <c r="EB24" i="4"/>
  <c r="ER24" i="4"/>
  <c r="FH24" i="4"/>
  <c r="FX24" i="4"/>
  <c r="GN24" i="4"/>
  <c r="HD24" i="4"/>
  <c r="HT24" i="4"/>
  <c r="IJ24" i="4"/>
  <c r="IZ24" i="4"/>
  <c r="M24" i="4"/>
  <c r="AC24" i="4"/>
  <c r="AS24" i="4"/>
  <c r="BI24" i="4"/>
  <c r="BY24" i="4"/>
  <c r="CO24" i="4"/>
  <c r="DE24" i="4"/>
  <c r="DU24" i="4"/>
  <c r="EK24" i="4"/>
  <c r="FA24" i="4"/>
  <c r="FQ24" i="4"/>
  <c r="GG24" i="4"/>
  <c r="GW24" i="4"/>
  <c r="HM24" i="4"/>
  <c r="IC24" i="4"/>
  <c r="IS24" i="4"/>
  <c r="JI24" i="4"/>
  <c r="Z24" i="4"/>
  <c r="AP24" i="4"/>
  <c r="BF24" i="4"/>
  <c r="BV24" i="4"/>
  <c r="CL24" i="4"/>
  <c r="DB24" i="4"/>
  <c r="DR24" i="4"/>
  <c r="EH24" i="4"/>
  <c r="EX24" i="4"/>
  <c r="FN24" i="4"/>
  <c r="GD24" i="4"/>
  <c r="GT24" i="4"/>
  <c r="HJ24" i="4"/>
  <c r="HZ24" i="4"/>
  <c r="IP24" i="4"/>
  <c r="JF24" i="4"/>
  <c r="AA24" i="4"/>
  <c r="AQ24" i="4"/>
  <c r="BG24" i="4"/>
  <c r="BW24" i="4"/>
  <c r="CM24" i="4"/>
  <c r="DC24" i="4"/>
  <c r="DS24" i="4"/>
  <c r="EI24" i="4"/>
  <c r="EY24" i="4"/>
  <c r="FO24" i="4"/>
  <c r="GE24" i="4"/>
  <c r="GU24" i="4"/>
  <c r="HK24" i="4"/>
  <c r="IA24" i="4"/>
  <c r="IQ24" i="4"/>
  <c r="JG24" i="4"/>
  <c r="X24" i="4"/>
  <c r="AN24" i="4"/>
  <c r="BD24" i="4"/>
  <c r="BT24" i="4"/>
  <c r="CJ24" i="4"/>
  <c r="CZ24" i="4"/>
  <c r="DP24" i="4"/>
  <c r="EF24" i="4"/>
  <c r="EV24" i="4"/>
  <c r="FL24" i="4"/>
  <c r="GB24" i="4"/>
  <c r="GR24" i="4"/>
  <c r="HH24" i="4"/>
  <c r="HX24" i="4"/>
  <c r="IN24" i="4"/>
  <c r="JD24" i="4"/>
  <c r="Q24" i="4"/>
  <c r="AG24" i="4"/>
  <c r="AW24" i="4"/>
  <c r="BM24" i="4"/>
  <c r="CC24" i="4"/>
  <c r="CS24" i="4"/>
  <c r="DI24" i="4"/>
  <c r="DY24" i="4"/>
  <c r="EO24" i="4"/>
  <c r="FE24" i="4"/>
  <c r="FU24" i="4"/>
  <c r="GK24" i="4"/>
  <c r="HA24" i="4"/>
  <c r="HQ24" i="4"/>
  <c r="IG24" i="4"/>
  <c r="IW24" i="4"/>
  <c r="N24" i="4"/>
  <c r="AD24" i="4"/>
  <c r="AT24" i="4"/>
  <c r="BJ24" i="4"/>
  <c r="BZ24" i="4"/>
  <c r="CP24" i="4"/>
  <c r="DF24" i="4"/>
  <c r="DV24" i="4"/>
  <c r="EL24" i="4"/>
  <c r="FB24" i="4"/>
  <c r="FR24" i="4"/>
  <c r="GH24" i="4"/>
  <c r="GX24" i="4"/>
  <c r="HN24" i="4"/>
  <c r="ID24" i="4"/>
  <c r="IT24" i="4"/>
  <c r="JJ24" i="4"/>
  <c r="O24" i="4"/>
  <c r="AE24" i="4"/>
  <c r="AU24" i="4"/>
  <c r="BK24" i="4"/>
  <c r="CA24" i="4"/>
  <c r="CQ24" i="4"/>
  <c r="DG24" i="4"/>
  <c r="DW24" i="4"/>
  <c r="EM24" i="4"/>
  <c r="FC24" i="4"/>
  <c r="FS24" i="4"/>
  <c r="GI24" i="4"/>
  <c r="GY24" i="4"/>
  <c r="HO24" i="4"/>
  <c r="IE24" i="4"/>
  <c r="IU24" i="4"/>
  <c r="JK24" i="4"/>
  <c r="AB24" i="4"/>
  <c r="AR24" i="4"/>
  <c r="BH24" i="4"/>
  <c r="BX24" i="4"/>
  <c r="CN24" i="4"/>
  <c r="DD24" i="4"/>
  <c r="DT24" i="4"/>
  <c r="EJ24" i="4"/>
  <c r="EZ24" i="4"/>
  <c r="FP24" i="4"/>
  <c r="GF24" i="4"/>
  <c r="GV24" i="4"/>
  <c r="HL24" i="4"/>
  <c r="IB24" i="4"/>
  <c r="IR24" i="4"/>
  <c r="JH24" i="4"/>
  <c r="U24" i="4"/>
  <c r="AK24" i="4"/>
  <c r="BA24" i="4"/>
  <c r="BQ24" i="4"/>
  <c r="CG24" i="4"/>
  <c r="CW24" i="4"/>
  <c r="DM24" i="4"/>
  <c r="EC24" i="4"/>
  <c r="ES24" i="4"/>
  <c r="FI24" i="4"/>
  <c r="FY24" i="4"/>
  <c r="GO24" i="4"/>
  <c r="HE24" i="4"/>
  <c r="HU24" i="4"/>
  <c r="IK24" i="4"/>
  <c r="JA24" i="4"/>
  <c r="R24" i="4"/>
  <c r="AH24" i="4"/>
  <c r="AX24" i="4"/>
  <c r="BN24" i="4"/>
  <c r="CD24" i="4"/>
  <c r="CT24" i="4"/>
  <c r="DJ24" i="4"/>
  <c r="DZ24" i="4"/>
  <c r="EP24" i="4"/>
  <c r="FF24" i="4"/>
  <c r="FV24" i="4"/>
  <c r="GL24" i="4"/>
  <c r="HB24" i="4"/>
  <c r="HR24" i="4"/>
  <c r="IH24" i="4"/>
  <c r="IX24" i="4"/>
  <c r="AA25" i="4"/>
  <c r="AQ25" i="4"/>
  <c r="BG25" i="4"/>
  <c r="O25" i="4"/>
  <c r="AE25" i="4"/>
  <c r="AU25" i="4"/>
  <c r="BK25" i="4"/>
  <c r="AI25" i="4"/>
  <c r="BO25" i="4"/>
  <c r="CE25" i="4"/>
  <c r="CU25" i="4"/>
  <c r="DK25" i="4"/>
  <c r="EA25" i="4"/>
  <c r="EQ25" i="4"/>
  <c r="FG25" i="4"/>
  <c r="FW25" i="4"/>
  <c r="GM25" i="4"/>
  <c r="HC25" i="4"/>
  <c r="HS25" i="4"/>
  <c r="X25" i="4"/>
  <c r="AN25" i="4"/>
  <c r="BD25" i="4"/>
  <c r="BT25" i="4"/>
  <c r="CJ25" i="4"/>
  <c r="CZ25" i="4"/>
  <c r="DP25" i="4"/>
  <c r="EF25" i="4"/>
  <c r="EV25" i="4"/>
  <c r="FL25" i="4"/>
  <c r="GB25" i="4"/>
  <c r="GR25" i="4"/>
  <c r="HH25" i="4"/>
  <c r="Q25" i="4"/>
  <c r="AG25" i="4"/>
  <c r="AW25" i="4"/>
  <c r="BM25" i="4"/>
  <c r="CC25" i="4"/>
  <c r="CS25" i="4"/>
  <c r="DI25" i="4"/>
  <c r="DY25" i="4"/>
  <c r="EO25" i="4"/>
  <c r="FE25" i="4"/>
  <c r="FU25" i="4"/>
  <c r="GK25" i="4"/>
  <c r="HA25" i="4"/>
  <c r="HQ25" i="4"/>
  <c r="Z25" i="4"/>
  <c r="AP25" i="4"/>
  <c r="BF25" i="4"/>
  <c r="BV25" i="4"/>
  <c r="CL25" i="4"/>
  <c r="DB25" i="4"/>
  <c r="DR25" i="4"/>
  <c r="EH25" i="4"/>
  <c r="EX25" i="4"/>
  <c r="FN25" i="4"/>
  <c r="GD25" i="4"/>
  <c r="GT25" i="4"/>
  <c r="HJ25" i="4"/>
  <c r="IH25" i="4"/>
  <c r="IX25" i="4"/>
  <c r="HN25" i="4"/>
  <c r="II25" i="4"/>
  <c r="IY25" i="4"/>
  <c r="HR25" i="4"/>
  <c r="IJ25" i="4"/>
  <c r="IZ25" i="4"/>
  <c r="HT25" i="4"/>
  <c r="IK25" i="4"/>
  <c r="JA25" i="4"/>
  <c r="AM25" i="4"/>
  <c r="BS25" i="4"/>
  <c r="CI25" i="4"/>
  <c r="CY25" i="4"/>
  <c r="DO25" i="4"/>
  <c r="EE25" i="4"/>
  <c r="EU25" i="4"/>
  <c r="FK25" i="4"/>
  <c r="GA25" i="4"/>
  <c r="GQ25" i="4"/>
  <c r="HG25" i="4"/>
  <c r="HW25" i="4"/>
  <c r="AB25" i="4"/>
  <c r="AR25" i="4"/>
  <c r="BH25" i="4"/>
  <c r="BX25" i="4"/>
  <c r="CN25" i="4"/>
  <c r="DD25" i="4"/>
  <c r="DT25" i="4"/>
  <c r="EJ25" i="4"/>
  <c r="EZ25" i="4"/>
  <c r="FP25" i="4"/>
  <c r="GF25" i="4"/>
  <c r="GV25" i="4"/>
  <c r="HL25" i="4"/>
  <c r="U25" i="4"/>
  <c r="AK25" i="4"/>
  <c r="BA25" i="4"/>
  <c r="BQ25" i="4"/>
  <c r="CG25" i="4"/>
  <c r="CW25" i="4"/>
  <c r="DM25" i="4"/>
  <c r="EC25" i="4"/>
  <c r="ES25" i="4"/>
  <c r="FI25" i="4"/>
  <c r="FY25" i="4"/>
  <c r="GO25" i="4"/>
  <c r="HE25" i="4"/>
  <c r="N25" i="4"/>
  <c r="AD25" i="4"/>
  <c r="AT25" i="4"/>
  <c r="BJ25" i="4"/>
  <c r="BZ25" i="4"/>
  <c r="CP25" i="4"/>
  <c r="DF25" i="4"/>
  <c r="DV25" i="4"/>
  <c r="EL25" i="4"/>
  <c r="FB25" i="4"/>
  <c r="FR25" i="4"/>
  <c r="GH25" i="4"/>
  <c r="GX25" i="4"/>
  <c r="HU25" i="4"/>
  <c r="IL25" i="4"/>
  <c r="JB25" i="4"/>
  <c r="HV25" i="4"/>
  <c r="IM25" i="4"/>
  <c r="JC25" i="4"/>
  <c r="HX25" i="4"/>
  <c r="IN25" i="4"/>
  <c r="JD25" i="4"/>
  <c r="HY25" i="4"/>
  <c r="IO25" i="4"/>
  <c r="JE25" i="4"/>
  <c r="S25" i="4"/>
  <c r="AY25" i="4"/>
  <c r="BW25" i="4"/>
  <c r="CM25" i="4"/>
  <c r="DC25" i="4"/>
  <c r="DS25" i="4"/>
  <c r="EI25" i="4"/>
  <c r="EY25" i="4"/>
  <c r="FO25" i="4"/>
  <c r="GE25" i="4"/>
  <c r="GU25" i="4"/>
  <c r="HK25" i="4"/>
  <c r="P25" i="4"/>
  <c r="AF25" i="4"/>
  <c r="AV25" i="4"/>
  <c r="BL25" i="4"/>
  <c r="CB25" i="4"/>
  <c r="CR25" i="4"/>
  <c r="DH25" i="4"/>
  <c r="DX25" i="4"/>
  <c r="EN25" i="4"/>
  <c r="FD25" i="4"/>
  <c r="FT25" i="4"/>
  <c r="GJ25" i="4"/>
  <c r="GZ25" i="4"/>
  <c r="HP25" i="4"/>
  <c r="Y25" i="4"/>
  <c r="AO25" i="4"/>
  <c r="BE25" i="4"/>
  <c r="BU25" i="4"/>
  <c r="CK25" i="4"/>
  <c r="DA25" i="4"/>
  <c r="DQ25" i="4"/>
  <c r="EG25" i="4"/>
  <c r="EW25" i="4"/>
  <c r="FM25" i="4"/>
  <c r="GC25" i="4"/>
  <c r="GS25" i="4"/>
  <c r="HI25" i="4"/>
  <c r="R25" i="4"/>
  <c r="AH25" i="4"/>
  <c r="AX25" i="4"/>
  <c r="BN25" i="4"/>
  <c r="CD25" i="4"/>
  <c r="CT25" i="4"/>
  <c r="DJ25" i="4"/>
  <c r="DZ25" i="4"/>
  <c r="EP25" i="4"/>
  <c r="FF25" i="4"/>
  <c r="FV25" i="4"/>
  <c r="GL25" i="4"/>
  <c r="HB25" i="4"/>
  <c r="HZ25" i="4"/>
  <c r="IP25" i="4"/>
  <c r="JF25" i="4"/>
  <c r="IA25" i="4"/>
  <c r="IQ25" i="4"/>
  <c r="JG25" i="4"/>
  <c r="IB25" i="4"/>
  <c r="IR25" i="4"/>
  <c r="JH25" i="4"/>
  <c r="IC25" i="4"/>
  <c r="IS25" i="4"/>
  <c r="JI25" i="4"/>
  <c r="W25" i="4"/>
  <c r="BC25" i="4"/>
  <c r="CA25" i="4"/>
  <c r="CQ25" i="4"/>
  <c r="DG25" i="4"/>
  <c r="DW25" i="4"/>
  <c r="EM25" i="4"/>
  <c r="FC25" i="4"/>
  <c r="FS25" i="4"/>
  <c r="GI25" i="4"/>
  <c r="GY25" i="4"/>
  <c r="HO25" i="4"/>
  <c r="T25" i="4"/>
  <c r="AJ25" i="4"/>
  <c r="AZ25" i="4"/>
  <c r="BP25" i="4"/>
  <c r="CF25" i="4"/>
  <c r="CV25" i="4"/>
  <c r="DL25" i="4"/>
  <c r="EB25" i="4"/>
  <c r="ER25" i="4"/>
  <c r="FH25" i="4"/>
  <c r="FX25" i="4"/>
  <c r="GN25" i="4"/>
  <c r="HD25" i="4"/>
  <c r="M25" i="4"/>
  <c r="AC25" i="4"/>
  <c r="AS25" i="4"/>
  <c r="BI25" i="4"/>
  <c r="BY25" i="4"/>
  <c r="CO25" i="4"/>
  <c r="DE25" i="4"/>
  <c r="DU25" i="4"/>
  <c r="EK25" i="4"/>
  <c r="FA25" i="4"/>
  <c r="FQ25" i="4"/>
  <c r="GG25" i="4"/>
  <c r="GW25" i="4"/>
  <c r="HM25" i="4"/>
  <c r="V25" i="4"/>
  <c r="AL25" i="4"/>
  <c r="BB25" i="4"/>
  <c r="BR25" i="4"/>
  <c r="CH25" i="4"/>
  <c r="CX25" i="4"/>
  <c r="DN25" i="4"/>
  <c r="ED25" i="4"/>
  <c r="ET25" i="4"/>
  <c r="FJ25" i="4"/>
  <c r="FZ25" i="4"/>
  <c r="GP25" i="4"/>
  <c r="HF25" i="4"/>
  <c r="ID25" i="4"/>
  <c r="IT25" i="4"/>
  <c r="JJ25" i="4"/>
  <c r="IE25" i="4"/>
  <c r="IU25" i="4"/>
  <c r="JK25" i="4"/>
  <c r="IF25" i="4"/>
  <c r="IV25" i="4"/>
  <c r="JL25" i="4"/>
  <c r="IG25" i="4"/>
  <c r="IW25" i="4"/>
  <c r="Y34" i="4"/>
  <c r="AO34" i="4"/>
  <c r="BE34" i="4"/>
  <c r="BU34" i="4"/>
  <c r="CK34" i="4"/>
  <c r="DA34" i="4"/>
  <c r="DQ34" i="4"/>
  <c r="EG34" i="4"/>
  <c r="EW34" i="4"/>
  <c r="FM34" i="4"/>
  <c r="GC34" i="4"/>
  <c r="GS34" i="4"/>
  <c r="HI34" i="4"/>
  <c r="HY34" i="4"/>
  <c r="IO34" i="4"/>
  <c r="JE34" i="4"/>
  <c r="V34" i="4"/>
  <c r="AL34" i="4"/>
  <c r="BB34" i="4"/>
  <c r="BR34" i="4"/>
  <c r="CH34" i="4"/>
  <c r="CX34" i="4"/>
  <c r="DN34" i="4"/>
  <c r="ED34" i="4"/>
  <c r="ET34" i="4"/>
  <c r="FJ34" i="4"/>
  <c r="FZ34" i="4"/>
  <c r="GP34" i="4"/>
  <c r="HF34" i="4"/>
  <c r="HV34" i="4"/>
  <c r="IL34" i="4"/>
  <c r="JB34" i="4"/>
  <c r="S34" i="4"/>
  <c r="AI34" i="4"/>
  <c r="AY34" i="4"/>
  <c r="BO34" i="4"/>
  <c r="CE34" i="4"/>
  <c r="CU34" i="4"/>
  <c r="DK34" i="4"/>
  <c r="EA34" i="4"/>
  <c r="EQ34" i="4"/>
  <c r="FG34" i="4"/>
  <c r="FW34" i="4"/>
  <c r="GM34" i="4"/>
  <c r="HC34" i="4"/>
  <c r="HS34" i="4"/>
  <c r="II34" i="4"/>
  <c r="IY34" i="4"/>
  <c r="P34" i="4"/>
  <c r="AF34" i="4"/>
  <c r="AV34" i="4"/>
  <c r="BL34" i="4"/>
  <c r="CB34" i="4"/>
  <c r="CR34" i="4"/>
  <c r="DH34" i="4"/>
  <c r="DX34" i="4"/>
  <c r="EN34" i="4"/>
  <c r="FD34" i="4"/>
  <c r="FT34" i="4"/>
  <c r="GJ34" i="4"/>
  <c r="GZ34" i="4"/>
  <c r="HP34" i="4"/>
  <c r="IF34" i="4"/>
  <c r="IV34" i="4"/>
  <c r="JL34" i="4"/>
  <c r="M34" i="4"/>
  <c r="AC34" i="4"/>
  <c r="AS34" i="4"/>
  <c r="BI34" i="4"/>
  <c r="BY34" i="4"/>
  <c r="CO34" i="4"/>
  <c r="DE34" i="4"/>
  <c r="DU34" i="4"/>
  <c r="EK34" i="4"/>
  <c r="FA34" i="4"/>
  <c r="FQ34" i="4"/>
  <c r="GG34" i="4"/>
  <c r="GW34" i="4"/>
  <c r="HM34" i="4"/>
  <c r="IC34" i="4"/>
  <c r="IS34" i="4"/>
  <c r="JI34" i="4"/>
  <c r="Z34" i="4"/>
  <c r="AP34" i="4"/>
  <c r="BF34" i="4"/>
  <c r="BV34" i="4"/>
  <c r="CL34" i="4"/>
  <c r="DB34" i="4"/>
  <c r="DR34" i="4"/>
  <c r="EH34" i="4"/>
  <c r="EX34" i="4"/>
  <c r="FN34" i="4"/>
  <c r="GD34" i="4"/>
  <c r="GT34" i="4"/>
  <c r="HJ34" i="4"/>
  <c r="HZ34" i="4"/>
  <c r="IP34" i="4"/>
  <c r="JF34" i="4"/>
  <c r="W34" i="4"/>
  <c r="AM34" i="4"/>
  <c r="BC34" i="4"/>
  <c r="BS34" i="4"/>
  <c r="CI34" i="4"/>
  <c r="CY34" i="4"/>
  <c r="DO34" i="4"/>
  <c r="EE34" i="4"/>
  <c r="EU34" i="4"/>
  <c r="FK34" i="4"/>
  <c r="GA34" i="4"/>
  <c r="GQ34" i="4"/>
  <c r="HG34" i="4"/>
  <c r="HW34" i="4"/>
  <c r="IM34" i="4"/>
  <c r="JC34" i="4"/>
  <c r="T34" i="4"/>
  <c r="AJ34" i="4"/>
  <c r="AZ34" i="4"/>
  <c r="BP34" i="4"/>
  <c r="CF34" i="4"/>
  <c r="CV34" i="4"/>
  <c r="DL34" i="4"/>
  <c r="EB34" i="4"/>
  <c r="ER34" i="4"/>
  <c r="FH34" i="4"/>
  <c r="FX34" i="4"/>
  <c r="GN34" i="4"/>
  <c r="HD34" i="4"/>
  <c r="HT34" i="4"/>
  <c r="IJ34" i="4"/>
  <c r="IZ34" i="4"/>
  <c r="Q34" i="4"/>
  <c r="AG34" i="4"/>
  <c r="AW34" i="4"/>
  <c r="BM34" i="4"/>
  <c r="CC34" i="4"/>
  <c r="CS34" i="4"/>
  <c r="DI34" i="4"/>
  <c r="DY34" i="4"/>
  <c r="EO34" i="4"/>
  <c r="FE34" i="4"/>
  <c r="FU34" i="4"/>
  <c r="GK34" i="4"/>
  <c r="HA34" i="4"/>
  <c r="HQ34" i="4"/>
  <c r="IG34" i="4"/>
  <c r="IW34" i="4"/>
  <c r="N34" i="4"/>
  <c r="AD34" i="4"/>
  <c r="AT34" i="4"/>
  <c r="BJ34" i="4"/>
  <c r="BZ34" i="4"/>
  <c r="CP34" i="4"/>
  <c r="DF34" i="4"/>
  <c r="DV34" i="4"/>
  <c r="EL34" i="4"/>
  <c r="FB34" i="4"/>
  <c r="FR34" i="4"/>
  <c r="GH34" i="4"/>
  <c r="GX34" i="4"/>
  <c r="HN34" i="4"/>
  <c r="ID34" i="4"/>
  <c r="IT34" i="4"/>
  <c r="JJ34" i="4"/>
  <c r="AA34" i="4"/>
  <c r="AQ34" i="4"/>
  <c r="BG34" i="4"/>
  <c r="BW34" i="4"/>
  <c r="CM34" i="4"/>
  <c r="DC34" i="4"/>
  <c r="DS34" i="4"/>
  <c r="EI34" i="4"/>
  <c r="EY34" i="4"/>
  <c r="FO34" i="4"/>
  <c r="GE34" i="4"/>
  <c r="GU34" i="4"/>
  <c r="HK34" i="4"/>
  <c r="IA34" i="4"/>
  <c r="IQ34" i="4"/>
  <c r="JG34" i="4"/>
  <c r="X34" i="4"/>
  <c r="AN34" i="4"/>
  <c r="BD34" i="4"/>
  <c r="BT34" i="4"/>
  <c r="CJ34" i="4"/>
  <c r="CZ34" i="4"/>
  <c r="DP34" i="4"/>
  <c r="EF34" i="4"/>
  <c r="EV34" i="4"/>
  <c r="FL34" i="4"/>
  <c r="GB34" i="4"/>
  <c r="GR34" i="4"/>
  <c r="HH34" i="4"/>
  <c r="HX34" i="4"/>
  <c r="IN34" i="4"/>
  <c r="JD34" i="4"/>
  <c r="U34" i="4"/>
  <c r="AK34" i="4"/>
  <c r="BA34" i="4"/>
  <c r="BQ34" i="4"/>
  <c r="CG34" i="4"/>
  <c r="CW34" i="4"/>
  <c r="DM34" i="4"/>
  <c r="EC34" i="4"/>
  <c r="ES34" i="4"/>
  <c r="FI34" i="4"/>
  <c r="FY34" i="4"/>
  <c r="GO34" i="4"/>
  <c r="HE34" i="4"/>
  <c r="HU34" i="4"/>
  <c r="IK34" i="4"/>
  <c r="JA34" i="4"/>
  <c r="R34" i="4"/>
  <c r="AH34" i="4"/>
  <c r="AX34" i="4"/>
  <c r="BN34" i="4"/>
  <c r="CD34" i="4"/>
  <c r="CT34" i="4"/>
  <c r="DJ34" i="4"/>
  <c r="DZ34" i="4"/>
  <c r="EP34" i="4"/>
  <c r="FF34" i="4"/>
  <c r="FV34" i="4"/>
  <c r="GL34" i="4"/>
  <c r="HB34" i="4"/>
  <c r="HR34" i="4"/>
  <c r="IH34" i="4"/>
  <c r="IX34" i="4"/>
  <c r="O34" i="4"/>
  <c r="AE34" i="4"/>
  <c r="AU34" i="4"/>
  <c r="BK34" i="4"/>
  <c r="CA34" i="4"/>
  <c r="CQ34" i="4"/>
  <c r="DG34" i="4"/>
  <c r="DW34" i="4"/>
  <c r="EM34" i="4"/>
  <c r="FC34" i="4"/>
  <c r="FS34" i="4"/>
  <c r="GI34" i="4"/>
  <c r="GY34" i="4"/>
  <c r="HO34" i="4"/>
  <c r="IE34" i="4"/>
  <c r="IU34" i="4"/>
  <c r="JK34" i="4"/>
  <c r="AB34" i="4"/>
  <c r="AR34" i="4"/>
  <c r="BH34" i="4"/>
  <c r="BX34" i="4"/>
  <c r="CN34" i="4"/>
  <c r="DD34" i="4"/>
  <c r="DT34" i="4"/>
  <c r="EJ34" i="4"/>
  <c r="EZ34" i="4"/>
  <c r="FP34" i="4"/>
  <c r="GF34" i="4"/>
  <c r="GV34" i="4"/>
  <c r="HL34" i="4"/>
  <c r="IB34" i="4"/>
  <c r="IR34" i="4"/>
  <c r="JH34" i="4"/>
  <c r="Y36" i="4"/>
  <c r="AO36" i="4"/>
  <c r="BE36" i="4"/>
  <c r="BU36" i="4"/>
  <c r="CK36" i="4"/>
  <c r="DA36" i="4"/>
  <c r="DQ36" i="4"/>
  <c r="EG36" i="4"/>
  <c r="EW36" i="4"/>
  <c r="FM36" i="4"/>
  <c r="GC36" i="4"/>
  <c r="GS36" i="4"/>
  <c r="HI36" i="4"/>
  <c r="HY36" i="4"/>
  <c r="IO36" i="4"/>
  <c r="JE36" i="4"/>
  <c r="V36" i="4"/>
  <c r="AL36" i="4"/>
  <c r="BB36" i="4"/>
  <c r="BR36" i="4"/>
  <c r="CH36" i="4"/>
  <c r="CX36" i="4"/>
  <c r="DN36" i="4"/>
  <c r="ED36" i="4"/>
  <c r="ET36" i="4"/>
  <c r="FJ36" i="4"/>
  <c r="FZ36" i="4"/>
  <c r="GP36" i="4"/>
  <c r="HF36" i="4"/>
  <c r="HV36" i="4"/>
  <c r="IL36" i="4"/>
  <c r="JB36" i="4"/>
  <c r="S36" i="4"/>
  <c r="AI36" i="4"/>
  <c r="AY36" i="4"/>
  <c r="BO36" i="4"/>
  <c r="CE36" i="4"/>
  <c r="CU36" i="4"/>
  <c r="DK36" i="4"/>
  <c r="EA36" i="4"/>
  <c r="EQ36" i="4"/>
  <c r="FG36" i="4"/>
  <c r="FW36" i="4"/>
  <c r="GM36" i="4"/>
  <c r="HC36" i="4"/>
  <c r="HS36" i="4"/>
  <c r="II36" i="4"/>
  <c r="IY36" i="4"/>
  <c r="P36" i="4"/>
  <c r="AF36" i="4"/>
  <c r="AV36" i="4"/>
  <c r="BL36" i="4"/>
  <c r="CB36" i="4"/>
  <c r="CR36" i="4"/>
  <c r="DH36" i="4"/>
  <c r="DX36" i="4"/>
  <c r="EN36" i="4"/>
  <c r="FD36" i="4"/>
  <c r="FT36" i="4"/>
  <c r="GJ36" i="4"/>
  <c r="GZ36" i="4"/>
  <c r="HP36" i="4"/>
  <c r="IF36" i="4"/>
  <c r="IV36" i="4"/>
  <c r="JL36" i="4"/>
  <c r="M36" i="4"/>
  <c r="AC36" i="4"/>
  <c r="AS36" i="4"/>
  <c r="BI36" i="4"/>
  <c r="BY36" i="4"/>
  <c r="CO36" i="4"/>
  <c r="DE36" i="4"/>
  <c r="DU36" i="4"/>
  <c r="EK36" i="4"/>
  <c r="FA36" i="4"/>
  <c r="FQ36" i="4"/>
  <c r="GG36" i="4"/>
  <c r="GW36" i="4"/>
  <c r="HM36" i="4"/>
  <c r="IC36" i="4"/>
  <c r="IS36" i="4"/>
  <c r="JI36" i="4"/>
  <c r="Z36" i="4"/>
  <c r="AP36" i="4"/>
  <c r="BF36" i="4"/>
  <c r="BV36" i="4"/>
  <c r="CL36" i="4"/>
  <c r="DB36" i="4"/>
  <c r="DR36" i="4"/>
  <c r="EH36" i="4"/>
  <c r="EX36" i="4"/>
  <c r="FN36" i="4"/>
  <c r="GD36" i="4"/>
  <c r="GT36" i="4"/>
  <c r="HJ36" i="4"/>
  <c r="HZ36" i="4"/>
  <c r="IP36" i="4"/>
  <c r="JF36" i="4"/>
  <c r="W36" i="4"/>
  <c r="AM36" i="4"/>
  <c r="BC36" i="4"/>
  <c r="BS36" i="4"/>
  <c r="CI36" i="4"/>
  <c r="CY36" i="4"/>
  <c r="DO36" i="4"/>
  <c r="EE36" i="4"/>
  <c r="EU36" i="4"/>
  <c r="FK36" i="4"/>
  <c r="GA36" i="4"/>
  <c r="GQ36" i="4"/>
  <c r="HG36" i="4"/>
  <c r="HW36" i="4"/>
  <c r="IM36" i="4"/>
  <c r="JC36" i="4"/>
  <c r="T36" i="4"/>
  <c r="AJ36" i="4"/>
  <c r="AZ36" i="4"/>
  <c r="BP36" i="4"/>
  <c r="CF36" i="4"/>
  <c r="CV36" i="4"/>
  <c r="DL36" i="4"/>
  <c r="EB36" i="4"/>
  <c r="ER36" i="4"/>
  <c r="FH36" i="4"/>
  <c r="FX36" i="4"/>
  <c r="GN36" i="4"/>
  <c r="HD36" i="4"/>
  <c r="HT36" i="4"/>
  <c r="IJ36" i="4"/>
  <c r="IZ36" i="4"/>
  <c r="Q36" i="4"/>
  <c r="AG36" i="4"/>
  <c r="AW36" i="4"/>
  <c r="BM36" i="4"/>
  <c r="CC36" i="4"/>
  <c r="CS36" i="4"/>
  <c r="DI36" i="4"/>
  <c r="DY36" i="4"/>
  <c r="EO36" i="4"/>
  <c r="FE36" i="4"/>
  <c r="FU36" i="4"/>
  <c r="GK36" i="4"/>
  <c r="HA36" i="4"/>
  <c r="HQ36" i="4"/>
  <c r="IG36" i="4"/>
  <c r="IW36" i="4"/>
  <c r="N36" i="4"/>
  <c r="AD36" i="4"/>
  <c r="AT36" i="4"/>
  <c r="BJ36" i="4"/>
  <c r="BZ36" i="4"/>
  <c r="CP36" i="4"/>
  <c r="DF36" i="4"/>
  <c r="DV36" i="4"/>
  <c r="EL36" i="4"/>
  <c r="FB36" i="4"/>
  <c r="FR36" i="4"/>
  <c r="GH36" i="4"/>
  <c r="GX36" i="4"/>
  <c r="HN36" i="4"/>
  <c r="ID36" i="4"/>
  <c r="IT36" i="4"/>
  <c r="JJ36" i="4"/>
  <c r="AA36" i="4"/>
  <c r="AQ36" i="4"/>
  <c r="BG36" i="4"/>
  <c r="BW36" i="4"/>
  <c r="CM36" i="4"/>
  <c r="DC36" i="4"/>
  <c r="DS36" i="4"/>
  <c r="EI36" i="4"/>
  <c r="EY36" i="4"/>
  <c r="FO36" i="4"/>
  <c r="GE36" i="4"/>
  <c r="GU36" i="4"/>
  <c r="HK36" i="4"/>
  <c r="IA36" i="4"/>
  <c r="IQ36" i="4"/>
  <c r="JG36" i="4"/>
  <c r="X36" i="4"/>
  <c r="AN36" i="4"/>
  <c r="BD36" i="4"/>
  <c r="BT36" i="4"/>
  <c r="CJ36" i="4"/>
  <c r="CZ36" i="4"/>
  <c r="DP36" i="4"/>
  <c r="EF36" i="4"/>
  <c r="EV36" i="4"/>
  <c r="FL36" i="4"/>
  <c r="GB36" i="4"/>
  <c r="GR36" i="4"/>
  <c r="HH36" i="4"/>
  <c r="HX36" i="4"/>
  <c r="IN36" i="4"/>
  <c r="JD36" i="4"/>
  <c r="U36" i="4"/>
  <c r="AK36" i="4"/>
  <c r="BA36" i="4"/>
  <c r="BQ36" i="4"/>
  <c r="CG36" i="4"/>
  <c r="CW36" i="4"/>
  <c r="DM36" i="4"/>
  <c r="EC36" i="4"/>
  <c r="ES36" i="4"/>
  <c r="FI36" i="4"/>
  <c r="FY36" i="4"/>
  <c r="GO36" i="4"/>
  <c r="HE36" i="4"/>
  <c r="HU36" i="4"/>
  <c r="IK36" i="4"/>
  <c r="JA36" i="4"/>
  <c r="R36" i="4"/>
  <c r="AH36" i="4"/>
  <c r="AX36" i="4"/>
  <c r="BN36" i="4"/>
  <c r="CD36" i="4"/>
  <c r="CT36" i="4"/>
  <c r="DJ36" i="4"/>
  <c r="DZ36" i="4"/>
  <c r="EP36" i="4"/>
  <c r="FF36" i="4"/>
  <c r="FV36" i="4"/>
  <c r="GL36" i="4"/>
  <c r="HB36" i="4"/>
  <c r="HR36" i="4"/>
  <c r="IH36" i="4"/>
  <c r="IX36" i="4"/>
  <c r="O36" i="4"/>
  <c r="AE36" i="4"/>
  <c r="AU36" i="4"/>
  <c r="BK36" i="4"/>
  <c r="CA36" i="4"/>
  <c r="CQ36" i="4"/>
  <c r="DG36" i="4"/>
  <c r="DW36" i="4"/>
  <c r="EM36" i="4"/>
  <c r="FC36" i="4"/>
  <c r="FS36" i="4"/>
  <c r="GI36" i="4"/>
  <c r="GY36" i="4"/>
  <c r="HO36" i="4"/>
  <c r="IE36" i="4"/>
  <c r="IU36" i="4"/>
  <c r="JK36" i="4"/>
  <c r="AB36" i="4"/>
  <c r="AR36" i="4"/>
  <c r="BH36" i="4"/>
  <c r="BX36" i="4"/>
  <c r="CN36" i="4"/>
  <c r="DD36" i="4"/>
  <c r="DT36" i="4"/>
  <c r="EJ36" i="4"/>
  <c r="EZ36" i="4"/>
  <c r="FP36" i="4"/>
  <c r="GF36" i="4"/>
  <c r="GV36" i="4"/>
  <c r="HL36" i="4"/>
  <c r="IB36" i="4"/>
  <c r="IR36" i="4"/>
  <c r="JH36" i="4"/>
  <c r="W13" i="4"/>
  <c r="AM13" i="4"/>
  <c r="BC13" i="4"/>
  <c r="BS13" i="4"/>
  <c r="CI13" i="4"/>
  <c r="X13" i="4"/>
  <c r="AS13" i="4"/>
  <c r="BN13" i="4"/>
  <c r="CJ13" i="4"/>
  <c r="DA13" i="4"/>
  <c r="DQ13" i="4"/>
  <c r="EG13" i="4"/>
  <c r="EW13" i="4"/>
  <c r="FM13" i="4"/>
  <c r="GC13" i="4"/>
  <c r="GS13" i="4"/>
  <c r="HI13" i="4"/>
  <c r="HY13" i="4"/>
  <c r="IO13" i="4"/>
  <c r="JE13" i="4"/>
  <c r="Y13" i="4"/>
  <c r="AA13" i="4"/>
  <c r="AU13" i="4"/>
  <c r="BO13" i="4"/>
  <c r="CM13" i="4"/>
  <c r="AH13" i="4"/>
  <c r="BI13" i="4"/>
  <c r="CO13" i="4"/>
  <c r="DI13" i="4"/>
  <c r="EC13" i="4"/>
  <c r="FA13" i="4"/>
  <c r="FU13" i="4"/>
  <c r="GO13" i="4"/>
  <c r="HM13" i="4"/>
  <c r="IG13" i="4"/>
  <c r="JA13" i="4"/>
  <c r="AD13" i="4"/>
  <c r="AZ13" i="4"/>
  <c r="BU13" i="4"/>
  <c r="CP13" i="4"/>
  <c r="DF13" i="4"/>
  <c r="DV13" i="4"/>
  <c r="EL13" i="4"/>
  <c r="FB13" i="4"/>
  <c r="U13" i="4"/>
  <c r="AP13" i="4"/>
  <c r="BL13" i="4"/>
  <c r="CG13" i="4"/>
  <c r="CY13" i="4"/>
  <c r="DO13" i="4"/>
  <c r="EE13" i="4"/>
  <c r="EU13" i="4"/>
  <c r="FK13" i="4"/>
  <c r="GA13" i="4"/>
  <c r="GQ13" i="4"/>
  <c r="HG13" i="4"/>
  <c r="HW13" i="4"/>
  <c r="IM13" i="4"/>
  <c r="JC13" i="4"/>
  <c r="BM13" i="4"/>
  <c r="EF13" i="4"/>
  <c r="GB13" i="4"/>
  <c r="HH13" i="4"/>
  <c r="IN13" i="4"/>
  <c r="AB13" i="4"/>
  <c r="DD13" i="4"/>
  <c r="FN13" i="4"/>
  <c r="GT13" i="4"/>
  <c r="HZ13" i="4"/>
  <c r="JF13" i="4"/>
  <c r="BX13" i="4"/>
  <c r="AE13" i="4"/>
  <c r="AY13" i="4"/>
  <c r="BW13" i="4"/>
  <c r="M13" i="4"/>
  <c r="AN13" i="4"/>
  <c r="BT13" i="4"/>
  <c r="CS13" i="4"/>
  <c r="DM13" i="4"/>
  <c r="EK13" i="4"/>
  <c r="FE13" i="4"/>
  <c r="FY13" i="4"/>
  <c r="GW13" i="4"/>
  <c r="HQ13" i="4"/>
  <c r="IK13" i="4"/>
  <c r="JI13" i="4"/>
  <c r="AJ13" i="4"/>
  <c r="BE13" i="4"/>
  <c r="BZ13" i="4"/>
  <c r="CT13" i="4"/>
  <c r="DJ13" i="4"/>
  <c r="DZ13" i="4"/>
  <c r="EP13" i="4"/>
  <c r="FF13" i="4"/>
  <c r="Z13" i="4"/>
  <c r="AV13" i="4"/>
  <c r="BQ13" i="4"/>
  <c r="CL13" i="4"/>
  <c r="DC13" i="4"/>
  <c r="DS13" i="4"/>
  <c r="EI13" i="4"/>
  <c r="EY13" i="4"/>
  <c r="FO13" i="4"/>
  <c r="GE13" i="4"/>
  <c r="GU13" i="4"/>
  <c r="HK13" i="4"/>
  <c r="IA13" i="4"/>
  <c r="IQ13" i="4"/>
  <c r="JG13" i="4"/>
  <c r="CH13" i="4"/>
  <c r="EV13" i="4"/>
  <c r="GJ13" i="4"/>
  <c r="HP13" i="4"/>
  <c r="IV13" i="4"/>
  <c r="AW13" i="4"/>
  <c r="DT13" i="4"/>
  <c r="FV13" i="4"/>
  <c r="HB13" i="4"/>
  <c r="IH13" i="4"/>
  <c r="JL13" i="4"/>
  <c r="CR13" i="4"/>
  <c r="FD13" i="4"/>
  <c r="S13" i="4"/>
  <c r="BK13" i="4"/>
  <c r="AC13" i="4"/>
  <c r="CD13" i="4"/>
  <c r="DY13" i="4"/>
  <c r="FQ13" i="4"/>
  <c r="HE13" i="4"/>
  <c r="IW13" i="4"/>
  <c r="AT13" i="4"/>
  <c r="CK13" i="4"/>
  <c r="DR13" i="4"/>
  <c r="EX13" i="4"/>
  <c r="AK13" i="4"/>
  <c r="CB13" i="4"/>
  <c r="DK13" i="4"/>
  <c r="EQ13" i="4"/>
  <c r="FW13" i="4"/>
  <c r="HC13" i="4"/>
  <c r="II13" i="4"/>
  <c r="AR13" i="4"/>
  <c r="FT13" i="4"/>
  <c r="IF13" i="4"/>
  <c r="CN13" i="4"/>
  <c r="GL13" i="4"/>
  <c r="IX13" i="4"/>
  <c r="DX13" i="4"/>
  <c r="GF13" i="4"/>
  <c r="HL13" i="4"/>
  <c r="IR13" i="4"/>
  <c r="AL13" i="4"/>
  <c r="DL13" i="4"/>
  <c r="FR13" i="4"/>
  <c r="GX13" i="4"/>
  <c r="ID13" i="4"/>
  <c r="JJ13" i="4"/>
  <c r="AI13" i="4"/>
  <c r="CA13" i="4"/>
  <c r="AX13" i="4"/>
  <c r="CW13" i="4"/>
  <c r="EO13" i="4"/>
  <c r="GG13" i="4"/>
  <c r="HU13" i="4"/>
  <c r="N13" i="4"/>
  <c r="BJ13" i="4"/>
  <c r="CX13" i="4"/>
  <c r="ED13" i="4"/>
  <c r="FJ13" i="4"/>
  <c r="BA13" i="4"/>
  <c r="CQ13" i="4"/>
  <c r="DW13" i="4"/>
  <c r="FC13" i="4"/>
  <c r="GI13" i="4"/>
  <c r="HO13" i="4"/>
  <c r="IU13" i="4"/>
  <c r="CZ13" i="4"/>
  <c r="GR13" i="4"/>
  <c r="JD13" i="4"/>
  <c r="EJ13" i="4"/>
  <c r="HJ13" i="4"/>
  <c r="AG13" i="4"/>
  <c r="EN13" i="4"/>
  <c r="GN13" i="4"/>
  <c r="HT13" i="4"/>
  <c r="IZ13" i="4"/>
  <c r="BH13" i="4"/>
  <c r="EB13" i="4"/>
  <c r="FZ13" i="4"/>
  <c r="HF13" i="4"/>
  <c r="IL13" i="4"/>
  <c r="AQ13" i="4"/>
  <c r="CE13" i="4"/>
  <c r="BD13" i="4"/>
  <c r="DE13" i="4"/>
  <c r="ES13" i="4"/>
  <c r="GK13" i="4"/>
  <c r="IC13" i="4"/>
  <c r="T13" i="4"/>
  <c r="BP13" i="4"/>
  <c r="DB13" i="4"/>
  <c r="EH13" i="4"/>
  <c r="P13" i="4"/>
  <c r="BF13" i="4"/>
  <c r="CU13" i="4"/>
  <c r="EA13" i="4"/>
  <c r="FG13" i="4"/>
  <c r="GM13" i="4"/>
  <c r="HS13" i="4"/>
  <c r="IY13" i="4"/>
  <c r="DP13" i="4"/>
  <c r="GZ13" i="4"/>
  <c r="JK13" i="4"/>
  <c r="EZ13" i="4"/>
  <c r="HR13" i="4"/>
  <c r="BB13" i="4"/>
  <c r="FP13" i="4"/>
  <c r="GV13" i="4"/>
  <c r="IB13" i="4"/>
  <c r="JH13" i="4"/>
  <c r="CC13" i="4"/>
  <c r="ER13" i="4"/>
  <c r="GH13" i="4"/>
  <c r="HN13" i="4"/>
  <c r="IT13" i="4"/>
  <c r="O13" i="4"/>
  <c r="BG13" i="4"/>
  <c r="R13" i="4"/>
  <c r="BY13" i="4"/>
  <c r="DU13" i="4"/>
  <c r="FI13" i="4"/>
  <c r="HA13" i="4"/>
  <c r="IS13" i="4"/>
  <c r="AO13" i="4"/>
  <c r="CF13" i="4"/>
  <c r="DN13" i="4"/>
  <c r="ET13" i="4"/>
  <c r="AF13" i="4"/>
  <c r="BV13" i="4"/>
  <c r="DG13" i="4"/>
  <c r="EM13" i="4"/>
  <c r="FS13" i="4"/>
  <c r="GY13" i="4"/>
  <c r="IE13" i="4"/>
  <c r="V13" i="4"/>
  <c r="FL13" i="4"/>
  <c r="HX13" i="4"/>
  <c r="BR13" i="4"/>
  <c r="GD13" i="4"/>
  <c r="IP13" i="4"/>
  <c r="DH13" i="4"/>
  <c r="FX13" i="4"/>
  <c r="HD13" i="4"/>
  <c r="IJ13" i="4"/>
  <c r="Q13" i="4"/>
  <c r="CV13" i="4"/>
  <c r="FH13" i="4"/>
  <c r="GP13" i="4"/>
  <c r="HV13" i="4"/>
  <c r="JB13" i="4"/>
  <c r="M22" i="4"/>
  <c r="AC22" i="4"/>
  <c r="AS22" i="4"/>
  <c r="BI22" i="4"/>
  <c r="BY22" i="4"/>
  <c r="CO22" i="4"/>
  <c r="DE22" i="4"/>
  <c r="Y22" i="4"/>
  <c r="AO22" i="4"/>
  <c r="BE22" i="4"/>
  <c r="BU22" i="4"/>
  <c r="CK22" i="4"/>
  <c r="DA22" i="4"/>
  <c r="DQ22" i="4"/>
  <c r="EG22" i="4"/>
  <c r="EW22" i="4"/>
  <c r="N22" i="4"/>
  <c r="AD22" i="4"/>
  <c r="AT22" i="4"/>
  <c r="BJ22" i="4"/>
  <c r="BZ22" i="4"/>
  <c r="CP22" i="4"/>
  <c r="DF22" i="4"/>
  <c r="DV22" i="4"/>
  <c r="EL22" i="4"/>
  <c r="FB22" i="4"/>
  <c r="FR22" i="4"/>
  <c r="GH22" i="4"/>
  <c r="GX22" i="4"/>
  <c r="HN22" i="4"/>
  <c r="ID22" i="4"/>
  <c r="IT22" i="4"/>
  <c r="JJ22" i="4"/>
  <c r="AA22" i="4"/>
  <c r="AQ22" i="4"/>
  <c r="BG22" i="4"/>
  <c r="BW22" i="4"/>
  <c r="CM22" i="4"/>
  <c r="DC22" i="4"/>
  <c r="DS22" i="4"/>
  <c r="EI22" i="4"/>
  <c r="EY22" i="4"/>
  <c r="FO22" i="4"/>
  <c r="GE22" i="4"/>
  <c r="GU22" i="4"/>
  <c r="HK22" i="4"/>
  <c r="IA22" i="4"/>
  <c r="IQ22" i="4"/>
  <c r="JG22" i="4"/>
  <c r="Q22" i="4"/>
  <c r="AW22" i="4"/>
  <c r="CC22" i="4"/>
  <c r="DI22" i="4"/>
  <c r="EC22" i="4"/>
  <c r="FA22" i="4"/>
  <c r="V22" i="4"/>
  <c r="AP22" i="4"/>
  <c r="BN22" i="4"/>
  <c r="CH22" i="4"/>
  <c r="DB22" i="4"/>
  <c r="DZ22" i="4"/>
  <c r="ET22" i="4"/>
  <c r="FN22" i="4"/>
  <c r="GL22" i="4"/>
  <c r="HF22" i="4"/>
  <c r="HZ22" i="4"/>
  <c r="IX22" i="4"/>
  <c r="S22" i="4"/>
  <c r="AM22" i="4"/>
  <c r="BK22" i="4"/>
  <c r="CE22" i="4"/>
  <c r="CY22" i="4"/>
  <c r="DW22" i="4"/>
  <c r="EQ22" i="4"/>
  <c r="FK22" i="4"/>
  <c r="GI22" i="4"/>
  <c r="HC22" i="4"/>
  <c r="HW22" i="4"/>
  <c r="IU22" i="4"/>
  <c r="P22" i="4"/>
  <c r="AF22" i="4"/>
  <c r="AV22" i="4"/>
  <c r="BL22" i="4"/>
  <c r="CB22" i="4"/>
  <c r="CR22" i="4"/>
  <c r="DH22" i="4"/>
  <c r="DX22" i="4"/>
  <c r="EN22" i="4"/>
  <c r="FD22" i="4"/>
  <c r="FT22" i="4"/>
  <c r="GJ22" i="4"/>
  <c r="GZ22" i="4"/>
  <c r="HP22" i="4"/>
  <c r="IF22" i="4"/>
  <c r="IV22" i="4"/>
  <c r="JL22" i="4"/>
  <c r="HI22" i="4"/>
  <c r="FQ22" i="4"/>
  <c r="IC22" i="4"/>
  <c r="GK22" i="4"/>
  <c r="IW22" i="4"/>
  <c r="HU22" i="4"/>
  <c r="U22" i="4"/>
  <c r="BA22" i="4"/>
  <c r="CG22" i="4"/>
  <c r="DM22" i="4"/>
  <c r="EK22" i="4"/>
  <c r="FE22" i="4"/>
  <c r="Z22" i="4"/>
  <c r="AX22" i="4"/>
  <c r="BR22" i="4"/>
  <c r="CL22" i="4"/>
  <c r="DJ22" i="4"/>
  <c r="ED22" i="4"/>
  <c r="EX22" i="4"/>
  <c r="FV22" i="4"/>
  <c r="GP22" i="4"/>
  <c r="HJ22" i="4"/>
  <c r="IH22" i="4"/>
  <c r="JB22" i="4"/>
  <c r="W22" i="4"/>
  <c r="AU22" i="4"/>
  <c r="BO22" i="4"/>
  <c r="CI22" i="4"/>
  <c r="DG22" i="4"/>
  <c r="EA22" i="4"/>
  <c r="EU22" i="4"/>
  <c r="FS22" i="4"/>
  <c r="GM22" i="4"/>
  <c r="HG22" i="4"/>
  <c r="IE22" i="4"/>
  <c r="IY22" i="4"/>
  <c r="T22" i="4"/>
  <c r="AJ22" i="4"/>
  <c r="AZ22" i="4"/>
  <c r="BP22" i="4"/>
  <c r="CF22" i="4"/>
  <c r="CV22" i="4"/>
  <c r="DL22" i="4"/>
  <c r="EB22" i="4"/>
  <c r="ER22" i="4"/>
  <c r="FH22" i="4"/>
  <c r="FX22" i="4"/>
  <c r="GN22" i="4"/>
  <c r="HD22" i="4"/>
  <c r="HT22" i="4"/>
  <c r="IJ22" i="4"/>
  <c r="IZ22" i="4"/>
  <c r="FM22" i="4"/>
  <c r="HY22" i="4"/>
  <c r="GG22" i="4"/>
  <c r="IS22" i="4"/>
  <c r="HA22" i="4"/>
  <c r="FY22" i="4"/>
  <c r="IK22" i="4"/>
  <c r="AG22" i="4"/>
  <c r="BM22" i="4"/>
  <c r="CS22" i="4"/>
  <c r="DU22" i="4"/>
  <c r="EO22" i="4"/>
  <c r="FI22" i="4"/>
  <c r="AH22" i="4"/>
  <c r="BB22" i="4"/>
  <c r="BV22" i="4"/>
  <c r="CT22" i="4"/>
  <c r="DN22" i="4"/>
  <c r="EH22" i="4"/>
  <c r="FF22" i="4"/>
  <c r="FZ22" i="4"/>
  <c r="GT22" i="4"/>
  <c r="HR22" i="4"/>
  <c r="IL22" i="4"/>
  <c r="JF22" i="4"/>
  <c r="AE22" i="4"/>
  <c r="AY22" i="4"/>
  <c r="BS22" i="4"/>
  <c r="CQ22" i="4"/>
  <c r="DK22" i="4"/>
  <c r="EE22" i="4"/>
  <c r="FC22" i="4"/>
  <c r="FW22" i="4"/>
  <c r="GQ22" i="4"/>
  <c r="HO22" i="4"/>
  <c r="II22" i="4"/>
  <c r="JC22" i="4"/>
  <c r="X22" i="4"/>
  <c r="AN22" i="4"/>
  <c r="BD22" i="4"/>
  <c r="BT22" i="4"/>
  <c r="CJ22" i="4"/>
  <c r="CZ22" i="4"/>
  <c r="DP22" i="4"/>
  <c r="EF22" i="4"/>
  <c r="EV22" i="4"/>
  <c r="FL22" i="4"/>
  <c r="GB22" i="4"/>
  <c r="GR22" i="4"/>
  <c r="HH22" i="4"/>
  <c r="HX22" i="4"/>
  <c r="IN22" i="4"/>
  <c r="JD22" i="4"/>
  <c r="GC22" i="4"/>
  <c r="IO22" i="4"/>
  <c r="GW22" i="4"/>
  <c r="JI22" i="4"/>
  <c r="HQ22" i="4"/>
  <c r="GO22" i="4"/>
  <c r="JA22" i="4"/>
  <c r="AK22" i="4"/>
  <c r="BQ22" i="4"/>
  <c r="CW22" i="4"/>
  <c r="DY22" i="4"/>
  <c r="ES22" i="4"/>
  <c r="R22" i="4"/>
  <c r="AL22" i="4"/>
  <c r="BF22" i="4"/>
  <c r="CD22" i="4"/>
  <c r="CX22" i="4"/>
  <c r="DR22" i="4"/>
  <c r="EP22" i="4"/>
  <c r="FJ22" i="4"/>
  <c r="GD22" i="4"/>
  <c r="HB22" i="4"/>
  <c r="HV22" i="4"/>
  <c r="IP22" i="4"/>
  <c r="O22" i="4"/>
  <c r="AI22" i="4"/>
  <c r="BC22" i="4"/>
  <c r="CA22" i="4"/>
  <c r="CU22" i="4"/>
  <c r="DO22" i="4"/>
  <c r="EM22" i="4"/>
  <c r="FG22" i="4"/>
  <c r="GA22" i="4"/>
  <c r="GY22" i="4"/>
  <c r="HS22" i="4"/>
  <c r="IM22" i="4"/>
  <c r="JK22" i="4"/>
  <c r="AB22" i="4"/>
  <c r="AR22" i="4"/>
  <c r="BH22" i="4"/>
  <c r="BX22" i="4"/>
  <c r="CN22" i="4"/>
  <c r="DD22" i="4"/>
  <c r="DT22" i="4"/>
  <c r="EJ22" i="4"/>
  <c r="EZ22" i="4"/>
  <c r="FP22" i="4"/>
  <c r="GF22" i="4"/>
  <c r="GV22" i="4"/>
  <c r="HL22" i="4"/>
  <c r="IB22" i="4"/>
  <c r="IR22" i="4"/>
  <c r="JH22" i="4"/>
  <c r="GS22" i="4"/>
  <c r="JE22" i="4"/>
  <c r="HM22" i="4"/>
  <c r="FU22" i="4"/>
  <c r="IG22" i="4"/>
  <c r="HE22" i="4"/>
  <c r="R27" i="4"/>
  <c r="AH27" i="4"/>
  <c r="AX27" i="4"/>
  <c r="BN27" i="4"/>
  <c r="CD27" i="4"/>
  <c r="CT27" i="4"/>
  <c r="DJ27" i="4"/>
  <c r="DZ27" i="4"/>
  <c r="EP27" i="4"/>
  <c r="FF27" i="4"/>
  <c r="FV27" i="4"/>
  <c r="GL27" i="4"/>
  <c r="HB27" i="4"/>
  <c r="HR27" i="4"/>
  <c r="IH27" i="4"/>
  <c r="IX27" i="4"/>
  <c r="O27" i="4"/>
  <c r="AE27" i="4"/>
  <c r="AU27" i="4"/>
  <c r="BK27" i="4"/>
  <c r="CA27" i="4"/>
  <c r="CQ27" i="4"/>
  <c r="DG27" i="4"/>
  <c r="DW27" i="4"/>
  <c r="EM27" i="4"/>
  <c r="FC27" i="4"/>
  <c r="FS27" i="4"/>
  <c r="GI27" i="4"/>
  <c r="GY27" i="4"/>
  <c r="HO27" i="4"/>
  <c r="IE27" i="4"/>
  <c r="IU27" i="4"/>
  <c r="JK27" i="4"/>
  <c r="AB27" i="4"/>
  <c r="AR27" i="4"/>
  <c r="BH27" i="4"/>
  <c r="BX27" i="4"/>
  <c r="CN27" i="4"/>
  <c r="DD27" i="4"/>
  <c r="DT27" i="4"/>
  <c r="EJ27" i="4"/>
  <c r="EZ27" i="4"/>
  <c r="FP27" i="4"/>
  <c r="GF27" i="4"/>
  <c r="GV27" i="4"/>
  <c r="HL27" i="4"/>
  <c r="IB27" i="4"/>
  <c r="IR27" i="4"/>
  <c r="JH27" i="4"/>
  <c r="U27" i="4"/>
  <c r="AK27" i="4"/>
  <c r="BA27" i="4"/>
  <c r="BQ27" i="4"/>
  <c r="CG27" i="4"/>
  <c r="CW27" i="4"/>
  <c r="DM27" i="4"/>
  <c r="EC27" i="4"/>
  <c r="ES27" i="4"/>
  <c r="FI27" i="4"/>
  <c r="FY27" i="4"/>
  <c r="GO27" i="4"/>
  <c r="HE27" i="4"/>
  <c r="HU27" i="4"/>
  <c r="IK27" i="4"/>
  <c r="JA27" i="4"/>
  <c r="V27" i="4"/>
  <c r="AL27" i="4"/>
  <c r="BB27" i="4"/>
  <c r="BR27" i="4"/>
  <c r="CH27" i="4"/>
  <c r="CX27" i="4"/>
  <c r="DN27" i="4"/>
  <c r="ED27" i="4"/>
  <c r="ET27" i="4"/>
  <c r="FJ27" i="4"/>
  <c r="FZ27" i="4"/>
  <c r="GP27" i="4"/>
  <c r="HF27" i="4"/>
  <c r="HV27" i="4"/>
  <c r="IL27" i="4"/>
  <c r="JB27" i="4"/>
  <c r="S27" i="4"/>
  <c r="AI27" i="4"/>
  <c r="AY27" i="4"/>
  <c r="BO27" i="4"/>
  <c r="CE27" i="4"/>
  <c r="CU27" i="4"/>
  <c r="DK27" i="4"/>
  <c r="EA27" i="4"/>
  <c r="EQ27" i="4"/>
  <c r="FG27" i="4"/>
  <c r="FW27" i="4"/>
  <c r="GM27" i="4"/>
  <c r="HC27" i="4"/>
  <c r="HS27" i="4"/>
  <c r="II27" i="4"/>
  <c r="IY27" i="4"/>
  <c r="P27" i="4"/>
  <c r="AF27" i="4"/>
  <c r="AV27" i="4"/>
  <c r="BL27" i="4"/>
  <c r="CB27" i="4"/>
  <c r="CR27" i="4"/>
  <c r="DH27" i="4"/>
  <c r="DX27" i="4"/>
  <c r="EN27" i="4"/>
  <c r="FD27" i="4"/>
  <c r="FT27" i="4"/>
  <c r="GJ27" i="4"/>
  <c r="GZ27" i="4"/>
  <c r="HP27" i="4"/>
  <c r="IF27" i="4"/>
  <c r="IV27" i="4"/>
  <c r="JL27" i="4"/>
  <c r="Y27" i="4"/>
  <c r="AO27" i="4"/>
  <c r="BE27" i="4"/>
  <c r="BU27" i="4"/>
  <c r="CK27" i="4"/>
  <c r="DA27" i="4"/>
  <c r="DQ27" i="4"/>
  <c r="EG27" i="4"/>
  <c r="EW27" i="4"/>
  <c r="FM27" i="4"/>
  <c r="GC27" i="4"/>
  <c r="GS27" i="4"/>
  <c r="HI27" i="4"/>
  <c r="HY27" i="4"/>
  <c r="IO27" i="4"/>
  <c r="JE27" i="4"/>
  <c r="Z27" i="4"/>
  <c r="AP27" i="4"/>
  <c r="BF27" i="4"/>
  <c r="BV27" i="4"/>
  <c r="CL27" i="4"/>
  <c r="DB27" i="4"/>
  <c r="DR27" i="4"/>
  <c r="EH27" i="4"/>
  <c r="EX27" i="4"/>
  <c r="FN27" i="4"/>
  <c r="GD27" i="4"/>
  <c r="GT27" i="4"/>
  <c r="HJ27" i="4"/>
  <c r="HZ27" i="4"/>
  <c r="IP27" i="4"/>
  <c r="JF27" i="4"/>
  <c r="W27" i="4"/>
  <c r="AM27" i="4"/>
  <c r="BC27" i="4"/>
  <c r="BS27" i="4"/>
  <c r="CI27" i="4"/>
  <c r="CY27" i="4"/>
  <c r="DO27" i="4"/>
  <c r="EE27" i="4"/>
  <c r="EU27" i="4"/>
  <c r="FK27" i="4"/>
  <c r="GA27" i="4"/>
  <c r="GQ27" i="4"/>
  <c r="HG27" i="4"/>
  <c r="HW27" i="4"/>
  <c r="IM27" i="4"/>
  <c r="JC27" i="4"/>
  <c r="T27" i="4"/>
  <c r="AJ27" i="4"/>
  <c r="AZ27" i="4"/>
  <c r="BP27" i="4"/>
  <c r="CF27" i="4"/>
  <c r="CV27" i="4"/>
  <c r="DL27" i="4"/>
  <c r="EB27" i="4"/>
  <c r="ER27" i="4"/>
  <c r="FH27" i="4"/>
  <c r="FX27" i="4"/>
  <c r="GN27" i="4"/>
  <c r="HD27" i="4"/>
  <c r="HT27" i="4"/>
  <c r="IJ27" i="4"/>
  <c r="IZ27" i="4"/>
  <c r="M27" i="4"/>
  <c r="AC27" i="4"/>
  <c r="AS27" i="4"/>
  <c r="BI27" i="4"/>
  <c r="BY27" i="4"/>
  <c r="CO27" i="4"/>
  <c r="DE27" i="4"/>
  <c r="DU27" i="4"/>
  <c r="EK27" i="4"/>
  <c r="FA27" i="4"/>
  <c r="FQ27" i="4"/>
  <c r="GG27" i="4"/>
  <c r="GW27" i="4"/>
  <c r="HM27" i="4"/>
  <c r="IC27" i="4"/>
  <c r="IS27" i="4"/>
  <c r="JI27" i="4"/>
  <c r="N27" i="4"/>
  <c r="AD27" i="4"/>
  <c r="AT27" i="4"/>
  <c r="BJ27" i="4"/>
  <c r="BZ27" i="4"/>
  <c r="CP27" i="4"/>
  <c r="DF27" i="4"/>
  <c r="DV27" i="4"/>
  <c r="EL27" i="4"/>
  <c r="FB27" i="4"/>
  <c r="FR27" i="4"/>
  <c r="GH27" i="4"/>
  <c r="GX27" i="4"/>
  <c r="HN27" i="4"/>
  <c r="ID27" i="4"/>
  <c r="IT27" i="4"/>
  <c r="JJ27" i="4"/>
  <c r="AA27" i="4"/>
  <c r="AQ27" i="4"/>
  <c r="BG27" i="4"/>
  <c r="BW27" i="4"/>
  <c r="CM27" i="4"/>
  <c r="DC27" i="4"/>
  <c r="DS27" i="4"/>
  <c r="EI27" i="4"/>
  <c r="EY27" i="4"/>
  <c r="FO27" i="4"/>
  <c r="GE27" i="4"/>
  <c r="GU27" i="4"/>
  <c r="HK27" i="4"/>
  <c r="IA27" i="4"/>
  <c r="IQ27" i="4"/>
  <c r="JG27" i="4"/>
  <c r="X27" i="4"/>
  <c r="AN27" i="4"/>
  <c r="BD27" i="4"/>
  <c r="BT27" i="4"/>
  <c r="CJ27" i="4"/>
  <c r="CZ27" i="4"/>
  <c r="DP27" i="4"/>
  <c r="EF27" i="4"/>
  <c r="EV27" i="4"/>
  <c r="FL27" i="4"/>
  <c r="GB27" i="4"/>
  <c r="GR27" i="4"/>
  <c r="HH27" i="4"/>
  <c r="HX27" i="4"/>
  <c r="IN27" i="4"/>
  <c r="JD27" i="4"/>
  <c r="Q27" i="4"/>
  <c r="AG27" i="4"/>
  <c r="AW27" i="4"/>
  <c r="BM27" i="4"/>
  <c r="CC27" i="4"/>
  <c r="CS27" i="4"/>
  <c r="DI27" i="4"/>
  <c r="DY27" i="4"/>
  <c r="EO27" i="4"/>
  <c r="FE27" i="4"/>
  <c r="FU27" i="4"/>
  <c r="GK27" i="4"/>
  <c r="HA27" i="4"/>
  <c r="HQ27" i="4"/>
  <c r="IG27" i="4"/>
  <c r="IW27" i="4"/>
  <c r="V26" i="4"/>
  <c r="AL26" i="4"/>
  <c r="BB26" i="4"/>
  <c r="BR26" i="4"/>
  <c r="CH26" i="4"/>
  <c r="CX26" i="4"/>
  <c r="DN26" i="4"/>
  <c r="ED26" i="4"/>
  <c r="ET26" i="4"/>
  <c r="FJ26" i="4"/>
  <c r="FZ26" i="4"/>
  <c r="GP26" i="4"/>
  <c r="HF26" i="4"/>
  <c r="HV26" i="4"/>
  <c r="IL26" i="4"/>
  <c r="JB26" i="4"/>
  <c r="S26" i="4"/>
  <c r="AI26" i="4"/>
  <c r="AY26" i="4"/>
  <c r="BO26" i="4"/>
  <c r="CE26" i="4"/>
  <c r="CU26" i="4"/>
  <c r="DK26" i="4"/>
  <c r="EA26" i="4"/>
  <c r="EQ26" i="4"/>
  <c r="FG26" i="4"/>
  <c r="FW26" i="4"/>
  <c r="GM26" i="4"/>
  <c r="HC26" i="4"/>
  <c r="HS26" i="4"/>
  <c r="II26" i="4"/>
  <c r="IY26" i="4"/>
  <c r="P26" i="4"/>
  <c r="AF26" i="4"/>
  <c r="AV26" i="4"/>
  <c r="BL26" i="4"/>
  <c r="CB26" i="4"/>
  <c r="CR26" i="4"/>
  <c r="DH26" i="4"/>
  <c r="DX26" i="4"/>
  <c r="EN26" i="4"/>
  <c r="FD26" i="4"/>
  <c r="FT26" i="4"/>
  <c r="GJ26" i="4"/>
  <c r="GZ26" i="4"/>
  <c r="HP26" i="4"/>
  <c r="IF26" i="4"/>
  <c r="IV26" i="4"/>
  <c r="JL26" i="4"/>
  <c r="Y26" i="4"/>
  <c r="AO26" i="4"/>
  <c r="BE26" i="4"/>
  <c r="BU26" i="4"/>
  <c r="CK26" i="4"/>
  <c r="DA26" i="4"/>
  <c r="DQ26" i="4"/>
  <c r="EG26" i="4"/>
  <c r="EW26" i="4"/>
  <c r="FM26" i="4"/>
  <c r="GC26" i="4"/>
  <c r="GS26" i="4"/>
  <c r="HI26" i="4"/>
  <c r="HY26" i="4"/>
  <c r="IO26" i="4"/>
  <c r="JE26" i="4"/>
  <c r="Z26" i="4"/>
  <c r="AP26" i="4"/>
  <c r="BF26" i="4"/>
  <c r="BV26" i="4"/>
  <c r="CL26" i="4"/>
  <c r="DB26" i="4"/>
  <c r="DR26" i="4"/>
  <c r="EH26" i="4"/>
  <c r="EX26" i="4"/>
  <c r="FN26" i="4"/>
  <c r="GD26" i="4"/>
  <c r="GT26" i="4"/>
  <c r="HJ26" i="4"/>
  <c r="HZ26" i="4"/>
  <c r="IP26" i="4"/>
  <c r="JF26" i="4"/>
  <c r="W26" i="4"/>
  <c r="AM26" i="4"/>
  <c r="BC26" i="4"/>
  <c r="BS26" i="4"/>
  <c r="CI26" i="4"/>
  <c r="CY26" i="4"/>
  <c r="DO26" i="4"/>
  <c r="EE26" i="4"/>
  <c r="EU26" i="4"/>
  <c r="FK26" i="4"/>
  <c r="GA26" i="4"/>
  <c r="GQ26" i="4"/>
  <c r="HG26" i="4"/>
  <c r="HW26" i="4"/>
  <c r="IM26" i="4"/>
  <c r="JC26" i="4"/>
  <c r="T26" i="4"/>
  <c r="AJ26" i="4"/>
  <c r="AZ26" i="4"/>
  <c r="BP26" i="4"/>
  <c r="CF26" i="4"/>
  <c r="CV26" i="4"/>
  <c r="DL26" i="4"/>
  <c r="EB26" i="4"/>
  <c r="ER26" i="4"/>
  <c r="FH26" i="4"/>
  <c r="FX26" i="4"/>
  <c r="GN26" i="4"/>
  <c r="HD26" i="4"/>
  <c r="HT26" i="4"/>
  <c r="IJ26" i="4"/>
  <c r="IZ26" i="4"/>
  <c r="M26" i="4"/>
  <c r="AC26" i="4"/>
  <c r="AS26" i="4"/>
  <c r="BI26" i="4"/>
  <c r="BY26" i="4"/>
  <c r="CO26" i="4"/>
  <c r="DE26" i="4"/>
  <c r="DU26" i="4"/>
  <c r="EK26" i="4"/>
  <c r="FA26" i="4"/>
  <c r="FQ26" i="4"/>
  <c r="GG26" i="4"/>
  <c r="GW26" i="4"/>
  <c r="HM26" i="4"/>
  <c r="IC26" i="4"/>
  <c r="IS26" i="4"/>
  <c r="JI26" i="4"/>
  <c r="N26" i="4"/>
  <c r="AD26" i="4"/>
  <c r="AT26" i="4"/>
  <c r="BJ26" i="4"/>
  <c r="BZ26" i="4"/>
  <c r="CP26" i="4"/>
  <c r="DF26" i="4"/>
  <c r="DV26" i="4"/>
  <c r="EL26" i="4"/>
  <c r="FB26" i="4"/>
  <c r="FR26" i="4"/>
  <c r="GH26" i="4"/>
  <c r="GX26" i="4"/>
  <c r="HN26" i="4"/>
  <c r="ID26" i="4"/>
  <c r="IT26" i="4"/>
  <c r="JJ26" i="4"/>
  <c r="AA26" i="4"/>
  <c r="AQ26" i="4"/>
  <c r="BG26" i="4"/>
  <c r="BW26" i="4"/>
  <c r="CM26" i="4"/>
  <c r="DC26" i="4"/>
  <c r="DS26" i="4"/>
  <c r="EI26" i="4"/>
  <c r="EY26" i="4"/>
  <c r="FO26" i="4"/>
  <c r="GE26" i="4"/>
  <c r="GU26" i="4"/>
  <c r="HK26" i="4"/>
  <c r="IA26" i="4"/>
  <c r="IQ26" i="4"/>
  <c r="JG26" i="4"/>
  <c r="X26" i="4"/>
  <c r="AN26" i="4"/>
  <c r="BD26" i="4"/>
  <c r="BT26" i="4"/>
  <c r="CJ26" i="4"/>
  <c r="CZ26" i="4"/>
  <c r="DP26" i="4"/>
  <c r="EF26" i="4"/>
  <c r="EV26" i="4"/>
  <c r="FL26" i="4"/>
  <c r="GB26" i="4"/>
  <c r="GR26" i="4"/>
  <c r="HH26" i="4"/>
  <c r="HX26" i="4"/>
  <c r="IN26" i="4"/>
  <c r="JD26" i="4"/>
  <c r="Q26" i="4"/>
  <c r="AG26" i="4"/>
  <c r="AW26" i="4"/>
  <c r="BM26" i="4"/>
  <c r="CC26" i="4"/>
  <c r="CS26" i="4"/>
  <c r="DI26" i="4"/>
  <c r="DY26" i="4"/>
  <c r="EO26" i="4"/>
  <c r="FE26" i="4"/>
  <c r="FU26" i="4"/>
  <c r="GK26" i="4"/>
  <c r="HA26" i="4"/>
  <c r="HQ26" i="4"/>
  <c r="IG26" i="4"/>
  <c r="IW26" i="4"/>
  <c r="R26" i="4"/>
  <c r="AH26" i="4"/>
  <c r="AX26" i="4"/>
  <c r="BN26" i="4"/>
  <c r="CD26" i="4"/>
  <c r="CT26" i="4"/>
  <c r="DJ26" i="4"/>
  <c r="DZ26" i="4"/>
  <c r="EP26" i="4"/>
  <c r="FF26" i="4"/>
  <c r="FV26" i="4"/>
  <c r="GL26" i="4"/>
  <c r="HB26" i="4"/>
  <c r="HR26" i="4"/>
  <c r="IH26" i="4"/>
  <c r="IX26" i="4"/>
  <c r="O26" i="4"/>
  <c r="AE26" i="4"/>
  <c r="AU26" i="4"/>
  <c r="BK26" i="4"/>
  <c r="CA26" i="4"/>
  <c r="CQ26" i="4"/>
  <c r="DG26" i="4"/>
  <c r="DW26" i="4"/>
  <c r="EM26" i="4"/>
  <c r="FC26" i="4"/>
  <c r="FS26" i="4"/>
  <c r="GI26" i="4"/>
  <c r="GY26" i="4"/>
  <c r="HO26" i="4"/>
  <c r="IE26" i="4"/>
  <c r="IU26" i="4"/>
  <c r="JK26" i="4"/>
  <c r="AB26" i="4"/>
  <c r="AR26" i="4"/>
  <c r="BH26" i="4"/>
  <c r="BX26" i="4"/>
  <c r="CN26" i="4"/>
  <c r="DD26" i="4"/>
  <c r="DT26" i="4"/>
  <c r="EJ26" i="4"/>
  <c r="EZ26" i="4"/>
  <c r="FP26" i="4"/>
  <c r="GF26" i="4"/>
  <c r="GV26" i="4"/>
  <c r="HL26" i="4"/>
  <c r="IB26" i="4"/>
  <c r="IR26" i="4"/>
  <c r="JH26" i="4"/>
  <c r="U26" i="4"/>
  <c r="AK26" i="4"/>
  <c r="BA26" i="4"/>
  <c r="BQ26" i="4"/>
  <c r="CG26" i="4"/>
  <c r="CW26" i="4"/>
  <c r="DM26" i="4"/>
  <c r="EC26" i="4"/>
  <c r="ES26" i="4"/>
  <c r="FI26" i="4"/>
  <c r="FY26" i="4"/>
  <c r="GO26" i="4"/>
  <c r="HE26" i="4"/>
  <c r="HU26" i="4"/>
  <c r="IK26" i="4"/>
  <c r="JA26" i="4"/>
  <c r="U35" i="4"/>
  <c r="AK35" i="4"/>
  <c r="BA35" i="4"/>
  <c r="BQ35" i="4"/>
  <c r="CG35" i="4"/>
  <c r="CW35" i="4"/>
  <c r="DM35" i="4"/>
  <c r="EC35" i="4"/>
  <c r="ES35" i="4"/>
  <c r="FI35" i="4"/>
  <c r="FY35" i="4"/>
  <c r="N35" i="4"/>
  <c r="AD35" i="4"/>
  <c r="AT35" i="4"/>
  <c r="BJ35" i="4"/>
  <c r="BZ35" i="4"/>
  <c r="CP35" i="4"/>
  <c r="DF35" i="4"/>
  <c r="DV35" i="4"/>
  <c r="EL35" i="4"/>
  <c r="FB35" i="4"/>
  <c r="FR35" i="4"/>
  <c r="GH35" i="4"/>
  <c r="GX35" i="4"/>
  <c r="W35" i="4"/>
  <c r="AM35" i="4"/>
  <c r="BC35" i="4"/>
  <c r="BS35" i="4"/>
  <c r="CI35" i="4"/>
  <c r="CY35" i="4"/>
  <c r="DO35" i="4"/>
  <c r="EE35" i="4"/>
  <c r="EU35" i="4"/>
  <c r="FK35" i="4"/>
  <c r="GA35" i="4"/>
  <c r="GQ35" i="4"/>
  <c r="HG35" i="4"/>
  <c r="AB35" i="4"/>
  <c r="AR35" i="4"/>
  <c r="BH35" i="4"/>
  <c r="BX35" i="4"/>
  <c r="CN35" i="4"/>
  <c r="DD35" i="4"/>
  <c r="DT35" i="4"/>
  <c r="FH35" i="4"/>
  <c r="HD35" i="4"/>
  <c r="HU35" i="4"/>
  <c r="IK35" i="4"/>
  <c r="JA35" i="4"/>
  <c r="EV35" i="4"/>
  <c r="GW35" i="4"/>
  <c r="HR35" i="4"/>
  <c r="IH35" i="4"/>
  <c r="IX35" i="4"/>
  <c r="EJ35" i="4"/>
  <c r="GR35" i="4"/>
  <c r="HO35" i="4"/>
  <c r="IE35" i="4"/>
  <c r="IU35" i="4"/>
  <c r="JK35" i="4"/>
  <c r="GJ35" i="4"/>
  <c r="HL35" i="4"/>
  <c r="IB35" i="4"/>
  <c r="IR35" i="4"/>
  <c r="JH35" i="4"/>
  <c r="Y35" i="4"/>
  <c r="AO35" i="4"/>
  <c r="BE35" i="4"/>
  <c r="BU35" i="4"/>
  <c r="CK35" i="4"/>
  <c r="DA35" i="4"/>
  <c r="DQ35" i="4"/>
  <c r="EG35" i="4"/>
  <c r="EW35" i="4"/>
  <c r="FM35" i="4"/>
  <c r="GC35" i="4"/>
  <c r="R35" i="4"/>
  <c r="AH35" i="4"/>
  <c r="AX35" i="4"/>
  <c r="BN35" i="4"/>
  <c r="CD35" i="4"/>
  <c r="CT35" i="4"/>
  <c r="DJ35" i="4"/>
  <c r="DZ35" i="4"/>
  <c r="EP35" i="4"/>
  <c r="FF35" i="4"/>
  <c r="FV35" i="4"/>
  <c r="GL35" i="4"/>
  <c r="HB35" i="4"/>
  <c r="AA35" i="4"/>
  <c r="AQ35" i="4"/>
  <c r="BG35" i="4"/>
  <c r="BW35" i="4"/>
  <c r="CM35" i="4"/>
  <c r="DC35" i="4"/>
  <c r="DS35" i="4"/>
  <c r="EI35" i="4"/>
  <c r="EY35" i="4"/>
  <c r="FO35" i="4"/>
  <c r="GE35" i="4"/>
  <c r="GU35" i="4"/>
  <c r="P35" i="4"/>
  <c r="AF35" i="4"/>
  <c r="AV35" i="4"/>
  <c r="BL35" i="4"/>
  <c r="CB35" i="4"/>
  <c r="CR35" i="4"/>
  <c r="DH35" i="4"/>
  <c r="DX35" i="4"/>
  <c r="FX35" i="4"/>
  <c r="HI35" i="4"/>
  <c r="HY35" i="4"/>
  <c r="IO35" i="4"/>
  <c r="JE35" i="4"/>
  <c r="FL35" i="4"/>
  <c r="HE35" i="4"/>
  <c r="HV35" i="4"/>
  <c r="IL35" i="4"/>
  <c r="JB35" i="4"/>
  <c r="EZ35" i="4"/>
  <c r="GZ35" i="4"/>
  <c r="HS35" i="4"/>
  <c r="II35" i="4"/>
  <c r="IY35" i="4"/>
  <c r="EN35" i="4"/>
  <c r="GS35" i="4"/>
  <c r="HP35" i="4"/>
  <c r="IF35" i="4"/>
  <c r="IV35" i="4"/>
  <c r="JL35" i="4"/>
  <c r="M35" i="4"/>
  <c r="AC35" i="4"/>
  <c r="AS35" i="4"/>
  <c r="BI35" i="4"/>
  <c r="BY35" i="4"/>
  <c r="CO35" i="4"/>
  <c r="DE35" i="4"/>
  <c r="DU35" i="4"/>
  <c r="EK35" i="4"/>
  <c r="FA35" i="4"/>
  <c r="FQ35" i="4"/>
  <c r="GG35" i="4"/>
  <c r="V35" i="4"/>
  <c r="AL35" i="4"/>
  <c r="BB35" i="4"/>
  <c r="BR35" i="4"/>
  <c r="CH35" i="4"/>
  <c r="CX35" i="4"/>
  <c r="DN35" i="4"/>
  <c r="ED35" i="4"/>
  <c r="ET35" i="4"/>
  <c r="FJ35" i="4"/>
  <c r="FZ35" i="4"/>
  <c r="GP35" i="4"/>
  <c r="O35" i="4"/>
  <c r="AE35" i="4"/>
  <c r="AU35" i="4"/>
  <c r="BK35" i="4"/>
  <c r="CA35" i="4"/>
  <c r="CQ35" i="4"/>
  <c r="DG35" i="4"/>
  <c r="DW35" i="4"/>
  <c r="EM35" i="4"/>
  <c r="FC35" i="4"/>
  <c r="FS35" i="4"/>
  <c r="GI35" i="4"/>
  <c r="GY35" i="4"/>
  <c r="T35" i="4"/>
  <c r="AJ35" i="4"/>
  <c r="AZ35" i="4"/>
  <c r="BP35" i="4"/>
  <c r="CF35" i="4"/>
  <c r="CV35" i="4"/>
  <c r="DL35" i="4"/>
  <c r="EB35" i="4"/>
  <c r="GN35" i="4"/>
  <c r="HM35" i="4"/>
  <c r="IC35" i="4"/>
  <c r="IS35" i="4"/>
  <c r="JI35" i="4"/>
  <c r="GB35" i="4"/>
  <c r="HJ35" i="4"/>
  <c r="HZ35" i="4"/>
  <c r="IP35" i="4"/>
  <c r="JF35" i="4"/>
  <c r="FP35" i="4"/>
  <c r="HF35" i="4"/>
  <c r="HW35" i="4"/>
  <c r="IM35" i="4"/>
  <c r="JC35" i="4"/>
  <c r="FD35" i="4"/>
  <c r="HA35" i="4"/>
  <c r="HT35" i="4"/>
  <c r="IJ35" i="4"/>
  <c r="IZ35" i="4"/>
  <c r="Q35" i="4"/>
  <c r="AG35" i="4"/>
  <c r="AW35" i="4"/>
  <c r="BM35" i="4"/>
  <c r="CC35" i="4"/>
  <c r="CS35" i="4"/>
  <c r="DI35" i="4"/>
  <c r="DY35" i="4"/>
  <c r="EO35" i="4"/>
  <c r="FE35" i="4"/>
  <c r="FU35" i="4"/>
  <c r="GK35" i="4"/>
  <c r="Z35" i="4"/>
  <c r="AP35" i="4"/>
  <c r="BF35" i="4"/>
  <c r="BV35" i="4"/>
  <c r="CL35" i="4"/>
  <c r="DB35" i="4"/>
  <c r="DR35" i="4"/>
  <c r="EH35" i="4"/>
  <c r="EX35" i="4"/>
  <c r="FN35" i="4"/>
  <c r="GD35" i="4"/>
  <c r="GT35" i="4"/>
  <c r="S35" i="4"/>
  <c r="AI35" i="4"/>
  <c r="AY35" i="4"/>
  <c r="BO35" i="4"/>
  <c r="CE35" i="4"/>
  <c r="CU35" i="4"/>
  <c r="DK35" i="4"/>
  <c r="EA35" i="4"/>
  <c r="EQ35" i="4"/>
  <c r="FG35" i="4"/>
  <c r="FW35" i="4"/>
  <c r="GM35" i="4"/>
  <c r="HC35" i="4"/>
  <c r="X35" i="4"/>
  <c r="AN35" i="4"/>
  <c r="BD35" i="4"/>
  <c r="BT35" i="4"/>
  <c r="CJ35" i="4"/>
  <c r="CZ35" i="4"/>
  <c r="DP35" i="4"/>
  <c r="ER35" i="4"/>
  <c r="GV35" i="4"/>
  <c r="HQ35" i="4"/>
  <c r="IG35" i="4"/>
  <c r="IW35" i="4"/>
  <c r="EF35" i="4"/>
  <c r="GO35" i="4"/>
  <c r="HN35" i="4"/>
  <c r="ID35" i="4"/>
  <c r="IT35" i="4"/>
  <c r="JJ35" i="4"/>
  <c r="GF35" i="4"/>
  <c r="HK35" i="4"/>
  <c r="IA35" i="4"/>
  <c r="IQ35" i="4"/>
  <c r="JG35" i="4"/>
  <c r="FT35" i="4"/>
  <c r="HH35" i="4"/>
  <c r="HX35" i="4"/>
  <c r="IN35" i="4"/>
  <c r="JD35" i="4"/>
  <c r="V41" i="4"/>
  <c r="AL41" i="4"/>
  <c r="BB41" i="4"/>
  <c r="BR41" i="4"/>
  <c r="CH41" i="4"/>
  <c r="CX41" i="4"/>
  <c r="W41" i="4"/>
  <c r="AM41" i="4"/>
  <c r="BC41" i="4"/>
  <c r="AC41" i="4"/>
  <c r="BI41" i="4"/>
  <c r="CE41" i="4"/>
  <c r="CZ41" i="4"/>
  <c r="DQ41" i="4"/>
  <c r="EG41" i="4"/>
  <c r="EW41" i="4"/>
  <c r="FM41" i="4"/>
  <c r="GC41" i="4"/>
  <c r="GS41" i="4"/>
  <c r="HI41" i="4"/>
  <c r="HY41" i="4"/>
  <c r="IO41" i="4"/>
  <c r="JE41" i="4"/>
  <c r="AF41" i="4"/>
  <c r="BK41" i="4"/>
  <c r="CF41" i="4"/>
  <c r="DA41" i="4"/>
  <c r="DR41" i="4"/>
  <c r="EH41" i="4"/>
  <c r="EX41" i="4"/>
  <c r="FN41" i="4"/>
  <c r="GD41" i="4"/>
  <c r="GT41" i="4"/>
  <c r="HJ41" i="4"/>
  <c r="HZ41" i="4"/>
  <c r="IP41" i="4"/>
  <c r="JF41" i="4"/>
  <c r="AG41" i="4"/>
  <c r="BL41" i="4"/>
  <c r="CG41" i="4"/>
  <c r="DC41" i="4"/>
  <c r="DS41" i="4"/>
  <c r="EI41" i="4"/>
  <c r="EY41" i="4"/>
  <c r="FO41" i="4"/>
  <c r="GE41" i="4"/>
  <c r="GU41" i="4"/>
  <c r="HK41" i="4"/>
  <c r="IA41" i="4"/>
  <c r="IQ41" i="4"/>
  <c r="JG41" i="4"/>
  <c r="AJ41" i="4"/>
  <c r="BM41" i="4"/>
  <c r="CI41" i="4"/>
  <c r="DD41" i="4"/>
  <c r="DT41" i="4"/>
  <c r="EJ41" i="4"/>
  <c r="EZ41" i="4"/>
  <c r="FP41" i="4"/>
  <c r="GF41" i="4"/>
  <c r="GV41" i="4"/>
  <c r="HL41" i="4"/>
  <c r="IB41" i="4"/>
  <c r="IR41" i="4"/>
  <c r="JH41" i="4"/>
  <c r="Z41" i="4"/>
  <c r="AP41" i="4"/>
  <c r="BF41" i="4"/>
  <c r="BV41" i="4"/>
  <c r="CL41" i="4"/>
  <c r="DB41" i="4"/>
  <c r="AA41" i="4"/>
  <c r="AQ41" i="4"/>
  <c r="BG41" i="4"/>
  <c r="AK41" i="4"/>
  <c r="BO41" i="4"/>
  <c r="CJ41" i="4"/>
  <c r="DE41" i="4"/>
  <c r="DU41" i="4"/>
  <c r="EK41" i="4"/>
  <c r="FA41" i="4"/>
  <c r="FQ41" i="4"/>
  <c r="GG41" i="4"/>
  <c r="GW41" i="4"/>
  <c r="HM41" i="4"/>
  <c r="IC41" i="4"/>
  <c r="IS41" i="4"/>
  <c r="JI41" i="4"/>
  <c r="AN41" i="4"/>
  <c r="BP41" i="4"/>
  <c r="CK41" i="4"/>
  <c r="DF41" i="4"/>
  <c r="DV41" i="4"/>
  <c r="EL41" i="4"/>
  <c r="FB41" i="4"/>
  <c r="FR41" i="4"/>
  <c r="GH41" i="4"/>
  <c r="GX41" i="4"/>
  <c r="HN41" i="4"/>
  <c r="ID41" i="4"/>
  <c r="IT41" i="4"/>
  <c r="JJ41" i="4"/>
  <c r="AO41" i="4"/>
  <c r="BQ41" i="4"/>
  <c r="CM41" i="4"/>
  <c r="DG41" i="4"/>
  <c r="DW41" i="4"/>
  <c r="EM41" i="4"/>
  <c r="FC41" i="4"/>
  <c r="FS41" i="4"/>
  <c r="GI41" i="4"/>
  <c r="GY41" i="4"/>
  <c r="HO41" i="4"/>
  <c r="IE41" i="4"/>
  <c r="IU41" i="4"/>
  <c r="JK41" i="4"/>
  <c r="AR41" i="4"/>
  <c r="BS41" i="4"/>
  <c r="CN41" i="4"/>
  <c r="DH41" i="4"/>
  <c r="DX41" i="4"/>
  <c r="EN41" i="4"/>
  <c r="FD41" i="4"/>
  <c r="FT41" i="4"/>
  <c r="GJ41" i="4"/>
  <c r="GZ41" i="4"/>
  <c r="HP41" i="4"/>
  <c r="IF41" i="4"/>
  <c r="IV41" i="4"/>
  <c r="JL41" i="4"/>
  <c r="N41" i="4"/>
  <c r="AD41" i="4"/>
  <c r="AT41" i="4"/>
  <c r="BJ41" i="4"/>
  <c r="BZ41" i="4"/>
  <c r="CP41" i="4"/>
  <c r="O41" i="4"/>
  <c r="AE41" i="4"/>
  <c r="AU41" i="4"/>
  <c r="M41" i="4"/>
  <c r="AS41" i="4"/>
  <c r="BT41" i="4"/>
  <c r="CO41" i="4"/>
  <c r="DI41" i="4"/>
  <c r="DY41" i="4"/>
  <c r="EO41" i="4"/>
  <c r="FE41" i="4"/>
  <c r="FU41" i="4"/>
  <c r="GK41" i="4"/>
  <c r="HA41" i="4"/>
  <c r="HQ41" i="4"/>
  <c r="IG41" i="4"/>
  <c r="IW41" i="4"/>
  <c r="P41" i="4"/>
  <c r="AV41" i="4"/>
  <c r="BU41" i="4"/>
  <c r="CQ41" i="4"/>
  <c r="DJ41" i="4"/>
  <c r="DZ41" i="4"/>
  <c r="EP41" i="4"/>
  <c r="FF41" i="4"/>
  <c r="FV41" i="4"/>
  <c r="GL41" i="4"/>
  <c r="HB41" i="4"/>
  <c r="HR41" i="4"/>
  <c r="IH41" i="4"/>
  <c r="IX41" i="4"/>
  <c r="Q41" i="4"/>
  <c r="AW41" i="4"/>
  <c r="BW41" i="4"/>
  <c r="CR41" i="4"/>
  <c r="DK41" i="4"/>
  <c r="EA41" i="4"/>
  <c r="EQ41" i="4"/>
  <c r="FG41" i="4"/>
  <c r="FW41" i="4"/>
  <c r="GM41" i="4"/>
  <c r="HC41" i="4"/>
  <c r="HS41" i="4"/>
  <c r="II41" i="4"/>
  <c r="IY41" i="4"/>
  <c r="T41" i="4"/>
  <c r="AZ41" i="4"/>
  <c r="BX41" i="4"/>
  <c r="CS41" i="4"/>
  <c r="DL41" i="4"/>
  <c r="EB41" i="4"/>
  <c r="ER41" i="4"/>
  <c r="FH41" i="4"/>
  <c r="FX41" i="4"/>
  <c r="GN41" i="4"/>
  <c r="HD41" i="4"/>
  <c r="HT41" i="4"/>
  <c r="IJ41" i="4"/>
  <c r="IZ41" i="4"/>
  <c r="R41" i="4"/>
  <c r="AH41" i="4"/>
  <c r="AX41" i="4"/>
  <c r="BN41" i="4"/>
  <c r="CD41" i="4"/>
  <c r="CT41" i="4"/>
  <c r="S41" i="4"/>
  <c r="AI41" i="4"/>
  <c r="AY41" i="4"/>
  <c r="U41" i="4"/>
  <c r="BA41" i="4"/>
  <c r="BY41" i="4"/>
  <c r="CU41" i="4"/>
  <c r="DM41" i="4"/>
  <c r="EC41" i="4"/>
  <c r="ES41" i="4"/>
  <c r="FI41" i="4"/>
  <c r="FY41" i="4"/>
  <c r="GO41" i="4"/>
  <c r="HE41" i="4"/>
  <c r="HU41" i="4"/>
  <c r="IK41" i="4"/>
  <c r="JA41" i="4"/>
  <c r="X41" i="4"/>
  <c r="BD41" i="4"/>
  <c r="CA41" i="4"/>
  <c r="CV41" i="4"/>
  <c r="DN41" i="4"/>
  <c r="ED41" i="4"/>
  <c r="ET41" i="4"/>
  <c r="FJ41" i="4"/>
  <c r="FZ41" i="4"/>
  <c r="GP41" i="4"/>
  <c r="HF41" i="4"/>
  <c r="HV41" i="4"/>
  <c r="IL41" i="4"/>
  <c r="JB41" i="4"/>
  <c r="Y41" i="4"/>
  <c r="BE41" i="4"/>
  <c r="CB41" i="4"/>
  <c r="CW41" i="4"/>
  <c r="DO41" i="4"/>
  <c r="EE41" i="4"/>
  <c r="EU41" i="4"/>
  <c r="FK41" i="4"/>
  <c r="GA41" i="4"/>
  <c r="GQ41" i="4"/>
  <c r="HG41" i="4"/>
  <c r="HW41" i="4"/>
  <c r="IM41" i="4"/>
  <c r="JC41" i="4"/>
  <c r="AB41" i="4"/>
  <c r="BH41" i="4"/>
  <c r="CC41" i="4"/>
  <c r="CY41" i="4"/>
  <c r="DP41" i="4"/>
  <c r="EF41" i="4"/>
  <c r="EV41" i="4"/>
  <c r="FL41" i="4"/>
  <c r="GB41" i="4"/>
  <c r="GR41" i="4"/>
  <c r="HH41" i="4"/>
  <c r="HX41" i="4"/>
  <c r="IN41" i="4"/>
  <c r="JD41" i="4"/>
  <c r="V20" i="4"/>
  <c r="AL20" i="4"/>
  <c r="BB20" i="4"/>
  <c r="BR20" i="4"/>
  <c r="CH20" i="4"/>
  <c r="CX20" i="4"/>
  <c r="DN20" i="4"/>
  <c r="ED20" i="4"/>
  <c r="ET20" i="4"/>
  <c r="FJ20" i="4"/>
  <c r="FZ20" i="4"/>
  <c r="GP20" i="4"/>
  <c r="HF20" i="4"/>
  <c r="S20" i="4"/>
  <c r="AI20" i="4"/>
  <c r="AY20" i="4"/>
  <c r="BO20" i="4"/>
  <c r="CE20" i="4"/>
  <c r="CU20" i="4"/>
  <c r="DK20" i="4"/>
  <c r="EA20" i="4"/>
  <c r="EQ20" i="4"/>
  <c r="FG20" i="4"/>
  <c r="FW20" i="4"/>
  <c r="GM20" i="4"/>
  <c r="HC20" i="4"/>
  <c r="P20" i="4"/>
  <c r="AF20" i="4"/>
  <c r="AV20" i="4"/>
  <c r="BL20" i="4"/>
  <c r="CB20" i="4"/>
  <c r="CR20" i="4"/>
  <c r="DH20" i="4"/>
  <c r="DX20" i="4"/>
  <c r="EN20" i="4"/>
  <c r="FD20" i="4"/>
  <c r="FT20" i="4"/>
  <c r="GJ20" i="4"/>
  <c r="GZ20" i="4"/>
  <c r="U20" i="4"/>
  <c r="AK20" i="4"/>
  <c r="BA20" i="4"/>
  <c r="BQ20" i="4"/>
  <c r="CG20" i="4"/>
  <c r="CW20" i="4"/>
  <c r="DM20" i="4"/>
  <c r="EC20" i="4"/>
  <c r="ES20" i="4"/>
  <c r="FI20" i="4"/>
  <c r="FY20" i="4"/>
  <c r="GO20" i="4"/>
  <c r="HE20" i="4"/>
  <c r="HU20" i="4"/>
  <c r="IK20" i="4"/>
  <c r="JA20" i="4"/>
  <c r="HR20" i="4"/>
  <c r="IH20" i="4"/>
  <c r="IX20" i="4"/>
  <c r="HM20" i="4"/>
  <c r="IE20" i="4"/>
  <c r="IU20" i="4"/>
  <c r="JK20" i="4"/>
  <c r="IB20" i="4"/>
  <c r="IR20" i="4"/>
  <c r="JH20" i="4"/>
  <c r="Z20" i="4"/>
  <c r="AP20" i="4"/>
  <c r="BF20" i="4"/>
  <c r="BV20" i="4"/>
  <c r="CL20" i="4"/>
  <c r="DB20" i="4"/>
  <c r="DR20" i="4"/>
  <c r="EH20" i="4"/>
  <c r="EX20" i="4"/>
  <c r="FN20" i="4"/>
  <c r="GD20" i="4"/>
  <c r="GT20" i="4"/>
  <c r="HJ20" i="4"/>
  <c r="W20" i="4"/>
  <c r="AM20" i="4"/>
  <c r="BC20" i="4"/>
  <c r="BS20" i="4"/>
  <c r="CI20" i="4"/>
  <c r="CY20" i="4"/>
  <c r="DO20" i="4"/>
  <c r="EE20" i="4"/>
  <c r="EU20" i="4"/>
  <c r="FK20" i="4"/>
  <c r="GA20" i="4"/>
  <c r="GQ20" i="4"/>
  <c r="HG20" i="4"/>
  <c r="T20" i="4"/>
  <c r="AJ20" i="4"/>
  <c r="AZ20" i="4"/>
  <c r="BP20" i="4"/>
  <c r="CF20" i="4"/>
  <c r="CV20" i="4"/>
  <c r="DL20" i="4"/>
  <c r="EB20" i="4"/>
  <c r="ER20" i="4"/>
  <c r="FH20" i="4"/>
  <c r="FX20" i="4"/>
  <c r="GN20" i="4"/>
  <c r="HD20" i="4"/>
  <c r="Y20" i="4"/>
  <c r="AO20" i="4"/>
  <c r="BE20" i="4"/>
  <c r="BU20" i="4"/>
  <c r="CK20" i="4"/>
  <c r="DA20" i="4"/>
  <c r="DQ20" i="4"/>
  <c r="EG20" i="4"/>
  <c r="EW20" i="4"/>
  <c r="FM20" i="4"/>
  <c r="GC20" i="4"/>
  <c r="GS20" i="4"/>
  <c r="HI20" i="4"/>
  <c r="HY20" i="4"/>
  <c r="IO20" i="4"/>
  <c r="JE20" i="4"/>
  <c r="HV20" i="4"/>
  <c r="IL20" i="4"/>
  <c r="JB20" i="4"/>
  <c r="HS20" i="4"/>
  <c r="II20" i="4"/>
  <c r="IY20" i="4"/>
  <c r="HP20" i="4"/>
  <c r="IF20" i="4"/>
  <c r="IV20" i="4"/>
  <c r="JL20" i="4"/>
  <c r="N20" i="4"/>
  <c r="AD20" i="4"/>
  <c r="AT20" i="4"/>
  <c r="BJ20" i="4"/>
  <c r="BZ20" i="4"/>
  <c r="CP20" i="4"/>
  <c r="DF20" i="4"/>
  <c r="DV20" i="4"/>
  <c r="EL20" i="4"/>
  <c r="FB20" i="4"/>
  <c r="FR20" i="4"/>
  <c r="GH20" i="4"/>
  <c r="GX20" i="4"/>
  <c r="HN20" i="4"/>
  <c r="AA20" i="4"/>
  <c r="AQ20" i="4"/>
  <c r="BG20" i="4"/>
  <c r="BW20" i="4"/>
  <c r="CM20" i="4"/>
  <c r="DC20" i="4"/>
  <c r="DS20" i="4"/>
  <c r="EI20" i="4"/>
  <c r="EY20" i="4"/>
  <c r="FO20" i="4"/>
  <c r="GE20" i="4"/>
  <c r="GU20" i="4"/>
  <c r="HK20" i="4"/>
  <c r="X20" i="4"/>
  <c r="AN20" i="4"/>
  <c r="BD20" i="4"/>
  <c r="BT20" i="4"/>
  <c r="CJ20" i="4"/>
  <c r="CZ20" i="4"/>
  <c r="DP20" i="4"/>
  <c r="EF20" i="4"/>
  <c r="EV20" i="4"/>
  <c r="FL20" i="4"/>
  <c r="GB20" i="4"/>
  <c r="GR20" i="4"/>
  <c r="M20" i="4"/>
  <c r="AC20" i="4"/>
  <c r="AS20" i="4"/>
  <c r="BI20" i="4"/>
  <c r="BY20" i="4"/>
  <c r="CO20" i="4"/>
  <c r="DE20" i="4"/>
  <c r="DU20" i="4"/>
  <c r="EK20" i="4"/>
  <c r="FA20" i="4"/>
  <c r="FQ20" i="4"/>
  <c r="GG20" i="4"/>
  <c r="GW20" i="4"/>
  <c r="HH20" i="4"/>
  <c r="IC20" i="4"/>
  <c r="IS20" i="4"/>
  <c r="JI20" i="4"/>
  <c r="HZ20" i="4"/>
  <c r="IP20" i="4"/>
  <c r="JF20" i="4"/>
  <c r="HW20" i="4"/>
  <c r="IM20" i="4"/>
  <c r="JC20" i="4"/>
  <c r="HT20" i="4"/>
  <c r="IJ20" i="4"/>
  <c r="IZ20" i="4"/>
  <c r="R20" i="4"/>
  <c r="AH20" i="4"/>
  <c r="AX20" i="4"/>
  <c r="BN20" i="4"/>
  <c r="CD20" i="4"/>
  <c r="CT20" i="4"/>
  <c r="DJ20" i="4"/>
  <c r="DZ20" i="4"/>
  <c r="EP20" i="4"/>
  <c r="FF20" i="4"/>
  <c r="FV20" i="4"/>
  <c r="GL20" i="4"/>
  <c r="HB20" i="4"/>
  <c r="O20" i="4"/>
  <c r="AE20" i="4"/>
  <c r="AU20" i="4"/>
  <c r="BK20" i="4"/>
  <c r="CA20" i="4"/>
  <c r="CQ20" i="4"/>
  <c r="DG20" i="4"/>
  <c r="DW20" i="4"/>
  <c r="EM20" i="4"/>
  <c r="FC20" i="4"/>
  <c r="FS20" i="4"/>
  <c r="GI20" i="4"/>
  <c r="GY20" i="4"/>
  <c r="HO20" i="4"/>
  <c r="AB20" i="4"/>
  <c r="AR20" i="4"/>
  <c r="BH20" i="4"/>
  <c r="BX20" i="4"/>
  <c r="CN20" i="4"/>
  <c r="DD20" i="4"/>
  <c r="DT20" i="4"/>
  <c r="EJ20" i="4"/>
  <c r="EZ20" i="4"/>
  <c r="FP20" i="4"/>
  <c r="GF20" i="4"/>
  <c r="GV20" i="4"/>
  <c r="Q20" i="4"/>
  <c r="AG20" i="4"/>
  <c r="AW20" i="4"/>
  <c r="BM20" i="4"/>
  <c r="CC20" i="4"/>
  <c r="CS20" i="4"/>
  <c r="DI20" i="4"/>
  <c r="DY20" i="4"/>
  <c r="EO20" i="4"/>
  <c r="FE20" i="4"/>
  <c r="FU20" i="4"/>
  <c r="GK20" i="4"/>
  <c r="HA20" i="4"/>
  <c r="HQ20" i="4"/>
  <c r="IG20" i="4"/>
  <c r="IW20" i="4"/>
  <c r="HL20" i="4"/>
  <c r="ID20" i="4"/>
  <c r="IT20" i="4"/>
  <c r="JJ20" i="4"/>
  <c r="IA20" i="4"/>
  <c r="IQ20" i="4"/>
  <c r="JG20" i="4"/>
  <c r="HX20" i="4"/>
  <c r="IN20" i="4"/>
  <c r="JD20" i="4"/>
  <c r="N29" i="4"/>
  <c r="AD29" i="4"/>
  <c r="AT29" i="4"/>
  <c r="BJ29" i="4"/>
  <c r="BZ29" i="4"/>
  <c r="CP29" i="4"/>
  <c r="DF29" i="4"/>
  <c r="DV29" i="4"/>
  <c r="EL29" i="4"/>
  <c r="FB29" i="4"/>
  <c r="FR29" i="4"/>
  <c r="GH29" i="4"/>
  <c r="GX29" i="4"/>
  <c r="HN29" i="4"/>
  <c r="ID29" i="4"/>
  <c r="IT29" i="4"/>
  <c r="JJ29" i="4"/>
  <c r="AA29" i="4"/>
  <c r="AQ29" i="4"/>
  <c r="BG29" i="4"/>
  <c r="BW29" i="4"/>
  <c r="CM29" i="4"/>
  <c r="DC29" i="4"/>
  <c r="DS29" i="4"/>
  <c r="EI29" i="4"/>
  <c r="AB29" i="4"/>
  <c r="AR29" i="4"/>
  <c r="BH29" i="4"/>
  <c r="BX29" i="4"/>
  <c r="CN29" i="4"/>
  <c r="DD29" i="4"/>
  <c r="DT29" i="4"/>
  <c r="EJ29" i="4"/>
  <c r="EZ29" i="4"/>
  <c r="FP29" i="4"/>
  <c r="GF29" i="4"/>
  <c r="GV29" i="4"/>
  <c r="HL29" i="4"/>
  <c r="IB29" i="4"/>
  <c r="IR29" i="4"/>
  <c r="JH29" i="4"/>
  <c r="U29" i="4"/>
  <c r="AK29" i="4"/>
  <c r="BA29" i="4"/>
  <c r="BQ29" i="4"/>
  <c r="CG29" i="4"/>
  <c r="CW29" i="4"/>
  <c r="DM29" i="4"/>
  <c r="EC29" i="4"/>
  <c r="ES29" i="4"/>
  <c r="FI29" i="4"/>
  <c r="FY29" i="4"/>
  <c r="GO29" i="4"/>
  <c r="HE29" i="4"/>
  <c r="HU29" i="4"/>
  <c r="IK29" i="4"/>
  <c r="JA29" i="4"/>
  <c r="FC29" i="4"/>
  <c r="HO29" i="4"/>
  <c r="EQ29" i="4"/>
  <c r="HC29" i="4"/>
  <c r="EU29" i="4"/>
  <c r="HG29" i="4"/>
  <c r="EY29" i="4"/>
  <c r="HK29" i="4"/>
  <c r="R29" i="4"/>
  <c r="AH29" i="4"/>
  <c r="AX29" i="4"/>
  <c r="BN29" i="4"/>
  <c r="CD29" i="4"/>
  <c r="CT29" i="4"/>
  <c r="DJ29" i="4"/>
  <c r="DZ29" i="4"/>
  <c r="EP29" i="4"/>
  <c r="FF29" i="4"/>
  <c r="FV29" i="4"/>
  <c r="GL29" i="4"/>
  <c r="HB29" i="4"/>
  <c r="HR29" i="4"/>
  <c r="IH29" i="4"/>
  <c r="IX29" i="4"/>
  <c r="O29" i="4"/>
  <c r="AE29" i="4"/>
  <c r="AU29" i="4"/>
  <c r="BK29" i="4"/>
  <c r="CA29" i="4"/>
  <c r="CQ29" i="4"/>
  <c r="DG29" i="4"/>
  <c r="DW29" i="4"/>
  <c r="P29" i="4"/>
  <c r="AF29" i="4"/>
  <c r="AV29" i="4"/>
  <c r="BL29" i="4"/>
  <c r="CB29" i="4"/>
  <c r="CR29" i="4"/>
  <c r="DH29" i="4"/>
  <c r="DX29" i="4"/>
  <c r="EN29" i="4"/>
  <c r="FD29" i="4"/>
  <c r="FT29" i="4"/>
  <c r="GJ29" i="4"/>
  <c r="GZ29" i="4"/>
  <c r="HP29" i="4"/>
  <c r="IF29" i="4"/>
  <c r="IV29" i="4"/>
  <c r="JL29" i="4"/>
  <c r="Y29" i="4"/>
  <c r="AO29" i="4"/>
  <c r="BE29" i="4"/>
  <c r="BU29" i="4"/>
  <c r="CK29" i="4"/>
  <c r="DA29" i="4"/>
  <c r="DQ29" i="4"/>
  <c r="EG29" i="4"/>
  <c r="EW29" i="4"/>
  <c r="FM29" i="4"/>
  <c r="GC29" i="4"/>
  <c r="GS29" i="4"/>
  <c r="HI29" i="4"/>
  <c r="HY29" i="4"/>
  <c r="IO29" i="4"/>
  <c r="JE29" i="4"/>
  <c r="FS29" i="4"/>
  <c r="IE29" i="4"/>
  <c r="FG29" i="4"/>
  <c r="HS29" i="4"/>
  <c r="FK29" i="4"/>
  <c r="HW29" i="4"/>
  <c r="FO29" i="4"/>
  <c r="IA29" i="4"/>
  <c r="V29" i="4"/>
  <c r="AL29" i="4"/>
  <c r="BB29" i="4"/>
  <c r="BR29" i="4"/>
  <c r="CH29" i="4"/>
  <c r="CX29" i="4"/>
  <c r="DN29" i="4"/>
  <c r="ED29" i="4"/>
  <c r="ET29" i="4"/>
  <c r="FJ29" i="4"/>
  <c r="FZ29" i="4"/>
  <c r="GP29" i="4"/>
  <c r="HF29" i="4"/>
  <c r="HV29" i="4"/>
  <c r="IL29" i="4"/>
  <c r="JB29" i="4"/>
  <c r="S29" i="4"/>
  <c r="AI29" i="4"/>
  <c r="AY29" i="4"/>
  <c r="BO29" i="4"/>
  <c r="CE29" i="4"/>
  <c r="CU29" i="4"/>
  <c r="DK29" i="4"/>
  <c r="EA29" i="4"/>
  <c r="T29" i="4"/>
  <c r="AJ29" i="4"/>
  <c r="AZ29" i="4"/>
  <c r="BP29" i="4"/>
  <c r="CF29" i="4"/>
  <c r="CV29" i="4"/>
  <c r="DL29" i="4"/>
  <c r="EB29" i="4"/>
  <c r="ER29" i="4"/>
  <c r="FH29" i="4"/>
  <c r="FX29" i="4"/>
  <c r="GN29" i="4"/>
  <c r="HD29" i="4"/>
  <c r="HT29" i="4"/>
  <c r="IJ29" i="4"/>
  <c r="IZ29" i="4"/>
  <c r="M29" i="4"/>
  <c r="AC29" i="4"/>
  <c r="AS29" i="4"/>
  <c r="BI29" i="4"/>
  <c r="BY29" i="4"/>
  <c r="CO29" i="4"/>
  <c r="DE29" i="4"/>
  <c r="DU29" i="4"/>
  <c r="EK29" i="4"/>
  <c r="FA29" i="4"/>
  <c r="FQ29" i="4"/>
  <c r="GG29" i="4"/>
  <c r="GW29" i="4"/>
  <c r="HM29" i="4"/>
  <c r="IC29" i="4"/>
  <c r="IS29" i="4"/>
  <c r="JI29" i="4"/>
  <c r="GI29" i="4"/>
  <c r="IU29" i="4"/>
  <c r="FW29" i="4"/>
  <c r="II29" i="4"/>
  <c r="GA29" i="4"/>
  <c r="IM29" i="4"/>
  <c r="GE29" i="4"/>
  <c r="IQ29" i="4"/>
  <c r="Z29" i="4"/>
  <c r="AP29" i="4"/>
  <c r="BF29" i="4"/>
  <c r="BV29" i="4"/>
  <c r="CL29" i="4"/>
  <c r="DB29" i="4"/>
  <c r="DR29" i="4"/>
  <c r="EH29" i="4"/>
  <c r="EX29" i="4"/>
  <c r="FN29" i="4"/>
  <c r="GD29" i="4"/>
  <c r="GT29" i="4"/>
  <c r="HJ29" i="4"/>
  <c r="HZ29" i="4"/>
  <c r="IP29" i="4"/>
  <c r="JF29" i="4"/>
  <c r="W29" i="4"/>
  <c r="AM29" i="4"/>
  <c r="BC29" i="4"/>
  <c r="BS29" i="4"/>
  <c r="CI29" i="4"/>
  <c r="CY29" i="4"/>
  <c r="DO29" i="4"/>
  <c r="EE29" i="4"/>
  <c r="X29" i="4"/>
  <c r="AN29" i="4"/>
  <c r="BD29" i="4"/>
  <c r="BT29" i="4"/>
  <c r="CJ29" i="4"/>
  <c r="CZ29" i="4"/>
  <c r="DP29" i="4"/>
  <c r="EF29" i="4"/>
  <c r="EV29" i="4"/>
  <c r="FL29" i="4"/>
  <c r="GB29" i="4"/>
  <c r="GR29" i="4"/>
  <c r="HH29" i="4"/>
  <c r="HX29" i="4"/>
  <c r="IN29" i="4"/>
  <c r="JD29" i="4"/>
  <c r="Q29" i="4"/>
  <c r="AG29" i="4"/>
  <c r="AW29" i="4"/>
  <c r="BM29" i="4"/>
  <c r="CC29" i="4"/>
  <c r="CS29" i="4"/>
  <c r="DI29" i="4"/>
  <c r="DY29" i="4"/>
  <c r="EO29" i="4"/>
  <c r="FE29" i="4"/>
  <c r="FU29" i="4"/>
  <c r="GK29" i="4"/>
  <c r="HA29" i="4"/>
  <c r="HQ29" i="4"/>
  <c r="IG29" i="4"/>
  <c r="IW29" i="4"/>
  <c r="EM29" i="4"/>
  <c r="GY29" i="4"/>
  <c r="JK29" i="4"/>
  <c r="GM29" i="4"/>
  <c r="IY29" i="4"/>
  <c r="GQ29" i="4"/>
  <c r="JC29" i="4"/>
  <c r="GU29" i="4"/>
  <c r="JG29" i="4"/>
  <c r="U39" i="4"/>
  <c r="AK39" i="4"/>
  <c r="BA39" i="4"/>
  <c r="BQ39" i="4"/>
  <c r="CG39" i="4"/>
  <c r="CW39" i="4"/>
  <c r="DM39" i="4"/>
  <c r="EC39" i="4"/>
  <c r="ES39" i="4"/>
  <c r="FI39" i="4"/>
  <c r="FY39" i="4"/>
  <c r="GO39" i="4"/>
  <c r="HE39" i="4"/>
  <c r="HU39" i="4"/>
  <c r="IK39" i="4"/>
  <c r="Z39" i="4"/>
  <c r="AP39" i="4"/>
  <c r="BF39" i="4"/>
  <c r="BV39" i="4"/>
  <c r="CL39" i="4"/>
  <c r="DB39" i="4"/>
  <c r="DR39" i="4"/>
  <c r="EH39" i="4"/>
  <c r="EX39" i="4"/>
  <c r="FN39" i="4"/>
  <c r="GD39" i="4"/>
  <c r="GT39" i="4"/>
  <c r="HJ39" i="4"/>
  <c r="HZ39" i="4"/>
  <c r="IP39" i="4"/>
  <c r="JF39" i="4"/>
  <c r="W39" i="4"/>
  <c r="AM39" i="4"/>
  <c r="BC39" i="4"/>
  <c r="BS39" i="4"/>
  <c r="CI39" i="4"/>
  <c r="CY39" i="4"/>
  <c r="DO39" i="4"/>
  <c r="EE39" i="4"/>
  <c r="EU39" i="4"/>
  <c r="FK39" i="4"/>
  <c r="GA39" i="4"/>
  <c r="GQ39" i="4"/>
  <c r="HG39" i="4"/>
  <c r="HW39" i="4"/>
  <c r="IM39" i="4"/>
  <c r="JC39" i="4"/>
  <c r="T39" i="4"/>
  <c r="AJ39" i="4"/>
  <c r="AZ39" i="4"/>
  <c r="BP39" i="4"/>
  <c r="CF39" i="4"/>
  <c r="CV39" i="4"/>
  <c r="DL39" i="4"/>
  <c r="EB39" i="4"/>
  <c r="ER39" i="4"/>
  <c r="FH39" i="4"/>
  <c r="FX39" i="4"/>
  <c r="GN39" i="4"/>
  <c r="HD39" i="4"/>
  <c r="HT39" i="4"/>
  <c r="IJ39" i="4"/>
  <c r="IZ39" i="4"/>
  <c r="IO39" i="4"/>
  <c r="IW39" i="4"/>
  <c r="Y39" i="4"/>
  <c r="AO39" i="4"/>
  <c r="BE39" i="4"/>
  <c r="BU39" i="4"/>
  <c r="CK39" i="4"/>
  <c r="DA39" i="4"/>
  <c r="DQ39" i="4"/>
  <c r="EG39" i="4"/>
  <c r="EW39" i="4"/>
  <c r="FM39" i="4"/>
  <c r="GC39" i="4"/>
  <c r="GS39" i="4"/>
  <c r="HI39" i="4"/>
  <c r="HY39" i="4"/>
  <c r="N39" i="4"/>
  <c r="AD39" i="4"/>
  <c r="AT39" i="4"/>
  <c r="BJ39" i="4"/>
  <c r="BZ39" i="4"/>
  <c r="CP39" i="4"/>
  <c r="DF39" i="4"/>
  <c r="DV39" i="4"/>
  <c r="EL39" i="4"/>
  <c r="FB39" i="4"/>
  <c r="FR39" i="4"/>
  <c r="GH39" i="4"/>
  <c r="GX39" i="4"/>
  <c r="HN39" i="4"/>
  <c r="ID39" i="4"/>
  <c r="IT39" i="4"/>
  <c r="JJ39" i="4"/>
  <c r="AA39" i="4"/>
  <c r="AQ39" i="4"/>
  <c r="BG39" i="4"/>
  <c r="BW39" i="4"/>
  <c r="CM39" i="4"/>
  <c r="DC39" i="4"/>
  <c r="DS39" i="4"/>
  <c r="EI39" i="4"/>
  <c r="EY39" i="4"/>
  <c r="FO39" i="4"/>
  <c r="GE39" i="4"/>
  <c r="GU39" i="4"/>
  <c r="HK39" i="4"/>
  <c r="IA39" i="4"/>
  <c r="IQ39" i="4"/>
  <c r="JG39" i="4"/>
  <c r="X39" i="4"/>
  <c r="AN39" i="4"/>
  <c r="BD39" i="4"/>
  <c r="BT39" i="4"/>
  <c r="CJ39" i="4"/>
  <c r="CZ39" i="4"/>
  <c r="DP39" i="4"/>
  <c r="EF39" i="4"/>
  <c r="EV39" i="4"/>
  <c r="FL39" i="4"/>
  <c r="GB39" i="4"/>
  <c r="GR39" i="4"/>
  <c r="HH39" i="4"/>
  <c r="HX39" i="4"/>
  <c r="IN39" i="4"/>
  <c r="JD39" i="4"/>
  <c r="JE39" i="4"/>
  <c r="JA39" i="4"/>
  <c r="M39" i="4"/>
  <c r="AC39" i="4"/>
  <c r="AS39" i="4"/>
  <c r="BI39" i="4"/>
  <c r="BY39" i="4"/>
  <c r="CO39" i="4"/>
  <c r="DE39" i="4"/>
  <c r="DU39" i="4"/>
  <c r="EK39" i="4"/>
  <c r="FA39" i="4"/>
  <c r="FQ39" i="4"/>
  <c r="GG39" i="4"/>
  <c r="GW39" i="4"/>
  <c r="HM39" i="4"/>
  <c r="IC39" i="4"/>
  <c r="R39" i="4"/>
  <c r="AH39" i="4"/>
  <c r="AX39" i="4"/>
  <c r="BN39" i="4"/>
  <c r="CD39" i="4"/>
  <c r="CT39" i="4"/>
  <c r="DJ39" i="4"/>
  <c r="DZ39" i="4"/>
  <c r="EP39" i="4"/>
  <c r="FF39" i="4"/>
  <c r="FV39" i="4"/>
  <c r="GL39" i="4"/>
  <c r="HB39" i="4"/>
  <c r="HR39" i="4"/>
  <c r="IH39" i="4"/>
  <c r="IX39" i="4"/>
  <c r="O39" i="4"/>
  <c r="AE39" i="4"/>
  <c r="AU39" i="4"/>
  <c r="BK39" i="4"/>
  <c r="CA39" i="4"/>
  <c r="CQ39" i="4"/>
  <c r="DG39" i="4"/>
  <c r="DW39" i="4"/>
  <c r="EM39" i="4"/>
  <c r="FC39" i="4"/>
  <c r="FS39" i="4"/>
  <c r="GI39" i="4"/>
  <c r="GY39" i="4"/>
  <c r="HO39" i="4"/>
  <c r="IE39" i="4"/>
  <c r="IU39" i="4"/>
  <c r="JK39" i="4"/>
  <c r="AB39" i="4"/>
  <c r="AR39" i="4"/>
  <c r="BH39" i="4"/>
  <c r="BX39" i="4"/>
  <c r="CN39" i="4"/>
  <c r="DD39" i="4"/>
  <c r="DT39" i="4"/>
  <c r="EJ39" i="4"/>
  <c r="EZ39" i="4"/>
  <c r="FP39" i="4"/>
  <c r="GF39" i="4"/>
  <c r="GV39" i="4"/>
  <c r="HL39" i="4"/>
  <c r="IB39" i="4"/>
  <c r="IR39" i="4"/>
  <c r="JH39" i="4"/>
  <c r="IS39" i="4"/>
  <c r="Q39" i="4"/>
  <c r="AG39" i="4"/>
  <c r="AW39" i="4"/>
  <c r="BM39" i="4"/>
  <c r="CC39" i="4"/>
  <c r="CS39" i="4"/>
  <c r="DI39" i="4"/>
  <c r="DY39" i="4"/>
  <c r="EO39" i="4"/>
  <c r="FE39" i="4"/>
  <c r="FU39" i="4"/>
  <c r="GK39" i="4"/>
  <c r="HA39" i="4"/>
  <c r="HQ39" i="4"/>
  <c r="IG39" i="4"/>
  <c r="V39" i="4"/>
  <c r="AL39" i="4"/>
  <c r="BB39" i="4"/>
  <c r="BR39" i="4"/>
  <c r="CH39" i="4"/>
  <c r="CX39" i="4"/>
  <c r="DN39" i="4"/>
  <c r="ED39" i="4"/>
  <c r="ET39" i="4"/>
  <c r="FJ39" i="4"/>
  <c r="FZ39" i="4"/>
  <c r="GP39" i="4"/>
  <c r="HF39" i="4"/>
  <c r="HV39" i="4"/>
  <c r="IL39" i="4"/>
  <c r="JB39" i="4"/>
  <c r="S39" i="4"/>
  <c r="AI39" i="4"/>
  <c r="AY39" i="4"/>
  <c r="BO39" i="4"/>
  <c r="CE39" i="4"/>
  <c r="CU39" i="4"/>
  <c r="DK39" i="4"/>
  <c r="EA39" i="4"/>
  <c r="EQ39" i="4"/>
  <c r="FG39" i="4"/>
  <c r="FW39" i="4"/>
  <c r="GM39" i="4"/>
  <c r="HC39" i="4"/>
  <c r="HS39" i="4"/>
  <c r="II39" i="4"/>
  <c r="IY39" i="4"/>
  <c r="P39" i="4"/>
  <c r="AF39" i="4"/>
  <c r="AV39" i="4"/>
  <c r="BL39" i="4"/>
  <c r="CB39" i="4"/>
  <c r="CR39" i="4"/>
  <c r="DH39" i="4"/>
  <c r="DX39" i="4"/>
  <c r="EN39" i="4"/>
  <c r="FD39" i="4"/>
  <c r="FT39" i="4"/>
  <c r="GJ39" i="4"/>
  <c r="GZ39" i="4"/>
  <c r="HP39" i="4"/>
  <c r="IF39" i="4"/>
  <c r="IV39" i="4"/>
  <c r="JL39" i="4"/>
  <c r="JI39" i="4"/>
  <c r="R48" i="4"/>
  <c r="AH48" i="4"/>
  <c r="AX48" i="4"/>
  <c r="BN48" i="4"/>
  <c r="CD48" i="4"/>
  <c r="CT48" i="4"/>
  <c r="DJ48" i="4"/>
  <c r="DZ48" i="4"/>
  <c r="EP48" i="4"/>
  <c r="FF48" i="4"/>
  <c r="FV48" i="4"/>
  <c r="GL48" i="4"/>
  <c r="HB48" i="4"/>
  <c r="HR48" i="4"/>
  <c r="IH48" i="4"/>
  <c r="IX48" i="4"/>
  <c r="O48" i="4"/>
  <c r="AE48" i="4"/>
  <c r="AU48" i="4"/>
  <c r="BK48" i="4"/>
  <c r="CA48" i="4"/>
  <c r="CQ48" i="4"/>
  <c r="DG48" i="4"/>
  <c r="DW48" i="4"/>
  <c r="EM48" i="4"/>
  <c r="FC48" i="4"/>
  <c r="FS48" i="4"/>
  <c r="GI48" i="4"/>
  <c r="GY48" i="4"/>
  <c r="HO48" i="4"/>
  <c r="IE48" i="4"/>
  <c r="IU48" i="4"/>
  <c r="JK48" i="4"/>
  <c r="AB48" i="4"/>
  <c r="AR48" i="4"/>
  <c r="BH48" i="4"/>
  <c r="BX48" i="4"/>
  <c r="CN48" i="4"/>
  <c r="DD48" i="4"/>
  <c r="DT48" i="4"/>
  <c r="EJ48" i="4"/>
  <c r="EZ48" i="4"/>
  <c r="FP48" i="4"/>
  <c r="GF48" i="4"/>
  <c r="GV48" i="4"/>
  <c r="HL48" i="4"/>
  <c r="IB48" i="4"/>
  <c r="IR48" i="4"/>
  <c r="JH48" i="4"/>
  <c r="U48" i="4"/>
  <c r="AK48" i="4"/>
  <c r="BA48" i="4"/>
  <c r="BQ48" i="4"/>
  <c r="CG48" i="4"/>
  <c r="CW48" i="4"/>
  <c r="DM48" i="4"/>
  <c r="EC48" i="4"/>
  <c r="ES48" i="4"/>
  <c r="FI48" i="4"/>
  <c r="FY48" i="4"/>
  <c r="GO48" i="4"/>
  <c r="HE48" i="4"/>
  <c r="HU48" i="4"/>
  <c r="IK48" i="4"/>
  <c r="JA48" i="4"/>
  <c r="V48" i="4"/>
  <c r="AL48" i="4"/>
  <c r="BB48" i="4"/>
  <c r="BR48" i="4"/>
  <c r="CH48" i="4"/>
  <c r="CX48" i="4"/>
  <c r="DN48" i="4"/>
  <c r="ED48" i="4"/>
  <c r="ET48" i="4"/>
  <c r="FJ48" i="4"/>
  <c r="FZ48" i="4"/>
  <c r="GP48" i="4"/>
  <c r="HF48" i="4"/>
  <c r="HV48" i="4"/>
  <c r="IL48" i="4"/>
  <c r="JB48" i="4"/>
  <c r="S48" i="4"/>
  <c r="AI48" i="4"/>
  <c r="AY48" i="4"/>
  <c r="BO48" i="4"/>
  <c r="CE48" i="4"/>
  <c r="CU48" i="4"/>
  <c r="DK48" i="4"/>
  <c r="EA48" i="4"/>
  <c r="EQ48" i="4"/>
  <c r="FG48" i="4"/>
  <c r="FW48" i="4"/>
  <c r="GM48" i="4"/>
  <c r="HC48" i="4"/>
  <c r="HS48" i="4"/>
  <c r="II48" i="4"/>
  <c r="IY48" i="4"/>
  <c r="P48" i="4"/>
  <c r="AF48" i="4"/>
  <c r="AV48" i="4"/>
  <c r="BL48" i="4"/>
  <c r="CB48" i="4"/>
  <c r="CR48" i="4"/>
  <c r="DH48" i="4"/>
  <c r="DX48" i="4"/>
  <c r="EN48" i="4"/>
  <c r="FD48" i="4"/>
  <c r="FT48" i="4"/>
  <c r="GJ48" i="4"/>
  <c r="GZ48" i="4"/>
  <c r="HP48" i="4"/>
  <c r="IF48" i="4"/>
  <c r="IV48" i="4"/>
  <c r="JL48" i="4"/>
  <c r="Y48" i="4"/>
  <c r="AO48" i="4"/>
  <c r="BE48" i="4"/>
  <c r="BU48" i="4"/>
  <c r="CK48" i="4"/>
  <c r="DA48" i="4"/>
  <c r="DQ48" i="4"/>
  <c r="EG48" i="4"/>
  <c r="EW48" i="4"/>
  <c r="FM48" i="4"/>
  <c r="GC48" i="4"/>
  <c r="GS48" i="4"/>
  <c r="HI48" i="4"/>
  <c r="HY48" i="4"/>
  <c r="IO48" i="4"/>
  <c r="JE48" i="4"/>
  <c r="Z48" i="4"/>
  <c r="AP48" i="4"/>
  <c r="BF48" i="4"/>
  <c r="BV48" i="4"/>
  <c r="CL48" i="4"/>
  <c r="DB48" i="4"/>
  <c r="DR48" i="4"/>
  <c r="EH48" i="4"/>
  <c r="EX48" i="4"/>
  <c r="FN48" i="4"/>
  <c r="GD48" i="4"/>
  <c r="GT48" i="4"/>
  <c r="HJ48" i="4"/>
  <c r="HZ48" i="4"/>
  <c r="IP48" i="4"/>
  <c r="JF48" i="4"/>
  <c r="W48" i="4"/>
  <c r="AM48" i="4"/>
  <c r="BC48" i="4"/>
  <c r="BS48" i="4"/>
  <c r="CI48" i="4"/>
  <c r="CY48" i="4"/>
  <c r="DO48" i="4"/>
  <c r="EE48" i="4"/>
  <c r="EU48" i="4"/>
  <c r="FK48" i="4"/>
  <c r="GA48" i="4"/>
  <c r="GQ48" i="4"/>
  <c r="HG48" i="4"/>
  <c r="HW48" i="4"/>
  <c r="IM48" i="4"/>
  <c r="JC48" i="4"/>
  <c r="T48" i="4"/>
  <c r="AJ48" i="4"/>
  <c r="AZ48" i="4"/>
  <c r="BP48" i="4"/>
  <c r="CF48" i="4"/>
  <c r="CV48" i="4"/>
  <c r="DL48" i="4"/>
  <c r="EB48" i="4"/>
  <c r="ER48" i="4"/>
  <c r="FH48" i="4"/>
  <c r="FX48" i="4"/>
  <c r="GN48" i="4"/>
  <c r="HD48" i="4"/>
  <c r="HT48" i="4"/>
  <c r="IJ48" i="4"/>
  <c r="IZ48" i="4"/>
  <c r="M48" i="4"/>
  <c r="AC48" i="4"/>
  <c r="AS48" i="4"/>
  <c r="BI48" i="4"/>
  <c r="BY48" i="4"/>
  <c r="CO48" i="4"/>
  <c r="DE48" i="4"/>
  <c r="DU48" i="4"/>
  <c r="EK48" i="4"/>
  <c r="FA48" i="4"/>
  <c r="FQ48" i="4"/>
  <c r="GG48" i="4"/>
  <c r="GW48" i="4"/>
  <c r="HM48" i="4"/>
  <c r="IC48" i="4"/>
  <c r="IS48" i="4"/>
  <c r="JI48" i="4"/>
  <c r="N48" i="4"/>
  <c r="AD48" i="4"/>
  <c r="AT48" i="4"/>
  <c r="BJ48" i="4"/>
  <c r="BZ48" i="4"/>
  <c r="CP48" i="4"/>
  <c r="DF48" i="4"/>
  <c r="DV48" i="4"/>
  <c r="EL48" i="4"/>
  <c r="FB48" i="4"/>
  <c r="FR48" i="4"/>
  <c r="GH48" i="4"/>
  <c r="GX48" i="4"/>
  <c r="HN48" i="4"/>
  <c r="ID48" i="4"/>
  <c r="IT48" i="4"/>
  <c r="JJ48" i="4"/>
  <c r="AA48" i="4"/>
  <c r="AQ48" i="4"/>
  <c r="BG48" i="4"/>
  <c r="BW48" i="4"/>
  <c r="CM48" i="4"/>
  <c r="DC48" i="4"/>
  <c r="DS48" i="4"/>
  <c r="EI48" i="4"/>
  <c r="EY48" i="4"/>
  <c r="FO48" i="4"/>
  <c r="GE48" i="4"/>
  <c r="GU48" i="4"/>
  <c r="HK48" i="4"/>
  <c r="IA48" i="4"/>
  <c r="IQ48" i="4"/>
  <c r="JG48" i="4"/>
  <c r="X48" i="4"/>
  <c r="AN48" i="4"/>
  <c r="BD48" i="4"/>
  <c r="BT48" i="4"/>
  <c r="CJ48" i="4"/>
  <c r="CZ48" i="4"/>
  <c r="DP48" i="4"/>
  <c r="EF48" i="4"/>
  <c r="EV48" i="4"/>
  <c r="FL48" i="4"/>
  <c r="GB48" i="4"/>
  <c r="GR48" i="4"/>
  <c r="HH48" i="4"/>
  <c r="HX48" i="4"/>
  <c r="IN48" i="4"/>
  <c r="JD48" i="4"/>
  <c r="Q48" i="4"/>
  <c r="AG48" i="4"/>
  <c r="AW48" i="4"/>
  <c r="BM48" i="4"/>
  <c r="CC48" i="4"/>
  <c r="CS48" i="4"/>
  <c r="DI48" i="4"/>
  <c r="DY48" i="4"/>
  <c r="EO48" i="4"/>
  <c r="FE48" i="4"/>
  <c r="FU48" i="4"/>
  <c r="GK48" i="4"/>
  <c r="HA48" i="4"/>
  <c r="HQ48" i="4"/>
  <c r="IG48" i="4"/>
  <c r="IW48" i="4"/>
  <c r="Y32" i="4"/>
  <c r="AO32" i="4"/>
  <c r="BE32" i="4"/>
  <c r="BU32" i="4"/>
  <c r="CK32" i="4"/>
  <c r="DA32" i="4"/>
  <c r="DQ32" i="4"/>
  <c r="EG32" i="4"/>
  <c r="EW32" i="4"/>
  <c r="FM32" i="4"/>
  <c r="GC32" i="4"/>
  <c r="GS32" i="4"/>
  <c r="HI32" i="4"/>
  <c r="HY32" i="4"/>
  <c r="IO32" i="4"/>
  <c r="JE32" i="4"/>
  <c r="V32" i="4"/>
  <c r="AL32" i="4"/>
  <c r="BB32" i="4"/>
  <c r="BR32" i="4"/>
  <c r="CH32" i="4"/>
  <c r="CX32" i="4"/>
  <c r="DN32" i="4"/>
  <c r="ED32" i="4"/>
  <c r="ET32" i="4"/>
  <c r="FJ32" i="4"/>
  <c r="FZ32" i="4"/>
  <c r="GP32" i="4"/>
  <c r="HF32" i="4"/>
  <c r="HV32" i="4"/>
  <c r="IL32" i="4"/>
  <c r="JB32" i="4"/>
  <c r="S32" i="4"/>
  <c r="AI32" i="4"/>
  <c r="AY32" i="4"/>
  <c r="BO32" i="4"/>
  <c r="CE32" i="4"/>
  <c r="CU32" i="4"/>
  <c r="DK32" i="4"/>
  <c r="EA32" i="4"/>
  <c r="EQ32" i="4"/>
  <c r="FG32" i="4"/>
  <c r="FW32" i="4"/>
  <c r="GM32" i="4"/>
  <c r="HC32" i="4"/>
  <c r="HS32" i="4"/>
  <c r="II32" i="4"/>
  <c r="IY32" i="4"/>
  <c r="P32" i="4"/>
  <c r="AF32" i="4"/>
  <c r="AV32" i="4"/>
  <c r="BL32" i="4"/>
  <c r="CB32" i="4"/>
  <c r="CR32" i="4"/>
  <c r="DH32" i="4"/>
  <c r="DX32" i="4"/>
  <c r="EN32" i="4"/>
  <c r="FD32" i="4"/>
  <c r="FT32" i="4"/>
  <c r="GJ32" i="4"/>
  <c r="GZ32" i="4"/>
  <c r="HP32" i="4"/>
  <c r="IF32" i="4"/>
  <c r="IV32" i="4"/>
  <c r="JL32" i="4"/>
  <c r="M32" i="4"/>
  <c r="AC32" i="4"/>
  <c r="AS32" i="4"/>
  <c r="BI32" i="4"/>
  <c r="BY32" i="4"/>
  <c r="CO32" i="4"/>
  <c r="DE32" i="4"/>
  <c r="DU32" i="4"/>
  <c r="EK32" i="4"/>
  <c r="FA32" i="4"/>
  <c r="FQ32" i="4"/>
  <c r="GG32" i="4"/>
  <c r="GW32" i="4"/>
  <c r="HM32" i="4"/>
  <c r="IC32" i="4"/>
  <c r="IS32" i="4"/>
  <c r="JI32" i="4"/>
  <c r="Z32" i="4"/>
  <c r="AP32" i="4"/>
  <c r="BF32" i="4"/>
  <c r="BV32" i="4"/>
  <c r="CL32" i="4"/>
  <c r="DB32" i="4"/>
  <c r="DR32" i="4"/>
  <c r="EH32" i="4"/>
  <c r="EX32" i="4"/>
  <c r="FN32" i="4"/>
  <c r="GD32" i="4"/>
  <c r="GT32" i="4"/>
  <c r="HJ32" i="4"/>
  <c r="HZ32" i="4"/>
  <c r="IP32" i="4"/>
  <c r="JF32" i="4"/>
  <c r="W32" i="4"/>
  <c r="AM32" i="4"/>
  <c r="BC32" i="4"/>
  <c r="BS32" i="4"/>
  <c r="CI32" i="4"/>
  <c r="CY32" i="4"/>
  <c r="DO32" i="4"/>
  <c r="EE32" i="4"/>
  <c r="EU32" i="4"/>
  <c r="FK32" i="4"/>
  <c r="GA32" i="4"/>
  <c r="GQ32" i="4"/>
  <c r="HG32" i="4"/>
  <c r="HW32" i="4"/>
  <c r="IM32" i="4"/>
  <c r="JC32" i="4"/>
  <c r="T32" i="4"/>
  <c r="AJ32" i="4"/>
  <c r="AZ32" i="4"/>
  <c r="BP32" i="4"/>
  <c r="CF32" i="4"/>
  <c r="CV32" i="4"/>
  <c r="DL32" i="4"/>
  <c r="EB32" i="4"/>
  <c r="ER32" i="4"/>
  <c r="FH32" i="4"/>
  <c r="FX32" i="4"/>
  <c r="GN32" i="4"/>
  <c r="HD32" i="4"/>
  <c r="HT32" i="4"/>
  <c r="IJ32" i="4"/>
  <c r="IZ32" i="4"/>
  <c r="Q32" i="4"/>
  <c r="AG32" i="4"/>
  <c r="AW32" i="4"/>
  <c r="BM32" i="4"/>
  <c r="CC32" i="4"/>
  <c r="CS32" i="4"/>
  <c r="DI32" i="4"/>
  <c r="DY32" i="4"/>
  <c r="EO32" i="4"/>
  <c r="FE32" i="4"/>
  <c r="FU32" i="4"/>
  <c r="GK32" i="4"/>
  <c r="HA32" i="4"/>
  <c r="HQ32" i="4"/>
  <c r="IG32" i="4"/>
  <c r="IW32" i="4"/>
  <c r="N32" i="4"/>
  <c r="AD32" i="4"/>
  <c r="AT32" i="4"/>
  <c r="BJ32" i="4"/>
  <c r="BZ32" i="4"/>
  <c r="CP32" i="4"/>
  <c r="DF32" i="4"/>
  <c r="DV32" i="4"/>
  <c r="EL32" i="4"/>
  <c r="FB32" i="4"/>
  <c r="FR32" i="4"/>
  <c r="GH32" i="4"/>
  <c r="GX32" i="4"/>
  <c r="HN32" i="4"/>
  <c r="ID32" i="4"/>
  <c r="IT32" i="4"/>
  <c r="JJ32" i="4"/>
  <c r="AA32" i="4"/>
  <c r="AQ32" i="4"/>
  <c r="BG32" i="4"/>
  <c r="BW32" i="4"/>
  <c r="CM32" i="4"/>
  <c r="DC32" i="4"/>
  <c r="DS32" i="4"/>
  <c r="EI32" i="4"/>
  <c r="EY32" i="4"/>
  <c r="FO32" i="4"/>
  <c r="GE32" i="4"/>
  <c r="GU32" i="4"/>
  <c r="HK32" i="4"/>
  <c r="IA32" i="4"/>
  <c r="IQ32" i="4"/>
  <c r="JG32" i="4"/>
  <c r="X32" i="4"/>
  <c r="AN32" i="4"/>
  <c r="BD32" i="4"/>
  <c r="BT32" i="4"/>
  <c r="CJ32" i="4"/>
  <c r="CZ32" i="4"/>
  <c r="DP32" i="4"/>
  <c r="EF32" i="4"/>
  <c r="EV32" i="4"/>
  <c r="FL32" i="4"/>
  <c r="GB32" i="4"/>
  <c r="GR32" i="4"/>
  <c r="HH32" i="4"/>
  <c r="HX32" i="4"/>
  <c r="IN32" i="4"/>
  <c r="JD32" i="4"/>
  <c r="U32" i="4"/>
  <c r="AK32" i="4"/>
  <c r="BA32" i="4"/>
  <c r="BQ32" i="4"/>
  <c r="CG32" i="4"/>
  <c r="CW32" i="4"/>
  <c r="DM32" i="4"/>
  <c r="EC32" i="4"/>
  <c r="ES32" i="4"/>
  <c r="FI32" i="4"/>
  <c r="FY32" i="4"/>
  <c r="GO32" i="4"/>
  <c r="HE32" i="4"/>
  <c r="HU32" i="4"/>
  <c r="IK32" i="4"/>
  <c r="JA32" i="4"/>
  <c r="R32" i="4"/>
  <c r="AH32" i="4"/>
  <c r="AX32" i="4"/>
  <c r="BN32" i="4"/>
  <c r="CD32" i="4"/>
  <c r="CT32" i="4"/>
  <c r="DJ32" i="4"/>
  <c r="DZ32" i="4"/>
  <c r="EP32" i="4"/>
  <c r="FF32" i="4"/>
  <c r="FV32" i="4"/>
  <c r="GL32" i="4"/>
  <c r="HB32" i="4"/>
  <c r="HR32" i="4"/>
  <c r="IH32" i="4"/>
  <c r="IX32" i="4"/>
  <c r="O32" i="4"/>
  <c r="AE32" i="4"/>
  <c r="AU32" i="4"/>
  <c r="BK32" i="4"/>
  <c r="CA32" i="4"/>
  <c r="CQ32" i="4"/>
  <c r="DG32" i="4"/>
  <c r="DW32" i="4"/>
  <c r="EM32" i="4"/>
  <c r="FC32" i="4"/>
  <c r="FS32" i="4"/>
  <c r="GI32" i="4"/>
  <c r="GY32" i="4"/>
  <c r="HO32" i="4"/>
  <c r="IE32" i="4"/>
  <c r="IU32" i="4"/>
  <c r="JK32" i="4"/>
  <c r="AB32" i="4"/>
  <c r="AR32" i="4"/>
  <c r="BH32" i="4"/>
  <c r="BX32" i="4"/>
  <c r="CN32" i="4"/>
  <c r="DD32" i="4"/>
  <c r="DT32" i="4"/>
  <c r="EJ32" i="4"/>
  <c r="EZ32" i="4"/>
  <c r="FP32" i="4"/>
  <c r="GF32" i="4"/>
  <c r="GV32" i="4"/>
  <c r="HL32" i="4"/>
  <c r="IB32" i="4"/>
  <c r="IR32" i="4"/>
  <c r="JH32" i="4"/>
  <c r="U45" i="4"/>
  <c r="BE45" i="4"/>
  <c r="CK45" i="4"/>
  <c r="DQ45" i="4"/>
  <c r="EW45" i="4"/>
  <c r="GC45" i="4"/>
  <c r="HI45" i="4"/>
  <c r="IO45" i="4"/>
  <c r="V45" i="4"/>
  <c r="BB45" i="4"/>
  <c r="CH45" i="4"/>
  <c r="AA45" i="4"/>
  <c r="BG45" i="4"/>
  <c r="CE45" i="4"/>
  <c r="CY45" i="4"/>
  <c r="DS45" i="4"/>
  <c r="T45" i="4"/>
  <c r="AN45" i="4"/>
  <c r="BH45" i="4"/>
  <c r="CF45" i="4"/>
  <c r="CZ45" i="4"/>
  <c r="DT45" i="4"/>
  <c r="ER45" i="4"/>
  <c r="FL45" i="4"/>
  <c r="GB45" i="4"/>
  <c r="GR45" i="4"/>
  <c r="HH45" i="4"/>
  <c r="HX45" i="4"/>
  <c r="IN45" i="4"/>
  <c r="JD45" i="4"/>
  <c r="DR45" i="4"/>
  <c r="FG45" i="4"/>
  <c r="GM45" i="4"/>
  <c r="HS45" i="4"/>
  <c r="IY45" i="4"/>
  <c r="EL45" i="4"/>
  <c r="FR45" i="4"/>
  <c r="GX45" i="4"/>
  <c r="ID45" i="4"/>
  <c r="JJ45" i="4"/>
  <c r="EU45" i="4"/>
  <c r="GA45" i="4"/>
  <c r="HG45" i="4"/>
  <c r="IM45" i="4"/>
  <c r="DN45" i="4"/>
  <c r="FF45" i="4"/>
  <c r="GL45" i="4"/>
  <c r="HR45" i="4"/>
  <c r="IX45" i="4"/>
  <c r="AK45" i="4"/>
  <c r="BQ45" i="4"/>
  <c r="CW45" i="4"/>
  <c r="EC45" i="4"/>
  <c r="FI45" i="4"/>
  <c r="GO45" i="4"/>
  <c r="HU45" i="4"/>
  <c r="JA45" i="4"/>
  <c r="AH45" i="4"/>
  <c r="BN45" i="4"/>
  <c r="CT45" i="4"/>
  <c r="AO45" i="4"/>
  <c r="DA45" i="4"/>
  <c r="FM45" i="4"/>
  <c r="HY45" i="4"/>
  <c r="AL45" i="4"/>
  <c r="CX45" i="4"/>
  <c r="BC45" i="4"/>
  <c r="CI45" i="4"/>
  <c r="DK45" i="4"/>
  <c r="EI45" i="4"/>
  <c r="AR45" i="4"/>
  <c r="BT45" i="4"/>
  <c r="CV45" i="4"/>
  <c r="EB45" i="4"/>
  <c r="EZ45" i="4"/>
  <c r="FX45" i="4"/>
  <c r="GV45" i="4"/>
  <c r="HP45" i="4"/>
  <c r="IJ45" i="4"/>
  <c r="JH45" i="4"/>
  <c r="EQ45" i="4"/>
  <c r="GE45" i="4"/>
  <c r="IA45" i="4"/>
  <c r="DF45" i="4"/>
  <c r="FJ45" i="4"/>
  <c r="HF45" i="4"/>
  <c r="IT45" i="4"/>
  <c r="EM45" i="4"/>
  <c r="GI45" i="4"/>
  <c r="HW45" i="4"/>
  <c r="JK45" i="4"/>
  <c r="FN45" i="4"/>
  <c r="HB45" i="4"/>
  <c r="IP45" i="4"/>
  <c r="BA45" i="4"/>
  <c r="DM45" i="4"/>
  <c r="FY45" i="4"/>
  <c r="IK45" i="4"/>
  <c r="AX45" i="4"/>
  <c r="W45" i="4"/>
  <c r="BO45" i="4"/>
  <c r="CM45" i="4"/>
  <c r="DO45" i="4"/>
  <c r="X45" i="4"/>
  <c r="AZ45" i="4"/>
  <c r="BX45" i="4"/>
  <c r="DD45" i="4"/>
  <c r="EF45" i="4"/>
  <c r="FH45" i="4"/>
  <c r="GF45" i="4"/>
  <c r="GZ45" i="4"/>
  <c r="HT45" i="4"/>
  <c r="IR45" i="4"/>
  <c r="JL45" i="4"/>
  <c r="EY45" i="4"/>
  <c r="GU45" i="4"/>
  <c r="II45" i="4"/>
  <c r="DV45" i="4"/>
  <c r="FZ45" i="4"/>
  <c r="HN45" i="4"/>
  <c r="JB45" i="4"/>
  <c r="FC45" i="4"/>
  <c r="GQ45" i="4"/>
  <c r="IE45" i="4"/>
  <c r="ED45" i="4"/>
  <c r="FV45" i="4"/>
  <c r="HJ45" i="4"/>
  <c r="JF45" i="4"/>
  <c r="BU45" i="4"/>
  <c r="EG45" i="4"/>
  <c r="GS45" i="4"/>
  <c r="JE45" i="4"/>
  <c r="BR45" i="4"/>
  <c r="AM45" i="4"/>
  <c r="BS45" i="4"/>
  <c r="CU45" i="4"/>
  <c r="EA45" i="4"/>
  <c r="AB45" i="4"/>
  <c r="BD45" i="4"/>
  <c r="CJ45" i="4"/>
  <c r="DL45" i="4"/>
  <c r="EJ45" i="4"/>
  <c r="FP45" i="4"/>
  <c r="GJ45" i="4"/>
  <c r="HD45" i="4"/>
  <c r="IB45" i="4"/>
  <c r="IV45" i="4"/>
  <c r="DB45" i="4"/>
  <c r="FO45" i="4"/>
  <c r="HC45" i="4"/>
  <c r="IQ45" i="4"/>
  <c r="ET45" i="4"/>
  <c r="GH45" i="4"/>
  <c r="HV45" i="4"/>
  <c r="DJ45" i="4"/>
  <c r="CG45" i="4"/>
  <c r="CD45" i="4"/>
  <c r="EE45" i="4"/>
  <c r="DP45" i="4"/>
  <c r="HL45" i="4"/>
  <c r="FW45" i="4"/>
  <c r="GP45" i="4"/>
  <c r="FS45" i="4"/>
  <c r="JC45" i="4"/>
  <c r="GT45" i="4"/>
  <c r="ES45" i="4"/>
  <c r="AQ45" i="4"/>
  <c r="AJ45" i="4"/>
  <c r="EV45" i="4"/>
  <c r="IF45" i="4"/>
  <c r="HK45" i="4"/>
  <c r="IL45" i="4"/>
  <c r="GY45" i="4"/>
  <c r="EP45" i="4"/>
  <c r="HZ45" i="4"/>
  <c r="HE45" i="4"/>
  <c r="BW45" i="4"/>
  <c r="BP45" i="4"/>
  <c r="FT45" i="4"/>
  <c r="IZ45" i="4"/>
  <c r="JG45" i="4"/>
  <c r="DZ45" i="4"/>
  <c r="HO45" i="4"/>
  <c r="EX45" i="4"/>
  <c r="IH45" i="4"/>
  <c r="R45" i="4"/>
  <c r="DC45" i="4"/>
  <c r="CN45" i="4"/>
  <c r="GN45" i="4"/>
  <c r="EH45" i="4"/>
  <c r="FB45" i="4"/>
  <c r="FK45" i="4"/>
  <c r="IU45" i="4"/>
  <c r="GD45" i="4"/>
  <c r="R40" i="4"/>
  <c r="AH40" i="4"/>
  <c r="AX40" i="4"/>
  <c r="BN40" i="4"/>
  <c r="CD40" i="4"/>
  <c r="CT40" i="4"/>
  <c r="DJ40" i="4"/>
  <c r="DZ40" i="4"/>
  <c r="EP40" i="4"/>
  <c r="FF40" i="4"/>
  <c r="FV40" i="4"/>
  <c r="GL40" i="4"/>
  <c r="HB40" i="4"/>
  <c r="HR40" i="4"/>
  <c r="IH40" i="4"/>
  <c r="IX40" i="4"/>
  <c r="O40" i="4"/>
  <c r="AE40" i="4"/>
  <c r="AU40" i="4"/>
  <c r="BK40" i="4"/>
  <c r="CA40" i="4"/>
  <c r="CQ40" i="4"/>
  <c r="DG40" i="4"/>
  <c r="DW40" i="4"/>
  <c r="EM40" i="4"/>
  <c r="FC40" i="4"/>
  <c r="FS40" i="4"/>
  <c r="GI40" i="4"/>
  <c r="GY40" i="4"/>
  <c r="HO40" i="4"/>
  <c r="IE40" i="4"/>
  <c r="IU40" i="4"/>
  <c r="JK40" i="4"/>
  <c r="AB40" i="4"/>
  <c r="AR40" i="4"/>
  <c r="BH40" i="4"/>
  <c r="BX40" i="4"/>
  <c r="CN40" i="4"/>
  <c r="DD40" i="4"/>
  <c r="DT40" i="4"/>
  <c r="EJ40" i="4"/>
  <c r="EZ40" i="4"/>
  <c r="FP40" i="4"/>
  <c r="GF40" i="4"/>
  <c r="GV40" i="4"/>
  <c r="HL40" i="4"/>
  <c r="IB40" i="4"/>
  <c r="IR40" i="4"/>
  <c r="BQ40" i="4"/>
  <c r="EC40" i="4"/>
  <c r="GO40" i="4"/>
  <c r="IW40" i="4"/>
  <c r="V40" i="4"/>
  <c r="AL40" i="4"/>
  <c r="BB40" i="4"/>
  <c r="BR40" i="4"/>
  <c r="CH40" i="4"/>
  <c r="CX40" i="4"/>
  <c r="DN40" i="4"/>
  <c r="ED40" i="4"/>
  <c r="ET40" i="4"/>
  <c r="FJ40" i="4"/>
  <c r="FZ40" i="4"/>
  <c r="GP40" i="4"/>
  <c r="HF40" i="4"/>
  <c r="HV40" i="4"/>
  <c r="IL40" i="4"/>
  <c r="JB40" i="4"/>
  <c r="S40" i="4"/>
  <c r="AI40" i="4"/>
  <c r="AY40" i="4"/>
  <c r="BO40" i="4"/>
  <c r="CE40" i="4"/>
  <c r="CU40" i="4"/>
  <c r="DK40" i="4"/>
  <c r="EA40" i="4"/>
  <c r="EQ40" i="4"/>
  <c r="FG40" i="4"/>
  <c r="FW40" i="4"/>
  <c r="GM40" i="4"/>
  <c r="HC40" i="4"/>
  <c r="HS40" i="4"/>
  <c r="II40" i="4"/>
  <c r="IY40" i="4"/>
  <c r="P40" i="4"/>
  <c r="AF40" i="4"/>
  <c r="AV40" i="4"/>
  <c r="BL40" i="4"/>
  <c r="CB40" i="4"/>
  <c r="CR40" i="4"/>
  <c r="DH40" i="4"/>
  <c r="DX40" i="4"/>
  <c r="EN40" i="4"/>
  <c r="FD40" i="4"/>
  <c r="FT40" i="4"/>
  <c r="GJ40" i="4"/>
  <c r="GZ40" i="4"/>
  <c r="HP40" i="4"/>
  <c r="IF40" i="4"/>
  <c r="U40" i="4"/>
  <c r="CG40" i="4"/>
  <c r="ES40" i="4"/>
  <c r="HE40" i="4"/>
  <c r="JE40" i="4"/>
  <c r="BU40" i="4"/>
  <c r="EG40" i="4"/>
  <c r="GS40" i="4"/>
  <c r="IZ40" i="4"/>
  <c r="AS40" i="4"/>
  <c r="DE40" i="4"/>
  <c r="FQ40" i="4"/>
  <c r="IC40" i="4"/>
  <c r="Q40" i="4"/>
  <c r="CC40" i="4"/>
  <c r="EO40" i="4"/>
  <c r="HA40" i="4"/>
  <c r="JD40" i="4"/>
  <c r="N40" i="4"/>
  <c r="AD40" i="4"/>
  <c r="AT40" i="4"/>
  <c r="BJ40" i="4"/>
  <c r="BZ40" i="4"/>
  <c r="CP40" i="4"/>
  <c r="DF40" i="4"/>
  <c r="DV40" i="4"/>
  <c r="EL40" i="4"/>
  <c r="FB40" i="4"/>
  <c r="FR40" i="4"/>
  <c r="GH40" i="4"/>
  <c r="GX40" i="4"/>
  <c r="HN40" i="4"/>
  <c r="ID40" i="4"/>
  <c r="IT40" i="4"/>
  <c r="JJ40" i="4"/>
  <c r="AA40" i="4"/>
  <c r="AQ40" i="4"/>
  <c r="BG40" i="4"/>
  <c r="BW40" i="4"/>
  <c r="CM40" i="4"/>
  <c r="DC40" i="4"/>
  <c r="DS40" i="4"/>
  <c r="EI40" i="4"/>
  <c r="EY40" i="4"/>
  <c r="FO40" i="4"/>
  <c r="GE40" i="4"/>
  <c r="GU40" i="4"/>
  <c r="HK40" i="4"/>
  <c r="IA40" i="4"/>
  <c r="IQ40" i="4"/>
  <c r="JG40" i="4"/>
  <c r="X40" i="4"/>
  <c r="AN40" i="4"/>
  <c r="BD40" i="4"/>
  <c r="BT40" i="4"/>
  <c r="CJ40" i="4"/>
  <c r="CZ40" i="4"/>
  <c r="DP40" i="4"/>
  <c r="EF40" i="4"/>
  <c r="EV40" i="4"/>
  <c r="FL40" i="4"/>
  <c r="GB40" i="4"/>
  <c r="GR40" i="4"/>
  <c r="HH40" i="4"/>
  <c r="HX40" i="4"/>
  <c r="IN40" i="4"/>
  <c r="BA40" i="4"/>
  <c r="DM40" i="4"/>
  <c r="FY40" i="4"/>
  <c r="IK40" i="4"/>
  <c r="AO40" i="4"/>
  <c r="DA40" i="4"/>
  <c r="FM40" i="4"/>
  <c r="HY40" i="4"/>
  <c r="M40" i="4"/>
  <c r="BY40" i="4"/>
  <c r="EK40" i="4"/>
  <c r="GW40" i="4"/>
  <c r="JA40" i="4"/>
  <c r="AW40" i="4"/>
  <c r="DI40" i="4"/>
  <c r="FU40" i="4"/>
  <c r="IG40" i="4"/>
  <c r="Z40" i="4"/>
  <c r="CL40" i="4"/>
  <c r="EX40" i="4"/>
  <c r="HJ40" i="4"/>
  <c r="W40" i="4"/>
  <c r="CI40" i="4"/>
  <c r="EU40" i="4"/>
  <c r="HG40" i="4"/>
  <c r="T40" i="4"/>
  <c r="CF40" i="4"/>
  <c r="ER40" i="4"/>
  <c r="HD40" i="4"/>
  <c r="CW40" i="4"/>
  <c r="BE40" i="4"/>
  <c r="GC40" i="4"/>
  <c r="AC40" i="4"/>
  <c r="FA40" i="4"/>
  <c r="JI40" i="4"/>
  <c r="DY40" i="4"/>
  <c r="IV40" i="4"/>
  <c r="AP40" i="4"/>
  <c r="DB40" i="4"/>
  <c r="FN40" i="4"/>
  <c r="HZ40" i="4"/>
  <c r="AM40" i="4"/>
  <c r="CY40" i="4"/>
  <c r="FK40" i="4"/>
  <c r="HW40" i="4"/>
  <c r="AJ40" i="4"/>
  <c r="CV40" i="4"/>
  <c r="FH40" i="4"/>
  <c r="HT40" i="4"/>
  <c r="FI40" i="4"/>
  <c r="CK40" i="4"/>
  <c r="HI40" i="4"/>
  <c r="BI40" i="4"/>
  <c r="GG40" i="4"/>
  <c r="AG40" i="4"/>
  <c r="FE40" i="4"/>
  <c r="JL40" i="4"/>
  <c r="BF40" i="4"/>
  <c r="DR40" i="4"/>
  <c r="GD40" i="4"/>
  <c r="IP40" i="4"/>
  <c r="BC40" i="4"/>
  <c r="DO40" i="4"/>
  <c r="GA40" i="4"/>
  <c r="IM40" i="4"/>
  <c r="AZ40" i="4"/>
  <c r="DL40" i="4"/>
  <c r="FX40" i="4"/>
  <c r="IJ40" i="4"/>
  <c r="HU40" i="4"/>
  <c r="DQ40" i="4"/>
  <c r="IO40" i="4"/>
  <c r="CO40" i="4"/>
  <c r="HM40" i="4"/>
  <c r="BM40" i="4"/>
  <c r="GK40" i="4"/>
  <c r="BV40" i="4"/>
  <c r="EH40" i="4"/>
  <c r="GT40" i="4"/>
  <c r="JF40" i="4"/>
  <c r="BS40" i="4"/>
  <c r="EE40" i="4"/>
  <c r="GQ40" i="4"/>
  <c r="JC40" i="4"/>
  <c r="BP40" i="4"/>
  <c r="EB40" i="4"/>
  <c r="GN40" i="4"/>
  <c r="AK40" i="4"/>
  <c r="Y40" i="4"/>
  <c r="EW40" i="4"/>
  <c r="JH40" i="4"/>
  <c r="DU40" i="4"/>
  <c r="IS40" i="4"/>
  <c r="CS40" i="4"/>
  <c r="HQ40" i="4"/>
  <c r="V50" i="4"/>
  <c r="AL50" i="4"/>
  <c r="BB50" i="4"/>
  <c r="BR50" i="4"/>
  <c r="CH50" i="4"/>
  <c r="CX50" i="4"/>
  <c r="DN50" i="4"/>
  <c r="ED50" i="4"/>
  <c r="ET50" i="4"/>
  <c r="FJ50" i="4"/>
  <c r="FZ50" i="4"/>
  <c r="GP50" i="4"/>
  <c r="HF50" i="4"/>
  <c r="HV50" i="4"/>
  <c r="IL50" i="4"/>
  <c r="JB50" i="4"/>
  <c r="S50" i="4"/>
  <c r="AI50" i="4"/>
  <c r="AY50" i="4"/>
  <c r="BO50" i="4"/>
  <c r="CE50" i="4"/>
  <c r="CU50" i="4"/>
  <c r="DK50" i="4"/>
  <c r="EA50" i="4"/>
  <c r="EQ50" i="4"/>
  <c r="FG50" i="4"/>
  <c r="FW50" i="4"/>
  <c r="GM50" i="4"/>
  <c r="HC50" i="4"/>
  <c r="HS50" i="4"/>
  <c r="II50" i="4"/>
  <c r="IY50" i="4"/>
  <c r="Z50" i="4"/>
  <c r="AP50" i="4"/>
  <c r="BF50" i="4"/>
  <c r="BV50" i="4"/>
  <c r="CL50" i="4"/>
  <c r="DB50" i="4"/>
  <c r="DR50" i="4"/>
  <c r="EH50" i="4"/>
  <c r="EX50" i="4"/>
  <c r="FN50" i="4"/>
  <c r="GD50" i="4"/>
  <c r="GT50" i="4"/>
  <c r="HJ50" i="4"/>
  <c r="HZ50" i="4"/>
  <c r="IP50" i="4"/>
  <c r="JF50" i="4"/>
  <c r="W50" i="4"/>
  <c r="AM50" i="4"/>
  <c r="BC50" i="4"/>
  <c r="BS50" i="4"/>
  <c r="CI50" i="4"/>
  <c r="CY50" i="4"/>
  <c r="DO50" i="4"/>
  <c r="EE50" i="4"/>
  <c r="EU50" i="4"/>
  <c r="FK50" i="4"/>
  <c r="GA50" i="4"/>
  <c r="GQ50" i="4"/>
  <c r="HG50" i="4"/>
  <c r="HW50" i="4"/>
  <c r="IM50" i="4"/>
  <c r="JC50" i="4"/>
  <c r="T50" i="4"/>
  <c r="AJ50" i="4"/>
  <c r="AZ50" i="4"/>
  <c r="BP50" i="4"/>
  <c r="CF50" i="4"/>
  <c r="CV50" i="4"/>
  <c r="DL50" i="4"/>
  <c r="EB50" i="4"/>
  <c r="ER50" i="4"/>
  <c r="FH50" i="4"/>
  <c r="FX50" i="4"/>
  <c r="GN50" i="4"/>
  <c r="HD50" i="4"/>
  <c r="HT50" i="4"/>
  <c r="IJ50" i="4"/>
  <c r="IZ50" i="4"/>
  <c r="M50" i="4"/>
  <c r="AC50" i="4"/>
  <c r="AS50" i="4"/>
  <c r="BI50" i="4"/>
  <c r="BY50" i="4"/>
  <c r="CO50" i="4"/>
  <c r="DE50" i="4"/>
  <c r="DU50" i="4"/>
  <c r="EK50" i="4"/>
  <c r="FA50" i="4"/>
  <c r="FQ50" i="4"/>
  <c r="GG50" i="4"/>
  <c r="GW50" i="4"/>
  <c r="HM50" i="4"/>
  <c r="IC50" i="4"/>
  <c r="IS50" i="4"/>
  <c r="JI50" i="4"/>
  <c r="R50" i="4"/>
  <c r="AX50" i="4"/>
  <c r="CD50" i="4"/>
  <c r="DJ50" i="4"/>
  <c r="EP50" i="4"/>
  <c r="FV50" i="4"/>
  <c r="HB50" i="4"/>
  <c r="IH50" i="4"/>
  <c r="O50" i="4"/>
  <c r="AU50" i="4"/>
  <c r="CA50" i="4"/>
  <c r="DG50" i="4"/>
  <c r="EM50" i="4"/>
  <c r="FS50" i="4"/>
  <c r="GY50" i="4"/>
  <c r="IE50" i="4"/>
  <c r="JK50" i="4"/>
  <c r="AF50" i="4"/>
  <c r="BD50" i="4"/>
  <c r="BX50" i="4"/>
  <c r="CR50" i="4"/>
  <c r="DP50" i="4"/>
  <c r="EJ50" i="4"/>
  <c r="FD50" i="4"/>
  <c r="GB50" i="4"/>
  <c r="GV50" i="4"/>
  <c r="HP50" i="4"/>
  <c r="IN50" i="4"/>
  <c r="JH50" i="4"/>
  <c r="Y50" i="4"/>
  <c r="AW50" i="4"/>
  <c r="BQ50" i="4"/>
  <c r="CK50" i="4"/>
  <c r="DI50" i="4"/>
  <c r="EC50" i="4"/>
  <c r="EW50" i="4"/>
  <c r="FU50" i="4"/>
  <c r="GO50" i="4"/>
  <c r="HI50" i="4"/>
  <c r="IG50" i="4"/>
  <c r="JA50" i="4"/>
  <c r="AD50" i="4"/>
  <c r="BJ50" i="4"/>
  <c r="CP50" i="4"/>
  <c r="DV50" i="4"/>
  <c r="FB50" i="4"/>
  <c r="GH50" i="4"/>
  <c r="HN50" i="4"/>
  <c r="IT50" i="4"/>
  <c r="AA50" i="4"/>
  <c r="BG50" i="4"/>
  <c r="CM50" i="4"/>
  <c r="DS50" i="4"/>
  <c r="EY50" i="4"/>
  <c r="GE50" i="4"/>
  <c r="HK50" i="4"/>
  <c r="IQ50" i="4"/>
  <c r="P50" i="4"/>
  <c r="AN50" i="4"/>
  <c r="BH50" i="4"/>
  <c r="CB50" i="4"/>
  <c r="CZ50" i="4"/>
  <c r="DT50" i="4"/>
  <c r="EN50" i="4"/>
  <c r="FL50" i="4"/>
  <c r="GF50" i="4"/>
  <c r="GZ50" i="4"/>
  <c r="HX50" i="4"/>
  <c r="IR50" i="4"/>
  <c r="JL50" i="4"/>
  <c r="AG50" i="4"/>
  <c r="BA50" i="4"/>
  <c r="BU50" i="4"/>
  <c r="CS50" i="4"/>
  <c r="DM50" i="4"/>
  <c r="EG50" i="4"/>
  <c r="FE50" i="4"/>
  <c r="FY50" i="4"/>
  <c r="GS50" i="4"/>
  <c r="HQ50" i="4"/>
  <c r="IK50" i="4"/>
  <c r="JE50" i="4"/>
  <c r="AH50" i="4"/>
  <c r="BN50" i="4"/>
  <c r="CT50" i="4"/>
  <c r="DZ50" i="4"/>
  <c r="FF50" i="4"/>
  <c r="GL50" i="4"/>
  <c r="HR50" i="4"/>
  <c r="IX50" i="4"/>
  <c r="AE50" i="4"/>
  <c r="BK50" i="4"/>
  <c r="CQ50" i="4"/>
  <c r="DW50" i="4"/>
  <c r="FC50" i="4"/>
  <c r="GI50" i="4"/>
  <c r="HO50" i="4"/>
  <c r="IU50" i="4"/>
  <c r="X50" i="4"/>
  <c r="AR50" i="4"/>
  <c r="BL50" i="4"/>
  <c r="CJ50" i="4"/>
  <c r="DD50" i="4"/>
  <c r="DX50" i="4"/>
  <c r="EV50" i="4"/>
  <c r="FP50" i="4"/>
  <c r="GJ50" i="4"/>
  <c r="HH50" i="4"/>
  <c r="IB50" i="4"/>
  <c r="IV50" i="4"/>
  <c r="Q50" i="4"/>
  <c r="AK50" i="4"/>
  <c r="BE50" i="4"/>
  <c r="CC50" i="4"/>
  <c r="CW50" i="4"/>
  <c r="DQ50" i="4"/>
  <c r="EO50" i="4"/>
  <c r="FI50" i="4"/>
  <c r="GC50" i="4"/>
  <c r="HA50" i="4"/>
  <c r="HU50" i="4"/>
  <c r="IO50" i="4"/>
  <c r="N50" i="4"/>
  <c r="AT50" i="4"/>
  <c r="BZ50" i="4"/>
  <c r="DF50" i="4"/>
  <c r="EL50" i="4"/>
  <c r="FR50" i="4"/>
  <c r="GX50" i="4"/>
  <c r="ID50" i="4"/>
  <c r="JJ50" i="4"/>
  <c r="AQ50" i="4"/>
  <c r="BW50" i="4"/>
  <c r="DC50" i="4"/>
  <c r="EI50" i="4"/>
  <c r="FO50" i="4"/>
  <c r="GU50" i="4"/>
  <c r="IA50" i="4"/>
  <c r="JG50" i="4"/>
  <c r="AB50" i="4"/>
  <c r="AV50" i="4"/>
  <c r="BT50" i="4"/>
  <c r="CN50" i="4"/>
  <c r="DH50" i="4"/>
  <c r="EF50" i="4"/>
  <c r="EZ50" i="4"/>
  <c r="FT50" i="4"/>
  <c r="GR50" i="4"/>
  <c r="HL50" i="4"/>
  <c r="IF50" i="4"/>
  <c r="JD50" i="4"/>
  <c r="U50" i="4"/>
  <c r="AO50" i="4"/>
  <c r="BM50" i="4"/>
  <c r="CG50" i="4"/>
  <c r="DA50" i="4"/>
  <c r="DY50" i="4"/>
  <c r="ES50" i="4"/>
  <c r="FM50" i="4"/>
  <c r="GK50" i="4"/>
  <c r="HE50" i="4"/>
  <c r="HY50" i="4"/>
  <c r="IW50" i="4"/>
  <c r="R52" i="4"/>
  <c r="AH52" i="4"/>
  <c r="AX52" i="4"/>
  <c r="BN52" i="4"/>
  <c r="CD52" i="4"/>
  <c r="CT52" i="4"/>
  <c r="DJ52" i="4"/>
  <c r="DZ52" i="4"/>
  <c r="EP52" i="4"/>
  <c r="FF52" i="4"/>
  <c r="FV52" i="4"/>
  <c r="GL52" i="4"/>
  <c r="HB52" i="4"/>
  <c r="HR52" i="4"/>
  <c r="AA52" i="4"/>
  <c r="AQ52" i="4"/>
  <c r="BG52" i="4"/>
  <c r="BW52" i="4"/>
  <c r="CM52" i="4"/>
  <c r="DC52" i="4"/>
  <c r="DS52" i="4"/>
  <c r="EI52" i="4"/>
  <c r="EY52" i="4"/>
  <c r="FO52" i="4"/>
  <c r="GE52" i="4"/>
  <c r="GU52" i="4"/>
  <c r="HK52" i="4"/>
  <c r="IA52" i="4"/>
  <c r="IQ52" i="4"/>
  <c r="JG52" i="4"/>
  <c r="X52" i="4"/>
  <c r="AN52" i="4"/>
  <c r="BD52" i="4"/>
  <c r="BT52" i="4"/>
  <c r="CJ52" i="4"/>
  <c r="CZ52" i="4"/>
  <c r="DP52" i="4"/>
  <c r="EF52" i="4"/>
  <c r="EV52" i="4"/>
  <c r="FL52" i="4"/>
  <c r="GB52" i="4"/>
  <c r="GR52" i="4"/>
  <c r="HH52" i="4"/>
  <c r="HX52" i="4"/>
  <c r="IN52" i="4"/>
  <c r="JD52" i="4"/>
  <c r="Q52" i="4"/>
  <c r="AG52" i="4"/>
  <c r="AW52" i="4"/>
  <c r="BM52" i="4"/>
  <c r="CC52" i="4"/>
  <c r="CS52" i="4"/>
  <c r="DI52" i="4"/>
  <c r="DY52" i="4"/>
  <c r="EO52" i="4"/>
  <c r="FE52" i="4"/>
  <c r="FU52" i="4"/>
  <c r="GK52" i="4"/>
  <c r="HA52" i="4"/>
  <c r="HQ52" i="4"/>
  <c r="IG52" i="4"/>
  <c r="IW52" i="4"/>
  <c r="HV52" i="4"/>
  <c r="IP52" i="4"/>
  <c r="JJ52" i="4"/>
  <c r="V52" i="4"/>
  <c r="AL52" i="4"/>
  <c r="BB52" i="4"/>
  <c r="BR52" i="4"/>
  <c r="CH52" i="4"/>
  <c r="CX52" i="4"/>
  <c r="DN52" i="4"/>
  <c r="ED52" i="4"/>
  <c r="ET52" i="4"/>
  <c r="FJ52" i="4"/>
  <c r="FZ52" i="4"/>
  <c r="GP52" i="4"/>
  <c r="HF52" i="4"/>
  <c r="O52" i="4"/>
  <c r="AE52" i="4"/>
  <c r="AU52" i="4"/>
  <c r="BK52" i="4"/>
  <c r="CA52" i="4"/>
  <c r="CQ52" i="4"/>
  <c r="DG52" i="4"/>
  <c r="DW52" i="4"/>
  <c r="EM52" i="4"/>
  <c r="FC52" i="4"/>
  <c r="FS52" i="4"/>
  <c r="GI52" i="4"/>
  <c r="GY52" i="4"/>
  <c r="HO52" i="4"/>
  <c r="IE52" i="4"/>
  <c r="IU52" i="4"/>
  <c r="JK52" i="4"/>
  <c r="AB52" i="4"/>
  <c r="AR52" i="4"/>
  <c r="BH52" i="4"/>
  <c r="BX52" i="4"/>
  <c r="CN52" i="4"/>
  <c r="DD52" i="4"/>
  <c r="DT52" i="4"/>
  <c r="EJ52" i="4"/>
  <c r="EZ52" i="4"/>
  <c r="FP52" i="4"/>
  <c r="GF52" i="4"/>
  <c r="GV52" i="4"/>
  <c r="HL52" i="4"/>
  <c r="IB52" i="4"/>
  <c r="IR52" i="4"/>
  <c r="JH52" i="4"/>
  <c r="U52" i="4"/>
  <c r="AK52" i="4"/>
  <c r="BA52" i="4"/>
  <c r="BQ52" i="4"/>
  <c r="CG52" i="4"/>
  <c r="CW52" i="4"/>
  <c r="DM52" i="4"/>
  <c r="EC52" i="4"/>
  <c r="ES52" i="4"/>
  <c r="FI52" i="4"/>
  <c r="FY52" i="4"/>
  <c r="GO52" i="4"/>
  <c r="HE52" i="4"/>
  <c r="HU52" i="4"/>
  <c r="IK52" i="4"/>
  <c r="JA52" i="4"/>
  <c r="IL52" i="4"/>
  <c r="JF52" i="4"/>
  <c r="IH52" i="4"/>
  <c r="Z52" i="4"/>
  <c r="AP52" i="4"/>
  <c r="BF52" i="4"/>
  <c r="BV52" i="4"/>
  <c r="CL52" i="4"/>
  <c r="DB52" i="4"/>
  <c r="DR52" i="4"/>
  <c r="EH52" i="4"/>
  <c r="EX52" i="4"/>
  <c r="FN52" i="4"/>
  <c r="GD52" i="4"/>
  <c r="GT52" i="4"/>
  <c r="HJ52" i="4"/>
  <c r="S52" i="4"/>
  <c r="AI52" i="4"/>
  <c r="AY52" i="4"/>
  <c r="BO52" i="4"/>
  <c r="CE52" i="4"/>
  <c r="CU52" i="4"/>
  <c r="DK52" i="4"/>
  <c r="EA52" i="4"/>
  <c r="EQ52" i="4"/>
  <c r="FG52" i="4"/>
  <c r="FW52" i="4"/>
  <c r="GM52" i="4"/>
  <c r="HC52" i="4"/>
  <c r="HS52" i="4"/>
  <c r="II52" i="4"/>
  <c r="IY52" i="4"/>
  <c r="P52" i="4"/>
  <c r="AF52" i="4"/>
  <c r="AV52" i="4"/>
  <c r="BL52" i="4"/>
  <c r="CB52" i="4"/>
  <c r="CR52" i="4"/>
  <c r="DH52" i="4"/>
  <c r="DX52" i="4"/>
  <c r="EN52" i="4"/>
  <c r="FD52" i="4"/>
  <c r="FT52" i="4"/>
  <c r="GJ52" i="4"/>
  <c r="GZ52" i="4"/>
  <c r="HP52" i="4"/>
  <c r="IF52" i="4"/>
  <c r="IV52" i="4"/>
  <c r="JL52" i="4"/>
  <c r="Y52" i="4"/>
  <c r="AO52" i="4"/>
  <c r="BE52" i="4"/>
  <c r="BU52" i="4"/>
  <c r="CK52" i="4"/>
  <c r="DA52" i="4"/>
  <c r="DQ52" i="4"/>
  <c r="EG52" i="4"/>
  <c r="EW52" i="4"/>
  <c r="FM52" i="4"/>
  <c r="GC52" i="4"/>
  <c r="GS52" i="4"/>
  <c r="HI52" i="4"/>
  <c r="HY52" i="4"/>
  <c r="IO52" i="4"/>
  <c r="JE52" i="4"/>
  <c r="JB52" i="4"/>
  <c r="ID52" i="4"/>
  <c r="IX52" i="4"/>
  <c r="N52" i="4"/>
  <c r="AD52" i="4"/>
  <c r="AT52" i="4"/>
  <c r="BJ52" i="4"/>
  <c r="BZ52" i="4"/>
  <c r="CP52" i="4"/>
  <c r="DF52" i="4"/>
  <c r="DV52" i="4"/>
  <c r="EL52" i="4"/>
  <c r="FB52" i="4"/>
  <c r="FR52" i="4"/>
  <c r="GH52" i="4"/>
  <c r="GX52" i="4"/>
  <c r="HN52" i="4"/>
  <c r="W52" i="4"/>
  <c r="AM52" i="4"/>
  <c r="BC52" i="4"/>
  <c r="BS52" i="4"/>
  <c r="CI52" i="4"/>
  <c r="CY52" i="4"/>
  <c r="DO52" i="4"/>
  <c r="EE52" i="4"/>
  <c r="EU52" i="4"/>
  <c r="FK52" i="4"/>
  <c r="GA52" i="4"/>
  <c r="GQ52" i="4"/>
  <c r="HG52" i="4"/>
  <c r="HW52" i="4"/>
  <c r="IM52" i="4"/>
  <c r="JC52" i="4"/>
  <c r="T52" i="4"/>
  <c r="AJ52" i="4"/>
  <c r="AZ52" i="4"/>
  <c r="BP52" i="4"/>
  <c r="CF52" i="4"/>
  <c r="CV52" i="4"/>
  <c r="DL52" i="4"/>
  <c r="EB52" i="4"/>
  <c r="ER52" i="4"/>
  <c r="FH52" i="4"/>
  <c r="FX52" i="4"/>
  <c r="GN52" i="4"/>
  <c r="HD52" i="4"/>
  <c r="HT52" i="4"/>
  <c r="IJ52" i="4"/>
  <c r="IZ52" i="4"/>
  <c r="M52" i="4"/>
  <c r="AC52" i="4"/>
  <c r="AS52" i="4"/>
  <c r="BI52" i="4"/>
  <c r="BY52" i="4"/>
  <c r="CO52" i="4"/>
  <c r="DE52" i="4"/>
  <c r="DU52" i="4"/>
  <c r="EK52" i="4"/>
  <c r="FA52" i="4"/>
  <c r="FQ52" i="4"/>
  <c r="GG52" i="4"/>
  <c r="GW52" i="4"/>
  <c r="HM52" i="4"/>
  <c r="IC52" i="4"/>
  <c r="IS52" i="4"/>
  <c r="JI52" i="4"/>
  <c r="HZ52" i="4"/>
  <c r="IT52" i="4"/>
  <c r="P14" i="4"/>
  <c r="AH14" i="4"/>
  <c r="AX14" i="4"/>
  <c r="BN14" i="4"/>
  <c r="CD14" i="4"/>
  <c r="CT14" i="4"/>
  <c r="DJ14" i="4"/>
  <c r="DZ14" i="4"/>
  <c r="EP14" i="4"/>
  <c r="FF14" i="4"/>
  <c r="FV14" i="4"/>
  <c r="GL14" i="4"/>
  <c r="HB14" i="4"/>
  <c r="HR14" i="4"/>
  <c r="IH14" i="4"/>
  <c r="IX14" i="4"/>
  <c r="R14" i="4"/>
  <c r="AI14" i="4"/>
  <c r="AY14" i="4"/>
  <c r="BO14" i="4"/>
  <c r="CE14" i="4"/>
  <c r="CU14" i="4"/>
  <c r="DK14" i="4"/>
  <c r="EA14" i="4"/>
  <c r="EQ14" i="4"/>
  <c r="FG14" i="4"/>
  <c r="FW14" i="4"/>
  <c r="GM14" i="4"/>
  <c r="X14" i="4"/>
  <c r="AN14" i="4"/>
  <c r="BD14" i="4"/>
  <c r="BT14" i="4"/>
  <c r="CJ14" i="4"/>
  <c r="CZ14" i="4"/>
  <c r="DP14" i="4"/>
  <c r="EF14" i="4"/>
  <c r="Y14" i="4"/>
  <c r="AO14" i="4"/>
  <c r="BE14" i="4"/>
  <c r="BU14" i="4"/>
  <c r="CK14" i="4"/>
  <c r="DA14" i="4"/>
  <c r="DQ14" i="4"/>
  <c r="EG14" i="4"/>
  <c r="EW14" i="4"/>
  <c r="FM14" i="4"/>
  <c r="GC14" i="4"/>
  <c r="GS14" i="4"/>
  <c r="HI14" i="4"/>
  <c r="HY14" i="4"/>
  <c r="IO14" i="4"/>
  <c r="EN14" i="4"/>
  <c r="GV14" i="4"/>
  <c r="IB14" i="4"/>
  <c r="JG14" i="4"/>
  <c r="FX14" i="4"/>
  <c r="HO14" i="4"/>
  <c r="IU14" i="4"/>
  <c r="FL14" i="4"/>
  <c r="HH14" i="4"/>
  <c r="IN14" i="4"/>
  <c r="EZ14" i="4"/>
  <c r="HC14" i="4"/>
  <c r="II14" i="4"/>
  <c r="JK14" i="4"/>
  <c r="M14" i="4"/>
  <c r="V14" i="4"/>
  <c r="AL14" i="4"/>
  <c r="BB14" i="4"/>
  <c r="BR14" i="4"/>
  <c r="CH14" i="4"/>
  <c r="CX14" i="4"/>
  <c r="DN14" i="4"/>
  <c r="ED14" i="4"/>
  <c r="ET14" i="4"/>
  <c r="FJ14" i="4"/>
  <c r="FZ14" i="4"/>
  <c r="GP14" i="4"/>
  <c r="HF14" i="4"/>
  <c r="HV14" i="4"/>
  <c r="IL14" i="4"/>
  <c r="JB14" i="4"/>
  <c r="W14" i="4"/>
  <c r="AM14" i="4"/>
  <c r="BC14" i="4"/>
  <c r="BS14" i="4"/>
  <c r="CI14" i="4"/>
  <c r="CY14" i="4"/>
  <c r="DO14" i="4"/>
  <c r="EE14" i="4"/>
  <c r="EU14" i="4"/>
  <c r="FK14" i="4"/>
  <c r="GA14" i="4"/>
  <c r="GQ14" i="4"/>
  <c r="AB14" i="4"/>
  <c r="AR14" i="4"/>
  <c r="BH14" i="4"/>
  <c r="BX14" i="4"/>
  <c r="CN14" i="4"/>
  <c r="DD14" i="4"/>
  <c r="DT14" i="4"/>
  <c r="EJ14" i="4"/>
  <c r="AC14" i="4"/>
  <c r="AS14" i="4"/>
  <c r="BI14" i="4"/>
  <c r="BY14" i="4"/>
  <c r="CO14" i="4"/>
  <c r="DE14" i="4"/>
  <c r="DU14" i="4"/>
  <c r="EK14" i="4"/>
  <c r="FA14" i="4"/>
  <c r="FQ14" i="4"/>
  <c r="GG14" i="4"/>
  <c r="GW14" i="4"/>
  <c r="HM14" i="4"/>
  <c r="IC14" i="4"/>
  <c r="IS14" i="4"/>
  <c r="FD14" i="4"/>
  <c r="HD14" i="4"/>
  <c r="IJ14" i="4"/>
  <c r="JL14" i="4"/>
  <c r="GN14" i="4"/>
  <c r="HW14" i="4"/>
  <c r="JC14" i="4"/>
  <c r="GB14" i="4"/>
  <c r="HP14" i="4"/>
  <c r="IV14" i="4"/>
  <c r="FP14" i="4"/>
  <c r="HK14" i="4"/>
  <c r="IQ14" i="4"/>
  <c r="U14" i="4"/>
  <c r="AD14" i="4"/>
  <c r="AT14" i="4"/>
  <c r="BJ14" i="4"/>
  <c r="BZ14" i="4"/>
  <c r="CP14" i="4"/>
  <c r="DF14" i="4"/>
  <c r="DV14" i="4"/>
  <c r="EL14" i="4"/>
  <c r="FB14" i="4"/>
  <c r="FR14" i="4"/>
  <c r="GH14" i="4"/>
  <c r="GX14" i="4"/>
  <c r="HN14" i="4"/>
  <c r="ID14" i="4"/>
  <c r="IT14" i="4"/>
  <c r="JJ14" i="4"/>
  <c r="AE14" i="4"/>
  <c r="AU14" i="4"/>
  <c r="BK14" i="4"/>
  <c r="CA14" i="4"/>
  <c r="CQ14" i="4"/>
  <c r="DG14" i="4"/>
  <c r="DW14" i="4"/>
  <c r="EM14" i="4"/>
  <c r="FC14" i="4"/>
  <c r="FS14" i="4"/>
  <c r="GI14" i="4"/>
  <c r="S14" i="4"/>
  <c r="AJ14" i="4"/>
  <c r="AZ14" i="4"/>
  <c r="BP14" i="4"/>
  <c r="CF14" i="4"/>
  <c r="CV14" i="4"/>
  <c r="DL14" i="4"/>
  <c r="EB14" i="4"/>
  <c r="T14" i="4"/>
  <c r="AK14" i="4"/>
  <c r="BA14" i="4"/>
  <c r="BQ14" i="4"/>
  <c r="CG14" i="4"/>
  <c r="CW14" i="4"/>
  <c r="DM14" i="4"/>
  <c r="EC14" i="4"/>
  <c r="ES14" i="4"/>
  <c r="FI14" i="4"/>
  <c r="FY14" i="4"/>
  <c r="GO14" i="4"/>
  <c r="HE14" i="4"/>
  <c r="HU14" i="4"/>
  <c r="IK14" i="4"/>
  <c r="JA14" i="4"/>
  <c r="GJ14" i="4"/>
  <c r="HT14" i="4"/>
  <c r="IZ14" i="4"/>
  <c r="FH14" i="4"/>
  <c r="HG14" i="4"/>
  <c r="IM14" i="4"/>
  <c r="EV14" i="4"/>
  <c r="GZ14" i="4"/>
  <c r="IF14" i="4"/>
  <c r="JI14" i="4"/>
  <c r="GU14" i="4"/>
  <c r="IA14" i="4"/>
  <c r="JE14" i="4"/>
  <c r="Q14" i="4"/>
  <c r="BV14" i="4"/>
  <c r="EH14" i="4"/>
  <c r="GT14" i="4"/>
  <c r="JF14" i="4"/>
  <c r="BW14" i="4"/>
  <c r="EI14" i="4"/>
  <c r="N14" i="4"/>
  <c r="CB14" i="4"/>
  <c r="O14" i="4"/>
  <c r="CC14" i="4"/>
  <c r="EO14" i="4"/>
  <c r="HA14" i="4"/>
  <c r="FT14" i="4"/>
  <c r="GY14" i="4"/>
  <c r="HX14" i="4"/>
  <c r="IY14" i="4"/>
  <c r="Z14" i="4"/>
  <c r="CL14" i="4"/>
  <c r="EX14" i="4"/>
  <c r="HJ14" i="4"/>
  <c r="AA14" i="4"/>
  <c r="CM14" i="4"/>
  <c r="EY14" i="4"/>
  <c r="AF14" i="4"/>
  <c r="CR14" i="4"/>
  <c r="AG14" i="4"/>
  <c r="CS14" i="4"/>
  <c r="FE14" i="4"/>
  <c r="HQ14" i="4"/>
  <c r="HL14" i="4"/>
  <c r="IE14" i="4"/>
  <c r="JD14" i="4"/>
  <c r="AP14" i="4"/>
  <c r="DB14" i="4"/>
  <c r="FN14" i="4"/>
  <c r="HZ14" i="4"/>
  <c r="AQ14" i="4"/>
  <c r="DC14" i="4"/>
  <c r="FO14" i="4"/>
  <c r="AV14" i="4"/>
  <c r="DH14" i="4"/>
  <c r="AW14" i="4"/>
  <c r="DI14" i="4"/>
  <c r="FU14" i="4"/>
  <c r="IG14" i="4"/>
  <c r="IR14" i="4"/>
  <c r="JH14" i="4"/>
  <c r="GF14" i="4"/>
  <c r="BF14" i="4"/>
  <c r="DR14" i="4"/>
  <c r="GD14" i="4"/>
  <c r="IP14" i="4"/>
  <c r="BG14" i="4"/>
  <c r="DS14" i="4"/>
  <c r="GE14" i="4"/>
  <c r="BL14" i="4"/>
  <c r="DX14" i="4"/>
  <c r="BM14" i="4"/>
  <c r="DY14" i="4"/>
  <c r="GK14" i="4"/>
  <c r="IW14" i="4"/>
  <c r="ER14" i="4"/>
  <c r="GR14" i="4"/>
  <c r="HS14" i="4"/>
  <c r="R15" i="4"/>
  <c r="Q15" i="4"/>
  <c r="AK15" i="4"/>
  <c r="BA15" i="4"/>
  <c r="X15" i="4"/>
  <c r="AP15" i="4"/>
  <c r="BF15" i="4"/>
  <c r="BV15" i="4"/>
  <c r="CL15" i="4"/>
  <c r="DB15" i="4"/>
  <c r="DR15" i="4"/>
  <c r="EH15" i="4"/>
  <c r="EX15" i="4"/>
  <c r="FN15" i="4"/>
  <c r="GD15" i="4"/>
  <c r="GT15" i="4"/>
  <c r="HJ15" i="4"/>
  <c r="HZ15" i="4"/>
  <c r="IP15" i="4"/>
  <c r="JF15" i="4"/>
  <c r="Y15" i="4"/>
  <c r="AQ15" i="4"/>
  <c r="BG15" i="4"/>
  <c r="BW15" i="4"/>
  <c r="CM15" i="4"/>
  <c r="DC15" i="4"/>
  <c r="DS15" i="4"/>
  <c r="EI15" i="4"/>
  <c r="EY15" i="4"/>
  <c r="FO15" i="4"/>
  <c r="GE15" i="4"/>
  <c r="GU15" i="4"/>
  <c r="HK15" i="4"/>
  <c r="IA15" i="4"/>
  <c r="IQ15" i="4"/>
  <c r="JG15" i="4"/>
  <c r="AA15" i="4"/>
  <c r="AR15" i="4"/>
  <c r="BH15" i="4"/>
  <c r="BX15" i="4"/>
  <c r="CN15" i="4"/>
  <c r="DD15" i="4"/>
  <c r="DT15" i="4"/>
  <c r="EJ15" i="4"/>
  <c r="EZ15" i="4"/>
  <c r="FP15" i="4"/>
  <c r="GF15" i="4"/>
  <c r="GV15" i="4"/>
  <c r="HL15" i="4"/>
  <c r="IB15" i="4"/>
  <c r="IR15" i="4"/>
  <c r="JH15" i="4"/>
  <c r="CO15" i="4"/>
  <c r="FA15" i="4"/>
  <c r="HM15" i="4"/>
  <c r="BM15" i="4"/>
  <c r="DY15" i="4"/>
  <c r="GK15" i="4"/>
  <c r="IW15" i="4"/>
  <c r="DM15" i="4"/>
  <c r="FY15" i="4"/>
  <c r="IK15" i="4"/>
  <c r="DA15" i="4"/>
  <c r="FM15" i="4"/>
  <c r="HY15" i="4"/>
  <c r="V15" i="4"/>
  <c r="W15" i="4"/>
  <c r="AO15" i="4"/>
  <c r="BE15" i="4"/>
  <c r="AC15" i="4"/>
  <c r="AT15" i="4"/>
  <c r="BJ15" i="4"/>
  <c r="BZ15" i="4"/>
  <c r="CP15" i="4"/>
  <c r="DF15" i="4"/>
  <c r="DV15" i="4"/>
  <c r="EL15" i="4"/>
  <c r="FB15" i="4"/>
  <c r="FR15" i="4"/>
  <c r="GH15" i="4"/>
  <c r="GX15" i="4"/>
  <c r="HN15" i="4"/>
  <c r="ID15" i="4"/>
  <c r="IT15" i="4"/>
  <c r="JJ15" i="4"/>
  <c r="AE15" i="4"/>
  <c r="AU15" i="4"/>
  <c r="BK15" i="4"/>
  <c r="CA15" i="4"/>
  <c r="CQ15" i="4"/>
  <c r="DG15" i="4"/>
  <c r="DW15" i="4"/>
  <c r="EM15" i="4"/>
  <c r="FC15" i="4"/>
  <c r="FS15" i="4"/>
  <c r="GI15" i="4"/>
  <c r="GY15" i="4"/>
  <c r="HO15" i="4"/>
  <c r="IE15" i="4"/>
  <c r="IU15" i="4"/>
  <c r="JK15" i="4"/>
  <c r="AF15" i="4"/>
  <c r="AV15" i="4"/>
  <c r="BL15" i="4"/>
  <c r="CB15" i="4"/>
  <c r="CR15" i="4"/>
  <c r="DH15" i="4"/>
  <c r="DX15" i="4"/>
  <c r="EN15" i="4"/>
  <c r="FD15" i="4"/>
  <c r="FT15" i="4"/>
  <c r="GJ15" i="4"/>
  <c r="GZ15" i="4"/>
  <c r="HP15" i="4"/>
  <c r="IF15" i="4"/>
  <c r="IV15" i="4"/>
  <c r="JL15" i="4"/>
  <c r="DE15" i="4"/>
  <c r="FQ15" i="4"/>
  <c r="IC15" i="4"/>
  <c r="CC15" i="4"/>
  <c r="EO15" i="4"/>
  <c r="HA15" i="4"/>
  <c r="BQ15" i="4"/>
  <c r="EC15" i="4"/>
  <c r="GO15" i="4"/>
  <c r="JA15" i="4"/>
  <c r="DQ15" i="4"/>
  <c r="GC15" i="4"/>
  <c r="IO15" i="4"/>
  <c r="Z15" i="4"/>
  <c r="AB15" i="4"/>
  <c r="AS15" i="4"/>
  <c r="M15" i="4"/>
  <c r="AH15" i="4"/>
  <c r="AX15" i="4"/>
  <c r="BN15" i="4"/>
  <c r="CD15" i="4"/>
  <c r="CT15" i="4"/>
  <c r="DJ15" i="4"/>
  <c r="DZ15" i="4"/>
  <c r="EP15" i="4"/>
  <c r="FF15" i="4"/>
  <c r="FV15" i="4"/>
  <c r="GL15" i="4"/>
  <c r="HB15" i="4"/>
  <c r="HR15" i="4"/>
  <c r="IH15" i="4"/>
  <c r="IX15" i="4"/>
  <c r="O15" i="4"/>
  <c r="AI15" i="4"/>
  <c r="AY15" i="4"/>
  <c r="BO15" i="4"/>
  <c r="CE15" i="4"/>
  <c r="CU15" i="4"/>
  <c r="DK15" i="4"/>
  <c r="EA15" i="4"/>
  <c r="EQ15" i="4"/>
  <c r="FG15" i="4"/>
  <c r="FW15" i="4"/>
  <c r="GM15" i="4"/>
  <c r="HC15" i="4"/>
  <c r="HS15" i="4"/>
  <c r="II15" i="4"/>
  <c r="IY15" i="4"/>
  <c r="P15" i="4"/>
  <c r="AJ15" i="4"/>
  <c r="AZ15" i="4"/>
  <c r="BP15" i="4"/>
  <c r="CF15" i="4"/>
  <c r="CV15" i="4"/>
  <c r="DL15" i="4"/>
  <c r="EB15" i="4"/>
  <c r="ER15" i="4"/>
  <c r="FH15" i="4"/>
  <c r="FX15" i="4"/>
  <c r="GN15" i="4"/>
  <c r="HD15" i="4"/>
  <c r="HT15" i="4"/>
  <c r="IJ15" i="4"/>
  <c r="IZ15" i="4"/>
  <c r="BI15" i="4"/>
  <c r="DU15" i="4"/>
  <c r="GG15" i="4"/>
  <c r="IS15" i="4"/>
  <c r="CS15" i="4"/>
  <c r="FE15" i="4"/>
  <c r="HQ15" i="4"/>
  <c r="CG15" i="4"/>
  <c r="ES15" i="4"/>
  <c r="HE15" i="4"/>
  <c r="BU15" i="4"/>
  <c r="EG15" i="4"/>
  <c r="GS15" i="4"/>
  <c r="JE15" i="4"/>
  <c r="N15" i="4"/>
  <c r="AD15" i="4"/>
  <c r="AG15" i="4"/>
  <c r="AW15" i="4"/>
  <c r="S15" i="4"/>
  <c r="AL15" i="4"/>
  <c r="BB15" i="4"/>
  <c r="BR15" i="4"/>
  <c r="CH15" i="4"/>
  <c r="CX15" i="4"/>
  <c r="DN15" i="4"/>
  <c r="ED15" i="4"/>
  <c r="ET15" i="4"/>
  <c r="FJ15" i="4"/>
  <c r="FZ15" i="4"/>
  <c r="GP15" i="4"/>
  <c r="HF15" i="4"/>
  <c r="HV15" i="4"/>
  <c r="IL15" i="4"/>
  <c r="JB15" i="4"/>
  <c r="T15" i="4"/>
  <c r="AM15" i="4"/>
  <c r="BC15" i="4"/>
  <c r="BS15" i="4"/>
  <c r="CI15" i="4"/>
  <c r="CY15" i="4"/>
  <c r="DO15" i="4"/>
  <c r="EE15" i="4"/>
  <c r="EU15" i="4"/>
  <c r="FK15" i="4"/>
  <c r="GA15" i="4"/>
  <c r="GQ15" i="4"/>
  <c r="HG15" i="4"/>
  <c r="HW15" i="4"/>
  <c r="IM15" i="4"/>
  <c r="JC15" i="4"/>
  <c r="U15" i="4"/>
  <c r="AN15" i="4"/>
  <c r="BD15" i="4"/>
  <c r="BT15" i="4"/>
  <c r="CJ15" i="4"/>
  <c r="CZ15" i="4"/>
  <c r="DP15" i="4"/>
  <c r="EF15" i="4"/>
  <c r="EV15" i="4"/>
  <c r="FL15" i="4"/>
  <c r="GB15" i="4"/>
  <c r="GR15" i="4"/>
  <c r="HH15" i="4"/>
  <c r="HX15" i="4"/>
  <c r="IN15" i="4"/>
  <c r="JD15" i="4"/>
  <c r="BY15" i="4"/>
  <c r="EK15" i="4"/>
  <c r="GW15" i="4"/>
  <c r="JI15" i="4"/>
  <c r="DI15" i="4"/>
  <c r="FU15" i="4"/>
  <c r="IG15" i="4"/>
  <c r="CW15" i="4"/>
  <c r="FI15" i="4"/>
  <c r="HU15" i="4"/>
  <c r="CK15" i="4"/>
  <c r="EW15" i="4"/>
  <c r="HI15" i="4"/>
  <c r="Z30" i="4"/>
  <c r="AP30" i="4"/>
  <c r="BF30" i="4"/>
  <c r="BV30" i="4"/>
  <c r="CL30" i="4"/>
  <c r="DB30" i="4"/>
  <c r="DR30" i="4"/>
  <c r="EH30" i="4"/>
  <c r="EX30" i="4"/>
  <c r="FN30" i="4"/>
  <c r="GD30" i="4"/>
  <c r="GT30" i="4"/>
  <c r="HJ30" i="4"/>
  <c r="HZ30" i="4"/>
  <c r="IP30" i="4"/>
  <c r="JF30" i="4"/>
  <c r="AB30" i="4"/>
  <c r="AR30" i="4"/>
  <c r="BH30" i="4"/>
  <c r="BX30" i="4"/>
  <c r="CN30" i="4"/>
  <c r="DD30" i="4"/>
  <c r="DT30" i="4"/>
  <c r="EJ30" i="4"/>
  <c r="V30" i="4"/>
  <c r="AT30" i="4"/>
  <c r="BN30" i="4"/>
  <c r="CH30" i="4"/>
  <c r="DF30" i="4"/>
  <c r="DZ30" i="4"/>
  <c r="ET30" i="4"/>
  <c r="FR30" i="4"/>
  <c r="GL30" i="4"/>
  <c r="HF30" i="4"/>
  <c r="ID30" i="4"/>
  <c r="IX30" i="4"/>
  <c r="X30" i="4"/>
  <c r="AV30" i="4"/>
  <c r="BP30" i="4"/>
  <c r="CJ30" i="4"/>
  <c r="DH30" i="4"/>
  <c r="EB30" i="4"/>
  <c r="EV30" i="4"/>
  <c r="FL30" i="4"/>
  <c r="GB30" i="4"/>
  <c r="GR30" i="4"/>
  <c r="HH30" i="4"/>
  <c r="HX30" i="4"/>
  <c r="IN30" i="4"/>
  <c r="JD30" i="4"/>
  <c r="Q30" i="4"/>
  <c r="AG30" i="4"/>
  <c r="AW30" i="4"/>
  <c r="BM30" i="4"/>
  <c r="CC30" i="4"/>
  <c r="CS30" i="4"/>
  <c r="DI30" i="4"/>
  <c r="DY30" i="4"/>
  <c r="EO30" i="4"/>
  <c r="AQ30" i="4"/>
  <c r="DC30" i="4"/>
  <c r="FG30" i="4"/>
  <c r="GM30" i="4"/>
  <c r="HS30" i="4"/>
  <c r="IY30" i="4"/>
  <c r="AU30" i="4"/>
  <c r="DG30" i="4"/>
  <c r="FI30" i="4"/>
  <c r="GO30" i="4"/>
  <c r="HU30" i="4"/>
  <c r="JA30" i="4"/>
  <c r="AY30" i="4"/>
  <c r="DK30" i="4"/>
  <c r="FK30" i="4"/>
  <c r="GQ30" i="4"/>
  <c r="HW30" i="4"/>
  <c r="JC30" i="4"/>
  <c r="BC30" i="4"/>
  <c r="DO30" i="4"/>
  <c r="FM30" i="4"/>
  <c r="GS30" i="4"/>
  <c r="HY30" i="4"/>
  <c r="JE30" i="4"/>
  <c r="AD30" i="4"/>
  <c r="AX30" i="4"/>
  <c r="BR30" i="4"/>
  <c r="CP30" i="4"/>
  <c r="DJ30" i="4"/>
  <c r="ED30" i="4"/>
  <c r="FB30" i="4"/>
  <c r="FV30" i="4"/>
  <c r="GP30" i="4"/>
  <c r="HN30" i="4"/>
  <c r="IH30" i="4"/>
  <c r="JB30" i="4"/>
  <c r="AF30" i="4"/>
  <c r="AZ30" i="4"/>
  <c r="BT30" i="4"/>
  <c r="CR30" i="4"/>
  <c r="DL30" i="4"/>
  <c r="EF30" i="4"/>
  <c r="EZ30" i="4"/>
  <c r="FP30" i="4"/>
  <c r="GF30" i="4"/>
  <c r="GV30" i="4"/>
  <c r="HL30" i="4"/>
  <c r="IB30" i="4"/>
  <c r="IR30" i="4"/>
  <c r="JH30" i="4"/>
  <c r="U30" i="4"/>
  <c r="AK30" i="4"/>
  <c r="BA30" i="4"/>
  <c r="BQ30" i="4"/>
  <c r="CG30" i="4"/>
  <c r="CW30" i="4"/>
  <c r="DM30" i="4"/>
  <c r="EC30" i="4"/>
  <c r="ES30" i="4"/>
  <c r="BG30" i="4"/>
  <c r="DS30" i="4"/>
  <c r="FO30" i="4"/>
  <c r="GU30" i="4"/>
  <c r="IA30" i="4"/>
  <c r="JG30" i="4"/>
  <c r="BK30" i="4"/>
  <c r="DW30" i="4"/>
  <c r="FQ30" i="4"/>
  <c r="GW30" i="4"/>
  <c r="IC30" i="4"/>
  <c r="JI30" i="4"/>
  <c r="BO30" i="4"/>
  <c r="EA30" i="4"/>
  <c r="FS30" i="4"/>
  <c r="GY30" i="4"/>
  <c r="IE30" i="4"/>
  <c r="JJ30" i="4"/>
  <c r="BS30" i="4"/>
  <c r="EE30" i="4"/>
  <c r="FU30" i="4"/>
  <c r="HA30" i="4"/>
  <c r="IG30" i="4"/>
  <c r="JK30" i="4"/>
  <c r="N30" i="4"/>
  <c r="AH30" i="4"/>
  <c r="BB30" i="4"/>
  <c r="BZ30" i="4"/>
  <c r="CT30" i="4"/>
  <c r="DN30" i="4"/>
  <c r="EL30" i="4"/>
  <c r="FF30" i="4"/>
  <c r="FZ30" i="4"/>
  <c r="GX30" i="4"/>
  <c r="HR30" i="4"/>
  <c r="IL30" i="4"/>
  <c r="P30" i="4"/>
  <c r="AJ30" i="4"/>
  <c r="BD30" i="4"/>
  <c r="CB30" i="4"/>
  <c r="CV30" i="4"/>
  <c r="DP30" i="4"/>
  <c r="EN30" i="4"/>
  <c r="FD30" i="4"/>
  <c r="FT30" i="4"/>
  <c r="GJ30" i="4"/>
  <c r="GZ30" i="4"/>
  <c r="HP30" i="4"/>
  <c r="IF30" i="4"/>
  <c r="IV30" i="4"/>
  <c r="JL30" i="4"/>
  <c r="Y30" i="4"/>
  <c r="AO30" i="4"/>
  <c r="BE30" i="4"/>
  <c r="BU30" i="4"/>
  <c r="CK30" i="4"/>
  <c r="DA30" i="4"/>
  <c r="DQ30" i="4"/>
  <c r="EG30" i="4"/>
  <c r="EW30" i="4"/>
  <c r="BW30" i="4"/>
  <c r="EI30" i="4"/>
  <c r="FW30" i="4"/>
  <c r="HC30" i="4"/>
  <c r="II30" i="4"/>
  <c r="O30" i="4"/>
  <c r="CA30" i="4"/>
  <c r="EM30" i="4"/>
  <c r="FY30" i="4"/>
  <c r="HE30" i="4"/>
  <c r="IK30" i="4"/>
  <c r="S30" i="4"/>
  <c r="CE30" i="4"/>
  <c r="EQ30" i="4"/>
  <c r="GA30" i="4"/>
  <c r="HG30" i="4"/>
  <c r="IM30" i="4"/>
  <c r="W30" i="4"/>
  <c r="CI30" i="4"/>
  <c r="EU30" i="4"/>
  <c r="GC30" i="4"/>
  <c r="HI30" i="4"/>
  <c r="IO30" i="4"/>
  <c r="R30" i="4"/>
  <c r="AL30" i="4"/>
  <c r="BJ30" i="4"/>
  <c r="CD30" i="4"/>
  <c r="CX30" i="4"/>
  <c r="DV30" i="4"/>
  <c r="EP30" i="4"/>
  <c r="FJ30" i="4"/>
  <c r="GH30" i="4"/>
  <c r="HB30" i="4"/>
  <c r="HV30" i="4"/>
  <c r="IT30" i="4"/>
  <c r="T30" i="4"/>
  <c r="AN30" i="4"/>
  <c r="BL30" i="4"/>
  <c r="CF30" i="4"/>
  <c r="CZ30" i="4"/>
  <c r="DX30" i="4"/>
  <c r="ER30" i="4"/>
  <c r="FH30" i="4"/>
  <c r="FX30" i="4"/>
  <c r="GN30" i="4"/>
  <c r="HD30" i="4"/>
  <c r="HT30" i="4"/>
  <c r="IJ30" i="4"/>
  <c r="IZ30" i="4"/>
  <c r="M30" i="4"/>
  <c r="AC30" i="4"/>
  <c r="AS30" i="4"/>
  <c r="BI30" i="4"/>
  <c r="BY30" i="4"/>
  <c r="CO30" i="4"/>
  <c r="DE30" i="4"/>
  <c r="DU30" i="4"/>
  <c r="EK30" i="4"/>
  <c r="AA30" i="4"/>
  <c r="CM30" i="4"/>
  <c r="EY30" i="4"/>
  <c r="GE30" i="4"/>
  <c r="HK30" i="4"/>
  <c r="IQ30" i="4"/>
  <c r="AE30" i="4"/>
  <c r="CQ30" i="4"/>
  <c r="FA30" i="4"/>
  <c r="GG30" i="4"/>
  <c r="HM30" i="4"/>
  <c r="IS30" i="4"/>
  <c r="AI30" i="4"/>
  <c r="CU30" i="4"/>
  <c r="FC30" i="4"/>
  <c r="GI30" i="4"/>
  <c r="HO30" i="4"/>
  <c r="IU30" i="4"/>
  <c r="AM30" i="4"/>
  <c r="CY30" i="4"/>
  <c r="FE30" i="4"/>
  <c r="GK30" i="4"/>
  <c r="HQ30" i="4"/>
  <c r="IW30" i="4"/>
  <c r="Q44" i="4"/>
  <c r="AG44" i="4"/>
  <c r="AW44" i="4"/>
  <c r="BM44" i="4"/>
  <c r="CC44" i="4"/>
  <c r="CS44" i="4"/>
  <c r="DI44" i="4"/>
  <c r="DY44" i="4"/>
  <c r="EO44" i="4"/>
  <c r="FE44" i="4"/>
  <c r="FU44" i="4"/>
  <c r="GK44" i="4"/>
  <c r="HA44" i="4"/>
  <c r="HQ44" i="4"/>
  <c r="IG44" i="4"/>
  <c r="IW44" i="4"/>
  <c r="N44" i="4"/>
  <c r="AD44" i="4"/>
  <c r="AT44" i="4"/>
  <c r="BJ44" i="4"/>
  <c r="BZ44" i="4"/>
  <c r="CP44" i="4"/>
  <c r="DF44" i="4"/>
  <c r="DV44" i="4"/>
  <c r="EL44" i="4"/>
  <c r="FB44" i="4"/>
  <c r="FR44" i="4"/>
  <c r="GH44" i="4"/>
  <c r="GX44" i="4"/>
  <c r="HN44" i="4"/>
  <c r="ID44" i="4"/>
  <c r="IT44" i="4"/>
  <c r="JJ44" i="4"/>
  <c r="AA44" i="4"/>
  <c r="AQ44" i="4"/>
  <c r="BG44" i="4"/>
  <c r="BW44" i="4"/>
  <c r="CM44" i="4"/>
  <c r="DC44" i="4"/>
  <c r="DS44" i="4"/>
  <c r="EI44" i="4"/>
  <c r="EY44" i="4"/>
  <c r="FO44" i="4"/>
  <c r="GE44" i="4"/>
  <c r="GU44" i="4"/>
  <c r="HK44" i="4"/>
  <c r="IA44" i="4"/>
  <c r="IQ44" i="4"/>
  <c r="JG44" i="4"/>
  <c r="X44" i="4"/>
  <c r="AN44" i="4"/>
  <c r="BD44" i="4"/>
  <c r="BT44" i="4"/>
  <c r="CJ44" i="4"/>
  <c r="CZ44" i="4"/>
  <c r="DP44" i="4"/>
  <c r="EF44" i="4"/>
  <c r="EV44" i="4"/>
  <c r="FL44" i="4"/>
  <c r="GB44" i="4"/>
  <c r="GR44" i="4"/>
  <c r="HH44" i="4"/>
  <c r="HX44" i="4"/>
  <c r="IN44" i="4"/>
  <c r="JD44" i="4"/>
  <c r="U44" i="4"/>
  <c r="AK44" i="4"/>
  <c r="BA44" i="4"/>
  <c r="BQ44" i="4"/>
  <c r="CG44" i="4"/>
  <c r="CW44" i="4"/>
  <c r="DM44" i="4"/>
  <c r="EC44" i="4"/>
  <c r="ES44" i="4"/>
  <c r="FI44" i="4"/>
  <c r="FY44" i="4"/>
  <c r="GO44" i="4"/>
  <c r="HE44" i="4"/>
  <c r="HU44" i="4"/>
  <c r="IK44" i="4"/>
  <c r="JA44" i="4"/>
  <c r="R44" i="4"/>
  <c r="AH44" i="4"/>
  <c r="AX44" i="4"/>
  <c r="BN44" i="4"/>
  <c r="CD44" i="4"/>
  <c r="CT44" i="4"/>
  <c r="DJ44" i="4"/>
  <c r="DZ44" i="4"/>
  <c r="EP44" i="4"/>
  <c r="FF44" i="4"/>
  <c r="FV44" i="4"/>
  <c r="GL44" i="4"/>
  <c r="HB44" i="4"/>
  <c r="HR44" i="4"/>
  <c r="IH44" i="4"/>
  <c r="IX44" i="4"/>
  <c r="O44" i="4"/>
  <c r="AE44" i="4"/>
  <c r="AU44" i="4"/>
  <c r="BK44" i="4"/>
  <c r="CA44" i="4"/>
  <c r="CQ44" i="4"/>
  <c r="DG44" i="4"/>
  <c r="DW44" i="4"/>
  <c r="EM44" i="4"/>
  <c r="FC44" i="4"/>
  <c r="FS44" i="4"/>
  <c r="GI44" i="4"/>
  <c r="GY44" i="4"/>
  <c r="HO44" i="4"/>
  <c r="IE44" i="4"/>
  <c r="IU44" i="4"/>
  <c r="JK44" i="4"/>
  <c r="AB44" i="4"/>
  <c r="AR44" i="4"/>
  <c r="BH44" i="4"/>
  <c r="BX44" i="4"/>
  <c r="CN44" i="4"/>
  <c r="DD44" i="4"/>
  <c r="DT44" i="4"/>
  <c r="EJ44" i="4"/>
  <c r="EZ44" i="4"/>
  <c r="FP44" i="4"/>
  <c r="GF44" i="4"/>
  <c r="GV44" i="4"/>
  <c r="HL44" i="4"/>
  <c r="IB44" i="4"/>
  <c r="IR44" i="4"/>
  <c r="JH44" i="4"/>
  <c r="Y44" i="4"/>
  <c r="AO44" i="4"/>
  <c r="BE44" i="4"/>
  <c r="BU44" i="4"/>
  <c r="CK44" i="4"/>
  <c r="DA44" i="4"/>
  <c r="DQ44" i="4"/>
  <c r="EG44" i="4"/>
  <c r="EW44" i="4"/>
  <c r="FM44" i="4"/>
  <c r="GC44" i="4"/>
  <c r="GS44" i="4"/>
  <c r="HI44" i="4"/>
  <c r="HY44" i="4"/>
  <c r="IO44" i="4"/>
  <c r="JE44" i="4"/>
  <c r="V44" i="4"/>
  <c r="AL44" i="4"/>
  <c r="BB44" i="4"/>
  <c r="BR44" i="4"/>
  <c r="CH44" i="4"/>
  <c r="CX44" i="4"/>
  <c r="DN44" i="4"/>
  <c r="ED44" i="4"/>
  <c r="ET44" i="4"/>
  <c r="FJ44" i="4"/>
  <c r="FZ44" i="4"/>
  <c r="GP44" i="4"/>
  <c r="HF44" i="4"/>
  <c r="HV44" i="4"/>
  <c r="IL44" i="4"/>
  <c r="JB44" i="4"/>
  <c r="S44" i="4"/>
  <c r="AI44" i="4"/>
  <c r="AY44" i="4"/>
  <c r="BO44" i="4"/>
  <c r="CE44" i="4"/>
  <c r="CU44" i="4"/>
  <c r="DK44" i="4"/>
  <c r="EA44" i="4"/>
  <c r="EQ44" i="4"/>
  <c r="FG44" i="4"/>
  <c r="FW44" i="4"/>
  <c r="GM44" i="4"/>
  <c r="HC44" i="4"/>
  <c r="HS44" i="4"/>
  <c r="II44" i="4"/>
  <c r="IY44" i="4"/>
  <c r="P44" i="4"/>
  <c r="AF44" i="4"/>
  <c r="AV44" i="4"/>
  <c r="BL44" i="4"/>
  <c r="CB44" i="4"/>
  <c r="CR44" i="4"/>
  <c r="DH44" i="4"/>
  <c r="DX44" i="4"/>
  <c r="EN44" i="4"/>
  <c r="FD44" i="4"/>
  <c r="FT44" i="4"/>
  <c r="GJ44" i="4"/>
  <c r="GZ44" i="4"/>
  <c r="HP44" i="4"/>
  <c r="IF44" i="4"/>
  <c r="IV44" i="4"/>
  <c r="JL44" i="4"/>
  <c r="M44" i="4"/>
  <c r="AC44" i="4"/>
  <c r="AS44" i="4"/>
  <c r="BI44" i="4"/>
  <c r="BY44" i="4"/>
  <c r="CO44" i="4"/>
  <c r="DE44" i="4"/>
  <c r="DU44" i="4"/>
  <c r="EK44" i="4"/>
  <c r="FA44" i="4"/>
  <c r="FQ44" i="4"/>
  <c r="GG44" i="4"/>
  <c r="GW44" i="4"/>
  <c r="HM44" i="4"/>
  <c r="IC44" i="4"/>
  <c r="IS44" i="4"/>
  <c r="JI44" i="4"/>
  <c r="Z44" i="4"/>
  <c r="AP44" i="4"/>
  <c r="BF44" i="4"/>
  <c r="BV44" i="4"/>
  <c r="CL44" i="4"/>
  <c r="DB44" i="4"/>
  <c r="DR44" i="4"/>
  <c r="EH44" i="4"/>
  <c r="EX44" i="4"/>
  <c r="FN44" i="4"/>
  <c r="GD44" i="4"/>
  <c r="GT44" i="4"/>
  <c r="HJ44" i="4"/>
  <c r="HZ44" i="4"/>
  <c r="IP44" i="4"/>
  <c r="JF44" i="4"/>
  <c r="W44" i="4"/>
  <c r="AM44" i="4"/>
  <c r="BC44" i="4"/>
  <c r="BS44" i="4"/>
  <c r="CI44" i="4"/>
  <c r="CY44" i="4"/>
  <c r="DO44" i="4"/>
  <c r="EE44" i="4"/>
  <c r="EU44" i="4"/>
  <c r="FK44" i="4"/>
  <c r="GA44" i="4"/>
  <c r="GQ44" i="4"/>
  <c r="HG44" i="4"/>
  <c r="HW44" i="4"/>
  <c r="IM44" i="4"/>
  <c r="JC44" i="4"/>
  <c r="T44" i="4"/>
  <c r="AJ44" i="4"/>
  <c r="AZ44" i="4"/>
  <c r="BP44" i="4"/>
  <c r="CF44" i="4"/>
  <c r="CV44" i="4"/>
  <c r="DL44" i="4"/>
  <c r="EB44" i="4"/>
  <c r="ER44" i="4"/>
  <c r="FH44" i="4"/>
  <c r="FX44" i="4"/>
  <c r="GN44" i="4"/>
  <c r="HD44" i="4"/>
  <c r="HT44" i="4"/>
  <c r="IJ44" i="4"/>
  <c r="IZ44" i="4"/>
  <c r="U42" i="4"/>
  <c r="AK42" i="4"/>
  <c r="BA42" i="4"/>
  <c r="BQ42" i="4"/>
  <c r="CG42" i="4"/>
  <c r="CW42" i="4"/>
  <c r="DM42" i="4"/>
  <c r="EC42" i="4"/>
  <c r="ES42" i="4"/>
  <c r="FI42" i="4"/>
  <c r="FY42" i="4"/>
  <c r="GO42" i="4"/>
  <c r="HE42" i="4"/>
  <c r="HU42" i="4"/>
  <c r="IK42" i="4"/>
  <c r="JA42" i="4"/>
  <c r="R42" i="4"/>
  <c r="AH42" i="4"/>
  <c r="AX42" i="4"/>
  <c r="BN42" i="4"/>
  <c r="CD42" i="4"/>
  <c r="Y42" i="4"/>
  <c r="AS42" i="4"/>
  <c r="BM42" i="4"/>
  <c r="CK42" i="4"/>
  <c r="DE42" i="4"/>
  <c r="DY42" i="4"/>
  <c r="EW42" i="4"/>
  <c r="FQ42" i="4"/>
  <c r="GK42" i="4"/>
  <c r="HI42" i="4"/>
  <c r="IC42" i="4"/>
  <c r="IW42" i="4"/>
  <c r="V42" i="4"/>
  <c r="AP42" i="4"/>
  <c r="BJ42" i="4"/>
  <c r="CH42" i="4"/>
  <c r="CX42" i="4"/>
  <c r="DN42" i="4"/>
  <c r="ED42" i="4"/>
  <c r="ET42" i="4"/>
  <c r="FJ42" i="4"/>
  <c r="FZ42" i="4"/>
  <c r="GP42" i="4"/>
  <c r="HF42" i="4"/>
  <c r="HV42" i="4"/>
  <c r="IL42" i="4"/>
  <c r="JB42" i="4"/>
  <c r="S42" i="4"/>
  <c r="AI42" i="4"/>
  <c r="AY42" i="4"/>
  <c r="BO42" i="4"/>
  <c r="CE42" i="4"/>
  <c r="CU42" i="4"/>
  <c r="DK42" i="4"/>
  <c r="EA42" i="4"/>
  <c r="EQ42" i="4"/>
  <c r="FG42" i="4"/>
  <c r="FW42" i="4"/>
  <c r="GM42" i="4"/>
  <c r="HC42" i="4"/>
  <c r="HS42" i="4"/>
  <c r="II42" i="4"/>
  <c r="IY42" i="4"/>
  <c r="P42" i="4"/>
  <c r="AF42" i="4"/>
  <c r="AV42" i="4"/>
  <c r="BL42" i="4"/>
  <c r="CB42" i="4"/>
  <c r="CR42" i="4"/>
  <c r="DH42" i="4"/>
  <c r="DX42" i="4"/>
  <c r="EN42" i="4"/>
  <c r="FD42" i="4"/>
  <c r="FT42" i="4"/>
  <c r="GJ42" i="4"/>
  <c r="GZ42" i="4"/>
  <c r="HP42" i="4"/>
  <c r="IF42" i="4"/>
  <c r="IV42" i="4"/>
  <c r="JL42" i="4"/>
  <c r="AC42" i="4"/>
  <c r="AW42" i="4"/>
  <c r="BU42" i="4"/>
  <c r="CO42" i="4"/>
  <c r="DI42" i="4"/>
  <c r="EG42" i="4"/>
  <c r="FA42" i="4"/>
  <c r="FU42" i="4"/>
  <c r="GS42" i="4"/>
  <c r="HM42" i="4"/>
  <c r="IG42" i="4"/>
  <c r="JE42" i="4"/>
  <c r="Z42" i="4"/>
  <c r="AT42" i="4"/>
  <c r="BR42" i="4"/>
  <c r="CL42" i="4"/>
  <c r="DB42" i="4"/>
  <c r="DR42" i="4"/>
  <c r="EH42" i="4"/>
  <c r="EX42" i="4"/>
  <c r="FN42" i="4"/>
  <c r="GD42" i="4"/>
  <c r="GT42" i="4"/>
  <c r="HJ42" i="4"/>
  <c r="HZ42" i="4"/>
  <c r="IP42" i="4"/>
  <c r="JF42" i="4"/>
  <c r="W42" i="4"/>
  <c r="AM42" i="4"/>
  <c r="BC42" i="4"/>
  <c r="BS42" i="4"/>
  <c r="CI42" i="4"/>
  <c r="CY42" i="4"/>
  <c r="DO42" i="4"/>
  <c r="EE42" i="4"/>
  <c r="EU42" i="4"/>
  <c r="FK42" i="4"/>
  <c r="GA42" i="4"/>
  <c r="GQ42" i="4"/>
  <c r="HG42" i="4"/>
  <c r="HW42" i="4"/>
  <c r="IM42" i="4"/>
  <c r="JC42" i="4"/>
  <c r="T42" i="4"/>
  <c r="AJ42" i="4"/>
  <c r="AZ42" i="4"/>
  <c r="BP42" i="4"/>
  <c r="CF42" i="4"/>
  <c r="CV42" i="4"/>
  <c r="DL42" i="4"/>
  <c r="EB42" i="4"/>
  <c r="ER42" i="4"/>
  <c r="FH42" i="4"/>
  <c r="FX42" i="4"/>
  <c r="GN42" i="4"/>
  <c r="HD42" i="4"/>
  <c r="HT42" i="4"/>
  <c r="IJ42" i="4"/>
  <c r="IZ42" i="4"/>
  <c r="M42" i="4"/>
  <c r="AG42" i="4"/>
  <c r="BE42" i="4"/>
  <c r="BY42" i="4"/>
  <c r="CS42" i="4"/>
  <c r="DQ42" i="4"/>
  <c r="EK42" i="4"/>
  <c r="FE42" i="4"/>
  <c r="GC42" i="4"/>
  <c r="GW42" i="4"/>
  <c r="HQ42" i="4"/>
  <c r="IO42" i="4"/>
  <c r="JI42" i="4"/>
  <c r="AD42" i="4"/>
  <c r="BB42" i="4"/>
  <c r="BV42" i="4"/>
  <c r="CP42" i="4"/>
  <c r="DF42" i="4"/>
  <c r="DV42" i="4"/>
  <c r="EL42" i="4"/>
  <c r="FB42" i="4"/>
  <c r="FR42" i="4"/>
  <c r="GH42" i="4"/>
  <c r="GX42" i="4"/>
  <c r="HN42" i="4"/>
  <c r="ID42" i="4"/>
  <c r="IT42" i="4"/>
  <c r="JJ42" i="4"/>
  <c r="AA42" i="4"/>
  <c r="AQ42" i="4"/>
  <c r="BG42" i="4"/>
  <c r="BW42" i="4"/>
  <c r="CM42" i="4"/>
  <c r="DC42" i="4"/>
  <c r="DS42" i="4"/>
  <c r="EI42" i="4"/>
  <c r="EY42" i="4"/>
  <c r="FO42" i="4"/>
  <c r="GE42" i="4"/>
  <c r="GU42" i="4"/>
  <c r="HK42" i="4"/>
  <c r="IA42" i="4"/>
  <c r="IQ42" i="4"/>
  <c r="JG42" i="4"/>
  <c r="X42" i="4"/>
  <c r="AN42" i="4"/>
  <c r="BD42" i="4"/>
  <c r="BT42" i="4"/>
  <c r="CJ42" i="4"/>
  <c r="CZ42" i="4"/>
  <c r="DP42" i="4"/>
  <c r="EF42" i="4"/>
  <c r="EV42" i="4"/>
  <c r="FL42" i="4"/>
  <c r="GB42" i="4"/>
  <c r="GR42" i="4"/>
  <c r="HH42" i="4"/>
  <c r="HX42" i="4"/>
  <c r="IN42" i="4"/>
  <c r="JD42" i="4"/>
  <c r="Q42" i="4"/>
  <c r="AO42" i="4"/>
  <c r="BI42" i="4"/>
  <c r="CC42" i="4"/>
  <c r="DA42" i="4"/>
  <c r="DU42" i="4"/>
  <c r="EO42" i="4"/>
  <c r="FM42" i="4"/>
  <c r="GG42" i="4"/>
  <c r="HA42" i="4"/>
  <c r="HY42" i="4"/>
  <c r="IS42" i="4"/>
  <c r="N42" i="4"/>
  <c r="AL42" i="4"/>
  <c r="BF42" i="4"/>
  <c r="BZ42" i="4"/>
  <c r="CT42" i="4"/>
  <c r="DJ42" i="4"/>
  <c r="DZ42" i="4"/>
  <c r="EP42" i="4"/>
  <c r="FF42" i="4"/>
  <c r="FV42" i="4"/>
  <c r="GL42" i="4"/>
  <c r="HB42" i="4"/>
  <c r="HR42" i="4"/>
  <c r="IH42" i="4"/>
  <c r="IX42" i="4"/>
  <c r="O42" i="4"/>
  <c r="AE42" i="4"/>
  <c r="AU42" i="4"/>
  <c r="BK42" i="4"/>
  <c r="CA42" i="4"/>
  <c r="CQ42" i="4"/>
  <c r="DG42" i="4"/>
  <c r="DW42" i="4"/>
  <c r="EM42" i="4"/>
  <c r="FC42" i="4"/>
  <c r="FS42" i="4"/>
  <c r="GI42" i="4"/>
  <c r="GY42" i="4"/>
  <c r="HO42" i="4"/>
  <c r="IE42" i="4"/>
  <c r="IU42" i="4"/>
  <c r="JK42" i="4"/>
  <c r="AB42" i="4"/>
  <c r="AR42" i="4"/>
  <c r="BH42" i="4"/>
  <c r="BX42" i="4"/>
  <c r="CN42" i="4"/>
  <c r="DD42" i="4"/>
  <c r="DT42" i="4"/>
  <c r="EJ42" i="4"/>
  <c r="EZ42" i="4"/>
  <c r="FP42" i="4"/>
  <c r="GF42" i="4"/>
  <c r="GV42" i="4"/>
  <c r="HL42" i="4"/>
  <c r="IB42" i="4"/>
  <c r="IR42" i="4"/>
  <c r="JH42" i="4"/>
  <c r="Q12" i="4"/>
  <c r="AG12" i="4"/>
  <c r="AW12" i="4"/>
  <c r="BM12" i="4"/>
  <c r="CC12" i="4"/>
  <c r="CS12" i="4"/>
  <c r="DI12" i="4"/>
  <c r="DY12" i="4"/>
  <c r="EO12" i="4"/>
  <c r="FE12" i="4"/>
  <c r="FU12" i="4"/>
  <c r="GK12" i="4"/>
  <c r="HA12" i="4"/>
  <c r="HQ12" i="4"/>
  <c r="Z12" i="4"/>
  <c r="AP12" i="4"/>
  <c r="BF12" i="4"/>
  <c r="BV12" i="4"/>
  <c r="CL12" i="4"/>
  <c r="DB12" i="4"/>
  <c r="DR12" i="4"/>
  <c r="EH12" i="4"/>
  <c r="EX12" i="4"/>
  <c r="FN12" i="4"/>
  <c r="GD12" i="4"/>
  <c r="GT12" i="4"/>
  <c r="HJ12" i="4"/>
  <c r="W12" i="4"/>
  <c r="AM12" i="4"/>
  <c r="BC12" i="4"/>
  <c r="BS12" i="4"/>
  <c r="CI12" i="4"/>
  <c r="CY12" i="4"/>
  <c r="DO12" i="4"/>
  <c r="EE12" i="4"/>
  <c r="EU12" i="4"/>
  <c r="FK12" i="4"/>
  <c r="GA12" i="4"/>
  <c r="GQ12" i="4"/>
  <c r="HG12" i="4"/>
  <c r="HW12" i="4"/>
  <c r="IM12" i="4"/>
  <c r="JC12" i="4"/>
  <c r="AF12" i="4"/>
  <c r="CR12" i="4"/>
  <c r="FD12" i="4"/>
  <c r="HP12" i="4"/>
  <c r="IL12" i="4"/>
  <c r="JH12" i="4"/>
  <c r="BP12" i="4"/>
  <c r="EB12" i="4"/>
  <c r="GN12" i="4"/>
  <c r="IC12" i="4"/>
  <c r="IX12" i="4"/>
  <c r="AN12" i="4"/>
  <c r="CZ12" i="4"/>
  <c r="FL12" i="4"/>
  <c r="HT12" i="4"/>
  <c r="IO12" i="4"/>
  <c r="JJ12" i="4"/>
  <c r="BX12" i="4"/>
  <c r="EJ12" i="4"/>
  <c r="GV12" i="4"/>
  <c r="IF12" i="4"/>
  <c r="IP12" i="4"/>
  <c r="U12" i="4"/>
  <c r="AK12" i="4"/>
  <c r="BA12" i="4"/>
  <c r="BQ12" i="4"/>
  <c r="CG12" i="4"/>
  <c r="CW12" i="4"/>
  <c r="DM12" i="4"/>
  <c r="EC12" i="4"/>
  <c r="ES12" i="4"/>
  <c r="FI12" i="4"/>
  <c r="FY12" i="4"/>
  <c r="GO12" i="4"/>
  <c r="HE12" i="4"/>
  <c r="N12" i="4"/>
  <c r="AD12" i="4"/>
  <c r="AT12" i="4"/>
  <c r="BJ12" i="4"/>
  <c r="BZ12" i="4"/>
  <c r="CP12" i="4"/>
  <c r="DF12" i="4"/>
  <c r="DV12" i="4"/>
  <c r="EL12" i="4"/>
  <c r="FB12" i="4"/>
  <c r="FR12" i="4"/>
  <c r="GH12" i="4"/>
  <c r="GX12" i="4"/>
  <c r="HN12" i="4"/>
  <c r="AA12" i="4"/>
  <c r="AQ12" i="4"/>
  <c r="BG12" i="4"/>
  <c r="BW12" i="4"/>
  <c r="CM12" i="4"/>
  <c r="DC12" i="4"/>
  <c r="DS12" i="4"/>
  <c r="EI12" i="4"/>
  <c r="EY12" i="4"/>
  <c r="FO12" i="4"/>
  <c r="GE12" i="4"/>
  <c r="GU12" i="4"/>
  <c r="HK12" i="4"/>
  <c r="IA12" i="4"/>
  <c r="IQ12" i="4"/>
  <c r="JG12" i="4"/>
  <c r="AV12" i="4"/>
  <c r="DH12" i="4"/>
  <c r="FT12" i="4"/>
  <c r="HV12" i="4"/>
  <c r="IR12" i="4"/>
  <c r="T12" i="4"/>
  <c r="CF12" i="4"/>
  <c r="ER12" i="4"/>
  <c r="HD12" i="4"/>
  <c r="IH12" i="4"/>
  <c r="JD12" i="4"/>
  <c r="BD12" i="4"/>
  <c r="DP12" i="4"/>
  <c r="GB12" i="4"/>
  <c r="HY12" i="4"/>
  <c r="IT12" i="4"/>
  <c r="AB12" i="4"/>
  <c r="CN12" i="4"/>
  <c r="EZ12" i="4"/>
  <c r="HL12" i="4"/>
  <c r="JA12" i="4"/>
  <c r="JL12" i="4"/>
  <c r="Y12" i="4"/>
  <c r="AO12" i="4"/>
  <c r="BE12" i="4"/>
  <c r="BU12" i="4"/>
  <c r="CK12" i="4"/>
  <c r="DA12" i="4"/>
  <c r="DQ12" i="4"/>
  <c r="EG12" i="4"/>
  <c r="EW12" i="4"/>
  <c r="FM12" i="4"/>
  <c r="GC12" i="4"/>
  <c r="GS12" i="4"/>
  <c r="HI12" i="4"/>
  <c r="R12" i="4"/>
  <c r="AH12" i="4"/>
  <c r="AX12" i="4"/>
  <c r="BN12" i="4"/>
  <c r="CD12" i="4"/>
  <c r="CT12" i="4"/>
  <c r="DJ12" i="4"/>
  <c r="DZ12" i="4"/>
  <c r="EP12" i="4"/>
  <c r="FF12" i="4"/>
  <c r="FV12" i="4"/>
  <c r="GL12" i="4"/>
  <c r="HB12" i="4"/>
  <c r="O12" i="4"/>
  <c r="AE12" i="4"/>
  <c r="AU12" i="4"/>
  <c r="BK12" i="4"/>
  <c r="CA12" i="4"/>
  <c r="CQ12" i="4"/>
  <c r="DG12" i="4"/>
  <c r="DW12" i="4"/>
  <c r="EM12" i="4"/>
  <c r="FC12" i="4"/>
  <c r="FS12" i="4"/>
  <c r="GI12" i="4"/>
  <c r="GY12" i="4"/>
  <c r="HO12" i="4"/>
  <c r="IE12" i="4"/>
  <c r="IU12" i="4"/>
  <c r="JK12" i="4"/>
  <c r="BL12" i="4"/>
  <c r="DX12" i="4"/>
  <c r="GJ12" i="4"/>
  <c r="IB12" i="4"/>
  <c r="IW12" i="4"/>
  <c r="AJ12" i="4"/>
  <c r="CV12" i="4"/>
  <c r="FH12" i="4"/>
  <c r="HR12" i="4"/>
  <c r="IN12" i="4"/>
  <c r="JI12" i="4"/>
  <c r="BT12" i="4"/>
  <c r="EF12" i="4"/>
  <c r="GR12" i="4"/>
  <c r="ID12" i="4"/>
  <c r="IZ12" i="4"/>
  <c r="AR12" i="4"/>
  <c r="DD12" i="4"/>
  <c r="FP12" i="4"/>
  <c r="HU12" i="4"/>
  <c r="IK12" i="4"/>
  <c r="IV12" i="4"/>
  <c r="M12" i="4"/>
  <c r="AC12" i="4"/>
  <c r="AS12" i="4"/>
  <c r="BI12" i="4"/>
  <c r="BY12" i="4"/>
  <c r="CO12" i="4"/>
  <c r="DE12" i="4"/>
  <c r="DU12" i="4"/>
  <c r="EK12" i="4"/>
  <c r="FA12" i="4"/>
  <c r="FQ12" i="4"/>
  <c r="GG12" i="4"/>
  <c r="GW12" i="4"/>
  <c r="HM12" i="4"/>
  <c r="V12" i="4"/>
  <c r="AL12" i="4"/>
  <c r="BB12" i="4"/>
  <c r="BR12" i="4"/>
  <c r="CH12" i="4"/>
  <c r="CX12" i="4"/>
  <c r="DN12" i="4"/>
  <c r="ED12" i="4"/>
  <c r="ET12" i="4"/>
  <c r="FJ12" i="4"/>
  <c r="FZ12" i="4"/>
  <c r="GP12" i="4"/>
  <c r="HF12" i="4"/>
  <c r="S12" i="4"/>
  <c r="AI12" i="4"/>
  <c r="AY12" i="4"/>
  <c r="BO12" i="4"/>
  <c r="CE12" i="4"/>
  <c r="CU12" i="4"/>
  <c r="DK12" i="4"/>
  <c r="EA12" i="4"/>
  <c r="EQ12" i="4"/>
  <c r="FG12" i="4"/>
  <c r="FW12" i="4"/>
  <c r="GM12" i="4"/>
  <c r="HC12" i="4"/>
  <c r="HS12" i="4"/>
  <c r="II12" i="4"/>
  <c r="IY12" i="4"/>
  <c r="P12" i="4"/>
  <c r="CB12" i="4"/>
  <c r="EN12" i="4"/>
  <c r="GZ12" i="4"/>
  <c r="IG12" i="4"/>
  <c r="JB12" i="4"/>
  <c r="AZ12" i="4"/>
  <c r="DL12" i="4"/>
  <c r="FX12" i="4"/>
  <c r="HX12" i="4"/>
  <c r="IS12" i="4"/>
  <c r="X12" i="4"/>
  <c r="CJ12" i="4"/>
  <c r="EV12" i="4"/>
  <c r="HH12" i="4"/>
  <c r="IJ12" i="4"/>
  <c r="JE12" i="4"/>
  <c r="BH12" i="4"/>
  <c r="DT12" i="4"/>
  <c r="GF12" i="4"/>
  <c r="HZ12" i="4"/>
  <c r="JF12" i="4"/>
  <c r="V16" i="4"/>
  <c r="AL16" i="4"/>
  <c r="W16" i="4"/>
  <c r="AM16" i="4"/>
  <c r="BC16" i="4"/>
  <c r="BS16" i="4"/>
  <c r="CI16" i="4"/>
  <c r="CY16" i="4"/>
  <c r="DO16" i="4"/>
  <c r="EE16" i="4"/>
  <c r="X16" i="4"/>
  <c r="AN16" i="4"/>
  <c r="BD16" i="4"/>
  <c r="BT16" i="4"/>
  <c r="CJ16" i="4"/>
  <c r="CZ16" i="4"/>
  <c r="DP16" i="4"/>
  <c r="EF16" i="4"/>
  <c r="AX16" i="4"/>
  <c r="CD16" i="4"/>
  <c r="DJ16" i="4"/>
  <c r="EN16" i="4"/>
  <c r="FD16" i="4"/>
  <c r="FT16" i="4"/>
  <c r="GJ16" i="4"/>
  <c r="GZ16" i="4"/>
  <c r="HP16" i="4"/>
  <c r="IF16" i="4"/>
  <c r="IV16" i="4"/>
  <c r="JL16" i="4"/>
  <c r="BA16" i="4"/>
  <c r="CG16" i="4"/>
  <c r="DM16" i="4"/>
  <c r="EO16" i="4"/>
  <c r="FE16" i="4"/>
  <c r="FU16" i="4"/>
  <c r="GK16" i="4"/>
  <c r="HA16" i="4"/>
  <c r="HQ16" i="4"/>
  <c r="IG16" i="4"/>
  <c r="IW16" i="4"/>
  <c r="Q16" i="4"/>
  <c r="BJ16" i="4"/>
  <c r="CP16" i="4"/>
  <c r="DV16" i="4"/>
  <c r="ET16" i="4"/>
  <c r="FJ16" i="4"/>
  <c r="FZ16" i="4"/>
  <c r="GP16" i="4"/>
  <c r="HF16" i="4"/>
  <c r="HV16" i="4"/>
  <c r="IL16" i="4"/>
  <c r="JB16" i="4"/>
  <c r="AK16" i="4"/>
  <c r="BU16" i="4"/>
  <c r="DA16" i="4"/>
  <c r="EG16" i="4"/>
  <c r="EY16" i="4"/>
  <c r="FO16" i="4"/>
  <c r="GE16" i="4"/>
  <c r="GU16" i="4"/>
  <c r="HK16" i="4"/>
  <c r="IA16" i="4"/>
  <c r="IQ16" i="4"/>
  <c r="JG16" i="4"/>
  <c r="Z16" i="4"/>
  <c r="AP16" i="4"/>
  <c r="AA16" i="4"/>
  <c r="AQ16" i="4"/>
  <c r="BG16" i="4"/>
  <c r="BW16" i="4"/>
  <c r="CM16" i="4"/>
  <c r="DC16" i="4"/>
  <c r="DS16" i="4"/>
  <c r="EI16" i="4"/>
  <c r="AB16" i="4"/>
  <c r="AR16" i="4"/>
  <c r="BH16" i="4"/>
  <c r="BX16" i="4"/>
  <c r="CN16" i="4"/>
  <c r="DD16" i="4"/>
  <c r="DT16" i="4"/>
  <c r="EJ16" i="4"/>
  <c r="BF16" i="4"/>
  <c r="CL16" i="4"/>
  <c r="DR16" i="4"/>
  <c r="ER16" i="4"/>
  <c r="FH16" i="4"/>
  <c r="FX16" i="4"/>
  <c r="GN16" i="4"/>
  <c r="HD16" i="4"/>
  <c r="HT16" i="4"/>
  <c r="IJ16" i="4"/>
  <c r="IZ16" i="4"/>
  <c r="M16" i="4"/>
  <c r="BI16" i="4"/>
  <c r="CO16" i="4"/>
  <c r="DU16" i="4"/>
  <c r="ES16" i="4"/>
  <c r="FI16" i="4"/>
  <c r="FY16" i="4"/>
  <c r="GO16" i="4"/>
  <c r="HE16" i="4"/>
  <c r="HU16" i="4"/>
  <c r="IK16" i="4"/>
  <c r="JA16" i="4"/>
  <c r="AG16" i="4"/>
  <c r="BR16" i="4"/>
  <c r="CX16" i="4"/>
  <c r="ED16" i="4"/>
  <c r="EX16" i="4"/>
  <c r="FN16" i="4"/>
  <c r="GD16" i="4"/>
  <c r="GT16" i="4"/>
  <c r="HJ16" i="4"/>
  <c r="HZ16" i="4"/>
  <c r="IP16" i="4"/>
  <c r="JF16" i="4"/>
  <c r="AW16" i="4"/>
  <c r="CC16" i="4"/>
  <c r="DI16" i="4"/>
  <c r="EM16" i="4"/>
  <c r="FC16" i="4"/>
  <c r="FS16" i="4"/>
  <c r="GI16" i="4"/>
  <c r="GY16" i="4"/>
  <c r="HO16" i="4"/>
  <c r="IE16" i="4"/>
  <c r="IU16" i="4"/>
  <c r="JK16" i="4"/>
  <c r="N16" i="4"/>
  <c r="AD16" i="4"/>
  <c r="O16" i="4"/>
  <c r="AE16" i="4"/>
  <c r="AU16" i="4"/>
  <c r="BK16" i="4"/>
  <c r="CA16" i="4"/>
  <c r="CQ16" i="4"/>
  <c r="DG16" i="4"/>
  <c r="DW16" i="4"/>
  <c r="P16" i="4"/>
  <c r="AF16" i="4"/>
  <c r="AV16" i="4"/>
  <c r="BL16" i="4"/>
  <c r="CB16" i="4"/>
  <c r="CR16" i="4"/>
  <c r="DH16" i="4"/>
  <c r="DX16" i="4"/>
  <c r="Y16" i="4"/>
  <c r="BN16" i="4"/>
  <c r="CT16" i="4"/>
  <c r="DZ16" i="4"/>
  <c r="EV16" i="4"/>
  <c r="FL16" i="4"/>
  <c r="GB16" i="4"/>
  <c r="GR16" i="4"/>
  <c r="HH16" i="4"/>
  <c r="HX16" i="4"/>
  <c r="IN16" i="4"/>
  <c r="JD16" i="4"/>
  <c r="AC16" i="4"/>
  <c r="BQ16" i="4"/>
  <c r="CW16" i="4"/>
  <c r="EC16" i="4"/>
  <c r="EW16" i="4"/>
  <c r="FM16" i="4"/>
  <c r="GC16" i="4"/>
  <c r="GS16" i="4"/>
  <c r="HI16" i="4"/>
  <c r="HY16" i="4"/>
  <c r="IO16" i="4"/>
  <c r="JE16" i="4"/>
  <c r="AT16" i="4"/>
  <c r="BZ16" i="4"/>
  <c r="DF16" i="4"/>
  <c r="EL16" i="4"/>
  <c r="FB16" i="4"/>
  <c r="FR16" i="4"/>
  <c r="GH16" i="4"/>
  <c r="GX16" i="4"/>
  <c r="HN16" i="4"/>
  <c r="ID16" i="4"/>
  <c r="IT16" i="4"/>
  <c r="JJ16" i="4"/>
  <c r="BE16" i="4"/>
  <c r="CK16" i="4"/>
  <c r="DQ16" i="4"/>
  <c r="EQ16" i="4"/>
  <c r="FG16" i="4"/>
  <c r="FW16" i="4"/>
  <c r="GM16" i="4"/>
  <c r="HC16" i="4"/>
  <c r="HS16" i="4"/>
  <c r="II16" i="4"/>
  <c r="IY16" i="4"/>
  <c r="R16" i="4"/>
  <c r="AH16" i="4"/>
  <c r="S16" i="4"/>
  <c r="AI16" i="4"/>
  <c r="AY16" i="4"/>
  <c r="BO16" i="4"/>
  <c r="CE16" i="4"/>
  <c r="CU16" i="4"/>
  <c r="DK16" i="4"/>
  <c r="EA16" i="4"/>
  <c r="T16" i="4"/>
  <c r="AJ16" i="4"/>
  <c r="AZ16" i="4"/>
  <c r="BP16" i="4"/>
  <c r="CF16" i="4"/>
  <c r="CV16" i="4"/>
  <c r="DL16" i="4"/>
  <c r="EB16" i="4"/>
  <c r="AO16" i="4"/>
  <c r="BV16" i="4"/>
  <c r="DB16" i="4"/>
  <c r="EH16" i="4"/>
  <c r="EZ16" i="4"/>
  <c r="FP16" i="4"/>
  <c r="GF16" i="4"/>
  <c r="GV16" i="4"/>
  <c r="HL16" i="4"/>
  <c r="IB16" i="4"/>
  <c r="IR16" i="4"/>
  <c r="JH16" i="4"/>
  <c r="AS16" i="4"/>
  <c r="BY16" i="4"/>
  <c r="DE16" i="4"/>
  <c r="EK16" i="4"/>
  <c r="FA16" i="4"/>
  <c r="FQ16" i="4"/>
  <c r="GG16" i="4"/>
  <c r="GW16" i="4"/>
  <c r="HM16" i="4"/>
  <c r="IC16" i="4"/>
  <c r="IS16" i="4"/>
  <c r="JI16" i="4"/>
  <c r="BB16" i="4"/>
  <c r="CH16" i="4"/>
  <c r="DN16" i="4"/>
  <c r="EP16" i="4"/>
  <c r="FF16" i="4"/>
  <c r="FV16" i="4"/>
  <c r="GL16" i="4"/>
  <c r="HB16" i="4"/>
  <c r="HR16" i="4"/>
  <c r="IH16" i="4"/>
  <c r="IX16" i="4"/>
  <c r="U16" i="4"/>
  <c r="BM16" i="4"/>
  <c r="CS16" i="4"/>
  <c r="DY16" i="4"/>
  <c r="EU16" i="4"/>
  <c r="FK16" i="4"/>
  <c r="GA16" i="4"/>
  <c r="GQ16" i="4"/>
  <c r="HG16" i="4"/>
  <c r="HW16" i="4"/>
  <c r="IM16" i="4"/>
  <c r="JC16" i="4"/>
  <c r="V51" i="4"/>
  <c r="AL51" i="4"/>
  <c r="BB51" i="4"/>
  <c r="BR51" i="4"/>
  <c r="CH51" i="4"/>
  <c r="CX51" i="4"/>
  <c r="DN51" i="4"/>
  <c r="ED51" i="4"/>
  <c r="ET51" i="4"/>
  <c r="FJ51" i="4"/>
  <c r="FZ51" i="4"/>
  <c r="GP51" i="4"/>
  <c r="HF51" i="4"/>
  <c r="HV51" i="4"/>
  <c r="IL51" i="4"/>
  <c r="JB51" i="4"/>
  <c r="S51" i="4"/>
  <c r="AI51" i="4"/>
  <c r="AY51" i="4"/>
  <c r="BO51" i="4"/>
  <c r="CE51" i="4"/>
  <c r="CU51" i="4"/>
  <c r="DK51" i="4"/>
  <c r="EA51" i="4"/>
  <c r="EQ51" i="4"/>
  <c r="FG51" i="4"/>
  <c r="FW51" i="4"/>
  <c r="GM51" i="4"/>
  <c r="HC51" i="4"/>
  <c r="HS51" i="4"/>
  <c r="II51" i="4"/>
  <c r="IY51" i="4"/>
  <c r="P51" i="4"/>
  <c r="AF51" i="4"/>
  <c r="AV51" i="4"/>
  <c r="BL51" i="4"/>
  <c r="CB51" i="4"/>
  <c r="CR51" i="4"/>
  <c r="DH51" i="4"/>
  <c r="DX51" i="4"/>
  <c r="EN51" i="4"/>
  <c r="FD51" i="4"/>
  <c r="FT51" i="4"/>
  <c r="GJ51" i="4"/>
  <c r="GZ51" i="4"/>
  <c r="HP51" i="4"/>
  <c r="IF51" i="4"/>
  <c r="IV51" i="4"/>
  <c r="JL51" i="4"/>
  <c r="Y51" i="4"/>
  <c r="AO51" i="4"/>
  <c r="BE51" i="4"/>
  <c r="BU51" i="4"/>
  <c r="CK51" i="4"/>
  <c r="DA51" i="4"/>
  <c r="DQ51" i="4"/>
  <c r="EG51" i="4"/>
  <c r="EW51" i="4"/>
  <c r="Z51" i="4"/>
  <c r="AP51" i="4"/>
  <c r="BF51" i="4"/>
  <c r="BV51" i="4"/>
  <c r="CL51" i="4"/>
  <c r="DB51" i="4"/>
  <c r="DR51" i="4"/>
  <c r="EH51" i="4"/>
  <c r="EX51" i="4"/>
  <c r="FN51" i="4"/>
  <c r="GD51" i="4"/>
  <c r="GT51" i="4"/>
  <c r="HJ51" i="4"/>
  <c r="HZ51" i="4"/>
  <c r="IP51" i="4"/>
  <c r="JF51" i="4"/>
  <c r="W51" i="4"/>
  <c r="AM51" i="4"/>
  <c r="BC51" i="4"/>
  <c r="BS51" i="4"/>
  <c r="CI51" i="4"/>
  <c r="CY51" i="4"/>
  <c r="DO51" i="4"/>
  <c r="EE51" i="4"/>
  <c r="EU51" i="4"/>
  <c r="FK51" i="4"/>
  <c r="GA51" i="4"/>
  <c r="GQ51" i="4"/>
  <c r="HG51" i="4"/>
  <c r="HW51" i="4"/>
  <c r="IM51" i="4"/>
  <c r="JC51" i="4"/>
  <c r="T51" i="4"/>
  <c r="AJ51" i="4"/>
  <c r="AZ51" i="4"/>
  <c r="BP51" i="4"/>
  <c r="CF51" i="4"/>
  <c r="CV51" i="4"/>
  <c r="DL51" i="4"/>
  <c r="EB51" i="4"/>
  <c r="ER51" i="4"/>
  <c r="FH51" i="4"/>
  <c r="FX51" i="4"/>
  <c r="GN51" i="4"/>
  <c r="HD51" i="4"/>
  <c r="HT51" i="4"/>
  <c r="IJ51" i="4"/>
  <c r="IZ51" i="4"/>
  <c r="M51" i="4"/>
  <c r="AC51" i="4"/>
  <c r="AS51" i="4"/>
  <c r="BI51" i="4"/>
  <c r="BY51" i="4"/>
  <c r="CO51" i="4"/>
  <c r="DE51" i="4"/>
  <c r="DU51" i="4"/>
  <c r="EK51" i="4"/>
  <c r="FA51" i="4"/>
  <c r="FQ51" i="4"/>
  <c r="GG51" i="4"/>
  <c r="GW51" i="4"/>
  <c r="N51" i="4"/>
  <c r="AD51" i="4"/>
  <c r="AT51" i="4"/>
  <c r="BJ51" i="4"/>
  <c r="BZ51" i="4"/>
  <c r="CP51" i="4"/>
  <c r="DF51" i="4"/>
  <c r="DV51" i="4"/>
  <c r="EL51" i="4"/>
  <c r="FB51" i="4"/>
  <c r="FR51" i="4"/>
  <c r="GH51" i="4"/>
  <c r="GX51" i="4"/>
  <c r="HN51" i="4"/>
  <c r="ID51" i="4"/>
  <c r="IT51" i="4"/>
  <c r="JJ51" i="4"/>
  <c r="AA51" i="4"/>
  <c r="AQ51" i="4"/>
  <c r="BG51" i="4"/>
  <c r="BW51" i="4"/>
  <c r="CM51" i="4"/>
  <c r="DC51" i="4"/>
  <c r="DS51" i="4"/>
  <c r="EI51" i="4"/>
  <c r="EY51" i="4"/>
  <c r="R51" i="4"/>
  <c r="AH51" i="4"/>
  <c r="AX51" i="4"/>
  <c r="BN51" i="4"/>
  <c r="CD51" i="4"/>
  <c r="CT51" i="4"/>
  <c r="DJ51" i="4"/>
  <c r="DZ51" i="4"/>
  <c r="EP51" i="4"/>
  <c r="FF51" i="4"/>
  <c r="FV51" i="4"/>
  <c r="GL51" i="4"/>
  <c r="HB51" i="4"/>
  <c r="HR51" i="4"/>
  <c r="IH51" i="4"/>
  <c r="IX51" i="4"/>
  <c r="O51" i="4"/>
  <c r="AE51" i="4"/>
  <c r="AU51" i="4"/>
  <c r="BK51" i="4"/>
  <c r="CA51" i="4"/>
  <c r="CQ51" i="4"/>
  <c r="DG51" i="4"/>
  <c r="DW51" i="4"/>
  <c r="EM51" i="4"/>
  <c r="FC51" i="4"/>
  <c r="FS51" i="4"/>
  <c r="GI51" i="4"/>
  <c r="FO51" i="4"/>
  <c r="HK51" i="4"/>
  <c r="IQ51" i="4"/>
  <c r="X51" i="4"/>
  <c r="BD51" i="4"/>
  <c r="CJ51" i="4"/>
  <c r="DP51" i="4"/>
  <c r="EV51" i="4"/>
  <c r="GB51" i="4"/>
  <c r="HH51" i="4"/>
  <c r="IN51" i="4"/>
  <c r="Q51" i="4"/>
  <c r="AW51" i="4"/>
  <c r="CC51" i="4"/>
  <c r="DI51" i="4"/>
  <c r="EO51" i="4"/>
  <c r="FM51" i="4"/>
  <c r="GK51" i="4"/>
  <c r="HE51" i="4"/>
  <c r="HU51" i="4"/>
  <c r="IK51" i="4"/>
  <c r="JA51" i="4"/>
  <c r="GE51" i="4"/>
  <c r="HO51" i="4"/>
  <c r="IU51" i="4"/>
  <c r="AB51" i="4"/>
  <c r="BH51" i="4"/>
  <c r="CN51" i="4"/>
  <c r="DT51" i="4"/>
  <c r="EZ51" i="4"/>
  <c r="GF51" i="4"/>
  <c r="HL51" i="4"/>
  <c r="IR51" i="4"/>
  <c r="U51" i="4"/>
  <c r="BA51" i="4"/>
  <c r="CG51" i="4"/>
  <c r="DM51" i="4"/>
  <c r="ES51" i="4"/>
  <c r="FU51" i="4"/>
  <c r="GO51" i="4"/>
  <c r="HI51" i="4"/>
  <c r="HY51" i="4"/>
  <c r="IO51" i="4"/>
  <c r="JE51" i="4"/>
  <c r="GU51" i="4"/>
  <c r="IA51" i="4"/>
  <c r="JG51" i="4"/>
  <c r="AN51" i="4"/>
  <c r="BT51" i="4"/>
  <c r="CZ51" i="4"/>
  <c r="EF51" i="4"/>
  <c r="FL51" i="4"/>
  <c r="GR51" i="4"/>
  <c r="HX51" i="4"/>
  <c r="JD51" i="4"/>
  <c r="AG51" i="4"/>
  <c r="BM51" i="4"/>
  <c r="CS51" i="4"/>
  <c r="DY51" i="4"/>
  <c r="FE51" i="4"/>
  <c r="FY51" i="4"/>
  <c r="GS51" i="4"/>
  <c r="HM51" i="4"/>
  <c r="IC51" i="4"/>
  <c r="IS51" i="4"/>
  <c r="JI51" i="4"/>
  <c r="GY51" i="4"/>
  <c r="IE51" i="4"/>
  <c r="JK51" i="4"/>
  <c r="AR51" i="4"/>
  <c r="BX51" i="4"/>
  <c r="DD51" i="4"/>
  <c r="EJ51" i="4"/>
  <c r="FP51" i="4"/>
  <c r="GV51" i="4"/>
  <c r="IB51" i="4"/>
  <c r="JH51" i="4"/>
  <c r="AK51" i="4"/>
  <c r="BQ51" i="4"/>
  <c r="CW51" i="4"/>
  <c r="EC51" i="4"/>
  <c r="FI51" i="4"/>
  <c r="GC51" i="4"/>
  <c r="HA51" i="4"/>
  <c r="HQ51" i="4"/>
  <c r="IG51" i="4"/>
  <c r="IW51" i="4"/>
  <c r="AB31" i="4"/>
  <c r="AC31" i="4"/>
  <c r="AS31" i="4"/>
  <c r="BI31" i="4"/>
  <c r="BY31" i="4"/>
  <c r="CO31" i="4"/>
  <c r="DE31" i="4"/>
  <c r="DU31" i="4"/>
  <c r="EK31" i="4"/>
  <c r="FA31" i="4"/>
  <c r="FQ31" i="4"/>
  <c r="GG31" i="4"/>
  <c r="GW31" i="4"/>
  <c r="HM31" i="4"/>
  <c r="IC31" i="4"/>
  <c r="IS31" i="4"/>
  <c r="JI31" i="4"/>
  <c r="AD31" i="4"/>
  <c r="AT31" i="4"/>
  <c r="BJ31" i="4"/>
  <c r="BZ31" i="4"/>
  <c r="CP31" i="4"/>
  <c r="DF31" i="4"/>
  <c r="DV31" i="4"/>
  <c r="EL31" i="4"/>
  <c r="FB31" i="4"/>
  <c r="FR31" i="4"/>
  <c r="GH31" i="4"/>
  <c r="GX31" i="4"/>
  <c r="HN31" i="4"/>
  <c r="ID31" i="4"/>
  <c r="IT31" i="4"/>
  <c r="JJ31" i="4"/>
  <c r="AE31" i="4"/>
  <c r="AU31" i="4"/>
  <c r="BK31" i="4"/>
  <c r="CA31" i="4"/>
  <c r="CQ31" i="4"/>
  <c r="DG31" i="4"/>
  <c r="DW31" i="4"/>
  <c r="EM31" i="4"/>
  <c r="FC31" i="4"/>
  <c r="FS31" i="4"/>
  <c r="GI31" i="4"/>
  <c r="GY31" i="4"/>
  <c r="HO31" i="4"/>
  <c r="IE31" i="4"/>
  <c r="IU31" i="4"/>
  <c r="JK31" i="4"/>
  <c r="AF31" i="4"/>
  <c r="AV31" i="4"/>
  <c r="BL31" i="4"/>
  <c r="CB31" i="4"/>
  <c r="CR31" i="4"/>
  <c r="DH31" i="4"/>
  <c r="DX31" i="4"/>
  <c r="EN31" i="4"/>
  <c r="FD31" i="4"/>
  <c r="FT31" i="4"/>
  <c r="GJ31" i="4"/>
  <c r="GZ31" i="4"/>
  <c r="HP31" i="4"/>
  <c r="IF31" i="4"/>
  <c r="IV31" i="4"/>
  <c r="JL31" i="4"/>
  <c r="P31" i="4"/>
  <c r="M31" i="4"/>
  <c r="AG31" i="4"/>
  <c r="AW31" i="4"/>
  <c r="BM31" i="4"/>
  <c r="CC31" i="4"/>
  <c r="CS31" i="4"/>
  <c r="DI31" i="4"/>
  <c r="DY31" i="4"/>
  <c r="EO31" i="4"/>
  <c r="FE31" i="4"/>
  <c r="FU31" i="4"/>
  <c r="GK31" i="4"/>
  <c r="HA31" i="4"/>
  <c r="HQ31" i="4"/>
  <c r="IG31" i="4"/>
  <c r="IW31" i="4"/>
  <c r="N31" i="4"/>
  <c r="AH31" i="4"/>
  <c r="AX31" i="4"/>
  <c r="BN31" i="4"/>
  <c r="CD31" i="4"/>
  <c r="CT31" i="4"/>
  <c r="DJ31" i="4"/>
  <c r="DZ31" i="4"/>
  <c r="EP31" i="4"/>
  <c r="FF31" i="4"/>
  <c r="FV31" i="4"/>
  <c r="GL31" i="4"/>
  <c r="HB31" i="4"/>
  <c r="HR31" i="4"/>
  <c r="IH31" i="4"/>
  <c r="IX31" i="4"/>
  <c r="O31" i="4"/>
  <c r="AI31" i="4"/>
  <c r="AY31" i="4"/>
  <c r="BO31" i="4"/>
  <c r="CE31" i="4"/>
  <c r="CU31" i="4"/>
  <c r="DK31" i="4"/>
  <c r="EA31" i="4"/>
  <c r="EQ31" i="4"/>
  <c r="FG31" i="4"/>
  <c r="FW31" i="4"/>
  <c r="GM31" i="4"/>
  <c r="HC31" i="4"/>
  <c r="HS31" i="4"/>
  <c r="II31" i="4"/>
  <c r="IY31" i="4"/>
  <c r="Q31" i="4"/>
  <c r="AJ31" i="4"/>
  <c r="AZ31" i="4"/>
  <c r="BP31" i="4"/>
  <c r="CF31" i="4"/>
  <c r="CV31" i="4"/>
  <c r="DL31" i="4"/>
  <c r="EB31" i="4"/>
  <c r="ER31" i="4"/>
  <c r="FH31" i="4"/>
  <c r="FX31" i="4"/>
  <c r="GN31" i="4"/>
  <c r="HD31" i="4"/>
  <c r="HT31" i="4"/>
  <c r="IJ31" i="4"/>
  <c r="IZ31" i="4"/>
  <c r="X31" i="4"/>
  <c r="W31" i="4"/>
  <c r="AO31" i="4"/>
  <c r="BE31" i="4"/>
  <c r="BU31" i="4"/>
  <c r="CK31" i="4"/>
  <c r="DA31" i="4"/>
  <c r="DQ31" i="4"/>
  <c r="EG31" i="4"/>
  <c r="EW31" i="4"/>
  <c r="FM31" i="4"/>
  <c r="GC31" i="4"/>
  <c r="GS31" i="4"/>
  <c r="HI31" i="4"/>
  <c r="HY31" i="4"/>
  <c r="IO31" i="4"/>
  <c r="JE31" i="4"/>
  <c r="Y31" i="4"/>
  <c r="AP31" i="4"/>
  <c r="BF31" i="4"/>
  <c r="BV31" i="4"/>
  <c r="CL31" i="4"/>
  <c r="DB31" i="4"/>
  <c r="DR31" i="4"/>
  <c r="EH31" i="4"/>
  <c r="EX31" i="4"/>
  <c r="FN31" i="4"/>
  <c r="GD31" i="4"/>
  <c r="GT31" i="4"/>
  <c r="HJ31" i="4"/>
  <c r="HZ31" i="4"/>
  <c r="IP31" i="4"/>
  <c r="JF31" i="4"/>
  <c r="Z31" i="4"/>
  <c r="AQ31" i="4"/>
  <c r="BG31" i="4"/>
  <c r="BW31" i="4"/>
  <c r="CM31" i="4"/>
  <c r="DC31" i="4"/>
  <c r="DS31" i="4"/>
  <c r="EI31" i="4"/>
  <c r="EY31" i="4"/>
  <c r="FO31" i="4"/>
  <c r="GE31" i="4"/>
  <c r="GU31" i="4"/>
  <c r="HK31" i="4"/>
  <c r="IA31" i="4"/>
  <c r="IQ31" i="4"/>
  <c r="JG31" i="4"/>
  <c r="AA31" i="4"/>
  <c r="AR31" i="4"/>
  <c r="BH31" i="4"/>
  <c r="BX31" i="4"/>
  <c r="CN31" i="4"/>
  <c r="DD31" i="4"/>
  <c r="DT31" i="4"/>
  <c r="EJ31" i="4"/>
  <c r="EZ31" i="4"/>
  <c r="FP31" i="4"/>
  <c r="GF31" i="4"/>
  <c r="GV31" i="4"/>
  <c r="BA31" i="4"/>
  <c r="DM31" i="4"/>
  <c r="FY31" i="4"/>
  <c r="IK31" i="4"/>
  <c r="BB31" i="4"/>
  <c r="DN31" i="4"/>
  <c r="FZ31" i="4"/>
  <c r="IL31" i="4"/>
  <c r="BC31" i="4"/>
  <c r="DO31" i="4"/>
  <c r="GA31" i="4"/>
  <c r="IM31" i="4"/>
  <c r="BD31" i="4"/>
  <c r="DP31" i="4"/>
  <c r="GB31" i="4"/>
  <c r="HX31" i="4"/>
  <c r="JD31" i="4"/>
  <c r="T31" i="4"/>
  <c r="BQ31" i="4"/>
  <c r="EC31" i="4"/>
  <c r="GO31" i="4"/>
  <c r="JA31" i="4"/>
  <c r="BR31" i="4"/>
  <c r="ED31" i="4"/>
  <c r="GP31" i="4"/>
  <c r="JB31" i="4"/>
  <c r="BS31" i="4"/>
  <c r="EE31" i="4"/>
  <c r="GQ31" i="4"/>
  <c r="JC31" i="4"/>
  <c r="BT31" i="4"/>
  <c r="EF31" i="4"/>
  <c r="GR31" i="4"/>
  <c r="IB31" i="4"/>
  <c r="JH31" i="4"/>
  <c r="R31" i="4"/>
  <c r="CG31" i="4"/>
  <c r="ES31" i="4"/>
  <c r="HE31" i="4"/>
  <c r="S31" i="4"/>
  <c r="CH31" i="4"/>
  <c r="ET31" i="4"/>
  <c r="HF31" i="4"/>
  <c r="U31" i="4"/>
  <c r="CI31" i="4"/>
  <c r="EU31" i="4"/>
  <c r="HG31" i="4"/>
  <c r="V31" i="4"/>
  <c r="CJ31" i="4"/>
  <c r="EV31" i="4"/>
  <c r="HH31" i="4"/>
  <c r="IN31" i="4"/>
  <c r="AK31" i="4"/>
  <c r="CW31" i="4"/>
  <c r="FI31" i="4"/>
  <c r="HU31" i="4"/>
  <c r="AL31" i="4"/>
  <c r="CX31" i="4"/>
  <c r="FJ31" i="4"/>
  <c r="HV31" i="4"/>
  <c r="AM31" i="4"/>
  <c r="CY31" i="4"/>
  <c r="FK31" i="4"/>
  <c r="HW31" i="4"/>
  <c r="AN31" i="4"/>
  <c r="CZ31" i="4"/>
  <c r="FL31" i="4"/>
  <c r="HL31" i="4"/>
  <c r="IR31" i="4"/>
  <c r="U37" i="4"/>
  <c r="AK37" i="4"/>
  <c r="BA37" i="4"/>
  <c r="BQ37" i="4"/>
  <c r="CG37" i="4"/>
  <c r="CW37" i="4"/>
  <c r="DM37" i="4"/>
  <c r="EC37" i="4"/>
  <c r="ES37" i="4"/>
  <c r="FI37" i="4"/>
  <c r="FY37" i="4"/>
  <c r="GO37" i="4"/>
  <c r="HE37" i="4"/>
  <c r="HU37" i="4"/>
  <c r="IK37" i="4"/>
  <c r="JA37" i="4"/>
  <c r="R37" i="4"/>
  <c r="AH37" i="4"/>
  <c r="AX37" i="4"/>
  <c r="BN37" i="4"/>
  <c r="CD37" i="4"/>
  <c r="CT37" i="4"/>
  <c r="DJ37" i="4"/>
  <c r="DZ37" i="4"/>
  <c r="EP37" i="4"/>
  <c r="FF37" i="4"/>
  <c r="FV37" i="4"/>
  <c r="GL37" i="4"/>
  <c r="HB37" i="4"/>
  <c r="HR37" i="4"/>
  <c r="IH37" i="4"/>
  <c r="IX37" i="4"/>
  <c r="O37" i="4"/>
  <c r="AE37" i="4"/>
  <c r="AU37" i="4"/>
  <c r="BK37" i="4"/>
  <c r="CA37" i="4"/>
  <c r="CQ37" i="4"/>
  <c r="DG37" i="4"/>
  <c r="DW37" i="4"/>
  <c r="EM37" i="4"/>
  <c r="FC37" i="4"/>
  <c r="FS37" i="4"/>
  <c r="GI37" i="4"/>
  <c r="GY37" i="4"/>
  <c r="HO37" i="4"/>
  <c r="IE37" i="4"/>
  <c r="IU37" i="4"/>
  <c r="JK37" i="4"/>
  <c r="AB37" i="4"/>
  <c r="AR37" i="4"/>
  <c r="BH37" i="4"/>
  <c r="BX37" i="4"/>
  <c r="CN37" i="4"/>
  <c r="DD37" i="4"/>
  <c r="DT37" i="4"/>
  <c r="EJ37" i="4"/>
  <c r="EZ37" i="4"/>
  <c r="FP37" i="4"/>
  <c r="GF37" i="4"/>
  <c r="GV37" i="4"/>
  <c r="HL37" i="4"/>
  <c r="IB37" i="4"/>
  <c r="IR37" i="4"/>
  <c r="JH37" i="4"/>
  <c r="Y37" i="4"/>
  <c r="AO37" i="4"/>
  <c r="BE37" i="4"/>
  <c r="BU37" i="4"/>
  <c r="CK37" i="4"/>
  <c r="DA37" i="4"/>
  <c r="DQ37" i="4"/>
  <c r="EG37" i="4"/>
  <c r="EW37" i="4"/>
  <c r="FM37" i="4"/>
  <c r="GC37" i="4"/>
  <c r="GS37" i="4"/>
  <c r="HI37" i="4"/>
  <c r="HY37" i="4"/>
  <c r="IO37" i="4"/>
  <c r="JE37" i="4"/>
  <c r="V37" i="4"/>
  <c r="AL37" i="4"/>
  <c r="BB37" i="4"/>
  <c r="BR37" i="4"/>
  <c r="CH37" i="4"/>
  <c r="CX37" i="4"/>
  <c r="DN37" i="4"/>
  <c r="ED37" i="4"/>
  <c r="ET37" i="4"/>
  <c r="FJ37" i="4"/>
  <c r="FZ37" i="4"/>
  <c r="GP37" i="4"/>
  <c r="HF37" i="4"/>
  <c r="HV37" i="4"/>
  <c r="IL37" i="4"/>
  <c r="JB37" i="4"/>
  <c r="S37" i="4"/>
  <c r="AI37" i="4"/>
  <c r="AY37" i="4"/>
  <c r="BO37" i="4"/>
  <c r="CE37" i="4"/>
  <c r="CU37" i="4"/>
  <c r="DK37" i="4"/>
  <c r="EA37" i="4"/>
  <c r="EQ37" i="4"/>
  <c r="FG37" i="4"/>
  <c r="FW37" i="4"/>
  <c r="GM37" i="4"/>
  <c r="HC37" i="4"/>
  <c r="HS37" i="4"/>
  <c r="II37" i="4"/>
  <c r="IY37" i="4"/>
  <c r="P37" i="4"/>
  <c r="AF37" i="4"/>
  <c r="AV37" i="4"/>
  <c r="BL37" i="4"/>
  <c r="CB37" i="4"/>
  <c r="CR37" i="4"/>
  <c r="DH37" i="4"/>
  <c r="DX37" i="4"/>
  <c r="EN37" i="4"/>
  <c r="FD37" i="4"/>
  <c r="FT37" i="4"/>
  <c r="GJ37" i="4"/>
  <c r="GZ37" i="4"/>
  <c r="HP37" i="4"/>
  <c r="IF37" i="4"/>
  <c r="IV37" i="4"/>
  <c r="JL37" i="4"/>
  <c r="M37" i="4"/>
  <c r="AC37" i="4"/>
  <c r="AS37" i="4"/>
  <c r="BI37" i="4"/>
  <c r="BY37" i="4"/>
  <c r="CO37" i="4"/>
  <c r="DE37" i="4"/>
  <c r="DU37" i="4"/>
  <c r="EK37" i="4"/>
  <c r="FA37" i="4"/>
  <c r="FQ37" i="4"/>
  <c r="GG37" i="4"/>
  <c r="GW37" i="4"/>
  <c r="HM37" i="4"/>
  <c r="IC37" i="4"/>
  <c r="IS37" i="4"/>
  <c r="JI37" i="4"/>
  <c r="Z37" i="4"/>
  <c r="AP37" i="4"/>
  <c r="BF37" i="4"/>
  <c r="BV37" i="4"/>
  <c r="CL37" i="4"/>
  <c r="DB37" i="4"/>
  <c r="DR37" i="4"/>
  <c r="EH37" i="4"/>
  <c r="EX37" i="4"/>
  <c r="FN37" i="4"/>
  <c r="GD37" i="4"/>
  <c r="GT37" i="4"/>
  <c r="HJ37" i="4"/>
  <c r="HZ37" i="4"/>
  <c r="IP37" i="4"/>
  <c r="JF37" i="4"/>
  <c r="W37" i="4"/>
  <c r="AM37" i="4"/>
  <c r="BC37" i="4"/>
  <c r="BS37" i="4"/>
  <c r="CI37" i="4"/>
  <c r="CY37" i="4"/>
  <c r="DO37" i="4"/>
  <c r="EE37" i="4"/>
  <c r="EU37" i="4"/>
  <c r="FK37" i="4"/>
  <c r="GA37" i="4"/>
  <c r="GQ37" i="4"/>
  <c r="HG37" i="4"/>
  <c r="HW37" i="4"/>
  <c r="IM37" i="4"/>
  <c r="JC37" i="4"/>
  <c r="T37" i="4"/>
  <c r="AJ37" i="4"/>
  <c r="AZ37" i="4"/>
  <c r="BP37" i="4"/>
  <c r="CF37" i="4"/>
  <c r="CV37" i="4"/>
  <c r="DL37" i="4"/>
  <c r="EB37" i="4"/>
  <c r="ER37" i="4"/>
  <c r="FH37" i="4"/>
  <c r="FX37" i="4"/>
  <c r="GN37" i="4"/>
  <c r="HD37" i="4"/>
  <c r="HT37" i="4"/>
  <c r="IJ37" i="4"/>
  <c r="IZ37" i="4"/>
  <c r="Q37" i="4"/>
  <c r="AG37" i="4"/>
  <c r="AW37" i="4"/>
  <c r="BM37" i="4"/>
  <c r="CC37" i="4"/>
  <c r="CS37" i="4"/>
  <c r="DI37" i="4"/>
  <c r="DY37" i="4"/>
  <c r="EO37" i="4"/>
  <c r="FE37" i="4"/>
  <c r="FU37" i="4"/>
  <c r="GK37" i="4"/>
  <c r="HA37" i="4"/>
  <c r="HQ37" i="4"/>
  <c r="IG37" i="4"/>
  <c r="IW37" i="4"/>
  <c r="N37" i="4"/>
  <c r="AD37" i="4"/>
  <c r="AT37" i="4"/>
  <c r="BJ37" i="4"/>
  <c r="BZ37" i="4"/>
  <c r="CP37" i="4"/>
  <c r="DF37" i="4"/>
  <c r="DV37" i="4"/>
  <c r="EL37" i="4"/>
  <c r="FB37" i="4"/>
  <c r="FR37" i="4"/>
  <c r="GH37" i="4"/>
  <c r="GX37" i="4"/>
  <c r="HN37" i="4"/>
  <c r="ID37" i="4"/>
  <c r="IT37" i="4"/>
  <c r="JJ37" i="4"/>
  <c r="AA37" i="4"/>
  <c r="AQ37" i="4"/>
  <c r="BG37" i="4"/>
  <c r="BW37" i="4"/>
  <c r="CM37" i="4"/>
  <c r="DC37" i="4"/>
  <c r="DS37" i="4"/>
  <c r="EI37" i="4"/>
  <c r="EY37" i="4"/>
  <c r="FO37" i="4"/>
  <c r="GE37" i="4"/>
  <c r="GU37" i="4"/>
  <c r="HK37" i="4"/>
  <c r="IA37" i="4"/>
  <c r="IQ37" i="4"/>
  <c r="JG37" i="4"/>
  <c r="X37" i="4"/>
  <c r="AN37" i="4"/>
  <c r="BD37" i="4"/>
  <c r="BT37" i="4"/>
  <c r="CJ37" i="4"/>
  <c r="CZ37" i="4"/>
  <c r="DP37" i="4"/>
  <c r="EF37" i="4"/>
  <c r="EV37" i="4"/>
  <c r="FL37" i="4"/>
  <c r="GB37" i="4"/>
  <c r="GR37" i="4"/>
  <c r="HH37" i="4"/>
  <c r="HX37" i="4"/>
  <c r="IN37" i="4"/>
  <c r="JD37" i="4"/>
  <c r="R49" i="4"/>
  <c r="AH49" i="4"/>
  <c r="AX49" i="4"/>
  <c r="BN49" i="4"/>
  <c r="CD49" i="4"/>
  <c r="CT49" i="4"/>
  <c r="DJ49" i="4"/>
  <c r="DZ49" i="4"/>
  <c r="EP49" i="4"/>
  <c r="FF49" i="4"/>
  <c r="FV49" i="4"/>
  <c r="GL49" i="4"/>
  <c r="HB49" i="4"/>
  <c r="HR49" i="4"/>
  <c r="IH49" i="4"/>
  <c r="IX49" i="4"/>
  <c r="O49" i="4"/>
  <c r="AE49" i="4"/>
  <c r="AU49" i="4"/>
  <c r="BK49" i="4"/>
  <c r="CA49" i="4"/>
  <c r="CQ49" i="4"/>
  <c r="DG49" i="4"/>
  <c r="DW49" i="4"/>
  <c r="EM49" i="4"/>
  <c r="FC49" i="4"/>
  <c r="FS49" i="4"/>
  <c r="GI49" i="4"/>
  <c r="GY49" i="4"/>
  <c r="HO49" i="4"/>
  <c r="IE49" i="4"/>
  <c r="V49" i="4"/>
  <c r="AL49" i="4"/>
  <c r="BB49" i="4"/>
  <c r="BR49" i="4"/>
  <c r="CH49" i="4"/>
  <c r="CX49" i="4"/>
  <c r="DN49" i="4"/>
  <c r="ED49" i="4"/>
  <c r="ET49" i="4"/>
  <c r="FJ49" i="4"/>
  <c r="FZ49" i="4"/>
  <c r="GP49" i="4"/>
  <c r="HF49" i="4"/>
  <c r="HV49" i="4"/>
  <c r="IL49" i="4"/>
  <c r="JB49" i="4"/>
  <c r="S49" i="4"/>
  <c r="AI49" i="4"/>
  <c r="AY49" i="4"/>
  <c r="BO49" i="4"/>
  <c r="CE49" i="4"/>
  <c r="CU49" i="4"/>
  <c r="DK49" i="4"/>
  <c r="EA49" i="4"/>
  <c r="EQ49" i="4"/>
  <c r="FG49" i="4"/>
  <c r="FW49" i="4"/>
  <c r="GM49" i="4"/>
  <c r="HC49" i="4"/>
  <c r="HS49" i="4"/>
  <c r="II49" i="4"/>
  <c r="IY49" i="4"/>
  <c r="P49" i="4"/>
  <c r="AF49" i="4"/>
  <c r="AV49" i="4"/>
  <c r="BL49" i="4"/>
  <c r="CB49" i="4"/>
  <c r="CR49" i="4"/>
  <c r="DH49" i="4"/>
  <c r="DX49" i="4"/>
  <c r="EN49" i="4"/>
  <c r="FD49" i="4"/>
  <c r="FT49" i="4"/>
  <c r="GJ49" i="4"/>
  <c r="GZ49" i="4"/>
  <c r="HP49" i="4"/>
  <c r="IF49" i="4"/>
  <c r="IV49" i="4"/>
  <c r="JL49" i="4"/>
  <c r="Y49" i="4"/>
  <c r="AO49" i="4"/>
  <c r="BE49" i="4"/>
  <c r="BU49" i="4"/>
  <c r="CK49" i="4"/>
  <c r="DA49" i="4"/>
  <c r="DQ49" i="4"/>
  <c r="EG49" i="4"/>
  <c r="EW49" i="4"/>
  <c r="FM49" i="4"/>
  <c r="GC49" i="4"/>
  <c r="GS49" i="4"/>
  <c r="HI49" i="4"/>
  <c r="HY49" i="4"/>
  <c r="IO49" i="4"/>
  <c r="JE49" i="4"/>
  <c r="Z49" i="4"/>
  <c r="AP49" i="4"/>
  <c r="BF49" i="4"/>
  <c r="BV49" i="4"/>
  <c r="CL49" i="4"/>
  <c r="DB49" i="4"/>
  <c r="DR49" i="4"/>
  <c r="EH49" i="4"/>
  <c r="EX49" i="4"/>
  <c r="FN49" i="4"/>
  <c r="GD49" i="4"/>
  <c r="GT49" i="4"/>
  <c r="HJ49" i="4"/>
  <c r="HZ49" i="4"/>
  <c r="IP49" i="4"/>
  <c r="JF49" i="4"/>
  <c r="W49" i="4"/>
  <c r="AM49" i="4"/>
  <c r="BC49" i="4"/>
  <c r="BS49" i="4"/>
  <c r="CI49" i="4"/>
  <c r="CY49" i="4"/>
  <c r="DO49" i="4"/>
  <c r="EE49" i="4"/>
  <c r="EU49" i="4"/>
  <c r="FK49" i="4"/>
  <c r="GA49" i="4"/>
  <c r="GQ49" i="4"/>
  <c r="HG49" i="4"/>
  <c r="HW49" i="4"/>
  <c r="IM49" i="4"/>
  <c r="JC49" i="4"/>
  <c r="T49" i="4"/>
  <c r="AJ49" i="4"/>
  <c r="AZ49" i="4"/>
  <c r="BP49" i="4"/>
  <c r="CF49" i="4"/>
  <c r="CV49" i="4"/>
  <c r="DL49" i="4"/>
  <c r="EB49" i="4"/>
  <c r="ER49" i="4"/>
  <c r="FH49" i="4"/>
  <c r="FX49" i="4"/>
  <c r="GN49" i="4"/>
  <c r="HD49" i="4"/>
  <c r="HT49" i="4"/>
  <c r="IJ49" i="4"/>
  <c r="IZ49" i="4"/>
  <c r="M49" i="4"/>
  <c r="AC49" i="4"/>
  <c r="AS49" i="4"/>
  <c r="BI49" i="4"/>
  <c r="BY49" i="4"/>
  <c r="AD49" i="4"/>
  <c r="CP49" i="4"/>
  <c r="FB49" i="4"/>
  <c r="HN49" i="4"/>
  <c r="AA49" i="4"/>
  <c r="CM49" i="4"/>
  <c r="EY49" i="4"/>
  <c r="HK49" i="4"/>
  <c r="JG49" i="4"/>
  <c r="AN49" i="4"/>
  <c r="BT49" i="4"/>
  <c r="CZ49" i="4"/>
  <c r="EF49" i="4"/>
  <c r="FL49" i="4"/>
  <c r="GR49" i="4"/>
  <c r="HX49" i="4"/>
  <c r="JD49" i="4"/>
  <c r="AG49" i="4"/>
  <c r="BM49" i="4"/>
  <c r="CO49" i="4"/>
  <c r="DI49" i="4"/>
  <c r="EC49" i="4"/>
  <c r="FA49" i="4"/>
  <c r="FU49" i="4"/>
  <c r="GO49" i="4"/>
  <c r="HM49" i="4"/>
  <c r="IG49" i="4"/>
  <c r="JA49" i="4"/>
  <c r="AT49" i="4"/>
  <c r="DF49" i="4"/>
  <c r="FR49" i="4"/>
  <c r="ID49" i="4"/>
  <c r="AQ49" i="4"/>
  <c r="DC49" i="4"/>
  <c r="FO49" i="4"/>
  <c r="IA49" i="4"/>
  <c r="JK49" i="4"/>
  <c r="AR49" i="4"/>
  <c r="BX49" i="4"/>
  <c r="DD49" i="4"/>
  <c r="EJ49" i="4"/>
  <c r="FP49" i="4"/>
  <c r="GV49" i="4"/>
  <c r="IB49" i="4"/>
  <c r="JH49" i="4"/>
  <c r="AK49" i="4"/>
  <c r="BQ49" i="4"/>
  <c r="CS49" i="4"/>
  <c r="DM49" i="4"/>
  <c r="EK49" i="4"/>
  <c r="FE49" i="4"/>
  <c r="FY49" i="4"/>
  <c r="GW49" i="4"/>
  <c r="HQ49" i="4"/>
  <c r="IK49" i="4"/>
  <c r="JI49" i="4"/>
  <c r="BJ49" i="4"/>
  <c r="DV49" i="4"/>
  <c r="GH49" i="4"/>
  <c r="IT49" i="4"/>
  <c r="BG49" i="4"/>
  <c r="DS49" i="4"/>
  <c r="GE49" i="4"/>
  <c r="IQ49" i="4"/>
  <c r="X49" i="4"/>
  <c r="BD49" i="4"/>
  <c r="CJ49" i="4"/>
  <c r="DP49" i="4"/>
  <c r="EV49" i="4"/>
  <c r="GB49" i="4"/>
  <c r="HH49" i="4"/>
  <c r="IN49" i="4"/>
  <c r="Q49" i="4"/>
  <c r="AW49" i="4"/>
  <c r="CC49" i="4"/>
  <c r="CW49" i="4"/>
  <c r="DU49" i="4"/>
  <c r="EO49" i="4"/>
  <c r="FI49" i="4"/>
  <c r="GG49" i="4"/>
  <c r="HA49" i="4"/>
  <c r="HU49" i="4"/>
  <c r="IS49" i="4"/>
  <c r="N49" i="4"/>
  <c r="BZ49" i="4"/>
  <c r="EL49" i="4"/>
  <c r="GX49" i="4"/>
  <c r="JJ49" i="4"/>
  <c r="BW49" i="4"/>
  <c r="EI49" i="4"/>
  <c r="GU49" i="4"/>
  <c r="IU49" i="4"/>
  <c r="AB49" i="4"/>
  <c r="BH49" i="4"/>
  <c r="CN49" i="4"/>
  <c r="DT49" i="4"/>
  <c r="EZ49" i="4"/>
  <c r="GF49" i="4"/>
  <c r="HL49" i="4"/>
  <c r="IR49" i="4"/>
  <c r="U49" i="4"/>
  <c r="BA49" i="4"/>
  <c r="CG49" i="4"/>
  <c r="DE49" i="4"/>
  <c r="DY49" i="4"/>
  <c r="ES49" i="4"/>
  <c r="FQ49" i="4"/>
  <c r="GK49" i="4"/>
  <c r="HE49" i="4"/>
  <c r="IC49" i="4"/>
  <c r="IW49" i="4"/>
  <c r="Y43" i="4"/>
  <c r="AO43" i="4"/>
  <c r="BE43" i="4"/>
  <c r="BU43" i="4"/>
  <c r="CK43" i="4"/>
  <c r="DA43" i="4"/>
  <c r="DQ43" i="4"/>
  <c r="EG43" i="4"/>
  <c r="EW43" i="4"/>
  <c r="FM43" i="4"/>
  <c r="GC43" i="4"/>
  <c r="GS43" i="4"/>
  <c r="HI43" i="4"/>
  <c r="HY43" i="4"/>
  <c r="IO43" i="4"/>
  <c r="JE43" i="4"/>
  <c r="V43" i="4"/>
  <c r="AL43" i="4"/>
  <c r="BB43" i="4"/>
  <c r="BR43" i="4"/>
  <c r="CH43" i="4"/>
  <c r="CX43" i="4"/>
  <c r="DN43" i="4"/>
  <c r="ED43" i="4"/>
  <c r="ET43" i="4"/>
  <c r="FJ43" i="4"/>
  <c r="FZ43" i="4"/>
  <c r="GP43" i="4"/>
  <c r="HF43" i="4"/>
  <c r="HV43" i="4"/>
  <c r="IL43" i="4"/>
  <c r="JB43" i="4"/>
  <c r="S43" i="4"/>
  <c r="AI43" i="4"/>
  <c r="AY43" i="4"/>
  <c r="BO43" i="4"/>
  <c r="CE43" i="4"/>
  <c r="CU43" i="4"/>
  <c r="DK43" i="4"/>
  <c r="EA43" i="4"/>
  <c r="EQ43" i="4"/>
  <c r="FG43" i="4"/>
  <c r="FW43" i="4"/>
  <c r="GM43" i="4"/>
  <c r="HC43" i="4"/>
  <c r="HS43" i="4"/>
  <c r="II43" i="4"/>
  <c r="IY43" i="4"/>
  <c r="P43" i="4"/>
  <c r="AF43" i="4"/>
  <c r="AV43" i="4"/>
  <c r="BL43" i="4"/>
  <c r="CB43" i="4"/>
  <c r="CR43" i="4"/>
  <c r="DH43" i="4"/>
  <c r="DX43" i="4"/>
  <c r="EN43" i="4"/>
  <c r="FD43" i="4"/>
  <c r="FT43" i="4"/>
  <c r="GJ43" i="4"/>
  <c r="GZ43" i="4"/>
  <c r="HP43" i="4"/>
  <c r="IF43" i="4"/>
  <c r="IV43" i="4"/>
  <c r="JL43" i="4"/>
  <c r="M43" i="4"/>
  <c r="AC43" i="4"/>
  <c r="AS43" i="4"/>
  <c r="BI43" i="4"/>
  <c r="BY43" i="4"/>
  <c r="CO43" i="4"/>
  <c r="DE43" i="4"/>
  <c r="DU43" i="4"/>
  <c r="EK43" i="4"/>
  <c r="FA43" i="4"/>
  <c r="FQ43" i="4"/>
  <c r="GG43" i="4"/>
  <c r="GW43" i="4"/>
  <c r="HM43" i="4"/>
  <c r="IC43" i="4"/>
  <c r="IS43" i="4"/>
  <c r="JI43" i="4"/>
  <c r="Z43" i="4"/>
  <c r="AP43" i="4"/>
  <c r="BF43" i="4"/>
  <c r="BV43" i="4"/>
  <c r="CL43" i="4"/>
  <c r="DB43" i="4"/>
  <c r="DR43" i="4"/>
  <c r="EH43" i="4"/>
  <c r="EX43" i="4"/>
  <c r="FN43" i="4"/>
  <c r="GD43" i="4"/>
  <c r="GT43" i="4"/>
  <c r="HJ43" i="4"/>
  <c r="HZ43" i="4"/>
  <c r="IP43" i="4"/>
  <c r="JF43" i="4"/>
  <c r="W43" i="4"/>
  <c r="AM43" i="4"/>
  <c r="BC43" i="4"/>
  <c r="BS43" i="4"/>
  <c r="CI43" i="4"/>
  <c r="CY43" i="4"/>
  <c r="DO43" i="4"/>
  <c r="EE43" i="4"/>
  <c r="EU43" i="4"/>
  <c r="FK43" i="4"/>
  <c r="GA43" i="4"/>
  <c r="GQ43" i="4"/>
  <c r="HG43" i="4"/>
  <c r="HW43" i="4"/>
  <c r="IM43" i="4"/>
  <c r="JC43" i="4"/>
  <c r="T43" i="4"/>
  <c r="AJ43" i="4"/>
  <c r="AZ43" i="4"/>
  <c r="BP43" i="4"/>
  <c r="CF43" i="4"/>
  <c r="CV43" i="4"/>
  <c r="DL43" i="4"/>
  <c r="EB43" i="4"/>
  <c r="ER43" i="4"/>
  <c r="FH43" i="4"/>
  <c r="FX43" i="4"/>
  <c r="GN43" i="4"/>
  <c r="HD43" i="4"/>
  <c r="HT43" i="4"/>
  <c r="IJ43" i="4"/>
  <c r="IZ43" i="4"/>
  <c r="Q43" i="4"/>
  <c r="AG43" i="4"/>
  <c r="AW43" i="4"/>
  <c r="BM43" i="4"/>
  <c r="CC43" i="4"/>
  <c r="CS43" i="4"/>
  <c r="DI43" i="4"/>
  <c r="DY43" i="4"/>
  <c r="EO43" i="4"/>
  <c r="FE43" i="4"/>
  <c r="FU43" i="4"/>
  <c r="GK43" i="4"/>
  <c r="HA43" i="4"/>
  <c r="HQ43" i="4"/>
  <c r="IG43" i="4"/>
  <c r="IW43" i="4"/>
  <c r="N43" i="4"/>
  <c r="AD43" i="4"/>
  <c r="AT43" i="4"/>
  <c r="BJ43" i="4"/>
  <c r="BZ43" i="4"/>
  <c r="CP43" i="4"/>
  <c r="DF43" i="4"/>
  <c r="DV43" i="4"/>
  <c r="EL43" i="4"/>
  <c r="FB43" i="4"/>
  <c r="FR43" i="4"/>
  <c r="GH43" i="4"/>
  <c r="GX43" i="4"/>
  <c r="HN43" i="4"/>
  <c r="ID43" i="4"/>
  <c r="IT43" i="4"/>
  <c r="JJ43" i="4"/>
  <c r="AA43" i="4"/>
  <c r="AQ43" i="4"/>
  <c r="BG43" i="4"/>
  <c r="BW43" i="4"/>
  <c r="CM43" i="4"/>
  <c r="DC43" i="4"/>
  <c r="DS43" i="4"/>
  <c r="EI43" i="4"/>
  <c r="EY43" i="4"/>
  <c r="FO43" i="4"/>
  <c r="GE43" i="4"/>
  <c r="GU43" i="4"/>
  <c r="HK43" i="4"/>
  <c r="IA43" i="4"/>
  <c r="IQ43" i="4"/>
  <c r="JG43" i="4"/>
  <c r="X43" i="4"/>
  <c r="AN43" i="4"/>
  <c r="BD43" i="4"/>
  <c r="BT43" i="4"/>
  <c r="CJ43" i="4"/>
  <c r="CZ43" i="4"/>
  <c r="DP43" i="4"/>
  <c r="EF43" i="4"/>
  <c r="EV43" i="4"/>
  <c r="FL43" i="4"/>
  <c r="GB43" i="4"/>
  <c r="GR43" i="4"/>
  <c r="HH43" i="4"/>
  <c r="HX43" i="4"/>
  <c r="IN43" i="4"/>
  <c r="JD43" i="4"/>
  <c r="U43" i="4"/>
  <c r="AK43" i="4"/>
  <c r="BA43" i="4"/>
  <c r="BQ43" i="4"/>
  <c r="CG43" i="4"/>
  <c r="CW43" i="4"/>
  <c r="DM43" i="4"/>
  <c r="EC43" i="4"/>
  <c r="ES43" i="4"/>
  <c r="FI43" i="4"/>
  <c r="FY43" i="4"/>
  <c r="GO43" i="4"/>
  <c r="HE43" i="4"/>
  <c r="HU43" i="4"/>
  <c r="IK43" i="4"/>
  <c r="JA43" i="4"/>
  <c r="R43" i="4"/>
  <c r="AH43" i="4"/>
  <c r="AX43" i="4"/>
  <c r="BN43" i="4"/>
  <c r="CD43" i="4"/>
  <c r="CT43" i="4"/>
  <c r="DJ43" i="4"/>
  <c r="DZ43" i="4"/>
  <c r="EP43" i="4"/>
  <c r="FF43" i="4"/>
  <c r="FV43" i="4"/>
  <c r="GL43" i="4"/>
  <c r="HB43" i="4"/>
  <c r="HR43" i="4"/>
  <c r="IH43" i="4"/>
  <c r="IX43" i="4"/>
  <c r="O43" i="4"/>
  <c r="AE43" i="4"/>
  <c r="AU43" i="4"/>
  <c r="BK43" i="4"/>
  <c r="CA43" i="4"/>
  <c r="CQ43" i="4"/>
  <c r="DG43" i="4"/>
  <c r="DW43" i="4"/>
  <c r="EM43" i="4"/>
  <c r="FC43" i="4"/>
  <c r="FS43" i="4"/>
  <c r="GI43" i="4"/>
  <c r="GY43" i="4"/>
  <c r="HO43" i="4"/>
  <c r="IE43" i="4"/>
  <c r="IU43" i="4"/>
  <c r="JK43" i="4"/>
  <c r="AB43" i="4"/>
  <c r="AR43" i="4"/>
  <c r="BH43" i="4"/>
  <c r="BX43" i="4"/>
  <c r="CN43" i="4"/>
  <c r="DD43" i="4"/>
  <c r="DT43" i="4"/>
  <c r="EJ43" i="4"/>
  <c r="EZ43" i="4"/>
  <c r="GF43" i="4"/>
  <c r="IR43" i="4"/>
  <c r="GV43" i="4"/>
  <c r="JH43" i="4"/>
  <c r="HL43" i="4"/>
  <c r="FP43" i="4"/>
  <c r="IB43" i="4"/>
  <c r="AB17" i="4"/>
  <c r="AR17" i="4"/>
  <c r="BH17" i="4"/>
  <c r="BX17" i="4"/>
  <c r="CN17" i="4"/>
  <c r="DD17" i="4"/>
  <c r="DT17" i="4"/>
  <c r="EJ17" i="4"/>
  <c r="EZ17" i="4"/>
  <c r="FP17" i="4"/>
  <c r="GF17" i="4"/>
  <c r="GV17" i="4"/>
  <c r="HL17" i="4"/>
  <c r="IB17" i="4"/>
  <c r="IR17" i="4"/>
  <c r="JH17" i="4"/>
  <c r="U17" i="4"/>
  <c r="AK17" i="4"/>
  <c r="BA17" i="4"/>
  <c r="BQ17" i="4"/>
  <c r="CG17" i="4"/>
  <c r="CW17" i="4"/>
  <c r="DM17" i="4"/>
  <c r="EC17" i="4"/>
  <c r="ES17" i="4"/>
  <c r="Z17" i="4"/>
  <c r="AP17" i="4"/>
  <c r="BF17" i="4"/>
  <c r="BV17" i="4"/>
  <c r="CL17" i="4"/>
  <c r="DB17" i="4"/>
  <c r="DR17" i="4"/>
  <c r="EH17" i="4"/>
  <c r="EX17" i="4"/>
  <c r="FN17" i="4"/>
  <c r="GD17" i="4"/>
  <c r="GT17" i="4"/>
  <c r="P17" i="4"/>
  <c r="AF17" i="4"/>
  <c r="AV17" i="4"/>
  <c r="BL17" i="4"/>
  <c r="CB17" i="4"/>
  <c r="CR17" i="4"/>
  <c r="DH17" i="4"/>
  <c r="DX17" i="4"/>
  <c r="EN17" i="4"/>
  <c r="FD17" i="4"/>
  <c r="FT17" i="4"/>
  <c r="GJ17" i="4"/>
  <c r="GZ17" i="4"/>
  <c r="HP17" i="4"/>
  <c r="IF17" i="4"/>
  <c r="IV17" i="4"/>
  <c r="JL17" i="4"/>
  <c r="Y17" i="4"/>
  <c r="AO17" i="4"/>
  <c r="BE17" i="4"/>
  <c r="BU17" i="4"/>
  <c r="CK17" i="4"/>
  <c r="DA17" i="4"/>
  <c r="DQ17" i="4"/>
  <c r="EG17" i="4"/>
  <c r="N17" i="4"/>
  <c r="AD17" i="4"/>
  <c r="AT17" i="4"/>
  <c r="BJ17" i="4"/>
  <c r="BZ17" i="4"/>
  <c r="CP17" i="4"/>
  <c r="DF17" i="4"/>
  <c r="DV17" i="4"/>
  <c r="EL17" i="4"/>
  <c r="FB17" i="4"/>
  <c r="FR17" i="4"/>
  <c r="GH17" i="4"/>
  <c r="T17" i="4"/>
  <c r="AJ17" i="4"/>
  <c r="AZ17" i="4"/>
  <c r="BP17" i="4"/>
  <c r="CF17" i="4"/>
  <c r="CV17" i="4"/>
  <c r="DL17" i="4"/>
  <c r="EB17" i="4"/>
  <c r="ER17" i="4"/>
  <c r="FH17" i="4"/>
  <c r="FX17" i="4"/>
  <c r="GN17" i="4"/>
  <c r="HD17" i="4"/>
  <c r="HT17" i="4"/>
  <c r="IJ17" i="4"/>
  <c r="IZ17" i="4"/>
  <c r="M17" i="4"/>
  <c r="AC17" i="4"/>
  <c r="AS17" i="4"/>
  <c r="BI17" i="4"/>
  <c r="BY17" i="4"/>
  <c r="CO17" i="4"/>
  <c r="DE17" i="4"/>
  <c r="DU17" i="4"/>
  <c r="EK17" i="4"/>
  <c r="R17" i="4"/>
  <c r="AH17" i="4"/>
  <c r="AX17" i="4"/>
  <c r="BN17" i="4"/>
  <c r="CD17" i="4"/>
  <c r="CT17" i="4"/>
  <c r="DJ17" i="4"/>
  <c r="DZ17" i="4"/>
  <c r="EP17" i="4"/>
  <c r="FF17" i="4"/>
  <c r="FV17" i="4"/>
  <c r="GL17" i="4"/>
  <c r="HB17" i="4"/>
  <c r="HR17" i="4"/>
  <c r="IH17" i="4"/>
  <c r="IX17" i="4"/>
  <c r="X17" i="4"/>
  <c r="CJ17" i="4"/>
  <c r="EV17" i="4"/>
  <c r="HH17" i="4"/>
  <c r="Q17" i="4"/>
  <c r="CC17" i="4"/>
  <c r="EO17" i="4"/>
  <c r="BR17" i="4"/>
  <c r="ED17" i="4"/>
  <c r="GP17" i="4"/>
  <c r="HN17" i="4"/>
  <c r="IL17" i="4"/>
  <c r="JF17" i="4"/>
  <c r="W17" i="4"/>
  <c r="AM17" i="4"/>
  <c r="BC17" i="4"/>
  <c r="BS17" i="4"/>
  <c r="CI17" i="4"/>
  <c r="CY17" i="4"/>
  <c r="DO17" i="4"/>
  <c r="EE17" i="4"/>
  <c r="EU17" i="4"/>
  <c r="FK17" i="4"/>
  <c r="GA17" i="4"/>
  <c r="GQ17" i="4"/>
  <c r="HG17" i="4"/>
  <c r="HW17" i="4"/>
  <c r="IM17" i="4"/>
  <c r="JC17" i="4"/>
  <c r="FM17" i="4"/>
  <c r="HY17" i="4"/>
  <c r="FQ17" i="4"/>
  <c r="IC17" i="4"/>
  <c r="FU17" i="4"/>
  <c r="IG17" i="4"/>
  <c r="GO17" i="4"/>
  <c r="JA17" i="4"/>
  <c r="AN17" i="4"/>
  <c r="CZ17" i="4"/>
  <c r="FL17" i="4"/>
  <c r="HX17" i="4"/>
  <c r="AG17" i="4"/>
  <c r="CS17" i="4"/>
  <c r="V17" i="4"/>
  <c r="CH17" i="4"/>
  <c r="ET17" i="4"/>
  <c r="GX17" i="4"/>
  <c r="HV17" i="4"/>
  <c r="IP17" i="4"/>
  <c r="JJ17" i="4"/>
  <c r="AA17" i="4"/>
  <c r="AQ17" i="4"/>
  <c r="BG17" i="4"/>
  <c r="BW17" i="4"/>
  <c r="CM17" i="4"/>
  <c r="DC17" i="4"/>
  <c r="DS17" i="4"/>
  <c r="EI17" i="4"/>
  <c r="EY17" i="4"/>
  <c r="FO17" i="4"/>
  <c r="GE17" i="4"/>
  <c r="GU17" i="4"/>
  <c r="HK17" i="4"/>
  <c r="IA17" i="4"/>
  <c r="IQ17" i="4"/>
  <c r="JG17" i="4"/>
  <c r="GC17" i="4"/>
  <c r="IO17" i="4"/>
  <c r="GG17" i="4"/>
  <c r="IS17" i="4"/>
  <c r="GK17" i="4"/>
  <c r="IW17" i="4"/>
  <c r="HE17" i="4"/>
  <c r="BD17" i="4"/>
  <c r="DP17" i="4"/>
  <c r="GB17" i="4"/>
  <c r="IN17" i="4"/>
  <c r="AW17" i="4"/>
  <c r="DI17" i="4"/>
  <c r="AL17" i="4"/>
  <c r="CX17" i="4"/>
  <c r="FJ17" i="4"/>
  <c r="HF17" i="4"/>
  <c r="HZ17" i="4"/>
  <c r="IT17" i="4"/>
  <c r="O17" i="4"/>
  <c r="AE17" i="4"/>
  <c r="AU17" i="4"/>
  <c r="BK17" i="4"/>
  <c r="CA17" i="4"/>
  <c r="CQ17" i="4"/>
  <c r="DG17" i="4"/>
  <c r="DW17" i="4"/>
  <c r="EM17" i="4"/>
  <c r="FC17" i="4"/>
  <c r="FS17" i="4"/>
  <c r="GI17" i="4"/>
  <c r="GY17" i="4"/>
  <c r="HO17" i="4"/>
  <c r="IE17" i="4"/>
  <c r="IU17" i="4"/>
  <c r="JK17" i="4"/>
  <c r="GS17" i="4"/>
  <c r="JE17" i="4"/>
  <c r="GW17" i="4"/>
  <c r="JI17" i="4"/>
  <c r="HA17" i="4"/>
  <c r="FI17" i="4"/>
  <c r="HU17" i="4"/>
  <c r="BT17" i="4"/>
  <c r="EF17" i="4"/>
  <c r="GR17" i="4"/>
  <c r="JD17" i="4"/>
  <c r="BM17" i="4"/>
  <c r="DY17" i="4"/>
  <c r="BB17" i="4"/>
  <c r="DN17" i="4"/>
  <c r="FZ17" i="4"/>
  <c r="HJ17" i="4"/>
  <c r="ID17" i="4"/>
  <c r="JB17" i="4"/>
  <c r="S17" i="4"/>
  <c r="AI17" i="4"/>
  <c r="AY17" i="4"/>
  <c r="BO17" i="4"/>
  <c r="CE17" i="4"/>
  <c r="CU17" i="4"/>
  <c r="DK17" i="4"/>
  <c r="EA17" i="4"/>
  <c r="EQ17" i="4"/>
  <c r="FG17" i="4"/>
  <c r="FW17" i="4"/>
  <c r="GM17" i="4"/>
  <c r="HC17" i="4"/>
  <c r="HS17" i="4"/>
  <c r="II17" i="4"/>
  <c r="IY17" i="4"/>
  <c r="EW17" i="4"/>
  <c r="HI17" i="4"/>
  <c r="FA17" i="4"/>
  <c r="HM17" i="4"/>
  <c r="FE17" i="4"/>
  <c r="HQ17" i="4"/>
  <c r="FY17" i="4"/>
  <c r="IK17" i="4"/>
  <c r="R47" i="4"/>
  <c r="AH47" i="4"/>
  <c r="AX47" i="4"/>
  <c r="BN47" i="4"/>
  <c r="CD47" i="4"/>
  <c r="CT47" i="4"/>
  <c r="DJ47" i="4"/>
  <c r="DZ47" i="4"/>
  <c r="EP47" i="4"/>
  <c r="FF47" i="4"/>
  <c r="FV47" i="4"/>
  <c r="GL47" i="4"/>
  <c r="HB47" i="4"/>
  <c r="HR47" i="4"/>
  <c r="IH47" i="4"/>
  <c r="IX47" i="4"/>
  <c r="O47" i="4"/>
  <c r="AE47" i="4"/>
  <c r="AU47" i="4"/>
  <c r="BK47" i="4"/>
  <c r="CA47" i="4"/>
  <c r="CQ47" i="4"/>
  <c r="DG47" i="4"/>
  <c r="DW47" i="4"/>
  <c r="EM47" i="4"/>
  <c r="FC47" i="4"/>
  <c r="FS47" i="4"/>
  <c r="GI47" i="4"/>
  <c r="GY47" i="4"/>
  <c r="HO47" i="4"/>
  <c r="IE47" i="4"/>
  <c r="IU47" i="4"/>
  <c r="JK47" i="4"/>
  <c r="AB47" i="4"/>
  <c r="AR47" i="4"/>
  <c r="BH47" i="4"/>
  <c r="BX47" i="4"/>
  <c r="CN47" i="4"/>
  <c r="DD47" i="4"/>
  <c r="DT47" i="4"/>
  <c r="EJ47" i="4"/>
  <c r="EZ47" i="4"/>
  <c r="FP47" i="4"/>
  <c r="GF47" i="4"/>
  <c r="GV47" i="4"/>
  <c r="HL47" i="4"/>
  <c r="IB47" i="4"/>
  <c r="IR47" i="4"/>
  <c r="JH47" i="4"/>
  <c r="U47" i="4"/>
  <c r="AK47" i="4"/>
  <c r="BA47" i="4"/>
  <c r="BQ47" i="4"/>
  <c r="CG47" i="4"/>
  <c r="CW47" i="4"/>
  <c r="DM47" i="4"/>
  <c r="EC47" i="4"/>
  <c r="ES47" i="4"/>
  <c r="FI47" i="4"/>
  <c r="FY47" i="4"/>
  <c r="GO47" i="4"/>
  <c r="HE47" i="4"/>
  <c r="HU47" i="4"/>
  <c r="IK47" i="4"/>
  <c r="JA47" i="4"/>
  <c r="V47" i="4"/>
  <c r="AL47" i="4"/>
  <c r="BB47" i="4"/>
  <c r="BR47" i="4"/>
  <c r="CH47" i="4"/>
  <c r="CX47" i="4"/>
  <c r="DN47" i="4"/>
  <c r="ED47" i="4"/>
  <c r="ET47" i="4"/>
  <c r="FJ47" i="4"/>
  <c r="FZ47" i="4"/>
  <c r="GP47" i="4"/>
  <c r="HF47" i="4"/>
  <c r="HV47" i="4"/>
  <c r="IL47" i="4"/>
  <c r="JB47" i="4"/>
  <c r="S47" i="4"/>
  <c r="AI47" i="4"/>
  <c r="AY47" i="4"/>
  <c r="BO47" i="4"/>
  <c r="CE47" i="4"/>
  <c r="CU47" i="4"/>
  <c r="DK47" i="4"/>
  <c r="EA47" i="4"/>
  <c r="EQ47" i="4"/>
  <c r="FG47" i="4"/>
  <c r="FW47" i="4"/>
  <c r="GM47" i="4"/>
  <c r="HC47" i="4"/>
  <c r="HS47" i="4"/>
  <c r="II47" i="4"/>
  <c r="IY47" i="4"/>
  <c r="P47" i="4"/>
  <c r="AF47" i="4"/>
  <c r="AV47" i="4"/>
  <c r="BL47" i="4"/>
  <c r="CB47" i="4"/>
  <c r="CR47" i="4"/>
  <c r="DH47" i="4"/>
  <c r="DX47" i="4"/>
  <c r="EN47" i="4"/>
  <c r="FD47" i="4"/>
  <c r="FT47" i="4"/>
  <c r="GJ47" i="4"/>
  <c r="GZ47" i="4"/>
  <c r="HP47" i="4"/>
  <c r="IF47" i="4"/>
  <c r="IV47" i="4"/>
  <c r="JL47" i="4"/>
  <c r="Y47" i="4"/>
  <c r="AO47" i="4"/>
  <c r="BE47" i="4"/>
  <c r="BU47" i="4"/>
  <c r="CK47" i="4"/>
  <c r="DA47" i="4"/>
  <c r="DQ47" i="4"/>
  <c r="EG47" i="4"/>
  <c r="EW47" i="4"/>
  <c r="FM47" i="4"/>
  <c r="GC47" i="4"/>
  <c r="GS47" i="4"/>
  <c r="HI47" i="4"/>
  <c r="HY47" i="4"/>
  <c r="IO47" i="4"/>
  <c r="JE47" i="4"/>
  <c r="Z47" i="4"/>
  <c r="AP47" i="4"/>
  <c r="BF47" i="4"/>
  <c r="BV47" i="4"/>
  <c r="CL47" i="4"/>
  <c r="DB47" i="4"/>
  <c r="DR47" i="4"/>
  <c r="EH47" i="4"/>
  <c r="EX47" i="4"/>
  <c r="FN47" i="4"/>
  <c r="GD47" i="4"/>
  <c r="GT47" i="4"/>
  <c r="HJ47" i="4"/>
  <c r="HZ47" i="4"/>
  <c r="IP47" i="4"/>
  <c r="JF47" i="4"/>
  <c r="W47" i="4"/>
  <c r="AM47" i="4"/>
  <c r="BC47" i="4"/>
  <c r="BS47" i="4"/>
  <c r="CI47" i="4"/>
  <c r="CY47" i="4"/>
  <c r="DO47" i="4"/>
  <c r="EE47" i="4"/>
  <c r="EU47" i="4"/>
  <c r="FK47" i="4"/>
  <c r="GA47" i="4"/>
  <c r="GQ47" i="4"/>
  <c r="HG47" i="4"/>
  <c r="HW47" i="4"/>
  <c r="IM47" i="4"/>
  <c r="JC47" i="4"/>
  <c r="T47" i="4"/>
  <c r="AJ47" i="4"/>
  <c r="AZ47" i="4"/>
  <c r="BP47" i="4"/>
  <c r="CF47" i="4"/>
  <c r="CV47" i="4"/>
  <c r="DL47" i="4"/>
  <c r="EB47" i="4"/>
  <c r="ER47" i="4"/>
  <c r="FH47" i="4"/>
  <c r="FX47" i="4"/>
  <c r="GN47" i="4"/>
  <c r="HD47" i="4"/>
  <c r="HT47" i="4"/>
  <c r="IJ47" i="4"/>
  <c r="IZ47" i="4"/>
  <c r="M47" i="4"/>
  <c r="AC47" i="4"/>
  <c r="AS47" i="4"/>
  <c r="BI47" i="4"/>
  <c r="BY47" i="4"/>
  <c r="CO47" i="4"/>
  <c r="DE47" i="4"/>
  <c r="DU47" i="4"/>
  <c r="EK47" i="4"/>
  <c r="FA47" i="4"/>
  <c r="FQ47" i="4"/>
  <c r="GG47" i="4"/>
  <c r="GW47" i="4"/>
  <c r="HM47" i="4"/>
  <c r="IC47" i="4"/>
  <c r="IS47" i="4"/>
  <c r="JI47" i="4"/>
  <c r="N47" i="4"/>
  <c r="AD47" i="4"/>
  <c r="AT47" i="4"/>
  <c r="BJ47" i="4"/>
  <c r="BZ47" i="4"/>
  <c r="CP47" i="4"/>
  <c r="DF47" i="4"/>
  <c r="DV47" i="4"/>
  <c r="EL47" i="4"/>
  <c r="FB47" i="4"/>
  <c r="FR47" i="4"/>
  <c r="GH47" i="4"/>
  <c r="GX47" i="4"/>
  <c r="HN47" i="4"/>
  <c r="ID47" i="4"/>
  <c r="IT47" i="4"/>
  <c r="JJ47" i="4"/>
  <c r="AA47" i="4"/>
  <c r="AQ47" i="4"/>
  <c r="BG47" i="4"/>
  <c r="BW47" i="4"/>
  <c r="CM47" i="4"/>
  <c r="DC47" i="4"/>
  <c r="DS47" i="4"/>
  <c r="EI47" i="4"/>
  <c r="EY47" i="4"/>
  <c r="FO47" i="4"/>
  <c r="GE47" i="4"/>
  <c r="GU47" i="4"/>
  <c r="HK47" i="4"/>
  <c r="IA47" i="4"/>
  <c r="IQ47" i="4"/>
  <c r="JG47" i="4"/>
  <c r="X47" i="4"/>
  <c r="AN47" i="4"/>
  <c r="BD47" i="4"/>
  <c r="BT47" i="4"/>
  <c r="CJ47" i="4"/>
  <c r="CZ47" i="4"/>
  <c r="DP47" i="4"/>
  <c r="EF47" i="4"/>
  <c r="EV47" i="4"/>
  <c r="FL47" i="4"/>
  <c r="GB47" i="4"/>
  <c r="GR47" i="4"/>
  <c r="HH47" i="4"/>
  <c r="HX47" i="4"/>
  <c r="IN47" i="4"/>
  <c r="JD47" i="4"/>
  <c r="Q47" i="4"/>
  <c r="AG47" i="4"/>
  <c r="AW47" i="4"/>
  <c r="BM47" i="4"/>
  <c r="CC47" i="4"/>
  <c r="CS47" i="4"/>
  <c r="DI47" i="4"/>
  <c r="DY47" i="4"/>
  <c r="EO47" i="4"/>
  <c r="FE47" i="4"/>
  <c r="FU47" i="4"/>
  <c r="GK47" i="4"/>
  <c r="HA47" i="4"/>
  <c r="HQ47" i="4"/>
  <c r="IG47" i="4"/>
  <c r="IW47" i="4"/>
  <c r="N23" i="4"/>
  <c r="AD23" i="4"/>
  <c r="AT23" i="4"/>
  <c r="BJ23" i="4"/>
  <c r="BZ23" i="4"/>
  <c r="CP23" i="4"/>
  <c r="DF23" i="4"/>
  <c r="S23" i="4"/>
  <c r="AI23" i="4"/>
  <c r="AY23" i="4"/>
  <c r="BO23" i="4"/>
  <c r="CE23" i="4"/>
  <c r="CU23" i="4"/>
  <c r="DK23" i="4"/>
  <c r="T23" i="4"/>
  <c r="AJ23" i="4"/>
  <c r="AZ23" i="4"/>
  <c r="U23" i="4"/>
  <c r="BX23" i="4"/>
  <c r="DD23" i="4"/>
  <c r="R23" i="4"/>
  <c r="AL23" i="4"/>
  <c r="BF23" i="4"/>
  <c r="CD23" i="4"/>
  <c r="CX23" i="4"/>
  <c r="O23" i="4"/>
  <c r="AM23" i="4"/>
  <c r="BG23" i="4"/>
  <c r="CA23" i="4"/>
  <c r="CY23" i="4"/>
  <c r="DS23" i="4"/>
  <c r="AF23" i="4"/>
  <c r="BD23" i="4"/>
  <c r="BA23" i="4"/>
  <c r="CV23" i="4"/>
  <c r="EA23" i="4"/>
  <c r="EQ23" i="4"/>
  <c r="FG23" i="4"/>
  <c r="FW23" i="4"/>
  <c r="GM23" i="4"/>
  <c r="HC23" i="4"/>
  <c r="HS23" i="4"/>
  <c r="II23" i="4"/>
  <c r="IY23" i="4"/>
  <c r="Y23" i="4"/>
  <c r="BY23" i="4"/>
  <c r="DE23" i="4"/>
  <c r="EB23" i="4"/>
  <c r="ER23" i="4"/>
  <c r="FH23" i="4"/>
  <c r="FX23" i="4"/>
  <c r="GN23" i="4"/>
  <c r="HD23" i="4"/>
  <c r="HT23" i="4"/>
  <c r="IJ23" i="4"/>
  <c r="IZ23" i="4"/>
  <c r="M23" i="4"/>
  <c r="BT23" i="4"/>
  <c r="CZ23" i="4"/>
  <c r="DY23" i="4"/>
  <c r="EO23" i="4"/>
  <c r="FE23" i="4"/>
  <c r="FU23" i="4"/>
  <c r="GK23" i="4"/>
  <c r="HA23" i="4"/>
  <c r="HQ23" i="4"/>
  <c r="IG23" i="4"/>
  <c r="IW23" i="4"/>
  <c r="Q23" i="4"/>
  <c r="BU23" i="4"/>
  <c r="DA23" i="4"/>
  <c r="DZ23" i="4"/>
  <c r="EP23" i="4"/>
  <c r="FF23" i="4"/>
  <c r="FV23" i="4"/>
  <c r="GL23" i="4"/>
  <c r="HB23" i="4"/>
  <c r="HR23" i="4"/>
  <c r="IH23" i="4"/>
  <c r="IX23" i="4"/>
  <c r="V23" i="4"/>
  <c r="AP23" i="4"/>
  <c r="BN23" i="4"/>
  <c r="CH23" i="4"/>
  <c r="DB23" i="4"/>
  <c r="W23" i="4"/>
  <c r="AQ23" i="4"/>
  <c r="BK23" i="4"/>
  <c r="CI23" i="4"/>
  <c r="DC23" i="4"/>
  <c r="P23" i="4"/>
  <c r="AN23" i="4"/>
  <c r="BH23" i="4"/>
  <c r="BP23" i="4"/>
  <c r="DL23" i="4"/>
  <c r="EE23" i="4"/>
  <c r="EU23" i="4"/>
  <c r="FK23" i="4"/>
  <c r="GA23" i="4"/>
  <c r="GQ23" i="4"/>
  <c r="HG23" i="4"/>
  <c r="HW23" i="4"/>
  <c r="IM23" i="4"/>
  <c r="JC23" i="4"/>
  <c r="AO23" i="4"/>
  <c r="CG23" i="4"/>
  <c r="DM23" i="4"/>
  <c r="EF23" i="4"/>
  <c r="EV23" i="4"/>
  <c r="FL23" i="4"/>
  <c r="GB23" i="4"/>
  <c r="GR23" i="4"/>
  <c r="HH23" i="4"/>
  <c r="HX23" i="4"/>
  <c r="IN23" i="4"/>
  <c r="JD23" i="4"/>
  <c r="AC23" i="4"/>
  <c r="CB23" i="4"/>
  <c r="DH23" i="4"/>
  <c r="EC23" i="4"/>
  <c r="ES23" i="4"/>
  <c r="FI23" i="4"/>
  <c r="FY23" i="4"/>
  <c r="GO23" i="4"/>
  <c r="HE23" i="4"/>
  <c r="HU23" i="4"/>
  <c r="IK23" i="4"/>
  <c r="JA23" i="4"/>
  <c r="AG23" i="4"/>
  <c r="CC23" i="4"/>
  <c r="DI23" i="4"/>
  <c r="ED23" i="4"/>
  <c r="ET23" i="4"/>
  <c r="FJ23" i="4"/>
  <c r="FZ23" i="4"/>
  <c r="GP23" i="4"/>
  <c r="HF23" i="4"/>
  <c r="HV23" i="4"/>
  <c r="IL23" i="4"/>
  <c r="JB23" i="4"/>
  <c r="AH23" i="4"/>
  <c r="BB23" i="4"/>
  <c r="BV23" i="4"/>
  <c r="CT23" i="4"/>
  <c r="DN23" i="4"/>
  <c r="AE23" i="4"/>
  <c r="BC23" i="4"/>
  <c r="BW23" i="4"/>
  <c r="CQ23" i="4"/>
  <c r="DO23" i="4"/>
  <c r="AB23" i="4"/>
  <c r="AV23" i="4"/>
  <c r="AK23" i="4"/>
  <c r="CN23" i="4"/>
  <c r="DW23" i="4"/>
  <c r="EM23" i="4"/>
  <c r="FC23" i="4"/>
  <c r="FS23" i="4"/>
  <c r="GI23" i="4"/>
  <c r="GY23" i="4"/>
  <c r="HO23" i="4"/>
  <c r="IE23" i="4"/>
  <c r="IU23" i="4"/>
  <c r="JK23" i="4"/>
  <c r="BQ23" i="4"/>
  <c r="CW23" i="4"/>
  <c r="DX23" i="4"/>
  <c r="EN23" i="4"/>
  <c r="FD23" i="4"/>
  <c r="FT23" i="4"/>
  <c r="GJ23" i="4"/>
  <c r="GZ23" i="4"/>
  <c r="HP23" i="4"/>
  <c r="IF23" i="4"/>
  <c r="IV23" i="4"/>
  <c r="JL23" i="4"/>
  <c r="BI23" i="4"/>
  <c r="CR23" i="4"/>
  <c r="DU23" i="4"/>
  <c r="EK23" i="4"/>
  <c r="FA23" i="4"/>
  <c r="FQ23" i="4"/>
  <c r="GG23" i="4"/>
  <c r="GW23" i="4"/>
  <c r="HM23" i="4"/>
  <c r="IC23" i="4"/>
  <c r="IS23" i="4"/>
  <c r="JI23" i="4"/>
  <c r="BM23" i="4"/>
  <c r="CS23" i="4"/>
  <c r="DV23" i="4"/>
  <c r="EL23" i="4"/>
  <c r="FB23" i="4"/>
  <c r="FR23" i="4"/>
  <c r="GH23" i="4"/>
  <c r="GX23" i="4"/>
  <c r="HN23" i="4"/>
  <c r="ID23" i="4"/>
  <c r="IT23" i="4"/>
  <c r="JJ23" i="4"/>
  <c r="N19" i="4"/>
  <c r="AD19" i="4"/>
  <c r="AT19" i="4"/>
  <c r="BJ19" i="4"/>
  <c r="BZ19" i="4"/>
  <c r="CP19" i="4"/>
  <c r="DF19" i="4"/>
  <c r="DV19" i="4"/>
  <c r="EL19" i="4"/>
  <c r="FB19" i="4"/>
  <c r="FR19" i="4"/>
  <c r="GH19" i="4"/>
  <c r="GX19" i="4"/>
  <c r="HN19" i="4"/>
  <c r="ID19" i="4"/>
  <c r="IT19" i="4"/>
  <c r="JJ19" i="4"/>
  <c r="AA19" i="4"/>
  <c r="AQ19" i="4"/>
  <c r="BG19" i="4"/>
  <c r="BW19" i="4"/>
  <c r="CM19" i="4"/>
  <c r="DC19" i="4"/>
  <c r="DS19" i="4"/>
  <c r="EI19" i="4"/>
  <c r="EY19" i="4"/>
  <c r="FO19" i="4"/>
  <c r="GE19" i="4"/>
  <c r="GU19" i="4"/>
  <c r="HK19" i="4"/>
  <c r="IA19" i="4"/>
  <c r="IQ19" i="4"/>
  <c r="JG19" i="4"/>
  <c r="X19" i="4"/>
  <c r="AN19" i="4"/>
  <c r="BD19" i="4"/>
  <c r="BT19" i="4"/>
  <c r="CJ19" i="4"/>
  <c r="CZ19" i="4"/>
  <c r="DP19" i="4"/>
  <c r="EF19" i="4"/>
  <c r="EV19" i="4"/>
  <c r="FL19" i="4"/>
  <c r="GB19" i="4"/>
  <c r="GR19" i="4"/>
  <c r="HH19" i="4"/>
  <c r="HX19" i="4"/>
  <c r="IN19" i="4"/>
  <c r="JD19" i="4"/>
  <c r="Q19" i="4"/>
  <c r="AG19" i="4"/>
  <c r="AW19" i="4"/>
  <c r="BM19" i="4"/>
  <c r="CC19" i="4"/>
  <c r="CS19" i="4"/>
  <c r="DI19" i="4"/>
  <c r="DY19" i="4"/>
  <c r="EO19" i="4"/>
  <c r="FE19" i="4"/>
  <c r="FU19" i="4"/>
  <c r="GK19" i="4"/>
  <c r="HA19" i="4"/>
  <c r="HQ19" i="4"/>
  <c r="IG19" i="4"/>
  <c r="IW19" i="4"/>
  <c r="R19" i="4"/>
  <c r="AH19" i="4"/>
  <c r="AX19" i="4"/>
  <c r="BN19" i="4"/>
  <c r="CD19" i="4"/>
  <c r="CT19" i="4"/>
  <c r="DJ19" i="4"/>
  <c r="DZ19" i="4"/>
  <c r="EP19" i="4"/>
  <c r="FF19" i="4"/>
  <c r="FV19" i="4"/>
  <c r="GL19" i="4"/>
  <c r="HB19" i="4"/>
  <c r="HR19" i="4"/>
  <c r="IH19" i="4"/>
  <c r="IX19" i="4"/>
  <c r="O19" i="4"/>
  <c r="AE19" i="4"/>
  <c r="AU19" i="4"/>
  <c r="BK19" i="4"/>
  <c r="CA19" i="4"/>
  <c r="CQ19" i="4"/>
  <c r="DG19" i="4"/>
  <c r="DW19" i="4"/>
  <c r="EM19" i="4"/>
  <c r="FC19" i="4"/>
  <c r="FS19" i="4"/>
  <c r="GI19" i="4"/>
  <c r="GY19" i="4"/>
  <c r="HO19" i="4"/>
  <c r="IE19" i="4"/>
  <c r="IU19" i="4"/>
  <c r="JK19" i="4"/>
  <c r="AB19" i="4"/>
  <c r="AR19" i="4"/>
  <c r="BH19" i="4"/>
  <c r="BX19" i="4"/>
  <c r="CN19" i="4"/>
  <c r="DD19" i="4"/>
  <c r="DT19" i="4"/>
  <c r="EJ19" i="4"/>
  <c r="EZ19" i="4"/>
  <c r="FP19" i="4"/>
  <c r="GF19" i="4"/>
  <c r="GV19" i="4"/>
  <c r="HL19" i="4"/>
  <c r="IB19" i="4"/>
  <c r="IR19" i="4"/>
  <c r="JH19" i="4"/>
  <c r="U19" i="4"/>
  <c r="AK19" i="4"/>
  <c r="BA19" i="4"/>
  <c r="BQ19" i="4"/>
  <c r="CG19" i="4"/>
  <c r="CW19" i="4"/>
  <c r="DM19" i="4"/>
  <c r="EC19" i="4"/>
  <c r="ES19" i="4"/>
  <c r="FI19" i="4"/>
  <c r="FY19" i="4"/>
  <c r="GO19" i="4"/>
  <c r="HE19" i="4"/>
  <c r="HU19" i="4"/>
  <c r="IK19" i="4"/>
  <c r="JA19" i="4"/>
  <c r="V19" i="4"/>
  <c r="AL19" i="4"/>
  <c r="BB19" i="4"/>
  <c r="BR19" i="4"/>
  <c r="CH19" i="4"/>
  <c r="CX19" i="4"/>
  <c r="DN19" i="4"/>
  <c r="ED19" i="4"/>
  <c r="ET19" i="4"/>
  <c r="FJ19" i="4"/>
  <c r="FZ19" i="4"/>
  <c r="GP19" i="4"/>
  <c r="HF19" i="4"/>
  <c r="HV19" i="4"/>
  <c r="IL19" i="4"/>
  <c r="JB19" i="4"/>
  <c r="S19" i="4"/>
  <c r="AI19" i="4"/>
  <c r="AY19" i="4"/>
  <c r="BO19" i="4"/>
  <c r="CE19" i="4"/>
  <c r="CU19" i="4"/>
  <c r="DK19" i="4"/>
  <c r="EA19" i="4"/>
  <c r="EQ19" i="4"/>
  <c r="FG19" i="4"/>
  <c r="FW19" i="4"/>
  <c r="GM19" i="4"/>
  <c r="HC19" i="4"/>
  <c r="HS19" i="4"/>
  <c r="II19" i="4"/>
  <c r="IY19" i="4"/>
  <c r="P19" i="4"/>
  <c r="AF19" i="4"/>
  <c r="AV19" i="4"/>
  <c r="BL19" i="4"/>
  <c r="CB19" i="4"/>
  <c r="CR19" i="4"/>
  <c r="DH19" i="4"/>
  <c r="DX19" i="4"/>
  <c r="EN19" i="4"/>
  <c r="FD19" i="4"/>
  <c r="FT19" i="4"/>
  <c r="GJ19" i="4"/>
  <c r="GZ19" i="4"/>
  <c r="HP19" i="4"/>
  <c r="IF19" i="4"/>
  <c r="IV19" i="4"/>
  <c r="JL19" i="4"/>
  <c r="Y19" i="4"/>
  <c r="AO19" i="4"/>
  <c r="BE19" i="4"/>
  <c r="BU19" i="4"/>
  <c r="CK19" i="4"/>
  <c r="DA19" i="4"/>
  <c r="DQ19" i="4"/>
  <c r="EG19" i="4"/>
  <c r="EW19" i="4"/>
  <c r="FM19" i="4"/>
  <c r="GC19" i="4"/>
  <c r="GS19" i="4"/>
  <c r="HI19" i="4"/>
  <c r="HY19" i="4"/>
  <c r="IO19" i="4"/>
  <c r="JE19" i="4"/>
  <c r="Z19" i="4"/>
  <c r="AP19" i="4"/>
  <c r="BF19" i="4"/>
  <c r="BV19" i="4"/>
  <c r="CL19" i="4"/>
  <c r="DB19" i="4"/>
  <c r="DR19" i="4"/>
  <c r="EH19" i="4"/>
  <c r="EX19" i="4"/>
  <c r="FN19" i="4"/>
  <c r="GD19" i="4"/>
  <c r="GT19" i="4"/>
  <c r="HJ19" i="4"/>
  <c r="HZ19" i="4"/>
  <c r="IP19" i="4"/>
  <c r="JF19" i="4"/>
  <c r="W19" i="4"/>
  <c r="AM19" i="4"/>
  <c r="BC19" i="4"/>
  <c r="BS19" i="4"/>
  <c r="CI19" i="4"/>
  <c r="CY19" i="4"/>
  <c r="DO19" i="4"/>
  <c r="EE19" i="4"/>
  <c r="EU19" i="4"/>
  <c r="FK19" i="4"/>
  <c r="GA19" i="4"/>
  <c r="GQ19" i="4"/>
  <c r="HG19" i="4"/>
  <c r="HW19" i="4"/>
  <c r="IM19" i="4"/>
  <c r="JC19" i="4"/>
  <c r="T19" i="4"/>
  <c r="AJ19" i="4"/>
  <c r="AZ19" i="4"/>
  <c r="BP19" i="4"/>
  <c r="CF19" i="4"/>
  <c r="CV19" i="4"/>
  <c r="DL19" i="4"/>
  <c r="EB19" i="4"/>
  <c r="ER19" i="4"/>
  <c r="FH19" i="4"/>
  <c r="FX19" i="4"/>
  <c r="GN19" i="4"/>
  <c r="HD19" i="4"/>
  <c r="HT19" i="4"/>
  <c r="IJ19" i="4"/>
  <c r="IZ19" i="4"/>
  <c r="M19" i="4"/>
  <c r="AC19" i="4"/>
  <c r="AS19" i="4"/>
  <c r="BI19" i="4"/>
  <c r="BY19" i="4"/>
  <c r="CO19" i="4"/>
  <c r="DE19" i="4"/>
  <c r="DU19" i="4"/>
  <c r="EK19" i="4"/>
  <c r="FA19" i="4"/>
  <c r="FQ19" i="4"/>
  <c r="GG19" i="4"/>
  <c r="GW19" i="4"/>
  <c r="HM19" i="4"/>
  <c r="IC19" i="4"/>
  <c r="IS19" i="4"/>
  <c r="JI19" i="4"/>
  <c r="M45" i="4"/>
  <c r="AC45" i="4"/>
  <c r="AS45" i="4"/>
  <c r="BI45" i="4"/>
  <c r="BY45" i="4"/>
  <c r="CO45" i="4"/>
  <c r="DE45" i="4"/>
  <c r="DU45" i="4"/>
  <c r="EK45" i="4"/>
  <c r="FA45" i="4"/>
  <c r="FQ45" i="4"/>
  <c r="GG45" i="4"/>
  <c r="GW45" i="4"/>
  <c r="HM45" i="4"/>
  <c r="IC45" i="4"/>
  <c r="IS45" i="4"/>
  <c r="JI45" i="4"/>
  <c r="Z45" i="4"/>
  <c r="AP45" i="4"/>
  <c r="BF45" i="4"/>
  <c r="BV45" i="4"/>
  <c r="CL45" i="4"/>
  <c r="O45" i="4"/>
  <c r="AE45" i="4"/>
  <c r="AU45" i="4"/>
  <c r="BK45" i="4"/>
  <c r="CA45" i="4"/>
  <c r="CQ45" i="4"/>
  <c r="DG45" i="4"/>
  <c r="DW45" i="4"/>
  <c r="P45" i="4"/>
  <c r="AF45" i="4"/>
  <c r="AV45" i="4"/>
  <c r="BL45" i="4"/>
  <c r="CB45" i="4"/>
  <c r="CR45" i="4"/>
  <c r="DH45" i="4"/>
  <c r="DX45" i="4"/>
  <c r="EN45" i="4"/>
  <c r="FD45" i="4"/>
  <c r="Q45" i="4"/>
  <c r="AG45" i="4"/>
  <c r="AW45" i="4"/>
  <c r="BM45" i="4"/>
  <c r="CC45" i="4"/>
  <c r="CS45" i="4"/>
  <c r="DI45" i="4"/>
  <c r="DY45" i="4"/>
  <c r="EO45" i="4"/>
  <c r="FE45" i="4"/>
  <c r="FU45" i="4"/>
  <c r="GK45" i="4"/>
  <c r="HA45" i="4"/>
  <c r="HQ45" i="4"/>
  <c r="IG45" i="4"/>
  <c r="IW45" i="4"/>
  <c r="N45" i="4"/>
  <c r="AD45" i="4"/>
  <c r="AT45" i="4"/>
  <c r="BJ45" i="4"/>
  <c r="BZ45" i="4"/>
  <c r="CP45" i="4"/>
  <c r="S45" i="4"/>
  <c r="AI45" i="4"/>
  <c r="AY45" i="4"/>
  <c r="Y45" i="4"/>
  <c r="M11" i="4"/>
  <c r="N11" i="4"/>
  <c r="AD11" i="4"/>
  <c r="AT11" i="4"/>
  <c r="BJ11" i="4"/>
  <c r="BZ11" i="4"/>
  <c r="CP11" i="4"/>
  <c r="DF11" i="4"/>
  <c r="DV11" i="4"/>
  <c r="EL11" i="4"/>
  <c r="FB11" i="4"/>
  <c r="FR11" i="4"/>
  <c r="GH11" i="4"/>
  <c r="GX11" i="4"/>
  <c r="HN11" i="4"/>
  <c r="ID11" i="4"/>
  <c r="IT11" i="4"/>
  <c r="JJ11" i="4"/>
  <c r="HW11" i="4"/>
  <c r="JC11" i="4"/>
  <c r="AF11" i="4"/>
  <c r="BL11" i="4"/>
  <c r="CR11" i="4"/>
  <c r="AA11" i="4"/>
  <c r="AQ11" i="4"/>
  <c r="BG11" i="4"/>
  <c r="BW11" i="4"/>
  <c r="CM11" i="4"/>
  <c r="DC11" i="4"/>
  <c r="DS11" i="4"/>
  <c r="EI11" i="4"/>
  <c r="EY11" i="4"/>
  <c r="FO11" i="4"/>
  <c r="GE11" i="4"/>
  <c r="GU11" i="4"/>
  <c r="IA11" i="4"/>
  <c r="JG11" i="4"/>
  <c r="AR11" i="4"/>
  <c r="BT11" i="4"/>
  <c r="DD11" i="4"/>
  <c r="BM11" i="4"/>
  <c r="DM11" i="4"/>
  <c r="ES11" i="4"/>
  <c r="FY11" i="4"/>
  <c r="HE11" i="4"/>
  <c r="IK11" i="4"/>
  <c r="IV11" i="4"/>
  <c r="AS11" i="4"/>
  <c r="EZ11" i="4"/>
  <c r="IB11" i="4"/>
  <c r="BA11" i="4"/>
  <c r="DH11" i="4"/>
  <c r="EN11" i="4"/>
  <c r="FT11" i="4"/>
  <c r="GZ11" i="4"/>
  <c r="IF11" i="4"/>
  <c r="HI11" i="4"/>
  <c r="GN11" i="4"/>
  <c r="AO11" i="4"/>
  <c r="CZ11" i="4"/>
  <c r="EG11" i="4"/>
  <c r="FM11" i="4"/>
  <c r="GS11" i="4"/>
  <c r="AC11" i="4"/>
  <c r="ER11" i="4"/>
  <c r="HT11" i="4"/>
  <c r="R11" i="4"/>
  <c r="AH11" i="4"/>
  <c r="AX11" i="4"/>
  <c r="BN11" i="4"/>
  <c r="CD11" i="4"/>
  <c r="CT11" i="4"/>
  <c r="DJ11" i="4"/>
  <c r="DZ11" i="4"/>
  <c r="EP11" i="4"/>
  <c r="FF11" i="4"/>
  <c r="FV11" i="4"/>
  <c r="GL11" i="4"/>
  <c r="HB11" i="4"/>
  <c r="HR11" i="4"/>
  <c r="IH11" i="4"/>
  <c r="IX11" i="4"/>
  <c r="GY11" i="4"/>
  <c r="IE11" i="4"/>
  <c r="JK11" i="4"/>
  <c r="AN11" i="4"/>
  <c r="BX11" i="4"/>
  <c r="O11" i="4"/>
  <c r="AE11" i="4"/>
  <c r="AU11" i="4"/>
  <c r="BK11" i="4"/>
  <c r="CA11" i="4"/>
  <c r="CQ11" i="4"/>
  <c r="DG11" i="4"/>
  <c r="DW11" i="4"/>
  <c r="EM11" i="4"/>
  <c r="FC11" i="4"/>
  <c r="FS11" i="4"/>
  <c r="GI11" i="4"/>
  <c r="HC11" i="4"/>
  <c r="II11" i="4"/>
  <c r="P11" i="4"/>
  <c r="AZ11" i="4"/>
  <c r="CF11" i="4"/>
  <c r="Q11" i="4"/>
  <c r="CC11" i="4"/>
  <c r="DU11" i="4"/>
  <c r="FA11" i="4"/>
  <c r="GG11" i="4"/>
  <c r="HM11" i="4"/>
  <c r="IS11" i="4"/>
  <c r="HA11" i="4"/>
  <c r="CO11" i="4"/>
  <c r="FP11" i="4"/>
  <c r="IZ11" i="4"/>
  <c r="BQ11" i="4"/>
  <c r="DP11" i="4"/>
  <c r="EV11" i="4"/>
  <c r="GB11" i="4"/>
  <c r="HH11" i="4"/>
  <c r="IN11" i="4"/>
  <c r="IO11" i="4"/>
  <c r="HL11" i="4"/>
  <c r="BE11" i="4"/>
  <c r="DI11" i="4"/>
  <c r="EO11" i="4"/>
  <c r="FU11" i="4"/>
  <c r="HQ11" i="4"/>
  <c r="BY11" i="4"/>
  <c r="FH11" i="4"/>
  <c r="IR11" i="4"/>
  <c r="V11" i="4"/>
  <c r="AL11" i="4"/>
  <c r="BB11" i="4"/>
  <c r="BR11" i="4"/>
  <c r="CH11" i="4"/>
  <c r="CX11" i="4"/>
  <c r="DN11" i="4"/>
  <c r="ED11" i="4"/>
  <c r="ET11" i="4"/>
  <c r="FJ11" i="4"/>
  <c r="FZ11" i="4"/>
  <c r="GP11" i="4"/>
  <c r="HF11" i="4"/>
  <c r="HV11" i="4"/>
  <c r="IL11" i="4"/>
  <c r="JB11" i="4"/>
  <c r="HG11" i="4"/>
  <c r="IM11" i="4"/>
  <c r="T11" i="4"/>
  <c r="AV11" i="4"/>
  <c r="CB11" i="4"/>
  <c r="S11" i="4"/>
  <c r="AI11" i="4"/>
  <c r="AY11" i="4"/>
  <c r="BO11" i="4"/>
  <c r="CE11" i="4"/>
  <c r="CU11" i="4"/>
  <c r="DK11" i="4"/>
  <c r="EA11" i="4"/>
  <c r="EQ11" i="4"/>
  <c r="FG11" i="4"/>
  <c r="FW11" i="4"/>
  <c r="GM11" i="4"/>
  <c r="HK11" i="4"/>
  <c r="IQ11" i="4"/>
  <c r="X11" i="4"/>
  <c r="BD11" i="4"/>
  <c r="CN11" i="4"/>
  <c r="AG11" i="4"/>
  <c r="CS11" i="4"/>
  <c r="EC11" i="4"/>
  <c r="FI11" i="4"/>
  <c r="GO11" i="4"/>
  <c r="HU11" i="4"/>
  <c r="JA11" i="4"/>
  <c r="HY11" i="4"/>
  <c r="DT11" i="4"/>
  <c r="GF11" i="4"/>
  <c r="U11" i="4"/>
  <c r="CG11" i="4"/>
  <c r="DX11" i="4"/>
  <c r="FD11" i="4"/>
  <c r="GJ11" i="4"/>
  <c r="HP11" i="4"/>
  <c r="JD11" i="4"/>
  <c r="BI11" i="4"/>
  <c r="IJ11" i="4"/>
  <c r="BU11" i="4"/>
  <c r="DQ11" i="4"/>
  <c r="EW11" i="4"/>
  <c r="GC11" i="4"/>
  <c r="IG11" i="4"/>
  <c r="DA11" i="4"/>
  <c r="FX11" i="4"/>
  <c r="JH11" i="4"/>
  <c r="Z11" i="4"/>
  <c r="AP11" i="4"/>
  <c r="BF11" i="4"/>
  <c r="BV11" i="4"/>
  <c r="CL11" i="4"/>
  <c r="DB11" i="4"/>
  <c r="DR11" i="4"/>
  <c r="EH11" i="4"/>
  <c r="EX11" i="4"/>
  <c r="FN11" i="4"/>
  <c r="GD11" i="4"/>
  <c r="GT11" i="4"/>
  <c r="HJ11" i="4"/>
  <c r="HZ11" i="4"/>
  <c r="IP11" i="4"/>
  <c r="JF11" i="4"/>
  <c r="HO11" i="4"/>
  <c r="IU11" i="4"/>
  <c r="AB11" i="4"/>
  <c r="BH11" i="4"/>
  <c r="CJ11" i="4"/>
  <c r="W11" i="4"/>
  <c r="AM11" i="4"/>
  <c r="BC11" i="4"/>
  <c r="BS11" i="4"/>
  <c r="CI11" i="4"/>
  <c r="CY11" i="4"/>
  <c r="DO11" i="4"/>
  <c r="EE11" i="4"/>
  <c r="EU11" i="4"/>
  <c r="FK11" i="4"/>
  <c r="GA11" i="4"/>
  <c r="GQ11" i="4"/>
  <c r="HS11" i="4"/>
  <c r="IY11" i="4"/>
  <c r="AJ11" i="4"/>
  <c r="BP11" i="4"/>
  <c r="CV11" i="4"/>
  <c r="AW11" i="4"/>
  <c r="DE11" i="4"/>
  <c r="EK11" i="4"/>
  <c r="FQ11" i="4"/>
  <c r="GW11" i="4"/>
  <c r="IC11" i="4"/>
  <c r="JI11" i="4"/>
  <c r="IW11" i="4"/>
  <c r="EJ11" i="4"/>
  <c r="HD11" i="4"/>
  <c r="AK11" i="4"/>
  <c r="CW11" i="4"/>
  <c r="EF11" i="4"/>
  <c r="FL11" i="4"/>
  <c r="GR11" i="4"/>
  <c r="HX11" i="4"/>
  <c r="JL11" i="4"/>
  <c r="DL11" i="4"/>
  <c r="Y11" i="4"/>
  <c r="CK11" i="4"/>
  <c r="DY11" i="4"/>
  <c r="FE11" i="4"/>
  <c r="GK11" i="4"/>
  <c r="JE11" i="4"/>
  <c r="EB11" i="4"/>
  <c r="GV11" i="4"/>
  <c r="X191" i="1"/>
  <c r="AC207" i="1"/>
  <c r="AB48" i="1"/>
  <c r="AC64" i="1"/>
  <c r="M172" i="1"/>
  <c r="AA42" i="1"/>
  <c r="AA20" i="1"/>
  <c r="AD223" i="1"/>
  <c r="AC30" i="1"/>
  <c r="AB80" i="1"/>
  <c r="T160" i="1"/>
  <c r="X311" i="1"/>
  <c r="R363" i="1"/>
  <c r="Z351" i="1"/>
  <c r="Z466" i="1"/>
  <c r="Z30" i="1"/>
  <c r="X140" i="1"/>
  <c r="Y30" i="1"/>
  <c r="AD38" i="1"/>
  <c r="T128" i="1"/>
  <c r="AD12" i="1"/>
  <c r="U12" i="1"/>
  <c r="Q12" i="1"/>
  <c r="Z38" i="1"/>
  <c r="Z12" i="1"/>
  <c r="T12" i="1"/>
  <c r="O12" i="1"/>
  <c r="R20" i="1"/>
  <c r="R30" i="1"/>
  <c r="X44" i="1"/>
  <c r="K20" i="1"/>
  <c r="V20" i="1"/>
  <c r="AD20" i="1"/>
  <c r="L30" i="1"/>
  <c r="V30" i="1"/>
  <c r="W30" i="1"/>
  <c r="O20" i="1"/>
  <c r="AC20" i="1"/>
  <c r="Z20" i="1"/>
  <c r="P30" i="1"/>
  <c r="N30" i="1"/>
  <c r="Q20" i="1"/>
  <c r="M20" i="1"/>
  <c r="U30" i="1"/>
  <c r="J30" i="1"/>
  <c r="V303" i="1"/>
  <c r="R38" i="1"/>
  <c r="N20" i="1"/>
  <c r="X30" i="1"/>
  <c r="AB20" i="1"/>
  <c r="Y20" i="1"/>
  <c r="AD30" i="1"/>
  <c r="K30" i="1"/>
  <c r="P20" i="1"/>
  <c r="W20" i="1"/>
  <c r="S30" i="1"/>
  <c r="L20" i="1"/>
  <c r="O30" i="1"/>
  <c r="M30" i="1"/>
  <c r="S20" i="1"/>
  <c r="X20" i="1"/>
  <c r="U20" i="1"/>
  <c r="AA30" i="1"/>
  <c r="J20" i="1"/>
  <c r="AB30" i="1"/>
  <c r="T30" i="1"/>
  <c r="T20" i="1"/>
  <c r="Q30" i="1"/>
  <c r="V38" i="1"/>
  <c r="T38" i="1"/>
  <c r="S38" i="1"/>
  <c r="J38" i="1"/>
  <c r="W38" i="1"/>
  <c r="K38" i="1"/>
  <c r="V12" i="1"/>
  <c r="P12" i="1"/>
  <c r="AB12" i="1"/>
  <c r="AA12" i="1"/>
  <c r="O38" i="1"/>
  <c r="Y38" i="1"/>
  <c r="X38" i="1"/>
  <c r="P32" i="1"/>
  <c r="Y12" i="1"/>
  <c r="AA38" i="1"/>
  <c r="U38" i="1"/>
  <c r="M12" i="1"/>
  <c r="W12" i="1"/>
  <c r="M38" i="1"/>
  <c r="X12" i="1"/>
  <c r="S12" i="1"/>
  <c r="P38" i="1"/>
  <c r="AB38" i="1"/>
  <c r="L12" i="1"/>
  <c r="J12" i="1"/>
  <c r="K12" i="1"/>
  <c r="Q38" i="1"/>
  <c r="L38" i="1"/>
  <c r="R12" i="1"/>
  <c r="AC38" i="1"/>
  <c r="N12" i="1"/>
  <c r="N38" i="1"/>
  <c r="AC12" i="1"/>
  <c r="X37" i="1"/>
  <c r="Y10" i="1"/>
  <c r="Y26" i="1"/>
  <c r="L32" i="1"/>
  <c r="Z10" i="1"/>
  <c r="Z33" i="1"/>
  <c r="Q10" i="1"/>
  <c r="X10" i="1"/>
  <c r="M10" i="1"/>
  <c r="S33" i="1"/>
  <c r="W10" i="1"/>
  <c r="K33" i="1"/>
  <c r="S10" i="1"/>
  <c r="AA10" i="1"/>
  <c r="T10" i="1"/>
  <c r="AD10" i="1"/>
  <c r="L10" i="1"/>
  <c r="K10" i="1"/>
  <c r="L33" i="1"/>
  <c r="U10" i="1"/>
  <c r="AB10" i="1"/>
  <c r="N33" i="1"/>
  <c r="R10" i="1"/>
  <c r="J10" i="1"/>
  <c r="V43" i="1"/>
  <c r="O10" i="1"/>
  <c r="P10" i="1"/>
  <c r="V10" i="1"/>
  <c r="N10" i="1"/>
  <c r="AC10" i="1"/>
  <c r="O45" i="1"/>
  <c r="AC31" i="1"/>
  <c r="W33" i="1"/>
  <c r="R33" i="1"/>
  <c r="J33" i="1"/>
  <c r="V21" i="1"/>
  <c r="V32" i="1"/>
  <c r="V33" i="1"/>
  <c r="U33" i="1"/>
  <c r="AA32" i="1"/>
  <c r="O33" i="1"/>
  <c r="AD33" i="1"/>
  <c r="T33" i="1"/>
  <c r="P33" i="1"/>
  <c r="Y33" i="1"/>
  <c r="R32" i="1"/>
  <c r="X33" i="1"/>
  <c r="W32" i="1"/>
  <c r="Z32" i="1"/>
  <c r="Q32" i="1"/>
  <c r="Q33" i="1"/>
  <c r="AB33" i="1"/>
  <c r="M33" i="1"/>
  <c r="AA33" i="1"/>
  <c r="K31" i="1"/>
  <c r="X96" i="1"/>
  <c r="K27" i="1"/>
  <c r="AC33" i="1"/>
  <c r="P9" i="1"/>
  <c r="J19" i="1"/>
  <c r="O19" i="1"/>
  <c r="X11" i="1"/>
  <c r="Y19" i="1"/>
  <c r="AC16" i="1"/>
  <c r="V41" i="1"/>
  <c r="P19" i="1"/>
  <c r="U44" i="1"/>
  <c r="Z39" i="1"/>
  <c r="S19" i="1"/>
  <c r="U16" i="1"/>
  <c r="P44" i="1"/>
  <c r="AB44" i="1"/>
  <c r="W19" i="1"/>
  <c r="V19" i="1"/>
  <c r="N44" i="1"/>
  <c r="W11" i="1"/>
  <c r="V27" i="1"/>
  <c r="Z19" i="1"/>
  <c r="U19" i="1"/>
  <c r="Q27" i="1"/>
  <c r="S43" i="1"/>
  <c r="T19" i="1"/>
  <c r="AD19" i="1"/>
  <c r="T44" i="1"/>
  <c r="L11" i="1"/>
  <c r="Q19" i="1"/>
  <c r="N11" i="1"/>
  <c r="M27" i="1"/>
  <c r="R19" i="1"/>
  <c r="K43" i="1"/>
  <c r="J44" i="1"/>
  <c r="N19" i="1"/>
  <c r="AA19" i="1"/>
  <c r="AA27" i="1"/>
  <c r="AA44" i="1"/>
  <c r="AC44" i="1"/>
  <c r="AB19" i="1"/>
  <c r="AC19" i="1"/>
  <c r="K19" i="1"/>
  <c r="S27" i="1"/>
  <c r="AD43" i="1"/>
  <c r="R44" i="1"/>
  <c r="W44" i="1"/>
  <c r="L19" i="1"/>
  <c r="M19" i="1"/>
  <c r="X19" i="1"/>
  <c r="S36" i="1"/>
  <c r="O44" i="1"/>
  <c r="U43" i="1"/>
  <c r="P11" i="1"/>
  <c r="M22" i="1"/>
  <c r="L39" i="1"/>
  <c r="V16" i="1"/>
  <c r="T23" i="1"/>
  <c r="Z13" i="1"/>
  <c r="Y42" i="1"/>
  <c r="J42" i="1"/>
  <c r="U39" i="1"/>
  <c r="U42" i="1"/>
  <c r="J39" i="1"/>
  <c r="P39" i="1"/>
  <c r="M40" i="1"/>
  <c r="Z17" i="1"/>
  <c r="N42" i="1"/>
  <c r="X42" i="1"/>
  <c r="R39" i="1"/>
  <c r="P42" i="1"/>
  <c r="AB39" i="1"/>
  <c r="L42" i="1"/>
  <c r="AA39" i="1"/>
  <c r="K42" i="1"/>
  <c r="AD42" i="1"/>
  <c r="M39" i="1"/>
  <c r="O42" i="1"/>
  <c r="S42" i="1"/>
  <c r="Q42" i="1"/>
  <c r="N39" i="1"/>
  <c r="W42" i="1"/>
  <c r="AB42" i="1"/>
  <c r="M18" i="1"/>
  <c r="AA37" i="1"/>
  <c r="Z42" i="1"/>
  <c r="K39" i="1"/>
  <c r="AC42" i="1"/>
  <c r="V42" i="1"/>
  <c r="M42" i="1"/>
  <c r="T42" i="1"/>
  <c r="R42" i="1"/>
  <c r="W39" i="1"/>
  <c r="V34" i="1"/>
  <c r="R28" i="1"/>
  <c r="AC17" i="1"/>
  <c r="O17" i="1"/>
  <c r="J18" i="1"/>
  <c r="O31" i="1"/>
  <c r="N9" i="1"/>
  <c r="L31" i="1"/>
  <c r="U9" i="1"/>
  <c r="AD16" i="1"/>
  <c r="AA9" i="1"/>
  <c r="T16" i="1"/>
  <c r="S16" i="1"/>
  <c r="O9" i="1"/>
  <c r="Y9" i="1"/>
  <c r="R16" i="1"/>
  <c r="AD15" i="1"/>
  <c r="AB34" i="1"/>
  <c r="AA28" i="1"/>
  <c r="AD17" i="1"/>
  <c r="S23" i="1"/>
  <c r="Y17" i="1"/>
  <c r="O23" i="1"/>
  <c r="P40" i="1"/>
  <c r="Z34" i="1"/>
  <c r="L23" i="1"/>
  <c r="J17" i="1"/>
  <c r="Y34" i="1"/>
  <c r="J23" i="1"/>
  <c r="K17" i="1"/>
  <c r="W23" i="1"/>
  <c r="K24" i="1"/>
  <c r="AD34" i="1"/>
  <c r="AB13" i="1"/>
  <c r="X31" i="1"/>
  <c r="U40" i="1"/>
  <c r="V17" i="1"/>
  <c r="X34" i="1"/>
  <c r="AA23" i="1"/>
  <c r="Y23" i="1"/>
  <c r="Q17" i="1"/>
  <c r="R17" i="1"/>
  <c r="P34" i="1"/>
  <c r="V23" i="1"/>
  <c r="U23" i="1"/>
  <c r="M17" i="1"/>
  <c r="N17" i="1"/>
  <c r="R23" i="1"/>
  <c r="S17" i="1"/>
  <c r="R34" i="1"/>
  <c r="K34" i="1"/>
  <c r="Z23" i="1"/>
  <c r="N23" i="1"/>
  <c r="R31" i="1"/>
  <c r="Y40" i="1"/>
  <c r="O40" i="1"/>
  <c r="U17" i="1"/>
  <c r="J34" i="1"/>
  <c r="M34" i="1"/>
  <c r="K23" i="1"/>
  <c r="U31" i="1"/>
  <c r="K40" i="1"/>
  <c r="L17" i="1"/>
  <c r="O34" i="1"/>
  <c r="Q34" i="1"/>
  <c r="X23" i="1"/>
  <c r="M31" i="1"/>
  <c r="L40" i="1"/>
  <c r="X17" i="1"/>
  <c r="L34" i="1"/>
  <c r="Q23" i="1"/>
  <c r="U21" i="1"/>
  <c r="AB17" i="1"/>
  <c r="W34" i="1"/>
  <c r="AC34" i="1"/>
  <c r="T34" i="1"/>
  <c r="M24" i="1"/>
  <c r="P23" i="1"/>
  <c r="AC23" i="1"/>
  <c r="T31" i="1"/>
  <c r="W40" i="1"/>
  <c r="P17" i="1"/>
  <c r="S34" i="1"/>
  <c r="N34" i="1"/>
  <c r="AB23" i="1"/>
  <c r="M23" i="1"/>
  <c r="AA17" i="1"/>
  <c r="U34" i="1"/>
  <c r="AD23" i="1"/>
  <c r="W17" i="1"/>
  <c r="AA34" i="1"/>
  <c r="T17" i="1"/>
  <c r="L37" i="1"/>
  <c r="AD24" i="1"/>
  <c r="L28" i="1"/>
  <c r="AC37" i="1"/>
  <c r="Q22" i="1"/>
  <c r="AC24" i="1"/>
  <c r="S24" i="1"/>
  <c r="J28" i="1"/>
  <c r="Y15" i="1"/>
  <c r="R37" i="1"/>
  <c r="N24" i="1"/>
  <c r="X15" i="1"/>
  <c r="W22" i="1"/>
  <c r="M28" i="1"/>
  <c r="Q28" i="1"/>
  <c r="S39" i="1"/>
  <c r="K28" i="1"/>
  <c r="AD28" i="1"/>
  <c r="AD39" i="1"/>
  <c r="AC39" i="1"/>
  <c r="Y28" i="1"/>
  <c r="Y39" i="1"/>
  <c r="X39" i="1"/>
  <c r="V39" i="1"/>
  <c r="Q39" i="1"/>
  <c r="AB29" i="1"/>
  <c r="T39" i="1"/>
  <c r="O39" i="1"/>
  <c r="T29" i="1"/>
  <c r="AB31" i="1"/>
  <c r="R25" i="1"/>
  <c r="R29" i="1"/>
  <c r="W13" i="1"/>
  <c r="Q9" i="1"/>
  <c r="S9" i="1"/>
  <c r="J41" i="1"/>
  <c r="AB9" i="1"/>
  <c r="Z9" i="1"/>
  <c r="AC9" i="1"/>
  <c r="K9" i="1"/>
  <c r="T41" i="1"/>
  <c r="O16" i="1"/>
  <c r="W31" i="1"/>
  <c r="J32" i="1"/>
  <c r="AD41" i="1"/>
  <c r="K26" i="1"/>
  <c r="X26" i="1"/>
  <c r="X32" i="1"/>
  <c r="AB16" i="1"/>
  <c r="Q40" i="1"/>
  <c r="AB40" i="1"/>
  <c r="Z26" i="1"/>
  <c r="AA31" i="1"/>
  <c r="J31" i="1"/>
  <c r="AB32" i="1"/>
  <c r="M32" i="1"/>
  <c r="N16" i="1"/>
  <c r="AD40" i="1"/>
  <c r="M26" i="1"/>
  <c r="AD31" i="1"/>
  <c r="L16" i="1"/>
  <c r="V40" i="1"/>
  <c r="R26" i="1"/>
  <c r="Y31" i="1"/>
  <c r="P31" i="1"/>
  <c r="N32" i="1"/>
  <c r="O32" i="1"/>
  <c r="P16" i="1"/>
  <c r="Q16" i="1"/>
  <c r="N26" i="1"/>
  <c r="Z31" i="1"/>
  <c r="J16" i="1"/>
  <c r="S31" i="1"/>
  <c r="AA16" i="1"/>
  <c r="R40" i="1"/>
  <c r="T32" i="1"/>
  <c r="AC40" i="1"/>
  <c r="AA35" i="1"/>
  <c r="S32" i="1"/>
  <c r="K16" i="1"/>
  <c r="M16" i="1"/>
  <c r="X40" i="1"/>
  <c r="U32" i="1"/>
  <c r="AA40" i="1"/>
  <c r="Q31" i="1"/>
  <c r="AC32" i="1"/>
  <c r="Z16" i="1"/>
  <c r="Z40" i="1"/>
  <c r="AC21" i="1"/>
  <c r="AB25" i="1"/>
  <c r="U45" i="1"/>
  <c r="R45" i="1"/>
  <c r="T36" i="1"/>
  <c r="T45" i="1"/>
  <c r="X14" i="1"/>
  <c r="AB11" i="1"/>
  <c r="Y11" i="1"/>
  <c r="J27" i="1"/>
  <c r="Z43" i="1"/>
  <c r="Q13" i="1"/>
  <c r="T11" i="1"/>
  <c r="V11" i="1"/>
  <c r="AC27" i="1"/>
  <c r="T43" i="1"/>
  <c r="Z11" i="1"/>
  <c r="Y27" i="1"/>
  <c r="T27" i="1"/>
  <c r="Y43" i="1"/>
  <c r="AC11" i="1"/>
  <c r="U11" i="1"/>
  <c r="Z27" i="1"/>
  <c r="X43" i="1"/>
  <c r="Q11" i="1"/>
  <c r="N27" i="1"/>
  <c r="J13" i="1"/>
  <c r="AD11" i="1"/>
  <c r="AB27" i="1"/>
  <c r="AC43" i="1"/>
  <c r="AA43" i="1"/>
  <c r="S11" i="1"/>
  <c r="O11" i="1"/>
  <c r="P27" i="1"/>
  <c r="V25" i="1"/>
  <c r="AD45" i="1"/>
  <c r="X25" i="1"/>
  <c r="T14" i="1"/>
  <c r="V36" i="1"/>
  <c r="Z25" i="1"/>
  <c r="AA25" i="1"/>
  <c r="V45" i="1"/>
  <c r="Z45" i="1"/>
  <c r="Z36" i="1"/>
  <c r="AD21" i="1"/>
  <c r="U25" i="1"/>
  <c r="AB45" i="1"/>
  <c r="L27" i="1"/>
  <c r="P25" i="1"/>
  <c r="T15" i="1"/>
  <c r="R13" i="1"/>
  <c r="M41" i="1"/>
  <c r="L18" i="1"/>
  <c r="N29" i="1"/>
  <c r="V14" i="1"/>
  <c r="S15" i="1"/>
  <c r="V15" i="1"/>
  <c r="Z18" i="1"/>
  <c r="P41" i="1"/>
  <c r="V29" i="1"/>
  <c r="S21" i="1"/>
  <c r="U14" i="1"/>
  <c r="U15" i="1"/>
  <c r="V18" i="1"/>
  <c r="X29" i="1"/>
  <c r="M21" i="1"/>
  <c r="Z14" i="1"/>
  <c r="Q14" i="1"/>
  <c r="O41" i="1"/>
  <c r="O29" i="1"/>
  <c r="M29" i="1"/>
  <c r="N21" i="1"/>
  <c r="AA21" i="1"/>
  <c r="S14" i="1"/>
  <c r="AC15" i="1"/>
  <c r="S40" i="1"/>
  <c r="S29" i="1"/>
  <c r="Q29" i="1"/>
  <c r="N14" i="1"/>
  <c r="AA14" i="1"/>
  <c r="U41" i="1"/>
  <c r="AA29" i="1"/>
  <c r="R21" i="1"/>
  <c r="J14" i="1"/>
  <c r="W14" i="1"/>
  <c r="Y29" i="1"/>
  <c r="T21" i="1"/>
  <c r="K21" i="1"/>
  <c r="T74" i="1"/>
  <c r="J15" i="1"/>
  <c r="Z15" i="1"/>
  <c r="Q41" i="1"/>
  <c r="J29" i="1"/>
  <c r="Q21" i="1"/>
  <c r="M14" i="1"/>
  <c r="K14" i="1"/>
  <c r="O15" i="1"/>
  <c r="P29" i="1"/>
  <c r="AB21" i="1"/>
  <c r="O21" i="1"/>
  <c r="L29" i="1"/>
  <c r="P21" i="1"/>
  <c r="Y21" i="1"/>
  <c r="J21" i="1"/>
  <c r="X13" i="1"/>
  <c r="Z28" i="1"/>
  <c r="R36" i="1"/>
  <c r="N31" i="1"/>
  <c r="V31" i="1"/>
  <c r="R27" i="1"/>
  <c r="Y32" i="1"/>
  <c r="X16" i="1"/>
  <c r="W16" i="1"/>
  <c r="T40" i="1"/>
  <c r="AD32" i="1"/>
  <c r="K32" i="1"/>
  <c r="Y16" i="1"/>
  <c r="J40" i="1"/>
  <c r="N40" i="1"/>
  <c r="U22" i="1"/>
  <c r="N22" i="1"/>
  <c r="W18" i="1"/>
  <c r="J25" i="1"/>
  <c r="Y25" i="1"/>
  <c r="T37" i="1"/>
  <c r="V13" i="1"/>
  <c r="AC13" i="1"/>
  <c r="Y24" i="1"/>
  <c r="S22" i="1"/>
  <c r="Y37" i="1"/>
  <c r="U13" i="1"/>
  <c r="U24" i="1"/>
  <c r="S37" i="1"/>
  <c r="Y13" i="1"/>
  <c r="R18" i="1"/>
  <c r="AD13" i="1"/>
  <c r="O13" i="1"/>
  <c r="P24" i="1"/>
  <c r="T22" i="1"/>
  <c r="AD22" i="1"/>
  <c r="S25" i="1"/>
  <c r="T25" i="1"/>
  <c r="N37" i="1"/>
  <c r="T13" i="1"/>
  <c r="S13" i="1"/>
  <c r="K13" i="1"/>
  <c r="W27" i="1"/>
  <c r="M43" i="1"/>
  <c r="AD25" i="1"/>
  <c r="J11" i="1"/>
  <c r="AA41" i="1"/>
  <c r="U37" i="1"/>
  <c r="Q24" i="1"/>
  <c r="AB24" i="1"/>
  <c r="J24" i="1"/>
  <c r="P22" i="1"/>
  <c r="Z22" i="1"/>
  <c r="N15" i="1"/>
  <c r="S41" i="1"/>
  <c r="M37" i="1"/>
  <c r="AA45" i="1"/>
  <c r="O22" i="1"/>
  <c r="R15" i="1"/>
  <c r="Y18" i="1"/>
  <c r="L25" i="1"/>
  <c r="O25" i="1"/>
  <c r="L24" i="1"/>
  <c r="L45" i="1"/>
  <c r="J45" i="1"/>
  <c r="J22" i="1"/>
  <c r="N25" i="1"/>
  <c r="Q37" i="1"/>
  <c r="X228" i="1"/>
  <c r="Z368" i="1"/>
  <c r="AC115" i="1"/>
  <c r="W378" i="1"/>
  <c r="Z24" i="1"/>
  <c r="P45" i="1"/>
  <c r="AC22" i="1"/>
  <c r="K15" i="1"/>
  <c r="P15" i="1"/>
  <c r="Q252" i="1"/>
  <c r="U214" i="1"/>
  <c r="S101" i="1"/>
  <c r="AA230" i="1"/>
  <c r="Y219" i="1"/>
  <c r="AB400" i="1"/>
  <c r="P54" i="1"/>
  <c r="AC62" i="1"/>
  <c r="U70" i="1"/>
  <c r="J368" i="1"/>
  <c r="U128" i="1"/>
  <c r="K461" i="1"/>
  <c r="S96" i="1"/>
  <c r="AD150" i="1"/>
  <c r="M48" i="1"/>
  <c r="N208" i="1"/>
  <c r="W436" i="1"/>
  <c r="O221" i="1"/>
  <c r="Q160" i="1"/>
  <c r="AA79" i="1"/>
  <c r="V111" i="1"/>
  <c r="K128" i="1"/>
  <c r="L160" i="1"/>
  <c r="J132" i="1"/>
  <c r="Y148" i="1"/>
  <c r="P149" i="1"/>
  <c r="U165" i="1"/>
  <c r="P432" i="1"/>
  <c r="P94" i="1"/>
  <c r="O205" i="1"/>
  <c r="AC378" i="1"/>
  <c r="AA75" i="1"/>
  <c r="Q128" i="1"/>
  <c r="O128" i="1"/>
  <c r="AB310" i="1"/>
  <c r="R94" i="1"/>
  <c r="M296" i="1"/>
  <c r="N323" i="1"/>
  <c r="AB135" i="1"/>
  <c r="AB280" i="1"/>
  <c r="AC80" i="1"/>
  <c r="V465" i="1"/>
  <c r="AA463" i="1"/>
  <c r="U378" i="1"/>
  <c r="Q43" i="1"/>
  <c r="AA11" i="1"/>
  <c r="W65" i="1"/>
  <c r="N160" i="1"/>
  <c r="AD94" i="1"/>
  <c r="S219" i="1"/>
  <c r="S134" i="1"/>
  <c r="AC444" i="1"/>
  <c r="M458" i="1"/>
  <c r="AD290" i="1"/>
  <c r="Q290" i="1"/>
  <c r="Y432" i="1"/>
  <c r="S319" i="1"/>
  <c r="O432" i="1"/>
  <c r="O18" i="1"/>
  <c r="M58" i="1"/>
  <c r="U75" i="1"/>
  <c r="P248" i="1"/>
  <c r="Y160" i="1"/>
  <c r="AA94" i="1"/>
  <c r="U274" i="1"/>
  <c r="U394" i="1"/>
  <c r="AD439" i="1"/>
  <c r="R53" i="1"/>
  <c r="N69" i="1"/>
  <c r="P195" i="1"/>
  <c r="P336" i="1"/>
  <c r="L48" i="1"/>
  <c r="V344" i="1"/>
  <c r="AC307" i="1"/>
  <c r="AD354" i="1"/>
  <c r="M314" i="1"/>
  <c r="R398" i="1"/>
  <c r="S418" i="1"/>
  <c r="AC431" i="1"/>
  <c r="Q432" i="1"/>
  <c r="Q469" i="1"/>
  <c r="AC28" i="1"/>
  <c r="AC29" i="1"/>
  <c r="M128" i="1"/>
  <c r="N128" i="1"/>
  <c r="P211" i="1"/>
  <c r="X266" i="1"/>
  <c r="AD160" i="1"/>
  <c r="P160" i="1"/>
  <c r="V402" i="1"/>
  <c r="M94" i="1"/>
  <c r="AC235" i="1"/>
  <c r="X193" i="1"/>
  <c r="Q387" i="1"/>
  <c r="AB304" i="1"/>
  <c r="P353" i="1"/>
  <c r="Z458" i="1"/>
  <c r="M56" i="1"/>
  <c r="Q329" i="1"/>
  <c r="W217" i="1"/>
  <c r="X376" i="1"/>
  <c r="R431" i="1"/>
  <c r="U432" i="1"/>
  <c r="J432" i="1"/>
  <c r="U469" i="1"/>
  <c r="P137" i="1"/>
  <c r="Z183" i="1"/>
  <c r="N164" i="1"/>
  <c r="Z327" i="1"/>
  <c r="AD359" i="1"/>
  <c r="T234" i="1"/>
  <c r="M92" i="1"/>
  <c r="Z298" i="1"/>
  <c r="U96" i="1"/>
  <c r="AB325" i="1"/>
  <c r="U94" i="1"/>
  <c r="AC94" i="1"/>
  <c r="K94" i="1"/>
  <c r="X94" i="1"/>
  <c r="T143" i="1"/>
  <c r="Z76" i="1"/>
  <c r="X333" i="1"/>
  <c r="O193" i="1"/>
  <c r="T387" i="1"/>
  <c r="S260" i="1"/>
  <c r="Y292" i="1"/>
  <c r="W427" i="1"/>
  <c r="J465" i="1"/>
  <c r="Q431" i="1"/>
  <c r="S431" i="1"/>
  <c r="X45" i="1"/>
  <c r="K22" i="1"/>
  <c r="P49" i="1"/>
  <c r="V153" i="1"/>
  <c r="Q234" i="1"/>
  <c r="J94" i="1"/>
  <c r="W94" i="1"/>
  <c r="AB94" i="1"/>
  <c r="Y108" i="1"/>
  <c r="U390" i="1"/>
  <c r="X182" i="1"/>
  <c r="R307" i="1"/>
  <c r="V224" i="1"/>
  <c r="Y431" i="1"/>
  <c r="T431" i="1"/>
  <c r="V432" i="1"/>
  <c r="M469" i="1"/>
  <c r="AC469" i="1"/>
  <c r="V469" i="1"/>
  <c r="M45" i="1"/>
  <c r="Q35" i="1"/>
  <c r="T26" i="1"/>
  <c r="X36" i="1"/>
  <c r="L74" i="1"/>
  <c r="J91" i="1"/>
  <c r="T107" i="1"/>
  <c r="W187" i="1"/>
  <c r="P65" i="1"/>
  <c r="V128" i="1"/>
  <c r="P128" i="1"/>
  <c r="M160" i="1"/>
  <c r="J160" i="1"/>
  <c r="O160" i="1"/>
  <c r="AB160" i="1"/>
  <c r="U466" i="1"/>
  <c r="Y94" i="1"/>
  <c r="N94" i="1"/>
  <c r="S94" i="1"/>
  <c r="L94" i="1"/>
  <c r="AB269" i="1"/>
  <c r="AD255" i="1"/>
  <c r="K328" i="1"/>
  <c r="Q377" i="1"/>
  <c r="AB209" i="1"/>
  <c r="AB98" i="1"/>
  <c r="S114" i="1"/>
  <c r="X166" i="1"/>
  <c r="AD195" i="1"/>
  <c r="R383" i="1"/>
  <c r="T442" i="1"/>
  <c r="V423" i="1"/>
  <c r="U48" i="1"/>
  <c r="M230" i="1"/>
  <c r="Q361" i="1"/>
  <c r="S307" i="1"/>
  <c r="R437" i="1"/>
  <c r="R99" i="1"/>
  <c r="P433" i="1"/>
  <c r="P465" i="1"/>
  <c r="V217" i="1"/>
  <c r="J376" i="1"/>
  <c r="J431" i="1"/>
  <c r="R378" i="1"/>
  <c r="AC432" i="1"/>
  <c r="N432" i="1"/>
  <c r="Z432" i="1"/>
  <c r="Y469" i="1"/>
  <c r="J469" i="1"/>
  <c r="AD432" i="1"/>
  <c r="N469" i="1"/>
  <c r="Z469" i="1"/>
  <c r="U29" i="1"/>
  <c r="AD36" i="1"/>
  <c r="P36" i="1"/>
  <c r="N49" i="1"/>
  <c r="T73" i="1"/>
  <c r="AB128" i="1"/>
  <c r="AC347" i="1"/>
  <c r="Z325" i="1"/>
  <c r="V473" i="1"/>
  <c r="T81" i="1"/>
  <c r="AB129" i="1"/>
  <c r="M383" i="1"/>
  <c r="L383" i="1"/>
  <c r="AB458" i="1"/>
  <c r="AD151" i="1"/>
  <c r="Y215" i="1"/>
  <c r="AC217" i="1"/>
  <c r="AD376" i="1"/>
  <c r="Q87" i="1"/>
  <c r="L233" i="1"/>
  <c r="AB246" i="1"/>
  <c r="U344" i="1"/>
  <c r="O144" i="1"/>
  <c r="J307" i="1"/>
  <c r="AB302" i="1"/>
  <c r="J446" i="1"/>
  <c r="K462" i="1"/>
  <c r="AB99" i="1"/>
  <c r="O416" i="1"/>
  <c r="O217" i="1"/>
  <c r="AB320" i="1"/>
  <c r="J378" i="1"/>
  <c r="AA378" i="1"/>
  <c r="S378" i="1"/>
  <c r="O28" i="1"/>
  <c r="AD29" i="1"/>
  <c r="L26" i="1"/>
  <c r="AB36" i="1"/>
  <c r="V28" i="1"/>
  <c r="L14" i="1"/>
  <c r="W106" i="1"/>
  <c r="S122" i="1"/>
  <c r="W239" i="1"/>
  <c r="W49" i="1"/>
  <c r="N153" i="1"/>
  <c r="W128" i="1"/>
  <c r="Q271" i="1"/>
  <c r="Y156" i="1"/>
  <c r="X342" i="1"/>
  <c r="AA160" i="1"/>
  <c r="M261" i="1"/>
  <c r="Z293" i="1"/>
  <c r="Q311" i="1"/>
  <c r="S386" i="1"/>
  <c r="V112" i="1"/>
  <c r="Y68" i="1"/>
  <c r="L158" i="1"/>
  <c r="Q191" i="1"/>
  <c r="Y328" i="1"/>
  <c r="U470" i="1"/>
  <c r="Y133" i="1"/>
  <c r="R469" i="1"/>
  <c r="S26" i="1"/>
  <c r="K29" i="1"/>
  <c r="J36" i="1"/>
  <c r="Y65" i="1"/>
  <c r="Z156" i="1"/>
  <c r="O451" i="1"/>
  <c r="J311" i="1"/>
  <c r="Y426" i="1"/>
  <c r="U109" i="1"/>
  <c r="W157" i="1"/>
  <c r="AB142" i="1"/>
  <c r="U306" i="1"/>
  <c r="AB350" i="1"/>
  <c r="AC191" i="1"/>
  <c r="P284" i="1"/>
  <c r="N212" i="1"/>
  <c r="L337" i="1"/>
  <c r="T424" i="1"/>
  <c r="AA417" i="1"/>
  <c r="AD410" i="1"/>
  <c r="U440" i="1"/>
  <c r="P178" i="1"/>
  <c r="AD272" i="1"/>
  <c r="T289" i="1"/>
  <c r="K319" i="1"/>
  <c r="AB305" i="1"/>
  <c r="U428" i="1"/>
  <c r="O458" i="1"/>
  <c r="Y48" i="1"/>
  <c r="X48" i="1"/>
  <c r="M194" i="1"/>
  <c r="AD210" i="1"/>
  <c r="AB265" i="1"/>
  <c r="K361" i="1"/>
  <c r="Q307" i="1"/>
  <c r="O307" i="1"/>
  <c r="AB251" i="1"/>
  <c r="J437" i="1"/>
  <c r="T465" i="1"/>
  <c r="AB58" i="1"/>
  <c r="X58" i="1"/>
  <c r="AD106" i="1"/>
  <c r="J107" i="1"/>
  <c r="S203" i="1"/>
  <c r="R239" i="1"/>
  <c r="R121" i="1"/>
  <c r="AA128" i="1"/>
  <c r="X177" i="1"/>
  <c r="N234" i="1"/>
  <c r="M112" i="1"/>
  <c r="V434" i="1"/>
  <c r="Q390" i="1"/>
  <c r="M164" i="1"/>
  <c r="AD249" i="1"/>
  <c r="AA249" i="1"/>
  <c r="AB425" i="1"/>
  <c r="AC425" i="1"/>
  <c r="AA66" i="1"/>
  <c r="T122" i="1"/>
  <c r="R138" i="1"/>
  <c r="T91" i="1"/>
  <c r="P123" i="1"/>
  <c r="AA347" i="1"/>
  <c r="AA310" i="1"/>
  <c r="R372" i="1"/>
  <c r="Z176" i="1"/>
  <c r="Q436" i="1"/>
  <c r="T235" i="1"/>
  <c r="X108" i="1"/>
  <c r="AD108" i="1"/>
  <c r="K454" i="1"/>
  <c r="Y417" i="1"/>
  <c r="M100" i="1"/>
  <c r="S164" i="1"/>
  <c r="P244" i="1"/>
  <c r="AB242" i="1"/>
  <c r="U242" i="1"/>
  <c r="N242" i="1"/>
  <c r="T103" i="1"/>
  <c r="W360" i="1"/>
  <c r="Q360" i="1"/>
  <c r="V102" i="1"/>
  <c r="K134" i="1"/>
  <c r="J134" i="1"/>
  <c r="K303" i="1"/>
  <c r="P156" i="1"/>
  <c r="AB374" i="1"/>
  <c r="Q96" i="1"/>
  <c r="N435" i="1"/>
  <c r="S407" i="1"/>
  <c r="N112" i="1"/>
  <c r="K68" i="1"/>
  <c r="T77" i="1"/>
  <c r="L109" i="1"/>
  <c r="Q94" i="1"/>
  <c r="V94" i="1"/>
  <c r="Z94" i="1"/>
  <c r="O94" i="1"/>
  <c r="T94" i="1"/>
  <c r="X190" i="1"/>
  <c r="AB206" i="1"/>
  <c r="S67" i="1"/>
  <c r="AD202" i="1"/>
  <c r="W191" i="1"/>
  <c r="AA316" i="1"/>
  <c r="AA108" i="1"/>
  <c r="AD296" i="1"/>
  <c r="Y296" i="1"/>
  <c r="X345" i="1"/>
  <c r="O337" i="1"/>
  <c r="R163" i="1"/>
  <c r="N405" i="1"/>
  <c r="K81" i="1"/>
  <c r="Z130" i="1"/>
  <c r="AB201" i="1"/>
  <c r="AB225" i="1"/>
  <c r="AB285" i="1"/>
  <c r="Q64" i="1"/>
  <c r="J184" i="1"/>
  <c r="T47" i="1"/>
  <c r="V63" i="1"/>
  <c r="AD71" i="1"/>
  <c r="Y246" i="1"/>
  <c r="Q297" i="1"/>
  <c r="S339" i="1"/>
  <c r="J359" i="1"/>
  <c r="M251" i="1"/>
  <c r="V302" i="1"/>
  <c r="X366" i="1"/>
  <c r="K241" i="1"/>
  <c r="J398" i="1"/>
  <c r="U462" i="1"/>
  <c r="K397" i="1"/>
  <c r="M437" i="1"/>
  <c r="AD437" i="1"/>
  <c r="O99" i="1"/>
  <c r="AB401" i="1"/>
  <c r="S449" i="1"/>
  <c r="M465" i="1"/>
  <c r="U217" i="1"/>
  <c r="R320" i="1"/>
  <c r="AD431" i="1"/>
  <c r="AA431" i="1"/>
  <c r="X447" i="1"/>
  <c r="Z205" i="1"/>
  <c r="L192" i="1"/>
  <c r="M392" i="1"/>
  <c r="N464" i="1"/>
  <c r="W420" i="1"/>
  <c r="AD453" i="1"/>
  <c r="AD161" i="1"/>
  <c r="T164" i="1"/>
  <c r="W229" i="1"/>
  <c r="S102" i="1"/>
  <c r="S252" i="1"/>
  <c r="AA309" i="1"/>
  <c r="AB324" i="1"/>
  <c r="V356" i="1"/>
  <c r="AA383" i="1"/>
  <c r="M415" i="1"/>
  <c r="O444" i="1"/>
  <c r="T185" i="1"/>
  <c r="U346" i="1"/>
  <c r="AA423" i="1"/>
  <c r="AD48" i="1"/>
  <c r="W64" i="1"/>
  <c r="AB87" i="1"/>
  <c r="W200" i="1"/>
  <c r="P85" i="1"/>
  <c r="S115" i="1"/>
  <c r="N329" i="1"/>
  <c r="W361" i="1"/>
  <c r="Z263" i="1"/>
  <c r="O275" i="1"/>
  <c r="Y307" i="1"/>
  <c r="K307" i="1"/>
  <c r="M339" i="1"/>
  <c r="AB290" i="1"/>
  <c r="Y437" i="1"/>
  <c r="W437" i="1"/>
  <c r="Q433" i="1"/>
  <c r="Y465" i="1"/>
  <c r="S465" i="1"/>
  <c r="U376" i="1"/>
  <c r="X431" i="1"/>
  <c r="K469" i="1"/>
  <c r="T459" i="1"/>
  <c r="W384" i="1"/>
  <c r="V152" i="1"/>
  <c r="Z168" i="1"/>
  <c r="J117" i="1"/>
  <c r="Q312" i="1"/>
  <c r="O469" i="1"/>
  <c r="N41" i="1"/>
  <c r="AB50" i="1"/>
  <c r="Y74" i="1"/>
  <c r="R106" i="1"/>
  <c r="R91" i="1"/>
  <c r="S107" i="1"/>
  <c r="T139" i="1"/>
  <c r="W155" i="1"/>
  <c r="O171" i="1"/>
  <c r="N171" i="1"/>
  <c r="AA203" i="1"/>
  <c r="AB203" i="1"/>
  <c r="AB49" i="1"/>
  <c r="R65" i="1"/>
  <c r="T65" i="1"/>
  <c r="T121" i="1"/>
  <c r="AA153" i="1"/>
  <c r="S153" i="1"/>
  <c r="AA177" i="1"/>
  <c r="Q303" i="1"/>
  <c r="O211" i="1"/>
  <c r="T282" i="1"/>
  <c r="AA382" i="1"/>
  <c r="AD237" i="1"/>
  <c r="AB190" i="1"/>
  <c r="S190" i="1"/>
  <c r="L111" i="1"/>
  <c r="R111" i="1"/>
  <c r="AA181" i="1"/>
  <c r="J181" i="1"/>
  <c r="AA306" i="1"/>
  <c r="Y306" i="1"/>
  <c r="J284" i="1"/>
  <c r="T470" i="1"/>
  <c r="AC114" i="1"/>
  <c r="J162" i="1"/>
  <c r="L102" i="1"/>
  <c r="Z272" i="1"/>
  <c r="T272" i="1"/>
  <c r="U272" i="1"/>
  <c r="O363" i="1"/>
  <c r="AB363" i="1"/>
  <c r="M363" i="1"/>
  <c r="W29" i="1"/>
  <c r="R11" i="1"/>
  <c r="AC14" i="1"/>
  <c r="T28" i="1"/>
  <c r="W58" i="1"/>
  <c r="AB154" i="1"/>
  <c r="W91" i="1"/>
  <c r="L187" i="1"/>
  <c r="T220" i="1"/>
  <c r="U65" i="1"/>
  <c r="W73" i="1"/>
  <c r="W105" i="1"/>
  <c r="U153" i="1"/>
  <c r="AB153" i="1"/>
  <c r="Q198" i="1"/>
  <c r="X271" i="1"/>
  <c r="AD283" i="1"/>
  <c r="V315" i="1"/>
  <c r="M96" i="1"/>
  <c r="AD96" i="1"/>
  <c r="P96" i="1"/>
  <c r="U232" i="1"/>
  <c r="M404" i="1"/>
  <c r="O311" i="1"/>
  <c r="AB352" i="1"/>
  <c r="U221" i="1"/>
  <c r="X426" i="1"/>
  <c r="M68" i="1"/>
  <c r="Z143" i="1"/>
  <c r="Y286" i="1"/>
  <c r="U219" i="1"/>
  <c r="K284" i="1"/>
  <c r="Z348" i="1"/>
  <c r="M365" i="1"/>
  <c r="K296" i="1"/>
  <c r="N360" i="1"/>
  <c r="K377" i="1"/>
  <c r="Y470" i="1"/>
  <c r="T294" i="1"/>
  <c r="R387" i="1"/>
  <c r="W129" i="1"/>
  <c r="M69" i="1"/>
  <c r="U102" i="1"/>
  <c r="AB189" i="1"/>
  <c r="Z207" i="1"/>
  <c r="AD292" i="1"/>
  <c r="K178" i="1"/>
  <c r="T242" i="1"/>
  <c r="W321" i="1"/>
  <c r="M321" i="1"/>
  <c r="Y201" i="1"/>
  <c r="M299" i="1"/>
  <c r="O299" i="1"/>
  <c r="Q273" i="1"/>
  <c r="M453" i="1"/>
  <c r="V107" i="1"/>
  <c r="AC171" i="1"/>
  <c r="K57" i="1"/>
  <c r="N65" i="1"/>
  <c r="AA65" i="1"/>
  <c r="W335" i="1"/>
  <c r="U176" i="1"/>
  <c r="Q452" i="1"/>
  <c r="R68" i="1"/>
  <c r="S68" i="1"/>
  <c r="P269" i="1"/>
  <c r="L301" i="1"/>
  <c r="Q316" i="1"/>
  <c r="P255" i="1"/>
  <c r="Q345" i="1"/>
  <c r="AC424" i="1"/>
  <c r="O417" i="1"/>
  <c r="X464" i="1"/>
  <c r="X441" i="1"/>
  <c r="L457" i="1"/>
  <c r="L405" i="1"/>
  <c r="O116" i="1"/>
  <c r="P180" i="1"/>
  <c r="P196" i="1"/>
  <c r="W252" i="1"/>
  <c r="Z260" i="1"/>
  <c r="P272" i="1"/>
  <c r="P185" i="1"/>
  <c r="W355" i="1"/>
  <c r="P346" i="1"/>
  <c r="R103" i="1"/>
  <c r="AD120" i="1"/>
  <c r="U115" i="1"/>
  <c r="R210" i="1"/>
  <c r="K329" i="1"/>
  <c r="U361" i="1"/>
  <c r="AA361" i="1"/>
  <c r="K80" i="1"/>
  <c r="N295" i="1"/>
  <c r="AD307" i="1"/>
  <c r="X307" i="1"/>
  <c r="R83" i="1"/>
  <c r="AD463" i="1"/>
  <c r="Y368" i="1"/>
  <c r="AC134" i="1"/>
  <c r="AB134" i="1"/>
  <c r="AC249" i="1"/>
  <c r="T299" i="1"/>
  <c r="L428" i="1"/>
  <c r="O456" i="1"/>
  <c r="V285" i="1"/>
  <c r="AB408" i="1"/>
  <c r="J442" i="1"/>
  <c r="R458" i="1"/>
  <c r="T458" i="1"/>
  <c r="Q423" i="1"/>
  <c r="AB423" i="1"/>
  <c r="R48" i="1"/>
  <c r="K48" i="1"/>
  <c r="AD87" i="1"/>
  <c r="M200" i="1"/>
  <c r="U149" i="1"/>
  <c r="Q172" i="1"/>
  <c r="Z230" i="1"/>
  <c r="N361" i="1"/>
  <c r="Q80" i="1"/>
  <c r="L224" i="1"/>
  <c r="N259" i="1"/>
  <c r="V334" i="1"/>
  <c r="Z314" i="1"/>
  <c r="T430" i="1"/>
  <c r="AB317" i="1"/>
  <c r="N449" i="1"/>
  <c r="T217" i="1"/>
  <c r="N376" i="1"/>
  <c r="Y399" i="1"/>
  <c r="W431" i="1"/>
  <c r="Q378" i="1"/>
  <c r="Z378" i="1"/>
  <c r="N124" i="1"/>
  <c r="S432" i="1"/>
  <c r="AD469" i="1"/>
  <c r="AA272" i="1"/>
  <c r="X257" i="1"/>
  <c r="V287" i="1"/>
  <c r="P213" i="1"/>
  <c r="Y458" i="1"/>
  <c r="AA458" i="1"/>
  <c r="R346" i="1"/>
  <c r="Z423" i="1"/>
  <c r="AC120" i="1"/>
  <c r="AD80" i="1"/>
  <c r="Y275" i="1"/>
  <c r="P307" i="1"/>
  <c r="W259" i="1"/>
  <c r="P381" i="1"/>
  <c r="AB433" i="1"/>
  <c r="O369" i="1"/>
  <c r="M463" i="1"/>
  <c r="AC137" i="1"/>
  <c r="Y128" i="1"/>
  <c r="R128" i="1"/>
  <c r="S128" i="1"/>
  <c r="X128" i="1"/>
  <c r="R177" i="1"/>
  <c r="K177" i="1"/>
  <c r="Z198" i="1"/>
  <c r="L234" i="1"/>
  <c r="T303" i="1"/>
  <c r="N303" i="1"/>
  <c r="AD315" i="1"/>
  <c r="Q367" i="1"/>
  <c r="AA156" i="1"/>
  <c r="AD266" i="1"/>
  <c r="AA298" i="1"/>
  <c r="L298" i="1"/>
  <c r="U298" i="1"/>
  <c r="AA208" i="1"/>
  <c r="Q208" i="1"/>
  <c r="N253" i="1"/>
  <c r="R253" i="1"/>
  <c r="V308" i="1"/>
  <c r="X372" i="1"/>
  <c r="N372" i="1"/>
  <c r="X435" i="1"/>
  <c r="W435" i="1"/>
  <c r="AB467" i="1"/>
  <c r="AD352" i="1"/>
  <c r="M352" i="1"/>
  <c r="AA450" i="1"/>
  <c r="V450" i="1"/>
  <c r="S466" i="1"/>
  <c r="N466" i="1"/>
  <c r="AB466" i="1"/>
  <c r="J466" i="1"/>
  <c r="Y466" i="1"/>
  <c r="AD445" i="1"/>
  <c r="Q25" i="1"/>
  <c r="W37" i="1"/>
  <c r="Z37" i="1"/>
  <c r="V24" i="1"/>
  <c r="N45" i="1"/>
  <c r="AB22" i="1"/>
  <c r="AB41" i="1"/>
  <c r="V37" i="1"/>
  <c r="R24" i="1"/>
  <c r="Q45" i="1"/>
  <c r="U58" i="1"/>
  <c r="AD58" i="1"/>
  <c r="AC66" i="1"/>
  <c r="Y75" i="1"/>
  <c r="AD75" i="1"/>
  <c r="T75" i="1"/>
  <c r="AD57" i="1"/>
  <c r="K271" i="1"/>
  <c r="AB330" i="1"/>
  <c r="X232" i="1"/>
  <c r="AA232" i="1"/>
  <c r="AD232" i="1"/>
  <c r="X325" i="1"/>
  <c r="M325" i="1"/>
  <c r="O325" i="1"/>
  <c r="N325" i="1"/>
  <c r="P268" i="1"/>
  <c r="X221" i="1"/>
  <c r="AB221" i="1"/>
  <c r="Z221" i="1"/>
  <c r="J221" i="1"/>
  <c r="S221" i="1"/>
  <c r="X24" i="1"/>
  <c r="W45" i="1"/>
  <c r="K45" i="1"/>
  <c r="L22" i="1"/>
  <c r="V22" i="1"/>
  <c r="P35" i="1"/>
  <c r="W15" i="1"/>
  <c r="L15" i="1"/>
  <c r="M25" i="1"/>
  <c r="AB37" i="1"/>
  <c r="T24" i="1"/>
  <c r="Y45" i="1"/>
  <c r="X22" i="1"/>
  <c r="R22" i="1"/>
  <c r="W25" i="1"/>
  <c r="AC58" i="1"/>
  <c r="L58" i="1"/>
  <c r="N66" i="1"/>
  <c r="Y90" i="1"/>
  <c r="AB138" i="1"/>
  <c r="AD154" i="1"/>
  <c r="R75" i="1"/>
  <c r="O75" i="1"/>
  <c r="X75" i="1"/>
  <c r="AD139" i="1"/>
  <c r="L171" i="1"/>
  <c r="U105" i="1"/>
  <c r="AB231" i="1"/>
  <c r="AC421" i="1"/>
  <c r="K407" i="1"/>
  <c r="AD407" i="1"/>
  <c r="X407" i="1"/>
  <c r="AC407" i="1"/>
  <c r="R35" i="1"/>
  <c r="AA15" i="1"/>
  <c r="Q15" i="1"/>
  <c r="S18" i="1"/>
  <c r="T18" i="1"/>
  <c r="K25" i="1"/>
  <c r="K37" i="1"/>
  <c r="AD37" i="1"/>
  <c r="AA24" i="1"/>
  <c r="AC45" i="1"/>
  <c r="Y22" i="1"/>
  <c r="M15" i="1"/>
  <c r="AC25" i="1"/>
  <c r="O37" i="1"/>
  <c r="J37" i="1"/>
  <c r="O24" i="1"/>
  <c r="J58" i="1"/>
  <c r="T58" i="1"/>
  <c r="V74" i="1"/>
  <c r="M106" i="1"/>
  <c r="X106" i="1"/>
  <c r="M75" i="1"/>
  <c r="L75" i="1"/>
  <c r="Q91" i="1"/>
  <c r="O91" i="1"/>
  <c r="W107" i="1"/>
  <c r="R203" i="1"/>
  <c r="L220" i="1"/>
  <c r="L73" i="1"/>
  <c r="J121" i="1"/>
  <c r="AA137" i="1"/>
  <c r="X169" i="1"/>
  <c r="P367" i="1"/>
  <c r="X156" i="1"/>
  <c r="W156" i="1"/>
  <c r="AC156" i="1"/>
  <c r="S186" i="1"/>
  <c r="P330" i="1"/>
  <c r="P340" i="1"/>
  <c r="V340" i="1"/>
  <c r="X262" i="1"/>
  <c r="N262" i="1"/>
  <c r="O176" i="1"/>
  <c r="X112" i="1"/>
  <c r="Q68" i="1"/>
  <c r="N68" i="1"/>
  <c r="Z68" i="1"/>
  <c r="AA68" i="1"/>
  <c r="T68" i="1"/>
  <c r="AA77" i="1"/>
  <c r="W93" i="1"/>
  <c r="V190" i="1"/>
  <c r="W206" i="1"/>
  <c r="AC59" i="1"/>
  <c r="K79" i="1"/>
  <c r="AC202" i="1"/>
  <c r="AB250" i="1"/>
  <c r="Q274" i="1"/>
  <c r="K306" i="1"/>
  <c r="AC338" i="1"/>
  <c r="AC284" i="1"/>
  <c r="V301" i="1"/>
  <c r="O316" i="1"/>
  <c r="T365" i="1"/>
  <c r="J108" i="1"/>
  <c r="T264" i="1"/>
  <c r="T281" i="1"/>
  <c r="T328" i="1"/>
  <c r="W193" i="1"/>
  <c r="Q438" i="1"/>
  <c r="AB454" i="1"/>
  <c r="Y454" i="1"/>
  <c r="Y294" i="1"/>
  <c r="J457" i="1"/>
  <c r="AB163" i="1"/>
  <c r="AC163" i="1"/>
  <c r="L163" i="1"/>
  <c r="X113" i="1"/>
  <c r="AD113" i="1"/>
  <c r="AB208" i="1"/>
  <c r="X404" i="1"/>
  <c r="S150" i="1"/>
  <c r="P450" i="1"/>
  <c r="AB126" i="1"/>
  <c r="Z206" i="1"/>
  <c r="O51" i="1"/>
  <c r="K59" i="1"/>
  <c r="P337" i="1"/>
  <c r="M337" i="1"/>
  <c r="V358" i="1"/>
  <c r="P283" i="1"/>
  <c r="AB367" i="1"/>
  <c r="X231" i="1"/>
  <c r="AB342" i="1"/>
  <c r="K96" i="1"/>
  <c r="L208" i="1"/>
  <c r="AA261" i="1"/>
  <c r="AA357" i="1"/>
  <c r="X467" i="1"/>
  <c r="T407" i="1"/>
  <c r="K426" i="1"/>
  <c r="W112" i="1"/>
  <c r="AC68" i="1"/>
  <c r="N125" i="1"/>
  <c r="P141" i="1"/>
  <c r="T110" i="1"/>
  <c r="P158" i="1"/>
  <c r="AC79" i="1"/>
  <c r="M140" i="1"/>
  <c r="J318" i="1"/>
  <c r="J269" i="1"/>
  <c r="U284" i="1"/>
  <c r="Z284" i="1"/>
  <c r="AB284" i="1"/>
  <c r="Z365" i="1"/>
  <c r="S247" i="1"/>
  <c r="N377" i="1"/>
  <c r="AC337" i="1"/>
  <c r="P424" i="1"/>
  <c r="O422" i="1"/>
  <c r="T422" i="1"/>
  <c r="AB473" i="1"/>
  <c r="L473" i="1"/>
  <c r="AA473" i="1"/>
  <c r="T95" i="1"/>
  <c r="AA274" i="1"/>
  <c r="X286" i="1"/>
  <c r="X306" i="1"/>
  <c r="N318" i="1"/>
  <c r="Y301" i="1"/>
  <c r="AD236" i="1"/>
  <c r="U193" i="1"/>
  <c r="J337" i="1"/>
  <c r="AB390" i="1"/>
  <c r="L390" i="1"/>
  <c r="V394" i="1"/>
  <c r="N394" i="1"/>
  <c r="AB440" i="1"/>
  <c r="S343" i="1"/>
  <c r="Q343" i="1"/>
  <c r="Y400" i="1"/>
  <c r="O54" i="1"/>
  <c r="P64" i="1"/>
  <c r="K64" i="1"/>
  <c r="K136" i="1"/>
  <c r="AA136" i="1"/>
  <c r="J254" i="1"/>
  <c r="K345" i="1"/>
  <c r="P454" i="1"/>
  <c r="S470" i="1"/>
  <c r="Z417" i="1"/>
  <c r="P473" i="1"/>
  <c r="T394" i="1"/>
  <c r="T273" i="1"/>
  <c r="X455" i="1"/>
  <c r="X453" i="1"/>
  <c r="U46" i="1"/>
  <c r="X62" i="1"/>
  <c r="AD145" i="1"/>
  <c r="AB145" i="1"/>
  <c r="U180" i="1"/>
  <c r="AA53" i="1"/>
  <c r="V69" i="1"/>
  <c r="AA98" i="1"/>
  <c r="R102" i="1"/>
  <c r="T102" i="1"/>
  <c r="X102" i="1"/>
  <c r="Z222" i="1"/>
  <c r="AB252" i="1"/>
  <c r="X260" i="1"/>
  <c r="T309" i="1"/>
  <c r="Z324" i="1"/>
  <c r="Z242" i="1"/>
  <c r="AD321" i="1"/>
  <c r="O353" i="1"/>
  <c r="T368" i="1"/>
  <c r="P385" i="1"/>
  <c r="AA134" i="1"/>
  <c r="V257" i="1"/>
  <c r="Q331" i="1"/>
  <c r="U351" i="1"/>
  <c r="W351" i="1"/>
  <c r="Q383" i="1"/>
  <c r="V383" i="1"/>
  <c r="S383" i="1"/>
  <c r="X383" i="1"/>
  <c r="P429" i="1"/>
  <c r="AD460" i="1"/>
  <c r="K285" i="1"/>
  <c r="X393" i="1"/>
  <c r="Z425" i="1"/>
  <c r="O346" i="1"/>
  <c r="AD64" i="1"/>
  <c r="AB167" i="1"/>
  <c r="K120" i="1"/>
  <c r="T120" i="1"/>
  <c r="J136" i="1"/>
  <c r="X101" i="1"/>
  <c r="Y101" i="1"/>
  <c r="AD117" i="1"/>
  <c r="AD165" i="1"/>
  <c r="T410" i="1"/>
  <c r="O163" i="1"/>
  <c r="L400" i="1"/>
  <c r="K46" i="1"/>
  <c r="T54" i="1"/>
  <c r="S161" i="1"/>
  <c r="AB148" i="1"/>
  <c r="S180" i="1"/>
  <c r="Z209" i="1"/>
  <c r="T229" i="1"/>
  <c r="W53" i="1"/>
  <c r="Q82" i="1"/>
  <c r="AB146" i="1"/>
  <c r="J166" i="1"/>
  <c r="V252" i="1"/>
  <c r="U260" i="1"/>
  <c r="R277" i="1"/>
  <c r="M309" i="1"/>
  <c r="Q178" i="1"/>
  <c r="Q304" i="1"/>
  <c r="P351" i="1"/>
  <c r="AC383" i="1"/>
  <c r="AD383" i="1"/>
  <c r="AB383" i="1"/>
  <c r="X291" i="1"/>
  <c r="AB460" i="1"/>
  <c r="X323" i="1"/>
  <c r="O442" i="1"/>
  <c r="J458" i="1"/>
  <c r="AD458" i="1"/>
  <c r="X56" i="1"/>
  <c r="Y64" i="1"/>
  <c r="R64" i="1"/>
  <c r="AB64" i="1"/>
  <c r="U119" i="1"/>
  <c r="AD88" i="1"/>
  <c r="V136" i="1"/>
  <c r="N200" i="1"/>
  <c r="X63" i="1"/>
  <c r="P63" i="1"/>
  <c r="W196" i="1"/>
  <c r="J373" i="1"/>
  <c r="X287" i="1"/>
  <c r="Q384" i="1"/>
  <c r="V64" i="1"/>
  <c r="O64" i="1"/>
  <c r="V72" i="1"/>
  <c r="U184" i="1"/>
  <c r="X200" i="1"/>
  <c r="Q63" i="1"/>
  <c r="S133" i="1"/>
  <c r="Q133" i="1"/>
  <c r="R47" i="1"/>
  <c r="R85" i="1"/>
  <c r="Q117" i="1"/>
  <c r="N194" i="1"/>
  <c r="R144" i="1"/>
  <c r="X144" i="1"/>
  <c r="Y263" i="1"/>
  <c r="L263" i="1"/>
  <c r="Q295" i="1"/>
  <c r="U327" i="1"/>
  <c r="W327" i="1"/>
  <c r="J147" i="1"/>
  <c r="R290" i="1"/>
  <c r="AA290" i="1"/>
  <c r="S241" i="1"/>
  <c r="S314" i="1"/>
  <c r="S379" i="1"/>
  <c r="X437" i="1"/>
  <c r="S87" i="1"/>
  <c r="R200" i="1"/>
  <c r="Y149" i="1"/>
  <c r="V230" i="1"/>
  <c r="U297" i="1"/>
  <c r="W312" i="1"/>
  <c r="W329" i="1"/>
  <c r="V80" i="1"/>
  <c r="AD144" i="1"/>
  <c r="X263" i="1"/>
  <c r="W275" i="1"/>
  <c r="Y327" i="1"/>
  <c r="T83" i="1"/>
  <c r="R204" i="1"/>
  <c r="T243" i="1"/>
  <c r="M290" i="1"/>
  <c r="Z290" i="1"/>
  <c r="T241" i="1"/>
  <c r="Y314" i="1"/>
  <c r="Q124" i="1"/>
  <c r="N437" i="1"/>
  <c r="P437" i="1"/>
  <c r="S99" i="1"/>
  <c r="P228" i="1"/>
  <c r="T381" i="1"/>
  <c r="Z465" i="1"/>
  <c r="X369" i="1"/>
  <c r="P369" i="1"/>
  <c r="W399" i="1"/>
  <c r="V378" i="1"/>
  <c r="T378" i="1"/>
  <c r="AB432" i="1"/>
  <c r="S469" i="1"/>
  <c r="AD433" i="1"/>
  <c r="L449" i="1"/>
  <c r="V447" i="1"/>
  <c r="AB378" i="1"/>
  <c r="X378" i="1"/>
  <c r="W432" i="1"/>
  <c r="L469" i="1"/>
  <c r="J144" i="1"/>
  <c r="L144" i="1"/>
  <c r="K275" i="1"/>
  <c r="O295" i="1"/>
  <c r="S224" i="1"/>
  <c r="L251" i="1"/>
  <c r="AD259" i="1"/>
  <c r="V369" i="1"/>
  <c r="K376" i="1"/>
  <c r="P447" i="1"/>
  <c r="W24" i="1"/>
  <c r="U106" i="1"/>
  <c r="K106" i="1"/>
  <c r="L106" i="1"/>
  <c r="AC122" i="1"/>
  <c r="V138" i="1"/>
  <c r="W139" i="1"/>
  <c r="AC73" i="1"/>
  <c r="K73" i="1"/>
  <c r="M89" i="1"/>
  <c r="N105" i="1"/>
  <c r="O105" i="1"/>
  <c r="Y137" i="1"/>
  <c r="O137" i="1"/>
  <c r="L214" i="1"/>
  <c r="K234" i="1"/>
  <c r="AC248" i="1"/>
  <c r="M283" i="1"/>
  <c r="AA283" i="1"/>
  <c r="L315" i="1"/>
  <c r="K347" i="1"/>
  <c r="K367" i="1"/>
  <c r="T367" i="1"/>
  <c r="AB92" i="1"/>
  <c r="L156" i="1"/>
  <c r="U186" i="1"/>
  <c r="M211" i="1"/>
  <c r="Q231" i="1"/>
  <c r="V231" i="1"/>
  <c r="AA231" i="1"/>
  <c r="U266" i="1"/>
  <c r="R278" i="1"/>
  <c r="O298" i="1"/>
  <c r="AC330" i="1"/>
  <c r="S330" i="1"/>
  <c r="AD362" i="1"/>
  <c r="AC232" i="1"/>
  <c r="R232" i="1"/>
  <c r="N261" i="1"/>
  <c r="W325" i="1"/>
  <c r="V325" i="1"/>
  <c r="Q325" i="1"/>
  <c r="R357" i="1"/>
  <c r="Z372" i="1"/>
  <c r="R404" i="1"/>
  <c r="V421" i="1"/>
  <c r="U406" i="1"/>
  <c r="X386" i="1"/>
  <c r="O386" i="1"/>
  <c r="AC386" i="1"/>
  <c r="T386" i="1"/>
  <c r="M386" i="1"/>
  <c r="Z262" i="1"/>
  <c r="U262" i="1"/>
  <c r="O52" i="1"/>
  <c r="M52" i="1"/>
  <c r="L13" i="1"/>
  <c r="P37" i="1"/>
  <c r="AC106" i="1"/>
  <c r="O106" i="1"/>
  <c r="P106" i="1"/>
  <c r="R122" i="1"/>
  <c r="AB122" i="1"/>
  <c r="S138" i="1"/>
  <c r="U139" i="1"/>
  <c r="X155" i="1"/>
  <c r="R220" i="1"/>
  <c r="K121" i="1"/>
  <c r="P121" i="1"/>
  <c r="V169" i="1"/>
  <c r="J177" i="1"/>
  <c r="Q214" i="1"/>
  <c r="Z214" i="1"/>
  <c r="T214" i="1"/>
  <c r="AB315" i="1"/>
  <c r="T347" i="1"/>
  <c r="J211" i="1"/>
  <c r="K211" i="1"/>
  <c r="K231" i="1"/>
  <c r="K266" i="1"/>
  <c r="P278" i="1"/>
  <c r="S298" i="1"/>
  <c r="K342" i="1"/>
  <c r="P362" i="1"/>
  <c r="J232" i="1"/>
  <c r="Z232" i="1"/>
  <c r="W232" i="1"/>
  <c r="T245" i="1"/>
  <c r="X253" i="1"/>
  <c r="AD261" i="1"/>
  <c r="T340" i="1"/>
  <c r="U340" i="1"/>
  <c r="K404" i="1"/>
  <c r="L352" i="1"/>
  <c r="W352" i="1"/>
  <c r="P352" i="1"/>
  <c r="AC352" i="1"/>
  <c r="T388" i="1"/>
  <c r="O388" i="1"/>
  <c r="AA414" i="1"/>
  <c r="J9" i="1"/>
  <c r="Z50" i="1"/>
  <c r="Y58" i="1"/>
  <c r="V58" i="1"/>
  <c r="O58" i="1"/>
  <c r="X66" i="1"/>
  <c r="K74" i="1"/>
  <c r="AA90" i="1"/>
  <c r="L90" i="1"/>
  <c r="N106" i="1"/>
  <c r="V106" i="1"/>
  <c r="AA106" i="1"/>
  <c r="AB106" i="1"/>
  <c r="Z122" i="1"/>
  <c r="Y138" i="1"/>
  <c r="P138" i="1"/>
  <c r="Q75" i="1"/>
  <c r="J75" i="1"/>
  <c r="AB75" i="1"/>
  <c r="X91" i="1"/>
  <c r="X107" i="1"/>
  <c r="J139" i="1"/>
  <c r="J155" i="1"/>
  <c r="X203" i="1"/>
  <c r="X239" i="1"/>
  <c r="M49" i="1"/>
  <c r="AC57" i="1"/>
  <c r="S65" i="1"/>
  <c r="N73" i="1"/>
  <c r="P73" i="1"/>
  <c r="S89" i="1"/>
  <c r="U121" i="1"/>
  <c r="S121" i="1"/>
  <c r="V137" i="1"/>
  <c r="X137" i="1"/>
  <c r="AC214" i="1"/>
  <c r="AC234" i="1"/>
  <c r="R234" i="1"/>
  <c r="T256" i="1"/>
  <c r="R303" i="1"/>
  <c r="AB303" i="1"/>
  <c r="U367" i="1"/>
  <c r="V367" i="1"/>
  <c r="O367" i="1"/>
  <c r="AA367" i="1"/>
  <c r="U156" i="1"/>
  <c r="V156" i="1"/>
  <c r="S156" i="1"/>
  <c r="AB156" i="1"/>
  <c r="AD231" i="1"/>
  <c r="P266" i="1"/>
  <c r="Q298" i="1"/>
  <c r="AD330" i="1"/>
  <c r="AC96" i="1"/>
  <c r="AB96" i="1"/>
  <c r="AC160" i="1"/>
  <c r="R160" i="1"/>
  <c r="K160" i="1"/>
  <c r="S160" i="1"/>
  <c r="X160" i="1"/>
  <c r="Z208" i="1"/>
  <c r="M232" i="1"/>
  <c r="AB232" i="1"/>
  <c r="T232" i="1"/>
  <c r="O253" i="1"/>
  <c r="T293" i="1"/>
  <c r="P325" i="1"/>
  <c r="K389" i="1"/>
  <c r="R451" i="1"/>
  <c r="T451" i="1"/>
  <c r="Q451" i="1"/>
  <c r="R386" i="1"/>
  <c r="X436" i="1"/>
  <c r="T436" i="1"/>
  <c r="N436" i="1"/>
  <c r="AA452" i="1"/>
  <c r="AB452" i="1"/>
  <c r="Z452" i="1"/>
  <c r="M452" i="1"/>
  <c r="P452" i="1"/>
  <c r="K452" i="1"/>
  <c r="Y452" i="1"/>
  <c r="X434" i="1"/>
  <c r="Y434" i="1"/>
  <c r="T434" i="1"/>
  <c r="O434" i="1"/>
  <c r="W391" i="1"/>
  <c r="W261" i="1"/>
  <c r="X357" i="1"/>
  <c r="P357" i="1"/>
  <c r="AD326" i="1"/>
  <c r="P404" i="1"/>
  <c r="O404" i="1"/>
  <c r="AB421" i="1"/>
  <c r="P421" i="1"/>
  <c r="Z421" i="1"/>
  <c r="M421" i="1"/>
  <c r="O406" i="1"/>
  <c r="J406" i="1"/>
  <c r="AB406" i="1"/>
  <c r="U448" i="1"/>
  <c r="K448" i="1"/>
  <c r="N448" i="1"/>
  <c r="AD448" i="1"/>
  <c r="Y448" i="1"/>
  <c r="W419" i="1"/>
  <c r="N419" i="1"/>
  <c r="Q468" i="1"/>
  <c r="L468" i="1"/>
  <c r="V332" i="1"/>
  <c r="T332" i="1"/>
  <c r="Y332" i="1"/>
  <c r="U332" i="1"/>
  <c r="S60" i="1"/>
  <c r="AC192" i="1"/>
  <c r="Y279" i="1"/>
  <c r="N409" i="1"/>
  <c r="J454" i="1"/>
  <c r="Z454" i="1"/>
  <c r="L470" i="1"/>
  <c r="Q464" i="1"/>
  <c r="W197" i="1"/>
  <c r="AB441" i="1"/>
  <c r="Z441" i="1"/>
  <c r="AA441" i="1"/>
  <c r="U441" i="1"/>
  <c r="Q109" i="1"/>
  <c r="J141" i="1"/>
  <c r="W141" i="1"/>
  <c r="L59" i="1"/>
  <c r="R140" i="1"/>
  <c r="W140" i="1"/>
  <c r="R181" i="1"/>
  <c r="T181" i="1"/>
  <c r="O202" i="1"/>
  <c r="AD250" i="1"/>
  <c r="Y370" i="1"/>
  <c r="V316" i="1"/>
  <c r="X316" i="1"/>
  <c r="K380" i="1"/>
  <c r="P192" i="1"/>
  <c r="AC281" i="1"/>
  <c r="P296" i="1"/>
  <c r="U296" i="1"/>
  <c r="AD345" i="1"/>
  <c r="AA345" i="1"/>
  <c r="R345" i="1"/>
  <c r="AB438" i="1"/>
  <c r="V438" i="1"/>
  <c r="R311" i="1"/>
  <c r="AA311" i="1"/>
  <c r="L406" i="1"/>
  <c r="M150" i="1"/>
  <c r="Q282" i="1"/>
  <c r="M436" i="1"/>
  <c r="Z436" i="1"/>
  <c r="P436" i="1"/>
  <c r="L262" i="1"/>
  <c r="Z382" i="1"/>
  <c r="X450" i="1"/>
  <c r="AC237" i="1"/>
  <c r="S237" i="1"/>
  <c r="W77" i="1"/>
  <c r="AD109" i="1"/>
  <c r="L141" i="1"/>
  <c r="V157" i="1"/>
  <c r="Z157" i="1"/>
  <c r="AD126" i="1"/>
  <c r="Q190" i="1"/>
  <c r="L190" i="1"/>
  <c r="N206" i="1"/>
  <c r="R226" i="1"/>
  <c r="R59" i="1"/>
  <c r="X59" i="1"/>
  <c r="N79" i="1"/>
  <c r="L79" i="1"/>
  <c r="Y111" i="1"/>
  <c r="M127" i="1"/>
  <c r="AD140" i="1"/>
  <c r="AD181" i="1"/>
  <c r="AB181" i="1"/>
  <c r="Q218" i="1"/>
  <c r="Z250" i="1"/>
  <c r="R274" i="1"/>
  <c r="T306" i="1"/>
  <c r="AA318" i="1"/>
  <c r="AB338" i="1"/>
  <c r="S338" i="1"/>
  <c r="Z370" i="1"/>
  <c r="T370" i="1"/>
  <c r="S173" i="1"/>
  <c r="J191" i="1"/>
  <c r="P191" i="1"/>
  <c r="N219" i="1"/>
  <c r="O269" i="1"/>
  <c r="AD316" i="1"/>
  <c r="T316" i="1"/>
  <c r="AB348" i="1"/>
  <c r="AD348" i="1"/>
  <c r="L380" i="1"/>
  <c r="P236" i="1"/>
  <c r="N264" i="1"/>
  <c r="W264" i="1"/>
  <c r="Z281" i="1"/>
  <c r="J296" i="1"/>
  <c r="W296" i="1"/>
  <c r="J193" i="1"/>
  <c r="K438" i="1"/>
  <c r="W454" i="1"/>
  <c r="S454" i="1"/>
  <c r="V454" i="1"/>
  <c r="AB417" i="1"/>
  <c r="T417" i="1"/>
  <c r="AD417" i="1"/>
  <c r="U417" i="1"/>
  <c r="S464" i="1"/>
  <c r="R420" i="1"/>
  <c r="X420" i="1"/>
  <c r="T420" i="1"/>
  <c r="T276" i="1"/>
  <c r="AB308" i="1"/>
  <c r="AB326" i="1"/>
  <c r="L404" i="1"/>
  <c r="T435" i="1"/>
  <c r="M311" i="1"/>
  <c r="AD311" i="1"/>
  <c r="AB311" i="1"/>
  <c r="K386" i="1"/>
  <c r="R407" i="1"/>
  <c r="J436" i="1"/>
  <c r="AA436" i="1"/>
  <c r="Y221" i="1"/>
  <c r="AA221" i="1"/>
  <c r="X388" i="1"/>
  <c r="T426" i="1"/>
  <c r="S112" i="1"/>
  <c r="Q262" i="1"/>
  <c r="O262" i="1"/>
  <c r="J382" i="1"/>
  <c r="Y450" i="1"/>
  <c r="T450" i="1"/>
  <c r="Y237" i="1"/>
  <c r="T237" i="1"/>
  <c r="J445" i="1"/>
  <c r="U68" i="1"/>
  <c r="W68" i="1"/>
  <c r="P125" i="1"/>
  <c r="V141" i="1"/>
  <c r="T157" i="1"/>
  <c r="Y190" i="1"/>
  <c r="W190" i="1"/>
  <c r="T226" i="1"/>
  <c r="Q59" i="1"/>
  <c r="U67" i="1"/>
  <c r="AD79" i="1"/>
  <c r="AB79" i="1"/>
  <c r="L127" i="1"/>
  <c r="O159" i="1"/>
  <c r="Q140" i="1"/>
  <c r="AC181" i="1"/>
  <c r="O181" i="1"/>
  <c r="N218" i="1"/>
  <c r="N274" i="1"/>
  <c r="T274" i="1"/>
  <c r="P286" i="1"/>
  <c r="T318" i="1"/>
  <c r="AD350" i="1"/>
  <c r="L370" i="1"/>
  <c r="AD173" i="1"/>
  <c r="Z191" i="1"/>
  <c r="AB191" i="1"/>
  <c r="Z219" i="1"/>
  <c r="AB219" i="1"/>
  <c r="AC269" i="1"/>
  <c r="X269" i="1"/>
  <c r="J316" i="1"/>
  <c r="W316" i="1"/>
  <c r="N316" i="1"/>
  <c r="Q365" i="1"/>
  <c r="Y380" i="1"/>
  <c r="X380" i="1"/>
  <c r="J380" i="1"/>
  <c r="L108" i="1"/>
  <c r="V108" i="1"/>
  <c r="P212" i="1"/>
  <c r="O212" i="1"/>
  <c r="U236" i="1"/>
  <c r="Y255" i="1"/>
  <c r="O281" i="1"/>
  <c r="R296" i="1"/>
  <c r="L296" i="1"/>
  <c r="Y345" i="1"/>
  <c r="O345" i="1"/>
  <c r="P360" i="1"/>
  <c r="AA377" i="1"/>
  <c r="R193" i="1"/>
  <c r="Z337" i="1"/>
  <c r="O392" i="1"/>
  <c r="W424" i="1"/>
  <c r="AA438" i="1"/>
  <c r="AA454" i="1"/>
  <c r="R417" i="1"/>
  <c r="L417" i="1"/>
  <c r="AB422" i="1"/>
  <c r="W422" i="1"/>
  <c r="R422" i="1"/>
  <c r="AB387" i="1"/>
  <c r="S387" i="1"/>
  <c r="AD387" i="1"/>
  <c r="Y387" i="1"/>
  <c r="X387" i="1"/>
  <c r="O387" i="1"/>
  <c r="Z387" i="1"/>
  <c r="K387" i="1"/>
  <c r="AC387" i="1"/>
  <c r="M405" i="1"/>
  <c r="O405" i="1"/>
  <c r="X439" i="1"/>
  <c r="P439" i="1"/>
  <c r="J81" i="1"/>
  <c r="T364" i="1"/>
  <c r="U473" i="1"/>
  <c r="R473" i="1"/>
  <c r="W473" i="1"/>
  <c r="Z288" i="1"/>
  <c r="N440" i="1"/>
  <c r="X343" i="1"/>
  <c r="P453" i="1"/>
  <c r="M81" i="1"/>
  <c r="S81" i="1"/>
  <c r="K113" i="1"/>
  <c r="AB113" i="1"/>
  <c r="Z145" i="1"/>
  <c r="U116" i="1"/>
  <c r="L116" i="1"/>
  <c r="O132" i="1"/>
  <c r="T148" i="1"/>
  <c r="X164" i="1"/>
  <c r="R180" i="1"/>
  <c r="AB180" i="1"/>
  <c r="AD196" i="1"/>
  <c r="Q229" i="1"/>
  <c r="X229" i="1"/>
  <c r="L69" i="1"/>
  <c r="S82" i="1"/>
  <c r="Q114" i="1"/>
  <c r="N114" i="1"/>
  <c r="K114" i="1"/>
  <c r="X114" i="1"/>
  <c r="AA189" i="1"/>
  <c r="AD244" i="1"/>
  <c r="AA178" i="1"/>
  <c r="AB223" i="1"/>
  <c r="W304" i="1"/>
  <c r="Q368" i="1"/>
  <c r="P201" i="1"/>
  <c r="U201" i="1"/>
  <c r="P240" i="1"/>
  <c r="Y240" i="1"/>
  <c r="Y384" i="1"/>
  <c r="V472" i="1"/>
  <c r="J472" i="1"/>
  <c r="X472" i="1"/>
  <c r="Q472" i="1"/>
  <c r="T472" i="1"/>
  <c r="L213" i="1"/>
  <c r="M213" i="1"/>
  <c r="O213" i="1"/>
  <c r="Z213" i="1"/>
  <c r="P375" i="1"/>
  <c r="V375" i="1"/>
  <c r="U113" i="1"/>
  <c r="O113" i="1"/>
  <c r="L145" i="1"/>
  <c r="J116" i="1"/>
  <c r="X116" i="1"/>
  <c r="P132" i="1"/>
  <c r="L148" i="1"/>
  <c r="Y164" i="1"/>
  <c r="AB164" i="1"/>
  <c r="P356" i="1"/>
  <c r="L356" i="1"/>
  <c r="T195" i="1"/>
  <c r="AA195" i="1"/>
  <c r="M195" i="1"/>
  <c r="AD287" i="1"/>
  <c r="J287" i="1"/>
  <c r="S287" i="1"/>
  <c r="N287" i="1"/>
  <c r="U287" i="1"/>
  <c r="L427" i="1"/>
  <c r="S427" i="1"/>
  <c r="R427" i="1"/>
  <c r="Y427" i="1"/>
  <c r="T384" i="1"/>
  <c r="L384" i="1"/>
  <c r="AD384" i="1"/>
  <c r="K384" i="1"/>
  <c r="O305" i="1"/>
  <c r="Y305" i="1"/>
  <c r="S396" i="1"/>
  <c r="V396" i="1"/>
  <c r="M396" i="1"/>
  <c r="T396" i="1"/>
  <c r="O396" i="1"/>
  <c r="R396" i="1"/>
  <c r="Y396" i="1"/>
  <c r="X396" i="1"/>
  <c r="Z396" i="1"/>
  <c r="AA284" i="1"/>
  <c r="X392" i="1"/>
  <c r="W438" i="1"/>
  <c r="U358" i="1"/>
  <c r="R294" i="1"/>
  <c r="S364" i="1"/>
  <c r="AD390" i="1"/>
  <c r="P390" i="1"/>
  <c r="X457" i="1"/>
  <c r="M473" i="1"/>
  <c r="AD473" i="1"/>
  <c r="Q394" i="1"/>
  <c r="W394" i="1"/>
  <c r="N273" i="1"/>
  <c r="J439" i="1"/>
  <c r="R455" i="1"/>
  <c r="AD400" i="1"/>
  <c r="AD46" i="1"/>
  <c r="R54" i="1"/>
  <c r="L62" i="1"/>
  <c r="AA62" i="1"/>
  <c r="W70" i="1"/>
  <c r="AB70" i="1"/>
  <c r="R81" i="1"/>
  <c r="Y113" i="1"/>
  <c r="AD129" i="1"/>
  <c r="J145" i="1"/>
  <c r="Q84" i="1"/>
  <c r="AD100" i="1"/>
  <c r="AD116" i="1"/>
  <c r="Q132" i="1"/>
  <c r="T132" i="1"/>
  <c r="M148" i="1"/>
  <c r="P148" i="1"/>
  <c r="AA180" i="1"/>
  <c r="AD229" i="1"/>
  <c r="AC53" i="1"/>
  <c r="AB53" i="1"/>
  <c r="Y69" i="1"/>
  <c r="Z69" i="1"/>
  <c r="O69" i="1"/>
  <c r="AC82" i="1"/>
  <c r="U98" i="1"/>
  <c r="O98" i="1"/>
  <c r="Y114" i="1"/>
  <c r="V114" i="1"/>
  <c r="P114" i="1"/>
  <c r="AC130" i="1"/>
  <c r="P102" i="1"/>
  <c r="AB207" i="1"/>
  <c r="Y252" i="1"/>
  <c r="L260" i="1"/>
  <c r="Z277" i="1"/>
  <c r="X292" i="1"/>
  <c r="AA341" i="1"/>
  <c r="K131" i="1"/>
  <c r="J195" i="1"/>
  <c r="N223" i="1"/>
  <c r="O223" i="1"/>
  <c r="W272" i="1"/>
  <c r="R272" i="1"/>
  <c r="Q272" i="1"/>
  <c r="T321" i="1"/>
  <c r="AC321" i="1"/>
  <c r="M353" i="1"/>
  <c r="S368" i="1"/>
  <c r="AB368" i="1"/>
  <c r="AB385" i="1"/>
  <c r="L385" i="1"/>
  <c r="Y385" i="1"/>
  <c r="P175" i="1"/>
  <c r="V201" i="1"/>
  <c r="Q287" i="1"/>
  <c r="AB319" i="1"/>
  <c r="AD319" i="1"/>
  <c r="L319" i="1"/>
  <c r="M319" i="1"/>
  <c r="Z363" i="1"/>
  <c r="T363" i="1"/>
  <c r="T427" i="1"/>
  <c r="R384" i="1"/>
  <c r="Z472" i="1"/>
  <c r="Z53" i="1"/>
  <c r="W61" i="1"/>
  <c r="AC69" i="1"/>
  <c r="AD69" i="1"/>
  <c r="X82" i="1"/>
  <c r="AC98" i="1"/>
  <c r="M114" i="1"/>
  <c r="Z114" i="1"/>
  <c r="Q146" i="1"/>
  <c r="P146" i="1"/>
  <c r="Y102" i="1"/>
  <c r="N102" i="1"/>
  <c r="K102" i="1"/>
  <c r="X252" i="1"/>
  <c r="T260" i="1"/>
  <c r="P277" i="1"/>
  <c r="S292" i="1"/>
  <c r="P341" i="1"/>
  <c r="R341" i="1"/>
  <c r="J131" i="1"/>
  <c r="J178" i="1"/>
  <c r="R195" i="1"/>
  <c r="J223" i="1"/>
  <c r="O242" i="1"/>
  <c r="J272" i="1"/>
  <c r="K272" i="1"/>
  <c r="J304" i="1"/>
  <c r="J321" i="1"/>
  <c r="W336" i="1"/>
  <c r="P134" i="1"/>
  <c r="AD134" i="1"/>
  <c r="Q134" i="1"/>
  <c r="AD201" i="1"/>
  <c r="R240" i="1"/>
  <c r="K249" i="1"/>
  <c r="AB249" i="1"/>
  <c r="R249" i="1"/>
  <c r="AC287" i="1"/>
  <c r="Q319" i="1"/>
  <c r="U363" i="1"/>
  <c r="AA363" i="1"/>
  <c r="AC427" i="1"/>
  <c r="K444" i="1"/>
  <c r="Y444" i="1"/>
  <c r="L444" i="1"/>
  <c r="N444" i="1"/>
  <c r="X151" i="1"/>
  <c r="AB104" i="1"/>
  <c r="T101" i="1"/>
  <c r="V101" i="1"/>
  <c r="M101" i="1"/>
  <c r="L101" i="1"/>
  <c r="K101" i="1"/>
  <c r="N101" i="1"/>
  <c r="X299" i="1"/>
  <c r="L291" i="1"/>
  <c r="AB427" i="1"/>
  <c r="Q429" i="1"/>
  <c r="L396" i="1"/>
  <c r="AB444" i="1"/>
  <c r="V460" i="1"/>
  <c r="M323" i="1"/>
  <c r="U403" i="1"/>
  <c r="AB403" i="1"/>
  <c r="AC456" i="1"/>
  <c r="R185" i="1"/>
  <c r="R355" i="1"/>
  <c r="Z408" i="1"/>
  <c r="V425" i="1"/>
  <c r="L425" i="1"/>
  <c r="AB442" i="1"/>
  <c r="AC458" i="1"/>
  <c r="V458" i="1"/>
  <c r="K458" i="1"/>
  <c r="S458" i="1"/>
  <c r="L458" i="1"/>
  <c r="X458" i="1"/>
  <c r="R423" i="1"/>
  <c r="S423" i="1"/>
  <c r="O56" i="1"/>
  <c r="AB103" i="1"/>
  <c r="S103" i="1"/>
  <c r="Q136" i="1"/>
  <c r="AB136" i="1"/>
  <c r="X136" i="1"/>
  <c r="AA168" i="1"/>
  <c r="N71" i="1"/>
  <c r="AB71" i="1"/>
  <c r="Q101" i="1"/>
  <c r="L165" i="1"/>
  <c r="Y165" i="1"/>
  <c r="AB115" i="1"/>
  <c r="Z115" i="1"/>
  <c r="X115" i="1"/>
  <c r="AB172" i="1"/>
  <c r="AD172" i="1"/>
  <c r="W172" i="1"/>
  <c r="N172" i="1"/>
  <c r="Z194" i="1"/>
  <c r="AD194" i="1"/>
  <c r="X254" i="1"/>
  <c r="Z254" i="1"/>
  <c r="P312" i="1"/>
  <c r="O312" i="1"/>
  <c r="J312" i="1"/>
  <c r="Y456" i="1"/>
  <c r="L456" i="1"/>
  <c r="N185" i="1"/>
  <c r="K185" i="1"/>
  <c r="X355" i="1"/>
  <c r="Q425" i="1"/>
  <c r="W425" i="1"/>
  <c r="T425" i="1"/>
  <c r="T56" i="1"/>
  <c r="W87" i="1"/>
  <c r="N87" i="1"/>
  <c r="Q151" i="1"/>
  <c r="AB230" i="1"/>
  <c r="P292" i="1"/>
  <c r="L309" i="1"/>
  <c r="N289" i="1"/>
  <c r="V321" i="1"/>
  <c r="W353" i="1"/>
  <c r="T287" i="1"/>
  <c r="AC299" i="1"/>
  <c r="AB299" i="1"/>
  <c r="K427" i="1"/>
  <c r="AA427" i="1"/>
  <c r="M460" i="1"/>
  <c r="V323" i="1"/>
  <c r="T323" i="1"/>
  <c r="R456" i="1"/>
  <c r="T456" i="1"/>
  <c r="Z285" i="1"/>
  <c r="U355" i="1"/>
  <c r="AD355" i="1"/>
  <c r="U425" i="1"/>
  <c r="K425" i="1"/>
  <c r="Z442" i="1"/>
  <c r="Q458" i="1"/>
  <c r="U458" i="1"/>
  <c r="N458" i="1"/>
  <c r="W458" i="1"/>
  <c r="P458" i="1"/>
  <c r="M423" i="1"/>
  <c r="AD423" i="1"/>
  <c r="P87" i="1"/>
  <c r="W119" i="1"/>
  <c r="AD167" i="1"/>
  <c r="Q104" i="1"/>
  <c r="AA120" i="1"/>
  <c r="AD136" i="1"/>
  <c r="X152" i="1"/>
  <c r="Q168" i="1"/>
  <c r="S215" i="1"/>
  <c r="U47" i="1"/>
  <c r="AC63" i="1"/>
  <c r="AB63" i="1"/>
  <c r="Z63" i="1"/>
  <c r="J101" i="1"/>
  <c r="AA101" i="1"/>
  <c r="V165" i="1"/>
  <c r="W115" i="1"/>
  <c r="X210" i="1"/>
  <c r="J230" i="1"/>
  <c r="L230" i="1"/>
  <c r="M312" i="1"/>
  <c r="T80" i="1"/>
  <c r="L80" i="1"/>
  <c r="W80" i="1"/>
  <c r="Y80" i="1"/>
  <c r="P80" i="1"/>
  <c r="S80" i="1"/>
  <c r="Z80" i="1"/>
  <c r="N80" i="1"/>
  <c r="J80" i="1"/>
  <c r="X80" i="1"/>
  <c r="AA80" i="1"/>
  <c r="O80" i="1"/>
  <c r="R80" i="1"/>
  <c r="M80" i="1"/>
  <c r="U80" i="1"/>
  <c r="S322" i="1"/>
  <c r="J322" i="1"/>
  <c r="X322" i="1"/>
  <c r="L366" i="1"/>
  <c r="N366" i="1"/>
  <c r="P446" i="1"/>
  <c r="K446" i="1"/>
  <c r="AC446" i="1"/>
  <c r="M263" i="1"/>
  <c r="AD263" i="1"/>
  <c r="W263" i="1"/>
  <c r="AA263" i="1"/>
  <c r="AB263" i="1"/>
  <c r="X371" i="1"/>
  <c r="Q147" i="1"/>
  <c r="Y179" i="1"/>
  <c r="S204" i="1"/>
  <c r="M302" i="1"/>
  <c r="Z302" i="1"/>
  <c r="AB354" i="1"/>
  <c r="S354" i="1"/>
  <c r="V354" i="1"/>
  <c r="W354" i="1"/>
  <c r="T398" i="1"/>
  <c r="N398" i="1"/>
  <c r="AC398" i="1"/>
  <c r="Q398" i="1"/>
  <c r="X124" i="1"/>
  <c r="U124" i="1"/>
  <c r="W124" i="1"/>
  <c r="S397" i="1"/>
  <c r="P47" i="1"/>
  <c r="L63" i="1"/>
  <c r="W71" i="1"/>
  <c r="T165" i="1"/>
  <c r="K344" i="1"/>
  <c r="N182" i="1"/>
  <c r="K182" i="1"/>
  <c r="Q263" i="1"/>
  <c r="R263" i="1"/>
  <c r="S263" i="1"/>
  <c r="AD275" i="1"/>
  <c r="X275" i="1"/>
  <c r="Z307" i="1"/>
  <c r="L307" i="1"/>
  <c r="AB307" i="1"/>
  <c r="J327" i="1"/>
  <c r="V327" i="1"/>
  <c r="X327" i="1"/>
  <c r="T327" i="1"/>
  <c r="T339" i="1"/>
  <c r="S83" i="1"/>
  <c r="K179" i="1"/>
  <c r="P204" i="1"/>
  <c r="AB224" i="1"/>
  <c r="AB270" i="1"/>
  <c r="U354" i="1"/>
  <c r="N86" i="1"/>
  <c r="P86" i="1"/>
  <c r="W430" i="1"/>
  <c r="Q430" i="1"/>
  <c r="AD430" i="1"/>
  <c r="U430" i="1"/>
  <c r="O446" i="1"/>
  <c r="AB462" i="1"/>
  <c r="Z462" i="1"/>
  <c r="AA397" i="1"/>
  <c r="Q397" i="1"/>
  <c r="X87" i="1"/>
  <c r="X120" i="1"/>
  <c r="L184" i="1"/>
  <c r="Q200" i="1"/>
  <c r="AD200" i="1"/>
  <c r="P200" i="1"/>
  <c r="AC233" i="1"/>
  <c r="O47" i="1"/>
  <c r="X85" i="1"/>
  <c r="R117" i="1"/>
  <c r="W117" i="1"/>
  <c r="V149" i="1"/>
  <c r="X165" i="1"/>
  <c r="P194" i="1"/>
  <c r="AB210" i="1"/>
  <c r="AC246" i="1"/>
  <c r="AA254" i="1"/>
  <c r="T329" i="1"/>
  <c r="L344" i="1"/>
  <c r="AA344" i="1"/>
  <c r="U144" i="1"/>
  <c r="S182" i="1"/>
  <c r="O199" i="1"/>
  <c r="P227" i="1"/>
  <c r="U263" i="1"/>
  <c r="N263" i="1"/>
  <c r="V263" i="1"/>
  <c r="K263" i="1"/>
  <c r="T263" i="1"/>
  <c r="M275" i="1"/>
  <c r="U307" i="1"/>
  <c r="M307" i="1"/>
  <c r="V307" i="1"/>
  <c r="W307" i="1"/>
  <c r="K327" i="1"/>
  <c r="AC359" i="1"/>
  <c r="Q371" i="1"/>
  <c r="AD147" i="1"/>
  <c r="M204" i="1"/>
  <c r="Y224" i="1"/>
  <c r="M243" i="1"/>
  <c r="R251" i="1"/>
  <c r="X259" i="1"/>
  <c r="K290" i="1"/>
  <c r="M354" i="1"/>
  <c r="X354" i="1"/>
  <c r="AC241" i="1"/>
  <c r="AA241" i="1"/>
  <c r="W314" i="1"/>
  <c r="J314" i="1"/>
  <c r="AA314" i="1"/>
  <c r="V314" i="1"/>
  <c r="K398" i="1"/>
  <c r="U446" i="1"/>
  <c r="AA446" i="1"/>
  <c r="P124" i="1"/>
  <c r="X334" i="1"/>
  <c r="AC437" i="1"/>
  <c r="Z437" i="1"/>
  <c r="S437" i="1"/>
  <c r="T437" i="1"/>
  <c r="Q99" i="1"/>
  <c r="P99" i="1"/>
  <c r="T99" i="1"/>
  <c r="Z228" i="1"/>
  <c r="S317" i="1"/>
  <c r="S381" i="1"/>
  <c r="Y433" i="1"/>
  <c r="J433" i="1"/>
  <c r="R433" i="1"/>
  <c r="U449" i="1"/>
  <c r="Q369" i="1"/>
  <c r="AD369" i="1"/>
  <c r="W369" i="1"/>
  <c r="W412" i="1"/>
  <c r="N217" i="1"/>
  <c r="Z217" i="1"/>
  <c r="L217" i="1"/>
  <c r="X217" i="1"/>
  <c r="K320" i="1"/>
  <c r="M376" i="1"/>
  <c r="N447" i="1"/>
  <c r="T447" i="1"/>
  <c r="J463" i="1"/>
  <c r="N205" i="1"/>
  <c r="P205" i="1"/>
  <c r="X205" i="1"/>
  <c r="AD378" i="1"/>
  <c r="P469" i="1"/>
  <c r="T469" i="1"/>
  <c r="U433" i="1"/>
  <c r="N433" i="1"/>
  <c r="S433" i="1"/>
  <c r="AC369" i="1"/>
  <c r="R369" i="1"/>
  <c r="S369" i="1"/>
  <c r="R217" i="1"/>
  <c r="K217" i="1"/>
  <c r="AA217" i="1"/>
  <c r="Q320" i="1"/>
  <c r="K411" i="1"/>
  <c r="AA469" i="1"/>
  <c r="AB469" i="1"/>
  <c r="Q437" i="1"/>
  <c r="V437" i="1"/>
  <c r="K437" i="1"/>
  <c r="AA437" i="1"/>
  <c r="Y99" i="1"/>
  <c r="AD99" i="1"/>
  <c r="L99" i="1"/>
  <c r="N228" i="1"/>
  <c r="AD317" i="1"/>
  <c r="O401" i="1"/>
  <c r="AC433" i="1"/>
  <c r="Z433" i="1"/>
  <c r="Y449" i="1"/>
  <c r="AC465" i="1"/>
  <c r="R465" i="1"/>
  <c r="Y369" i="1"/>
  <c r="M217" i="1"/>
  <c r="J217" i="1"/>
  <c r="S217" i="1"/>
  <c r="Q376" i="1"/>
  <c r="R376" i="1"/>
  <c r="Y447" i="1"/>
  <c r="S447" i="1"/>
  <c r="AC463" i="1"/>
  <c r="M205" i="1"/>
  <c r="Y378" i="1"/>
  <c r="N378" i="1"/>
  <c r="O378" i="1"/>
  <c r="L378" i="1"/>
  <c r="M432" i="1"/>
  <c r="R432" i="1"/>
  <c r="K432" i="1"/>
  <c r="T432" i="1"/>
  <c r="W469" i="1"/>
  <c r="X469" i="1"/>
  <c r="S45" i="1"/>
  <c r="R14" i="1"/>
  <c r="O14" i="1"/>
  <c r="AA13" i="1"/>
  <c r="U18" i="1"/>
  <c r="AC35" i="1"/>
  <c r="Q50" i="1"/>
  <c r="AC74" i="1"/>
  <c r="O74" i="1"/>
  <c r="W74" i="1"/>
  <c r="R90" i="1"/>
  <c r="Z138" i="1"/>
  <c r="X138" i="1"/>
  <c r="U154" i="1"/>
  <c r="Q107" i="1"/>
  <c r="AD107" i="1"/>
  <c r="K107" i="1"/>
  <c r="AA107" i="1"/>
  <c r="J123" i="1"/>
  <c r="K139" i="1"/>
  <c r="R155" i="1"/>
  <c r="T155" i="1"/>
  <c r="U171" i="1"/>
  <c r="Z171" i="1"/>
  <c r="Q187" i="1"/>
  <c r="N203" i="1"/>
  <c r="N239" i="1"/>
  <c r="X49" i="1"/>
  <c r="S49" i="1"/>
  <c r="V49" i="1"/>
  <c r="Y49" i="1"/>
  <c r="Q57" i="1"/>
  <c r="P57" i="1"/>
  <c r="Q73" i="1"/>
  <c r="AD73" i="1"/>
  <c r="S73" i="1"/>
  <c r="AC89" i="1"/>
  <c r="Y121" i="1"/>
  <c r="V121" i="1"/>
  <c r="M137" i="1"/>
  <c r="R137" i="1"/>
  <c r="K137" i="1"/>
  <c r="L137" i="1"/>
  <c r="T169" i="1"/>
  <c r="AC169" i="1"/>
  <c r="P177" i="1"/>
  <c r="S177" i="1"/>
  <c r="Z177" i="1"/>
  <c r="AC177" i="1"/>
  <c r="L198" i="1"/>
  <c r="P214" i="1"/>
  <c r="AB214" i="1"/>
  <c r="M214" i="1"/>
  <c r="W234" i="1"/>
  <c r="AD234" i="1"/>
  <c r="T248" i="1"/>
  <c r="R248" i="1"/>
  <c r="Y256" i="1"/>
  <c r="W256" i="1"/>
  <c r="L271" i="1"/>
  <c r="AC283" i="1"/>
  <c r="K283" i="1"/>
  <c r="T283" i="1"/>
  <c r="AB283" i="1"/>
  <c r="U303" i="1"/>
  <c r="S303" i="1"/>
  <c r="L303" i="1"/>
  <c r="AC335" i="1"/>
  <c r="P335" i="1"/>
  <c r="M335" i="1"/>
  <c r="N347" i="1"/>
  <c r="AB347" i="1"/>
  <c r="P347" i="1"/>
  <c r="Q347" i="1"/>
  <c r="R211" i="1"/>
  <c r="AA211" i="1"/>
  <c r="L231" i="1"/>
  <c r="Z231" i="1"/>
  <c r="J231" i="1"/>
  <c r="M231" i="1"/>
  <c r="T231" i="1"/>
  <c r="W231" i="1"/>
  <c r="N231" i="1"/>
  <c r="Y231" i="1"/>
  <c r="X298" i="1"/>
  <c r="T298" i="1"/>
  <c r="P298" i="1"/>
  <c r="R298" i="1"/>
  <c r="AC298" i="1"/>
  <c r="AB298" i="1"/>
  <c r="W298" i="1"/>
  <c r="K298" i="1"/>
  <c r="V298" i="1"/>
  <c r="N298" i="1"/>
  <c r="M50" i="1"/>
  <c r="W50" i="1"/>
  <c r="M74" i="1"/>
  <c r="N74" i="1"/>
  <c r="AD74" i="1"/>
  <c r="S74" i="1"/>
  <c r="P74" i="1"/>
  <c r="AB74" i="1"/>
  <c r="AB90" i="1"/>
  <c r="U138" i="1"/>
  <c r="J138" i="1"/>
  <c r="AD138" i="1"/>
  <c r="K138" i="1"/>
  <c r="L138" i="1"/>
  <c r="T138" i="1"/>
  <c r="M154" i="1"/>
  <c r="W154" i="1"/>
  <c r="M107" i="1"/>
  <c r="O107" i="1"/>
  <c r="L107" i="1"/>
  <c r="AB107" i="1"/>
  <c r="Z123" i="1"/>
  <c r="R139" i="1"/>
  <c r="S139" i="1"/>
  <c r="AB139" i="1"/>
  <c r="AB155" i="1"/>
  <c r="T171" i="1"/>
  <c r="W171" i="1"/>
  <c r="K171" i="1"/>
  <c r="AB187" i="1"/>
  <c r="O187" i="1"/>
  <c r="M187" i="1"/>
  <c r="L203" i="1"/>
  <c r="V203" i="1"/>
  <c r="U203" i="1"/>
  <c r="M203" i="1"/>
  <c r="AA239" i="1"/>
  <c r="M239" i="1"/>
  <c r="AB73" i="1"/>
  <c r="X73" i="1"/>
  <c r="O73" i="1"/>
  <c r="V73" i="1"/>
  <c r="R73" i="1"/>
  <c r="U73" i="1"/>
  <c r="X105" i="1"/>
  <c r="Z105" i="1"/>
  <c r="AB121" i="1"/>
  <c r="AA121" i="1"/>
  <c r="Z121" i="1"/>
  <c r="Q256" i="1"/>
  <c r="J271" i="1"/>
  <c r="AB271" i="1"/>
  <c r="S283" i="1"/>
  <c r="W303" i="1"/>
  <c r="P303" i="1"/>
  <c r="T315" i="1"/>
  <c r="V335" i="1"/>
  <c r="J347" i="1"/>
  <c r="W347" i="1"/>
  <c r="O310" i="1"/>
  <c r="M310" i="1"/>
  <c r="X362" i="1"/>
  <c r="S362" i="1"/>
  <c r="R362" i="1"/>
  <c r="W362" i="1"/>
  <c r="V362" i="1"/>
  <c r="J362" i="1"/>
  <c r="T362" i="1"/>
  <c r="O362" i="1"/>
  <c r="Z362" i="1"/>
  <c r="Y362" i="1"/>
  <c r="AB183" i="1"/>
  <c r="W183" i="1"/>
  <c r="K183" i="1"/>
  <c r="M183" i="1"/>
  <c r="X183" i="1"/>
  <c r="V183" i="1"/>
  <c r="L21" i="1"/>
  <c r="W21" i="1"/>
  <c r="N13" i="1"/>
  <c r="AA22" i="1"/>
  <c r="N43" i="1"/>
  <c r="X41" i="1"/>
  <c r="V50" i="1"/>
  <c r="L50" i="1"/>
  <c r="Q58" i="1"/>
  <c r="R58" i="1"/>
  <c r="K58" i="1"/>
  <c r="AA58" i="1"/>
  <c r="Z66" i="1"/>
  <c r="R74" i="1"/>
  <c r="AA74" i="1"/>
  <c r="X74" i="1"/>
  <c r="M90" i="1"/>
  <c r="Y106" i="1"/>
  <c r="Q106" i="1"/>
  <c r="AC138" i="1"/>
  <c r="O138" i="1"/>
  <c r="W138" i="1"/>
  <c r="J154" i="1"/>
  <c r="P154" i="1"/>
  <c r="N75" i="1"/>
  <c r="V75" i="1"/>
  <c r="K75" i="1"/>
  <c r="V91" i="1"/>
  <c r="AB91" i="1"/>
  <c r="AC107" i="1"/>
  <c r="R107" i="1"/>
  <c r="Z107" i="1"/>
  <c r="P107" i="1"/>
  <c r="M123" i="1"/>
  <c r="M139" i="1"/>
  <c r="Q139" i="1"/>
  <c r="Z139" i="1"/>
  <c r="P139" i="1"/>
  <c r="AC155" i="1"/>
  <c r="S155" i="1"/>
  <c r="Q171" i="1"/>
  <c r="R171" i="1"/>
  <c r="V171" i="1"/>
  <c r="S171" i="1"/>
  <c r="X171" i="1"/>
  <c r="Y203" i="1"/>
  <c r="Z203" i="1"/>
  <c r="AC49" i="1"/>
  <c r="AA49" i="1"/>
  <c r="AB65" i="1"/>
  <c r="L65" i="1"/>
  <c r="AD65" i="1"/>
  <c r="AC65" i="1"/>
  <c r="J73" i="1"/>
  <c r="Z73" i="1"/>
  <c r="J105" i="1"/>
  <c r="T105" i="1"/>
  <c r="N121" i="1"/>
  <c r="O121" i="1"/>
  <c r="AC153" i="1"/>
  <c r="AD153" i="1"/>
  <c r="X153" i="1"/>
  <c r="L153" i="1"/>
  <c r="Z153" i="1"/>
  <c r="Y153" i="1"/>
  <c r="Z169" i="1"/>
  <c r="U177" i="1"/>
  <c r="AD177" i="1"/>
  <c r="AC198" i="1"/>
  <c r="P198" i="1"/>
  <c r="J214" i="1"/>
  <c r="K214" i="1"/>
  <c r="O234" i="1"/>
  <c r="O248" i="1"/>
  <c r="N256" i="1"/>
  <c r="X256" i="1"/>
  <c r="M271" i="1"/>
  <c r="W271" i="1"/>
  <c r="P271" i="1"/>
  <c r="AD271" i="1"/>
  <c r="Y271" i="1"/>
  <c r="R283" i="1"/>
  <c r="M303" i="1"/>
  <c r="J303" i="1"/>
  <c r="AD303" i="1"/>
  <c r="AA303" i="1"/>
  <c r="AC315" i="1"/>
  <c r="P315" i="1"/>
  <c r="Y347" i="1"/>
  <c r="AB186" i="1"/>
  <c r="P186" i="1"/>
  <c r="T186" i="1"/>
  <c r="V186" i="1"/>
  <c r="M266" i="1"/>
  <c r="U362" i="1"/>
  <c r="AB220" i="1"/>
  <c r="O220" i="1"/>
  <c r="U220" i="1"/>
  <c r="L57" i="1"/>
  <c r="N57" i="1"/>
  <c r="AB89" i="1"/>
  <c r="AD89" i="1"/>
  <c r="AB137" i="1"/>
  <c r="T137" i="1"/>
  <c r="W137" i="1"/>
  <c r="N137" i="1"/>
  <c r="X303" i="1"/>
  <c r="O303" i="1"/>
  <c r="Z303" i="1"/>
  <c r="Y303" i="1"/>
  <c r="AC303" i="1"/>
  <c r="W92" i="1"/>
  <c r="Q92" i="1"/>
  <c r="J92" i="1"/>
  <c r="W211" i="1"/>
  <c r="N211" i="1"/>
  <c r="AB266" i="1"/>
  <c r="W266" i="1"/>
  <c r="AC266" i="1"/>
  <c r="L266" i="1"/>
  <c r="J266" i="1"/>
  <c r="AB278" i="1"/>
  <c r="AD278" i="1"/>
  <c r="U278" i="1"/>
  <c r="S374" i="1"/>
  <c r="M374" i="1"/>
  <c r="Q330" i="1"/>
  <c r="J330" i="1"/>
  <c r="W330" i="1"/>
  <c r="X330" i="1"/>
  <c r="AC342" i="1"/>
  <c r="T342" i="1"/>
  <c r="L78" i="1"/>
  <c r="T126" i="1"/>
  <c r="S126" i="1"/>
  <c r="R126" i="1"/>
  <c r="AC126" i="1"/>
  <c r="AA126" i="1"/>
  <c r="M126" i="1"/>
  <c r="X238" i="1"/>
  <c r="Q238" i="1"/>
  <c r="AA258" i="1"/>
  <c r="J258" i="1"/>
  <c r="P258" i="1"/>
  <c r="N258" i="1"/>
  <c r="W350" i="1"/>
  <c r="AA350" i="1"/>
  <c r="Q350" i="1"/>
  <c r="N245" i="1"/>
  <c r="P245" i="1"/>
  <c r="AD253" i="1"/>
  <c r="AA253" i="1"/>
  <c r="U261" i="1"/>
  <c r="L261" i="1"/>
  <c r="X261" i="1"/>
  <c r="U276" i="1"/>
  <c r="O293" i="1"/>
  <c r="U308" i="1"/>
  <c r="S308" i="1"/>
  <c r="Q340" i="1"/>
  <c r="K340" i="1"/>
  <c r="W340" i="1"/>
  <c r="AB340" i="1"/>
  <c r="AC176" i="1"/>
  <c r="V176" i="1"/>
  <c r="W176" i="1"/>
  <c r="P176" i="1"/>
  <c r="Y268" i="1"/>
  <c r="O268" i="1"/>
  <c r="S326" i="1"/>
  <c r="Y389" i="1"/>
  <c r="S389" i="1"/>
  <c r="K421" i="1"/>
  <c r="O421" i="1"/>
  <c r="T421" i="1"/>
  <c r="Y435" i="1"/>
  <c r="J435" i="1"/>
  <c r="AD435" i="1"/>
  <c r="L435" i="1"/>
  <c r="W467" i="1"/>
  <c r="J150" i="1"/>
  <c r="T150" i="1"/>
  <c r="V282" i="1"/>
  <c r="AC468" i="1"/>
  <c r="V468" i="1"/>
  <c r="O468" i="1"/>
  <c r="AB468" i="1"/>
  <c r="AA388" i="1"/>
  <c r="AB388" i="1"/>
  <c r="N426" i="1"/>
  <c r="AD426" i="1"/>
  <c r="P426" i="1"/>
  <c r="AC332" i="1"/>
  <c r="AD332" i="1"/>
  <c r="S332" i="1"/>
  <c r="P332" i="1"/>
  <c r="AB332" i="1"/>
  <c r="X332" i="1"/>
  <c r="L382" i="1"/>
  <c r="AD402" i="1"/>
  <c r="S414" i="1"/>
  <c r="M434" i="1"/>
  <c r="AD434" i="1"/>
  <c r="AA434" i="1"/>
  <c r="L450" i="1"/>
  <c r="Y445" i="1"/>
  <c r="N445" i="1"/>
  <c r="O445" i="1"/>
  <c r="T445" i="1"/>
  <c r="K52" i="1"/>
  <c r="X93" i="1"/>
  <c r="R93" i="1"/>
  <c r="T109" i="1"/>
  <c r="P109" i="1"/>
  <c r="Z109" i="1"/>
  <c r="AC109" i="1"/>
  <c r="O110" i="1"/>
  <c r="AC110" i="1"/>
  <c r="Z126" i="1"/>
  <c r="AB111" i="1"/>
  <c r="S111" i="1"/>
  <c r="AD111" i="1"/>
  <c r="Q111" i="1"/>
  <c r="X111" i="1"/>
  <c r="O111" i="1"/>
  <c r="Z111" i="1"/>
  <c r="M111" i="1"/>
  <c r="AC127" i="1"/>
  <c r="AB143" i="1"/>
  <c r="W143" i="1"/>
  <c r="P143" i="1"/>
  <c r="K143" i="1"/>
  <c r="R143" i="1"/>
  <c r="Y143" i="1"/>
  <c r="X76" i="1"/>
  <c r="N76" i="1"/>
  <c r="AA76" i="1"/>
  <c r="J76" i="1"/>
  <c r="S76" i="1"/>
  <c r="M76" i="1"/>
  <c r="M238" i="1"/>
  <c r="Y208" i="1"/>
  <c r="V208" i="1"/>
  <c r="O208" i="1"/>
  <c r="T208" i="1"/>
  <c r="V245" i="1"/>
  <c r="X245" i="1"/>
  <c r="Q261" i="1"/>
  <c r="R261" i="1"/>
  <c r="V261" i="1"/>
  <c r="T261" i="1"/>
  <c r="L276" i="1"/>
  <c r="M293" i="1"/>
  <c r="L293" i="1"/>
  <c r="R308" i="1"/>
  <c r="L340" i="1"/>
  <c r="Q176" i="1"/>
  <c r="N176" i="1"/>
  <c r="T176" i="1"/>
  <c r="Q268" i="1"/>
  <c r="AA268" i="1"/>
  <c r="X326" i="1"/>
  <c r="J389" i="1"/>
  <c r="U404" i="1"/>
  <c r="Z404" i="1"/>
  <c r="W404" i="1"/>
  <c r="AB404" i="1"/>
  <c r="Q421" i="1"/>
  <c r="N421" i="1"/>
  <c r="J421" i="1"/>
  <c r="AD421" i="1"/>
  <c r="S421" i="1"/>
  <c r="L421" i="1"/>
  <c r="X421" i="1"/>
  <c r="R435" i="1"/>
  <c r="AA435" i="1"/>
  <c r="V467" i="1"/>
  <c r="L467" i="1"/>
  <c r="Y406" i="1"/>
  <c r="K406" i="1"/>
  <c r="R150" i="1"/>
  <c r="O150" i="1"/>
  <c r="Q352" i="1"/>
  <c r="J352" i="1"/>
  <c r="Y386" i="1"/>
  <c r="V386" i="1"/>
  <c r="Z386" i="1"/>
  <c r="AA386" i="1"/>
  <c r="P386" i="1"/>
  <c r="Q407" i="1"/>
  <c r="Y407" i="1"/>
  <c r="Z407" i="1"/>
  <c r="L407" i="1"/>
  <c r="AB407" i="1"/>
  <c r="U436" i="1"/>
  <c r="Y436" i="1"/>
  <c r="AD436" i="1"/>
  <c r="U452" i="1"/>
  <c r="R452" i="1"/>
  <c r="L452" i="1"/>
  <c r="Y468" i="1"/>
  <c r="R468" i="1"/>
  <c r="K468" i="1"/>
  <c r="X468" i="1"/>
  <c r="AC221" i="1"/>
  <c r="N221" i="1"/>
  <c r="V221" i="1"/>
  <c r="W221" i="1"/>
  <c r="L221" i="1"/>
  <c r="Q388" i="1"/>
  <c r="V388" i="1"/>
  <c r="Z388" i="1"/>
  <c r="W388" i="1"/>
  <c r="AC426" i="1"/>
  <c r="O426" i="1"/>
  <c r="Q112" i="1"/>
  <c r="AD112" i="1"/>
  <c r="AA112" i="1"/>
  <c r="Y262" i="1"/>
  <c r="V262" i="1"/>
  <c r="K262" i="1"/>
  <c r="AB262" i="1"/>
  <c r="M332" i="1"/>
  <c r="J332" i="1"/>
  <c r="Z332" i="1"/>
  <c r="W332" i="1"/>
  <c r="L332" i="1"/>
  <c r="P402" i="1"/>
  <c r="L434" i="1"/>
  <c r="J450" i="1"/>
  <c r="V445" i="1"/>
  <c r="S445" i="1"/>
  <c r="X445" i="1"/>
  <c r="X77" i="1"/>
  <c r="K77" i="1"/>
  <c r="V77" i="1"/>
  <c r="M77" i="1"/>
  <c r="J93" i="1"/>
  <c r="K109" i="1"/>
  <c r="AB109" i="1"/>
  <c r="AA125" i="1"/>
  <c r="Q78" i="1"/>
  <c r="J126" i="1"/>
  <c r="O126" i="1"/>
  <c r="W142" i="1"/>
  <c r="AD142" i="1"/>
  <c r="AB158" i="1"/>
  <c r="W158" i="1"/>
  <c r="J158" i="1"/>
  <c r="X158" i="1"/>
  <c r="AA158" i="1"/>
  <c r="V158" i="1"/>
  <c r="M158" i="1"/>
  <c r="AD51" i="1"/>
  <c r="N51" i="1"/>
  <c r="T51" i="1"/>
  <c r="Q51" i="1"/>
  <c r="L218" i="1"/>
  <c r="AB218" i="1"/>
  <c r="S218" i="1"/>
  <c r="AD218" i="1"/>
  <c r="AC218" i="1"/>
  <c r="X218" i="1"/>
  <c r="W218" i="1"/>
  <c r="M218" i="1"/>
  <c r="S238" i="1"/>
  <c r="X250" i="1"/>
  <c r="T250" i="1"/>
  <c r="W250" i="1"/>
  <c r="K250" i="1"/>
  <c r="U250" i="1"/>
  <c r="Q250" i="1"/>
  <c r="X338" i="1"/>
  <c r="W338" i="1"/>
  <c r="N338" i="1"/>
  <c r="Q338" i="1"/>
  <c r="AA338" i="1"/>
  <c r="AD338" i="1"/>
  <c r="R338" i="1"/>
  <c r="U338" i="1"/>
  <c r="T57" i="1"/>
  <c r="AB234" i="1"/>
  <c r="Y367" i="1"/>
  <c r="J367" i="1"/>
  <c r="R367" i="1"/>
  <c r="W367" i="1"/>
  <c r="X367" i="1"/>
  <c r="X92" i="1"/>
  <c r="X186" i="1"/>
  <c r="Y211" i="1"/>
  <c r="Z211" i="1"/>
  <c r="T211" i="1"/>
  <c r="T278" i="1"/>
  <c r="Q310" i="1"/>
  <c r="Z310" i="1"/>
  <c r="M330" i="1"/>
  <c r="L330" i="1"/>
  <c r="Y342" i="1"/>
  <c r="S342" i="1"/>
  <c r="AC208" i="1"/>
  <c r="S208" i="1"/>
  <c r="Q232" i="1"/>
  <c r="N232" i="1"/>
  <c r="K232" i="1"/>
  <c r="S232" i="1"/>
  <c r="M245" i="1"/>
  <c r="S245" i="1"/>
  <c r="AC253" i="1"/>
  <c r="K253" i="1"/>
  <c r="T253" i="1"/>
  <c r="AC261" i="1"/>
  <c r="O261" i="1"/>
  <c r="P261" i="1"/>
  <c r="AB261" i="1"/>
  <c r="X276" i="1"/>
  <c r="R293" i="1"/>
  <c r="AB293" i="1"/>
  <c r="Z308" i="1"/>
  <c r="X308" i="1"/>
  <c r="J325" i="1"/>
  <c r="AD325" i="1"/>
  <c r="L325" i="1"/>
  <c r="Y340" i="1"/>
  <c r="N340" i="1"/>
  <c r="AA340" i="1"/>
  <c r="N357" i="1"/>
  <c r="S357" i="1"/>
  <c r="AC372" i="1"/>
  <c r="S372" i="1"/>
  <c r="M176" i="1"/>
  <c r="R176" i="1"/>
  <c r="K176" i="1"/>
  <c r="S176" i="1"/>
  <c r="L176" i="1"/>
  <c r="AB176" i="1"/>
  <c r="T268" i="1"/>
  <c r="T326" i="1"/>
  <c r="V389" i="1"/>
  <c r="X389" i="1"/>
  <c r="U421" i="1"/>
  <c r="Y421" i="1"/>
  <c r="R421" i="1"/>
  <c r="W421" i="1"/>
  <c r="AA421" i="1"/>
  <c r="M435" i="1"/>
  <c r="Z435" i="1"/>
  <c r="S435" i="1"/>
  <c r="M451" i="1"/>
  <c r="AD451" i="1"/>
  <c r="M467" i="1"/>
  <c r="AD467" i="1"/>
  <c r="T467" i="1"/>
  <c r="M406" i="1"/>
  <c r="Z406" i="1"/>
  <c r="AC448" i="1"/>
  <c r="V448" i="1"/>
  <c r="W448" i="1"/>
  <c r="Q150" i="1"/>
  <c r="M282" i="1"/>
  <c r="U352" i="1"/>
  <c r="N352" i="1"/>
  <c r="Z352" i="1"/>
  <c r="U386" i="1"/>
  <c r="J386" i="1"/>
  <c r="L386" i="1"/>
  <c r="J407" i="1"/>
  <c r="N407" i="1"/>
  <c r="AA407" i="1"/>
  <c r="AC436" i="1"/>
  <c r="V436" i="1"/>
  <c r="O436" i="1"/>
  <c r="AC452" i="1"/>
  <c r="J452" i="1"/>
  <c r="S452" i="1"/>
  <c r="M468" i="1"/>
  <c r="Z468" i="1"/>
  <c r="Q221" i="1"/>
  <c r="AD221" i="1"/>
  <c r="U388" i="1"/>
  <c r="J388" i="1"/>
  <c r="K388" i="1"/>
  <c r="L388" i="1"/>
  <c r="Q426" i="1"/>
  <c r="V426" i="1"/>
  <c r="AA426" i="1"/>
  <c r="AC112" i="1"/>
  <c r="M262" i="1"/>
  <c r="N332" i="1"/>
  <c r="O332" i="1"/>
  <c r="AA332" i="1"/>
  <c r="Q402" i="1"/>
  <c r="Q414" i="1"/>
  <c r="Q434" i="1"/>
  <c r="R434" i="1"/>
  <c r="K434" i="1"/>
  <c r="Q450" i="1"/>
  <c r="Z450" i="1"/>
  <c r="O450" i="1"/>
  <c r="Q466" i="1"/>
  <c r="W466" i="1"/>
  <c r="T466" i="1"/>
  <c r="J237" i="1"/>
  <c r="AC445" i="1"/>
  <c r="AA445" i="1"/>
  <c r="AB68" i="1"/>
  <c r="L68" i="1"/>
  <c r="J77" i="1"/>
  <c r="M109" i="1"/>
  <c r="S109" i="1"/>
  <c r="T141" i="1"/>
  <c r="S141" i="1"/>
  <c r="Z141" i="1"/>
  <c r="Q141" i="1"/>
  <c r="U157" i="1"/>
  <c r="Z110" i="1"/>
  <c r="P126" i="1"/>
  <c r="U158" i="1"/>
  <c r="K158" i="1"/>
  <c r="AA190" i="1"/>
  <c r="AD190" i="1"/>
  <c r="J190" i="1"/>
  <c r="M190" i="1"/>
  <c r="S206" i="1"/>
  <c r="M206" i="1"/>
  <c r="AB226" i="1"/>
  <c r="AC226" i="1"/>
  <c r="X226" i="1"/>
  <c r="S226" i="1"/>
  <c r="N226" i="1"/>
  <c r="T159" i="1"/>
  <c r="R159" i="1"/>
  <c r="L159" i="1"/>
  <c r="J159" i="1"/>
  <c r="AB238" i="1"/>
  <c r="M250" i="1"/>
  <c r="P250" i="1"/>
  <c r="AA301" i="1"/>
  <c r="N301" i="1"/>
  <c r="W333" i="1"/>
  <c r="Q333" i="1"/>
  <c r="X170" i="1"/>
  <c r="AB170" i="1"/>
  <c r="AD170" i="1"/>
  <c r="X247" i="1"/>
  <c r="Z247" i="1"/>
  <c r="Q247" i="1"/>
  <c r="X255" i="1"/>
  <c r="T255" i="1"/>
  <c r="AA255" i="1"/>
  <c r="K255" i="1"/>
  <c r="M255" i="1"/>
  <c r="L255" i="1"/>
  <c r="W255" i="1"/>
  <c r="V255" i="1"/>
  <c r="U255" i="1"/>
  <c r="X68" i="1"/>
  <c r="AB77" i="1"/>
  <c r="AB141" i="1"/>
  <c r="Z142" i="1"/>
  <c r="X174" i="1"/>
  <c r="Z190" i="1"/>
  <c r="Y226" i="1"/>
  <c r="W226" i="1"/>
  <c r="Y59" i="1"/>
  <c r="O59" i="1"/>
  <c r="K67" i="1"/>
  <c r="U79" i="1"/>
  <c r="R79" i="1"/>
  <c r="W79" i="1"/>
  <c r="X79" i="1"/>
  <c r="T79" i="1"/>
  <c r="Q143" i="1"/>
  <c r="N143" i="1"/>
  <c r="O143" i="1"/>
  <c r="AC159" i="1"/>
  <c r="Y181" i="1"/>
  <c r="V181" i="1"/>
  <c r="S181" i="1"/>
  <c r="X181" i="1"/>
  <c r="L202" i="1"/>
  <c r="N238" i="1"/>
  <c r="W238" i="1"/>
  <c r="Y250" i="1"/>
  <c r="R250" i="1"/>
  <c r="S250" i="1"/>
  <c r="AC274" i="1"/>
  <c r="Z274" i="1"/>
  <c r="K274" i="1"/>
  <c r="AB274" i="1"/>
  <c r="K286" i="1"/>
  <c r="R306" i="1"/>
  <c r="W306" i="1"/>
  <c r="AB306" i="1"/>
  <c r="K318" i="1"/>
  <c r="M350" i="1"/>
  <c r="U370" i="1"/>
  <c r="V370" i="1"/>
  <c r="O370" i="1"/>
  <c r="O118" i="1"/>
  <c r="U173" i="1"/>
  <c r="AC219" i="1"/>
  <c r="K219" i="1"/>
  <c r="T219" i="1"/>
  <c r="N235" i="1"/>
  <c r="S235" i="1"/>
  <c r="X235" i="1"/>
  <c r="M269" i="1"/>
  <c r="AD269" i="1"/>
  <c r="S269" i="1"/>
  <c r="Q284" i="1"/>
  <c r="AC301" i="1"/>
  <c r="T301" i="1"/>
  <c r="U316" i="1"/>
  <c r="V333" i="1"/>
  <c r="U348" i="1"/>
  <c r="L348" i="1"/>
  <c r="Y365" i="1"/>
  <c r="W380" i="1"/>
  <c r="N108" i="1"/>
  <c r="O170" i="1"/>
  <c r="R192" i="1"/>
  <c r="Y212" i="1"/>
  <c r="W212" i="1"/>
  <c r="R236" i="1"/>
  <c r="AC247" i="1"/>
  <c r="L247" i="1"/>
  <c r="N255" i="1"/>
  <c r="Z255" i="1"/>
  <c r="AB255" i="1"/>
  <c r="V264" i="1"/>
  <c r="P281" i="1"/>
  <c r="N281" i="1"/>
  <c r="V281" i="1"/>
  <c r="AB313" i="1"/>
  <c r="W313" i="1"/>
  <c r="Z313" i="1"/>
  <c r="Y313" i="1"/>
  <c r="V328" i="1"/>
  <c r="O328" i="1"/>
  <c r="AC328" i="1"/>
  <c r="X424" i="1"/>
  <c r="O424" i="1"/>
  <c r="K424" i="1"/>
  <c r="J424" i="1"/>
  <c r="U424" i="1"/>
  <c r="AA424" i="1"/>
  <c r="N424" i="1"/>
  <c r="P226" i="1"/>
  <c r="V59" i="1"/>
  <c r="S79" i="1"/>
  <c r="X143" i="1"/>
  <c r="Q181" i="1"/>
  <c r="R202" i="1"/>
  <c r="T202" i="1"/>
  <c r="Z238" i="1"/>
  <c r="J250" i="1"/>
  <c r="O250" i="1"/>
  <c r="AD274" i="1"/>
  <c r="W274" i="1"/>
  <c r="Q286" i="1"/>
  <c r="O286" i="1"/>
  <c r="Q306" i="1"/>
  <c r="O306" i="1"/>
  <c r="L306" i="1"/>
  <c r="AC318" i="1"/>
  <c r="X350" i="1"/>
  <c r="M370" i="1"/>
  <c r="P370" i="1"/>
  <c r="X370" i="1"/>
  <c r="J173" i="1"/>
  <c r="P173" i="1"/>
  <c r="Q219" i="1"/>
  <c r="AD219" i="1"/>
  <c r="AA219" i="1"/>
  <c r="J235" i="1"/>
  <c r="Z235" i="1"/>
  <c r="P235" i="1"/>
  <c r="U269" i="1"/>
  <c r="R269" i="1"/>
  <c r="W269" i="1"/>
  <c r="T269" i="1"/>
  <c r="T284" i="1"/>
  <c r="S301" i="1"/>
  <c r="Z333" i="1"/>
  <c r="N348" i="1"/>
  <c r="W365" i="1"/>
  <c r="AB365" i="1"/>
  <c r="X365" i="1"/>
  <c r="V365" i="1"/>
  <c r="R380" i="1"/>
  <c r="T380" i="1"/>
  <c r="V380" i="1"/>
  <c r="M380" i="1"/>
  <c r="AB108" i="1"/>
  <c r="Z108" i="1"/>
  <c r="Q108" i="1"/>
  <c r="AA170" i="1"/>
  <c r="J255" i="1"/>
  <c r="S255" i="1"/>
  <c r="X264" i="1"/>
  <c r="S264" i="1"/>
  <c r="R264" i="1"/>
  <c r="Y264" i="1"/>
  <c r="AA264" i="1"/>
  <c r="K264" i="1"/>
  <c r="AA279" i="1"/>
  <c r="Z279" i="1"/>
  <c r="J279" i="1"/>
  <c r="X279" i="1"/>
  <c r="W279" i="1"/>
  <c r="U279" i="1"/>
  <c r="T279" i="1"/>
  <c r="S279" i="1"/>
  <c r="R279" i="1"/>
  <c r="Q279" i="1"/>
  <c r="M358" i="1"/>
  <c r="AB358" i="1"/>
  <c r="AA358" i="1"/>
  <c r="T358" i="1"/>
  <c r="W358" i="1"/>
  <c r="R358" i="1"/>
  <c r="J358" i="1"/>
  <c r="Q358" i="1"/>
  <c r="N370" i="1"/>
  <c r="AA370" i="1"/>
  <c r="AB370" i="1"/>
  <c r="R118" i="1"/>
  <c r="T118" i="1"/>
  <c r="V173" i="1"/>
  <c r="X173" i="1"/>
  <c r="Q269" i="1"/>
  <c r="N269" i="1"/>
  <c r="V269" i="1"/>
  <c r="R301" i="1"/>
  <c r="K301" i="1"/>
  <c r="AA333" i="1"/>
  <c r="S348" i="1"/>
  <c r="N170" i="1"/>
  <c r="AB192" i="1"/>
  <c r="AD247" i="1"/>
  <c r="Q255" i="1"/>
  <c r="W345" i="1"/>
  <c r="S345" i="1"/>
  <c r="U345" i="1"/>
  <c r="T345" i="1"/>
  <c r="Z345" i="1"/>
  <c r="N345" i="1"/>
  <c r="J345" i="1"/>
  <c r="W377" i="1"/>
  <c r="U337" i="1"/>
  <c r="W337" i="1"/>
  <c r="AB337" i="1"/>
  <c r="X337" i="1"/>
  <c r="T392" i="1"/>
  <c r="R409" i="1"/>
  <c r="T409" i="1"/>
  <c r="M454" i="1"/>
  <c r="T454" i="1"/>
  <c r="L454" i="1"/>
  <c r="J470" i="1"/>
  <c r="J417" i="1"/>
  <c r="N417" i="1"/>
  <c r="S417" i="1"/>
  <c r="M464" i="1"/>
  <c r="P464" i="1"/>
  <c r="AB464" i="1"/>
  <c r="J197" i="1"/>
  <c r="AA294" i="1"/>
  <c r="N364" i="1"/>
  <c r="P364" i="1"/>
  <c r="AC390" i="1"/>
  <c r="J390" i="1"/>
  <c r="Z390" i="1"/>
  <c r="O390" i="1"/>
  <c r="Y410" i="1"/>
  <c r="O410" i="1"/>
  <c r="M422" i="1"/>
  <c r="Y422" i="1"/>
  <c r="V422" i="1"/>
  <c r="AD422" i="1"/>
  <c r="X422" i="1"/>
  <c r="V441" i="1"/>
  <c r="K441" i="1"/>
  <c r="Z457" i="1"/>
  <c r="J473" i="1"/>
  <c r="T473" i="1"/>
  <c r="X473" i="1"/>
  <c r="Y288" i="1"/>
  <c r="W288" i="1"/>
  <c r="M440" i="1"/>
  <c r="R343" i="1"/>
  <c r="V471" i="1"/>
  <c r="T471" i="1"/>
  <c r="N300" i="1"/>
  <c r="T300" i="1"/>
  <c r="K453" i="1"/>
  <c r="AA453" i="1"/>
  <c r="Z54" i="1"/>
  <c r="M62" i="1"/>
  <c r="M70" i="1"/>
  <c r="AD70" i="1"/>
  <c r="L70" i="1"/>
  <c r="U97" i="1"/>
  <c r="K97" i="1"/>
  <c r="X161" i="1"/>
  <c r="AB84" i="1"/>
  <c r="P100" i="1"/>
  <c r="AB100" i="1"/>
  <c r="S116" i="1"/>
  <c r="T116" i="1"/>
  <c r="AB116" i="1"/>
  <c r="J196" i="1"/>
  <c r="N209" i="1"/>
  <c r="AA209" i="1"/>
  <c r="J229" i="1"/>
  <c r="R229" i="1"/>
  <c r="V229" i="1"/>
  <c r="S229" i="1"/>
  <c r="V61" i="1"/>
  <c r="X61" i="1"/>
  <c r="V146" i="1"/>
  <c r="W146" i="1"/>
  <c r="T146" i="1"/>
  <c r="U162" i="1"/>
  <c r="K162" i="1"/>
  <c r="T162" i="1"/>
  <c r="AC166" i="1"/>
  <c r="AA207" i="1"/>
  <c r="Q244" i="1"/>
  <c r="N197" i="1"/>
  <c r="P197" i="1"/>
  <c r="AB364" i="1"/>
  <c r="W390" i="1"/>
  <c r="X390" i="1"/>
  <c r="T390" i="1"/>
  <c r="AC410" i="1"/>
  <c r="AC422" i="1"/>
  <c r="N422" i="1"/>
  <c r="Z422" i="1"/>
  <c r="P422" i="1"/>
  <c r="M441" i="1"/>
  <c r="J441" i="1"/>
  <c r="O441" i="1"/>
  <c r="W441" i="1"/>
  <c r="L441" i="1"/>
  <c r="U457" i="1"/>
  <c r="K457" i="1"/>
  <c r="Z343" i="1"/>
  <c r="AB343" i="1"/>
  <c r="L166" i="1"/>
  <c r="V166" i="1"/>
  <c r="AB166" i="1"/>
  <c r="P189" i="1"/>
  <c r="V189" i="1"/>
  <c r="J189" i="1"/>
  <c r="U189" i="1"/>
  <c r="X189" i="1"/>
  <c r="K189" i="1"/>
  <c r="M189" i="1"/>
  <c r="Y222" i="1"/>
  <c r="O222" i="1"/>
  <c r="L244" i="1"/>
  <c r="Y244" i="1"/>
  <c r="AB301" i="1"/>
  <c r="P348" i="1"/>
  <c r="T212" i="1"/>
  <c r="Q296" i="1"/>
  <c r="Z296" i="1"/>
  <c r="O296" i="1"/>
  <c r="AB296" i="1"/>
  <c r="T296" i="1"/>
  <c r="AB345" i="1"/>
  <c r="X360" i="1"/>
  <c r="AB377" i="1"/>
  <c r="AB193" i="1"/>
  <c r="Q337" i="1"/>
  <c r="U392" i="1"/>
  <c r="K392" i="1"/>
  <c r="M409" i="1"/>
  <c r="S409" i="1"/>
  <c r="M424" i="1"/>
  <c r="R424" i="1"/>
  <c r="Z424" i="1"/>
  <c r="AB424" i="1"/>
  <c r="X438" i="1"/>
  <c r="Q454" i="1"/>
  <c r="N454" i="1"/>
  <c r="AD454" i="1"/>
  <c r="X454" i="1"/>
  <c r="AC470" i="1"/>
  <c r="R470" i="1"/>
  <c r="O470" i="1"/>
  <c r="AB470" i="1"/>
  <c r="Q417" i="1"/>
  <c r="AC417" i="1"/>
  <c r="AD197" i="1"/>
  <c r="U364" i="1"/>
  <c r="K364" i="1"/>
  <c r="M390" i="1"/>
  <c r="Y390" i="1"/>
  <c r="N390" i="1"/>
  <c r="K390" i="1"/>
  <c r="S390" i="1"/>
  <c r="K422" i="1"/>
  <c r="S422" i="1"/>
  <c r="L422" i="1"/>
  <c r="Q441" i="1"/>
  <c r="Y441" i="1"/>
  <c r="R441" i="1"/>
  <c r="AD441" i="1"/>
  <c r="T441" i="1"/>
  <c r="M457" i="1"/>
  <c r="AA457" i="1"/>
  <c r="AC473" i="1"/>
  <c r="Y473" i="1"/>
  <c r="Z473" i="1"/>
  <c r="V288" i="1"/>
  <c r="AB288" i="1"/>
  <c r="X394" i="1"/>
  <c r="X440" i="1"/>
  <c r="AD273" i="1"/>
  <c r="U343" i="1"/>
  <c r="AD343" i="1"/>
  <c r="U387" i="1"/>
  <c r="M387" i="1"/>
  <c r="J387" i="1"/>
  <c r="W387" i="1"/>
  <c r="M439" i="1"/>
  <c r="Y455" i="1"/>
  <c r="Q471" i="1"/>
  <c r="S471" i="1"/>
  <c r="Q300" i="1"/>
  <c r="K300" i="1"/>
  <c r="AC400" i="1"/>
  <c r="S400" i="1"/>
  <c r="X400" i="1"/>
  <c r="Y453" i="1"/>
  <c r="V453" i="1"/>
  <c r="AB453" i="1"/>
  <c r="Q54" i="1"/>
  <c r="V54" i="1"/>
  <c r="K54" i="1"/>
  <c r="R62" i="1"/>
  <c r="AC70" i="1"/>
  <c r="S70" i="1"/>
  <c r="W81" i="1"/>
  <c r="AB81" i="1"/>
  <c r="AD97" i="1"/>
  <c r="X97" i="1"/>
  <c r="N113" i="1"/>
  <c r="W113" i="1"/>
  <c r="Y129" i="1"/>
  <c r="O129" i="1"/>
  <c r="Y145" i="1"/>
  <c r="O145" i="1"/>
  <c r="X145" i="1"/>
  <c r="AC161" i="1"/>
  <c r="M84" i="1"/>
  <c r="K84" i="1"/>
  <c r="X84" i="1"/>
  <c r="U100" i="1"/>
  <c r="N100" i="1"/>
  <c r="K100" i="1"/>
  <c r="AA100" i="1"/>
  <c r="X100" i="1"/>
  <c r="Y116" i="1"/>
  <c r="N116" i="1"/>
  <c r="Z116" i="1"/>
  <c r="W116" i="1"/>
  <c r="V132" i="1"/>
  <c r="AC164" i="1"/>
  <c r="O164" i="1"/>
  <c r="L164" i="1"/>
  <c r="U209" i="1"/>
  <c r="M229" i="1"/>
  <c r="Y229" i="1"/>
  <c r="N229" i="1"/>
  <c r="O229" i="1"/>
  <c r="P229" i="1"/>
  <c r="U53" i="1"/>
  <c r="J53" i="1"/>
  <c r="K53" i="1"/>
  <c r="T53" i="1"/>
  <c r="Y61" i="1"/>
  <c r="K69" i="1"/>
  <c r="X69" i="1"/>
  <c r="R82" i="1"/>
  <c r="T82" i="1"/>
  <c r="T98" i="1"/>
  <c r="O114" i="1"/>
  <c r="AA114" i="1"/>
  <c r="O130" i="1"/>
  <c r="U146" i="1"/>
  <c r="N146" i="1"/>
  <c r="AD146" i="1"/>
  <c r="L146" i="1"/>
  <c r="Y162" i="1"/>
  <c r="N162" i="1"/>
  <c r="L162" i="1"/>
  <c r="AA102" i="1"/>
  <c r="O102" i="1"/>
  <c r="AD102" i="1"/>
  <c r="J102" i="1"/>
  <c r="M102" i="1"/>
  <c r="Y189" i="1"/>
  <c r="AD189" i="1"/>
  <c r="AC222" i="1"/>
  <c r="T222" i="1"/>
  <c r="K244" i="1"/>
  <c r="Q439" i="1"/>
  <c r="AB439" i="1"/>
  <c r="Q455" i="1"/>
  <c r="W455" i="1"/>
  <c r="L300" i="1"/>
  <c r="AC453" i="1"/>
  <c r="R453" i="1"/>
  <c r="S453" i="1"/>
  <c r="X46" i="1"/>
  <c r="S54" i="1"/>
  <c r="AB62" i="1"/>
  <c r="N70" i="1"/>
  <c r="K70" i="1"/>
  <c r="X70" i="1"/>
  <c r="AC81" i="1"/>
  <c r="Z81" i="1"/>
  <c r="AA81" i="1"/>
  <c r="Q113" i="1"/>
  <c r="AA113" i="1"/>
  <c r="AC129" i="1"/>
  <c r="Q145" i="1"/>
  <c r="R145" i="1"/>
  <c r="AA145" i="1"/>
  <c r="P145" i="1"/>
  <c r="N161" i="1"/>
  <c r="AA161" i="1"/>
  <c r="N84" i="1"/>
  <c r="W84" i="1"/>
  <c r="AC100" i="1"/>
  <c r="Z100" i="1"/>
  <c r="L100" i="1"/>
  <c r="Q116" i="1"/>
  <c r="AA116" i="1"/>
  <c r="Y196" i="1"/>
  <c r="Q209" i="1"/>
  <c r="X209" i="1"/>
  <c r="U229" i="1"/>
  <c r="K229" i="1"/>
  <c r="AB229" i="1"/>
  <c r="O53" i="1"/>
  <c r="P53" i="1"/>
  <c r="N61" i="1"/>
  <c r="L61" i="1"/>
  <c r="AB69" i="1"/>
  <c r="M146" i="1"/>
  <c r="S146" i="1"/>
  <c r="Q162" i="1"/>
  <c r="Z162" i="1"/>
  <c r="P162" i="1"/>
  <c r="M166" i="1"/>
  <c r="W166" i="1"/>
  <c r="Q189" i="1"/>
  <c r="W189" i="1"/>
  <c r="O207" i="1"/>
  <c r="U207" i="1"/>
  <c r="P207" i="1"/>
  <c r="N222" i="1"/>
  <c r="R244" i="1"/>
  <c r="S244" i="1"/>
  <c r="AC252" i="1"/>
  <c r="N252" i="1"/>
  <c r="AD252" i="1"/>
  <c r="P252" i="1"/>
  <c r="L252" i="1"/>
  <c r="M260" i="1"/>
  <c r="J260" i="1"/>
  <c r="Y277" i="1"/>
  <c r="AC292" i="1"/>
  <c r="R292" i="1"/>
  <c r="AC309" i="1"/>
  <c r="AD309" i="1"/>
  <c r="S309" i="1"/>
  <c r="X309" i="1"/>
  <c r="T324" i="1"/>
  <c r="M341" i="1"/>
  <c r="O341" i="1"/>
  <c r="R356" i="1"/>
  <c r="S356" i="1"/>
  <c r="AB373" i="1"/>
  <c r="Q131" i="1"/>
  <c r="R131" i="1"/>
  <c r="M178" i="1"/>
  <c r="P223" i="1"/>
  <c r="AA223" i="1"/>
  <c r="Y242" i="1"/>
  <c r="L242" i="1"/>
  <c r="AB272" i="1"/>
  <c r="X272" i="1"/>
  <c r="L272" i="1"/>
  <c r="O272" i="1"/>
  <c r="V272" i="1"/>
  <c r="M272" i="1"/>
  <c r="AC304" i="1"/>
  <c r="V304" i="1"/>
  <c r="S304" i="1"/>
  <c r="U321" i="1"/>
  <c r="Q336" i="1"/>
  <c r="N336" i="1"/>
  <c r="AD353" i="1"/>
  <c r="AB353" i="1"/>
  <c r="O368" i="1"/>
  <c r="AA368" i="1"/>
  <c r="AC368" i="1"/>
  <c r="W267" i="1"/>
  <c r="X351" i="1"/>
  <c r="AA351" i="1"/>
  <c r="S351" i="1"/>
  <c r="V351" i="1"/>
  <c r="AC351" i="1"/>
  <c r="M351" i="1"/>
  <c r="T351" i="1"/>
  <c r="O351" i="1"/>
  <c r="AD351" i="1"/>
  <c r="Q351" i="1"/>
  <c r="Y351" i="1"/>
  <c r="AB351" i="1"/>
  <c r="L351" i="1"/>
  <c r="K351" i="1"/>
  <c r="R351" i="1"/>
  <c r="J351" i="1"/>
  <c r="T395" i="1"/>
  <c r="K395" i="1"/>
  <c r="J415" i="1"/>
  <c r="AA415" i="1"/>
  <c r="Q415" i="1"/>
  <c r="N429" i="1"/>
  <c r="AB413" i="1"/>
  <c r="V413" i="1"/>
  <c r="T428" i="1"/>
  <c r="S428" i="1"/>
  <c r="AD428" i="1"/>
  <c r="AC428" i="1"/>
  <c r="O428" i="1"/>
  <c r="V428" i="1"/>
  <c r="Y428" i="1"/>
  <c r="W428" i="1"/>
  <c r="Z428" i="1"/>
  <c r="AB289" i="1"/>
  <c r="O304" i="1"/>
  <c r="AD304" i="1"/>
  <c r="N304" i="1"/>
  <c r="U304" i="1"/>
  <c r="Z336" i="1"/>
  <c r="J336" i="1"/>
  <c r="S216" i="1"/>
  <c r="M216" i="1"/>
  <c r="K216" i="1"/>
  <c r="S257" i="1"/>
  <c r="Q257" i="1"/>
  <c r="L257" i="1"/>
  <c r="N351" i="1"/>
  <c r="O415" i="1"/>
  <c r="K429" i="1"/>
  <c r="S305" i="1"/>
  <c r="AC305" i="1"/>
  <c r="P305" i="1"/>
  <c r="W305" i="1"/>
  <c r="V305" i="1"/>
  <c r="U305" i="1"/>
  <c r="N428" i="1"/>
  <c r="M252" i="1"/>
  <c r="J252" i="1"/>
  <c r="Z252" i="1"/>
  <c r="K252" i="1"/>
  <c r="Y260" i="1"/>
  <c r="W260" i="1"/>
  <c r="AB260" i="1"/>
  <c r="N277" i="1"/>
  <c r="L277" i="1"/>
  <c r="K309" i="1"/>
  <c r="AD341" i="1"/>
  <c r="AC356" i="1"/>
  <c r="Z356" i="1"/>
  <c r="AC131" i="1"/>
  <c r="T131" i="1"/>
  <c r="Y195" i="1"/>
  <c r="V195" i="1"/>
  <c r="K195" i="1"/>
  <c r="S242" i="1"/>
  <c r="AC242" i="1"/>
  <c r="Y304" i="1"/>
  <c r="Z304" i="1"/>
  <c r="AA304" i="1"/>
  <c r="X304" i="1"/>
  <c r="X321" i="1"/>
  <c r="O321" i="1"/>
  <c r="AC336" i="1"/>
  <c r="S336" i="1"/>
  <c r="T336" i="1"/>
  <c r="Z385" i="1"/>
  <c r="T385" i="1"/>
  <c r="S385" i="1"/>
  <c r="N385" i="1"/>
  <c r="N175" i="1"/>
  <c r="AA201" i="1"/>
  <c r="M201" i="1"/>
  <c r="W201" i="1"/>
  <c r="Z201" i="1"/>
  <c r="X201" i="1"/>
  <c r="S201" i="1"/>
  <c r="AB216" i="1"/>
  <c r="X249" i="1"/>
  <c r="W249" i="1"/>
  <c r="V249" i="1"/>
  <c r="U249" i="1"/>
  <c r="Y249" i="1"/>
  <c r="AA472" i="1"/>
  <c r="S472" i="1"/>
  <c r="N472" i="1"/>
  <c r="AB472" i="1"/>
  <c r="P472" i="1"/>
  <c r="O472" i="1"/>
  <c r="AC472" i="1"/>
  <c r="L472" i="1"/>
  <c r="W472" i="1"/>
  <c r="K472" i="1"/>
  <c r="R472" i="1"/>
  <c r="Y472" i="1"/>
  <c r="N292" i="1"/>
  <c r="J309" i="1"/>
  <c r="O309" i="1"/>
  <c r="Y341" i="1"/>
  <c r="AD356" i="1"/>
  <c r="W195" i="1"/>
  <c r="P304" i="1"/>
  <c r="K336" i="1"/>
  <c r="S353" i="1"/>
  <c r="R353" i="1"/>
  <c r="U267" i="1"/>
  <c r="K331" i="1"/>
  <c r="U331" i="1"/>
  <c r="W331" i="1"/>
  <c r="X225" i="1"/>
  <c r="Z225" i="1"/>
  <c r="Y225" i="1"/>
  <c r="Y443" i="1"/>
  <c r="P443" i="1"/>
  <c r="T429" i="1"/>
  <c r="R429" i="1"/>
  <c r="Y429" i="1"/>
  <c r="Z429" i="1"/>
  <c r="AC429" i="1"/>
  <c r="X375" i="1"/>
  <c r="AC375" i="1"/>
  <c r="K375" i="1"/>
  <c r="U375" i="1"/>
  <c r="AB415" i="1"/>
  <c r="AB429" i="1"/>
  <c r="AC460" i="1"/>
  <c r="J460" i="1"/>
  <c r="Z460" i="1"/>
  <c r="O460" i="1"/>
  <c r="T460" i="1"/>
  <c r="Y285" i="1"/>
  <c r="J285" i="1"/>
  <c r="S285" i="1"/>
  <c r="L285" i="1"/>
  <c r="P285" i="1"/>
  <c r="N393" i="1"/>
  <c r="L393" i="1"/>
  <c r="J408" i="1"/>
  <c r="P408" i="1"/>
  <c r="Z461" i="1"/>
  <c r="T48" i="1"/>
  <c r="AA48" i="1"/>
  <c r="O48" i="1"/>
  <c r="N48" i="1"/>
  <c r="J48" i="1"/>
  <c r="AC48" i="1"/>
  <c r="AD56" i="1"/>
  <c r="R56" i="1"/>
  <c r="S72" i="1"/>
  <c r="Y72" i="1"/>
  <c r="AC135" i="1"/>
  <c r="AD135" i="1"/>
  <c r="Y135" i="1"/>
  <c r="X134" i="1"/>
  <c r="AA175" i="1"/>
  <c r="S249" i="1"/>
  <c r="W287" i="1"/>
  <c r="P287" i="1"/>
  <c r="AB331" i="1"/>
  <c r="N363" i="1"/>
  <c r="K363" i="1"/>
  <c r="L363" i="1"/>
  <c r="Q291" i="1"/>
  <c r="P384" i="1"/>
  <c r="X305" i="1"/>
  <c r="AB396" i="1"/>
  <c r="Y413" i="1"/>
  <c r="O413" i="1"/>
  <c r="Q460" i="1"/>
  <c r="AA460" i="1"/>
  <c r="P460" i="1"/>
  <c r="X460" i="1"/>
  <c r="Q323" i="1"/>
  <c r="K323" i="1"/>
  <c r="AB323" i="1"/>
  <c r="K403" i="1"/>
  <c r="J456" i="1"/>
  <c r="P456" i="1"/>
  <c r="X456" i="1"/>
  <c r="AB185" i="1"/>
  <c r="M285" i="1"/>
  <c r="O285" i="1"/>
  <c r="T285" i="1"/>
  <c r="K393" i="1"/>
  <c r="AC408" i="1"/>
  <c r="S408" i="1"/>
  <c r="AB346" i="1"/>
  <c r="L346" i="1"/>
  <c r="W461" i="1"/>
  <c r="Z48" i="1"/>
  <c r="S48" i="1"/>
  <c r="N56" i="1"/>
  <c r="S56" i="1"/>
  <c r="M72" i="1"/>
  <c r="AD119" i="1"/>
  <c r="L119" i="1"/>
  <c r="Z119" i="1"/>
  <c r="V119" i="1"/>
  <c r="Y134" i="1"/>
  <c r="R134" i="1"/>
  <c r="O134" i="1"/>
  <c r="T134" i="1"/>
  <c r="Q216" i="1"/>
  <c r="AD240" i="1"/>
  <c r="T240" i="1"/>
  <c r="M249" i="1"/>
  <c r="N249" i="1"/>
  <c r="Z249" i="1"/>
  <c r="L249" i="1"/>
  <c r="P249" i="1"/>
  <c r="R287" i="1"/>
  <c r="AA287" i="1"/>
  <c r="AB287" i="1"/>
  <c r="V299" i="1"/>
  <c r="S299" i="1"/>
  <c r="P299" i="1"/>
  <c r="V319" i="1"/>
  <c r="O319" i="1"/>
  <c r="T319" i="1"/>
  <c r="Q363" i="1"/>
  <c r="J363" i="1"/>
  <c r="S363" i="1"/>
  <c r="P363" i="1"/>
  <c r="Y291" i="1"/>
  <c r="P349" i="1"/>
  <c r="U427" i="1"/>
  <c r="J427" i="1"/>
  <c r="V427" i="1"/>
  <c r="AD427" i="1"/>
  <c r="P427" i="1"/>
  <c r="X427" i="1"/>
  <c r="N384" i="1"/>
  <c r="Z384" i="1"/>
  <c r="AB384" i="1"/>
  <c r="U429" i="1"/>
  <c r="W429" i="1"/>
  <c r="M305" i="1"/>
  <c r="J305" i="1"/>
  <c r="AD305" i="1"/>
  <c r="J413" i="1"/>
  <c r="U460" i="1"/>
  <c r="R460" i="1"/>
  <c r="K460" i="1"/>
  <c r="S460" i="1"/>
  <c r="R323" i="1"/>
  <c r="AD323" i="1"/>
  <c r="Y403" i="1"/>
  <c r="O403" i="1"/>
  <c r="U456" i="1"/>
  <c r="N456" i="1"/>
  <c r="U185" i="1"/>
  <c r="Q285" i="1"/>
  <c r="U285" i="1"/>
  <c r="R285" i="1"/>
  <c r="AA285" i="1"/>
  <c r="U393" i="1"/>
  <c r="W393" i="1"/>
  <c r="P425" i="1"/>
  <c r="O425" i="1"/>
  <c r="J425" i="1"/>
  <c r="N425" i="1"/>
  <c r="AD442" i="1"/>
  <c r="M442" i="1"/>
  <c r="X423" i="1"/>
  <c r="K423" i="1"/>
  <c r="N423" i="1"/>
  <c r="AC423" i="1"/>
  <c r="Q461" i="1"/>
  <c r="AB461" i="1"/>
  <c r="Q48" i="1"/>
  <c r="V48" i="1"/>
  <c r="W48" i="1"/>
  <c r="P48" i="1"/>
  <c r="AC56" i="1"/>
  <c r="V56" i="1"/>
  <c r="AA56" i="1"/>
  <c r="J72" i="1"/>
  <c r="AB72" i="1"/>
  <c r="Y119" i="1"/>
  <c r="Y151" i="1"/>
  <c r="R151" i="1"/>
  <c r="P151" i="1"/>
  <c r="J167" i="1"/>
  <c r="O167" i="1"/>
  <c r="U88" i="1"/>
  <c r="O88" i="1"/>
  <c r="U104" i="1"/>
  <c r="W104" i="1"/>
  <c r="J120" i="1"/>
  <c r="Z120" i="1"/>
  <c r="S120" i="1"/>
  <c r="W120" i="1"/>
  <c r="J215" i="1"/>
  <c r="AC47" i="1"/>
  <c r="Z47" i="1"/>
  <c r="W47" i="1"/>
  <c r="R55" i="1"/>
  <c r="T55" i="1"/>
  <c r="J165" i="1"/>
  <c r="O165" i="1"/>
  <c r="AA165" i="1"/>
  <c r="AB165" i="1"/>
  <c r="U254" i="1"/>
  <c r="V254" i="1"/>
  <c r="AC265" i="1"/>
  <c r="K265" i="1"/>
  <c r="Y280" i="1"/>
  <c r="K280" i="1"/>
  <c r="Q344" i="1"/>
  <c r="R344" i="1"/>
  <c r="O344" i="1"/>
  <c r="T344" i="1"/>
  <c r="AB144" i="1"/>
  <c r="Q182" i="1"/>
  <c r="V182" i="1"/>
  <c r="AC199" i="1"/>
  <c r="L199" i="1"/>
  <c r="V227" i="1"/>
  <c r="X295" i="1"/>
  <c r="AB295" i="1"/>
  <c r="S295" i="1"/>
  <c r="Z295" i="1"/>
  <c r="M295" i="1"/>
  <c r="AA295" i="1"/>
  <c r="AB119" i="1"/>
  <c r="N151" i="1"/>
  <c r="O151" i="1"/>
  <c r="T151" i="1"/>
  <c r="AA88" i="1"/>
  <c r="J104" i="1"/>
  <c r="L104" i="1"/>
  <c r="M120" i="1"/>
  <c r="O120" i="1"/>
  <c r="L120" i="1"/>
  <c r="M152" i="1"/>
  <c r="O152" i="1"/>
  <c r="M168" i="1"/>
  <c r="P168" i="1"/>
  <c r="Y200" i="1"/>
  <c r="Z200" i="1"/>
  <c r="O200" i="1"/>
  <c r="AB200" i="1"/>
  <c r="V215" i="1"/>
  <c r="X215" i="1"/>
  <c r="AD233" i="1"/>
  <c r="X233" i="1"/>
  <c r="AD47" i="1"/>
  <c r="AA47" i="1"/>
  <c r="X47" i="1"/>
  <c r="AB55" i="1"/>
  <c r="Q71" i="1"/>
  <c r="Q85" i="1"/>
  <c r="K85" i="1"/>
  <c r="M117" i="1"/>
  <c r="V117" i="1"/>
  <c r="K117" i="1"/>
  <c r="T117" i="1"/>
  <c r="J133" i="1"/>
  <c r="L133" i="1"/>
  <c r="R149" i="1"/>
  <c r="X149" i="1"/>
  <c r="M165" i="1"/>
  <c r="W165" i="1"/>
  <c r="V115" i="1"/>
  <c r="L115" i="1"/>
  <c r="Q194" i="1"/>
  <c r="J194" i="1"/>
  <c r="W194" i="1"/>
  <c r="T194" i="1"/>
  <c r="U210" i="1"/>
  <c r="W210" i="1"/>
  <c r="Y254" i="1"/>
  <c r="N254" i="1"/>
  <c r="AD254" i="1"/>
  <c r="T254" i="1"/>
  <c r="AA265" i="1"/>
  <c r="U280" i="1"/>
  <c r="AA280" i="1"/>
  <c r="L297" i="1"/>
  <c r="Z344" i="1"/>
  <c r="S344" i="1"/>
  <c r="AB344" i="1"/>
  <c r="AC361" i="1"/>
  <c r="AB361" i="1"/>
  <c r="X361" i="1"/>
  <c r="M182" i="1"/>
  <c r="L182" i="1"/>
  <c r="V199" i="1"/>
  <c r="AB199" i="1"/>
  <c r="T227" i="1"/>
  <c r="X227" i="1"/>
  <c r="S227" i="1"/>
  <c r="Q227" i="1"/>
  <c r="L227" i="1"/>
  <c r="Z227" i="1"/>
  <c r="AC227" i="1"/>
  <c r="AB56" i="1"/>
  <c r="M87" i="1"/>
  <c r="R87" i="1"/>
  <c r="AA87" i="1"/>
  <c r="T87" i="1"/>
  <c r="N103" i="1"/>
  <c r="Q119" i="1"/>
  <c r="R119" i="1"/>
  <c r="O119" i="1"/>
  <c r="X119" i="1"/>
  <c r="P135" i="1"/>
  <c r="M151" i="1"/>
  <c r="L151" i="1"/>
  <c r="X167" i="1"/>
  <c r="T88" i="1"/>
  <c r="Y120" i="1"/>
  <c r="R120" i="1"/>
  <c r="P120" i="1"/>
  <c r="AB120" i="1"/>
  <c r="R136" i="1"/>
  <c r="T136" i="1"/>
  <c r="W152" i="1"/>
  <c r="N184" i="1"/>
  <c r="X184" i="1"/>
  <c r="AC200" i="1"/>
  <c r="V200" i="1"/>
  <c r="S200" i="1"/>
  <c r="AA200" i="1"/>
  <c r="AB215" i="1"/>
  <c r="M233" i="1"/>
  <c r="M47" i="1"/>
  <c r="N47" i="1"/>
  <c r="K47" i="1"/>
  <c r="U55" i="1"/>
  <c r="O55" i="1"/>
  <c r="M63" i="1"/>
  <c r="Y71" i="1"/>
  <c r="Y85" i="1"/>
  <c r="R101" i="1"/>
  <c r="Z101" i="1"/>
  <c r="O101" i="1"/>
  <c r="AB101" i="1"/>
  <c r="U117" i="1"/>
  <c r="Z117" i="1"/>
  <c r="AA117" i="1"/>
  <c r="AB117" i="1"/>
  <c r="Z133" i="1"/>
  <c r="T133" i="1"/>
  <c r="Z149" i="1"/>
  <c r="Q165" i="1"/>
  <c r="R165" i="1"/>
  <c r="K165" i="1"/>
  <c r="Q115" i="1"/>
  <c r="N115" i="1"/>
  <c r="Y194" i="1"/>
  <c r="K194" i="1"/>
  <c r="X194" i="1"/>
  <c r="J210" i="1"/>
  <c r="AC230" i="1"/>
  <c r="O230" i="1"/>
  <c r="P230" i="1"/>
  <c r="J246" i="1"/>
  <c r="L246" i="1"/>
  <c r="O254" i="1"/>
  <c r="S254" i="1"/>
  <c r="R265" i="1"/>
  <c r="P265" i="1"/>
  <c r="R280" i="1"/>
  <c r="T280" i="1"/>
  <c r="Z297" i="1"/>
  <c r="AB297" i="1"/>
  <c r="T312" i="1"/>
  <c r="AB329" i="1"/>
  <c r="N344" i="1"/>
  <c r="Y361" i="1"/>
  <c r="T361" i="1"/>
  <c r="AC144" i="1"/>
  <c r="Z144" i="1"/>
  <c r="W144" i="1"/>
  <c r="T144" i="1"/>
  <c r="AC182" i="1"/>
  <c r="T182" i="1"/>
  <c r="U227" i="1"/>
  <c r="K227" i="1"/>
  <c r="T275" i="1"/>
  <c r="V275" i="1"/>
  <c r="AC275" i="1"/>
  <c r="L275" i="1"/>
  <c r="Q199" i="1"/>
  <c r="Q327" i="1"/>
  <c r="N327" i="1"/>
  <c r="S327" i="1"/>
  <c r="P327" i="1"/>
  <c r="AB327" i="1"/>
  <c r="Y339" i="1"/>
  <c r="Z339" i="1"/>
  <c r="AA339" i="1"/>
  <c r="X339" i="1"/>
  <c r="X359" i="1"/>
  <c r="L147" i="1"/>
  <c r="M179" i="1"/>
  <c r="AD179" i="1"/>
  <c r="Q204" i="1"/>
  <c r="N204" i="1"/>
  <c r="X204" i="1"/>
  <c r="U224" i="1"/>
  <c r="J224" i="1"/>
  <c r="T224" i="1"/>
  <c r="Q243" i="1"/>
  <c r="R243" i="1"/>
  <c r="Z243" i="1"/>
  <c r="AD243" i="1"/>
  <c r="AA243" i="1"/>
  <c r="AB243" i="1"/>
  <c r="N270" i="1"/>
  <c r="T270" i="1"/>
  <c r="Y366" i="1"/>
  <c r="Z379" i="1"/>
  <c r="K366" i="1"/>
  <c r="U366" i="1"/>
  <c r="X86" i="1"/>
  <c r="T86" i="1"/>
  <c r="O86" i="1"/>
  <c r="R86" i="1"/>
  <c r="U86" i="1"/>
  <c r="AB314" i="1"/>
  <c r="AD314" i="1"/>
  <c r="U314" i="1"/>
  <c r="U379" i="1"/>
  <c r="L379" i="1"/>
  <c r="M418" i="1"/>
  <c r="T418" i="1"/>
  <c r="N307" i="1"/>
  <c r="AA307" i="1"/>
  <c r="T307" i="1"/>
  <c r="AC327" i="1"/>
  <c r="R327" i="1"/>
  <c r="AA327" i="1"/>
  <c r="AC339" i="1"/>
  <c r="J339" i="1"/>
  <c r="V339" i="1"/>
  <c r="Q359" i="1"/>
  <c r="L359" i="1"/>
  <c r="Y371" i="1"/>
  <c r="W371" i="1"/>
  <c r="AA83" i="1"/>
  <c r="AB83" i="1"/>
  <c r="U147" i="1"/>
  <c r="Z147" i="1"/>
  <c r="W147" i="1"/>
  <c r="X147" i="1"/>
  <c r="J179" i="1"/>
  <c r="L179" i="1"/>
  <c r="AC204" i="1"/>
  <c r="V204" i="1"/>
  <c r="W204" i="1"/>
  <c r="AA224" i="1"/>
  <c r="Y243" i="1"/>
  <c r="L243" i="1"/>
  <c r="X243" i="1"/>
  <c r="Q259" i="1"/>
  <c r="O259" i="1"/>
  <c r="AC270" i="1"/>
  <c r="O270" i="1"/>
  <c r="AC302" i="1"/>
  <c r="M322" i="1"/>
  <c r="N322" i="1"/>
  <c r="P322" i="1"/>
  <c r="AA334" i="1"/>
  <c r="AC334" i="1"/>
  <c r="AC86" i="1"/>
  <c r="AD86" i="1"/>
  <c r="AA86" i="1"/>
  <c r="X241" i="1"/>
  <c r="O241" i="1"/>
  <c r="R241" i="1"/>
  <c r="M241" i="1"/>
  <c r="N379" i="1"/>
  <c r="Z398" i="1"/>
  <c r="V398" i="1"/>
  <c r="U398" i="1"/>
  <c r="L418" i="1"/>
  <c r="AC147" i="1"/>
  <c r="S147" i="1"/>
  <c r="AB147" i="1"/>
  <c r="AB179" i="1"/>
  <c r="O204" i="1"/>
  <c r="T204" i="1"/>
  <c r="N224" i="1"/>
  <c r="O224" i="1"/>
  <c r="X224" i="1"/>
  <c r="N243" i="1"/>
  <c r="AC243" i="1"/>
  <c r="V243" i="1"/>
  <c r="S243" i="1"/>
  <c r="S259" i="1"/>
  <c r="AA270" i="1"/>
  <c r="V290" i="1"/>
  <c r="S290" i="1"/>
  <c r="T290" i="1"/>
  <c r="AC322" i="1"/>
  <c r="K322" i="1"/>
  <c r="L322" i="1"/>
  <c r="M334" i="1"/>
  <c r="AB334" i="1"/>
  <c r="P354" i="1"/>
  <c r="K354" i="1"/>
  <c r="J354" i="1"/>
  <c r="Q354" i="1"/>
  <c r="Y86" i="1"/>
  <c r="L86" i="1"/>
  <c r="J241" i="1"/>
  <c r="AD241" i="1"/>
  <c r="P241" i="1"/>
  <c r="T314" i="1"/>
  <c r="AC379" i="1"/>
  <c r="S398" i="1"/>
  <c r="P398" i="1"/>
  <c r="J418" i="1"/>
  <c r="AB430" i="1"/>
  <c r="S430" i="1"/>
  <c r="R430" i="1"/>
  <c r="J430" i="1"/>
  <c r="Z430" i="1"/>
  <c r="N430" i="1"/>
  <c r="M430" i="1"/>
  <c r="Y446" i="1"/>
  <c r="R446" i="1"/>
  <c r="Z446" i="1"/>
  <c r="AB446" i="1"/>
  <c r="N462" i="1"/>
  <c r="T462" i="1"/>
  <c r="R124" i="1"/>
  <c r="Z124" i="1"/>
  <c r="K124" i="1"/>
  <c r="L124" i="1"/>
  <c r="J99" i="1"/>
  <c r="V99" i="1"/>
  <c r="K99" i="1"/>
  <c r="X99" i="1"/>
  <c r="R228" i="1"/>
  <c r="W228" i="1"/>
  <c r="N317" i="1"/>
  <c r="U381" i="1"/>
  <c r="N381" i="1"/>
  <c r="Z381" i="1"/>
  <c r="W381" i="1"/>
  <c r="AA381" i="1"/>
  <c r="V401" i="1"/>
  <c r="X401" i="1"/>
  <c r="R416" i="1"/>
  <c r="P416" i="1"/>
  <c r="T188" i="1"/>
  <c r="X188" i="1"/>
  <c r="R188" i="1"/>
  <c r="S188" i="1"/>
  <c r="M188" i="1"/>
  <c r="L412" i="1"/>
  <c r="N412" i="1"/>
  <c r="U412" i="1"/>
  <c r="AD399" i="1"/>
  <c r="M399" i="1"/>
  <c r="AA399" i="1"/>
  <c r="X411" i="1"/>
  <c r="Z411" i="1"/>
  <c r="AC411" i="1"/>
  <c r="Q381" i="1"/>
  <c r="V381" i="1"/>
  <c r="AB381" i="1"/>
  <c r="Y401" i="1"/>
  <c r="Q416" i="1"/>
  <c r="L433" i="1"/>
  <c r="X449" i="1"/>
  <c r="AD449" i="1"/>
  <c r="AB465" i="1"/>
  <c r="L465" i="1"/>
  <c r="O465" i="1"/>
  <c r="AA465" i="1"/>
  <c r="K465" i="1"/>
  <c r="Q465" i="1"/>
  <c r="K188" i="1"/>
  <c r="AB369" i="1"/>
  <c r="L369" i="1"/>
  <c r="K369" i="1"/>
  <c r="J369" i="1"/>
  <c r="N369" i="1"/>
  <c r="U369" i="1"/>
  <c r="AA369" i="1"/>
  <c r="Z369" i="1"/>
  <c r="M369" i="1"/>
  <c r="AB412" i="1"/>
  <c r="L320" i="1"/>
  <c r="Z320" i="1"/>
  <c r="O376" i="1"/>
  <c r="T376" i="1"/>
  <c r="AA376" i="1"/>
  <c r="S376" i="1"/>
  <c r="Z376" i="1"/>
  <c r="AC376" i="1"/>
  <c r="AB376" i="1"/>
  <c r="L376" i="1"/>
  <c r="W376" i="1"/>
  <c r="V376" i="1"/>
  <c r="Y376" i="1"/>
  <c r="AB399" i="1"/>
  <c r="L411" i="1"/>
  <c r="X398" i="1"/>
  <c r="AB418" i="1"/>
  <c r="Q446" i="1"/>
  <c r="N446" i="1"/>
  <c r="AD446" i="1"/>
  <c r="W446" i="1"/>
  <c r="Y462" i="1"/>
  <c r="W462" i="1"/>
  <c r="Y124" i="1"/>
  <c r="AC124" i="1"/>
  <c r="AD124" i="1"/>
  <c r="S124" i="1"/>
  <c r="AA124" i="1"/>
  <c r="AB124" i="1"/>
  <c r="R397" i="1"/>
  <c r="T397" i="1"/>
  <c r="AB437" i="1"/>
  <c r="U99" i="1"/>
  <c r="N99" i="1"/>
  <c r="AA99" i="1"/>
  <c r="Y228" i="1"/>
  <c r="S228" i="1"/>
  <c r="AB228" i="1"/>
  <c r="M317" i="1"/>
  <c r="M381" i="1"/>
  <c r="Y381" i="1"/>
  <c r="K381" i="1"/>
  <c r="X381" i="1"/>
  <c r="AC401" i="1"/>
  <c r="M416" i="1"/>
  <c r="AA416" i="1"/>
  <c r="W433" i="1"/>
  <c r="X433" i="1"/>
  <c r="L188" i="1"/>
  <c r="AC412" i="1"/>
  <c r="Y411" i="1"/>
  <c r="Y217" i="1"/>
  <c r="Q217" i="1"/>
  <c r="AD217" i="1"/>
  <c r="P217" i="1"/>
  <c r="AB217" i="1"/>
  <c r="X320" i="1"/>
  <c r="X399" i="1"/>
  <c r="M431" i="1"/>
  <c r="N431" i="1"/>
  <c r="K431" i="1"/>
  <c r="P431" i="1"/>
  <c r="L431" i="1"/>
  <c r="Q447" i="1"/>
  <c r="AD447" i="1"/>
  <c r="W447" i="1"/>
  <c r="AB447" i="1"/>
  <c r="Q463" i="1"/>
  <c r="R463" i="1"/>
  <c r="L463" i="1"/>
  <c r="U205" i="1"/>
  <c r="R205" i="1"/>
  <c r="W205" i="1"/>
  <c r="L205" i="1"/>
  <c r="M378" i="1"/>
  <c r="K378" i="1"/>
  <c r="P378" i="1"/>
  <c r="AA432" i="1"/>
  <c r="X432" i="1"/>
  <c r="M447" i="1"/>
  <c r="J447" i="1"/>
  <c r="K447" i="1"/>
  <c r="AA447" i="1"/>
  <c r="L447" i="1"/>
  <c r="U463" i="1"/>
  <c r="AB463" i="1"/>
  <c r="Q205" i="1"/>
  <c r="V205" i="1"/>
  <c r="S205" i="1"/>
  <c r="AA205" i="1"/>
  <c r="T205" i="1"/>
  <c r="L432" i="1"/>
  <c r="U431" i="1"/>
  <c r="V431" i="1"/>
  <c r="Z431" i="1"/>
  <c r="O431" i="1"/>
  <c r="AB431" i="1"/>
  <c r="AC447" i="1"/>
  <c r="U447" i="1"/>
  <c r="R447" i="1"/>
  <c r="Z447" i="1"/>
  <c r="O447" i="1"/>
  <c r="Y463" i="1"/>
  <c r="N463" i="1"/>
  <c r="AC205" i="1"/>
  <c r="Y205" i="1"/>
  <c r="J205" i="1"/>
  <c r="AD205" i="1"/>
  <c r="K205" i="1"/>
  <c r="AB26" i="1"/>
  <c r="W36" i="1"/>
  <c r="O36" i="1"/>
  <c r="X35" i="1"/>
  <c r="N18" i="1"/>
  <c r="Z41" i="1"/>
  <c r="M44" i="1"/>
  <c r="P43" i="1"/>
  <c r="AD26" i="1"/>
  <c r="AC36" i="1"/>
  <c r="L36" i="1"/>
  <c r="AD14" i="1"/>
  <c r="J50" i="1"/>
  <c r="R50" i="1"/>
  <c r="AD50" i="1"/>
  <c r="S50" i="1"/>
  <c r="T50" i="1"/>
  <c r="Y66" i="1"/>
  <c r="U66" i="1"/>
  <c r="K66" i="1"/>
  <c r="S66" i="1"/>
  <c r="P66" i="1"/>
  <c r="AB66" i="1"/>
  <c r="Q90" i="1"/>
  <c r="N90" i="1"/>
  <c r="AD90" i="1"/>
  <c r="S90" i="1"/>
  <c r="P90" i="1"/>
  <c r="X90" i="1"/>
  <c r="Q122" i="1"/>
  <c r="N122" i="1"/>
  <c r="V122" i="1"/>
  <c r="K122" i="1"/>
  <c r="W122" i="1"/>
  <c r="Z154" i="1"/>
  <c r="S154" i="1"/>
  <c r="L154" i="1"/>
  <c r="X154" i="1"/>
  <c r="M91" i="1"/>
  <c r="N91" i="1"/>
  <c r="K91" i="1"/>
  <c r="P91" i="1"/>
  <c r="L91" i="1"/>
  <c r="Y123" i="1"/>
  <c r="N123" i="1"/>
  <c r="V123" i="1"/>
  <c r="O123" i="1"/>
  <c r="AA123" i="1"/>
  <c r="X123" i="1"/>
  <c r="Q155" i="1"/>
  <c r="Z155" i="1"/>
  <c r="K155" i="1"/>
  <c r="P155" i="1"/>
  <c r="R187" i="1"/>
  <c r="AD187" i="1"/>
  <c r="S187" i="1"/>
  <c r="X187" i="1"/>
  <c r="M220" i="1"/>
  <c r="J220" i="1"/>
  <c r="K220" i="1"/>
  <c r="W220" i="1"/>
  <c r="P220" i="1"/>
  <c r="J239" i="1"/>
  <c r="S239" i="1"/>
  <c r="L239" i="1"/>
  <c r="T239" i="1"/>
  <c r="U57" i="1"/>
  <c r="O57" i="1"/>
  <c r="AB57" i="1"/>
  <c r="Q89" i="1"/>
  <c r="AA89" i="1"/>
  <c r="T89" i="1"/>
  <c r="M105" i="1"/>
  <c r="AC105" i="1"/>
  <c r="V105" i="1"/>
  <c r="S105" i="1"/>
  <c r="L105" i="1"/>
  <c r="AB105" i="1"/>
  <c r="Y169" i="1"/>
  <c r="U169" i="1"/>
  <c r="R169" i="1"/>
  <c r="K169" i="1"/>
  <c r="AD169" i="1"/>
  <c r="S169" i="1"/>
  <c r="AB169" i="1"/>
  <c r="M198" i="1"/>
  <c r="R198" i="1"/>
  <c r="V198" i="1"/>
  <c r="S198" i="1"/>
  <c r="AA198" i="1"/>
  <c r="AB198" i="1"/>
  <c r="Y248" i="1"/>
  <c r="V248" i="1"/>
  <c r="N248" i="1"/>
  <c r="AD248" i="1"/>
  <c r="S248" i="1"/>
  <c r="L248" i="1"/>
  <c r="X248" i="1"/>
  <c r="U256" i="1"/>
  <c r="V256" i="1"/>
  <c r="S256" i="1"/>
  <c r="Y315" i="1"/>
  <c r="R315" i="1"/>
  <c r="N315" i="1"/>
  <c r="S315" i="1"/>
  <c r="Y335" i="1"/>
  <c r="AD335" i="1"/>
  <c r="K335" i="1"/>
  <c r="T335" i="1"/>
  <c r="AB335" i="1"/>
  <c r="N92" i="1"/>
  <c r="V92" i="1"/>
  <c r="S92" i="1"/>
  <c r="L92" i="1"/>
  <c r="M186" i="1"/>
  <c r="J186" i="1"/>
  <c r="Z186" i="1"/>
  <c r="AD186" i="1"/>
  <c r="W186" i="1"/>
  <c r="Q278" i="1"/>
  <c r="J278" i="1"/>
  <c r="W278" i="1"/>
  <c r="S278" i="1"/>
  <c r="X278" i="1"/>
  <c r="AC310" i="1"/>
  <c r="N310" i="1"/>
  <c r="V310" i="1"/>
  <c r="S310" i="1"/>
  <c r="W310" i="1"/>
  <c r="T310" i="1"/>
  <c r="Q342" i="1"/>
  <c r="U342" i="1"/>
  <c r="V342" i="1"/>
  <c r="W342" i="1"/>
  <c r="P342" i="1"/>
  <c r="AC374" i="1"/>
  <c r="J374" i="1"/>
  <c r="V374" i="1"/>
  <c r="K374" i="1"/>
  <c r="AA374" i="1"/>
  <c r="P374" i="1"/>
  <c r="T374" i="1"/>
  <c r="J183" i="1"/>
  <c r="R183" i="1"/>
  <c r="O183" i="1"/>
  <c r="T183" i="1"/>
  <c r="Y245" i="1"/>
  <c r="J245" i="1"/>
  <c r="K245" i="1"/>
  <c r="AA245" i="1"/>
  <c r="AB245" i="1"/>
  <c r="M276" i="1"/>
  <c r="Y276" i="1"/>
  <c r="J276" i="1"/>
  <c r="Z276" i="1"/>
  <c r="S276" i="1"/>
  <c r="W276" i="1"/>
  <c r="AB276" i="1"/>
  <c r="J293" i="1"/>
  <c r="AC293" i="1"/>
  <c r="X293" i="1"/>
  <c r="M308" i="1"/>
  <c r="N308" i="1"/>
  <c r="O308" i="1"/>
  <c r="AA308" i="1"/>
  <c r="P308" i="1"/>
  <c r="AC357" i="1"/>
  <c r="J357" i="1"/>
  <c r="O357" i="1"/>
  <c r="T357" i="1"/>
  <c r="L357" i="1"/>
  <c r="U372" i="1"/>
  <c r="K372" i="1"/>
  <c r="W372" i="1"/>
  <c r="AA372" i="1"/>
  <c r="P372" i="1"/>
  <c r="AC268" i="1"/>
  <c r="U268" i="1"/>
  <c r="V268" i="1"/>
  <c r="Z268" i="1"/>
  <c r="K268" i="1"/>
  <c r="L268" i="1"/>
  <c r="AB268" i="1"/>
  <c r="Y326" i="1"/>
  <c r="AC326" i="1"/>
  <c r="J326" i="1"/>
  <c r="AA326" i="1"/>
  <c r="W326" i="1"/>
  <c r="P326" i="1"/>
  <c r="N389" i="1"/>
  <c r="O389" i="1"/>
  <c r="L389" i="1"/>
  <c r="X451" i="1"/>
  <c r="AA451" i="1"/>
  <c r="W451" i="1"/>
  <c r="Z451" i="1"/>
  <c r="J451" i="1"/>
  <c r="U451" i="1"/>
  <c r="AC451" i="1"/>
  <c r="T311" i="1"/>
  <c r="L311" i="1"/>
  <c r="S311" i="1"/>
  <c r="V311" i="1"/>
  <c r="U311" i="1"/>
  <c r="X406" i="1"/>
  <c r="P406" i="1"/>
  <c r="S406" i="1"/>
  <c r="AD406" i="1"/>
  <c r="V406" i="1"/>
  <c r="N406" i="1"/>
  <c r="Q406" i="1"/>
  <c r="X448" i="1"/>
  <c r="L448" i="1"/>
  <c r="O448" i="1"/>
  <c r="Z448" i="1"/>
  <c r="R448" i="1"/>
  <c r="Q448" i="1"/>
  <c r="P150" i="1"/>
  <c r="W150" i="1"/>
  <c r="Z150" i="1"/>
  <c r="N150" i="1"/>
  <c r="Y150" i="1"/>
  <c r="U150" i="1"/>
  <c r="Z282" i="1"/>
  <c r="W282" i="1"/>
  <c r="J419" i="1"/>
  <c r="S419" i="1"/>
  <c r="P419" i="1"/>
  <c r="T468" i="1"/>
  <c r="AA468" i="1"/>
  <c r="AD468" i="1"/>
  <c r="J468" i="1"/>
  <c r="U468" i="1"/>
  <c r="S382" i="1"/>
  <c r="AD382" i="1"/>
  <c r="Y382" i="1"/>
  <c r="Q382" i="1"/>
  <c r="X382" i="1"/>
  <c r="T382" i="1"/>
  <c r="W382" i="1"/>
  <c r="N382" i="1"/>
  <c r="M382" i="1"/>
  <c r="M414" i="1"/>
  <c r="R414" i="1"/>
  <c r="X391" i="1"/>
  <c r="L391" i="1"/>
  <c r="K391" i="1"/>
  <c r="Z391" i="1"/>
  <c r="M391" i="1"/>
  <c r="Q391" i="1"/>
  <c r="AB391" i="1"/>
  <c r="O391" i="1"/>
  <c r="AD391" i="1"/>
  <c r="V391" i="1"/>
  <c r="N391" i="1"/>
  <c r="AA391" i="1"/>
  <c r="T391" i="1"/>
  <c r="S391" i="1"/>
  <c r="R391" i="1"/>
  <c r="U391" i="1"/>
  <c r="J391" i="1"/>
  <c r="X52" i="1"/>
  <c r="L52" i="1"/>
  <c r="W52" i="1"/>
  <c r="R52" i="1"/>
  <c r="Y52" i="1"/>
  <c r="V52" i="1"/>
  <c r="N52" i="1"/>
  <c r="J52" i="1"/>
  <c r="U52" i="1"/>
  <c r="AB52" i="1"/>
  <c r="AA52" i="1"/>
  <c r="S52" i="1"/>
  <c r="AD52" i="1"/>
  <c r="AC52" i="1"/>
  <c r="Q52" i="1"/>
  <c r="M60" i="1"/>
  <c r="AB125" i="1"/>
  <c r="W125" i="1"/>
  <c r="AD125" i="1"/>
  <c r="R125" i="1"/>
  <c r="AC125" i="1"/>
  <c r="M125" i="1"/>
  <c r="X125" i="1"/>
  <c r="L125" i="1"/>
  <c r="K125" i="1"/>
  <c r="Z125" i="1"/>
  <c r="U125" i="1"/>
  <c r="T125" i="1"/>
  <c r="S125" i="1"/>
  <c r="V125" i="1"/>
  <c r="J125" i="1"/>
  <c r="Q125" i="1"/>
  <c r="X157" i="1"/>
  <c r="P157" i="1"/>
  <c r="S157" i="1"/>
  <c r="N157" i="1"/>
  <c r="Q157" i="1"/>
  <c r="AB157" i="1"/>
  <c r="AA157" i="1"/>
  <c r="K157" i="1"/>
  <c r="AD157" i="1"/>
  <c r="J157" i="1"/>
  <c r="M157" i="1"/>
  <c r="O157" i="1"/>
  <c r="AC157" i="1"/>
  <c r="Y157" i="1"/>
  <c r="Y78" i="1"/>
  <c r="AA142" i="1"/>
  <c r="P51" i="1"/>
  <c r="AA51" i="1"/>
  <c r="K51" i="1"/>
  <c r="Z51" i="1"/>
  <c r="AC51" i="1"/>
  <c r="AB51" i="1"/>
  <c r="S51" i="1"/>
  <c r="R51" i="1"/>
  <c r="U51" i="1"/>
  <c r="X51" i="1"/>
  <c r="L51" i="1"/>
  <c r="W51" i="1"/>
  <c r="V51" i="1"/>
  <c r="J51" i="1"/>
  <c r="M51" i="1"/>
  <c r="AC95" i="1"/>
  <c r="O95" i="1"/>
  <c r="X127" i="1"/>
  <c r="AA127" i="1"/>
  <c r="K127" i="1"/>
  <c r="Z127" i="1"/>
  <c r="AD127" i="1"/>
  <c r="J127" i="1"/>
  <c r="P127" i="1"/>
  <c r="S127" i="1"/>
  <c r="V127" i="1"/>
  <c r="N127" i="1"/>
  <c r="R127" i="1"/>
  <c r="Y127" i="1"/>
  <c r="T127" i="1"/>
  <c r="W127" i="1"/>
  <c r="O127" i="1"/>
  <c r="U127" i="1"/>
  <c r="Q127" i="1"/>
  <c r="AB282" i="1"/>
  <c r="AA282" i="1"/>
  <c r="O282" i="1"/>
  <c r="K282" i="1"/>
  <c r="R282" i="1"/>
  <c r="U282" i="1"/>
  <c r="T419" i="1"/>
  <c r="AA419" i="1"/>
  <c r="AD419" i="1"/>
  <c r="R419" i="1"/>
  <c r="U419" i="1"/>
  <c r="T402" i="1"/>
  <c r="AA402" i="1"/>
  <c r="S402" i="1"/>
  <c r="Z402" i="1"/>
  <c r="J402" i="1"/>
  <c r="M402" i="1"/>
  <c r="AC402" i="1"/>
  <c r="L402" i="1"/>
  <c r="O402" i="1"/>
  <c r="K402" i="1"/>
  <c r="N402" i="1"/>
  <c r="U402" i="1"/>
  <c r="X414" i="1"/>
  <c r="W414" i="1"/>
  <c r="O414" i="1"/>
  <c r="Z414" i="1"/>
  <c r="N414" i="1"/>
  <c r="Y414" i="1"/>
  <c r="P414" i="1"/>
  <c r="T414" i="1"/>
  <c r="K414" i="1"/>
  <c r="V414" i="1"/>
  <c r="J414" i="1"/>
  <c r="U414" i="1"/>
  <c r="X60" i="1"/>
  <c r="K60" i="1"/>
  <c r="Z60" i="1"/>
  <c r="V60" i="1"/>
  <c r="AC60" i="1"/>
  <c r="AB60" i="1"/>
  <c r="T60" i="1"/>
  <c r="AA60" i="1"/>
  <c r="O60" i="1"/>
  <c r="J60" i="1"/>
  <c r="U60" i="1"/>
  <c r="Q60" i="1"/>
  <c r="T78" i="1"/>
  <c r="W78" i="1"/>
  <c r="K78" i="1"/>
  <c r="Z78" i="1"/>
  <c r="AD78" i="1"/>
  <c r="M78" i="1"/>
  <c r="P78" i="1"/>
  <c r="AA78" i="1"/>
  <c r="V78" i="1"/>
  <c r="R78" i="1"/>
  <c r="AB78" i="1"/>
  <c r="X78" i="1"/>
  <c r="S78" i="1"/>
  <c r="O78" i="1"/>
  <c r="N78" i="1"/>
  <c r="U78" i="1"/>
  <c r="AC78" i="1"/>
  <c r="AB174" i="1"/>
  <c r="P174" i="1"/>
  <c r="O174" i="1"/>
  <c r="V174" i="1"/>
  <c r="AC174" i="1"/>
  <c r="Q174" i="1"/>
  <c r="L174" i="1"/>
  <c r="K174" i="1"/>
  <c r="Z174" i="1"/>
  <c r="AD174" i="1"/>
  <c r="R174" i="1"/>
  <c r="M174" i="1"/>
  <c r="J174" i="1"/>
  <c r="T174" i="1"/>
  <c r="W174" i="1"/>
  <c r="S174" i="1"/>
  <c r="N174" i="1"/>
  <c r="Y174" i="1"/>
  <c r="X67" i="1"/>
  <c r="W67" i="1"/>
  <c r="V67" i="1"/>
  <c r="J67" i="1"/>
  <c r="Q67" i="1"/>
  <c r="T67" i="1"/>
  <c r="O67" i="1"/>
  <c r="N67" i="1"/>
  <c r="M67" i="1"/>
  <c r="P67" i="1"/>
  <c r="AA67" i="1"/>
  <c r="AD67" i="1"/>
  <c r="AC67" i="1"/>
  <c r="Y67" i="1"/>
  <c r="M9" i="1"/>
  <c r="AD9" i="1"/>
  <c r="T9" i="1"/>
  <c r="R9" i="1"/>
  <c r="X9" i="1"/>
  <c r="V9" i="1"/>
  <c r="W9" i="1"/>
  <c r="K18" i="1"/>
  <c r="AB18" i="1"/>
  <c r="Y41" i="1"/>
  <c r="L44" i="1"/>
  <c r="L43" i="1"/>
  <c r="V26" i="1"/>
  <c r="AC26" i="1"/>
  <c r="X18" i="1"/>
  <c r="W41" i="1"/>
  <c r="R41" i="1"/>
  <c r="V44" i="1"/>
  <c r="Q44" i="1"/>
  <c r="O43" i="1"/>
  <c r="AB43" i="1"/>
  <c r="W26" i="1"/>
  <c r="U26" i="1"/>
  <c r="N36" i="1"/>
  <c r="U36" i="1"/>
  <c r="AB35" i="1"/>
  <c r="AC18" i="1"/>
  <c r="X27" i="1"/>
  <c r="AD27" i="1"/>
  <c r="S44" i="1"/>
  <c r="AD44" i="1"/>
  <c r="R43" i="1"/>
  <c r="W43" i="1"/>
  <c r="P13" i="1"/>
  <c r="K11" i="1"/>
  <c r="P14" i="1"/>
  <c r="P26" i="1"/>
  <c r="Q26" i="1"/>
  <c r="AB28" i="1"/>
  <c r="K36" i="1"/>
  <c r="W35" i="1"/>
  <c r="J35" i="1"/>
  <c r="AB15" i="1"/>
  <c r="Q18" i="1"/>
  <c r="P18" i="1"/>
  <c r="K41" i="1"/>
  <c r="AC41" i="1"/>
  <c r="U27" i="1"/>
  <c r="O27" i="1"/>
  <c r="Y44" i="1"/>
  <c r="Z29" i="1"/>
  <c r="Z21" i="1"/>
  <c r="X21" i="1"/>
  <c r="M13" i="1"/>
  <c r="M11" i="1"/>
  <c r="AB14" i="1"/>
  <c r="Y14" i="1"/>
  <c r="O26" i="1"/>
  <c r="Q36" i="1"/>
  <c r="AA18" i="1"/>
  <c r="M35" i="1"/>
  <c r="M36" i="1"/>
  <c r="Y36" i="1"/>
  <c r="V35" i="1"/>
  <c r="Y50" i="1"/>
  <c r="U50" i="1"/>
  <c r="K50" i="1"/>
  <c r="AA50" i="1"/>
  <c r="X50" i="1"/>
  <c r="N58" i="1"/>
  <c r="Z58" i="1"/>
  <c r="S58" i="1"/>
  <c r="P58" i="1"/>
  <c r="J66" i="1"/>
  <c r="R66" i="1"/>
  <c r="V66" i="1"/>
  <c r="AD66" i="1"/>
  <c r="W66" i="1"/>
  <c r="T66" i="1"/>
  <c r="U74" i="1"/>
  <c r="Q74" i="1"/>
  <c r="J74" i="1"/>
  <c r="Z74" i="1"/>
  <c r="AC90" i="1"/>
  <c r="V90" i="1"/>
  <c r="K90" i="1"/>
  <c r="W90" i="1"/>
  <c r="J106" i="1"/>
  <c r="Z106" i="1"/>
  <c r="S106" i="1"/>
  <c r="T106" i="1"/>
  <c r="Y122" i="1"/>
  <c r="AD122" i="1"/>
  <c r="O122" i="1"/>
  <c r="L122" i="1"/>
  <c r="X122" i="1"/>
  <c r="M138" i="1"/>
  <c r="Q138" i="1"/>
  <c r="N138" i="1"/>
  <c r="AA138" i="1"/>
  <c r="Q154" i="1"/>
  <c r="AC154" i="1"/>
  <c r="N154" i="1"/>
  <c r="K154" i="1"/>
  <c r="AA154" i="1"/>
  <c r="AC75" i="1"/>
  <c r="Z75" i="1"/>
  <c r="S75" i="1"/>
  <c r="W75" i="1"/>
  <c r="P75" i="1"/>
  <c r="Y91" i="1"/>
  <c r="AD91" i="1"/>
  <c r="Z91" i="1"/>
  <c r="S91" i="1"/>
  <c r="AA91" i="1"/>
  <c r="Y107" i="1"/>
  <c r="U107" i="1"/>
  <c r="N107" i="1"/>
  <c r="U123" i="1"/>
  <c r="R123" i="1"/>
  <c r="AD123" i="1"/>
  <c r="S123" i="1"/>
  <c r="L123" i="1"/>
  <c r="AB123" i="1"/>
  <c r="AC139" i="1"/>
  <c r="Y139" i="1"/>
  <c r="N139" i="1"/>
  <c r="V139" i="1"/>
  <c r="O139" i="1"/>
  <c r="L139" i="1"/>
  <c r="X139" i="1"/>
  <c r="U155" i="1"/>
  <c r="V155" i="1"/>
  <c r="AD155" i="1"/>
  <c r="O155" i="1"/>
  <c r="AA155" i="1"/>
  <c r="M171" i="1"/>
  <c r="Y171" i="1"/>
  <c r="J171" i="1"/>
  <c r="AD171" i="1"/>
  <c r="AA171" i="1"/>
  <c r="AB171" i="1"/>
  <c r="Y187" i="1"/>
  <c r="U187" i="1"/>
  <c r="J187" i="1"/>
  <c r="V187" i="1"/>
  <c r="AA187" i="1"/>
  <c r="P187" i="1"/>
  <c r="AC203" i="1"/>
  <c r="K203" i="1"/>
  <c r="P203" i="1"/>
  <c r="T203" i="1"/>
  <c r="Y220" i="1"/>
  <c r="V220" i="1"/>
  <c r="AD220" i="1"/>
  <c r="AA220" i="1"/>
  <c r="X220" i="1"/>
  <c r="Q239" i="1"/>
  <c r="Y239" i="1"/>
  <c r="V239" i="1"/>
  <c r="Z239" i="1"/>
  <c r="K239" i="1"/>
  <c r="AB239" i="1"/>
  <c r="Q49" i="1"/>
  <c r="Z49" i="1"/>
  <c r="K49" i="1"/>
  <c r="Y57" i="1"/>
  <c r="R57" i="1"/>
  <c r="S57" i="1"/>
  <c r="X57" i="1"/>
  <c r="J65" i="1"/>
  <c r="Z65" i="1"/>
  <c r="O65" i="1"/>
  <c r="X65" i="1"/>
  <c r="Y73" i="1"/>
  <c r="M73" i="1"/>
  <c r="AA73" i="1"/>
  <c r="U89" i="1"/>
  <c r="J89" i="1"/>
  <c r="N89" i="1"/>
  <c r="V89" i="1"/>
  <c r="K89" i="1"/>
  <c r="L89" i="1"/>
  <c r="P89" i="1"/>
  <c r="Y105" i="1"/>
  <c r="R105" i="1"/>
  <c r="K105" i="1"/>
  <c r="P105" i="1"/>
  <c r="Q121" i="1"/>
  <c r="W121" i="1"/>
  <c r="L121" i="1"/>
  <c r="X121" i="1"/>
  <c r="U137" i="1"/>
  <c r="Q137" i="1"/>
  <c r="J137" i="1"/>
  <c r="Z137" i="1"/>
  <c r="AD137" i="1"/>
  <c r="S137" i="1"/>
  <c r="M153" i="1"/>
  <c r="J153" i="1"/>
  <c r="P153" i="1"/>
  <c r="M169" i="1"/>
  <c r="J169" i="1"/>
  <c r="O169" i="1"/>
  <c r="L169" i="1"/>
  <c r="P169" i="1"/>
  <c r="AC128" i="1"/>
  <c r="J128" i="1"/>
  <c r="Z128" i="1"/>
  <c r="AD128" i="1"/>
  <c r="L128" i="1"/>
  <c r="M177" i="1"/>
  <c r="Y177" i="1"/>
  <c r="W177" i="1"/>
  <c r="L177" i="1"/>
  <c r="AB177" i="1"/>
  <c r="U198" i="1"/>
  <c r="Y198" i="1"/>
  <c r="AD198" i="1"/>
  <c r="K198" i="1"/>
  <c r="T198" i="1"/>
  <c r="Y214" i="1"/>
  <c r="V214" i="1"/>
  <c r="AD214" i="1"/>
  <c r="O214" i="1"/>
  <c r="W214" i="1"/>
  <c r="X214" i="1"/>
  <c r="U234" i="1"/>
  <c r="V234" i="1"/>
  <c r="AA234" i="1"/>
  <c r="P234" i="1"/>
  <c r="X234" i="1"/>
  <c r="M248" i="1"/>
  <c r="Q248" i="1"/>
  <c r="Z248" i="1"/>
  <c r="K248" i="1"/>
  <c r="AA248" i="1"/>
  <c r="AB248" i="1"/>
  <c r="AC256" i="1"/>
  <c r="J256" i="1"/>
  <c r="AD256" i="1"/>
  <c r="O256" i="1"/>
  <c r="AA256" i="1"/>
  <c r="P256" i="1"/>
  <c r="U271" i="1"/>
  <c r="V271" i="1"/>
  <c r="N271" i="1"/>
  <c r="O271" i="1"/>
  <c r="AA271" i="1"/>
  <c r="T271" i="1"/>
  <c r="Q283" i="1"/>
  <c r="J283" i="1"/>
  <c r="V283" i="1"/>
  <c r="Z283" i="1"/>
  <c r="O283" i="1"/>
  <c r="X283" i="1"/>
  <c r="M315" i="1"/>
  <c r="Q315" i="1"/>
  <c r="K315" i="1"/>
  <c r="W315" i="1"/>
  <c r="U335" i="1"/>
  <c r="N335" i="1"/>
  <c r="Z335" i="1"/>
  <c r="O335" i="1"/>
  <c r="L335" i="1"/>
  <c r="X335" i="1"/>
  <c r="V347" i="1"/>
  <c r="AD347" i="1"/>
  <c r="O347" i="1"/>
  <c r="L347" i="1"/>
  <c r="X347" i="1"/>
  <c r="M367" i="1"/>
  <c r="AC367" i="1"/>
  <c r="N367" i="1"/>
  <c r="Z367" i="1"/>
  <c r="AD367" i="1"/>
  <c r="S367" i="1"/>
  <c r="L367" i="1"/>
  <c r="U92" i="1"/>
  <c r="AC92" i="1"/>
  <c r="R92" i="1"/>
  <c r="Z92" i="1"/>
  <c r="K92" i="1"/>
  <c r="AA92" i="1"/>
  <c r="P92" i="1"/>
  <c r="M156" i="1"/>
  <c r="N156" i="1"/>
  <c r="J156" i="1"/>
  <c r="K156" i="1"/>
  <c r="T156" i="1"/>
  <c r="Q186" i="1"/>
  <c r="N186" i="1"/>
  <c r="AA186" i="1"/>
  <c r="L186" i="1"/>
  <c r="Q211" i="1"/>
  <c r="AC211" i="1"/>
  <c r="AD211" i="1"/>
  <c r="V211" i="1"/>
  <c r="L211" i="1"/>
  <c r="AB211" i="1"/>
  <c r="U231" i="1"/>
  <c r="AC231" i="1"/>
  <c r="R231" i="1"/>
  <c r="O231" i="1"/>
  <c r="S231" i="1"/>
  <c r="P231" i="1"/>
  <c r="Y266" i="1"/>
  <c r="N266" i="1"/>
  <c r="R266" i="1"/>
  <c r="Z266" i="1"/>
  <c r="S266" i="1"/>
  <c r="T266" i="1"/>
  <c r="Y278" i="1"/>
  <c r="N278" i="1"/>
  <c r="V278" i="1"/>
  <c r="K278" i="1"/>
  <c r="AA278" i="1"/>
  <c r="M298" i="1"/>
  <c r="Y298" i="1"/>
  <c r="J298" i="1"/>
  <c r="AD298" i="1"/>
  <c r="U310" i="1"/>
  <c r="Y310" i="1"/>
  <c r="J310" i="1"/>
  <c r="AD310" i="1"/>
  <c r="L310" i="1"/>
  <c r="X310" i="1"/>
  <c r="N330" i="1"/>
  <c r="Y330" i="1"/>
  <c r="R330" i="1"/>
  <c r="O330" i="1"/>
  <c r="AA330" i="1"/>
  <c r="T330" i="1"/>
  <c r="R342" i="1"/>
  <c r="AD342" i="1"/>
  <c r="O342" i="1"/>
  <c r="AA342" i="1"/>
  <c r="Q362" i="1"/>
  <c r="AC362" i="1"/>
  <c r="AA362" i="1"/>
  <c r="AB362" i="1"/>
  <c r="Q374" i="1"/>
  <c r="Y374" i="1"/>
  <c r="N374" i="1"/>
  <c r="Z374" i="1"/>
  <c r="AD374" i="1"/>
  <c r="W374" i="1"/>
  <c r="Y96" i="1"/>
  <c r="N96" i="1"/>
  <c r="Z96" i="1"/>
  <c r="O96" i="1"/>
  <c r="L96" i="1"/>
  <c r="T96" i="1"/>
  <c r="U160" i="1"/>
  <c r="V160" i="1"/>
  <c r="Z160" i="1"/>
  <c r="W160" i="1"/>
  <c r="Q183" i="1"/>
  <c r="Y183" i="1"/>
  <c r="AA183" i="1"/>
  <c r="L183" i="1"/>
  <c r="M208" i="1"/>
  <c r="R208" i="1"/>
  <c r="AD208" i="1"/>
  <c r="P208" i="1"/>
  <c r="Y232" i="1"/>
  <c r="V232" i="1"/>
  <c r="O232" i="1"/>
  <c r="L232" i="1"/>
  <c r="P232" i="1"/>
  <c r="U245" i="1"/>
  <c r="R245" i="1"/>
  <c r="Z245" i="1"/>
  <c r="AD245" i="1"/>
  <c r="O245" i="1"/>
  <c r="L245" i="1"/>
  <c r="Q253" i="1"/>
  <c r="M253" i="1"/>
  <c r="J253" i="1"/>
  <c r="S253" i="1"/>
  <c r="P253" i="1"/>
  <c r="AB253" i="1"/>
  <c r="Y261" i="1"/>
  <c r="J261" i="1"/>
  <c r="Z261" i="1"/>
  <c r="K261" i="1"/>
  <c r="S261" i="1"/>
  <c r="Q276" i="1"/>
  <c r="R276" i="1"/>
  <c r="V276" i="1"/>
  <c r="K276" i="1"/>
  <c r="AA276" i="1"/>
  <c r="P276" i="1"/>
  <c r="Q293" i="1"/>
  <c r="U293" i="1"/>
  <c r="V293" i="1"/>
  <c r="W293" i="1"/>
  <c r="AA293" i="1"/>
  <c r="P293" i="1"/>
  <c r="Y308" i="1"/>
  <c r="Q308" i="1"/>
  <c r="J308" i="1"/>
  <c r="AD308" i="1"/>
  <c r="W308" i="1"/>
  <c r="Y325" i="1"/>
  <c r="U325" i="1"/>
  <c r="T325" i="1"/>
  <c r="AC340" i="1"/>
  <c r="R340" i="1"/>
  <c r="Z340" i="1"/>
  <c r="O340" i="1"/>
  <c r="X340" i="1"/>
  <c r="Q357" i="1"/>
  <c r="Y357" i="1"/>
  <c r="V357" i="1"/>
  <c r="AD357" i="1"/>
  <c r="W357" i="1"/>
  <c r="AB357" i="1"/>
  <c r="M372" i="1"/>
  <c r="Y372" i="1"/>
  <c r="V372" i="1"/>
  <c r="AD372" i="1"/>
  <c r="O372" i="1"/>
  <c r="AB372" i="1"/>
  <c r="Y176" i="1"/>
  <c r="J176" i="1"/>
  <c r="AD176" i="1"/>
  <c r="AA176" i="1"/>
  <c r="X176" i="1"/>
  <c r="J268" i="1"/>
  <c r="AD268" i="1"/>
  <c r="S268" i="1"/>
  <c r="X268" i="1"/>
  <c r="Q326" i="1"/>
  <c r="N326" i="1"/>
  <c r="R326" i="1"/>
  <c r="K326" i="1"/>
  <c r="L326" i="1"/>
  <c r="U389" i="1"/>
  <c r="Q389" i="1"/>
  <c r="W389" i="1"/>
  <c r="P389" i="1"/>
  <c r="AB389" i="1"/>
  <c r="Q404" i="1"/>
  <c r="J404" i="1"/>
  <c r="N404" i="1"/>
  <c r="AD404" i="1"/>
  <c r="AA404" i="1"/>
  <c r="AC435" i="1"/>
  <c r="Q435" i="1"/>
  <c r="K435" i="1"/>
  <c r="Y451" i="1"/>
  <c r="N451" i="1"/>
  <c r="V451" i="1"/>
  <c r="K451" i="1"/>
  <c r="L451" i="1"/>
  <c r="AB451" i="1"/>
  <c r="U467" i="1"/>
  <c r="N467" i="1"/>
  <c r="Z467" i="1"/>
  <c r="S467" i="1"/>
  <c r="P467" i="1"/>
  <c r="AC311" i="1"/>
  <c r="Z311" i="1"/>
  <c r="K311" i="1"/>
  <c r="AC406" i="1"/>
  <c r="W406" i="1"/>
  <c r="M448" i="1"/>
  <c r="J448" i="1"/>
  <c r="P448" i="1"/>
  <c r="T448" i="1"/>
  <c r="AC150" i="1"/>
  <c r="V150" i="1"/>
  <c r="K150" i="1"/>
  <c r="L150" i="1"/>
  <c r="X150" i="1"/>
  <c r="Y282" i="1"/>
  <c r="N282" i="1"/>
  <c r="AD282" i="1"/>
  <c r="L282" i="1"/>
  <c r="X282" i="1"/>
  <c r="K352" i="1"/>
  <c r="O352" i="1"/>
  <c r="AA352" i="1"/>
  <c r="AB386" i="1"/>
  <c r="W386" i="1"/>
  <c r="AD386" i="1"/>
  <c r="N386" i="1"/>
  <c r="Q386" i="1"/>
  <c r="M407" i="1"/>
  <c r="W407" i="1"/>
  <c r="Y419" i="1"/>
  <c r="M419" i="1"/>
  <c r="V419" i="1"/>
  <c r="K419" i="1"/>
  <c r="L419" i="1"/>
  <c r="X419" i="1"/>
  <c r="AB436" i="1"/>
  <c r="L436" i="1"/>
  <c r="S436" i="1"/>
  <c r="K436" i="1"/>
  <c r="R436" i="1"/>
  <c r="X452" i="1"/>
  <c r="T452" i="1"/>
  <c r="W452" i="1"/>
  <c r="O452" i="1"/>
  <c r="AD452" i="1"/>
  <c r="V452" i="1"/>
  <c r="N452" i="1"/>
  <c r="N468" i="1"/>
  <c r="S468" i="1"/>
  <c r="T221" i="1"/>
  <c r="P221" i="1"/>
  <c r="K221" i="1"/>
  <c r="R221" i="1"/>
  <c r="M221" i="1"/>
  <c r="M388" i="1"/>
  <c r="Y388" i="1"/>
  <c r="S426" i="1"/>
  <c r="R426" i="1"/>
  <c r="AB426" i="1"/>
  <c r="L426" i="1"/>
  <c r="W426" i="1"/>
  <c r="Z426" i="1"/>
  <c r="J426" i="1"/>
  <c r="M426" i="1"/>
  <c r="U426" i="1"/>
  <c r="J112" i="1"/>
  <c r="T112" i="1"/>
  <c r="L112" i="1"/>
  <c r="O112" i="1"/>
  <c r="Z112" i="1"/>
  <c r="R112" i="1"/>
  <c r="Y112" i="1"/>
  <c r="AB112" i="1"/>
  <c r="P112" i="1"/>
  <c r="K112" i="1"/>
  <c r="U112" i="1"/>
  <c r="U382" i="1"/>
  <c r="R382" i="1"/>
  <c r="K382" i="1"/>
  <c r="P382" i="1"/>
  <c r="Y402" i="1"/>
  <c r="R402" i="1"/>
  <c r="W402" i="1"/>
  <c r="X402" i="1"/>
  <c r="AC414" i="1"/>
  <c r="AD414" i="1"/>
  <c r="L414" i="1"/>
  <c r="AB414" i="1"/>
  <c r="AC391" i="1"/>
  <c r="P52" i="1"/>
  <c r="N60" i="1"/>
  <c r="L60" i="1"/>
  <c r="T93" i="1"/>
  <c r="L93" i="1"/>
  <c r="S93" i="1"/>
  <c r="Z93" i="1"/>
  <c r="V93" i="1"/>
  <c r="Y93" i="1"/>
  <c r="P93" i="1"/>
  <c r="K93" i="1"/>
  <c r="N93" i="1"/>
  <c r="AC93" i="1"/>
  <c r="U93" i="1"/>
  <c r="AB93" i="1"/>
  <c r="AA93" i="1"/>
  <c r="O93" i="1"/>
  <c r="AD93" i="1"/>
  <c r="Q93" i="1"/>
  <c r="M93" i="1"/>
  <c r="Y125" i="1"/>
  <c r="O125" i="1"/>
  <c r="R157" i="1"/>
  <c r="L157" i="1"/>
  <c r="J78" i="1"/>
  <c r="P110" i="1"/>
  <c r="S110" i="1"/>
  <c r="AA110" i="1"/>
  <c r="R110" i="1"/>
  <c r="U110" i="1"/>
  <c r="AB110" i="1"/>
  <c r="L110" i="1"/>
  <c r="K110" i="1"/>
  <c r="N110" i="1"/>
  <c r="Y110" i="1"/>
  <c r="M110" i="1"/>
  <c r="X110" i="1"/>
  <c r="W110" i="1"/>
  <c r="AD110" i="1"/>
  <c r="V110" i="1"/>
  <c r="J110" i="1"/>
  <c r="Q110" i="1"/>
  <c r="Q142" i="1"/>
  <c r="U174" i="1"/>
  <c r="X206" i="1"/>
  <c r="L206" i="1"/>
  <c r="R206" i="1"/>
  <c r="Y206" i="1"/>
  <c r="T206" i="1"/>
  <c r="O206" i="1"/>
  <c r="V206" i="1"/>
  <c r="AC206" i="1"/>
  <c r="AA206" i="1"/>
  <c r="P206" i="1"/>
  <c r="K206" i="1"/>
  <c r="AD206" i="1"/>
  <c r="J206" i="1"/>
  <c r="U206" i="1"/>
  <c r="Q206" i="1"/>
  <c r="Y51" i="1"/>
  <c r="R67" i="1"/>
  <c r="L67" i="1"/>
  <c r="AB127" i="1"/>
  <c r="P159" i="1"/>
  <c r="AA159" i="1"/>
  <c r="W159" i="1"/>
  <c r="AD159" i="1"/>
  <c r="N159" i="1"/>
  <c r="Q159" i="1"/>
  <c r="AB159" i="1"/>
  <c r="S159" i="1"/>
  <c r="Z159" i="1"/>
  <c r="Y159" i="1"/>
  <c r="M159" i="1"/>
  <c r="X159" i="1"/>
  <c r="K159" i="1"/>
  <c r="V159" i="1"/>
  <c r="U159" i="1"/>
  <c r="J26" i="1"/>
  <c r="L35" i="1"/>
  <c r="AD18" i="1"/>
  <c r="K44" i="1"/>
  <c r="Z44" i="1"/>
  <c r="J43" i="1"/>
  <c r="AA26" i="1"/>
  <c r="AA36" i="1"/>
  <c r="AC50" i="1"/>
  <c r="N50" i="1"/>
  <c r="O50" i="1"/>
  <c r="P50" i="1"/>
  <c r="Q66" i="1"/>
  <c r="M66" i="1"/>
  <c r="O66" i="1"/>
  <c r="L66" i="1"/>
  <c r="U90" i="1"/>
  <c r="J90" i="1"/>
  <c r="Z90" i="1"/>
  <c r="O90" i="1"/>
  <c r="T90" i="1"/>
  <c r="M122" i="1"/>
  <c r="U122" i="1"/>
  <c r="J122" i="1"/>
  <c r="AA122" i="1"/>
  <c r="P122" i="1"/>
  <c r="Y154" i="1"/>
  <c r="R154" i="1"/>
  <c r="V154" i="1"/>
  <c r="O154" i="1"/>
  <c r="T154" i="1"/>
  <c r="U91" i="1"/>
  <c r="AC91" i="1"/>
  <c r="AC123" i="1"/>
  <c r="Q123" i="1"/>
  <c r="K123" i="1"/>
  <c r="W123" i="1"/>
  <c r="T123" i="1"/>
  <c r="AA139" i="1"/>
  <c r="M155" i="1"/>
  <c r="Y155" i="1"/>
  <c r="N155" i="1"/>
  <c r="L155" i="1"/>
  <c r="P171" i="1"/>
  <c r="AC187" i="1"/>
  <c r="N187" i="1"/>
  <c r="Z187" i="1"/>
  <c r="K187" i="1"/>
  <c r="T187" i="1"/>
  <c r="J203" i="1"/>
  <c r="Q203" i="1"/>
  <c r="AD203" i="1"/>
  <c r="O203" i="1"/>
  <c r="W203" i="1"/>
  <c r="Q220" i="1"/>
  <c r="AC220" i="1"/>
  <c r="N220" i="1"/>
  <c r="Z220" i="1"/>
  <c r="S220" i="1"/>
  <c r="U239" i="1"/>
  <c r="AC239" i="1"/>
  <c r="AD239" i="1"/>
  <c r="O239" i="1"/>
  <c r="P239" i="1"/>
  <c r="U49" i="1"/>
  <c r="J49" i="1"/>
  <c r="R49" i="1"/>
  <c r="AD49" i="1"/>
  <c r="O49" i="1"/>
  <c r="L49" i="1"/>
  <c r="T49" i="1"/>
  <c r="M57" i="1"/>
  <c r="J57" i="1"/>
  <c r="V57" i="1"/>
  <c r="Z57" i="1"/>
  <c r="W57" i="1"/>
  <c r="AA57" i="1"/>
  <c r="M65" i="1"/>
  <c r="Q65" i="1"/>
  <c r="V65" i="1"/>
  <c r="K65" i="1"/>
  <c r="Y89" i="1"/>
  <c r="R89" i="1"/>
  <c r="Z89" i="1"/>
  <c r="O89" i="1"/>
  <c r="W89" i="1"/>
  <c r="X89" i="1"/>
  <c r="Q105" i="1"/>
  <c r="AD105" i="1"/>
  <c r="AA105" i="1"/>
  <c r="M121" i="1"/>
  <c r="AC121" i="1"/>
  <c r="AD121" i="1"/>
  <c r="Q153" i="1"/>
  <c r="R153" i="1"/>
  <c r="K153" i="1"/>
  <c r="O153" i="1"/>
  <c r="W153" i="1"/>
  <c r="T153" i="1"/>
  <c r="Q169" i="1"/>
  <c r="N169" i="1"/>
  <c r="AA169" i="1"/>
  <c r="W169" i="1"/>
  <c r="Q177" i="1"/>
  <c r="N177" i="1"/>
  <c r="V177" i="1"/>
  <c r="O177" i="1"/>
  <c r="T177" i="1"/>
  <c r="J198" i="1"/>
  <c r="N198" i="1"/>
  <c r="O198" i="1"/>
  <c r="W198" i="1"/>
  <c r="X198" i="1"/>
  <c r="N214" i="1"/>
  <c r="R214" i="1"/>
  <c r="S214" i="1"/>
  <c r="AA214" i="1"/>
  <c r="M234" i="1"/>
  <c r="Y234" i="1"/>
  <c r="J234" i="1"/>
  <c r="Z234" i="1"/>
  <c r="S234" i="1"/>
  <c r="U248" i="1"/>
  <c r="J248" i="1"/>
  <c r="W248" i="1"/>
  <c r="M256" i="1"/>
  <c r="R256" i="1"/>
  <c r="Z256" i="1"/>
  <c r="K256" i="1"/>
  <c r="L256" i="1"/>
  <c r="AB256" i="1"/>
  <c r="AC271" i="1"/>
  <c r="R271" i="1"/>
  <c r="Z271" i="1"/>
  <c r="S271" i="1"/>
  <c r="Y283" i="1"/>
  <c r="U283" i="1"/>
  <c r="N283" i="1"/>
  <c r="W283" i="1"/>
  <c r="L283" i="1"/>
  <c r="U315" i="1"/>
  <c r="J315" i="1"/>
  <c r="Z315" i="1"/>
  <c r="O315" i="1"/>
  <c r="AA315" i="1"/>
  <c r="X315" i="1"/>
  <c r="Q335" i="1"/>
  <c r="J335" i="1"/>
  <c r="R335" i="1"/>
  <c r="S335" i="1"/>
  <c r="AA335" i="1"/>
  <c r="M347" i="1"/>
  <c r="U347" i="1"/>
  <c r="R347" i="1"/>
  <c r="Z347" i="1"/>
  <c r="S347" i="1"/>
  <c r="Y92" i="1"/>
  <c r="AD92" i="1"/>
  <c r="O92" i="1"/>
  <c r="T92" i="1"/>
  <c r="Q156" i="1"/>
  <c r="R156" i="1"/>
  <c r="AD156" i="1"/>
  <c r="O156" i="1"/>
  <c r="AC186" i="1"/>
  <c r="Y186" i="1"/>
  <c r="R186" i="1"/>
  <c r="K186" i="1"/>
  <c r="O186" i="1"/>
  <c r="U211" i="1"/>
  <c r="S211" i="1"/>
  <c r="X211" i="1"/>
  <c r="Q266" i="1"/>
  <c r="V266" i="1"/>
  <c r="O266" i="1"/>
  <c r="AA266" i="1"/>
  <c r="M278" i="1"/>
  <c r="AC278" i="1"/>
  <c r="Z278" i="1"/>
  <c r="O278" i="1"/>
  <c r="L278" i="1"/>
  <c r="R310" i="1"/>
  <c r="K310" i="1"/>
  <c r="P310" i="1"/>
  <c r="U330" i="1"/>
  <c r="V330" i="1"/>
  <c r="Z330" i="1"/>
  <c r="K330" i="1"/>
  <c r="M342" i="1"/>
  <c r="J342" i="1"/>
  <c r="N342" i="1"/>
  <c r="Z342" i="1"/>
  <c r="L342" i="1"/>
  <c r="M362" i="1"/>
  <c r="N362" i="1"/>
  <c r="K362" i="1"/>
  <c r="L362" i="1"/>
  <c r="U374" i="1"/>
  <c r="R374" i="1"/>
  <c r="O374" i="1"/>
  <c r="L374" i="1"/>
  <c r="X374" i="1"/>
  <c r="J96" i="1"/>
  <c r="R96" i="1"/>
  <c r="V96" i="1"/>
  <c r="W96" i="1"/>
  <c r="AA96" i="1"/>
  <c r="U183" i="1"/>
  <c r="AC183" i="1"/>
  <c r="N183" i="1"/>
  <c r="AD183" i="1"/>
  <c r="S183" i="1"/>
  <c r="P183" i="1"/>
  <c r="U208" i="1"/>
  <c r="J208" i="1"/>
  <c r="K208" i="1"/>
  <c r="W208" i="1"/>
  <c r="X208" i="1"/>
  <c r="Q245" i="1"/>
  <c r="AC245" i="1"/>
  <c r="W245" i="1"/>
  <c r="Y253" i="1"/>
  <c r="U253" i="1"/>
  <c r="V253" i="1"/>
  <c r="Z253" i="1"/>
  <c r="W253" i="1"/>
  <c r="L253" i="1"/>
  <c r="AC276" i="1"/>
  <c r="N276" i="1"/>
  <c r="AD276" i="1"/>
  <c r="O276" i="1"/>
  <c r="Y293" i="1"/>
  <c r="N293" i="1"/>
  <c r="AD293" i="1"/>
  <c r="K293" i="1"/>
  <c r="S293" i="1"/>
  <c r="AC308" i="1"/>
  <c r="K308" i="1"/>
  <c r="L308" i="1"/>
  <c r="T308" i="1"/>
  <c r="AC325" i="1"/>
  <c r="R325" i="1"/>
  <c r="K325" i="1"/>
  <c r="S325" i="1"/>
  <c r="AA325" i="1"/>
  <c r="M340" i="1"/>
  <c r="J340" i="1"/>
  <c r="AD340" i="1"/>
  <c r="S340" i="1"/>
  <c r="M357" i="1"/>
  <c r="U357" i="1"/>
  <c r="Z357" i="1"/>
  <c r="K357" i="1"/>
  <c r="Q372" i="1"/>
  <c r="J372" i="1"/>
  <c r="T372" i="1"/>
  <c r="L372" i="1"/>
  <c r="M268" i="1"/>
  <c r="R268" i="1"/>
  <c r="N268" i="1"/>
  <c r="W268" i="1"/>
  <c r="M326" i="1"/>
  <c r="U326" i="1"/>
  <c r="V326" i="1"/>
  <c r="Z326" i="1"/>
  <c r="O326" i="1"/>
  <c r="AC389" i="1"/>
  <c r="M389" i="1"/>
  <c r="R389" i="1"/>
  <c r="AD389" i="1"/>
  <c r="Z389" i="1"/>
  <c r="T389" i="1"/>
  <c r="AA389" i="1"/>
  <c r="AC404" i="1"/>
  <c r="Y404" i="1"/>
  <c r="V404" i="1"/>
  <c r="S404" i="1"/>
  <c r="T404" i="1"/>
  <c r="AB435" i="1"/>
  <c r="P435" i="1"/>
  <c r="O435" i="1"/>
  <c r="V435" i="1"/>
  <c r="U435" i="1"/>
  <c r="S451" i="1"/>
  <c r="P451" i="1"/>
  <c r="AC467" i="1"/>
  <c r="J467" i="1"/>
  <c r="K467" i="1"/>
  <c r="O467" i="1"/>
  <c r="AA467" i="1"/>
  <c r="R467" i="1"/>
  <c r="Y467" i="1"/>
  <c r="Q467" i="1"/>
  <c r="Y311" i="1"/>
  <c r="N311" i="1"/>
  <c r="W311" i="1"/>
  <c r="P311" i="1"/>
  <c r="R406" i="1"/>
  <c r="AA406" i="1"/>
  <c r="T406" i="1"/>
  <c r="S448" i="1"/>
  <c r="AA448" i="1"/>
  <c r="AB448" i="1"/>
  <c r="AA150" i="1"/>
  <c r="AB150" i="1"/>
  <c r="AC282" i="1"/>
  <c r="J282" i="1"/>
  <c r="S282" i="1"/>
  <c r="P282" i="1"/>
  <c r="X352" i="1"/>
  <c r="T352" i="1"/>
  <c r="S352" i="1"/>
  <c r="V352" i="1"/>
  <c r="R352" i="1"/>
  <c r="Y352" i="1"/>
  <c r="P407" i="1"/>
  <c r="O407" i="1"/>
  <c r="V407" i="1"/>
  <c r="U407" i="1"/>
  <c r="Q419" i="1"/>
  <c r="AC419" i="1"/>
  <c r="Z419" i="1"/>
  <c r="O419" i="1"/>
  <c r="AB419" i="1"/>
  <c r="W468" i="1"/>
  <c r="P468" i="1"/>
  <c r="P388" i="1"/>
  <c r="S388" i="1"/>
  <c r="AD388" i="1"/>
  <c r="N388" i="1"/>
  <c r="R388" i="1"/>
  <c r="AC388" i="1"/>
  <c r="T262" i="1"/>
  <c r="AA262" i="1"/>
  <c r="W262" i="1"/>
  <c r="R262" i="1"/>
  <c r="AC262" i="1"/>
  <c r="P262" i="1"/>
  <c r="S262" i="1"/>
  <c r="AD262" i="1"/>
  <c r="J262" i="1"/>
  <c r="AC382" i="1"/>
  <c r="V382" i="1"/>
  <c r="O382" i="1"/>
  <c r="AB382" i="1"/>
  <c r="AB402" i="1"/>
  <c r="AB434" i="1"/>
  <c r="S434" i="1"/>
  <c r="N434" i="1"/>
  <c r="U434" i="1"/>
  <c r="W450" i="1"/>
  <c r="K450" i="1"/>
  <c r="AD450" i="1"/>
  <c r="R450" i="1"/>
  <c r="M450" i="1"/>
  <c r="AB450" i="1"/>
  <c r="S450" i="1"/>
  <c r="N450" i="1"/>
  <c r="AC450" i="1"/>
  <c r="U450" i="1"/>
  <c r="P237" i="1"/>
  <c r="AA237" i="1"/>
  <c r="K237" i="1"/>
  <c r="V237" i="1"/>
  <c r="Q237" i="1"/>
  <c r="AB237" i="1"/>
  <c r="L237" i="1"/>
  <c r="W237" i="1"/>
  <c r="R237" i="1"/>
  <c r="U237" i="1"/>
  <c r="X237" i="1"/>
  <c r="O237" i="1"/>
  <c r="Z237" i="1"/>
  <c r="N237" i="1"/>
  <c r="M237" i="1"/>
  <c r="Y391" i="1"/>
  <c r="P391" i="1"/>
  <c r="Z52" i="1"/>
  <c r="T52" i="1"/>
  <c r="AD60" i="1"/>
  <c r="T142" i="1"/>
  <c r="S142" i="1"/>
  <c r="K142" i="1"/>
  <c r="R142" i="1"/>
  <c r="Y142" i="1"/>
  <c r="X142" i="1"/>
  <c r="P142" i="1"/>
  <c r="O142" i="1"/>
  <c r="N142" i="1"/>
  <c r="U142" i="1"/>
  <c r="J142" i="1"/>
  <c r="L142" i="1"/>
  <c r="V142" i="1"/>
  <c r="M142" i="1"/>
  <c r="AC142" i="1"/>
  <c r="AA174" i="1"/>
  <c r="Z67" i="1"/>
  <c r="AB67" i="1"/>
  <c r="P95" i="1"/>
  <c r="AA95" i="1"/>
  <c r="Z95" i="1"/>
  <c r="V95" i="1"/>
  <c r="J95" i="1"/>
  <c r="Y95" i="1"/>
  <c r="AB95" i="1"/>
  <c r="S95" i="1"/>
  <c r="AD95" i="1"/>
  <c r="R95" i="1"/>
  <c r="U95" i="1"/>
  <c r="M95" i="1"/>
  <c r="X95" i="1"/>
  <c r="L95" i="1"/>
  <c r="W95" i="1"/>
  <c r="K95" i="1"/>
  <c r="N95" i="1"/>
  <c r="Q95" i="1"/>
  <c r="U76" i="1"/>
  <c r="Q76" i="1"/>
  <c r="AD76" i="1"/>
  <c r="U140" i="1"/>
  <c r="V140" i="1"/>
  <c r="S140" i="1"/>
  <c r="T140" i="1"/>
  <c r="AB140" i="1"/>
  <c r="Q202" i="1"/>
  <c r="S202" i="1"/>
  <c r="P202" i="1"/>
  <c r="X202" i="1"/>
  <c r="Y238" i="1"/>
  <c r="U238" i="1"/>
  <c r="V238" i="1"/>
  <c r="AD238" i="1"/>
  <c r="K238" i="1"/>
  <c r="P238" i="1"/>
  <c r="AA238" i="1"/>
  <c r="U258" i="1"/>
  <c r="R258" i="1"/>
  <c r="V258" i="1"/>
  <c r="AD258" i="1"/>
  <c r="K258" i="1"/>
  <c r="W258" i="1"/>
  <c r="T258" i="1"/>
  <c r="AC286" i="1"/>
  <c r="R286" i="1"/>
  <c r="Z286" i="1"/>
  <c r="V286" i="1"/>
  <c r="S286" i="1"/>
  <c r="AB286" i="1"/>
  <c r="M318" i="1"/>
  <c r="O318" i="1"/>
  <c r="L318" i="1"/>
  <c r="X318" i="1"/>
  <c r="Y350" i="1"/>
  <c r="AC350" i="1"/>
  <c r="Z350" i="1"/>
  <c r="Q118" i="1"/>
  <c r="V118" i="1"/>
  <c r="K118" i="1"/>
  <c r="W118" i="1"/>
  <c r="X118" i="1"/>
  <c r="Y173" i="1"/>
  <c r="AC173" i="1"/>
  <c r="O173" i="1"/>
  <c r="AA173" i="1"/>
  <c r="AB173" i="1"/>
  <c r="U191" i="1"/>
  <c r="R191" i="1"/>
  <c r="S191" i="1"/>
  <c r="AA191" i="1"/>
  <c r="Y333" i="1"/>
  <c r="M333" i="1"/>
  <c r="N333" i="1"/>
  <c r="AD333" i="1"/>
  <c r="K333" i="1"/>
  <c r="S333" i="1"/>
  <c r="AB333" i="1"/>
  <c r="AC348" i="1"/>
  <c r="Y348" i="1"/>
  <c r="V348" i="1"/>
  <c r="AA348" i="1"/>
  <c r="X348" i="1"/>
  <c r="M170" i="1"/>
  <c r="Q170" i="1"/>
  <c r="S170" i="1"/>
  <c r="L170" i="1"/>
  <c r="M192" i="1"/>
  <c r="J192" i="1"/>
  <c r="Z192" i="1"/>
  <c r="O192" i="1"/>
  <c r="AA192" i="1"/>
  <c r="T192" i="1"/>
  <c r="AC212" i="1"/>
  <c r="R212" i="1"/>
  <c r="AD212" i="1"/>
  <c r="S212" i="1"/>
  <c r="AA212" i="1"/>
  <c r="Q236" i="1"/>
  <c r="Y236" i="1"/>
  <c r="Z236" i="1"/>
  <c r="K236" i="1"/>
  <c r="L236" i="1"/>
  <c r="T236" i="1"/>
  <c r="U247" i="1"/>
  <c r="J247" i="1"/>
  <c r="N247" i="1"/>
  <c r="K247" i="1"/>
  <c r="P247" i="1"/>
  <c r="AB247" i="1"/>
  <c r="M281" i="1"/>
  <c r="J281" i="1"/>
  <c r="AD281" i="1"/>
  <c r="AA281" i="1"/>
  <c r="AB281" i="1"/>
  <c r="AC313" i="1"/>
  <c r="R313" i="1"/>
  <c r="O313" i="1"/>
  <c r="L313" i="1"/>
  <c r="T313" i="1"/>
  <c r="R328" i="1"/>
  <c r="AD328" i="1"/>
  <c r="AA328" i="1"/>
  <c r="X328" i="1"/>
  <c r="U360" i="1"/>
  <c r="M360" i="1"/>
  <c r="K360" i="1"/>
  <c r="L360" i="1"/>
  <c r="M377" i="1"/>
  <c r="J377" i="1"/>
  <c r="O377" i="1"/>
  <c r="T377" i="1"/>
  <c r="Q193" i="1"/>
  <c r="V193" i="1"/>
  <c r="AD193" i="1"/>
  <c r="S193" i="1"/>
  <c r="AA193" i="1"/>
  <c r="P193" i="1"/>
  <c r="AC392" i="1"/>
  <c r="J392" i="1"/>
  <c r="R392" i="1"/>
  <c r="Z392" i="1"/>
  <c r="W392" i="1"/>
  <c r="S392" i="1"/>
  <c r="AB392" i="1"/>
  <c r="Q409" i="1"/>
  <c r="V409" i="1"/>
  <c r="Z409" i="1"/>
  <c r="O409" i="1"/>
  <c r="W409" i="1"/>
  <c r="AB409" i="1"/>
  <c r="Y438" i="1"/>
  <c r="M438" i="1"/>
  <c r="Z438" i="1"/>
  <c r="AD438" i="1"/>
  <c r="L438" i="1"/>
  <c r="U464" i="1"/>
  <c r="Y464" i="1"/>
  <c r="R464" i="1"/>
  <c r="K464" i="1"/>
  <c r="AA464" i="1"/>
  <c r="T464" i="1"/>
  <c r="Q197" i="1"/>
  <c r="Z197" i="1"/>
  <c r="O197" i="1"/>
  <c r="T197" i="1"/>
  <c r="AC294" i="1"/>
  <c r="U294" i="1"/>
  <c r="N294" i="1"/>
  <c r="Z294" i="1"/>
  <c r="O294" i="1"/>
  <c r="L294" i="1"/>
  <c r="AB294" i="1"/>
  <c r="AC364" i="1"/>
  <c r="M364" i="1"/>
  <c r="Z364" i="1"/>
  <c r="L364" i="1"/>
  <c r="W364" i="1"/>
  <c r="U410" i="1"/>
  <c r="J410" i="1"/>
  <c r="V410" i="1"/>
  <c r="AA410" i="1"/>
  <c r="P410" i="1"/>
  <c r="X410" i="1"/>
  <c r="AC457" i="1"/>
  <c r="Y457" i="1"/>
  <c r="S457" i="1"/>
  <c r="P457" i="1"/>
  <c r="U288" i="1"/>
  <c r="N288" i="1"/>
  <c r="S288" i="1"/>
  <c r="L288" i="1"/>
  <c r="X288" i="1"/>
  <c r="Y394" i="1"/>
  <c r="AC394" i="1"/>
  <c r="AA394" i="1"/>
  <c r="AC440" i="1"/>
  <c r="J440" i="1"/>
  <c r="R440" i="1"/>
  <c r="O440" i="1"/>
  <c r="T440" i="1"/>
  <c r="L440" i="1"/>
  <c r="U163" i="1"/>
  <c r="V163" i="1"/>
  <c r="K163" i="1"/>
  <c r="T163" i="1"/>
  <c r="M273" i="1"/>
  <c r="Y273" i="1"/>
  <c r="R273" i="1"/>
  <c r="AA273" i="1"/>
  <c r="W273" i="1"/>
  <c r="AB273" i="1"/>
  <c r="M343" i="1"/>
  <c r="Y343" i="1"/>
  <c r="N343" i="1"/>
  <c r="P343" i="1"/>
  <c r="L343" i="1"/>
  <c r="L387" i="1"/>
  <c r="Q405" i="1"/>
  <c r="R405" i="1"/>
  <c r="J405" i="1"/>
  <c r="AD405" i="1"/>
  <c r="S405" i="1"/>
  <c r="P405" i="1"/>
  <c r="X405" i="1"/>
  <c r="M420" i="1"/>
  <c r="J420" i="1"/>
  <c r="Z420" i="1"/>
  <c r="K420" i="1"/>
  <c r="P420" i="1"/>
  <c r="AB420" i="1"/>
  <c r="Y439" i="1"/>
  <c r="N439" i="1"/>
  <c r="R439" i="1"/>
  <c r="AA439" i="1"/>
  <c r="K439" i="1"/>
  <c r="AC455" i="1"/>
  <c r="S455" i="1"/>
  <c r="AA455" i="1"/>
  <c r="T455" i="1"/>
  <c r="Y471" i="1"/>
  <c r="J471" i="1"/>
  <c r="Z471" i="1"/>
  <c r="K471" i="1"/>
  <c r="L471" i="1"/>
  <c r="AB471" i="1"/>
  <c r="Y300" i="1"/>
  <c r="U300" i="1"/>
  <c r="R300" i="1"/>
  <c r="Z300" i="1"/>
  <c r="P300" i="1"/>
  <c r="AB300" i="1"/>
  <c r="N400" i="1"/>
  <c r="J400" i="1"/>
  <c r="Z400" i="1"/>
  <c r="W400" i="1"/>
  <c r="AA400" i="1"/>
  <c r="P400" i="1"/>
  <c r="Q453" i="1"/>
  <c r="N453" i="1"/>
  <c r="J453" i="1"/>
  <c r="W453" i="1"/>
  <c r="T453" i="1"/>
  <c r="Y46" i="1"/>
  <c r="N46" i="1"/>
  <c r="V46" i="1"/>
  <c r="AA46" i="1"/>
  <c r="P46" i="1"/>
  <c r="T46" i="1"/>
  <c r="M54" i="1"/>
  <c r="Y54" i="1"/>
  <c r="N54" i="1"/>
  <c r="AD54" i="1"/>
  <c r="AA54" i="1"/>
  <c r="L54" i="1"/>
  <c r="AB54" i="1"/>
  <c r="U62" i="1"/>
  <c r="K62" i="1"/>
  <c r="W62" i="1"/>
  <c r="Q70" i="1"/>
  <c r="R70" i="1"/>
  <c r="Z70" i="1"/>
  <c r="O70" i="1"/>
  <c r="P70" i="1"/>
  <c r="T70" i="1"/>
  <c r="Q81" i="1"/>
  <c r="N81" i="1"/>
  <c r="V81" i="1"/>
  <c r="AD81" i="1"/>
  <c r="O81" i="1"/>
  <c r="X81" i="1"/>
  <c r="Q97" i="1"/>
  <c r="Y97" i="1"/>
  <c r="N97" i="1"/>
  <c r="L97" i="1"/>
  <c r="AB97" i="1"/>
  <c r="AC113" i="1"/>
  <c r="R113" i="1"/>
  <c r="V113" i="1"/>
  <c r="P113" i="1"/>
  <c r="L113" i="1"/>
  <c r="R129" i="1"/>
  <c r="Z129" i="1"/>
  <c r="S129" i="1"/>
  <c r="L129" i="1"/>
  <c r="X129" i="1"/>
  <c r="U145" i="1"/>
  <c r="N145" i="1"/>
  <c r="V145" i="1"/>
  <c r="S145" i="1"/>
  <c r="T145" i="1"/>
  <c r="M161" i="1"/>
  <c r="Y161" i="1"/>
  <c r="R161" i="1"/>
  <c r="Z161" i="1"/>
  <c r="W161" i="1"/>
  <c r="AB161" i="1"/>
  <c r="Y84" i="1"/>
  <c r="U84" i="1"/>
  <c r="Z84" i="1"/>
  <c r="O84" i="1"/>
  <c r="P84" i="1"/>
  <c r="Y100" i="1"/>
  <c r="R100" i="1"/>
  <c r="O100" i="1"/>
  <c r="W100" i="1"/>
  <c r="T100" i="1"/>
  <c r="M132" i="1"/>
  <c r="Y132" i="1"/>
  <c r="Z132" i="1"/>
  <c r="S132" i="1"/>
  <c r="W132" i="1"/>
  <c r="AB132" i="1"/>
  <c r="U148" i="1"/>
  <c r="N148" i="1"/>
  <c r="AD148" i="1"/>
  <c r="K148" i="1"/>
  <c r="S148" i="1"/>
  <c r="Q164" i="1"/>
  <c r="J164" i="1"/>
  <c r="R164" i="1"/>
  <c r="V164" i="1"/>
  <c r="W164" i="1"/>
  <c r="P164" i="1"/>
  <c r="M180" i="1"/>
  <c r="AD180" i="1"/>
  <c r="O180" i="1"/>
  <c r="L180" i="1"/>
  <c r="T180" i="1"/>
  <c r="AC196" i="1"/>
  <c r="V196" i="1"/>
  <c r="L196" i="1"/>
  <c r="AB196" i="1"/>
  <c r="Y209" i="1"/>
  <c r="K209" i="1"/>
  <c r="L209" i="1"/>
  <c r="Q53" i="1"/>
  <c r="N53" i="1"/>
  <c r="V53" i="1"/>
  <c r="AD53" i="1"/>
  <c r="S53" i="1"/>
  <c r="X53" i="1"/>
  <c r="AC61" i="1"/>
  <c r="Q61" i="1"/>
  <c r="Z61" i="1"/>
  <c r="K61" i="1"/>
  <c r="AB61" i="1"/>
  <c r="Q69" i="1"/>
  <c r="R69" i="1"/>
  <c r="S69" i="1"/>
  <c r="T69" i="1"/>
  <c r="Z82" i="1"/>
  <c r="AA82" i="1"/>
  <c r="AB82" i="1"/>
  <c r="Y98" i="1"/>
  <c r="V98" i="1"/>
  <c r="K98" i="1"/>
  <c r="AB114" i="1"/>
  <c r="W114" i="1"/>
  <c r="J114" i="1"/>
  <c r="U130" i="1"/>
  <c r="R130" i="1"/>
  <c r="W130" i="1"/>
  <c r="X130" i="1"/>
  <c r="X146" i="1"/>
  <c r="AA146" i="1"/>
  <c r="O146" i="1"/>
  <c r="Z146" i="1"/>
  <c r="R146" i="1"/>
  <c r="AC146" i="1"/>
  <c r="AC162" i="1"/>
  <c r="R162" i="1"/>
  <c r="V162" i="1"/>
  <c r="AD162" i="1"/>
  <c r="W162" i="1"/>
  <c r="AB162" i="1"/>
  <c r="Q166" i="1"/>
  <c r="N166" i="1"/>
  <c r="AD166" i="1"/>
  <c r="O166" i="1"/>
  <c r="AA166" i="1"/>
  <c r="P166" i="1"/>
  <c r="K166" i="1"/>
  <c r="Z166" i="1"/>
  <c r="Y166" i="1"/>
  <c r="J207" i="1"/>
  <c r="AD207" i="1"/>
  <c r="X222" i="1"/>
  <c r="W222" i="1"/>
  <c r="L222" i="1"/>
  <c r="AD222" i="1"/>
  <c r="V222" i="1"/>
  <c r="J222" i="1"/>
  <c r="Q222" i="1"/>
  <c r="AB222" i="1"/>
  <c r="AA222" i="1"/>
  <c r="S222" i="1"/>
  <c r="R222" i="1"/>
  <c r="M222" i="1"/>
  <c r="T244" i="1"/>
  <c r="AA244" i="1"/>
  <c r="W244" i="1"/>
  <c r="Z244" i="1"/>
  <c r="J244" i="1"/>
  <c r="AC244" i="1"/>
  <c r="AC277" i="1"/>
  <c r="J277" i="1"/>
  <c r="O277" i="1"/>
  <c r="AB277" i="1"/>
  <c r="M324" i="1"/>
  <c r="AD324" i="1"/>
  <c r="L324" i="1"/>
  <c r="T341" i="1"/>
  <c r="L341" i="1"/>
  <c r="S341" i="1"/>
  <c r="V341" i="1"/>
  <c r="N341" i="1"/>
  <c r="AB341" i="1"/>
  <c r="W341" i="1"/>
  <c r="Z341" i="1"/>
  <c r="J341" i="1"/>
  <c r="U341" i="1"/>
  <c r="Q341" i="1"/>
  <c r="X356" i="1"/>
  <c r="T356" i="1"/>
  <c r="AA356" i="1"/>
  <c r="O356" i="1"/>
  <c r="M356" i="1"/>
  <c r="Y356" i="1"/>
  <c r="W356" i="1"/>
  <c r="J356" i="1"/>
  <c r="Q356" i="1"/>
  <c r="U373" i="1"/>
  <c r="R373" i="1"/>
  <c r="AA373" i="1"/>
  <c r="P131" i="1"/>
  <c r="AA131" i="1"/>
  <c r="O131" i="1"/>
  <c r="N131" i="1"/>
  <c r="Y131" i="1"/>
  <c r="X131" i="1"/>
  <c r="L131" i="1"/>
  <c r="W131" i="1"/>
  <c r="Z131" i="1"/>
  <c r="V131" i="1"/>
  <c r="M131" i="1"/>
  <c r="N178" i="1"/>
  <c r="O178" i="1"/>
  <c r="T178" i="1"/>
  <c r="M223" i="1"/>
  <c r="Z223" i="1"/>
  <c r="W223" i="1"/>
  <c r="X223" i="1"/>
  <c r="P242" i="1"/>
  <c r="J289" i="1"/>
  <c r="K289" i="1"/>
  <c r="W289" i="1"/>
  <c r="L321" i="1"/>
  <c r="S321" i="1"/>
  <c r="N321" i="1"/>
  <c r="Q321" i="1"/>
  <c r="X353" i="1"/>
  <c r="L353" i="1"/>
  <c r="Z353" i="1"/>
  <c r="Q353" i="1"/>
  <c r="U353" i="1"/>
  <c r="T353" i="1"/>
  <c r="K353" i="1"/>
  <c r="V353" i="1"/>
  <c r="J353" i="1"/>
  <c r="Y353" i="1"/>
  <c r="AC353" i="1"/>
  <c r="M385" i="1"/>
  <c r="V385" i="1"/>
  <c r="AC175" i="1"/>
  <c r="K175" i="1"/>
  <c r="W216" i="1"/>
  <c r="Z216" i="1"/>
  <c r="J216" i="1"/>
  <c r="U216" i="1"/>
  <c r="K267" i="1"/>
  <c r="AB267" i="1"/>
  <c r="L331" i="1"/>
  <c r="L225" i="1"/>
  <c r="W225" i="1"/>
  <c r="S225" i="1"/>
  <c r="AD225" i="1"/>
  <c r="J225" i="1"/>
  <c r="Q225" i="1"/>
  <c r="T225" i="1"/>
  <c r="P225" i="1"/>
  <c r="M225" i="1"/>
  <c r="J349" i="1"/>
  <c r="L349" i="1"/>
  <c r="J395" i="1"/>
  <c r="AA395" i="1"/>
  <c r="X443" i="1"/>
  <c r="W443" i="1"/>
  <c r="R443" i="1"/>
  <c r="AC443" i="1"/>
  <c r="U443" i="1"/>
  <c r="AB443" i="1"/>
  <c r="AA443" i="1"/>
  <c r="S443" i="1"/>
  <c r="K443" i="1"/>
  <c r="N443" i="1"/>
  <c r="Q443" i="1"/>
  <c r="T443" i="1"/>
  <c r="L443" i="1"/>
  <c r="AD443" i="1"/>
  <c r="V443" i="1"/>
  <c r="M443" i="1"/>
  <c r="L459" i="1"/>
  <c r="O459" i="1"/>
  <c r="V459" i="1"/>
  <c r="U459" i="1"/>
  <c r="X459" i="1"/>
  <c r="AA459" i="1"/>
  <c r="W459" i="1"/>
  <c r="K459" i="1"/>
  <c r="Z459" i="1"/>
  <c r="AC459" i="1"/>
  <c r="M459" i="1"/>
  <c r="P459" i="1"/>
  <c r="AD459" i="1"/>
  <c r="N459" i="1"/>
  <c r="J459" i="1"/>
  <c r="Y459" i="1"/>
  <c r="Q332" i="1"/>
  <c r="R332" i="1"/>
  <c r="K332" i="1"/>
  <c r="AC434" i="1"/>
  <c r="J434" i="1"/>
  <c r="Z434" i="1"/>
  <c r="W434" i="1"/>
  <c r="P434" i="1"/>
  <c r="AC466" i="1"/>
  <c r="R466" i="1"/>
  <c r="AD466" i="1"/>
  <c r="K466" i="1"/>
  <c r="AA466" i="1"/>
  <c r="L466" i="1"/>
  <c r="Q445" i="1"/>
  <c r="Z445" i="1"/>
  <c r="W445" i="1"/>
  <c r="L445" i="1"/>
  <c r="AB445" i="1"/>
  <c r="Y60" i="1"/>
  <c r="R60" i="1"/>
  <c r="W60" i="1"/>
  <c r="P60" i="1"/>
  <c r="J68" i="1"/>
  <c r="V68" i="1"/>
  <c r="AD68" i="1"/>
  <c r="O68" i="1"/>
  <c r="P68" i="1"/>
  <c r="AC77" i="1"/>
  <c r="Q77" i="1"/>
  <c r="N77" i="1"/>
  <c r="Z77" i="1"/>
  <c r="S77" i="1"/>
  <c r="L77" i="1"/>
  <c r="Y109" i="1"/>
  <c r="V109" i="1"/>
  <c r="N109" i="1"/>
  <c r="W109" i="1"/>
  <c r="AA109" i="1"/>
  <c r="X109" i="1"/>
  <c r="M141" i="1"/>
  <c r="U141" i="1"/>
  <c r="R141" i="1"/>
  <c r="AD141" i="1"/>
  <c r="K141" i="1"/>
  <c r="Q126" i="1"/>
  <c r="Y126" i="1"/>
  <c r="V126" i="1"/>
  <c r="K126" i="1"/>
  <c r="L126" i="1"/>
  <c r="Y158" i="1"/>
  <c r="R158" i="1"/>
  <c r="N158" i="1"/>
  <c r="O158" i="1"/>
  <c r="T158" i="1"/>
  <c r="R190" i="1"/>
  <c r="K190" i="1"/>
  <c r="P190" i="1"/>
  <c r="U226" i="1"/>
  <c r="V226" i="1"/>
  <c r="Z226" i="1"/>
  <c r="K226" i="1"/>
  <c r="AA226" i="1"/>
  <c r="M59" i="1"/>
  <c r="Z59" i="1"/>
  <c r="AA59" i="1"/>
  <c r="S59" i="1"/>
  <c r="T59" i="1"/>
  <c r="AB59" i="1"/>
  <c r="Y79" i="1"/>
  <c r="V79" i="1"/>
  <c r="O79" i="1"/>
  <c r="U111" i="1"/>
  <c r="J111" i="1"/>
  <c r="P111" i="1"/>
  <c r="M143" i="1"/>
  <c r="J143" i="1"/>
  <c r="V143" i="1"/>
  <c r="AD143" i="1"/>
  <c r="S143" i="1"/>
  <c r="AA143" i="1"/>
  <c r="Y76" i="1"/>
  <c r="V76" i="1"/>
  <c r="K76" i="1"/>
  <c r="W76" i="1"/>
  <c r="L76" i="1"/>
  <c r="AB76" i="1"/>
  <c r="AC140" i="1"/>
  <c r="Z140" i="1"/>
  <c r="O140" i="1"/>
  <c r="AA140" i="1"/>
  <c r="P140" i="1"/>
  <c r="K181" i="1"/>
  <c r="P181" i="1"/>
  <c r="U202" i="1"/>
  <c r="Y202" i="1"/>
  <c r="J202" i="1"/>
  <c r="Z202" i="1"/>
  <c r="V202" i="1"/>
  <c r="W202" i="1"/>
  <c r="AB202" i="1"/>
  <c r="U218" i="1"/>
  <c r="R218" i="1"/>
  <c r="K218" i="1"/>
  <c r="Z218" i="1"/>
  <c r="AA218" i="1"/>
  <c r="AC238" i="1"/>
  <c r="J238" i="1"/>
  <c r="O238" i="1"/>
  <c r="T238" i="1"/>
  <c r="AC250" i="1"/>
  <c r="N250" i="1"/>
  <c r="V250" i="1"/>
  <c r="AA250" i="1"/>
  <c r="L250" i="1"/>
  <c r="Y258" i="1"/>
  <c r="AC258" i="1"/>
  <c r="Z258" i="1"/>
  <c r="S258" i="1"/>
  <c r="AB258" i="1"/>
  <c r="Y274" i="1"/>
  <c r="M274" i="1"/>
  <c r="V274" i="1"/>
  <c r="O274" i="1"/>
  <c r="L274" i="1"/>
  <c r="X274" i="1"/>
  <c r="M286" i="1"/>
  <c r="N286" i="1"/>
  <c r="AD286" i="1"/>
  <c r="AA286" i="1"/>
  <c r="T286" i="1"/>
  <c r="AC306" i="1"/>
  <c r="V306" i="1"/>
  <c r="N306" i="1"/>
  <c r="AD306" i="1"/>
  <c r="S306" i="1"/>
  <c r="Q318" i="1"/>
  <c r="Y318" i="1"/>
  <c r="R318" i="1"/>
  <c r="V318" i="1"/>
  <c r="S318" i="1"/>
  <c r="AB318" i="1"/>
  <c r="Y338" i="1"/>
  <c r="V338" i="1"/>
  <c r="K338" i="1"/>
  <c r="T338" i="1"/>
  <c r="U350" i="1"/>
  <c r="R350" i="1"/>
  <c r="O350" i="1"/>
  <c r="K350" i="1"/>
  <c r="L350" i="1"/>
  <c r="P350" i="1"/>
  <c r="AC370" i="1"/>
  <c r="J370" i="1"/>
  <c r="S370" i="1"/>
  <c r="U118" i="1"/>
  <c r="Y118" i="1"/>
  <c r="J118" i="1"/>
  <c r="Z118" i="1"/>
  <c r="S118" i="1"/>
  <c r="L118" i="1"/>
  <c r="AB118" i="1"/>
  <c r="M173" i="1"/>
  <c r="N173" i="1"/>
  <c r="Z173" i="1"/>
  <c r="K173" i="1"/>
  <c r="L173" i="1"/>
  <c r="M191" i="1"/>
  <c r="V191" i="1"/>
  <c r="AD191" i="1"/>
  <c r="O191" i="1"/>
  <c r="T191" i="1"/>
  <c r="V219" i="1"/>
  <c r="R219" i="1"/>
  <c r="O219" i="1"/>
  <c r="L219" i="1"/>
  <c r="X219" i="1"/>
  <c r="M235" i="1"/>
  <c r="Q235" i="1"/>
  <c r="V235" i="1"/>
  <c r="K235" i="1"/>
  <c r="W235" i="1"/>
  <c r="L235" i="1"/>
  <c r="AB235" i="1"/>
  <c r="Y269" i="1"/>
  <c r="Z269" i="1"/>
  <c r="K269" i="1"/>
  <c r="AA269" i="1"/>
  <c r="L269" i="1"/>
  <c r="Y284" i="1"/>
  <c r="N284" i="1"/>
  <c r="S284" i="1"/>
  <c r="L284" i="1"/>
  <c r="X284" i="1"/>
  <c r="M301" i="1"/>
  <c r="J301" i="1"/>
  <c r="O301" i="1"/>
  <c r="X301" i="1"/>
  <c r="Y316" i="1"/>
  <c r="R316" i="1"/>
  <c r="K316" i="1"/>
  <c r="S316" i="1"/>
  <c r="L316" i="1"/>
  <c r="AB316" i="1"/>
  <c r="AC333" i="1"/>
  <c r="J333" i="1"/>
  <c r="L333" i="1"/>
  <c r="P333" i="1"/>
  <c r="M348" i="1"/>
  <c r="J348" i="1"/>
  <c r="T348" i="1"/>
  <c r="U365" i="1"/>
  <c r="R365" i="1"/>
  <c r="K365" i="1"/>
  <c r="O365" i="1"/>
  <c r="AA365" i="1"/>
  <c r="P365" i="1"/>
  <c r="U380" i="1"/>
  <c r="N380" i="1"/>
  <c r="Z380" i="1"/>
  <c r="S380" i="1"/>
  <c r="P380" i="1"/>
  <c r="AB380" i="1"/>
  <c r="M108" i="1"/>
  <c r="AC108" i="1"/>
  <c r="R108" i="1"/>
  <c r="K108" i="1"/>
  <c r="S108" i="1"/>
  <c r="P108" i="1"/>
  <c r="U170" i="1"/>
  <c r="Y170" i="1"/>
  <c r="R170" i="1"/>
  <c r="W170" i="1"/>
  <c r="P170" i="1"/>
  <c r="T170" i="1"/>
  <c r="U192" i="1"/>
  <c r="N192" i="1"/>
  <c r="V192" i="1"/>
  <c r="K192" i="1"/>
  <c r="X192" i="1"/>
  <c r="M212" i="1"/>
  <c r="J212" i="1"/>
  <c r="V212" i="1"/>
  <c r="AB212" i="1"/>
  <c r="J236" i="1"/>
  <c r="AC236" i="1"/>
  <c r="N236" i="1"/>
  <c r="O236" i="1"/>
  <c r="AA236" i="1"/>
  <c r="X236" i="1"/>
  <c r="M247" i="1"/>
  <c r="R247" i="1"/>
  <c r="W247" i="1"/>
  <c r="AA247" i="1"/>
  <c r="T247" i="1"/>
  <c r="AC255" i="1"/>
  <c r="R255" i="1"/>
  <c r="O255" i="1"/>
  <c r="Q264" i="1"/>
  <c r="M264" i="1"/>
  <c r="J264" i="1"/>
  <c r="Z264" i="1"/>
  <c r="O264" i="1"/>
  <c r="L264" i="1"/>
  <c r="AB264" i="1"/>
  <c r="Q281" i="1"/>
  <c r="U281" i="1"/>
  <c r="S281" i="1"/>
  <c r="W281" i="1"/>
  <c r="AC296" i="1"/>
  <c r="S296" i="1"/>
  <c r="AA296" i="1"/>
  <c r="X296" i="1"/>
  <c r="M313" i="1"/>
  <c r="J313" i="1"/>
  <c r="V313" i="1"/>
  <c r="K313" i="1"/>
  <c r="S313" i="1"/>
  <c r="X313" i="1"/>
  <c r="M328" i="1"/>
  <c r="J328" i="1"/>
  <c r="Z328" i="1"/>
  <c r="S328" i="1"/>
  <c r="L328" i="1"/>
  <c r="AB328" i="1"/>
  <c r="M345" i="1"/>
  <c r="AC345" i="1"/>
  <c r="V345" i="1"/>
  <c r="P345" i="1"/>
  <c r="L345" i="1"/>
  <c r="AC360" i="1"/>
  <c r="J360" i="1"/>
  <c r="R360" i="1"/>
  <c r="Z360" i="1"/>
  <c r="O360" i="1"/>
  <c r="T360" i="1"/>
  <c r="AB360" i="1"/>
  <c r="U377" i="1"/>
  <c r="R377" i="1"/>
  <c r="V377" i="1"/>
  <c r="Z377" i="1"/>
  <c r="S377" i="1"/>
  <c r="X377" i="1"/>
  <c r="M193" i="1"/>
  <c r="Y193" i="1"/>
  <c r="N193" i="1"/>
  <c r="K193" i="1"/>
  <c r="AC279" i="1"/>
  <c r="N279" i="1"/>
  <c r="O279" i="1"/>
  <c r="AB279" i="1"/>
  <c r="Y337" i="1"/>
  <c r="R337" i="1"/>
  <c r="V337" i="1"/>
  <c r="S337" i="1"/>
  <c r="AA337" i="1"/>
  <c r="T337" i="1"/>
  <c r="Y392" i="1"/>
  <c r="V392" i="1"/>
  <c r="AD392" i="1"/>
  <c r="AA392" i="1"/>
  <c r="P392" i="1"/>
  <c r="U409" i="1"/>
  <c r="Y409" i="1"/>
  <c r="L409" i="1"/>
  <c r="X409" i="1"/>
  <c r="Q424" i="1"/>
  <c r="Y424" i="1"/>
  <c r="V424" i="1"/>
  <c r="AD424" i="1"/>
  <c r="S424" i="1"/>
  <c r="L424" i="1"/>
  <c r="AC438" i="1"/>
  <c r="U438" i="1"/>
  <c r="S438" i="1"/>
  <c r="P438" i="1"/>
  <c r="AC454" i="1"/>
  <c r="U454" i="1"/>
  <c r="R454" i="1"/>
  <c r="O454" i="1"/>
  <c r="M470" i="1"/>
  <c r="N470" i="1"/>
  <c r="K470" i="1"/>
  <c r="W470" i="1"/>
  <c r="AA470" i="1"/>
  <c r="X470" i="1"/>
  <c r="AC358" i="1"/>
  <c r="Y358" i="1"/>
  <c r="N358" i="1"/>
  <c r="K358" i="1"/>
  <c r="AD358" i="1"/>
  <c r="S358" i="1"/>
  <c r="P358" i="1"/>
  <c r="M417" i="1"/>
  <c r="V417" i="1"/>
  <c r="K417" i="1"/>
  <c r="P417" i="1"/>
  <c r="X417" i="1"/>
  <c r="AC464" i="1"/>
  <c r="J464" i="1"/>
  <c r="V464" i="1"/>
  <c r="AD464" i="1"/>
  <c r="O464" i="1"/>
  <c r="M197" i="1"/>
  <c r="AC197" i="1"/>
  <c r="S197" i="1"/>
  <c r="L197" i="1"/>
  <c r="AB197" i="1"/>
  <c r="M294" i="1"/>
  <c r="V294" i="1"/>
  <c r="AD294" i="1"/>
  <c r="K294" i="1"/>
  <c r="W294" i="1"/>
  <c r="X294" i="1"/>
  <c r="J364" i="1"/>
  <c r="Q364" i="1"/>
  <c r="R364" i="1"/>
  <c r="AD364" i="1"/>
  <c r="O364" i="1"/>
  <c r="X364" i="1"/>
  <c r="V390" i="1"/>
  <c r="R390" i="1"/>
  <c r="AA390" i="1"/>
  <c r="Q410" i="1"/>
  <c r="Z410" i="1"/>
  <c r="S410" i="1"/>
  <c r="L410" i="1"/>
  <c r="AB410" i="1"/>
  <c r="Q422" i="1"/>
  <c r="U422" i="1"/>
  <c r="J422" i="1"/>
  <c r="AA422" i="1"/>
  <c r="AC441" i="1"/>
  <c r="N441" i="1"/>
  <c r="S441" i="1"/>
  <c r="P441" i="1"/>
  <c r="R457" i="1"/>
  <c r="AD457" i="1"/>
  <c r="O457" i="1"/>
  <c r="T457" i="1"/>
  <c r="AB457" i="1"/>
  <c r="Q473" i="1"/>
  <c r="N473" i="1"/>
  <c r="K473" i="1"/>
  <c r="O473" i="1"/>
  <c r="S473" i="1"/>
  <c r="AC288" i="1"/>
  <c r="Q288" i="1"/>
  <c r="J288" i="1"/>
  <c r="K288" i="1"/>
  <c r="P288" i="1"/>
  <c r="R394" i="1"/>
  <c r="K394" i="1"/>
  <c r="S394" i="1"/>
  <c r="P394" i="1"/>
  <c r="AB394" i="1"/>
  <c r="V440" i="1"/>
  <c r="K440" i="1"/>
  <c r="S440" i="1"/>
  <c r="P440" i="1"/>
  <c r="M163" i="1"/>
  <c r="Y163" i="1"/>
  <c r="N163" i="1"/>
  <c r="Z163" i="1"/>
  <c r="AA163" i="1"/>
  <c r="X163" i="1"/>
  <c r="U273" i="1"/>
  <c r="AC273" i="1"/>
  <c r="V273" i="1"/>
  <c r="K273" i="1"/>
  <c r="S273" i="1"/>
  <c r="P273" i="1"/>
  <c r="AC343" i="1"/>
  <c r="W343" i="1"/>
  <c r="AA343" i="1"/>
  <c r="T343" i="1"/>
  <c r="N387" i="1"/>
  <c r="V387" i="1"/>
  <c r="AA387" i="1"/>
  <c r="P387" i="1"/>
  <c r="U405" i="1"/>
  <c r="Y405" i="1"/>
  <c r="V405" i="1"/>
  <c r="W405" i="1"/>
  <c r="AA405" i="1"/>
  <c r="AB405" i="1"/>
  <c r="Q420" i="1"/>
  <c r="U420" i="1"/>
  <c r="N420" i="1"/>
  <c r="AD420" i="1"/>
  <c r="L420" i="1"/>
  <c r="AC439" i="1"/>
  <c r="S439" i="1"/>
  <c r="O439" i="1"/>
  <c r="T439" i="1"/>
  <c r="U455" i="1"/>
  <c r="V455" i="1"/>
  <c r="Z455" i="1"/>
  <c r="K455" i="1"/>
  <c r="L455" i="1"/>
  <c r="AB455" i="1"/>
  <c r="N471" i="1"/>
  <c r="AC471" i="1"/>
  <c r="R471" i="1"/>
  <c r="AD471" i="1"/>
  <c r="O471" i="1"/>
  <c r="P471" i="1"/>
  <c r="X471" i="1"/>
  <c r="M300" i="1"/>
  <c r="AC300" i="1"/>
  <c r="V300" i="1"/>
  <c r="O300" i="1"/>
  <c r="W300" i="1"/>
  <c r="M400" i="1"/>
  <c r="R400" i="1"/>
  <c r="K400" i="1"/>
  <c r="T400" i="1"/>
  <c r="U453" i="1"/>
  <c r="Z453" i="1"/>
  <c r="O453" i="1"/>
  <c r="L453" i="1"/>
  <c r="M46" i="1"/>
  <c r="AC46" i="1"/>
  <c r="R46" i="1"/>
  <c r="O46" i="1"/>
  <c r="AB46" i="1"/>
  <c r="U54" i="1"/>
  <c r="AC54" i="1"/>
  <c r="J54" i="1"/>
  <c r="W54" i="1"/>
  <c r="X54" i="1"/>
  <c r="Q62" i="1"/>
  <c r="J62" i="1"/>
  <c r="V62" i="1"/>
  <c r="O62" i="1"/>
  <c r="T62" i="1"/>
  <c r="Y70" i="1"/>
  <c r="J70" i="1"/>
  <c r="V70" i="1"/>
  <c r="AA70" i="1"/>
  <c r="U81" i="1"/>
  <c r="Y81" i="1"/>
  <c r="P81" i="1"/>
  <c r="L81" i="1"/>
  <c r="AC97" i="1"/>
  <c r="R97" i="1"/>
  <c r="V97" i="1"/>
  <c r="S97" i="1"/>
  <c r="W97" i="1"/>
  <c r="P97" i="1"/>
  <c r="M113" i="1"/>
  <c r="J113" i="1"/>
  <c r="Z113" i="1"/>
  <c r="S113" i="1"/>
  <c r="T113" i="1"/>
  <c r="Q129" i="1"/>
  <c r="J129" i="1"/>
  <c r="V129" i="1"/>
  <c r="AA129" i="1"/>
  <c r="P129" i="1"/>
  <c r="T129" i="1"/>
  <c r="M145" i="1"/>
  <c r="AC145" i="1"/>
  <c r="K145" i="1"/>
  <c r="W145" i="1"/>
  <c r="Q161" i="1"/>
  <c r="O161" i="1"/>
  <c r="L161" i="1"/>
  <c r="AC84" i="1"/>
  <c r="J84" i="1"/>
  <c r="S84" i="1"/>
  <c r="L84" i="1"/>
  <c r="T84" i="1"/>
  <c r="Q100" i="1"/>
  <c r="J100" i="1"/>
  <c r="V100" i="1"/>
  <c r="S100" i="1"/>
  <c r="M116" i="1"/>
  <c r="AC116" i="1"/>
  <c r="R116" i="1"/>
  <c r="V116" i="1"/>
  <c r="K116" i="1"/>
  <c r="P116" i="1"/>
  <c r="U132" i="1"/>
  <c r="N132" i="1"/>
  <c r="AA132" i="1"/>
  <c r="AC148" i="1"/>
  <c r="R148" i="1"/>
  <c r="O148" i="1"/>
  <c r="AA148" i="1"/>
  <c r="X148" i="1"/>
  <c r="U164" i="1"/>
  <c r="AD164" i="1"/>
  <c r="Z164" i="1"/>
  <c r="K164" i="1"/>
  <c r="AA164" i="1"/>
  <c r="Y180" i="1"/>
  <c r="J180" i="1"/>
  <c r="V180" i="1"/>
  <c r="W180" i="1"/>
  <c r="M196" i="1"/>
  <c r="Q196" i="1"/>
  <c r="Z196" i="1"/>
  <c r="O196" i="1"/>
  <c r="S196" i="1"/>
  <c r="X196" i="1"/>
  <c r="AC209" i="1"/>
  <c r="J209" i="1"/>
  <c r="R209" i="1"/>
  <c r="AD209" i="1"/>
  <c r="S209" i="1"/>
  <c r="T209" i="1"/>
  <c r="P209" i="1"/>
  <c r="AC229" i="1"/>
  <c r="Z229" i="1"/>
  <c r="AA229" i="1"/>
  <c r="L229" i="1"/>
  <c r="M53" i="1"/>
  <c r="Y53" i="1"/>
  <c r="L53" i="1"/>
  <c r="M61" i="1"/>
  <c r="R61" i="1"/>
  <c r="O61" i="1"/>
  <c r="AA61" i="1"/>
  <c r="P61" i="1"/>
  <c r="U69" i="1"/>
  <c r="J69" i="1"/>
  <c r="AA69" i="1"/>
  <c r="W69" i="1"/>
  <c r="P69" i="1"/>
  <c r="U82" i="1"/>
  <c r="J82" i="1"/>
  <c r="V82" i="1"/>
  <c r="K82" i="1"/>
  <c r="L82" i="1"/>
  <c r="N98" i="1"/>
  <c r="Z98" i="1"/>
  <c r="S98" i="1"/>
  <c r="P98" i="1"/>
  <c r="X98" i="1"/>
  <c r="L98" i="1"/>
  <c r="AD98" i="1"/>
  <c r="J98" i="1"/>
  <c r="M98" i="1"/>
  <c r="U114" i="1"/>
  <c r="R114" i="1"/>
  <c r="AD114" i="1"/>
  <c r="L114" i="1"/>
  <c r="T114" i="1"/>
  <c r="M130" i="1"/>
  <c r="AD130" i="1"/>
  <c r="P130" i="1"/>
  <c r="T130" i="1"/>
  <c r="Y146" i="1"/>
  <c r="J146" i="1"/>
  <c r="K146" i="1"/>
  <c r="O162" i="1"/>
  <c r="AB102" i="1"/>
  <c r="W102" i="1"/>
  <c r="Z102" i="1"/>
  <c r="AC102" i="1"/>
  <c r="Q102" i="1"/>
  <c r="U166" i="1"/>
  <c r="R166" i="1"/>
  <c r="S166" i="1"/>
  <c r="T166" i="1"/>
  <c r="O189" i="1"/>
  <c r="Z189" i="1"/>
  <c r="N189" i="1"/>
  <c r="T189" i="1"/>
  <c r="L189" i="1"/>
  <c r="S189" i="1"/>
  <c r="R189" i="1"/>
  <c r="AC189" i="1"/>
  <c r="Q207" i="1"/>
  <c r="U222" i="1"/>
  <c r="K222" i="1"/>
  <c r="P222" i="1"/>
  <c r="U244" i="1"/>
  <c r="N244" i="1"/>
  <c r="V244" i="1"/>
  <c r="AB244" i="1"/>
  <c r="P260" i="1"/>
  <c r="K260" i="1"/>
  <c r="R260" i="1"/>
  <c r="Q260" i="1"/>
  <c r="U277" i="1"/>
  <c r="K277" i="1"/>
  <c r="AA292" i="1"/>
  <c r="W292" i="1"/>
  <c r="K292" i="1"/>
  <c r="O292" i="1"/>
  <c r="M292" i="1"/>
  <c r="Q292" i="1"/>
  <c r="AB292" i="1"/>
  <c r="T292" i="1"/>
  <c r="L292" i="1"/>
  <c r="V292" i="1"/>
  <c r="Z292" i="1"/>
  <c r="J292" i="1"/>
  <c r="U292" i="1"/>
  <c r="AB309" i="1"/>
  <c r="W309" i="1"/>
  <c r="V309" i="1"/>
  <c r="U309" i="1"/>
  <c r="Q309" i="1"/>
  <c r="P309" i="1"/>
  <c r="Z309" i="1"/>
  <c r="N309" i="1"/>
  <c r="R309" i="1"/>
  <c r="Y309" i="1"/>
  <c r="AC341" i="1"/>
  <c r="K341" i="1"/>
  <c r="X341" i="1"/>
  <c r="U356" i="1"/>
  <c r="N356" i="1"/>
  <c r="K356" i="1"/>
  <c r="AB356" i="1"/>
  <c r="V373" i="1"/>
  <c r="S373" i="1"/>
  <c r="X373" i="1"/>
  <c r="U131" i="1"/>
  <c r="AD131" i="1"/>
  <c r="S131" i="1"/>
  <c r="AB131" i="1"/>
  <c r="R178" i="1"/>
  <c r="V178" i="1"/>
  <c r="W178" i="1"/>
  <c r="AB195" i="1"/>
  <c r="O195" i="1"/>
  <c r="Z195" i="1"/>
  <c r="AC195" i="1"/>
  <c r="Q195" i="1"/>
  <c r="X195" i="1"/>
  <c r="L195" i="1"/>
  <c r="S195" i="1"/>
  <c r="N195" i="1"/>
  <c r="U195" i="1"/>
  <c r="R223" i="1"/>
  <c r="V223" i="1"/>
  <c r="Q242" i="1"/>
  <c r="V242" i="1"/>
  <c r="Q289" i="1"/>
  <c r="AA289" i="1"/>
  <c r="AA321" i="1"/>
  <c r="AB321" i="1"/>
  <c r="X336" i="1"/>
  <c r="L336" i="1"/>
  <c r="O336" i="1"/>
  <c r="V336" i="1"/>
  <c r="R336" i="1"/>
  <c r="Y336" i="1"/>
  <c r="AB336" i="1"/>
  <c r="AA336" i="1"/>
  <c r="AD336" i="1"/>
  <c r="U336" i="1"/>
  <c r="M336" i="1"/>
  <c r="N353" i="1"/>
  <c r="AA353" i="1"/>
  <c r="L368" i="1"/>
  <c r="K368" i="1"/>
  <c r="AD368" i="1"/>
  <c r="R368" i="1"/>
  <c r="N368" i="1"/>
  <c r="X368" i="1"/>
  <c r="P368" i="1"/>
  <c r="W368" i="1"/>
  <c r="V368" i="1"/>
  <c r="U368" i="1"/>
  <c r="M368" i="1"/>
  <c r="U385" i="1"/>
  <c r="J385" i="1"/>
  <c r="K385" i="1"/>
  <c r="L216" i="1"/>
  <c r="X240" i="1"/>
  <c r="AA240" i="1"/>
  <c r="S240" i="1"/>
  <c r="J240" i="1"/>
  <c r="AC240" i="1"/>
  <c r="AB257" i="1"/>
  <c r="AA257" i="1"/>
  <c r="K257" i="1"/>
  <c r="Z257" i="1"/>
  <c r="AC257" i="1"/>
  <c r="U257" i="1"/>
  <c r="T257" i="1"/>
  <c r="W257" i="1"/>
  <c r="R257" i="1"/>
  <c r="Y257" i="1"/>
  <c r="M257" i="1"/>
  <c r="P257" i="1"/>
  <c r="O257" i="1"/>
  <c r="AD257" i="1"/>
  <c r="N257" i="1"/>
  <c r="J257" i="1"/>
  <c r="Y267" i="1"/>
  <c r="O331" i="1"/>
  <c r="V225" i="1"/>
  <c r="P291" i="1"/>
  <c r="AA291" i="1"/>
  <c r="O291" i="1"/>
  <c r="V291" i="1"/>
  <c r="J291" i="1"/>
  <c r="AC291" i="1"/>
  <c r="T291" i="1"/>
  <c r="S291" i="1"/>
  <c r="K291" i="1"/>
  <c r="Z291" i="1"/>
  <c r="R291" i="1"/>
  <c r="U291" i="1"/>
  <c r="AB291" i="1"/>
  <c r="W291" i="1"/>
  <c r="AD291" i="1"/>
  <c r="N291" i="1"/>
  <c r="M291" i="1"/>
  <c r="N349" i="1"/>
  <c r="Z395" i="1"/>
  <c r="Z415" i="1"/>
  <c r="J443" i="1"/>
  <c r="O443" i="1"/>
  <c r="Q459" i="1"/>
  <c r="S459" i="1"/>
  <c r="M466" i="1"/>
  <c r="V466" i="1"/>
  <c r="O466" i="1"/>
  <c r="P466" i="1"/>
  <c r="X466" i="1"/>
  <c r="M445" i="1"/>
  <c r="U445" i="1"/>
  <c r="R445" i="1"/>
  <c r="K445" i="1"/>
  <c r="P445" i="1"/>
  <c r="U77" i="1"/>
  <c r="Y77" i="1"/>
  <c r="R77" i="1"/>
  <c r="AD77" i="1"/>
  <c r="O77" i="1"/>
  <c r="P77" i="1"/>
  <c r="J109" i="1"/>
  <c r="R109" i="1"/>
  <c r="O109" i="1"/>
  <c r="Y141" i="1"/>
  <c r="AC141" i="1"/>
  <c r="N141" i="1"/>
  <c r="O141" i="1"/>
  <c r="AA141" i="1"/>
  <c r="X141" i="1"/>
  <c r="U126" i="1"/>
  <c r="N126" i="1"/>
  <c r="W126" i="1"/>
  <c r="X126" i="1"/>
  <c r="Q158" i="1"/>
  <c r="AC158" i="1"/>
  <c r="AD158" i="1"/>
  <c r="Z158" i="1"/>
  <c r="S158" i="1"/>
  <c r="U190" i="1"/>
  <c r="AC190" i="1"/>
  <c r="N190" i="1"/>
  <c r="O190" i="1"/>
  <c r="T190" i="1"/>
  <c r="M226" i="1"/>
  <c r="Q226" i="1"/>
  <c r="J226" i="1"/>
  <c r="AD226" i="1"/>
  <c r="O226" i="1"/>
  <c r="L226" i="1"/>
  <c r="U59" i="1"/>
  <c r="N59" i="1"/>
  <c r="J59" i="1"/>
  <c r="AD59" i="1"/>
  <c r="W59" i="1"/>
  <c r="P59" i="1"/>
  <c r="M79" i="1"/>
  <c r="Q79" i="1"/>
  <c r="J79" i="1"/>
  <c r="Z79" i="1"/>
  <c r="P79" i="1"/>
  <c r="AC111" i="1"/>
  <c r="N111" i="1"/>
  <c r="K111" i="1"/>
  <c r="W111" i="1"/>
  <c r="AA111" i="1"/>
  <c r="T111" i="1"/>
  <c r="AC143" i="1"/>
  <c r="U143" i="1"/>
  <c r="L143" i="1"/>
  <c r="AC76" i="1"/>
  <c r="R76" i="1"/>
  <c r="O76" i="1"/>
  <c r="P76" i="1"/>
  <c r="T76" i="1"/>
  <c r="Y140" i="1"/>
  <c r="J140" i="1"/>
  <c r="N140" i="1"/>
  <c r="K140" i="1"/>
  <c r="L140" i="1"/>
  <c r="U181" i="1"/>
  <c r="M181" i="1"/>
  <c r="N181" i="1"/>
  <c r="Z181" i="1"/>
  <c r="W181" i="1"/>
  <c r="L181" i="1"/>
  <c r="M202" i="1"/>
  <c r="N202" i="1"/>
  <c r="K202" i="1"/>
  <c r="AA202" i="1"/>
  <c r="Y218" i="1"/>
  <c r="J218" i="1"/>
  <c r="V218" i="1"/>
  <c r="O218" i="1"/>
  <c r="P218" i="1"/>
  <c r="T218" i="1"/>
  <c r="R238" i="1"/>
  <c r="L238" i="1"/>
  <c r="Q258" i="1"/>
  <c r="M258" i="1"/>
  <c r="O258" i="1"/>
  <c r="L258" i="1"/>
  <c r="X258" i="1"/>
  <c r="J274" i="1"/>
  <c r="S274" i="1"/>
  <c r="P274" i="1"/>
  <c r="U286" i="1"/>
  <c r="J286" i="1"/>
  <c r="W286" i="1"/>
  <c r="L286" i="1"/>
  <c r="M306" i="1"/>
  <c r="J306" i="1"/>
  <c r="Z306" i="1"/>
  <c r="P306" i="1"/>
  <c r="U318" i="1"/>
  <c r="Z318" i="1"/>
  <c r="AD318" i="1"/>
  <c r="W318" i="1"/>
  <c r="P318" i="1"/>
  <c r="M338" i="1"/>
  <c r="J338" i="1"/>
  <c r="Z338" i="1"/>
  <c r="O338" i="1"/>
  <c r="L338" i="1"/>
  <c r="P338" i="1"/>
  <c r="J350" i="1"/>
  <c r="N350" i="1"/>
  <c r="V350" i="1"/>
  <c r="S350" i="1"/>
  <c r="T350" i="1"/>
  <c r="Q370" i="1"/>
  <c r="R370" i="1"/>
  <c r="AD370" i="1"/>
  <c r="K370" i="1"/>
  <c r="W370" i="1"/>
  <c r="AC118" i="1"/>
  <c r="M118" i="1"/>
  <c r="N118" i="1"/>
  <c r="AD118" i="1"/>
  <c r="AA118" i="1"/>
  <c r="P118" i="1"/>
  <c r="Q173" i="1"/>
  <c r="R173" i="1"/>
  <c r="W173" i="1"/>
  <c r="T173" i="1"/>
  <c r="Y191" i="1"/>
  <c r="N191" i="1"/>
  <c r="K191" i="1"/>
  <c r="L191" i="1"/>
  <c r="M219" i="1"/>
  <c r="J219" i="1"/>
  <c r="W219" i="1"/>
  <c r="P219" i="1"/>
  <c r="Y235" i="1"/>
  <c r="U235" i="1"/>
  <c r="R235" i="1"/>
  <c r="O235" i="1"/>
  <c r="AD235" i="1"/>
  <c r="AA235" i="1"/>
  <c r="M284" i="1"/>
  <c r="R284" i="1"/>
  <c r="V284" i="1"/>
  <c r="AD284" i="1"/>
  <c r="O284" i="1"/>
  <c r="W284" i="1"/>
  <c r="Q301" i="1"/>
  <c r="U301" i="1"/>
  <c r="Z301" i="1"/>
  <c r="AD301" i="1"/>
  <c r="W301" i="1"/>
  <c r="P301" i="1"/>
  <c r="AC316" i="1"/>
  <c r="M316" i="1"/>
  <c r="Z316" i="1"/>
  <c r="P316" i="1"/>
  <c r="U333" i="1"/>
  <c r="R333" i="1"/>
  <c r="O333" i="1"/>
  <c r="T333" i="1"/>
  <c r="Q348" i="1"/>
  <c r="R348" i="1"/>
  <c r="K348" i="1"/>
  <c r="O348" i="1"/>
  <c r="W348" i="1"/>
  <c r="J365" i="1"/>
  <c r="AC365" i="1"/>
  <c r="N365" i="1"/>
  <c r="AD365" i="1"/>
  <c r="S365" i="1"/>
  <c r="L365" i="1"/>
  <c r="AC380" i="1"/>
  <c r="Q380" i="1"/>
  <c r="AD380" i="1"/>
  <c r="O380" i="1"/>
  <c r="AA380" i="1"/>
  <c r="U108" i="1"/>
  <c r="O108" i="1"/>
  <c r="W108" i="1"/>
  <c r="T108" i="1"/>
  <c r="AC170" i="1"/>
  <c r="J170" i="1"/>
  <c r="Z170" i="1"/>
  <c r="V170" i="1"/>
  <c r="K170" i="1"/>
  <c r="Q192" i="1"/>
  <c r="Y192" i="1"/>
  <c r="AD192" i="1"/>
  <c r="S192" i="1"/>
  <c r="W192" i="1"/>
  <c r="U212" i="1"/>
  <c r="Q212" i="1"/>
  <c r="Z212" i="1"/>
  <c r="K212" i="1"/>
  <c r="L212" i="1"/>
  <c r="X212" i="1"/>
  <c r="M236" i="1"/>
  <c r="V236" i="1"/>
  <c r="S236" i="1"/>
  <c r="W236" i="1"/>
  <c r="AB236" i="1"/>
  <c r="Y247" i="1"/>
  <c r="V247" i="1"/>
  <c r="O247" i="1"/>
  <c r="AC264" i="1"/>
  <c r="U264" i="1"/>
  <c r="AD264" i="1"/>
  <c r="P264" i="1"/>
  <c r="Y281" i="1"/>
  <c r="R281" i="1"/>
  <c r="K281" i="1"/>
  <c r="L281" i="1"/>
  <c r="X281" i="1"/>
  <c r="N296" i="1"/>
  <c r="V296" i="1"/>
  <c r="Q313" i="1"/>
  <c r="U313" i="1"/>
  <c r="N313" i="1"/>
  <c r="AD313" i="1"/>
  <c r="AA313" i="1"/>
  <c r="P313" i="1"/>
  <c r="U328" i="1"/>
  <c r="Q328" i="1"/>
  <c r="N328" i="1"/>
  <c r="P328" i="1"/>
  <c r="W328" i="1"/>
  <c r="Y360" i="1"/>
  <c r="V360" i="1"/>
  <c r="AD360" i="1"/>
  <c r="S360" i="1"/>
  <c r="AA360" i="1"/>
  <c r="Y377" i="1"/>
  <c r="AC377" i="1"/>
  <c r="AD377" i="1"/>
  <c r="L377" i="1"/>
  <c r="P377" i="1"/>
  <c r="AC193" i="1"/>
  <c r="Z193" i="1"/>
  <c r="L193" i="1"/>
  <c r="T193" i="1"/>
  <c r="M279" i="1"/>
  <c r="V279" i="1"/>
  <c r="AD279" i="1"/>
  <c r="K279" i="1"/>
  <c r="L279" i="1"/>
  <c r="P279" i="1"/>
  <c r="N337" i="1"/>
  <c r="AD337" i="1"/>
  <c r="K337" i="1"/>
  <c r="Q392" i="1"/>
  <c r="N392" i="1"/>
  <c r="L392" i="1"/>
  <c r="AC409" i="1"/>
  <c r="J409" i="1"/>
  <c r="AD409" i="1"/>
  <c r="K409" i="1"/>
  <c r="AA409" i="1"/>
  <c r="P409" i="1"/>
  <c r="J438" i="1"/>
  <c r="N438" i="1"/>
  <c r="R438" i="1"/>
  <c r="O438" i="1"/>
  <c r="T438" i="1"/>
  <c r="Q470" i="1"/>
  <c r="V470" i="1"/>
  <c r="Z470" i="1"/>
  <c r="AD470" i="1"/>
  <c r="P470" i="1"/>
  <c r="Z358" i="1"/>
  <c r="O358" i="1"/>
  <c r="L358" i="1"/>
  <c r="X358" i="1"/>
  <c r="W417" i="1"/>
  <c r="Z464" i="1"/>
  <c r="W464" i="1"/>
  <c r="L464" i="1"/>
  <c r="Y197" i="1"/>
  <c r="U197" i="1"/>
  <c r="R197" i="1"/>
  <c r="V197" i="1"/>
  <c r="K197" i="1"/>
  <c r="AA197" i="1"/>
  <c r="X197" i="1"/>
  <c r="Q294" i="1"/>
  <c r="J294" i="1"/>
  <c r="S294" i="1"/>
  <c r="P294" i="1"/>
  <c r="Y364" i="1"/>
  <c r="V364" i="1"/>
  <c r="AA364" i="1"/>
  <c r="M410" i="1"/>
  <c r="N410" i="1"/>
  <c r="R410" i="1"/>
  <c r="K410" i="1"/>
  <c r="W410" i="1"/>
  <c r="Q457" i="1"/>
  <c r="N457" i="1"/>
  <c r="V457" i="1"/>
  <c r="W457" i="1"/>
  <c r="M288" i="1"/>
  <c r="R288" i="1"/>
  <c r="AD288" i="1"/>
  <c r="O288" i="1"/>
  <c r="AA288" i="1"/>
  <c r="T288" i="1"/>
  <c r="M394" i="1"/>
  <c r="J394" i="1"/>
  <c r="Z394" i="1"/>
  <c r="AD394" i="1"/>
  <c r="O394" i="1"/>
  <c r="L394" i="1"/>
  <c r="Q440" i="1"/>
  <c r="Y440" i="1"/>
  <c r="AD440" i="1"/>
  <c r="Z440" i="1"/>
  <c r="W440" i="1"/>
  <c r="AA440" i="1"/>
  <c r="Q163" i="1"/>
  <c r="J163" i="1"/>
  <c r="AD163" i="1"/>
  <c r="S163" i="1"/>
  <c r="P163" i="1"/>
  <c r="W163" i="1"/>
  <c r="J273" i="1"/>
  <c r="Z273" i="1"/>
  <c r="O273" i="1"/>
  <c r="L273" i="1"/>
  <c r="X273" i="1"/>
  <c r="J343" i="1"/>
  <c r="V343" i="1"/>
  <c r="K343" i="1"/>
  <c r="O343" i="1"/>
  <c r="AC405" i="1"/>
  <c r="K405" i="1"/>
  <c r="Z405" i="1"/>
  <c r="T405" i="1"/>
  <c r="AC420" i="1"/>
  <c r="Y420" i="1"/>
  <c r="V420" i="1"/>
  <c r="O420" i="1"/>
  <c r="S420" i="1"/>
  <c r="AA420" i="1"/>
  <c r="U439" i="1"/>
  <c r="V439" i="1"/>
  <c r="Z439" i="1"/>
  <c r="W439" i="1"/>
  <c r="L439" i="1"/>
  <c r="M455" i="1"/>
  <c r="N455" i="1"/>
  <c r="J455" i="1"/>
  <c r="AD455" i="1"/>
  <c r="O455" i="1"/>
  <c r="P455" i="1"/>
  <c r="M471" i="1"/>
  <c r="U471" i="1"/>
  <c r="AA471" i="1"/>
  <c r="W471" i="1"/>
  <c r="J300" i="1"/>
  <c r="AD300" i="1"/>
  <c r="S300" i="1"/>
  <c r="AA300" i="1"/>
  <c r="X300" i="1"/>
  <c r="Q400" i="1"/>
  <c r="U400" i="1"/>
  <c r="V400" i="1"/>
  <c r="O400" i="1"/>
  <c r="Q46" i="1"/>
  <c r="J46" i="1"/>
  <c r="Z46" i="1"/>
  <c r="S46" i="1"/>
  <c r="W46" i="1"/>
  <c r="L46" i="1"/>
  <c r="Y62" i="1"/>
  <c r="N62" i="1"/>
  <c r="AD62" i="1"/>
  <c r="Z62" i="1"/>
  <c r="S62" i="1"/>
  <c r="P62" i="1"/>
  <c r="M97" i="1"/>
  <c r="J97" i="1"/>
  <c r="Z97" i="1"/>
  <c r="O97" i="1"/>
  <c r="AA97" i="1"/>
  <c r="T97" i="1"/>
  <c r="M129" i="1"/>
  <c r="U129" i="1"/>
  <c r="N129" i="1"/>
  <c r="K129" i="1"/>
  <c r="U161" i="1"/>
  <c r="J161" i="1"/>
  <c r="V161" i="1"/>
  <c r="K161" i="1"/>
  <c r="P161" i="1"/>
  <c r="T161" i="1"/>
  <c r="R84" i="1"/>
  <c r="V84" i="1"/>
  <c r="AD84" i="1"/>
  <c r="AA84" i="1"/>
  <c r="AC132" i="1"/>
  <c r="R132" i="1"/>
  <c r="AD132" i="1"/>
  <c r="K132" i="1"/>
  <c r="L132" i="1"/>
  <c r="X132" i="1"/>
  <c r="Q148" i="1"/>
  <c r="J148" i="1"/>
  <c r="V148" i="1"/>
  <c r="Z148" i="1"/>
  <c r="W148" i="1"/>
  <c r="AC180" i="1"/>
  <c r="Q180" i="1"/>
  <c r="N180" i="1"/>
  <c r="Z180" i="1"/>
  <c r="K180" i="1"/>
  <c r="X180" i="1"/>
  <c r="U196" i="1"/>
  <c r="R196" i="1"/>
  <c r="N196" i="1"/>
  <c r="K196" i="1"/>
  <c r="AA196" i="1"/>
  <c r="T196" i="1"/>
  <c r="M209" i="1"/>
  <c r="V209" i="1"/>
  <c r="O209" i="1"/>
  <c r="W209" i="1"/>
  <c r="U61" i="1"/>
  <c r="J61" i="1"/>
  <c r="AD61" i="1"/>
  <c r="S61" i="1"/>
  <c r="T61" i="1"/>
  <c r="M82" i="1"/>
  <c r="Y82" i="1"/>
  <c r="N82" i="1"/>
  <c r="AD82" i="1"/>
  <c r="O82" i="1"/>
  <c r="Q98" i="1"/>
  <c r="R98" i="1"/>
  <c r="W98" i="1"/>
  <c r="Q130" i="1"/>
  <c r="J130" i="1"/>
  <c r="S130" i="1"/>
  <c r="AA130" i="1"/>
  <c r="X162" i="1"/>
  <c r="AA162" i="1"/>
  <c r="S162" i="1"/>
  <c r="M162" i="1"/>
  <c r="T207" i="1"/>
  <c r="L207" i="1"/>
  <c r="K207" i="1"/>
  <c r="R207" i="1"/>
  <c r="M207" i="1"/>
  <c r="X207" i="1"/>
  <c r="W207" i="1"/>
  <c r="S207" i="1"/>
  <c r="V207" i="1"/>
  <c r="N207" i="1"/>
  <c r="Y207" i="1"/>
  <c r="T277" i="1"/>
  <c r="AA277" i="1"/>
  <c r="W277" i="1"/>
  <c r="AD277" i="1"/>
  <c r="V277" i="1"/>
  <c r="X277" i="1"/>
  <c r="S277" i="1"/>
  <c r="M277" i="1"/>
  <c r="Q277" i="1"/>
  <c r="N324" i="1"/>
  <c r="R324" i="1"/>
  <c r="Q373" i="1"/>
  <c r="W373" i="1"/>
  <c r="X178" i="1"/>
  <c r="Z178" i="1"/>
  <c r="U178" i="1"/>
  <c r="AB178" i="1"/>
  <c r="L178" i="1"/>
  <c r="S178" i="1"/>
  <c r="AD178" i="1"/>
  <c r="Y178" i="1"/>
  <c r="AC178" i="1"/>
  <c r="Y223" i="1"/>
  <c r="Q223" i="1"/>
  <c r="T223" i="1"/>
  <c r="L223" i="1"/>
  <c r="S223" i="1"/>
  <c r="K223" i="1"/>
  <c r="AC223" i="1"/>
  <c r="U223" i="1"/>
  <c r="X242" i="1"/>
  <c r="W242" i="1"/>
  <c r="AD242" i="1"/>
  <c r="Z289" i="1"/>
  <c r="P289" i="1"/>
  <c r="X289" i="1"/>
  <c r="S289" i="1"/>
  <c r="V289" i="1"/>
  <c r="R289" i="1"/>
  <c r="Y289" i="1"/>
  <c r="M289" i="1"/>
  <c r="L289" i="1"/>
  <c r="AD289" i="1"/>
  <c r="O289" i="1"/>
  <c r="AC289" i="1"/>
  <c r="U289" i="1"/>
  <c r="X385" i="1"/>
  <c r="W385" i="1"/>
  <c r="O385" i="1"/>
  <c r="Q385" i="1"/>
  <c r="AC385" i="1"/>
  <c r="P267" i="1"/>
  <c r="AA267" i="1"/>
  <c r="Z267" i="1"/>
  <c r="AD267" i="1"/>
  <c r="J267" i="1"/>
  <c r="AC267" i="1"/>
  <c r="AB349" i="1"/>
  <c r="K349" i="1"/>
  <c r="AD349" i="1"/>
  <c r="M349" i="1"/>
  <c r="T349" i="1"/>
  <c r="W349" i="1"/>
  <c r="Z349" i="1"/>
  <c r="R349" i="1"/>
  <c r="U349" i="1"/>
  <c r="Y349" i="1"/>
  <c r="X349" i="1"/>
  <c r="AA349" i="1"/>
  <c r="O349" i="1"/>
  <c r="V349" i="1"/>
  <c r="AC349" i="1"/>
  <c r="X395" i="1"/>
  <c r="AD395" i="1"/>
  <c r="N395" i="1"/>
  <c r="U395" i="1"/>
  <c r="M395" i="1"/>
  <c r="AB395" i="1"/>
  <c r="L395" i="1"/>
  <c r="S395" i="1"/>
  <c r="R395" i="1"/>
  <c r="Q395" i="1"/>
  <c r="AC395" i="1"/>
  <c r="P395" i="1"/>
  <c r="W395" i="1"/>
  <c r="V395" i="1"/>
  <c r="P82" i="1"/>
  <c r="W82" i="1"/>
  <c r="AB130" i="1"/>
  <c r="L130" i="1"/>
  <c r="K130" i="1"/>
  <c r="V130" i="1"/>
  <c r="N130" i="1"/>
  <c r="Y130" i="1"/>
  <c r="P324" i="1"/>
  <c r="W324" i="1"/>
  <c r="K324" i="1"/>
  <c r="J324" i="1"/>
  <c r="Q324" i="1"/>
  <c r="Y324" i="1"/>
  <c r="X324" i="1"/>
  <c r="AA324" i="1"/>
  <c r="S324" i="1"/>
  <c r="O324" i="1"/>
  <c r="V324" i="1"/>
  <c r="U324" i="1"/>
  <c r="AC324" i="1"/>
  <c r="P373" i="1"/>
  <c r="L373" i="1"/>
  <c r="Z373" i="1"/>
  <c r="K373" i="1"/>
  <c r="M373" i="1"/>
  <c r="AC373" i="1"/>
  <c r="T373" i="1"/>
  <c r="O373" i="1"/>
  <c r="AD373" i="1"/>
  <c r="N373" i="1"/>
  <c r="Y373" i="1"/>
  <c r="AB175" i="1"/>
  <c r="L175" i="1"/>
  <c r="J175" i="1"/>
  <c r="Y175" i="1"/>
  <c r="M175" i="1"/>
  <c r="T175" i="1"/>
  <c r="W175" i="1"/>
  <c r="V175" i="1"/>
  <c r="AD175" i="1"/>
  <c r="U175" i="1"/>
  <c r="L267" i="1"/>
  <c r="T331" i="1"/>
  <c r="N331" i="1"/>
  <c r="AC331" i="1"/>
  <c r="AA331" i="1"/>
  <c r="Z331" i="1"/>
  <c r="AD331" i="1"/>
  <c r="V331" i="1"/>
  <c r="Y331" i="1"/>
  <c r="X331" i="1"/>
  <c r="P331" i="1"/>
  <c r="S331" i="1"/>
  <c r="R331" i="1"/>
  <c r="J331" i="1"/>
  <c r="M331" i="1"/>
  <c r="AC225" i="1"/>
  <c r="Q349" i="1"/>
  <c r="S349" i="1"/>
  <c r="Y395" i="1"/>
  <c r="O395" i="1"/>
  <c r="T415" i="1"/>
  <c r="K415" i="1"/>
  <c r="N415" i="1"/>
  <c r="U415" i="1"/>
  <c r="Z443" i="1"/>
  <c r="R459" i="1"/>
  <c r="AB459" i="1"/>
  <c r="M244" i="1"/>
  <c r="O244" i="1"/>
  <c r="X244" i="1"/>
  <c r="U252" i="1"/>
  <c r="R252" i="1"/>
  <c r="O252" i="1"/>
  <c r="AA252" i="1"/>
  <c r="T252" i="1"/>
  <c r="AC260" i="1"/>
  <c r="N260" i="1"/>
  <c r="AD260" i="1"/>
  <c r="V260" i="1"/>
  <c r="O260" i="1"/>
  <c r="AA260" i="1"/>
  <c r="M242" i="1"/>
  <c r="J242" i="1"/>
  <c r="R242" i="1"/>
  <c r="K242" i="1"/>
  <c r="AA242" i="1"/>
  <c r="Y272" i="1"/>
  <c r="AC272" i="1"/>
  <c r="N272" i="1"/>
  <c r="S272" i="1"/>
  <c r="M304" i="1"/>
  <c r="R304" i="1"/>
  <c r="K304" i="1"/>
  <c r="L304" i="1"/>
  <c r="T304" i="1"/>
  <c r="Y321" i="1"/>
  <c r="R321" i="1"/>
  <c r="Z321" i="1"/>
  <c r="K321" i="1"/>
  <c r="P321" i="1"/>
  <c r="R385" i="1"/>
  <c r="AD385" i="1"/>
  <c r="AA385" i="1"/>
  <c r="M134" i="1"/>
  <c r="N134" i="1"/>
  <c r="Z134" i="1"/>
  <c r="L134" i="1"/>
  <c r="Q175" i="1"/>
  <c r="R175" i="1"/>
  <c r="Z175" i="1"/>
  <c r="O175" i="1"/>
  <c r="S175" i="1"/>
  <c r="X175" i="1"/>
  <c r="R201" i="1"/>
  <c r="N201" i="1"/>
  <c r="K201" i="1"/>
  <c r="L201" i="1"/>
  <c r="T201" i="1"/>
  <c r="AC216" i="1"/>
  <c r="R216" i="1"/>
  <c r="AD216" i="1"/>
  <c r="O216" i="1"/>
  <c r="T216" i="1"/>
  <c r="Q240" i="1"/>
  <c r="U240" i="1"/>
  <c r="N240" i="1"/>
  <c r="Z240" i="1"/>
  <c r="L240" i="1"/>
  <c r="AB240" i="1"/>
  <c r="Q249" i="1"/>
  <c r="J249" i="1"/>
  <c r="O249" i="1"/>
  <c r="T249" i="1"/>
  <c r="Q267" i="1"/>
  <c r="R267" i="1"/>
  <c r="V267" i="1"/>
  <c r="O267" i="1"/>
  <c r="X267" i="1"/>
  <c r="M287" i="1"/>
  <c r="Y287" i="1"/>
  <c r="Z287" i="1"/>
  <c r="K287" i="1"/>
  <c r="O287" i="1"/>
  <c r="L287" i="1"/>
  <c r="J299" i="1"/>
  <c r="U299" i="1"/>
  <c r="R299" i="1"/>
  <c r="AD299" i="1"/>
  <c r="AA299" i="1"/>
  <c r="L299" i="1"/>
  <c r="J319" i="1"/>
  <c r="AC319" i="1"/>
  <c r="R319" i="1"/>
  <c r="W319" i="1"/>
  <c r="X319" i="1"/>
  <c r="Y363" i="1"/>
  <c r="AC363" i="1"/>
  <c r="V363" i="1"/>
  <c r="AD363" i="1"/>
  <c r="W363" i="1"/>
  <c r="X363" i="1"/>
  <c r="U383" i="1"/>
  <c r="J383" i="1"/>
  <c r="O383" i="1"/>
  <c r="K383" i="1"/>
  <c r="W383" i="1"/>
  <c r="T383" i="1"/>
  <c r="U225" i="1"/>
  <c r="N225" i="1"/>
  <c r="R225" i="1"/>
  <c r="K225" i="1"/>
  <c r="O225" i="1"/>
  <c r="AA225" i="1"/>
  <c r="Y415" i="1"/>
  <c r="V415" i="1"/>
  <c r="AD415" i="1"/>
  <c r="W415" i="1"/>
  <c r="L415" i="1"/>
  <c r="X415" i="1"/>
  <c r="M427" i="1"/>
  <c r="Q427" i="1"/>
  <c r="N427" i="1"/>
  <c r="Z427" i="1"/>
  <c r="O427" i="1"/>
  <c r="AC384" i="1"/>
  <c r="J384" i="1"/>
  <c r="O384" i="1"/>
  <c r="M429" i="1"/>
  <c r="J429" i="1"/>
  <c r="AD429" i="1"/>
  <c r="S429" i="1"/>
  <c r="AA429" i="1"/>
  <c r="X429" i="1"/>
  <c r="U472" i="1"/>
  <c r="M472" i="1"/>
  <c r="AD472" i="1"/>
  <c r="J213" i="1"/>
  <c r="R213" i="1"/>
  <c r="N213" i="1"/>
  <c r="AD213" i="1"/>
  <c r="AA213" i="1"/>
  <c r="T213" i="1"/>
  <c r="Q305" i="1"/>
  <c r="R305" i="1"/>
  <c r="Z305" i="1"/>
  <c r="K305" i="1"/>
  <c r="L305" i="1"/>
  <c r="Q375" i="1"/>
  <c r="Y375" i="1"/>
  <c r="N375" i="1"/>
  <c r="AD375" i="1"/>
  <c r="L375" i="1"/>
  <c r="AA375" i="1"/>
  <c r="AB375" i="1"/>
  <c r="AC396" i="1"/>
  <c r="Q396" i="1"/>
  <c r="AD396" i="1"/>
  <c r="K396" i="1"/>
  <c r="AA396" i="1"/>
  <c r="Q413" i="1"/>
  <c r="AC413" i="1"/>
  <c r="R413" i="1"/>
  <c r="Z413" i="1"/>
  <c r="AA413" i="1"/>
  <c r="T413" i="1"/>
  <c r="Q428" i="1"/>
  <c r="R428" i="1"/>
  <c r="K428" i="1"/>
  <c r="AB428" i="1"/>
  <c r="M444" i="1"/>
  <c r="U444" i="1"/>
  <c r="Z444" i="1"/>
  <c r="W444" i="1"/>
  <c r="X444" i="1"/>
  <c r="Y460" i="1"/>
  <c r="N460" i="1"/>
  <c r="W460" i="1"/>
  <c r="L460" i="1"/>
  <c r="Y323" i="1"/>
  <c r="J323" i="1"/>
  <c r="Z323" i="1"/>
  <c r="AA323" i="1"/>
  <c r="S323" i="1"/>
  <c r="L323" i="1"/>
  <c r="M403" i="1"/>
  <c r="J403" i="1"/>
  <c r="V403" i="1"/>
  <c r="S403" i="1"/>
  <c r="AA403" i="1"/>
  <c r="X403" i="1"/>
  <c r="Q456" i="1"/>
  <c r="M456" i="1"/>
  <c r="AD456" i="1"/>
  <c r="Z456" i="1"/>
  <c r="W456" i="1"/>
  <c r="AB456" i="1"/>
  <c r="Q185" i="1"/>
  <c r="O185" i="1"/>
  <c r="L185" i="1"/>
  <c r="AC285" i="1"/>
  <c r="N285" i="1"/>
  <c r="AD285" i="1"/>
  <c r="W285" i="1"/>
  <c r="X285" i="1"/>
  <c r="AC355" i="1"/>
  <c r="V355" i="1"/>
  <c r="S355" i="1"/>
  <c r="T355" i="1"/>
  <c r="Y393" i="1"/>
  <c r="M393" i="1"/>
  <c r="R393" i="1"/>
  <c r="AD393" i="1"/>
  <c r="P393" i="1"/>
  <c r="AA393" i="1"/>
  <c r="AB393" i="1"/>
  <c r="Q408" i="1"/>
  <c r="Y408" i="1"/>
  <c r="V408" i="1"/>
  <c r="AD408" i="1"/>
  <c r="O408" i="1"/>
  <c r="X408" i="1"/>
  <c r="M425" i="1"/>
  <c r="Y425" i="1"/>
  <c r="R425" i="1"/>
  <c r="AD425" i="1"/>
  <c r="S425" i="1"/>
  <c r="AA425" i="1"/>
  <c r="X425" i="1"/>
  <c r="AC442" i="1"/>
  <c r="V442" i="1"/>
  <c r="K442" i="1"/>
  <c r="W442" i="1"/>
  <c r="X442" i="1"/>
  <c r="M346" i="1"/>
  <c r="N346" i="1"/>
  <c r="AD346" i="1"/>
  <c r="S346" i="1"/>
  <c r="W346" i="1"/>
  <c r="X346" i="1"/>
  <c r="U423" i="1"/>
  <c r="J423" i="1"/>
  <c r="W423" i="1"/>
  <c r="L423" i="1"/>
  <c r="T423" i="1"/>
  <c r="Y461" i="1"/>
  <c r="J461" i="1"/>
  <c r="V461" i="1"/>
  <c r="S461" i="1"/>
  <c r="T461" i="1"/>
  <c r="X461" i="1"/>
  <c r="Y56" i="1"/>
  <c r="J56" i="1"/>
  <c r="K56" i="1"/>
  <c r="P56" i="1"/>
  <c r="U64" i="1"/>
  <c r="J64" i="1"/>
  <c r="N64" i="1"/>
  <c r="AA64" i="1"/>
  <c r="L64" i="1"/>
  <c r="T64" i="1"/>
  <c r="U72" i="1"/>
  <c r="N72" i="1"/>
  <c r="Z72" i="1"/>
  <c r="K72" i="1"/>
  <c r="O72" i="1"/>
  <c r="AA72" i="1"/>
  <c r="X72" i="1"/>
  <c r="U87" i="1"/>
  <c r="AC87" i="1"/>
  <c r="Z87" i="1"/>
  <c r="O87" i="1"/>
  <c r="Q103" i="1"/>
  <c r="AC103" i="1"/>
  <c r="AD103" i="1"/>
  <c r="AA103" i="1"/>
  <c r="O103" i="1"/>
  <c r="P103" i="1"/>
  <c r="M119" i="1"/>
  <c r="J119" i="1"/>
  <c r="N119" i="1"/>
  <c r="K119" i="1"/>
  <c r="T119" i="1"/>
  <c r="J135" i="1"/>
  <c r="N135" i="1"/>
  <c r="O135" i="1"/>
  <c r="T135" i="1"/>
  <c r="U151" i="1"/>
  <c r="Z151" i="1"/>
  <c r="W151" i="1"/>
  <c r="AA151" i="1"/>
  <c r="AB151" i="1"/>
  <c r="Y167" i="1"/>
  <c r="AC167" i="1"/>
  <c r="R167" i="1"/>
  <c r="K167" i="1"/>
  <c r="T167" i="1"/>
  <c r="M88" i="1"/>
  <c r="J88" i="1"/>
  <c r="R88" i="1"/>
  <c r="Z88" i="1"/>
  <c r="K88" i="1"/>
  <c r="P88" i="1"/>
  <c r="X88" i="1"/>
  <c r="M104" i="1"/>
  <c r="Z104" i="1"/>
  <c r="AD104" i="1"/>
  <c r="K104" i="1"/>
  <c r="T104" i="1"/>
  <c r="Q120" i="1"/>
  <c r="U120" i="1"/>
  <c r="N120" i="1"/>
  <c r="V120" i="1"/>
  <c r="AC136" i="1"/>
  <c r="M136" i="1"/>
  <c r="N136" i="1"/>
  <c r="Z136" i="1"/>
  <c r="O136" i="1"/>
  <c r="S136" i="1"/>
  <c r="P136" i="1"/>
  <c r="U152" i="1"/>
  <c r="R152" i="1"/>
  <c r="S152" i="1"/>
  <c r="P152" i="1"/>
  <c r="T152" i="1"/>
  <c r="J168" i="1"/>
  <c r="V168" i="1"/>
  <c r="AD168" i="1"/>
  <c r="X168" i="1"/>
  <c r="M184" i="1"/>
  <c r="Q184" i="1"/>
  <c r="Z184" i="1"/>
  <c r="AD184" i="1"/>
  <c r="O184" i="1"/>
  <c r="AB184" i="1"/>
  <c r="U200" i="1"/>
  <c r="J200" i="1"/>
  <c r="K200" i="1"/>
  <c r="L200" i="1"/>
  <c r="T200" i="1"/>
  <c r="M215" i="1"/>
  <c r="R215" i="1"/>
  <c r="K215" i="1"/>
  <c r="AA215" i="1"/>
  <c r="T215" i="1"/>
  <c r="Y233" i="1"/>
  <c r="V233" i="1"/>
  <c r="Z233" i="1"/>
  <c r="S233" i="1"/>
  <c r="AA233" i="1"/>
  <c r="AB233" i="1"/>
  <c r="Y47" i="1"/>
  <c r="Q47" i="1"/>
  <c r="V47" i="1"/>
  <c r="S47" i="1"/>
  <c r="AB47" i="1"/>
  <c r="M55" i="1"/>
  <c r="Y55" i="1"/>
  <c r="N55" i="1"/>
  <c r="K55" i="1"/>
  <c r="AA55" i="1"/>
  <c r="L55" i="1"/>
  <c r="Y63" i="1"/>
  <c r="N63" i="1"/>
  <c r="R63" i="1"/>
  <c r="O63" i="1"/>
  <c r="AA63" i="1"/>
  <c r="T63" i="1"/>
  <c r="U71" i="1"/>
  <c r="V71" i="1"/>
  <c r="Z71" i="1"/>
  <c r="S71" i="1"/>
  <c r="L71" i="1"/>
  <c r="X71" i="1"/>
  <c r="AC85" i="1"/>
  <c r="U85" i="1"/>
  <c r="Z85" i="1"/>
  <c r="AD85" i="1"/>
  <c r="S85" i="1"/>
  <c r="AB85" i="1"/>
  <c r="AC101" i="1"/>
  <c r="U101" i="1"/>
  <c r="AD101" i="1"/>
  <c r="P101" i="1"/>
  <c r="W101" i="1"/>
  <c r="N117" i="1"/>
  <c r="S117" i="1"/>
  <c r="L117" i="1"/>
  <c r="X117" i="1"/>
  <c r="M133" i="1"/>
  <c r="AD133" i="1"/>
  <c r="V133" i="1"/>
  <c r="O133" i="1"/>
  <c r="AA133" i="1"/>
  <c r="AB133" i="1"/>
  <c r="Q149" i="1"/>
  <c r="M149" i="1"/>
  <c r="K149" i="1"/>
  <c r="O149" i="1"/>
  <c r="AA149" i="1"/>
  <c r="AB149" i="1"/>
  <c r="AC165" i="1"/>
  <c r="N165" i="1"/>
  <c r="Z165" i="1"/>
  <c r="S165" i="1"/>
  <c r="P165" i="1"/>
  <c r="M115" i="1"/>
  <c r="Y115" i="1"/>
  <c r="R115" i="1"/>
  <c r="O115" i="1"/>
  <c r="T115" i="1"/>
  <c r="AC172" i="1"/>
  <c r="K172" i="1"/>
  <c r="O172" i="1"/>
  <c r="L172" i="1"/>
  <c r="X172" i="1"/>
  <c r="U194" i="1"/>
  <c r="AC194" i="1"/>
  <c r="V194" i="1"/>
  <c r="S194" i="1"/>
  <c r="L194" i="1"/>
  <c r="AB194" i="1"/>
  <c r="Q210" i="1"/>
  <c r="M210" i="1"/>
  <c r="S210" i="1"/>
  <c r="T210" i="1"/>
  <c r="Y230" i="1"/>
  <c r="R230" i="1"/>
  <c r="N230" i="1"/>
  <c r="K230" i="1"/>
  <c r="W230" i="1"/>
  <c r="X230" i="1"/>
  <c r="U246" i="1"/>
  <c r="V246" i="1"/>
  <c r="O246" i="1"/>
  <c r="AA246" i="1"/>
  <c r="P246" i="1"/>
  <c r="M254" i="1"/>
  <c r="AC254" i="1"/>
  <c r="R254" i="1"/>
  <c r="K254" i="1"/>
  <c r="P254" i="1"/>
  <c r="AB254" i="1"/>
  <c r="Y265" i="1"/>
  <c r="S265" i="1"/>
  <c r="W265" i="1"/>
  <c r="T265" i="1"/>
  <c r="M280" i="1"/>
  <c r="W280" i="1"/>
  <c r="X280" i="1"/>
  <c r="M297" i="1"/>
  <c r="R297" i="1"/>
  <c r="V297" i="1"/>
  <c r="O297" i="1"/>
  <c r="T297" i="1"/>
  <c r="AD312" i="1"/>
  <c r="S312" i="1"/>
  <c r="L312" i="1"/>
  <c r="AB312" i="1"/>
  <c r="M329" i="1"/>
  <c r="Y329" i="1"/>
  <c r="AD329" i="1"/>
  <c r="Z329" i="1"/>
  <c r="P329" i="1"/>
  <c r="M344" i="1"/>
  <c r="J344" i="1"/>
  <c r="AD344" i="1"/>
  <c r="W344" i="1"/>
  <c r="P344" i="1"/>
  <c r="R361" i="1"/>
  <c r="AD361" i="1"/>
  <c r="V361" i="1"/>
  <c r="S361" i="1"/>
  <c r="L361" i="1"/>
  <c r="M144" i="1"/>
  <c r="N144" i="1"/>
  <c r="K144" i="1"/>
  <c r="AA144" i="1"/>
  <c r="P144" i="1"/>
  <c r="U182" i="1"/>
  <c r="J182" i="1"/>
  <c r="R182" i="1"/>
  <c r="AD182" i="1"/>
  <c r="W182" i="1"/>
  <c r="AA182" i="1"/>
  <c r="P182" i="1"/>
  <c r="Y199" i="1"/>
  <c r="R199" i="1"/>
  <c r="W199" i="1"/>
  <c r="X199" i="1"/>
  <c r="N227" i="1"/>
  <c r="Y227" i="1"/>
  <c r="AA227" i="1"/>
  <c r="W227" i="1"/>
  <c r="AB227" i="1"/>
  <c r="AC263" i="1"/>
  <c r="J263" i="1"/>
  <c r="O263" i="1"/>
  <c r="P263" i="1"/>
  <c r="U275" i="1"/>
  <c r="R275" i="1"/>
  <c r="Z275" i="1"/>
  <c r="AA275" i="1"/>
  <c r="AB275" i="1"/>
  <c r="J295" i="1"/>
  <c r="AC295" i="1"/>
  <c r="V295" i="1"/>
  <c r="K295" i="1"/>
  <c r="P295" i="1"/>
  <c r="M327" i="1"/>
  <c r="AD327" i="1"/>
  <c r="O327" i="1"/>
  <c r="L327" i="1"/>
  <c r="Q339" i="1"/>
  <c r="U339" i="1"/>
  <c r="R339" i="1"/>
  <c r="AD339" i="1"/>
  <c r="O339" i="1"/>
  <c r="W339" i="1"/>
  <c r="AB339" i="1"/>
  <c r="Y359" i="1"/>
  <c r="R359" i="1"/>
  <c r="K359" i="1"/>
  <c r="O359" i="1"/>
  <c r="AB359" i="1"/>
  <c r="U371" i="1"/>
  <c r="M371" i="1"/>
  <c r="V371" i="1"/>
  <c r="AD371" i="1"/>
  <c r="AA371" i="1"/>
  <c r="L371" i="1"/>
  <c r="AB371" i="1"/>
  <c r="Y83" i="1"/>
  <c r="AC83" i="1"/>
  <c r="N83" i="1"/>
  <c r="W83" i="1"/>
  <c r="M147" i="1"/>
  <c r="R147" i="1"/>
  <c r="N147" i="1"/>
  <c r="O147" i="1"/>
  <c r="AA147" i="1"/>
  <c r="P147" i="1"/>
  <c r="U179" i="1"/>
  <c r="R179" i="1"/>
  <c r="V179" i="1"/>
  <c r="AA179" i="1"/>
  <c r="W179" i="1"/>
  <c r="T179" i="1"/>
  <c r="J204" i="1"/>
  <c r="Y204" i="1"/>
  <c r="K204" i="1"/>
  <c r="L204" i="1"/>
  <c r="AB204" i="1"/>
  <c r="M224" i="1"/>
  <c r="R224" i="1"/>
  <c r="AD224" i="1"/>
  <c r="Z224" i="1"/>
  <c r="W224" i="1"/>
  <c r="P224" i="1"/>
  <c r="U243" i="1"/>
  <c r="J243" i="1"/>
  <c r="K243" i="1"/>
  <c r="O243" i="1"/>
  <c r="W243" i="1"/>
  <c r="P243" i="1"/>
  <c r="AC251" i="1"/>
  <c r="N251" i="1"/>
  <c r="V251" i="1"/>
  <c r="O251" i="1"/>
  <c r="X251" i="1"/>
  <c r="M259" i="1"/>
  <c r="Y259" i="1"/>
  <c r="K259" i="1"/>
  <c r="P259" i="1"/>
  <c r="AB259" i="1"/>
  <c r="Q270" i="1"/>
  <c r="Y270" i="1"/>
  <c r="R270" i="1"/>
  <c r="AD270" i="1"/>
  <c r="S270" i="1"/>
  <c r="P270" i="1"/>
  <c r="U290" i="1"/>
  <c r="J290" i="1"/>
  <c r="N290" i="1"/>
  <c r="W290" i="1"/>
  <c r="P290" i="1"/>
  <c r="Y302" i="1"/>
  <c r="J302" i="1"/>
  <c r="K302" i="1"/>
  <c r="S302" i="1"/>
  <c r="AA302" i="1"/>
  <c r="X302" i="1"/>
  <c r="Y322" i="1"/>
  <c r="U322" i="1"/>
  <c r="Z322" i="1"/>
  <c r="AD322" i="1"/>
  <c r="O322" i="1"/>
  <c r="AA322" i="1"/>
  <c r="AB322" i="1"/>
  <c r="U334" i="1"/>
  <c r="J334" i="1"/>
  <c r="AD334" i="1"/>
  <c r="S334" i="1"/>
  <c r="N354" i="1"/>
  <c r="R354" i="1"/>
  <c r="O354" i="1"/>
  <c r="L354" i="1"/>
  <c r="AA354" i="1"/>
  <c r="Q366" i="1"/>
  <c r="Z366" i="1"/>
  <c r="S366" i="1"/>
  <c r="AA366" i="1"/>
  <c r="P366" i="1"/>
  <c r="M86" i="1"/>
  <c r="Q86" i="1"/>
  <c r="J86" i="1"/>
  <c r="Z86" i="1"/>
  <c r="W86" i="1"/>
  <c r="AB86" i="1"/>
  <c r="Y241" i="1"/>
  <c r="V241" i="1"/>
  <c r="W241" i="1"/>
  <c r="AB241" i="1"/>
  <c r="Q314" i="1"/>
  <c r="N314" i="1"/>
  <c r="R314" i="1"/>
  <c r="K314" i="1"/>
  <c r="L314" i="1"/>
  <c r="X314" i="1"/>
  <c r="Y379" i="1"/>
  <c r="J379" i="1"/>
  <c r="R379" i="1"/>
  <c r="K379" i="1"/>
  <c r="AA379" i="1"/>
  <c r="T379" i="1"/>
  <c r="Y398" i="1"/>
  <c r="M398" i="1"/>
  <c r="AD398" i="1"/>
  <c r="L398" i="1"/>
  <c r="AA398" i="1"/>
  <c r="AB398" i="1"/>
  <c r="AC418" i="1"/>
  <c r="Z418" i="1"/>
  <c r="P418" i="1"/>
  <c r="Y430" i="1"/>
  <c r="AC430" i="1"/>
  <c r="V430" i="1"/>
  <c r="K430" i="1"/>
  <c r="O430" i="1"/>
  <c r="L430" i="1"/>
  <c r="X430" i="1"/>
  <c r="M446" i="1"/>
  <c r="V446" i="1"/>
  <c r="S446" i="1"/>
  <c r="L446" i="1"/>
  <c r="X446" i="1"/>
  <c r="Q462" i="1"/>
  <c r="J462" i="1"/>
  <c r="O462" i="1"/>
  <c r="L462" i="1"/>
  <c r="J124" i="1"/>
  <c r="M124" i="1"/>
  <c r="V124" i="1"/>
  <c r="O124" i="1"/>
  <c r="T124" i="1"/>
  <c r="Y397" i="1"/>
  <c r="AC397" i="1"/>
  <c r="V397" i="1"/>
  <c r="O397" i="1"/>
  <c r="P397" i="1"/>
  <c r="X397" i="1"/>
  <c r="U437" i="1"/>
  <c r="O437" i="1"/>
  <c r="L437" i="1"/>
  <c r="AC99" i="1"/>
  <c r="M99" i="1"/>
  <c r="Z99" i="1"/>
  <c r="W99" i="1"/>
  <c r="U228" i="1"/>
  <c r="Q228" i="1"/>
  <c r="O228" i="1"/>
  <c r="L228" i="1"/>
  <c r="AC317" i="1"/>
  <c r="J317" i="1"/>
  <c r="K317" i="1"/>
  <c r="Z317" i="1"/>
  <c r="L317" i="1"/>
  <c r="P317" i="1"/>
  <c r="AC381" i="1"/>
  <c r="J381" i="1"/>
  <c r="R381" i="1"/>
  <c r="AD381" i="1"/>
  <c r="O381" i="1"/>
  <c r="L381" i="1"/>
  <c r="Q401" i="1"/>
  <c r="U401" i="1"/>
  <c r="R401" i="1"/>
  <c r="Z401" i="1"/>
  <c r="AD401" i="1"/>
  <c r="AA401" i="1"/>
  <c r="L401" i="1"/>
  <c r="J416" i="1"/>
  <c r="K416" i="1"/>
  <c r="T416" i="1"/>
  <c r="AB416" i="1"/>
  <c r="M433" i="1"/>
  <c r="V433" i="1"/>
  <c r="K433" i="1"/>
  <c r="O433" i="1"/>
  <c r="AA433" i="1"/>
  <c r="T433" i="1"/>
  <c r="Q449" i="1"/>
  <c r="R449" i="1"/>
  <c r="Z449" i="1"/>
  <c r="O449" i="1"/>
  <c r="AB449" i="1"/>
  <c r="U465" i="1"/>
  <c r="N465" i="1"/>
  <c r="AD465" i="1"/>
  <c r="W465" i="1"/>
  <c r="X465" i="1"/>
  <c r="J188" i="1"/>
  <c r="AC188" i="1"/>
  <c r="N188" i="1"/>
  <c r="T369" i="1"/>
  <c r="Q412" i="1"/>
  <c r="R412" i="1"/>
  <c r="Z412" i="1"/>
  <c r="S412" i="1"/>
  <c r="T412" i="1"/>
  <c r="AC320" i="1"/>
  <c r="S320" i="1"/>
  <c r="P320" i="1"/>
  <c r="P376" i="1"/>
  <c r="N399" i="1"/>
  <c r="J399" i="1"/>
  <c r="R399" i="1"/>
  <c r="K399" i="1"/>
  <c r="O399" i="1"/>
  <c r="T399" i="1"/>
  <c r="U411" i="1"/>
  <c r="Q411" i="1"/>
  <c r="J411" i="1"/>
  <c r="AD411" i="1"/>
  <c r="O411" i="1"/>
  <c r="AB411" i="1"/>
  <c r="V463" i="1"/>
  <c r="K463" i="1"/>
  <c r="W463" i="1"/>
  <c r="X463" i="1"/>
  <c r="AB205" i="1"/>
  <c r="Q213" i="1"/>
  <c r="U213" i="1"/>
  <c r="S213" i="1"/>
  <c r="AB213" i="1"/>
  <c r="Z375" i="1"/>
  <c r="S375" i="1"/>
  <c r="T375" i="1"/>
  <c r="M413" i="1"/>
  <c r="AD413" i="1"/>
  <c r="K413" i="1"/>
  <c r="W413" i="1"/>
  <c r="L413" i="1"/>
  <c r="X413" i="1"/>
  <c r="R444" i="1"/>
  <c r="AD444" i="1"/>
  <c r="P444" i="1"/>
  <c r="T444" i="1"/>
  <c r="Q403" i="1"/>
  <c r="AC403" i="1"/>
  <c r="N403" i="1"/>
  <c r="Z403" i="1"/>
  <c r="L403" i="1"/>
  <c r="P403" i="1"/>
  <c r="Y185" i="1"/>
  <c r="V185" i="1"/>
  <c r="Z185" i="1"/>
  <c r="S185" i="1"/>
  <c r="W185" i="1"/>
  <c r="X185" i="1"/>
  <c r="Y355" i="1"/>
  <c r="M355" i="1"/>
  <c r="J355" i="1"/>
  <c r="K355" i="1"/>
  <c r="L355" i="1"/>
  <c r="AB355" i="1"/>
  <c r="Q393" i="1"/>
  <c r="AC393" i="1"/>
  <c r="O393" i="1"/>
  <c r="T393" i="1"/>
  <c r="R408" i="1"/>
  <c r="K408" i="1"/>
  <c r="AA408" i="1"/>
  <c r="T408" i="1"/>
  <c r="Q442" i="1"/>
  <c r="U442" i="1"/>
  <c r="N442" i="1"/>
  <c r="AA442" i="1"/>
  <c r="L442" i="1"/>
  <c r="Y346" i="1"/>
  <c r="J346" i="1"/>
  <c r="AA346" i="1"/>
  <c r="T346" i="1"/>
  <c r="U461" i="1"/>
  <c r="R461" i="1"/>
  <c r="O461" i="1"/>
  <c r="AA461" i="1"/>
  <c r="L461" i="1"/>
  <c r="AC72" i="1"/>
  <c r="AD72" i="1"/>
  <c r="L72" i="1"/>
  <c r="Y103" i="1"/>
  <c r="J103" i="1"/>
  <c r="V103" i="1"/>
  <c r="W103" i="1"/>
  <c r="L103" i="1"/>
  <c r="X103" i="1"/>
  <c r="M135" i="1"/>
  <c r="Q135" i="1"/>
  <c r="R135" i="1"/>
  <c r="Z135" i="1"/>
  <c r="K135" i="1"/>
  <c r="AA135" i="1"/>
  <c r="W135" i="1"/>
  <c r="M167" i="1"/>
  <c r="V167" i="1"/>
  <c r="W167" i="1"/>
  <c r="L167" i="1"/>
  <c r="P167" i="1"/>
  <c r="Q88" i="1"/>
  <c r="Y88" i="1"/>
  <c r="V88" i="1"/>
  <c r="S88" i="1"/>
  <c r="AB88" i="1"/>
  <c r="AC104" i="1"/>
  <c r="Y104" i="1"/>
  <c r="N104" i="1"/>
  <c r="S104" i="1"/>
  <c r="P104" i="1"/>
  <c r="Y152" i="1"/>
  <c r="J152" i="1"/>
  <c r="Z152" i="1"/>
  <c r="AD152" i="1"/>
  <c r="AB152" i="1"/>
  <c r="Y168" i="1"/>
  <c r="U168" i="1"/>
  <c r="N168" i="1"/>
  <c r="K168" i="1"/>
  <c r="S168" i="1"/>
  <c r="L168" i="1"/>
  <c r="AB168" i="1"/>
  <c r="Y184" i="1"/>
  <c r="V184" i="1"/>
  <c r="S184" i="1"/>
  <c r="W184" i="1"/>
  <c r="T184" i="1"/>
  <c r="Q215" i="1"/>
  <c r="AC215" i="1"/>
  <c r="Z215" i="1"/>
  <c r="O215" i="1"/>
  <c r="L215" i="1"/>
  <c r="Q233" i="1"/>
  <c r="J233" i="1"/>
  <c r="O233" i="1"/>
  <c r="P233" i="1"/>
  <c r="AC55" i="1"/>
  <c r="Z55" i="1"/>
  <c r="V55" i="1"/>
  <c r="S55" i="1"/>
  <c r="X55" i="1"/>
  <c r="M71" i="1"/>
  <c r="R71" i="1"/>
  <c r="K71" i="1"/>
  <c r="AA71" i="1"/>
  <c r="P71" i="1"/>
  <c r="N85" i="1"/>
  <c r="W85" i="1"/>
  <c r="L85" i="1"/>
  <c r="T85" i="1"/>
  <c r="U133" i="1"/>
  <c r="R133" i="1"/>
  <c r="K133" i="1"/>
  <c r="X133" i="1"/>
  <c r="AC149" i="1"/>
  <c r="N149" i="1"/>
  <c r="S149" i="1"/>
  <c r="T149" i="1"/>
  <c r="U172" i="1"/>
  <c r="R172" i="1"/>
  <c r="V172" i="1"/>
  <c r="AA172" i="1"/>
  <c r="P172" i="1"/>
  <c r="Y210" i="1"/>
  <c r="V210" i="1"/>
  <c r="K210" i="1"/>
  <c r="AA210" i="1"/>
  <c r="P210" i="1"/>
  <c r="N246" i="1"/>
  <c r="Q246" i="1"/>
  <c r="Z246" i="1"/>
  <c r="S246" i="1"/>
  <c r="T246" i="1"/>
  <c r="M265" i="1"/>
  <c r="N265" i="1"/>
  <c r="Z265" i="1"/>
  <c r="V265" i="1"/>
  <c r="O265" i="1"/>
  <c r="X265" i="1"/>
  <c r="Q280" i="1"/>
  <c r="J280" i="1"/>
  <c r="Z280" i="1"/>
  <c r="AD280" i="1"/>
  <c r="S280" i="1"/>
  <c r="L280" i="1"/>
  <c r="Y297" i="1"/>
  <c r="N297" i="1"/>
  <c r="S297" i="1"/>
  <c r="W297" i="1"/>
  <c r="P297" i="1"/>
  <c r="U312" i="1"/>
  <c r="Y312" i="1"/>
  <c r="R312" i="1"/>
  <c r="Z312" i="1"/>
  <c r="AA312" i="1"/>
  <c r="X312" i="1"/>
  <c r="J329" i="1"/>
  <c r="V329" i="1"/>
  <c r="O329" i="1"/>
  <c r="S329" i="1"/>
  <c r="AA329" i="1"/>
  <c r="X329" i="1"/>
  <c r="U199" i="1"/>
  <c r="J199" i="1"/>
  <c r="Z199" i="1"/>
  <c r="K199" i="1"/>
  <c r="S199" i="1"/>
  <c r="P199" i="1"/>
  <c r="U359" i="1"/>
  <c r="N359" i="1"/>
  <c r="Z359" i="1"/>
  <c r="P359" i="1"/>
  <c r="W359" i="1"/>
  <c r="AC371" i="1"/>
  <c r="N371" i="1"/>
  <c r="K371" i="1"/>
  <c r="O371" i="1"/>
  <c r="P371" i="1"/>
  <c r="Q83" i="1"/>
  <c r="K83" i="1"/>
  <c r="V83" i="1"/>
  <c r="O83" i="1"/>
  <c r="X83" i="1"/>
  <c r="Q179" i="1"/>
  <c r="O179" i="1"/>
  <c r="X179" i="1"/>
  <c r="Y251" i="1"/>
  <c r="Q251" i="1"/>
  <c r="Z251" i="1"/>
  <c r="S251" i="1"/>
  <c r="W251" i="1"/>
  <c r="P251" i="1"/>
  <c r="U259" i="1"/>
  <c r="J259" i="1"/>
  <c r="R259" i="1"/>
  <c r="Z259" i="1"/>
  <c r="AA259" i="1"/>
  <c r="T259" i="1"/>
  <c r="M270" i="1"/>
  <c r="J270" i="1"/>
  <c r="K270" i="1"/>
  <c r="W270" i="1"/>
  <c r="L270" i="1"/>
  <c r="X270" i="1"/>
  <c r="U302" i="1"/>
  <c r="R302" i="1"/>
  <c r="AD302" i="1"/>
  <c r="W302" i="1"/>
  <c r="P302" i="1"/>
  <c r="Q334" i="1"/>
  <c r="R334" i="1"/>
  <c r="O334" i="1"/>
  <c r="K334" i="1"/>
  <c r="L334" i="1"/>
  <c r="T334" i="1"/>
  <c r="AC366" i="1"/>
  <c r="R366" i="1"/>
  <c r="AD366" i="1"/>
  <c r="W366" i="1"/>
  <c r="O366" i="1"/>
  <c r="Q379" i="1"/>
  <c r="V379" i="1"/>
  <c r="AD379" i="1"/>
  <c r="O379" i="1"/>
  <c r="X379" i="1"/>
  <c r="AB379" i="1"/>
  <c r="Q418" i="1"/>
  <c r="V418" i="1"/>
  <c r="R418" i="1"/>
  <c r="K418" i="1"/>
  <c r="O418" i="1"/>
  <c r="AA418" i="1"/>
  <c r="X418" i="1"/>
  <c r="AC462" i="1"/>
  <c r="R462" i="1"/>
  <c r="AD462" i="1"/>
  <c r="P462" i="1"/>
  <c r="X462" i="1"/>
  <c r="M397" i="1"/>
  <c r="N397" i="1"/>
  <c r="W397" i="1"/>
  <c r="AB397" i="1"/>
  <c r="AC228" i="1"/>
  <c r="J228" i="1"/>
  <c r="AD228" i="1"/>
  <c r="AA228" i="1"/>
  <c r="T228" i="1"/>
  <c r="Q317" i="1"/>
  <c r="U317" i="1"/>
  <c r="W317" i="1"/>
  <c r="AA317" i="1"/>
  <c r="T317" i="1"/>
  <c r="M401" i="1"/>
  <c r="K401" i="1"/>
  <c r="W401" i="1"/>
  <c r="T401" i="1"/>
  <c r="AC416" i="1"/>
  <c r="U416" i="1"/>
  <c r="V416" i="1"/>
  <c r="Z416" i="1"/>
  <c r="W416" i="1"/>
  <c r="L416" i="1"/>
  <c r="X416" i="1"/>
  <c r="J449" i="1"/>
  <c r="AC449" i="1"/>
  <c r="W449" i="1"/>
  <c r="P449" i="1"/>
  <c r="U188" i="1"/>
  <c r="Z188" i="1"/>
  <c r="V188" i="1"/>
  <c r="O188" i="1"/>
  <c r="P188" i="1"/>
  <c r="AB188" i="1"/>
  <c r="Y412" i="1"/>
  <c r="V412" i="1"/>
  <c r="AD412" i="1"/>
  <c r="O412" i="1"/>
  <c r="AA412" i="1"/>
  <c r="U320" i="1"/>
  <c r="J320" i="1"/>
  <c r="V320" i="1"/>
  <c r="O320" i="1"/>
  <c r="AA320" i="1"/>
  <c r="T320" i="1"/>
  <c r="U399" i="1"/>
  <c r="Q399" i="1"/>
  <c r="V399" i="1"/>
  <c r="Z399" i="1"/>
  <c r="M411" i="1"/>
  <c r="V411" i="1"/>
  <c r="N411" i="1"/>
  <c r="AA411" i="1"/>
  <c r="P411" i="1"/>
  <c r="T411" i="1"/>
  <c r="Z463" i="1"/>
  <c r="S463" i="1"/>
  <c r="P463" i="1"/>
  <c r="U134" i="1"/>
  <c r="V134" i="1"/>
  <c r="W134" i="1"/>
  <c r="Q201" i="1"/>
  <c r="AC201" i="1"/>
  <c r="J201" i="1"/>
  <c r="O201" i="1"/>
  <c r="Y216" i="1"/>
  <c r="V216" i="1"/>
  <c r="N216" i="1"/>
  <c r="AA216" i="1"/>
  <c r="P216" i="1"/>
  <c r="X216" i="1"/>
  <c r="M240" i="1"/>
  <c r="V240" i="1"/>
  <c r="K240" i="1"/>
  <c r="O240" i="1"/>
  <c r="W240" i="1"/>
  <c r="M267" i="1"/>
  <c r="N267" i="1"/>
  <c r="S267" i="1"/>
  <c r="T267" i="1"/>
  <c r="Y299" i="1"/>
  <c r="Q299" i="1"/>
  <c r="N299" i="1"/>
  <c r="Z299" i="1"/>
  <c r="K299" i="1"/>
  <c r="W299" i="1"/>
  <c r="U319" i="1"/>
  <c r="Y319" i="1"/>
  <c r="N319" i="1"/>
  <c r="Z319" i="1"/>
  <c r="AA319" i="1"/>
  <c r="P319" i="1"/>
  <c r="Y383" i="1"/>
  <c r="N383" i="1"/>
  <c r="Z383" i="1"/>
  <c r="P383" i="1"/>
  <c r="AC415" i="1"/>
  <c r="R415" i="1"/>
  <c r="S415" i="1"/>
  <c r="P415" i="1"/>
  <c r="M384" i="1"/>
  <c r="U384" i="1"/>
  <c r="V384" i="1"/>
  <c r="S384" i="1"/>
  <c r="AA384" i="1"/>
  <c r="X384" i="1"/>
  <c r="V429" i="1"/>
  <c r="O429" i="1"/>
  <c r="L429" i="1"/>
  <c r="Y213" i="1"/>
  <c r="AC213" i="1"/>
  <c r="V213" i="1"/>
  <c r="K213" i="1"/>
  <c r="W213" i="1"/>
  <c r="X213" i="1"/>
  <c r="N305" i="1"/>
  <c r="AA305" i="1"/>
  <c r="T305" i="1"/>
  <c r="M375" i="1"/>
  <c r="J375" i="1"/>
  <c r="R375" i="1"/>
  <c r="O375" i="1"/>
  <c r="W375" i="1"/>
  <c r="U396" i="1"/>
  <c r="N396" i="1"/>
  <c r="J396" i="1"/>
  <c r="W396" i="1"/>
  <c r="P396" i="1"/>
  <c r="U413" i="1"/>
  <c r="N413" i="1"/>
  <c r="S413" i="1"/>
  <c r="P413" i="1"/>
  <c r="M428" i="1"/>
  <c r="J428" i="1"/>
  <c r="AA428" i="1"/>
  <c r="P428" i="1"/>
  <c r="X428" i="1"/>
  <c r="Q444" i="1"/>
  <c r="J444" i="1"/>
  <c r="V444" i="1"/>
  <c r="S444" i="1"/>
  <c r="AA444" i="1"/>
  <c r="U323" i="1"/>
  <c r="AC323" i="1"/>
  <c r="O323" i="1"/>
  <c r="P323" i="1"/>
  <c r="W323" i="1"/>
  <c r="R403" i="1"/>
  <c r="AD403" i="1"/>
  <c r="T403" i="1"/>
  <c r="W403" i="1"/>
  <c r="V456" i="1"/>
  <c r="K456" i="1"/>
  <c r="S456" i="1"/>
  <c r="AA456" i="1"/>
  <c r="M185" i="1"/>
  <c r="AC185" i="1"/>
  <c r="J185" i="1"/>
  <c r="AD185" i="1"/>
  <c r="AA185" i="1"/>
  <c r="Q355" i="1"/>
  <c r="N355" i="1"/>
  <c r="Z355" i="1"/>
  <c r="O355" i="1"/>
  <c r="AA355" i="1"/>
  <c r="P355" i="1"/>
  <c r="J393" i="1"/>
  <c r="V393" i="1"/>
  <c r="Z393" i="1"/>
  <c r="S393" i="1"/>
  <c r="M408" i="1"/>
  <c r="U408" i="1"/>
  <c r="N408" i="1"/>
  <c r="W408" i="1"/>
  <c r="L408" i="1"/>
  <c r="Y442" i="1"/>
  <c r="R442" i="1"/>
  <c r="S442" i="1"/>
  <c r="P442" i="1"/>
  <c r="AC346" i="1"/>
  <c r="Q346" i="1"/>
  <c r="Z346" i="1"/>
  <c r="V346" i="1"/>
  <c r="K346" i="1"/>
  <c r="Y423" i="1"/>
  <c r="O423" i="1"/>
  <c r="P423" i="1"/>
  <c r="M461" i="1"/>
  <c r="AC461" i="1"/>
  <c r="N461" i="1"/>
  <c r="AD461" i="1"/>
  <c r="P461" i="1"/>
  <c r="Q56" i="1"/>
  <c r="U56" i="1"/>
  <c r="Z56" i="1"/>
  <c r="L56" i="1"/>
  <c r="W56" i="1"/>
  <c r="M64" i="1"/>
  <c r="Z64" i="1"/>
  <c r="S64" i="1"/>
  <c r="X64" i="1"/>
  <c r="Q72" i="1"/>
  <c r="R72" i="1"/>
  <c r="W72" i="1"/>
  <c r="P72" i="1"/>
  <c r="T72" i="1"/>
  <c r="Y87" i="1"/>
  <c r="J87" i="1"/>
  <c r="V87" i="1"/>
  <c r="K87" i="1"/>
  <c r="L87" i="1"/>
  <c r="M103" i="1"/>
  <c r="U103" i="1"/>
  <c r="Z103" i="1"/>
  <c r="K103" i="1"/>
  <c r="AC119" i="1"/>
  <c r="S119" i="1"/>
  <c r="AA119" i="1"/>
  <c r="P119" i="1"/>
  <c r="U135" i="1"/>
  <c r="V135" i="1"/>
  <c r="S135" i="1"/>
  <c r="L135" i="1"/>
  <c r="X135" i="1"/>
  <c r="J151" i="1"/>
  <c r="AC151" i="1"/>
  <c r="V151" i="1"/>
  <c r="K151" i="1"/>
  <c r="S151" i="1"/>
  <c r="U167" i="1"/>
  <c r="Q167" i="1"/>
  <c r="N167" i="1"/>
  <c r="Z167" i="1"/>
  <c r="S167" i="1"/>
  <c r="AA167" i="1"/>
  <c r="AC88" i="1"/>
  <c r="N88" i="1"/>
  <c r="W88" i="1"/>
  <c r="L88" i="1"/>
  <c r="R104" i="1"/>
  <c r="V104" i="1"/>
  <c r="O104" i="1"/>
  <c r="AA104" i="1"/>
  <c r="X104" i="1"/>
  <c r="U136" i="1"/>
  <c r="Y136" i="1"/>
  <c r="W136" i="1"/>
  <c r="L136" i="1"/>
  <c r="AC152" i="1"/>
  <c r="Q152" i="1"/>
  <c r="N152" i="1"/>
  <c r="K152" i="1"/>
  <c r="AA152" i="1"/>
  <c r="L152" i="1"/>
  <c r="AC168" i="1"/>
  <c r="R168" i="1"/>
  <c r="O168" i="1"/>
  <c r="W168" i="1"/>
  <c r="T168" i="1"/>
  <c r="AC184" i="1"/>
  <c r="R184" i="1"/>
  <c r="K184" i="1"/>
  <c r="AA184" i="1"/>
  <c r="P184" i="1"/>
  <c r="U215" i="1"/>
  <c r="N215" i="1"/>
  <c r="AD215" i="1"/>
  <c r="W215" i="1"/>
  <c r="P215" i="1"/>
  <c r="U233" i="1"/>
  <c r="R233" i="1"/>
  <c r="N233" i="1"/>
  <c r="K233" i="1"/>
  <c r="W233" i="1"/>
  <c r="T233" i="1"/>
  <c r="J47" i="1"/>
  <c r="L47" i="1"/>
  <c r="Q55" i="1"/>
  <c r="J55" i="1"/>
  <c r="AD55" i="1"/>
  <c r="W55" i="1"/>
  <c r="P55" i="1"/>
  <c r="U63" i="1"/>
  <c r="J63" i="1"/>
  <c r="AD63" i="1"/>
  <c r="K63" i="1"/>
  <c r="S63" i="1"/>
  <c r="W63" i="1"/>
  <c r="AC71" i="1"/>
  <c r="J71" i="1"/>
  <c r="O71" i="1"/>
  <c r="T71" i="1"/>
  <c r="M85" i="1"/>
  <c r="J85" i="1"/>
  <c r="V85" i="1"/>
  <c r="O85" i="1"/>
  <c r="AA85" i="1"/>
  <c r="AC117" i="1"/>
  <c r="Y117" i="1"/>
  <c r="O117" i="1"/>
  <c r="P117" i="1"/>
  <c r="AC133" i="1"/>
  <c r="N133" i="1"/>
  <c r="W133" i="1"/>
  <c r="P133" i="1"/>
  <c r="J149" i="1"/>
  <c r="AD149" i="1"/>
  <c r="W149" i="1"/>
  <c r="L149" i="1"/>
  <c r="J115" i="1"/>
  <c r="AD115" i="1"/>
  <c r="K115" i="1"/>
  <c r="AA115" i="1"/>
  <c r="P115" i="1"/>
  <c r="Y172" i="1"/>
  <c r="J172" i="1"/>
  <c r="Z172" i="1"/>
  <c r="S172" i="1"/>
  <c r="T172" i="1"/>
  <c r="R194" i="1"/>
  <c r="O194" i="1"/>
  <c r="AA194" i="1"/>
  <c r="AC210" i="1"/>
  <c r="N210" i="1"/>
  <c r="Z210" i="1"/>
  <c r="O210" i="1"/>
  <c r="L210" i="1"/>
  <c r="U230" i="1"/>
  <c r="Q230" i="1"/>
  <c r="AD230" i="1"/>
  <c r="S230" i="1"/>
  <c r="T230" i="1"/>
  <c r="M246" i="1"/>
  <c r="R246" i="1"/>
  <c r="AD246" i="1"/>
  <c r="K246" i="1"/>
  <c r="W246" i="1"/>
  <c r="X246" i="1"/>
  <c r="Q254" i="1"/>
  <c r="W254" i="1"/>
  <c r="L254" i="1"/>
  <c r="Q265" i="1"/>
  <c r="U265" i="1"/>
  <c r="J265" i="1"/>
  <c r="AD265" i="1"/>
  <c r="L265" i="1"/>
  <c r="AC280" i="1"/>
  <c r="N280" i="1"/>
  <c r="V280" i="1"/>
  <c r="O280" i="1"/>
  <c r="P280" i="1"/>
  <c r="AC297" i="1"/>
  <c r="J297" i="1"/>
  <c r="AD297" i="1"/>
  <c r="K297" i="1"/>
  <c r="AA297" i="1"/>
  <c r="X297" i="1"/>
  <c r="AC312" i="1"/>
  <c r="N312" i="1"/>
  <c r="V312" i="1"/>
  <c r="K312" i="1"/>
  <c r="AC329" i="1"/>
  <c r="U329" i="1"/>
  <c r="R329" i="1"/>
  <c r="L329" i="1"/>
  <c r="AC344" i="1"/>
  <c r="Y344" i="1"/>
  <c r="X344" i="1"/>
  <c r="M361" i="1"/>
  <c r="J361" i="1"/>
  <c r="Z361" i="1"/>
  <c r="O361" i="1"/>
  <c r="P361" i="1"/>
  <c r="Y144" i="1"/>
  <c r="Q144" i="1"/>
  <c r="V144" i="1"/>
  <c r="S144" i="1"/>
  <c r="Y182" i="1"/>
  <c r="Z182" i="1"/>
  <c r="O182" i="1"/>
  <c r="AB182" i="1"/>
  <c r="M199" i="1"/>
  <c r="N199" i="1"/>
  <c r="AD199" i="1"/>
  <c r="AA199" i="1"/>
  <c r="T199" i="1"/>
  <c r="M227" i="1"/>
  <c r="J227" i="1"/>
  <c r="R227" i="1"/>
  <c r="AD227" i="1"/>
  <c r="O227" i="1"/>
  <c r="Q275" i="1"/>
  <c r="J275" i="1"/>
  <c r="N275" i="1"/>
  <c r="S275" i="1"/>
  <c r="P275" i="1"/>
  <c r="Y295" i="1"/>
  <c r="U295" i="1"/>
  <c r="R295" i="1"/>
  <c r="AD295" i="1"/>
  <c r="W295" i="1"/>
  <c r="L295" i="1"/>
  <c r="T295" i="1"/>
  <c r="N339" i="1"/>
  <c r="K339" i="1"/>
  <c r="L339" i="1"/>
  <c r="P339" i="1"/>
  <c r="M359" i="1"/>
  <c r="V359" i="1"/>
  <c r="S359" i="1"/>
  <c r="T359" i="1"/>
  <c r="AA359" i="1"/>
  <c r="R371" i="1"/>
  <c r="J371" i="1"/>
  <c r="Z371" i="1"/>
  <c r="S371" i="1"/>
  <c r="T371" i="1"/>
  <c r="U83" i="1"/>
  <c r="M83" i="1"/>
  <c r="J83" i="1"/>
  <c r="AD83" i="1"/>
  <c r="Z83" i="1"/>
  <c r="P83" i="1"/>
  <c r="L83" i="1"/>
  <c r="Y147" i="1"/>
  <c r="V147" i="1"/>
  <c r="K147" i="1"/>
  <c r="T147" i="1"/>
  <c r="AC179" i="1"/>
  <c r="N179" i="1"/>
  <c r="Z179" i="1"/>
  <c r="S179" i="1"/>
  <c r="P179" i="1"/>
  <c r="U204" i="1"/>
  <c r="Z204" i="1"/>
  <c r="AD204" i="1"/>
  <c r="AA204" i="1"/>
  <c r="Q224" i="1"/>
  <c r="AC224" i="1"/>
  <c r="K224" i="1"/>
  <c r="U251" i="1"/>
  <c r="J251" i="1"/>
  <c r="AD251" i="1"/>
  <c r="K251" i="1"/>
  <c r="AA251" i="1"/>
  <c r="T251" i="1"/>
  <c r="AC259" i="1"/>
  <c r="V259" i="1"/>
  <c r="L259" i="1"/>
  <c r="U270" i="1"/>
  <c r="Z270" i="1"/>
  <c r="V270" i="1"/>
  <c r="AC290" i="1"/>
  <c r="Y290" i="1"/>
  <c r="O290" i="1"/>
  <c r="L290" i="1"/>
  <c r="X290" i="1"/>
  <c r="Q302" i="1"/>
  <c r="N302" i="1"/>
  <c r="O302" i="1"/>
  <c r="L302" i="1"/>
  <c r="T302" i="1"/>
  <c r="Q322" i="1"/>
  <c r="R322" i="1"/>
  <c r="V322" i="1"/>
  <c r="W322" i="1"/>
  <c r="T322" i="1"/>
  <c r="N334" i="1"/>
  <c r="Y334" i="1"/>
  <c r="Z334" i="1"/>
  <c r="P334" i="1"/>
  <c r="W334" i="1"/>
  <c r="Y354" i="1"/>
  <c r="AC354" i="1"/>
  <c r="Z354" i="1"/>
  <c r="T354" i="1"/>
  <c r="J366" i="1"/>
  <c r="M366" i="1"/>
  <c r="V366" i="1"/>
  <c r="T366" i="1"/>
  <c r="AB366" i="1"/>
  <c r="V86" i="1"/>
  <c r="K86" i="1"/>
  <c r="S86" i="1"/>
  <c r="U241" i="1"/>
  <c r="Q241" i="1"/>
  <c r="N241" i="1"/>
  <c r="Z241" i="1"/>
  <c r="L241" i="1"/>
  <c r="AC314" i="1"/>
  <c r="O314" i="1"/>
  <c r="P314" i="1"/>
  <c r="M379" i="1"/>
  <c r="W379" i="1"/>
  <c r="P379" i="1"/>
  <c r="O398" i="1"/>
  <c r="W398" i="1"/>
  <c r="Y418" i="1"/>
  <c r="U418" i="1"/>
  <c r="N418" i="1"/>
  <c r="AD418" i="1"/>
  <c r="W418" i="1"/>
  <c r="AA430" i="1"/>
  <c r="P430" i="1"/>
  <c r="T446" i="1"/>
  <c r="M462" i="1"/>
  <c r="V462" i="1"/>
  <c r="S462" i="1"/>
  <c r="AA462" i="1"/>
  <c r="U397" i="1"/>
  <c r="J397" i="1"/>
  <c r="Z397" i="1"/>
  <c r="AD397" i="1"/>
  <c r="L397" i="1"/>
  <c r="M228" i="1"/>
  <c r="V228" i="1"/>
  <c r="K228" i="1"/>
  <c r="Y317" i="1"/>
  <c r="R317" i="1"/>
  <c r="O317" i="1"/>
  <c r="V317" i="1"/>
  <c r="X317" i="1"/>
  <c r="J401" i="1"/>
  <c r="N401" i="1"/>
  <c r="S401" i="1"/>
  <c r="P401" i="1"/>
  <c r="Y416" i="1"/>
  <c r="N416" i="1"/>
  <c r="AD416" i="1"/>
  <c r="S416" i="1"/>
  <c r="M449" i="1"/>
  <c r="V449" i="1"/>
  <c r="K449" i="1"/>
  <c r="AA449" i="1"/>
  <c r="T449" i="1"/>
  <c r="Q188" i="1"/>
  <c r="Y188" i="1"/>
  <c r="AD188" i="1"/>
  <c r="W188" i="1"/>
  <c r="AA188" i="1"/>
  <c r="M412" i="1"/>
  <c r="J412" i="1"/>
  <c r="K412" i="1"/>
  <c r="P412" i="1"/>
  <c r="X412" i="1"/>
  <c r="Y320" i="1"/>
  <c r="M320" i="1"/>
  <c r="N320" i="1"/>
  <c r="AD320" i="1"/>
  <c r="W320" i="1"/>
  <c r="AC399" i="1"/>
  <c r="S399" i="1"/>
  <c r="L399" i="1"/>
  <c r="P399" i="1"/>
  <c r="R411" i="1"/>
  <c r="S411" i="1"/>
  <c r="W411" i="1"/>
  <c r="O463" i="1"/>
  <c r="T463" i="1"/>
  <c r="X28" i="1"/>
  <c r="W28" i="1"/>
  <c r="S35" i="1"/>
  <c r="K35" i="1"/>
  <c r="O35" i="1"/>
  <c r="S28" i="1"/>
  <c r="N28" i="1"/>
  <c r="Y35" i="1"/>
  <c r="T35" i="1"/>
  <c r="N35" i="1"/>
  <c r="Z35" i="1"/>
  <c r="P28" i="1"/>
  <c r="U28" i="1"/>
  <c r="AD35" i="1"/>
  <c r="L41" i="1"/>
  <c r="U35" i="1"/>
</calcChain>
</file>

<file path=xl/sharedStrings.xml><?xml version="1.0" encoding="utf-8"?>
<sst xmlns="http://schemas.openxmlformats.org/spreadsheetml/2006/main" count="1112" uniqueCount="545">
  <si>
    <t>N°</t>
  </si>
  <si>
    <t>ACTIVITES</t>
  </si>
  <si>
    <t>OBSERVATIONS</t>
  </si>
  <si>
    <t>RESPONABLE ACTIVITE</t>
  </si>
  <si>
    <t>DATE DEBUT</t>
  </si>
  <si>
    <t>DATE FIN</t>
  </si>
  <si>
    <t>Date Fin</t>
  </si>
  <si>
    <t>Observations</t>
  </si>
  <si>
    <t>Désignation de l'activité</t>
  </si>
  <si>
    <t>Date Début</t>
  </si>
  <si>
    <t>Lieu</t>
  </si>
  <si>
    <t>Type d'activité</t>
  </si>
  <si>
    <t>TYPE D'ACTIVITE</t>
  </si>
  <si>
    <t>LIEU</t>
  </si>
  <si>
    <t>Type Activité</t>
  </si>
  <si>
    <t>Toutes</t>
  </si>
  <si>
    <t>Tous</t>
  </si>
  <si>
    <t>ENREGISTREMENT DES ACTIVITES DES PARTICIPANTS</t>
  </si>
  <si>
    <t>Réunions Parallèles ou Side Event</t>
  </si>
  <si>
    <t>Négociations des experts</t>
  </si>
  <si>
    <t>Réunions préparatoires</t>
  </si>
  <si>
    <t>Négociations de haut niveau</t>
  </si>
  <si>
    <t>Cérémonie d'ouverture</t>
  </si>
  <si>
    <t>Déclarations nationales</t>
  </si>
  <si>
    <t>Rencontres</t>
  </si>
  <si>
    <t>Rencontre du ministre</t>
  </si>
  <si>
    <t>CEPICI</t>
  </si>
  <si>
    <t>Université Nangui Abrogoua d'Abobo-Adjamé</t>
  </si>
  <si>
    <t>Assemblée nationale</t>
  </si>
  <si>
    <t>Consultant</t>
  </si>
  <si>
    <t>OFFICE NATIONAL DE L'EAU POTABLE</t>
  </si>
  <si>
    <t>CONSEIL NATIONAL DES JEUNES DE COTE D'IVOIRE (CNJCI)</t>
  </si>
  <si>
    <t>Projet "Une Ecole, 5 ha de Forêt"</t>
  </si>
  <si>
    <t>SOCIÉTÉ IVOIRIENNE POUR L'ENVIRONNEMENT (SIE)</t>
  </si>
  <si>
    <t>Fonds Interprofessionnel Pour la Recherche et le Conseil Agricoles</t>
  </si>
  <si>
    <t>CGECI</t>
  </si>
  <si>
    <t>RMG COTE D'IVOIRE</t>
  </si>
  <si>
    <t>SOCIÉTÉ AGRICOLE ET D’ÉLEVAGE DE COTE D'IVOIRE (SAECI)</t>
  </si>
  <si>
    <t>Programme National de lutte contre les Changements Climatiques</t>
  </si>
  <si>
    <t>ONG PAGE VERTE</t>
  </si>
  <si>
    <t>Mairie d'Adjamé</t>
  </si>
  <si>
    <t>UNIVERSITE ALASSANE OUATTARA</t>
  </si>
  <si>
    <t>PAP (Parlement Panafricain)</t>
  </si>
  <si>
    <t>Ministère de l'Environnement et du Développement Durable</t>
  </si>
  <si>
    <t>COP 25</t>
  </si>
  <si>
    <t>STRUCT :</t>
  </si>
  <si>
    <t>Période du</t>
  </si>
  <si>
    <t>M.. bieffo Akré Salomon</t>
  </si>
  <si>
    <t>M.. TANO Yao</t>
  </si>
  <si>
    <t>M.. KONATE Souleymane</t>
  </si>
  <si>
    <t>M.. COULIBALY FAMOUSSA</t>
  </si>
  <si>
    <t>M.. KAHIBA Lambert</t>
  </si>
  <si>
    <t>M.. SANGARE Yacouba</t>
  </si>
  <si>
    <t>Mlle. AHIPEAUD Viviane Clotilde</t>
  </si>
  <si>
    <t>Mlle. HOUENOU Marie-Josée Paula</t>
  </si>
  <si>
    <t>M.. BERTE Ibrahiman</t>
  </si>
  <si>
    <t>M.. KONE Diakaria</t>
  </si>
  <si>
    <t>M.. DOBO  DEBY GNALY GHISLAIN</t>
  </si>
  <si>
    <t>M.. KOUASSI KOUADIO RAOUL</t>
  </si>
  <si>
    <t>Mme. N'GUESSAN LEHI CYNTHIA</t>
  </si>
  <si>
    <t>M.. LOUBAO GNOLEBA JEAN-CLAUDE</t>
  </si>
  <si>
    <t>Mme. APPIA EVA CLARISSE</t>
  </si>
  <si>
    <t>M.. APATA Yavo Nicolas</t>
  </si>
  <si>
    <t>M.. GNABA BONIN JONAS LANDRY</t>
  </si>
  <si>
    <t>Mlle. djaleo MARIETTE</t>
  </si>
  <si>
    <t>M.. AKANDJI ABDOUL WAHID</t>
  </si>
  <si>
    <t>M.. KOUADIO  KOUACOU FIDELE</t>
  </si>
  <si>
    <t>M.. atsin YAO LEON</t>
  </si>
  <si>
    <t>Mme. doucoure AISSATA</t>
  </si>
  <si>
    <t>M.. KOSSONOU KOUAME EDOUARD</t>
  </si>
  <si>
    <t>M.. ANOMAN AKOU BERNARD</t>
  </si>
  <si>
    <t>Mme. GUIDA EPSE DOBO  WONSSEGNON EDWIDGE ANDREE MIREILLE</t>
  </si>
  <si>
    <t>M.. TRAORE  Mamoudou</t>
  </si>
  <si>
    <t>M.. ASSAVO Koffi Steve</t>
  </si>
  <si>
    <t>M.. AKE Agnon Arsène Donald Hugues</t>
  </si>
  <si>
    <t>Mme. KOFFI Anna Marleyne</t>
  </si>
  <si>
    <t>M.. Ouattara Sekou</t>
  </si>
  <si>
    <t>M.. KOUAKOU KIKOUN</t>
  </si>
  <si>
    <t>M.. KOUAKOU KIKOUN BRICE-YVES</t>
  </si>
  <si>
    <t>M.. KONE  Dognon</t>
  </si>
  <si>
    <t>Monsieur le Ministre</t>
  </si>
  <si>
    <t>Madame le Directeur de Cabinet</t>
  </si>
  <si>
    <t>Monsieur le conseiller Technique</t>
  </si>
  <si>
    <t>STRUCTURE</t>
  </si>
  <si>
    <t>Réunion du Groupe Africain et les Petits États Insulaires en Développement</t>
  </si>
  <si>
    <t>Réunion du Groupe de 77 et la Chine</t>
  </si>
  <si>
    <t>CHRONOGRAMME DES ACTIVITES DE LA COP25</t>
  </si>
  <si>
    <t>Conférence Stand</t>
  </si>
  <si>
    <t>Heure Fin</t>
  </si>
  <si>
    <t>Selection de la Période du</t>
  </si>
  <si>
    <t>Heure Début</t>
  </si>
  <si>
    <t>Heure fin</t>
  </si>
  <si>
    <t>Activités mandatées</t>
  </si>
  <si>
    <t>Initiatives de la présidence</t>
  </si>
  <si>
    <t>2e Réunion du Groupe de travail sur la facilitation de la Plateforme des communautés locales et des peuples autochtones (LCIPP FWG)</t>
  </si>
  <si>
    <t>Atelier technique sur le genre organisé par la présidence</t>
  </si>
  <si>
    <t>A déterminer</t>
  </si>
  <si>
    <t>105e Réunion du Comité Exécutif du Mécanisme de Développement Propre (MDP)</t>
  </si>
  <si>
    <t>Evènement de révision du Mécanisme international de Varsovie relatif aux pertes et dommages</t>
  </si>
  <si>
    <t>Structure ou groupe constitués</t>
  </si>
  <si>
    <t>Cérémonie d'ouverture officielle</t>
  </si>
  <si>
    <t>Salle Plenière</t>
  </si>
  <si>
    <t>Premières réunions plénières de la COP, du CMP et du CMA</t>
  </si>
  <si>
    <t>Séance plénière d'ouverture du SBSTA et du SBI</t>
  </si>
  <si>
    <t>Séance plénière conjointe de la COP, du CMP et du CMA et aussi du SBSTA et du SBI pour les déclarations</t>
  </si>
  <si>
    <t>Journée d'information sur la Terre</t>
  </si>
  <si>
    <t>Atelier de Koronivia</t>
  </si>
  <si>
    <t>Partie technique pré-2020</t>
  </si>
  <si>
    <t>Manifestation spéciale conjointe SBSTA-GIEC: Rapport spécial sur le changement climatique et les terres (SRCCL)</t>
  </si>
  <si>
    <t>Evénement conjoint FWG-AC-LEG-NWP sur l'adaptation locale et autochtone</t>
  </si>
  <si>
    <t>Lancement de la plateforme pour les solutions océaniques à base scientifique (PSBOS)</t>
  </si>
  <si>
    <t>Table ronde sur la chaîne agroalimentaire (11h30-13h00)</t>
  </si>
  <si>
    <t>Manifestation de haut niveau sur les forêts (12h00-15h00)</t>
  </si>
  <si>
    <t>Evenement sur les activités humaines</t>
  </si>
  <si>
    <t>Manifestation spéciale conjointe SBSTA-GIEC: Rapport spécial sur l'océan et la cryosphère dans un climat en mutation
(SROCC)</t>
  </si>
  <si>
    <t>Ministres de l'agriculture, lancement de la plate-forme d'action pour le climat de l'agriculture en Amérique latine et dans les Caraïbes (PLACA)</t>
  </si>
  <si>
    <t>Panel sur NDC Ambition</t>
  </si>
  <si>
    <t>Evènement sur les activités de l'industrie</t>
  </si>
  <si>
    <t>Evènement sur les ressources en eau</t>
  </si>
  <si>
    <t>Evènement sur l'utilisation des terres</t>
  </si>
  <si>
    <t>Evènement sur les Océans et Zones Côtières</t>
  </si>
  <si>
    <t>13ème Forum des points focaux de la NWP (Nairobi Worshop Programme) sur le thème des océans</t>
  </si>
  <si>
    <t>Manifestation de la présidence organisée par le ministère des transports</t>
  </si>
  <si>
    <t>Session du groupe de travail sur l'évaluation multilatérale (première partie)</t>
  </si>
  <si>
    <t>Evènement sur le transport</t>
  </si>
  <si>
    <t>Table ronde CCNUCC, CDB et UNCCD</t>
  </si>
  <si>
    <t>Séance plénière de clôture du SBSTA</t>
  </si>
  <si>
    <t>Partage facilitant des points de vue</t>
  </si>
  <si>
    <t>Table Ronde des Objectifs 14 et 15 de développement durable (SDG 14 Et SDG 15)</t>
  </si>
  <si>
    <t>Événement de la présidence organisé par le ministère des finances</t>
  </si>
  <si>
    <t>Faire participer le secteur privé aux mesures d'adaptation</t>
  </si>
  <si>
    <t>Séance plénière de clôture du SBSTA, suite
Séance plénière de clôture du SBI (à l'issue de la session du groupe de travail sur l'évaluation multilatérale)
Plénière commune SBSTA / SBI pour les déclarations</t>
  </si>
  <si>
    <t>Session du groupe de travail sur l'évaluation multilatérale (partie II)</t>
  </si>
  <si>
    <t>Dialogue Comité Executif de Technologies (TEC) / Comité de Paris sur le renforcement des capacités (PCCB) sur le renforcement des capacité des technologies endogènes</t>
  </si>
  <si>
    <t>Segment de haut niveau (déclarations nationales)</t>
  </si>
  <si>
    <t>Économie circulaire - Table ronde des villes</t>
  </si>
  <si>
    <t>Économie circulaire - Table ronde des Emballage et business</t>
  </si>
  <si>
    <t>Dialogue ministériel sur l'adaptation</t>
  </si>
  <si>
    <t>Table ronde sur la résilience</t>
  </si>
  <si>
    <t>Table Ronde des Objectifs 6 et 7 de développement durable (SDG 6 Et SDG 7)</t>
  </si>
  <si>
    <t>Cérémonie de la présidence organisée par le ministère de l'Énergie</t>
  </si>
  <si>
    <t>Bilan pré-2020: partie de haut niveau</t>
  </si>
  <si>
    <t>Journée du genre</t>
  </si>
  <si>
    <t>Evénement de la présidence sur Ambition</t>
  </si>
  <si>
    <t>Plénières de clôture des COP, CMP et CMA</t>
  </si>
  <si>
    <t>Salle Plénière</t>
  </si>
  <si>
    <t>Séances plénières de clôture des COP, CMP et CMA (suite)</t>
  </si>
  <si>
    <t>Grandes Plénières</t>
  </si>
  <si>
    <t>Pavillon Côte d'Ivoire
Salle de Conférence</t>
  </si>
  <si>
    <r>
      <t xml:space="preserve">Animateurs:
</t>
    </r>
    <r>
      <rPr>
        <b/>
        <sz val="10"/>
        <color theme="1"/>
        <rFont val="Tahoma"/>
        <family val="2"/>
      </rPr>
      <t>Mariline Pokou / 
Cynthia Kouakou</t>
    </r>
  </si>
  <si>
    <r>
      <t xml:space="preserve">Animateurs:
</t>
    </r>
    <r>
      <rPr>
        <b/>
        <sz val="10"/>
        <color theme="1"/>
        <rFont val="Tahoma"/>
        <family val="2"/>
      </rPr>
      <t xml:space="preserve">Jeanne-Irène / Oyourou </t>
    </r>
  </si>
  <si>
    <r>
      <t xml:space="preserve">Animateurs:
</t>
    </r>
    <r>
      <rPr>
        <b/>
        <sz val="10"/>
        <color theme="1"/>
        <rFont val="Tahoma"/>
        <family val="2"/>
      </rPr>
      <t xml:space="preserve">Jean-Jaurès /Adjiri </t>
    </r>
  </si>
  <si>
    <t>COP25 :</t>
  </si>
  <si>
    <t>Ministère des Mines et de la Géologie</t>
  </si>
  <si>
    <t>APROMAC</t>
  </si>
  <si>
    <t>LGA CONSULTING</t>
  </si>
  <si>
    <t>Ministère de l'Environnement et du Développement Durable/Direction de la Lutte contre les Changements Climatiques (DLCC)</t>
  </si>
  <si>
    <t>AUTORITE NATIONALE DU MECANISME POUR UN DEVELOPPEMENT PROPRE</t>
  </si>
  <si>
    <t>SAVE THE ORPHANS OF AFRICA  (SOA)</t>
  </si>
  <si>
    <t>Ministère de l'Hydraulique</t>
  </si>
  <si>
    <t>ONG LA VIE EN VERT</t>
  </si>
  <si>
    <t>ASSEMBLÉE DES RÉGIONS ET DISTRICTS DE CÔTE D'IVOIRE</t>
  </si>
  <si>
    <t>COMMISSION NATIONALE DU FONDS POUR L'ENVIRONNEMENT MONDIALE</t>
  </si>
  <si>
    <t>CONSEIL RÉGIONAL DE SAN PEDRO</t>
  </si>
  <si>
    <t>ASSOCIATION GRAINE D'IVOIRE ET SANTE (AGIS)</t>
  </si>
  <si>
    <t>IVOIRE FOREST</t>
  </si>
  <si>
    <t>RÉSEAU DES CONSEILLERS RÉGIONAUX ET MUNICIPAUX DE COTE D'IVOIRE</t>
  </si>
  <si>
    <t>DISTRICT AUTONOME D'ABIDJAN</t>
  </si>
  <si>
    <t>ONG GLOBAL GARGEN ORGANISATION</t>
  </si>
  <si>
    <t>Chambre de Commerce et d'Industrie de Côte d'Ivoire</t>
  </si>
  <si>
    <t>Ministère de l'Enseignement Supérieur et de la Recherche Sientifique</t>
  </si>
  <si>
    <t>Agence Nationale de l'Enviironnement (ANDE)</t>
  </si>
  <si>
    <t>OJPCI</t>
  </si>
  <si>
    <t>RTI</t>
  </si>
  <si>
    <t>UNICOVIA-COOP -CA</t>
  </si>
  <si>
    <t>Direction de l’Hygiène Publique et de la Santé-Environnement</t>
  </si>
  <si>
    <t>ALLIANCE PANAFRICAINE POUR LA JUSTICE CLIMATIQUE (PACJA-CÔTE D'IVOIRE)</t>
  </si>
  <si>
    <t>ONG Femmes de Salem, Internationale</t>
  </si>
  <si>
    <t>APEE CÔTE D'IVOIRE</t>
  </si>
  <si>
    <t>ARTISAN</t>
  </si>
  <si>
    <t>Linfodrome.ci</t>
  </si>
  <si>
    <t>ONG TAM TAM SINFRA</t>
  </si>
  <si>
    <t>ONG TECK IVOIR</t>
  </si>
  <si>
    <t>Empreinte Verte &amp; Solidarité</t>
  </si>
  <si>
    <t>CONSEIL REGIONAL DU CAVALLY</t>
  </si>
  <si>
    <t>Conseil Régional du Bélier</t>
  </si>
  <si>
    <t>AIENR(Association Ivoirienne des Enrgies Renouvelables et de l'Efficacité Energetique)</t>
  </si>
  <si>
    <t>HAUTE AUTORITÉ POUR LA BONNE GOUVERNANCE</t>
  </si>
  <si>
    <t>MINEDD</t>
  </si>
  <si>
    <t>DIRECTION DE L'ASSAINISSEMENT EN MILIEU RURAL</t>
  </si>
  <si>
    <t>COALITION NATIONALE DES AGENTS TECHNIQUES DES EAUX ET FORETS (CNATEF) et LA FEDERATION ESTUDIANTINE ET SCOLAIRE DE COTE D'IVOIRE (FESCI)</t>
  </si>
  <si>
    <t>SYNAFOR (Syndicat National des Professionnels de l'Agroforesterie)</t>
  </si>
  <si>
    <t>Marahoue teck et reboisement</t>
  </si>
  <si>
    <t>Réseau des Jeunes Volontaires de la Francophonie de COTE D'IVOIRE (JVF-CÔTE D'IVOIRE)</t>
  </si>
  <si>
    <t>CONSEIL GEIONAL DE GBEKE</t>
  </si>
  <si>
    <t>DBH SARL</t>
  </si>
  <si>
    <t>ONG STOP DESERT</t>
  </si>
  <si>
    <t>WORKING WOMEN OF CÔTE D'IVOIRE</t>
  </si>
  <si>
    <t>MyDREAM FOR AFRICA</t>
  </si>
  <si>
    <t>Ministère des Eaux et Forêts</t>
  </si>
  <si>
    <t>UNION DES ANCIENS ELEVES D'AGNIBILEKROU</t>
  </si>
  <si>
    <t>COALITION CLIMAT AIR PUR (CCAC)</t>
  </si>
  <si>
    <t>SODEFOR</t>
  </si>
  <si>
    <t>planetverte365jours</t>
  </si>
  <si>
    <t>SOCOMIP-CI</t>
  </si>
  <si>
    <t>M.. KOUTOUA Claude</t>
  </si>
  <si>
    <t>Mme. kassibra NICOLE YOLANDE ELOYE</t>
  </si>
  <si>
    <t>M.. kouao ANDRE</t>
  </si>
  <si>
    <t>M.. Armand Khant Kadjane Serge</t>
  </si>
  <si>
    <t>M.. SYLLA  MOUSTAPHA</t>
  </si>
  <si>
    <t>Mme. BAKAYOKO NEE KONE ALIMATA</t>
  </si>
  <si>
    <t>M.. BEUGRE DONATIEN</t>
  </si>
  <si>
    <t>Mlle. GUEBO ZEH MARIE LEONCE</t>
  </si>
  <si>
    <t>M.. KOUADIO YAO JULES</t>
  </si>
  <si>
    <t>M.. TRAORE  DAOUDA</t>
  </si>
  <si>
    <t>M.. N'CHO Kouaoh Vincent</t>
  </si>
  <si>
    <t>Mme. NDJA Marina Emeline</t>
  </si>
  <si>
    <t>M.. TOURE FAMAN</t>
  </si>
  <si>
    <t>Mme. OUATTARA Fatou Shcherazade épouse SORO</t>
  </si>
  <si>
    <t>M.. KOUASSI BROU N'GBIN</t>
  </si>
  <si>
    <t>M.. KOFFI KONAN ALBERT</t>
  </si>
  <si>
    <t>M.. YRO  Olivier Omer</t>
  </si>
  <si>
    <t>M.. DJEDJORO YEDO JUSTIN STANISLAS</t>
  </si>
  <si>
    <t>M.. Aka  Aouélé Eugène</t>
  </si>
  <si>
    <t>Mlle. BLAY MADOU GEORGETTE</t>
  </si>
  <si>
    <t>M.. ONNIN TAKOU YDEM JEAN MARCEL</t>
  </si>
  <si>
    <t>Mme. ROSS KATHERINE ELIZABETH</t>
  </si>
  <si>
    <t>Mme. aman epse miezan TANOE MONIQUE</t>
  </si>
  <si>
    <t>Mme. BANCHI EPSE DON-MELLO ROSE</t>
  </si>
  <si>
    <t>M.. FOFANA AHMED HABIB KANDIA</t>
  </si>
  <si>
    <t>Mlle. KOUASSI HUBERSON AUDE CHELSY</t>
  </si>
  <si>
    <t>M.. AKOSSI ORESTE SANTONI</t>
  </si>
  <si>
    <t>M.. COULIBALY SIGUIFOHOU MAMADOU</t>
  </si>
  <si>
    <t>Mlle. BORGES LEVI Maria Livia</t>
  </si>
  <si>
    <t>M.. HIEN  PHILIPPE</t>
  </si>
  <si>
    <t>Mme. ouattara ALIMATA IBRAHIMA SANDYA</t>
  </si>
  <si>
    <t>Mlle. KOUASSI CYNTHIA PATERNE ALEXANDRA</t>
  </si>
  <si>
    <t>M.. DIAKITE ABDOULJABAROU</t>
  </si>
  <si>
    <t>M.. LAMINE KOITA</t>
  </si>
  <si>
    <t>Mlle. KAMAGATE Aicha Fatime</t>
  </si>
  <si>
    <t>M.. kouassi PARFAIT</t>
  </si>
  <si>
    <t>M.. GOURENE GERMAIIN</t>
  </si>
  <si>
    <t>M.. M'BRA KOFFI kOUA DOMINIQUE</t>
  </si>
  <si>
    <t>Mme. KOUA AMAH MARIE CHARLOTTE</t>
  </si>
  <si>
    <t>Mme. GAGNE DOH Bongnih Eugénie</t>
  </si>
  <si>
    <t>M.. DABIE   EMMANUEL</t>
  </si>
  <si>
    <t>M.. DIOMANDE KPAN SIA JONAS</t>
  </si>
  <si>
    <t>M.. MCDOUGALL DANIEL EDWARD</t>
  </si>
  <si>
    <t>Mme. FOFANA Nade</t>
  </si>
  <si>
    <t>M.. KOUAKOU KOUADIO EMMANUEL</t>
  </si>
  <si>
    <t>Mme. HAMET EPOUSE KOUASSI DJENEBA COULIBALY CLARISSE</t>
  </si>
  <si>
    <t>M.. KONE TIANGOUA</t>
  </si>
  <si>
    <t>M.. KOFFI JEAN BOSCO</t>
  </si>
  <si>
    <t>M.. KOUMAN NIANVOM</t>
  </si>
  <si>
    <t>M.. BOKA BOKA MAURICE</t>
  </si>
  <si>
    <t>Mme. gouin Amoin Anny Patricia</t>
  </si>
  <si>
    <t>M.. KOPIEU Gouganou</t>
  </si>
  <si>
    <t>M.. NGUESSAN Koua Michel</t>
  </si>
  <si>
    <t>M.. maguiraga BAKARY</t>
  </si>
  <si>
    <t>Mme. ACKO SOPI MADELEINE MARIE JOSEPH</t>
  </si>
  <si>
    <t>M.. kOFFI Claude François</t>
  </si>
  <si>
    <t>M.. DABLE  SERGE ERIC</t>
  </si>
  <si>
    <t>Mlle. LIADE DISSAHONON MARIE SYLVIE</t>
  </si>
  <si>
    <t>Mme. achiaou kouakou sandrine marie noelle</t>
  </si>
  <si>
    <t>M.. ASSAMOI ABE YAPO ERIC-MICHEL</t>
  </si>
  <si>
    <t>Mlle. WEUDJI Ziabo Mathilde</t>
  </si>
  <si>
    <t>M.. N'ZAI AKA HERVE</t>
  </si>
  <si>
    <t>Mme. gouyan DJENEHAN SYLVIE</t>
  </si>
  <si>
    <t>M.. AKEKO  Arsène Roland</t>
  </si>
  <si>
    <t>Mlle. KOUAME  AHOU BIEKOUANHA PATRICIA</t>
  </si>
  <si>
    <t>M.. KOUASSI  FOTO YAO JEAN JACQUE</t>
  </si>
  <si>
    <t>M.. ANAMAN JEAN DOUGLAS</t>
  </si>
  <si>
    <t>M.. ZAKPA GALE FREDERIC</t>
  </si>
  <si>
    <t>M.. AVORBANG MINKO Marie</t>
  </si>
  <si>
    <t>Mlle. KOUASSI  AMOITA  MARIE-STELLA RETY</t>
  </si>
  <si>
    <t>M.. SYLLA EL HASSANE</t>
  </si>
  <si>
    <t>M.. ATTAHI KOFFI</t>
  </si>
  <si>
    <t>Mlle. CISSE KOROTOUMOU</t>
  </si>
  <si>
    <t>M.. pkokou ARMEL GHISLAIN</t>
  </si>
  <si>
    <t>M.. YAPI ASSOMA LIONEL LEROY</t>
  </si>
  <si>
    <t>M.. KOUADIO  KUMASSI PHILIPPE</t>
  </si>
  <si>
    <t>M.. KONAN KOUASSI JEAN</t>
  </si>
  <si>
    <t>M.. assougba JACOB AMOIN</t>
  </si>
  <si>
    <t>M.. PIEKOURA THIERRY ROGER</t>
  </si>
  <si>
    <t>M.. KONAN ANDE JEAN YVES ROLAND</t>
  </si>
  <si>
    <t>M.. DIARRA Issouf</t>
  </si>
  <si>
    <t>M.. DIATTI YAO KOUADIO WILLIAMS JOSEPH</t>
  </si>
  <si>
    <t>M.. TIZIE BI BOUEKALO FULGENCE</t>
  </si>
  <si>
    <t>M.. N'DRI  FRANCK MELAINE ANVOU</t>
  </si>
  <si>
    <t>M.. NIGNON Djakaria</t>
  </si>
  <si>
    <t>M.. KOISSI JEAN HALYMANE</t>
  </si>
  <si>
    <t>M.. DHEMOHO LEONCE GERMAIN</t>
  </si>
  <si>
    <t>M.. N'DRI KONAN AIME</t>
  </si>
  <si>
    <t>M.. NASSIROU Djahohar Din</t>
  </si>
  <si>
    <t>. AHUILI KOUASSI FRANCOIS NAYLOR</t>
  </si>
  <si>
    <t>M.. SEKA Hermann Jocelyn</t>
  </si>
  <si>
    <t>M.. TIEHA KOUASSI VENANCE</t>
  </si>
  <si>
    <t>M.. KOUAME KOUADIO EVARISTE</t>
  </si>
  <si>
    <t>M.. KOUASSI  KOUADIO EMIL</t>
  </si>
  <si>
    <t>M.. oseine  OUATTARA</t>
  </si>
  <si>
    <t>M.. N'Diaye Boubacar</t>
  </si>
  <si>
    <t>Mme. KONATE  MAYELE</t>
  </si>
  <si>
    <t>M.. EDIMA N'GUESSAN EMMANUEL</t>
  </si>
  <si>
    <t>M.. bakary   OUATTARA</t>
  </si>
  <si>
    <t>M.. ANDOBLE-YAO CHRISTIAN STEPHANE GELASE</t>
  </si>
  <si>
    <t>M.. AMICHIA N'DA INNOCENT</t>
  </si>
  <si>
    <t>M.. COULIBALY ADAMS DE BORDELAIS</t>
  </si>
  <si>
    <t>Mlle. ALLIALI ADJOUA NICOLE</t>
  </si>
  <si>
    <t>M.. COULIBALY Zié</t>
  </si>
  <si>
    <t>M.. malan AKA JACQUES OLIVIER</t>
  </si>
  <si>
    <t>M.. kouakou Aphely Amon N'Guessan Auguste</t>
  </si>
  <si>
    <t>M.. boraud Edi Innocent Noel</t>
  </si>
  <si>
    <t>M.. TRAORE BAKARI</t>
  </si>
  <si>
    <t>M.. ALIDJOU  Touré</t>
  </si>
  <si>
    <t>Mlle. LEBATT0 SYLVIANA-EUPHRASIE</t>
  </si>
  <si>
    <t>M.. Bakayoko zoumana</t>
  </si>
  <si>
    <t>Mlle. DONGA  ROSINE MARIE ANGE</t>
  </si>
  <si>
    <t>M.. VANIE BI SEHI CHRISTIAN</t>
  </si>
  <si>
    <t>M.. N'dri KOUAME MAXIME</t>
  </si>
  <si>
    <t>M.. WANYOU Elie Romaric</t>
  </si>
  <si>
    <t>M.. DOH DIBAHI MARCELLIN</t>
  </si>
  <si>
    <t>M.. N'GUESSAN Kouassi Djetau</t>
  </si>
  <si>
    <t>Mlle. diane Tenin Pinda</t>
  </si>
  <si>
    <t>M.. DAGO DJIRIGA DESIRE</t>
  </si>
  <si>
    <t>M.. Allah Kouadio Éric Saint Clair</t>
  </si>
  <si>
    <t>Mme. YOUAN EPSE AGBALESSI LOU BOTI CLARA NADEGE</t>
  </si>
  <si>
    <t>M.. YENAN KOCOCHIE FELIX</t>
  </si>
  <si>
    <t>Mme. KOUASSI AMOIN ELODIE</t>
  </si>
  <si>
    <t>M.. agboke WILLY CELESTIN</t>
  </si>
  <si>
    <t>Mlle. DIOMANDE Fatou</t>
  </si>
  <si>
    <t>M.. KEHAUT PAUL-PATRICE</t>
  </si>
  <si>
    <t>M.. KACOU Kouao Marcel</t>
  </si>
  <si>
    <t>M.. COBINAH Jean Jacques Egnounou-Benze</t>
  </si>
  <si>
    <t>M.. DIOMANDE Mory</t>
  </si>
  <si>
    <t>M.. KOUAKOU K BILE ANDERSON DIT  ANDY COSTA</t>
  </si>
  <si>
    <t>Mme. ZOUNDI ODETTE JOSIANNE</t>
  </si>
  <si>
    <t>Mme. KOFFI AMLAN LEA-ANNE</t>
  </si>
  <si>
    <t>M.. ADJOUMANI YAO APPOH FULGENCE</t>
  </si>
  <si>
    <t>M.. TRAORE ARDJOUMA</t>
  </si>
  <si>
    <t>Mme. AHIMAN Epse MAGUIRAGA N'GNONON ANNE</t>
  </si>
  <si>
    <t>M.. KOBENAN KOUAME ADINGRA JEAN MARCEL</t>
  </si>
  <si>
    <t>Mme. mami Malabié Lydie Anne</t>
  </si>
  <si>
    <t>M.. DJENOI Édouard Lucien</t>
  </si>
  <si>
    <t>M.. TOURE SORY</t>
  </si>
  <si>
    <t>M.. kotomale morel libere comlan</t>
  </si>
  <si>
    <t>M.. DIARRASSOUBA MOUSSA</t>
  </si>
  <si>
    <t>M.. seka Edouard</t>
  </si>
  <si>
    <t>M.. YAO YAO REGIS KHERANN KOUASSI</t>
  </si>
  <si>
    <t>M.. GONE DANIEL</t>
  </si>
  <si>
    <t>M.. DEDOU GUIDE REGIS</t>
  </si>
  <si>
    <t>Prof. SEKA SEKA Joseph Le Ministre</t>
  </si>
  <si>
    <t>M.. Nguessan ALEXANDRE HATOLOMAN</t>
  </si>
  <si>
    <t>Mlle. ADIKO ANGE PATRICIA AGNI</t>
  </si>
  <si>
    <t>M.. OBOUE YAPO MENIN ANICET DURAND-CLAUDE</t>
  </si>
  <si>
    <t>M.. ASSIE AGRE MATHIEU RICHEMOND</t>
  </si>
  <si>
    <t>Mme. PEHE EPSE ATCHA EMELINE</t>
  </si>
  <si>
    <t>Mme. DJOUGBA EPSE GOUE DENISE MARIETTE CHINAN</t>
  </si>
  <si>
    <t>M.. MBOUGUENG VALENTIN</t>
  </si>
  <si>
    <t>Mlle. AGBONOU EDITH RAISSA</t>
  </si>
  <si>
    <t>M.. tiekoura CHARLES ERIC</t>
  </si>
  <si>
    <t>M.. OUATTARA  ALASSANE</t>
  </si>
  <si>
    <t>M.. SOUMAHORO SAHI</t>
  </si>
  <si>
    <t>Mlle. TIESSE LOU N'GUESSAN PRISCA</t>
  </si>
  <si>
    <t>M.. TRAORE ADAM-KOLIA</t>
  </si>
  <si>
    <t>M.. AKESSE KOUASSI BLANCKSON ALAIN CLAUDE</t>
  </si>
  <si>
    <t>M.. COULIBALY OUSMANE</t>
  </si>
  <si>
    <t>M.. KOUAME JEAN SEBASTIEN GERAUD</t>
  </si>
  <si>
    <t>Prière utiliser les formats suivant :</t>
  </si>
  <si>
    <t xml:space="preserve"> "jj/mm/aaaa"</t>
  </si>
  <si>
    <t>"hh:mm"</t>
  </si>
  <si>
    <t>Forum annuel des membres du NDCPartnership</t>
  </si>
  <si>
    <t>Célébration des 3 ans du NDC Partnership.</t>
  </si>
  <si>
    <t>Déclarations pays</t>
  </si>
  <si>
    <t>Contribution du CGE à la mise en œuvre des arrangements en matière de MRV et des réussites des pays en développement.</t>
  </si>
  <si>
    <t>2ème forum informel pilote CGE :
Institutionnalisation du système de gestion de données</t>
  </si>
  <si>
    <t>Organisateur</t>
  </si>
  <si>
    <t>Fonds vert Climat</t>
  </si>
  <si>
    <t>Participant activité</t>
  </si>
  <si>
    <t>Atelier préparatoire des négociateurs francophones et des acteurs non étatiques: renforcement des capacités et discussion des points inscrits à  l’ordre du jour de la CdP25</t>
  </si>
  <si>
    <t xml:space="preserve">Confirmation de participation obligatoire sur ce lien : https://docs.google.com/document/d/1RBd2ShiewJsfF8nfaf13cm6cVE3TYeon7AZ6aXnYKJo/edit?usp=sharing </t>
  </si>
  <si>
    <t>Centre des Conférences</t>
  </si>
  <si>
    <t>Organisation internationale de la Francophonie</t>
  </si>
  <si>
    <t>Comité d'organisation</t>
  </si>
  <si>
    <t>BOAD</t>
  </si>
  <si>
    <t>NDC Partnership</t>
  </si>
  <si>
    <t>Organisateur de l'évènement</t>
  </si>
  <si>
    <t>Secrétariat CCNUCC</t>
  </si>
  <si>
    <t>Comité Exécutif MDP</t>
  </si>
  <si>
    <t>Présidence COP25</t>
  </si>
  <si>
    <t>Groupe Africain de négociation</t>
  </si>
  <si>
    <t>Groupe de 77 et la Chine</t>
  </si>
  <si>
    <t>PERIODE</t>
  </si>
  <si>
    <t>AGENDA DU MINISTRE</t>
  </si>
  <si>
    <t>Date</t>
  </si>
  <si>
    <t>Heure</t>
  </si>
  <si>
    <t>Description</t>
  </si>
  <si>
    <t>Format de participation</t>
  </si>
  <si>
    <t>Titre de la Réunion</t>
  </si>
  <si>
    <t>GROUPE AFRICAIN : SUJETS STRATEGIQUES CLES POUR LA COP25</t>
  </si>
  <si>
    <t>Axe de negociation</t>
  </si>
  <si>
    <t>Situation actuelle</t>
  </si>
  <si>
    <t>Action à prendre</t>
  </si>
  <si>
    <t xml:space="preserve">Ambition et les Contributions Déterminées sur le plan National (CDN) </t>
  </si>
  <si>
    <t>L’augmentation des émissions actuelles, mentionnées dans CDN, nous conduit à 3°C alors que la limite à ne pas dépasser est 1,5°C. Donc une mise à jour des CDN, avec plus d’efforts de réduction, est fortement attendue. Malheureusement ce point important n’est à l’ordre du jour d’aucun organe subsidiaire pour la COP25</t>
  </si>
  <si>
    <t>(a) Préparer nos pays à une révision de nos CDN dès 2020 ;
(b) Saisir l’opportunité du dialogue ministériel sur le thème « Bilan Mondial Pre-2020 ainsi que l’évènement de la Présidence de COP25 sur l’Ambition et les CDN pour lancer un appel clair à l’endroit des Pays développés et voire des déclarations dans la presse sur l’accroîssement de leurs ambitions</t>
  </si>
  <si>
    <t xml:space="preserve">Finance climatique </t>
  </si>
  <si>
    <t>Depuis la COP16 en 2010, la promesse des pays développés de mobiliser conjointement 100 Milliards par an à l’horizon 2020 demeure toujours un mirage et ne reflète pas du tout les besoins des pays en développement. En outre, une évaluation de 94 milliards $ US seraient nécessaires pour la mise en œuvre des CDN seulement. Donc la promesse est très insuffisante. Plus inquiétant, les ressources financières disponibles pour les pays en développement décroissent au fil des années. Les débats seront engagés en 2020 sur le niveau d’accroissement de la promesse des 100 milliards. Quant au Fonds d’Adaptation, la composition des membres de son conseil d’administration actuellement en  faveur des pays en développement est remise en cause par les Pays développés qui plaident pour une composition égalitaire en nombre. Le sujet important demeure l’approvisionnement dudit fonds, tributaire des prélèvements qui seront appliqués sous les nouveaux mécanismes de l’Accord de Paris (Art. 6.2 et 6.4). Quant au fonds PMA, il mérite une grande attention et un approvisionnement conséquent pour financer les projets des PMA en attente de financements additionnels</t>
  </si>
  <si>
    <t>Concernant le Fonds Vert pour le Climat (FVC) des promesses de 7,5 milliards $US ont été faites lors du Sommet des Nations Unies sur l’Action Climatique. Un plaidoyer plus accru serait pertinent pour une augmentation de ce montant au profit des pays en développement. Aussi, le Fonds d’Adaptation devrait bénéficier des prélèvements des Art. 6.2 et 6.4. Enfin, les financements à mobiliser devront provenir du secteur publique et non du privé dont la logique de profit serait préjudiciable aux PED. Les PED sont invités à soumettre des projets structurants (projets moyens et grands) au FEM et au FVC afin de tirer le maximum de profit des mécanismes financiers</t>
  </si>
  <si>
    <t>Pertes et Préjudices</t>
  </si>
  <si>
    <t>Il s’agira de discuter sur la vision, les performances, la structure et les sources de financement du Mécanisme International de Varsovie (MIV) mis en place à la COP19. L’Art. 8 de l’Accord de Paris ne prévoit aucune disposition pour mobiliser des fonds au profit des pays en développement vulnérables</t>
  </si>
  <si>
    <t>Mener des plaidoyers pour une opérationnalisation du Mecanisme International de Varsovie sur les Pertes et Préjudices (MIV) mais surtout faire accepter un processus de mobilisation de fonds</t>
  </si>
  <si>
    <t xml:space="preserve">Mécanismes de marché et non marchés </t>
  </si>
  <si>
    <t>L’Article 6 de l’Accord de Paris est le maillon manquant du LIVRE DES REGLES du dit traité. On espère que la COP25 parviendra à adopter une Décision sur cet Article. L’Art. 6.2 de l’Accord de Paris traitant des échanges d’émissions de gaz à effet de serre (GES) entre tous les Etats est une opportunité pour proposer un prélèvement dans ce marché d’émissions afin d’approvisionner le Fonds d’Adaptation. Les pays développés résistent car cette mention n’apparaît pas explicitement dans le traité</t>
  </si>
  <si>
    <t>Faire un plaidoyer afin qu’un prélèvement soit possible et qu’un système de suivi et d’évaluation permette de garantir l’intégrité environnementale. L’Art. 6.4 de l’Accord de Paris, mécanisme similaire au Mécanisme pour un Développement Propre (MDP), a une disposition qui permet un prélèvement;
Si dans le MDP, seulement 2% sont prélevés ; dans l’Art.6.4, les pays en développement proposent 5% à défendre dans tous les cadres de concertation.
L’Art. 6.8 est toujours en débats car pour les Latino-américains, préserver l’environnement pour éviter le réchauffement climatique ne devrait pas faire l’objet d’un commerce international</t>
  </si>
  <si>
    <r>
      <rPr>
        <b/>
        <sz val="9"/>
        <rFont val="Tahoma"/>
        <family val="2"/>
      </rPr>
      <t>Défi des CDN dès 2020</t>
    </r>
    <r>
      <rPr>
        <sz val="9"/>
        <rFont val="Tahoma"/>
        <family val="2"/>
      </rPr>
      <t xml:space="preserve"> : Suite aux paras 22, 23 et 24 de la décision 1CP/21 certains PED ont promis réaliser la révision de leur CDN avec plus d’ambition. Ces pays devraient reconsidérer l’Article 4 sachant que le format harmonisé (ceux qui auront choisi 5 ans d’intervalle ou 10 ans d’intervalle) interviendra seulement en 2031. Il faudrait soumettre la mise à jour 9 à 12 mois avant la tenue de CMA3 donc COP26. En outre, la décision pour la communauté internationale de commencer à prendre des mesures pour inverser la tendance des émissions dès 2020 de sorte à ne pas atteindre 1,5°C reste très pertinente et demeure une question politique de haute importance</t>
    </r>
  </si>
  <si>
    <t>Réunion bilatérale du Gouvernement Fédérale de la Belgique dans le cadre du Sommet sur le Climat (COP25)</t>
  </si>
  <si>
    <t>Gouvernement Fédérale de la Belgique</t>
  </si>
  <si>
    <t>Panels</t>
  </si>
  <si>
    <t>Audience</t>
  </si>
  <si>
    <t>Pavillon IDFC</t>
  </si>
  <si>
    <t>Side event - présentation du projet ‘’Education à l’Environnement et développement durable’’</t>
  </si>
  <si>
    <t>Side event - ‘’ Femmes rurales et actions climatiques en Afrique’’</t>
  </si>
  <si>
    <t>Side event - ‘’Côte d’Ivoire la nouvelle Amazonie : Approche partenariale systémique pour le recouvrement du couvert forestier Ivoirien d’ici 2030’’</t>
  </si>
  <si>
    <t>Action contre la déforestation</t>
  </si>
  <si>
    <t>Sécurisation foncière et sédentarisation agricole</t>
  </si>
  <si>
    <t>Comment sauver les berges des cours d'eau en Côte d'ivoire ?</t>
  </si>
  <si>
    <t>Promotion de l'Agroforesterie</t>
  </si>
  <si>
    <t>Dr KAMAGATE</t>
  </si>
  <si>
    <t>Durée du Panels : 1h 30</t>
  </si>
  <si>
    <t>WGEO (World Green Economy Organization)</t>
  </si>
  <si>
    <t>WGEO (World Green Economy Organization) : Formation des cadres sur l'économie verte dans le contexte du développement durable</t>
  </si>
  <si>
    <t>Concertation ministérielle des ministres africains sur la position commune à la COP25 et ceux au regards des conclusions de la reunion de Durban</t>
  </si>
  <si>
    <t>Ministres et Membres NDC Partnership</t>
  </si>
  <si>
    <t>Ministre, Directeur de cabinet et conseiller techniques</t>
  </si>
  <si>
    <t>Cérémonie festive d'anniversaire des membres NDC Partnership</t>
  </si>
  <si>
    <t>Ministres, hauts responsables de l'administration</t>
  </si>
  <si>
    <t>Chefs d'Etat, Représentants de Chefs d'Etat. Seulement les Chef d'Etat peuvent prendre la parole</t>
  </si>
  <si>
    <t>S'imprégner de l'évolution de dans la préparation de la mise en œuvre des NDCs</t>
  </si>
  <si>
    <t>Déclaration pays : Discours du ministre qui fait des positions du pays sur les négociations</t>
  </si>
  <si>
    <t>Une invitation de la Présidente de COP25 aux ministres pour un dialogue sur l'adaptation</t>
  </si>
  <si>
    <t>Ministres, conseillers et un experts négociateurs notamment l'adaptation</t>
  </si>
  <si>
    <t>Ministres, hauts responsables et négociateurs</t>
  </si>
  <si>
    <t>Invitation du Ministre Belge pour une concertation bilatérale sur le sommet climat</t>
  </si>
  <si>
    <t>Plénière de conclusion des résultats des 3 organes de négociations</t>
  </si>
  <si>
    <t>Ministre et membres NDC Partnership</t>
  </si>
  <si>
    <t>Ministres et un expert négociateur. Seul les ministres ont droit à la parole</t>
  </si>
  <si>
    <t>Cérémonie en plénière pour marquer l'ouverture de la COP25 en présence des chefs d'Etat et des représentants de chefs d'Etat</t>
  </si>
  <si>
    <t>Ministres invités et Hauts responsables de l'Administration</t>
  </si>
  <si>
    <t>Conférence de presse sur la participation de la Côte d’Ivoire à la COP25</t>
  </si>
  <si>
    <t>Description/méthodologie</t>
  </si>
  <si>
    <t>Salle de réunion 25 - 1er étage Nord du centre de convention</t>
  </si>
  <si>
    <t>Evénements pour les Chefs d'Etat et de gouvernement (HoS/G) organisés par le Président du Chili, H. E. Sébastian Piñera</t>
  </si>
  <si>
    <t>AMCEN</t>
  </si>
  <si>
    <t>Conférence des Ministres Africains de l'Environnement (CMAE ou AMCEN)</t>
  </si>
  <si>
    <t>Invitation à participer comme Panéliste de Haut Niveau au side-event sur le bilan et les perspectives de la finance climat à la BOAD</t>
  </si>
  <si>
    <t>Side-event de Haut Niveau dont le thème portera sur « le bilan et les perspectives de la BOAD en matière de finance climat,' mise en oeuvre des Contributions Déterminées au niveau National »</t>
  </si>
  <si>
    <t>CEDEAO</t>
  </si>
  <si>
    <t>Promotion de l’Initiative Ouest Africaine sur l’Agriculture Intelligente face au climat</t>
  </si>
  <si>
    <t>Pavillon OIF/Francophonie</t>
  </si>
  <si>
    <t>Mobiliser la finance climat pour la mise en œuvre des CDN: challenges et perspectives</t>
  </si>
  <si>
    <t>Salle 6 - Zone Bleue</t>
  </si>
  <si>
    <t>Pavillon NDC-Partnership</t>
  </si>
  <si>
    <t>Rôle des insitutions régionales dans la mise en œuvre de l'Accord de Paris: initiative de la CEDEAO</t>
  </si>
  <si>
    <t>Tous les participants</t>
  </si>
  <si>
    <t>L’initiative WAICSA propose un appui financier et technique pour inciter les petits exploitants à adopter l’AIC et accroître la capacité des institutions financières locales à développer des produits financiers tenant compte du climat, renforçant ainsi la résilience des petits exploitants agricoles de la région</t>
  </si>
  <si>
    <t>Pour la mise en œuvre des engagements pris par les pays à travers leurs CDN dans le cadre de l'Accord de Paris, l'un des défis majeurs est la mobilisation des ressources financières correspondantes malgré l'existence de plusieurs fonds climat. Les expériences des institutions organisatrices seront partagées lors de cet événement parallèle</t>
  </si>
  <si>
    <t>Ce side event vise à présenter de manière saillante les résultats du diagnostic mené sur la mise en œuvre de l’Accord de Paris en Afrique de l’Ouest, le parcours de la CEDEAO, du diagnostic à la feuille de route de la stratégie régionale climat et discuter plus largement du rôle que les institutions régionales peuvent jouer pour accompagner les États en termes de révision et de mise en œuvre de leurs engagements</t>
  </si>
  <si>
    <t>Etat Act</t>
  </si>
  <si>
    <t>Réalisée</t>
  </si>
  <si>
    <t>Pas Suivi</t>
  </si>
  <si>
    <t>NOVOTEL MADRID CAMPO DE LAS NACIONES
C/ Ámsterdam no 3 - 28042</t>
  </si>
  <si>
    <t>Le FIRCA, outil de financement agricole au service de l'Etat, des filières agricoles et des partenaires Techniques et Financiers</t>
  </si>
  <si>
    <t>FIRCA</t>
  </si>
  <si>
    <t>Les actions du FIRCA en faveur de la préservation de l'environnement</t>
  </si>
  <si>
    <t>Point de Contact : KOUADIO KOUACOU FIDELE,+225 07035509</t>
  </si>
  <si>
    <t>Cet évènelment se veut  un canal pour promouvoir le dispositif institutionnel du FIRCA en terme de mobilisation et de gestion des ressources financières destinées aux filières agricole. Il s'agira de présenter le film institutionnel et le procéssus d'accréditation de la structure au FA et FVC.</t>
  </si>
  <si>
    <t>Le FIRCA veut présenter quelques actions réalisées dans le domaine de l'atténuation au changement climatiques au niveau des ménages de producteurs et des collectivités notamment la commune d'abengourou</t>
  </si>
  <si>
    <t>Pavillon 10, salle de réunion</t>
  </si>
  <si>
    <t>Présentation des publications 2019 sur le climat</t>
  </si>
  <si>
    <t>Initiative jeunesse de lutte contre les changements climatiques : CdP25 et perspectives</t>
  </si>
  <si>
    <t>Présentation du Guide des Négociations et du Résumé à l’intention des décideurs de la CdP25</t>
  </si>
  <si>
    <t>Une Afrique, une voix dans la lutte contre les changements climatiques</t>
  </si>
  <si>
    <t>Facilités d’accès au Fonds vert Climat à travers l’IFDD, partenaire de mise en oeuvre depuis 2019 du FVC</t>
  </si>
  <si>
    <t>Rencontre entre les experts et les journalistes francophones : Point de presse sur l’avancée des négociations</t>
  </si>
  <si>
    <t>Appuyer les pays africains à accéder aux financements sur l’adaptation</t>
  </si>
  <si>
    <t>BAD</t>
  </si>
  <si>
    <t>Systèmes durables d'alimentation et d'utilisation des sols pour une planète fraîche et en santé</t>
  </si>
  <si>
    <t>Fonds pour l'Environnement Mondial (FEM)</t>
  </si>
  <si>
    <t>Pavillon GEF-GCF</t>
  </si>
  <si>
    <t>Invitation de M. le Ministre en tant qu'intervenant à cet événement parallèle de haut niveau</t>
  </si>
  <si>
    <t>Financement de l'Accord de Paris: comment mobiliser les investisseurs privés</t>
  </si>
  <si>
    <t xml:space="preserve">Commission Union Européenne </t>
  </si>
  <si>
    <t>Pavillon Espagne</t>
  </si>
  <si>
    <t>Renforcer les capacités et la présence de négociatrices francophones dans les délégations des pays</t>
  </si>
  <si>
    <t>BRIDA Ange Benjamin</t>
  </si>
  <si>
    <t>Le Developpement de l'Afrique à l'ère des actifs immobilisés</t>
  </si>
  <si>
    <t>Université des Nations Unies
Institut des Ressources Naturelles en Afrique (UNU-INRA)</t>
  </si>
  <si>
    <t>Zone Blue Salle 8</t>
  </si>
  <si>
    <t>La journée des Collectivités Territoriales</t>
  </si>
  <si>
    <t>ARDCI</t>
  </si>
  <si>
    <t>Stand Côte d'Ivoire
Pavillon 6</t>
  </si>
  <si>
    <t>Assainissement et traitement des eaux usées par le Bamboo en CI</t>
  </si>
  <si>
    <t>Bamboo for Life/OPEN</t>
  </si>
  <si>
    <t>Participant</t>
  </si>
  <si>
    <t>Bamboo for life</t>
  </si>
  <si>
    <t>Myriam Lankry</t>
  </si>
  <si>
    <t>Madrid, Espagne 2019</t>
  </si>
  <si>
    <t>COP 25, Chili</t>
  </si>
  <si>
    <t>KOUAME Raoul</t>
  </si>
  <si>
    <t>Contributions déterminées au niveau territorial pour l'Afrique afin de renforcer l'ambition et la mise en œuvre des CDN et la résilience des collectivités territoriales</t>
  </si>
  <si>
    <t>ENERGIES 2050 et UCLG Africa</t>
  </si>
  <si>
    <t>Pavillon officiel UE</t>
  </si>
  <si>
    <t>Mise en place d'un dialogue structuré Etats-Villes et territoire africains pour la territorialisation des CDN</t>
  </si>
  <si>
    <t>Pavillon de la Francophonie</t>
  </si>
  <si>
    <t>Cet événement mettra en lumière et démontrera la nécessité de développer des voies et des initiatiaves permettant de structurer le dialogue entre le niveau national et le niveau local dans le cadre de la mise en œuvre de l'Accord de Paris.</t>
  </si>
  <si>
    <t>Ministre et membres MINEDD</t>
  </si>
  <si>
    <t>Cet événement soulignera et démontrera la nécessité de développer des voies pour combiner des approches ascendantes et descendantes entre les gouvernements nationaux et infranationaux dans la mise en œuvre et la révision des CDN.</t>
  </si>
  <si>
    <t xml:space="preserve"> Intervention prévue autour du thème "Plan national pour accroître l'ambition d'ici 2020".</t>
  </si>
  <si>
    <t>Sommet des chefs d'Etat et de gouvernement: table ronde générale.</t>
  </si>
  <si>
    <t>Salle de réunion VIP: Pavillon 10</t>
  </si>
  <si>
    <t>Représentant du Chef de l'Etat</t>
  </si>
  <si>
    <t>Déjeuner de travail pour les chefs d'État et de gouvernement</t>
  </si>
  <si>
    <t xml:space="preserve">Sur invitation du Président du gouvernement Espagnol: Pedro Sanchez. </t>
  </si>
  <si>
    <t>Salle des cocktail-1er Etage-Pavillon 9</t>
  </si>
  <si>
    <t>Interview de Monsieur le Ministre avec la presse (Privée et France 24)</t>
  </si>
  <si>
    <t>Organisateur de la COP25 (MINEDD)</t>
  </si>
  <si>
    <t>Pavillon 10_Stand Côte d'Ivoire</t>
  </si>
  <si>
    <t>L'interview a concerné:
-L'impression de M. le Ministre sur la participation de la Côte d'Ivoire à la COP25;
-Les attentes de la Côte d'Ivoire;
-Le message clé à l'attention des participants à la COP25</t>
  </si>
  <si>
    <t>Ministre et journalistes</t>
  </si>
  <si>
    <t>Point Focal Côte d'Ivoire: NDC PartenerShip</t>
  </si>
  <si>
    <t xml:space="preserve">Point de l'évolution de la révision des CDN en Côte d'Ivoire, du Plan de partenariat et de l'initiative CAEP 
</t>
  </si>
  <si>
    <t>Audience avec le Directeur Général du NDC PartnerShip</t>
  </si>
  <si>
    <t>Ministre, Conseiller Technique, Point Focal NDC PartnerShip</t>
  </si>
  <si>
    <t>Point Focal Côte d'Ivoire: FVC</t>
  </si>
  <si>
    <t>Audience avec le Point Focal du Fonds Vert pour la Climat (FVC)</t>
  </si>
  <si>
    <t>Point sur le processus de préparation du Programme Pays du Fonds Vert pour le Climat en Côte d'Ivoire</t>
  </si>
  <si>
    <t>Ministre, Conseiller Technique, Point Focal FVC</t>
  </si>
  <si>
    <t>Salle Plenière: LOA</t>
  </si>
  <si>
    <t>Ministre, l'Ambassadeur de Côte d'Ivoire à Madrid, Conseiller Spécial du Premier Ministre et Point Focal de la CCNUCC.</t>
  </si>
  <si>
    <t>Concertation ministérielle de la Francophonie</t>
  </si>
  <si>
    <t>Favoriser le développement de programmes et projets transformateurs et rendre les financements disponibles pour relever les défis du rehaussement de l’action climatique en Francophonie</t>
  </si>
  <si>
    <t>Ministre et hauts responsables</t>
  </si>
  <si>
    <t>Cette conférence consistera à faire la présentation de la délégation, les attentes de Côte d'Ivoire, les acquis des négociations et un récapitulatif de ses activités</t>
  </si>
  <si>
    <t>Rôle des institutions régionales dans la mise en œuvre des CDN: comment mutualiser les efforts à l'échelle supranationale</t>
  </si>
  <si>
    <t>Cet évènement parallèle sera centré sur l'expérience récente de la CEDEAO dans le processus d'Elaboration de la stratégie régionale sur le changement climatique (quels sujets l'institution compte-t-elle couvrir, pourquoi et comment), mais également sur le partage d'autres perspectives et expériences des institutions régionales africaines homologues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</si>
</sst>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h:mm;@"/>
    <numFmt numFmtId="165" formatCode="[$-F400]h:mm:ss\ AM/PM"/>
    <numFmt numFmtId="166" formatCode="General;General;&quot;&quot;"/>
    <numFmt numFmtId="167" formatCode="[$-F800]dddd\,\ mmmm\ dd\,\ yyyy"/>
  </numFmts>
  <fonts count="35" x14ac:knownFonts="1">
    <font>
      <sz val="10"/>
      <name val="Arial"/>
    </font>
    <font>
      <sz val="11"/>
      <color theme="1"/>
      <name val="Calibri"/>
      <family val="2"/>
      <scheme val="minor"/>
    </font>
    <font>
      <sz val="10"/>
      <name val="Book Antiqua"/>
      <family val="1"/>
    </font>
    <font>
      <sz val="10"/>
      <name val="Tahoma"/>
      <family val="2"/>
    </font>
    <font>
      <b/>
      <sz val="9"/>
      <name val="Tahoma"/>
      <family val="2"/>
    </font>
    <font>
      <sz val="8"/>
      <name val="Tahoma"/>
      <family val="2"/>
    </font>
    <font>
      <b/>
      <sz val="8"/>
      <name val="Tahoma"/>
      <family val="2"/>
    </font>
    <font>
      <b/>
      <sz val="10"/>
      <name val="Tahoma"/>
      <family val="2"/>
    </font>
    <font>
      <sz val="9"/>
      <name val="Tahoma"/>
      <family val="2"/>
    </font>
    <font>
      <sz val="11"/>
      <name val="Tahoma"/>
      <family val="2"/>
    </font>
    <font>
      <sz val="10"/>
      <color theme="1"/>
      <name val="Tahoma"/>
      <family val="2"/>
    </font>
    <font>
      <sz val="8"/>
      <color theme="1"/>
      <name val="Tahoma"/>
      <family val="2"/>
    </font>
    <font>
      <sz val="11"/>
      <color theme="1"/>
      <name val="Tahoma"/>
      <family val="2"/>
    </font>
    <font>
      <b/>
      <sz val="10"/>
      <color theme="1"/>
      <name val="Tahoma"/>
      <family val="2"/>
    </font>
    <font>
      <sz val="10"/>
      <name val="Arial"/>
      <family val="2"/>
    </font>
    <font>
      <sz val="8"/>
      <name val="Arial"/>
      <family val="2"/>
    </font>
    <font>
      <sz val="9"/>
      <color theme="1"/>
      <name val="Tahoma"/>
      <family val="2"/>
    </font>
    <font>
      <b/>
      <sz val="8"/>
      <color rgb="FFC00000"/>
      <name val="Tahoma"/>
      <family val="2"/>
    </font>
    <font>
      <b/>
      <sz val="10"/>
      <color rgb="FFC00000"/>
      <name val="Tahoma"/>
      <family val="2"/>
    </font>
    <font>
      <b/>
      <sz val="14"/>
      <name val="Tahoma"/>
      <family val="2"/>
    </font>
    <font>
      <b/>
      <sz val="11"/>
      <name val="Tahoma"/>
      <family val="2"/>
    </font>
    <font>
      <b/>
      <sz val="12"/>
      <name val="Tahoma"/>
      <family val="2"/>
    </font>
    <font>
      <sz val="8"/>
      <name val="Book Antiqua"/>
      <family val="1"/>
    </font>
    <font>
      <b/>
      <sz val="14"/>
      <name val="Book Antiqua"/>
      <family val="1"/>
    </font>
    <font>
      <sz val="7"/>
      <name val="Tahoma"/>
      <family val="2"/>
    </font>
    <font>
      <sz val="11"/>
      <name val="Calibri"/>
      <family val="2"/>
    </font>
    <font>
      <sz val="11"/>
      <name val="Calibri"/>
      <family val="2"/>
    </font>
    <font>
      <b/>
      <sz val="26"/>
      <color theme="1"/>
      <name val="Tahoma"/>
      <family val="2"/>
    </font>
    <font>
      <b/>
      <sz val="24"/>
      <name val="Tahoma"/>
      <family val="2"/>
    </font>
    <font>
      <sz val="9"/>
      <name val="Arial"/>
      <family val="2"/>
    </font>
    <font>
      <sz val="9"/>
      <name val="Calibri"/>
      <family val="2"/>
    </font>
    <font>
      <b/>
      <sz val="16"/>
      <name val="Tahoma"/>
      <family val="2"/>
    </font>
    <font>
      <b/>
      <sz val="9"/>
      <color theme="1"/>
      <name val="Tahoma"/>
      <family val="2"/>
    </font>
    <font>
      <b/>
      <sz val="20"/>
      <color theme="1"/>
      <name val="Tahoma"/>
      <family val="2"/>
    </font>
    <font>
      <b/>
      <sz val="8"/>
      <color theme="1"/>
      <name val="Tahoma"/>
      <family val="2"/>
    </font>
  </fonts>
  <fills count="15">
    <fill>
      <patternFill patternType="none"/>
    </fill>
    <fill>
      <patternFill patternType="gray125"/>
    </fill>
    <fill>
      <patternFill patternType="solid">
        <fgColor theme="2" tint="-0.89999084444715716"/>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tint="4.9989318521683403E-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8" tint="0.39997558519241921"/>
        <bgColor indexed="64"/>
      </patternFill>
    </fill>
  </fills>
  <borders count="31">
    <border>
      <left/>
      <right/>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double">
        <color auto="1"/>
      </bottom>
      <diagonal/>
    </border>
    <border>
      <left style="thin">
        <color indexed="64"/>
      </left>
      <right/>
      <top style="thin">
        <color indexed="64"/>
      </top>
      <bottom style="thin">
        <color indexed="64"/>
      </bottom>
      <diagonal/>
    </border>
    <border>
      <left/>
      <right/>
      <top style="thick">
        <color indexed="64"/>
      </top>
      <bottom/>
      <diagonal/>
    </border>
    <border>
      <left style="thin">
        <color indexed="64"/>
      </left>
      <right/>
      <top style="thin">
        <color indexed="64"/>
      </top>
      <bottom/>
      <diagonal/>
    </border>
    <border>
      <left/>
      <right style="thin">
        <color indexed="64"/>
      </right>
      <top style="thick">
        <color indexed="64"/>
      </top>
      <bottom style="thin">
        <color indexed="64"/>
      </bottom>
      <diagonal/>
    </border>
    <border>
      <left/>
      <right style="thin">
        <color indexed="64"/>
      </right>
      <top style="thin">
        <color indexed="64"/>
      </top>
      <bottom/>
      <diagonal/>
    </border>
    <border>
      <left style="thin">
        <color indexed="64"/>
      </left>
      <right style="thin">
        <color indexed="64"/>
      </right>
      <top style="thick">
        <color indexed="64"/>
      </top>
      <bottom/>
      <diagonal/>
    </border>
    <border>
      <left style="thin">
        <color indexed="64"/>
      </left>
      <right style="thin">
        <color indexed="64"/>
      </right>
      <top/>
      <bottom/>
      <diagonal/>
    </border>
    <border>
      <left style="thin">
        <color indexed="64"/>
      </left>
      <right style="thin">
        <color indexed="64"/>
      </right>
      <top/>
      <bottom style="double">
        <color auto="1"/>
      </bottom>
      <diagonal/>
    </border>
    <border>
      <left style="thin">
        <color indexed="64"/>
      </left>
      <right/>
      <top style="thick">
        <color indexed="64"/>
      </top>
      <bottom/>
      <diagonal/>
    </border>
    <border>
      <left style="thin">
        <color indexed="64"/>
      </left>
      <right/>
      <top/>
      <bottom style="thin">
        <color indexed="64"/>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style="thick">
        <color indexed="64"/>
      </right>
      <top/>
      <bottom/>
      <diagonal/>
    </border>
    <border>
      <left/>
      <right style="thin">
        <color indexed="64"/>
      </right>
      <top/>
      <bottom/>
      <diagonal/>
    </border>
    <border>
      <left style="thick">
        <color indexed="64"/>
      </left>
      <right style="thin">
        <color indexed="64"/>
      </right>
      <top style="thick">
        <color indexed="64"/>
      </top>
      <bottom/>
      <diagonal/>
    </border>
  </borders>
  <cellStyleXfs count="4">
    <xf numFmtId="0" fontId="0" fillId="0" borderId="0"/>
    <xf numFmtId="0" fontId="1" fillId="0" borderId="0"/>
    <xf numFmtId="0" fontId="25" fillId="0" borderId="0"/>
    <xf numFmtId="0" fontId="26" fillId="0" borderId="0"/>
  </cellStyleXfs>
  <cellXfs count="208">
    <xf numFmtId="0" fontId="0" fillId="0" borderId="0" xfId="0"/>
    <xf numFmtId="0" fontId="14" fillId="0" borderId="0" xfId="0" applyFont="1" applyAlignment="1">
      <alignment vertical="center"/>
    </xf>
    <xf numFmtId="0" fontId="0" fillId="0" borderId="0" xfId="0" applyAlignment="1">
      <alignment vertical="center"/>
    </xf>
    <xf numFmtId="0" fontId="0" fillId="0" borderId="0" xfId="0" applyAlignment="1">
      <alignment vertical="center" wrapText="1"/>
    </xf>
    <xf numFmtId="0" fontId="5" fillId="0" borderId="0" xfId="0" applyFont="1" applyAlignment="1" applyProtection="1">
      <alignment horizontal="center" vertical="center"/>
    </xf>
    <xf numFmtId="0" fontId="2" fillId="0" borderId="0" xfId="0" applyFont="1" applyBorder="1" applyAlignment="1" applyProtection="1">
      <alignment vertical="center"/>
    </xf>
    <xf numFmtId="14" fontId="2" fillId="0" borderId="0" xfId="0" applyNumberFormat="1" applyFont="1" applyBorder="1" applyAlignment="1" applyProtection="1">
      <alignment horizontal="center" vertical="center"/>
    </xf>
    <xf numFmtId="0" fontId="3" fillId="0" borderId="0" xfId="0" applyFont="1" applyAlignment="1" applyProtection="1">
      <alignment vertical="center"/>
    </xf>
    <xf numFmtId="0" fontId="2" fillId="0" borderId="0" xfId="0" applyFont="1" applyBorder="1" applyAlignment="1" applyProtection="1">
      <alignment vertical="center" wrapText="1"/>
    </xf>
    <xf numFmtId="0" fontId="5" fillId="0" borderId="0" xfId="0" applyFont="1" applyBorder="1" applyAlignment="1" applyProtection="1">
      <alignment horizontal="left" vertical="center" wrapText="1"/>
    </xf>
    <xf numFmtId="14" fontId="5" fillId="0" borderId="0" xfId="0" applyNumberFormat="1" applyFont="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7" fillId="0" borderId="0" xfId="0" applyFont="1" applyBorder="1" applyAlignment="1" applyProtection="1">
      <alignment vertical="center"/>
    </xf>
    <xf numFmtId="0" fontId="7" fillId="0" borderId="0" xfId="0" applyFont="1" applyAlignment="1" applyProtection="1">
      <alignment vertical="center"/>
    </xf>
    <xf numFmtId="0" fontId="3" fillId="0" borderId="0" xfId="0" applyFont="1" applyBorder="1" applyAlignment="1" applyProtection="1">
      <alignment horizontal="center" vertical="center"/>
    </xf>
    <xf numFmtId="0" fontId="3" fillId="0" borderId="0" xfId="0" applyFont="1" applyBorder="1" applyAlignment="1" applyProtection="1">
      <alignment vertical="center"/>
    </xf>
    <xf numFmtId="0" fontId="3" fillId="0" borderId="0" xfId="0" applyFont="1" applyBorder="1" applyAlignment="1" applyProtection="1">
      <alignment horizontal="left" vertical="center"/>
    </xf>
    <xf numFmtId="14" fontId="3" fillId="0" borderId="0" xfId="0" applyNumberFormat="1" applyFont="1" applyBorder="1" applyAlignment="1" applyProtection="1">
      <alignment horizontal="center" vertical="center"/>
    </xf>
    <xf numFmtId="0" fontId="3" fillId="0" borderId="0" xfId="0" applyFont="1" applyAlignment="1" applyProtection="1">
      <alignment horizontal="left" vertical="center"/>
    </xf>
    <xf numFmtId="14" fontId="3" fillId="0" borderId="0" xfId="0" applyNumberFormat="1" applyFont="1" applyAlignment="1" applyProtection="1">
      <alignment horizontal="center" vertical="center"/>
    </xf>
    <xf numFmtId="0" fontId="3" fillId="0" borderId="0" xfId="0" applyFont="1" applyAlignment="1" applyProtection="1">
      <alignment horizontal="center" vertical="center"/>
    </xf>
    <xf numFmtId="0" fontId="5"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2" borderId="12" xfId="0" applyFont="1" applyFill="1" applyBorder="1" applyAlignment="1" applyProtection="1">
      <alignment horizontal="center" vertical="center" wrapText="1"/>
    </xf>
    <xf numFmtId="0" fontId="4" fillId="2" borderId="13" xfId="0" applyFont="1" applyFill="1" applyBorder="1" applyAlignment="1" applyProtection="1">
      <alignment horizontal="center" vertical="center" wrapText="1"/>
    </xf>
    <xf numFmtId="14" fontId="4" fillId="2" borderId="13" xfId="0" applyNumberFormat="1" applyFont="1" applyFill="1" applyBorder="1" applyAlignment="1" applyProtection="1">
      <alignment horizontal="center" vertical="center" wrapText="1"/>
    </xf>
    <xf numFmtId="0" fontId="4" fillId="2" borderId="14" xfId="0" applyFont="1" applyFill="1" applyBorder="1" applyAlignment="1" applyProtection="1">
      <alignment horizontal="center" vertical="center" wrapText="1"/>
    </xf>
    <xf numFmtId="1" fontId="5" fillId="2" borderId="15" xfId="0" applyNumberFormat="1" applyFont="1" applyFill="1" applyBorder="1" applyAlignment="1" applyProtection="1">
      <alignment horizontal="center" vertical="center" wrapText="1"/>
    </xf>
    <xf numFmtId="0" fontId="3" fillId="0" borderId="0" xfId="0" applyFont="1" applyAlignment="1" applyProtection="1">
      <alignment horizontal="center" vertical="center"/>
    </xf>
    <xf numFmtId="0" fontId="7" fillId="0" borderId="0" xfId="0" applyFont="1" applyAlignment="1" applyProtection="1">
      <alignment horizontal="center" vertical="center"/>
    </xf>
    <xf numFmtId="0" fontId="22" fillId="0" borderId="0" xfId="0" applyFont="1" applyBorder="1" applyAlignment="1" applyProtection="1">
      <alignment horizontal="center" vertical="center"/>
    </xf>
    <xf numFmtId="1" fontId="6" fillId="0" borderId="7" xfId="0" applyNumberFormat="1" applyFont="1" applyFill="1" applyBorder="1" applyAlignment="1" applyProtection="1">
      <alignment horizontal="center" vertical="center" wrapText="1"/>
    </xf>
    <xf numFmtId="0" fontId="20" fillId="0" borderId="0" xfId="0" applyFont="1" applyAlignment="1" applyProtection="1">
      <alignment vertical="center"/>
    </xf>
    <xf numFmtId="0" fontId="18" fillId="0" borderId="0" xfId="0" applyFont="1" applyBorder="1" applyAlignment="1" applyProtection="1">
      <alignment vertical="center" wrapText="1"/>
    </xf>
    <xf numFmtId="0" fontId="6" fillId="7" borderId="0" xfId="0" applyFont="1" applyFill="1" applyBorder="1" applyAlignment="1" applyProtection="1">
      <alignment vertical="center" wrapText="1"/>
      <protection locked="0"/>
    </xf>
    <xf numFmtId="0" fontId="18" fillId="0" borderId="0" xfId="0" applyFont="1" applyFill="1" applyBorder="1" applyAlignment="1" applyProtection="1">
      <alignment vertical="center" wrapText="1"/>
    </xf>
    <xf numFmtId="0" fontId="4" fillId="7" borderId="0" xfId="0" applyFont="1" applyFill="1" applyBorder="1" applyAlignment="1" applyProtection="1">
      <alignment vertical="center" wrapText="1"/>
      <protection locked="0"/>
    </xf>
    <xf numFmtId="14" fontId="7" fillId="0" borderId="0" xfId="0" applyNumberFormat="1" applyFont="1" applyAlignment="1" applyProtection="1">
      <alignment horizontal="center" vertical="center"/>
    </xf>
    <xf numFmtId="164" fontId="5" fillId="0" borderId="0" xfId="0" applyNumberFormat="1" applyFont="1" applyBorder="1" applyAlignment="1" applyProtection="1">
      <alignment horizontal="center" vertical="center" wrapText="1"/>
    </xf>
    <xf numFmtId="14" fontId="5" fillId="0" borderId="0" xfId="0" applyNumberFormat="1" applyFont="1" applyAlignment="1">
      <alignment horizontal="center" vertical="center"/>
    </xf>
    <xf numFmtId="0" fontId="5" fillId="0" borderId="0" xfId="0" applyFont="1" applyAlignment="1">
      <alignment horizontal="center" vertical="center"/>
    </xf>
    <xf numFmtId="20" fontId="5" fillId="0" borderId="0" xfId="0" applyNumberFormat="1" applyFont="1" applyAlignment="1">
      <alignment horizontal="center" vertical="center"/>
    </xf>
    <xf numFmtId="1" fontId="22" fillId="0" borderId="0" xfId="0" applyNumberFormat="1" applyFont="1" applyBorder="1" applyAlignment="1" applyProtection="1">
      <alignment horizontal="center" vertical="center"/>
    </xf>
    <xf numFmtId="0" fontId="4" fillId="0"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1" fontId="5" fillId="0" borderId="15" xfId="0" applyNumberFormat="1"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1" fontId="5" fillId="8" borderId="25" xfId="0" applyNumberFormat="1" applyFont="1" applyFill="1" applyBorder="1" applyAlignment="1" applyProtection="1">
      <alignment horizontal="center" vertical="center" wrapText="1"/>
    </xf>
    <xf numFmtId="0" fontId="4" fillId="8" borderId="0" xfId="0" applyFont="1" applyFill="1" applyBorder="1" applyAlignment="1" applyProtection="1">
      <alignment horizontal="center" vertical="center" wrapText="1"/>
      <protection locked="0"/>
    </xf>
    <xf numFmtId="164" fontId="24" fillId="8" borderId="0" xfId="0" applyNumberFormat="1" applyFont="1" applyFill="1" applyBorder="1" applyAlignment="1" applyProtection="1">
      <alignment horizontal="center" vertical="center" wrapText="1"/>
    </xf>
    <xf numFmtId="0" fontId="4" fillId="8" borderId="0" xfId="0" applyFont="1" applyFill="1" applyBorder="1" applyAlignment="1" applyProtection="1">
      <alignment horizontal="center" vertical="center" wrapText="1"/>
    </xf>
    <xf numFmtId="14" fontId="6" fillId="5" borderId="0" xfId="0" applyNumberFormat="1" applyFont="1" applyFill="1" applyBorder="1" applyAlignment="1" applyProtection="1">
      <alignment horizontal="center" vertical="center" wrapText="1"/>
      <protection locked="0"/>
    </xf>
    <xf numFmtId="0" fontId="14" fillId="9" borderId="0" xfId="0" applyFont="1" applyFill="1" applyAlignment="1">
      <alignment vertical="center" wrapText="1"/>
    </xf>
    <xf numFmtId="0" fontId="4" fillId="10" borderId="26" xfId="0"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14" fontId="5" fillId="0" borderId="0" xfId="0" applyNumberFormat="1" applyFont="1" applyAlignment="1" applyProtection="1">
      <alignment horizontal="center" vertical="center"/>
    </xf>
    <xf numFmtId="2" fontId="5" fillId="0" borderId="0" xfId="0" applyNumberFormat="1" applyFont="1" applyAlignment="1" applyProtection="1">
      <alignment horizontal="center" vertical="center"/>
    </xf>
    <xf numFmtId="22" fontId="5" fillId="0" borderId="0" xfId="0" applyNumberFormat="1" applyFont="1" applyAlignment="1" applyProtection="1">
      <alignment horizontal="center" vertical="center"/>
    </xf>
    <xf numFmtId="14" fontId="22" fillId="0" borderId="0" xfId="0" applyNumberFormat="1" applyFont="1" applyBorder="1" applyAlignment="1" applyProtection="1">
      <alignment horizontal="center" vertical="center"/>
    </xf>
    <xf numFmtId="2" fontId="22" fillId="0" borderId="0" xfId="0" applyNumberFormat="1" applyFont="1" applyBorder="1" applyAlignment="1" applyProtection="1">
      <alignment horizontal="center" vertical="center"/>
    </xf>
    <xf numFmtId="14" fontId="6" fillId="8" borderId="0" xfId="0" applyNumberFormat="1" applyFont="1" applyFill="1" applyBorder="1" applyAlignment="1" applyProtection="1">
      <alignment horizontal="center" vertical="center" wrapText="1"/>
      <protection locked="0"/>
    </xf>
    <xf numFmtId="14" fontId="6" fillId="0" borderId="13" xfId="0" applyNumberFormat="1" applyFont="1" applyFill="1" applyBorder="1" applyAlignment="1" applyProtection="1">
      <alignment horizontal="center" vertical="center" wrapText="1"/>
    </xf>
    <xf numFmtId="14" fontId="6" fillId="0" borderId="15" xfId="0" applyNumberFormat="1" applyFont="1" applyFill="1" applyBorder="1" applyAlignment="1" applyProtection="1">
      <alignment horizontal="center" vertical="center" wrapText="1"/>
    </xf>
    <xf numFmtId="14" fontId="5" fillId="0" borderId="0" xfId="0" applyNumberFormat="1" applyFont="1" applyBorder="1" applyAlignment="1" applyProtection="1">
      <alignment horizontal="center" vertical="center"/>
    </xf>
    <xf numFmtId="0" fontId="12" fillId="0" borderId="0" xfId="1" applyFont="1" applyAlignment="1" applyProtection="1">
      <alignment horizontal="left" vertical="center" wrapText="1"/>
      <protection locked="0"/>
    </xf>
    <xf numFmtId="14" fontId="12" fillId="0" borderId="0" xfId="1" applyNumberFormat="1" applyFont="1" applyAlignment="1" applyProtection="1">
      <alignment horizontal="center" vertical="center" wrapText="1"/>
      <protection locked="0"/>
    </xf>
    <xf numFmtId="164" fontId="12" fillId="0" borderId="0" xfId="1" applyNumberFormat="1" applyFont="1" applyAlignment="1" applyProtection="1">
      <alignment horizontal="center" vertical="center" wrapText="1"/>
      <protection locked="0"/>
    </xf>
    <xf numFmtId="20" fontId="12" fillId="0" borderId="0" xfId="1" applyNumberFormat="1" applyFont="1" applyAlignment="1" applyProtection="1">
      <alignment horizontal="center" vertical="center" wrapText="1"/>
      <protection locked="0"/>
    </xf>
    <xf numFmtId="0" fontId="9" fillId="0" borderId="0" xfId="1" applyFont="1" applyAlignment="1" applyProtection="1">
      <alignment horizontal="left" vertical="center" wrapText="1"/>
      <protection locked="0"/>
    </xf>
    <xf numFmtId="0" fontId="9" fillId="0" borderId="0" xfId="1" applyFont="1" applyAlignment="1" applyProtection="1">
      <alignment horizontal="center" vertical="center" wrapText="1"/>
      <protection locked="0"/>
    </xf>
    <xf numFmtId="14" fontId="9" fillId="0" borderId="0" xfId="1" applyNumberFormat="1" applyFont="1" applyAlignment="1" applyProtection="1">
      <alignment horizontal="center" vertical="center" wrapText="1"/>
      <protection locked="0"/>
    </xf>
    <xf numFmtId="164" fontId="9" fillId="0" borderId="0" xfId="1" applyNumberFormat="1" applyFont="1" applyAlignment="1" applyProtection="1">
      <alignment horizontal="center" vertical="center" wrapText="1"/>
      <protection locked="0"/>
    </xf>
    <xf numFmtId="20" fontId="9" fillId="0" borderId="0" xfId="1" applyNumberFormat="1" applyFont="1" applyAlignment="1" applyProtection="1">
      <alignment horizontal="center" vertical="center" wrapText="1"/>
      <protection locked="0"/>
    </xf>
    <xf numFmtId="0" fontId="5" fillId="0" borderId="0" xfId="1" applyFont="1" applyAlignment="1" applyProtection="1">
      <alignment horizontal="left" vertical="center" wrapText="1"/>
      <protection locked="0"/>
    </xf>
    <xf numFmtId="0" fontId="10" fillId="0" borderId="0" xfId="1" applyFont="1" applyAlignment="1" applyProtection="1">
      <alignment horizontal="center" vertical="center" wrapText="1"/>
      <protection locked="0"/>
    </xf>
    <xf numFmtId="0" fontId="12" fillId="0" borderId="0" xfId="1" applyFont="1" applyAlignment="1" applyProtection="1">
      <alignment horizontal="center" vertical="center" wrapText="1"/>
      <protection locked="0"/>
    </xf>
    <xf numFmtId="0" fontId="12" fillId="0" borderId="0" xfId="1" applyFont="1" applyAlignment="1" applyProtection="1">
      <alignment horizontal="left" vertical="center" wrapText="1"/>
    </xf>
    <xf numFmtId="0" fontId="11" fillId="0" borderId="0" xfId="1" applyFont="1" applyAlignment="1" applyProtection="1">
      <alignment horizontal="center" vertical="center" wrapText="1"/>
    </xf>
    <xf numFmtId="0" fontId="11" fillId="3" borderId="0" xfId="1" applyFont="1" applyFill="1" applyAlignment="1" applyProtection="1">
      <alignment horizontal="center" vertical="center" wrapText="1"/>
    </xf>
    <xf numFmtId="0" fontId="9" fillId="0" borderId="0" xfId="1" applyFont="1" applyAlignment="1" applyProtection="1">
      <alignment horizontal="left" vertical="center" wrapText="1"/>
    </xf>
    <xf numFmtId="164" fontId="5" fillId="0" borderId="0" xfId="1" applyNumberFormat="1" applyFont="1" applyAlignment="1" applyProtection="1">
      <alignment horizontal="center" vertical="center" wrapText="1"/>
    </xf>
    <xf numFmtId="0" fontId="5" fillId="0" borderId="0" xfId="1" applyFont="1" applyAlignment="1" applyProtection="1">
      <alignment horizontal="center" vertical="center" wrapText="1"/>
    </xf>
    <xf numFmtId="0" fontId="5" fillId="3" borderId="0" xfId="1" applyFont="1" applyFill="1" applyAlignment="1" applyProtection="1">
      <alignment horizontal="center" vertical="center" wrapText="1"/>
    </xf>
    <xf numFmtId="0" fontId="8" fillId="0" borderId="0" xfId="1" applyFont="1" applyAlignment="1" applyProtection="1">
      <alignment horizontal="center" vertical="center" wrapText="1"/>
    </xf>
    <xf numFmtId="14" fontId="11" fillId="0" borderId="0" xfId="1" applyNumberFormat="1" applyFont="1" applyAlignment="1" applyProtection="1">
      <alignment horizontal="center" vertical="center" wrapText="1"/>
    </xf>
    <xf numFmtId="0" fontId="16" fillId="0" borderId="0" xfId="1" applyFont="1" applyAlignment="1" applyProtection="1">
      <alignment horizontal="center" vertical="center" wrapText="1"/>
    </xf>
    <xf numFmtId="0" fontId="28" fillId="0" borderId="0" xfId="1" applyFont="1" applyAlignment="1" applyProtection="1">
      <alignment vertical="center" wrapText="1"/>
    </xf>
    <xf numFmtId="0" fontId="29" fillId="0" borderId="0" xfId="0" applyFont="1" applyAlignment="1">
      <alignment vertical="center" wrapText="1"/>
    </xf>
    <xf numFmtId="0" fontId="30" fillId="0" borderId="0" xfId="1" applyFont="1" applyAlignment="1">
      <alignment vertical="center" wrapText="1"/>
    </xf>
    <xf numFmtId="0" fontId="30" fillId="0" borderId="0" xfId="0" applyFont="1" applyAlignment="1">
      <alignment vertical="center" wrapText="1"/>
    </xf>
    <xf numFmtId="0" fontId="5" fillId="11" borderId="0" xfId="0" applyFont="1" applyFill="1" applyAlignment="1">
      <alignment vertical="center" wrapText="1"/>
    </xf>
    <xf numFmtId="0" fontId="25" fillId="0" borderId="0" xfId="1" applyFont="1"/>
    <xf numFmtId="0" fontId="6" fillId="0" borderId="0" xfId="1" applyFont="1" applyAlignment="1" applyProtection="1">
      <alignment vertical="center" wrapText="1"/>
    </xf>
    <xf numFmtId="14" fontId="32" fillId="0" borderId="0" xfId="1" applyNumberFormat="1" applyFont="1" applyAlignment="1" applyProtection="1">
      <alignment horizontal="center" vertical="center" wrapText="1"/>
    </xf>
    <xf numFmtId="0" fontId="5" fillId="0" borderId="0" xfId="0" applyFont="1" applyBorder="1" applyAlignment="1" applyProtection="1">
      <alignment horizontal="center" vertical="center" wrapText="1"/>
    </xf>
    <xf numFmtId="0" fontId="17" fillId="0" borderId="0" xfId="0" applyFont="1" applyBorder="1" applyAlignment="1" applyProtection="1">
      <alignment vertical="center" wrapText="1"/>
      <protection locked="0"/>
    </xf>
    <xf numFmtId="0" fontId="12" fillId="0" borderId="0" xfId="1" applyFont="1" applyFill="1" applyAlignment="1" applyProtection="1">
      <alignment horizontal="center" vertical="center" wrapText="1"/>
      <protection locked="0"/>
    </xf>
    <xf numFmtId="0" fontId="12" fillId="0" borderId="0" xfId="1" applyFont="1" applyFill="1" applyAlignment="1" applyProtection="1">
      <alignment horizontal="left" vertical="center" wrapText="1"/>
      <protection locked="0"/>
    </xf>
    <xf numFmtId="0" fontId="5" fillId="0" borderId="0" xfId="1" applyFont="1" applyAlignment="1" applyProtection="1">
      <alignment horizontal="center" vertical="center" wrapText="1"/>
      <protection locked="0"/>
    </xf>
    <xf numFmtId="0" fontId="11" fillId="0" borderId="0" xfId="1" applyFont="1" applyAlignment="1" applyProtection="1">
      <alignment horizontal="center" vertical="center" wrapText="1"/>
      <protection locked="0"/>
    </xf>
    <xf numFmtId="0" fontId="11" fillId="0" borderId="0" xfId="1" applyFont="1" applyFill="1" applyAlignment="1" applyProtection="1">
      <alignment horizontal="center" vertical="center" wrapText="1"/>
      <protection locked="0"/>
    </xf>
    <xf numFmtId="165" fontId="9" fillId="0" borderId="0" xfId="1" applyNumberFormat="1" applyFont="1" applyAlignment="1" applyProtection="1">
      <alignment horizontal="left" vertical="center" wrapText="1"/>
      <protection locked="0"/>
    </xf>
    <xf numFmtId="165" fontId="12" fillId="0" borderId="0" xfId="1" applyNumberFormat="1" applyFont="1" applyFill="1" applyAlignment="1" applyProtection="1">
      <alignment horizontal="left" vertical="center" wrapText="1"/>
      <protection locked="0"/>
    </xf>
    <xf numFmtId="165" fontId="12" fillId="0" borderId="0" xfId="1" applyNumberFormat="1" applyFont="1" applyAlignment="1" applyProtection="1">
      <alignment horizontal="left" vertical="center" wrapText="1"/>
      <protection locked="0"/>
    </xf>
    <xf numFmtId="0" fontId="9" fillId="0" borderId="0" xfId="1" applyNumberFormat="1" applyFont="1" applyAlignment="1" applyProtection="1">
      <alignment horizontal="left" vertical="center" wrapText="1"/>
      <protection locked="0"/>
    </xf>
    <xf numFmtId="0" fontId="12" fillId="0" borderId="0" xfId="1" applyNumberFormat="1" applyFont="1" applyFill="1" applyAlignment="1" applyProtection="1">
      <alignment horizontal="left" vertical="center" wrapText="1"/>
      <protection locked="0"/>
    </xf>
    <xf numFmtId="0" fontId="12" fillId="0" borderId="0" xfId="1" applyNumberFormat="1" applyFont="1" applyAlignment="1" applyProtection="1">
      <alignment horizontal="left" vertical="center" wrapText="1"/>
      <protection locked="0"/>
    </xf>
    <xf numFmtId="0" fontId="13" fillId="12" borderId="30" xfId="1" applyFont="1" applyFill="1" applyBorder="1" applyAlignment="1" applyProtection="1">
      <alignment horizontal="center" vertical="center" wrapText="1"/>
      <protection locked="0"/>
    </xf>
    <xf numFmtId="14" fontId="13" fillId="12" borderId="21" xfId="1" applyNumberFormat="1" applyFont="1" applyFill="1" applyBorder="1" applyAlignment="1" applyProtection="1">
      <alignment horizontal="center" vertical="center" wrapText="1"/>
      <protection locked="0"/>
    </xf>
    <xf numFmtId="165" fontId="13" fillId="12" borderId="21" xfId="1" applyNumberFormat="1" applyFont="1" applyFill="1" applyBorder="1" applyAlignment="1" applyProtection="1">
      <alignment horizontal="center" vertical="center" wrapText="1"/>
      <protection locked="0"/>
    </xf>
    <xf numFmtId="0" fontId="13" fillId="12" borderId="21" xfId="1" applyNumberFormat="1" applyFont="1" applyFill="1" applyBorder="1" applyAlignment="1" applyProtection="1">
      <alignment horizontal="center" vertical="center" wrapText="1"/>
      <protection locked="0"/>
    </xf>
    <xf numFmtId="0" fontId="13" fillId="12" borderId="27" xfId="1" applyFont="1" applyFill="1" applyBorder="1" applyAlignment="1" applyProtection="1">
      <alignment horizontal="center" vertical="center" wrapText="1"/>
      <protection locked="0"/>
    </xf>
    <xf numFmtId="0" fontId="11" fillId="0" borderId="0" xfId="1" applyFont="1" applyFill="1" applyBorder="1" applyAlignment="1" applyProtection="1">
      <alignment horizontal="center" vertical="center" wrapText="1"/>
      <protection locked="0"/>
    </xf>
    <xf numFmtId="0" fontId="3" fillId="0" borderId="0" xfId="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6" fontId="3" fillId="0" borderId="0" xfId="1" applyNumberFormat="1" applyFont="1" applyFill="1" applyBorder="1" applyAlignment="1" applyProtection="1">
      <alignment horizontal="left" vertical="center" wrapText="1"/>
    </xf>
    <xf numFmtId="0" fontId="10" fillId="0" borderId="0" xfId="1" applyFont="1" applyFill="1" applyBorder="1" applyAlignment="1" applyProtection="1">
      <alignment horizontal="left" vertical="center" wrapText="1"/>
      <protection locked="0"/>
    </xf>
    <xf numFmtId="0" fontId="3" fillId="0" borderId="0" xfId="1" applyNumberFormat="1" applyFont="1" applyFill="1" applyBorder="1" applyAlignment="1" applyProtection="1">
      <alignment horizontal="left" vertical="center" wrapText="1"/>
    </xf>
    <xf numFmtId="0" fontId="3" fillId="0" borderId="0" xfId="1" applyFont="1" applyFill="1" applyBorder="1" applyAlignment="1" applyProtection="1">
      <alignment horizontal="center" vertical="center" wrapText="1"/>
      <protection locked="0"/>
    </xf>
    <xf numFmtId="165" fontId="3" fillId="0" borderId="0" xfId="1" applyNumberFormat="1" applyFont="1" applyFill="1" applyBorder="1" applyAlignment="1" applyProtection="1">
      <alignment horizontal="left" vertical="center" wrapText="1"/>
      <protection locked="0"/>
    </xf>
    <xf numFmtId="0" fontId="3" fillId="0" borderId="0" xfId="1" applyNumberFormat="1" applyFont="1" applyFill="1" applyBorder="1" applyAlignment="1" applyProtection="1">
      <alignment horizontal="left" vertical="center" wrapText="1"/>
      <protection locked="0"/>
    </xf>
    <xf numFmtId="0" fontId="3" fillId="0" borderId="0" xfId="1" applyFont="1" applyFill="1" applyBorder="1" applyAlignment="1" applyProtection="1">
      <alignment horizontal="left" vertical="center" wrapText="1"/>
      <protection locked="0"/>
    </xf>
    <xf numFmtId="0" fontId="11" fillId="0" borderId="0" xfId="1" applyNumberFormat="1" applyFont="1" applyFill="1" applyBorder="1" applyAlignment="1" applyProtection="1">
      <alignment horizontal="center" vertical="center" wrapText="1"/>
      <protection locked="0"/>
    </xf>
    <xf numFmtId="0" fontId="3" fillId="0" borderId="0" xfId="1" applyNumberFormat="1" applyFont="1" applyFill="1" applyBorder="1" applyAlignment="1" applyProtection="1">
      <alignment horizontal="center" vertical="center" wrapText="1"/>
    </xf>
    <xf numFmtId="0" fontId="10" fillId="0" borderId="0" xfId="1" applyNumberFormat="1" applyFont="1" applyFill="1" applyBorder="1" applyAlignment="1" applyProtection="1">
      <alignment horizontal="left" vertical="center" wrapText="1"/>
      <protection locked="0"/>
    </xf>
    <xf numFmtId="0" fontId="7" fillId="0" borderId="0" xfId="1" applyNumberFormat="1" applyFont="1" applyFill="1" applyBorder="1" applyAlignment="1" applyProtection="1">
      <alignment horizontal="left" vertical="center" wrapText="1"/>
    </xf>
    <xf numFmtId="0" fontId="8" fillId="0" borderId="0" xfId="1" applyNumberFormat="1" applyFont="1" applyFill="1" applyBorder="1" applyAlignment="1" applyProtection="1">
      <alignment horizontal="left" vertical="center" wrapText="1"/>
    </xf>
    <xf numFmtId="0" fontId="14" fillId="0" borderId="0" xfId="0" applyFont="1" applyAlignment="1">
      <alignment vertical="center" wrapText="1"/>
    </xf>
    <xf numFmtId="167" fontId="9" fillId="0" borderId="0" xfId="1" applyNumberFormat="1" applyFont="1" applyAlignment="1" applyProtection="1">
      <alignment horizontal="center" vertical="center" wrapText="1"/>
      <protection locked="0"/>
    </xf>
    <xf numFmtId="167" fontId="3" fillId="0" borderId="0" xfId="1" applyNumberFormat="1" applyFont="1" applyFill="1" applyBorder="1" applyAlignment="1" applyProtection="1">
      <alignment horizontal="center" vertical="center" wrapText="1"/>
    </xf>
    <xf numFmtId="167" fontId="3" fillId="0" borderId="0" xfId="1" applyNumberFormat="1" applyFont="1" applyFill="1" applyBorder="1" applyAlignment="1" applyProtection="1">
      <alignment horizontal="center" vertical="center" wrapText="1"/>
      <protection locked="0"/>
    </xf>
    <xf numFmtId="167" fontId="12" fillId="0" borderId="0" xfId="1" applyNumberFormat="1" applyFont="1" applyFill="1" applyAlignment="1" applyProtection="1">
      <alignment horizontal="center" vertical="center" wrapText="1"/>
      <protection locked="0"/>
    </xf>
    <xf numFmtId="167" fontId="12" fillId="0" borderId="0" xfId="1" applyNumberFormat="1" applyFont="1" applyAlignment="1" applyProtection="1">
      <alignment horizontal="center" vertical="center" wrapText="1"/>
      <protection locked="0"/>
    </xf>
    <xf numFmtId="0" fontId="13" fillId="13" borderId="1" xfId="1" applyFont="1" applyFill="1" applyBorder="1" applyAlignment="1" applyProtection="1">
      <alignment horizontal="center" vertical="center" wrapText="1"/>
      <protection locked="0"/>
    </xf>
    <xf numFmtId="0" fontId="13" fillId="13" borderId="2" xfId="1" applyFont="1" applyFill="1" applyBorder="1" applyAlignment="1" applyProtection="1">
      <alignment horizontal="center" vertical="center" wrapText="1"/>
      <protection locked="0"/>
    </xf>
    <xf numFmtId="14" fontId="13" fillId="13" borderId="2" xfId="1" applyNumberFormat="1" applyFont="1" applyFill="1" applyBorder="1" applyAlignment="1" applyProtection="1">
      <alignment horizontal="center" vertical="center" wrapText="1"/>
      <protection locked="0"/>
    </xf>
    <xf numFmtId="164" fontId="13" fillId="13" borderId="2" xfId="1" applyNumberFormat="1" applyFont="1" applyFill="1" applyBorder="1" applyAlignment="1" applyProtection="1">
      <alignment horizontal="center" vertical="center" wrapText="1"/>
      <protection locked="0"/>
    </xf>
    <xf numFmtId="20" fontId="13" fillId="13" borderId="3" xfId="1" applyNumberFormat="1" applyFont="1" applyFill="1" applyBorder="1" applyAlignment="1" applyProtection="1">
      <alignment horizontal="center" vertical="center" wrapText="1"/>
      <protection locked="0"/>
    </xf>
    <xf numFmtId="0" fontId="13" fillId="13" borderId="4" xfId="1" applyFont="1" applyFill="1" applyBorder="1" applyAlignment="1" applyProtection="1">
      <alignment horizontal="center" vertical="center" wrapText="1"/>
      <protection locked="0"/>
    </xf>
    <xf numFmtId="0" fontId="6"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left" vertical="center" wrapText="1"/>
    </xf>
    <xf numFmtId="14" fontId="3" fillId="0" borderId="7" xfId="1" applyNumberFormat="1" applyFont="1" applyFill="1" applyBorder="1" applyAlignment="1" applyProtection="1">
      <alignment horizontal="center" vertical="center" wrapText="1"/>
    </xf>
    <xf numFmtId="164" fontId="3" fillId="0" borderId="7" xfId="1" applyNumberFormat="1" applyFont="1" applyFill="1" applyBorder="1" applyAlignment="1" applyProtection="1">
      <alignment horizontal="center" vertical="center" wrapText="1"/>
    </xf>
    <xf numFmtId="20" fontId="3" fillId="0" borderId="16" xfId="1" applyNumberFormat="1" applyFont="1" applyFill="1" applyBorder="1" applyAlignment="1" applyProtection="1">
      <alignment horizontal="center" vertical="center" wrapText="1"/>
    </xf>
    <xf numFmtId="20" fontId="3" fillId="0" borderId="16" xfId="1" applyNumberFormat="1" applyFont="1" applyFill="1" applyBorder="1" applyAlignment="1" applyProtection="1">
      <alignment horizontal="left" vertical="center" wrapText="1"/>
    </xf>
    <xf numFmtId="0" fontId="10" fillId="0" borderId="8" xfId="1" applyFont="1" applyFill="1" applyBorder="1" applyAlignment="1" applyProtection="1">
      <alignment horizontal="left" vertical="center" wrapText="1"/>
    </xf>
    <xf numFmtId="0" fontId="10" fillId="0" borderId="0" xfId="1" applyFont="1" applyFill="1" applyAlignment="1" applyProtection="1">
      <alignment horizontal="left" vertical="center" wrapText="1"/>
      <protection locked="0"/>
    </xf>
    <xf numFmtId="0" fontId="11" fillId="0" borderId="0" xfId="1" applyFont="1" applyFill="1" applyAlignment="1" applyProtection="1">
      <alignment horizontal="center" vertical="center" wrapText="1"/>
    </xf>
    <xf numFmtId="0" fontId="16" fillId="0" borderId="0" xfId="1" applyFont="1" applyFill="1" applyAlignment="1" applyProtection="1">
      <alignment horizontal="center" vertical="center" wrapText="1"/>
    </xf>
    <xf numFmtId="0" fontId="5" fillId="0" borderId="7" xfId="1" applyFont="1" applyFill="1" applyBorder="1" applyAlignment="1" applyProtection="1">
      <alignment horizontal="left" vertical="top" wrapText="1"/>
    </xf>
    <xf numFmtId="0" fontId="27" fillId="0" borderId="0" xfId="1" applyFont="1" applyAlignment="1" applyProtection="1">
      <alignment horizontal="right" vertical="center" wrapText="1"/>
    </xf>
    <xf numFmtId="0" fontId="31" fillId="0" borderId="0" xfId="1" applyFont="1" applyAlignment="1" applyProtection="1">
      <alignment horizontal="left" vertical="center" wrapText="1"/>
    </xf>
    <xf numFmtId="14" fontId="34" fillId="0" borderId="0" xfId="1" applyNumberFormat="1" applyFont="1" applyAlignment="1" applyProtection="1">
      <alignment horizontal="center" vertical="center" wrapText="1"/>
    </xf>
    <xf numFmtId="0" fontId="4" fillId="8" borderId="27" xfId="0" applyFont="1" applyFill="1" applyBorder="1" applyAlignment="1" applyProtection="1">
      <alignment horizontal="center" vertical="center" wrapText="1"/>
      <protection locked="0"/>
    </xf>
    <xf numFmtId="0" fontId="4" fillId="8" borderId="28" xfId="0" applyFont="1" applyFill="1" applyBorder="1" applyAlignment="1" applyProtection="1">
      <alignment horizontal="center" vertical="center" wrapText="1"/>
      <protection locked="0"/>
    </xf>
    <xf numFmtId="0" fontId="4" fillId="8" borderId="21" xfId="0" applyFont="1" applyFill="1" applyBorder="1" applyAlignment="1" applyProtection="1">
      <alignment horizontal="center" vertical="center" wrapText="1"/>
    </xf>
    <xf numFmtId="0" fontId="4" fillId="8" borderId="22" xfId="0" applyFont="1" applyFill="1" applyBorder="1" applyAlignment="1" applyProtection="1">
      <alignment horizontal="center" vertical="center" wrapText="1"/>
    </xf>
    <xf numFmtId="0" fontId="4" fillId="8" borderId="23" xfId="0" applyFont="1" applyFill="1" applyBorder="1" applyAlignment="1" applyProtection="1">
      <alignment horizontal="center" vertical="center" wrapText="1"/>
    </xf>
    <xf numFmtId="14" fontId="6" fillId="8" borderId="2" xfId="0" applyNumberFormat="1" applyFont="1" applyFill="1" applyBorder="1" applyAlignment="1" applyProtection="1">
      <alignment horizontal="center" vertical="center" wrapText="1"/>
      <protection locked="0"/>
    </xf>
    <xf numFmtId="14" fontId="6" fillId="8" borderId="10" xfId="0" applyNumberFormat="1" applyFont="1" applyFill="1" applyBorder="1" applyAlignment="1" applyProtection="1">
      <alignment horizontal="center" vertical="center" wrapText="1"/>
      <protection locked="0"/>
    </xf>
    <xf numFmtId="0" fontId="3" fillId="0" borderId="0" xfId="0" applyFont="1" applyAlignment="1" applyProtection="1">
      <alignment horizontal="center" vertical="center"/>
    </xf>
    <xf numFmtId="0" fontId="23" fillId="0" borderId="0" xfId="0" applyFont="1" applyBorder="1" applyAlignment="1" applyProtection="1">
      <alignment horizontal="left" vertical="center"/>
    </xf>
    <xf numFmtId="1" fontId="19" fillId="8" borderId="24" xfId="0" applyNumberFormat="1" applyFont="1" applyFill="1" applyBorder="1" applyAlignment="1" applyProtection="1">
      <alignment horizontal="center" vertical="center" wrapText="1"/>
    </xf>
    <xf numFmtId="1" fontId="19" fillId="8" borderId="17" xfId="0" applyNumberFormat="1" applyFont="1" applyFill="1" applyBorder="1" applyAlignment="1" applyProtection="1">
      <alignment horizontal="center" vertical="center" wrapText="1"/>
    </xf>
    <xf numFmtId="1" fontId="19" fillId="8" borderId="26"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xf>
    <xf numFmtId="0" fontId="7" fillId="0" borderId="0" xfId="0" applyFont="1" applyAlignment="1" applyProtection="1">
      <alignment horizontal="center" vertical="center"/>
    </xf>
    <xf numFmtId="14" fontId="6" fillId="8" borderId="19" xfId="0" applyNumberFormat="1" applyFont="1" applyFill="1" applyBorder="1" applyAlignment="1" applyProtection="1">
      <alignment horizontal="center" vertical="center" wrapText="1"/>
      <protection locked="0"/>
    </xf>
    <xf numFmtId="14" fontId="6" fillId="8" borderId="20" xfId="0" applyNumberFormat="1" applyFont="1" applyFill="1" applyBorder="1" applyAlignment="1" applyProtection="1">
      <alignment horizontal="center" vertical="center" wrapText="1"/>
      <protection locked="0"/>
    </xf>
    <xf numFmtId="14" fontId="6" fillId="6" borderId="17" xfId="0" applyNumberFormat="1" applyFont="1" applyFill="1" applyBorder="1" applyAlignment="1" applyProtection="1">
      <alignment horizontal="center" vertical="center" wrapText="1"/>
      <protection locked="0"/>
    </xf>
    <xf numFmtId="14" fontId="6" fillId="6" borderId="0" xfId="0" applyNumberFormat="1" applyFont="1" applyFill="1" applyBorder="1" applyAlignment="1" applyProtection="1">
      <alignment horizontal="center" vertical="center" wrapText="1"/>
      <protection locked="0"/>
    </xf>
    <xf numFmtId="14" fontId="6" fillId="5" borderId="17" xfId="0" applyNumberFormat="1" applyFont="1" applyFill="1" applyBorder="1" applyAlignment="1" applyProtection="1">
      <alignment horizontal="center" vertical="center" wrapText="1"/>
      <protection locked="0"/>
    </xf>
    <xf numFmtId="14" fontId="6" fillId="5" borderId="0" xfId="0" applyNumberFormat="1" applyFont="1" applyFill="1" applyBorder="1" applyAlignment="1" applyProtection="1">
      <alignment horizontal="center" vertical="center" wrapText="1"/>
      <protection locked="0"/>
    </xf>
    <xf numFmtId="0" fontId="4" fillId="8" borderId="1" xfId="0" applyFont="1" applyFill="1" applyBorder="1" applyAlignment="1" applyProtection="1">
      <alignment horizontal="center" vertical="center" wrapText="1"/>
    </xf>
    <xf numFmtId="0" fontId="4" fillId="8" borderId="9" xfId="0" applyFont="1" applyFill="1" applyBorder="1" applyAlignment="1" applyProtection="1">
      <alignment horizontal="center" vertical="center" wrapText="1"/>
    </xf>
    <xf numFmtId="0" fontId="4" fillId="8" borderId="3" xfId="0" applyFont="1" applyFill="1" applyBorder="1" applyAlignment="1" applyProtection="1">
      <alignment horizontal="center" vertical="center" wrapText="1"/>
    </xf>
    <xf numFmtId="0" fontId="4" fillId="8" borderId="18" xfId="0" applyFont="1" applyFill="1" applyBorder="1" applyAlignment="1" applyProtection="1">
      <alignment horizontal="center" vertical="center" wrapText="1"/>
    </xf>
    <xf numFmtId="14" fontId="4" fillId="0" borderId="2" xfId="0" applyNumberFormat="1" applyFont="1" applyBorder="1" applyAlignment="1" applyProtection="1">
      <alignment horizontal="center" vertical="center" wrapText="1"/>
      <protection locked="0"/>
    </xf>
    <xf numFmtId="14" fontId="4" fillId="0" borderId="10" xfId="0" applyNumberFormat="1" applyFont="1" applyBorder="1" applyAlignment="1" applyProtection="1">
      <alignment horizontal="center" vertical="center" wrapText="1"/>
      <protection locked="0"/>
    </xf>
    <xf numFmtId="0" fontId="6" fillId="7" borderId="0" xfId="0" applyFont="1" applyFill="1" applyBorder="1" applyAlignment="1" applyProtection="1">
      <alignment horizontal="left" vertical="center" wrapText="1"/>
      <protection locked="0"/>
    </xf>
    <xf numFmtId="0" fontId="6" fillId="7" borderId="0" xfId="0"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wrapText="1"/>
      <protection locked="0"/>
    </xf>
    <xf numFmtId="0" fontId="18" fillId="0" borderId="0" xfId="0" applyFont="1" applyBorder="1" applyAlignment="1" applyProtection="1">
      <alignment horizontal="center" vertical="center" wrapText="1"/>
    </xf>
    <xf numFmtId="14" fontId="21" fillId="6" borderId="5" xfId="0" applyNumberFormat="1" applyFont="1" applyFill="1" applyBorder="1" applyAlignment="1" applyProtection="1">
      <alignment horizontal="center" vertical="center" wrapText="1"/>
      <protection locked="0"/>
    </xf>
    <xf numFmtId="14" fontId="21" fillId="5" borderId="3" xfId="0" applyNumberFormat="1" applyFont="1" applyFill="1" applyBorder="1" applyAlignment="1" applyProtection="1">
      <alignment horizontal="center" vertical="center" wrapText="1"/>
      <protection locked="0"/>
    </xf>
    <xf numFmtId="14" fontId="21" fillId="5" borderId="5" xfId="0" applyNumberFormat="1" applyFont="1" applyFill="1" applyBorder="1" applyAlignment="1" applyProtection="1">
      <alignment horizontal="center" vertical="center" wrapText="1"/>
      <protection locked="0"/>
    </xf>
    <xf numFmtId="0" fontId="18" fillId="0" borderId="0" xfId="0" applyFont="1" applyBorder="1" applyAlignment="1" applyProtection="1">
      <alignment horizontal="center" vertical="center" wrapText="1"/>
      <protection locked="0"/>
    </xf>
    <xf numFmtId="0" fontId="18" fillId="0" borderId="0" xfId="0" applyFont="1" applyFill="1" applyBorder="1" applyAlignment="1" applyProtection="1">
      <alignment horizontal="center" vertical="center" wrapText="1"/>
    </xf>
    <xf numFmtId="0" fontId="19" fillId="0" borderId="0" xfId="0" applyFont="1" applyAlignment="1" applyProtection="1">
      <alignment horizontal="center" vertical="center"/>
    </xf>
    <xf numFmtId="0" fontId="19" fillId="4" borderId="3" xfId="0" applyFont="1" applyFill="1" applyBorder="1" applyAlignment="1" applyProtection="1">
      <alignment horizontal="right" vertical="center" wrapText="1" indent="2"/>
      <protection locked="0"/>
    </xf>
    <xf numFmtId="0" fontId="19" fillId="4" borderId="5" xfId="0" applyFont="1" applyFill="1" applyBorder="1" applyAlignment="1" applyProtection="1">
      <alignment horizontal="right" vertical="center" wrapText="1" indent="2"/>
      <protection locked="0"/>
    </xf>
    <xf numFmtId="0" fontId="23" fillId="0" borderId="0" xfId="0" applyFont="1" applyBorder="1" applyAlignment="1" applyProtection="1">
      <alignment horizontal="center" vertical="center"/>
    </xf>
    <xf numFmtId="0" fontId="4" fillId="0" borderId="1"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33" fillId="0" borderId="0" xfId="1" applyFont="1" applyAlignment="1" applyProtection="1">
      <alignment horizontal="right" vertical="center" wrapText="1"/>
    </xf>
    <xf numFmtId="0" fontId="5" fillId="0" borderId="0" xfId="1" applyFont="1" applyFill="1" applyBorder="1" applyAlignment="1" applyProtection="1">
      <alignment horizontal="center" vertical="center" wrapText="1"/>
      <protection locked="0"/>
    </xf>
    <xf numFmtId="166" fontId="5" fillId="0" borderId="0" xfId="1" applyNumberFormat="1" applyFont="1" applyFill="1" applyBorder="1" applyAlignment="1" applyProtection="1">
      <alignment horizontal="center" vertical="center" wrapText="1"/>
    </xf>
    <xf numFmtId="0" fontId="13" fillId="14" borderId="30" xfId="1" applyFont="1" applyFill="1" applyBorder="1" applyAlignment="1" applyProtection="1">
      <alignment horizontal="center" vertical="center" wrapText="1"/>
      <protection locked="0"/>
    </xf>
    <xf numFmtId="0" fontId="34" fillId="14" borderId="26" xfId="1" applyFont="1" applyFill="1" applyBorder="1" applyAlignment="1" applyProtection="1">
      <alignment horizontal="center" vertical="center" wrapText="1"/>
      <protection locked="0"/>
    </xf>
    <xf numFmtId="167" fontId="13" fillId="14" borderId="21" xfId="1" applyNumberFormat="1" applyFont="1" applyFill="1" applyBorder="1" applyAlignment="1" applyProtection="1">
      <alignment horizontal="center" vertical="center" wrapText="1"/>
      <protection locked="0"/>
    </xf>
    <xf numFmtId="165" fontId="13" fillId="14" borderId="21" xfId="1" applyNumberFormat="1" applyFont="1" applyFill="1" applyBorder="1" applyAlignment="1" applyProtection="1">
      <alignment horizontal="center" vertical="center" wrapText="1"/>
      <protection locked="0"/>
    </xf>
    <xf numFmtId="0" fontId="13" fillId="14" borderId="21" xfId="1" applyNumberFormat="1" applyFont="1" applyFill="1" applyBorder="1" applyAlignment="1" applyProtection="1">
      <alignment horizontal="center" vertical="center" wrapText="1"/>
      <protection locked="0"/>
    </xf>
    <xf numFmtId="0" fontId="13" fillId="14" borderId="21" xfId="1" applyFont="1" applyFill="1" applyBorder="1" applyAlignment="1" applyProtection="1">
      <alignment horizontal="center" vertical="center" wrapText="1"/>
      <protection locked="0"/>
    </xf>
    <xf numFmtId="0" fontId="13" fillId="14" borderId="27" xfId="1" applyFont="1" applyFill="1" applyBorder="1" applyAlignment="1" applyProtection="1">
      <alignment horizontal="center" vertical="center" wrapText="1"/>
      <protection locked="0"/>
    </xf>
  </cellXfs>
  <cellStyles count="4">
    <cellStyle name="Normal" xfId="0" builtinId="0"/>
    <cellStyle name="Normal 2" xfId="1"/>
    <cellStyle name="Normal 3" xfId="2"/>
    <cellStyle name="Normal 4" xfId="3"/>
  </cellStyles>
  <dxfs count="139">
    <dxf>
      <fill>
        <patternFill>
          <bgColor theme="9" tint="0.59996337778862885"/>
        </patternFill>
      </fill>
    </dxf>
    <dxf>
      <border>
        <left style="thin">
          <color auto="1"/>
        </left>
        <right style="thin">
          <color auto="1"/>
        </right>
        <top style="thin">
          <color auto="1"/>
        </top>
        <bottom style="thin">
          <color auto="1"/>
        </bottom>
        <vertical/>
        <horizontal/>
      </border>
    </dxf>
    <dxf>
      <fill>
        <patternFill>
          <bgColor theme="9" tint="0.59996337778862885"/>
        </patternFill>
      </fill>
    </dxf>
    <dxf>
      <border>
        <left style="thin">
          <color auto="1"/>
        </left>
        <right style="thin">
          <color auto="1"/>
        </right>
        <top style="thin">
          <color auto="1"/>
        </top>
        <bottom style="thin">
          <color auto="1"/>
        </bottom>
        <vertical/>
        <horizontal/>
      </border>
    </dxf>
    <dxf>
      <fill>
        <patternFill>
          <bgColor theme="9" tint="0.59996337778862885"/>
        </patternFill>
      </fill>
    </dxf>
    <dxf>
      <border>
        <left style="thin">
          <color auto="1"/>
        </left>
        <right style="thin">
          <color auto="1"/>
        </right>
        <top style="thin">
          <color auto="1"/>
        </top>
        <bottom style="thin">
          <color auto="1"/>
        </bottom>
        <vertical/>
        <horizontal/>
      </border>
    </dxf>
    <dxf>
      <fill>
        <patternFill>
          <bgColor theme="9" tint="0.59996337778862885"/>
        </patternFill>
      </fill>
    </dxf>
    <dxf>
      <border>
        <left style="thin">
          <color auto="1"/>
        </left>
        <right style="thin">
          <color auto="1"/>
        </right>
        <top style="thin">
          <color auto="1"/>
        </top>
        <bottom style="thin">
          <color auto="1"/>
        </bottom>
        <vertical/>
        <horizontal/>
      </border>
    </dxf>
    <dxf>
      <fill>
        <patternFill>
          <bgColor theme="9" tint="0.59996337778862885"/>
        </patternFill>
      </fill>
    </dxf>
    <dxf>
      <border>
        <left style="thin">
          <color auto="1"/>
        </left>
        <right style="thin">
          <color auto="1"/>
        </right>
        <top style="thin">
          <color auto="1"/>
        </top>
        <bottom style="thin">
          <color auto="1"/>
        </bottom>
        <vertical/>
        <horizontal/>
      </border>
    </dxf>
    <dxf>
      <fill>
        <patternFill>
          <bgColor theme="9" tint="0.59996337778862885"/>
        </patternFill>
      </fill>
    </dxf>
    <dxf>
      <border>
        <left style="thin">
          <color auto="1"/>
        </left>
        <right style="thin">
          <color auto="1"/>
        </right>
        <top style="thin">
          <color auto="1"/>
        </top>
        <bottom style="thin">
          <color auto="1"/>
        </bottom>
        <vertical/>
        <horizontal/>
      </border>
    </dxf>
    <dxf>
      <fill>
        <patternFill>
          <bgColor theme="9" tint="0.59996337778862885"/>
        </patternFill>
      </fill>
    </dxf>
    <dxf>
      <border>
        <left style="thin">
          <color auto="1"/>
        </left>
        <right style="thin">
          <color auto="1"/>
        </right>
        <top style="thin">
          <color auto="1"/>
        </top>
        <bottom style="thin">
          <color auto="1"/>
        </bottom>
        <vertical/>
        <horizontal/>
      </border>
    </dxf>
    <dxf>
      <fill>
        <patternFill>
          <bgColor theme="9" tint="0.59996337778862885"/>
        </patternFill>
      </fill>
    </dxf>
    <dxf>
      <fill>
        <patternFill>
          <bgColor theme="9" tint="0.59996337778862885"/>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8"/>
      </font>
      <fill>
        <patternFill patternType="lightGray">
          <bgColor theme="4" tint="0.39994506668294322"/>
        </patternFill>
      </fill>
    </dxf>
    <dxf>
      <font>
        <color theme="0" tint="-0.499984740745262"/>
      </font>
      <fill>
        <patternFill patternType="lightDown">
          <bgColor theme="0" tint="-0.499984740745262"/>
        </patternFill>
      </fill>
    </dxf>
    <dxf>
      <font>
        <color theme="9" tint="-0.499984740745262"/>
      </font>
      <fill>
        <patternFill patternType="lightUp">
          <bgColor theme="9" tint="-0.24994659260841701"/>
        </patternFill>
      </fill>
    </dxf>
    <dxf>
      <font>
        <color theme="8"/>
      </font>
      <fill>
        <patternFill patternType="lightGray">
          <bgColor theme="4" tint="0.39994506668294322"/>
        </patternFill>
      </fill>
    </dxf>
    <dxf>
      <font>
        <color theme="0" tint="-0.499984740745262"/>
      </font>
      <fill>
        <patternFill patternType="lightDown">
          <bgColor theme="0" tint="-0.499984740745262"/>
        </patternFill>
      </fill>
    </dxf>
    <dxf>
      <font>
        <color theme="9" tint="-0.499984740745262"/>
      </font>
      <fill>
        <patternFill patternType="lightUp">
          <bgColor theme="9" tint="-0.24994659260841701"/>
        </patternFill>
      </fill>
    </dxf>
    <dxf>
      <font>
        <color theme="8"/>
      </font>
      <fill>
        <patternFill patternType="lightGray">
          <bgColor theme="4" tint="0.39994506668294322"/>
        </patternFill>
      </fill>
    </dxf>
    <dxf>
      <font>
        <color theme="0" tint="-0.499984740745262"/>
      </font>
      <fill>
        <patternFill patternType="lightDown">
          <bgColor theme="0" tint="-0.499984740745262"/>
        </patternFill>
      </fill>
    </dxf>
    <dxf>
      <font>
        <color theme="9" tint="-0.499984740745262"/>
      </font>
      <fill>
        <patternFill patternType="lightUp">
          <bgColor theme="9" tint="-0.24994659260841701"/>
        </patternFill>
      </fill>
    </dxf>
    <dxf>
      <font>
        <color theme="8"/>
      </font>
      <fill>
        <patternFill patternType="lightGray">
          <bgColor theme="4" tint="0.39994506668294322"/>
        </patternFill>
      </fill>
    </dxf>
    <dxf>
      <font>
        <color theme="0" tint="-0.499984740745262"/>
      </font>
      <fill>
        <patternFill patternType="lightDown">
          <bgColor theme="0" tint="-0.499984740745262"/>
        </patternFill>
      </fill>
    </dxf>
    <dxf>
      <font>
        <color theme="9" tint="-0.499984740745262"/>
      </font>
      <fill>
        <patternFill patternType="lightUp">
          <bgColor theme="9" tint="-0.24994659260841701"/>
        </patternFill>
      </fill>
    </dxf>
    <dxf>
      <fill>
        <patternFill>
          <bgColor rgb="FFFF0000"/>
        </patternFill>
      </fill>
    </dxf>
    <dxf>
      <fill>
        <patternFill>
          <bgColor theme="0" tint="-0.34998626667073579"/>
        </patternFill>
      </fill>
    </dxf>
    <dxf>
      <font>
        <color rgb="FFFF0000"/>
      </font>
      <fill>
        <patternFill>
          <bgColor rgb="FFFF0000"/>
        </patternFill>
      </fill>
    </dxf>
    <dxf>
      <font>
        <color theme="0" tint="-0.34998626667073579"/>
      </font>
      <fill>
        <patternFill>
          <bgColor theme="0" tint="-0.34998626667073579"/>
        </patternFill>
      </fill>
    </dxf>
    <dxf>
      <font>
        <color theme="5"/>
      </font>
      <fill>
        <patternFill>
          <bgColor theme="5"/>
        </patternFill>
      </fill>
    </dxf>
    <dxf>
      <font>
        <color theme="9" tint="-0.499984740745262"/>
      </font>
      <fill>
        <patternFill>
          <bgColor theme="9" tint="-0.499984740745262"/>
        </patternFill>
      </fill>
    </dxf>
    <dxf>
      <font>
        <color theme="4" tint="-0.499984740745262"/>
      </font>
      <fill>
        <patternFill>
          <bgColor theme="4" tint="-0.499984740745262"/>
        </patternFill>
      </fill>
    </dxf>
    <dxf>
      <font>
        <color theme="7" tint="-0.499984740745262"/>
      </font>
      <fill>
        <patternFill>
          <bgColor theme="7" tint="-0.499984740745262"/>
        </patternFill>
      </fill>
    </dxf>
    <dxf>
      <font>
        <color theme="5" tint="0.39994506668294322"/>
      </font>
      <fill>
        <patternFill>
          <bgColor theme="5" tint="0.39994506668294322"/>
        </patternFill>
      </fill>
    </dxf>
    <dxf>
      <font>
        <color rgb="FFC00000"/>
      </font>
      <fill>
        <patternFill>
          <bgColor rgb="FFC00000"/>
        </patternFill>
      </fill>
    </dxf>
    <dxf>
      <font>
        <color rgb="FFFFFF00"/>
      </font>
      <fill>
        <patternFill>
          <bgColor rgb="FFFFFF00"/>
        </patternFill>
      </fill>
    </dxf>
    <dxf>
      <fill>
        <patternFill>
          <bgColor theme="1" tint="4.9989318521683403E-2"/>
        </patternFill>
      </fill>
    </dxf>
    <dxf>
      <fill>
        <patternFill patternType="lightTrellis"/>
      </fill>
    </dxf>
    <dxf>
      <fill>
        <patternFill patternType="lightTrellis"/>
      </fill>
    </dxf>
    <dxf>
      <border>
        <left style="thin">
          <color auto="1"/>
        </left>
        <right style="thin">
          <color auto="1"/>
        </right>
        <top style="thin">
          <color auto="1"/>
        </top>
        <bottom style="thin">
          <color auto="1"/>
        </bottom>
        <vertical/>
        <horizontal/>
      </border>
    </dxf>
    <dxf>
      <font>
        <color theme="9"/>
      </font>
      <fill>
        <patternFill patternType="gray125">
          <bgColor theme="9" tint="0.59996337778862885"/>
        </patternFill>
      </fill>
    </dxf>
    <dxf>
      <font>
        <color rgb="FF0070C0"/>
      </font>
      <fill>
        <patternFill patternType="lightVertical">
          <bgColor rgb="FF0070C0"/>
        </patternFill>
      </fill>
    </dxf>
    <dxf>
      <font>
        <color rgb="FFFFC000"/>
      </font>
      <fill>
        <patternFill patternType="lightDown">
          <bgColor rgb="FFFFC000"/>
        </patternFill>
      </fill>
    </dxf>
    <dxf>
      <font>
        <color theme="0" tint="-0.499984740745262"/>
      </font>
      <fill>
        <patternFill patternType="lightTrellis">
          <bgColor theme="0" tint="-0.499984740745262"/>
        </patternFill>
      </fill>
    </dxf>
    <dxf>
      <font>
        <color rgb="FFFF0000"/>
      </font>
      <fill>
        <patternFill>
          <bgColor rgb="FFFF0000"/>
        </patternFill>
      </fill>
    </dxf>
    <dxf>
      <font>
        <color theme="0" tint="-0.34998626667073579"/>
      </font>
      <fill>
        <patternFill>
          <bgColor theme="0" tint="-0.34998626667073579"/>
        </patternFill>
      </fill>
    </dxf>
    <dxf>
      <font>
        <color theme="5"/>
      </font>
      <fill>
        <patternFill>
          <bgColor theme="5"/>
        </patternFill>
      </fill>
    </dxf>
    <dxf>
      <font>
        <color theme="9" tint="-0.499984740745262"/>
      </font>
      <fill>
        <patternFill>
          <bgColor theme="9" tint="-0.499984740745262"/>
        </patternFill>
      </fill>
    </dxf>
    <dxf>
      <font>
        <color theme="4" tint="-0.499984740745262"/>
      </font>
      <fill>
        <patternFill>
          <bgColor theme="4" tint="-0.499984740745262"/>
        </patternFill>
      </fill>
    </dxf>
    <dxf>
      <font>
        <color theme="7" tint="-0.499984740745262"/>
      </font>
      <fill>
        <patternFill>
          <bgColor theme="7" tint="-0.499984740745262"/>
        </patternFill>
      </fill>
    </dxf>
    <dxf>
      <font>
        <color theme="5" tint="0.39994506668294322"/>
      </font>
      <fill>
        <patternFill>
          <bgColor theme="5" tint="0.39994506668294322"/>
        </patternFill>
      </fill>
    </dxf>
    <dxf>
      <font>
        <color rgb="FFC00000"/>
      </font>
      <fill>
        <patternFill>
          <bgColor rgb="FFC00000"/>
        </patternFill>
      </fill>
    </dxf>
    <dxf>
      <font>
        <color rgb="FFFFFF00"/>
      </font>
      <fill>
        <patternFill>
          <bgColor rgb="FFFFFF00"/>
        </patternFill>
      </fill>
    </dxf>
    <dxf>
      <font>
        <color rgb="FFFF0000"/>
      </font>
      <fill>
        <patternFill>
          <bgColor rgb="FFFF0000"/>
        </patternFill>
      </fill>
    </dxf>
    <dxf>
      <font>
        <color theme="0" tint="-0.34998626667073579"/>
      </font>
      <fill>
        <patternFill>
          <bgColor theme="0" tint="-0.34998626667073579"/>
        </patternFill>
      </fill>
    </dxf>
    <dxf>
      <font>
        <color theme="5"/>
      </font>
      <fill>
        <patternFill>
          <bgColor theme="5"/>
        </patternFill>
      </fill>
    </dxf>
    <dxf>
      <font>
        <color theme="9" tint="-0.499984740745262"/>
      </font>
      <fill>
        <patternFill>
          <bgColor theme="9" tint="-0.499984740745262"/>
        </patternFill>
      </fill>
    </dxf>
    <dxf>
      <font>
        <color theme="4" tint="-0.499984740745262"/>
      </font>
      <fill>
        <patternFill>
          <bgColor theme="4" tint="-0.499984740745262"/>
        </patternFill>
      </fill>
    </dxf>
    <dxf>
      <font>
        <color theme="7" tint="-0.499984740745262"/>
      </font>
      <fill>
        <patternFill>
          <bgColor theme="7" tint="-0.499984740745262"/>
        </patternFill>
      </fill>
    </dxf>
    <dxf>
      <font>
        <color theme="5" tint="0.39994506668294322"/>
      </font>
      <fill>
        <patternFill>
          <bgColor theme="5" tint="0.39994506668294322"/>
        </patternFill>
      </fill>
    </dxf>
    <dxf>
      <font>
        <color rgb="FFC00000"/>
      </font>
      <fill>
        <patternFill>
          <bgColor rgb="FFC00000"/>
        </patternFill>
      </fill>
    </dxf>
    <dxf>
      <font>
        <color rgb="FFFFFF00"/>
      </font>
      <fill>
        <patternFill>
          <bgColor rgb="FFFFFF00"/>
        </patternFill>
      </fill>
    </dxf>
    <dxf>
      <font>
        <color theme="5"/>
      </font>
      <fill>
        <patternFill>
          <bgColor theme="5"/>
        </patternFill>
      </fill>
    </dxf>
    <dxf>
      <font>
        <color theme="9" tint="-0.499984740745262"/>
      </font>
      <fill>
        <patternFill>
          <bgColor theme="9" tint="-0.499984740745262"/>
        </patternFill>
      </fill>
    </dxf>
    <dxf>
      <font>
        <color theme="4" tint="-0.499984740745262"/>
      </font>
      <fill>
        <patternFill>
          <bgColor theme="4" tint="-0.499984740745262"/>
        </patternFill>
      </fill>
    </dxf>
    <dxf>
      <font>
        <color theme="7" tint="-0.499984740745262"/>
      </font>
      <fill>
        <patternFill>
          <bgColor theme="7" tint="-0.499984740745262"/>
        </patternFill>
      </fill>
    </dxf>
    <dxf>
      <font>
        <color theme="5" tint="0.39994506668294322"/>
      </font>
      <fill>
        <patternFill>
          <bgColor theme="5" tint="0.39994506668294322"/>
        </patternFill>
      </fill>
    </dxf>
    <dxf>
      <font>
        <color rgb="FFC00000"/>
      </font>
      <fill>
        <patternFill>
          <bgColor rgb="FFC00000"/>
        </patternFill>
      </fill>
    </dxf>
    <dxf>
      <font>
        <color rgb="FFFFFF00"/>
      </font>
      <fill>
        <patternFill>
          <bgColor rgb="FFFFFF00"/>
        </patternFill>
      </fill>
    </dxf>
    <dxf>
      <font>
        <color theme="9"/>
      </font>
      <fill>
        <patternFill patternType="gray125">
          <bgColor theme="9" tint="0.59996337778862885"/>
        </patternFill>
      </fill>
    </dxf>
    <dxf>
      <font>
        <color rgb="FF0070C0"/>
      </font>
      <fill>
        <patternFill patternType="lightVertical">
          <bgColor rgb="FF0070C0"/>
        </patternFill>
      </fill>
    </dxf>
    <dxf>
      <font>
        <color rgb="FFFFC000"/>
      </font>
      <fill>
        <patternFill patternType="lightDown">
          <bgColor rgb="FFFFC000"/>
        </patternFill>
      </fill>
    </dxf>
    <dxf>
      <font>
        <color theme="0" tint="-0.499984740745262"/>
      </font>
      <fill>
        <patternFill patternType="lightTrellis">
          <bgColor theme="0" tint="-0.499984740745262"/>
        </patternFill>
      </fill>
    </dxf>
    <dxf>
      <fill>
        <patternFill>
          <bgColor theme="1" tint="0.14996795556505021"/>
        </patternFill>
      </fill>
    </dxf>
    <dxf>
      <fill>
        <patternFill>
          <bgColor theme="1" tint="0.14996795556505021"/>
        </patternFill>
      </fill>
    </dxf>
    <dxf>
      <font>
        <color theme="0" tint="-4.9989318521683403E-2"/>
      </font>
      <fill>
        <patternFill patternType="lightUp">
          <bgColor theme="0" tint="-4.9989318521683403E-2"/>
        </patternFill>
      </fill>
    </dxf>
    <dxf>
      <font>
        <color theme="0" tint="-4.9989318521683403E-2"/>
      </font>
      <fill>
        <patternFill patternType="lightUp">
          <bgColor theme="0" tint="-4.9989318521683403E-2"/>
        </patternFill>
      </fill>
    </dxf>
    <dxf>
      <font>
        <color theme="0" tint="-4.9989318521683403E-2"/>
      </font>
      <fill>
        <patternFill patternType="lightUp">
          <bgColor theme="0" tint="-4.9989318521683403E-2"/>
        </patternFill>
      </fill>
    </dxf>
    <dxf>
      <border>
        <left style="thin">
          <color auto="1"/>
        </left>
        <right style="thin">
          <color auto="1"/>
        </right>
        <top style="thin">
          <color auto="1"/>
        </top>
        <bottom style="thin">
          <color auto="1"/>
        </bottom>
        <vertical/>
        <horizontal/>
      </border>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border>
        <left style="thin">
          <color auto="1"/>
        </left>
        <right style="thin">
          <color auto="1"/>
        </right>
        <top style="thin">
          <color auto="1"/>
        </top>
        <bottom style="thin">
          <color auto="1"/>
        </bottom>
        <vertical/>
        <horizontal/>
      </border>
    </dxf>
    <dxf>
      <fill>
        <patternFill patternType="lightTrellis"/>
      </fill>
    </dxf>
    <dxf>
      <border>
        <left style="thin">
          <color auto="1"/>
        </left>
        <right style="thin">
          <color auto="1"/>
        </right>
        <top style="thin">
          <color auto="1"/>
        </top>
        <bottom style="thin">
          <color auto="1"/>
        </bottom>
        <vertical/>
        <horizontal/>
      </border>
    </dxf>
    <dxf>
      <fill>
        <patternFill>
          <bgColor theme="7" tint="0.79998168889431442"/>
        </patternFill>
      </fill>
    </dxf>
    <dxf>
      <fill>
        <patternFill patternType="lightUp"/>
      </fill>
    </dxf>
    <dxf>
      <fill>
        <patternFill>
          <bgColor theme="9" tint="0.59996337778862885"/>
        </patternFill>
      </fill>
    </dxf>
    <dxf>
      <fill>
        <patternFill>
          <bgColor theme="7" tint="0.79998168889431442"/>
        </patternFill>
      </fill>
    </dxf>
    <dxf>
      <fill>
        <patternFill patternType="lightUp"/>
      </fill>
    </dxf>
    <dxf>
      <fill>
        <patternFill>
          <bgColor theme="9" tint="0.59996337778862885"/>
        </patternFill>
      </fill>
    </dxf>
    <dxf>
      <fill>
        <patternFill>
          <bgColor theme="7" tint="0.79998168889431442"/>
        </patternFill>
      </fill>
    </dxf>
    <dxf>
      <fill>
        <patternFill patternType="lightUp"/>
      </fill>
    </dxf>
    <dxf>
      <fill>
        <patternFill>
          <bgColor theme="7" tint="0.79998168889431442"/>
        </patternFill>
      </fill>
    </dxf>
    <dxf>
      <fill>
        <patternFill patternType="lightUp"/>
      </fill>
    </dxf>
    <dxf>
      <fill>
        <patternFill>
          <bgColor theme="9" tint="0.59996337778862885"/>
        </patternFill>
      </fill>
    </dxf>
    <dxf>
      <fill>
        <patternFill>
          <bgColor theme="9" tint="0.59996337778862885"/>
        </patternFill>
      </fill>
    </dxf>
    <dxf>
      <fill>
        <patternFill>
          <bgColor theme="7" tint="0.79998168889431442"/>
        </patternFill>
      </fill>
    </dxf>
    <dxf>
      <fill>
        <patternFill patternType="lightUp"/>
      </fill>
    </dxf>
    <dxf>
      <fill>
        <patternFill>
          <bgColor theme="9" tint="0.59996337778862885"/>
        </patternFill>
      </fill>
    </dxf>
    <dxf>
      <fill>
        <patternFill>
          <bgColor theme="7" tint="0.79998168889431442"/>
        </patternFill>
      </fill>
    </dxf>
    <dxf>
      <fill>
        <patternFill patternType="lightUp"/>
      </fill>
    </dxf>
    <dxf>
      <fill>
        <patternFill>
          <bgColor theme="9" tint="0.59996337778862885"/>
        </patternFill>
      </fill>
    </dxf>
    <dxf>
      <fill>
        <patternFill>
          <bgColor theme="7" tint="0.79998168889431442"/>
        </patternFill>
      </fill>
    </dxf>
    <dxf>
      <fill>
        <patternFill patternType="lightUp"/>
      </fill>
    </dxf>
    <dxf>
      <fill>
        <patternFill>
          <bgColor theme="7" tint="0.79998168889431442"/>
        </patternFill>
      </fill>
    </dxf>
    <dxf>
      <fill>
        <patternFill patternType="lightUp"/>
      </fill>
    </dxf>
    <dxf>
      <fill>
        <patternFill>
          <bgColor theme="9" tint="0.59996337778862885"/>
        </patternFill>
      </fill>
    </dxf>
    <dxf>
      <fill>
        <patternFill>
          <bgColor theme="7" tint="0.79998168889431442"/>
        </patternFill>
      </fill>
    </dxf>
    <dxf>
      <fill>
        <patternFill patternType="lightUp"/>
      </fill>
    </dxf>
    <dxf>
      <fill>
        <patternFill>
          <bgColor theme="9" tint="0.59996337778862885"/>
        </patternFill>
      </fill>
    </dxf>
    <dxf>
      <fill>
        <patternFill>
          <bgColor theme="9" tint="0.59996337778862885"/>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7" tint="0.79998168889431442"/>
        </patternFill>
      </fill>
    </dxf>
    <dxf>
      <fill>
        <patternFill patternType="lightUp"/>
      </fill>
    </dxf>
    <dxf>
      <fill>
        <patternFill>
          <bgColor theme="9" tint="0.59996337778862885"/>
        </patternFill>
      </fill>
    </dxf>
    <dxf>
      <fill>
        <patternFill>
          <bgColor theme="7" tint="0.79998168889431442"/>
        </patternFill>
      </fill>
    </dxf>
    <dxf>
      <fill>
        <patternFill patternType="lightUp"/>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D850"/>
  <sheetViews>
    <sheetView zoomScale="85" zoomScaleNormal="85" workbookViewId="0">
      <pane xSplit="1" ySplit="4" topLeftCell="B5" activePane="bottomRight" state="frozen"/>
      <selection pane="topRight" activeCell="B1" sqref="B1"/>
      <selection pane="bottomLeft" activeCell="A4" sqref="A4"/>
      <selection pane="bottomRight" activeCell="B4" sqref="B4:M110"/>
    </sheetView>
  </sheetViews>
  <sheetFormatPr baseColWidth="10" defaultColWidth="11.42578125" defaultRowHeight="14.25" x14ac:dyDescent="0.2"/>
  <cols>
    <col min="1" max="1" width="1" style="64" customWidth="1"/>
    <col min="2" max="2" width="8.85546875" style="75" customWidth="1"/>
    <col min="3" max="3" width="22.5703125" style="64" customWidth="1"/>
    <col min="4" max="4" width="18.7109375" style="64" customWidth="1"/>
    <col min="5" max="5" width="45.42578125" style="64" customWidth="1"/>
    <col min="6" max="6" width="18" style="64" customWidth="1"/>
    <col min="7" max="7" width="18.42578125" style="64" customWidth="1"/>
    <col min="8" max="8" width="16.85546875" style="64" customWidth="1"/>
    <col min="9" max="9" width="11.85546875" style="65" customWidth="1"/>
    <col min="10" max="10" width="8.28515625" style="66" customWidth="1"/>
    <col min="11" max="11" width="11" style="65" customWidth="1"/>
    <col min="12" max="12" width="8.5703125" style="67" customWidth="1"/>
    <col min="13" max="13" width="50.140625" style="67" customWidth="1"/>
    <col min="14" max="14" width="24.28515625" style="67" customWidth="1"/>
    <col min="15" max="15" width="34" style="64" customWidth="1"/>
    <col min="16" max="16" width="9.5703125" style="64" customWidth="1"/>
    <col min="17" max="21" width="9.5703125" style="77" hidden="1" customWidth="1"/>
    <col min="22" max="22" width="9.5703125" style="78" hidden="1" customWidth="1"/>
    <col min="23" max="23" width="9.5703125" style="76" hidden="1" customWidth="1"/>
    <col min="24" max="27" width="9.5703125" style="77" hidden="1" customWidth="1"/>
    <col min="28" max="28" width="8.140625" style="77" hidden="1" customWidth="1"/>
    <col min="29" max="29" width="10.140625" style="78" hidden="1" customWidth="1"/>
    <col min="30" max="30" width="5.5703125" style="64" hidden="1" customWidth="1"/>
    <col min="31" max="31" width="9.5703125" style="64" customWidth="1"/>
    <col min="32" max="35" width="8.5703125" style="64" customWidth="1"/>
    <col min="36" max="16384" width="11.42578125" style="64"/>
  </cols>
  <sheetData>
    <row r="1" spans="2:30" s="76" customFormat="1" ht="14.25" customHeight="1" x14ac:dyDescent="0.2">
      <c r="B1" s="150" t="s">
        <v>152</v>
      </c>
      <c r="C1" s="150"/>
      <c r="D1" s="151" t="s">
        <v>17</v>
      </c>
      <c r="E1" s="151"/>
      <c r="F1" s="151"/>
      <c r="G1" s="151"/>
      <c r="H1" s="151"/>
      <c r="I1" s="152" t="s">
        <v>367</v>
      </c>
      <c r="J1" s="152"/>
      <c r="K1" s="152"/>
      <c r="L1" s="152"/>
      <c r="M1" s="93"/>
      <c r="N1" s="93"/>
      <c r="Q1" s="77"/>
      <c r="R1" s="77"/>
      <c r="S1" s="77"/>
      <c r="T1" s="77"/>
      <c r="U1" s="77"/>
      <c r="V1" s="78"/>
      <c r="X1" s="77"/>
      <c r="Y1" s="77"/>
      <c r="Z1" s="77"/>
      <c r="AA1" s="77"/>
      <c r="AB1" s="77"/>
      <c r="AC1" s="78"/>
    </row>
    <row r="2" spans="2:30" s="79" customFormat="1" ht="27" customHeight="1" x14ac:dyDescent="0.2">
      <c r="B2" s="150"/>
      <c r="C2" s="150"/>
      <c r="D2" s="151"/>
      <c r="E2" s="151"/>
      <c r="F2" s="151"/>
      <c r="G2" s="151"/>
      <c r="H2" s="151"/>
      <c r="I2" s="81" t="s">
        <v>368</v>
      </c>
      <c r="J2" s="81" t="s">
        <v>369</v>
      </c>
      <c r="K2" s="81" t="s">
        <v>368</v>
      </c>
      <c r="L2" s="81" t="s">
        <v>369</v>
      </c>
      <c r="M2" s="92"/>
      <c r="N2" s="92"/>
      <c r="O2" s="86"/>
      <c r="Q2" s="80"/>
      <c r="R2" s="80"/>
      <c r="S2" s="81"/>
      <c r="T2" s="81"/>
      <c r="U2" s="81"/>
      <c r="V2" s="82"/>
      <c r="X2" s="80"/>
      <c r="Y2" s="80"/>
      <c r="Z2" s="81"/>
      <c r="AA2" s="81"/>
      <c r="AB2" s="81"/>
      <c r="AC2" s="82"/>
    </row>
    <row r="3" spans="2:30" s="68" customFormat="1" ht="0.75" customHeight="1" thickBot="1" x14ac:dyDescent="0.25">
      <c r="B3" s="69"/>
      <c r="I3" s="70"/>
      <c r="J3" s="71"/>
      <c r="K3" s="70"/>
      <c r="L3" s="72"/>
      <c r="M3" s="72"/>
      <c r="N3" s="72"/>
      <c r="O3" s="73"/>
      <c r="Q3" s="81">
        <f ca="1">MATCH(Q4,Mois,0)</f>
        <v>1</v>
      </c>
      <c r="R3" s="81"/>
      <c r="S3" s="81"/>
      <c r="T3" s="81"/>
      <c r="U3" s="81"/>
      <c r="V3" s="82"/>
      <c r="W3" s="83"/>
      <c r="X3" s="81">
        <f ca="1">MATCH(X4,Mois,0)</f>
        <v>11</v>
      </c>
      <c r="Y3" s="81"/>
      <c r="Z3" s="81"/>
      <c r="AA3" s="81"/>
      <c r="AB3" s="81"/>
      <c r="AC3" s="82"/>
    </row>
    <row r="4" spans="2:30" s="74" customFormat="1" ht="40.5" customHeight="1" thickTop="1" x14ac:dyDescent="0.2">
      <c r="B4" s="133" t="s">
        <v>467</v>
      </c>
      <c r="C4" s="134" t="s">
        <v>99</v>
      </c>
      <c r="D4" s="134" t="s">
        <v>11</v>
      </c>
      <c r="E4" s="134" t="s">
        <v>8</v>
      </c>
      <c r="F4" s="134" t="s">
        <v>385</v>
      </c>
      <c r="G4" s="134" t="s">
        <v>10</v>
      </c>
      <c r="H4" s="134" t="s">
        <v>377</v>
      </c>
      <c r="I4" s="135" t="s">
        <v>9</v>
      </c>
      <c r="J4" s="136" t="s">
        <v>90</v>
      </c>
      <c r="K4" s="135" t="s">
        <v>6</v>
      </c>
      <c r="L4" s="137" t="s">
        <v>88</v>
      </c>
      <c r="M4" s="137" t="s">
        <v>449</v>
      </c>
      <c r="N4" s="137" t="s">
        <v>396</v>
      </c>
      <c r="O4" s="138" t="s">
        <v>7</v>
      </c>
      <c r="Q4" s="84">
        <f>Chronogramme!Q6</f>
        <v>43794</v>
      </c>
      <c r="R4" s="84">
        <f>Chronogramme!X6</f>
        <v>43812</v>
      </c>
      <c r="S4" s="77">
        <f>Chronogramme!C2</f>
        <v>0</v>
      </c>
      <c r="T4" s="77" t="str">
        <f>Chronogramme!G2</f>
        <v>Conférence Stand</v>
      </c>
      <c r="U4" s="77">
        <f>Chronogramme!E2</f>
        <v>0</v>
      </c>
      <c r="V4" s="78"/>
      <c r="W4" s="85"/>
      <c r="X4" s="84">
        <f>ChronoHeure!F1</f>
        <v>43804</v>
      </c>
      <c r="Y4" s="84">
        <f>ChronoHeure!G1</f>
        <v>43804</v>
      </c>
      <c r="Z4" s="77">
        <f>ChronoHeure!C3</f>
        <v>0</v>
      </c>
      <c r="AA4" s="77" t="str">
        <f>ChronoHeure!G3</f>
        <v>Conférence Stand</v>
      </c>
      <c r="AB4" s="77">
        <f>ChronoHeure!E3</f>
        <v>0</v>
      </c>
      <c r="AC4" s="78"/>
      <c r="AD4" s="74" t="s">
        <v>80</v>
      </c>
    </row>
    <row r="5" spans="2:30" s="146" customFormat="1" ht="54.75" customHeight="1" x14ac:dyDescent="0.2">
      <c r="B5" s="139" t="s">
        <v>469</v>
      </c>
      <c r="C5" s="140" t="s">
        <v>43</v>
      </c>
      <c r="D5" s="140" t="s">
        <v>92</v>
      </c>
      <c r="E5" s="140" t="s">
        <v>97</v>
      </c>
      <c r="F5" s="140" t="s">
        <v>387</v>
      </c>
      <c r="G5" s="140" t="s">
        <v>96</v>
      </c>
      <c r="H5" s="140"/>
      <c r="I5" s="141">
        <v>43794</v>
      </c>
      <c r="J5" s="142">
        <v>0.33333333333333331</v>
      </c>
      <c r="K5" s="141">
        <v>43796</v>
      </c>
      <c r="L5" s="143">
        <v>0.75</v>
      </c>
      <c r="M5" s="144"/>
      <c r="N5" s="143"/>
      <c r="O5" s="145"/>
      <c r="Q5" s="147">
        <f>IF(AND($E5&lt;&gt;"",$I5&gt;=$Q$4),ROW(),"")</f>
        <v>5</v>
      </c>
      <c r="R5" s="147">
        <f t="shared" ref="R5:R68" si="0">IF(AND($E5&lt;&gt;"",$K5&lt;=$R$4),ROW(),"")</f>
        <v>5</v>
      </c>
      <c r="S5" s="147">
        <f>IF(AND($E5&lt;&gt;"",$C5=$S$4),ROW(),IF(AND($E5&lt;&gt;"",$S$4="Toutes"),ROW(),IF(AND($E5&lt;&gt;"",$S$4=0),ROW(),"")))</f>
        <v>5</v>
      </c>
      <c r="T5" s="147" t="str">
        <f>IF(AND($D5&lt;&gt;"",$D5=$T$4),ROW(),IF(AND($D5&lt;&gt;"",$T$4="Toutes"),ROW(),IF(AND($D5&lt;&gt;"",$T$4=0),ROW(),"")))</f>
        <v/>
      </c>
      <c r="U5" s="147">
        <f>IF(ChronoHeure!$D$3="Participant",IF(AND($E5&lt;&gt;"",$H5=$U$4),ROW(),IF(AND($E5&lt;&gt;"",$U$4="Tous"),ROW(),IF(AND($E5&lt;&gt;"",$U$4=0),ROW(),""))),IF(AND($E5&lt;&gt;"",$F5=$U$4),ROW(),IF(AND($E5&lt;&gt;"",$U$4="Tous"),ROW(),IF(AND($E5&lt;&gt;"",$U$4=0),ROW(),""))))</f>
        <v>5</v>
      </c>
      <c r="V5" s="147" t="str">
        <f t="shared" ref="V5" si="1">IF(AND(E5&lt;&gt;"",Q5&lt;&gt;"",R5&lt;&gt;"",S5&lt;&gt;"",T5&lt;&gt;"",U5&lt;&gt;""),ROW(),"")</f>
        <v/>
      </c>
      <c r="W5" s="148"/>
      <c r="X5" s="147">
        <f>IF(AND($E5&lt;&gt;"",$I5&lt;=$X$4),ROW(),"")</f>
        <v>5</v>
      </c>
      <c r="Y5" s="147">
        <f>IF(AND($E5&lt;&gt;"",$K5&lt;=$Y$4),ROW(),"")</f>
        <v>5</v>
      </c>
      <c r="Z5" s="147">
        <f>IF(AND($E5&lt;&gt;"",$C5=$Z$4),ROW(),IF(AND($E5&lt;&gt;"",$Z$4="Toutes"),ROW(),IF(AND($E5&lt;&gt;"",$Z$4=0),ROW(),"")))</f>
        <v>5</v>
      </c>
      <c r="AA5" s="147" t="str">
        <f>IF(AND($E5&lt;&gt;"",$D5=$AA$4),ROW(),IF(AND($E5&lt;&gt;"",$AA$4="Toutes"),ROW(),IF(AND($E5&lt;&gt;"",$AA$4=0),ROW(),"")))</f>
        <v/>
      </c>
      <c r="AB5" s="147">
        <f>IF(ChronoHeure!$D$3="Participant",IF(AND($E5&lt;&gt;"",$H5=$AB$4),ROW(),IF(AND($E5&lt;&gt;"",$AB$4="Tous"),ROW(),IF(AND($E5&lt;&gt;"",$AB$4=0),ROW(),""))),IF(AND($E5&lt;&gt;"",$F5=$AB$4),ROW(),IF(AND($E5&lt;&gt;"",$AB$4="Tous"),ROW(),IF(AND($E5&lt;&gt;"",$AB$4=0),ROW(),""))))</f>
        <v>5</v>
      </c>
      <c r="AC5" s="147" t="str">
        <f>IF(AND(E5&lt;&gt;"",OR(X5&lt;&gt;"",Y5&lt;&gt;""),Z5&lt;&gt;"",AA5&lt;&gt;"",AB5&lt;&gt;""),ROW(),"")</f>
        <v/>
      </c>
      <c r="AD5" s="146" t="str">
        <f>IF(AND(H5&lt;&gt;"",$H5=$AD$4),ROW(),"")</f>
        <v/>
      </c>
    </row>
    <row r="6" spans="2:30" s="146" customFormat="1" ht="54.75" customHeight="1" x14ac:dyDescent="0.2">
      <c r="B6" s="139" t="s">
        <v>468</v>
      </c>
      <c r="C6" s="140" t="s">
        <v>43</v>
      </c>
      <c r="D6" s="140" t="s">
        <v>20</v>
      </c>
      <c r="E6" s="140" t="s">
        <v>84</v>
      </c>
      <c r="F6" s="140" t="s">
        <v>389</v>
      </c>
      <c r="G6" s="140" t="s">
        <v>450</v>
      </c>
      <c r="H6" s="140" t="s">
        <v>280</v>
      </c>
      <c r="I6" s="141">
        <v>43796</v>
      </c>
      <c r="J6" s="142">
        <v>0.33333333333333331</v>
      </c>
      <c r="K6" s="141">
        <v>43797</v>
      </c>
      <c r="L6" s="143">
        <v>0.375</v>
      </c>
      <c r="M6" s="144"/>
      <c r="N6" s="143"/>
      <c r="O6" s="145"/>
      <c r="Q6" s="147">
        <f t="shared" ref="Q6:Q69" si="2">IF(AND($E6&lt;&gt;"",$I6&gt;=$Q$4),ROW(),"")</f>
        <v>6</v>
      </c>
      <c r="R6" s="147">
        <f t="shared" si="0"/>
        <v>6</v>
      </c>
      <c r="S6" s="147">
        <f t="shared" ref="S6:S69" si="3">IF(AND($E6&lt;&gt;"",$C6=$S$4),ROW(),IF(AND($E6&lt;&gt;"",$S$4="Toutes"),ROW(),IF(AND($E6&lt;&gt;"",$S$4=0),ROW(),"")))</f>
        <v>6</v>
      </c>
      <c r="T6" s="147" t="str">
        <f t="shared" ref="T6:T69" si="4">IF(AND($D6&lt;&gt;"",$D6=$T$4),ROW(),IF(AND($D6&lt;&gt;"",$T$4="Toutes"),ROW(),IF(AND($D6&lt;&gt;"",$T$4=0),ROW(),"")))</f>
        <v/>
      </c>
      <c r="U6" s="147">
        <f>IF(ChronoHeure!$D$3="Participant",IF(AND($E6&lt;&gt;"",$H6=$U$4),ROW(),IF(AND($E6&lt;&gt;"",$U$4="Tous"),ROW(),IF(AND($E6&lt;&gt;"",$U$4=0),ROW(),""))),IF(AND($E6&lt;&gt;"",$F6=$U$4),ROW(),IF(AND($E6&lt;&gt;"",$U$4="Tous"),ROW(),IF(AND($E6&lt;&gt;"",$U$4=0),ROW(),""))))</f>
        <v>6</v>
      </c>
      <c r="V6" s="147" t="str">
        <f t="shared" ref="V6:V69" si="5">IF(AND(E6&lt;&gt;"",Q6&lt;&gt;"",R6&lt;&gt;"",S6&lt;&gt;"",T6&lt;&gt;"",U6&lt;&gt;""),ROW(),"")</f>
        <v/>
      </c>
      <c r="W6" s="148"/>
      <c r="X6" s="147">
        <f t="shared" ref="X6:X69" si="6">IF(AND($E6&lt;&gt;"",$I6&lt;=$X$4),ROW(),"")</f>
        <v>6</v>
      </c>
      <c r="Y6" s="147">
        <f t="shared" ref="Y6:Y69" si="7">IF(AND($E6&lt;&gt;"",$K6&lt;=$Y$4),ROW(),"")</f>
        <v>6</v>
      </c>
      <c r="Z6" s="147">
        <f t="shared" ref="Z6:Z69" si="8">IF(AND($E6&lt;&gt;"",$C6=$Z$4),ROW(),IF(AND($E6&lt;&gt;"",$Z$4="Toutes"),ROW(),IF(AND($E6&lt;&gt;"",$Z$4=0),ROW(),"")))</f>
        <v>6</v>
      </c>
      <c r="AA6" s="147" t="str">
        <f t="shared" ref="AA6:AA69" si="9">IF(AND($E6&lt;&gt;"",$D6=$AA$4),ROW(),IF(AND($E6&lt;&gt;"",$AA$4="Toutes"),ROW(),IF(AND($E6&lt;&gt;"",$AA$4=0),ROW(),"")))</f>
        <v/>
      </c>
      <c r="AB6" s="147">
        <f>IF(ChronoHeure!$D$3="Participant",IF(AND($E6&lt;&gt;"",$H6=$AB$4),ROW(),IF(AND($E6&lt;&gt;"",$AB$4="Tous"),ROW(),IF(AND($E6&lt;&gt;"",$AB$4=0),ROW(),""))),IF(AND($E6&lt;&gt;"",$F6=$AB$4),ROW(),IF(AND($E6&lt;&gt;"",$AB$4="Tous"),ROW(),IF(AND($E6&lt;&gt;"",$AB$4=0),ROW(),""))))</f>
        <v>6</v>
      </c>
      <c r="AC6" s="147" t="str">
        <f t="shared" ref="AC6:AC69" si="10">IF(AND(E6&lt;&gt;"",OR(X6&lt;&gt;"",Y6&lt;&gt;""),Z6&lt;&gt;"",AA6&lt;&gt;"",AB6&lt;&gt;""),ROW(),"")</f>
        <v/>
      </c>
      <c r="AD6" s="146" t="str">
        <f t="shared" ref="AD6:AD69" si="11">IF(AND(H6&lt;&gt;"",$H6=$AD$4),ROW(),"")</f>
        <v/>
      </c>
    </row>
    <row r="7" spans="2:30" s="146" customFormat="1" ht="54.75" customHeight="1" x14ac:dyDescent="0.2">
      <c r="B7" s="139" t="s">
        <v>469</v>
      </c>
      <c r="C7" s="140" t="s">
        <v>43</v>
      </c>
      <c r="D7" s="140" t="s">
        <v>92</v>
      </c>
      <c r="E7" s="140" t="s">
        <v>97</v>
      </c>
      <c r="F7" s="140" t="s">
        <v>387</v>
      </c>
      <c r="G7" s="140" t="s">
        <v>96</v>
      </c>
      <c r="H7" s="140"/>
      <c r="I7" s="141">
        <v>43797</v>
      </c>
      <c r="J7" s="142">
        <v>0.33333333333333331</v>
      </c>
      <c r="K7" s="141">
        <v>43797</v>
      </c>
      <c r="L7" s="143">
        <v>0.5</v>
      </c>
      <c r="M7" s="144"/>
      <c r="N7" s="143"/>
      <c r="O7" s="145"/>
      <c r="Q7" s="147">
        <f t="shared" si="2"/>
        <v>7</v>
      </c>
      <c r="R7" s="147">
        <f t="shared" si="0"/>
        <v>7</v>
      </c>
      <c r="S7" s="147">
        <f t="shared" si="3"/>
        <v>7</v>
      </c>
      <c r="T7" s="147" t="str">
        <f t="shared" si="4"/>
        <v/>
      </c>
      <c r="U7" s="147">
        <f>IF(ChronoHeure!$D$3="Participant",IF(AND($E7&lt;&gt;"",$H7=$U$4),ROW(),IF(AND($E7&lt;&gt;"",$U$4="Tous"),ROW(),IF(AND($E7&lt;&gt;"",$U$4=0),ROW(),""))),IF(AND($E7&lt;&gt;"",$F7=$U$4),ROW(),IF(AND($E7&lt;&gt;"",$U$4="Tous"),ROW(),IF(AND($E7&lt;&gt;"",$U$4=0),ROW(),""))))</f>
        <v>7</v>
      </c>
      <c r="V7" s="147" t="str">
        <f t="shared" si="5"/>
        <v/>
      </c>
      <c r="W7" s="148"/>
      <c r="X7" s="147">
        <f t="shared" si="6"/>
        <v>7</v>
      </c>
      <c r="Y7" s="147">
        <f t="shared" si="7"/>
        <v>7</v>
      </c>
      <c r="Z7" s="147">
        <f t="shared" si="8"/>
        <v>7</v>
      </c>
      <c r="AA7" s="147" t="str">
        <f t="shared" si="9"/>
        <v/>
      </c>
      <c r="AB7" s="147">
        <f>IF(ChronoHeure!$D$3="Participant",IF(AND($E7&lt;&gt;"",$H7=$AB$4),ROW(),IF(AND($E7&lt;&gt;"",$AB$4="Tous"),ROW(),IF(AND($E7&lt;&gt;"",$AB$4=0),ROW(),""))),IF(AND($E7&lt;&gt;"",$F7=$AB$4),ROW(),IF(AND($E7&lt;&gt;"",$AB$4="Tous"),ROW(),IF(AND($E7&lt;&gt;"",$AB$4=0),ROW(),""))))</f>
        <v>7</v>
      </c>
      <c r="AC7" s="147" t="str">
        <f t="shared" si="10"/>
        <v/>
      </c>
      <c r="AD7" s="146" t="str">
        <f t="shared" si="11"/>
        <v/>
      </c>
    </row>
    <row r="8" spans="2:30" s="146" customFormat="1" ht="54.75" customHeight="1" x14ac:dyDescent="0.2">
      <c r="B8" s="139" t="s">
        <v>469</v>
      </c>
      <c r="C8" s="140" t="s">
        <v>43</v>
      </c>
      <c r="D8" s="140" t="s">
        <v>93</v>
      </c>
      <c r="E8" s="140" t="s">
        <v>95</v>
      </c>
      <c r="F8" s="140" t="s">
        <v>388</v>
      </c>
      <c r="G8" s="140" t="s">
        <v>96</v>
      </c>
      <c r="H8" s="140" t="s">
        <v>352</v>
      </c>
      <c r="I8" s="141">
        <v>43797</v>
      </c>
      <c r="J8" s="142">
        <v>0.375</v>
      </c>
      <c r="K8" s="141">
        <v>43797</v>
      </c>
      <c r="L8" s="143">
        <v>0.5</v>
      </c>
      <c r="M8" s="144"/>
      <c r="N8" s="143"/>
      <c r="O8" s="145"/>
      <c r="Q8" s="147">
        <f t="shared" si="2"/>
        <v>8</v>
      </c>
      <c r="R8" s="147">
        <f t="shared" si="0"/>
        <v>8</v>
      </c>
      <c r="S8" s="147">
        <f t="shared" si="3"/>
        <v>8</v>
      </c>
      <c r="T8" s="147" t="str">
        <f t="shared" si="4"/>
        <v/>
      </c>
      <c r="U8" s="147">
        <f>IF(ChronoHeure!$D$3="Participant",IF(AND($E8&lt;&gt;"",$H8=$U$4),ROW(),IF(AND($E8&lt;&gt;"",$U$4="Tous"),ROW(),IF(AND($E8&lt;&gt;"",$U$4=0),ROW(),""))),IF(AND($E8&lt;&gt;"",$F8=$U$4),ROW(),IF(AND($E8&lt;&gt;"",$U$4="Tous"),ROW(),IF(AND($E8&lt;&gt;"",$U$4=0),ROW(),""))))</f>
        <v>8</v>
      </c>
      <c r="V8" s="147" t="str">
        <f t="shared" si="5"/>
        <v/>
      </c>
      <c r="W8" s="148"/>
      <c r="X8" s="147">
        <f t="shared" si="6"/>
        <v>8</v>
      </c>
      <c r="Y8" s="147">
        <f t="shared" si="7"/>
        <v>8</v>
      </c>
      <c r="Z8" s="147">
        <f t="shared" si="8"/>
        <v>8</v>
      </c>
      <c r="AA8" s="147" t="str">
        <f t="shared" si="9"/>
        <v/>
      </c>
      <c r="AB8" s="147">
        <f>IF(ChronoHeure!$D$3="Participant",IF(AND($E8&lt;&gt;"",$H8=$AB$4),ROW(),IF(AND($E8&lt;&gt;"",$AB$4="Tous"),ROW(),IF(AND($E8&lt;&gt;"",$AB$4=0),ROW(),""))),IF(AND($E8&lt;&gt;"",$F8=$AB$4),ROW(),IF(AND($E8&lt;&gt;"",$AB$4="Tous"),ROW(),IF(AND($E8&lt;&gt;"",$AB$4=0),ROW(),""))))</f>
        <v>8</v>
      </c>
      <c r="AC8" s="147" t="str">
        <f t="shared" si="10"/>
        <v/>
      </c>
      <c r="AD8" s="146" t="str">
        <f t="shared" si="11"/>
        <v/>
      </c>
    </row>
    <row r="9" spans="2:30" s="146" customFormat="1" ht="54.75" customHeight="1" x14ac:dyDescent="0.2">
      <c r="B9" s="139" t="s">
        <v>468</v>
      </c>
      <c r="C9" s="140" t="s">
        <v>43</v>
      </c>
      <c r="D9" s="140" t="s">
        <v>20</v>
      </c>
      <c r="E9" s="140" t="s">
        <v>85</v>
      </c>
      <c r="F9" s="140" t="s">
        <v>390</v>
      </c>
      <c r="G9" s="140" t="s">
        <v>450</v>
      </c>
      <c r="H9" s="140" t="s">
        <v>264</v>
      </c>
      <c r="I9" s="141">
        <v>43798</v>
      </c>
      <c r="J9" s="142">
        <v>0.33333333333333331</v>
      </c>
      <c r="K9" s="141">
        <v>43799</v>
      </c>
      <c r="L9" s="143">
        <v>0.41666666666666669</v>
      </c>
      <c r="M9" s="144"/>
      <c r="N9" s="143"/>
      <c r="O9" s="145"/>
      <c r="Q9" s="147">
        <f t="shared" si="2"/>
        <v>9</v>
      </c>
      <c r="R9" s="147">
        <f t="shared" si="0"/>
        <v>9</v>
      </c>
      <c r="S9" s="147">
        <f t="shared" si="3"/>
        <v>9</v>
      </c>
      <c r="T9" s="147" t="str">
        <f t="shared" si="4"/>
        <v/>
      </c>
      <c r="U9" s="147">
        <f>IF(ChronoHeure!$D$3="Participant",IF(AND($E9&lt;&gt;"",$H9=$U$4),ROW(),IF(AND($E9&lt;&gt;"",$U$4="Tous"),ROW(),IF(AND($E9&lt;&gt;"",$U$4=0),ROW(),""))),IF(AND($E9&lt;&gt;"",$F9=$U$4),ROW(),IF(AND($E9&lt;&gt;"",$U$4="Tous"),ROW(),IF(AND($E9&lt;&gt;"",$U$4=0),ROW(),""))))</f>
        <v>9</v>
      </c>
      <c r="V9" s="147" t="str">
        <f t="shared" si="5"/>
        <v/>
      </c>
      <c r="W9" s="148"/>
      <c r="X9" s="147">
        <f t="shared" si="6"/>
        <v>9</v>
      </c>
      <c r="Y9" s="147">
        <f t="shared" si="7"/>
        <v>9</v>
      </c>
      <c r="Z9" s="147">
        <f t="shared" si="8"/>
        <v>9</v>
      </c>
      <c r="AA9" s="147" t="str">
        <f t="shared" si="9"/>
        <v/>
      </c>
      <c r="AB9" s="147">
        <f>IF(ChronoHeure!$D$3="Participant",IF(AND($E9&lt;&gt;"",$H9=$AB$4),ROW(),IF(AND($E9&lt;&gt;"",$AB$4="Tous"),ROW(),IF(AND($E9&lt;&gt;"",$AB$4=0),ROW(),""))),IF(AND($E9&lt;&gt;"",$F9=$AB$4),ROW(),IF(AND($E9&lt;&gt;"",$AB$4="Tous"),ROW(),IF(AND($E9&lt;&gt;"",$AB$4=0),ROW(),""))))</f>
        <v>9</v>
      </c>
      <c r="AC9" s="147" t="str">
        <f t="shared" si="10"/>
        <v/>
      </c>
      <c r="AD9" s="146" t="str">
        <f t="shared" si="11"/>
        <v/>
      </c>
    </row>
    <row r="10" spans="2:30" s="146" customFormat="1" ht="54.75" customHeight="1" x14ac:dyDescent="0.2">
      <c r="B10" s="139" t="s">
        <v>469</v>
      </c>
      <c r="C10" s="140" t="s">
        <v>43</v>
      </c>
      <c r="D10" s="140" t="s">
        <v>92</v>
      </c>
      <c r="E10" s="140" t="s">
        <v>94</v>
      </c>
      <c r="F10" s="140" t="s">
        <v>386</v>
      </c>
      <c r="G10" s="140" t="s">
        <v>96</v>
      </c>
      <c r="H10" s="140"/>
      <c r="I10" s="141">
        <v>43798</v>
      </c>
      <c r="J10" s="142">
        <v>0.625</v>
      </c>
      <c r="K10" s="141">
        <v>43799</v>
      </c>
      <c r="L10" s="143">
        <v>0.75</v>
      </c>
      <c r="M10" s="144"/>
      <c r="N10" s="143"/>
      <c r="O10" s="145"/>
      <c r="Q10" s="147">
        <f t="shared" si="2"/>
        <v>10</v>
      </c>
      <c r="R10" s="147">
        <f t="shared" si="0"/>
        <v>10</v>
      </c>
      <c r="S10" s="147">
        <f t="shared" si="3"/>
        <v>10</v>
      </c>
      <c r="T10" s="147" t="str">
        <f t="shared" si="4"/>
        <v/>
      </c>
      <c r="U10" s="147">
        <f>IF(ChronoHeure!$D$3="Participant",IF(AND($E10&lt;&gt;"",$H10=$U$4),ROW(),IF(AND($E10&lt;&gt;"",$U$4="Tous"),ROW(),IF(AND($E10&lt;&gt;"",$U$4=0),ROW(),""))),IF(AND($E10&lt;&gt;"",$F10=$U$4),ROW(),IF(AND($E10&lt;&gt;"",$U$4="Tous"),ROW(),IF(AND($E10&lt;&gt;"",$U$4=0),ROW(),""))))</f>
        <v>10</v>
      </c>
      <c r="V10" s="147" t="str">
        <f t="shared" si="5"/>
        <v/>
      </c>
      <c r="W10" s="148"/>
      <c r="X10" s="147">
        <f t="shared" si="6"/>
        <v>10</v>
      </c>
      <c r="Y10" s="147">
        <f t="shared" si="7"/>
        <v>10</v>
      </c>
      <c r="Z10" s="147">
        <f t="shared" si="8"/>
        <v>10</v>
      </c>
      <c r="AA10" s="147" t="str">
        <f t="shared" si="9"/>
        <v/>
      </c>
      <c r="AB10" s="147">
        <f>IF(ChronoHeure!$D$3="Participant",IF(AND($E10&lt;&gt;"",$H10=$AB$4),ROW(),IF(AND($E10&lt;&gt;"",$AB$4="Tous"),ROW(),IF(AND($E10&lt;&gt;"",$AB$4=0),ROW(),""))),IF(AND($E10&lt;&gt;"",$F10=$AB$4),ROW(),IF(AND($E10&lt;&gt;"",$AB$4="Tous"),ROW(),IF(AND($E10&lt;&gt;"",$AB$4=0),ROW(),""))))</f>
        <v>10</v>
      </c>
      <c r="AC10" s="147" t="str">
        <f t="shared" si="10"/>
        <v/>
      </c>
      <c r="AD10" s="146" t="str">
        <f t="shared" si="11"/>
        <v/>
      </c>
    </row>
    <row r="11" spans="2:30" s="146" customFormat="1" ht="54.75" customHeight="1" x14ac:dyDescent="0.2">
      <c r="B11" s="139" t="s">
        <v>469</v>
      </c>
      <c r="C11" s="140" t="s">
        <v>43</v>
      </c>
      <c r="D11" s="140" t="s">
        <v>93</v>
      </c>
      <c r="E11" s="140" t="s">
        <v>95</v>
      </c>
      <c r="F11" s="140" t="s">
        <v>388</v>
      </c>
      <c r="G11" s="140" t="s">
        <v>96</v>
      </c>
      <c r="H11" s="140" t="s">
        <v>352</v>
      </c>
      <c r="I11" s="141">
        <v>43799</v>
      </c>
      <c r="J11" s="142">
        <v>0.375</v>
      </c>
      <c r="K11" s="141">
        <v>43799</v>
      </c>
      <c r="L11" s="143">
        <v>0.5</v>
      </c>
      <c r="M11" s="144"/>
      <c r="N11" s="143"/>
      <c r="O11" s="145"/>
      <c r="Q11" s="147">
        <f t="shared" si="2"/>
        <v>11</v>
      </c>
      <c r="R11" s="147">
        <f t="shared" si="0"/>
        <v>11</v>
      </c>
      <c r="S11" s="147">
        <f t="shared" si="3"/>
        <v>11</v>
      </c>
      <c r="T11" s="147" t="str">
        <f t="shared" si="4"/>
        <v/>
      </c>
      <c r="U11" s="147">
        <f>IF(ChronoHeure!$D$3="Participant",IF(AND($E11&lt;&gt;"",$H11=$U$4),ROW(),IF(AND($E11&lt;&gt;"",$U$4="Tous"),ROW(),IF(AND($E11&lt;&gt;"",$U$4=0),ROW(),""))),IF(AND($E11&lt;&gt;"",$F11=$U$4),ROW(),IF(AND($E11&lt;&gt;"",$U$4="Tous"),ROW(),IF(AND($E11&lt;&gt;"",$U$4=0),ROW(),""))))</f>
        <v>11</v>
      </c>
      <c r="V11" s="147" t="str">
        <f t="shared" si="5"/>
        <v/>
      </c>
      <c r="W11" s="148"/>
      <c r="X11" s="147">
        <f t="shared" si="6"/>
        <v>11</v>
      </c>
      <c r="Y11" s="147">
        <f t="shared" si="7"/>
        <v>11</v>
      </c>
      <c r="Z11" s="147">
        <f t="shared" si="8"/>
        <v>11</v>
      </c>
      <c r="AA11" s="147" t="str">
        <f t="shared" si="9"/>
        <v/>
      </c>
      <c r="AB11" s="147">
        <f>IF(ChronoHeure!$D$3="Participant",IF(AND($E11&lt;&gt;"",$H11=$AB$4),ROW(),IF(AND($E11&lt;&gt;"",$AB$4="Tous"),ROW(),IF(AND($E11&lt;&gt;"",$AB$4=0),ROW(),""))),IF(AND($E11&lt;&gt;"",$F11=$AB$4),ROW(),IF(AND($E11&lt;&gt;"",$AB$4="Tous"),ROW(),IF(AND($E11&lt;&gt;"",$AB$4=0),ROW(),""))))</f>
        <v>11</v>
      </c>
      <c r="AC11" s="147" t="str">
        <f t="shared" si="10"/>
        <v/>
      </c>
      <c r="AD11" s="146" t="str">
        <f t="shared" si="11"/>
        <v/>
      </c>
    </row>
    <row r="12" spans="2:30" s="146" customFormat="1" ht="54.75" customHeight="1" x14ac:dyDescent="0.2">
      <c r="B12" s="139" t="s">
        <v>469</v>
      </c>
      <c r="C12" s="140" t="s">
        <v>43</v>
      </c>
      <c r="D12" s="140" t="s">
        <v>92</v>
      </c>
      <c r="E12" s="140" t="s">
        <v>98</v>
      </c>
      <c r="F12" s="140" t="s">
        <v>387</v>
      </c>
      <c r="G12" s="140" t="s">
        <v>96</v>
      </c>
      <c r="H12" s="140"/>
      <c r="I12" s="141">
        <v>43800</v>
      </c>
      <c r="J12" s="142">
        <v>0.33333333333333331</v>
      </c>
      <c r="K12" s="141">
        <v>43800</v>
      </c>
      <c r="L12" s="143">
        <v>0.41666666666666669</v>
      </c>
      <c r="M12" s="144"/>
      <c r="N12" s="143"/>
      <c r="O12" s="145"/>
      <c r="Q12" s="147">
        <f t="shared" si="2"/>
        <v>12</v>
      </c>
      <c r="R12" s="147">
        <f t="shared" si="0"/>
        <v>12</v>
      </c>
      <c r="S12" s="147">
        <f t="shared" si="3"/>
        <v>12</v>
      </c>
      <c r="T12" s="147" t="str">
        <f t="shared" si="4"/>
        <v/>
      </c>
      <c r="U12" s="147">
        <f>IF(ChronoHeure!$D$3="Participant",IF(AND($E12&lt;&gt;"",$H12=$U$4),ROW(),IF(AND($E12&lt;&gt;"",$U$4="Tous"),ROW(),IF(AND($E12&lt;&gt;"",$U$4=0),ROW(),""))),IF(AND($E12&lt;&gt;"",$F12=$U$4),ROW(),IF(AND($E12&lt;&gt;"",$U$4="Tous"),ROW(),IF(AND($E12&lt;&gt;"",$U$4=0),ROW(),""))))</f>
        <v>12</v>
      </c>
      <c r="V12" s="147" t="str">
        <f t="shared" si="5"/>
        <v/>
      </c>
      <c r="W12" s="148"/>
      <c r="X12" s="147">
        <f t="shared" si="6"/>
        <v>12</v>
      </c>
      <c r="Y12" s="147">
        <f t="shared" si="7"/>
        <v>12</v>
      </c>
      <c r="Z12" s="147">
        <f t="shared" si="8"/>
        <v>12</v>
      </c>
      <c r="AA12" s="147" t="str">
        <f t="shared" si="9"/>
        <v/>
      </c>
      <c r="AB12" s="147">
        <f>IF(ChronoHeure!$D$3="Participant",IF(AND($E12&lt;&gt;"",$H12=$AB$4),ROW(),IF(AND($E12&lt;&gt;"",$AB$4="Tous"),ROW(),IF(AND($E12&lt;&gt;"",$AB$4=0),ROW(),""))),IF(AND($E12&lt;&gt;"",$F12=$AB$4),ROW(),IF(AND($E12&lt;&gt;"",$AB$4="Tous"),ROW(),IF(AND($E12&lt;&gt;"",$AB$4=0),ROW(),""))))</f>
        <v>12</v>
      </c>
      <c r="AC12" s="147" t="str">
        <f t="shared" si="10"/>
        <v/>
      </c>
      <c r="AD12" s="146" t="str">
        <f t="shared" si="11"/>
        <v/>
      </c>
    </row>
    <row r="13" spans="2:30" s="146" customFormat="1" ht="54.75" customHeight="1" x14ac:dyDescent="0.2">
      <c r="B13" s="139" t="s">
        <v>469</v>
      </c>
      <c r="C13" s="140" t="s">
        <v>43</v>
      </c>
      <c r="D13" s="140" t="s">
        <v>93</v>
      </c>
      <c r="E13" s="140" t="s">
        <v>451</v>
      </c>
      <c r="F13" s="140" t="s">
        <v>388</v>
      </c>
      <c r="G13" s="140" t="s">
        <v>477</v>
      </c>
      <c r="H13" s="140"/>
      <c r="I13" s="141">
        <v>43800</v>
      </c>
      <c r="J13" s="142">
        <v>0.375</v>
      </c>
      <c r="K13" s="141">
        <v>43800</v>
      </c>
      <c r="L13" s="143">
        <v>0.5</v>
      </c>
      <c r="M13" s="144"/>
      <c r="N13" s="143"/>
      <c r="O13" s="145"/>
      <c r="Q13" s="147">
        <f t="shared" si="2"/>
        <v>13</v>
      </c>
      <c r="R13" s="147">
        <f t="shared" si="0"/>
        <v>13</v>
      </c>
      <c r="S13" s="147">
        <f t="shared" si="3"/>
        <v>13</v>
      </c>
      <c r="T13" s="147" t="str">
        <f t="shared" si="4"/>
        <v/>
      </c>
      <c r="U13" s="147">
        <f>IF(ChronoHeure!$D$3="Participant",IF(AND($E13&lt;&gt;"",$H13=$U$4),ROW(),IF(AND($E13&lt;&gt;"",$U$4="Tous"),ROW(),IF(AND($E13&lt;&gt;"",$U$4=0),ROW(),""))),IF(AND($E13&lt;&gt;"",$F13=$U$4),ROW(),IF(AND($E13&lt;&gt;"",$U$4="Tous"),ROW(),IF(AND($E13&lt;&gt;"",$U$4=0),ROW(),""))))</f>
        <v>13</v>
      </c>
      <c r="V13" s="147" t="str">
        <f t="shared" si="5"/>
        <v/>
      </c>
      <c r="W13" s="148"/>
      <c r="X13" s="147">
        <f t="shared" si="6"/>
        <v>13</v>
      </c>
      <c r="Y13" s="147">
        <f t="shared" si="7"/>
        <v>13</v>
      </c>
      <c r="Z13" s="147">
        <f t="shared" si="8"/>
        <v>13</v>
      </c>
      <c r="AA13" s="147" t="str">
        <f t="shared" si="9"/>
        <v/>
      </c>
      <c r="AB13" s="147">
        <f>IF(ChronoHeure!$D$3="Participant",IF(AND($E13&lt;&gt;"",$H13=$AB$4),ROW(),IF(AND($E13&lt;&gt;"",$AB$4="Tous"),ROW(),IF(AND($E13&lt;&gt;"",$AB$4=0),ROW(),""))),IF(AND($E13&lt;&gt;"",$F13=$AB$4),ROW(),IF(AND($E13&lt;&gt;"",$AB$4="Tous"),ROW(),IF(AND($E13&lt;&gt;"",$AB$4=0),ROW(),""))))</f>
        <v>13</v>
      </c>
      <c r="AC13" s="147" t="str">
        <f t="shared" si="10"/>
        <v/>
      </c>
      <c r="AD13" s="146" t="str">
        <f t="shared" si="11"/>
        <v/>
      </c>
    </row>
    <row r="14" spans="2:30" s="146" customFormat="1" ht="66.75" customHeight="1" x14ac:dyDescent="0.2">
      <c r="B14" s="139" t="s">
        <v>468</v>
      </c>
      <c r="C14" s="140" t="s">
        <v>43</v>
      </c>
      <c r="D14" s="140" t="s">
        <v>18</v>
      </c>
      <c r="E14" s="140" t="s">
        <v>378</v>
      </c>
      <c r="F14" s="140" t="s">
        <v>381</v>
      </c>
      <c r="G14" s="140" t="s">
        <v>470</v>
      </c>
      <c r="H14" s="140" t="s">
        <v>280</v>
      </c>
      <c r="I14" s="141">
        <v>43800</v>
      </c>
      <c r="J14" s="142">
        <v>0.375</v>
      </c>
      <c r="K14" s="141">
        <v>43800</v>
      </c>
      <c r="L14" s="143">
        <v>0.66666666666666663</v>
      </c>
      <c r="M14" s="144"/>
      <c r="N14" s="143"/>
      <c r="O14" s="145" t="s">
        <v>379</v>
      </c>
      <c r="Q14" s="147">
        <f t="shared" si="2"/>
        <v>14</v>
      </c>
      <c r="R14" s="147">
        <f t="shared" si="0"/>
        <v>14</v>
      </c>
      <c r="S14" s="147">
        <f t="shared" si="3"/>
        <v>14</v>
      </c>
      <c r="T14" s="147" t="str">
        <f t="shared" si="4"/>
        <v/>
      </c>
      <c r="U14" s="147">
        <f>IF(ChronoHeure!$D$3="Participant",IF(AND($E14&lt;&gt;"",$H14=$U$4),ROW(),IF(AND($E14&lt;&gt;"",$U$4="Tous"),ROW(),IF(AND($E14&lt;&gt;"",$U$4=0),ROW(),""))),IF(AND($E14&lt;&gt;"",$F14=$U$4),ROW(),IF(AND($E14&lt;&gt;"",$U$4="Tous"),ROW(),IF(AND($E14&lt;&gt;"",$U$4=0),ROW(),""))))</f>
        <v>14</v>
      </c>
      <c r="V14" s="147" t="str">
        <f t="shared" si="5"/>
        <v/>
      </c>
      <c r="W14" s="148"/>
      <c r="X14" s="147">
        <f t="shared" si="6"/>
        <v>14</v>
      </c>
      <c r="Y14" s="147">
        <f t="shared" si="7"/>
        <v>14</v>
      </c>
      <c r="Z14" s="147">
        <f t="shared" si="8"/>
        <v>14</v>
      </c>
      <c r="AA14" s="147" t="str">
        <f t="shared" si="9"/>
        <v/>
      </c>
      <c r="AB14" s="147">
        <f>IF(ChronoHeure!$D$3="Participant",IF(AND($E14&lt;&gt;"",$H14=$AB$4),ROW(),IF(AND($E14&lt;&gt;"",$AB$4="Tous"),ROW(),IF(AND($E14&lt;&gt;"",$AB$4=0),ROW(),""))),IF(AND($E14&lt;&gt;"",$F14=$AB$4),ROW(),IF(AND($E14&lt;&gt;"",$AB$4="Tous"),ROW(),IF(AND($E14&lt;&gt;"",$AB$4=0),ROW(),""))))</f>
        <v>14</v>
      </c>
      <c r="AC14" s="147" t="str">
        <f t="shared" si="10"/>
        <v/>
      </c>
      <c r="AD14" s="146" t="str">
        <f t="shared" si="11"/>
        <v/>
      </c>
    </row>
    <row r="15" spans="2:30" s="146" customFormat="1" ht="54.75" customHeight="1" x14ac:dyDescent="0.2">
      <c r="B15" s="139" t="s">
        <v>468</v>
      </c>
      <c r="C15" s="140" t="s">
        <v>43</v>
      </c>
      <c r="D15" s="140" t="s">
        <v>147</v>
      </c>
      <c r="E15" s="140" t="s">
        <v>100</v>
      </c>
      <c r="F15" s="140" t="s">
        <v>386</v>
      </c>
      <c r="G15" s="140" t="s">
        <v>537</v>
      </c>
      <c r="H15" s="140" t="s">
        <v>80</v>
      </c>
      <c r="I15" s="141">
        <v>43801</v>
      </c>
      <c r="J15" s="142">
        <v>0.41666666666666669</v>
      </c>
      <c r="K15" s="141">
        <v>43801</v>
      </c>
      <c r="L15" s="143">
        <v>0.54166666666666663</v>
      </c>
      <c r="M15" s="144" t="s">
        <v>446</v>
      </c>
      <c r="N15" s="143" t="s">
        <v>436</v>
      </c>
      <c r="O15" s="145" t="s">
        <v>538</v>
      </c>
      <c r="Q15" s="147">
        <f t="shared" si="2"/>
        <v>15</v>
      </c>
      <c r="R15" s="147">
        <f t="shared" si="0"/>
        <v>15</v>
      </c>
      <c r="S15" s="147">
        <f t="shared" si="3"/>
        <v>15</v>
      </c>
      <c r="T15" s="147" t="str">
        <f t="shared" si="4"/>
        <v/>
      </c>
      <c r="U15" s="147">
        <f>IF(ChronoHeure!$D$3="Participant",IF(AND($E15&lt;&gt;"",$H15=$U$4),ROW(),IF(AND($E15&lt;&gt;"",$U$4="Tous"),ROW(),IF(AND($E15&lt;&gt;"",$U$4=0),ROW(),""))),IF(AND($E15&lt;&gt;"",$F15=$U$4),ROW(),IF(AND($E15&lt;&gt;"",$U$4="Tous"),ROW(),IF(AND($E15&lt;&gt;"",$U$4=0),ROW(),""))))</f>
        <v>15</v>
      </c>
      <c r="V15" s="147" t="str">
        <f t="shared" si="5"/>
        <v/>
      </c>
      <c r="W15" s="148"/>
      <c r="X15" s="147">
        <f t="shared" si="6"/>
        <v>15</v>
      </c>
      <c r="Y15" s="147">
        <f t="shared" si="7"/>
        <v>15</v>
      </c>
      <c r="Z15" s="147">
        <f t="shared" si="8"/>
        <v>15</v>
      </c>
      <c r="AA15" s="147" t="str">
        <f t="shared" si="9"/>
        <v/>
      </c>
      <c r="AB15" s="147">
        <f>IF(ChronoHeure!$D$3="Participant",IF(AND($E15&lt;&gt;"",$H15=$AB$4),ROW(),IF(AND($E15&lt;&gt;"",$AB$4="Tous"),ROW(),IF(AND($E15&lt;&gt;"",$AB$4=0),ROW(),""))),IF(AND($E15&lt;&gt;"",$F15=$AB$4),ROW(),IF(AND($E15&lt;&gt;"",$AB$4="Tous"),ROW(),IF(AND($E15&lt;&gt;"",$AB$4=0),ROW(),""))))</f>
        <v>15</v>
      </c>
      <c r="AC15" s="147" t="str">
        <f t="shared" si="10"/>
        <v/>
      </c>
      <c r="AD15" s="146">
        <f t="shared" si="11"/>
        <v>15</v>
      </c>
    </row>
    <row r="16" spans="2:30" s="146" customFormat="1" ht="54.75" customHeight="1" x14ac:dyDescent="0.2">
      <c r="B16" s="139" t="s">
        <v>468</v>
      </c>
      <c r="C16" s="140" t="s">
        <v>43</v>
      </c>
      <c r="D16" s="140" t="s">
        <v>147</v>
      </c>
      <c r="E16" s="140" t="s">
        <v>102</v>
      </c>
      <c r="F16" s="140" t="s">
        <v>386</v>
      </c>
      <c r="G16" s="140" t="s">
        <v>537</v>
      </c>
      <c r="H16" s="140" t="s">
        <v>494</v>
      </c>
      <c r="I16" s="141">
        <v>43801</v>
      </c>
      <c r="J16" s="142">
        <v>0.41666666666666669</v>
      </c>
      <c r="K16" s="141">
        <v>43801</v>
      </c>
      <c r="L16" s="143">
        <v>0.54166666666666663</v>
      </c>
      <c r="M16" s="144"/>
      <c r="N16" s="143"/>
      <c r="O16" s="145"/>
      <c r="Q16" s="147">
        <f t="shared" si="2"/>
        <v>16</v>
      </c>
      <c r="R16" s="147">
        <f t="shared" si="0"/>
        <v>16</v>
      </c>
      <c r="S16" s="147">
        <f t="shared" si="3"/>
        <v>16</v>
      </c>
      <c r="T16" s="147" t="str">
        <f t="shared" si="4"/>
        <v/>
      </c>
      <c r="U16" s="147">
        <f>IF(ChronoHeure!$D$3="Participant",IF(AND($E16&lt;&gt;"",$H16=$U$4),ROW(),IF(AND($E16&lt;&gt;"",$U$4="Tous"),ROW(),IF(AND($E16&lt;&gt;"",$U$4=0),ROW(),""))),IF(AND($E16&lt;&gt;"",$F16=$U$4),ROW(),IF(AND($E16&lt;&gt;"",$U$4="Tous"),ROW(),IF(AND($E16&lt;&gt;"",$U$4=0),ROW(),""))))</f>
        <v>16</v>
      </c>
      <c r="V16" s="147" t="str">
        <f t="shared" si="5"/>
        <v/>
      </c>
      <c r="W16" s="148"/>
      <c r="X16" s="147">
        <f t="shared" si="6"/>
        <v>16</v>
      </c>
      <c r="Y16" s="147">
        <f t="shared" si="7"/>
        <v>16</v>
      </c>
      <c r="Z16" s="147">
        <f t="shared" si="8"/>
        <v>16</v>
      </c>
      <c r="AA16" s="147" t="str">
        <f t="shared" si="9"/>
        <v/>
      </c>
      <c r="AB16" s="147">
        <f>IF(ChronoHeure!$D$3="Participant",IF(AND($E16&lt;&gt;"",$H16=$AB$4),ROW(),IF(AND($E16&lt;&gt;"",$AB$4="Tous"),ROW(),IF(AND($E16&lt;&gt;"",$AB$4=0),ROW(),""))),IF(AND($E16&lt;&gt;"",$F16=$AB$4),ROW(),IF(AND($E16&lt;&gt;"",$AB$4="Tous"),ROW(),IF(AND($E16&lt;&gt;"",$AB$4=0),ROW(),""))))</f>
        <v>16</v>
      </c>
      <c r="AC16" s="147" t="str">
        <f t="shared" si="10"/>
        <v/>
      </c>
      <c r="AD16" s="146" t="str">
        <f t="shared" si="11"/>
        <v/>
      </c>
    </row>
    <row r="17" spans="2:30" s="146" customFormat="1" ht="54.75" customHeight="1" x14ac:dyDescent="0.2">
      <c r="B17" s="139" t="s">
        <v>468</v>
      </c>
      <c r="C17" s="140" t="s">
        <v>43</v>
      </c>
      <c r="D17" s="140" t="s">
        <v>21</v>
      </c>
      <c r="E17" s="140" t="s">
        <v>518</v>
      </c>
      <c r="F17" s="140" t="s">
        <v>386</v>
      </c>
      <c r="G17" s="140" t="s">
        <v>519</v>
      </c>
      <c r="H17" s="140" t="s">
        <v>80</v>
      </c>
      <c r="I17" s="141">
        <v>43801</v>
      </c>
      <c r="J17" s="142">
        <v>0.47916666666666669</v>
      </c>
      <c r="K17" s="141">
        <v>43801</v>
      </c>
      <c r="L17" s="143">
        <v>0.58333333333333337</v>
      </c>
      <c r="M17" s="144" t="s">
        <v>517</v>
      </c>
      <c r="N17" s="143" t="s">
        <v>520</v>
      </c>
      <c r="O17" s="145"/>
      <c r="Q17" s="147">
        <f t="shared" si="2"/>
        <v>17</v>
      </c>
      <c r="R17" s="147">
        <f t="shared" si="0"/>
        <v>17</v>
      </c>
      <c r="S17" s="147">
        <f t="shared" si="3"/>
        <v>17</v>
      </c>
      <c r="T17" s="147" t="str">
        <f t="shared" si="4"/>
        <v/>
      </c>
      <c r="U17" s="147">
        <f>IF(ChronoHeure!$D$3="Participant",IF(AND($E17&lt;&gt;"",$H17=$U$4),ROW(),IF(AND($E17&lt;&gt;"",$U$4="Tous"),ROW(),IF(AND($E17&lt;&gt;"",$U$4=0),ROW(),""))),IF(AND($E17&lt;&gt;"",$F17=$U$4),ROW(),IF(AND($E17&lt;&gt;"",$U$4="Tous"),ROW(),IF(AND($E17&lt;&gt;"",$U$4=0),ROW(),""))))</f>
        <v>17</v>
      </c>
      <c r="V17" s="147" t="str">
        <f t="shared" si="5"/>
        <v/>
      </c>
      <c r="W17" s="148"/>
      <c r="X17" s="147">
        <f t="shared" si="6"/>
        <v>17</v>
      </c>
      <c r="Y17" s="147">
        <f t="shared" si="7"/>
        <v>17</v>
      </c>
      <c r="Z17" s="147">
        <f t="shared" si="8"/>
        <v>17</v>
      </c>
      <c r="AA17" s="147" t="str">
        <f t="shared" si="9"/>
        <v/>
      </c>
      <c r="AB17" s="147">
        <f>IF(ChronoHeure!$D$3="Participant",IF(AND($E17&lt;&gt;"",$H17=$AB$4),ROW(),IF(AND($E17&lt;&gt;"",$AB$4="Tous"),ROW(),IF(AND($E17&lt;&gt;"",$AB$4=0),ROW(),""))),IF(AND($E17&lt;&gt;"",$F17=$AB$4),ROW(),IF(AND($E17&lt;&gt;"",$AB$4="Tous"),ROW(),IF(AND($E17&lt;&gt;"",$AB$4=0),ROW(),""))))</f>
        <v>17</v>
      </c>
      <c r="AC17" s="147" t="str">
        <f t="shared" si="10"/>
        <v/>
      </c>
      <c r="AD17" s="146">
        <f t="shared" si="11"/>
        <v>17</v>
      </c>
    </row>
    <row r="18" spans="2:30" s="146" customFormat="1" ht="54.75" customHeight="1" x14ac:dyDescent="0.2">
      <c r="B18" s="139" t="s">
        <v>468</v>
      </c>
      <c r="C18" s="140" t="s">
        <v>43</v>
      </c>
      <c r="D18" s="140" t="s">
        <v>21</v>
      </c>
      <c r="E18" s="140" t="s">
        <v>521</v>
      </c>
      <c r="F18" s="140" t="s">
        <v>386</v>
      </c>
      <c r="G18" s="140" t="s">
        <v>523</v>
      </c>
      <c r="H18" s="140" t="s">
        <v>80</v>
      </c>
      <c r="I18" s="141">
        <v>43801</v>
      </c>
      <c r="J18" s="142">
        <v>0.60416666666666663</v>
      </c>
      <c r="K18" s="141">
        <v>43801</v>
      </c>
      <c r="L18" s="143">
        <v>0.66666666666666663</v>
      </c>
      <c r="M18" s="144" t="s">
        <v>522</v>
      </c>
      <c r="N18" s="143" t="s">
        <v>520</v>
      </c>
      <c r="O18" s="145"/>
      <c r="Q18" s="147">
        <f t="shared" si="2"/>
        <v>18</v>
      </c>
      <c r="R18" s="147">
        <f t="shared" si="0"/>
        <v>18</v>
      </c>
      <c r="S18" s="147">
        <f t="shared" si="3"/>
        <v>18</v>
      </c>
      <c r="T18" s="147" t="str">
        <f t="shared" si="4"/>
        <v/>
      </c>
      <c r="U18" s="147">
        <f>IF(ChronoHeure!$D$3="Participant",IF(AND($E18&lt;&gt;"",$H18=$U$4),ROW(),IF(AND($E18&lt;&gt;"",$U$4="Tous"),ROW(),IF(AND($E18&lt;&gt;"",$U$4=0),ROW(),""))),IF(AND($E18&lt;&gt;"",$F18=$U$4),ROW(),IF(AND($E18&lt;&gt;"",$U$4="Tous"),ROW(),IF(AND($E18&lt;&gt;"",$U$4=0),ROW(),""))))</f>
        <v>18</v>
      </c>
      <c r="V18" s="147" t="str">
        <f t="shared" si="5"/>
        <v/>
      </c>
      <c r="W18" s="148"/>
      <c r="X18" s="147">
        <f t="shared" si="6"/>
        <v>18</v>
      </c>
      <c r="Y18" s="147">
        <f t="shared" si="7"/>
        <v>18</v>
      </c>
      <c r="Z18" s="147">
        <f t="shared" si="8"/>
        <v>18</v>
      </c>
      <c r="AA18" s="147" t="str">
        <f t="shared" si="9"/>
        <v/>
      </c>
      <c r="AB18" s="147">
        <f>IF(ChronoHeure!$D$3="Participant",IF(AND($E18&lt;&gt;"",$H18=$AB$4),ROW(),IF(AND($E18&lt;&gt;"",$AB$4="Tous"),ROW(),IF(AND($E18&lt;&gt;"",$AB$4=0),ROW(),""))),IF(AND($E18&lt;&gt;"",$F18=$AB$4),ROW(),IF(AND($E18&lt;&gt;"",$AB$4="Tous"),ROW(),IF(AND($E18&lt;&gt;"",$AB$4=0),ROW(),""))))</f>
        <v>18</v>
      </c>
      <c r="AC18" s="147" t="str">
        <f t="shared" si="10"/>
        <v/>
      </c>
      <c r="AD18" s="146">
        <f t="shared" si="11"/>
        <v>18</v>
      </c>
    </row>
    <row r="19" spans="2:30" s="146" customFormat="1" ht="48.75" customHeight="1" x14ac:dyDescent="0.2">
      <c r="B19" s="139" t="s">
        <v>468</v>
      </c>
      <c r="C19" s="140" t="s">
        <v>43</v>
      </c>
      <c r="D19" s="140" t="s">
        <v>147</v>
      </c>
      <c r="E19" s="140" t="s">
        <v>103</v>
      </c>
      <c r="F19" s="140" t="s">
        <v>386</v>
      </c>
      <c r="G19" s="140" t="s">
        <v>101</v>
      </c>
      <c r="H19" s="140" t="s">
        <v>494</v>
      </c>
      <c r="I19" s="141">
        <v>43801</v>
      </c>
      <c r="J19" s="142">
        <v>0.625</v>
      </c>
      <c r="K19" s="141">
        <v>43801</v>
      </c>
      <c r="L19" s="143">
        <v>0.75</v>
      </c>
      <c r="M19" s="144"/>
      <c r="N19" s="143"/>
      <c r="O19" s="145"/>
      <c r="Q19" s="147">
        <f t="shared" si="2"/>
        <v>19</v>
      </c>
      <c r="R19" s="147">
        <f t="shared" si="0"/>
        <v>19</v>
      </c>
      <c r="S19" s="147">
        <f t="shared" si="3"/>
        <v>19</v>
      </c>
      <c r="T19" s="147" t="str">
        <f t="shared" si="4"/>
        <v/>
      </c>
      <c r="U19" s="147">
        <f>IF(ChronoHeure!$D$3="Participant",IF(AND($E19&lt;&gt;"",$H19=$U$4),ROW(),IF(AND($E19&lt;&gt;"",$U$4="Tous"),ROW(),IF(AND($E19&lt;&gt;"",$U$4=0),ROW(),""))),IF(AND($E19&lt;&gt;"",$F19=$U$4),ROW(),IF(AND($E19&lt;&gt;"",$U$4="Tous"),ROW(),IF(AND($E19&lt;&gt;"",$U$4=0),ROW(),""))))</f>
        <v>19</v>
      </c>
      <c r="V19" s="147" t="str">
        <f t="shared" si="5"/>
        <v/>
      </c>
      <c r="W19" s="148"/>
      <c r="X19" s="147">
        <f t="shared" si="6"/>
        <v>19</v>
      </c>
      <c r="Y19" s="147">
        <f t="shared" si="7"/>
        <v>19</v>
      </c>
      <c r="Z19" s="147">
        <f t="shared" si="8"/>
        <v>19</v>
      </c>
      <c r="AA19" s="147" t="str">
        <f t="shared" si="9"/>
        <v/>
      </c>
      <c r="AB19" s="147">
        <f>IF(ChronoHeure!$D$3="Participant",IF(AND($E19&lt;&gt;"",$H19=$AB$4),ROW(),IF(AND($E19&lt;&gt;"",$AB$4="Tous"),ROW(),IF(AND($E19&lt;&gt;"",$AB$4=0),ROW(),""))),IF(AND($E19&lt;&gt;"",$F19=$AB$4),ROW(),IF(AND($E19&lt;&gt;"",$AB$4="Tous"),ROW(),IF(AND($E19&lt;&gt;"",$AB$4=0),ROW(),""))))</f>
        <v>19</v>
      </c>
      <c r="AC19" s="147" t="str">
        <f t="shared" si="10"/>
        <v/>
      </c>
      <c r="AD19" s="146" t="str">
        <f t="shared" si="11"/>
        <v/>
      </c>
    </row>
    <row r="20" spans="2:30" s="146" customFormat="1" ht="47.25" customHeight="1" x14ac:dyDescent="0.2">
      <c r="B20" s="139" t="s">
        <v>468</v>
      </c>
      <c r="C20" s="140" t="s">
        <v>43</v>
      </c>
      <c r="D20" s="140" t="s">
        <v>147</v>
      </c>
      <c r="E20" s="140" t="s">
        <v>104</v>
      </c>
      <c r="F20" s="140" t="s">
        <v>386</v>
      </c>
      <c r="G20" s="140" t="s">
        <v>101</v>
      </c>
      <c r="H20" s="140" t="s">
        <v>494</v>
      </c>
      <c r="I20" s="141">
        <v>43801</v>
      </c>
      <c r="J20" s="142">
        <v>0.625</v>
      </c>
      <c r="K20" s="141">
        <v>43801</v>
      </c>
      <c r="L20" s="143">
        <v>0.75</v>
      </c>
      <c r="M20" s="144"/>
      <c r="N20" s="143"/>
      <c r="O20" s="145"/>
      <c r="Q20" s="147">
        <f t="shared" si="2"/>
        <v>20</v>
      </c>
      <c r="R20" s="147">
        <f t="shared" si="0"/>
        <v>20</v>
      </c>
      <c r="S20" s="147">
        <f t="shared" si="3"/>
        <v>20</v>
      </c>
      <c r="T20" s="147" t="str">
        <f t="shared" si="4"/>
        <v/>
      </c>
      <c r="U20" s="147">
        <f>IF(ChronoHeure!$D$3="Participant",IF(AND($E20&lt;&gt;"",$H20=$U$4),ROW(),IF(AND($E20&lt;&gt;"",$U$4="Tous"),ROW(),IF(AND($E20&lt;&gt;"",$U$4=0),ROW(),""))),IF(AND($E20&lt;&gt;"",$F20=$U$4),ROW(),IF(AND($E20&lt;&gt;"",$U$4="Tous"),ROW(),IF(AND($E20&lt;&gt;"",$U$4=0),ROW(),""))))</f>
        <v>20</v>
      </c>
      <c r="V20" s="147" t="str">
        <f t="shared" si="5"/>
        <v/>
      </c>
      <c r="W20" s="148"/>
      <c r="X20" s="147">
        <f t="shared" si="6"/>
        <v>20</v>
      </c>
      <c r="Y20" s="147">
        <f t="shared" si="7"/>
        <v>20</v>
      </c>
      <c r="Z20" s="147">
        <f t="shared" si="8"/>
        <v>20</v>
      </c>
      <c r="AA20" s="147" t="str">
        <f t="shared" si="9"/>
        <v/>
      </c>
      <c r="AB20" s="147">
        <f>IF(ChronoHeure!$D$3="Participant",IF(AND($E20&lt;&gt;"",$H20=$AB$4),ROW(),IF(AND($E20&lt;&gt;"",$AB$4="Tous"),ROW(),IF(AND($E20&lt;&gt;"",$AB$4=0),ROW(),""))),IF(AND($E20&lt;&gt;"",$F20=$AB$4),ROW(),IF(AND($E20&lt;&gt;"",$AB$4="Tous"),ROW(),IF(AND($E20&lt;&gt;"",$AB$4=0),ROW(),""))))</f>
        <v>20</v>
      </c>
      <c r="AC20" s="147" t="str">
        <f t="shared" si="10"/>
        <v/>
      </c>
      <c r="AD20" s="146" t="str">
        <f t="shared" si="11"/>
        <v/>
      </c>
    </row>
    <row r="21" spans="2:30" s="146" customFormat="1" ht="54.75" customHeight="1" x14ac:dyDescent="0.2">
      <c r="B21" s="139" t="s">
        <v>468</v>
      </c>
      <c r="C21" s="140" t="s">
        <v>43</v>
      </c>
      <c r="D21" s="140" t="s">
        <v>25</v>
      </c>
      <c r="E21" s="140" t="s">
        <v>524</v>
      </c>
      <c r="F21" s="140" t="s">
        <v>525</v>
      </c>
      <c r="G21" s="140" t="s">
        <v>526</v>
      </c>
      <c r="H21" s="140" t="s">
        <v>80</v>
      </c>
      <c r="I21" s="141">
        <v>43801</v>
      </c>
      <c r="J21" s="142">
        <v>0.6875</v>
      </c>
      <c r="K21" s="141">
        <v>43801</v>
      </c>
      <c r="L21" s="143">
        <v>0.70833333333333337</v>
      </c>
      <c r="M21" s="144" t="s">
        <v>527</v>
      </c>
      <c r="N21" s="143" t="s">
        <v>528</v>
      </c>
      <c r="O21" s="145"/>
      <c r="Q21" s="147">
        <f t="shared" si="2"/>
        <v>21</v>
      </c>
      <c r="R21" s="147">
        <f t="shared" si="0"/>
        <v>21</v>
      </c>
      <c r="S21" s="147">
        <f t="shared" si="3"/>
        <v>21</v>
      </c>
      <c r="T21" s="147" t="str">
        <f t="shared" si="4"/>
        <v/>
      </c>
      <c r="U21" s="147">
        <f>IF(ChronoHeure!$D$3="Participant",IF(AND($E21&lt;&gt;"",$H21=$U$4),ROW(),IF(AND($E21&lt;&gt;"",$U$4="Tous"),ROW(),IF(AND($E21&lt;&gt;"",$U$4=0),ROW(),""))),IF(AND($E21&lt;&gt;"",$F21=$U$4),ROW(),IF(AND($E21&lt;&gt;"",$U$4="Tous"),ROW(),IF(AND($E21&lt;&gt;"",$U$4=0),ROW(),""))))</f>
        <v>21</v>
      </c>
      <c r="V21" s="147" t="str">
        <f t="shared" si="5"/>
        <v/>
      </c>
      <c r="W21" s="148"/>
      <c r="X21" s="147">
        <f t="shared" si="6"/>
        <v>21</v>
      </c>
      <c r="Y21" s="147">
        <f t="shared" si="7"/>
        <v>21</v>
      </c>
      <c r="Z21" s="147">
        <f t="shared" si="8"/>
        <v>21</v>
      </c>
      <c r="AA21" s="147" t="str">
        <f t="shared" si="9"/>
        <v/>
      </c>
      <c r="AB21" s="147">
        <f>IF(ChronoHeure!$D$3="Participant",IF(AND($E21&lt;&gt;"",$H21=$AB$4),ROW(),IF(AND($E21&lt;&gt;"",$AB$4="Tous"),ROW(),IF(AND($E21&lt;&gt;"",$AB$4=0),ROW(),""))),IF(AND($E21&lt;&gt;"",$F21=$AB$4),ROW(),IF(AND($E21&lt;&gt;"",$AB$4="Tous"),ROW(),IF(AND($E21&lt;&gt;"",$AB$4=0),ROW(),""))))</f>
        <v>21</v>
      </c>
      <c r="AC21" s="147" t="str">
        <f t="shared" si="10"/>
        <v/>
      </c>
      <c r="AD21" s="146">
        <f t="shared" si="11"/>
        <v>21</v>
      </c>
    </row>
    <row r="22" spans="2:30" s="146" customFormat="1" ht="54.75" customHeight="1" x14ac:dyDescent="0.2">
      <c r="B22" s="139" t="s">
        <v>468</v>
      </c>
      <c r="C22" s="140" t="s">
        <v>43</v>
      </c>
      <c r="D22" s="140" t="s">
        <v>18</v>
      </c>
      <c r="E22" s="140" t="s">
        <v>478</v>
      </c>
      <c r="F22" s="140" t="s">
        <v>381</v>
      </c>
      <c r="G22" s="140" t="s">
        <v>380</v>
      </c>
      <c r="H22" s="140" t="s">
        <v>280</v>
      </c>
      <c r="I22" s="141">
        <v>43802</v>
      </c>
      <c r="J22" s="142">
        <v>0.375</v>
      </c>
      <c r="K22" s="141">
        <v>43802</v>
      </c>
      <c r="L22" s="143">
        <v>0.4375</v>
      </c>
      <c r="M22" s="144"/>
      <c r="N22" s="143"/>
      <c r="O22" s="145"/>
      <c r="Q22" s="147">
        <f t="shared" si="2"/>
        <v>22</v>
      </c>
      <c r="R22" s="147">
        <f t="shared" si="0"/>
        <v>22</v>
      </c>
      <c r="S22" s="147">
        <f t="shared" si="3"/>
        <v>22</v>
      </c>
      <c r="T22" s="147" t="str">
        <f t="shared" si="4"/>
        <v/>
      </c>
      <c r="U22" s="147">
        <f>IF(ChronoHeure!$D$3="Participant",IF(AND($E22&lt;&gt;"",$H22=$U$4),ROW(),IF(AND($E22&lt;&gt;"",$U$4="Tous"),ROW(),IF(AND($E22&lt;&gt;"",$U$4=0),ROW(),""))),IF(AND($E22&lt;&gt;"",$F22=$U$4),ROW(),IF(AND($E22&lt;&gt;"",$U$4="Tous"),ROW(),IF(AND($E22&lt;&gt;"",$U$4=0),ROW(),""))))</f>
        <v>22</v>
      </c>
      <c r="V22" s="147" t="str">
        <f t="shared" si="5"/>
        <v/>
      </c>
      <c r="W22" s="148"/>
      <c r="X22" s="147">
        <f t="shared" si="6"/>
        <v>22</v>
      </c>
      <c r="Y22" s="147">
        <f t="shared" si="7"/>
        <v>22</v>
      </c>
      <c r="Z22" s="147">
        <f t="shared" si="8"/>
        <v>22</v>
      </c>
      <c r="AA22" s="147" t="str">
        <f t="shared" si="9"/>
        <v/>
      </c>
      <c r="AB22" s="147">
        <f>IF(ChronoHeure!$D$3="Participant",IF(AND($E22&lt;&gt;"",$H22=$AB$4),ROW(),IF(AND($E22&lt;&gt;"",$AB$4="Tous"),ROW(),IF(AND($E22&lt;&gt;"",$AB$4=0),ROW(),""))),IF(AND($E22&lt;&gt;"",$F22=$AB$4),ROW(),IF(AND($E22&lt;&gt;"",$AB$4="Tous"),ROW(),IF(AND($E22&lt;&gt;"",$AB$4=0),ROW(),""))))</f>
        <v>22</v>
      </c>
      <c r="AC22" s="147" t="str">
        <f t="shared" si="10"/>
        <v/>
      </c>
      <c r="AD22" s="146" t="str">
        <f t="shared" si="11"/>
        <v/>
      </c>
    </row>
    <row r="23" spans="2:30" s="146" customFormat="1" ht="54.75" customHeight="1" x14ac:dyDescent="0.2">
      <c r="B23" s="139" t="s">
        <v>469</v>
      </c>
      <c r="C23" s="140" t="s">
        <v>15</v>
      </c>
      <c r="D23" s="140" t="s">
        <v>18</v>
      </c>
      <c r="E23" s="140" t="s">
        <v>105</v>
      </c>
      <c r="F23" s="140" t="s">
        <v>386</v>
      </c>
      <c r="G23" s="140" t="s">
        <v>96</v>
      </c>
      <c r="H23" s="140" t="s">
        <v>16</v>
      </c>
      <c r="I23" s="141">
        <v>43802</v>
      </c>
      <c r="J23" s="142">
        <v>0.41666666666666669</v>
      </c>
      <c r="K23" s="141">
        <v>43802</v>
      </c>
      <c r="L23" s="143">
        <v>0.54166666666666663</v>
      </c>
      <c r="M23" s="144"/>
      <c r="N23" s="143"/>
      <c r="O23" s="145"/>
      <c r="Q23" s="147">
        <f t="shared" si="2"/>
        <v>23</v>
      </c>
      <c r="R23" s="147">
        <f t="shared" si="0"/>
        <v>23</v>
      </c>
      <c r="S23" s="147">
        <f t="shared" si="3"/>
        <v>23</v>
      </c>
      <c r="T23" s="147" t="str">
        <f t="shared" si="4"/>
        <v/>
      </c>
      <c r="U23" s="147">
        <f>IF(ChronoHeure!$D$3="Participant",IF(AND($E23&lt;&gt;"",$H23=$U$4),ROW(),IF(AND($E23&lt;&gt;"",$U$4="Tous"),ROW(),IF(AND($E23&lt;&gt;"",$U$4=0),ROW(),""))),IF(AND($E23&lt;&gt;"",$F23=$U$4),ROW(),IF(AND($E23&lt;&gt;"",$U$4="Tous"),ROW(),IF(AND($E23&lt;&gt;"",$U$4=0),ROW(),""))))</f>
        <v>23</v>
      </c>
      <c r="V23" s="147" t="str">
        <f t="shared" si="5"/>
        <v/>
      </c>
      <c r="W23" s="148"/>
      <c r="X23" s="147">
        <f t="shared" si="6"/>
        <v>23</v>
      </c>
      <c r="Y23" s="147">
        <f t="shared" si="7"/>
        <v>23</v>
      </c>
      <c r="Z23" s="147">
        <f t="shared" si="8"/>
        <v>23</v>
      </c>
      <c r="AA23" s="147" t="str">
        <f t="shared" si="9"/>
        <v/>
      </c>
      <c r="AB23" s="147">
        <f>IF(ChronoHeure!$D$3="Participant",IF(AND($E23&lt;&gt;"",$H23=$AB$4),ROW(),IF(AND($E23&lt;&gt;"",$AB$4="Tous"),ROW(),IF(AND($E23&lt;&gt;"",$AB$4=0),ROW(),""))),IF(AND($E23&lt;&gt;"",$F23=$AB$4),ROW(),IF(AND($E23&lt;&gt;"",$AB$4="Tous"),ROW(),IF(AND($E23&lt;&gt;"",$AB$4=0),ROW(),""))))</f>
        <v>23</v>
      </c>
      <c r="AC23" s="147" t="str">
        <f t="shared" si="10"/>
        <v/>
      </c>
      <c r="AD23" s="146" t="str">
        <f t="shared" si="11"/>
        <v/>
      </c>
    </row>
    <row r="24" spans="2:30" s="146" customFormat="1" ht="54.75" customHeight="1" x14ac:dyDescent="0.2">
      <c r="B24" s="139" t="s">
        <v>469</v>
      </c>
      <c r="C24" s="140" t="s">
        <v>15</v>
      </c>
      <c r="D24" s="140" t="s">
        <v>18</v>
      </c>
      <c r="E24" s="140" t="s">
        <v>495</v>
      </c>
      <c r="F24" s="149" t="s">
        <v>496</v>
      </c>
      <c r="G24" s="140" t="s">
        <v>497</v>
      </c>
      <c r="H24" s="140" t="s">
        <v>16</v>
      </c>
      <c r="I24" s="141">
        <v>43802</v>
      </c>
      <c r="J24" s="142">
        <v>0.45833333333333331</v>
      </c>
      <c r="K24" s="141">
        <v>43802</v>
      </c>
      <c r="L24" s="143">
        <v>0.5</v>
      </c>
      <c r="M24" s="144"/>
      <c r="N24" s="143"/>
      <c r="O24" s="145"/>
      <c r="Q24" s="147">
        <f t="shared" si="2"/>
        <v>24</v>
      </c>
      <c r="R24" s="147">
        <f t="shared" si="0"/>
        <v>24</v>
      </c>
      <c r="S24" s="147">
        <f t="shared" si="3"/>
        <v>24</v>
      </c>
      <c r="T24" s="147" t="str">
        <f t="shared" si="4"/>
        <v/>
      </c>
      <c r="U24" s="147">
        <f>IF(ChronoHeure!$D$3="Participant",IF(AND($E24&lt;&gt;"",$H24=$U$4),ROW(),IF(AND($E24&lt;&gt;"",$U$4="Tous"),ROW(),IF(AND($E24&lt;&gt;"",$U$4=0),ROW(),""))),IF(AND($E24&lt;&gt;"",$F24=$U$4),ROW(),IF(AND($E24&lt;&gt;"",$U$4="Tous"),ROW(),IF(AND($E24&lt;&gt;"",$U$4=0),ROW(),""))))</f>
        <v>24</v>
      </c>
      <c r="V24" s="147" t="str">
        <f t="shared" si="5"/>
        <v/>
      </c>
      <c r="W24" s="148"/>
      <c r="X24" s="147">
        <f t="shared" si="6"/>
        <v>24</v>
      </c>
      <c r="Y24" s="147">
        <f t="shared" si="7"/>
        <v>24</v>
      </c>
      <c r="Z24" s="147">
        <f t="shared" si="8"/>
        <v>24</v>
      </c>
      <c r="AA24" s="147" t="str">
        <f t="shared" si="9"/>
        <v/>
      </c>
      <c r="AB24" s="147">
        <f>IF(ChronoHeure!$D$3="Participant",IF(AND($E24&lt;&gt;"",$H24=$AB$4),ROW(),IF(AND($E24&lt;&gt;"",$AB$4="Tous"),ROW(),IF(AND($E24&lt;&gt;"",$AB$4=0),ROW(),""))),IF(AND($E24&lt;&gt;"",$F24=$AB$4),ROW(),IF(AND($E24&lt;&gt;"",$AB$4="Tous"),ROW(),IF(AND($E24&lt;&gt;"",$AB$4=0),ROW(),""))))</f>
        <v>24</v>
      </c>
      <c r="AC24" s="147" t="str">
        <f t="shared" si="10"/>
        <v/>
      </c>
      <c r="AD24" s="146" t="str">
        <f t="shared" si="11"/>
        <v/>
      </c>
    </row>
    <row r="25" spans="2:30" s="146" customFormat="1" ht="54.75" customHeight="1" x14ac:dyDescent="0.2">
      <c r="B25" s="139"/>
      <c r="C25" s="140" t="s">
        <v>15</v>
      </c>
      <c r="D25" s="140" t="s">
        <v>18</v>
      </c>
      <c r="E25" s="140" t="s">
        <v>373</v>
      </c>
      <c r="F25" s="140" t="s">
        <v>376</v>
      </c>
      <c r="G25" s="140" t="s">
        <v>96</v>
      </c>
      <c r="H25" s="140" t="s">
        <v>16</v>
      </c>
      <c r="I25" s="141">
        <v>43802</v>
      </c>
      <c r="J25" s="142">
        <v>0.55208333333333337</v>
      </c>
      <c r="K25" s="141">
        <v>43802</v>
      </c>
      <c r="L25" s="143">
        <v>0.61458333333333337</v>
      </c>
      <c r="M25" s="144"/>
      <c r="N25" s="143"/>
      <c r="O25" s="145"/>
      <c r="Q25" s="147">
        <f t="shared" si="2"/>
        <v>25</v>
      </c>
      <c r="R25" s="147">
        <f t="shared" si="0"/>
        <v>25</v>
      </c>
      <c r="S25" s="147">
        <f t="shared" si="3"/>
        <v>25</v>
      </c>
      <c r="T25" s="147" t="str">
        <f t="shared" si="4"/>
        <v/>
      </c>
      <c r="U25" s="147">
        <f>IF(ChronoHeure!$D$3="Participant",IF(AND($E25&lt;&gt;"",$H25=$U$4),ROW(),IF(AND($E25&lt;&gt;"",$U$4="Tous"),ROW(),IF(AND($E25&lt;&gt;"",$U$4=0),ROW(),""))),IF(AND($E25&lt;&gt;"",$F25=$U$4),ROW(),IF(AND($E25&lt;&gt;"",$U$4="Tous"),ROW(),IF(AND($E25&lt;&gt;"",$U$4=0),ROW(),""))))</f>
        <v>25</v>
      </c>
      <c r="V25" s="147" t="str">
        <f t="shared" si="5"/>
        <v/>
      </c>
      <c r="W25" s="148"/>
      <c r="X25" s="147">
        <f t="shared" si="6"/>
        <v>25</v>
      </c>
      <c r="Y25" s="147">
        <f t="shared" si="7"/>
        <v>25</v>
      </c>
      <c r="Z25" s="147">
        <f t="shared" si="8"/>
        <v>25</v>
      </c>
      <c r="AA25" s="147" t="str">
        <f t="shared" si="9"/>
        <v/>
      </c>
      <c r="AB25" s="147">
        <f>IF(ChronoHeure!$D$3="Participant",IF(AND($E25&lt;&gt;"",$H25=$AB$4),ROW(),IF(AND($E25&lt;&gt;"",$AB$4="Tous"),ROW(),IF(AND($E25&lt;&gt;"",$AB$4=0),ROW(),""))),IF(AND($E25&lt;&gt;"",$F25=$AB$4),ROW(),IF(AND($E25&lt;&gt;"",$AB$4="Tous"),ROW(),IF(AND($E25&lt;&gt;"",$AB$4=0),ROW(),""))))</f>
        <v>25</v>
      </c>
      <c r="AC25" s="147" t="str">
        <f t="shared" si="10"/>
        <v/>
      </c>
      <c r="AD25" s="146" t="str">
        <f t="shared" si="11"/>
        <v/>
      </c>
    </row>
    <row r="26" spans="2:30" s="146" customFormat="1" ht="54.75" customHeight="1" x14ac:dyDescent="0.2">
      <c r="B26" s="139"/>
      <c r="C26" s="140" t="s">
        <v>15</v>
      </c>
      <c r="D26" s="140" t="s">
        <v>18</v>
      </c>
      <c r="E26" s="140" t="s">
        <v>106</v>
      </c>
      <c r="F26" s="140" t="s">
        <v>386</v>
      </c>
      <c r="G26" s="140" t="s">
        <v>96</v>
      </c>
      <c r="H26" s="140" t="s">
        <v>16</v>
      </c>
      <c r="I26" s="141">
        <v>43802</v>
      </c>
      <c r="J26" s="142">
        <v>0.625</v>
      </c>
      <c r="K26" s="141">
        <v>43802</v>
      </c>
      <c r="L26" s="143">
        <v>0.75</v>
      </c>
      <c r="M26" s="144"/>
      <c r="N26" s="143"/>
      <c r="O26" s="145"/>
      <c r="Q26" s="147">
        <f t="shared" si="2"/>
        <v>26</v>
      </c>
      <c r="R26" s="147">
        <f t="shared" si="0"/>
        <v>26</v>
      </c>
      <c r="S26" s="147">
        <f t="shared" si="3"/>
        <v>26</v>
      </c>
      <c r="T26" s="147" t="str">
        <f t="shared" si="4"/>
        <v/>
      </c>
      <c r="U26" s="147">
        <f>IF(ChronoHeure!$D$3="Participant",IF(AND($E26&lt;&gt;"",$H26=$U$4),ROW(),IF(AND($E26&lt;&gt;"",$U$4="Tous"),ROW(),IF(AND($E26&lt;&gt;"",$U$4=0),ROW(),""))),IF(AND($E26&lt;&gt;"",$F26=$U$4),ROW(),IF(AND($E26&lt;&gt;"",$U$4="Tous"),ROW(),IF(AND($E26&lt;&gt;"",$U$4=0),ROW(),""))))</f>
        <v>26</v>
      </c>
      <c r="V26" s="147" t="str">
        <f t="shared" si="5"/>
        <v/>
      </c>
      <c r="W26" s="148"/>
      <c r="X26" s="147">
        <f t="shared" si="6"/>
        <v>26</v>
      </c>
      <c r="Y26" s="147">
        <f t="shared" si="7"/>
        <v>26</v>
      </c>
      <c r="Z26" s="147">
        <f t="shared" si="8"/>
        <v>26</v>
      </c>
      <c r="AA26" s="147" t="str">
        <f t="shared" si="9"/>
        <v/>
      </c>
      <c r="AB26" s="147">
        <f>IF(ChronoHeure!$D$3="Participant",IF(AND($E26&lt;&gt;"",$H26=$AB$4),ROW(),IF(AND($E26&lt;&gt;"",$AB$4="Tous"),ROW(),IF(AND($E26&lt;&gt;"",$AB$4=0),ROW(),""))),IF(AND($E26&lt;&gt;"",$F26=$AB$4),ROW(),IF(AND($E26&lt;&gt;"",$AB$4="Tous"),ROW(),IF(AND($E26&lt;&gt;"",$AB$4=0),ROW(),""))))</f>
        <v>26</v>
      </c>
      <c r="AC26" s="147" t="str">
        <f t="shared" si="10"/>
        <v/>
      </c>
      <c r="AD26" s="146" t="str">
        <f t="shared" si="11"/>
        <v/>
      </c>
    </row>
    <row r="27" spans="2:30" s="146" customFormat="1" ht="54.75" customHeight="1" x14ac:dyDescent="0.2">
      <c r="B27" s="139"/>
      <c r="C27" s="140" t="s">
        <v>15</v>
      </c>
      <c r="D27" s="140" t="s">
        <v>18</v>
      </c>
      <c r="E27" s="140" t="s">
        <v>479</v>
      </c>
      <c r="F27" s="140" t="s">
        <v>381</v>
      </c>
      <c r="G27" s="140" t="s">
        <v>458</v>
      </c>
      <c r="H27" s="140" t="s">
        <v>16</v>
      </c>
      <c r="I27" s="141">
        <v>43802</v>
      </c>
      <c r="J27" s="142">
        <v>0.70833333333333337</v>
      </c>
      <c r="K27" s="141">
        <v>43802</v>
      </c>
      <c r="L27" s="143">
        <v>0.77083333333333337</v>
      </c>
      <c r="M27" s="144"/>
      <c r="N27" s="143"/>
      <c r="O27" s="145"/>
      <c r="Q27" s="147">
        <f t="shared" si="2"/>
        <v>27</v>
      </c>
      <c r="R27" s="147">
        <f t="shared" si="0"/>
        <v>27</v>
      </c>
      <c r="S27" s="147">
        <f t="shared" si="3"/>
        <v>27</v>
      </c>
      <c r="T27" s="147" t="str">
        <f t="shared" si="4"/>
        <v/>
      </c>
      <c r="U27" s="147">
        <f>IF(ChronoHeure!$D$3="Participant",IF(AND($E27&lt;&gt;"",$H27=$U$4),ROW(),IF(AND($E27&lt;&gt;"",$U$4="Tous"),ROW(),IF(AND($E27&lt;&gt;"",$U$4=0),ROW(),""))),IF(AND($E27&lt;&gt;"",$F27=$U$4),ROW(),IF(AND($E27&lt;&gt;"",$U$4="Tous"),ROW(),IF(AND($E27&lt;&gt;"",$U$4=0),ROW(),""))))</f>
        <v>27</v>
      </c>
      <c r="V27" s="147" t="str">
        <f t="shared" si="5"/>
        <v/>
      </c>
      <c r="W27" s="148"/>
      <c r="X27" s="147">
        <f t="shared" si="6"/>
        <v>27</v>
      </c>
      <c r="Y27" s="147">
        <f t="shared" si="7"/>
        <v>27</v>
      </c>
      <c r="Z27" s="147">
        <f t="shared" si="8"/>
        <v>27</v>
      </c>
      <c r="AA27" s="147" t="str">
        <f t="shared" si="9"/>
        <v/>
      </c>
      <c r="AB27" s="147">
        <f>IF(ChronoHeure!$D$3="Participant",IF(AND($E27&lt;&gt;"",$H27=$AB$4),ROW(),IF(AND($E27&lt;&gt;"",$AB$4="Tous"),ROW(),IF(AND($E27&lt;&gt;"",$AB$4=0),ROW(),""))),IF(AND($E27&lt;&gt;"",$F27=$AB$4),ROW(),IF(AND($E27&lt;&gt;"",$AB$4="Tous"),ROW(),IF(AND($E27&lt;&gt;"",$AB$4=0),ROW(),""))))</f>
        <v>27</v>
      </c>
      <c r="AC27" s="147" t="str">
        <f t="shared" si="10"/>
        <v/>
      </c>
      <c r="AD27" s="146" t="str">
        <f t="shared" si="11"/>
        <v/>
      </c>
    </row>
    <row r="28" spans="2:30" s="146" customFormat="1" ht="54.75" customHeight="1" x14ac:dyDescent="0.2">
      <c r="B28" s="139"/>
      <c r="C28" s="140" t="s">
        <v>15</v>
      </c>
      <c r="D28" s="140" t="s">
        <v>18</v>
      </c>
      <c r="E28" s="140" t="s">
        <v>480</v>
      </c>
      <c r="F28" s="140" t="s">
        <v>381</v>
      </c>
      <c r="G28" s="140" t="s">
        <v>458</v>
      </c>
      <c r="H28" s="140" t="s">
        <v>16</v>
      </c>
      <c r="I28" s="141">
        <v>43803</v>
      </c>
      <c r="J28" s="142">
        <v>0.375</v>
      </c>
      <c r="K28" s="141">
        <v>43803</v>
      </c>
      <c r="L28" s="143">
        <v>0.41666666666666669</v>
      </c>
      <c r="M28" s="144"/>
      <c r="N28" s="143"/>
      <c r="O28" s="145"/>
      <c r="Q28" s="147">
        <f t="shared" si="2"/>
        <v>28</v>
      </c>
      <c r="R28" s="147">
        <f t="shared" si="0"/>
        <v>28</v>
      </c>
      <c r="S28" s="147">
        <f t="shared" si="3"/>
        <v>28</v>
      </c>
      <c r="T28" s="147" t="str">
        <f t="shared" si="4"/>
        <v/>
      </c>
      <c r="U28" s="147">
        <f>IF(ChronoHeure!$D$3="Participant",IF(AND($E28&lt;&gt;"",$H28=$U$4),ROW(),IF(AND($E28&lt;&gt;"",$U$4="Tous"),ROW(),IF(AND($E28&lt;&gt;"",$U$4=0),ROW(),""))),IF(AND($E28&lt;&gt;"",$F28=$U$4),ROW(),IF(AND($E28&lt;&gt;"",$U$4="Tous"),ROW(),IF(AND($E28&lt;&gt;"",$U$4=0),ROW(),""))))</f>
        <v>28</v>
      </c>
      <c r="V28" s="147" t="str">
        <f t="shared" si="5"/>
        <v/>
      </c>
      <c r="W28" s="148"/>
      <c r="X28" s="147">
        <f t="shared" si="6"/>
        <v>28</v>
      </c>
      <c r="Y28" s="147">
        <f t="shared" si="7"/>
        <v>28</v>
      </c>
      <c r="Z28" s="147">
        <f t="shared" si="8"/>
        <v>28</v>
      </c>
      <c r="AA28" s="147" t="str">
        <f t="shared" si="9"/>
        <v/>
      </c>
      <c r="AB28" s="147">
        <f>IF(ChronoHeure!$D$3="Participant",IF(AND($E28&lt;&gt;"",$H28=$AB$4),ROW(),IF(AND($E28&lt;&gt;"",$AB$4="Tous"),ROW(),IF(AND($E28&lt;&gt;"",$AB$4=0),ROW(),""))),IF(AND($E28&lt;&gt;"",$F28=$AB$4),ROW(),IF(AND($E28&lt;&gt;"",$AB$4="Tous"),ROW(),IF(AND($E28&lt;&gt;"",$AB$4=0),ROW(),""))))</f>
        <v>28</v>
      </c>
      <c r="AC28" s="147" t="str">
        <f t="shared" si="10"/>
        <v/>
      </c>
      <c r="AD28" s="146" t="str">
        <f t="shared" si="11"/>
        <v/>
      </c>
    </row>
    <row r="29" spans="2:30" s="146" customFormat="1" ht="54.75" customHeight="1" x14ac:dyDescent="0.2">
      <c r="B29" s="139"/>
      <c r="C29" s="140" t="s">
        <v>15</v>
      </c>
      <c r="D29" s="140" t="s">
        <v>18</v>
      </c>
      <c r="E29" s="140" t="s">
        <v>106</v>
      </c>
      <c r="F29" s="140" t="s">
        <v>386</v>
      </c>
      <c r="G29" s="140" t="s">
        <v>96</v>
      </c>
      <c r="H29" s="140" t="s">
        <v>16</v>
      </c>
      <c r="I29" s="141">
        <v>43803</v>
      </c>
      <c r="J29" s="142">
        <v>0.41666666666666669</v>
      </c>
      <c r="K29" s="141">
        <v>43803</v>
      </c>
      <c r="L29" s="143">
        <v>0.54166666666666663</v>
      </c>
      <c r="M29" s="144"/>
      <c r="N29" s="143"/>
      <c r="O29" s="145" t="s">
        <v>149</v>
      </c>
      <c r="Q29" s="147">
        <f t="shared" si="2"/>
        <v>29</v>
      </c>
      <c r="R29" s="147">
        <f t="shared" si="0"/>
        <v>29</v>
      </c>
      <c r="S29" s="147">
        <f t="shared" si="3"/>
        <v>29</v>
      </c>
      <c r="T29" s="147" t="str">
        <f t="shared" si="4"/>
        <v/>
      </c>
      <c r="U29" s="147">
        <f>IF(ChronoHeure!$D$3="Participant",IF(AND($E29&lt;&gt;"",$H29=$U$4),ROW(),IF(AND($E29&lt;&gt;"",$U$4="Tous"),ROW(),IF(AND($E29&lt;&gt;"",$U$4=0),ROW(),""))),IF(AND($E29&lt;&gt;"",$F29=$U$4),ROW(),IF(AND($E29&lt;&gt;"",$U$4="Tous"),ROW(),IF(AND($E29&lt;&gt;"",$U$4=0),ROW(),""))))</f>
        <v>29</v>
      </c>
      <c r="V29" s="147" t="str">
        <f t="shared" si="5"/>
        <v/>
      </c>
      <c r="W29" s="148"/>
      <c r="X29" s="147">
        <f t="shared" si="6"/>
        <v>29</v>
      </c>
      <c r="Y29" s="147">
        <f t="shared" si="7"/>
        <v>29</v>
      </c>
      <c r="Z29" s="147">
        <f t="shared" si="8"/>
        <v>29</v>
      </c>
      <c r="AA29" s="147" t="str">
        <f t="shared" si="9"/>
        <v/>
      </c>
      <c r="AB29" s="147">
        <f>IF(ChronoHeure!$D$3="Participant",IF(AND($E29&lt;&gt;"",$H29=$AB$4),ROW(),IF(AND($E29&lt;&gt;"",$AB$4="Tous"),ROW(),IF(AND($E29&lt;&gt;"",$AB$4=0),ROW(),""))),IF(AND($E29&lt;&gt;"",$F29=$AB$4),ROW(),IF(AND($E29&lt;&gt;"",$AB$4="Tous"),ROW(),IF(AND($E29&lt;&gt;"",$AB$4=0),ROW(),""))))</f>
        <v>29</v>
      </c>
      <c r="AC29" s="147" t="str">
        <f t="shared" si="10"/>
        <v/>
      </c>
      <c r="AD29" s="146" t="str">
        <f t="shared" si="11"/>
        <v/>
      </c>
    </row>
    <row r="30" spans="2:30" s="146" customFormat="1" ht="54.75" customHeight="1" x14ac:dyDescent="0.2">
      <c r="B30" s="139"/>
      <c r="C30" s="140" t="s">
        <v>43</v>
      </c>
      <c r="D30" s="140" t="s">
        <v>25</v>
      </c>
      <c r="E30" s="140" t="s">
        <v>534</v>
      </c>
      <c r="F30" s="140" t="s">
        <v>533</v>
      </c>
      <c r="G30" s="140" t="s">
        <v>526</v>
      </c>
      <c r="H30" s="140" t="s">
        <v>80</v>
      </c>
      <c r="I30" s="141">
        <v>43803</v>
      </c>
      <c r="J30" s="142">
        <v>0.41666666666666669</v>
      </c>
      <c r="K30" s="141">
        <v>43803</v>
      </c>
      <c r="L30" s="143">
        <v>0.4375</v>
      </c>
      <c r="M30" s="144" t="s">
        <v>535</v>
      </c>
      <c r="N30" s="143"/>
      <c r="O30" s="145"/>
      <c r="Q30" s="147">
        <f t="shared" si="2"/>
        <v>30</v>
      </c>
      <c r="R30" s="147">
        <f t="shared" si="0"/>
        <v>30</v>
      </c>
      <c r="S30" s="147">
        <f t="shared" si="3"/>
        <v>30</v>
      </c>
      <c r="T30" s="147" t="str">
        <f t="shared" si="4"/>
        <v/>
      </c>
      <c r="U30" s="147">
        <f>IF(ChronoHeure!$D$3="Participant",IF(AND($E30&lt;&gt;"",$H30=$U$4),ROW(),IF(AND($E30&lt;&gt;"",$U$4="Tous"),ROW(),IF(AND($E30&lt;&gt;"",$U$4=0),ROW(),""))),IF(AND($E30&lt;&gt;"",$F30=$U$4),ROW(),IF(AND($E30&lt;&gt;"",$U$4="Tous"),ROW(),IF(AND($E30&lt;&gt;"",$U$4=0),ROW(),""))))</f>
        <v>30</v>
      </c>
      <c r="V30" s="147" t="str">
        <f t="shared" si="5"/>
        <v/>
      </c>
      <c r="W30" s="148"/>
      <c r="X30" s="147">
        <f t="shared" si="6"/>
        <v>30</v>
      </c>
      <c r="Y30" s="147">
        <f t="shared" si="7"/>
        <v>30</v>
      </c>
      <c r="Z30" s="147">
        <f t="shared" si="8"/>
        <v>30</v>
      </c>
      <c r="AA30" s="147" t="str">
        <f t="shared" si="9"/>
        <v/>
      </c>
      <c r="AB30" s="147">
        <f>IF(ChronoHeure!$D$3="Participant",IF(AND($E30&lt;&gt;"",$H30=$AB$4),ROW(),IF(AND($E30&lt;&gt;"",$AB$4="Tous"),ROW(),IF(AND($E30&lt;&gt;"",$AB$4=0),ROW(),""))),IF(AND($E30&lt;&gt;"",$F30=$AB$4),ROW(),IF(AND($E30&lt;&gt;"",$AB$4="Tous"),ROW(),IF(AND($E30&lt;&gt;"",$AB$4=0),ROW(),""))))</f>
        <v>30</v>
      </c>
      <c r="AC30" s="147" t="str">
        <f t="shared" si="10"/>
        <v/>
      </c>
      <c r="AD30" s="146">
        <f t="shared" si="11"/>
        <v>30</v>
      </c>
    </row>
    <row r="31" spans="2:30" s="146" customFormat="1" ht="54.75" customHeight="1" x14ac:dyDescent="0.2">
      <c r="B31" s="139"/>
      <c r="C31" s="140" t="s">
        <v>43</v>
      </c>
      <c r="D31" s="140" t="s">
        <v>25</v>
      </c>
      <c r="E31" s="140" t="s">
        <v>531</v>
      </c>
      <c r="F31" s="140" t="s">
        <v>529</v>
      </c>
      <c r="G31" s="140" t="s">
        <v>526</v>
      </c>
      <c r="H31" s="140" t="s">
        <v>80</v>
      </c>
      <c r="I31" s="141">
        <v>43803</v>
      </c>
      <c r="J31" s="142">
        <v>0.45833333333333331</v>
      </c>
      <c r="K31" s="141">
        <v>43803</v>
      </c>
      <c r="L31" s="143">
        <v>0.5</v>
      </c>
      <c r="M31" s="144" t="s">
        <v>530</v>
      </c>
      <c r="N31" s="143" t="s">
        <v>536</v>
      </c>
      <c r="O31" s="145"/>
      <c r="Q31" s="147">
        <f t="shared" si="2"/>
        <v>31</v>
      </c>
      <c r="R31" s="147">
        <f t="shared" si="0"/>
        <v>31</v>
      </c>
      <c r="S31" s="147">
        <f t="shared" si="3"/>
        <v>31</v>
      </c>
      <c r="T31" s="147" t="str">
        <f t="shared" si="4"/>
        <v/>
      </c>
      <c r="U31" s="147">
        <f>IF(ChronoHeure!$D$3="Participant",IF(AND($E31&lt;&gt;"",$H31=$U$4),ROW(),IF(AND($E31&lt;&gt;"",$U$4="Tous"),ROW(),IF(AND($E31&lt;&gt;"",$U$4=0),ROW(),""))),IF(AND($E31&lt;&gt;"",$F31=$U$4),ROW(),IF(AND($E31&lt;&gt;"",$U$4="Tous"),ROW(),IF(AND($E31&lt;&gt;"",$U$4=0),ROW(),""))))</f>
        <v>31</v>
      </c>
      <c r="V31" s="147" t="str">
        <f t="shared" si="5"/>
        <v/>
      </c>
      <c r="W31" s="148"/>
      <c r="X31" s="147">
        <f t="shared" si="6"/>
        <v>31</v>
      </c>
      <c r="Y31" s="147">
        <f t="shared" si="7"/>
        <v>31</v>
      </c>
      <c r="Z31" s="147">
        <f t="shared" si="8"/>
        <v>31</v>
      </c>
      <c r="AA31" s="147" t="str">
        <f t="shared" si="9"/>
        <v/>
      </c>
      <c r="AB31" s="147">
        <f>IF(ChronoHeure!$D$3="Participant",IF(AND($E31&lt;&gt;"",$H31=$AB$4),ROW(),IF(AND($E31&lt;&gt;"",$AB$4="Tous"),ROW(),IF(AND($E31&lt;&gt;"",$AB$4=0),ROW(),""))),IF(AND($E31&lt;&gt;"",$F31=$AB$4),ROW(),IF(AND($E31&lt;&gt;"",$AB$4="Tous"),ROW(),IF(AND($E31&lt;&gt;"",$AB$4=0),ROW(),""))))</f>
        <v>31</v>
      </c>
      <c r="AC31" s="147" t="str">
        <f t="shared" si="10"/>
        <v/>
      </c>
      <c r="AD31" s="146">
        <f t="shared" si="11"/>
        <v>31</v>
      </c>
    </row>
    <row r="32" spans="2:30" s="146" customFormat="1" ht="54.75" customHeight="1" x14ac:dyDescent="0.2">
      <c r="B32" s="139"/>
      <c r="C32" s="140" t="s">
        <v>15</v>
      </c>
      <c r="D32" s="140" t="s">
        <v>18</v>
      </c>
      <c r="E32" s="140" t="s">
        <v>107</v>
      </c>
      <c r="F32" s="140" t="s">
        <v>386</v>
      </c>
      <c r="G32" s="140" t="s">
        <v>96</v>
      </c>
      <c r="H32" s="140" t="s">
        <v>16</v>
      </c>
      <c r="I32" s="141">
        <v>43803</v>
      </c>
      <c r="J32" s="142">
        <v>0.625</v>
      </c>
      <c r="K32" s="141">
        <v>43803</v>
      </c>
      <c r="L32" s="143">
        <v>0.75</v>
      </c>
      <c r="M32" s="144"/>
      <c r="N32" s="143" t="s">
        <v>532</v>
      </c>
      <c r="O32" s="145"/>
      <c r="Q32" s="147">
        <f t="shared" si="2"/>
        <v>32</v>
      </c>
      <c r="R32" s="147">
        <f t="shared" si="0"/>
        <v>32</v>
      </c>
      <c r="S32" s="147">
        <f t="shared" si="3"/>
        <v>32</v>
      </c>
      <c r="T32" s="147" t="str">
        <f t="shared" si="4"/>
        <v/>
      </c>
      <c r="U32" s="147">
        <f>IF(ChronoHeure!$D$3="Participant",IF(AND($E32&lt;&gt;"",$H32=$U$4),ROW(),IF(AND($E32&lt;&gt;"",$U$4="Tous"),ROW(),IF(AND($E32&lt;&gt;"",$U$4=0),ROW(),""))),IF(AND($E32&lt;&gt;"",$F32=$U$4),ROW(),IF(AND($E32&lt;&gt;"",$U$4="Tous"),ROW(),IF(AND($E32&lt;&gt;"",$U$4=0),ROW(),""))))</f>
        <v>32</v>
      </c>
      <c r="V32" s="147" t="str">
        <f t="shared" si="5"/>
        <v/>
      </c>
      <c r="W32" s="148"/>
      <c r="X32" s="147">
        <f t="shared" si="6"/>
        <v>32</v>
      </c>
      <c r="Y32" s="147">
        <f t="shared" si="7"/>
        <v>32</v>
      </c>
      <c r="Z32" s="147">
        <f t="shared" si="8"/>
        <v>32</v>
      </c>
      <c r="AA32" s="147" t="str">
        <f t="shared" si="9"/>
        <v/>
      </c>
      <c r="AB32" s="147">
        <f>IF(ChronoHeure!$D$3="Participant",IF(AND($E32&lt;&gt;"",$H32=$AB$4),ROW(),IF(AND($E32&lt;&gt;"",$AB$4="Tous"),ROW(),IF(AND($E32&lt;&gt;"",$AB$4=0),ROW(),""))),IF(AND($E32&lt;&gt;"",$F32=$AB$4),ROW(),IF(AND($E32&lt;&gt;"",$AB$4="Tous"),ROW(),IF(AND($E32&lt;&gt;"",$AB$4=0),ROW(),""))))</f>
        <v>32</v>
      </c>
      <c r="AC32" s="147" t="str">
        <f t="shared" si="10"/>
        <v/>
      </c>
      <c r="AD32" s="146" t="str">
        <f t="shared" si="11"/>
        <v/>
      </c>
    </row>
    <row r="33" spans="2:30" s="146" customFormat="1" ht="54.75" customHeight="1" x14ac:dyDescent="0.2">
      <c r="B33" s="139"/>
      <c r="C33" s="140" t="s">
        <v>15</v>
      </c>
      <c r="D33" s="140" t="s">
        <v>18</v>
      </c>
      <c r="E33" s="140" t="s">
        <v>108</v>
      </c>
      <c r="F33" s="140" t="s">
        <v>386</v>
      </c>
      <c r="G33" s="140" t="s">
        <v>96</v>
      </c>
      <c r="H33" s="140" t="s">
        <v>16</v>
      </c>
      <c r="I33" s="141">
        <v>43803</v>
      </c>
      <c r="J33" s="142">
        <v>0.625</v>
      </c>
      <c r="K33" s="141">
        <v>43803</v>
      </c>
      <c r="L33" s="143">
        <v>0.75</v>
      </c>
      <c r="M33" s="144"/>
      <c r="N33" s="143"/>
      <c r="O33" s="145"/>
      <c r="Q33" s="147">
        <f t="shared" si="2"/>
        <v>33</v>
      </c>
      <c r="R33" s="147">
        <f t="shared" si="0"/>
        <v>33</v>
      </c>
      <c r="S33" s="147">
        <f t="shared" si="3"/>
        <v>33</v>
      </c>
      <c r="T33" s="147" t="str">
        <f t="shared" si="4"/>
        <v/>
      </c>
      <c r="U33" s="147">
        <f>IF(ChronoHeure!$D$3="Participant",IF(AND($E33&lt;&gt;"",$H33=$U$4),ROW(),IF(AND($E33&lt;&gt;"",$U$4="Tous"),ROW(),IF(AND($E33&lt;&gt;"",$U$4=0),ROW(),""))),IF(AND($E33&lt;&gt;"",$F33=$U$4),ROW(),IF(AND($E33&lt;&gt;"",$U$4="Tous"),ROW(),IF(AND($E33&lt;&gt;"",$U$4=0),ROW(),""))))</f>
        <v>33</v>
      </c>
      <c r="V33" s="147" t="str">
        <f t="shared" si="5"/>
        <v/>
      </c>
      <c r="W33" s="148"/>
      <c r="X33" s="147">
        <f t="shared" si="6"/>
        <v>33</v>
      </c>
      <c r="Y33" s="147">
        <f t="shared" si="7"/>
        <v>33</v>
      </c>
      <c r="Z33" s="147">
        <f t="shared" si="8"/>
        <v>33</v>
      </c>
      <c r="AA33" s="147" t="str">
        <f t="shared" si="9"/>
        <v/>
      </c>
      <c r="AB33" s="147">
        <f>IF(ChronoHeure!$D$3="Participant",IF(AND($E33&lt;&gt;"",$H33=$AB$4),ROW(),IF(AND($E33&lt;&gt;"",$AB$4="Tous"),ROW(),IF(AND($E33&lt;&gt;"",$AB$4=0),ROW(),""))),IF(AND($E33&lt;&gt;"",$F33=$AB$4),ROW(),IF(AND($E33&lt;&gt;"",$AB$4="Tous"),ROW(),IF(AND($E33&lt;&gt;"",$AB$4=0),ROW(),""))))</f>
        <v>33</v>
      </c>
      <c r="AC33" s="147" t="str">
        <f t="shared" si="10"/>
        <v/>
      </c>
      <c r="AD33" s="146" t="str">
        <f t="shared" si="11"/>
        <v/>
      </c>
    </row>
    <row r="34" spans="2:30" s="146" customFormat="1" ht="54.75" customHeight="1" x14ac:dyDescent="0.2">
      <c r="B34" s="139"/>
      <c r="C34" s="140" t="s">
        <v>15</v>
      </c>
      <c r="D34" s="140" t="s">
        <v>18</v>
      </c>
      <c r="E34" s="140" t="s">
        <v>481</v>
      </c>
      <c r="F34" s="140" t="s">
        <v>381</v>
      </c>
      <c r="G34" s="140" t="s">
        <v>458</v>
      </c>
      <c r="H34" s="140" t="s">
        <v>16</v>
      </c>
      <c r="I34" s="141">
        <v>43803</v>
      </c>
      <c r="J34" s="142">
        <v>0.625</v>
      </c>
      <c r="K34" s="141">
        <v>43803</v>
      </c>
      <c r="L34" s="143">
        <v>0.6875</v>
      </c>
      <c r="M34" s="144"/>
      <c r="N34" s="143"/>
      <c r="O34" s="145"/>
      <c r="Q34" s="147">
        <f t="shared" si="2"/>
        <v>34</v>
      </c>
      <c r="R34" s="147">
        <f t="shared" si="0"/>
        <v>34</v>
      </c>
      <c r="S34" s="147">
        <f t="shared" si="3"/>
        <v>34</v>
      </c>
      <c r="T34" s="147" t="str">
        <f t="shared" si="4"/>
        <v/>
      </c>
      <c r="U34" s="147">
        <f>IF(ChronoHeure!$D$3="Participant",IF(AND($E34&lt;&gt;"",$H34=$U$4),ROW(),IF(AND($E34&lt;&gt;"",$U$4="Tous"),ROW(),IF(AND($E34&lt;&gt;"",$U$4=0),ROW(),""))),IF(AND($E34&lt;&gt;"",$F34=$U$4),ROW(),IF(AND($E34&lt;&gt;"",$U$4="Tous"),ROW(),IF(AND($E34&lt;&gt;"",$U$4=0),ROW(),""))))</f>
        <v>34</v>
      </c>
      <c r="V34" s="147" t="str">
        <f t="shared" si="5"/>
        <v/>
      </c>
      <c r="W34" s="148"/>
      <c r="X34" s="147">
        <f t="shared" si="6"/>
        <v>34</v>
      </c>
      <c r="Y34" s="147">
        <f t="shared" si="7"/>
        <v>34</v>
      </c>
      <c r="Z34" s="147">
        <f t="shared" si="8"/>
        <v>34</v>
      </c>
      <c r="AA34" s="147" t="str">
        <f t="shared" si="9"/>
        <v/>
      </c>
      <c r="AB34" s="147">
        <f>IF(ChronoHeure!$D$3="Participant",IF(AND($E34&lt;&gt;"",$H34=$AB$4),ROW(),IF(AND($E34&lt;&gt;"",$AB$4="Tous"),ROW(),IF(AND($E34&lt;&gt;"",$AB$4=0),ROW(),""))),IF(AND($E34&lt;&gt;"",$F34=$AB$4),ROW(),IF(AND($E34&lt;&gt;"",$AB$4="Tous"),ROW(),IF(AND($E34&lt;&gt;"",$AB$4=0),ROW(),""))))</f>
        <v>34</v>
      </c>
      <c r="AC34" s="147" t="str">
        <f t="shared" si="10"/>
        <v/>
      </c>
      <c r="AD34" s="146" t="str">
        <f t="shared" si="11"/>
        <v/>
      </c>
    </row>
    <row r="35" spans="2:30" s="146" customFormat="1" ht="54.75" customHeight="1" x14ac:dyDescent="0.2">
      <c r="B35" s="139"/>
      <c r="C35" s="140" t="s">
        <v>15</v>
      </c>
      <c r="D35" s="140" t="s">
        <v>18</v>
      </c>
      <c r="E35" s="140" t="s">
        <v>109</v>
      </c>
      <c r="F35" s="140" t="s">
        <v>386</v>
      </c>
      <c r="G35" s="140" t="s">
        <v>96</v>
      </c>
      <c r="H35" s="140" t="s">
        <v>16</v>
      </c>
      <c r="I35" s="141">
        <v>43803</v>
      </c>
      <c r="J35" s="142">
        <v>0.75</v>
      </c>
      <c r="K35" s="141">
        <v>43803</v>
      </c>
      <c r="L35" s="143">
        <v>0.83333333333333337</v>
      </c>
      <c r="M35" s="144"/>
      <c r="N35" s="143"/>
      <c r="O35" s="145"/>
      <c r="Q35" s="147">
        <f t="shared" si="2"/>
        <v>35</v>
      </c>
      <c r="R35" s="147">
        <f t="shared" si="0"/>
        <v>35</v>
      </c>
      <c r="S35" s="147">
        <f t="shared" si="3"/>
        <v>35</v>
      </c>
      <c r="T35" s="147" t="str">
        <f t="shared" si="4"/>
        <v/>
      </c>
      <c r="U35" s="147">
        <f>IF(ChronoHeure!$D$3="Participant",IF(AND($E35&lt;&gt;"",$H35=$U$4),ROW(),IF(AND($E35&lt;&gt;"",$U$4="Tous"),ROW(),IF(AND($E35&lt;&gt;"",$U$4=0),ROW(),""))),IF(AND($E35&lt;&gt;"",$F35=$U$4),ROW(),IF(AND($E35&lt;&gt;"",$U$4="Tous"),ROW(),IF(AND($E35&lt;&gt;"",$U$4=0),ROW(),""))))</f>
        <v>35</v>
      </c>
      <c r="V35" s="147" t="str">
        <f t="shared" si="5"/>
        <v/>
      </c>
      <c r="W35" s="148"/>
      <c r="X35" s="147">
        <f t="shared" si="6"/>
        <v>35</v>
      </c>
      <c r="Y35" s="147">
        <f t="shared" si="7"/>
        <v>35</v>
      </c>
      <c r="Z35" s="147">
        <f t="shared" si="8"/>
        <v>35</v>
      </c>
      <c r="AA35" s="147" t="str">
        <f t="shared" si="9"/>
        <v/>
      </c>
      <c r="AB35" s="147">
        <f>IF(ChronoHeure!$D$3="Participant",IF(AND($E35&lt;&gt;"",$H35=$AB$4),ROW(),IF(AND($E35&lt;&gt;"",$AB$4="Tous"),ROW(),IF(AND($E35&lt;&gt;"",$AB$4=0),ROW(),""))),IF(AND($E35&lt;&gt;"",$F35=$AB$4),ROW(),IF(AND($E35&lt;&gt;"",$AB$4="Tous"),ROW(),IF(AND($E35&lt;&gt;"",$AB$4=0),ROW(),""))))</f>
        <v>35</v>
      </c>
      <c r="AC35" s="147" t="str">
        <f t="shared" si="10"/>
        <v/>
      </c>
      <c r="AD35" s="146" t="str">
        <f t="shared" si="11"/>
        <v/>
      </c>
    </row>
    <row r="36" spans="2:30" s="146" customFormat="1" ht="54.75" customHeight="1" x14ac:dyDescent="0.2">
      <c r="B36" s="139"/>
      <c r="C36" s="140" t="s">
        <v>15</v>
      </c>
      <c r="D36" s="140" t="s">
        <v>93</v>
      </c>
      <c r="E36" s="140" t="s">
        <v>110</v>
      </c>
      <c r="F36" s="140" t="s">
        <v>388</v>
      </c>
      <c r="G36" s="140" t="s">
        <v>96</v>
      </c>
      <c r="H36" s="140" t="s">
        <v>16</v>
      </c>
      <c r="I36" s="141">
        <v>43803</v>
      </c>
      <c r="J36" s="142">
        <v>0.75</v>
      </c>
      <c r="K36" s="141">
        <v>43803</v>
      </c>
      <c r="L36" s="143">
        <v>0.83333333333333337</v>
      </c>
      <c r="M36" s="144"/>
      <c r="N36" s="143"/>
      <c r="O36" s="145"/>
      <c r="Q36" s="147">
        <f t="shared" si="2"/>
        <v>36</v>
      </c>
      <c r="R36" s="147">
        <f t="shared" si="0"/>
        <v>36</v>
      </c>
      <c r="S36" s="147">
        <f t="shared" si="3"/>
        <v>36</v>
      </c>
      <c r="T36" s="147" t="str">
        <f t="shared" si="4"/>
        <v/>
      </c>
      <c r="U36" s="147">
        <f>IF(ChronoHeure!$D$3="Participant",IF(AND($E36&lt;&gt;"",$H36=$U$4),ROW(),IF(AND($E36&lt;&gt;"",$U$4="Tous"),ROW(),IF(AND($E36&lt;&gt;"",$U$4=0),ROW(),""))),IF(AND($E36&lt;&gt;"",$F36=$U$4),ROW(),IF(AND($E36&lt;&gt;"",$U$4="Tous"),ROW(),IF(AND($E36&lt;&gt;"",$U$4=0),ROW(),""))))</f>
        <v>36</v>
      </c>
      <c r="V36" s="147" t="str">
        <f t="shared" si="5"/>
        <v/>
      </c>
      <c r="W36" s="148"/>
      <c r="X36" s="147">
        <f t="shared" si="6"/>
        <v>36</v>
      </c>
      <c r="Y36" s="147">
        <f t="shared" si="7"/>
        <v>36</v>
      </c>
      <c r="Z36" s="147">
        <f t="shared" si="8"/>
        <v>36</v>
      </c>
      <c r="AA36" s="147" t="str">
        <f t="shared" si="9"/>
        <v/>
      </c>
      <c r="AB36" s="147">
        <f>IF(ChronoHeure!$D$3="Participant",IF(AND($E36&lt;&gt;"",$H36=$AB$4),ROW(),IF(AND($E36&lt;&gt;"",$AB$4="Tous"),ROW(),IF(AND($E36&lt;&gt;"",$AB$4=0),ROW(),""))),IF(AND($E36&lt;&gt;"",$F36=$AB$4),ROW(),IF(AND($E36&lt;&gt;"",$AB$4="Tous"),ROW(),IF(AND($E36&lt;&gt;"",$AB$4=0),ROW(),""))))</f>
        <v>36</v>
      </c>
      <c r="AC36" s="147" t="str">
        <f t="shared" si="10"/>
        <v/>
      </c>
      <c r="AD36" s="146" t="str">
        <f t="shared" si="11"/>
        <v/>
      </c>
    </row>
    <row r="37" spans="2:30" s="146" customFormat="1" ht="54.75" customHeight="1" x14ac:dyDescent="0.2">
      <c r="B37" s="139"/>
      <c r="C37" s="140" t="s">
        <v>34</v>
      </c>
      <c r="D37" s="140" t="s">
        <v>87</v>
      </c>
      <c r="E37" s="140" t="s">
        <v>471</v>
      </c>
      <c r="F37" s="140" t="s">
        <v>472</v>
      </c>
      <c r="G37" s="140" t="s">
        <v>148</v>
      </c>
      <c r="H37" s="140" t="s">
        <v>66</v>
      </c>
      <c r="I37" s="141">
        <v>43804</v>
      </c>
      <c r="J37" s="142">
        <v>0.45833333333333331</v>
      </c>
      <c r="K37" s="141">
        <v>43804</v>
      </c>
      <c r="L37" s="143">
        <v>0.5</v>
      </c>
      <c r="M37" s="144" t="s">
        <v>475</v>
      </c>
      <c r="N37" s="143"/>
      <c r="O37" s="145"/>
      <c r="Q37" s="147">
        <f t="shared" si="2"/>
        <v>37</v>
      </c>
      <c r="R37" s="147">
        <f t="shared" si="0"/>
        <v>37</v>
      </c>
      <c r="S37" s="147">
        <f t="shared" si="3"/>
        <v>37</v>
      </c>
      <c r="T37" s="147">
        <f t="shared" si="4"/>
        <v>37</v>
      </c>
      <c r="U37" s="147">
        <f>IF(ChronoHeure!$D$3="Participant",IF(AND($E37&lt;&gt;"",$H37=$U$4),ROW(),IF(AND($E37&lt;&gt;"",$U$4="Tous"),ROW(),IF(AND($E37&lt;&gt;"",$U$4=0),ROW(),""))),IF(AND($E37&lt;&gt;"",$F37=$U$4),ROW(),IF(AND($E37&lt;&gt;"",$U$4="Tous"),ROW(),IF(AND($E37&lt;&gt;"",$U$4=0),ROW(),""))))</f>
        <v>37</v>
      </c>
      <c r="V37" s="147">
        <f t="shared" si="5"/>
        <v>37</v>
      </c>
      <c r="W37" s="148"/>
      <c r="X37" s="147">
        <f t="shared" si="6"/>
        <v>37</v>
      </c>
      <c r="Y37" s="147">
        <f t="shared" si="7"/>
        <v>37</v>
      </c>
      <c r="Z37" s="147">
        <f t="shared" si="8"/>
        <v>37</v>
      </c>
      <c r="AA37" s="147">
        <f t="shared" si="9"/>
        <v>37</v>
      </c>
      <c r="AB37" s="147">
        <f>IF(ChronoHeure!$D$3="Participant",IF(AND($E37&lt;&gt;"",$H37=$AB$4),ROW(),IF(AND($E37&lt;&gt;"",$AB$4="Tous"),ROW(),IF(AND($E37&lt;&gt;"",$AB$4=0),ROW(),""))),IF(AND($E37&lt;&gt;"",$F37=$AB$4),ROW(),IF(AND($E37&lt;&gt;"",$AB$4="Tous"),ROW(),IF(AND($E37&lt;&gt;"",$AB$4=0),ROW(),""))))</f>
        <v>37</v>
      </c>
      <c r="AC37" s="147">
        <f t="shared" si="10"/>
        <v>37</v>
      </c>
      <c r="AD37" s="146" t="str">
        <f t="shared" si="11"/>
        <v/>
      </c>
    </row>
    <row r="38" spans="2:30" s="146" customFormat="1" ht="54.75" customHeight="1" x14ac:dyDescent="0.2">
      <c r="B38" s="139"/>
      <c r="C38" s="140" t="s">
        <v>15</v>
      </c>
      <c r="D38" s="140" t="s">
        <v>18</v>
      </c>
      <c r="E38" s="140" t="s">
        <v>111</v>
      </c>
      <c r="F38" s="140" t="s">
        <v>386</v>
      </c>
      <c r="G38" s="140" t="s">
        <v>96</v>
      </c>
      <c r="H38" s="140" t="s">
        <v>16</v>
      </c>
      <c r="I38" s="141">
        <v>43804</v>
      </c>
      <c r="J38" s="142">
        <v>0.47916666666666669</v>
      </c>
      <c r="K38" s="141">
        <v>43804</v>
      </c>
      <c r="L38" s="143">
        <v>0.54166666666666663</v>
      </c>
      <c r="M38" s="144"/>
      <c r="N38" s="143"/>
      <c r="O38" s="145" t="s">
        <v>474</v>
      </c>
      <c r="Q38" s="147">
        <f t="shared" si="2"/>
        <v>38</v>
      </c>
      <c r="R38" s="147">
        <f t="shared" si="0"/>
        <v>38</v>
      </c>
      <c r="S38" s="147">
        <f t="shared" si="3"/>
        <v>38</v>
      </c>
      <c r="T38" s="147" t="str">
        <f t="shared" si="4"/>
        <v/>
      </c>
      <c r="U38" s="147">
        <f>IF(ChronoHeure!$D$3="Participant",IF(AND($E38&lt;&gt;"",$H38=$U$4),ROW(),IF(AND($E38&lt;&gt;"",$U$4="Tous"),ROW(),IF(AND($E38&lt;&gt;"",$U$4=0),ROW(),""))),IF(AND($E38&lt;&gt;"",$F38=$U$4),ROW(),IF(AND($E38&lt;&gt;"",$U$4="Tous"),ROW(),IF(AND($E38&lt;&gt;"",$U$4=0),ROW(),""))))</f>
        <v>38</v>
      </c>
      <c r="V38" s="147" t="str">
        <f t="shared" si="5"/>
        <v/>
      </c>
      <c r="W38" s="148"/>
      <c r="X38" s="147">
        <f t="shared" si="6"/>
        <v>38</v>
      </c>
      <c r="Y38" s="147">
        <f t="shared" si="7"/>
        <v>38</v>
      </c>
      <c r="Z38" s="147">
        <f t="shared" si="8"/>
        <v>38</v>
      </c>
      <c r="AA38" s="147" t="str">
        <f t="shared" si="9"/>
        <v/>
      </c>
      <c r="AB38" s="147">
        <f>IF(ChronoHeure!$D$3="Participant",IF(AND($E38&lt;&gt;"",$H38=$AB$4),ROW(),IF(AND($E38&lt;&gt;"",$AB$4="Tous"),ROW(),IF(AND($E38&lt;&gt;"",$AB$4=0),ROW(),""))),IF(AND($E38&lt;&gt;"",$F38=$AB$4),ROW(),IF(AND($E38&lt;&gt;"",$AB$4="Tous"),ROW(),IF(AND($E38&lt;&gt;"",$AB$4=0),ROW(),""))))</f>
        <v>38</v>
      </c>
      <c r="AC38" s="147" t="str">
        <f t="shared" si="10"/>
        <v/>
      </c>
      <c r="AD38" s="146" t="str">
        <f t="shared" si="11"/>
        <v/>
      </c>
    </row>
    <row r="39" spans="2:30" s="146" customFormat="1" ht="54.75" customHeight="1" x14ac:dyDescent="0.2">
      <c r="B39" s="139"/>
      <c r="C39" s="140" t="s">
        <v>15</v>
      </c>
      <c r="D39" s="140" t="s">
        <v>93</v>
      </c>
      <c r="E39" s="140" t="s">
        <v>112</v>
      </c>
      <c r="F39" s="140" t="s">
        <v>388</v>
      </c>
      <c r="G39" s="140" t="s">
        <v>96</v>
      </c>
      <c r="H39" s="140" t="s">
        <v>16</v>
      </c>
      <c r="I39" s="141">
        <v>43804</v>
      </c>
      <c r="J39" s="142">
        <v>0.5</v>
      </c>
      <c r="K39" s="141">
        <v>43804</v>
      </c>
      <c r="L39" s="143">
        <v>0.625</v>
      </c>
      <c r="M39" s="144"/>
      <c r="N39" s="143"/>
      <c r="O39" s="145"/>
      <c r="Q39" s="147">
        <f t="shared" si="2"/>
        <v>39</v>
      </c>
      <c r="R39" s="147">
        <f t="shared" si="0"/>
        <v>39</v>
      </c>
      <c r="S39" s="147">
        <f t="shared" si="3"/>
        <v>39</v>
      </c>
      <c r="T39" s="147" t="str">
        <f t="shared" si="4"/>
        <v/>
      </c>
      <c r="U39" s="147">
        <f>IF(ChronoHeure!$D$3="Participant",IF(AND($E39&lt;&gt;"",$H39=$U$4),ROW(),IF(AND($E39&lt;&gt;"",$U$4="Tous"),ROW(),IF(AND($E39&lt;&gt;"",$U$4=0),ROW(),""))),IF(AND($E39&lt;&gt;"",$F39=$U$4),ROW(),IF(AND($E39&lt;&gt;"",$U$4="Tous"),ROW(),IF(AND($E39&lt;&gt;"",$U$4=0),ROW(),""))))</f>
        <v>39</v>
      </c>
      <c r="V39" s="147" t="str">
        <f t="shared" si="5"/>
        <v/>
      </c>
      <c r="W39" s="148"/>
      <c r="X39" s="147">
        <f t="shared" si="6"/>
        <v>39</v>
      </c>
      <c r="Y39" s="147">
        <f t="shared" si="7"/>
        <v>39</v>
      </c>
      <c r="Z39" s="147">
        <f t="shared" si="8"/>
        <v>39</v>
      </c>
      <c r="AA39" s="147" t="str">
        <f t="shared" si="9"/>
        <v/>
      </c>
      <c r="AB39" s="147">
        <f>IF(ChronoHeure!$D$3="Participant",IF(AND($E39&lt;&gt;"",$H39=$AB$4),ROW(),IF(AND($E39&lt;&gt;"",$AB$4="Tous"),ROW(),IF(AND($E39&lt;&gt;"",$AB$4=0),ROW(),""))),IF(AND($E39&lt;&gt;"",$F39=$AB$4),ROW(),IF(AND($E39&lt;&gt;"",$AB$4="Tous"),ROW(),IF(AND($E39&lt;&gt;"",$AB$4=0),ROW(),""))))</f>
        <v>39</v>
      </c>
      <c r="AC39" s="147" t="str">
        <f t="shared" si="10"/>
        <v/>
      </c>
      <c r="AD39" s="146" t="str">
        <f t="shared" si="11"/>
        <v/>
      </c>
    </row>
    <row r="40" spans="2:30" s="146" customFormat="1" ht="54.75" customHeight="1" x14ac:dyDescent="0.2">
      <c r="B40" s="139"/>
      <c r="C40" s="140" t="s">
        <v>191</v>
      </c>
      <c r="D40" s="140" t="s">
        <v>87</v>
      </c>
      <c r="E40" s="140" t="s">
        <v>423</v>
      </c>
      <c r="F40" s="140" t="s">
        <v>382</v>
      </c>
      <c r="G40" s="140" t="s">
        <v>148</v>
      </c>
      <c r="H40" s="140" t="s">
        <v>427</v>
      </c>
      <c r="I40" s="141">
        <v>43804</v>
      </c>
      <c r="J40" s="142">
        <v>0.58333333333333337</v>
      </c>
      <c r="K40" s="141">
        <v>43804</v>
      </c>
      <c r="L40" s="143">
        <v>0.625</v>
      </c>
      <c r="M40" s="144"/>
      <c r="N40" s="143"/>
      <c r="O40" s="145"/>
      <c r="Q40" s="147">
        <f t="shared" si="2"/>
        <v>40</v>
      </c>
      <c r="R40" s="147">
        <f t="shared" si="0"/>
        <v>40</v>
      </c>
      <c r="S40" s="147">
        <f t="shared" si="3"/>
        <v>40</v>
      </c>
      <c r="T40" s="147">
        <f t="shared" si="4"/>
        <v>40</v>
      </c>
      <c r="U40" s="147">
        <f>IF(ChronoHeure!$D$3="Participant",IF(AND($E40&lt;&gt;"",$H40=$U$4),ROW(),IF(AND($E40&lt;&gt;"",$U$4="Tous"),ROW(),IF(AND($E40&lt;&gt;"",$U$4=0),ROW(),""))),IF(AND($E40&lt;&gt;"",$F40=$U$4),ROW(),IF(AND($E40&lt;&gt;"",$U$4="Tous"),ROW(),IF(AND($E40&lt;&gt;"",$U$4=0),ROW(),""))))</f>
        <v>40</v>
      </c>
      <c r="V40" s="147">
        <f t="shared" si="5"/>
        <v>40</v>
      </c>
      <c r="W40" s="148"/>
      <c r="X40" s="147">
        <f t="shared" si="6"/>
        <v>40</v>
      </c>
      <c r="Y40" s="147">
        <f t="shared" si="7"/>
        <v>40</v>
      </c>
      <c r="Z40" s="147">
        <f t="shared" si="8"/>
        <v>40</v>
      </c>
      <c r="AA40" s="147">
        <f t="shared" si="9"/>
        <v>40</v>
      </c>
      <c r="AB40" s="147">
        <f>IF(ChronoHeure!$D$3="Participant",IF(AND($E40&lt;&gt;"",$H40=$AB$4),ROW(),IF(AND($E40&lt;&gt;"",$AB$4="Tous"),ROW(),IF(AND($E40&lt;&gt;"",$AB$4=0),ROW(),""))),IF(AND($E40&lt;&gt;"",$F40=$AB$4),ROW(),IF(AND($E40&lt;&gt;"",$AB$4="Tous"),ROW(),IF(AND($E40&lt;&gt;"",$AB$4=0),ROW(),""))))</f>
        <v>40</v>
      </c>
      <c r="AC40" s="147">
        <f t="shared" si="10"/>
        <v>40</v>
      </c>
      <c r="AD40" s="146" t="str">
        <f t="shared" si="11"/>
        <v/>
      </c>
    </row>
    <row r="41" spans="2:30" s="146" customFormat="1" ht="54.75" customHeight="1" x14ac:dyDescent="0.2">
      <c r="B41" s="139"/>
      <c r="C41" s="140" t="s">
        <v>15</v>
      </c>
      <c r="D41" s="140" t="s">
        <v>18</v>
      </c>
      <c r="E41" s="140" t="s">
        <v>482</v>
      </c>
      <c r="F41" s="140" t="s">
        <v>381</v>
      </c>
      <c r="G41" s="140" t="s">
        <v>458</v>
      </c>
      <c r="H41" s="140" t="s">
        <v>16</v>
      </c>
      <c r="I41" s="141">
        <v>43804</v>
      </c>
      <c r="J41" s="142">
        <v>0.59375</v>
      </c>
      <c r="K41" s="141">
        <v>43804</v>
      </c>
      <c r="L41" s="143">
        <v>0.63888888888888895</v>
      </c>
      <c r="M41" s="144"/>
      <c r="N41" s="143"/>
      <c r="O41" s="145"/>
      <c r="Q41" s="147">
        <f t="shared" si="2"/>
        <v>41</v>
      </c>
      <c r="R41" s="147">
        <f t="shared" si="0"/>
        <v>41</v>
      </c>
      <c r="S41" s="147">
        <f t="shared" si="3"/>
        <v>41</v>
      </c>
      <c r="T41" s="147" t="str">
        <f t="shared" si="4"/>
        <v/>
      </c>
      <c r="U41" s="147">
        <f>IF(ChronoHeure!$D$3="Participant",IF(AND($E41&lt;&gt;"",$H41=$U$4),ROW(),IF(AND($E41&lt;&gt;"",$U$4="Tous"),ROW(),IF(AND($E41&lt;&gt;"",$U$4=0),ROW(),""))),IF(AND($E41&lt;&gt;"",$F41=$U$4),ROW(),IF(AND($E41&lt;&gt;"",$U$4="Tous"),ROW(),IF(AND($E41&lt;&gt;"",$U$4=0),ROW(),""))))</f>
        <v>41</v>
      </c>
      <c r="V41" s="147" t="str">
        <f t="shared" si="5"/>
        <v/>
      </c>
      <c r="W41" s="148"/>
      <c r="X41" s="147">
        <f t="shared" si="6"/>
        <v>41</v>
      </c>
      <c r="Y41" s="147">
        <f t="shared" si="7"/>
        <v>41</v>
      </c>
      <c r="Z41" s="147">
        <f t="shared" si="8"/>
        <v>41</v>
      </c>
      <c r="AA41" s="147" t="str">
        <f t="shared" si="9"/>
        <v/>
      </c>
      <c r="AB41" s="147">
        <f>IF(ChronoHeure!$D$3="Participant",IF(AND($E41&lt;&gt;"",$H41=$AB$4),ROW(),IF(AND($E41&lt;&gt;"",$AB$4="Tous"),ROW(),IF(AND($E41&lt;&gt;"",$AB$4=0),ROW(),""))),IF(AND($E41&lt;&gt;"",$F41=$AB$4),ROW(),IF(AND($E41&lt;&gt;"",$AB$4="Tous"),ROW(),IF(AND($E41&lt;&gt;"",$AB$4=0),ROW(),""))))</f>
        <v>41</v>
      </c>
      <c r="AC41" s="147" t="str">
        <f t="shared" si="10"/>
        <v/>
      </c>
      <c r="AD41" s="146" t="str">
        <f t="shared" si="11"/>
        <v/>
      </c>
    </row>
    <row r="42" spans="2:30" s="146" customFormat="1" ht="54.75" customHeight="1" x14ac:dyDescent="0.2">
      <c r="B42" s="139"/>
      <c r="C42" s="140" t="s">
        <v>15</v>
      </c>
      <c r="D42" s="140" t="s">
        <v>18</v>
      </c>
      <c r="E42" s="140" t="s">
        <v>113</v>
      </c>
      <c r="F42" s="140" t="s">
        <v>386</v>
      </c>
      <c r="G42" s="140" t="s">
        <v>96</v>
      </c>
      <c r="H42" s="140" t="s">
        <v>16</v>
      </c>
      <c r="I42" s="141">
        <v>43804</v>
      </c>
      <c r="J42" s="142">
        <v>0.625</v>
      </c>
      <c r="K42" s="141">
        <v>43804</v>
      </c>
      <c r="L42" s="143">
        <v>0.75</v>
      </c>
      <c r="M42" s="144"/>
      <c r="N42" s="143"/>
      <c r="O42" s="145"/>
      <c r="Q42" s="147">
        <f t="shared" si="2"/>
        <v>42</v>
      </c>
      <c r="R42" s="147">
        <f t="shared" si="0"/>
        <v>42</v>
      </c>
      <c r="S42" s="147">
        <f t="shared" si="3"/>
        <v>42</v>
      </c>
      <c r="T42" s="147" t="str">
        <f t="shared" si="4"/>
        <v/>
      </c>
      <c r="U42" s="147">
        <f>IF(ChronoHeure!$D$3="Participant",IF(AND($E42&lt;&gt;"",$H42=$U$4),ROW(),IF(AND($E42&lt;&gt;"",$U$4="Tous"),ROW(),IF(AND($E42&lt;&gt;"",$U$4=0),ROW(),""))),IF(AND($E42&lt;&gt;"",$F42=$U$4),ROW(),IF(AND($E42&lt;&gt;"",$U$4="Tous"),ROW(),IF(AND($E42&lt;&gt;"",$U$4=0),ROW(),""))))</f>
        <v>42</v>
      </c>
      <c r="V42" s="147" t="str">
        <f t="shared" si="5"/>
        <v/>
      </c>
      <c r="W42" s="148"/>
      <c r="X42" s="147">
        <f t="shared" si="6"/>
        <v>42</v>
      </c>
      <c r="Y42" s="147">
        <f t="shared" si="7"/>
        <v>42</v>
      </c>
      <c r="Z42" s="147">
        <f t="shared" si="8"/>
        <v>42</v>
      </c>
      <c r="AA42" s="147" t="str">
        <f t="shared" si="9"/>
        <v/>
      </c>
      <c r="AB42" s="147">
        <f>IF(ChronoHeure!$D$3="Participant",IF(AND($E42&lt;&gt;"",$H42=$AB$4),ROW(),IF(AND($E42&lt;&gt;"",$AB$4="Tous"),ROW(),IF(AND($E42&lt;&gt;"",$AB$4=0),ROW(),""))),IF(AND($E42&lt;&gt;"",$F42=$AB$4),ROW(),IF(AND($E42&lt;&gt;"",$AB$4="Tous"),ROW(),IF(AND($E42&lt;&gt;"",$AB$4=0),ROW(),""))))</f>
        <v>42</v>
      </c>
      <c r="AC42" s="147" t="str">
        <f t="shared" si="10"/>
        <v/>
      </c>
      <c r="AD42" s="146" t="str">
        <f t="shared" si="11"/>
        <v/>
      </c>
    </row>
    <row r="43" spans="2:30" s="146" customFormat="1" ht="54.75" customHeight="1" x14ac:dyDescent="0.2">
      <c r="B43" s="139"/>
      <c r="C43" s="140" t="s">
        <v>15</v>
      </c>
      <c r="D43" s="140" t="s">
        <v>18</v>
      </c>
      <c r="E43" s="140" t="s">
        <v>114</v>
      </c>
      <c r="F43" s="140" t="s">
        <v>386</v>
      </c>
      <c r="G43" s="140" t="s">
        <v>96</v>
      </c>
      <c r="H43" s="140" t="s">
        <v>16</v>
      </c>
      <c r="I43" s="141">
        <v>43804</v>
      </c>
      <c r="J43" s="142">
        <v>0.625</v>
      </c>
      <c r="K43" s="141">
        <v>43804</v>
      </c>
      <c r="L43" s="143">
        <v>0.75</v>
      </c>
      <c r="M43" s="144"/>
      <c r="N43" s="143"/>
      <c r="O43" s="145"/>
      <c r="Q43" s="147">
        <f t="shared" si="2"/>
        <v>43</v>
      </c>
      <c r="R43" s="147">
        <f t="shared" si="0"/>
        <v>43</v>
      </c>
      <c r="S43" s="147">
        <f t="shared" si="3"/>
        <v>43</v>
      </c>
      <c r="T43" s="147" t="str">
        <f t="shared" si="4"/>
        <v/>
      </c>
      <c r="U43" s="147">
        <f>IF(ChronoHeure!$D$3="Participant",IF(AND($E43&lt;&gt;"",$H43=$U$4),ROW(),IF(AND($E43&lt;&gt;"",$U$4="Tous"),ROW(),IF(AND($E43&lt;&gt;"",$U$4=0),ROW(),""))),IF(AND($E43&lt;&gt;"",$F43=$U$4),ROW(),IF(AND($E43&lt;&gt;"",$U$4="Tous"),ROW(),IF(AND($E43&lt;&gt;"",$U$4=0),ROW(),""))))</f>
        <v>43</v>
      </c>
      <c r="V43" s="147" t="str">
        <f t="shared" si="5"/>
        <v/>
      </c>
      <c r="W43" s="148"/>
      <c r="X43" s="147">
        <f t="shared" si="6"/>
        <v>43</v>
      </c>
      <c r="Y43" s="147">
        <f t="shared" si="7"/>
        <v>43</v>
      </c>
      <c r="Z43" s="147">
        <f t="shared" si="8"/>
        <v>43</v>
      </c>
      <c r="AA43" s="147" t="str">
        <f t="shared" si="9"/>
        <v/>
      </c>
      <c r="AB43" s="147">
        <f>IF(ChronoHeure!$D$3="Participant",IF(AND($E43&lt;&gt;"",$H43=$AB$4),ROW(),IF(AND($E43&lt;&gt;"",$AB$4="Tous"),ROW(),IF(AND($E43&lt;&gt;"",$AB$4=0),ROW(),""))),IF(AND($E43&lt;&gt;"",$F43=$AB$4),ROW(),IF(AND($E43&lt;&gt;"",$AB$4="Tous"),ROW(),IF(AND($E43&lt;&gt;"",$AB$4=0),ROW(),""))))</f>
        <v>43</v>
      </c>
      <c r="AC43" s="147" t="str">
        <f t="shared" si="10"/>
        <v/>
      </c>
      <c r="AD43" s="146" t="str">
        <f t="shared" si="11"/>
        <v/>
      </c>
    </row>
    <row r="44" spans="2:30" s="146" customFormat="1" ht="54.75" customHeight="1" x14ac:dyDescent="0.2">
      <c r="B44" s="139"/>
      <c r="C44" s="140" t="s">
        <v>504</v>
      </c>
      <c r="D44" s="140" t="s">
        <v>87</v>
      </c>
      <c r="E44" s="140" t="s">
        <v>501</v>
      </c>
      <c r="F44" s="140" t="s">
        <v>502</v>
      </c>
      <c r="G44" s="140" t="s">
        <v>148</v>
      </c>
      <c r="H44" s="140" t="s">
        <v>505</v>
      </c>
      <c r="I44" s="141">
        <v>43804</v>
      </c>
      <c r="J44" s="142">
        <v>0.625</v>
      </c>
      <c r="K44" s="141">
        <v>43804</v>
      </c>
      <c r="L44" s="143">
        <v>0.6875</v>
      </c>
      <c r="M44" s="144"/>
      <c r="N44" s="143"/>
      <c r="O44" s="145"/>
      <c r="Q44" s="147">
        <f t="shared" si="2"/>
        <v>44</v>
      </c>
      <c r="R44" s="147">
        <f t="shared" si="0"/>
        <v>44</v>
      </c>
      <c r="S44" s="147">
        <f t="shared" si="3"/>
        <v>44</v>
      </c>
      <c r="T44" s="147">
        <f t="shared" si="4"/>
        <v>44</v>
      </c>
      <c r="U44" s="147">
        <f>IF(ChronoHeure!$D$3="Participant",IF(AND($E44&lt;&gt;"",$H44=$U$4),ROW(),IF(AND($E44&lt;&gt;"",$U$4="Tous"),ROW(),IF(AND($E44&lt;&gt;"",$U$4=0),ROW(),""))),IF(AND($E44&lt;&gt;"",$F44=$U$4),ROW(),IF(AND($E44&lt;&gt;"",$U$4="Tous"),ROW(),IF(AND($E44&lt;&gt;"",$U$4=0),ROW(),""))))</f>
        <v>44</v>
      </c>
      <c r="V44" s="147">
        <f t="shared" si="5"/>
        <v>44</v>
      </c>
      <c r="W44" s="148"/>
      <c r="X44" s="147">
        <f t="shared" si="6"/>
        <v>44</v>
      </c>
      <c r="Y44" s="147">
        <f t="shared" si="7"/>
        <v>44</v>
      </c>
      <c r="Z44" s="147">
        <f t="shared" si="8"/>
        <v>44</v>
      </c>
      <c r="AA44" s="147">
        <f t="shared" si="9"/>
        <v>44</v>
      </c>
      <c r="AB44" s="147">
        <f>IF(ChronoHeure!$D$3="Participant",IF(AND($E44&lt;&gt;"",$H44=$AB$4),ROW(),IF(AND($E44&lt;&gt;"",$AB$4="Tous"),ROW(),IF(AND($E44&lt;&gt;"",$AB$4=0),ROW(),""))),IF(AND($E44&lt;&gt;"",$F44=$AB$4),ROW(),IF(AND($E44&lt;&gt;"",$AB$4="Tous"),ROW(),IF(AND($E44&lt;&gt;"",$AB$4=0),ROW(),""))))</f>
        <v>44</v>
      </c>
      <c r="AC44" s="147">
        <f t="shared" si="10"/>
        <v>44</v>
      </c>
      <c r="AD44" s="146" t="str">
        <f t="shared" si="11"/>
        <v/>
      </c>
    </row>
    <row r="45" spans="2:30" s="146" customFormat="1" ht="54.75" customHeight="1" x14ac:dyDescent="0.2">
      <c r="B45" s="139"/>
      <c r="C45" s="140" t="s">
        <v>43</v>
      </c>
      <c r="D45" s="140" t="s">
        <v>18</v>
      </c>
      <c r="E45" s="140" t="s">
        <v>512</v>
      </c>
      <c r="F45" s="140" t="s">
        <v>510</v>
      </c>
      <c r="G45" s="140" t="s">
        <v>513</v>
      </c>
      <c r="H45" s="140" t="s">
        <v>80</v>
      </c>
      <c r="I45" s="141">
        <v>43804</v>
      </c>
      <c r="J45" s="142">
        <v>0.70138888888888884</v>
      </c>
      <c r="K45" s="141">
        <v>43804</v>
      </c>
      <c r="L45" s="143">
        <v>0.74652777777777779</v>
      </c>
      <c r="M45" s="144" t="s">
        <v>514</v>
      </c>
      <c r="N45" s="143"/>
      <c r="O45" s="145"/>
      <c r="Q45" s="147">
        <f t="shared" si="2"/>
        <v>45</v>
      </c>
      <c r="R45" s="147">
        <f t="shared" si="0"/>
        <v>45</v>
      </c>
      <c r="S45" s="147">
        <f t="shared" si="3"/>
        <v>45</v>
      </c>
      <c r="T45" s="147" t="str">
        <f t="shared" si="4"/>
        <v/>
      </c>
      <c r="U45" s="147">
        <f>IF(ChronoHeure!$D$3="Participant",IF(AND($E45&lt;&gt;"",$H45=$U$4),ROW(),IF(AND($E45&lt;&gt;"",$U$4="Tous"),ROW(),IF(AND($E45&lt;&gt;"",$U$4=0),ROW(),""))),IF(AND($E45&lt;&gt;"",$F45=$U$4),ROW(),IF(AND($E45&lt;&gt;"",$U$4="Tous"),ROW(),IF(AND($E45&lt;&gt;"",$U$4=0),ROW(),""))))</f>
        <v>45</v>
      </c>
      <c r="V45" s="147" t="str">
        <f t="shared" si="5"/>
        <v/>
      </c>
      <c r="W45" s="148"/>
      <c r="X45" s="147">
        <f t="shared" si="6"/>
        <v>45</v>
      </c>
      <c r="Y45" s="147">
        <f t="shared" si="7"/>
        <v>45</v>
      </c>
      <c r="Z45" s="147">
        <f t="shared" si="8"/>
        <v>45</v>
      </c>
      <c r="AA45" s="147" t="str">
        <f t="shared" si="9"/>
        <v/>
      </c>
      <c r="AB45" s="147">
        <f>IF(ChronoHeure!$D$3="Participant",IF(AND($E45&lt;&gt;"",$H45=$AB$4),ROW(),IF(AND($E45&lt;&gt;"",$AB$4="Tous"),ROW(),IF(AND($E45&lt;&gt;"",$AB$4=0),ROW(),""))),IF(AND($E45&lt;&gt;"",$F45=$AB$4),ROW(),IF(AND($E45&lt;&gt;"",$AB$4="Tous"),ROW(),IF(AND($E45&lt;&gt;"",$AB$4=0),ROW(),""))))</f>
        <v>45</v>
      </c>
      <c r="AC45" s="147" t="str">
        <f t="shared" si="10"/>
        <v/>
      </c>
      <c r="AD45" s="146">
        <f t="shared" si="11"/>
        <v>45</v>
      </c>
    </row>
    <row r="46" spans="2:30" s="146" customFormat="1" ht="54.75" customHeight="1" x14ac:dyDescent="0.2">
      <c r="B46" s="139"/>
      <c r="C46" s="140" t="s">
        <v>15</v>
      </c>
      <c r="D46" s="140" t="s">
        <v>93</v>
      </c>
      <c r="E46" s="140" t="s">
        <v>115</v>
      </c>
      <c r="F46" s="140" t="s">
        <v>388</v>
      </c>
      <c r="G46" s="140" t="s">
        <v>96</v>
      </c>
      <c r="H46" s="140" t="s">
        <v>16</v>
      </c>
      <c r="I46" s="141">
        <v>43804</v>
      </c>
      <c r="J46" s="142">
        <v>0.75</v>
      </c>
      <c r="K46" s="141">
        <v>43804</v>
      </c>
      <c r="L46" s="143">
        <v>0.83333333333333337</v>
      </c>
      <c r="M46" s="144"/>
      <c r="N46" s="143" t="s">
        <v>515</v>
      </c>
      <c r="O46" s="145"/>
      <c r="Q46" s="147">
        <f t="shared" si="2"/>
        <v>46</v>
      </c>
      <c r="R46" s="147">
        <f t="shared" si="0"/>
        <v>46</v>
      </c>
      <c r="S46" s="147">
        <f t="shared" si="3"/>
        <v>46</v>
      </c>
      <c r="T46" s="147" t="str">
        <f t="shared" si="4"/>
        <v/>
      </c>
      <c r="U46" s="147">
        <f>IF(ChronoHeure!$D$3="Participant",IF(AND($E46&lt;&gt;"",$H46=$U$4),ROW(),IF(AND($E46&lt;&gt;"",$U$4="Tous"),ROW(),IF(AND($E46&lt;&gt;"",$U$4=0),ROW(),""))),IF(AND($E46&lt;&gt;"",$F46=$U$4),ROW(),IF(AND($E46&lt;&gt;"",$U$4="Tous"),ROW(),IF(AND($E46&lt;&gt;"",$U$4=0),ROW(),""))))</f>
        <v>46</v>
      </c>
      <c r="V46" s="147" t="str">
        <f t="shared" si="5"/>
        <v/>
      </c>
      <c r="W46" s="148"/>
      <c r="X46" s="147">
        <f t="shared" si="6"/>
        <v>46</v>
      </c>
      <c r="Y46" s="147">
        <f t="shared" si="7"/>
        <v>46</v>
      </c>
      <c r="Z46" s="147">
        <f t="shared" si="8"/>
        <v>46</v>
      </c>
      <c r="AA46" s="147" t="str">
        <f t="shared" si="9"/>
        <v/>
      </c>
      <c r="AB46" s="147">
        <f>IF(ChronoHeure!$D$3="Participant",IF(AND($E46&lt;&gt;"",$H46=$AB$4),ROW(),IF(AND($E46&lt;&gt;"",$AB$4="Tous"),ROW(),IF(AND($E46&lt;&gt;"",$AB$4=0),ROW(),""))),IF(AND($E46&lt;&gt;"",$F46=$AB$4),ROW(),IF(AND($E46&lt;&gt;"",$AB$4="Tous"),ROW(),IF(AND($E46&lt;&gt;"",$AB$4=0),ROW(),""))))</f>
        <v>46</v>
      </c>
      <c r="AC46" s="147" t="str">
        <f t="shared" si="10"/>
        <v/>
      </c>
      <c r="AD46" s="146" t="str">
        <f t="shared" si="11"/>
        <v/>
      </c>
    </row>
    <row r="47" spans="2:30" s="146" customFormat="1" ht="54.75" customHeight="1" x14ac:dyDescent="0.2">
      <c r="B47" s="139"/>
      <c r="C47" s="140" t="s">
        <v>15</v>
      </c>
      <c r="D47" s="140" t="s">
        <v>18</v>
      </c>
      <c r="E47" s="140" t="s">
        <v>374</v>
      </c>
      <c r="F47" s="140" t="s">
        <v>376</v>
      </c>
      <c r="G47" s="140" t="s">
        <v>96</v>
      </c>
      <c r="H47" s="140" t="s">
        <v>16</v>
      </c>
      <c r="I47" s="141">
        <v>43804</v>
      </c>
      <c r="J47" s="142">
        <v>0.75</v>
      </c>
      <c r="K47" s="141">
        <v>43804</v>
      </c>
      <c r="L47" s="143">
        <v>0.83333333333333337</v>
      </c>
      <c r="M47" s="144"/>
      <c r="N47" s="143"/>
      <c r="O47" s="145"/>
      <c r="Q47" s="147">
        <f t="shared" si="2"/>
        <v>47</v>
      </c>
      <c r="R47" s="147">
        <f t="shared" si="0"/>
        <v>47</v>
      </c>
      <c r="S47" s="147">
        <f t="shared" si="3"/>
        <v>47</v>
      </c>
      <c r="T47" s="147" t="str">
        <f t="shared" si="4"/>
        <v/>
      </c>
      <c r="U47" s="147">
        <f>IF(ChronoHeure!$D$3="Participant",IF(AND($E47&lt;&gt;"",$H47=$U$4),ROW(),IF(AND($E47&lt;&gt;"",$U$4="Tous"),ROW(),IF(AND($E47&lt;&gt;"",$U$4=0),ROW(),""))),IF(AND($E47&lt;&gt;"",$F47=$U$4),ROW(),IF(AND($E47&lt;&gt;"",$U$4="Tous"),ROW(),IF(AND($E47&lt;&gt;"",$U$4=0),ROW(),""))))</f>
        <v>47</v>
      </c>
      <c r="V47" s="147" t="str">
        <f t="shared" si="5"/>
        <v/>
      </c>
      <c r="W47" s="148"/>
      <c r="X47" s="147">
        <f t="shared" si="6"/>
        <v>47</v>
      </c>
      <c r="Y47" s="147">
        <f t="shared" si="7"/>
        <v>47</v>
      </c>
      <c r="Z47" s="147">
        <f t="shared" si="8"/>
        <v>47</v>
      </c>
      <c r="AA47" s="147" t="str">
        <f t="shared" si="9"/>
        <v/>
      </c>
      <c r="AB47" s="147">
        <f>IF(ChronoHeure!$D$3="Participant",IF(AND($E47&lt;&gt;"",$H47=$AB$4),ROW(),IF(AND($E47&lt;&gt;"",$AB$4="Tous"),ROW(),IF(AND($E47&lt;&gt;"",$AB$4=0),ROW(),""))),IF(AND($E47&lt;&gt;"",$F47=$AB$4),ROW(),IF(AND($E47&lt;&gt;"",$AB$4="Tous"),ROW(),IF(AND($E47&lt;&gt;"",$AB$4=0),ROW(),""))))</f>
        <v>47</v>
      </c>
      <c r="AC47" s="147" t="str">
        <f t="shared" si="10"/>
        <v/>
      </c>
      <c r="AD47" s="146" t="str">
        <f t="shared" si="11"/>
        <v/>
      </c>
    </row>
    <row r="48" spans="2:30" s="146" customFormat="1" ht="54.75" customHeight="1" x14ac:dyDescent="0.2">
      <c r="B48" s="139"/>
      <c r="C48" s="140" t="s">
        <v>15</v>
      </c>
      <c r="D48" s="140" t="s">
        <v>18</v>
      </c>
      <c r="E48" s="140" t="s">
        <v>483</v>
      </c>
      <c r="F48" s="140" t="s">
        <v>381</v>
      </c>
      <c r="G48" s="140" t="s">
        <v>458</v>
      </c>
      <c r="H48" s="140" t="s">
        <v>16</v>
      </c>
      <c r="I48" s="141">
        <v>43804</v>
      </c>
      <c r="J48" s="142">
        <v>0.75</v>
      </c>
      <c r="K48" s="141">
        <v>43804</v>
      </c>
      <c r="L48" s="143">
        <v>0.78819444444444453</v>
      </c>
      <c r="M48" s="144"/>
      <c r="N48" s="143"/>
      <c r="O48" s="145"/>
      <c r="Q48" s="147">
        <f t="shared" si="2"/>
        <v>48</v>
      </c>
      <c r="R48" s="147">
        <f t="shared" si="0"/>
        <v>48</v>
      </c>
      <c r="S48" s="147">
        <f t="shared" si="3"/>
        <v>48</v>
      </c>
      <c r="T48" s="147" t="str">
        <f t="shared" si="4"/>
        <v/>
      </c>
      <c r="U48" s="147">
        <f>IF(ChronoHeure!$D$3="Participant",IF(AND($E48&lt;&gt;"",$H48=$U$4),ROW(),IF(AND($E48&lt;&gt;"",$U$4="Tous"),ROW(),IF(AND($E48&lt;&gt;"",$U$4=0),ROW(),""))),IF(AND($E48&lt;&gt;"",$F48=$U$4),ROW(),IF(AND($E48&lt;&gt;"",$U$4="Tous"),ROW(),IF(AND($E48&lt;&gt;"",$U$4=0),ROW(),""))))</f>
        <v>48</v>
      </c>
      <c r="V48" s="147" t="str">
        <f t="shared" si="5"/>
        <v/>
      </c>
      <c r="W48" s="148"/>
      <c r="X48" s="147">
        <f t="shared" si="6"/>
        <v>48</v>
      </c>
      <c r="Y48" s="147">
        <f t="shared" si="7"/>
        <v>48</v>
      </c>
      <c r="Z48" s="147">
        <f t="shared" si="8"/>
        <v>48</v>
      </c>
      <c r="AA48" s="147" t="str">
        <f t="shared" si="9"/>
        <v/>
      </c>
      <c r="AB48" s="147">
        <f>IF(ChronoHeure!$D$3="Participant",IF(AND($E48&lt;&gt;"",$H48=$AB$4),ROW(),IF(AND($E48&lt;&gt;"",$AB$4="Tous"),ROW(),IF(AND($E48&lt;&gt;"",$AB$4=0),ROW(),""))),IF(AND($E48&lt;&gt;"",$F48=$AB$4),ROW(),IF(AND($E48&lt;&gt;"",$AB$4="Tous"),ROW(),IF(AND($E48&lt;&gt;"",$AB$4=0),ROW(),""))))</f>
        <v>48</v>
      </c>
      <c r="AC48" s="147" t="str">
        <f t="shared" si="10"/>
        <v/>
      </c>
      <c r="AD48" s="146" t="str">
        <f t="shared" si="11"/>
        <v/>
      </c>
    </row>
    <row r="49" spans="2:30" s="146" customFormat="1" ht="54.75" customHeight="1" x14ac:dyDescent="0.2">
      <c r="B49" s="139"/>
      <c r="C49" s="140" t="s">
        <v>15</v>
      </c>
      <c r="D49" s="140" t="s">
        <v>18</v>
      </c>
      <c r="E49" s="140" t="s">
        <v>117</v>
      </c>
      <c r="F49" s="140" t="s">
        <v>386</v>
      </c>
      <c r="G49" s="140" t="s">
        <v>96</v>
      </c>
      <c r="H49" s="140" t="s">
        <v>16</v>
      </c>
      <c r="I49" s="141">
        <v>43805</v>
      </c>
      <c r="J49" s="142">
        <v>0.41666666666666669</v>
      </c>
      <c r="K49" s="141">
        <v>43805</v>
      </c>
      <c r="L49" s="143">
        <v>0.54166666666666663</v>
      </c>
      <c r="M49" s="144"/>
      <c r="N49" s="143"/>
      <c r="O49" s="145"/>
      <c r="Q49" s="147">
        <f t="shared" si="2"/>
        <v>49</v>
      </c>
      <c r="R49" s="147">
        <f t="shared" si="0"/>
        <v>49</v>
      </c>
      <c r="S49" s="147">
        <f t="shared" si="3"/>
        <v>49</v>
      </c>
      <c r="T49" s="147" t="str">
        <f t="shared" si="4"/>
        <v/>
      </c>
      <c r="U49" s="147">
        <f>IF(ChronoHeure!$D$3="Participant",IF(AND($E49&lt;&gt;"",$H49=$U$4),ROW(),IF(AND($E49&lt;&gt;"",$U$4="Tous"),ROW(),IF(AND($E49&lt;&gt;"",$U$4=0),ROW(),""))),IF(AND($E49&lt;&gt;"",$F49=$U$4),ROW(),IF(AND($E49&lt;&gt;"",$U$4="Tous"),ROW(),IF(AND($E49&lt;&gt;"",$U$4=0),ROW(),""))))</f>
        <v>49</v>
      </c>
      <c r="V49" s="147" t="str">
        <f t="shared" si="5"/>
        <v/>
      </c>
      <c r="W49" s="148"/>
      <c r="X49" s="147" t="str">
        <f t="shared" si="6"/>
        <v/>
      </c>
      <c r="Y49" s="147" t="str">
        <f t="shared" si="7"/>
        <v/>
      </c>
      <c r="Z49" s="147">
        <f t="shared" si="8"/>
        <v>49</v>
      </c>
      <c r="AA49" s="147" t="str">
        <f t="shared" si="9"/>
        <v/>
      </c>
      <c r="AB49" s="147">
        <f>IF(ChronoHeure!$D$3="Participant",IF(AND($E49&lt;&gt;"",$H49=$AB$4),ROW(),IF(AND($E49&lt;&gt;"",$AB$4="Tous"),ROW(),IF(AND($E49&lt;&gt;"",$AB$4=0),ROW(),""))),IF(AND($E49&lt;&gt;"",$F49=$AB$4),ROW(),IF(AND($E49&lt;&gt;"",$AB$4="Tous"),ROW(),IF(AND($E49&lt;&gt;"",$AB$4=0),ROW(),""))))</f>
        <v>49</v>
      </c>
      <c r="AC49" s="147" t="str">
        <f t="shared" si="10"/>
        <v/>
      </c>
      <c r="AD49" s="146" t="str">
        <f t="shared" si="11"/>
        <v/>
      </c>
    </row>
    <row r="50" spans="2:30" s="146" customFormat="1" ht="54.75" customHeight="1" x14ac:dyDescent="0.2">
      <c r="B50" s="139"/>
      <c r="C50" s="140" t="s">
        <v>15</v>
      </c>
      <c r="D50" s="140" t="s">
        <v>18</v>
      </c>
      <c r="E50" s="140" t="s">
        <v>118</v>
      </c>
      <c r="F50" s="140" t="s">
        <v>386</v>
      </c>
      <c r="G50" s="140" t="s">
        <v>96</v>
      </c>
      <c r="H50" s="140" t="s">
        <v>16</v>
      </c>
      <c r="I50" s="141">
        <v>43805</v>
      </c>
      <c r="J50" s="142">
        <v>0.41666666666666669</v>
      </c>
      <c r="K50" s="141">
        <v>43805</v>
      </c>
      <c r="L50" s="143">
        <v>0.54166666666666663</v>
      </c>
      <c r="M50" s="144"/>
      <c r="N50" s="143"/>
      <c r="O50" s="145"/>
      <c r="Q50" s="147">
        <f t="shared" si="2"/>
        <v>50</v>
      </c>
      <c r="R50" s="147">
        <f t="shared" si="0"/>
        <v>50</v>
      </c>
      <c r="S50" s="147">
        <f t="shared" si="3"/>
        <v>50</v>
      </c>
      <c r="T50" s="147" t="str">
        <f t="shared" si="4"/>
        <v/>
      </c>
      <c r="U50" s="147">
        <f>IF(ChronoHeure!$D$3="Participant",IF(AND($E50&lt;&gt;"",$H50=$U$4),ROW(),IF(AND($E50&lt;&gt;"",$U$4="Tous"),ROW(),IF(AND($E50&lt;&gt;"",$U$4=0),ROW(),""))),IF(AND($E50&lt;&gt;"",$F50=$U$4),ROW(),IF(AND($E50&lt;&gt;"",$U$4="Tous"),ROW(),IF(AND($E50&lt;&gt;"",$U$4=0),ROW(),""))))</f>
        <v>50</v>
      </c>
      <c r="V50" s="147" t="str">
        <f t="shared" si="5"/>
        <v/>
      </c>
      <c r="W50" s="148"/>
      <c r="X50" s="147" t="str">
        <f t="shared" si="6"/>
        <v/>
      </c>
      <c r="Y50" s="147" t="str">
        <f t="shared" si="7"/>
        <v/>
      </c>
      <c r="Z50" s="147">
        <f t="shared" si="8"/>
        <v>50</v>
      </c>
      <c r="AA50" s="147" t="str">
        <f t="shared" si="9"/>
        <v/>
      </c>
      <c r="AB50" s="147">
        <f>IF(ChronoHeure!$D$3="Participant",IF(AND($E50&lt;&gt;"",$H50=$AB$4),ROW(),IF(AND($E50&lt;&gt;"",$AB$4="Tous"),ROW(),IF(AND($E50&lt;&gt;"",$AB$4=0),ROW(),""))),IF(AND($E50&lt;&gt;"",$F50=$AB$4),ROW(),IF(AND($E50&lt;&gt;"",$AB$4="Tous"),ROW(),IF(AND($E50&lt;&gt;"",$AB$4=0),ROW(),""))))</f>
        <v>50</v>
      </c>
      <c r="AC50" s="147" t="str">
        <f t="shared" si="10"/>
        <v/>
      </c>
      <c r="AD50" s="146" t="str">
        <f t="shared" si="11"/>
        <v/>
      </c>
    </row>
    <row r="51" spans="2:30" s="146" customFormat="1" ht="54.75" customHeight="1" x14ac:dyDescent="0.2">
      <c r="B51" s="139"/>
      <c r="C51" s="140" t="s">
        <v>191</v>
      </c>
      <c r="D51" s="140" t="s">
        <v>87</v>
      </c>
      <c r="E51" s="140" t="s">
        <v>424</v>
      </c>
      <c r="F51" s="140" t="s">
        <v>382</v>
      </c>
      <c r="G51" s="140" t="s">
        <v>148</v>
      </c>
      <c r="H51" s="140" t="s">
        <v>427</v>
      </c>
      <c r="I51" s="141">
        <v>43805</v>
      </c>
      <c r="J51" s="142">
        <v>0.41666666666666669</v>
      </c>
      <c r="K51" s="141">
        <v>43805</v>
      </c>
      <c r="L51" s="143">
        <v>0.5</v>
      </c>
      <c r="M51" s="144"/>
      <c r="N51" s="143"/>
      <c r="O51" s="145"/>
      <c r="Q51" s="147">
        <f t="shared" si="2"/>
        <v>51</v>
      </c>
      <c r="R51" s="147">
        <f t="shared" si="0"/>
        <v>51</v>
      </c>
      <c r="S51" s="147">
        <f t="shared" si="3"/>
        <v>51</v>
      </c>
      <c r="T51" s="147">
        <f t="shared" si="4"/>
        <v>51</v>
      </c>
      <c r="U51" s="147">
        <f>IF(ChronoHeure!$D$3="Participant",IF(AND($E51&lt;&gt;"",$H51=$U$4),ROW(),IF(AND($E51&lt;&gt;"",$U$4="Tous"),ROW(),IF(AND($E51&lt;&gt;"",$U$4=0),ROW(),""))),IF(AND($E51&lt;&gt;"",$F51=$U$4),ROW(),IF(AND($E51&lt;&gt;"",$U$4="Tous"),ROW(),IF(AND($E51&lt;&gt;"",$U$4=0),ROW(),""))))</f>
        <v>51</v>
      </c>
      <c r="V51" s="147">
        <f t="shared" si="5"/>
        <v>51</v>
      </c>
      <c r="W51" s="148"/>
      <c r="X51" s="147" t="str">
        <f t="shared" si="6"/>
        <v/>
      </c>
      <c r="Y51" s="147" t="str">
        <f t="shared" si="7"/>
        <v/>
      </c>
      <c r="Z51" s="147">
        <f t="shared" si="8"/>
        <v>51</v>
      </c>
      <c r="AA51" s="147">
        <f t="shared" si="9"/>
        <v>51</v>
      </c>
      <c r="AB51" s="147">
        <f>IF(ChronoHeure!$D$3="Participant",IF(AND($E51&lt;&gt;"",$H51=$AB$4),ROW(),IF(AND($E51&lt;&gt;"",$AB$4="Tous"),ROW(),IF(AND($E51&lt;&gt;"",$AB$4=0),ROW(),""))),IF(AND($E51&lt;&gt;"",$F51=$AB$4),ROW(),IF(AND($E51&lt;&gt;"",$AB$4="Tous"),ROW(),IF(AND($E51&lt;&gt;"",$AB$4=0),ROW(),""))))</f>
        <v>51</v>
      </c>
      <c r="AC51" s="147" t="str">
        <f t="shared" si="10"/>
        <v/>
      </c>
      <c r="AD51" s="146" t="str">
        <f t="shared" si="11"/>
        <v/>
      </c>
    </row>
    <row r="52" spans="2:30" s="146" customFormat="1" ht="54.75" customHeight="1" x14ac:dyDescent="0.2">
      <c r="B52" s="139"/>
      <c r="C52" s="140" t="s">
        <v>43</v>
      </c>
      <c r="D52" s="140" t="s">
        <v>18</v>
      </c>
      <c r="E52" s="140" t="s">
        <v>509</v>
      </c>
      <c r="F52" s="140" t="s">
        <v>510</v>
      </c>
      <c r="G52" s="140" t="s">
        <v>511</v>
      </c>
      <c r="H52" s="140" t="s">
        <v>80</v>
      </c>
      <c r="I52" s="141">
        <v>43805</v>
      </c>
      <c r="J52" s="142">
        <v>0.4375</v>
      </c>
      <c r="K52" s="141">
        <v>43805</v>
      </c>
      <c r="L52" s="143">
        <v>0.5</v>
      </c>
      <c r="M52" s="144" t="s">
        <v>516</v>
      </c>
      <c r="N52" s="143"/>
      <c r="O52" s="145"/>
      <c r="Q52" s="147">
        <f t="shared" si="2"/>
        <v>52</v>
      </c>
      <c r="R52" s="147">
        <f t="shared" si="0"/>
        <v>52</v>
      </c>
      <c r="S52" s="147">
        <f t="shared" si="3"/>
        <v>52</v>
      </c>
      <c r="T52" s="147" t="str">
        <f t="shared" si="4"/>
        <v/>
      </c>
      <c r="U52" s="147">
        <f>IF(ChronoHeure!$D$3="Participant",IF(AND($E52&lt;&gt;"",$H52=$U$4),ROW(),IF(AND($E52&lt;&gt;"",$U$4="Tous"),ROW(),IF(AND($E52&lt;&gt;"",$U$4=0),ROW(),""))),IF(AND($E52&lt;&gt;"",$F52=$U$4),ROW(),IF(AND($E52&lt;&gt;"",$U$4="Tous"),ROW(),IF(AND($E52&lt;&gt;"",$U$4=0),ROW(),""))))</f>
        <v>52</v>
      </c>
      <c r="V52" s="147" t="str">
        <f t="shared" si="5"/>
        <v/>
      </c>
      <c r="W52" s="148"/>
      <c r="X52" s="147" t="str">
        <f t="shared" si="6"/>
        <v/>
      </c>
      <c r="Y52" s="147" t="str">
        <f t="shared" si="7"/>
        <v/>
      </c>
      <c r="Z52" s="147">
        <f t="shared" si="8"/>
        <v>52</v>
      </c>
      <c r="AA52" s="147" t="str">
        <f t="shared" si="9"/>
        <v/>
      </c>
      <c r="AB52" s="147">
        <f>IF(ChronoHeure!$D$3="Participant",IF(AND($E52&lt;&gt;"",$H52=$AB$4),ROW(),IF(AND($E52&lt;&gt;"",$AB$4="Tous"),ROW(),IF(AND($E52&lt;&gt;"",$AB$4=0),ROW(),""))),IF(AND($E52&lt;&gt;"",$F52=$AB$4),ROW(),IF(AND($E52&lt;&gt;"",$AB$4="Tous"),ROW(),IF(AND($E52&lt;&gt;"",$AB$4=0),ROW(),""))))</f>
        <v>52</v>
      </c>
      <c r="AC52" s="147" t="str">
        <f t="shared" si="10"/>
        <v/>
      </c>
      <c r="AD52" s="146">
        <f t="shared" si="11"/>
        <v>52</v>
      </c>
    </row>
    <row r="53" spans="2:30" s="146" customFormat="1" ht="54.75" customHeight="1" x14ac:dyDescent="0.2">
      <c r="B53" s="139"/>
      <c r="C53" s="140" t="s">
        <v>15</v>
      </c>
      <c r="D53" s="140" t="s">
        <v>18</v>
      </c>
      <c r="E53" s="140" t="s">
        <v>116</v>
      </c>
      <c r="F53" s="140" t="s">
        <v>386</v>
      </c>
      <c r="G53" s="140" t="s">
        <v>96</v>
      </c>
      <c r="H53" s="140" t="s">
        <v>16</v>
      </c>
      <c r="I53" s="141">
        <v>43805</v>
      </c>
      <c r="J53" s="142">
        <v>0.54166666666666663</v>
      </c>
      <c r="K53" s="141">
        <v>43805</v>
      </c>
      <c r="L53" s="143">
        <v>0.625</v>
      </c>
      <c r="M53" s="144"/>
      <c r="N53" s="143" t="s">
        <v>515</v>
      </c>
      <c r="O53" s="145"/>
      <c r="Q53" s="147">
        <f t="shared" si="2"/>
        <v>53</v>
      </c>
      <c r="R53" s="147">
        <f t="shared" si="0"/>
        <v>53</v>
      </c>
      <c r="S53" s="147">
        <f t="shared" si="3"/>
        <v>53</v>
      </c>
      <c r="T53" s="147" t="str">
        <f t="shared" si="4"/>
        <v/>
      </c>
      <c r="U53" s="147">
        <f>IF(ChronoHeure!$D$3="Participant",IF(AND($E53&lt;&gt;"",$H53=$U$4),ROW(),IF(AND($E53&lt;&gt;"",$U$4="Tous"),ROW(),IF(AND($E53&lt;&gt;"",$U$4=0),ROW(),""))),IF(AND($E53&lt;&gt;"",$F53=$U$4),ROW(),IF(AND($E53&lt;&gt;"",$U$4="Tous"),ROW(),IF(AND($E53&lt;&gt;"",$U$4=0),ROW(),""))))</f>
        <v>53</v>
      </c>
      <c r="V53" s="147" t="str">
        <f t="shared" si="5"/>
        <v/>
      </c>
      <c r="W53" s="148"/>
      <c r="X53" s="147" t="str">
        <f t="shared" si="6"/>
        <v/>
      </c>
      <c r="Y53" s="147" t="str">
        <f t="shared" si="7"/>
        <v/>
      </c>
      <c r="Z53" s="147">
        <f t="shared" si="8"/>
        <v>53</v>
      </c>
      <c r="AA53" s="147" t="str">
        <f t="shared" si="9"/>
        <v/>
      </c>
      <c r="AB53" s="147">
        <f>IF(ChronoHeure!$D$3="Participant",IF(AND($E53&lt;&gt;"",$H53=$AB$4),ROW(),IF(AND($E53&lt;&gt;"",$AB$4="Tous"),ROW(),IF(AND($E53&lt;&gt;"",$AB$4=0),ROW(),""))),IF(AND($E53&lt;&gt;"",$F53=$AB$4),ROW(),IF(AND($E53&lt;&gt;"",$AB$4="Tous"),ROW(),IF(AND($E53&lt;&gt;"",$AB$4=0),ROW(),""))))</f>
        <v>53</v>
      </c>
      <c r="AC53" s="147" t="str">
        <f t="shared" si="10"/>
        <v/>
      </c>
      <c r="AD53" s="146" t="str">
        <f t="shared" si="11"/>
        <v/>
      </c>
    </row>
    <row r="54" spans="2:30" s="146" customFormat="1" ht="54.75" customHeight="1" x14ac:dyDescent="0.2">
      <c r="B54" s="139"/>
      <c r="C54" s="140" t="s">
        <v>15</v>
      </c>
      <c r="D54" s="140" t="s">
        <v>18</v>
      </c>
      <c r="E54" s="140" t="s">
        <v>119</v>
      </c>
      <c r="F54" s="140" t="s">
        <v>386</v>
      </c>
      <c r="G54" s="140" t="s">
        <v>96</v>
      </c>
      <c r="H54" s="140" t="s">
        <v>16</v>
      </c>
      <c r="I54" s="141">
        <v>43805</v>
      </c>
      <c r="J54" s="142">
        <v>0.625</v>
      </c>
      <c r="K54" s="141">
        <v>43805</v>
      </c>
      <c r="L54" s="143">
        <v>0.75</v>
      </c>
      <c r="M54" s="144"/>
      <c r="N54" s="143"/>
      <c r="O54" s="145"/>
      <c r="Q54" s="147">
        <f t="shared" si="2"/>
        <v>54</v>
      </c>
      <c r="R54" s="147">
        <f t="shared" si="0"/>
        <v>54</v>
      </c>
      <c r="S54" s="147">
        <f t="shared" si="3"/>
        <v>54</v>
      </c>
      <c r="T54" s="147" t="str">
        <f t="shared" si="4"/>
        <v/>
      </c>
      <c r="U54" s="147">
        <f>IF(ChronoHeure!$D$3="Participant",IF(AND($E54&lt;&gt;"",$H54=$U$4),ROW(),IF(AND($E54&lt;&gt;"",$U$4="Tous"),ROW(),IF(AND($E54&lt;&gt;"",$U$4=0),ROW(),""))),IF(AND($E54&lt;&gt;"",$F54=$U$4),ROW(),IF(AND($E54&lt;&gt;"",$U$4="Tous"),ROW(),IF(AND($E54&lt;&gt;"",$U$4=0),ROW(),""))))</f>
        <v>54</v>
      </c>
      <c r="V54" s="147" t="str">
        <f t="shared" si="5"/>
        <v/>
      </c>
      <c r="W54" s="148"/>
      <c r="X54" s="147" t="str">
        <f t="shared" si="6"/>
        <v/>
      </c>
      <c r="Y54" s="147" t="str">
        <f t="shared" si="7"/>
        <v/>
      </c>
      <c r="Z54" s="147">
        <f t="shared" si="8"/>
        <v>54</v>
      </c>
      <c r="AA54" s="147" t="str">
        <f t="shared" si="9"/>
        <v/>
      </c>
      <c r="AB54" s="147">
        <f>IF(ChronoHeure!$D$3="Participant",IF(AND($E54&lt;&gt;"",$H54=$AB$4),ROW(),IF(AND($E54&lt;&gt;"",$AB$4="Tous"),ROW(),IF(AND($E54&lt;&gt;"",$AB$4=0),ROW(),""))),IF(AND($E54&lt;&gt;"",$F54=$AB$4),ROW(),IF(AND($E54&lt;&gt;"",$AB$4="Tous"),ROW(),IF(AND($E54&lt;&gt;"",$AB$4=0),ROW(),""))))</f>
        <v>54</v>
      </c>
      <c r="AC54" s="147" t="str">
        <f t="shared" si="10"/>
        <v/>
      </c>
      <c r="AD54" s="146" t="str">
        <f t="shared" si="11"/>
        <v/>
      </c>
    </row>
    <row r="55" spans="2:30" s="146" customFormat="1" ht="54.75" customHeight="1" x14ac:dyDescent="0.2">
      <c r="B55" s="139"/>
      <c r="C55" s="140" t="s">
        <v>15</v>
      </c>
      <c r="D55" s="140" t="s">
        <v>18</v>
      </c>
      <c r="E55" s="140" t="s">
        <v>120</v>
      </c>
      <c r="F55" s="140" t="s">
        <v>386</v>
      </c>
      <c r="G55" s="140" t="s">
        <v>96</v>
      </c>
      <c r="H55" s="140" t="s">
        <v>16</v>
      </c>
      <c r="I55" s="141">
        <v>43805</v>
      </c>
      <c r="J55" s="142">
        <v>0.625</v>
      </c>
      <c r="K55" s="141">
        <v>43805</v>
      </c>
      <c r="L55" s="143">
        <v>0.75</v>
      </c>
      <c r="M55" s="144"/>
      <c r="N55" s="143"/>
      <c r="O55" s="145"/>
      <c r="Q55" s="147">
        <f t="shared" si="2"/>
        <v>55</v>
      </c>
      <c r="R55" s="147">
        <f t="shared" si="0"/>
        <v>55</v>
      </c>
      <c r="S55" s="147">
        <f t="shared" si="3"/>
        <v>55</v>
      </c>
      <c r="T55" s="147" t="str">
        <f t="shared" si="4"/>
        <v/>
      </c>
      <c r="U55" s="147">
        <f>IF(ChronoHeure!$D$3="Participant",IF(AND($E55&lt;&gt;"",$H55=$U$4),ROW(),IF(AND($E55&lt;&gt;"",$U$4="Tous"),ROW(),IF(AND($E55&lt;&gt;"",$U$4=0),ROW(),""))),IF(AND($E55&lt;&gt;"",$F55=$U$4),ROW(),IF(AND($E55&lt;&gt;"",$U$4="Tous"),ROW(),IF(AND($E55&lt;&gt;"",$U$4=0),ROW(),""))))</f>
        <v>55</v>
      </c>
      <c r="V55" s="147" t="str">
        <f t="shared" si="5"/>
        <v/>
      </c>
      <c r="W55" s="148"/>
      <c r="X55" s="147" t="str">
        <f t="shared" si="6"/>
        <v/>
      </c>
      <c r="Y55" s="147" t="str">
        <f t="shared" si="7"/>
        <v/>
      </c>
      <c r="Z55" s="147">
        <f t="shared" si="8"/>
        <v>55</v>
      </c>
      <c r="AA55" s="147" t="str">
        <f t="shared" si="9"/>
        <v/>
      </c>
      <c r="AB55" s="147">
        <f>IF(ChronoHeure!$D$3="Participant",IF(AND($E55&lt;&gt;"",$H55=$AB$4),ROW(),IF(AND($E55&lt;&gt;"",$AB$4="Tous"),ROW(),IF(AND($E55&lt;&gt;"",$AB$4=0),ROW(),""))),IF(AND($E55&lt;&gt;"",$F55=$AB$4),ROW(),IF(AND($E55&lt;&gt;"",$AB$4="Tous"),ROW(),IF(AND($E55&lt;&gt;"",$AB$4=0),ROW(),""))))</f>
        <v>55</v>
      </c>
      <c r="AC55" s="147" t="str">
        <f t="shared" si="10"/>
        <v/>
      </c>
      <c r="AD55" s="146" t="str">
        <f t="shared" si="11"/>
        <v/>
      </c>
    </row>
    <row r="56" spans="2:30" s="146" customFormat="1" ht="54.75" customHeight="1" x14ac:dyDescent="0.2">
      <c r="B56" s="139"/>
      <c r="C56" s="140" t="s">
        <v>39</v>
      </c>
      <c r="D56" s="140" t="s">
        <v>87</v>
      </c>
      <c r="E56" s="140" t="s">
        <v>422</v>
      </c>
      <c r="F56" s="140" t="s">
        <v>382</v>
      </c>
      <c r="G56" s="140" t="s">
        <v>148</v>
      </c>
      <c r="H56" s="140" t="s">
        <v>206</v>
      </c>
      <c r="I56" s="141">
        <v>43805</v>
      </c>
      <c r="J56" s="142">
        <v>0.625</v>
      </c>
      <c r="K56" s="141">
        <v>43805</v>
      </c>
      <c r="L56" s="143">
        <v>0.6875</v>
      </c>
      <c r="M56" s="144"/>
      <c r="N56" s="143"/>
      <c r="O56" s="145"/>
      <c r="Q56" s="147">
        <f t="shared" si="2"/>
        <v>56</v>
      </c>
      <c r="R56" s="147">
        <f t="shared" si="0"/>
        <v>56</v>
      </c>
      <c r="S56" s="147">
        <f t="shared" si="3"/>
        <v>56</v>
      </c>
      <c r="T56" s="147">
        <f t="shared" si="4"/>
        <v>56</v>
      </c>
      <c r="U56" s="147">
        <f>IF(ChronoHeure!$D$3="Participant",IF(AND($E56&lt;&gt;"",$H56=$U$4),ROW(),IF(AND($E56&lt;&gt;"",$U$4="Tous"),ROW(),IF(AND($E56&lt;&gt;"",$U$4=0),ROW(),""))),IF(AND($E56&lt;&gt;"",$F56=$U$4),ROW(),IF(AND($E56&lt;&gt;"",$U$4="Tous"),ROW(),IF(AND($E56&lt;&gt;"",$U$4=0),ROW(),""))))</f>
        <v>56</v>
      </c>
      <c r="V56" s="147">
        <f t="shared" si="5"/>
        <v>56</v>
      </c>
      <c r="W56" s="148"/>
      <c r="X56" s="147" t="str">
        <f t="shared" si="6"/>
        <v/>
      </c>
      <c r="Y56" s="147" t="str">
        <f t="shared" si="7"/>
        <v/>
      </c>
      <c r="Z56" s="147">
        <f t="shared" si="8"/>
        <v>56</v>
      </c>
      <c r="AA56" s="147">
        <f t="shared" si="9"/>
        <v>56</v>
      </c>
      <c r="AB56" s="147">
        <f>IF(ChronoHeure!$D$3="Participant",IF(AND($E56&lt;&gt;"",$H56=$AB$4),ROW(),IF(AND($E56&lt;&gt;"",$AB$4="Tous"),ROW(),IF(AND($E56&lt;&gt;"",$AB$4=0),ROW(),""))),IF(AND($E56&lt;&gt;"",$F56=$AB$4),ROW(),IF(AND($E56&lt;&gt;"",$AB$4="Tous"),ROW(),IF(AND($E56&lt;&gt;"",$AB$4=0),ROW(),""))))</f>
        <v>56</v>
      </c>
      <c r="AC56" s="147" t="str">
        <f t="shared" si="10"/>
        <v/>
      </c>
      <c r="AD56" s="146" t="str">
        <f t="shared" si="11"/>
        <v/>
      </c>
    </row>
    <row r="57" spans="2:30" s="146" customFormat="1" ht="54.75" customHeight="1" x14ac:dyDescent="0.2">
      <c r="B57" s="139"/>
      <c r="C57" s="140" t="s">
        <v>191</v>
      </c>
      <c r="D57" s="140" t="s">
        <v>87</v>
      </c>
      <c r="E57" s="140" t="s">
        <v>425</v>
      </c>
      <c r="F57" s="140" t="s">
        <v>382</v>
      </c>
      <c r="G57" s="140" t="s">
        <v>148</v>
      </c>
      <c r="H57" s="140" t="s">
        <v>427</v>
      </c>
      <c r="I57" s="141">
        <v>43805</v>
      </c>
      <c r="J57" s="142">
        <v>0.625</v>
      </c>
      <c r="K57" s="141">
        <v>43805</v>
      </c>
      <c r="L57" s="143">
        <v>0.6875</v>
      </c>
      <c r="M57" s="144"/>
      <c r="N57" s="143"/>
      <c r="O57" s="145" t="s">
        <v>150</v>
      </c>
      <c r="Q57" s="147">
        <f t="shared" si="2"/>
        <v>57</v>
      </c>
      <c r="R57" s="147">
        <f t="shared" si="0"/>
        <v>57</v>
      </c>
      <c r="S57" s="147">
        <f t="shared" si="3"/>
        <v>57</v>
      </c>
      <c r="T57" s="147">
        <f t="shared" si="4"/>
        <v>57</v>
      </c>
      <c r="U57" s="147">
        <f>IF(ChronoHeure!$D$3="Participant",IF(AND($E57&lt;&gt;"",$H57=$U$4),ROW(),IF(AND($E57&lt;&gt;"",$U$4="Tous"),ROW(),IF(AND($E57&lt;&gt;"",$U$4=0),ROW(),""))),IF(AND($E57&lt;&gt;"",$F57=$U$4),ROW(),IF(AND($E57&lt;&gt;"",$U$4="Tous"),ROW(),IF(AND($E57&lt;&gt;"",$U$4=0),ROW(),""))))</f>
        <v>57</v>
      </c>
      <c r="V57" s="147">
        <f t="shared" si="5"/>
        <v>57</v>
      </c>
      <c r="W57" s="148"/>
      <c r="X57" s="147" t="str">
        <f t="shared" si="6"/>
        <v/>
      </c>
      <c r="Y57" s="147" t="str">
        <f t="shared" si="7"/>
        <v/>
      </c>
      <c r="Z57" s="147">
        <f t="shared" si="8"/>
        <v>57</v>
      </c>
      <c r="AA57" s="147">
        <f t="shared" si="9"/>
        <v>57</v>
      </c>
      <c r="AB57" s="147">
        <f>IF(ChronoHeure!$D$3="Participant",IF(AND($E57&lt;&gt;"",$H57=$AB$4),ROW(),IF(AND($E57&lt;&gt;"",$AB$4="Tous"),ROW(),IF(AND($E57&lt;&gt;"",$AB$4=0),ROW(),""))),IF(AND($E57&lt;&gt;"",$F57=$AB$4),ROW(),IF(AND($E57&lt;&gt;"",$AB$4="Tous"),ROW(),IF(AND($E57&lt;&gt;"",$AB$4=0),ROW(),""))))</f>
        <v>57</v>
      </c>
      <c r="AC57" s="147" t="str">
        <f t="shared" si="10"/>
        <v/>
      </c>
      <c r="AD57" s="146" t="str">
        <f t="shared" si="11"/>
        <v/>
      </c>
    </row>
    <row r="58" spans="2:30" s="146" customFormat="1" ht="54.75" customHeight="1" x14ac:dyDescent="0.2">
      <c r="B58" s="139"/>
      <c r="C58" s="140" t="s">
        <v>43</v>
      </c>
      <c r="D58" s="140" t="s">
        <v>87</v>
      </c>
      <c r="E58" s="140" t="s">
        <v>448</v>
      </c>
      <c r="F58" s="140" t="s">
        <v>382</v>
      </c>
      <c r="G58" s="140" t="s">
        <v>96</v>
      </c>
      <c r="H58" s="140" t="s">
        <v>80</v>
      </c>
      <c r="I58" s="141">
        <v>43805</v>
      </c>
      <c r="J58" s="142">
        <v>0.66666666666666663</v>
      </c>
      <c r="K58" s="141">
        <v>43805</v>
      </c>
      <c r="L58" s="143">
        <v>0.75</v>
      </c>
      <c r="M58" s="144" t="s">
        <v>542</v>
      </c>
      <c r="N58" s="143"/>
      <c r="O58" s="145"/>
      <c r="Q58" s="147">
        <f t="shared" si="2"/>
        <v>58</v>
      </c>
      <c r="R58" s="147">
        <f t="shared" si="0"/>
        <v>58</v>
      </c>
      <c r="S58" s="147">
        <f t="shared" si="3"/>
        <v>58</v>
      </c>
      <c r="T58" s="147">
        <f t="shared" si="4"/>
        <v>58</v>
      </c>
      <c r="U58" s="147">
        <f>IF(ChronoHeure!$D$3="Participant",IF(AND($E58&lt;&gt;"",$H58=$U$4),ROW(),IF(AND($E58&lt;&gt;"",$U$4="Tous"),ROW(),IF(AND($E58&lt;&gt;"",$U$4=0),ROW(),""))),IF(AND($E58&lt;&gt;"",$F58=$U$4),ROW(),IF(AND($E58&lt;&gt;"",$U$4="Tous"),ROW(),IF(AND($E58&lt;&gt;"",$U$4=0),ROW(),""))))</f>
        <v>58</v>
      </c>
      <c r="V58" s="147">
        <f t="shared" si="5"/>
        <v>58</v>
      </c>
      <c r="W58" s="148"/>
      <c r="X58" s="147" t="str">
        <f t="shared" si="6"/>
        <v/>
      </c>
      <c r="Y58" s="147" t="str">
        <f t="shared" si="7"/>
        <v/>
      </c>
      <c r="Z58" s="147">
        <f t="shared" si="8"/>
        <v>58</v>
      </c>
      <c r="AA58" s="147">
        <f t="shared" si="9"/>
        <v>58</v>
      </c>
      <c r="AB58" s="147">
        <f>IF(ChronoHeure!$D$3="Participant",IF(AND($E58&lt;&gt;"",$H58=$AB$4),ROW(),IF(AND($E58&lt;&gt;"",$AB$4="Tous"),ROW(),IF(AND($E58&lt;&gt;"",$AB$4=0),ROW(),""))),IF(AND($E58&lt;&gt;"",$F58=$AB$4),ROW(),IF(AND($E58&lt;&gt;"",$AB$4="Tous"),ROW(),IF(AND($E58&lt;&gt;"",$AB$4=0),ROW(),""))))</f>
        <v>58</v>
      </c>
      <c r="AC58" s="147" t="str">
        <f t="shared" si="10"/>
        <v/>
      </c>
      <c r="AD58" s="146">
        <f t="shared" si="11"/>
        <v>58</v>
      </c>
    </row>
    <row r="59" spans="2:30" s="146" customFormat="1" ht="54.75" customHeight="1" x14ac:dyDescent="0.2">
      <c r="B59" s="139"/>
      <c r="C59" s="140" t="s">
        <v>15</v>
      </c>
      <c r="D59" s="140" t="s">
        <v>18</v>
      </c>
      <c r="E59" s="140" t="s">
        <v>121</v>
      </c>
      <c r="F59" s="140" t="s">
        <v>386</v>
      </c>
      <c r="G59" s="140" t="s">
        <v>96</v>
      </c>
      <c r="H59" s="140" t="s">
        <v>16</v>
      </c>
      <c r="I59" s="141">
        <v>43805</v>
      </c>
      <c r="J59" s="142">
        <v>0.75</v>
      </c>
      <c r="K59" s="141">
        <v>43805</v>
      </c>
      <c r="L59" s="143">
        <v>0.83333333333333337</v>
      </c>
      <c r="M59" s="144"/>
      <c r="N59" s="143" t="s">
        <v>441</v>
      </c>
      <c r="O59" s="145"/>
      <c r="Q59" s="147">
        <f t="shared" si="2"/>
        <v>59</v>
      </c>
      <c r="R59" s="147">
        <f t="shared" si="0"/>
        <v>59</v>
      </c>
      <c r="S59" s="147">
        <f t="shared" si="3"/>
        <v>59</v>
      </c>
      <c r="T59" s="147" t="str">
        <f t="shared" si="4"/>
        <v/>
      </c>
      <c r="U59" s="147">
        <f>IF(ChronoHeure!$D$3="Participant",IF(AND($E59&lt;&gt;"",$H59=$U$4),ROW(),IF(AND($E59&lt;&gt;"",$U$4="Tous"),ROW(),IF(AND($E59&lt;&gt;"",$U$4=0),ROW(),""))),IF(AND($E59&lt;&gt;"",$F59=$U$4),ROW(),IF(AND($E59&lt;&gt;"",$U$4="Tous"),ROW(),IF(AND($E59&lt;&gt;"",$U$4=0),ROW(),""))))</f>
        <v>59</v>
      </c>
      <c r="V59" s="147" t="str">
        <f t="shared" si="5"/>
        <v/>
      </c>
      <c r="W59" s="148"/>
      <c r="X59" s="147" t="str">
        <f t="shared" si="6"/>
        <v/>
      </c>
      <c r="Y59" s="147" t="str">
        <f t="shared" si="7"/>
        <v/>
      </c>
      <c r="Z59" s="147">
        <f t="shared" si="8"/>
        <v>59</v>
      </c>
      <c r="AA59" s="147" t="str">
        <f t="shared" si="9"/>
        <v/>
      </c>
      <c r="AB59" s="147">
        <f>IF(ChronoHeure!$D$3="Participant",IF(AND($E59&lt;&gt;"",$H59=$AB$4),ROW(),IF(AND($E59&lt;&gt;"",$AB$4="Tous"),ROW(),IF(AND($E59&lt;&gt;"",$AB$4=0),ROW(),""))),IF(AND($E59&lt;&gt;"",$F59=$AB$4),ROW(),IF(AND($E59&lt;&gt;"",$AB$4="Tous"),ROW(),IF(AND($E59&lt;&gt;"",$AB$4=0),ROW(),""))))</f>
        <v>59</v>
      </c>
      <c r="AC59" s="147" t="str">
        <f t="shared" si="10"/>
        <v/>
      </c>
      <c r="AD59" s="146" t="str">
        <f t="shared" si="11"/>
        <v/>
      </c>
    </row>
    <row r="60" spans="2:30" s="146" customFormat="1" ht="54.75" customHeight="1" x14ac:dyDescent="0.2">
      <c r="B60" s="139"/>
      <c r="C60" s="140" t="s">
        <v>15</v>
      </c>
      <c r="D60" s="140" t="s">
        <v>93</v>
      </c>
      <c r="E60" s="140" t="s">
        <v>122</v>
      </c>
      <c r="F60" s="140" t="s">
        <v>388</v>
      </c>
      <c r="G60" s="140" t="s">
        <v>96</v>
      </c>
      <c r="H60" s="140" t="s">
        <v>16</v>
      </c>
      <c r="I60" s="141">
        <v>43805</v>
      </c>
      <c r="J60" s="142">
        <v>0.75</v>
      </c>
      <c r="K60" s="141">
        <v>43805</v>
      </c>
      <c r="L60" s="143">
        <v>0.83333333333333337</v>
      </c>
      <c r="M60" s="144"/>
      <c r="N60" s="143"/>
      <c r="O60" s="145"/>
      <c r="Q60" s="147">
        <f t="shared" si="2"/>
        <v>60</v>
      </c>
      <c r="R60" s="147">
        <f t="shared" si="0"/>
        <v>60</v>
      </c>
      <c r="S60" s="147">
        <f t="shared" si="3"/>
        <v>60</v>
      </c>
      <c r="T60" s="147" t="str">
        <f t="shared" si="4"/>
        <v/>
      </c>
      <c r="U60" s="147">
        <f>IF(ChronoHeure!$D$3="Participant",IF(AND($E60&lt;&gt;"",$H60=$U$4),ROW(),IF(AND($E60&lt;&gt;"",$U$4="Tous"),ROW(),IF(AND($E60&lt;&gt;"",$U$4=0),ROW(),""))),IF(AND($E60&lt;&gt;"",$F60=$U$4),ROW(),IF(AND($E60&lt;&gt;"",$U$4="Tous"),ROW(),IF(AND($E60&lt;&gt;"",$U$4=0),ROW(),""))))</f>
        <v>60</v>
      </c>
      <c r="V60" s="147" t="str">
        <f t="shared" si="5"/>
        <v/>
      </c>
      <c r="W60" s="148"/>
      <c r="X60" s="147" t="str">
        <f t="shared" si="6"/>
        <v/>
      </c>
      <c r="Y60" s="147" t="str">
        <f t="shared" si="7"/>
        <v/>
      </c>
      <c r="Z60" s="147">
        <f t="shared" si="8"/>
        <v>60</v>
      </c>
      <c r="AA60" s="147" t="str">
        <f t="shared" si="9"/>
        <v/>
      </c>
      <c r="AB60" s="147">
        <f>IF(ChronoHeure!$D$3="Participant",IF(AND($E60&lt;&gt;"",$H60=$AB$4),ROW(),IF(AND($E60&lt;&gt;"",$AB$4="Tous"),ROW(),IF(AND($E60&lt;&gt;"",$AB$4=0),ROW(),""))),IF(AND($E60&lt;&gt;"",$F60=$AB$4),ROW(),IF(AND($E60&lt;&gt;"",$AB$4="Tous"),ROW(),IF(AND($E60&lt;&gt;"",$AB$4=0),ROW(),""))))</f>
        <v>60</v>
      </c>
      <c r="AC60" s="147" t="str">
        <f t="shared" si="10"/>
        <v/>
      </c>
      <c r="AD60" s="146" t="str">
        <f t="shared" si="11"/>
        <v/>
      </c>
    </row>
    <row r="61" spans="2:30" s="146" customFormat="1" ht="54.75" customHeight="1" x14ac:dyDescent="0.2">
      <c r="B61" s="139"/>
      <c r="C61" s="140" t="s">
        <v>15</v>
      </c>
      <c r="D61" s="140" t="s">
        <v>18</v>
      </c>
      <c r="E61" s="140" t="s">
        <v>459</v>
      </c>
      <c r="F61" s="140" t="s">
        <v>456</v>
      </c>
      <c r="G61" s="140" t="s">
        <v>460</v>
      </c>
      <c r="H61" s="140" t="s">
        <v>16</v>
      </c>
      <c r="I61" s="141">
        <v>43805</v>
      </c>
      <c r="J61" s="142">
        <v>0.77083333333333337</v>
      </c>
      <c r="K61" s="141">
        <v>43805</v>
      </c>
      <c r="L61" s="143">
        <v>0.83333333333333337</v>
      </c>
      <c r="M61" s="144" t="s">
        <v>465</v>
      </c>
      <c r="N61" s="143"/>
      <c r="O61" s="145"/>
      <c r="Q61" s="147">
        <f t="shared" si="2"/>
        <v>61</v>
      </c>
      <c r="R61" s="147">
        <f t="shared" si="0"/>
        <v>61</v>
      </c>
      <c r="S61" s="147">
        <f t="shared" si="3"/>
        <v>61</v>
      </c>
      <c r="T61" s="147" t="str">
        <f t="shared" si="4"/>
        <v/>
      </c>
      <c r="U61" s="147">
        <f>IF(ChronoHeure!$D$3="Participant",IF(AND($E61&lt;&gt;"",$H61=$U$4),ROW(),IF(AND($E61&lt;&gt;"",$U$4="Tous"),ROW(),IF(AND($E61&lt;&gt;"",$U$4=0),ROW(),""))),IF(AND($E61&lt;&gt;"",$F61=$U$4),ROW(),IF(AND($E61&lt;&gt;"",$U$4="Tous"),ROW(),IF(AND($E61&lt;&gt;"",$U$4=0),ROW(),""))))</f>
        <v>61</v>
      </c>
      <c r="V61" s="147" t="str">
        <f t="shared" si="5"/>
        <v/>
      </c>
      <c r="W61" s="148"/>
      <c r="X61" s="147" t="str">
        <f t="shared" si="6"/>
        <v/>
      </c>
      <c r="Y61" s="147" t="str">
        <f t="shared" si="7"/>
        <v/>
      </c>
      <c r="Z61" s="147">
        <f t="shared" si="8"/>
        <v>61</v>
      </c>
      <c r="AA61" s="147" t="str">
        <f t="shared" si="9"/>
        <v/>
      </c>
      <c r="AB61" s="147">
        <f>IF(ChronoHeure!$D$3="Participant",IF(AND($E61&lt;&gt;"",$H61=$AB$4),ROW(),IF(AND($E61&lt;&gt;"",$AB$4="Tous"),ROW(),IF(AND($E61&lt;&gt;"",$AB$4=0),ROW(),""))),IF(AND($E61&lt;&gt;"",$F61=$AB$4),ROW(),IF(AND($E61&lt;&gt;"",$AB$4="Tous"),ROW(),IF(AND($E61&lt;&gt;"",$AB$4=0),ROW(),""))))</f>
        <v>61</v>
      </c>
      <c r="AC61" s="147" t="str">
        <f t="shared" si="10"/>
        <v/>
      </c>
      <c r="AD61" s="146" t="str">
        <f t="shared" si="11"/>
        <v/>
      </c>
    </row>
    <row r="62" spans="2:30" s="146" customFormat="1" ht="54.75" customHeight="1" x14ac:dyDescent="0.2">
      <c r="B62" s="139"/>
      <c r="C62" s="140" t="s">
        <v>15</v>
      </c>
      <c r="D62" s="140" t="s">
        <v>18</v>
      </c>
      <c r="E62" s="140" t="s">
        <v>123</v>
      </c>
      <c r="F62" s="140" t="s">
        <v>386</v>
      </c>
      <c r="G62" s="140" t="s">
        <v>96</v>
      </c>
      <c r="H62" s="140" t="s">
        <v>16</v>
      </c>
      <c r="I62" s="141">
        <v>43806</v>
      </c>
      <c r="J62" s="142">
        <v>0.41666666666666669</v>
      </c>
      <c r="K62" s="141">
        <v>43806</v>
      </c>
      <c r="L62" s="143">
        <v>0.54166666666666663</v>
      </c>
      <c r="M62" s="144"/>
      <c r="N62" s="143" t="s">
        <v>463</v>
      </c>
      <c r="O62" s="145"/>
      <c r="Q62" s="147">
        <f t="shared" si="2"/>
        <v>62</v>
      </c>
      <c r="R62" s="147">
        <f t="shared" si="0"/>
        <v>62</v>
      </c>
      <c r="S62" s="147">
        <f t="shared" si="3"/>
        <v>62</v>
      </c>
      <c r="T62" s="147" t="str">
        <f t="shared" si="4"/>
        <v/>
      </c>
      <c r="U62" s="147">
        <f>IF(ChronoHeure!$D$3="Participant",IF(AND($E62&lt;&gt;"",$H62=$U$4),ROW(),IF(AND($E62&lt;&gt;"",$U$4="Tous"),ROW(),IF(AND($E62&lt;&gt;"",$U$4=0),ROW(),""))),IF(AND($E62&lt;&gt;"",$F62=$U$4),ROW(),IF(AND($E62&lt;&gt;"",$U$4="Tous"),ROW(),IF(AND($E62&lt;&gt;"",$U$4=0),ROW(),""))))</f>
        <v>62</v>
      </c>
      <c r="V62" s="147" t="str">
        <f t="shared" si="5"/>
        <v/>
      </c>
      <c r="W62" s="148"/>
      <c r="X62" s="147" t="str">
        <f t="shared" si="6"/>
        <v/>
      </c>
      <c r="Y62" s="147" t="str">
        <f t="shared" si="7"/>
        <v/>
      </c>
      <c r="Z62" s="147">
        <f t="shared" si="8"/>
        <v>62</v>
      </c>
      <c r="AA62" s="147" t="str">
        <f t="shared" si="9"/>
        <v/>
      </c>
      <c r="AB62" s="147">
        <f>IF(ChronoHeure!$D$3="Participant",IF(AND($E62&lt;&gt;"",$H62=$AB$4),ROW(),IF(AND($E62&lt;&gt;"",$AB$4="Tous"),ROW(),IF(AND($E62&lt;&gt;"",$AB$4=0),ROW(),""))),IF(AND($E62&lt;&gt;"",$F62=$AB$4),ROW(),IF(AND($E62&lt;&gt;"",$AB$4="Tous"),ROW(),IF(AND($E62&lt;&gt;"",$AB$4=0),ROW(),""))))</f>
        <v>62</v>
      </c>
      <c r="AC62" s="147" t="str">
        <f t="shared" si="10"/>
        <v/>
      </c>
      <c r="AD62" s="146" t="str">
        <f t="shared" si="11"/>
        <v/>
      </c>
    </row>
    <row r="63" spans="2:30" s="146" customFormat="1" ht="54.75" customHeight="1" x14ac:dyDescent="0.2">
      <c r="B63" s="139"/>
      <c r="C63" s="140" t="s">
        <v>15</v>
      </c>
      <c r="D63" s="140" t="s">
        <v>18</v>
      </c>
      <c r="E63" s="140" t="s">
        <v>117</v>
      </c>
      <c r="F63" s="140" t="s">
        <v>386</v>
      </c>
      <c r="G63" s="140" t="s">
        <v>96</v>
      </c>
      <c r="H63" s="140" t="s">
        <v>16</v>
      </c>
      <c r="I63" s="141">
        <v>43806</v>
      </c>
      <c r="J63" s="142">
        <v>0.41666666666666669</v>
      </c>
      <c r="K63" s="141">
        <v>43806</v>
      </c>
      <c r="L63" s="143">
        <v>0.54166666666666663</v>
      </c>
      <c r="M63" s="144"/>
      <c r="N63" s="143"/>
      <c r="O63" s="145"/>
      <c r="Q63" s="147">
        <f t="shared" si="2"/>
        <v>63</v>
      </c>
      <c r="R63" s="147">
        <f t="shared" si="0"/>
        <v>63</v>
      </c>
      <c r="S63" s="147">
        <f t="shared" si="3"/>
        <v>63</v>
      </c>
      <c r="T63" s="147" t="str">
        <f t="shared" si="4"/>
        <v/>
      </c>
      <c r="U63" s="147">
        <f>IF(ChronoHeure!$D$3="Participant",IF(AND($E63&lt;&gt;"",$H63=$U$4),ROW(),IF(AND($E63&lt;&gt;"",$U$4="Tous"),ROW(),IF(AND($E63&lt;&gt;"",$U$4=0),ROW(),""))),IF(AND($E63&lt;&gt;"",$F63=$U$4),ROW(),IF(AND($E63&lt;&gt;"",$U$4="Tous"),ROW(),IF(AND($E63&lt;&gt;"",$U$4=0),ROW(),""))))</f>
        <v>63</v>
      </c>
      <c r="V63" s="147" t="str">
        <f t="shared" si="5"/>
        <v/>
      </c>
      <c r="W63" s="148"/>
      <c r="X63" s="147" t="str">
        <f t="shared" si="6"/>
        <v/>
      </c>
      <c r="Y63" s="147" t="str">
        <f t="shared" si="7"/>
        <v/>
      </c>
      <c r="Z63" s="147">
        <f t="shared" si="8"/>
        <v>63</v>
      </c>
      <c r="AA63" s="147" t="str">
        <f t="shared" si="9"/>
        <v/>
      </c>
      <c r="AB63" s="147">
        <f>IF(ChronoHeure!$D$3="Participant",IF(AND($E63&lt;&gt;"",$H63=$AB$4),ROW(),IF(AND($E63&lt;&gt;"",$AB$4="Tous"),ROW(),IF(AND($E63&lt;&gt;"",$AB$4=0),ROW(),""))),IF(AND($E63&lt;&gt;"",$F63=$AB$4),ROW(),IF(AND($E63&lt;&gt;"",$AB$4="Tous"),ROW(),IF(AND($E63&lt;&gt;"",$AB$4=0),ROW(),""))))</f>
        <v>63</v>
      </c>
      <c r="AC63" s="147" t="str">
        <f t="shared" si="10"/>
        <v/>
      </c>
      <c r="AD63" s="146" t="str">
        <f t="shared" si="11"/>
        <v/>
      </c>
    </row>
    <row r="64" spans="2:30" s="146" customFormat="1" ht="54.75" customHeight="1" x14ac:dyDescent="0.2">
      <c r="B64" s="139"/>
      <c r="C64" s="140" t="s">
        <v>15</v>
      </c>
      <c r="D64" s="140" t="s">
        <v>18</v>
      </c>
      <c r="E64" s="140" t="s">
        <v>124</v>
      </c>
      <c r="F64" s="140" t="s">
        <v>386</v>
      </c>
      <c r="G64" s="140" t="s">
        <v>96</v>
      </c>
      <c r="H64" s="140" t="s">
        <v>16</v>
      </c>
      <c r="I64" s="141">
        <v>43806</v>
      </c>
      <c r="J64" s="142">
        <v>0.41666666666666669</v>
      </c>
      <c r="K64" s="141">
        <v>43806</v>
      </c>
      <c r="L64" s="143">
        <v>0.54166666666666663</v>
      </c>
      <c r="M64" s="144"/>
      <c r="N64" s="143"/>
      <c r="O64" s="145"/>
      <c r="Q64" s="147">
        <f t="shared" si="2"/>
        <v>64</v>
      </c>
      <c r="R64" s="147">
        <f t="shared" si="0"/>
        <v>64</v>
      </c>
      <c r="S64" s="147">
        <f t="shared" si="3"/>
        <v>64</v>
      </c>
      <c r="T64" s="147" t="str">
        <f t="shared" si="4"/>
        <v/>
      </c>
      <c r="U64" s="147">
        <f>IF(ChronoHeure!$D$3="Participant",IF(AND($E64&lt;&gt;"",$H64=$U$4),ROW(),IF(AND($E64&lt;&gt;"",$U$4="Tous"),ROW(),IF(AND($E64&lt;&gt;"",$U$4=0),ROW(),""))),IF(AND($E64&lt;&gt;"",$F64=$U$4),ROW(),IF(AND($E64&lt;&gt;"",$U$4="Tous"),ROW(),IF(AND($E64&lt;&gt;"",$U$4=0),ROW(),""))))</f>
        <v>64</v>
      </c>
      <c r="V64" s="147" t="str">
        <f t="shared" si="5"/>
        <v/>
      </c>
      <c r="W64" s="148"/>
      <c r="X64" s="147" t="str">
        <f t="shared" si="6"/>
        <v/>
      </c>
      <c r="Y64" s="147" t="str">
        <f t="shared" si="7"/>
        <v/>
      </c>
      <c r="Z64" s="147">
        <f t="shared" si="8"/>
        <v>64</v>
      </c>
      <c r="AA64" s="147" t="str">
        <f t="shared" si="9"/>
        <v/>
      </c>
      <c r="AB64" s="147">
        <f>IF(ChronoHeure!$D$3="Participant",IF(AND($E64&lt;&gt;"",$H64=$AB$4),ROW(),IF(AND($E64&lt;&gt;"",$AB$4="Tous"),ROW(),IF(AND($E64&lt;&gt;"",$AB$4=0),ROW(),""))),IF(AND($E64&lt;&gt;"",$F64=$AB$4),ROW(),IF(AND($E64&lt;&gt;"",$AB$4="Tous"),ROW(),IF(AND($E64&lt;&gt;"",$AB$4=0),ROW(),""))))</f>
        <v>64</v>
      </c>
      <c r="AC64" s="147" t="str">
        <f t="shared" si="10"/>
        <v/>
      </c>
      <c r="AD64" s="146" t="str">
        <f t="shared" si="11"/>
        <v/>
      </c>
    </row>
    <row r="65" spans="2:30" s="146" customFormat="1" ht="54.75" customHeight="1" x14ac:dyDescent="0.2">
      <c r="B65" s="139"/>
      <c r="C65" s="140" t="s">
        <v>15</v>
      </c>
      <c r="D65" s="140" t="s">
        <v>93</v>
      </c>
      <c r="E65" s="140" t="s">
        <v>125</v>
      </c>
      <c r="F65" s="140" t="s">
        <v>388</v>
      </c>
      <c r="G65" s="140" t="s">
        <v>96</v>
      </c>
      <c r="H65" s="140" t="s">
        <v>16</v>
      </c>
      <c r="I65" s="141">
        <v>43806</v>
      </c>
      <c r="J65" s="142">
        <v>0.54166666666666663</v>
      </c>
      <c r="K65" s="141">
        <v>43806</v>
      </c>
      <c r="L65" s="143">
        <v>0.625</v>
      </c>
      <c r="M65" s="144"/>
      <c r="N65" s="143"/>
      <c r="O65" s="145"/>
      <c r="Q65" s="147">
        <f t="shared" si="2"/>
        <v>65</v>
      </c>
      <c r="R65" s="147">
        <f t="shared" si="0"/>
        <v>65</v>
      </c>
      <c r="S65" s="147">
        <f t="shared" si="3"/>
        <v>65</v>
      </c>
      <c r="T65" s="147" t="str">
        <f t="shared" si="4"/>
        <v/>
      </c>
      <c r="U65" s="147">
        <f>IF(ChronoHeure!$D$3="Participant",IF(AND($E65&lt;&gt;"",$H65=$U$4),ROW(),IF(AND($E65&lt;&gt;"",$U$4="Tous"),ROW(),IF(AND($E65&lt;&gt;"",$U$4=0),ROW(),""))),IF(AND($E65&lt;&gt;"",$F65=$U$4),ROW(),IF(AND($E65&lt;&gt;"",$U$4="Tous"),ROW(),IF(AND($E65&lt;&gt;"",$U$4=0),ROW(),""))))</f>
        <v>65</v>
      </c>
      <c r="V65" s="147" t="str">
        <f t="shared" si="5"/>
        <v/>
      </c>
      <c r="W65" s="148"/>
      <c r="X65" s="147" t="str">
        <f t="shared" si="6"/>
        <v/>
      </c>
      <c r="Y65" s="147" t="str">
        <f t="shared" si="7"/>
        <v/>
      </c>
      <c r="Z65" s="147">
        <f t="shared" si="8"/>
        <v>65</v>
      </c>
      <c r="AA65" s="147" t="str">
        <f t="shared" si="9"/>
        <v/>
      </c>
      <c r="AB65" s="147">
        <f>IF(ChronoHeure!$D$3="Participant",IF(AND($E65&lt;&gt;"",$H65=$AB$4),ROW(),IF(AND($E65&lt;&gt;"",$AB$4="Tous"),ROW(),IF(AND($E65&lt;&gt;"",$AB$4=0),ROW(),""))),IF(AND($E65&lt;&gt;"",$F65=$AB$4),ROW(),IF(AND($E65&lt;&gt;"",$AB$4="Tous"),ROW(),IF(AND($E65&lt;&gt;"",$AB$4=0),ROW(),""))))</f>
        <v>65</v>
      </c>
      <c r="AC65" s="147" t="str">
        <f t="shared" si="10"/>
        <v/>
      </c>
      <c r="AD65" s="146" t="str">
        <f t="shared" si="11"/>
        <v/>
      </c>
    </row>
    <row r="66" spans="2:30" s="146" customFormat="1" ht="54.75" customHeight="1" x14ac:dyDescent="0.2">
      <c r="B66" s="139"/>
      <c r="C66" s="140" t="s">
        <v>43</v>
      </c>
      <c r="D66" s="140" t="s">
        <v>21</v>
      </c>
      <c r="E66" s="140" t="s">
        <v>453</v>
      </c>
      <c r="F66" s="140" t="s">
        <v>452</v>
      </c>
      <c r="G66" s="140" t="s">
        <v>96</v>
      </c>
      <c r="H66" s="140" t="s">
        <v>80</v>
      </c>
      <c r="I66" s="141">
        <v>43807</v>
      </c>
      <c r="J66" s="142">
        <v>0.33333333333333331</v>
      </c>
      <c r="K66" s="141">
        <v>43807</v>
      </c>
      <c r="L66" s="143">
        <v>0.5</v>
      </c>
      <c r="M66" s="144" t="s">
        <v>431</v>
      </c>
      <c r="N66" s="143"/>
      <c r="O66" s="145"/>
      <c r="Q66" s="147">
        <f t="shared" si="2"/>
        <v>66</v>
      </c>
      <c r="R66" s="147">
        <f t="shared" si="0"/>
        <v>66</v>
      </c>
      <c r="S66" s="147">
        <f t="shared" si="3"/>
        <v>66</v>
      </c>
      <c r="T66" s="147" t="str">
        <f t="shared" si="4"/>
        <v/>
      </c>
      <c r="U66" s="147">
        <f>IF(ChronoHeure!$D$3="Participant",IF(AND($E66&lt;&gt;"",$H66=$U$4),ROW(),IF(AND($E66&lt;&gt;"",$U$4="Tous"),ROW(),IF(AND($E66&lt;&gt;"",$U$4=0),ROW(),""))),IF(AND($E66&lt;&gt;"",$F66=$U$4),ROW(),IF(AND($E66&lt;&gt;"",$U$4="Tous"),ROW(),IF(AND($E66&lt;&gt;"",$U$4=0),ROW(),""))))</f>
        <v>66</v>
      </c>
      <c r="V66" s="147" t="str">
        <f t="shared" si="5"/>
        <v/>
      </c>
      <c r="W66" s="148"/>
      <c r="X66" s="147" t="str">
        <f t="shared" si="6"/>
        <v/>
      </c>
      <c r="Y66" s="147" t="str">
        <f t="shared" si="7"/>
        <v/>
      </c>
      <c r="Z66" s="147">
        <f t="shared" si="8"/>
        <v>66</v>
      </c>
      <c r="AA66" s="147" t="str">
        <f t="shared" si="9"/>
        <v/>
      </c>
      <c r="AB66" s="147">
        <f>IF(ChronoHeure!$D$3="Participant",IF(AND($E66&lt;&gt;"",$H66=$AB$4),ROW(),IF(AND($E66&lt;&gt;"",$AB$4="Tous"),ROW(),IF(AND($E66&lt;&gt;"",$AB$4=0),ROW(),""))),IF(AND($E66&lt;&gt;"",$F66=$AB$4),ROW(),IF(AND($E66&lt;&gt;"",$AB$4="Tous"),ROW(),IF(AND($E66&lt;&gt;"",$AB$4=0),ROW(),""))))</f>
        <v>66</v>
      </c>
      <c r="AC66" s="147" t="str">
        <f t="shared" si="10"/>
        <v/>
      </c>
      <c r="AD66" s="146">
        <f t="shared" si="11"/>
        <v>66</v>
      </c>
    </row>
    <row r="67" spans="2:30" s="146" customFormat="1" ht="73.5" customHeight="1" x14ac:dyDescent="0.2">
      <c r="B67" s="139"/>
      <c r="C67" s="140" t="s">
        <v>161</v>
      </c>
      <c r="D67" s="140" t="s">
        <v>87</v>
      </c>
      <c r="E67" s="140" t="s">
        <v>498</v>
      </c>
      <c r="F67" s="140" t="s">
        <v>499</v>
      </c>
      <c r="G67" s="140" t="s">
        <v>500</v>
      </c>
      <c r="H67" s="140" t="s">
        <v>209</v>
      </c>
      <c r="I67" s="141">
        <v>43807</v>
      </c>
      <c r="J67" s="142">
        <v>0.375</v>
      </c>
      <c r="K67" s="141">
        <v>43807</v>
      </c>
      <c r="L67" s="143">
        <v>0.66666666666666663</v>
      </c>
      <c r="M67" s="144"/>
      <c r="N67" s="143" t="s">
        <v>445</v>
      </c>
      <c r="O67" s="145"/>
      <c r="Q67" s="147">
        <f t="shared" si="2"/>
        <v>67</v>
      </c>
      <c r="R67" s="147">
        <f t="shared" si="0"/>
        <v>67</v>
      </c>
      <c r="S67" s="147">
        <f t="shared" si="3"/>
        <v>67</v>
      </c>
      <c r="T67" s="147">
        <f t="shared" si="4"/>
        <v>67</v>
      </c>
      <c r="U67" s="147">
        <f>IF(ChronoHeure!$D$3="Participant",IF(AND($E67&lt;&gt;"",$H67=$U$4),ROW(),IF(AND($E67&lt;&gt;"",$U$4="Tous"),ROW(),IF(AND($E67&lt;&gt;"",$U$4=0),ROW(),""))),IF(AND($E67&lt;&gt;"",$F67=$U$4),ROW(),IF(AND($E67&lt;&gt;"",$U$4="Tous"),ROW(),IF(AND($E67&lt;&gt;"",$U$4=0),ROW(),""))))</f>
        <v>67</v>
      </c>
      <c r="V67" s="147">
        <f t="shared" si="5"/>
        <v>67</v>
      </c>
      <c r="W67" s="148"/>
      <c r="X67" s="147" t="str">
        <f t="shared" si="6"/>
        <v/>
      </c>
      <c r="Y67" s="147" t="str">
        <f t="shared" si="7"/>
        <v/>
      </c>
      <c r="Z67" s="147">
        <f t="shared" si="8"/>
        <v>67</v>
      </c>
      <c r="AA67" s="147">
        <f t="shared" si="9"/>
        <v>67</v>
      </c>
      <c r="AB67" s="147">
        <f>IF(ChronoHeure!$D$3="Participant",IF(AND($E67&lt;&gt;"",$H67=$AB$4),ROW(),IF(AND($E67&lt;&gt;"",$AB$4="Tous"),ROW(),IF(AND($E67&lt;&gt;"",$AB$4=0),ROW(),""))),IF(AND($E67&lt;&gt;"",$F67=$AB$4),ROW(),IF(AND($E67&lt;&gt;"",$AB$4="Tous"),ROW(),IF(AND($E67&lt;&gt;"",$AB$4=0),ROW(),""))))</f>
        <v>67</v>
      </c>
      <c r="AC67" s="147" t="str">
        <f t="shared" si="10"/>
        <v/>
      </c>
      <c r="AD67" s="146" t="str">
        <f t="shared" si="11"/>
        <v/>
      </c>
    </row>
    <row r="68" spans="2:30" s="146" customFormat="1" ht="54.75" customHeight="1" x14ac:dyDescent="0.2">
      <c r="B68" s="139"/>
      <c r="C68" s="140" t="s">
        <v>43</v>
      </c>
      <c r="D68" s="140" t="s">
        <v>18</v>
      </c>
      <c r="E68" s="140" t="s">
        <v>370</v>
      </c>
      <c r="F68" s="140" t="s">
        <v>384</v>
      </c>
      <c r="G68" s="140" t="s">
        <v>96</v>
      </c>
      <c r="H68" s="140" t="s">
        <v>80</v>
      </c>
      <c r="I68" s="141">
        <v>43807</v>
      </c>
      <c r="J68" s="142">
        <v>0.58333333333333337</v>
      </c>
      <c r="K68" s="141">
        <v>43807</v>
      </c>
      <c r="L68" s="143">
        <v>0.75</v>
      </c>
      <c r="M68" s="144" t="s">
        <v>437</v>
      </c>
      <c r="N68" s="143"/>
      <c r="O68" s="145"/>
      <c r="Q68" s="147">
        <f t="shared" si="2"/>
        <v>68</v>
      </c>
      <c r="R68" s="147">
        <f t="shared" si="0"/>
        <v>68</v>
      </c>
      <c r="S68" s="147">
        <f t="shared" si="3"/>
        <v>68</v>
      </c>
      <c r="T68" s="147" t="str">
        <f t="shared" si="4"/>
        <v/>
      </c>
      <c r="U68" s="147">
        <f>IF(ChronoHeure!$D$3="Participant",IF(AND($E68&lt;&gt;"",$H68=$U$4),ROW(),IF(AND($E68&lt;&gt;"",$U$4="Tous"),ROW(),IF(AND($E68&lt;&gt;"",$U$4=0),ROW(),""))),IF(AND($E68&lt;&gt;"",$F68=$U$4),ROW(),IF(AND($E68&lt;&gt;"",$U$4="Tous"),ROW(),IF(AND($E68&lt;&gt;"",$U$4=0),ROW(),""))))</f>
        <v>68</v>
      </c>
      <c r="V68" s="147" t="str">
        <f t="shared" si="5"/>
        <v/>
      </c>
      <c r="W68" s="148"/>
      <c r="X68" s="147" t="str">
        <f t="shared" si="6"/>
        <v/>
      </c>
      <c r="Y68" s="147" t="str">
        <f t="shared" si="7"/>
        <v/>
      </c>
      <c r="Z68" s="147">
        <f t="shared" si="8"/>
        <v>68</v>
      </c>
      <c r="AA68" s="147" t="str">
        <f t="shared" si="9"/>
        <v/>
      </c>
      <c r="AB68" s="147">
        <f>IF(ChronoHeure!$D$3="Participant",IF(AND($E68&lt;&gt;"",$H68=$AB$4),ROW(),IF(AND($E68&lt;&gt;"",$AB$4="Tous"),ROW(),IF(AND($E68&lt;&gt;"",$AB$4=0),ROW(),""))),IF(AND($E68&lt;&gt;"",$F68=$AB$4),ROW(),IF(AND($E68&lt;&gt;"",$AB$4="Tous"),ROW(),IF(AND($E68&lt;&gt;"",$AB$4=0),ROW(),""))))</f>
        <v>68</v>
      </c>
      <c r="AC68" s="147" t="str">
        <f t="shared" si="10"/>
        <v/>
      </c>
      <c r="AD68" s="146">
        <f t="shared" si="11"/>
        <v>68</v>
      </c>
    </row>
    <row r="69" spans="2:30" s="146" customFormat="1" ht="54.75" customHeight="1" x14ac:dyDescent="0.2">
      <c r="B69" s="139"/>
      <c r="C69" s="140" t="s">
        <v>15</v>
      </c>
      <c r="D69" s="140" t="s">
        <v>147</v>
      </c>
      <c r="E69" s="140" t="s">
        <v>126</v>
      </c>
      <c r="F69" s="140" t="s">
        <v>386</v>
      </c>
      <c r="G69" s="140" t="s">
        <v>96</v>
      </c>
      <c r="H69" s="140" t="s">
        <v>16</v>
      </c>
      <c r="I69" s="141">
        <v>43808</v>
      </c>
      <c r="J69" s="142">
        <v>0.41666666666666669</v>
      </c>
      <c r="K69" s="141">
        <v>43808</v>
      </c>
      <c r="L69" s="143">
        <v>0.54166666666666663</v>
      </c>
      <c r="M69" s="144"/>
      <c r="N69" s="143" t="s">
        <v>432</v>
      </c>
      <c r="O69" s="145"/>
      <c r="Q69" s="147">
        <f t="shared" si="2"/>
        <v>69</v>
      </c>
      <c r="R69" s="147">
        <f t="shared" ref="R69:R129" si="12">IF(AND($E69&lt;&gt;"",$K69&lt;=$R$4),ROW(),"")</f>
        <v>69</v>
      </c>
      <c r="S69" s="147">
        <f t="shared" si="3"/>
        <v>69</v>
      </c>
      <c r="T69" s="147" t="str">
        <f t="shared" si="4"/>
        <v/>
      </c>
      <c r="U69" s="147">
        <f>IF(ChronoHeure!$D$3="Participant",IF(AND($E69&lt;&gt;"",$H69=$U$4),ROW(),IF(AND($E69&lt;&gt;"",$U$4="Tous"),ROW(),IF(AND($E69&lt;&gt;"",$U$4=0),ROW(),""))),IF(AND($E69&lt;&gt;"",$F69=$U$4),ROW(),IF(AND($E69&lt;&gt;"",$U$4="Tous"),ROW(),IF(AND($E69&lt;&gt;"",$U$4=0),ROW(),""))))</f>
        <v>69</v>
      </c>
      <c r="V69" s="147" t="str">
        <f t="shared" si="5"/>
        <v/>
      </c>
      <c r="W69" s="148"/>
      <c r="X69" s="147" t="str">
        <f t="shared" si="6"/>
        <v/>
      </c>
      <c r="Y69" s="147" t="str">
        <f t="shared" si="7"/>
        <v/>
      </c>
      <c r="Z69" s="147">
        <f t="shared" si="8"/>
        <v>69</v>
      </c>
      <c r="AA69" s="147" t="str">
        <f t="shared" si="9"/>
        <v/>
      </c>
      <c r="AB69" s="147">
        <f>IF(ChronoHeure!$D$3="Participant",IF(AND($E69&lt;&gt;"",$H69=$AB$4),ROW(),IF(AND($E69&lt;&gt;"",$AB$4="Tous"),ROW(),IF(AND($E69&lt;&gt;"",$AB$4=0),ROW(),""))),IF(AND($E69&lt;&gt;"",$F69=$AB$4),ROW(),IF(AND($E69&lt;&gt;"",$AB$4="Tous"),ROW(),IF(AND($E69&lt;&gt;"",$AB$4=0),ROW(),""))))</f>
        <v>69</v>
      </c>
      <c r="AC69" s="147" t="str">
        <f t="shared" si="10"/>
        <v/>
      </c>
      <c r="AD69" s="146" t="str">
        <f t="shared" si="11"/>
        <v/>
      </c>
    </row>
    <row r="70" spans="2:30" s="146" customFormat="1" ht="54.75" customHeight="1" x14ac:dyDescent="0.2">
      <c r="B70" s="139"/>
      <c r="C70" s="140" t="s">
        <v>15</v>
      </c>
      <c r="D70" s="140" t="s">
        <v>18</v>
      </c>
      <c r="E70" s="140" t="s">
        <v>127</v>
      </c>
      <c r="F70" s="140" t="s">
        <v>386</v>
      </c>
      <c r="G70" s="140" t="s">
        <v>96</v>
      </c>
      <c r="H70" s="140" t="s">
        <v>16</v>
      </c>
      <c r="I70" s="141">
        <v>43808</v>
      </c>
      <c r="J70" s="142">
        <v>0.41666666666666669</v>
      </c>
      <c r="K70" s="141">
        <v>43808</v>
      </c>
      <c r="L70" s="143">
        <v>0.54166666666666663</v>
      </c>
      <c r="M70" s="144"/>
      <c r="N70" s="143"/>
      <c r="O70" s="145"/>
      <c r="Q70" s="147">
        <f t="shared" ref="Q70:Q130" si="13">IF(AND($E70&lt;&gt;"",$I70&gt;=$Q$4),ROW(),"")</f>
        <v>70</v>
      </c>
      <c r="R70" s="147">
        <f t="shared" si="12"/>
        <v>70</v>
      </c>
      <c r="S70" s="147">
        <f t="shared" ref="S70:S130" si="14">IF(AND($E70&lt;&gt;"",$C70=$S$4),ROW(),IF(AND($E70&lt;&gt;"",$S$4="Toutes"),ROW(),IF(AND($E70&lt;&gt;"",$S$4=0),ROW(),"")))</f>
        <v>70</v>
      </c>
      <c r="T70" s="147" t="str">
        <f t="shared" ref="T70:T130" si="15">IF(AND($D70&lt;&gt;"",$D70=$T$4),ROW(),IF(AND($D70&lt;&gt;"",$T$4="Toutes"),ROW(),IF(AND($D70&lt;&gt;"",$T$4=0),ROW(),"")))</f>
        <v/>
      </c>
      <c r="U70" s="147">
        <f>IF(ChronoHeure!$D$3="Participant",IF(AND($E70&lt;&gt;"",$H70=$U$4),ROW(),IF(AND($E70&lt;&gt;"",$U$4="Tous"),ROW(),IF(AND($E70&lt;&gt;"",$U$4=0),ROW(),""))),IF(AND($E70&lt;&gt;"",$F70=$U$4),ROW(),IF(AND($E70&lt;&gt;"",$U$4="Tous"),ROW(),IF(AND($E70&lt;&gt;"",$U$4=0),ROW(),""))))</f>
        <v>70</v>
      </c>
      <c r="V70" s="147" t="str">
        <f t="shared" ref="V70:V130" si="16">IF(AND(E70&lt;&gt;"",Q70&lt;&gt;"",R70&lt;&gt;"",S70&lt;&gt;"",T70&lt;&gt;"",U70&lt;&gt;""),ROW(),"")</f>
        <v/>
      </c>
      <c r="W70" s="148"/>
      <c r="X70" s="147" t="str">
        <f t="shared" ref="X70:X130" si="17">IF(AND($E70&lt;&gt;"",$I70&lt;=$X$4),ROW(),"")</f>
        <v/>
      </c>
      <c r="Y70" s="147" t="str">
        <f t="shared" ref="Y70:Y130" si="18">IF(AND($E70&lt;&gt;"",$K70&lt;=$Y$4),ROW(),"")</f>
        <v/>
      </c>
      <c r="Z70" s="147">
        <f t="shared" ref="Z70:Z130" si="19">IF(AND($E70&lt;&gt;"",$C70=$Z$4),ROW(),IF(AND($E70&lt;&gt;"",$Z$4="Toutes"),ROW(),IF(AND($E70&lt;&gt;"",$Z$4=0),ROW(),"")))</f>
        <v>70</v>
      </c>
      <c r="AA70" s="147" t="str">
        <f t="shared" ref="AA70:AA130" si="20">IF(AND($E70&lt;&gt;"",$D70=$AA$4),ROW(),IF(AND($E70&lt;&gt;"",$AA$4="Toutes"),ROW(),IF(AND($E70&lt;&gt;"",$AA$4=0),ROW(),"")))</f>
        <v/>
      </c>
      <c r="AB70" s="147">
        <f>IF(ChronoHeure!$D$3="Participant",IF(AND($E70&lt;&gt;"",$H70=$AB$4),ROW(),IF(AND($E70&lt;&gt;"",$AB$4="Tous"),ROW(),IF(AND($E70&lt;&gt;"",$AB$4=0),ROW(),""))),IF(AND($E70&lt;&gt;"",$F70=$AB$4),ROW(),IF(AND($E70&lt;&gt;"",$AB$4="Tous"),ROW(),IF(AND($E70&lt;&gt;"",$AB$4=0),ROW(),""))))</f>
        <v>70</v>
      </c>
      <c r="AC70" s="147" t="str">
        <f t="shared" ref="AC70:AC130" si="21">IF(AND(E70&lt;&gt;"",OR(X70&lt;&gt;"",Y70&lt;&gt;""),Z70&lt;&gt;"",AA70&lt;&gt;"",AB70&lt;&gt;""),ROW(),"")</f>
        <v/>
      </c>
      <c r="AD70" s="146" t="str">
        <f t="shared" ref="AD70:AD110" si="22">IF(AND(H70&lt;&gt;"",$H70=$AD$4),ROW(),"")</f>
        <v/>
      </c>
    </row>
    <row r="71" spans="2:30" s="146" customFormat="1" ht="54.75" customHeight="1" x14ac:dyDescent="0.2">
      <c r="B71" s="139"/>
      <c r="C71" s="140" t="s">
        <v>15</v>
      </c>
      <c r="D71" s="140" t="s">
        <v>18</v>
      </c>
      <c r="E71" s="140" t="s">
        <v>486</v>
      </c>
      <c r="F71" s="140" t="s">
        <v>487</v>
      </c>
      <c r="G71" s="140" t="s">
        <v>488</v>
      </c>
      <c r="H71" s="140" t="s">
        <v>16</v>
      </c>
      <c r="I71" s="141">
        <v>43808</v>
      </c>
      <c r="J71" s="142">
        <v>0.45833333333333331</v>
      </c>
      <c r="K71" s="141">
        <v>43808</v>
      </c>
      <c r="L71" s="143">
        <v>0.52083333333333337</v>
      </c>
      <c r="M71" s="144"/>
      <c r="N71" s="143"/>
      <c r="O71" s="145"/>
      <c r="Q71" s="147">
        <f t="shared" si="13"/>
        <v>71</v>
      </c>
      <c r="R71" s="147">
        <f t="shared" si="12"/>
        <v>71</v>
      </c>
      <c r="S71" s="147">
        <f t="shared" si="14"/>
        <v>71</v>
      </c>
      <c r="T71" s="147" t="str">
        <f t="shared" si="15"/>
        <v/>
      </c>
      <c r="U71" s="147">
        <f>IF(ChronoHeure!$D$3="Participant",IF(AND($E71&lt;&gt;"",$H71=$U$4),ROW(),IF(AND($E71&lt;&gt;"",$U$4="Tous"),ROW(),IF(AND($E71&lt;&gt;"",$U$4=0),ROW(),""))),IF(AND($E71&lt;&gt;"",$F71=$U$4),ROW(),IF(AND($E71&lt;&gt;"",$U$4="Tous"),ROW(),IF(AND($E71&lt;&gt;"",$U$4=0),ROW(),""))))</f>
        <v>71</v>
      </c>
      <c r="V71" s="147" t="str">
        <f t="shared" si="16"/>
        <v/>
      </c>
      <c r="W71" s="148"/>
      <c r="X71" s="147" t="str">
        <f t="shared" si="17"/>
        <v/>
      </c>
      <c r="Y71" s="147" t="str">
        <f t="shared" si="18"/>
        <v/>
      </c>
      <c r="Z71" s="147">
        <f t="shared" si="19"/>
        <v>71</v>
      </c>
      <c r="AA71" s="147" t="str">
        <f t="shared" si="20"/>
        <v/>
      </c>
      <c r="AB71" s="147">
        <f>IF(ChronoHeure!$D$3="Participant",IF(AND($E71&lt;&gt;"",$H71=$AB$4),ROW(),IF(AND($E71&lt;&gt;"",$AB$4="Tous"),ROW(),IF(AND($E71&lt;&gt;"",$AB$4=0),ROW(),""))),IF(AND($E71&lt;&gt;"",$F71=$AB$4),ROW(),IF(AND($E71&lt;&gt;"",$AB$4="Tous"),ROW(),IF(AND($E71&lt;&gt;"",$AB$4=0),ROW(),""))))</f>
        <v>71</v>
      </c>
      <c r="AC71" s="147" t="str">
        <f t="shared" si="21"/>
        <v/>
      </c>
      <c r="AD71" s="146" t="str">
        <f t="shared" si="22"/>
        <v/>
      </c>
    </row>
    <row r="72" spans="2:30" s="146" customFormat="1" ht="54.75" customHeight="1" x14ac:dyDescent="0.2">
      <c r="B72" s="139"/>
      <c r="C72" s="140" t="s">
        <v>15</v>
      </c>
      <c r="D72" s="140" t="s">
        <v>18</v>
      </c>
      <c r="E72" s="140" t="s">
        <v>128</v>
      </c>
      <c r="F72" s="140" t="s">
        <v>386</v>
      </c>
      <c r="G72" s="140" t="s">
        <v>96</v>
      </c>
      <c r="H72" s="140" t="s">
        <v>16</v>
      </c>
      <c r="I72" s="141">
        <v>43808</v>
      </c>
      <c r="J72" s="142">
        <v>0.47916666666666669</v>
      </c>
      <c r="K72" s="141">
        <v>43808</v>
      </c>
      <c r="L72" s="143">
        <v>0.54166666666666663</v>
      </c>
      <c r="M72" s="144"/>
      <c r="N72" s="143" t="s">
        <v>489</v>
      </c>
      <c r="O72" s="145"/>
      <c r="Q72" s="147">
        <f t="shared" si="13"/>
        <v>72</v>
      </c>
      <c r="R72" s="147">
        <f t="shared" si="12"/>
        <v>72</v>
      </c>
      <c r="S72" s="147">
        <f t="shared" si="14"/>
        <v>72</v>
      </c>
      <c r="T72" s="147" t="str">
        <f t="shared" si="15"/>
        <v/>
      </c>
      <c r="U72" s="147">
        <f>IF(ChronoHeure!$D$3="Participant",IF(AND($E72&lt;&gt;"",$H72=$U$4),ROW(),IF(AND($E72&lt;&gt;"",$U$4="Tous"),ROW(),IF(AND($E72&lt;&gt;"",$U$4=0),ROW(),""))),IF(AND($E72&lt;&gt;"",$F72=$U$4),ROW(),IF(AND($E72&lt;&gt;"",$U$4="Tous"),ROW(),IF(AND($E72&lt;&gt;"",$U$4=0),ROW(),""))))</f>
        <v>72</v>
      </c>
      <c r="V72" s="147" t="str">
        <f t="shared" si="16"/>
        <v/>
      </c>
      <c r="W72" s="148"/>
      <c r="X72" s="147" t="str">
        <f t="shared" si="17"/>
        <v/>
      </c>
      <c r="Y72" s="147" t="str">
        <f t="shared" si="18"/>
        <v/>
      </c>
      <c r="Z72" s="147">
        <f t="shared" si="19"/>
        <v>72</v>
      </c>
      <c r="AA72" s="147" t="str">
        <f t="shared" si="20"/>
        <v/>
      </c>
      <c r="AB72" s="147">
        <f>IF(ChronoHeure!$D$3="Participant",IF(AND($E72&lt;&gt;"",$H72=$AB$4),ROW(),IF(AND($E72&lt;&gt;"",$AB$4="Tous"),ROW(),IF(AND($E72&lt;&gt;"",$AB$4=0),ROW(),""))),IF(AND($E72&lt;&gt;"",$F72=$AB$4),ROW(),IF(AND($E72&lt;&gt;"",$AB$4="Tous"),ROW(),IF(AND($E72&lt;&gt;"",$AB$4=0),ROW(),""))))</f>
        <v>72</v>
      </c>
      <c r="AC72" s="147" t="str">
        <f t="shared" si="21"/>
        <v/>
      </c>
      <c r="AD72" s="146" t="str">
        <f t="shared" si="22"/>
        <v/>
      </c>
    </row>
    <row r="73" spans="2:30" s="146" customFormat="1" ht="54.75" customHeight="1" x14ac:dyDescent="0.2">
      <c r="B73" s="139"/>
      <c r="C73" s="140" t="s">
        <v>15</v>
      </c>
      <c r="D73" s="140" t="s">
        <v>93</v>
      </c>
      <c r="E73" s="140" t="s">
        <v>129</v>
      </c>
      <c r="F73" s="140" t="s">
        <v>388</v>
      </c>
      <c r="G73" s="140" t="s">
        <v>96</v>
      </c>
      <c r="H73" s="140" t="s">
        <v>16</v>
      </c>
      <c r="I73" s="141">
        <v>43808</v>
      </c>
      <c r="J73" s="142">
        <v>0.54166666666666663</v>
      </c>
      <c r="K73" s="141">
        <v>43808</v>
      </c>
      <c r="L73" s="143">
        <v>0.625</v>
      </c>
      <c r="M73" s="144"/>
      <c r="N73" s="143"/>
      <c r="O73" s="145"/>
      <c r="Q73" s="147">
        <f t="shared" si="13"/>
        <v>73</v>
      </c>
      <c r="R73" s="147">
        <f t="shared" si="12"/>
        <v>73</v>
      </c>
      <c r="S73" s="147">
        <f t="shared" si="14"/>
        <v>73</v>
      </c>
      <c r="T73" s="147" t="str">
        <f t="shared" si="15"/>
        <v/>
      </c>
      <c r="U73" s="147">
        <f>IF(ChronoHeure!$D$3="Participant",IF(AND($E73&lt;&gt;"",$H73=$U$4),ROW(),IF(AND($E73&lt;&gt;"",$U$4="Tous"),ROW(),IF(AND($E73&lt;&gt;"",$U$4=0),ROW(),""))),IF(AND($E73&lt;&gt;"",$F73=$U$4),ROW(),IF(AND($E73&lt;&gt;"",$U$4="Tous"),ROW(),IF(AND($E73&lt;&gt;"",$U$4=0),ROW(),""))))</f>
        <v>73</v>
      </c>
      <c r="V73" s="147" t="str">
        <f t="shared" si="16"/>
        <v/>
      </c>
      <c r="W73" s="148"/>
      <c r="X73" s="147" t="str">
        <f t="shared" si="17"/>
        <v/>
      </c>
      <c r="Y73" s="147" t="str">
        <f t="shared" si="18"/>
        <v/>
      </c>
      <c r="Z73" s="147">
        <f t="shared" si="19"/>
        <v>73</v>
      </c>
      <c r="AA73" s="147" t="str">
        <f t="shared" si="20"/>
        <v/>
      </c>
      <c r="AB73" s="147">
        <f>IF(ChronoHeure!$D$3="Participant",IF(AND($E73&lt;&gt;"",$H73=$AB$4),ROW(),IF(AND($E73&lt;&gt;"",$AB$4="Tous"),ROW(),IF(AND($E73&lt;&gt;"",$AB$4=0),ROW(),""))),IF(AND($E73&lt;&gt;"",$F73=$AB$4),ROW(),IF(AND($E73&lt;&gt;"",$AB$4="Tous"),ROW(),IF(AND($E73&lt;&gt;"",$AB$4=0),ROW(),""))))</f>
        <v>73</v>
      </c>
      <c r="AC73" s="147" t="str">
        <f t="shared" si="21"/>
        <v/>
      </c>
      <c r="AD73" s="146" t="str">
        <f t="shared" si="22"/>
        <v/>
      </c>
    </row>
    <row r="74" spans="2:30" s="146" customFormat="1" ht="54.75" customHeight="1" x14ac:dyDescent="0.2">
      <c r="B74" s="139"/>
      <c r="C74" s="140" t="s">
        <v>15</v>
      </c>
      <c r="D74" s="140" t="s">
        <v>18</v>
      </c>
      <c r="E74" s="140" t="s">
        <v>130</v>
      </c>
      <c r="F74" s="140" t="s">
        <v>388</v>
      </c>
      <c r="G74" s="140" t="s">
        <v>96</v>
      </c>
      <c r="H74" s="140" t="s">
        <v>16</v>
      </c>
      <c r="I74" s="141">
        <v>43808</v>
      </c>
      <c r="J74" s="142">
        <v>0.54166666666666663</v>
      </c>
      <c r="K74" s="141">
        <v>43808</v>
      </c>
      <c r="L74" s="143">
        <v>0.625</v>
      </c>
      <c r="M74" s="144"/>
      <c r="N74" s="143"/>
      <c r="O74" s="145"/>
      <c r="Q74" s="147">
        <f t="shared" si="13"/>
        <v>74</v>
      </c>
      <c r="R74" s="147">
        <f t="shared" si="12"/>
        <v>74</v>
      </c>
      <c r="S74" s="147">
        <f t="shared" si="14"/>
        <v>74</v>
      </c>
      <c r="T74" s="147" t="str">
        <f t="shared" si="15"/>
        <v/>
      </c>
      <c r="U74" s="147">
        <f>IF(ChronoHeure!$D$3="Participant",IF(AND($E74&lt;&gt;"",$H74=$U$4),ROW(),IF(AND($E74&lt;&gt;"",$U$4="Tous"),ROW(),IF(AND($E74&lt;&gt;"",$U$4=0),ROW(),""))),IF(AND($E74&lt;&gt;"",$F74=$U$4),ROW(),IF(AND($E74&lt;&gt;"",$U$4="Tous"),ROW(),IF(AND($E74&lt;&gt;"",$U$4=0),ROW(),""))))</f>
        <v>74</v>
      </c>
      <c r="V74" s="147" t="str">
        <f t="shared" si="16"/>
        <v/>
      </c>
      <c r="W74" s="148"/>
      <c r="X74" s="147" t="str">
        <f t="shared" si="17"/>
        <v/>
      </c>
      <c r="Y74" s="147" t="str">
        <f t="shared" si="18"/>
        <v/>
      </c>
      <c r="Z74" s="147">
        <f t="shared" si="19"/>
        <v>74</v>
      </c>
      <c r="AA74" s="147" t="str">
        <f t="shared" si="20"/>
        <v/>
      </c>
      <c r="AB74" s="147">
        <f>IF(ChronoHeure!$D$3="Participant",IF(AND($E74&lt;&gt;"",$H74=$AB$4),ROW(),IF(AND($E74&lt;&gt;"",$AB$4="Tous"),ROW(),IF(AND($E74&lt;&gt;"",$AB$4=0),ROW(),""))),IF(AND($E74&lt;&gt;"",$F74=$AB$4),ROW(),IF(AND($E74&lt;&gt;"",$AB$4="Tous"),ROW(),IF(AND($E74&lt;&gt;"",$AB$4=0),ROW(),""))))</f>
        <v>74</v>
      </c>
      <c r="AC74" s="147" t="str">
        <f t="shared" si="21"/>
        <v/>
      </c>
      <c r="AD74" s="146" t="str">
        <f t="shared" si="22"/>
        <v/>
      </c>
    </row>
    <row r="75" spans="2:30" s="146" customFormat="1" ht="54.75" customHeight="1" x14ac:dyDescent="0.2">
      <c r="B75" s="139"/>
      <c r="C75" s="140" t="s">
        <v>191</v>
      </c>
      <c r="D75" s="140" t="s">
        <v>87</v>
      </c>
      <c r="E75" s="140" t="s">
        <v>426</v>
      </c>
      <c r="F75" s="140" t="s">
        <v>382</v>
      </c>
      <c r="G75" s="140" t="s">
        <v>148</v>
      </c>
      <c r="H75" s="140" t="s">
        <v>427</v>
      </c>
      <c r="I75" s="141">
        <v>43808</v>
      </c>
      <c r="J75" s="142">
        <v>0.54166666666666663</v>
      </c>
      <c r="K75" s="141">
        <v>43808</v>
      </c>
      <c r="L75" s="143">
        <v>0.625</v>
      </c>
      <c r="M75" s="144"/>
      <c r="N75" s="143"/>
      <c r="O75" s="145"/>
      <c r="Q75" s="147">
        <f t="shared" si="13"/>
        <v>75</v>
      </c>
      <c r="R75" s="147">
        <f t="shared" si="12"/>
        <v>75</v>
      </c>
      <c r="S75" s="147">
        <f t="shared" si="14"/>
        <v>75</v>
      </c>
      <c r="T75" s="147">
        <f t="shared" si="15"/>
        <v>75</v>
      </c>
      <c r="U75" s="147">
        <f>IF(ChronoHeure!$D$3="Participant",IF(AND($E75&lt;&gt;"",$H75=$U$4),ROW(),IF(AND($E75&lt;&gt;"",$U$4="Tous"),ROW(),IF(AND($E75&lt;&gt;"",$U$4=0),ROW(),""))),IF(AND($E75&lt;&gt;"",$F75=$U$4),ROW(),IF(AND($E75&lt;&gt;"",$U$4="Tous"),ROW(),IF(AND($E75&lt;&gt;"",$U$4=0),ROW(),""))))</f>
        <v>75</v>
      </c>
      <c r="V75" s="147">
        <f t="shared" si="16"/>
        <v>75</v>
      </c>
      <c r="W75" s="148"/>
      <c r="X75" s="147" t="str">
        <f t="shared" si="17"/>
        <v/>
      </c>
      <c r="Y75" s="147" t="str">
        <f t="shared" si="18"/>
        <v/>
      </c>
      <c r="Z75" s="147">
        <f t="shared" si="19"/>
        <v>75</v>
      </c>
      <c r="AA75" s="147">
        <f t="shared" si="20"/>
        <v>75</v>
      </c>
      <c r="AB75" s="147">
        <f>IF(ChronoHeure!$D$3="Participant",IF(AND($E75&lt;&gt;"",$H75=$AB$4),ROW(),IF(AND($E75&lt;&gt;"",$AB$4="Tous"),ROW(),IF(AND($E75&lt;&gt;"",$AB$4=0),ROW(),""))),IF(AND($E75&lt;&gt;"",$F75=$AB$4),ROW(),IF(AND($E75&lt;&gt;"",$AB$4="Tous"),ROW(),IF(AND($E75&lt;&gt;"",$AB$4=0),ROW(),""))))</f>
        <v>75</v>
      </c>
      <c r="AC75" s="147" t="str">
        <f t="shared" si="21"/>
        <v/>
      </c>
      <c r="AD75" s="146" t="str">
        <f t="shared" si="22"/>
        <v/>
      </c>
    </row>
    <row r="76" spans="2:30" s="146" customFormat="1" ht="54.75" customHeight="1" x14ac:dyDescent="0.2">
      <c r="B76" s="139"/>
      <c r="C76" s="140" t="s">
        <v>15</v>
      </c>
      <c r="D76" s="140" t="s">
        <v>18</v>
      </c>
      <c r="E76" s="140" t="s">
        <v>462</v>
      </c>
      <c r="F76" s="140" t="s">
        <v>456</v>
      </c>
      <c r="G76" s="140" t="s">
        <v>458</v>
      </c>
      <c r="H76" s="140" t="s">
        <v>16</v>
      </c>
      <c r="I76" s="141">
        <v>43808</v>
      </c>
      <c r="J76" s="142">
        <v>0.54166666666666663</v>
      </c>
      <c r="K76" s="141">
        <v>43808</v>
      </c>
      <c r="L76" s="143">
        <v>0.60416666666666663</v>
      </c>
      <c r="M76" s="144" t="s">
        <v>466</v>
      </c>
      <c r="N76" s="143"/>
      <c r="O76" s="145"/>
      <c r="Q76" s="147">
        <f t="shared" si="13"/>
        <v>76</v>
      </c>
      <c r="R76" s="147">
        <f t="shared" si="12"/>
        <v>76</v>
      </c>
      <c r="S76" s="147">
        <f t="shared" si="14"/>
        <v>76</v>
      </c>
      <c r="T76" s="147" t="str">
        <f t="shared" si="15"/>
        <v/>
      </c>
      <c r="U76" s="147">
        <f>IF(ChronoHeure!$D$3="Participant",IF(AND($E76&lt;&gt;"",$H76=$U$4),ROW(),IF(AND($E76&lt;&gt;"",$U$4="Tous"),ROW(),IF(AND($E76&lt;&gt;"",$U$4=0),ROW(),""))),IF(AND($E76&lt;&gt;"",$F76=$U$4),ROW(),IF(AND($E76&lt;&gt;"",$U$4="Tous"),ROW(),IF(AND($E76&lt;&gt;"",$U$4=0),ROW(),""))))</f>
        <v>76</v>
      </c>
      <c r="V76" s="147" t="str">
        <f t="shared" si="16"/>
        <v/>
      </c>
      <c r="W76" s="148"/>
      <c r="X76" s="147" t="str">
        <f t="shared" si="17"/>
        <v/>
      </c>
      <c r="Y76" s="147" t="str">
        <f t="shared" si="18"/>
        <v/>
      </c>
      <c r="Z76" s="147">
        <f t="shared" si="19"/>
        <v>76</v>
      </c>
      <c r="AA76" s="147" t="str">
        <f t="shared" si="20"/>
        <v/>
      </c>
      <c r="AB76" s="147">
        <f>IF(ChronoHeure!$D$3="Participant",IF(AND($E76&lt;&gt;"",$H76=$AB$4),ROW(),IF(AND($E76&lt;&gt;"",$AB$4="Tous"),ROW(),IF(AND($E76&lt;&gt;"",$AB$4=0),ROW(),""))),IF(AND($E76&lt;&gt;"",$F76=$AB$4),ROW(),IF(AND($E76&lt;&gt;"",$AB$4="Tous"),ROW(),IF(AND($E76&lt;&gt;"",$AB$4=0),ROW(),""))))</f>
        <v>76</v>
      </c>
      <c r="AC76" s="147" t="str">
        <f t="shared" si="21"/>
        <v/>
      </c>
      <c r="AD76" s="146" t="str">
        <f t="shared" si="22"/>
        <v/>
      </c>
    </row>
    <row r="77" spans="2:30" s="146" customFormat="1" ht="54.75" customHeight="1" x14ac:dyDescent="0.2">
      <c r="B77" s="139"/>
      <c r="C77" s="140" t="s">
        <v>15</v>
      </c>
      <c r="D77" s="140" t="s">
        <v>147</v>
      </c>
      <c r="E77" s="140" t="s">
        <v>131</v>
      </c>
      <c r="F77" s="140" t="s">
        <v>386</v>
      </c>
      <c r="G77" s="140" t="s">
        <v>96</v>
      </c>
      <c r="H77" s="140" t="s">
        <v>16</v>
      </c>
      <c r="I77" s="141">
        <v>43808</v>
      </c>
      <c r="J77" s="142">
        <v>0.625</v>
      </c>
      <c r="K77" s="141">
        <v>43808</v>
      </c>
      <c r="L77" s="143">
        <v>0.75</v>
      </c>
      <c r="M77" s="144"/>
      <c r="N77" s="143" t="s">
        <v>463</v>
      </c>
      <c r="O77" s="145"/>
      <c r="Q77" s="147">
        <f t="shared" si="13"/>
        <v>77</v>
      </c>
      <c r="R77" s="147">
        <f t="shared" si="12"/>
        <v>77</v>
      </c>
      <c r="S77" s="147">
        <f t="shared" si="14"/>
        <v>77</v>
      </c>
      <c r="T77" s="147" t="str">
        <f t="shared" si="15"/>
        <v/>
      </c>
      <c r="U77" s="147">
        <f>IF(ChronoHeure!$D$3="Participant",IF(AND($E77&lt;&gt;"",$H77=$U$4),ROW(),IF(AND($E77&lt;&gt;"",$U$4="Tous"),ROW(),IF(AND($E77&lt;&gt;"",$U$4=0),ROW(),""))),IF(AND($E77&lt;&gt;"",$F77=$U$4),ROW(),IF(AND($E77&lt;&gt;"",$U$4="Tous"),ROW(),IF(AND($E77&lt;&gt;"",$U$4=0),ROW(),""))))</f>
        <v>77</v>
      </c>
      <c r="V77" s="147" t="str">
        <f t="shared" si="16"/>
        <v/>
      </c>
      <c r="W77" s="148"/>
      <c r="X77" s="147" t="str">
        <f t="shared" si="17"/>
        <v/>
      </c>
      <c r="Y77" s="147" t="str">
        <f t="shared" si="18"/>
        <v/>
      </c>
      <c r="Z77" s="147">
        <f t="shared" si="19"/>
        <v>77</v>
      </c>
      <c r="AA77" s="147" t="str">
        <f t="shared" si="20"/>
        <v/>
      </c>
      <c r="AB77" s="147">
        <f>IF(ChronoHeure!$D$3="Participant",IF(AND($E77&lt;&gt;"",$H77=$AB$4),ROW(),IF(AND($E77&lt;&gt;"",$AB$4="Tous"),ROW(),IF(AND($E77&lt;&gt;"",$AB$4=0),ROW(),""))),IF(AND($E77&lt;&gt;"",$F77=$AB$4),ROW(),IF(AND($E77&lt;&gt;"",$AB$4="Tous"),ROW(),IF(AND($E77&lt;&gt;"",$AB$4=0),ROW(),""))))</f>
        <v>77</v>
      </c>
      <c r="AC77" s="147" t="str">
        <f t="shared" si="21"/>
        <v/>
      </c>
      <c r="AD77" s="146" t="str">
        <f t="shared" si="22"/>
        <v/>
      </c>
    </row>
    <row r="78" spans="2:30" s="146" customFormat="1" ht="54.75" customHeight="1" x14ac:dyDescent="0.2">
      <c r="B78" s="139"/>
      <c r="C78" s="140" t="s">
        <v>15</v>
      </c>
      <c r="D78" s="140" t="s">
        <v>18</v>
      </c>
      <c r="E78" s="140" t="s">
        <v>132</v>
      </c>
      <c r="F78" s="140" t="s">
        <v>386</v>
      </c>
      <c r="G78" s="140" t="s">
        <v>96</v>
      </c>
      <c r="H78" s="140" t="s">
        <v>16</v>
      </c>
      <c r="I78" s="141">
        <v>43808</v>
      </c>
      <c r="J78" s="142">
        <v>0.625</v>
      </c>
      <c r="K78" s="141">
        <v>43808</v>
      </c>
      <c r="L78" s="143">
        <v>0.70833333333333337</v>
      </c>
      <c r="M78" s="144"/>
      <c r="N78" s="143"/>
      <c r="O78" s="145"/>
      <c r="Q78" s="147">
        <f t="shared" si="13"/>
        <v>78</v>
      </c>
      <c r="R78" s="147">
        <f t="shared" si="12"/>
        <v>78</v>
      </c>
      <c r="S78" s="147">
        <f t="shared" si="14"/>
        <v>78</v>
      </c>
      <c r="T78" s="147" t="str">
        <f t="shared" si="15"/>
        <v/>
      </c>
      <c r="U78" s="147">
        <f>IF(ChronoHeure!$D$3="Participant",IF(AND($E78&lt;&gt;"",$H78=$U$4),ROW(),IF(AND($E78&lt;&gt;"",$U$4="Tous"),ROW(),IF(AND($E78&lt;&gt;"",$U$4=0),ROW(),""))),IF(AND($E78&lt;&gt;"",$F78=$U$4),ROW(),IF(AND($E78&lt;&gt;"",$U$4="Tous"),ROW(),IF(AND($E78&lt;&gt;"",$U$4=0),ROW(),""))))</f>
        <v>78</v>
      </c>
      <c r="V78" s="147" t="str">
        <f t="shared" si="16"/>
        <v/>
      </c>
      <c r="W78" s="148"/>
      <c r="X78" s="147" t="str">
        <f t="shared" si="17"/>
        <v/>
      </c>
      <c r="Y78" s="147" t="str">
        <f t="shared" si="18"/>
        <v/>
      </c>
      <c r="Z78" s="147">
        <f t="shared" si="19"/>
        <v>78</v>
      </c>
      <c r="AA78" s="147" t="str">
        <f t="shared" si="20"/>
        <v/>
      </c>
      <c r="AB78" s="147">
        <f>IF(ChronoHeure!$D$3="Participant",IF(AND($E78&lt;&gt;"",$H78=$AB$4),ROW(),IF(AND($E78&lt;&gt;"",$AB$4="Tous"),ROW(),IF(AND($E78&lt;&gt;"",$AB$4=0),ROW(),""))),IF(AND($E78&lt;&gt;"",$F78=$AB$4),ROW(),IF(AND($E78&lt;&gt;"",$AB$4="Tous"),ROW(),IF(AND($E78&lt;&gt;"",$AB$4=0),ROW(),""))))</f>
        <v>78</v>
      </c>
      <c r="AC78" s="147" t="str">
        <f t="shared" si="21"/>
        <v/>
      </c>
      <c r="AD78" s="146" t="str">
        <f t="shared" si="22"/>
        <v/>
      </c>
    </row>
    <row r="79" spans="2:30" s="146" customFormat="1" ht="54.75" customHeight="1" x14ac:dyDescent="0.2">
      <c r="B79" s="139"/>
      <c r="C79" s="140" t="s">
        <v>15</v>
      </c>
      <c r="D79" s="140" t="s">
        <v>18</v>
      </c>
      <c r="E79" s="140" t="s">
        <v>133</v>
      </c>
      <c r="F79" s="140" t="s">
        <v>386</v>
      </c>
      <c r="G79" s="140" t="s">
        <v>96</v>
      </c>
      <c r="H79" s="140" t="s">
        <v>16</v>
      </c>
      <c r="I79" s="141">
        <v>43808</v>
      </c>
      <c r="J79" s="142">
        <v>0.6875</v>
      </c>
      <c r="K79" s="141">
        <v>43808</v>
      </c>
      <c r="L79" s="143">
        <v>0.72916666666666663</v>
      </c>
      <c r="M79" s="144"/>
      <c r="N79" s="143"/>
      <c r="O79" s="145"/>
      <c r="Q79" s="147">
        <f t="shared" si="13"/>
        <v>79</v>
      </c>
      <c r="R79" s="147">
        <f t="shared" si="12"/>
        <v>79</v>
      </c>
      <c r="S79" s="147">
        <f t="shared" si="14"/>
        <v>79</v>
      </c>
      <c r="T79" s="147" t="str">
        <f t="shared" si="15"/>
        <v/>
      </c>
      <c r="U79" s="147">
        <f>IF(ChronoHeure!$D$3="Participant",IF(AND($E79&lt;&gt;"",$H79=$U$4),ROW(),IF(AND($E79&lt;&gt;"",$U$4="Tous"),ROW(),IF(AND($E79&lt;&gt;"",$U$4=0),ROW(),""))),IF(AND($E79&lt;&gt;"",$F79=$U$4),ROW(),IF(AND($E79&lt;&gt;"",$U$4="Tous"),ROW(),IF(AND($E79&lt;&gt;"",$U$4=0),ROW(),""))))</f>
        <v>79</v>
      </c>
      <c r="V79" s="147" t="str">
        <f t="shared" si="16"/>
        <v/>
      </c>
      <c r="W79" s="148"/>
      <c r="X79" s="147" t="str">
        <f t="shared" si="17"/>
        <v/>
      </c>
      <c r="Y79" s="147" t="str">
        <f t="shared" si="18"/>
        <v/>
      </c>
      <c r="Z79" s="147">
        <f t="shared" si="19"/>
        <v>79</v>
      </c>
      <c r="AA79" s="147" t="str">
        <f t="shared" si="20"/>
        <v/>
      </c>
      <c r="AB79" s="147">
        <f>IF(ChronoHeure!$D$3="Participant",IF(AND($E79&lt;&gt;"",$H79=$AB$4),ROW(),IF(AND($E79&lt;&gt;"",$AB$4="Tous"),ROW(),IF(AND($E79&lt;&gt;"",$AB$4=0),ROW(),""))),IF(AND($E79&lt;&gt;"",$F79=$AB$4),ROW(),IF(AND($E79&lt;&gt;"",$AB$4="Tous"),ROW(),IF(AND($E79&lt;&gt;"",$AB$4=0),ROW(),""))))</f>
        <v>79</v>
      </c>
      <c r="AC79" s="147" t="str">
        <f t="shared" si="21"/>
        <v/>
      </c>
      <c r="AD79" s="146" t="str">
        <f t="shared" si="22"/>
        <v/>
      </c>
    </row>
    <row r="80" spans="2:30" s="146" customFormat="1" ht="80.25" customHeight="1" x14ac:dyDescent="0.2">
      <c r="B80" s="139"/>
      <c r="C80" s="140" t="s">
        <v>43</v>
      </c>
      <c r="D80" s="140" t="s">
        <v>18</v>
      </c>
      <c r="E80" s="140" t="s">
        <v>371</v>
      </c>
      <c r="F80" s="140" t="s">
        <v>384</v>
      </c>
      <c r="G80" s="140" t="s">
        <v>96</v>
      </c>
      <c r="H80" s="140" t="s">
        <v>80</v>
      </c>
      <c r="I80" s="141">
        <v>43809</v>
      </c>
      <c r="J80" s="142">
        <v>0.33333333333333331</v>
      </c>
      <c r="K80" s="141">
        <v>43809</v>
      </c>
      <c r="L80" s="143">
        <v>0.41666666666666669</v>
      </c>
      <c r="M80" s="144" t="s">
        <v>434</v>
      </c>
      <c r="N80" s="143"/>
      <c r="O80" s="145"/>
      <c r="Q80" s="147">
        <f t="shared" si="13"/>
        <v>80</v>
      </c>
      <c r="R80" s="147">
        <f t="shared" si="12"/>
        <v>80</v>
      </c>
      <c r="S80" s="147">
        <f t="shared" si="14"/>
        <v>80</v>
      </c>
      <c r="T80" s="147" t="str">
        <f t="shared" si="15"/>
        <v/>
      </c>
      <c r="U80" s="147">
        <f>IF(ChronoHeure!$D$3="Participant",IF(AND($E80&lt;&gt;"",$H80=$U$4),ROW(),IF(AND($E80&lt;&gt;"",$U$4="Tous"),ROW(),IF(AND($E80&lt;&gt;"",$U$4=0),ROW(),""))),IF(AND($E80&lt;&gt;"",$F80=$U$4),ROW(),IF(AND($E80&lt;&gt;"",$U$4="Tous"),ROW(),IF(AND($E80&lt;&gt;"",$U$4=0),ROW(),""))))</f>
        <v>80</v>
      </c>
      <c r="V80" s="147" t="str">
        <f t="shared" si="16"/>
        <v/>
      </c>
      <c r="W80" s="148"/>
      <c r="X80" s="147" t="str">
        <f t="shared" si="17"/>
        <v/>
      </c>
      <c r="Y80" s="147" t="str">
        <f t="shared" si="18"/>
        <v/>
      </c>
      <c r="Z80" s="147">
        <f t="shared" si="19"/>
        <v>80</v>
      </c>
      <c r="AA80" s="147" t="str">
        <f t="shared" si="20"/>
        <v/>
      </c>
      <c r="AB80" s="147">
        <f>IF(ChronoHeure!$D$3="Participant",IF(AND($E80&lt;&gt;"",$H80=$AB$4),ROW(),IF(AND($E80&lt;&gt;"",$AB$4="Tous"),ROW(),IF(AND($E80&lt;&gt;"",$AB$4=0),ROW(),""))),IF(AND($E80&lt;&gt;"",$F80=$AB$4),ROW(),IF(AND($E80&lt;&gt;"",$AB$4="Tous"),ROW(),IF(AND($E80&lt;&gt;"",$AB$4=0),ROW(),""))))</f>
        <v>80</v>
      </c>
      <c r="AC80" s="147" t="str">
        <f t="shared" si="21"/>
        <v/>
      </c>
      <c r="AD80" s="146">
        <f t="shared" si="22"/>
        <v>80</v>
      </c>
    </row>
    <row r="81" spans="2:30" s="146" customFormat="1" ht="54.75" customHeight="1" x14ac:dyDescent="0.2">
      <c r="B81" s="139"/>
      <c r="C81" s="140" t="s">
        <v>15</v>
      </c>
      <c r="D81" s="140" t="s">
        <v>18</v>
      </c>
      <c r="E81" s="140" t="s">
        <v>430</v>
      </c>
      <c r="F81" s="140" t="s">
        <v>429</v>
      </c>
      <c r="G81" s="140" t="s">
        <v>96</v>
      </c>
      <c r="H81" s="140" t="s">
        <v>16</v>
      </c>
      <c r="I81" s="141">
        <v>43809</v>
      </c>
      <c r="J81" s="142">
        <v>0.35416666666666669</v>
      </c>
      <c r="K81" s="141">
        <v>43810</v>
      </c>
      <c r="L81" s="143">
        <v>0.61458333333333337</v>
      </c>
      <c r="M81" s="144"/>
      <c r="N81" s="143" t="s">
        <v>444</v>
      </c>
      <c r="O81" s="145"/>
      <c r="Q81" s="147">
        <f t="shared" si="13"/>
        <v>81</v>
      </c>
      <c r="R81" s="147">
        <f t="shared" si="12"/>
        <v>81</v>
      </c>
      <c r="S81" s="147">
        <f t="shared" si="14"/>
        <v>81</v>
      </c>
      <c r="T81" s="147" t="str">
        <f t="shared" si="15"/>
        <v/>
      </c>
      <c r="U81" s="147">
        <f>IF(ChronoHeure!$D$3="Participant",IF(AND($E81&lt;&gt;"",$H81=$U$4),ROW(),IF(AND($E81&lt;&gt;"",$U$4="Tous"),ROW(),IF(AND($E81&lt;&gt;"",$U$4=0),ROW(),""))),IF(AND($E81&lt;&gt;"",$F81=$U$4),ROW(),IF(AND($E81&lt;&gt;"",$U$4="Tous"),ROW(),IF(AND($E81&lt;&gt;"",$U$4=0),ROW(),""))))</f>
        <v>81</v>
      </c>
      <c r="V81" s="147" t="str">
        <f t="shared" si="16"/>
        <v/>
      </c>
      <c r="W81" s="148"/>
      <c r="X81" s="147" t="str">
        <f t="shared" si="17"/>
        <v/>
      </c>
      <c r="Y81" s="147" t="str">
        <f t="shared" si="18"/>
        <v/>
      </c>
      <c r="Z81" s="147">
        <f t="shared" si="19"/>
        <v>81</v>
      </c>
      <c r="AA81" s="147" t="str">
        <f t="shared" si="20"/>
        <v/>
      </c>
      <c r="AB81" s="147">
        <f>IF(ChronoHeure!$D$3="Participant",IF(AND($E81&lt;&gt;"",$H81=$AB$4),ROW(),IF(AND($E81&lt;&gt;"",$AB$4="Tous"),ROW(),IF(AND($E81&lt;&gt;"",$AB$4=0),ROW(),""))),IF(AND($E81&lt;&gt;"",$F81=$AB$4),ROW(),IF(AND($E81&lt;&gt;"",$AB$4="Tous"),ROW(),IF(AND($E81&lt;&gt;"",$AB$4=0),ROW(),""))))</f>
        <v>81</v>
      </c>
      <c r="AC81" s="147" t="str">
        <f t="shared" si="21"/>
        <v/>
      </c>
      <c r="AD81" s="146" t="str">
        <f t="shared" si="22"/>
        <v/>
      </c>
    </row>
    <row r="82" spans="2:30" s="146" customFormat="1" ht="54.75" customHeight="1" x14ac:dyDescent="0.2">
      <c r="B82" s="139"/>
      <c r="C82" s="140" t="s">
        <v>43</v>
      </c>
      <c r="D82" s="140" t="s">
        <v>23</v>
      </c>
      <c r="E82" s="140" t="s">
        <v>134</v>
      </c>
      <c r="F82" s="140" t="s">
        <v>386</v>
      </c>
      <c r="G82" s="140" t="s">
        <v>96</v>
      </c>
      <c r="H82" s="140" t="s">
        <v>80</v>
      </c>
      <c r="I82" s="141">
        <v>43809</v>
      </c>
      <c r="J82" s="142">
        <v>0.41666666666666669</v>
      </c>
      <c r="K82" s="141">
        <v>43809</v>
      </c>
      <c r="L82" s="143">
        <v>0.54166666666666663</v>
      </c>
      <c r="M82" s="144" t="s">
        <v>438</v>
      </c>
      <c r="N82" s="143"/>
      <c r="O82" s="145"/>
      <c r="Q82" s="147">
        <f t="shared" si="13"/>
        <v>82</v>
      </c>
      <c r="R82" s="147">
        <f t="shared" si="12"/>
        <v>82</v>
      </c>
      <c r="S82" s="147">
        <f t="shared" si="14"/>
        <v>82</v>
      </c>
      <c r="T82" s="147" t="str">
        <f t="shared" si="15"/>
        <v/>
      </c>
      <c r="U82" s="147">
        <f>IF(ChronoHeure!$D$3="Participant",IF(AND($E82&lt;&gt;"",$H82=$U$4),ROW(),IF(AND($E82&lt;&gt;"",$U$4="Tous"),ROW(),IF(AND($E82&lt;&gt;"",$U$4=0),ROW(),""))),IF(AND($E82&lt;&gt;"",$F82=$U$4),ROW(),IF(AND($E82&lt;&gt;"",$U$4="Tous"),ROW(),IF(AND($E82&lt;&gt;"",$U$4=0),ROW(),""))))</f>
        <v>82</v>
      </c>
      <c r="V82" s="147" t="str">
        <f t="shared" si="16"/>
        <v/>
      </c>
      <c r="W82" s="148"/>
      <c r="X82" s="147" t="str">
        <f t="shared" si="17"/>
        <v/>
      </c>
      <c r="Y82" s="147" t="str">
        <f t="shared" si="18"/>
        <v/>
      </c>
      <c r="Z82" s="147">
        <f t="shared" si="19"/>
        <v>82</v>
      </c>
      <c r="AA82" s="147" t="str">
        <f t="shared" si="20"/>
        <v/>
      </c>
      <c r="AB82" s="147">
        <f>IF(ChronoHeure!$D$3="Participant",IF(AND($E82&lt;&gt;"",$H82=$AB$4),ROW(),IF(AND($E82&lt;&gt;"",$AB$4="Tous"),ROW(),IF(AND($E82&lt;&gt;"",$AB$4=0),ROW(),""))),IF(AND($E82&lt;&gt;"",$F82=$AB$4),ROW(),IF(AND($E82&lt;&gt;"",$AB$4="Tous"),ROW(),IF(AND($E82&lt;&gt;"",$AB$4=0),ROW(),""))))</f>
        <v>82</v>
      </c>
      <c r="AC82" s="147" t="str">
        <f t="shared" si="21"/>
        <v/>
      </c>
      <c r="AD82" s="146">
        <f t="shared" si="22"/>
        <v>82</v>
      </c>
    </row>
    <row r="83" spans="2:30" s="146" customFormat="1" ht="54.75" customHeight="1" x14ac:dyDescent="0.2">
      <c r="B83" s="139"/>
      <c r="C83" s="140" t="s">
        <v>15</v>
      </c>
      <c r="D83" s="140" t="s">
        <v>18</v>
      </c>
      <c r="E83" s="140" t="s">
        <v>135</v>
      </c>
      <c r="F83" s="140" t="s">
        <v>386</v>
      </c>
      <c r="G83" s="140" t="s">
        <v>96</v>
      </c>
      <c r="H83" s="140" t="s">
        <v>16</v>
      </c>
      <c r="I83" s="141">
        <v>43809</v>
      </c>
      <c r="J83" s="142">
        <v>0.41666666666666669</v>
      </c>
      <c r="K83" s="141">
        <v>43809</v>
      </c>
      <c r="L83" s="143">
        <v>0.47916666666666669</v>
      </c>
      <c r="M83" s="144"/>
      <c r="N83" s="143" t="s">
        <v>433</v>
      </c>
      <c r="O83" s="145"/>
      <c r="Q83" s="147">
        <f t="shared" si="13"/>
        <v>83</v>
      </c>
      <c r="R83" s="147">
        <f t="shared" si="12"/>
        <v>83</v>
      </c>
      <c r="S83" s="147">
        <f t="shared" si="14"/>
        <v>83</v>
      </c>
      <c r="T83" s="147" t="str">
        <f t="shared" si="15"/>
        <v/>
      </c>
      <c r="U83" s="147">
        <f>IF(ChronoHeure!$D$3="Participant",IF(AND($E83&lt;&gt;"",$H83=$U$4),ROW(),IF(AND($E83&lt;&gt;"",$U$4="Tous"),ROW(),IF(AND($E83&lt;&gt;"",$U$4=0),ROW(),""))),IF(AND($E83&lt;&gt;"",$F83=$U$4),ROW(),IF(AND($E83&lt;&gt;"",$U$4="Tous"),ROW(),IF(AND($E83&lt;&gt;"",$U$4=0),ROW(),""))))</f>
        <v>83</v>
      </c>
      <c r="V83" s="147" t="str">
        <f t="shared" si="16"/>
        <v/>
      </c>
      <c r="W83" s="148"/>
      <c r="X83" s="147" t="str">
        <f t="shared" si="17"/>
        <v/>
      </c>
      <c r="Y83" s="147" t="str">
        <f t="shared" si="18"/>
        <v/>
      </c>
      <c r="Z83" s="147">
        <f t="shared" si="19"/>
        <v>83</v>
      </c>
      <c r="AA83" s="147" t="str">
        <f t="shared" si="20"/>
        <v/>
      </c>
      <c r="AB83" s="147">
        <f>IF(ChronoHeure!$D$3="Participant",IF(AND($E83&lt;&gt;"",$H83=$AB$4),ROW(),IF(AND($E83&lt;&gt;"",$AB$4="Tous"),ROW(),IF(AND($E83&lt;&gt;"",$AB$4=0),ROW(),""))),IF(AND($E83&lt;&gt;"",$F83=$AB$4),ROW(),IF(AND($E83&lt;&gt;"",$AB$4="Tous"),ROW(),IF(AND($E83&lt;&gt;"",$AB$4=0),ROW(),""))))</f>
        <v>83</v>
      </c>
      <c r="AC83" s="147" t="str">
        <f t="shared" si="21"/>
        <v/>
      </c>
      <c r="AD83" s="146" t="str">
        <f t="shared" si="22"/>
        <v/>
      </c>
    </row>
    <row r="84" spans="2:30" s="146" customFormat="1" ht="54.75" customHeight="1" x14ac:dyDescent="0.2">
      <c r="B84" s="139"/>
      <c r="C84" s="140" t="s">
        <v>39</v>
      </c>
      <c r="D84" s="140" t="s">
        <v>87</v>
      </c>
      <c r="E84" s="140" t="s">
        <v>420</v>
      </c>
      <c r="F84" s="140" t="s">
        <v>382</v>
      </c>
      <c r="G84" s="140" t="s">
        <v>148</v>
      </c>
      <c r="H84" s="140" t="s">
        <v>206</v>
      </c>
      <c r="I84" s="141">
        <v>43809</v>
      </c>
      <c r="J84" s="142">
        <v>0.41666666666666669</v>
      </c>
      <c r="K84" s="141">
        <v>43809</v>
      </c>
      <c r="L84" s="143">
        <v>0.5</v>
      </c>
      <c r="M84" s="144"/>
      <c r="N84" s="143"/>
      <c r="O84" s="145"/>
      <c r="Q84" s="147">
        <f t="shared" si="13"/>
        <v>84</v>
      </c>
      <c r="R84" s="147">
        <f t="shared" si="12"/>
        <v>84</v>
      </c>
      <c r="S84" s="147">
        <f t="shared" si="14"/>
        <v>84</v>
      </c>
      <c r="T84" s="147">
        <f t="shared" si="15"/>
        <v>84</v>
      </c>
      <c r="U84" s="147">
        <f>IF(ChronoHeure!$D$3="Participant",IF(AND($E84&lt;&gt;"",$H84=$U$4),ROW(),IF(AND($E84&lt;&gt;"",$U$4="Tous"),ROW(),IF(AND($E84&lt;&gt;"",$U$4=0),ROW(),""))),IF(AND($E84&lt;&gt;"",$F84=$U$4),ROW(),IF(AND($E84&lt;&gt;"",$U$4="Tous"),ROW(),IF(AND($E84&lt;&gt;"",$U$4=0),ROW(),""))))</f>
        <v>84</v>
      </c>
      <c r="V84" s="147">
        <f t="shared" si="16"/>
        <v>84</v>
      </c>
      <c r="W84" s="148"/>
      <c r="X84" s="147" t="str">
        <f t="shared" si="17"/>
        <v/>
      </c>
      <c r="Y84" s="147" t="str">
        <f t="shared" si="18"/>
        <v/>
      </c>
      <c r="Z84" s="147">
        <f t="shared" si="19"/>
        <v>84</v>
      </c>
      <c r="AA84" s="147">
        <f t="shared" si="20"/>
        <v>84</v>
      </c>
      <c r="AB84" s="147">
        <f>IF(ChronoHeure!$D$3="Participant",IF(AND($E84&lt;&gt;"",$H84=$AB$4),ROW(),IF(AND($E84&lt;&gt;"",$AB$4="Tous"),ROW(),IF(AND($E84&lt;&gt;"",$AB$4=0),ROW(),""))),IF(AND($E84&lt;&gt;"",$F84=$AB$4),ROW(),IF(AND($E84&lt;&gt;"",$AB$4="Tous"),ROW(),IF(AND($E84&lt;&gt;"",$AB$4=0),ROW(),""))))</f>
        <v>84</v>
      </c>
      <c r="AC84" s="147" t="str">
        <f t="shared" si="21"/>
        <v/>
      </c>
      <c r="AD84" s="146" t="str">
        <f t="shared" si="22"/>
        <v/>
      </c>
    </row>
    <row r="85" spans="2:30" s="146" customFormat="1" ht="54.75" customHeight="1" x14ac:dyDescent="0.2">
      <c r="B85" s="139"/>
      <c r="C85" s="140" t="s">
        <v>43</v>
      </c>
      <c r="D85" s="140" t="s">
        <v>23</v>
      </c>
      <c r="E85" s="140" t="s">
        <v>372</v>
      </c>
      <c r="F85" s="140" t="s">
        <v>382</v>
      </c>
      <c r="G85" s="140" t="s">
        <v>96</v>
      </c>
      <c r="H85" s="140"/>
      <c r="I85" s="141">
        <v>43809</v>
      </c>
      <c r="J85" s="142">
        <v>0.41666666666666669</v>
      </c>
      <c r="K85" s="141">
        <v>43810</v>
      </c>
      <c r="L85" s="143">
        <v>0.75</v>
      </c>
      <c r="M85" s="144"/>
      <c r="N85" s="143"/>
      <c r="O85" s="145" t="s">
        <v>151</v>
      </c>
      <c r="Q85" s="147">
        <f t="shared" si="13"/>
        <v>85</v>
      </c>
      <c r="R85" s="147">
        <f t="shared" si="12"/>
        <v>85</v>
      </c>
      <c r="S85" s="147">
        <f t="shared" si="14"/>
        <v>85</v>
      </c>
      <c r="T85" s="147" t="str">
        <f t="shared" si="15"/>
        <v/>
      </c>
      <c r="U85" s="147">
        <f>IF(ChronoHeure!$D$3="Participant",IF(AND($E85&lt;&gt;"",$H85=$U$4),ROW(),IF(AND($E85&lt;&gt;"",$U$4="Tous"),ROW(),IF(AND($E85&lt;&gt;"",$U$4=0),ROW(),""))),IF(AND($E85&lt;&gt;"",$F85=$U$4),ROW(),IF(AND($E85&lt;&gt;"",$U$4="Tous"),ROW(),IF(AND($E85&lt;&gt;"",$U$4=0),ROW(),""))))</f>
        <v>85</v>
      </c>
      <c r="V85" s="147" t="str">
        <f t="shared" si="16"/>
        <v/>
      </c>
      <c r="W85" s="148"/>
      <c r="X85" s="147" t="str">
        <f t="shared" si="17"/>
        <v/>
      </c>
      <c r="Y85" s="147" t="str">
        <f t="shared" si="18"/>
        <v/>
      </c>
      <c r="Z85" s="147">
        <f t="shared" si="19"/>
        <v>85</v>
      </c>
      <c r="AA85" s="147" t="str">
        <f t="shared" si="20"/>
        <v/>
      </c>
      <c r="AB85" s="147">
        <f>IF(ChronoHeure!$D$3="Participant",IF(AND($E85&lt;&gt;"",$H85=$AB$4),ROW(),IF(AND($E85&lt;&gt;"",$AB$4="Tous"),ROW(),IF(AND($E85&lt;&gt;"",$AB$4=0),ROW(),""))),IF(AND($E85&lt;&gt;"",$F85=$AB$4),ROW(),IF(AND($E85&lt;&gt;"",$AB$4="Tous"),ROW(),IF(AND($E85&lt;&gt;"",$AB$4=0),ROW(),""))))</f>
        <v>85</v>
      </c>
      <c r="AC85" s="147" t="str">
        <f t="shared" si="21"/>
        <v/>
      </c>
      <c r="AD85" s="146" t="str">
        <f t="shared" si="22"/>
        <v/>
      </c>
    </row>
    <row r="86" spans="2:30" s="146" customFormat="1" ht="54.75" customHeight="1" x14ac:dyDescent="0.2">
      <c r="B86" s="139"/>
      <c r="C86" s="140" t="s">
        <v>43</v>
      </c>
      <c r="D86" s="140" t="s">
        <v>18</v>
      </c>
      <c r="E86" s="140" t="s">
        <v>454</v>
      </c>
      <c r="F86" s="140" t="s">
        <v>383</v>
      </c>
      <c r="G86" s="140" t="s">
        <v>419</v>
      </c>
      <c r="H86" s="140" t="s">
        <v>80</v>
      </c>
      <c r="I86" s="141">
        <v>43809</v>
      </c>
      <c r="J86" s="142">
        <v>0.41666666666666669</v>
      </c>
      <c r="K86" s="141">
        <v>43809</v>
      </c>
      <c r="L86" s="143">
        <v>0.47916666666666669</v>
      </c>
      <c r="M86" s="144" t="s">
        <v>455</v>
      </c>
      <c r="N86" s="143"/>
      <c r="O86" s="145"/>
      <c r="Q86" s="147">
        <f t="shared" si="13"/>
        <v>86</v>
      </c>
      <c r="R86" s="147">
        <f t="shared" si="12"/>
        <v>86</v>
      </c>
      <c r="S86" s="147">
        <f t="shared" si="14"/>
        <v>86</v>
      </c>
      <c r="T86" s="147" t="str">
        <f t="shared" si="15"/>
        <v/>
      </c>
      <c r="U86" s="147">
        <f>IF(ChronoHeure!$D$3="Participant",IF(AND($E86&lt;&gt;"",$H86=$U$4),ROW(),IF(AND($E86&lt;&gt;"",$U$4="Tous"),ROW(),IF(AND($E86&lt;&gt;"",$U$4=0),ROW(),""))),IF(AND($E86&lt;&gt;"",$F86=$U$4),ROW(),IF(AND($E86&lt;&gt;"",$U$4="Tous"),ROW(),IF(AND($E86&lt;&gt;"",$U$4=0),ROW(),""))))</f>
        <v>86</v>
      </c>
      <c r="V86" s="147" t="str">
        <f t="shared" si="16"/>
        <v/>
      </c>
      <c r="W86" s="148"/>
      <c r="X86" s="147" t="str">
        <f t="shared" si="17"/>
        <v/>
      </c>
      <c r="Y86" s="147" t="str">
        <f t="shared" si="18"/>
        <v/>
      </c>
      <c r="Z86" s="147">
        <f t="shared" si="19"/>
        <v>86</v>
      </c>
      <c r="AA86" s="147" t="str">
        <f t="shared" si="20"/>
        <v/>
      </c>
      <c r="AB86" s="147">
        <f>IF(ChronoHeure!$D$3="Participant",IF(AND($E86&lt;&gt;"",$H86=$AB$4),ROW(),IF(AND($E86&lt;&gt;"",$AB$4="Tous"),ROW(),IF(AND($E86&lt;&gt;"",$AB$4=0),ROW(),""))),IF(AND($E86&lt;&gt;"",$F86=$AB$4),ROW(),IF(AND($E86&lt;&gt;"",$AB$4="Tous"),ROW(),IF(AND($E86&lt;&gt;"",$AB$4=0),ROW(),""))))</f>
        <v>86</v>
      </c>
      <c r="AC86" s="147" t="str">
        <f t="shared" si="21"/>
        <v/>
      </c>
      <c r="AD86" s="146">
        <f t="shared" si="22"/>
        <v>86</v>
      </c>
    </row>
    <row r="87" spans="2:30" s="146" customFormat="1" ht="54.75" customHeight="1" x14ac:dyDescent="0.2">
      <c r="B87" s="139"/>
      <c r="C87" s="140" t="s">
        <v>456</v>
      </c>
      <c r="D87" s="140" t="s">
        <v>87</v>
      </c>
      <c r="E87" s="140" t="s">
        <v>457</v>
      </c>
      <c r="F87" s="140" t="s">
        <v>456</v>
      </c>
      <c r="G87" s="140" t="s">
        <v>148</v>
      </c>
      <c r="H87" s="140" t="s">
        <v>508</v>
      </c>
      <c r="I87" s="141">
        <v>43809</v>
      </c>
      <c r="J87" s="142">
        <v>0.41666666666666669</v>
      </c>
      <c r="K87" s="141">
        <v>43809</v>
      </c>
      <c r="L87" s="143">
        <v>0.5</v>
      </c>
      <c r="M87" s="144" t="s">
        <v>464</v>
      </c>
      <c r="N87" s="143" t="s">
        <v>447</v>
      </c>
      <c r="O87" s="145" t="s">
        <v>428</v>
      </c>
      <c r="Q87" s="147">
        <f t="shared" si="13"/>
        <v>87</v>
      </c>
      <c r="R87" s="147">
        <f t="shared" si="12"/>
        <v>87</v>
      </c>
      <c r="S87" s="147">
        <f t="shared" si="14"/>
        <v>87</v>
      </c>
      <c r="T87" s="147">
        <f t="shared" si="15"/>
        <v>87</v>
      </c>
      <c r="U87" s="147">
        <f>IF(ChronoHeure!$D$3="Participant",IF(AND($E87&lt;&gt;"",$H87=$U$4),ROW(),IF(AND($E87&lt;&gt;"",$U$4="Tous"),ROW(),IF(AND($E87&lt;&gt;"",$U$4=0),ROW(),""))),IF(AND($E87&lt;&gt;"",$F87=$U$4),ROW(),IF(AND($E87&lt;&gt;"",$U$4="Tous"),ROW(),IF(AND($E87&lt;&gt;"",$U$4=0),ROW(),""))))</f>
        <v>87</v>
      </c>
      <c r="V87" s="147">
        <f t="shared" si="16"/>
        <v>87</v>
      </c>
      <c r="W87" s="148"/>
      <c r="X87" s="147" t="str">
        <f t="shared" si="17"/>
        <v/>
      </c>
      <c r="Y87" s="147" t="str">
        <f t="shared" si="18"/>
        <v/>
      </c>
      <c r="Z87" s="147">
        <f t="shared" si="19"/>
        <v>87</v>
      </c>
      <c r="AA87" s="147">
        <f t="shared" si="20"/>
        <v>87</v>
      </c>
      <c r="AB87" s="147">
        <f>IF(ChronoHeure!$D$3="Participant",IF(AND($E87&lt;&gt;"",$H87=$AB$4),ROW(),IF(AND($E87&lt;&gt;"",$AB$4="Tous"),ROW(),IF(AND($E87&lt;&gt;"",$AB$4=0),ROW(),""))),IF(AND($E87&lt;&gt;"",$F87=$AB$4),ROW(),IF(AND($E87&lt;&gt;"",$AB$4="Tous"),ROW(),IF(AND($E87&lt;&gt;"",$AB$4=0),ROW(),""))))</f>
        <v>87</v>
      </c>
      <c r="AC87" s="147" t="str">
        <f t="shared" si="21"/>
        <v/>
      </c>
      <c r="AD87" s="146" t="str">
        <f t="shared" si="22"/>
        <v/>
      </c>
    </row>
    <row r="88" spans="2:30" s="146" customFormat="1" ht="54.75" customHeight="1" x14ac:dyDescent="0.2">
      <c r="B88" s="139"/>
      <c r="C88" s="140" t="s">
        <v>15</v>
      </c>
      <c r="D88" s="140" t="s">
        <v>18</v>
      </c>
      <c r="E88" s="140" t="s">
        <v>490</v>
      </c>
      <c r="F88" s="140" t="s">
        <v>491</v>
      </c>
      <c r="G88" s="140" t="s">
        <v>492</v>
      </c>
      <c r="H88" s="140" t="s">
        <v>16</v>
      </c>
      <c r="I88" s="141">
        <v>43809</v>
      </c>
      <c r="J88" s="142">
        <v>0.41666666666666669</v>
      </c>
      <c r="K88" s="141">
        <v>43809</v>
      </c>
      <c r="L88" s="143">
        <v>0.5</v>
      </c>
      <c r="M88" s="144"/>
      <c r="N88" s="143" t="s">
        <v>463</v>
      </c>
      <c r="O88" s="145"/>
      <c r="Q88" s="147">
        <f t="shared" si="13"/>
        <v>88</v>
      </c>
      <c r="R88" s="147">
        <f t="shared" si="12"/>
        <v>88</v>
      </c>
      <c r="S88" s="147">
        <f t="shared" si="14"/>
        <v>88</v>
      </c>
      <c r="T88" s="147" t="str">
        <f t="shared" si="15"/>
        <v/>
      </c>
      <c r="U88" s="147">
        <f>IF(ChronoHeure!$D$3="Participant",IF(AND($E88&lt;&gt;"",$H88=$U$4),ROW(),IF(AND($E88&lt;&gt;"",$U$4="Tous"),ROW(),IF(AND($E88&lt;&gt;"",$U$4=0),ROW(),""))),IF(AND($E88&lt;&gt;"",$F88=$U$4),ROW(),IF(AND($E88&lt;&gt;"",$U$4="Tous"),ROW(),IF(AND($E88&lt;&gt;"",$U$4=0),ROW(),""))))</f>
        <v>88</v>
      </c>
      <c r="V88" s="147" t="str">
        <f t="shared" si="16"/>
        <v/>
      </c>
      <c r="W88" s="148"/>
      <c r="X88" s="147" t="str">
        <f t="shared" si="17"/>
        <v/>
      </c>
      <c r="Y88" s="147" t="str">
        <f t="shared" si="18"/>
        <v/>
      </c>
      <c r="Z88" s="147">
        <f t="shared" si="19"/>
        <v>88</v>
      </c>
      <c r="AA88" s="147" t="str">
        <f t="shared" si="20"/>
        <v/>
      </c>
      <c r="AB88" s="147">
        <f>IF(ChronoHeure!$D$3="Participant",IF(AND($E88&lt;&gt;"",$H88=$AB$4),ROW(),IF(AND($E88&lt;&gt;"",$AB$4="Tous"),ROW(),IF(AND($E88&lt;&gt;"",$AB$4=0),ROW(),""))),IF(AND($E88&lt;&gt;"",$F88=$AB$4),ROW(),IF(AND($E88&lt;&gt;"",$AB$4="Tous"),ROW(),IF(AND($E88&lt;&gt;"",$AB$4=0),ROW(),""))))</f>
        <v>88</v>
      </c>
      <c r="AC88" s="147" t="str">
        <f t="shared" si="21"/>
        <v/>
      </c>
      <c r="AD88" s="146" t="str">
        <f t="shared" si="22"/>
        <v/>
      </c>
    </row>
    <row r="89" spans="2:30" s="146" customFormat="1" ht="67.5" customHeight="1" x14ac:dyDescent="0.2">
      <c r="B89" s="139"/>
      <c r="C89" s="140" t="s">
        <v>15</v>
      </c>
      <c r="D89" s="140" t="s">
        <v>18</v>
      </c>
      <c r="E89" s="140" t="s">
        <v>136</v>
      </c>
      <c r="F89" s="140" t="s">
        <v>386</v>
      </c>
      <c r="G89" s="140" t="s">
        <v>96</v>
      </c>
      <c r="H89" s="140" t="s">
        <v>16</v>
      </c>
      <c r="I89" s="141">
        <v>43809</v>
      </c>
      <c r="J89" s="142">
        <v>0.47916666666666669</v>
      </c>
      <c r="K89" s="141">
        <v>43809</v>
      </c>
      <c r="L89" s="143">
        <v>0.54166666666666663</v>
      </c>
      <c r="M89" s="144"/>
      <c r="N89" s="143"/>
      <c r="O89" s="145"/>
      <c r="Q89" s="147">
        <f t="shared" si="13"/>
        <v>89</v>
      </c>
      <c r="R89" s="147">
        <f t="shared" si="12"/>
        <v>89</v>
      </c>
      <c r="S89" s="147">
        <f t="shared" si="14"/>
        <v>89</v>
      </c>
      <c r="T89" s="147" t="str">
        <f t="shared" si="15"/>
        <v/>
      </c>
      <c r="U89" s="147">
        <f>IF(ChronoHeure!$D$3="Participant",IF(AND($E89&lt;&gt;"",$H89=$U$4),ROW(),IF(AND($E89&lt;&gt;"",$U$4="Tous"),ROW(),IF(AND($E89&lt;&gt;"",$U$4=0),ROW(),""))),IF(AND($E89&lt;&gt;"",$F89=$U$4),ROW(),IF(AND($E89&lt;&gt;"",$U$4="Tous"),ROW(),IF(AND($E89&lt;&gt;"",$U$4=0),ROW(),""))))</f>
        <v>89</v>
      </c>
      <c r="V89" s="147" t="str">
        <f t="shared" si="16"/>
        <v/>
      </c>
      <c r="W89" s="148"/>
      <c r="X89" s="147" t="str">
        <f t="shared" si="17"/>
        <v/>
      </c>
      <c r="Y89" s="147" t="str">
        <f t="shared" si="18"/>
        <v/>
      </c>
      <c r="Z89" s="147">
        <f t="shared" si="19"/>
        <v>89</v>
      </c>
      <c r="AA89" s="147" t="str">
        <f t="shared" si="20"/>
        <v/>
      </c>
      <c r="AB89" s="147">
        <f>IF(ChronoHeure!$D$3="Participant",IF(AND($E89&lt;&gt;"",$H89=$AB$4),ROW(),IF(AND($E89&lt;&gt;"",$AB$4="Tous"),ROW(),IF(AND($E89&lt;&gt;"",$AB$4=0),ROW(),""))),IF(AND($E89&lt;&gt;"",$F89=$AB$4),ROW(),IF(AND($E89&lt;&gt;"",$AB$4="Tous"),ROW(),IF(AND($E89&lt;&gt;"",$AB$4=0),ROW(),""))))</f>
        <v>89</v>
      </c>
      <c r="AC89" s="147" t="str">
        <f t="shared" si="21"/>
        <v/>
      </c>
      <c r="AD89" s="146" t="str">
        <f t="shared" si="22"/>
        <v/>
      </c>
    </row>
    <row r="90" spans="2:30" s="146" customFormat="1" ht="54.75" customHeight="1" x14ac:dyDescent="0.2">
      <c r="B90" s="139"/>
      <c r="C90" s="140" t="s">
        <v>43</v>
      </c>
      <c r="D90" s="140" t="s">
        <v>93</v>
      </c>
      <c r="E90" s="140" t="s">
        <v>137</v>
      </c>
      <c r="F90" s="140" t="s">
        <v>388</v>
      </c>
      <c r="G90" s="140" t="s">
        <v>96</v>
      </c>
      <c r="H90" s="140" t="s">
        <v>80</v>
      </c>
      <c r="I90" s="141">
        <v>43809</v>
      </c>
      <c r="J90" s="142">
        <v>0.54166666666666663</v>
      </c>
      <c r="K90" s="141">
        <v>43809</v>
      </c>
      <c r="L90" s="143">
        <v>0.625</v>
      </c>
      <c r="M90" s="144" t="s">
        <v>439</v>
      </c>
      <c r="N90" s="143"/>
      <c r="O90" s="145"/>
      <c r="Q90" s="147">
        <f t="shared" si="13"/>
        <v>90</v>
      </c>
      <c r="R90" s="147">
        <f t="shared" si="12"/>
        <v>90</v>
      </c>
      <c r="S90" s="147">
        <f t="shared" si="14"/>
        <v>90</v>
      </c>
      <c r="T90" s="147" t="str">
        <f t="shared" si="15"/>
        <v/>
      </c>
      <c r="U90" s="147">
        <f>IF(ChronoHeure!$D$3="Participant",IF(AND($E90&lt;&gt;"",$H90=$U$4),ROW(),IF(AND($E90&lt;&gt;"",$U$4="Tous"),ROW(),IF(AND($E90&lt;&gt;"",$U$4=0),ROW(),""))),IF(AND($E90&lt;&gt;"",$F90=$U$4),ROW(),IF(AND($E90&lt;&gt;"",$U$4="Tous"),ROW(),IF(AND($E90&lt;&gt;"",$U$4=0),ROW(),""))))</f>
        <v>90</v>
      </c>
      <c r="V90" s="147" t="str">
        <f t="shared" si="16"/>
        <v/>
      </c>
      <c r="W90" s="148"/>
      <c r="X90" s="147" t="str">
        <f t="shared" si="17"/>
        <v/>
      </c>
      <c r="Y90" s="147" t="str">
        <f t="shared" si="18"/>
        <v/>
      </c>
      <c r="Z90" s="147">
        <f t="shared" si="19"/>
        <v>90</v>
      </c>
      <c r="AA90" s="147" t="str">
        <f t="shared" si="20"/>
        <v/>
      </c>
      <c r="AB90" s="147">
        <f>IF(ChronoHeure!$D$3="Participant",IF(AND($E90&lt;&gt;"",$H90=$AB$4),ROW(),IF(AND($E90&lt;&gt;"",$AB$4="Tous"),ROW(),IF(AND($E90&lt;&gt;"",$AB$4=0),ROW(),""))),IF(AND($E90&lt;&gt;"",$F90=$AB$4),ROW(),IF(AND($E90&lt;&gt;"",$AB$4="Tous"),ROW(),IF(AND($E90&lt;&gt;"",$AB$4=0),ROW(),""))))</f>
        <v>90</v>
      </c>
      <c r="AC90" s="147" t="str">
        <f t="shared" si="21"/>
        <v/>
      </c>
      <c r="AD90" s="146">
        <f t="shared" si="22"/>
        <v>90</v>
      </c>
    </row>
    <row r="91" spans="2:30" s="146" customFormat="1" ht="66" customHeight="1" x14ac:dyDescent="0.2">
      <c r="B91" s="139"/>
      <c r="C91" s="140" t="s">
        <v>15</v>
      </c>
      <c r="D91" s="140" t="s">
        <v>18</v>
      </c>
      <c r="E91" s="140" t="s">
        <v>484</v>
      </c>
      <c r="F91" s="140" t="s">
        <v>485</v>
      </c>
      <c r="G91" s="140" t="s">
        <v>458</v>
      </c>
      <c r="H91" s="140" t="s">
        <v>16</v>
      </c>
      <c r="I91" s="141">
        <v>43809</v>
      </c>
      <c r="J91" s="142">
        <v>0.54166666666666663</v>
      </c>
      <c r="K91" s="141">
        <v>43809</v>
      </c>
      <c r="L91" s="143">
        <v>0.60416666666666663</v>
      </c>
      <c r="M91" s="144"/>
      <c r="N91" s="143" t="s">
        <v>440</v>
      </c>
      <c r="O91" s="145"/>
      <c r="Q91" s="147">
        <f t="shared" si="13"/>
        <v>91</v>
      </c>
      <c r="R91" s="147">
        <f t="shared" si="12"/>
        <v>91</v>
      </c>
      <c r="S91" s="147">
        <f t="shared" si="14"/>
        <v>91</v>
      </c>
      <c r="T91" s="147" t="str">
        <f t="shared" si="15"/>
        <v/>
      </c>
      <c r="U91" s="147">
        <f>IF(ChronoHeure!$D$3="Participant",IF(AND($E91&lt;&gt;"",$H91=$U$4),ROW(),IF(AND($E91&lt;&gt;"",$U$4="Tous"),ROW(),IF(AND($E91&lt;&gt;"",$U$4=0),ROW(),""))),IF(AND($E91&lt;&gt;"",$F91=$U$4),ROW(),IF(AND($E91&lt;&gt;"",$U$4="Tous"),ROW(),IF(AND($E91&lt;&gt;"",$U$4=0),ROW(),""))))</f>
        <v>91</v>
      </c>
      <c r="V91" s="147" t="str">
        <f t="shared" si="16"/>
        <v/>
      </c>
      <c r="W91" s="148"/>
      <c r="X91" s="147" t="str">
        <f t="shared" si="17"/>
        <v/>
      </c>
      <c r="Y91" s="147" t="str">
        <f t="shared" si="18"/>
        <v/>
      </c>
      <c r="Z91" s="147">
        <f t="shared" si="19"/>
        <v>91</v>
      </c>
      <c r="AA91" s="147" t="str">
        <f t="shared" si="20"/>
        <v/>
      </c>
      <c r="AB91" s="147">
        <f>IF(ChronoHeure!$D$3="Participant",IF(AND($E91&lt;&gt;"",$H91=$AB$4),ROW(),IF(AND($E91&lt;&gt;"",$AB$4="Tous"),ROW(),IF(AND($E91&lt;&gt;"",$AB$4=0),ROW(),""))),IF(AND($E91&lt;&gt;"",$F91=$AB$4),ROW(),IF(AND($E91&lt;&gt;"",$AB$4="Tous"),ROW(),IF(AND($E91&lt;&gt;"",$AB$4=0),ROW(),""))))</f>
        <v>91</v>
      </c>
      <c r="AC91" s="147" t="str">
        <f t="shared" si="21"/>
        <v/>
      </c>
      <c r="AD91" s="146" t="str">
        <f t="shared" si="22"/>
        <v/>
      </c>
    </row>
    <row r="92" spans="2:30" s="146" customFormat="1" ht="54.75" customHeight="1" x14ac:dyDescent="0.2">
      <c r="B92" s="139"/>
      <c r="C92" s="140" t="s">
        <v>43</v>
      </c>
      <c r="D92" s="140" t="s">
        <v>23</v>
      </c>
      <c r="E92" s="140" t="s">
        <v>134</v>
      </c>
      <c r="F92" s="140" t="s">
        <v>386</v>
      </c>
      <c r="G92" s="140" t="s">
        <v>96</v>
      </c>
      <c r="H92" s="140" t="s">
        <v>80</v>
      </c>
      <c r="I92" s="141">
        <v>43809</v>
      </c>
      <c r="J92" s="142">
        <v>0.625</v>
      </c>
      <c r="K92" s="141">
        <v>43809</v>
      </c>
      <c r="L92" s="143">
        <v>0.75</v>
      </c>
      <c r="M92" s="144" t="s">
        <v>438</v>
      </c>
      <c r="N92" s="143"/>
      <c r="O92" s="145"/>
      <c r="Q92" s="147">
        <f t="shared" si="13"/>
        <v>92</v>
      </c>
      <c r="R92" s="147">
        <f t="shared" si="12"/>
        <v>92</v>
      </c>
      <c r="S92" s="147">
        <f t="shared" si="14"/>
        <v>92</v>
      </c>
      <c r="T92" s="147" t="str">
        <f t="shared" si="15"/>
        <v/>
      </c>
      <c r="U92" s="147">
        <f>IF(ChronoHeure!$D$3="Participant",IF(AND($E92&lt;&gt;"",$H92=$U$4),ROW(),IF(AND($E92&lt;&gt;"",$U$4="Tous"),ROW(),IF(AND($E92&lt;&gt;"",$U$4=0),ROW(),""))),IF(AND($E92&lt;&gt;"",$F92=$U$4),ROW(),IF(AND($E92&lt;&gt;"",$U$4="Tous"),ROW(),IF(AND($E92&lt;&gt;"",$U$4=0),ROW(),""))))</f>
        <v>92</v>
      </c>
      <c r="V92" s="147" t="str">
        <f t="shared" si="16"/>
        <v/>
      </c>
      <c r="W92" s="148"/>
      <c r="X92" s="147" t="str">
        <f t="shared" si="17"/>
        <v/>
      </c>
      <c r="Y92" s="147" t="str">
        <f t="shared" si="18"/>
        <v/>
      </c>
      <c r="Z92" s="147">
        <f t="shared" si="19"/>
        <v>92</v>
      </c>
      <c r="AA92" s="147" t="str">
        <f t="shared" si="20"/>
        <v/>
      </c>
      <c r="AB92" s="147">
        <f>IF(ChronoHeure!$D$3="Participant",IF(AND($E92&lt;&gt;"",$H92=$AB$4),ROW(),IF(AND($E92&lt;&gt;"",$AB$4="Tous"),ROW(),IF(AND($E92&lt;&gt;"",$AB$4=0),ROW(),""))),IF(AND($E92&lt;&gt;"",$F92=$AB$4),ROW(),IF(AND($E92&lt;&gt;"",$AB$4="Tous"),ROW(),IF(AND($E92&lt;&gt;"",$AB$4=0),ROW(),""))))</f>
        <v>92</v>
      </c>
      <c r="AC92" s="147" t="str">
        <f t="shared" si="21"/>
        <v/>
      </c>
      <c r="AD92" s="146">
        <f t="shared" si="22"/>
        <v>92</v>
      </c>
    </row>
    <row r="93" spans="2:30" s="146" customFormat="1" ht="54.75" customHeight="1" x14ac:dyDescent="0.2">
      <c r="B93" s="139"/>
      <c r="C93" s="140" t="s">
        <v>15</v>
      </c>
      <c r="D93" s="140" t="s">
        <v>18</v>
      </c>
      <c r="E93" s="140" t="s">
        <v>138</v>
      </c>
      <c r="F93" s="140" t="s">
        <v>386</v>
      </c>
      <c r="G93" s="140" t="s">
        <v>96</v>
      </c>
      <c r="H93" s="140" t="s">
        <v>16</v>
      </c>
      <c r="I93" s="141">
        <v>43809</v>
      </c>
      <c r="J93" s="142">
        <v>0.625</v>
      </c>
      <c r="K93" s="141">
        <v>43809</v>
      </c>
      <c r="L93" s="143">
        <v>0.6875</v>
      </c>
      <c r="M93" s="144"/>
      <c r="N93" s="143" t="s">
        <v>433</v>
      </c>
      <c r="O93" s="145"/>
      <c r="Q93" s="147">
        <f t="shared" si="13"/>
        <v>93</v>
      </c>
      <c r="R93" s="147">
        <f t="shared" si="12"/>
        <v>93</v>
      </c>
      <c r="S93" s="147">
        <f t="shared" si="14"/>
        <v>93</v>
      </c>
      <c r="T93" s="147" t="str">
        <f t="shared" si="15"/>
        <v/>
      </c>
      <c r="U93" s="147">
        <f>IF(ChronoHeure!$D$3="Participant",IF(AND($E93&lt;&gt;"",$H93=$U$4),ROW(),IF(AND($E93&lt;&gt;"",$U$4="Tous"),ROW(),IF(AND($E93&lt;&gt;"",$U$4=0),ROW(),""))),IF(AND($E93&lt;&gt;"",$F93=$U$4),ROW(),IF(AND($E93&lt;&gt;"",$U$4="Tous"),ROW(),IF(AND($E93&lt;&gt;"",$U$4=0),ROW(),""))))</f>
        <v>93</v>
      </c>
      <c r="V93" s="147" t="str">
        <f t="shared" si="16"/>
        <v/>
      </c>
      <c r="W93" s="148"/>
      <c r="X93" s="147" t="str">
        <f t="shared" si="17"/>
        <v/>
      </c>
      <c r="Y93" s="147" t="str">
        <f t="shared" si="18"/>
        <v/>
      </c>
      <c r="Z93" s="147">
        <f t="shared" si="19"/>
        <v>93</v>
      </c>
      <c r="AA93" s="147" t="str">
        <f t="shared" si="20"/>
        <v/>
      </c>
      <c r="AB93" s="147">
        <f>IF(ChronoHeure!$D$3="Participant",IF(AND($E93&lt;&gt;"",$H93=$AB$4),ROW(),IF(AND($E93&lt;&gt;"",$AB$4="Tous"),ROW(),IF(AND($E93&lt;&gt;"",$AB$4=0),ROW(),""))),IF(AND($E93&lt;&gt;"",$F93=$AB$4),ROW(),IF(AND($E93&lt;&gt;"",$AB$4="Tous"),ROW(),IF(AND($E93&lt;&gt;"",$AB$4=0),ROW(),""))))</f>
        <v>93</v>
      </c>
      <c r="AC93" s="147" t="str">
        <f t="shared" si="21"/>
        <v/>
      </c>
      <c r="AD93" s="146" t="str">
        <f t="shared" si="22"/>
        <v/>
      </c>
    </row>
    <row r="94" spans="2:30" s="146" customFormat="1" ht="54.75" customHeight="1" x14ac:dyDescent="0.2">
      <c r="B94" s="139"/>
      <c r="C94" s="140" t="s">
        <v>15</v>
      </c>
      <c r="D94" s="140" t="s">
        <v>18</v>
      </c>
      <c r="E94" s="140" t="s">
        <v>139</v>
      </c>
      <c r="F94" s="140" t="s">
        <v>386</v>
      </c>
      <c r="G94" s="140" t="s">
        <v>96</v>
      </c>
      <c r="H94" s="140" t="s">
        <v>16</v>
      </c>
      <c r="I94" s="141">
        <v>43809</v>
      </c>
      <c r="J94" s="142">
        <v>0.6875</v>
      </c>
      <c r="K94" s="141">
        <v>43809</v>
      </c>
      <c r="L94" s="143">
        <v>0.75</v>
      </c>
      <c r="M94" s="144"/>
      <c r="N94" s="143"/>
      <c r="O94" s="145"/>
      <c r="Q94" s="147">
        <f t="shared" si="13"/>
        <v>94</v>
      </c>
      <c r="R94" s="147">
        <f t="shared" si="12"/>
        <v>94</v>
      </c>
      <c r="S94" s="147">
        <f t="shared" si="14"/>
        <v>94</v>
      </c>
      <c r="T94" s="147" t="str">
        <f t="shared" si="15"/>
        <v/>
      </c>
      <c r="U94" s="147">
        <f>IF(ChronoHeure!$D$3="Participant",IF(AND($E94&lt;&gt;"",$H94=$U$4),ROW(),IF(AND($E94&lt;&gt;"",$U$4="Tous"),ROW(),IF(AND($E94&lt;&gt;"",$U$4=0),ROW(),""))),IF(AND($E94&lt;&gt;"",$F94=$U$4),ROW(),IF(AND($E94&lt;&gt;"",$U$4="Tous"),ROW(),IF(AND($E94&lt;&gt;"",$U$4=0),ROW(),""))))</f>
        <v>94</v>
      </c>
      <c r="V94" s="147" t="str">
        <f t="shared" si="16"/>
        <v/>
      </c>
      <c r="W94" s="148"/>
      <c r="X94" s="147" t="str">
        <f t="shared" si="17"/>
        <v/>
      </c>
      <c r="Y94" s="147" t="str">
        <f t="shared" si="18"/>
        <v/>
      </c>
      <c r="Z94" s="147">
        <f t="shared" si="19"/>
        <v>94</v>
      </c>
      <c r="AA94" s="147" t="str">
        <f t="shared" si="20"/>
        <v/>
      </c>
      <c r="AB94" s="147">
        <f>IF(ChronoHeure!$D$3="Participant",IF(AND($E94&lt;&gt;"",$H94=$AB$4),ROW(),IF(AND($E94&lt;&gt;"",$AB$4="Tous"),ROW(),IF(AND($E94&lt;&gt;"",$AB$4=0),ROW(),""))),IF(AND($E94&lt;&gt;"",$F94=$AB$4),ROW(),IF(AND($E94&lt;&gt;"",$AB$4="Tous"),ROW(),IF(AND($E94&lt;&gt;"",$AB$4=0),ROW(),""))))</f>
        <v>94</v>
      </c>
      <c r="AC94" s="147" t="str">
        <f t="shared" si="21"/>
        <v/>
      </c>
      <c r="AD94" s="146" t="str">
        <f t="shared" si="22"/>
        <v/>
      </c>
    </row>
    <row r="95" spans="2:30" s="146" customFormat="1" ht="54.75" customHeight="1" x14ac:dyDescent="0.2">
      <c r="B95" s="139"/>
      <c r="C95" s="140" t="s">
        <v>15</v>
      </c>
      <c r="D95" s="140" t="s">
        <v>93</v>
      </c>
      <c r="E95" s="140" t="s">
        <v>140</v>
      </c>
      <c r="F95" s="140" t="s">
        <v>388</v>
      </c>
      <c r="G95" s="140" t="s">
        <v>96</v>
      </c>
      <c r="H95" s="140" t="s">
        <v>16</v>
      </c>
      <c r="I95" s="141">
        <v>43809</v>
      </c>
      <c r="J95" s="142">
        <v>0.75</v>
      </c>
      <c r="K95" s="141">
        <v>43809</v>
      </c>
      <c r="L95" s="143">
        <v>0.83333333333333337</v>
      </c>
      <c r="M95" s="144"/>
      <c r="N95" s="143"/>
      <c r="O95" s="145"/>
      <c r="Q95" s="147">
        <f t="shared" si="13"/>
        <v>95</v>
      </c>
      <c r="R95" s="147">
        <f t="shared" si="12"/>
        <v>95</v>
      </c>
      <c r="S95" s="147">
        <f t="shared" si="14"/>
        <v>95</v>
      </c>
      <c r="T95" s="147" t="str">
        <f t="shared" si="15"/>
        <v/>
      </c>
      <c r="U95" s="147">
        <f>IF(ChronoHeure!$D$3="Participant",IF(AND($E95&lt;&gt;"",$H95=$U$4),ROW(),IF(AND($E95&lt;&gt;"",$U$4="Tous"),ROW(),IF(AND($E95&lt;&gt;"",$U$4=0),ROW(),""))),IF(AND($E95&lt;&gt;"",$F95=$U$4),ROW(),IF(AND($E95&lt;&gt;"",$U$4="Tous"),ROW(),IF(AND($E95&lt;&gt;"",$U$4=0),ROW(),""))))</f>
        <v>95</v>
      </c>
      <c r="V95" s="147" t="str">
        <f t="shared" si="16"/>
        <v/>
      </c>
      <c r="W95" s="148"/>
      <c r="X95" s="147" t="str">
        <f t="shared" si="17"/>
        <v/>
      </c>
      <c r="Y95" s="147" t="str">
        <f t="shared" si="18"/>
        <v/>
      </c>
      <c r="Z95" s="147">
        <f t="shared" si="19"/>
        <v>95</v>
      </c>
      <c r="AA95" s="147" t="str">
        <f t="shared" si="20"/>
        <v/>
      </c>
      <c r="AB95" s="147">
        <f>IF(ChronoHeure!$D$3="Participant",IF(AND($E95&lt;&gt;"",$H95=$AB$4),ROW(),IF(AND($E95&lt;&gt;"",$AB$4="Tous"),ROW(),IF(AND($E95&lt;&gt;"",$AB$4=0),ROW(),""))),IF(AND($E95&lt;&gt;"",$F95=$AB$4),ROW(),IF(AND($E95&lt;&gt;"",$AB$4="Tous"),ROW(),IF(AND($E95&lt;&gt;"",$AB$4=0),ROW(),""))))</f>
        <v>95</v>
      </c>
      <c r="AC95" s="147" t="str">
        <f t="shared" si="21"/>
        <v/>
      </c>
      <c r="AD95" s="146" t="str">
        <f t="shared" si="22"/>
        <v/>
      </c>
    </row>
    <row r="96" spans="2:30" s="146" customFormat="1" ht="54.75" customHeight="1" x14ac:dyDescent="0.2">
      <c r="B96" s="139"/>
      <c r="C96" s="140" t="s">
        <v>15</v>
      </c>
      <c r="D96" s="140" t="s">
        <v>18</v>
      </c>
      <c r="E96" s="140" t="s">
        <v>483</v>
      </c>
      <c r="F96" s="140" t="s">
        <v>381</v>
      </c>
      <c r="G96" s="140" t="s">
        <v>458</v>
      </c>
      <c r="H96" s="140" t="s">
        <v>16</v>
      </c>
      <c r="I96" s="141">
        <v>43809</v>
      </c>
      <c r="J96" s="142">
        <v>0.75</v>
      </c>
      <c r="K96" s="141">
        <v>43809</v>
      </c>
      <c r="L96" s="143">
        <v>0.78819444444444453</v>
      </c>
      <c r="M96" s="144"/>
      <c r="N96" s="143"/>
      <c r="O96" s="145"/>
      <c r="Q96" s="147">
        <f t="shared" si="13"/>
        <v>96</v>
      </c>
      <c r="R96" s="147">
        <f t="shared" si="12"/>
        <v>96</v>
      </c>
      <c r="S96" s="147">
        <f t="shared" si="14"/>
        <v>96</v>
      </c>
      <c r="T96" s="147" t="str">
        <f t="shared" si="15"/>
        <v/>
      </c>
      <c r="U96" s="147">
        <f>IF(ChronoHeure!$D$3="Participant",IF(AND($E96&lt;&gt;"",$H96=$U$4),ROW(),IF(AND($E96&lt;&gt;"",$U$4="Tous"),ROW(),IF(AND($E96&lt;&gt;"",$U$4=0),ROW(),""))),IF(AND($E96&lt;&gt;"",$F96=$U$4),ROW(),IF(AND($E96&lt;&gt;"",$U$4="Tous"),ROW(),IF(AND($E96&lt;&gt;"",$U$4=0),ROW(),""))))</f>
        <v>96</v>
      </c>
      <c r="V96" s="147" t="str">
        <f t="shared" si="16"/>
        <v/>
      </c>
      <c r="W96" s="148"/>
      <c r="X96" s="147" t="str">
        <f t="shared" si="17"/>
        <v/>
      </c>
      <c r="Y96" s="147" t="str">
        <f t="shared" si="18"/>
        <v/>
      </c>
      <c r="Z96" s="147">
        <f t="shared" si="19"/>
        <v>96</v>
      </c>
      <c r="AA96" s="147" t="str">
        <f t="shared" si="20"/>
        <v/>
      </c>
      <c r="AB96" s="147">
        <f>IF(ChronoHeure!$D$3="Participant",IF(AND($E96&lt;&gt;"",$H96=$AB$4),ROW(),IF(AND($E96&lt;&gt;"",$AB$4="Tous"),ROW(),IF(AND($E96&lt;&gt;"",$AB$4=0),ROW(),""))),IF(AND($E96&lt;&gt;"",$F96=$AB$4),ROW(),IF(AND($E96&lt;&gt;"",$AB$4="Tous"),ROW(),IF(AND($E96&lt;&gt;"",$AB$4=0),ROW(),""))))</f>
        <v>96</v>
      </c>
      <c r="AC96" s="147" t="str">
        <f t="shared" si="21"/>
        <v/>
      </c>
      <c r="AD96" s="146" t="str">
        <f t="shared" si="22"/>
        <v/>
      </c>
    </row>
    <row r="97" spans="2:30" s="146" customFormat="1" ht="54.75" customHeight="1" x14ac:dyDescent="0.2">
      <c r="B97" s="139"/>
      <c r="C97" s="140" t="s">
        <v>39</v>
      </c>
      <c r="D97" s="140" t="s">
        <v>87</v>
      </c>
      <c r="E97" s="140" t="s">
        <v>421</v>
      </c>
      <c r="F97" s="140" t="s">
        <v>382</v>
      </c>
      <c r="G97" s="140" t="s">
        <v>148</v>
      </c>
      <c r="H97" s="140" t="s">
        <v>206</v>
      </c>
      <c r="I97" s="141">
        <v>43810</v>
      </c>
      <c r="J97" s="142">
        <v>0.39583333333333331</v>
      </c>
      <c r="K97" s="141">
        <v>43810</v>
      </c>
      <c r="L97" s="143">
        <v>0.45833333333333331</v>
      </c>
      <c r="M97" s="144"/>
      <c r="N97" s="143"/>
      <c r="O97" s="145"/>
      <c r="Q97" s="147">
        <f t="shared" si="13"/>
        <v>97</v>
      </c>
      <c r="R97" s="147">
        <f t="shared" si="12"/>
        <v>97</v>
      </c>
      <c r="S97" s="147">
        <f t="shared" si="14"/>
        <v>97</v>
      </c>
      <c r="T97" s="147">
        <f t="shared" si="15"/>
        <v>97</v>
      </c>
      <c r="U97" s="147">
        <f>IF(ChronoHeure!$D$3="Participant",IF(AND($E97&lt;&gt;"",$H97=$U$4),ROW(),IF(AND($E97&lt;&gt;"",$U$4="Tous"),ROW(),IF(AND($E97&lt;&gt;"",$U$4=0),ROW(),""))),IF(AND($E97&lt;&gt;"",$F97=$U$4),ROW(),IF(AND($E97&lt;&gt;"",$U$4="Tous"),ROW(),IF(AND($E97&lt;&gt;"",$U$4=0),ROW(),""))))</f>
        <v>97</v>
      </c>
      <c r="V97" s="147">
        <f t="shared" si="16"/>
        <v>97</v>
      </c>
      <c r="W97" s="148"/>
      <c r="X97" s="147" t="str">
        <f t="shared" si="17"/>
        <v/>
      </c>
      <c r="Y97" s="147" t="str">
        <f t="shared" si="18"/>
        <v/>
      </c>
      <c r="Z97" s="147">
        <f t="shared" si="19"/>
        <v>97</v>
      </c>
      <c r="AA97" s="147">
        <f t="shared" si="20"/>
        <v>97</v>
      </c>
      <c r="AB97" s="147">
        <f>IF(ChronoHeure!$D$3="Participant",IF(AND($E97&lt;&gt;"",$H97=$AB$4),ROW(),IF(AND($E97&lt;&gt;"",$AB$4="Tous"),ROW(),IF(AND($E97&lt;&gt;"",$AB$4=0),ROW(),""))),IF(AND($E97&lt;&gt;"",$F97=$AB$4),ROW(),IF(AND($E97&lt;&gt;"",$AB$4="Tous"),ROW(),IF(AND($E97&lt;&gt;"",$AB$4=0),ROW(),""))))</f>
        <v>97</v>
      </c>
      <c r="AC97" s="147" t="str">
        <f t="shared" si="21"/>
        <v/>
      </c>
      <c r="AD97" s="146" t="str">
        <f t="shared" si="22"/>
        <v/>
      </c>
    </row>
    <row r="98" spans="2:30" s="146" customFormat="1" ht="54.75" customHeight="1" x14ac:dyDescent="0.2">
      <c r="B98" s="139"/>
      <c r="C98" s="140" t="s">
        <v>43</v>
      </c>
      <c r="D98" s="140" t="s">
        <v>23</v>
      </c>
      <c r="E98" s="140" t="s">
        <v>134</v>
      </c>
      <c r="F98" s="140" t="s">
        <v>386</v>
      </c>
      <c r="G98" s="140" t="s">
        <v>96</v>
      </c>
      <c r="H98" s="140" t="s">
        <v>80</v>
      </c>
      <c r="I98" s="141">
        <v>43810</v>
      </c>
      <c r="J98" s="142">
        <v>0.41666666666666669</v>
      </c>
      <c r="K98" s="141">
        <v>43810</v>
      </c>
      <c r="L98" s="143">
        <v>0.54166666666666663</v>
      </c>
      <c r="M98" s="144" t="s">
        <v>438</v>
      </c>
      <c r="N98" s="143" t="s">
        <v>433</v>
      </c>
      <c r="O98" s="145"/>
      <c r="Q98" s="147">
        <f t="shared" si="13"/>
        <v>98</v>
      </c>
      <c r="R98" s="147">
        <f t="shared" si="12"/>
        <v>98</v>
      </c>
      <c r="S98" s="147">
        <f t="shared" si="14"/>
        <v>98</v>
      </c>
      <c r="T98" s="147" t="str">
        <f t="shared" si="15"/>
        <v/>
      </c>
      <c r="U98" s="147">
        <f>IF(ChronoHeure!$D$3="Participant",IF(AND($E98&lt;&gt;"",$H98=$U$4),ROW(),IF(AND($E98&lt;&gt;"",$U$4="Tous"),ROW(),IF(AND($E98&lt;&gt;"",$U$4=0),ROW(),""))),IF(AND($E98&lt;&gt;"",$F98=$U$4),ROW(),IF(AND($E98&lt;&gt;"",$U$4="Tous"),ROW(),IF(AND($E98&lt;&gt;"",$U$4=0),ROW(),""))))</f>
        <v>98</v>
      </c>
      <c r="V98" s="147" t="str">
        <f t="shared" si="16"/>
        <v/>
      </c>
      <c r="W98" s="148"/>
      <c r="X98" s="147" t="str">
        <f t="shared" si="17"/>
        <v/>
      </c>
      <c r="Y98" s="147" t="str">
        <f t="shared" si="18"/>
        <v/>
      </c>
      <c r="Z98" s="147">
        <f t="shared" si="19"/>
        <v>98</v>
      </c>
      <c r="AA98" s="147" t="str">
        <f t="shared" si="20"/>
        <v/>
      </c>
      <c r="AB98" s="147">
        <f>IF(ChronoHeure!$D$3="Participant",IF(AND($E98&lt;&gt;"",$H98=$AB$4),ROW(),IF(AND($E98&lt;&gt;"",$AB$4="Tous"),ROW(),IF(AND($E98&lt;&gt;"",$AB$4=0),ROW(),""))),IF(AND($E98&lt;&gt;"",$F98=$AB$4),ROW(),IF(AND($E98&lt;&gt;"",$AB$4="Tous"),ROW(),IF(AND($E98&lt;&gt;"",$AB$4=0),ROW(),""))))</f>
        <v>98</v>
      </c>
      <c r="AC98" s="147" t="str">
        <f t="shared" si="21"/>
        <v/>
      </c>
      <c r="AD98" s="146">
        <f t="shared" si="22"/>
        <v>98</v>
      </c>
    </row>
    <row r="99" spans="2:30" s="146" customFormat="1" ht="57.75" customHeight="1" x14ac:dyDescent="0.2">
      <c r="B99" s="139"/>
      <c r="C99" s="140" t="s">
        <v>15</v>
      </c>
      <c r="D99" s="140" t="s">
        <v>18</v>
      </c>
      <c r="E99" s="140" t="s">
        <v>141</v>
      </c>
      <c r="F99" s="140" t="s">
        <v>386</v>
      </c>
      <c r="G99" s="140" t="s">
        <v>96</v>
      </c>
      <c r="H99" s="140" t="s">
        <v>16</v>
      </c>
      <c r="I99" s="141">
        <v>43810</v>
      </c>
      <c r="J99" s="142">
        <v>0.41666666666666669</v>
      </c>
      <c r="K99" s="141">
        <v>43810</v>
      </c>
      <c r="L99" s="143">
        <v>0.54166666666666663</v>
      </c>
      <c r="M99" s="144"/>
      <c r="N99" s="143"/>
      <c r="O99" s="145"/>
      <c r="Q99" s="147">
        <f t="shared" si="13"/>
        <v>99</v>
      </c>
      <c r="R99" s="147">
        <f t="shared" si="12"/>
        <v>99</v>
      </c>
      <c r="S99" s="147">
        <f t="shared" si="14"/>
        <v>99</v>
      </c>
      <c r="T99" s="147" t="str">
        <f t="shared" si="15"/>
        <v/>
      </c>
      <c r="U99" s="147">
        <f>IF(ChronoHeure!$D$3="Participant",IF(AND($E99&lt;&gt;"",$H99=$U$4),ROW(),IF(AND($E99&lt;&gt;"",$U$4="Tous"),ROW(),IF(AND($E99&lt;&gt;"",$U$4=0),ROW(),""))),IF(AND($E99&lt;&gt;"",$F99=$U$4),ROW(),IF(AND($E99&lt;&gt;"",$U$4="Tous"),ROW(),IF(AND($E99&lt;&gt;"",$U$4=0),ROW(),""))))</f>
        <v>99</v>
      </c>
      <c r="V99" s="147" t="str">
        <f t="shared" si="16"/>
        <v/>
      </c>
      <c r="W99" s="148"/>
      <c r="X99" s="147" t="str">
        <f t="shared" si="17"/>
        <v/>
      </c>
      <c r="Y99" s="147" t="str">
        <f t="shared" si="18"/>
        <v/>
      </c>
      <c r="Z99" s="147">
        <f t="shared" si="19"/>
        <v>99</v>
      </c>
      <c r="AA99" s="147" t="str">
        <f t="shared" si="20"/>
        <v/>
      </c>
      <c r="AB99" s="147">
        <f>IF(ChronoHeure!$D$3="Participant",IF(AND($E99&lt;&gt;"",$H99=$AB$4),ROW(),IF(AND($E99&lt;&gt;"",$AB$4="Tous"),ROW(),IF(AND($E99&lt;&gt;"",$AB$4=0),ROW(),""))),IF(AND($E99&lt;&gt;"",$F99=$AB$4),ROW(),IF(AND($E99&lt;&gt;"",$AB$4="Tous"),ROW(),IF(AND($E99&lt;&gt;"",$AB$4=0),ROW(),""))))</f>
        <v>99</v>
      </c>
      <c r="AC99" s="147" t="str">
        <f t="shared" si="21"/>
        <v/>
      </c>
      <c r="AD99" s="146" t="str">
        <f t="shared" si="22"/>
        <v/>
      </c>
    </row>
    <row r="100" spans="2:30" s="146" customFormat="1" ht="54.75" customHeight="1" x14ac:dyDescent="0.2">
      <c r="B100" s="139"/>
      <c r="C100" s="140" t="s">
        <v>15</v>
      </c>
      <c r="D100" s="140" t="s">
        <v>18</v>
      </c>
      <c r="E100" s="140" t="s">
        <v>142</v>
      </c>
      <c r="F100" s="140" t="s">
        <v>386</v>
      </c>
      <c r="G100" s="140" t="s">
        <v>96</v>
      </c>
      <c r="H100" s="140" t="s">
        <v>16</v>
      </c>
      <c r="I100" s="141">
        <v>43810</v>
      </c>
      <c r="J100" s="142">
        <v>0.41666666666666669</v>
      </c>
      <c r="K100" s="141">
        <v>43810</v>
      </c>
      <c r="L100" s="143">
        <v>0.54166666666666663</v>
      </c>
      <c r="M100" s="144"/>
      <c r="N100" s="143"/>
      <c r="O100" s="145"/>
      <c r="Q100" s="147">
        <f t="shared" si="13"/>
        <v>100</v>
      </c>
      <c r="R100" s="147">
        <f t="shared" si="12"/>
        <v>100</v>
      </c>
      <c r="S100" s="147">
        <f t="shared" si="14"/>
        <v>100</v>
      </c>
      <c r="T100" s="147" t="str">
        <f t="shared" si="15"/>
        <v/>
      </c>
      <c r="U100" s="147">
        <f>IF(ChronoHeure!$D$3="Participant",IF(AND($E100&lt;&gt;"",$H100=$U$4),ROW(),IF(AND($E100&lt;&gt;"",$U$4="Tous"),ROW(),IF(AND($E100&lt;&gt;"",$U$4=0),ROW(),""))),IF(AND($E100&lt;&gt;"",$F100=$U$4),ROW(),IF(AND($E100&lt;&gt;"",$U$4="Tous"),ROW(),IF(AND($E100&lt;&gt;"",$U$4=0),ROW(),""))))</f>
        <v>100</v>
      </c>
      <c r="V100" s="147" t="str">
        <f t="shared" si="16"/>
        <v/>
      </c>
      <c r="W100" s="148"/>
      <c r="X100" s="147" t="str">
        <f t="shared" si="17"/>
        <v/>
      </c>
      <c r="Y100" s="147" t="str">
        <f t="shared" si="18"/>
        <v/>
      </c>
      <c r="Z100" s="147">
        <f t="shared" si="19"/>
        <v>100</v>
      </c>
      <c r="AA100" s="147" t="str">
        <f t="shared" si="20"/>
        <v/>
      </c>
      <c r="AB100" s="147">
        <f>IF(ChronoHeure!$D$3="Participant",IF(AND($E100&lt;&gt;"",$H100=$AB$4),ROW(),IF(AND($E100&lt;&gt;"",$AB$4="Tous"),ROW(),IF(AND($E100&lt;&gt;"",$AB$4=0),ROW(),""))),IF(AND($E100&lt;&gt;"",$F100=$AB$4),ROW(),IF(AND($E100&lt;&gt;"",$AB$4="Tous"),ROW(),IF(AND($E100&lt;&gt;"",$AB$4=0),ROW(),""))))</f>
        <v>100</v>
      </c>
      <c r="AC100" s="147" t="str">
        <f t="shared" si="21"/>
        <v/>
      </c>
      <c r="AD100" s="146" t="str">
        <f t="shared" si="22"/>
        <v/>
      </c>
    </row>
    <row r="101" spans="2:30" s="146" customFormat="1" ht="54.75" customHeight="1" x14ac:dyDescent="0.2">
      <c r="B101" s="139"/>
      <c r="C101" s="140" t="s">
        <v>34</v>
      </c>
      <c r="D101" s="140" t="s">
        <v>87</v>
      </c>
      <c r="E101" s="140" t="s">
        <v>473</v>
      </c>
      <c r="F101" s="140" t="s">
        <v>472</v>
      </c>
      <c r="G101" s="140" t="s">
        <v>148</v>
      </c>
      <c r="H101" s="140" t="s">
        <v>66</v>
      </c>
      <c r="I101" s="141">
        <v>43810</v>
      </c>
      <c r="J101" s="142">
        <v>0.45833333333333331</v>
      </c>
      <c r="K101" s="141">
        <v>43810</v>
      </c>
      <c r="L101" s="143">
        <v>0.5</v>
      </c>
      <c r="M101" s="144" t="s">
        <v>476</v>
      </c>
      <c r="N101" s="143"/>
      <c r="O101" s="145" t="s">
        <v>474</v>
      </c>
      <c r="Q101" s="147">
        <f t="shared" si="13"/>
        <v>101</v>
      </c>
      <c r="R101" s="147">
        <f t="shared" si="12"/>
        <v>101</v>
      </c>
      <c r="S101" s="147">
        <f t="shared" si="14"/>
        <v>101</v>
      </c>
      <c r="T101" s="147">
        <f t="shared" si="15"/>
        <v>101</v>
      </c>
      <c r="U101" s="147">
        <f>IF(ChronoHeure!$D$3="Participant",IF(AND($E101&lt;&gt;"",$H101=$U$4),ROW(),IF(AND($E101&lt;&gt;"",$U$4="Tous"),ROW(),IF(AND($E101&lt;&gt;"",$U$4=0),ROW(),""))),IF(AND($E101&lt;&gt;"",$F101=$U$4),ROW(),IF(AND($E101&lt;&gt;"",$U$4="Tous"),ROW(),IF(AND($E101&lt;&gt;"",$U$4=0),ROW(),""))))</f>
        <v>101</v>
      </c>
      <c r="V101" s="147">
        <f t="shared" si="16"/>
        <v>101</v>
      </c>
      <c r="W101" s="148"/>
      <c r="X101" s="147" t="str">
        <f t="shared" si="17"/>
        <v/>
      </c>
      <c r="Y101" s="147" t="str">
        <f t="shared" si="18"/>
        <v/>
      </c>
      <c r="Z101" s="147">
        <f t="shared" si="19"/>
        <v>101</v>
      </c>
      <c r="AA101" s="147">
        <f t="shared" si="20"/>
        <v>101</v>
      </c>
      <c r="AB101" s="147">
        <f>IF(ChronoHeure!$D$3="Participant",IF(AND($E101&lt;&gt;"",$H101=$AB$4),ROW(),IF(AND($E101&lt;&gt;"",$AB$4="Tous"),ROW(),IF(AND($E101&lt;&gt;"",$AB$4=0),ROW(),""))),IF(AND($E101&lt;&gt;"",$F101=$AB$4),ROW(),IF(AND($E101&lt;&gt;"",$AB$4="Tous"),ROW(),IF(AND($E101&lt;&gt;"",$AB$4=0),ROW(),""))))</f>
        <v>101</v>
      </c>
      <c r="AC101" s="147" t="str">
        <f t="shared" si="21"/>
        <v/>
      </c>
      <c r="AD101" s="146" t="str">
        <f t="shared" si="22"/>
        <v/>
      </c>
    </row>
    <row r="102" spans="2:30" s="146" customFormat="1" ht="54.75" customHeight="1" x14ac:dyDescent="0.2">
      <c r="B102" s="139"/>
      <c r="C102" s="140" t="s">
        <v>15</v>
      </c>
      <c r="D102" s="140" t="s">
        <v>18</v>
      </c>
      <c r="E102" s="140" t="s">
        <v>493</v>
      </c>
      <c r="F102" s="140" t="s">
        <v>381</v>
      </c>
      <c r="G102" s="140" t="s">
        <v>458</v>
      </c>
      <c r="H102" s="140" t="s">
        <v>16</v>
      </c>
      <c r="I102" s="141">
        <v>43810</v>
      </c>
      <c r="J102" s="142">
        <v>0.51041666666666663</v>
      </c>
      <c r="K102" s="141">
        <v>43810</v>
      </c>
      <c r="L102" s="143">
        <v>0.54166666666666663</v>
      </c>
      <c r="M102" s="144"/>
      <c r="N102" s="143"/>
      <c r="O102" s="145"/>
      <c r="Q102" s="147">
        <f t="shared" si="13"/>
        <v>102</v>
      </c>
      <c r="R102" s="147">
        <f t="shared" si="12"/>
        <v>102</v>
      </c>
      <c r="S102" s="147">
        <f t="shared" si="14"/>
        <v>102</v>
      </c>
      <c r="T102" s="147" t="str">
        <f t="shared" si="15"/>
        <v/>
      </c>
      <c r="U102" s="147">
        <f>IF(ChronoHeure!$D$3="Participant",IF(AND($E102&lt;&gt;"",$H102=$U$4),ROW(),IF(AND($E102&lt;&gt;"",$U$4="Tous"),ROW(),IF(AND($E102&lt;&gt;"",$U$4=0),ROW(),""))),IF(AND($E102&lt;&gt;"",$F102=$U$4),ROW(),IF(AND($E102&lt;&gt;"",$U$4="Tous"),ROW(),IF(AND($E102&lt;&gt;"",$U$4=0),ROW(),""))))</f>
        <v>102</v>
      </c>
      <c r="V102" s="147" t="str">
        <f t="shared" si="16"/>
        <v/>
      </c>
      <c r="W102" s="148"/>
      <c r="X102" s="147" t="str">
        <f t="shared" si="17"/>
        <v/>
      </c>
      <c r="Y102" s="147" t="str">
        <f t="shared" si="18"/>
        <v/>
      </c>
      <c r="Z102" s="147">
        <f t="shared" si="19"/>
        <v>102</v>
      </c>
      <c r="AA102" s="147" t="str">
        <f t="shared" si="20"/>
        <v/>
      </c>
      <c r="AB102" s="147">
        <f>IF(ChronoHeure!$D$3="Participant",IF(AND($E102&lt;&gt;"",$H102=$AB$4),ROW(),IF(AND($E102&lt;&gt;"",$AB$4="Tous"),ROW(),IF(AND($E102&lt;&gt;"",$AB$4=0),ROW(),""))),IF(AND($E102&lt;&gt;"",$F102=$AB$4),ROW(),IF(AND($E102&lt;&gt;"",$AB$4="Tous"),ROW(),IF(AND($E102&lt;&gt;"",$AB$4=0),ROW(),""))))</f>
        <v>102</v>
      </c>
      <c r="AC102" s="147" t="str">
        <f t="shared" si="21"/>
        <v/>
      </c>
      <c r="AD102" s="146" t="str">
        <f t="shared" si="22"/>
        <v/>
      </c>
    </row>
    <row r="103" spans="2:30" s="146" customFormat="1" ht="54.75" customHeight="1" x14ac:dyDescent="0.2">
      <c r="B103" s="139"/>
      <c r="C103" s="140" t="s">
        <v>43</v>
      </c>
      <c r="D103" s="140" t="s">
        <v>18</v>
      </c>
      <c r="E103" s="140" t="s">
        <v>539</v>
      </c>
      <c r="F103" s="140" t="s">
        <v>381</v>
      </c>
      <c r="G103" s="140" t="s">
        <v>458</v>
      </c>
      <c r="H103" s="140" t="s">
        <v>80</v>
      </c>
      <c r="I103" s="141">
        <v>43810</v>
      </c>
      <c r="J103" s="142">
        <v>0.52083333333333337</v>
      </c>
      <c r="K103" s="141">
        <v>43810</v>
      </c>
      <c r="L103" s="143">
        <v>0.60416666666666663</v>
      </c>
      <c r="M103" s="144" t="s">
        <v>540</v>
      </c>
      <c r="N103" s="143" t="s">
        <v>541</v>
      </c>
      <c r="O103" s="145"/>
      <c r="Q103" s="147">
        <f t="shared" si="13"/>
        <v>103</v>
      </c>
      <c r="R103" s="147">
        <f t="shared" si="12"/>
        <v>103</v>
      </c>
      <c r="S103" s="147">
        <f t="shared" si="14"/>
        <v>103</v>
      </c>
      <c r="T103" s="147" t="str">
        <f t="shared" si="15"/>
        <v/>
      </c>
      <c r="U103" s="147">
        <f>IF(ChronoHeure!$D$3="Participant",IF(AND($E103&lt;&gt;"",$H103=$U$4),ROW(),IF(AND($E103&lt;&gt;"",$U$4="Tous"),ROW(),IF(AND($E103&lt;&gt;"",$U$4=0),ROW(),""))),IF(AND($E103&lt;&gt;"",$F103=$U$4),ROW(),IF(AND($E103&lt;&gt;"",$U$4="Tous"),ROW(),IF(AND($E103&lt;&gt;"",$U$4=0),ROW(),""))))</f>
        <v>103</v>
      </c>
      <c r="V103" s="147" t="str">
        <f t="shared" si="16"/>
        <v/>
      </c>
      <c r="W103" s="148"/>
      <c r="X103" s="147" t="str">
        <f t="shared" si="17"/>
        <v/>
      </c>
      <c r="Y103" s="147" t="str">
        <f t="shared" si="18"/>
        <v/>
      </c>
      <c r="Z103" s="147">
        <f t="shared" si="19"/>
        <v>103</v>
      </c>
      <c r="AA103" s="147" t="str">
        <f t="shared" si="20"/>
        <v/>
      </c>
      <c r="AB103" s="147">
        <f>IF(ChronoHeure!$D$3="Participant",IF(AND($E103&lt;&gt;"",$H103=$AB$4),ROW(),IF(AND($E103&lt;&gt;"",$AB$4="Tous"),ROW(),IF(AND($E103&lt;&gt;"",$AB$4=0),ROW(),""))),IF(AND($E103&lt;&gt;"",$F103=$AB$4),ROW(),IF(AND($E103&lt;&gt;"",$AB$4="Tous"),ROW(),IF(AND($E103&lt;&gt;"",$AB$4=0),ROW(),""))))</f>
        <v>103</v>
      </c>
      <c r="AC103" s="147" t="str">
        <f t="shared" si="21"/>
        <v/>
      </c>
      <c r="AD103" s="146">
        <f t="shared" si="22"/>
        <v>103</v>
      </c>
    </row>
    <row r="104" spans="2:30" s="146" customFormat="1" ht="54.75" customHeight="1" x14ac:dyDescent="0.2">
      <c r="B104" s="139"/>
      <c r="C104" s="140" t="s">
        <v>15</v>
      </c>
      <c r="D104" s="140" t="s">
        <v>93</v>
      </c>
      <c r="E104" s="140" t="s">
        <v>143</v>
      </c>
      <c r="F104" s="140" t="s">
        <v>388</v>
      </c>
      <c r="G104" s="140" t="s">
        <v>96</v>
      </c>
      <c r="H104" s="140" t="s">
        <v>16</v>
      </c>
      <c r="I104" s="141">
        <v>43810</v>
      </c>
      <c r="J104" s="142">
        <v>0.54166666666666663</v>
      </c>
      <c r="K104" s="141">
        <v>43810</v>
      </c>
      <c r="L104" s="143">
        <v>0.625</v>
      </c>
      <c r="M104" s="144"/>
      <c r="N104" s="143"/>
      <c r="O104" s="145"/>
      <c r="Q104" s="147">
        <f t="shared" si="13"/>
        <v>104</v>
      </c>
      <c r="R104" s="147">
        <f t="shared" si="12"/>
        <v>104</v>
      </c>
      <c r="S104" s="147">
        <f t="shared" si="14"/>
        <v>104</v>
      </c>
      <c r="T104" s="147" t="str">
        <f t="shared" si="15"/>
        <v/>
      </c>
      <c r="U104" s="147">
        <f>IF(ChronoHeure!$D$3="Participant",IF(AND($E104&lt;&gt;"",$H104=$U$4),ROW(),IF(AND($E104&lt;&gt;"",$U$4="Tous"),ROW(),IF(AND($E104&lt;&gt;"",$U$4=0),ROW(),""))),IF(AND($E104&lt;&gt;"",$F104=$U$4),ROW(),IF(AND($E104&lt;&gt;"",$U$4="Tous"),ROW(),IF(AND($E104&lt;&gt;"",$U$4=0),ROW(),""))))</f>
        <v>104</v>
      </c>
      <c r="V104" s="147" t="str">
        <f t="shared" si="16"/>
        <v/>
      </c>
      <c r="W104" s="148"/>
      <c r="X104" s="147" t="str">
        <f t="shared" si="17"/>
        <v/>
      </c>
      <c r="Y104" s="147" t="str">
        <f t="shared" si="18"/>
        <v/>
      </c>
      <c r="Z104" s="147">
        <f t="shared" si="19"/>
        <v>104</v>
      </c>
      <c r="AA104" s="147" t="str">
        <f t="shared" si="20"/>
        <v/>
      </c>
      <c r="AB104" s="147">
        <f>IF(ChronoHeure!$D$3="Participant",IF(AND($E104&lt;&gt;"",$H104=$AB$4),ROW(),IF(AND($E104&lt;&gt;"",$AB$4="Tous"),ROW(),IF(AND($E104&lt;&gt;"",$AB$4=0),ROW(),""))),IF(AND($E104&lt;&gt;"",$F104=$AB$4),ROW(),IF(AND($E104&lt;&gt;"",$AB$4="Tous"),ROW(),IF(AND($E104&lt;&gt;"",$AB$4=0),ROW(),""))))</f>
        <v>104</v>
      </c>
      <c r="AC104" s="147" t="str">
        <f t="shared" si="21"/>
        <v/>
      </c>
      <c r="AD104" s="146" t="str">
        <f t="shared" si="22"/>
        <v/>
      </c>
    </row>
    <row r="105" spans="2:30" s="146" customFormat="1" ht="54.75" customHeight="1" x14ac:dyDescent="0.2">
      <c r="B105" s="139"/>
      <c r="C105" s="140" t="s">
        <v>43</v>
      </c>
      <c r="D105" s="140" t="s">
        <v>25</v>
      </c>
      <c r="E105" s="140" t="s">
        <v>415</v>
      </c>
      <c r="F105" s="140" t="s">
        <v>416</v>
      </c>
      <c r="G105" s="140" t="s">
        <v>96</v>
      </c>
      <c r="H105" s="140" t="s">
        <v>80</v>
      </c>
      <c r="I105" s="141">
        <v>43811</v>
      </c>
      <c r="J105" s="142">
        <v>0.41666666666666669</v>
      </c>
      <c r="K105" s="141">
        <v>43811</v>
      </c>
      <c r="L105" s="143">
        <v>0.54166666666666663</v>
      </c>
      <c r="M105" s="144" t="s">
        <v>442</v>
      </c>
      <c r="N105" s="143" t="s">
        <v>435</v>
      </c>
      <c r="O105" s="145"/>
      <c r="Q105" s="147">
        <f t="shared" si="13"/>
        <v>105</v>
      </c>
      <c r="R105" s="147">
        <f t="shared" si="12"/>
        <v>105</v>
      </c>
      <c r="S105" s="147">
        <f t="shared" si="14"/>
        <v>105</v>
      </c>
      <c r="T105" s="147" t="str">
        <f t="shared" si="15"/>
        <v/>
      </c>
      <c r="U105" s="147">
        <f>IF(ChronoHeure!$D$3="Participant",IF(AND($E105&lt;&gt;"",$H105=$U$4),ROW(),IF(AND($E105&lt;&gt;"",$U$4="Tous"),ROW(),IF(AND($E105&lt;&gt;"",$U$4=0),ROW(),""))),IF(AND($E105&lt;&gt;"",$F105=$U$4),ROW(),IF(AND($E105&lt;&gt;"",$U$4="Tous"),ROW(),IF(AND($E105&lt;&gt;"",$U$4=0),ROW(),""))))</f>
        <v>105</v>
      </c>
      <c r="V105" s="147" t="str">
        <f t="shared" si="16"/>
        <v/>
      </c>
      <c r="W105" s="148"/>
      <c r="X105" s="147" t="str">
        <f t="shared" si="17"/>
        <v/>
      </c>
      <c r="Y105" s="147" t="str">
        <f t="shared" si="18"/>
        <v/>
      </c>
      <c r="Z105" s="147">
        <f t="shared" si="19"/>
        <v>105</v>
      </c>
      <c r="AA105" s="147" t="str">
        <f t="shared" si="20"/>
        <v/>
      </c>
      <c r="AB105" s="147">
        <f>IF(ChronoHeure!$D$3="Participant",IF(AND($E105&lt;&gt;"",$H105=$AB$4),ROW(),IF(AND($E105&lt;&gt;"",$AB$4="Tous"),ROW(),IF(AND($E105&lt;&gt;"",$AB$4=0),ROW(),""))),IF(AND($E105&lt;&gt;"",$F105=$AB$4),ROW(),IF(AND($E105&lt;&gt;"",$AB$4="Tous"),ROW(),IF(AND($E105&lt;&gt;"",$AB$4=0),ROW(),""))))</f>
        <v>105</v>
      </c>
      <c r="AC105" s="147" t="str">
        <f t="shared" si="21"/>
        <v/>
      </c>
      <c r="AD105" s="146">
        <f t="shared" si="22"/>
        <v>105</v>
      </c>
    </row>
    <row r="106" spans="2:30" s="146" customFormat="1" ht="54.75" customHeight="1" x14ac:dyDescent="0.2">
      <c r="B106" s="139"/>
      <c r="C106" s="140" t="s">
        <v>43</v>
      </c>
      <c r="D106" s="140" t="s">
        <v>147</v>
      </c>
      <c r="E106" s="140" t="s">
        <v>144</v>
      </c>
      <c r="F106" s="140" t="s">
        <v>386</v>
      </c>
      <c r="G106" s="140" t="s">
        <v>145</v>
      </c>
      <c r="H106" s="140" t="s">
        <v>81</v>
      </c>
      <c r="I106" s="141">
        <v>43811</v>
      </c>
      <c r="J106" s="142">
        <v>0.625</v>
      </c>
      <c r="K106" s="141">
        <v>43811</v>
      </c>
      <c r="L106" s="143">
        <v>0.75</v>
      </c>
      <c r="M106" s="144" t="s">
        <v>443</v>
      </c>
      <c r="N106" s="143" t="s">
        <v>441</v>
      </c>
      <c r="O106" s="145"/>
      <c r="Q106" s="147">
        <f t="shared" si="13"/>
        <v>106</v>
      </c>
      <c r="R106" s="147">
        <f t="shared" si="12"/>
        <v>106</v>
      </c>
      <c r="S106" s="147">
        <f t="shared" si="14"/>
        <v>106</v>
      </c>
      <c r="T106" s="147" t="str">
        <f t="shared" si="15"/>
        <v/>
      </c>
      <c r="U106" s="147">
        <f>IF(ChronoHeure!$D$3="Participant",IF(AND($E106&lt;&gt;"",$H106=$U$4),ROW(),IF(AND($E106&lt;&gt;"",$U$4="Tous"),ROW(),IF(AND($E106&lt;&gt;"",$U$4=0),ROW(),""))),IF(AND($E106&lt;&gt;"",$F106=$U$4),ROW(),IF(AND($E106&lt;&gt;"",$U$4="Tous"),ROW(),IF(AND($E106&lt;&gt;"",$U$4=0),ROW(),""))))</f>
        <v>106</v>
      </c>
      <c r="V106" s="147" t="str">
        <f t="shared" si="16"/>
        <v/>
      </c>
      <c r="W106" s="148"/>
      <c r="X106" s="147" t="str">
        <f t="shared" si="17"/>
        <v/>
      </c>
      <c r="Y106" s="147" t="str">
        <f t="shared" si="18"/>
        <v/>
      </c>
      <c r="Z106" s="147">
        <f t="shared" si="19"/>
        <v>106</v>
      </c>
      <c r="AA106" s="147" t="str">
        <f t="shared" si="20"/>
        <v/>
      </c>
      <c r="AB106" s="147">
        <f>IF(ChronoHeure!$D$3="Participant",IF(AND($E106&lt;&gt;"",$H106=$AB$4),ROW(),IF(AND($E106&lt;&gt;"",$AB$4="Tous"),ROW(),IF(AND($E106&lt;&gt;"",$AB$4=0),ROW(),""))),IF(AND($E106&lt;&gt;"",$F106=$AB$4),ROW(),IF(AND($E106&lt;&gt;"",$AB$4="Tous"),ROW(),IF(AND($E106&lt;&gt;"",$AB$4=0),ROW(),""))))</f>
        <v>106</v>
      </c>
      <c r="AC106" s="147" t="str">
        <f t="shared" si="21"/>
        <v/>
      </c>
      <c r="AD106" s="146" t="str">
        <f t="shared" si="22"/>
        <v/>
      </c>
    </row>
    <row r="107" spans="2:30" s="146" customFormat="1" ht="54.75" customHeight="1" x14ac:dyDescent="0.2">
      <c r="B107" s="139"/>
      <c r="C107" s="140" t="s">
        <v>43</v>
      </c>
      <c r="D107" s="140" t="s">
        <v>147</v>
      </c>
      <c r="E107" s="140" t="s">
        <v>144</v>
      </c>
      <c r="F107" s="140" t="s">
        <v>386</v>
      </c>
      <c r="G107" s="140" t="s">
        <v>145</v>
      </c>
      <c r="H107" s="140" t="s">
        <v>81</v>
      </c>
      <c r="I107" s="141">
        <v>43811</v>
      </c>
      <c r="J107" s="142">
        <v>0.625</v>
      </c>
      <c r="K107" s="141">
        <v>43811</v>
      </c>
      <c r="L107" s="143">
        <v>0.75</v>
      </c>
      <c r="M107" s="144" t="s">
        <v>443</v>
      </c>
      <c r="N107" s="143" t="s">
        <v>441</v>
      </c>
      <c r="O107" s="145"/>
      <c r="Q107" s="147">
        <f t="shared" si="13"/>
        <v>107</v>
      </c>
      <c r="R107" s="147">
        <f t="shared" si="12"/>
        <v>107</v>
      </c>
      <c r="S107" s="147">
        <f t="shared" si="14"/>
        <v>107</v>
      </c>
      <c r="T107" s="147" t="str">
        <f t="shared" si="15"/>
        <v/>
      </c>
      <c r="U107" s="147">
        <f>IF(ChronoHeure!$D$3="Participant",IF(AND($E107&lt;&gt;"",$H107=$U$4),ROW(),IF(AND($E107&lt;&gt;"",$U$4="Tous"),ROW(),IF(AND($E107&lt;&gt;"",$U$4=0),ROW(),""))),IF(AND($E107&lt;&gt;"",$F107=$U$4),ROW(),IF(AND($E107&lt;&gt;"",$U$4="Tous"),ROW(),IF(AND($E107&lt;&gt;"",$U$4=0),ROW(),""))))</f>
        <v>107</v>
      </c>
      <c r="V107" s="147" t="str">
        <f t="shared" si="16"/>
        <v/>
      </c>
      <c r="W107" s="148"/>
      <c r="X107" s="147" t="str">
        <f t="shared" si="17"/>
        <v/>
      </c>
      <c r="Y107" s="147" t="str">
        <f t="shared" si="18"/>
        <v/>
      </c>
      <c r="Z107" s="147">
        <f t="shared" si="19"/>
        <v>107</v>
      </c>
      <c r="AA107" s="147" t="str">
        <f t="shared" si="20"/>
        <v/>
      </c>
      <c r="AB107" s="147">
        <f>IF(ChronoHeure!$D$3="Participant",IF(AND($E107&lt;&gt;"",$H107=$AB$4),ROW(),IF(AND($E107&lt;&gt;"",$AB$4="Tous"),ROW(),IF(AND($E107&lt;&gt;"",$AB$4=0),ROW(),""))),IF(AND($E107&lt;&gt;"",$F107=$AB$4),ROW(),IF(AND($E107&lt;&gt;"",$AB$4="Tous"),ROW(),IF(AND($E107&lt;&gt;"",$AB$4=0),ROW(),""))))</f>
        <v>107</v>
      </c>
      <c r="AC107" s="147" t="str">
        <f t="shared" si="21"/>
        <v/>
      </c>
      <c r="AD107" s="146" t="str">
        <f t="shared" si="22"/>
        <v/>
      </c>
    </row>
    <row r="108" spans="2:30" s="146" customFormat="1" ht="66" customHeight="1" x14ac:dyDescent="0.2">
      <c r="B108" s="139"/>
      <c r="C108" s="140" t="s">
        <v>43</v>
      </c>
      <c r="D108" s="140" t="s">
        <v>147</v>
      </c>
      <c r="E108" s="140" t="s">
        <v>146</v>
      </c>
      <c r="F108" s="140" t="s">
        <v>386</v>
      </c>
      <c r="G108" s="140" t="s">
        <v>145</v>
      </c>
      <c r="H108" s="140" t="s">
        <v>81</v>
      </c>
      <c r="I108" s="141">
        <v>43812</v>
      </c>
      <c r="J108" s="142">
        <v>0.41666666666666669</v>
      </c>
      <c r="K108" s="141">
        <v>43812</v>
      </c>
      <c r="L108" s="143">
        <v>0.54166666666666663</v>
      </c>
      <c r="M108" s="144"/>
      <c r="N108" s="143"/>
      <c r="O108" s="145"/>
      <c r="Q108" s="147">
        <f t="shared" si="13"/>
        <v>108</v>
      </c>
      <c r="R108" s="147">
        <f t="shared" si="12"/>
        <v>108</v>
      </c>
      <c r="S108" s="147">
        <f t="shared" si="14"/>
        <v>108</v>
      </c>
      <c r="T108" s="147" t="str">
        <f t="shared" si="15"/>
        <v/>
      </c>
      <c r="U108" s="147">
        <f>IF(ChronoHeure!$D$3="Participant",IF(AND($E108&lt;&gt;"",$H108=$U$4),ROW(),IF(AND($E108&lt;&gt;"",$U$4="Tous"),ROW(),IF(AND($E108&lt;&gt;"",$U$4=0),ROW(),""))),IF(AND($E108&lt;&gt;"",$F108=$U$4),ROW(),IF(AND($E108&lt;&gt;"",$U$4="Tous"),ROW(),IF(AND($E108&lt;&gt;"",$U$4=0),ROW(),""))))</f>
        <v>108</v>
      </c>
      <c r="V108" s="147" t="str">
        <f t="shared" si="16"/>
        <v/>
      </c>
      <c r="W108" s="148"/>
      <c r="X108" s="147" t="str">
        <f t="shared" si="17"/>
        <v/>
      </c>
      <c r="Y108" s="147" t="str">
        <f t="shared" si="18"/>
        <v/>
      </c>
      <c r="Z108" s="147">
        <f t="shared" si="19"/>
        <v>108</v>
      </c>
      <c r="AA108" s="147" t="str">
        <f t="shared" si="20"/>
        <v/>
      </c>
      <c r="AB108" s="147">
        <f>IF(ChronoHeure!$D$3="Participant",IF(AND($E108&lt;&gt;"",$H108=$AB$4),ROW(),IF(AND($E108&lt;&gt;"",$AB$4="Tous"),ROW(),IF(AND($E108&lt;&gt;"",$AB$4=0),ROW(),""))),IF(AND($E108&lt;&gt;"",$F108=$AB$4),ROW(),IF(AND($E108&lt;&gt;"",$AB$4="Tous"),ROW(),IF(AND($E108&lt;&gt;"",$AB$4=0),ROW(),""))))</f>
        <v>108</v>
      </c>
      <c r="AC108" s="147" t="str">
        <f t="shared" si="21"/>
        <v/>
      </c>
      <c r="AD108" s="146" t="str">
        <f t="shared" si="22"/>
        <v/>
      </c>
    </row>
    <row r="109" spans="2:30" s="146" customFormat="1" ht="90" customHeight="1" x14ac:dyDescent="0.2">
      <c r="B109" s="139"/>
      <c r="C109" s="140" t="s">
        <v>15</v>
      </c>
      <c r="D109" s="140" t="s">
        <v>18</v>
      </c>
      <c r="E109" s="140" t="s">
        <v>543</v>
      </c>
      <c r="F109" s="140" t="s">
        <v>456</v>
      </c>
      <c r="G109" s="140" t="s">
        <v>461</v>
      </c>
      <c r="H109" s="140" t="s">
        <v>16</v>
      </c>
      <c r="I109" s="141">
        <v>43812</v>
      </c>
      <c r="J109" s="142">
        <v>0.5625</v>
      </c>
      <c r="K109" s="141">
        <v>43812</v>
      </c>
      <c r="L109" s="143">
        <v>0.60416666666666663</v>
      </c>
      <c r="M109" s="144" t="s">
        <v>544</v>
      </c>
      <c r="N109" s="143" t="s">
        <v>463</v>
      </c>
      <c r="O109" s="145"/>
      <c r="Q109" s="147">
        <f t="shared" si="13"/>
        <v>109</v>
      </c>
      <c r="R109" s="147">
        <f t="shared" si="12"/>
        <v>109</v>
      </c>
      <c r="S109" s="147">
        <f t="shared" si="14"/>
        <v>109</v>
      </c>
      <c r="T109" s="147" t="str">
        <f t="shared" si="15"/>
        <v/>
      </c>
      <c r="U109" s="147">
        <f>IF(ChronoHeure!$D$3="Participant",IF(AND($E109&lt;&gt;"",$H109=$U$4),ROW(),IF(AND($E109&lt;&gt;"",$U$4="Tous"),ROW(),IF(AND($E109&lt;&gt;"",$U$4=0),ROW(),""))),IF(AND($E109&lt;&gt;"",$F109=$U$4),ROW(),IF(AND($E109&lt;&gt;"",$U$4="Tous"),ROW(),IF(AND($E109&lt;&gt;"",$U$4=0),ROW(),""))))</f>
        <v>109</v>
      </c>
      <c r="V109" s="147" t="str">
        <f t="shared" si="16"/>
        <v/>
      </c>
      <c r="W109" s="148"/>
      <c r="X109" s="147" t="str">
        <f t="shared" si="17"/>
        <v/>
      </c>
      <c r="Y109" s="147" t="str">
        <f t="shared" si="18"/>
        <v/>
      </c>
      <c r="Z109" s="147">
        <f t="shared" si="19"/>
        <v>109</v>
      </c>
      <c r="AA109" s="147" t="str">
        <f t="shared" si="20"/>
        <v/>
      </c>
      <c r="AB109" s="147">
        <f>IF(ChronoHeure!$D$3="Participant",IF(AND($E109&lt;&gt;"",$H109=$AB$4),ROW(),IF(AND($E109&lt;&gt;"",$AB$4="Tous"),ROW(),IF(AND($E109&lt;&gt;"",$AB$4=0),ROW(),""))),IF(AND($E109&lt;&gt;"",$F109=$AB$4),ROW(),IF(AND($E109&lt;&gt;"",$AB$4="Tous"),ROW(),IF(AND($E109&lt;&gt;"",$AB$4=0),ROW(),""))))</f>
        <v>109</v>
      </c>
      <c r="AC109" s="147" t="str">
        <f t="shared" si="21"/>
        <v/>
      </c>
      <c r="AD109" s="146" t="str">
        <f t="shared" si="22"/>
        <v/>
      </c>
    </row>
    <row r="110" spans="2:30" s="146" customFormat="1" ht="54.75" customHeight="1" x14ac:dyDescent="0.2">
      <c r="B110" s="139"/>
      <c r="C110" s="140" t="s">
        <v>43</v>
      </c>
      <c r="D110" s="140" t="s">
        <v>147</v>
      </c>
      <c r="E110" s="140" t="s">
        <v>146</v>
      </c>
      <c r="F110" s="140" t="s">
        <v>386</v>
      </c>
      <c r="G110" s="140" t="s">
        <v>145</v>
      </c>
      <c r="H110" s="140" t="s">
        <v>81</v>
      </c>
      <c r="I110" s="141">
        <v>43812</v>
      </c>
      <c r="J110" s="142">
        <v>0.625</v>
      </c>
      <c r="K110" s="141">
        <v>43812</v>
      </c>
      <c r="L110" s="143">
        <v>0.75</v>
      </c>
      <c r="M110" s="144"/>
      <c r="N110" s="143"/>
      <c r="O110" s="145"/>
      <c r="Q110" s="147">
        <f t="shared" si="13"/>
        <v>110</v>
      </c>
      <c r="R110" s="147">
        <f t="shared" si="12"/>
        <v>110</v>
      </c>
      <c r="S110" s="147">
        <f t="shared" si="14"/>
        <v>110</v>
      </c>
      <c r="T110" s="147" t="str">
        <f t="shared" si="15"/>
        <v/>
      </c>
      <c r="U110" s="147">
        <f>IF(ChronoHeure!$D$3="Participant",IF(AND($E110&lt;&gt;"",$H110=$U$4),ROW(),IF(AND($E110&lt;&gt;"",$U$4="Tous"),ROW(),IF(AND($E110&lt;&gt;"",$U$4=0),ROW(),""))),IF(AND($E110&lt;&gt;"",$F110=$U$4),ROW(),IF(AND($E110&lt;&gt;"",$U$4="Tous"),ROW(),IF(AND($E110&lt;&gt;"",$U$4=0),ROW(),""))))</f>
        <v>110</v>
      </c>
      <c r="V110" s="147" t="str">
        <f t="shared" si="16"/>
        <v/>
      </c>
      <c r="W110" s="148"/>
      <c r="X110" s="147" t="str">
        <f t="shared" si="17"/>
        <v/>
      </c>
      <c r="Y110" s="147" t="str">
        <f t="shared" si="18"/>
        <v/>
      </c>
      <c r="Z110" s="147">
        <f t="shared" si="19"/>
        <v>110</v>
      </c>
      <c r="AA110" s="147" t="str">
        <f t="shared" si="20"/>
        <v/>
      </c>
      <c r="AB110" s="147">
        <f>IF(ChronoHeure!$D$3="Participant",IF(AND($E110&lt;&gt;"",$H110=$AB$4),ROW(),IF(AND($E110&lt;&gt;"",$AB$4="Tous"),ROW(),IF(AND($E110&lt;&gt;"",$AB$4=0),ROW(),""))),IF(AND($E110&lt;&gt;"",$F110=$AB$4),ROW(),IF(AND($E110&lt;&gt;"",$AB$4="Tous"),ROW(),IF(AND($E110&lt;&gt;"",$AB$4=0),ROW(),""))))</f>
        <v>110</v>
      </c>
      <c r="AC110" s="147" t="str">
        <f t="shared" si="21"/>
        <v/>
      </c>
      <c r="AD110" s="146" t="str">
        <f t="shared" si="22"/>
        <v/>
      </c>
    </row>
    <row r="111" spans="2:30" s="146" customFormat="1" ht="54.75" customHeight="1" x14ac:dyDescent="0.2">
      <c r="B111" s="139"/>
      <c r="C111" s="140"/>
      <c r="D111" s="140"/>
      <c r="E111" s="140"/>
      <c r="F111" s="140"/>
      <c r="G111" s="140"/>
      <c r="H111" s="140"/>
      <c r="I111" s="141"/>
      <c r="J111" s="142"/>
      <c r="K111" s="141"/>
      <c r="L111" s="143"/>
      <c r="M111" s="144"/>
      <c r="N111" s="143"/>
      <c r="O111" s="145"/>
      <c r="Q111" s="147" t="str">
        <f t="shared" si="13"/>
        <v/>
      </c>
      <c r="R111" s="147" t="str">
        <f t="shared" si="12"/>
        <v/>
      </c>
      <c r="S111" s="147" t="str">
        <f t="shared" si="14"/>
        <v/>
      </c>
      <c r="T111" s="147" t="str">
        <f t="shared" si="15"/>
        <v/>
      </c>
      <c r="U111" s="147" t="str">
        <f>IF(ChronoHeure!$D$3="Participant",IF(AND($E111&lt;&gt;"",$H111=$U$4),ROW(),IF(AND($E111&lt;&gt;"",$U$4="Tous"),ROW(),IF(AND($E111&lt;&gt;"",$U$4=0),ROW(),""))),IF(AND($E111&lt;&gt;"",$F111=$U$4),ROW(),IF(AND($E111&lt;&gt;"",$U$4="Tous"),ROW(),IF(AND($E111&lt;&gt;"",$U$4=0),ROW(),""))))</f>
        <v/>
      </c>
      <c r="V111" s="147" t="str">
        <f t="shared" si="16"/>
        <v/>
      </c>
      <c r="W111" s="148"/>
      <c r="X111" s="147" t="str">
        <f t="shared" si="17"/>
        <v/>
      </c>
      <c r="Y111" s="147" t="str">
        <f t="shared" si="18"/>
        <v/>
      </c>
      <c r="Z111" s="147" t="str">
        <f t="shared" si="19"/>
        <v/>
      </c>
      <c r="AA111" s="147" t="str">
        <f t="shared" si="20"/>
        <v/>
      </c>
      <c r="AB111" s="147" t="str">
        <f>IF(ChronoHeure!$D$3="Participant",IF(AND($E111&lt;&gt;"",$H111=$AB$4),ROW(),IF(AND($E111&lt;&gt;"",$AB$4="Tous"),ROW(),IF(AND($E111&lt;&gt;"",$AB$4=0),ROW(),""))),IF(AND($E111&lt;&gt;"",$F111=$AB$4),ROW(),IF(AND($E111&lt;&gt;"",$AB$4="Tous"),ROW(),IF(AND($E111&lt;&gt;"",$AB$4=0),ROW(),""))))</f>
        <v/>
      </c>
      <c r="AC111" s="147" t="str">
        <f t="shared" si="21"/>
        <v/>
      </c>
      <c r="AD111" s="146" t="str">
        <f t="shared" ref="AD111:AD130" si="23">IF($H111=$AD$4,ROW(),"")</f>
        <v/>
      </c>
    </row>
    <row r="112" spans="2:30" s="146" customFormat="1" ht="54.75" customHeight="1" x14ac:dyDescent="0.2">
      <c r="B112" s="139"/>
      <c r="C112" s="140"/>
      <c r="D112" s="140"/>
      <c r="E112" s="140"/>
      <c r="F112" s="140"/>
      <c r="G112" s="140"/>
      <c r="H112" s="140"/>
      <c r="I112" s="141"/>
      <c r="J112" s="142"/>
      <c r="K112" s="141"/>
      <c r="L112" s="143"/>
      <c r="M112" s="144"/>
      <c r="N112" s="143"/>
      <c r="O112" s="145"/>
      <c r="Q112" s="147" t="str">
        <f t="shared" si="13"/>
        <v/>
      </c>
      <c r="R112" s="147" t="str">
        <f t="shared" si="12"/>
        <v/>
      </c>
      <c r="S112" s="147" t="str">
        <f t="shared" si="14"/>
        <v/>
      </c>
      <c r="T112" s="147" t="str">
        <f t="shared" si="15"/>
        <v/>
      </c>
      <c r="U112" s="147" t="str">
        <f>IF(ChronoHeure!$D$3="Participant",IF(AND($E112&lt;&gt;"",$H112=$U$4),ROW(),IF(AND($E112&lt;&gt;"",$U$4="Tous"),ROW(),IF(AND($E112&lt;&gt;"",$U$4=0),ROW(),""))),IF(AND($E112&lt;&gt;"",$F112=$U$4),ROW(),IF(AND($E112&lt;&gt;"",$U$4="Tous"),ROW(),IF(AND($E112&lt;&gt;"",$U$4=0),ROW(),""))))</f>
        <v/>
      </c>
      <c r="V112" s="147" t="str">
        <f t="shared" si="16"/>
        <v/>
      </c>
      <c r="W112" s="148"/>
      <c r="X112" s="147" t="str">
        <f t="shared" si="17"/>
        <v/>
      </c>
      <c r="Y112" s="147" t="str">
        <f t="shared" si="18"/>
        <v/>
      </c>
      <c r="Z112" s="147" t="str">
        <f t="shared" si="19"/>
        <v/>
      </c>
      <c r="AA112" s="147" t="str">
        <f t="shared" si="20"/>
        <v/>
      </c>
      <c r="AB112" s="147" t="str">
        <f>IF(ChronoHeure!$D$3="Participant",IF(AND($E112&lt;&gt;"",$H112=$AB$4),ROW(),IF(AND($E112&lt;&gt;"",$AB$4="Tous"),ROW(),IF(AND($E112&lt;&gt;"",$AB$4=0),ROW(),""))),IF(AND($E112&lt;&gt;"",$F112=$AB$4),ROW(),IF(AND($E112&lt;&gt;"",$AB$4="Tous"),ROW(),IF(AND($E112&lt;&gt;"",$AB$4=0),ROW(),""))))</f>
        <v/>
      </c>
      <c r="AC112" s="147" t="str">
        <f t="shared" si="21"/>
        <v/>
      </c>
      <c r="AD112" s="146" t="str">
        <f t="shared" si="23"/>
        <v/>
      </c>
    </row>
    <row r="113" spans="2:30" s="146" customFormat="1" ht="54.75" customHeight="1" x14ac:dyDescent="0.2">
      <c r="B113" s="139"/>
      <c r="C113" s="140"/>
      <c r="D113" s="140"/>
      <c r="E113" s="140"/>
      <c r="F113" s="140"/>
      <c r="G113" s="140"/>
      <c r="H113" s="140"/>
      <c r="I113" s="141"/>
      <c r="J113" s="142"/>
      <c r="K113" s="141"/>
      <c r="L113" s="143"/>
      <c r="M113" s="144"/>
      <c r="N113" s="143"/>
      <c r="O113" s="145"/>
      <c r="Q113" s="147" t="str">
        <f t="shared" si="13"/>
        <v/>
      </c>
      <c r="R113" s="147" t="str">
        <f t="shared" si="12"/>
        <v/>
      </c>
      <c r="S113" s="147" t="str">
        <f t="shared" si="14"/>
        <v/>
      </c>
      <c r="T113" s="147" t="str">
        <f t="shared" si="15"/>
        <v/>
      </c>
      <c r="U113" s="147" t="str">
        <f>IF(ChronoHeure!$D$3="Participant",IF(AND($E113&lt;&gt;"",$H113=$U$4),ROW(),IF(AND($E113&lt;&gt;"",$U$4="Tous"),ROW(),IF(AND($E113&lt;&gt;"",$U$4=0),ROW(),""))),IF(AND($E113&lt;&gt;"",$F113=$U$4),ROW(),IF(AND($E113&lt;&gt;"",$U$4="Tous"),ROW(),IF(AND($E113&lt;&gt;"",$U$4=0),ROW(),""))))</f>
        <v/>
      </c>
      <c r="V113" s="147" t="str">
        <f t="shared" si="16"/>
        <v/>
      </c>
      <c r="W113" s="148"/>
      <c r="X113" s="147" t="str">
        <f t="shared" si="17"/>
        <v/>
      </c>
      <c r="Y113" s="147" t="str">
        <f t="shared" si="18"/>
        <v/>
      </c>
      <c r="Z113" s="147" t="str">
        <f t="shared" si="19"/>
        <v/>
      </c>
      <c r="AA113" s="147" t="str">
        <f t="shared" si="20"/>
        <v/>
      </c>
      <c r="AB113" s="147" t="str">
        <f>IF(ChronoHeure!$D$3="Participant",IF(AND($E113&lt;&gt;"",$H113=$AB$4),ROW(),IF(AND($E113&lt;&gt;"",$AB$4="Tous"),ROW(),IF(AND($E113&lt;&gt;"",$AB$4=0),ROW(),""))),IF(AND($E113&lt;&gt;"",$F113=$AB$4),ROW(),IF(AND($E113&lt;&gt;"",$AB$4="Tous"),ROW(),IF(AND($E113&lt;&gt;"",$AB$4=0),ROW(),""))))</f>
        <v/>
      </c>
      <c r="AC113" s="147" t="str">
        <f t="shared" si="21"/>
        <v/>
      </c>
      <c r="AD113" s="146" t="str">
        <f t="shared" si="23"/>
        <v/>
      </c>
    </row>
    <row r="114" spans="2:30" s="146" customFormat="1" ht="54.75" customHeight="1" x14ac:dyDescent="0.2">
      <c r="B114" s="139"/>
      <c r="C114" s="140"/>
      <c r="D114" s="140"/>
      <c r="E114" s="140"/>
      <c r="F114" s="140"/>
      <c r="G114" s="140"/>
      <c r="H114" s="140"/>
      <c r="I114" s="141"/>
      <c r="J114" s="142"/>
      <c r="K114" s="141"/>
      <c r="L114" s="143"/>
      <c r="M114" s="144"/>
      <c r="N114" s="143"/>
      <c r="O114" s="145"/>
      <c r="Q114" s="147" t="str">
        <f t="shared" si="13"/>
        <v/>
      </c>
      <c r="R114" s="147" t="str">
        <f t="shared" si="12"/>
        <v/>
      </c>
      <c r="S114" s="147" t="str">
        <f t="shared" si="14"/>
        <v/>
      </c>
      <c r="T114" s="147" t="str">
        <f t="shared" si="15"/>
        <v/>
      </c>
      <c r="U114" s="147" t="str">
        <f>IF(ChronoHeure!$D$3="Participant",IF(AND($E114&lt;&gt;"",$H114=$U$4),ROW(),IF(AND($E114&lt;&gt;"",$U$4="Tous"),ROW(),IF(AND($E114&lt;&gt;"",$U$4=0),ROW(),""))),IF(AND($E114&lt;&gt;"",$F114=$U$4),ROW(),IF(AND($E114&lt;&gt;"",$U$4="Tous"),ROW(),IF(AND($E114&lt;&gt;"",$U$4=0),ROW(),""))))</f>
        <v/>
      </c>
      <c r="V114" s="147" t="str">
        <f t="shared" si="16"/>
        <v/>
      </c>
      <c r="W114" s="148"/>
      <c r="X114" s="147" t="str">
        <f t="shared" si="17"/>
        <v/>
      </c>
      <c r="Y114" s="147" t="str">
        <f t="shared" si="18"/>
        <v/>
      </c>
      <c r="Z114" s="147" t="str">
        <f t="shared" si="19"/>
        <v/>
      </c>
      <c r="AA114" s="147" t="str">
        <f t="shared" si="20"/>
        <v/>
      </c>
      <c r="AB114" s="147" t="str">
        <f>IF(ChronoHeure!$D$3="Participant",IF(AND($E114&lt;&gt;"",$H114=$AB$4),ROW(),IF(AND($E114&lt;&gt;"",$AB$4="Tous"),ROW(),IF(AND($E114&lt;&gt;"",$AB$4=0),ROW(),""))),IF(AND($E114&lt;&gt;"",$F114=$AB$4),ROW(),IF(AND($E114&lt;&gt;"",$AB$4="Tous"),ROW(),IF(AND($E114&lt;&gt;"",$AB$4=0),ROW(),""))))</f>
        <v/>
      </c>
      <c r="AC114" s="147" t="str">
        <f t="shared" si="21"/>
        <v/>
      </c>
      <c r="AD114" s="146" t="str">
        <f t="shared" si="23"/>
        <v/>
      </c>
    </row>
    <row r="115" spans="2:30" s="146" customFormat="1" ht="54.75" customHeight="1" x14ac:dyDescent="0.2">
      <c r="B115" s="139"/>
      <c r="C115" s="140"/>
      <c r="D115" s="140"/>
      <c r="E115" s="140"/>
      <c r="F115" s="140"/>
      <c r="G115" s="140"/>
      <c r="H115" s="140"/>
      <c r="I115" s="141"/>
      <c r="J115" s="142"/>
      <c r="K115" s="141"/>
      <c r="L115" s="143"/>
      <c r="M115" s="144"/>
      <c r="N115" s="143"/>
      <c r="O115" s="145"/>
      <c r="Q115" s="147" t="str">
        <f t="shared" si="13"/>
        <v/>
      </c>
      <c r="R115" s="147" t="str">
        <f t="shared" si="12"/>
        <v/>
      </c>
      <c r="S115" s="147" t="str">
        <f t="shared" si="14"/>
        <v/>
      </c>
      <c r="T115" s="147" t="str">
        <f t="shared" si="15"/>
        <v/>
      </c>
      <c r="U115" s="147" t="str">
        <f>IF(ChronoHeure!$D$3="Participant",IF(AND($E115&lt;&gt;"",$H115=$U$4),ROW(),IF(AND($E115&lt;&gt;"",$U$4="Tous"),ROW(),IF(AND($E115&lt;&gt;"",$U$4=0),ROW(),""))),IF(AND($E115&lt;&gt;"",$F115=$U$4),ROW(),IF(AND($E115&lt;&gt;"",$U$4="Tous"),ROW(),IF(AND($E115&lt;&gt;"",$U$4=0),ROW(),""))))</f>
        <v/>
      </c>
      <c r="V115" s="147" t="str">
        <f t="shared" si="16"/>
        <v/>
      </c>
      <c r="W115" s="148"/>
      <c r="X115" s="147" t="str">
        <f t="shared" si="17"/>
        <v/>
      </c>
      <c r="Y115" s="147" t="str">
        <f t="shared" si="18"/>
        <v/>
      </c>
      <c r="Z115" s="147" t="str">
        <f t="shared" si="19"/>
        <v/>
      </c>
      <c r="AA115" s="147" t="str">
        <f t="shared" si="20"/>
        <v/>
      </c>
      <c r="AB115" s="147" t="str">
        <f>IF(ChronoHeure!$D$3="Participant",IF(AND($E115&lt;&gt;"",$H115=$AB$4),ROW(),IF(AND($E115&lt;&gt;"",$AB$4="Tous"),ROW(),IF(AND($E115&lt;&gt;"",$AB$4=0),ROW(),""))),IF(AND($E115&lt;&gt;"",$F115=$AB$4),ROW(),IF(AND($E115&lt;&gt;"",$AB$4="Tous"),ROW(),IF(AND($E115&lt;&gt;"",$AB$4=0),ROW(),""))))</f>
        <v/>
      </c>
      <c r="AC115" s="147" t="str">
        <f t="shared" si="21"/>
        <v/>
      </c>
      <c r="AD115" s="146" t="str">
        <f t="shared" si="23"/>
        <v/>
      </c>
    </row>
    <row r="116" spans="2:30" s="146" customFormat="1" ht="54.75" customHeight="1" x14ac:dyDescent="0.2">
      <c r="B116" s="139"/>
      <c r="C116" s="140"/>
      <c r="D116" s="140"/>
      <c r="E116" s="140"/>
      <c r="F116" s="140"/>
      <c r="G116" s="140"/>
      <c r="H116" s="140"/>
      <c r="I116" s="141"/>
      <c r="J116" s="142"/>
      <c r="K116" s="141"/>
      <c r="L116" s="143"/>
      <c r="M116" s="144"/>
      <c r="N116" s="143"/>
      <c r="O116" s="145"/>
      <c r="Q116" s="147" t="str">
        <f t="shared" si="13"/>
        <v/>
      </c>
      <c r="R116" s="147" t="str">
        <f t="shared" si="12"/>
        <v/>
      </c>
      <c r="S116" s="147" t="str">
        <f t="shared" si="14"/>
        <v/>
      </c>
      <c r="T116" s="147" t="str">
        <f t="shared" si="15"/>
        <v/>
      </c>
      <c r="U116" s="147" t="str">
        <f>IF(ChronoHeure!$D$3="Participant",IF(AND($E116&lt;&gt;"",$H116=$U$4),ROW(),IF(AND($E116&lt;&gt;"",$U$4="Tous"),ROW(),IF(AND($E116&lt;&gt;"",$U$4=0),ROW(),""))),IF(AND($E116&lt;&gt;"",$F116=$U$4),ROW(),IF(AND($E116&lt;&gt;"",$U$4="Tous"),ROW(),IF(AND($E116&lt;&gt;"",$U$4=0),ROW(),""))))</f>
        <v/>
      </c>
      <c r="V116" s="147" t="str">
        <f t="shared" si="16"/>
        <v/>
      </c>
      <c r="W116" s="148"/>
      <c r="X116" s="147" t="str">
        <f t="shared" si="17"/>
        <v/>
      </c>
      <c r="Y116" s="147" t="str">
        <f t="shared" si="18"/>
        <v/>
      </c>
      <c r="Z116" s="147" t="str">
        <f t="shared" si="19"/>
        <v/>
      </c>
      <c r="AA116" s="147" t="str">
        <f t="shared" si="20"/>
        <v/>
      </c>
      <c r="AB116" s="147" t="str">
        <f>IF(ChronoHeure!$D$3="Participant",IF(AND($E116&lt;&gt;"",$H116=$AB$4),ROW(),IF(AND($E116&lt;&gt;"",$AB$4="Tous"),ROW(),IF(AND($E116&lt;&gt;"",$AB$4=0),ROW(),""))),IF(AND($E116&lt;&gt;"",$F116=$AB$4),ROW(),IF(AND($E116&lt;&gt;"",$AB$4="Tous"),ROW(),IF(AND($E116&lt;&gt;"",$AB$4=0),ROW(),""))))</f>
        <v/>
      </c>
      <c r="AC116" s="147" t="str">
        <f t="shared" si="21"/>
        <v/>
      </c>
      <c r="AD116" s="146" t="str">
        <f t="shared" si="23"/>
        <v/>
      </c>
    </row>
    <row r="117" spans="2:30" s="146" customFormat="1" ht="54.75" customHeight="1" x14ac:dyDescent="0.2">
      <c r="B117" s="139"/>
      <c r="C117" s="140"/>
      <c r="D117" s="140"/>
      <c r="E117" s="140"/>
      <c r="F117" s="140"/>
      <c r="G117" s="140"/>
      <c r="H117" s="140"/>
      <c r="I117" s="141"/>
      <c r="J117" s="142"/>
      <c r="K117" s="141"/>
      <c r="L117" s="143"/>
      <c r="M117" s="144"/>
      <c r="N117" s="143"/>
      <c r="O117" s="145"/>
      <c r="Q117" s="147" t="str">
        <f t="shared" si="13"/>
        <v/>
      </c>
      <c r="R117" s="147" t="str">
        <f t="shared" si="12"/>
        <v/>
      </c>
      <c r="S117" s="147" t="str">
        <f t="shared" si="14"/>
        <v/>
      </c>
      <c r="T117" s="147" t="str">
        <f t="shared" si="15"/>
        <v/>
      </c>
      <c r="U117" s="147" t="str">
        <f>IF(ChronoHeure!$D$3="Participant",IF(AND($E117&lt;&gt;"",$H117=$U$4),ROW(),IF(AND($E117&lt;&gt;"",$U$4="Tous"),ROW(),IF(AND($E117&lt;&gt;"",$U$4=0),ROW(),""))),IF(AND($E117&lt;&gt;"",$F117=$U$4),ROW(),IF(AND($E117&lt;&gt;"",$U$4="Tous"),ROW(),IF(AND($E117&lt;&gt;"",$U$4=0),ROW(),""))))</f>
        <v/>
      </c>
      <c r="V117" s="147" t="str">
        <f t="shared" si="16"/>
        <v/>
      </c>
      <c r="W117" s="148"/>
      <c r="X117" s="147" t="str">
        <f t="shared" si="17"/>
        <v/>
      </c>
      <c r="Y117" s="147" t="str">
        <f t="shared" si="18"/>
        <v/>
      </c>
      <c r="Z117" s="147" t="str">
        <f t="shared" si="19"/>
        <v/>
      </c>
      <c r="AA117" s="147" t="str">
        <f t="shared" si="20"/>
        <v/>
      </c>
      <c r="AB117" s="147" t="str">
        <f>IF(ChronoHeure!$D$3="Participant",IF(AND($E117&lt;&gt;"",$H117=$AB$4),ROW(),IF(AND($E117&lt;&gt;"",$AB$4="Tous"),ROW(),IF(AND($E117&lt;&gt;"",$AB$4=0),ROW(),""))),IF(AND($E117&lt;&gt;"",$F117=$AB$4),ROW(),IF(AND($E117&lt;&gt;"",$AB$4="Tous"),ROW(),IF(AND($E117&lt;&gt;"",$AB$4=0),ROW(),""))))</f>
        <v/>
      </c>
      <c r="AC117" s="147" t="str">
        <f t="shared" si="21"/>
        <v/>
      </c>
      <c r="AD117" s="146" t="str">
        <f t="shared" si="23"/>
        <v/>
      </c>
    </row>
    <row r="118" spans="2:30" s="146" customFormat="1" ht="54.75" customHeight="1" x14ac:dyDescent="0.2">
      <c r="B118" s="139"/>
      <c r="C118" s="140"/>
      <c r="D118" s="140"/>
      <c r="E118" s="140"/>
      <c r="F118" s="140"/>
      <c r="G118" s="140"/>
      <c r="H118" s="140"/>
      <c r="I118" s="141"/>
      <c r="J118" s="142"/>
      <c r="K118" s="141"/>
      <c r="L118" s="143"/>
      <c r="M118" s="144"/>
      <c r="N118" s="143"/>
      <c r="O118" s="145"/>
      <c r="Q118" s="147" t="str">
        <f t="shared" si="13"/>
        <v/>
      </c>
      <c r="R118" s="147" t="str">
        <f t="shared" si="12"/>
        <v/>
      </c>
      <c r="S118" s="147" t="str">
        <f t="shared" si="14"/>
        <v/>
      </c>
      <c r="T118" s="147" t="str">
        <f t="shared" si="15"/>
        <v/>
      </c>
      <c r="U118" s="147" t="str">
        <f>IF(ChronoHeure!$D$3="Participant",IF(AND($E118&lt;&gt;"",$H118=$U$4),ROW(),IF(AND($E118&lt;&gt;"",$U$4="Tous"),ROW(),IF(AND($E118&lt;&gt;"",$U$4=0),ROW(),""))),IF(AND($E118&lt;&gt;"",$F118=$U$4),ROW(),IF(AND($E118&lt;&gt;"",$U$4="Tous"),ROW(),IF(AND($E118&lt;&gt;"",$U$4=0),ROW(),""))))</f>
        <v/>
      </c>
      <c r="V118" s="147" t="str">
        <f t="shared" si="16"/>
        <v/>
      </c>
      <c r="W118" s="148"/>
      <c r="X118" s="147" t="str">
        <f t="shared" si="17"/>
        <v/>
      </c>
      <c r="Y118" s="147" t="str">
        <f t="shared" si="18"/>
        <v/>
      </c>
      <c r="Z118" s="147" t="str">
        <f t="shared" si="19"/>
        <v/>
      </c>
      <c r="AA118" s="147" t="str">
        <f t="shared" si="20"/>
        <v/>
      </c>
      <c r="AB118" s="147" t="str">
        <f>IF(ChronoHeure!$D$3="Participant",IF(AND($E118&lt;&gt;"",$H118=$AB$4),ROW(),IF(AND($E118&lt;&gt;"",$AB$4="Tous"),ROW(),IF(AND($E118&lt;&gt;"",$AB$4=0),ROW(),""))),IF(AND($E118&lt;&gt;"",$F118=$AB$4),ROW(),IF(AND($E118&lt;&gt;"",$AB$4="Tous"),ROW(),IF(AND($E118&lt;&gt;"",$AB$4=0),ROW(),""))))</f>
        <v/>
      </c>
      <c r="AC118" s="147" t="str">
        <f t="shared" si="21"/>
        <v/>
      </c>
      <c r="AD118" s="146" t="str">
        <f t="shared" si="23"/>
        <v/>
      </c>
    </row>
    <row r="119" spans="2:30" s="146" customFormat="1" ht="54.75" customHeight="1" x14ac:dyDescent="0.2">
      <c r="B119" s="139"/>
      <c r="C119" s="140"/>
      <c r="D119" s="140"/>
      <c r="E119" s="140"/>
      <c r="F119" s="140"/>
      <c r="G119" s="140"/>
      <c r="H119" s="140"/>
      <c r="I119" s="141"/>
      <c r="J119" s="142"/>
      <c r="K119" s="141"/>
      <c r="L119" s="143"/>
      <c r="M119" s="144"/>
      <c r="N119" s="143"/>
      <c r="O119" s="145"/>
      <c r="Q119" s="147" t="str">
        <f t="shared" si="13"/>
        <v/>
      </c>
      <c r="R119" s="147" t="str">
        <f t="shared" si="12"/>
        <v/>
      </c>
      <c r="S119" s="147" t="str">
        <f t="shared" si="14"/>
        <v/>
      </c>
      <c r="T119" s="147" t="str">
        <f t="shared" si="15"/>
        <v/>
      </c>
      <c r="U119" s="147" t="str">
        <f>IF(ChronoHeure!$D$3="Participant",IF(AND($E119&lt;&gt;"",$H119=$U$4),ROW(),IF(AND($E119&lt;&gt;"",$U$4="Tous"),ROW(),IF(AND($E119&lt;&gt;"",$U$4=0),ROW(),""))),IF(AND($E119&lt;&gt;"",$F119=$U$4),ROW(),IF(AND($E119&lt;&gt;"",$U$4="Tous"),ROW(),IF(AND($E119&lt;&gt;"",$U$4=0),ROW(),""))))</f>
        <v/>
      </c>
      <c r="V119" s="147" t="str">
        <f t="shared" si="16"/>
        <v/>
      </c>
      <c r="W119" s="148"/>
      <c r="X119" s="147" t="str">
        <f t="shared" si="17"/>
        <v/>
      </c>
      <c r="Y119" s="147" t="str">
        <f t="shared" si="18"/>
        <v/>
      </c>
      <c r="Z119" s="147" t="str">
        <f t="shared" si="19"/>
        <v/>
      </c>
      <c r="AA119" s="147" t="str">
        <f t="shared" si="20"/>
        <v/>
      </c>
      <c r="AB119" s="147" t="str">
        <f>IF(ChronoHeure!$D$3="Participant",IF(AND($E119&lt;&gt;"",$H119=$AB$4),ROW(),IF(AND($E119&lt;&gt;"",$AB$4="Tous"),ROW(),IF(AND($E119&lt;&gt;"",$AB$4=0),ROW(),""))),IF(AND($E119&lt;&gt;"",$F119=$AB$4),ROW(),IF(AND($E119&lt;&gt;"",$AB$4="Tous"),ROW(),IF(AND($E119&lt;&gt;"",$AB$4=0),ROW(),""))))</f>
        <v/>
      </c>
      <c r="AC119" s="147" t="str">
        <f t="shared" si="21"/>
        <v/>
      </c>
      <c r="AD119" s="146" t="str">
        <f t="shared" si="23"/>
        <v/>
      </c>
    </row>
    <row r="120" spans="2:30" s="146" customFormat="1" ht="54.75" customHeight="1" x14ac:dyDescent="0.2">
      <c r="B120" s="139"/>
      <c r="C120" s="140"/>
      <c r="D120" s="140"/>
      <c r="E120" s="140"/>
      <c r="F120" s="140"/>
      <c r="G120" s="140"/>
      <c r="H120" s="140"/>
      <c r="I120" s="141"/>
      <c r="J120" s="142"/>
      <c r="K120" s="141"/>
      <c r="L120" s="143"/>
      <c r="M120" s="144"/>
      <c r="N120" s="143"/>
      <c r="O120" s="145"/>
      <c r="Q120" s="147" t="str">
        <f t="shared" si="13"/>
        <v/>
      </c>
      <c r="R120" s="147" t="str">
        <f t="shared" si="12"/>
        <v/>
      </c>
      <c r="S120" s="147" t="str">
        <f t="shared" si="14"/>
        <v/>
      </c>
      <c r="T120" s="147" t="str">
        <f t="shared" si="15"/>
        <v/>
      </c>
      <c r="U120" s="147" t="str">
        <f>IF(ChronoHeure!$D$3="Participant",IF(AND($E120&lt;&gt;"",$H120=$U$4),ROW(),IF(AND($E120&lt;&gt;"",$U$4="Tous"),ROW(),IF(AND($E120&lt;&gt;"",$U$4=0),ROW(),""))),IF(AND($E120&lt;&gt;"",$F120=$U$4),ROW(),IF(AND($E120&lt;&gt;"",$U$4="Tous"),ROW(),IF(AND($E120&lt;&gt;"",$U$4=0),ROW(),""))))</f>
        <v/>
      </c>
      <c r="V120" s="147" t="str">
        <f t="shared" si="16"/>
        <v/>
      </c>
      <c r="W120" s="148"/>
      <c r="X120" s="147" t="str">
        <f t="shared" si="17"/>
        <v/>
      </c>
      <c r="Y120" s="147" t="str">
        <f t="shared" si="18"/>
        <v/>
      </c>
      <c r="Z120" s="147" t="str">
        <f t="shared" si="19"/>
        <v/>
      </c>
      <c r="AA120" s="147" t="str">
        <f t="shared" si="20"/>
        <v/>
      </c>
      <c r="AB120" s="147" t="str">
        <f>IF(ChronoHeure!$D$3="Participant",IF(AND($E120&lt;&gt;"",$H120=$AB$4),ROW(),IF(AND($E120&lt;&gt;"",$AB$4="Tous"),ROW(),IF(AND($E120&lt;&gt;"",$AB$4=0),ROW(),""))),IF(AND($E120&lt;&gt;"",$F120=$AB$4),ROW(),IF(AND($E120&lt;&gt;"",$AB$4="Tous"),ROW(),IF(AND($E120&lt;&gt;"",$AB$4=0),ROW(),""))))</f>
        <v/>
      </c>
      <c r="AC120" s="147" t="str">
        <f t="shared" si="21"/>
        <v/>
      </c>
      <c r="AD120" s="146" t="str">
        <f t="shared" si="23"/>
        <v/>
      </c>
    </row>
    <row r="121" spans="2:30" s="146" customFormat="1" ht="54.75" customHeight="1" x14ac:dyDescent="0.2">
      <c r="B121" s="139"/>
      <c r="C121" s="140"/>
      <c r="D121" s="140"/>
      <c r="E121" s="140"/>
      <c r="F121" s="140"/>
      <c r="G121" s="140"/>
      <c r="H121" s="140"/>
      <c r="I121" s="141"/>
      <c r="J121" s="142"/>
      <c r="K121" s="141"/>
      <c r="L121" s="143"/>
      <c r="M121" s="144"/>
      <c r="N121" s="143"/>
      <c r="O121" s="145"/>
      <c r="Q121" s="147" t="str">
        <f t="shared" si="13"/>
        <v/>
      </c>
      <c r="R121" s="147" t="str">
        <f t="shared" si="12"/>
        <v/>
      </c>
      <c r="S121" s="147" t="str">
        <f t="shared" si="14"/>
        <v/>
      </c>
      <c r="T121" s="147" t="str">
        <f t="shared" si="15"/>
        <v/>
      </c>
      <c r="U121" s="147" t="str">
        <f>IF(ChronoHeure!$D$3="Participant",IF(AND($E121&lt;&gt;"",$H121=$U$4),ROW(),IF(AND($E121&lt;&gt;"",$U$4="Tous"),ROW(),IF(AND($E121&lt;&gt;"",$U$4=0),ROW(),""))),IF(AND($E121&lt;&gt;"",$F121=$U$4),ROW(),IF(AND($E121&lt;&gt;"",$U$4="Tous"),ROW(),IF(AND($E121&lt;&gt;"",$U$4=0),ROW(),""))))</f>
        <v/>
      </c>
      <c r="V121" s="147" t="str">
        <f t="shared" si="16"/>
        <v/>
      </c>
      <c r="W121" s="148"/>
      <c r="X121" s="147" t="str">
        <f t="shared" si="17"/>
        <v/>
      </c>
      <c r="Y121" s="147" t="str">
        <f t="shared" si="18"/>
        <v/>
      </c>
      <c r="Z121" s="147" t="str">
        <f t="shared" si="19"/>
        <v/>
      </c>
      <c r="AA121" s="147" t="str">
        <f t="shared" si="20"/>
        <v/>
      </c>
      <c r="AB121" s="147" t="str">
        <f>IF(ChronoHeure!$D$3="Participant",IF(AND($E121&lt;&gt;"",$H121=$AB$4),ROW(),IF(AND($E121&lt;&gt;"",$AB$4="Tous"),ROW(),IF(AND($E121&lt;&gt;"",$AB$4=0),ROW(),""))),IF(AND($E121&lt;&gt;"",$F121=$AB$4),ROW(),IF(AND($E121&lt;&gt;"",$AB$4="Tous"),ROW(),IF(AND($E121&lt;&gt;"",$AB$4=0),ROW(),""))))</f>
        <v/>
      </c>
      <c r="AC121" s="147" t="str">
        <f t="shared" si="21"/>
        <v/>
      </c>
      <c r="AD121" s="146" t="str">
        <f t="shared" si="23"/>
        <v/>
      </c>
    </row>
    <row r="122" spans="2:30" s="146" customFormat="1" ht="54.75" customHeight="1" x14ac:dyDescent="0.2">
      <c r="B122" s="139"/>
      <c r="C122" s="140"/>
      <c r="D122" s="140"/>
      <c r="E122" s="140"/>
      <c r="F122" s="140"/>
      <c r="G122" s="140"/>
      <c r="H122" s="140"/>
      <c r="I122" s="141"/>
      <c r="J122" s="142"/>
      <c r="K122" s="141"/>
      <c r="L122" s="143"/>
      <c r="M122" s="144"/>
      <c r="N122" s="143"/>
      <c r="O122" s="145"/>
      <c r="Q122" s="147" t="str">
        <f t="shared" si="13"/>
        <v/>
      </c>
      <c r="R122" s="147" t="str">
        <f t="shared" si="12"/>
        <v/>
      </c>
      <c r="S122" s="147" t="str">
        <f t="shared" si="14"/>
        <v/>
      </c>
      <c r="T122" s="147" t="str">
        <f t="shared" si="15"/>
        <v/>
      </c>
      <c r="U122" s="147" t="str">
        <f>IF(ChronoHeure!$D$3="Participant",IF(AND($E122&lt;&gt;"",$H122=$U$4),ROW(),IF(AND($E122&lt;&gt;"",$U$4="Tous"),ROW(),IF(AND($E122&lt;&gt;"",$U$4=0),ROW(),""))),IF(AND($E122&lt;&gt;"",$F122=$U$4),ROW(),IF(AND($E122&lt;&gt;"",$U$4="Tous"),ROW(),IF(AND($E122&lt;&gt;"",$U$4=0),ROW(),""))))</f>
        <v/>
      </c>
      <c r="V122" s="147" t="str">
        <f t="shared" si="16"/>
        <v/>
      </c>
      <c r="W122" s="148"/>
      <c r="X122" s="147" t="str">
        <f t="shared" si="17"/>
        <v/>
      </c>
      <c r="Y122" s="147" t="str">
        <f t="shared" si="18"/>
        <v/>
      </c>
      <c r="Z122" s="147" t="str">
        <f t="shared" si="19"/>
        <v/>
      </c>
      <c r="AA122" s="147" t="str">
        <f t="shared" si="20"/>
        <v/>
      </c>
      <c r="AB122" s="147" t="str">
        <f>IF(ChronoHeure!$D$3="Participant",IF(AND($E122&lt;&gt;"",$H122=$AB$4),ROW(),IF(AND($E122&lt;&gt;"",$AB$4="Tous"),ROW(),IF(AND($E122&lt;&gt;"",$AB$4=0),ROW(),""))),IF(AND($E122&lt;&gt;"",$F122=$AB$4),ROW(),IF(AND($E122&lt;&gt;"",$AB$4="Tous"),ROW(),IF(AND($E122&lt;&gt;"",$AB$4=0),ROW(),""))))</f>
        <v/>
      </c>
      <c r="AC122" s="147" t="str">
        <f t="shared" si="21"/>
        <v/>
      </c>
      <c r="AD122" s="146" t="str">
        <f t="shared" si="23"/>
        <v/>
      </c>
    </row>
    <row r="123" spans="2:30" s="146" customFormat="1" ht="54.75" customHeight="1" x14ac:dyDescent="0.2">
      <c r="B123" s="139"/>
      <c r="C123" s="140"/>
      <c r="D123" s="140"/>
      <c r="E123" s="140"/>
      <c r="F123" s="140"/>
      <c r="G123" s="140"/>
      <c r="H123" s="140"/>
      <c r="I123" s="141"/>
      <c r="J123" s="142"/>
      <c r="K123" s="141"/>
      <c r="L123" s="143"/>
      <c r="M123" s="144"/>
      <c r="N123" s="143"/>
      <c r="O123" s="145"/>
      <c r="Q123" s="147" t="str">
        <f t="shared" si="13"/>
        <v/>
      </c>
      <c r="R123" s="147" t="str">
        <f t="shared" si="12"/>
        <v/>
      </c>
      <c r="S123" s="147" t="str">
        <f t="shared" si="14"/>
        <v/>
      </c>
      <c r="T123" s="147" t="str">
        <f t="shared" si="15"/>
        <v/>
      </c>
      <c r="U123" s="147" t="str">
        <f>IF(ChronoHeure!$D$3="Participant",IF(AND($E123&lt;&gt;"",$H123=$U$4),ROW(),IF(AND($E123&lt;&gt;"",$U$4="Tous"),ROW(),IF(AND($E123&lt;&gt;"",$U$4=0),ROW(),""))),IF(AND($E123&lt;&gt;"",$F123=$U$4),ROW(),IF(AND($E123&lt;&gt;"",$U$4="Tous"),ROW(),IF(AND($E123&lt;&gt;"",$U$4=0),ROW(),""))))</f>
        <v/>
      </c>
      <c r="V123" s="147" t="str">
        <f t="shared" si="16"/>
        <v/>
      </c>
      <c r="W123" s="148"/>
      <c r="X123" s="147" t="str">
        <f t="shared" si="17"/>
        <v/>
      </c>
      <c r="Y123" s="147" t="str">
        <f t="shared" si="18"/>
        <v/>
      </c>
      <c r="Z123" s="147" t="str">
        <f t="shared" si="19"/>
        <v/>
      </c>
      <c r="AA123" s="147" t="str">
        <f t="shared" si="20"/>
        <v/>
      </c>
      <c r="AB123" s="147" t="str">
        <f>IF(ChronoHeure!$D$3="Participant",IF(AND($E123&lt;&gt;"",$H123=$AB$4),ROW(),IF(AND($E123&lt;&gt;"",$AB$4="Tous"),ROW(),IF(AND($E123&lt;&gt;"",$AB$4=0),ROW(),""))),IF(AND($E123&lt;&gt;"",$F123=$AB$4),ROW(),IF(AND($E123&lt;&gt;"",$AB$4="Tous"),ROW(),IF(AND($E123&lt;&gt;"",$AB$4=0),ROW(),""))))</f>
        <v/>
      </c>
      <c r="AC123" s="147" t="str">
        <f t="shared" si="21"/>
        <v/>
      </c>
      <c r="AD123" s="146" t="str">
        <f t="shared" si="23"/>
        <v/>
      </c>
    </row>
    <row r="124" spans="2:30" s="146" customFormat="1" ht="54.75" customHeight="1" x14ac:dyDescent="0.2">
      <c r="B124" s="139"/>
      <c r="C124" s="140"/>
      <c r="D124" s="140"/>
      <c r="E124" s="140"/>
      <c r="F124" s="140"/>
      <c r="G124" s="140"/>
      <c r="H124" s="140"/>
      <c r="I124" s="141"/>
      <c r="J124" s="142"/>
      <c r="K124" s="141"/>
      <c r="L124" s="143"/>
      <c r="M124" s="144"/>
      <c r="N124" s="143"/>
      <c r="O124" s="145"/>
      <c r="Q124" s="147" t="str">
        <f t="shared" si="13"/>
        <v/>
      </c>
      <c r="R124" s="147" t="str">
        <f t="shared" si="12"/>
        <v/>
      </c>
      <c r="S124" s="147" t="str">
        <f t="shared" si="14"/>
        <v/>
      </c>
      <c r="T124" s="147" t="str">
        <f t="shared" si="15"/>
        <v/>
      </c>
      <c r="U124" s="147" t="str">
        <f>IF(ChronoHeure!$D$3="Participant",IF(AND($E124&lt;&gt;"",$H124=$U$4),ROW(),IF(AND($E124&lt;&gt;"",$U$4="Tous"),ROW(),IF(AND($E124&lt;&gt;"",$U$4=0),ROW(),""))),IF(AND($E124&lt;&gt;"",$F124=$U$4),ROW(),IF(AND($E124&lt;&gt;"",$U$4="Tous"),ROW(),IF(AND($E124&lt;&gt;"",$U$4=0),ROW(),""))))</f>
        <v/>
      </c>
      <c r="V124" s="147" t="str">
        <f t="shared" si="16"/>
        <v/>
      </c>
      <c r="W124" s="148"/>
      <c r="X124" s="147" t="str">
        <f t="shared" si="17"/>
        <v/>
      </c>
      <c r="Y124" s="147" t="str">
        <f t="shared" si="18"/>
        <v/>
      </c>
      <c r="Z124" s="147" t="str">
        <f t="shared" si="19"/>
        <v/>
      </c>
      <c r="AA124" s="147" t="str">
        <f t="shared" si="20"/>
        <v/>
      </c>
      <c r="AB124" s="147" t="str">
        <f>IF(ChronoHeure!$D$3="Participant",IF(AND($E124&lt;&gt;"",$H124=$AB$4),ROW(),IF(AND($E124&lt;&gt;"",$AB$4="Tous"),ROW(),IF(AND($E124&lt;&gt;"",$AB$4=0),ROW(),""))),IF(AND($E124&lt;&gt;"",$F124=$AB$4),ROW(),IF(AND($E124&lt;&gt;"",$AB$4="Tous"),ROW(),IF(AND($E124&lt;&gt;"",$AB$4=0),ROW(),""))))</f>
        <v/>
      </c>
      <c r="AC124" s="147" t="str">
        <f t="shared" si="21"/>
        <v/>
      </c>
      <c r="AD124" s="146" t="str">
        <f t="shared" si="23"/>
        <v/>
      </c>
    </row>
    <row r="125" spans="2:30" s="146" customFormat="1" ht="54.75" customHeight="1" x14ac:dyDescent="0.2">
      <c r="B125" s="139"/>
      <c r="C125" s="140"/>
      <c r="D125" s="140"/>
      <c r="E125" s="140"/>
      <c r="F125" s="140"/>
      <c r="G125" s="140"/>
      <c r="H125" s="140"/>
      <c r="I125" s="141"/>
      <c r="J125" s="142"/>
      <c r="K125" s="141"/>
      <c r="L125" s="143"/>
      <c r="M125" s="144"/>
      <c r="N125" s="143"/>
      <c r="O125" s="145"/>
      <c r="Q125" s="147" t="str">
        <f t="shared" si="13"/>
        <v/>
      </c>
      <c r="R125" s="147" t="str">
        <f t="shared" si="12"/>
        <v/>
      </c>
      <c r="S125" s="147" t="str">
        <f t="shared" si="14"/>
        <v/>
      </c>
      <c r="T125" s="147" t="str">
        <f t="shared" si="15"/>
        <v/>
      </c>
      <c r="U125" s="147" t="str">
        <f>IF(ChronoHeure!$D$3="Participant",IF(AND($E125&lt;&gt;"",$H125=$U$4),ROW(),IF(AND($E125&lt;&gt;"",$U$4="Tous"),ROW(),IF(AND($E125&lt;&gt;"",$U$4=0),ROW(),""))),IF(AND($E125&lt;&gt;"",$F125=$U$4),ROW(),IF(AND($E125&lt;&gt;"",$U$4="Tous"),ROW(),IF(AND($E125&lt;&gt;"",$U$4=0),ROW(),""))))</f>
        <v/>
      </c>
      <c r="V125" s="147" t="str">
        <f t="shared" si="16"/>
        <v/>
      </c>
      <c r="W125" s="148"/>
      <c r="X125" s="147" t="str">
        <f t="shared" si="17"/>
        <v/>
      </c>
      <c r="Y125" s="147" t="str">
        <f t="shared" si="18"/>
        <v/>
      </c>
      <c r="Z125" s="147" t="str">
        <f t="shared" si="19"/>
        <v/>
      </c>
      <c r="AA125" s="147" t="str">
        <f t="shared" si="20"/>
        <v/>
      </c>
      <c r="AB125" s="147" t="str">
        <f>IF(ChronoHeure!$D$3="Participant",IF(AND($E125&lt;&gt;"",$H125=$AB$4),ROW(),IF(AND($E125&lt;&gt;"",$AB$4="Tous"),ROW(),IF(AND($E125&lt;&gt;"",$AB$4=0),ROW(),""))),IF(AND($E125&lt;&gt;"",$F125=$AB$4),ROW(),IF(AND($E125&lt;&gt;"",$AB$4="Tous"),ROW(),IF(AND($E125&lt;&gt;"",$AB$4=0),ROW(),""))))</f>
        <v/>
      </c>
      <c r="AC125" s="147" t="str">
        <f t="shared" si="21"/>
        <v/>
      </c>
      <c r="AD125" s="146" t="str">
        <f t="shared" si="23"/>
        <v/>
      </c>
    </row>
    <row r="126" spans="2:30" s="146" customFormat="1" ht="54.75" customHeight="1" x14ac:dyDescent="0.2">
      <c r="B126" s="139"/>
      <c r="C126" s="140"/>
      <c r="D126" s="140"/>
      <c r="E126" s="140"/>
      <c r="F126" s="140"/>
      <c r="G126" s="140"/>
      <c r="H126" s="140"/>
      <c r="I126" s="141"/>
      <c r="J126" s="142"/>
      <c r="K126" s="141"/>
      <c r="L126" s="143"/>
      <c r="M126" s="144"/>
      <c r="N126" s="143"/>
      <c r="O126" s="145"/>
      <c r="Q126" s="147" t="str">
        <f t="shared" si="13"/>
        <v/>
      </c>
      <c r="R126" s="147" t="str">
        <f t="shared" si="12"/>
        <v/>
      </c>
      <c r="S126" s="147" t="str">
        <f t="shared" si="14"/>
        <v/>
      </c>
      <c r="T126" s="147" t="str">
        <f t="shared" si="15"/>
        <v/>
      </c>
      <c r="U126" s="147" t="str">
        <f>IF(ChronoHeure!$D$3="Participant",IF(AND($E126&lt;&gt;"",$H126=$U$4),ROW(),IF(AND($E126&lt;&gt;"",$U$4="Tous"),ROW(),IF(AND($E126&lt;&gt;"",$U$4=0),ROW(),""))),IF(AND($E126&lt;&gt;"",$F126=$U$4),ROW(),IF(AND($E126&lt;&gt;"",$U$4="Tous"),ROW(),IF(AND($E126&lt;&gt;"",$U$4=0),ROW(),""))))</f>
        <v/>
      </c>
      <c r="V126" s="147" t="str">
        <f t="shared" si="16"/>
        <v/>
      </c>
      <c r="W126" s="148"/>
      <c r="X126" s="147" t="str">
        <f t="shared" si="17"/>
        <v/>
      </c>
      <c r="Y126" s="147" t="str">
        <f t="shared" si="18"/>
        <v/>
      </c>
      <c r="Z126" s="147" t="str">
        <f t="shared" si="19"/>
        <v/>
      </c>
      <c r="AA126" s="147" t="str">
        <f t="shared" si="20"/>
        <v/>
      </c>
      <c r="AB126" s="147" t="str">
        <f>IF(ChronoHeure!$D$3="Participant",IF(AND($E126&lt;&gt;"",$H126=$AB$4),ROW(),IF(AND($E126&lt;&gt;"",$AB$4="Tous"),ROW(),IF(AND($E126&lt;&gt;"",$AB$4=0),ROW(),""))),IF(AND($E126&lt;&gt;"",$F126=$AB$4),ROW(),IF(AND($E126&lt;&gt;"",$AB$4="Tous"),ROW(),IF(AND($E126&lt;&gt;"",$AB$4=0),ROW(),""))))</f>
        <v/>
      </c>
      <c r="AC126" s="147" t="str">
        <f t="shared" si="21"/>
        <v/>
      </c>
      <c r="AD126" s="146" t="str">
        <f t="shared" si="23"/>
        <v/>
      </c>
    </row>
    <row r="127" spans="2:30" s="146" customFormat="1" ht="54.75" customHeight="1" x14ac:dyDescent="0.2">
      <c r="B127" s="139"/>
      <c r="C127" s="140"/>
      <c r="D127" s="140"/>
      <c r="E127" s="140"/>
      <c r="F127" s="140"/>
      <c r="G127" s="140"/>
      <c r="H127" s="140"/>
      <c r="I127" s="141"/>
      <c r="J127" s="142"/>
      <c r="K127" s="141"/>
      <c r="L127" s="143"/>
      <c r="M127" s="144"/>
      <c r="N127" s="143"/>
      <c r="O127" s="145"/>
      <c r="Q127" s="147" t="str">
        <f t="shared" si="13"/>
        <v/>
      </c>
      <c r="R127" s="147" t="str">
        <f t="shared" si="12"/>
        <v/>
      </c>
      <c r="S127" s="147" t="str">
        <f t="shared" si="14"/>
        <v/>
      </c>
      <c r="T127" s="147" t="str">
        <f t="shared" si="15"/>
        <v/>
      </c>
      <c r="U127" s="147" t="str">
        <f>IF(ChronoHeure!$D$3="Participant",IF(AND($E127&lt;&gt;"",$H127=$U$4),ROW(),IF(AND($E127&lt;&gt;"",$U$4="Tous"),ROW(),IF(AND($E127&lt;&gt;"",$U$4=0),ROW(),""))),IF(AND($E127&lt;&gt;"",$F127=$U$4),ROW(),IF(AND($E127&lt;&gt;"",$U$4="Tous"),ROW(),IF(AND($E127&lt;&gt;"",$U$4=0),ROW(),""))))</f>
        <v/>
      </c>
      <c r="V127" s="147" t="str">
        <f t="shared" si="16"/>
        <v/>
      </c>
      <c r="W127" s="148"/>
      <c r="X127" s="147" t="str">
        <f t="shared" si="17"/>
        <v/>
      </c>
      <c r="Y127" s="147" t="str">
        <f t="shared" si="18"/>
        <v/>
      </c>
      <c r="Z127" s="147" t="str">
        <f t="shared" si="19"/>
        <v/>
      </c>
      <c r="AA127" s="147" t="str">
        <f t="shared" si="20"/>
        <v/>
      </c>
      <c r="AB127" s="147" t="str">
        <f>IF(ChronoHeure!$D$3="Participant",IF(AND($E127&lt;&gt;"",$H127=$AB$4),ROW(),IF(AND($E127&lt;&gt;"",$AB$4="Tous"),ROW(),IF(AND($E127&lt;&gt;"",$AB$4=0),ROW(),""))),IF(AND($E127&lt;&gt;"",$F127=$AB$4),ROW(),IF(AND($E127&lt;&gt;"",$AB$4="Tous"),ROW(),IF(AND($E127&lt;&gt;"",$AB$4=0),ROW(),""))))</f>
        <v/>
      </c>
      <c r="AC127" s="147" t="str">
        <f t="shared" si="21"/>
        <v/>
      </c>
      <c r="AD127" s="146" t="str">
        <f t="shared" si="23"/>
        <v/>
      </c>
    </row>
    <row r="128" spans="2:30" s="146" customFormat="1" ht="54.75" customHeight="1" x14ac:dyDescent="0.2">
      <c r="B128" s="139"/>
      <c r="C128" s="140"/>
      <c r="D128" s="140"/>
      <c r="E128" s="140"/>
      <c r="F128" s="140"/>
      <c r="G128" s="140"/>
      <c r="H128" s="140"/>
      <c r="I128" s="141"/>
      <c r="J128" s="142"/>
      <c r="K128" s="141"/>
      <c r="L128" s="143"/>
      <c r="M128" s="144"/>
      <c r="N128" s="143"/>
      <c r="O128" s="145"/>
      <c r="Q128" s="147" t="str">
        <f t="shared" si="13"/>
        <v/>
      </c>
      <c r="R128" s="147" t="str">
        <f t="shared" si="12"/>
        <v/>
      </c>
      <c r="S128" s="147" t="str">
        <f t="shared" si="14"/>
        <v/>
      </c>
      <c r="T128" s="147" t="str">
        <f t="shared" si="15"/>
        <v/>
      </c>
      <c r="U128" s="147" t="str">
        <f>IF(ChronoHeure!$D$3="Participant",IF(AND($E128&lt;&gt;"",$H128=$U$4),ROW(),IF(AND($E128&lt;&gt;"",$U$4="Tous"),ROW(),IF(AND($E128&lt;&gt;"",$U$4=0),ROW(),""))),IF(AND($E128&lt;&gt;"",$F128=$U$4),ROW(),IF(AND($E128&lt;&gt;"",$U$4="Tous"),ROW(),IF(AND($E128&lt;&gt;"",$U$4=0),ROW(),""))))</f>
        <v/>
      </c>
      <c r="V128" s="147" t="str">
        <f t="shared" si="16"/>
        <v/>
      </c>
      <c r="W128" s="148"/>
      <c r="X128" s="147" t="str">
        <f t="shared" si="17"/>
        <v/>
      </c>
      <c r="Y128" s="147" t="str">
        <f t="shared" si="18"/>
        <v/>
      </c>
      <c r="Z128" s="147" t="str">
        <f t="shared" si="19"/>
        <v/>
      </c>
      <c r="AA128" s="147" t="str">
        <f t="shared" si="20"/>
        <v/>
      </c>
      <c r="AB128" s="147" t="str">
        <f>IF(ChronoHeure!$D$3="Participant",IF(AND($E128&lt;&gt;"",$H128=$AB$4),ROW(),IF(AND($E128&lt;&gt;"",$AB$4="Tous"),ROW(),IF(AND($E128&lt;&gt;"",$AB$4=0),ROW(),""))),IF(AND($E128&lt;&gt;"",$F128=$AB$4),ROW(),IF(AND($E128&lt;&gt;"",$AB$4="Tous"),ROW(),IF(AND($E128&lt;&gt;"",$AB$4=0),ROW(),""))))</f>
        <v/>
      </c>
      <c r="AC128" s="147" t="str">
        <f t="shared" si="21"/>
        <v/>
      </c>
      <c r="AD128" s="146" t="str">
        <f t="shared" si="23"/>
        <v/>
      </c>
    </row>
    <row r="129" spans="2:30" s="146" customFormat="1" ht="54.75" customHeight="1" x14ac:dyDescent="0.2">
      <c r="B129" s="139"/>
      <c r="C129" s="140"/>
      <c r="D129" s="140"/>
      <c r="E129" s="140"/>
      <c r="F129" s="140"/>
      <c r="G129" s="140"/>
      <c r="H129" s="140"/>
      <c r="I129" s="141"/>
      <c r="J129" s="142"/>
      <c r="K129" s="141"/>
      <c r="L129" s="143"/>
      <c r="M129" s="144"/>
      <c r="N129" s="143"/>
      <c r="O129" s="145"/>
      <c r="Q129" s="147" t="str">
        <f t="shared" si="13"/>
        <v/>
      </c>
      <c r="R129" s="147" t="str">
        <f t="shared" si="12"/>
        <v/>
      </c>
      <c r="S129" s="147" t="str">
        <f t="shared" si="14"/>
        <v/>
      </c>
      <c r="T129" s="147" t="str">
        <f t="shared" si="15"/>
        <v/>
      </c>
      <c r="U129" s="147" t="str">
        <f>IF(ChronoHeure!$D$3="Participant",IF(AND($E129&lt;&gt;"",$H129=$U$4),ROW(),IF(AND($E129&lt;&gt;"",$U$4="Tous"),ROW(),IF(AND($E129&lt;&gt;"",$U$4=0),ROW(),""))),IF(AND($E129&lt;&gt;"",$F129=$U$4),ROW(),IF(AND($E129&lt;&gt;"",$U$4="Tous"),ROW(),IF(AND($E129&lt;&gt;"",$U$4=0),ROW(),""))))</f>
        <v/>
      </c>
      <c r="V129" s="147" t="str">
        <f t="shared" si="16"/>
        <v/>
      </c>
      <c r="W129" s="148"/>
      <c r="X129" s="147" t="str">
        <f t="shared" si="17"/>
        <v/>
      </c>
      <c r="Y129" s="147" t="str">
        <f t="shared" si="18"/>
        <v/>
      </c>
      <c r="Z129" s="147" t="str">
        <f t="shared" si="19"/>
        <v/>
      </c>
      <c r="AA129" s="147" t="str">
        <f t="shared" si="20"/>
        <v/>
      </c>
      <c r="AB129" s="147" t="str">
        <f>IF(ChronoHeure!$D$3="Participant",IF(AND($E129&lt;&gt;"",$H129=$AB$4),ROW(),IF(AND($E129&lt;&gt;"",$AB$4="Tous"),ROW(),IF(AND($E129&lt;&gt;"",$AB$4=0),ROW(),""))),IF(AND($E129&lt;&gt;"",$F129=$AB$4),ROW(),IF(AND($E129&lt;&gt;"",$AB$4="Tous"),ROW(),IF(AND($E129&lt;&gt;"",$AB$4=0),ROW(),""))))</f>
        <v/>
      </c>
      <c r="AC129" s="147" t="str">
        <f t="shared" si="21"/>
        <v/>
      </c>
      <c r="AD129" s="146" t="str">
        <f t="shared" si="23"/>
        <v/>
      </c>
    </row>
    <row r="130" spans="2:30" s="146" customFormat="1" ht="54.75" customHeight="1" x14ac:dyDescent="0.2">
      <c r="B130" s="139"/>
      <c r="C130" s="140"/>
      <c r="D130" s="140"/>
      <c r="E130" s="140"/>
      <c r="F130" s="140"/>
      <c r="G130" s="140"/>
      <c r="H130" s="140"/>
      <c r="I130" s="141"/>
      <c r="J130" s="142"/>
      <c r="K130" s="141"/>
      <c r="L130" s="143"/>
      <c r="M130" s="144"/>
      <c r="N130" s="143"/>
      <c r="O130" s="145"/>
      <c r="Q130" s="147" t="str">
        <f t="shared" si="13"/>
        <v/>
      </c>
      <c r="R130" s="147" t="str">
        <f t="shared" ref="R130:R193" si="24">IF(AND($E130&lt;&gt;"",$K130&lt;=$R$4),ROW(),"")</f>
        <v/>
      </c>
      <c r="S130" s="147" t="str">
        <f t="shared" si="14"/>
        <v/>
      </c>
      <c r="T130" s="147" t="str">
        <f t="shared" si="15"/>
        <v/>
      </c>
      <c r="U130" s="147" t="str">
        <f>IF(ChronoHeure!$D$3="Participant",IF(AND($E130&lt;&gt;"",$H130=$U$4),ROW(),IF(AND($E130&lt;&gt;"",$U$4="Tous"),ROW(),IF(AND($E130&lt;&gt;"",$U$4=0),ROW(),""))),IF(AND($E130&lt;&gt;"",$F130=$U$4),ROW(),IF(AND($E130&lt;&gt;"",$U$4="Tous"),ROW(),IF(AND($E130&lt;&gt;"",$U$4=0),ROW(),""))))</f>
        <v/>
      </c>
      <c r="V130" s="147" t="str">
        <f t="shared" si="16"/>
        <v/>
      </c>
      <c r="W130" s="148"/>
      <c r="X130" s="147" t="str">
        <f t="shared" si="17"/>
        <v/>
      </c>
      <c r="Y130" s="147" t="str">
        <f t="shared" si="18"/>
        <v/>
      </c>
      <c r="Z130" s="147" t="str">
        <f t="shared" si="19"/>
        <v/>
      </c>
      <c r="AA130" s="147" t="str">
        <f t="shared" si="20"/>
        <v/>
      </c>
      <c r="AB130" s="147" t="str">
        <f>IF(ChronoHeure!$D$3="Participant",IF(AND($E130&lt;&gt;"",$H130=$AB$4),ROW(),IF(AND($E130&lt;&gt;"",$AB$4="Tous"),ROW(),IF(AND($E130&lt;&gt;"",$AB$4=0),ROW(),""))),IF(AND($E130&lt;&gt;"",$F130=$AB$4),ROW(),IF(AND($E130&lt;&gt;"",$AB$4="Tous"),ROW(),IF(AND($E130&lt;&gt;"",$AB$4=0),ROW(),""))))</f>
        <v/>
      </c>
      <c r="AC130" s="147" t="str">
        <f t="shared" si="21"/>
        <v/>
      </c>
      <c r="AD130" s="146" t="str">
        <f t="shared" si="23"/>
        <v/>
      </c>
    </row>
    <row r="131" spans="2:30" s="146" customFormat="1" ht="54.75" customHeight="1" x14ac:dyDescent="0.2">
      <c r="B131" s="139"/>
      <c r="C131" s="140"/>
      <c r="D131" s="140"/>
      <c r="E131" s="140"/>
      <c r="F131" s="140"/>
      <c r="G131" s="140"/>
      <c r="H131" s="140"/>
      <c r="I131" s="141"/>
      <c r="J131" s="142"/>
      <c r="K131" s="141"/>
      <c r="L131" s="143"/>
      <c r="M131" s="144"/>
      <c r="N131" s="143"/>
      <c r="O131" s="145"/>
      <c r="Q131" s="147" t="str">
        <f t="shared" ref="Q131:Q194" si="25">IF(AND($E131&lt;&gt;"",$I131&gt;=$Q$4),ROW(),"")</f>
        <v/>
      </c>
      <c r="R131" s="147" t="str">
        <f t="shared" si="24"/>
        <v/>
      </c>
      <c r="S131" s="147" t="str">
        <f t="shared" ref="S131:S194" si="26">IF(AND($E131&lt;&gt;"",$C131=$S$4),ROW(),IF(AND($E131&lt;&gt;"",$S$4="Toutes"),ROW(),IF(AND($E131&lt;&gt;"",$S$4=0),ROW(),"")))</f>
        <v/>
      </c>
      <c r="T131" s="147" t="str">
        <f t="shared" ref="T131:T194" si="27">IF(AND($D131&lt;&gt;"",$D131=$T$4),ROW(),IF(AND($D131&lt;&gt;"",$T$4="Toutes"),ROW(),IF(AND($D131&lt;&gt;"",$T$4=0),ROW(),"")))</f>
        <v/>
      </c>
      <c r="U131" s="147" t="str">
        <f>IF(ChronoHeure!$D$3="Participant",IF(AND($E131&lt;&gt;"",$H131=$U$4),ROW(),IF(AND($E131&lt;&gt;"",$U$4="Tous"),ROW(),IF(AND($E131&lt;&gt;"",$U$4=0),ROW(),""))),IF(AND($E131&lt;&gt;"",$F131=$U$4),ROW(),IF(AND($E131&lt;&gt;"",$U$4="Tous"),ROW(),IF(AND($E131&lt;&gt;"",$U$4=0),ROW(),""))))</f>
        <v/>
      </c>
      <c r="V131" s="147" t="str">
        <f t="shared" ref="V131:V194" si="28">IF(AND(E131&lt;&gt;"",Q131&lt;&gt;"",R131&lt;&gt;"",S131&lt;&gt;"",T131&lt;&gt;"",U131&lt;&gt;""),ROW(),"")</f>
        <v/>
      </c>
      <c r="W131" s="148"/>
      <c r="X131" s="147" t="str">
        <f t="shared" ref="X131:X194" si="29">IF(AND($E131&lt;&gt;"",$I131&lt;=$X$4),ROW(),"")</f>
        <v/>
      </c>
      <c r="Y131" s="147" t="str">
        <f t="shared" ref="Y131:Y194" si="30">IF(AND($E131&lt;&gt;"",$K131&lt;=$Y$4),ROW(),"")</f>
        <v/>
      </c>
      <c r="Z131" s="147" t="str">
        <f t="shared" ref="Z131:Z194" si="31">IF(AND($E131&lt;&gt;"",$C131=$Z$4),ROW(),IF(AND($E131&lt;&gt;"",$Z$4="Toutes"),ROW(),IF(AND($E131&lt;&gt;"",$Z$4=0),ROW(),"")))</f>
        <v/>
      </c>
      <c r="AA131" s="147" t="str">
        <f t="shared" ref="AA131:AA194" si="32">IF(AND($E131&lt;&gt;"",$D131=$AA$4),ROW(),IF(AND($E131&lt;&gt;"",$AA$4="Toutes"),ROW(),IF(AND($E131&lt;&gt;"",$AA$4=0),ROW(),"")))</f>
        <v/>
      </c>
      <c r="AB131" s="147" t="str">
        <f>IF(ChronoHeure!$D$3="Participant",IF(AND($E131&lt;&gt;"",$H131=$AB$4),ROW(),IF(AND($E131&lt;&gt;"",$AB$4="Tous"),ROW(),IF(AND($E131&lt;&gt;"",$AB$4=0),ROW(),""))),IF(AND($E131&lt;&gt;"",$F131=$AB$4),ROW(),IF(AND($E131&lt;&gt;"",$AB$4="Tous"),ROW(),IF(AND($E131&lt;&gt;"",$AB$4=0),ROW(),""))))</f>
        <v/>
      </c>
      <c r="AC131" s="147" t="str">
        <f t="shared" ref="AC131:AC194" si="33">IF(AND(E131&lt;&gt;"",OR(X131&lt;&gt;"",Y131&lt;&gt;""),Z131&lt;&gt;"",AA131&lt;&gt;"",AB131&lt;&gt;""),ROW(),"")</f>
        <v/>
      </c>
      <c r="AD131" s="146" t="str">
        <f t="shared" ref="AD131:AD175" si="34">IF($H131=$AD$4,ROW(),"")</f>
        <v/>
      </c>
    </row>
    <row r="132" spans="2:30" s="146" customFormat="1" ht="54.75" customHeight="1" x14ac:dyDescent="0.2">
      <c r="B132" s="139"/>
      <c r="C132" s="140"/>
      <c r="D132" s="140"/>
      <c r="E132" s="140"/>
      <c r="F132" s="140"/>
      <c r="G132" s="140"/>
      <c r="H132" s="140"/>
      <c r="I132" s="141"/>
      <c r="J132" s="142"/>
      <c r="K132" s="141"/>
      <c r="L132" s="143"/>
      <c r="M132" s="144"/>
      <c r="N132" s="143"/>
      <c r="O132" s="145"/>
      <c r="Q132" s="147" t="str">
        <f t="shared" si="25"/>
        <v/>
      </c>
      <c r="R132" s="147" t="str">
        <f t="shared" si="24"/>
        <v/>
      </c>
      <c r="S132" s="147" t="str">
        <f t="shared" si="26"/>
        <v/>
      </c>
      <c r="T132" s="147" t="str">
        <f t="shared" si="27"/>
        <v/>
      </c>
      <c r="U132" s="147" t="str">
        <f>IF(ChronoHeure!$D$3="Participant",IF(AND($E132&lt;&gt;"",$H132=$U$4),ROW(),IF(AND($E132&lt;&gt;"",$U$4="Tous"),ROW(),IF(AND($E132&lt;&gt;"",$U$4=0),ROW(),""))),IF(AND($E132&lt;&gt;"",$F132=$U$4),ROW(),IF(AND($E132&lt;&gt;"",$U$4="Tous"),ROW(),IF(AND($E132&lt;&gt;"",$U$4=0),ROW(),""))))</f>
        <v/>
      </c>
      <c r="V132" s="147" t="str">
        <f t="shared" si="28"/>
        <v/>
      </c>
      <c r="W132" s="148"/>
      <c r="X132" s="147" t="str">
        <f t="shared" si="29"/>
        <v/>
      </c>
      <c r="Y132" s="147" t="str">
        <f t="shared" si="30"/>
        <v/>
      </c>
      <c r="Z132" s="147" t="str">
        <f t="shared" si="31"/>
        <v/>
      </c>
      <c r="AA132" s="147" t="str">
        <f t="shared" si="32"/>
        <v/>
      </c>
      <c r="AB132" s="147" t="str">
        <f>IF(ChronoHeure!$D$3="Participant",IF(AND($E132&lt;&gt;"",$H132=$AB$4),ROW(),IF(AND($E132&lt;&gt;"",$AB$4="Tous"),ROW(),IF(AND($E132&lt;&gt;"",$AB$4=0),ROW(),""))),IF(AND($E132&lt;&gt;"",$F132=$AB$4),ROW(),IF(AND($E132&lt;&gt;"",$AB$4="Tous"),ROW(),IF(AND($E132&lt;&gt;"",$AB$4=0),ROW(),""))))</f>
        <v/>
      </c>
      <c r="AC132" s="147" t="str">
        <f t="shared" si="33"/>
        <v/>
      </c>
      <c r="AD132" s="146" t="str">
        <f t="shared" si="34"/>
        <v/>
      </c>
    </row>
    <row r="133" spans="2:30" s="146" customFormat="1" ht="54.75" customHeight="1" x14ac:dyDescent="0.2">
      <c r="B133" s="139"/>
      <c r="C133" s="140"/>
      <c r="D133" s="140"/>
      <c r="E133" s="140"/>
      <c r="F133" s="140"/>
      <c r="G133" s="140"/>
      <c r="H133" s="140"/>
      <c r="I133" s="141"/>
      <c r="J133" s="142"/>
      <c r="K133" s="141"/>
      <c r="L133" s="143"/>
      <c r="M133" s="144"/>
      <c r="N133" s="143"/>
      <c r="O133" s="145"/>
      <c r="Q133" s="147" t="str">
        <f t="shared" si="25"/>
        <v/>
      </c>
      <c r="R133" s="147" t="str">
        <f t="shared" si="24"/>
        <v/>
      </c>
      <c r="S133" s="147" t="str">
        <f t="shared" si="26"/>
        <v/>
      </c>
      <c r="T133" s="147" t="str">
        <f t="shared" si="27"/>
        <v/>
      </c>
      <c r="U133" s="147" t="str">
        <f>IF(ChronoHeure!$D$3="Participant",IF(AND($E133&lt;&gt;"",$H133=$U$4),ROW(),IF(AND($E133&lt;&gt;"",$U$4="Tous"),ROW(),IF(AND($E133&lt;&gt;"",$U$4=0),ROW(),""))),IF(AND($E133&lt;&gt;"",$F133=$U$4),ROW(),IF(AND($E133&lt;&gt;"",$U$4="Tous"),ROW(),IF(AND($E133&lt;&gt;"",$U$4=0),ROW(),""))))</f>
        <v/>
      </c>
      <c r="V133" s="147" t="str">
        <f t="shared" si="28"/>
        <v/>
      </c>
      <c r="W133" s="148"/>
      <c r="X133" s="147" t="str">
        <f t="shared" si="29"/>
        <v/>
      </c>
      <c r="Y133" s="147" t="str">
        <f t="shared" si="30"/>
        <v/>
      </c>
      <c r="Z133" s="147" t="str">
        <f t="shared" si="31"/>
        <v/>
      </c>
      <c r="AA133" s="147" t="str">
        <f t="shared" si="32"/>
        <v/>
      </c>
      <c r="AB133" s="147" t="str">
        <f>IF(ChronoHeure!$D$3="Participant",IF(AND($E133&lt;&gt;"",$H133=$AB$4),ROW(),IF(AND($E133&lt;&gt;"",$AB$4="Tous"),ROW(),IF(AND($E133&lt;&gt;"",$AB$4=0),ROW(),""))),IF(AND($E133&lt;&gt;"",$F133=$AB$4),ROW(),IF(AND($E133&lt;&gt;"",$AB$4="Tous"),ROW(),IF(AND($E133&lt;&gt;"",$AB$4=0),ROW(),""))))</f>
        <v/>
      </c>
      <c r="AC133" s="147" t="str">
        <f t="shared" si="33"/>
        <v/>
      </c>
      <c r="AD133" s="146" t="str">
        <f t="shared" si="34"/>
        <v/>
      </c>
    </row>
    <row r="134" spans="2:30" s="146" customFormat="1" ht="54.75" customHeight="1" x14ac:dyDescent="0.2">
      <c r="B134" s="139"/>
      <c r="C134" s="140"/>
      <c r="D134" s="140"/>
      <c r="E134" s="140"/>
      <c r="F134" s="140"/>
      <c r="G134" s="140"/>
      <c r="H134" s="140"/>
      <c r="I134" s="141"/>
      <c r="J134" s="142"/>
      <c r="K134" s="141"/>
      <c r="L134" s="143"/>
      <c r="M134" s="144"/>
      <c r="N134" s="143"/>
      <c r="O134" s="145"/>
      <c r="Q134" s="147" t="str">
        <f t="shared" si="25"/>
        <v/>
      </c>
      <c r="R134" s="147" t="str">
        <f t="shared" si="24"/>
        <v/>
      </c>
      <c r="S134" s="147" t="str">
        <f t="shared" si="26"/>
        <v/>
      </c>
      <c r="T134" s="147" t="str">
        <f t="shared" si="27"/>
        <v/>
      </c>
      <c r="U134" s="147" t="str">
        <f>IF(ChronoHeure!$D$3="Participant",IF(AND($E134&lt;&gt;"",$H134=$U$4),ROW(),IF(AND($E134&lt;&gt;"",$U$4="Tous"),ROW(),IF(AND($E134&lt;&gt;"",$U$4=0),ROW(),""))),IF(AND($E134&lt;&gt;"",$F134=$U$4),ROW(),IF(AND($E134&lt;&gt;"",$U$4="Tous"),ROW(),IF(AND($E134&lt;&gt;"",$U$4=0),ROW(),""))))</f>
        <v/>
      </c>
      <c r="V134" s="147" t="str">
        <f t="shared" si="28"/>
        <v/>
      </c>
      <c r="W134" s="148"/>
      <c r="X134" s="147" t="str">
        <f t="shared" si="29"/>
        <v/>
      </c>
      <c r="Y134" s="147" t="str">
        <f t="shared" si="30"/>
        <v/>
      </c>
      <c r="Z134" s="147" t="str">
        <f t="shared" si="31"/>
        <v/>
      </c>
      <c r="AA134" s="147" t="str">
        <f t="shared" si="32"/>
        <v/>
      </c>
      <c r="AB134" s="147" t="str">
        <f>IF(ChronoHeure!$D$3="Participant",IF(AND($E134&lt;&gt;"",$H134=$AB$4),ROW(),IF(AND($E134&lt;&gt;"",$AB$4="Tous"),ROW(),IF(AND($E134&lt;&gt;"",$AB$4=0),ROW(),""))),IF(AND($E134&lt;&gt;"",$F134=$AB$4),ROW(),IF(AND($E134&lt;&gt;"",$AB$4="Tous"),ROW(),IF(AND($E134&lt;&gt;"",$AB$4=0),ROW(),""))))</f>
        <v/>
      </c>
      <c r="AC134" s="147" t="str">
        <f t="shared" si="33"/>
        <v/>
      </c>
      <c r="AD134" s="146" t="str">
        <f t="shared" si="34"/>
        <v/>
      </c>
    </row>
    <row r="135" spans="2:30" s="146" customFormat="1" ht="54.75" customHeight="1" x14ac:dyDescent="0.2">
      <c r="B135" s="139"/>
      <c r="C135" s="140"/>
      <c r="D135" s="140"/>
      <c r="E135" s="140"/>
      <c r="F135" s="140"/>
      <c r="G135" s="140"/>
      <c r="H135" s="140"/>
      <c r="I135" s="141"/>
      <c r="J135" s="142"/>
      <c r="K135" s="141"/>
      <c r="L135" s="143"/>
      <c r="M135" s="144"/>
      <c r="N135" s="143"/>
      <c r="O135" s="145"/>
      <c r="Q135" s="147" t="str">
        <f t="shared" si="25"/>
        <v/>
      </c>
      <c r="R135" s="147" t="str">
        <f t="shared" si="24"/>
        <v/>
      </c>
      <c r="S135" s="147" t="str">
        <f t="shared" si="26"/>
        <v/>
      </c>
      <c r="T135" s="147" t="str">
        <f t="shared" si="27"/>
        <v/>
      </c>
      <c r="U135" s="147" t="str">
        <f>IF(ChronoHeure!$D$3="Participant",IF(AND($E135&lt;&gt;"",$H135=$U$4),ROW(),IF(AND($E135&lt;&gt;"",$U$4="Tous"),ROW(),IF(AND($E135&lt;&gt;"",$U$4=0),ROW(),""))),IF(AND($E135&lt;&gt;"",$F135=$U$4),ROW(),IF(AND($E135&lt;&gt;"",$U$4="Tous"),ROW(),IF(AND($E135&lt;&gt;"",$U$4=0),ROW(),""))))</f>
        <v/>
      </c>
      <c r="V135" s="147" t="str">
        <f t="shared" si="28"/>
        <v/>
      </c>
      <c r="W135" s="148"/>
      <c r="X135" s="147" t="str">
        <f t="shared" si="29"/>
        <v/>
      </c>
      <c r="Y135" s="147" t="str">
        <f t="shared" si="30"/>
        <v/>
      </c>
      <c r="Z135" s="147" t="str">
        <f t="shared" si="31"/>
        <v/>
      </c>
      <c r="AA135" s="147" t="str">
        <f t="shared" si="32"/>
        <v/>
      </c>
      <c r="AB135" s="147" t="str">
        <f>IF(ChronoHeure!$D$3="Participant",IF(AND($E135&lt;&gt;"",$H135=$AB$4),ROW(),IF(AND($E135&lt;&gt;"",$AB$4="Tous"),ROW(),IF(AND($E135&lt;&gt;"",$AB$4=0),ROW(),""))),IF(AND($E135&lt;&gt;"",$F135=$AB$4),ROW(),IF(AND($E135&lt;&gt;"",$AB$4="Tous"),ROW(),IF(AND($E135&lt;&gt;"",$AB$4=0),ROW(),""))))</f>
        <v/>
      </c>
      <c r="AC135" s="147" t="str">
        <f t="shared" si="33"/>
        <v/>
      </c>
      <c r="AD135" s="146" t="str">
        <f t="shared" si="34"/>
        <v/>
      </c>
    </row>
    <row r="136" spans="2:30" s="146" customFormat="1" ht="54.75" customHeight="1" x14ac:dyDescent="0.2">
      <c r="B136" s="139"/>
      <c r="C136" s="140"/>
      <c r="D136" s="140"/>
      <c r="E136" s="140"/>
      <c r="F136" s="140"/>
      <c r="G136" s="140"/>
      <c r="H136" s="140"/>
      <c r="I136" s="141"/>
      <c r="J136" s="142"/>
      <c r="K136" s="141"/>
      <c r="L136" s="143"/>
      <c r="M136" s="144"/>
      <c r="N136" s="143"/>
      <c r="O136" s="145"/>
      <c r="Q136" s="147" t="str">
        <f t="shared" si="25"/>
        <v/>
      </c>
      <c r="R136" s="147" t="str">
        <f t="shared" si="24"/>
        <v/>
      </c>
      <c r="S136" s="147" t="str">
        <f t="shared" si="26"/>
        <v/>
      </c>
      <c r="T136" s="147" t="str">
        <f t="shared" si="27"/>
        <v/>
      </c>
      <c r="U136" s="147" t="str">
        <f>IF(ChronoHeure!$D$3="Participant",IF(AND($E136&lt;&gt;"",$H136=$U$4),ROW(),IF(AND($E136&lt;&gt;"",$U$4="Tous"),ROW(),IF(AND($E136&lt;&gt;"",$U$4=0),ROW(),""))),IF(AND($E136&lt;&gt;"",$F136=$U$4),ROW(),IF(AND($E136&lt;&gt;"",$U$4="Tous"),ROW(),IF(AND($E136&lt;&gt;"",$U$4=0),ROW(),""))))</f>
        <v/>
      </c>
      <c r="V136" s="147" t="str">
        <f t="shared" si="28"/>
        <v/>
      </c>
      <c r="W136" s="148"/>
      <c r="X136" s="147" t="str">
        <f t="shared" si="29"/>
        <v/>
      </c>
      <c r="Y136" s="147" t="str">
        <f t="shared" si="30"/>
        <v/>
      </c>
      <c r="Z136" s="147" t="str">
        <f t="shared" si="31"/>
        <v/>
      </c>
      <c r="AA136" s="147" t="str">
        <f t="shared" si="32"/>
        <v/>
      </c>
      <c r="AB136" s="147" t="str">
        <f>IF(ChronoHeure!$D$3="Participant",IF(AND($E136&lt;&gt;"",$H136=$AB$4),ROW(),IF(AND($E136&lt;&gt;"",$AB$4="Tous"),ROW(),IF(AND($E136&lt;&gt;"",$AB$4=0),ROW(),""))),IF(AND($E136&lt;&gt;"",$F136=$AB$4),ROW(),IF(AND($E136&lt;&gt;"",$AB$4="Tous"),ROW(),IF(AND($E136&lt;&gt;"",$AB$4=0),ROW(),""))))</f>
        <v/>
      </c>
      <c r="AC136" s="147" t="str">
        <f t="shared" si="33"/>
        <v/>
      </c>
      <c r="AD136" s="146" t="str">
        <f t="shared" si="34"/>
        <v/>
      </c>
    </row>
    <row r="137" spans="2:30" s="146" customFormat="1" ht="54.75" customHeight="1" x14ac:dyDescent="0.2">
      <c r="B137" s="139"/>
      <c r="C137" s="140"/>
      <c r="D137" s="140"/>
      <c r="E137" s="140"/>
      <c r="F137" s="140"/>
      <c r="G137" s="140"/>
      <c r="H137" s="140"/>
      <c r="I137" s="141"/>
      <c r="J137" s="142"/>
      <c r="K137" s="141"/>
      <c r="L137" s="143"/>
      <c r="M137" s="144"/>
      <c r="N137" s="143"/>
      <c r="O137" s="145"/>
      <c r="Q137" s="147" t="str">
        <f t="shared" si="25"/>
        <v/>
      </c>
      <c r="R137" s="147" t="str">
        <f t="shared" si="24"/>
        <v/>
      </c>
      <c r="S137" s="147" t="str">
        <f t="shared" si="26"/>
        <v/>
      </c>
      <c r="T137" s="147" t="str">
        <f t="shared" si="27"/>
        <v/>
      </c>
      <c r="U137" s="147" t="str">
        <f>IF(ChronoHeure!$D$3="Participant",IF(AND($E137&lt;&gt;"",$H137=$U$4),ROW(),IF(AND($E137&lt;&gt;"",$U$4="Tous"),ROW(),IF(AND($E137&lt;&gt;"",$U$4=0),ROW(),""))),IF(AND($E137&lt;&gt;"",$F137=$U$4),ROW(),IF(AND($E137&lt;&gt;"",$U$4="Tous"),ROW(),IF(AND($E137&lt;&gt;"",$U$4=0),ROW(),""))))</f>
        <v/>
      </c>
      <c r="V137" s="147" t="str">
        <f t="shared" si="28"/>
        <v/>
      </c>
      <c r="W137" s="148"/>
      <c r="X137" s="147" t="str">
        <f t="shared" si="29"/>
        <v/>
      </c>
      <c r="Y137" s="147" t="str">
        <f t="shared" si="30"/>
        <v/>
      </c>
      <c r="Z137" s="147" t="str">
        <f t="shared" si="31"/>
        <v/>
      </c>
      <c r="AA137" s="147" t="str">
        <f t="shared" si="32"/>
        <v/>
      </c>
      <c r="AB137" s="147" t="str">
        <f>IF(ChronoHeure!$D$3="Participant",IF(AND($E137&lt;&gt;"",$H137=$AB$4),ROW(),IF(AND($E137&lt;&gt;"",$AB$4="Tous"),ROW(),IF(AND($E137&lt;&gt;"",$AB$4=0),ROW(),""))),IF(AND($E137&lt;&gt;"",$F137=$AB$4),ROW(),IF(AND($E137&lt;&gt;"",$AB$4="Tous"),ROW(),IF(AND($E137&lt;&gt;"",$AB$4=0),ROW(),""))))</f>
        <v/>
      </c>
      <c r="AC137" s="147" t="str">
        <f t="shared" si="33"/>
        <v/>
      </c>
      <c r="AD137" s="146" t="str">
        <f t="shared" si="34"/>
        <v/>
      </c>
    </row>
    <row r="138" spans="2:30" s="146" customFormat="1" ht="54.75" customHeight="1" x14ac:dyDescent="0.2">
      <c r="B138" s="139"/>
      <c r="C138" s="140"/>
      <c r="D138" s="140"/>
      <c r="E138" s="140"/>
      <c r="F138" s="140"/>
      <c r="G138" s="140"/>
      <c r="H138" s="140"/>
      <c r="I138" s="141"/>
      <c r="J138" s="142"/>
      <c r="K138" s="141"/>
      <c r="L138" s="143"/>
      <c r="M138" s="144"/>
      <c r="N138" s="143"/>
      <c r="O138" s="145"/>
      <c r="Q138" s="147" t="str">
        <f t="shared" si="25"/>
        <v/>
      </c>
      <c r="R138" s="147" t="str">
        <f t="shared" si="24"/>
        <v/>
      </c>
      <c r="S138" s="147" t="str">
        <f t="shared" si="26"/>
        <v/>
      </c>
      <c r="T138" s="147" t="str">
        <f t="shared" si="27"/>
        <v/>
      </c>
      <c r="U138" s="147" t="str">
        <f>IF(ChronoHeure!$D$3="Participant",IF(AND($E138&lt;&gt;"",$H138=$U$4),ROW(),IF(AND($E138&lt;&gt;"",$U$4="Tous"),ROW(),IF(AND($E138&lt;&gt;"",$U$4=0),ROW(),""))),IF(AND($E138&lt;&gt;"",$F138=$U$4),ROW(),IF(AND($E138&lt;&gt;"",$U$4="Tous"),ROW(),IF(AND($E138&lt;&gt;"",$U$4=0),ROW(),""))))</f>
        <v/>
      </c>
      <c r="V138" s="147" t="str">
        <f t="shared" si="28"/>
        <v/>
      </c>
      <c r="W138" s="148"/>
      <c r="X138" s="147" t="str">
        <f t="shared" si="29"/>
        <v/>
      </c>
      <c r="Y138" s="147" t="str">
        <f t="shared" si="30"/>
        <v/>
      </c>
      <c r="Z138" s="147" t="str">
        <f t="shared" si="31"/>
        <v/>
      </c>
      <c r="AA138" s="147" t="str">
        <f t="shared" si="32"/>
        <v/>
      </c>
      <c r="AB138" s="147" t="str">
        <f>IF(ChronoHeure!$D$3="Participant",IF(AND($E138&lt;&gt;"",$H138=$AB$4),ROW(),IF(AND($E138&lt;&gt;"",$AB$4="Tous"),ROW(),IF(AND($E138&lt;&gt;"",$AB$4=0),ROW(),""))),IF(AND($E138&lt;&gt;"",$F138=$AB$4),ROW(),IF(AND($E138&lt;&gt;"",$AB$4="Tous"),ROW(),IF(AND($E138&lt;&gt;"",$AB$4=0),ROW(),""))))</f>
        <v/>
      </c>
      <c r="AC138" s="147" t="str">
        <f t="shared" si="33"/>
        <v/>
      </c>
      <c r="AD138" s="146" t="str">
        <f t="shared" si="34"/>
        <v/>
      </c>
    </row>
    <row r="139" spans="2:30" s="146" customFormat="1" ht="54.75" customHeight="1" x14ac:dyDescent="0.2">
      <c r="B139" s="139"/>
      <c r="C139" s="140"/>
      <c r="D139" s="140"/>
      <c r="E139" s="140"/>
      <c r="F139" s="140"/>
      <c r="G139" s="140"/>
      <c r="H139" s="140"/>
      <c r="I139" s="141"/>
      <c r="J139" s="142"/>
      <c r="K139" s="141"/>
      <c r="L139" s="143"/>
      <c r="M139" s="144"/>
      <c r="N139" s="143"/>
      <c r="O139" s="145"/>
      <c r="Q139" s="147" t="str">
        <f t="shared" si="25"/>
        <v/>
      </c>
      <c r="R139" s="147" t="str">
        <f t="shared" si="24"/>
        <v/>
      </c>
      <c r="S139" s="147" t="str">
        <f t="shared" si="26"/>
        <v/>
      </c>
      <c r="T139" s="147" t="str">
        <f t="shared" si="27"/>
        <v/>
      </c>
      <c r="U139" s="147" t="str">
        <f>IF(ChronoHeure!$D$3="Participant",IF(AND($E139&lt;&gt;"",$H139=$U$4),ROW(),IF(AND($E139&lt;&gt;"",$U$4="Tous"),ROW(),IF(AND($E139&lt;&gt;"",$U$4=0),ROW(),""))),IF(AND($E139&lt;&gt;"",$F139=$U$4),ROW(),IF(AND($E139&lt;&gt;"",$U$4="Tous"),ROW(),IF(AND($E139&lt;&gt;"",$U$4=0),ROW(),""))))</f>
        <v/>
      </c>
      <c r="V139" s="147" t="str">
        <f t="shared" si="28"/>
        <v/>
      </c>
      <c r="W139" s="148"/>
      <c r="X139" s="147" t="str">
        <f t="shared" si="29"/>
        <v/>
      </c>
      <c r="Y139" s="147" t="str">
        <f t="shared" si="30"/>
        <v/>
      </c>
      <c r="Z139" s="147" t="str">
        <f t="shared" si="31"/>
        <v/>
      </c>
      <c r="AA139" s="147" t="str">
        <f t="shared" si="32"/>
        <v/>
      </c>
      <c r="AB139" s="147" t="str">
        <f>IF(ChronoHeure!$D$3="Participant",IF(AND($E139&lt;&gt;"",$H139=$AB$4),ROW(),IF(AND($E139&lt;&gt;"",$AB$4="Tous"),ROW(),IF(AND($E139&lt;&gt;"",$AB$4=0),ROW(),""))),IF(AND($E139&lt;&gt;"",$F139=$AB$4),ROW(),IF(AND($E139&lt;&gt;"",$AB$4="Tous"),ROW(),IF(AND($E139&lt;&gt;"",$AB$4=0),ROW(),""))))</f>
        <v/>
      </c>
      <c r="AC139" s="147" t="str">
        <f t="shared" si="33"/>
        <v/>
      </c>
      <c r="AD139" s="146" t="str">
        <f t="shared" si="34"/>
        <v/>
      </c>
    </row>
    <row r="140" spans="2:30" s="146" customFormat="1" ht="54.75" customHeight="1" x14ac:dyDescent="0.2">
      <c r="B140" s="139"/>
      <c r="C140" s="140"/>
      <c r="D140" s="140"/>
      <c r="E140" s="140"/>
      <c r="F140" s="140"/>
      <c r="G140" s="140"/>
      <c r="H140" s="140"/>
      <c r="I140" s="141"/>
      <c r="J140" s="142"/>
      <c r="K140" s="141"/>
      <c r="L140" s="143"/>
      <c r="M140" s="144"/>
      <c r="N140" s="143"/>
      <c r="O140" s="145"/>
      <c r="Q140" s="147" t="str">
        <f t="shared" si="25"/>
        <v/>
      </c>
      <c r="R140" s="147" t="str">
        <f t="shared" si="24"/>
        <v/>
      </c>
      <c r="S140" s="147" t="str">
        <f t="shared" si="26"/>
        <v/>
      </c>
      <c r="T140" s="147" t="str">
        <f t="shared" si="27"/>
        <v/>
      </c>
      <c r="U140" s="147" t="str">
        <f>IF(ChronoHeure!$D$3="Participant",IF(AND($E140&lt;&gt;"",$H140=$U$4),ROW(),IF(AND($E140&lt;&gt;"",$U$4="Tous"),ROW(),IF(AND($E140&lt;&gt;"",$U$4=0),ROW(),""))),IF(AND($E140&lt;&gt;"",$F140=$U$4),ROW(),IF(AND($E140&lt;&gt;"",$U$4="Tous"),ROW(),IF(AND($E140&lt;&gt;"",$U$4=0),ROW(),""))))</f>
        <v/>
      </c>
      <c r="V140" s="147" t="str">
        <f t="shared" si="28"/>
        <v/>
      </c>
      <c r="W140" s="148"/>
      <c r="X140" s="147" t="str">
        <f t="shared" si="29"/>
        <v/>
      </c>
      <c r="Y140" s="147" t="str">
        <f t="shared" si="30"/>
        <v/>
      </c>
      <c r="Z140" s="147" t="str">
        <f t="shared" si="31"/>
        <v/>
      </c>
      <c r="AA140" s="147" t="str">
        <f t="shared" si="32"/>
        <v/>
      </c>
      <c r="AB140" s="147" t="str">
        <f>IF(ChronoHeure!$D$3="Participant",IF(AND($E140&lt;&gt;"",$H140=$AB$4),ROW(),IF(AND($E140&lt;&gt;"",$AB$4="Tous"),ROW(),IF(AND($E140&lt;&gt;"",$AB$4=0),ROW(),""))),IF(AND($E140&lt;&gt;"",$F140=$AB$4),ROW(),IF(AND($E140&lt;&gt;"",$AB$4="Tous"),ROW(),IF(AND($E140&lt;&gt;"",$AB$4=0),ROW(),""))))</f>
        <v/>
      </c>
      <c r="AC140" s="147" t="str">
        <f t="shared" si="33"/>
        <v/>
      </c>
      <c r="AD140" s="146" t="str">
        <f t="shared" si="34"/>
        <v/>
      </c>
    </row>
    <row r="141" spans="2:30" s="146" customFormat="1" ht="54.75" customHeight="1" x14ac:dyDescent="0.2">
      <c r="B141" s="139"/>
      <c r="C141" s="140"/>
      <c r="D141" s="140"/>
      <c r="E141" s="140"/>
      <c r="F141" s="140"/>
      <c r="G141" s="140"/>
      <c r="H141" s="140"/>
      <c r="I141" s="141"/>
      <c r="J141" s="142"/>
      <c r="K141" s="141"/>
      <c r="L141" s="143"/>
      <c r="M141" s="144"/>
      <c r="N141" s="143"/>
      <c r="O141" s="145"/>
      <c r="Q141" s="147" t="str">
        <f t="shared" si="25"/>
        <v/>
      </c>
      <c r="R141" s="147" t="str">
        <f t="shared" si="24"/>
        <v/>
      </c>
      <c r="S141" s="147" t="str">
        <f t="shared" si="26"/>
        <v/>
      </c>
      <c r="T141" s="147" t="str">
        <f t="shared" si="27"/>
        <v/>
      </c>
      <c r="U141" s="147" t="str">
        <f>IF(ChronoHeure!$D$3="Participant",IF(AND($E141&lt;&gt;"",$H141=$U$4),ROW(),IF(AND($E141&lt;&gt;"",$U$4="Tous"),ROW(),IF(AND($E141&lt;&gt;"",$U$4=0),ROW(),""))),IF(AND($E141&lt;&gt;"",$F141=$U$4),ROW(),IF(AND($E141&lt;&gt;"",$U$4="Tous"),ROW(),IF(AND($E141&lt;&gt;"",$U$4=0),ROW(),""))))</f>
        <v/>
      </c>
      <c r="V141" s="147" t="str">
        <f t="shared" si="28"/>
        <v/>
      </c>
      <c r="W141" s="148"/>
      <c r="X141" s="147" t="str">
        <f t="shared" si="29"/>
        <v/>
      </c>
      <c r="Y141" s="147" t="str">
        <f t="shared" si="30"/>
        <v/>
      </c>
      <c r="Z141" s="147" t="str">
        <f t="shared" si="31"/>
        <v/>
      </c>
      <c r="AA141" s="147" t="str">
        <f t="shared" si="32"/>
        <v/>
      </c>
      <c r="AB141" s="147" t="str">
        <f>IF(ChronoHeure!$D$3="Participant",IF(AND($E141&lt;&gt;"",$H141=$AB$4),ROW(),IF(AND($E141&lt;&gt;"",$AB$4="Tous"),ROW(),IF(AND($E141&lt;&gt;"",$AB$4=0),ROW(),""))),IF(AND($E141&lt;&gt;"",$F141=$AB$4),ROW(),IF(AND($E141&lt;&gt;"",$AB$4="Tous"),ROW(),IF(AND($E141&lt;&gt;"",$AB$4=0),ROW(),""))))</f>
        <v/>
      </c>
      <c r="AC141" s="147" t="str">
        <f t="shared" si="33"/>
        <v/>
      </c>
      <c r="AD141" s="146" t="str">
        <f t="shared" si="34"/>
        <v/>
      </c>
    </row>
    <row r="142" spans="2:30" s="146" customFormat="1" ht="54.75" customHeight="1" x14ac:dyDescent="0.2">
      <c r="B142" s="139"/>
      <c r="C142" s="140"/>
      <c r="D142" s="140"/>
      <c r="E142" s="140"/>
      <c r="F142" s="140"/>
      <c r="G142" s="140"/>
      <c r="H142" s="140"/>
      <c r="I142" s="141"/>
      <c r="J142" s="142"/>
      <c r="K142" s="141"/>
      <c r="L142" s="143"/>
      <c r="M142" s="144"/>
      <c r="N142" s="143"/>
      <c r="O142" s="145"/>
      <c r="Q142" s="147" t="str">
        <f t="shared" si="25"/>
        <v/>
      </c>
      <c r="R142" s="147" t="str">
        <f t="shared" si="24"/>
        <v/>
      </c>
      <c r="S142" s="147" t="str">
        <f t="shared" si="26"/>
        <v/>
      </c>
      <c r="T142" s="147" t="str">
        <f t="shared" si="27"/>
        <v/>
      </c>
      <c r="U142" s="147" t="str">
        <f>IF(ChronoHeure!$D$3="Participant",IF(AND($E142&lt;&gt;"",$H142=$U$4),ROW(),IF(AND($E142&lt;&gt;"",$U$4="Tous"),ROW(),IF(AND($E142&lt;&gt;"",$U$4=0),ROW(),""))),IF(AND($E142&lt;&gt;"",$F142=$U$4),ROW(),IF(AND($E142&lt;&gt;"",$U$4="Tous"),ROW(),IF(AND($E142&lt;&gt;"",$U$4=0),ROW(),""))))</f>
        <v/>
      </c>
      <c r="V142" s="147" t="str">
        <f t="shared" si="28"/>
        <v/>
      </c>
      <c r="W142" s="148"/>
      <c r="X142" s="147" t="str">
        <f t="shared" si="29"/>
        <v/>
      </c>
      <c r="Y142" s="147" t="str">
        <f t="shared" si="30"/>
        <v/>
      </c>
      <c r="Z142" s="147" t="str">
        <f t="shared" si="31"/>
        <v/>
      </c>
      <c r="AA142" s="147" t="str">
        <f t="shared" si="32"/>
        <v/>
      </c>
      <c r="AB142" s="147" t="str">
        <f>IF(ChronoHeure!$D$3="Participant",IF(AND($E142&lt;&gt;"",$H142=$AB$4),ROW(),IF(AND($E142&lt;&gt;"",$AB$4="Tous"),ROW(),IF(AND($E142&lt;&gt;"",$AB$4=0),ROW(),""))),IF(AND($E142&lt;&gt;"",$F142=$AB$4),ROW(),IF(AND($E142&lt;&gt;"",$AB$4="Tous"),ROW(),IF(AND($E142&lt;&gt;"",$AB$4=0),ROW(),""))))</f>
        <v/>
      </c>
      <c r="AC142" s="147" t="str">
        <f t="shared" si="33"/>
        <v/>
      </c>
      <c r="AD142" s="146" t="str">
        <f t="shared" si="34"/>
        <v/>
      </c>
    </row>
    <row r="143" spans="2:30" s="146" customFormat="1" ht="54.75" customHeight="1" x14ac:dyDescent="0.2">
      <c r="B143" s="139"/>
      <c r="C143" s="140"/>
      <c r="D143" s="140"/>
      <c r="E143" s="140"/>
      <c r="F143" s="140"/>
      <c r="G143" s="140"/>
      <c r="H143" s="140"/>
      <c r="I143" s="141"/>
      <c r="J143" s="142"/>
      <c r="K143" s="141"/>
      <c r="L143" s="143"/>
      <c r="M143" s="144"/>
      <c r="N143" s="143"/>
      <c r="O143" s="145"/>
      <c r="Q143" s="147" t="str">
        <f t="shared" si="25"/>
        <v/>
      </c>
      <c r="R143" s="147" t="str">
        <f t="shared" si="24"/>
        <v/>
      </c>
      <c r="S143" s="147" t="str">
        <f t="shared" si="26"/>
        <v/>
      </c>
      <c r="T143" s="147" t="str">
        <f t="shared" si="27"/>
        <v/>
      </c>
      <c r="U143" s="147" t="str">
        <f>IF(ChronoHeure!$D$3="Participant",IF(AND($E143&lt;&gt;"",$H143=$U$4),ROW(),IF(AND($E143&lt;&gt;"",$U$4="Tous"),ROW(),IF(AND($E143&lt;&gt;"",$U$4=0),ROW(),""))),IF(AND($E143&lt;&gt;"",$F143=$U$4),ROW(),IF(AND($E143&lt;&gt;"",$U$4="Tous"),ROW(),IF(AND($E143&lt;&gt;"",$U$4=0),ROW(),""))))</f>
        <v/>
      </c>
      <c r="V143" s="147" t="str">
        <f t="shared" si="28"/>
        <v/>
      </c>
      <c r="W143" s="148"/>
      <c r="X143" s="147" t="str">
        <f t="shared" si="29"/>
        <v/>
      </c>
      <c r="Y143" s="147" t="str">
        <f t="shared" si="30"/>
        <v/>
      </c>
      <c r="Z143" s="147" t="str">
        <f t="shared" si="31"/>
        <v/>
      </c>
      <c r="AA143" s="147" t="str">
        <f t="shared" si="32"/>
        <v/>
      </c>
      <c r="AB143" s="147" t="str">
        <f>IF(ChronoHeure!$D$3="Participant",IF(AND($E143&lt;&gt;"",$H143=$AB$4),ROW(),IF(AND($E143&lt;&gt;"",$AB$4="Tous"),ROW(),IF(AND($E143&lt;&gt;"",$AB$4=0),ROW(),""))),IF(AND($E143&lt;&gt;"",$F143=$AB$4),ROW(),IF(AND($E143&lt;&gt;"",$AB$4="Tous"),ROW(),IF(AND($E143&lt;&gt;"",$AB$4=0),ROW(),""))))</f>
        <v/>
      </c>
      <c r="AC143" s="147" t="str">
        <f t="shared" si="33"/>
        <v/>
      </c>
      <c r="AD143" s="146" t="str">
        <f t="shared" si="34"/>
        <v/>
      </c>
    </row>
    <row r="144" spans="2:30" s="146" customFormat="1" ht="54.75" customHeight="1" x14ac:dyDescent="0.2">
      <c r="B144" s="139"/>
      <c r="C144" s="140"/>
      <c r="D144" s="140"/>
      <c r="E144" s="140"/>
      <c r="F144" s="140"/>
      <c r="G144" s="140"/>
      <c r="H144" s="140"/>
      <c r="I144" s="141"/>
      <c r="J144" s="142"/>
      <c r="K144" s="141"/>
      <c r="L144" s="143"/>
      <c r="M144" s="144"/>
      <c r="N144" s="143"/>
      <c r="O144" s="145"/>
      <c r="Q144" s="147" t="str">
        <f t="shared" si="25"/>
        <v/>
      </c>
      <c r="R144" s="147" t="str">
        <f t="shared" si="24"/>
        <v/>
      </c>
      <c r="S144" s="147" t="str">
        <f t="shared" si="26"/>
        <v/>
      </c>
      <c r="T144" s="147" t="str">
        <f t="shared" si="27"/>
        <v/>
      </c>
      <c r="U144" s="147" t="str">
        <f>IF(ChronoHeure!$D$3="Participant",IF(AND($E144&lt;&gt;"",$H144=$U$4),ROW(),IF(AND($E144&lt;&gt;"",$U$4="Tous"),ROW(),IF(AND($E144&lt;&gt;"",$U$4=0),ROW(),""))),IF(AND($E144&lt;&gt;"",$F144=$U$4),ROW(),IF(AND($E144&lt;&gt;"",$U$4="Tous"),ROW(),IF(AND($E144&lt;&gt;"",$U$4=0),ROW(),""))))</f>
        <v/>
      </c>
      <c r="V144" s="147" t="str">
        <f t="shared" si="28"/>
        <v/>
      </c>
      <c r="W144" s="148"/>
      <c r="X144" s="147" t="str">
        <f t="shared" si="29"/>
        <v/>
      </c>
      <c r="Y144" s="147" t="str">
        <f t="shared" si="30"/>
        <v/>
      </c>
      <c r="Z144" s="147" t="str">
        <f t="shared" si="31"/>
        <v/>
      </c>
      <c r="AA144" s="147" t="str">
        <f t="shared" si="32"/>
        <v/>
      </c>
      <c r="AB144" s="147" t="str">
        <f>IF(ChronoHeure!$D$3="Participant",IF(AND($E144&lt;&gt;"",$H144=$AB$4),ROW(),IF(AND($E144&lt;&gt;"",$AB$4="Tous"),ROW(),IF(AND($E144&lt;&gt;"",$AB$4=0),ROW(),""))),IF(AND($E144&lt;&gt;"",$F144=$AB$4),ROW(),IF(AND($E144&lt;&gt;"",$AB$4="Tous"),ROW(),IF(AND($E144&lt;&gt;"",$AB$4=0),ROW(),""))))</f>
        <v/>
      </c>
      <c r="AC144" s="147" t="str">
        <f t="shared" si="33"/>
        <v/>
      </c>
      <c r="AD144" s="146" t="str">
        <f t="shared" si="34"/>
        <v/>
      </c>
    </row>
    <row r="145" spans="2:30" s="146" customFormat="1" ht="54.75" customHeight="1" x14ac:dyDescent="0.2">
      <c r="B145" s="139"/>
      <c r="C145" s="140"/>
      <c r="D145" s="140"/>
      <c r="E145" s="140"/>
      <c r="F145" s="140"/>
      <c r="G145" s="140"/>
      <c r="H145" s="140"/>
      <c r="I145" s="141"/>
      <c r="J145" s="142"/>
      <c r="K145" s="141"/>
      <c r="L145" s="143"/>
      <c r="M145" s="144"/>
      <c r="N145" s="143"/>
      <c r="O145" s="145"/>
      <c r="Q145" s="147" t="str">
        <f t="shared" si="25"/>
        <v/>
      </c>
      <c r="R145" s="147" t="str">
        <f t="shared" si="24"/>
        <v/>
      </c>
      <c r="S145" s="147" t="str">
        <f t="shared" si="26"/>
        <v/>
      </c>
      <c r="T145" s="147" t="str">
        <f t="shared" si="27"/>
        <v/>
      </c>
      <c r="U145" s="147" t="str">
        <f>IF(ChronoHeure!$D$3="Participant",IF(AND($E145&lt;&gt;"",$H145=$U$4),ROW(),IF(AND($E145&lt;&gt;"",$U$4="Tous"),ROW(),IF(AND($E145&lt;&gt;"",$U$4=0),ROW(),""))),IF(AND($E145&lt;&gt;"",$F145=$U$4),ROW(),IF(AND($E145&lt;&gt;"",$U$4="Tous"),ROW(),IF(AND($E145&lt;&gt;"",$U$4=0),ROW(),""))))</f>
        <v/>
      </c>
      <c r="V145" s="147" t="str">
        <f t="shared" si="28"/>
        <v/>
      </c>
      <c r="W145" s="148"/>
      <c r="X145" s="147" t="str">
        <f t="shared" si="29"/>
        <v/>
      </c>
      <c r="Y145" s="147" t="str">
        <f t="shared" si="30"/>
        <v/>
      </c>
      <c r="Z145" s="147" t="str">
        <f t="shared" si="31"/>
        <v/>
      </c>
      <c r="AA145" s="147" t="str">
        <f t="shared" si="32"/>
        <v/>
      </c>
      <c r="AB145" s="147" t="str">
        <f>IF(ChronoHeure!$D$3="Participant",IF(AND($E145&lt;&gt;"",$H145=$AB$4),ROW(),IF(AND($E145&lt;&gt;"",$AB$4="Tous"),ROW(),IF(AND($E145&lt;&gt;"",$AB$4=0),ROW(),""))),IF(AND($E145&lt;&gt;"",$F145=$AB$4),ROW(),IF(AND($E145&lt;&gt;"",$AB$4="Tous"),ROW(),IF(AND($E145&lt;&gt;"",$AB$4=0),ROW(),""))))</f>
        <v/>
      </c>
      <c r="AC145" s="147" t="str">
        <f t="shared" si="33"/>
        <v/>
      </c>
      <c r="AD145" s="146" t="str">
        <f t="shared" si="34"/>
        <v/>
      </c>
    </row>
    <row r="146" spans="2:30" s="146" customFormat="1" ht="54.75" customHeight="1" x14ac:dyDescent="0.2">
      <c r="B146" s="139"/>
      <c r="C146" s="140"/>
      <c r="D146" s="140"/>
      <c r="E146" s="140"/>
      <c r="F146" s="140"/>
      <c r="G146" s="140"/>
      <c r="H146" s="140"/>
      <c r="I146" s="141"/>
      <c r="J146" s="142"/>
      <c r="K146" s="141"/>
      <c r="L146" s="143"/>
      <c r="M146" s="144"/>
      <c r="N146" s="143"/>
      <c r="O146" s="145"/>
      <c r="Q146" s="147" t="str">
        <f t="shared" si="25"/>
        <v/>
      </c>
      <c r="R146" s="147" t="str">
        <f t="shared" si="24"/>
        <v/>
      </c>
      <c r="S146" s="147" t="str">
        <f t="shared" si="26"/>
        <v/>
      </c>
      <c r="T146" s="147" t="str">
        <f t="shared" si="27"/>
        <v/>
      </c>
      <c r="U146" s="147" t="str">
        <f>IF(ChronoHeure!$D$3="Participant",IF(AND($E146&lt;&gt;"",$H146=$U$4),ROW(),IF(AND($E146&lt;&gt;"",$U$4="Tous"),ROW(),IF(AND($E146&lt;&gt;"",$U$4=0),ROW(),""))),IF(AND($E146&lt;&gt;"",$F146=$U$4),ROW(),IF(AND($E146&lt;&gt;"",$U$4="Tous"),ROW(),IF(AND($E146&lt;&gt;"",$U$4=0),ROW(),""))))</f>
        <v/>
      </c>
      <c r="V146" s="147" t="str">
        <f t="shared" si="28"/>
        <v/>
      </c>
      <c r="W146" s="148"/>
      <c r="X146" s="147" t="str">
        <f t="shared" si="29"/>
        <v/>
      </c>
      <c r="Y146" s="147" t="str">
        <f t="shared" si="30"/>
        <v/>
      </c>
      <c r="Z146" s="147" t="str">
        <f t="shared" si="31"/>
        <v/>
      </c>
      <c r="AA146" s="147" t="str">
        <f t="shared" si="32"/>
        <v/>
      </c>
      <c r="AB146" s="147" t="str">
        <f>IF(ChronoHeure!$D$3="Participant",IF(AND($E146&lt;&gt;"",$H146=$AB$4),ROW(),IF(AND($E146&lt;&gt;"",$AB$4="Tous"),ROW(),IF(AND($E146&lt;&gt;"",$AB$4=0),ROW(),""))),IF(AND($E146&lt;&gt;"",$F146=$AB$4),ROW(),IF(AND($E146&lt;&gt;"",$AB$4="Tous"),ROW(),IF(AND($E146&lt;&gt;"",$AB$4=0),ROW(),""))))</f>
        <v/>
      </c>
      <c r="AC146" s="147" t="str">
        <f t="shared" si="33"/>
        <v/>
      </c>
      <c r="AD146" s="146" t="str">
        <f t="shared" si="34"/>
        <v/>
      </c>
    </row>
    <row r="147" spans="2:30" s="146" customFormat="1" ht="54.75" customHeight="1" x14ac:dyDescent="0.2">
      <c r="B147" s="139"/>
      <c r="C147" s="140"/>
      <c r="D147" s="140"/>
      <c r="E147" s="140"/>
      <c r="F147" s="140"/>
      <c r="G147" s="140"/>
      <c r="H147" s="140"/>
      <c r="I147" s="141"/>
      <c r="J147" s="142"/>
      <c r="K147" s="141"/>
      <c r="L147" s="143"/>
      <c r="M147" s="144"/>
      <c r="N147" s="143"/>
      <c r="O147" s="145"/>
      <c r="Q147" s="147" t="str">
        <f t="shared" si="25"/>
        <v/>
      </c>
      <c r="R147" s="147" t="str">
        <f t="shared" si="24"/>
        <v/>
      </c>
      <c r="S147" s="147" t="str">
        <f t="shared" si="26"/>
        <v/>
      </c>
      <c r="T147" s="147" t="str">
        <f t="shared" si="27"/>
        <v/>
      </c>
      <c r="U147" s="147" t="str">
        <f>IF(ChronoHeure!$D$3="Participant",IF(AND($E147&lt;&gt;"",$H147=$U$4),ROW(),IF(AND($E147&lt;&gt;"",$U$4="Tous"),ROW(),IF(AND($E147&lt;&gt;"",$U$4=0),ROW(),""))),IF(AND($E147&lt;&gt;"",$F147=$U$4),ROW(),IF(AND($E147&lt;&gt;"",$U$4="Tous"),ROW(),IF(AND($E147&lt;&gt;"",$U$4=0),ROW(),""))))</f>
        <v/>
      </c>
      <c r="V147" s="147" t="str">
        <f t="shared" si="28"/>
        <v/>
      </c>
      <c r="W147" s="148"/>
      <c r="X147" s="147" t="str">
        <f t="shared" si="29"/>
        <v/>
      </c>
      <c r="Y147" s="147" t="str">
        <f t="shared" si="30"/>
        <v/>
      </c>
      <c r="Z147" s="147" t="str">
        <f t="shared" si="31"/>
        <v/>
      </c>
      <c r="AA147" s="147" t="str">
        <f t="shared" si="32"/>
        <v/>
      </c>
      <c r="AB147" s="147" t="str">
        <f>IF(ChronoHeure!$D$3="Participant",IF(AND($E147&lt;&gt;"",$H147=$AB$4),ROW(),IF(AND($E147&lt;&gt;"",$AB$4="Tous"),ROW(),IF(AND($E147&lt;&gt;"",$AB$4=0),ROW(),""))),IF(AND($E147&lt;&gt;"",$F147=$AB$4),ROW(),IF(AND($E147&lt;&gt;"",$AB$4="Tous"),ROW(),IF(AND($E147&lt;&gt;"",$AB$4=0),ROW(),""))))</f>
        <v/>
      </c>
      <c r="AC147" s="147" t="str">
        <f t="shared" si="33"/>
        <v/>
      </c>
      <c r="AD147" s="146" t="str">
        <f t="shared" si="34"/>
        <v/>
      </c>
    </row>
    <row r="148" spans="2:30" s="146" customFormat="1" ht="54.75" customHeight="1" x14ac:dyDescent="0.2">
      <c r="B148" s="139"/>
      <c r="C148" s="140"/>
      <c r="D148" s="140"/>
      <c r="E148" s="140"/>
      <c r="F148" s="140"/>
      <c r="G148" s="140"/>
      <c r="H148" s="140"/>
      <c r="I148" s="141"/>
      <c r="J148" s="142"/>
      <c r="K148" s="141"/>
      <c r="L148" s="143"/>
      <c r="M148" s="144"/>
      <c r="N148" s="143"/>
      <c r="O148" s="145"/>
      <c r="Q148" s="147" t="str">
        <f t="shared" si="25"/>
        <v/>
      </c>
      <c r="R148" s="147" t="str">
        <f t="shared" si="24"/>
        <v/>
      </c>
      <c r="S148" s="147" t="str">
        <f t="shared" si="26"/>
        <v/>
      </c>
      <c r="T148" s="147" t="str">
        <f t="shared" si="27"/>
        <v/>
      </c>
      <c r="U148" s="147" t="str">
        <f>IF(ChronoHeure!$D$3="Participant",IF(AND($E148&lt;&gt;"",$H148=$U$4),ROW(),IF(AND($E148&lt;&gt;"",$U$4="Tous"),ROW(),IF(AND($E148&lt;&gt;"",$U$4=0),ROW(),""))),IF(AND($E148&lt;&gt;"",$F148=$U$4),ROW(),IF(AND($E148&lt;&gt;"",$U$4="Tous"),ROW(),IF(AND($E148&lt;&gt;"",$U$4=0),ROW(),""))))</f>
        <v/>
      </c>
      <c r="V148" s="147" t="str">
        <f t="shared" si="28"/>
        <v/>
      </c>
      <c r="W148" s="148"/>
      <c r="X148" s="147" t="str">
        <f t="shared" si="29"/>
        <v/>
      </c>
      <c r="Y148" s="147" t="str">
        <f t="shared" si="30"/>
        <v/>
      </c>
      <c r="Z148" s="147" t="str">
        <f t="shared" si="31"/>
        <v/>
      </c>
      <c r="AA148" s="147" t="str">
        <f t="shared" si="32"/>
        <v/>
      </c>
      <c r="AB148" s="147" t="str">
        <f>IF(ChronoHeure!$D$3="Participant",IF(AND($E148&lt;&gt;"",$H148=$AB$4),ROW(),IF(AND($E148&lt;&gt;"",$AB$4="Tous"),ROW(),IF(AND($E148&lt;&gt;"",$AB$4=0),ROW(),""))),IF(AND($E148&lt;&gt;"",$F148=$AB$4),ROW(),IF(AND($E148&lt;&gt;"",$AB$4="Tous"),ROW(),IF(AND($E148&lt;&gt;"",$AB$4=0),ROW(),""))))</f>
        <v/>
      </c>
      <c r="AC148" s="147" t="str">
        <f t="shared" si="33"/>
        <v/>
      </c>
      <c r="AD148" s="146" t="str">
        <f t="shared" si="34"/>
        <v/>
      </c>
    </row>
    <row r="149" spans="2:30" s="146" customFormat="1" ht="54.75" customHeight="1" x14ac:dyDescent="0.2">
      <c r="B149" s="139"/>
      <c r="C149" s="140"/>
      <c r="D149" s="140"/>
      <c r="E149" s="140"/>
      <c r="F149" s="140"/>
      <c r="G149" s="140"/>
      <c r="H149" s="140"/>
      <c r="I149" s="141"/>
      <c r="J149" s="142"/>
      <c r="K149" s="141"/>
      <c r="L149" s="143"/>
      <c r="M149" s="144"/>
      <c r="N149" s="143"/>
      <c r="O149" s="145"/>
      <c r="Q149" s="147" t="str">
        <f t="shared" si="25"/>
        <v/>
      </c>
      <c r="R149" s="147" t="str">
        <f t="shared" si="24"/>
        <v/>
      </c>
      <c r="S149" s="147" t="str">
        <f t="shared" si="26"/>
        <v/>
      </c>
      <c r="T149" s="147" t="str">
        <f t="shared" si="27"/>
        <v/>
      </c>
      <c r="U149" s="147" t="str">
        <f>IF(ChronoHeure!$D$3="Participant",IF(AND($E149&lt;&gt;"",$H149=$U$4),ROW(),IF(AND($E149&lt;&gt;"",$U$4="Tous"),ROW(),IF(AND($E149&lt;&gt;"",$U$4=0),ROW(),""))),IF(AND($E149&lt;&gt;"",$F149=$U$4),ROW(),IF(AND($E149&lt;&gt;"",$U$4="Tous"),ROW(),IF(AND($E149&lt;&gt;"",$U$4=0),ROW(),""))))</f>
        <v/>
      </c>
      <c r="V149" s="147" t="str">
        <f t="shared" si="28"/>
        <v/>
      </c>
      <c r="W149" s="148"/>
      <c r="X149" s="147" t="str">
        <f t="shared" si="29"/>
        <v/>
      </c>
      <c r="Y149" s="147" t="str">
        <f t="shared" si="30"/>
        <v/>
      </c>
      <c r="Z149" s="147" t="str">
        <f t="shared" si="31"/>
        <v/>
      </c>
      <c r="AA149" s="147" t="str">
        <f t="shared" si="32"/>
        <v/>
      </c>
      <c r="AB149" s="147" t="str">
        <f>IF(ChronoHeure!$D$3="Participant",IF(AND($E149&lt;&gt;"",$H149=$AB$4),ROW(),IF(AND($E149&lt;&gt;"",$AB$4="Tous"),ROW(),IF(AND($E149&lt;&gt;"",$AB$4=0),ROW(),""))),IF(AND($E149&lt;&gt;"",$F149=$AB$4),ROW(),IF(AND($E149&lt;&gt;"",$AB$4="Tous"),ROW(),IF(AND($E149&lt;&gt;"",$AB$4=0),ROW(),""))))</f>
        <v/>
      </c>
      <c r="AC149" s="147" t="str">
        <f t="shared" si="33"/>
        <v/>
      </c>
      <c r="AD149" s="146" t="str">
        <f t="shared" si="34"/>
        <v/>
      </c>
    </row>
    <row r="150" spans="2:30" s="146" customFormat="1" ht="54.75" customHeight="1" x14ac:dyDescent="0.2">
      <c r="B150" s="139"/>
      <c r="C150" s="140"/>
      <c r="D150" s="140"/>
      <c r="E150" s="140"/>
      <c r="F150" s="140"/>
      <c r="G150" s="140"/>
      <c r="H150" s="140"/>
      <c r="I150" s="141"/>
      <c r="J150" s="142"/>
      <c r="K150" s="141"/>
      <c r="L150" s="143"/>
      <c r="M150" s="144"/>
      <c r="N150" s="143"/>
      <c r="O150" s="145"/>
      <c r="Q150" s="147" t="str">
        <f t="shared" si="25"/>
        <v/>
      </c>
      <c r="R150" s="147" t="str">
        <f t="shared" si="24"/>
        <v/>
      </c>
      <c r="S150" s="147" t="str">
        <f t="shared" si="26"/>
        <v/>
      </c>
      <c r="T150" s="147" t="str">
        <f t="shared" si="27"/>
        <v/>
      </c>
      <c r="U150" s="147" t="str">
        <f>IF(ChronoHeure!$D$3="Participant",IF(AND($E150&lt;&gt;"",$H150=$U$4),ROW(),IF(AND($E150&lt;&gt;"",$U$4="Tous"),ROW(),IF(AND($E150&lt;&gt;"",$U$4=0),ROW(),""))),IF(AND($E150&lt;&gt;"",$F150=$U$4),ROW(),IF(AND($E150&lt;&gt;"",$U$4="Tous"),ROW(),IF(AND($E150&lt;&gt;"",$U$4=0),ROW(),""))))</f>
        <v/>
      </c>
      <c r="V150" s="147" t="str">
        <f t="shared" si="28"/>
        <v/>
      </c>
      <c r="W150" s="148"/>
      <c r="X150" s="147" t="str">
        <f t="shared" si="29"/>
        <v/>
      </c>
      <c r="Y150" s="147" t="str">
        <f t="shared" si="30"/>
        <v/>
      </c>
      <c r="Z150" s="147" t="str">
        <f t="shared" si="31"/>
        <v/>
      </c>
      <c r="AA150" s="147" t="str">
        <f t="shared" si="32"/>
        <v/>
      </c>
      <c r="AB150" s="147" t="str">
        <f>IF(ChronoHeure!$D$3="Participant",IF(AND($E150&lt;&gt;"",$H150=$AB$4),ROW(),IF(AND($E150&lt;&gt;"",$AB$4="Tous"),ROW(),IF(AND($E150&lt;&gt;"",$AB$4=0),ROW(),""))),IF(AND($E150&lt;&gt;"",$F150=$AB$4),ROW(),IF(AND($E150&lt;&gt;"",$AB$4="Tous"),ROW(),IF(AND($E150&lt;&gt;"",$AB$4=0),ROW(),""))))</f>
        <v/>
      </c>
      <c r="AC150" s="147" t="str">
        <f t="shared" si="33"/>
        <v/>
      </c>
      <c r="AD150" s="146" t="str">
        <f t="shared" si="34"/>
        <v/>
      </c>
    </row>
    <row r="151" spans="2:30" s="146" customFormat="1" ht="54.75" customHeight="1" x14ac:dyDescent="0.2">
      <c r="B151" s="139"/>
      <c r="C151" s="140"/>
      <c r="D151" s="140"/>
      <c r="E151" s="140"/>
      <c r="F151" s="140"/>
      <c r="G151" s="140"/>
      <c r="H151" s="140"/>
      <c r="I151" s="141"/>
      <c r="J151" s="142"/>
      <c r="K151" s="141"/>
      <c r="L151" s="143"/>
      <c r="M151" s="144"/>
      <c r="N151" s="143"/>
      <c r="O151" s="145"/>
      <c r="Q151" s="147" t="str">
        <f t="shared" si="25"/>
        <v/>
      </c>
      <c r="R151" s="147" t="str">
        <f t="shared" si="24"/>
        <v/>
      </c>
      <c r="S151" s="147" t="str">
        <f t="shared" si="26"/>
        <v/>
      </c>
      <c r="T151" s="147" t="str">
        <f t="shared" si="27"/>
        <v/>
      </c>
      <c r="U151" s="147" t="str">
        <f>IF(ChronoHeure!$D$3="Participant",IF(AND($E151&lt;&gt;"",$H151=$U$4),ROW(),IF(AND($E151&lt;&gt;"",$U$4="Tous"),ROW(),IF(AND($E151&lt;&gt;"",$U$4=0),ROW(),""))),IF(AND($E151&lt;&gt;"",$F151=$U$4),ROW(),IF(AND($E151&lt;&gt;"",$U$4="Tous"),ROW(),IF(AND($E151&lt;&gt;"",$U$4=0),ROW(),""))))</f>
        <v/>
      </c>
      <c r="V151" s="147" t="str">
        <f t="shared" si="28"/>
        <v/>
      </c>
      <c r="W151" s="148"/>
      <c r="X151" s="147" t="str">
        <f t="shared" si="29"/>
        <v/>
      </c>
      <c r="Y151" s="147" t="str">
        <f t="shared" si="30"/>
        <v/>
      </c>
      <c r="Z151" s="147" t="str">
        <f t="shared" si="31"/>
        <v/>
      </c>
      <c r="AA151" s="147" t="str">
        <f t="shared" si="32"/>
        <v/>
      </c>
      <c r="AB151" s="147" t="str">
        <f>IF(ChronoHeure!$D$3="Participant",IF(AND($E151&lt;&gt;"",$H151=$AB$4),ROW(),IF(AND($E151&lt;&gt;"",$AB$4="Tous"),ROW(),IF(AND($E151&lt;&gt;"",$AB$4=0),ROW(),""))),IF(AND($E151&lt;&gt;"",$F151=$AB$4),ROW(),IF(AND($E151&lt;&gt;"",$AB$4="Tous"),ROW(),IF(AND($E151&lt;&gt;"",$AB$4=0),ROW(),""))))</f>
        <v/>
      </c>
      <c r="AC151" s="147" t="str">
        <f t="shared" si="33"/>
        <v/>
      </c>
      <c r="AD151" s="146" t="str">
        <f t="shared" si="34"/>
        <v/>
      </c>
    </row>
    <row r="152" spans="2:30" s="146" customFormat="1" ht="54.75" customHeight="1" x14ac:dyDescent="0.2">
      <c r="B152" s="139"/>
      <c r="C152" s="140"/>
      <c r="D152" s="140"/>
      <c r="E152" s="140"/>
      <c r="F152" s="140"/>
      <c r="G152" s="140"/>
      <c r="H152" s="140"/>
      <c r="I152" s="141"/>
      <c r="J152" s="142"/>
      <c r="K152" s="141"/>
      <c r="L152" s="143"/>
      <c r="M152" s="144"/>
      <c r="N152" s="143"/>
      <c r="O152" s="145"/>
      <c r="Q152" s="147" t="str">
        <f t="shared" si="25"/>
        <v/>
      </c>
      <c r="R152" s="147" t="str">
        <f t="shared" si="24"/>
        <v/>
      </c>
      <c r="S152" s="147" t="str">
        <f t="shared" si="26"/>
        <v/>
      </c>
      <c r="T152" s="147" t="str">
        <f t="shared" si="27"/>
        <v/>
      </c>
      <c r="U152" s="147" t="str">
        <f>IF(ChronoHeure!$D$3="Participant",IF(AND($E152&lt;&gt;"",$H152=$U$4),ROW(),IF(AND($E152&lt;&gt;"",$U$4="Tous"),ROW(),IF(AND($E152&lt;&gt;"",$U$4=0),ROW(),""))),IF(AND($E152&lt;&gt;"",$F152=$U$4),ROW(),IF(AND($E152&lt;&gt;"",$U$4="Tous"),ROW(),IF(AND($E152&lt;&gt;"",$U$4=0),ROW(),""))))</f>
        <v/>
      </c>
      <c r="V152" s="147" t="str">
        <f t="shared" si="28"/>
        <v/>
      </c>
      <c r="W152" s="148"/>
      <c r="X152" s="147" t="str">
        <f t="shared" si="29"/>
        <v/>
      </c>
      <c r="Y152" s="147" t="str">
        <f t="shared" si="30"/>
        <v/>
      </c>
      <c r="Z152" s="147" t="str">
        <f t="shared" si="31"/>
        <v/>
      </c>
      <c r="AA152" s="147" t="str">
        <f t="shared" si="32"/>
        <v/>
      </c>
      <c r="AB152" s="147" t="str">
        <f>IF(ChronoHeure!$D$3="Participant",IF(AND($E152&lt;&gt;"",$H152=$AB$4),ROW(),IF(AND($E152&lt;&gt;"",$AB$4="Tous"),ROW(),IF(AND($E152&lt;&gt;"",$AB$4=0),ROW(),""))),IF(AND($E152&lt;&gt;"",$F152=$AB$4),ROW(),IF(AND($E152&lt;&gt;"",$AB$4="Tous"),ROW(),IF(AND($E152&lt;&gt;"",$AB$4=0),ROW(),""))))</f>
        <v/>
      </c>
      <c r="AC152" s="147" t="str">
        <f t="shared" si="33"/>
        <v/>
      </c>
      <c r="AD152" s="146" t="str">
        <f t="shared" si="34"/>
        <v/>
      </c>
    </row>
    <row r="153" spans="2:30" s="146" customFormat="1" ht="54.75" customHeight="1" x14ac:dyDescent="0.2">
      <c r="B153" s="139"/>
      <c r="C153" s="140"/>
      <c r="D153" s="140"/>
      <c r="E153" s="140"/>
      <c r="F153" s="140"/>
      <c r="G153" s="140"/>
      <c r="H153" s="140"/>
      <c r="I153" s="141"/>
      <c r="J153" s="142"/>
      <c r="K153" s="141"/>
      <c r="L153" s="143"/>
      <c r="M153" s="144"/>
      <c r="N153" s="143"/>
      <c r="O153" s="145"/>
      <c r="Q153" s="147" t="str">
        <f t="shared" si="25"/>
        <v/>
      </c>
      <c r="R153" s="147" t="str">
        <f t="shared" si="24"/>
        <v/>
      </c>
      <c r="S153" s="147" t="str">
        <f t="shared" si="26"/>
        <v/>
      </c>
      <c r="T153" s="147" t="str">
        <f t="shared" si="27"/>
        <v/>
      </c>
      <c r="U153" s="147" t="str">
        <f>IF(ChronoHeure!$D$3="Participant",IF(AND($E153&lt;&gt;"",$H153=$U$4),ROW(),IF(AND($E153&lt;&gt;"",$U$4="Tous"),ROW(),IF(AND($E153&lt;&gt;"",$U$4=0),ROW(),""))),IF(AND($E153&lt;&gt;"",$F153=$U$4),ROW(),IF(AND($E153&lt;&gt;"",$U$4="Tous"),ROW(),IF(AND($E153&lt;&gt;"",$U$4=0),ROW(),""))))</f>
        <v/>
      </c>
      <c r="V153" s="147" t="str">
        <f t="shared" si="28"/>
        <v/>
      </c>
      <c r="W153" s="148"/>
      <c r="X153" s="147" t="str">
        <f t="shared" si="29"/>
        <v/>
      </c>
      <c r="Y153" s="147" t="str">
        <f t="shared" si="30"/>
        <v/>
      </c>
      <c r="Z153" s="147" t="str">
        <f t="shared" si="31"/>
        <v/>
      </c>
      <c r="AA153" s="147" t="str">
        <f t="shared" si="32"/>
        <v/>
      </c>
      <c r="AB153" s="147" t="str">
        <f>IF(ChronoHeure!$D$3="Participant",IF(AND($E153&lt;&gt;"",$H153=$AB$4),ROW(),IF(AND($E153&lt;&gt;"",$AB$4="Tous"),ROW(),IF(AND($E153&lt;&gt;"",$AB$4=0),ROW(),""))),IF(AND($E153&lt;&gt;"",$F153=$AB$4),ROW(),IF(AND($E153&lt;&gt;"",$AB$4="Tous"),ROW(),IF(AND($E153&lt;&gt;"",$AB$4=0),ROW(),""))))</f>
        <v/>
      </c>
      <c r="AC153" s="147" t="str">
        <f t="shared" si="33"/>
        <v/>
      </c>
      <c r="AD153" s="146" t="str">
        <f t="shared" si="34"/>
        <v/>
      </c>
    </row>
    <row r="154" spans="2:30" s="146" customFormat="1" ht="54.75" customHeight="1" x14ac:dyDescent="0.2">
      <c r="B154" s="139"/>
      <c r="C154" s="140"/>
      <c r="D154" s="140"/>
      <c r="E154" s="140"/>
      <c r="F154" s="140"/>
      <c r="G154" s="140"/>
      <c r="H154" s="140"/>
      <c r="I154" s="141"/>
      <c r="J154" s="142"/>
      <c r="K154" s="141"/>
      <c r="L154" s="143"/>
      <c r="M154" s="144"/>
      <c r="N154" s="143"/>
      <c r="O154" s="145"/>
      <c r="Q154" s="147" t="str">
        <f t="shared" si="25"/>
        <v/>
      </c>
      <c r="R154" s="147" t="str">
        <f t="shared" si="24"/>
        <v/>
      </c>
      <c r="S154" s="147" t="str">
        <f t="shared" si="26"/>
        <v/>
      </c>
      <c r="T154" s="147" t="str">
        <f t="shared" si="27"/>
        <v/>
      </c>
      <c r="U154" s="147" t="str">
        <f>IF(ChronoHeure!$D$3="Participant",IF(AND($E154&lt;&gt;"",$H154=$U$4),ROW(),IF(AND($E154&lt;&gt;"",$U$4="Tous"),ROW(),IF(AND($E154&lt;&gt;"",$U$4=0),ROW(),""))),IF(AND($E154&lt;&gt;"",$F154=$U$4),ROW(),IF(AND($E154&lt;&gt;"",$U$4="Tous"),ROW(),IF(AND($E154&lt;&gt;"",$U$4=0),ROW(),""))))</f>
        <v/>
      </c>
      <c r="V154" s="147" t="str">
        <f t="shared" si="28"/>
        <v/>
      </c>
      <c r="W154" s="148"/>
      <c r="X154" s="147" t="str">
        <f t="shared" si="29"/>
        <v/>
      </c>
      <c r="Y154" s="147" t="str">
        <f t="shared" si="30"/>
        <v/>
      </c>
      <c r="Z154" s="147" t="str">
        <f t="shared" si="31"/>
        <v/>
      </c>
      <c r="AA154" s="147" t="str">
        <f t="shared" si="32"/>
        <v/>
      </c>
      <c r="AB154" s="147" t="str">
        <f>IF(ChronoHeure!$D$3="Participant",IF(AND($E154&lt;&gt;"",$H154=$AB$4),ROW(),IF(AND($E154&lt;&gt;"",$AB$4="Tous"),ROW(),IF(AND($E154&lt;&gt;"",$AB$4=0),ROW(),""))),IF(AND($E154&lt;&gt;"",$F154=$AB$4),ROW(),IF(AND($E154&lt;&gt;"",$AB$4="Tous"),ROW(),IF(AND($E154&lt;&gt;"",$AB$4=0),ROW(),""))))</f>
        <v/>
      </c>
      <c r="AC154" s="147" t="str">
        <f t="shared" si="33"/>
        <v/>
      </c>
      <c r="AD154" s="146" t="str">
        <f t="shared" si="34"/>
        <v/>
      </c>
    </row>
    <row r="155" spans="2:30" s="146" customFormat="1" ht="54.75" customHeight="1" x14ac:dyDescent="0.2">
      <c r="B155" s="139"/>
      <c r="C155" s="140"/>
      <c r="D155" s="140"/>
      <c r="E155" s="140"/>
      <c r="F155" s="140"/>
      <c r="G155" s="140"/>
      <c r="H155" s="140"/>
      <c r="I155" s="141"/>
      <c r="J155" s="142"/>
      <c r="K155" s="141"/>
      <c r="L155" s="143"/>
      <c r="M155" s="144"/>
      <c r="N155" s="143"/>
      <c r="O155" s="145"/>
      <c r="Q155" s="147" t="str">
        <f t="shared" si="25"/>
        <v/>
      </c>
      <c r="R155" s="147" t="str">
        <f t="shared" si="24"/>
        <v/>
      </c>
      <c r="S155" s="147" t="str">
        <f t="shared" si="26"/>
        <v/>
      </c>
      <c r="T155" s="147" t="str">
        <f t="shared" si="27"/>
        <v/>
      </c>
      <c r="U155" s="147" t="str">
        <f>IF(ChronoHeure!$D$3="Participant",IF(AND($E155&lt;&gt;"",$H155=$U$4),ROW(),IF(AND($E155&lt;&gt;"",$U$4="Tous"),ROW(),IF(AND($E155&lt;&gt;"",$U$4=0),ROW(),""))),IF(AND($E155&lt;&gt;"",$F155=$U$4),ROW(),IF(AND($E155&lt;&gt;"",$U$4="Tous"),ROW(),IF(AND($E155&lt;&gt;"",$U$4=0),ROW(),""))))</f>
        <v/>
      </c>
      <c r="V155" s="147" t="str">
        <f t="shared" si="28"/>
        <v/>
      </c>
      <c r="W155" s="148"/>
      <c r="X155" s="147" t="str">
        <f t="shared" si="29"/>
        <v/>
      </c>
      <c r="Y155" s="147" t="str">
        <f t="shared" si="30"/>
        <v/>
      </c>
      <c r="Z155" s="147" t="str">
        <f t="shared" si="31"/>
        <v/>
      </c>
      <c r="AA155" s="147" t="str">
        <f t="shared" si="32"/>
        <v/>
      </c>
      <c r="AB155" s="147" t="str">
        <f>IF(ChronoHeure!$D$3="Participant",IF(AND($E155&lt;&gt;"",$H155=$AB$4),ROW(),IF(AND($E155&lt;&gt;"",$AB$4="Tous"),ROW(),IF(AND($E155&lt;&gt;"",$AB$4=0),ROW(),""))),IF(AND($E155&lt;&gt;"",$F155=$AB$4),ROW(),IF(AND($E155&lt;&gt;"",$AB$4="Tous"),ROW(),IF(AND($E155&lt;&gt;"",$AB$4=0),ROW(),""))))</f>
        <v/>
      </c>
      <c r="AC155" s="147" t="str">
        <f t="shared" si="33"/>
        <v/>
      </c>
      <c r="AD155" s="146" t="str">
        <f t="shared" si="34"/>
        <v/>
      </c>
    </row>
    <row r="156" spans="2:30" s="146" customFormat="1" ht="54.75" customHeight="1" x14ac:dyDescent="0.2">
      <c r="B156" s="139"/>
      <c r="C156" s="140"/>
      <c r="D156" s="140"/>
      <c r="E156" s="140"/>
      <c r="F156" s="140"/>
      <c r="G156" s="140"/>
      <c r="H156" s="140"/>
      <c r="I156" s="141"/>
      <c r="J156" s="142"/>
      <c r="K156" s="141"/>
      <c r="L156" s="143"/>
      <c r="M156" s="144"/>
      <c r="N156" s="143"/>
      <c r="O156" s="145"/>
      <c r="Q156" s="147" t="str">
        <f t="shared" si="25"/>
        <v/>
      </c>
      <c r="R156" s="147" t="str">
        <f t="shared" si="24"/>
        <v/>
      </c>
      <c r="S156" s="147" t="str">
        <f t="shared" si="26"/>
        <v/>
      </c>
      <c r="T156" s="147" t="str">
        <f t="shared" si="27"/>
        <v/>
      </c>
      <c r="U156" s="147" t="str">
        <f>IF(ChronoHeure!$D$3="Participant",IF(AND($E156&lt;&gt;"",$H156=$U$4),ROW(),IF(AND($E156&lt;&gt;"",$U$4="Tous"),ROW(),IF(AND($E156&lt;&gt;"",$U$4=0),ROW(),""))),IF(AND($E156&lt;&gt;"",$F156=$U$4),ROW(),IF(AND($E156&lt;&gt;"",$U$4="Tous"),ROW(),IF(AND($E156&lt;&gt;"",$U$4=0),ROW(),""))))</f>
        <v/>
      </c>
      <c r="V156" s="147" t="str">
        <f t="shared" si="28"/>
        <v/>
      </c>
      <c r="W156" s="148"/>
      <c r="X156" s="147" t="str">
        <f t="shared" si="29"/>
        <v/>
      </c>
      <c r="Y156" s="147" t="str">
        <f t="shared" si="30"/>
        <v/>
      </c>
      <c r="Z156" s="147" t="str">
        <f t="shared" si="31"/>
        <v/>
      </c>
      <c r="AA156" s="147" t="str">
        <f t="shared" si="32"/>
        <v/>
      </c>
      <c r="AB156" s="147" t="str">
        <f>IF(ChronoHeure!$D$3="Participant",IF(AND($E156&lt;&gt;"",$H156=$AB$4),ROW(),IF(AND($E156&lt;&gt;"",$AB$4="Tous"),ROW(),IF(AND($E156&lt;&gt;"",$AB$4=0),ROW(),""))),IF(AND($E156&lt;&gt;"",$F156=$AB$4),ROW(),IF(AND($E156&lt;&gt;"",$AB$4="Tous"),ROW(),IF(AND($E156&lt;&gt;"",$AB$4=0),ROW(),""))))</f>
        <v/>
      </c>
      <c r="AC156" s="147" t="str">
        <f t="shared" si="33"/>
        <v/>
      </c>
      <c r="AD156" s="146" t="str">
        <f t="shared" si="34"/>
        <v/>
      </c>
    </row>
    <row r="157" spans="2:30" s="146" customFormat="1" ht="54.75" customHeight="1" x14ac:dyDescent="0.2">
      <c r="B157" s="139"/>
      <c r="C157" s="140"/>
      <c r="D157" s="140"/>
      <c r="E157" s="140"/>
      <c r="F157" s="140"/>
      <c r="G157" s="140"/>
      <c r="H157" s="140"/>
      <c r="I157" s="141"/>
      <c r="J157" s="142"/>
      <c r="K157" s="141"/>
      <c r="L157" s="143"/>
      <c r="M157" s="144"/>
      <c r="N157" s="143"/>
      <c r="O157" s="145"/>
      <c r="Q157" s="147" t="str">
        <f t="shared" si="25"/>
        <v/>
      </c>
      <c r="R157" s="147" t="str">
        <f t="shared" si="24"/>
        <v/>
      </c>
      <c r="S157" s="147" t="str">
        <f t="shared" si="26"/>
        <v/>
      </c>
      <c r="T157" s="147" t="str">
        <f t="shared" si="27"/>
        <v/>
      </c>
      <c r="U157" s="147" t="str">
        <f>IF(ChronoHeure!$D$3="Participant",IF(AND($E157&lt;&gt;"",$H157=$U$4),ROW(),IF(AND($E157&lt;&gt;"",$U$4="Tous"),ROW(),IF(AND($E157&lt;&gt;"",$U$4=0),ROW(),""))),IF(AND($E157&lt;&gt;"",$F157=$U$4),ROW(),IF(AND($E157&lt;&gt;"",$U$4="Tous"),ROW(),IF(AND($E157&lt;&gt;"",$U$4=0),ROW(),""))))</f>
        <v/>
      </c>
      <c r="V157" s="147" t="str">
        <f t="shared" si="28"/>
        <v/>
      </c>
      <c r="W157" s="148"/>
      <c r="X157" s="147" t="str">
        <f t="shared" si="29"/>
        <v/>
      </c>
      <c r="Y157" s="147" t="str">
        <f t="shared" si="30"/>
        <v/>
      </c>
      <c r="Z157" s="147" t="str">
        <f t="shared" si="31"/>
        <v/>
      </c>
      <c r="AA157" s="147" t="str">
        <f t="shared" si="32"/>
        <v/>
      </c>
      <c r="AB157" s="147" t="str">
        <f>IF(ChronoHeure!$D$3="Participant",IF(AND($E157&lt;&gt;"",$H157=$AB$4),ROW(),IF(AND($E157&lt;&gt;"",$AB$4="Tous"),ROW(),IF(AND($E157&lt;&gt;"",$AB$4=0),ROW(),""))),IF(AND($E157&lt;&gt;"",$F157=$AB$4),ROW(),IF(AND($E157&lt;&gt;"",$AB$4="Tous"),ROW(),IF(AND($E157&lt;&gt;"",$AB$4=0),ROW(),""))))</f>
        <v/>
      </c>
      <c r="AC157" s="147" t="str">
        <f t="shared" si="33"/>
        <v/>
      </c>
      <c r="AD157" s="146" t="str">
        <f t="shared" si="34"/>
        <v/>
      </c>
    </row>
    <row r="158" spans="2:30" s="146" customFormat="1" ht="54.75" customHeight="1" x14ac:dyDescent="0.2">
      <c r="B158" s="139"/>
      <c r="C158" s="140"/>
      <c r="D158" s="140"/>
      <c r="E158" s="140"/>
      <c r="F158" s="140"/>
      <c r="G158" s="140"/>
      <c r="H158" s="140"/>
      <c r="I158" s="141"/>
      <c r="J158" s="142"/>
      <c r="K158" s="141"/>
      <c r="L158" s="143"/>
      <c r="M158" s="144"/>
      <c r="N158" s="143"/>
      <c r="O158" s="145"/>
      <c r="Q158" s="147" t="str">
        <f t="shared" si="25"/>
        <v/>
      </c>
      <c r="R158" s="147" t="str">
        <f t="shared" si="24"/>
        <v/>
      </c>
      <c r="S158" s="147" t="str">
        <f t="shared" si="26"/>
        <v/>
      </c>
      <c r="T158" s="147" t="str">
        <f t="shared" si="27"/>
        <v/>
      </c>
      <c r="U158" s="147" t="str">
        <f>IF(ChronoHeure!$D$3="Participant",IF(AND($E158&lt;&gt;"",$H158=$U$4),ROW(),IF(AND($E158&lt;&gt;"",$U$4="Tous"),ROW(),IF(AND($E158&lt;&gt;"",$U$4=0),ROW(),""))),IF(AND($E158&lt;&gt;"",$F158=$U$4),ROW(),IF(AND($E158&lt;&gt;"",$U$4="Tous"),ROW(),IF(AND($E158&lt;&gt;"",$U$4=0),ROW(),""))))</f>
        <v/>
      </c>
      <c r="V158" s="147" t="str">
        <f t="shared" si="28"/>
        <v/>
      </c>
      <c r="W158" s="148"/>
      <c r="X158" s="147" t="str">
        <f t="shared" si="29"/>
        <v/>
      </c>
      <c r="Y158" s="147" t="str">
        <f t="shared" si="30"/>
        <v/>
      </c>
      <c r="Z158" s="147" t="str">
        <f t="shared" si="31"/>
        <v/>
      </c>
      <c r="AA158" s="147" t="str">
        <f t="shared" si="32"/>
        <v/>
      </c>
      <c r="AB158" s="147" t="str">
        <f>IF(ChronoHeure!$D$3="Participant",IF(AND($E158&lt;&gt;"",$H158=$AB$4),ROW(),IF(AND($E158&lt;&gt;"",$AB$4="Tous"),ROW(),IF(AND($E158&lt;&gt;"",$AB$4=0),ROW(),""))),IF(AND($E158&lt;&gt;"",$F158=$AB$4),ROW(),IF(AND($E158&lt;&gt;"",$AB$4="Tous"),ROW(),IF(AND($E158&lt;&gt;"",$AB$4=0),ROW(),""))))</f>
        <v/>
      </c>
      <c r="AC158" s="147" t="str">
        <f t="shared" si="33"/>
        <v/>
      </c>
      <c r="AD158" s="146" t="str">
        <f t="shared" si="34"/>
        <v/>
      </c>
    </row>
    <row r="159" spans="2:30" s="146" customFormat="1" ht="54.75" customHeight="1" x14ac:dyDescent="0.2">
      <c r="B159" s="139"/>
      <c r="C159" s="140"/>
      <c r="D159" s="140"/>
      <c r="E159" s="140"/>
      <c r="F159" s="140"/>
      <c r="G159" s="140"/>
      <c r="H159" s="140"/>
      <c r="I159" s="141"/>
      <c r="J159" s="142"/>
      <c r="K159" s="141"/>
      <c r="L159" s="143"/>
      <c r="M159" s="144"/>
      <c r="N159" s="143"/>
      <c r="O159" s="145"/>
      <c r="Q159" s="147" t="str">
        <f t="shared" si="25"/>
        <v/>
      </c>
      <c r="R159" s="147" t="str">
        <f t="shared" si="24"/>
        <v/>
      </c>
      <c r="S159" s="147" t="str">
        <f t="shared" si="26"/>
        <v/>
      </c>
      <c r="T159" s="147" t="str">
        <f t="shared" si="27"/>
        <v/>
      </c>
      <c r="U159" s="147" t="str">
        <f>IF(ChronoHeure!$D$3="Participant",IF(AND($E159&lt;&gt;"",$H159=$U$4),ROW(),IF(AND($E159&lt;&gt;"",$U$4="Tous"),ROW(),IF(AND($E159&lt;&gt;"",$U$4=0),ROW(),""))),IF(AND($E159&lt;&gt;"",$F159=$U$4),ROW(),IF(AND($E159&lt;&gt;"",$U$4="Tous"),ROW(),IF(AND($E159&lt;&gt;"",$U$4=0),ROW(),""))))</f>
        <v/>
      </c>
      <c r="V159" s="147" t="str">
        <f t="shared" si="28"/>
        <v/>
      </c>
      <c r="W159" s="148"/>
      <c r="X159" s="147" t="str">
        <f t="shared" si="29"/>
        <v/>
      </c>
      <c r="Y159" s="147" t="str">
        <f t="shared" si="30"/>
        <v/>
      </c>
      <c r="Z159" s="147" t="str">
        <f t="shared" si="31"/>
        <v/>
      </c>
      <c r="AA159" s="147" t="str">
        <f t="shared" si="32"/>
        <v/>
      </c>
      <c r="AB159" s="147" t="str">
        <f>IF(ChronoHeure!$D$3="Participant",IF(AND($E159&lt;&gt;"",$H159=$AB$4),ROW(),IF(AND($E159&lt;&gt;"",$AB$4="Tous"),ROW(),IF(AND($E159&lt;&gt;"",$AB$4=0),ROW(),""))),IF(AND($E159&lt;&gt;"",$F159=$AB$4),ROW(),IF(AND($E159&lt;&gt;"",$AB$4="Tous"),ROW(),IF(AND($E159&lt;&gt;"",$AB$4=0),ROW(),""))))</f>
        <v/>
      </c>
      <c r="AC159" s="147" t="str">
        <f t="shared" si="33"/>
        <v/>
      </c>
      <c r="AD159" s="146" t="str">
        <f t="shared" si="34"/>
        <v/>
      </c>
    </row>
    <row r="160" spans="2:30" s="146" customFormat="1" ht="54.75" customHeight="1" x14ac:dyDescent="0.2">
      <c r="B160" s="139"/>
      <c r="C160" s="140"/>
      <c r="D160" s="140"/>
      <c r="E160" s="140"/>
      <c r="F160" s="140"/>
      <c r="G160" s="140"/>
      <c r="H160" s="140"/>
      <c r="I160" s="141"/>
      <c r="J160" s="142"/>
      <c r="K160" s="141"/>
      <c r="L160" s="143"/>
      <c r="M160" s="144"/>
      <c r="N160" s="143"/>
      <c r="O160" s="145"/>
      <c r="Q160" s="147" t="str">
        <f t="shared" si="25"/>
        <v/>
      </c>
      <c r="R160" s="147" t="str">
        <f t="shared" si="24"/>
        <v/>
      </c>
      <c r="S160" s="147" t="str">
        <f t="shared" si="26"/>
        <v/>
      </c>
      <c r="T160" s="147" t="str">
        <f t="shared" si="27"/>
        <v/>
      </c>
      <c r="U160" s="147" t="str">
        <f>IF(ChronoHeure!$D$3="Participant",IF(AND($E160&lt;&gt;"",$H160=$U$4),ROW(),IF(AND($E160&lt;&gt;"",$U$4="Tous"),ROW(),IF(AND($E160&lt;&gt;"",$U$4=0),ROW(),""))),IF(AND($E160&lt;&gt;"",$F160=$U$4),ROW(),IF(AND($E160&lt;&gt;"",$U$4="Tous"),ROW(),IF(AND($E160&lt;&gt;"",$U$4=0),ROW(),""))))</f>
        <v/>
      </c>
      <c r="V160" s="147" t="str">
        <f t="shared" si="28"/>
        <v/>
      </c>
      <c r="W160" s="148"/>
      <c r="X160" s="147" t="str">
        <f t="shared" si="29"/>
        <v/>
      </c>
      <c r="Y160" s="147" t="str">
        <f t="shared" si="30"/>
        <v/>
      </c>
      <c r="Z160" s="147" t="str">
        <f t="shared" si="31"/>
        <v/>
      </c>
      <c r="AA160" s="147" t="str">
        <f t="shared" si="32"/>
        <v/>
      </c>
      <c r="AB160" s="147" t="str">
        <f>IF(ChronoHeure!$D$3="Participant",IF(AND($E160&lt;&gt;"",$H160=$AB$4),ROW(),IF(AND($E160&lt;&gt;"",$AB$4="Tous"),ROW(),IF(AND($E160&lt;&gt;"",$AB$4=0),ROW(),""))),IF(AND($E160&lt;&gt;"",$F160=$AB$4),ROW(),IF(AND($E160&lt;&gt;"",$AB$4="Tous"),ROW(),IF(AND($E160&lt;&gt;"",$AB$4=0),ROW(),""))))</f>
        <v/>
      </c>
      <c r="AC160" s="147" t="str">
        <f t="shared" si="33"/>
        <v/>
      </c>
      <c r="AD160" s="146" t="str">
        <f t="shared" si="34"/>
        <v/>
      </c>
    </row>
    <row r="161" spans="2:30" s="146" customFormat="1" ht="54.75" customHeight="1" x14ac:dyDescent="0.2">
      <c r="B161" s="139"/>
      <c r="C161" s="140"/>
      <c r="D161" s="140"/>
      <c r="E161" s="140"/>
      <c r="F161" s="140"/>
      <c r="G161" s="140"/>
      <c r="H161" s="140"/>
      <c r="I161" s="141"/>
      <c r="J161" s="142"/>
      <c r="K161" s="141"/>
      <c r="L161" s="143"/>
      <c r="M161" s="144"/>
      <c r="N161" s="143"/>
      <c r="O161" s="145"/>
      <c r="Q161" s="147" t="str">
        <f t="shared" si="25"/>
        <v/>
      </c>
      <c r="R161" s="147" t="str">
        <f t="shared" si="24"/>
        <v/>
      </c>
      <c r="S161" s="147" t="str">
        <f t="shared" si="26"/>
        <v/>
      </c>
      <c r="T161" s="147" t="str">
        <f t="shared" si="27"/>
        <v/>
      </c>
      <c r="U161" s="147" t="str">
        <f>IF(ChronoHeure!$D$3="Participant",IF(AND($E161&lt;&gt;"",$H161=$U$4),ROW(),IF(AND($E161&lt;&gt;"",$U$4="Tous"),ROW(),IF(AND($E161&lt;&gt;"",$U$4=0),ROW(),""))),IF(AND($E161&lt;&gt;"",$F161=$U$4),ROW(),IF(AND($E161&lt;&gt;"",$U$4="Tous"),ROW(),IF(AND($E161&lt;&gt;"",$U$4=0),ROW(),""))))</f>
        <v/>
      </c>
      <c r="V161" s="147" t="str">
        <f t="shared" si="28"/>
        <v/>
      </c>
      <c r="W161" s="148"/>
      <c r="X161" s="147" t="str">
        <f t="shared" si="29"/>
        <v/>
      </c>
      <c r="Y161" s="147" t="str">
        <f t="shared" si="30"/>
        <v/>
      </c>
      <c r="Z161" s="147" t="str">
        <f t="shared" si="31"/>
        <v/>
      </c>
      <c r="AA161" s="147" t="str">
        <f t="shared" si="32"/>
        <v/>
      </c>
      <c r="AB161" s="147" t="str">
        <f>IF(ChronoHeure!$D$3="Participant",IF(AND($E161&lt;&gt;"",$H161=$AB$4),ROW(),IF(AND($E161&lt;&gt;"",$AB$4="Tous"),ROW(),IF(AND($E161&lt;&gt;"",$AB$4=0),ROW(),""))),IF(AND($E161&lt;&gt;"",$F161=$AB$4),ROW(),IF(AND($E161&lt;&gt;"",$AB$4="Tous"),ROW(),IF(AND($E161&lt;&gt;"",$AB$4=0),ROW(),""))))</f>
        <v/>
      </c>
      <c r="AC161" s="147" t="str">
        <f t="shared" si="33"/>
        <v/>
      </c>
      <c r="AD161" s="146" t="str">
        <f t="shared" si="34"/>
        <v/>
      </c>
    </row>
    <row r="162" spans="2:30" s="146" customFormat="1" ht="54.75" customHeight="1" x14ac:dyDescent="0.2">
      <c r="B162" s="139"/>
      <c r="C162" s="140"/>
      <c r="D162" s="140"/>
      <c r="E162" s="140"/>
      <c r="F162" s="140"/>
      <c r="G162" s="140"/>
      <c r="H162" s="140"/>
      <c r="I162" s="141"/>
      <c r="J162" s="142"/>
      <c r="K162" s="141"/>
      <c r="L162" s="143"/>
      <c r="M162" s="144"/>
      <c r="N162" s="143"/>
      <c r="O162" s="145"/>
      <c r="Q162" s="147" t="str">
        <f t="shared" si="25"/>
        <v/>
      </c>
      <c r="R162" s="147" t="str">
        <f t="shared" si="24"/>
        <v/>
      </c>
      <c r="S162" s="147" t="str">
        <f t="shared" si="26"/>
        <v/>
      </c>
      <c r="T162" s="147" t="str">
        <f t="shared" si="27"/>
        <v/>
      </c>
      <c r="U162" s="147" t="str">
        <f>IF(ChronoHeure!$D$3="Participant",IF(AND($E162&lt;&gt;"",$H162=$U$4),ROW(),IF(AND($E162&lt;&gt;"",$U$4="Tous"),ROW(),IF(AND($E162&lt;&gt;"",$U$4=0),ROW(),""))),IF(AND($E162&lt;&gt;"",$F162=$U$4),ROW(),IF(AND($E162&lt;&gt;"",$U$4="Tous"),ROW(),IF(AND($E162&lt;&gt;"",$U$4=0),ROW(),""))))</f>
        <v/>
      </c>
      <c r="V162" s="147" t="str">
        <f t="shared" si="28"/>
        <v/>
      </c>
      <c r="W162" s="148"/>
      <c r="X162" s="147" t="str">
        <f t="shared" si="29"/>
        <v/>
      </c>
      <c r="Y162" s="147" t="str">
        <f t="shared" si="30"/>
        <v/>
      </c>
      <c r="Z162" s="147" t="str">
        <f t="shared" si="31"/>
        <v/>
      </c>
      <c r="AA162" s="147" t="str">
        <f t="shared" si="32"/>
        <v/>
      </c>
      <c r="AB162" s="147" t="str">
        <f>IF(ChronoHeure!$D$3="Participant",IF(AND($E162&lt;&gt;"",$H162=$AB$4),ROW(),IF(AND($E162&lt;&gt;"",$AB$4="Tous"),ROW(),IF(AND($E162&lt;&gt;"",$AB$4=0),ROW(),""))),IF(AND($E162&lt;&gt;"",$F162=$AB$4),ROW(),IF(AND($E162&lt;&gt;"",$AB$4="Tous"),ROW(),IF(AND($E162&lt;&gt;"",$AB$4=0),ROW(),""))))</f>
        <v/>
      </c>
      <c r="AC162" s="147" t="str">
        <f t="shared" si="33"/>
        <v/>
      </c>
      <c r="AD162" s="146" t="str">
        <f t="shared" si="34"/>
        <v/>
      </c>
    </row>
    <row r="163" spans="2:30" s="146" customFormat="1" ht="54.75" customHeight="1" x14ac:dyDescent="0.2">
      <c r="B163" s="139"/>
      <c r="C163" s="140"/>
      <c r="D163" s="140"/>
      <c r="E163" s="140"/>
      <c r="F163" s="140"/>
      <c r="G163" s="140"/>
      <c r="H163" s="140"/>
      <c r="I163" s="141"/>
      <c r="J163" s="142"/>
      <c r="K163" s="141"/>
      <c r="L163" s="143"/>
      <c r="M163" s="144"/>
      <c r="N163" s="143"/>
      <c r="O163" s="145"/>
      <c r="Q163" s="147" t="str">
        <f t="shared" si="25"/>
        <v/>
      </c>
      <c r="R163" s="147" t="str">
        <f t="shared" si="24"/>
        <v/>
      </c>
      <c r="S163" s="147" t="str">
        <f t="shared" si="26"/>
        <v/>
      </c>
      <c r="T163" s="147" t="str">
        <f t="shared" si="27"/>
        <v/>
      </c>
      <c r="U163" s="147" t="str">
        <f>IF(ChronoHeure!$D$3="Participant",IF(AND($E163&lt;&gt;"",$H163=$U$4),ROW(),IF(AND($E163&lt;&gt;"",$U$4="Tous"),ROW(),IF(AND($E163&lt;&gt;"",$U$4=0),ROW(),""))),IF(AND($E163&lt;&gt;"",$F163=$U$4),ROW(),IF(AND($E163&lt;&gt;"",$U$4="Tous"),ROW(),IF(AND($E163&lt;&gt;"",$U$4=0),ROW(),""))))</f>
        <v/>
      </c>
      <c r="V163" s="147" t="str">
        <f t="shared" si="28"/>
        <v/>
      </c>
      <c r="W163" s="148"/>
      <c r="X163" s="147" t="str">
        <f t="shared" si="29"/>
        <v/>
      </c>
      <c r="Y163" s="147" t="str">
        <f t="shared" si="30"/>
        <v/>
      </c>
      <c r="Z163" s="147" t="str">
        <f t="shared" si="31"/>
        <v/>
      </c>
      <c r="AA163" s="147" t="str">
        <f t="shared" si="32"/>
        <v/>
      </c>
      <c r="AB163" s="147" t="str">
        <f>IF(ChronoHeure!$D$3="Participant",IF(AND($E163&lt;&gt;"",$H163=$AB$4),ROW(),IF(AND($E163&lt;&gt;"",$AB$4="Tous"),ROW(),IF(AND($E163&lt;&gt;"",$AB$4=0),ROW(),""))),IF(AND($E163&lt;&gt;"",$F163=$AB$4),ROW(),IF(AND($E163&lt;&gt;"",$AB$4="Tous"),ROW(),IF(AND($E163&lt;&gt;"",$AB$4=0),ROW(),""))))</f>
        <v/>
      </c>
      <c r="AC163" s="147" t="str">
        <f t="shared" si="33"/>
        <v/>
      </c>
      <c r="AD163" s="146" t="str">
        <f t="shared" si="34"/>
        <v/>
      </c>
    </row>
    <row r="164" spans="2:30" s="146" customFormat="1" ht="54.75" customHeight="1" x14ac:dyDescent="0.2">
      <c r="B164" s="139"/>
      <c r="C164" s="140"/>
      <c r="D164" s="140"/>
      <c r="E164" s="140"/>
      <c r="F164" s="140"/>
      <c r="G164" s="140"/>
      <c r="H164" s="140"/>
      <c r="I164" s="141"/>
      <c r="J164" s="142"/>
      <c r="K164" s="141"/>
      <c r="L164" s="143"/>
      <c r="M164" s="144"/>
      <c r="N164" s="143"/>
      <c r="O164" s="145"/>
      <c r="Q164" s="147" t="str">
        <f t="shared" si="25"/>
        <v/>
      </c>
      <c r="R164" s="147" t="str">
        <f t="shared" si="24"/>
        <v/>
      </c>
      <c r="S164" s="147" t="str">
        <f t="shared" si="26"/>
        <v/>
      </c>
      <c r="T164" s="147" t="str">
        <f t="shared" si="27"/>
        <v/>
      </c>
      <c r="U164" s="147" t="str">
        <f>IF(ChronoHeure!$D$3="Participant",IF(AND($E164&lt;&gt;"",$H164=$U$4),ROW(),IF(AND($E164&lt;&gt;"",$U$4="Tous"),ROW(),IF(AND($E164&lt;&gt;"",$U$4=0),ROW(),""))),IF(AND($E164&lt;&gt;"",$F164=$U$4),ROW(),IF(AND($E164&lt;&gt;"",$U$4="Tous"),ROW(),IF(AND($E164&lt;&gt;"",$U$4=0),ROW(),""))))</f>
        <v/>
      </c>
      <c r="V164" s="147" t="str">
        <f t="shared" si="28"/>
        <v/>
      </c>
      <c r="W164" s="148"/>
      <c r="X164" s="147" t="str">
        <f t="shared" si="29"/>
        <v/>
      </c>
      <c r="Y164" s="147" t="str">
        <f t="shared" si="30"/>
        <v/>
      </c>
      <c r="Z164" s="147" t="str">
        <f t="shared" si="31"/>
        <v/>
      </c>
      <c r="AA164" s="147" t="str">
        <f t="shared" si="32"/>
        <v/>
      </c>
      <c r="AB164" s="147" t="str">
        <f>IF(ChronoHeure!$D$3="Participant",IF(AND($E164&lt;&gt;"",$H164=$AB$4),ROW(),IF(AND($E164&lt;&gt;"",$AB$4="Tous"),ROW(),IF(AND($E164&lt;&gt;"",$AB$4=0),ROW(),""))),IF(AND($E164&lt;&gt;"",$F164=$AB$4),ROW(),IF(AND($E164&lt;&gt;"",$AB$4="Tous"),ROW(),IF(AND($E164&lt;&gt;"",$AB$4=0),ROW(),""))))</f>
        <v/>
      </c>
      <c r="AC164" s="147" t="str">
        <f t="shared" si="33"/>
        <v/>
      </c>
      <c r="AD164" s="146" t="str">
        <f t="shared" si="34"/>
        <v/>
      </c>
    </row>
    <row r="165" spans="2:30" s="146" customFormat="1" ht="54.75" customHeight="1" x14ac:dyDescent="0.2">
      <c r="B165" s="139"/>
      <c r="C165" s="140"/>
      <c r="D165" s="140"/>
      <c r="E165" s="140"/>
      <c r="F165" s="140"/>
      <c r="G165" s="140"/>
      <c r="H165" s="140"/>
      <c r="I165" s="141"/>
      <c r="J165" s="142"/>
      <c r="K165" s="141"/>
      <c r="L165" s="143"/>
      <c r="M165" s="144"/>
      <c r="N165" s="143"/>
      <c r="O165" s="145"/>
      <c r="Q165" s="147" t="str">
        <f t="shared" si="25"/>
        <v/>
      </c>
      <c r="R165" s="147" t="str">
        <f t="shared" si="24"/>
        <v/>
      </c>
      <c r="S165" s="147" t="str">
        <f t="shared" si="26"/>
        <v/>
      </c>
      <c r="T165" s="147" t="str">
        <f t="shared" si="27"/>
        <v/>
      </c>
      <c r="U165" s="147" t="str">
        <f>IF(ChronoHeure!$D$3="Participant",IF(AND($E165&lt;&gt;"",$H165=$U$4),ROW(),IF(AND($E165&lt;&gt;"",$U$4="Tous"),ROW(),IF(AND($E165&lt;&gt;"",$U$4=0),ROW(),""))),IF(AND($E165&lt;&gt;"",$F165=$U$4),ROW(),IF(AND($E165&lt;&gt;"",$U$4="Tous"),ROW(),IF(AND($E165&lt;&gt;"",$U$4=0),ROW(),""))))</f>
        <v/>
      </c>
      <c r="V165" s="147" t="str">
        <f t="shared" si="28"/>
        <v/>
      </c>
      <c r="W165" s="148"/>
      <c r="X165" s="147" t="str">
        <f t="shared" si="29"/>
        <v/>
      </c>
      <c r="Y165" s="147" t="str">
        <f t="shared" si="30"/>
        <v/>
      </c>
      <c r="Z165" s="147" t="str">
        <f t="shared" si="31"/>
        <v/>
      </c>
      <c r="AA165" s="147" t="str">
        <f t="shared" si="32"/>
        <v/>
      </c>
      <c r="AB165" s="147" t="str">
        <f>IF(ChronoHeure!$D$3="Participant",IF(AND($E165&lt;&gt;"",$H165=$AB$4),ROW(),IF(AND($E165&lt;&gt;"",$AB$4="Tous"),ROW(),IF(AND($E165&lt;&gt;"",$AB$4=0),ROW(),""))),IF(AND($E165&lt;&gt;"",$F165=$AB$4),ROW(),IF(AND($E165&lt;&gt;"",$AB$4="Tous"),ROW(),IF(AND($E165&lt;&gt;"",$AB$4=0),ROW(),""))))</f>
        <v/>
      </c>
      <c r="AC165" s="147" t="str">
        <f t="shared" si="33"/>
        <v/>
      </c>
      <c r="AD165" s="146" t="str">
        <f t="shared" si="34"/>
        <v/>
      </c>
    </row>
    <row r="166" spans="2:30" s="146" customFormat="1" ht="54.75" customHeight="1" x14ac:dyDescent="0.2">
      <c r="B166" s="139"/>
      <c r="C166" s="140"/>
      <c r="D166" s="140"/>
      <c r="E166" s="140"/>
      <c r="F166" s="140"/>
      <c r="G166" s="140"/>
      <c r="H166" s="140"/>
      <c r="I166" s="141"/>
      <c r="J166" s="142"/>
      <c r="K166" s="141"/>
      <c r="L166" s="143"/>
      <c r="M166" s="144"/>
      <c r="N166" s="143"/>
      <c r="O166" s="145"/>
      <c r="Q166" s="147" t="str">
        <f t="shared" si="25"/>
        <v/>
      </c>
      <c r="R166" s="147" t="str">
        <f t="shared" si="24"/>
        <v/>
      </c>
      <c r="S166" s="147" t="str">
        <f t="shared" si="26"/>
        <v/>
      </c>
      <c r="T166" s="147" t="str">
        <f t="shared" si="27"/>
        <v/>
      </c>
      <c r="U166" s="147" t="str">
        <f>IF(ChronoHeure!$D$3="Participant",IF(AND($E166&lt;&gt;"",$H166=$U$4),ROW(),IF(AND($E166&lt;&gt;"",$U$4="Tous"),ROW(),IF(AND($E166&lt;&gt;"",$U$4=0),ROW(),""))),IF(AND($E166&lt;&gt;"",$F166=$U$4),ROW(),IF(AND($E166&lt;&gt;"",$U$4="Tous"),ROW(),IF(AND($E166&lt;&gt;"",$U$4=0),ROW(),""))))</f>
        <v/>
      </c>
      <c r="V166" s="147" t="str">
        <f t="shared" si="28"/>
        <v/>
      </c>
      <c r="W166" s="148"/>
      <c r="X166" s="147" t="str">
        <f t="shared" si="29"/>
        <v/>
      </c>
      <c r="Y166" s="147" t="str">
        <f t="shared" si="30"/>
        <v/>
      </c>
      <c r="Z166" s="147" t="str">
        <f t="shared" si="31"/>
        <v/>
      </c>
      <c r="AA166" s="147" t="str">
        <f t="shared" si="32"/>
        <v/>
      </c>
      <c r="AB166" s="147" t="str">
        <f>IF(ChronoHeure!$D$3="Participant",IF(AND($E166&lt;&gt;"",$H166=$AB$4),ROW(),IF(AND($E166&lt;&gt;"",$AB$4="Tous"),ROW(),IF(AND($E166&lt;&gt;"",$AB$4=0),ROW(),""))),IF(AND($E166&lt;&gt;"",$F166=$AB$4),ROW(),IF(AND($E166&lt;&gt;"",$AB$4="Tous"),ROW(),IF(AND($E166&lt;&gt;"",$AB$4=0),ROW(),""))))</f>
        <v/>
      </c>
      <c r="AC166" s="147" t="str">
        <f t="shared" si="33"/>
        <v/>
      </c>
      <c r="AD166" s="146" t="str">
        <f t="shared" si="34"/>
        <v/>
      </c>
    </row>
    <row r="167" spans="2:30" s="146" customFormat="1" ht="54.75" customHeight="1" x14ac:dyDescent="0.2">
      <c r="B167" s="139"/>
      <c r="C167" s="140"/>
      <c r="D167" s="140"/>
      <c r="E167" s="140"/>
      <c r="F167" s="140"/>
      <c r="G167" s="140"/>
      <c r="H167" s="140"/>
      <c r="I167" s="141"/>
      <c r="J167" s="142"/>
      <c r="K167" s="141"/>
      <c r="L167" s="143"/>
      <c r="M167" s="144"/>
      <c r="N167" s="143"/>
      <c r="O167" s="145"/>
      <c r="Q167" s="147" t="str">
        <f t="shared" si="25"/>
        <v/>
      </c>
      <c r="R167" s="147" t="str">
        <f t="shared" si="24"/>
        <v/>
      </c>
      <c r="S167" s="147" t="str">
        <f t="shared" si="26"/>
        <v/>
      </c>
      <c r="T167" s="147" t="str">
        <f t="shared" si="27"/>
        <v/>
      </c>
      <c r="U167" s="147" t="str">
        <f>IF(ChronoHeure!$D$3="Participant",IF(AND($E167&lt;&gt;"",$H167=$U$4),ROW(),IF(AND($E167&lt;&gt;"",$U$4="Tous"),ROW(),IF(AND($E167&lt;&gt;"",$U$4=0),ROW(),""))),IF(AND($E167&lt;&gt;"",$F167=$U$4),ROW(),IF(AND($E167&lt;&gt;"",$U$4="Tous"),ROW(),IF(AND($E167&lt;&gt;"",$U$4=0),ROW(),""))))</f>
        <v/>
      </c>
      <c r="V167" s="147" t="str">
        <f t="shared" si="28"/>
        <v/>
      </c>
      <c r="W167" s="148"/>
      <c r="X167" s="147" t="str">
        <f t="shared" si="29"/>
        <v/>
      </c>
      <c r="Y167" s="147" t="str">
        <f t="shared" si="30"/>
        <v/>
      </c>
      <c r="Z167" s="147" t="str">
        <f t="shared" si="31"/>
        <v/>
      </c>
      <c r="AA167" s="147" t="str">
        <f t="shared" si="32"/>
        <v/>
      </c>
      <c r="AB167" s="147" t="str">
        <f>IF(ChronoHeure!$D$3="Participant",IF(AND($E167&lt;&gt;"",$H167=$AB$4),ROW(),IF(AND($E167&lt;&gt;"",$AB$4="Tous"),ROW(),IF(AND($E167&lt;&gt;"",$AB$4=0),ROW(),""))),IF(AND($E167&lt;&gt;"",$F167=$AB$4),ROW(),IF(AND($E167&lt;&gt;"",$AB$4="Tous"),ROW(),IF(AND($E167&lt;&gt;"",$AB$4=0),ROW(),""))))</f>
        <v/>
      </c>
      <c r="AC167" s="147" t="str">
        <f t="shared" si="33"/>
        <v/>
      </c>
      <c r="AD167" s="146" t="str">
        <f t="shared" si="34"/>
        <v/>
      </c>
    </row>
    <row r="168" spans="2:30" s="146" customFormat="1" ht="54.75" customHeight="1" x14ac:dyDescent="0.2">
      <c r="B168" s="139"/>
      <c r="C168" s="140"/>
      <c r="D168" s="140"/>
      <c r="E168" s="140"/>
      <c r="F168" s="140"/>
      <c r="G168" s="140"/>
      <c r="H168" s="140"/>
      <c r="I168" s="141"/>
      <c r="J168" s="142"/>
      <c r="K168" s="141"/>
      <c r="L168" s="143"/>
      <c r="M168" s="144"/>
      <c r="N168" s="143"/>
      <c r="O168" s="145"/>
      <c r="Q168" s="147" t="str">
        <f t="shared" si="25"/>
        <v/>
      </c>
      <c r="R168" s="147" t="str">
        <f t="shared" si="24"/>
        <v/>
      </c>
      <c r="S168" s="147" t="str">
        <f t="shared" si="26"/>
        <v/>
      </c>
      <c r="T168" s="147" t="str">
        <f t="shared" si="27"/>
        <v/>
      </c>
      <c r="U168" s="147" t="str">
        <f>IF(ChronoHeure!$D$3="Participant",IF(AND($E168&lt;&gt;"",$H168=$U$4),ROW(),IF(AND($E168&lt;&gt;"",$U$4="Tous"),ROW(),IF(AND($E168&lt;&gt;"",$U$4=0),ROW(),""))),IF(AND($E168&lt;&gt;"",$F168=$U$4),ROW(),IF(AND($E168&lt;&gt;"",$U$4="Tous"),ROW(),IF(AND($E168&lt;&gt;"",$U$4=0),ROW(),""))))</f>
        <v/>
      </c>
      <c r="V168" s="147" t="str">
        <f t="shared" si="28"/>
        <v/>
      </c>
      <c r="W168" s="148"/>
      <c r="X168" s="147" t="str">
        <f t="shared" si="29"/>
        <v/>
      </c>
      <c r="Y168" s="147" t="str">
        <f t="shared" si="30"/>
        <v/>
      </c>
      <c r="Z168" s="147" t="str">
        <f t="shared" si="31"/>
        <v/>
      </c>
      <c r="AA168" s="147" t="str">
        <f t="shared" si="32"/>
        <v/>
      </c>
      <c r="AB168" s="147" t="str">
        <f>IF(ChronoHeure!$D$3="Participant",IF(AND($E168&lt;&gt;"",$H168=$AB$4),ROW(),IF(AND($E168&lt;&gt;"",$AB$4="Tous"),ROW(),IF(AND($E168&lt;&gt;"",$AB$4=0),ROW(),""))),IF(AND($E168&lt;&gt;"",$F168=$AB$4),ROW(),IF(AND($E168&lt;&gt;"",$AB$4="Tous"),ROW(),IF(AND($E168&lt;&gt;"",$AB$4=0),ROW(),""))))</f>
        <v/>
      </c>
      <c r="AC168" s="147" t="str">
        <f t="shared" si="33"/>
        <v/>
      </c>
      <c r="AD168" s="146" t="str">
        <f t="shared" si="34"/>
        <v/>
      </c>
    </row>
    <row r="169" spans="2:30" s="146" customFormat="1" ht="54.75" customHeight="1" x14ac:dyDescent="0.2">
      <c r="B169" s="139"/>
      <c r="C169" s="140"/>
      <c r="D169" s="140"/>
      <c r="E169" s="140"/>
      <c r="F169" s="140"/>
      <c r="G169" s="140"/>
      <c r="H169" s="140"/>
      <c r="I169" s="141"/>
      <c r="J169" s="142"/>
      <c r="K169" s="141"/>
      <c r="L169" s="143"/>
      <c r="M169" s="144"/>
      <c r="N169" s="143"/>
      <c r="O169" s="145"/>
      <c r="Q169" s="147" t="str">
        <f t="shared" si="25"/>
        <v/>
      </c>
      <c r="R169" s="147" t="str">
        <f t="shared" si="24"/>
        <v/>
      </c>
      <c r="S169" s="147" t="str">
        <f t="shared" si="26"/>
        <v/>
      </c>
      <c r="T169" s="147" t="str">
        <f t="shared" si="27"/>
        <v/>
      </c>
      <c r="U169" s="147" t="str">
        <f>IF(ChronoHeure!$D$3="Participant",IF(AND($E169&lt;&gt;"",$H169=$U$4),ROW(),IF(AND($E169&lt;&gt;"",$U$4="Tous"),ROW(),IF(AND($E169&lt;&gt;"",$U$4=0),ROW(),""))),IF(AND($E169&lt;&gt;"",$F169=$U$4),ROW(),IF(AND($E169&lt;&gt;"",$U$4="Tous"),ROW(),IF(AND($E169&lt;&gt;"",$U$4=0),ROW(),""))))</f>
        <v/>
      </c>
      <c r="V169" s="147" t="str">
        <f t="shared" si="28"/>
        <v/>
      </c>
      <c r="W169" s="148"/>
      <c r="X169" s="147" t="str">
        <f t="shared" si="29"/>
        <v/>
      </c>
      <c r="Y169" s="147" t="str">
        <f t="shared" si="30"/>
        <v/>
      </c>
      <c r="Z169" s="147" t="str">
        <f t="shared" si="31"/>
        <v/>
      </c>
      <c r="AA169" s="147" t="str">
        <f t="shared" si="32"/>
        <v/>
      </c>
      <c r="AB169" s="147" t="str">
        <f>IF(ChronoHeure!$D$3="Participant",IF(AND($E169&lt;&gt;"",$H169=$AB$4),ROW(),IF(AND($E169&lt;&gt;"",$AB$4="Tous"),ROW(),IF(AND($E169&lt;&gt;"",$AB$4=0),ROW(),""))),IF(AND($E169&lt;&gt;"",$F169=$AB$4),ROW(),IF(AND($E169&lt;&gt;"",$AB$4="Tous"),ROW(),IF(AND($E169&lt;&gt;"",$AB$4=0),ROW(),""))))</f>
        <v/>
      </c>
      <c r="AC169" s="147" t="str">
        <f t="shared" si="33"/>
        <v/>
      </c>
      <c r="AD169" s="146" t="str">
        <f t="shared" si="34"/>
        <v/>
      </c>
    </row>
    <row r="170" spans="2:30" s="146" customFormat="1" ht="54.75" customHeight="1" x14ac:dyDescent="0.2">
      <c r="B170" s="139"/>
      <c r="C170" s="140"/>
      <c r="D170" s="140"/>
      <c r="E170" s="140"/>
      <c r="F170" s="140"/>
      <c r="G170" s="140"/>
      <c r="H170" s="140"/>
      <c r="I170" s="141"/>
      <c r="J170" s="142"/>
      <c r="K170" s="141"/>
      <c r="L170" s="143"/>
      <c r="M170" s="144"/>
      <c r="N170" s="143"/>
      <c r="O170" s="145"/>
      <c r="Q170" s="147" t="str">
        <f t="shared" si="25"/>
        <v/>
      </c>
      <c r="R170" s="147" t="str">
        <f t="shared" si="24"/>
        <v/>
      </c>
      <c r="S170" s="147" t="str">
        <f t="shared" si="26"/>
        <v/>
      </c>
      <c r="T170" s="147" t="str">
        <f t="shared" si="27"/>
        <v/>
      </c>
      <c r="U170" s="147" t="str">
        <f>IF(ChronoHeure!$D$3="Participant",IF(AND($E170&lt;&gt;"",$H170=$U$4),ROW(),IF(AND($E170&lt;&gt;"",$U$4="Tous"),ROW(),IF(AND($E170&lt;&gt;"",$U$4=0),ROW(),""))),IF(AND($E170&lt;&gt;"",$F170=$U$4),ROW(),IF(AND($E170&lt;&gt;"",$U$4="Tous"),ROW(),IF(AND($E170&lt;&gt;"",$U$4=0),ROW(),""))))</f>
        <v/>
      </c>
      <c r="V170" s="147" t="str">
        <f t="shared" si="28"/>
        <v/>
      </c>
      <c r="W170" s="148"/>
      <c r="X170" s="147" t="str">
        <f t="shared" si="29"/>
        <v/>
      </c>
      <c r="Y170" s="147" t="str">
        <f t="shared" si="30"/>
        <v/>
      </c>
      <c r="Z170" s="147" t="str">
        <f t="shared" si="31"/>
        <v/>
      </c>
      <c r="AA170" s="147" t="str">
        <f t="shared" si="32"/>
        <v/>
      </c>
      <c r="AB170" s="147" t="str">
        <f>IF(ChronoHeure!$D$3="Participant",IF(AND($E170&lt;&gt;"",$H170=$AB$4),ROW(),IF(AND($E170&lt;&gt;"",$AB$4="Tous"),ROW(),IF(AND($E170&lt;&gt;"",$AB$4=0),ROW(),""))),IF(AND($E170&lt;&gt;"",$F170=$AB$4),ROW(),IF(AND($E170&lt;&gt;"",$AB$4="Tous"),ROW(),IF(AND($E170&lt;&gt;"",$AB$4=0),ROW(),""))))</f>
        <v/>
      </c>
      <c r="AC170" s="147" t="str">
        <f t="shared" si="33"/>
        <v/>
      </c>
      <c r="AD170" s="146" t="str">
        <f t="shared" si="34"/>
        <v/>
      </c>
    </row>
    <row r="171" spans="2:30" s="146" customFormat="1" ht="54.75" customHeight="1" x14ac:dyDescent="0.2">
      <c r="B171" s="139"/>
      <c r="C171" s="140"/>
      <c r="D171" s="140"/>
      <c r="E171" s="140"/>
      <c r="F171" s="140"/>
      <c r="G171" s="140"/>
      <c r="H171" s="140"/>
      <c r="I171" s="141"/>
      <c r="J171" s="142"/>
      <c r="K171" s="141"/>
      <c r="L171" s="143"/>
      <c r="M171" s="144"/>
      <c r="N171" s="143"/>
      <c r="O171" s="145"/>
      <c r="Q171" s="147" t="str">
        <f t="shared" si="25"/>
        <v/>
      </c>
      <c r="R171" s="147" t="str">
        <f t="shared" si="24"/>
        <v/>
      </c>
      <c r="S171" s="147" t="str">
        <f t="shared" si="26"/>
        <v/>
      </c>
      <c r="T171" s="147" t="str">
        <f t="shared" si="27"/>
        <v/>
      </c>
      <c r="U171" s="147" t="str">
        <f>IF(ChronoHeure!$D$3="Participant",IF(AND($E171&lt;&gt;"",$H171=$U$4),ROW(),IF(AND($E171&lt;&gt;"",$U$4="Tous"),ROW(),IF(AND($E171&lt;&gt;"",$U$4=0),ROW(),""))),IF(AND($E171&lt;&gt;"",$F171=$U$4),ROW(),IF(AND($E171&lt;&gt;"",$U$4="Tous"),ROW(),IF(AND($E171&lt;&gt;"",$U$4=0),ROW(),""))))</f>
        <v/>
      </c>
      <c r="V171" s="147" t="str">
        <f t="shared" si="28"/>
        <v/>
      </c>
      <c r="W171" s="148"/>
      <c r="X171" s="147" t="str">
        <f t="shared" si="29"/>
        <v/>
      </c>
      <c r="Y171" s="147" t="str">
        <f t="shared" si="30"/>
        <v/>
      </c>
      <c r="Z171" s="147" t="str">
        <f t="shared" si="31"/>
        <v/>
      </c>
      <c r="AA171" s="147" t="str">
        <f t="shared" si="32"/>
        <v/>
      </c>
      <c r="AB171" s="147" t="str">
        <f>IF(ChronoHeure!$D$3="Participant",IF(AND($E171&lt;&gt;"",$H171=$AB$4),ROW(),IF(AND($E171&lt;&gt;"",$AB$4="Tous"),ROW(),IF(AND($E171&lt;&gt;"",$AB$4=0),ROW(),""))),IF(AND($E171&lt;&gt;"",$F171=$AB$4),ROW(),IF(AND($E171&lt;&gt;"",$AB$4="Tous"),ROW(),IF(AND($E171&lt;&gt;"",$AB$4=0),ROW(),""))))</f>
        <v/>
      </c>
      <c r="AC171" s="147" t="str">
        <f t="shared" si="33"/>
        <v/>
      </c>
      <c r="AD171" s="146" t="str">
        <f t="shared" si="34"/>
        <v/>
      </c>
    </row>
    <row r="172" spans="2:30" s="146" customFormat="1" ht="54.75" customHeight="1" x14ac:dyDescent="0.2">
      <c r="B172" s="139"/>
      <c r="C172" s="140"/>
      <c r="D172" s="140"/>
      <c r="E172" s="140"/>
      <c r="F172" s="140"/>
      <c r="G172" s="140"/>
      <c r="H172" s="140"/>
      <c r="I172" s="141"/>
      <c r="J172" s="142"/>
      <c r="K172" s="141"/>
      <c r="L172" s="143"/>
      <c r="M172" s="144"/>
      <c r="N172" s="143"/>
      <c r="O172" s="145"/>
      <c r="Q172" s="147" t="str">
        <f t="shared" si="25"/>
        <v/>
      </c>
      <c r="R172" s="147" t="str">
        <f t="shared" si="24"/>
        <v/>
      </c>
      <c r="S172" s="147" t="str">
        <f t="shared" si="26"/>
        <v/>
      </c>
      <c r="T172" s="147" t="str">
        <f t="shared" si="27"/>
        <v/>
      </c>
      <c r="U172" s="147" t="str">
        <f>IF(ChronoHeure!$D$3="Participant",IF(AND($E172&lt;&gt;"",$H172=$U$4),ROW(),IF(AND($E172&lt;&gt;"",$U$4="Tous"),ROW(),IF(AND($E172&lt;&gt;"",$U$4=0),ROW(),""))),IF(AND($E172&lt;&gt;"",$F172=$U$4),ROW(),IF(AND($E172&lt;&gt;"",$U$4="Tous"),ROW(),IF(AND($E172&lt;&gt;"",$U$4=0),ROW(),""))))</f>
        <v/>
      </c>
      <c r="V172" s="147" t="str">
        <f t="shared" si="28"/>
        <v/>
      </c>
      <c r="W172" s="148"/>
      <c r="X172" s="147" t="str">
        <f t="shared" si="29"/>
        <v/>
      </c>
      <c r="Y172" s="147" t="str">
        <f t="shared" si="30"/>
        <v/>
      </c>
      <c r="Z172" s="147" t="str">
        <f t="shared" si="31"/>
        <v/>
      </c>
      <c r="AA172" s="147" t="str">
        <f t="shared" si="32"/>
        <v/>
      </c>
      <c r="AB172" s="147" t="str">
        <f>IF(ChronoHeure!$D$3="Participant",IF(AND($E172&lt;&gt;"",$H172=$AB$4),ROW(),IF(AND($E172&lt;&gt;"",$AB$4="Tous"),ROW(),IF(AND($E172&lt;&gt;"",$AB$4=0),ROW(),""))),IF(AND($E172&lt;&gt;"",$F172=$AB$4),ROW(),IF(AND($E172&lt;&gt;"",$AB$4="Tous"),ROW(),IF(AND($E172&lt;&gt;"",$AB$4=0),ROW(),""))))</f>
        <v/>
      </c>
      <c r="AC172" s="147" t="str">
        <f t="shared" si="33"/>
        <v/>
      </c>
      <c r="AD172" s="146" t="str">
        <f t="shared" si="34"/>
        <v/>
      </c>
    </row>
    <row r="173" spans="2:30" s="146" customFormat="1" ht="54.75" customHeight="1" x14ac:dyDescent="0.2">
      <c r="B173" s="139"/>
      <c r="C173" s="140"/>
      <c r="D173" s="140"/>
      <c r="E173" s="140"/>
      <c r="F173" s="140"/>
      <c r="G173" s="140"/>
      <c r="H173" s="140"/>
      <c r="I173" s="141"/>
      <c r="J173" s="142"/>
      <c r="K173" s="141"/>
      <c r="L173" s="143"/>
      <c r="M173" s="144"/>
      <c r="N173" s="143"/>
      <c r="O173" s="145"/>
      <c r="Q173" s="147" t="str">
        <f t="shared" si="25"/>
        <v/>
      </c>
      <c r="R173" s="147" t="str">
        <f t="shared" si="24"/>
        <v/>
      </c>
      <c r="S173" s="147" t="str">
        <f t="shared" si="26"/>
        <v/>
      </c>
      <c r="T173" s="147" t="str">
        <f t="shared" si="27"/>
        <v/>
      </c>
      <c r="U173" s="147" t="str">
        <f>IF(ChronoHeure!$D$3="Participant",IF(AND($E173&lt;&gt;"",$H173=$U$4),ROW(),IF(AND($E173&lt;&gt;"",$U$4="Tous"),ROW(),IF(AND($E173&lt;&gt;"",$U$4=0),ROW(),""))),IF(AND($E173&lt;&gt;"",$F173=$U$4),ROW(),IF(AND($E173&lt;&gt;"",$U$4="Tous"),ROW(),IF(AND($E173&lt;&gt;"",$U$4=0),ROW(),""))))</f>
        <v/>
      </c>
      <c r="V173" s="147" t="str">
        <f t="shared" si="28"/>
        <v/>
      </c>
      <c r="W173" s="148"/>
      <c r="X173" s="147" t="str">
        <f t="shared" si="29"/>
        <v/>
      </c>
      <c r="Y173" s="147" t="str">
        <f t="shared" si="30"/>
        <v/>
      </c>
      <c r="Z173" s="147" t="str">
        <f t="shared" si="31"/>
        <v/>
      </c>
      <c r="AA173" s="147" t="str">
        <f t="shared" si="32"/>
        <v/>
      </c>
      <c r="AB173" s="147" t="str">
        <f>IF(ChronoHeure!$D$3="Participant",IF(AND($E173&lt;&gt;"",$H173=$AB$4),ROW(),IF(AND($E173&lt;&gt;"",$AB$4="Tous"),ROW(),IF(AND($E173&lt;&gt;"",$AB$4=0),ROW(),""))),IF(AND($E173&lt;&gt;"",$F173=$AB$4),ROW(),IF(AND($E173&lt;&gt;"",$AB$4="Tous"),ROW(),IF(AND($E173&lt;&gt;"",$AB$4=0),ROW(),""))))</f>
        <v/>
      </c>
      <c r="AC173" s="147" t="str">
        <f t="shared" si="33"/>
        <v/>
      </c>
      <c r="AD173" s="146" t="str">
        <f t="shared" si="34"/>
        <v/>
      </c>
    </row>
    <row r="174" spans="2:30" s="146" customFormat="1" ht="54.75" customHeight="1" x14ac:dyDescent="0.2">
      <c r="B174" s="139"/>
      <c r="C174" s="140"/>
      <c r="D174" s="140"/>
      <c r="E174" s="140"/>
      <c r="F174" s="140"/>
      <c r="G174" s="140"/>
      <c r="H174" s="140"/>
      <c r="I174" s="141"/>
      <c r="J174" s="142"/>
      <c r="K174" s="141"/>
      <c r="L174" s="143"/>
      <c r="M174" s="144"/>
      <c r="N174" s="143"/>
      <c r="O174" s="145"/>
      <c r="Q174" s="147" t="str">
        <f t="shared" si="25"/>
        <v/>
      </c>
      <c r="R174" s="147" t="str">
        <f t="shared" si="24"/>
        <v/>
      </c>
      <c r="S174" s="147" t="str">
        <f t="shared" si="26"/>
        <v/>
      </c>
      <c r="T174" s="147" t="str">
        <f t="shared" si="27"/>
        <v/>
      </c>
      <c r="U174" s="147" t="str">
        <f>IF(ChronoHeure!$D$3="Participant",IF(AND($E174&lt;&gt;"",$H174=$U$4),ROW(),IF(AND($E174&lt;&gt;"",$U$4="Tous"),ROW(),IF(AND($E174&lt;&gt;"",$U$4=0),ROW(),""))),IF(AND($E174&lt;&gt;"",$F174=$U$4),ROW(),IF(AND($E174&lt;&gt;"",$U$4="Tous"),ROW(),IF(AND($E174&lt;&gt;"",$U$4=0),ROW(),""))))</f>
        <v/>
      </c>
      <c r="V174" s="147" t="str">
        <f t="shared" si="28"/>
        <v/>
      </c>
      <c r="W174" s="148"/>
      <c r="X174" s="147" t="str">
        <f t="shared" si="29"/>
        <v/>
      </c>
      <c r="Y174" s="147" t="str">
        <f t="shared" si="30"/>
        <v/>
      </c>
      <c r="Z174" s="147" t="str">
        <f t="shared" si="31"/>
        <v/>
      </c>
      <c r="AA174" s="147" t="str">
        <f t="shared" si="32"/>
        <v/>
      </c>
      <c r="AB174" s="147" t="str">
        <f>IF(ChronoHeure!$D$3="Participant",IF(AND($E174&lt;&gt;"",$H174=$AB$4),ROW(),IF(AND($E174&lt;&gt;"",$AB$4="Tous"),ROW(),IF(AND($E174&lt;&gt;"",$AB$4=0),ROW(),""))),IF(AND($E174&lt;&gt;"",$F174=$AB$4),ROW(),IF(AND($E174&lt;&gt;"",$AB$4="Tous"),ROW(),IF(AND($E174&lt;&gt;"",$AB$4=0),ROW(),""))))</f>
        <v/>
      </c>
      <c r="AC174" s="147" t="str">
        <f t="shared" si="33"/>
        <v/>
      </c>
      <c r="AD174" s="146" t="str">
        <f t="shared" si="34"/>
        <v/>
      </c>
    </row>
    <row r="175" spans="2:30" s="146" customFormat="1" ht="54.75" customHeight="1" x14ac:dyDescent="0.2">
      <c r="B175" s="139"/>
      <c r="C175" s="140"/>
      <c r="D175" s="140"/>
      <c r="E175" s="140"/>
      <c r="F175" s="140"/>
      <c r="G175" s="140"/>
      <c r="H175" s="140"/>
      <c r="I175" s="141"/>
      <c r="J175" s="142"/>
      <c r="K175" s="141"/>
      <c r="L175" s="143"/>
      <c r="M175" s="144"/>
      <c r="N175" s="143"/>
      <c r="O175" s="145"/>
      <c r="Q175" s="147" t="str">
        <f t="shared" si="25"/>
        <v/>
      </c>
      <c r="R175" s="147" t="str">
        <f t="shared" si="24"/>
        <v/>
      </c>
      <c r="S175" s="147" t="str">
        <f t="shared" si="26"/>
        <v/>
      </c>
      <c r="T175" s="147" t="str">
        <f t="shared" si="27"/>
        <v/>
      </c>
      <c r="U175" s="147" t="str">
        <f>IF(ChronoHeure!$D$3="Participant",IF(AND($E175&lt;&gt;"",$H175=$U$4),ROW(),IF(AND($E175&lt;&gt;"",$U$4="Tous"),ROW(),IF(AND($E175&lt;&gt;"",$U$4=0),ROW(),""))),IF(AND($E175&lt;&gt;"",$F175=$U$4),ROW(),IF(AND($E175&lt;&gt;"",$U$4="Tous"),ROW(),IF(AND($E175&lt;&gt;"",$U$4=0),ROW(),""))))</f>
        <v/>
      </c>
      <c r="V175" s="147" t="str">
        <f t="shared" si="28"/>
        <v/>
      </c>
      <c r="W175" s="148"/>
      <c r="X175" s="147" t="str">
        <f t="shared" si="29"/>
        <v/>
      </c>
      <c r="Y175" s="147" t="str">
        <f t="shared" si="30"/>
        <v/>
      </c>
      <c r="Z175" s="147" t="str">
        <f t="shared" si="31"/>
        <v/>
      </c>
      <c r="AA175" s="147" t="str">
        <f t="shared" si="32"/>
        <v/>
      </c>
      <c r="AB175" s="147" t="str">
        <f>IF(ChronoHeure!$D$3="Participant",IF(AND($E175&lt;&gt;"",$H175=$AB$4),ROW(),IF(AND($E175&lt;&gt;"",$AB$4="Tous"),ROW(),IF(AND($E175&lt;&gt;"",$AB$4=0),ROW(),""))),IF(AND($E175&lt;&gt;"",$F175=$AB$4),ROW(),IF(AND($E175&lt;&gt;"",$AB$4="Tous"),ROW(),IF(AND($E175&lt;&gt;"",$AB$4=0),ROW(),""))))</f>
        <v/>
      </c>
      <c r="AC175" s="147" t="str">
        <f t="shared" si="33"/>
        <v/>
      </c>
      <c r="AD175" s="146" t="str">
        <f t="shared" si="34"/>
        <v/>
      </c>
    </row>
    <row r="176" spans="2:30" s="146" customFormat="1" ht="54.75" customHeight="1" x14ac:dyDescent="0.2">
      <c r="B176" s="139"/>
      <c r="C176" s="140"/>
      <c r="D176" s="140"/>
      <c r="E176" s="140"/>
      <c r="F176" s="140"/>
      <c r="G176" s="140"/>
      <c r="H176" s="140"/>
      <c r="I176" s="141"/>
      <c r="J176" s="142"/>
      <c r="K176" s="141"/>
      <c r="L176" s="143"/>
      <c r="M176" s="144"/>
      <c r="N176" s="143"/>
      <c r="O176" s="145"/>
      <c r="Q176" s="147" t="str">
        <f t="shared" si="25"/>
        <v/>
      </c>
      <c r="R176" s="147" t="str">
        <f t="shared" si="24"/>
        <v/>
      </c>
      <c r="S176" s="147" t="str">
        <f t="shared" si="26"/>
        <v/>
      </c>
      <c r="T176" s="147" t="str">
        <f t="shared" si="27"/>
        <v/>
      </c>
      <c r="U176" s="147" t="str">
        <f>IF(ChronoHeure!$D$3="Participant",IF(AND($E176&lt;&gt;"",$H176=$U$4),ROW(),IF(AND($E176&lt;&gt;"",$U$4="Tous"),ROW(),IF(AND($E176&lt;&gt;"",$U$4=0),ROW(),""))),IF(AND($E176&lt;&gt;"",$F176=$U$4),ROW(),IF(AND($E176&lt;&gt;"",$U$4="Tous"),ROW(),IF(AND($E176&lt;&gt;"",$U$4=0),ROW(),""))))</f>
        <v/>
      </c>
      <c r="V176" s="147" t="str">
        <f t="shared" si="28"/>
        <v/>
      </c>
      <c r="W176" s="148"/>
      <c r="X176" s="147" t="str">
        <f t="shared" si="29"/>
        <v/>
      </c>
      <c r="Y176" s="147" t="str">
        <f t="shared" si="30"/>
        <v/>
      </c>
      <c r="Z176" s="147" t="str">
        <f t="shared" si="31"/>
        <v/>
      </c>
      <c r="AA176" s="147" t="str">
        <f t="shared" si="32"/>
        <v/>
      </c>
      <c r="AB176" s="147" t="str">
        <f>IF(ChronoHeure!$D$3="Participant",IF(AND($E176&lt;&gt;"",$H176=$AB$4),ROW(),IF(AND($E176&lt;&gt;"",$AB$4="Tous"),ROW(),IF(AND($E176&lt;&gt;"",$AB$4=0),ROW(),""))),IF(AND($E176&lt;&gt;"",$F176=$AB$4),ROW(),IF(AND($E176&lt;&gt;"",$AB$4="Tous"),ROW(),IF(AND($E176&lt;&gt;"",$AB$4=0),ROW(),""))))</f>
        <v/>
      </c>
      <c r="AC176" s="147" t="str">
        <f t="shared" si="33"/>
        <v/>
      </c>
    </row>
    <row r="177" spans="2:29" s="146" customFormat="1" ht="54.75" customHeight="1" x14ac:dyDescent="0.2">
      <c r="B177" s="139"/>
      <c r="C177" s="140"/>
      <c r="D177" s="140"/>
      <c r="E177" s="140"/>
      <c r="F177" s="140"/>
      <c r="G177" s="140"/>
      <c r="H177" s="140"/>
      <c r="I177" s="141"/>
      <c r="J177" s="142"/>
      <c r="K177" s="141"/>
      <c r="L177" s="143"/>
      <c r="M177" s="144"/>
      <c r="N177" s="143"/>
      <c r="O177" s="145"/>
      <c r="Q177" s="147" t="str">
        <f t="shared" si="25"/>
        <v/>
      </c>
      <c r="R177" s="147" t="str">
        <f t="shared" si="24"/>
        <v/>
      </c>
      <c r="S177" s="147" t="str">
        <f t="shared" si="26"/>
        <v/>
      </c>
      <c r="T177" s="147" t="str">
        <f t="shared" si="27"/>
        <v/>
      </c>
      <c r="U177" s="147" t="str">
        <f>IF(ChronoHeure!$D$3="Participant",IF(AND($E177&lt;&gt;"",$H177=$U$4),ROW(),IF(AND($E177&lt;&gt;"",$U$4="Tous"),ROW(),IF(AND($E177&lt;&gt;"",$U$4=0),ROW(),""))),IF(AND($E177&lt;&gt;"",$F177=$U$4),ROW(),IF(AND($E177&lt;&gt;"",$U$4="Tous"),ROW(),IF(AND($E177&lt;&gt;"",$U$4=0),ROW(),""))))</f>
        <v/>
      </c>
      <c r="V177" s="147" t="str">
        <f t="shared" si="28"/>
        <v/>
      </c>
      <c r="W177" s="148"/>
      <c r="X177" s="147" t="str">
        <f t="shared" si="29"/>
        <v/>
      </c>
      <c r="Y177" s="147" t="str">
        <f t="shared" si="30"/>
        <v/>
      </c>
      <c r="Z177" s="147" t="str">
        <f t="shared" si="31"/>
        <v/>
      </c>
      <c r="AA177" s="147" t="str">
        <f t="shared" si="32"/>
        <v/>
      </c>
      <c r="AB177" s="147" t="str">
        <f>IF(ChronoHeure!$D$3="Participant",IF(AND($E177&lt;&gt;"",$H177=$AB$4),ROW(),IF(AND($E177&lt;&gt;"",$AB$4="Tous"),ROW(),IF(AND($E177&lt;&gt;"",$AB$4=0),ROW(),""))),IF(AND($E177&lt;&gt;"",$F177=$AB$4),ROW(),IF(AND($E177&lt;&gt;"",$AB$4="Tous"),ROW(),IF(AND($E177&lt;&gt;"",$AB$4=0),ROW(),""))))</f>
        <v/>
      </c>
      <c r="AC177" s="147" t="str">
        <f t="shared" si="33"/>
        <v/>
      </c>
    </row>
    <row r="178" spans="2:29" s="146" customFormat="1" ht="54.75" customHeight="1" x14ac:dyDescent="0.2">
      <c r="B178" s="139"/>
      <c r="C178" s="140"/>
      <c r="D178" s="140"/>
      <c r="E178" s="140"/>
      <c r="F178" s="140"/>
      <c r="G178" s="140"/>
      <c r="H178" s="140"/>
      <c r="I178" s="141"/>
      <c r="J178" s="142"/>
      <c r="K178" s="141"/>
      <c r="L178" s="143"/>
      <c r="M178" s="144"/>
      <c r="N178" s="143"/>
      <c r="O178" s="145"/>
      <c r="Q178" s="147" t="str">
        <f t="shared" si="25"/>
        <v/>
      </c>
      <c r="R178" s="147" t="str">
        <f t="shared" si="24"/>
        <v/>
      </c>
      <c r="S178" s="147" t="str">
        <f t="shared" si="26"/>
        <v/>
      </c>
      <c r="T178" s="147" t="str">
        <f t="shared" si="27"/>
        <v/>
      </c>
      <c r="U178" s="147" t="str">
        <f>IF(ChronoHeure!$D$3="Participant",IF(AND($E178&lt;&gt;"",$H178=$U$4),ROW(),IF(AND($E178&lt;&gt;"",$U$4="Tous"),ROW(),IF(AND($E178&lt;&gt;"",$U$4=0),ROW(),""))),IF(AND($E178&lt;&gt;"",$F178=$U$4),ROW(),IF(AND($E178&lt;&gt;"",$U$4="Tous"),ROW(),IF(AND($E178&lt;&gt;"",$U$4=0),ROW(),""))))</f>
        <v/>
      </c>
      <c r="V178" s="147" t="str">
        <f t="shared" si="28"/>
        <v/>
      </c>
      <c r="W178" s="148"/>
      <c r="X178" s="147" t="str">
        <f t="shared" si="29"/>
        <v/>
      </c>
      <c r="Y178" s="147" t="str">
        <f t="shared" si="30"/>
        <v/>
      </c>
      <c r="Z178" s="147" t="str">
        <f t="shared" si="31"/>
        <v/>
      </c>
      <c r="AA178" s="147" t="str">
        <f t="shared" si="32"/>
        <v/>
      </c>
      <c r="AB178" s="147" t="str">
        <f>IF(ChronoHeure!$D$3="Participant",IF(AND($E178&lt;&gt;"",$H178=$AB$4),ROW(),IF(AND($E178&lt;&gt;"",$AB$4="Tous"),ROW(),IF(AND($E178&lt;&gt;"",$AB$4=0),ROW(),""))),IF(AND($E178&lt;&gt;"",$F178=$AB$4),ROW(),IF(AND($E178&lt;&gt;"",$AB$4="Tous"),ROW(),IF(AND($E178&lt;&gt;"",$AB$4=0),ROW(),""))))</f>
        <v/>
      </c>
      <c r="AC178" s="147" t="str">
        <f t="shared" si="33"/>
        <v/>
      </c>
    </row>
    <row r="179" spans="2:29" s="146" customFormat="1" ht="54.75" customHeight="1" x14ac:dyDescent="0.2">
      <c r="B179" s="139"/>
      <c r="C179" s="140"/>
      <c r="D179" s="140"/>
      <c r="E179" s="140"/>
      <c r="F179" s="140"/>
      <c r="G179" s="140"/>
      <c r="H179" s="140"/>
      <c r="I179" s="141"/>
      <c r="J179" s="142"/>
      <c r="K179" s="141"/>
      <c r="L179" s="143"/>
      <c r="M179" s="144"/>
      <c r="N179" s="143"/>
      <c r="O179" s="145"/>
      <c r="Q179" s="147" t="str">
        <f t="shared" si="25"/>
        <v/>
      </c>
      <c r="R179" s="147" t="str">
        <f t="shared" si="24"/>
        <v/>
      </c>
      <c r="S179" s="147" t="str">
        <f t="shared" si="26"/>
        <v/>
      </c>
      <c r="T179" s="147" t="str">
        <f t="shared" si="27"/>
        <v/>
      </c>
      <c r="U179" s="147" t="str">
        <f>IF(ChronoHeure!$D$3="Participant",IF(AND($E179&lt;&gt;"",$H179=$U$4),ROW(),IF(AND($E179&lt;&gt;"",$U$4="Tous"),ROW(),IF(AND($E179&lt;&gt;"",$U$4=0),ROW(),""))),IF(AND($E179&lt;&gt;"",$F179=$U$4),ROW(),IF(AND($E179&lt;&gt;"",$U$4="Tous"),ROW(),IF(AND($E179&lt;&gt;"",$U$4=0),ROW(),""))))</f>
        <v/>
      </c>
      <c r="V179" s="147" t="str">
        <f t="shared" si="28"/>
        <v/>
      </c>
      <c r="W179" s="148"/>
      <c r="X179" s="147" t="str">
        <f t="shared" si="29"/>
        <v/>
      </c>
      <c r="Y179" s="147" t="str">
        <f t="shared" si="30"/>
        <v/>
      </c>
      <c r="Z179" s="147" t="str">
        <f t="shared" si="31"/>
        <v/>
      </c>
      <c r="AA179" s="147" t="str">
        <f t="shared" si="32"/>
        <v/>
      </c>
      <c r="AB179" s="147" t="str">
        <f>IF(ChronoHeure!$D$3="Participant",IF(AND($E179&lt;&gt;"",$H179=$AB$4),ROW(),IF(AND($E179&lt;&gt;"",$AB$4="Tous"),ROW(),IF(AND($E179&lt;&gt;"",$AB$4=0),ROW(),""))),IF(AND($E179&lt;&gt;"",$F179=$AB$4),ROW(),IF(AND($E179&lt;&gt;"",$AB$4="Tous"),ROW(),IF(AND($E179&lt;&gt;"",$AB$4=0),ROW(),""))))</f>
        <v/>
      </c>
      <c r="AC179" s="147" t="str">
        <f t="shared" si="33"/>
        <v/>
      </c>
    </row>
    <row r="180" spans="2:29" s="146" customFormat="1" ht="54.75" customHeight="1" x14ac:dyDescent="0.2">
      <c r="B180" s="139"/>
      <c r="C180" s="140"/>
      <c r="D180" s="140"/>
      <c r="E180" s="140"/>
      <c r="F180" s="140"/>
      <c r="G180" s="140"/>
      <c r="H180" s="140"/>
      <c r="I180" s="141"/>
      <c r="J180" s="142"/>
      <c r="K180" s="141"/>
      <c r="L180" s="143"/>
      <c r="M180" s="144"/>
      <c r="N180" s="143"/>
      <c r="O180" s="145"/>
      <c r="Q180" s="147" t="str">
        <f t="shared" si="25"/>
        <v/>
      </c>
      <c r="R180" s="147" t="str">
        <f t="shared" si="24"/>
        <v/>
      </c>
      <c r="S180" s="147" t="str">
        <f t="shared" si="26"/>
        <v/>
      </c>
      <c r="T180" s="147" t="str">
        <f t="shared" si="27"/>
        <v/>
      </c>
      <c r="U180" s="147" t="str">
        <f>IF(ChronoHeure!$D$3="Participant",IF(AND($E180&lt;&gt;"",$H180=$U$4),ROW(),IF(AND($E180&lt;&gt;"",$U$4="Tous"),ROW(),IF(AND($E180&lt;&gt;"",$U$4=0),ROW(),""))),IF(AND($E180&lt;&gt;"",$F180=$U$4),ROW(),IF(AND($E180&lt;&gt;"",$U$4="Tous"),ROW(),IF(AND($E180&lt;&gt;"",$U$4=0),ROW(),""))))</f>
        <v/>
      </c>
      <c r="V180" s="147" t="str">
        <f t="shared" si="28"/>
        <v/>
      </c>
      <c r="W180" s="148"/>
      <c r="X180" s="147" t="str">
        <f t="shared" si="29"/>
        <v/>
      </c>
      <c r="Y180" s="147" t="str">
        <f t="shared" si="30"/>
        <v/>
      </c>
      <c r="Z180" s="147" t="str">
        <f t="shared" si="31"/>
        <v/>
      </c>
      <c r="AA180" s="147" t="str">
        <f t="shared" si="32"/>
        <v/>
      </c>
      <c r="AB180" s="147" t="str">
        <f>IF(ChronoHeure!$D$3="Participant",IF(AND($E180&lt;&gt;"",$H180=$AB$4),ROW(),IF(AND($E180&lt;&gt;"",$AB$4="Tous"),ROW(),IF(AND($E180&lt;&gt;"",$AB$4=0),ROW(),""))),IF(AND($E180&lt;&gt;"",$F180=$AB$4),ROW(),IF(AND($E180&lt;&gt;"",$AB$4="Tous"),ROW(),IF(AND($E180&lt;&gt;"",$AB$4=0),ROW(),""))))</f>
        <v/>
      </c>
      <c r="AC180" s="147" t="str">
        <f t="shared" si="33"/>
        <v/>
      </c>
    </row>
    <row r="181" spans="2:29" s="146" customFormat="1" ht="54.75" customHeight="1" x14ac:dyDescent="0.2">
      <c r="B181" s="139"/>
      <c r="C181" s="140"/>
      <c r="D181" s="140"/>
      <c r="E181" s="140"/>
      <c r="F181" s="140"/>
      <c r="G181" s="140"/>
      <c r="H181" s="140"/>
      <c r="I181" s="141"/>
      <c r="J181" s="142"/>
      <c r="K181" s="141"/>
      <c r="L181" s="143"/>
      <c r="M181" s="144"/>
      <c r="N181" s="143"/>
      <c r="O181" s="145"/>
      <c r="Q181" s="147" t="str">
        <f t="shared" si="25"/>
        <v/>
      </c>
      <c r="R181" s="147" t="str">
        <f t="shared" si="24"/>
        <v/>
      </c>
      <c r="S181" s="147" t="str">
        <f t="shared" si="26"/>
        <v/>
      </c>
      <c r="T181" s="147" t="str">
        <f t="shared" si="27"/>
        <v/>
      </c>
      <c r="U181" s="147" t="str">
        <f>IF(ChronoHeure!$D$3="Participant",IF(AND($E181&lt;&gt;"",$H181=$U$4),ROW(),IF(AND($E181&lt;&gt;"",$U$4="Tous"),ROW(),IF(AND($E181&lt;&gt;"",$U$4=0),ROW(),""))),IF(AND($E181&lt;&gt;"",$F181=$U$4),ROW(),IF(AND($E181&lt;&gt;"",$U$4="Tous"),ROW(),IF(AND($E181&lt;&gt;"",$U$4=0),ROW(),""))))</f>
        <v/>
      </c>
      <c r="V181" s="147" t="str">
        <f t="shared" si="28"/>
        <v/>
      </c>
      <c r="W181" s="148"/>
      <c r="X181" s="147" t="str">
        <f t="shared" si="29"/>
        <v/>
      </c>
      <c r="Y181" s="147" t="str">
        <f t="shared" si="30"/>
        <v/>
      </c>
      <c r="Z181" s="147" t="str">
        <f t="shared" si="31"/>
        <v/>
      </c>
      <c r="AA181" s="147" t="str">
        <f t="shared" si="32"/>
        <v/>
      </c>
      <c r="AB181" s="147" t="str">
        <f>IF(ChronoHeure!$D$3="Participant",IF(AND($E181&lt;&gt;"",$H181=$AB$4),ROW(),IF(AND($E181&lt;&gt;"",$AB$4="Tous"),ROW(),IF(AND($E181&lt;&gt;"",$AB$4=0),ROW(),""))),IF(AND($E181&lt;&gt;"",$F181=$AB$4),ROW(),IF(AND($E181&lt;&gt;"",$AB$4="Tous"),ROW(),IF(AND($E181&lt;&gt;"",$AB$4=0),ROW(),""))))</f>
        <v/>
      </c>
      <c r="AC181" s="147" t="str">
        <f t="shared" si="33"/>
        <v/>
      </c>
    </row>
    <row r="182" spans="2:29" s="146" customFormat="1" ht="54.75" customHeight="1" x14ac:dyDescent="0.2">
      <c r="B182" s="139"/>
      <c r="C182" s="140"/>
      <c r="D182" s="140"/>
      <c r="E182" s="140"/>
      <c r="F182" s="140"/>
      <c r="G182" s="140"/>
      <c r="H182" s="140"/>
      <c r="I182" s="141"/>
      <c r="J182" s="142"/>
      <c r="K182" s="141"/>
      <c r="L182" s="143"/>
      <c r="M182" s="144"/>
      <c r="N182" s="143"/>
      <c r="O182" s="145"/>
      <c r="Q182" s="147" t="str">
        <f t="shared" si="25"/>
        <v/>
      </c>
      <c r="R182" s="147" t="str">
        <f t="shared" si="24"/>
        <v/>
      </c>
      <c r="S182" s="147" t="str">
        <f t="shared" si="26"/>
        <v/>
      </c>
      <c r="T182" s="147" t="str">
        <f t="shared" si="27"/>
        <v/>
      </c>
      <c r="U182" s="147" t="str">
        <f>IF(ChronoHeure!$D$3="Participant",IF(AND($E182&lt;&gt;"",$H182=$U$4),ROW(),IF(AND($E182&lt;&gt;"",$U$4="Tous"),ROW(),IF(AND($E182&lt;&gt;"",$U$4=0),ROW(),""))),IF(AND($E182&lt;&gt;"",$F182=$U$4),ROW(),IF(AND($E182&lt;&gt;"",$U$4="Tous"),ROW(),IF(AND($E182&lt;&gt;"",$U$4=0),ROW(),""))))</f>
        <v/>
      </c>
      <c r="V182" s="147" t="str">
        <f t="shared" si="28"/>
        <v/>
      </c>
      <c r="W182" s="148"/>
      <c r="X182" s="147" t="str">
        <f t="shared" si="29"/>
        <v/>
      </c>
      <c r="Y182" s="147" t="str">
        <f t="shared" si="30"/>
        <v/>
      </c>
      <c r="Z182" s="147" t="str">
        <f t="shared" si="31"/>
        <v/>
      </c>
      <c r="AA182" s="147" t="str">
        <f t="shared" si="32"/>
        <v/>
      </c>
      <c r="AB182" s="147" t="str">
        <f>IF(ChronoHeure!$D$3="Participant",IF(AND($E182&lt;&gt;"",$H182=$AB$4),ROW(),IF(AND($E182&lt;&gt;"",$AB$4="Tous"),ROW(),IF(AND($E182&lt;&gt;"",$AB$4=0),ROW(),""))),IF(AND($E182&lt;&gt;"",$F182=$AB$4),ROW(),IF(AND($E182&lt;&gt;"",$AB$4="Tous"),ROW(),IF(AND($E182&lt;&gt;"",$AB$4=0),ROW(),""))))</f>
        <v/>
      </c>
      <c r="AC182" s="147" t="str">
        <f t="shared" si="33"/>
        <v/>
      </c>
    </row>
    <row r="183" spans="2:29" s="146" customFormat="1" ht="54.75" customHeight="1" x14ac:dyDescent="0.2">
      <c r="B183" s="139"/>
      <c r="C183" s="140"/>
      <c r="D183" s="140"/>
      <c r="E183" s="140"/>
      <c r="F183" s="140"/>
      <c r="G183" s="140"/>
      <c r="H183" s="140"/>
      <c r="I183" s="141"/>
      <c r="J183" s="142"/>
      <c r="K183" s="141"/>
      <c r="L183" s="143"/>
      <c r="M183" s="144"/>
      <c r="N183" s="143"/>
      <c r="O183" s="145"/>
      <c r="Q183" s="147" t="str">
        <f t="shared" si="25"/>
        <v/>
      </c>
      <c r="R183" s="147" t="str">
        <f t="shared" si="24"/>
        <v/>
      </c>
      <c r="S183" s="147" t="str">
        <f t="shared" si="26"/>
        <v/>
      </c>
      <c r="T183" s="147" t="str">
        <f t="shared" si="27"/>
        <v/>
      </c>
      <c r="U183" s="147" t="str">
        <f>IF(ChronoHeure!$D$3="Participant",IF(AND($E183&lt;&gt;"",$H183=$U$4),ROW(),IF(AND($E183&lt;&gt;"",$U$4="Tous"),ROW(),IF(AND($E183&lt;&gt;"",$U$4=0),ROW(),""))),IF(AND($E183&lt;&gt;"",$F183=$U$4),ROW(),IF(AND($E183&lt;&gt;"",$U$4="Tous"),ROW(),IF(AND($E183&lt;&gt;"",$U$4=0),ROW(),""))))</f>
        <v/>
      </c>
      <c r="V183" s="147" t="str">
        <f t="shared" si="28"/>
        <v/>
      </c>
      <c r="W183" s="148"/>
      <c r="X183" s="147" t="str">
        <f t="shared" si="29"/>
        <v/>
      </c>
      <c r="Y183" s="147" t="str">
        <f t="shared" si="30"/>
        <v/>
      </c>
      <c r="Z183" s="147" t="str">
        <f t="shared" si="31"/>
        <v/>
      </c>
      <c r="AA183" s="147" t="str">
        <f t="shared" si="32"/>
        <v/>
      </c>
      <c r="AB183" s="147" t="str">
        <f>IF(ChronoHeure!$D$3="Participant",IF(AND($E183&lt;&gt;"",$H183=$AB$4),ROW(),IF(AND($E183&lt;&gt;"",$AB$4="Tous"),ROW(),IF(AND($E183&lt;&gt;"",$AB$4=0),ROW(),""))),IF(AND($E183&lt;&gt;"",$F183=$AB$4),ROW(),IF(AND($E183&lt;&gt;"",$AB$4="Tous"),ROW(),IF(AND($E183&lt;&gt;"",$AB$4=0),ROW(),""))))</f>
        <v/>
      </c>
      <c r="AC183" s="147" t="str">
        <f t="shared" si="33"/>
        <v/>
      </c>
    </row>
    <row r="184" spans="2:29" s="146" customFormat="1" ht="54.75" customHeight="1" x14ac:dyDescent="0.2">
      <c r="B184" s="139"/>
      <c r="C184" s="140"/>
      <c r="D184" s="140"/>
      <c r="E184" s="140"/>
      <c r="F184" s="140"/>
      <c r="G184" s="140"/>
      <c r="H184" s="140"/>
      <c r="I184" s="141"/>
      <c r="J184" s="142"/>
      <c r="K184" s="141"/>
      <c r="L184" s="143"/>
      <c r="M184" s="144"/>
      <c r="N184" s="143"/>
      <c r="O184" s="145"/>
      <c r="Q184" s="147" t="str">
        <f t="shared" si="25"/>
        <v/>
      </c>
      <c r="R184" s="147" t="str">
        <f t="shared" si="24"/>
        <v/>
      </c>
      <c r="S184" s="147" t="str">
        <f t="shared" si="26"/>
        <v/>
      </c>
      <c r="T184" s="147" t="str">
        <f t="shared" si="27"/>
        <v/>
      </c>
      <c r="U184" s="147" t="str">
        <f>IF(ChronoHeure!$D$3="Participant",IF(AND($E184&lt;&gt;"",$H184=$U$4),ROW(),IF(AND($E184&lt;&gt;"",$U$4="Tous"),ROW(),IF(AND($E184&lt;&gt;"",$U$4=0),ROW(),""))),IF(AND($E184&lt;&gt;"",$F184=$U$4),ROW(),IF(AND($E184&lt;&gt;"",$U$4="Tous"),ROW(),IF(AND($E184&lt;&gt;"",$U$4=0),ROW(),""))))</f>
        <v/>
      </c>
      <c r="V184" s="147" t="str">
        <f t="shared" si="28"/>
        <v/>
      </c>
      <c r="W184" s="148"/>
      <c r="X184" s="147" t="str">
        <f t="shared" si="29"/>
        <v/>
      </c>
      <c r="Y184" s="147" t="str">
        <f t="shared" si="30"/>
        <v/>
      </c>
      <c r="Z184" s="147" t="str">
        <f t="shared" si="31"/>
        <v/>
      </c>
      <c r="AA184" s="147" t="str">
        <f t="shared" si="32"/>
        <v/>
      </c>
      <c r="AB184" s="147" t="str">
        <f>IF(ChronoHeure!$D$3="Participant",IF(AND($E184&lt;&gt;"",$H184=$AB$4),ROW(),IF(AND($E184&lt;&gt;"",$AB$4="Tous"),ROW(),IF(AND($E184&lt;&gt;"",$AB$4=0),ROW(),""))),IF(AND($E184&lt;&gt;"",$F184=$AB$4),ROW(),IF(AND($E184&lt;&gt;"",$AB$4="Tous"),ROW(),IF(AND($E184&lt;&gt;"",$AB$4=0),ROW(),""))))</f>
        <v/>
      </c>
      <c r="AC184" s="147" t="str">
        <f t="shared" si="33"/>
        <v/>
      </c>
    </row>
    <row r="185" spans="2:29" s="146" customFormat="1" ht="54.75" customHeight="1" x14ac:dyDescent="0.2">
      <c r="B185" s="139"/>
      <c r="C185" s="140"/>
      <c r="D185" s="140"/>
      <c r="E185" s="140"/>
      <c r="F185" s="140"/>
      <c r="G185" s="140"/>
      <c r="H185" s="140"/>
      <c r="I185" s="141"/>
      <c r="J185" s="142"/>
      <c r="K185" s="141"/>
      <c r="L185" s="143"/>
      <c r="M185" s="144"/>
      <c r="N185" s="143"/>
      <c r="O185" s="145"/>
      <c r="Q185" s="147" t="str">
        <f t="shared" si="25"/>
        <v/>
      </c>
      <c r="R185" s="147" t="str">
        <f t="shared" si="24"/>
        <v/>
      </c>
      <c r="S185" s="147" t="str">
        <f t="shared" si="26"/>
        <v/>
      </c>
      <c r="T185" s="147" t="str">
        <f t="shared" si="27"/>
        <v/>
      </c>
      <c r="U185" s="147" t="str">
        <f>IF(ChronoHeure!$D$3="Participant",IF(AND($E185&lt;&gt;"",$H185=$U$4),ROW(),IF(AND($E185&lt;&gt;"",$U$4="Tous"),ROW(),IF(AND($E185&lt;&gt;"",$U$4=0),ROW(),""))),IF(AND($E185&lt;&gt;"",$F185=$U$4),ROW(),IF(AND($E185&lt;&gt;"",$U$4="Tous"),ROW(),IF(AND($E185&lt;&gt;"",$U$4=0),ROW(),""))))</f>
        <v/>
      </c>
      <c r="V185" s="147" t="str">
        <f t="shared" si="28"/>
        <v/>
      </c>
      <c r="W185" s="148"/>
      <c r="X185" s="147" t="str">
        <f t="shared" si="29"/>
        <v/>
      </c>
      <c r="Y185" s="147" t="str">
        <f t="shared" si="30"/>
        <v/>
      </c>
      <c r="Z185" s="147" t="str">
        <f t="shared" si="31"/>
        <v/>
      </c>
      <c r="AA185" s="147" t="str">
        <f t="shared" si="32"/>
        <v/>
      </c>
      <c r="AB185" s="147" t="str">
        <f>IF(ChronoHeure!$D$3="Participant",IF(AND($E185&lt;&gt;"",$H185=$AB$4),ROW(),IF(AND($E185&lt;&gt;"",$AB$4="Tous"),ROW(),IF(AND($E185&lt;&gt;"",$AB$4=0),ROW(),""))),IF(AND($E185&lt;&gt;"",$F185=$AB$4),ROW(),IF(AND($E185&lt;&gt;"",$AB$4="Tous"),ROW(),IF(AND($E185&lt;&gt;"",$AB$4=0),ROW(),""))))</f>
        <v/>
      </c>
      <c r="AC185" s="147" t="str">
        <f t="shared" si="33"/>
        <v/>
      </c>
    </row>
    <row r="186" spans="2:29" s="146" customFormat="1" ht="54.75" customHeight="1" x14ac:dyDescent="0.2">
      <c r="B186" s="139"/>
      <c r="C186" s="140"/>
      <c r="D186" s="140"/>
      <c r="E186" s="140"/>
      <c r="F186" s="140"/>
      <c r="G186" s="140"/>
      <c r="H186" s="140"/>
      <c r="I186" s="141"/>
      <c r="J186" s="142"/>
      <c r="K186" s="141"/>
      <c r="L186" s="143"/>
      <c r="M186" s="144"/>
      <c r="N186" s="143"/>
      <c r="O186" s="145"/>
      <c r="Q186" s="147" t="str">
        <f t="shared" si="25"/>
        <v/>
      </c>
      <c r="R186" s="147" t="str">
        <f t="shared" si="24"/>
        <v/>
      </c>
      <c r="S186" s="147" t="str">
        <f t="shared" si="26"/>
        <v/>
      </c>
      <c r="T186" s="147" t="str">
        <f t="shared" si="27"/>
        <v/>
      </c>
      <c r="U186" s="147" t="str">
        <f>IF(ChronoHeure!$D$3="Participant",IF(AND($E186&lt;&gt;"",$H186=$U$4),ROW(),IF(AND($E186&lt;&gt;"",$U$4="Tous"),ROW(),IF(AND($E186&lt;&gt;"",$U$4=0),ROW(),""))),IF(AND($E186&lt;&gt;"",$F186=$U$4),ROW(),IF(AND($E186&lt;&gt;"",$U$4="Tous"),ROW(),IF(AND($E186&lt;&gt;"",$U$4=0),ROW(),""))))</f>
        <v/>
      </c>
      <c r="V186" s="147" t="str">
        <f t="shared" si="28"/>
        <v/>
      </c>
      <c r="W186" s="148"/>
      <c r="X186" s="147" t="str">
        <f t="shared" si="29"/>
        <v/>
      </c>
      <c r="Y186" s="147" t="str">
        <f t="shared" si="30"/>
        <v/>
      </c>
      <c r="Z186" s="147" t="str">
        <f t="shared" si="31"/>
        <v/>
      </c>
      <c r="AA186" s="147" t="str">
        <f t="shared" si="32"/>
        <v/>
      </c>
      <c r="AB186" s="147" t="str">
        <f>IF(ChronoHeure!$D$3="Participant",IF(AND($E186&lt;&gt;"",$H186=$AB$4),ROW(),IF(AND($E186&lt;&gt;"",$AB$4="Tous"),ROW(),IF(AND($E186&lt;&gt;"",$AB$4=0),ROW(),""))),IF(AND($E186&lt;&gt;"",$F186=$AB$4),ROW(),IF(AND($E186&lt;&gt;"",$AB$4="Tous"),ROW(),IF(AND($E186&lt;&gt;"",$AB$4=0),ROW(),""))))</f>
        <v/>
      </c>
      <c r="AC186" s="147" t="str">
        <f t="shared" si="33"/>
        <v/>
      </c>
    </row>
    <row r="187" spans="2:29" s="146" customFormat="1" ht="54.75" customHeight="1" x14ac:dyDescent="0.2">
      <c r="B187" s="139"/>
      <c r="C187" s="140"/>
      <c r="D187" s="140"/>
      <c r="E187" s="140"/>
      <c r="F187" s="140"/>
      <c r="G187" s="140"/>
      <c r="H187" s="140"/>
      <c r="I187" s="141"/>
      <c r="J187" s="142"/>
      <c r="K187" s="141"/>
      <c r="L187" s="143"/>
      <c r="M187" s="144"/>
      <c r="N187" s="143"/>
      <c r="O187" s="145"/>
      <c r="Q187" s="147" t="str">
        <f t="shared" si="25"/>
        <v/>
      </c>
      <c r="R187" s="147" t="str">
        <f t="shared" si="24"/>
        <v/>
      </c>
      <c r="S187" s="147" t="str">
        <f t="shared" si="26"/>
        <v/>
      </c>
      <c r="T187" s="147" t="str">
        <f t="shared" si="27"/>
        <v/>
      </c>
      <c r="U187" s="147" t="str">
        <f>IF(ChronoHeure!$D$3="Participant",IF(AND($E187&lt;&gt;"",$H187=$U$4),ROW(),IF(AND($E187&lt;&gt;"",$U$4="Tous"),ROW(),IF(AND($E187&lt;&gt;"",$U$4=0),ROW(),""))),IF(AND($E187&lt;&gt;"",$F187=$U$4),ROW(),IF(AND($E187&lt;&gt;"",$U$4="Tous"),ROW(),IF(AND($E187&lt;&gt;"",$U$4=0),ROW(),""))))</f>
        <v/>
      </c>
      <c r="V187" s="147" t="str">
        <f t="shared" si="28"/>
        <v/>
      </c>
      <c r="W187" s="148"/>
      <c r="X187" s="147" t="str">
        <f t="shared" si="29"/>
        <v/>
      </c>
      <c r="Y187" s="147" t="str">
        <f t="shared" si="30"/>
        <v/>
      </c>
      <c r="Z187" s="147" t="str">
        <f t="shared" si="31"/>
        <v/>
      </c>
      <c r="AA187" s="147" t="str">
        <f t="shared" si="32"/>
        <v/>
      </c>
      <c r="AB187" s="147" t="str">
        <f>IF(ChronoHeure!$D$3="Participant",IF(AND($E187&lt;&gt;"",$H187=$AB$4),ROW(),IF(AND($E187&lt;&gt;"",$AB$4="Tous"),ROW(),IF(AND($E187&lt;&gt;"",$AB$4=0),ROW(),""))),IF(AND($E187&lt;&gt;"",$F187=$AB$4),ROW(),IF(AND($E187&lt;&gt;"",$AB$4="Tous"),ROW(),IF(AND($E187&lt;&gt;"",$AB$4=0),ROW(),""))))</f>
        <v/>
      </c>
      <c r="AC187" s="147" t="str">
        <f t="shared" si="33"/>
        <v/>
      </c>
    </row>
    <row r="188" spans="2:29" s="146" customFormat="1" ht="54.75" customHeight="1" x14ac:dyDescent="0.2">
      <c r="B188" s="139"/>
      <c r="C188" s="140"/>
      <c r="D188" s="140"/>
      <c r="E188" s="140"/>
      <c r="F188" s="140"/>
      <c r="G188" s="140"/>
      <c r="H188" s="140"/>
      <c r="I188" s="141"/>
      <c r="J188" s="142"/>
      <c r="K188" s="141"/>
      <c r="L188" s="143"/>
      <c r="M188" s="144"/>
      <c r="N188" s="143"/>
      <c r="O188" s="145"/>
      <c r="Q188" s="147" t="str">
        <f t="shared" si="25"/>
        <v/>
      </c>
      <c r="R188" s="147" t="str">
        <f t="shared" si="24"/>
        <v/>
      </c>
      <c r="S188" s="147" t="str">
        <f t="shared" si="26"/>
        <v/>
      </c>
      <c r="T188" s="147" t="str">
        <f t="shared" si="27"/>
        <v/>
      </c>
      <c r="U188" s="147" t="str">
        <f>IF(ChronoHeure!$D$3="Participant",IF(AND($E188&lt;&gt;"",$H188=$U$4),ROW(),IF(AND($E188&lt;&gt;"",$U$4="Tous"),ROW(),IF(AND($E188&lt;&gt;"",$U$4=0),ROW(),""))),IF(AND($E188&lt;&gt;"",$F188=$U$4),ROW(),IF(AND($E188&lt;&gt;"",$U$4="Tous"),ROW(),IF(AND($E188&lt;&gt;"",$U$4=0),ROW(),""))))</f>
        <v/>
      </c>
      <c r="V188" s="147" t="str">
        <f t="shared" si="28"/>
        <v/>
      </c>
      <c r="W188" s="148"/>
      <c r="X188" s="147" t="str">
        <f t="shared" si="29"/>
        <v/>
      </c>
      <c r="Y188" s="147" t="str">
        <f t="shared" si="30"/>
        <v/>
      </c>
      <c r="Z188" s="147" t="str">
        <f t="shared" si="31"/>
        <v/>
      </c>
      <c r="AA188" s="147" t="str">
        <f t="shared" si="32"/>
        <v/>
      </c>
      <c r="AB188" s="147" t="str">
        <f>IF(ChronoHeure!$D$3="Participant",IF(AND($E188&lt;&gt;"",$H188=$AB$4),ROW(),IF(AND($E188&lt;&gt;"",$AB$4="Tous"),ROW(),IF(AND($E188&lt;&gt;"",$AB$4=0),ROW(),""))),IF(AND($E188&lt;&gt;"",$F188=$AB$4),ROW(),IF(AND($E188&lt;&gt;"",$AB$4="Tous"),ROW(),IF(AND($E188&lt;&gt;"",$AB$4=0),ROW(),""))))</f>
        <v/>
      </c>
      <c r="AC188" s="147" t="str">
        <f t="shared" si="33"/>
        <v/>
      </c>
    </row>
    <row r="189" spans="2:29" s="146" customFormat="1" ht="54.75" customHeight="1" x14ac:dyDescent="0.2">
      <c r="B189" s="139"/>
      <c r="C189" s="140"/>
      <c r="D189" s="140"/>
      <c r="E189" s="140"/>
      <c r="F189" s="140"/>
      <c r="G189" s="140"/>
      <c r="H189" s="140"/>
      <c r="I189" s="141"/>
      <c r="J189" s="142"/>
      <c r="K189" s="141"/>
      <c r="L189" s="143"/>
      <c r="M189" s="144"/>
      <c r="N189" s="143"/>
      <c r="O189" s="145"/>
      <c r="Q189" s="147" t="str">
        <f t="shared" si="25"/>
        <v/>
      </c>
      <c r="R189" s="147" t="str">
        <f t="shared" si="24"/>
        <v/>
      </c>
      <c r="S189" s="147" t="str">
        <f t="shared" si="26"/>
        <v/>
      </c>
      <c r="T189" s="147" t="str">
        <f t="shared" si="27"/>
        <v/>
      </c>
      <c r="U189" s="147" t="str">
        <f>IF(ChronoHeure!$D$3="Participant",IF(AND($E189&lt;&gt;"",$H189=$U$4),ROW(),IF(AND($E189&lt;&gt;"",$U$4="Tous"),ROW(),IF(AND($E189&lt;&gt;"",$U$4=0),ROW(),""))),IF(AND($E189&lt;&gt;"",$F189=$U$4),ROW(),IF(AND($E189&lt;&gt;"",$U$4="Tous"),ROW(),IF(AND($E189&lt;&gt;"",$U$4=0),ROW(),""))))</f>
        <v/>
      </c>
      <c r="V189" s="147" t="str">
        <f t="shared" si="28"/>
        <v/>
      </c>
      <c r="W189" s="148"/>
      <c r="X189" s="147" t="str">
        <f t="shared" si="29"/>
        <v/>
      </c>
      <c r="Y189" s="147" t="str">
        <f t="shared" si="30"/>
        <v/>
      </c>
      <c r="Z189" s="147" t="str">
        <f t="shared" si="31"/>
        <v/>
      </c>
      <c r="AA189" s="147" t="str">
        <f t="shared" si="32"/>
        <v/>
      </c>
      <c r="AB189" s="147" t="str">
        <f>IF(ChronoHeure!$D$3="Participant",IF(AND($E189&lt;&gt;"",$H189=$AB$4),ROW(),IF(AND($E189&lt;&gt;"",$AB$4="Tous"),ROW(),IF(AND($E189&lt;&gt;"",$AB$4=0),ROW(),""))),IF(AND($E189&lt;&gt;"",$F189=$AB$4),ROW(),IF(AND($E189&lt;&gt;"",$AB$4="Tous"),ROW(),IF(AND($E189&lt;&gt;"",$AB$4=0),ROW(),""))))</f>
        <v/>
      </c>
      <c r="AC189" s="147" t="str">
        <f t="shared" si="33"/>
        <v/>
      </c>
    </row>
    <row r="190" spans="2:29" s="146" customFormat="1" ht="54.75" customHeight="1" x14ac:dyDescent="0.2">
      <c r="B190" s="139"/>
      <c r="C190" s="140"/>
      <c r="D190" s="140"/>
      <c r="E190" s="140"/>
      <c r="F190" s="140"/>
      <c r="G190" s="140"/>
      <c r="H190" s="140"/>
      <c r="I190" s="141"/>
      <c r="J190" s="142"/>
      <c r="K190" s="141"/>
      <c r="L190" s="143"/>
      <c r="M190" s="144"/>
      <c r="N190" s="143"/>
      <c r="O190" s="145"/>
      <c r="Q190" s="147" t="str">
        <f t="shared" si="25"/>
        <v/>
      </c>
      <c r="R190" s="147" t="str">
        <f t="shared" si="24"/>
        <v/>
      </c>
      <c r="S190" s="147" t="str">
        <f t="shared" si="26"/>
        <v/>
      </c>
      <c r="T190" s="147" t="str">
        <f t="shared" si="27"/>
        <v/>
      </c>
      <c r="U190" s="147" t="str">
        <f>IF(ChronoHeure!$D$3="Participant",IF(AND($E190&lt;&gt;"",$H190=$U$4),ROW(),IF(AND($E190&lt;&gt;"",$U$4="Tous"),ROW(),IF(AND($E190&lt;&gt;"",$U$4=0),ROW(),""))),IF(AND($E190&lt;&gt;"",$F190=$U$4),ROW(),IF(AND($E190&lt;&gt;"",$U$4="Tous"),ROW(),IF(AND($E190&lt;&gt;"",$U$4=0),ROW(),""))))</f>
        <v/>
      </c>
      <c r="V190" s="147" t="str">
        <f t="shared" si="28"/>
        <v/>
      </c>
      <c r="W190" s="148"/>
      <c r="X190" s="147" t="str">
        <f t="shared" si="29"/>
        <v/>
      </c>
      <c r="Y190" s="147" t="str">
        <f t="shared" si="30"/>
        <v/>
      </c>
      <c r="Z190" s="147" t="str">
        <f t="shared" si="31"/>
        <v/>
      </c>
      <c r="AA190" s="147" t="str">
        <f t="shared" si="32"/>
        <v/>
      </c>
      <c r="AB190" s="147" t="str">
        <f>IF(ChronoHeure!$D$3="Participant",IF(AND($E190&lt;&gt;"",$H190=$AB$4),ROW(),IF(AND($E190&lt;&gt;"",$AB$4="Tous"),ROW(),IF(AND($E190&lt;&gt;"",$AB$4=0),ROW(),""))),IF(AND($E190&lt;&gt;"",$F190=$AB$4),ROW(),IF(AND($E190&lt;&gt;"",$AB$4="Tous"),ROW(),IF(AND($E190&lt;&gt;"",$AB$4=0),ROW(),""))))</f>
        <v/>
      </c>
      <c r="AC190" s="147" t="str">
        <f t="shared" si="33"/>
        <v/>
      </c>
    </row>
    <row r="191" spans="2:29" s="146" customFormat="1" ht="54.75" customHeight="1" x14ac:dyDescent="0.2">
      <c r="B191" s="139"/>
      <c r="C191" s="140"/>
      <c r="D191" s="140"/>
      <c r="E191" s="140"/>
      <c r="F191" s="140"/>
      <c r="G191" s="140"/>
      <c r="H191" s="140"/>
      <c r="I191" s="141"/>
      <c r="J191" s="142"/>
      <c r="K191" s="141"/>
      <c r="L191" s="143"/>
      <c r="M191" s="144"/>
      <c r="N191" s="143"/>
      <c r="O191" s="145"/>
      <c r="Q191" s="147" t="str">
        <f t="shared" si="25"/>
        <v/>
      </c>
      <c r="R191" s="147" t="str">
        <f t="shared" si="24"/>
        <v/>
      </c>
      <c r="S191" s="147" t="str">
        <f t="shared" si="26"/>
        <v/>
      </c>
      <c r="T191" s="147" t="str">
        <f t="shared" si="27"/>
        <v/>
      </c>
      <c r="U191" s="147" t="str">
        <f>IF(ChronoHeure!$D$3="Participant",IF(AND($E191&lt;&gt;"",$H191=$U$4),ROW(),IF(AND($E191&lt;&gt;"",$U$4="Tous"),ROW(),IF(AND($E191&lt;&gt;"",$U$4=0),ROW(),""))),IF(AND($E191&lt;&gt;"",$F191=$U$4),ROW(),IF(AND($E191&lt;&gt;"",$U$4="Tous"),ROW(),IF(AND($E191&lt;&gt;"",$U$4=0),ROW(),""))))</f>
        <v/>
      </c>
      <c r="V191" s="147" t="str">
        <f t="shared" si="28"/>
        <v/>
      </c>
      <c r="W191" s="148"/>
      <c r="X191" s="147" t="str">
        <f t="shared" si="29"/>
        <v/>
      </c>
      <c r="Y191" s="147" t="str">
        <f t="shared" si="30"/>
        <v/>
      </c>
      <c r="Z191" s="147" t="str">
        <f t="shared" si="31"/>
        <v/>
      </c>
      <c r="AA191" s="147" t="str">
        <f t="shared" si="32"/>
        <v/>
      </c>
      <c r="AB191" s="147" t="str">
        <f>IF(ChronoHeure!$D$3="Participant",IF(AND($E191&lt;&gt;"",$H191=$AB$4),ROW(),IF(AND($E191&lt;&gt;"",$AB$4="Tous"),ROW(),IF(AND($E191&lt;&gt;"",$AB$4=0),ROW(),""))),IF(AND($E191&lt;&gt;"",$F191=$AB$4),ROW(),IF(AND($E191&lt;&gt;"",$AB$4="Tous"),ROW(),IF(AND($E191&lt;&gt;"",$AB$4=0),ROW(),""))))</f>
        <v/>
      </c>
      <c r="AC191" s="147" t="str">
        <f t="shared" si="33"/>
        <v/>
      </c>
    </row>
    <row r="192" spans="2:29" s="146" customFormat="1" ht="54.75" customHeight="1" x14ac:dyDescent="0.2">
      <c r="B192" s="139"/>
      <c r="C192" s="140"/>
      <c r="D192" s="140"/>
      <c r="E192" s="140"/>
      <c r="F192" s="140"/>
      <c r="G192" s="140"/>
      <c r="H192" s="140"/>
      <c r="I192" s="141"/>
      <c r="J192" s="142"/>
      <c r="K192" s="141"/>
      <c r="L192" s="143"/>
      <c r="M192" s="144"/>
      <c r="N192" s="143"/>
      <c r="O192" s="145"/>
      <c r="Q192" s="147" t="str">
        <f t="shared" si="25"/>
        <v/>
      </c>
      <c r="R192" s="147" t="str">
        <f t="shared" si="24"/>
        <v/>
      </c>
      <c r="S192" s="147" t="str">
        <f t="shared" si="26"/>
        <v/>
      </c>
      <c r="T192" s="147" t="str">
        <f t="shared" si="27"/>
        <v/>
      </c>
      <c r="U192" s="147" t="str">
        <f>IF(ChronoHeure!$D$3="Participant",IF(AND($E192&lt;&gt;"",$H192=$U$4),ROW(),IF(AND($E192&lt;&gt;"",$U$4="Tous"),ROW(),IF(AND($E192&lt;&gt;"",$U$4=0),ROW(),""))),IF(AND($E192&lt;&gt;"",$F192=$U$4),ROW(),IF(AND($E192&lt;&gt;"",$U$4="Tous"),ROW(),IF(AND($E192&lt;&gt;"",$U$4=0),ROW(),""))))</f>
        <v/>
      </c>
      <c r="V192" s="147" t="str">
        <f t="shared" si="28"/>
        <v/>
      </c>
      <c r="W192" s="148"/>
      <c r="X192" s="147" t="str">
        <f t="shared" si="29"/>
        <v/>
      </c>
      <c r="Y192" s="147" t="str">
        <f t="shared" si="30"/>
        <v/>
      </c>
      <c r="Z192" s="147" t="str">
        <f t="shared" si="31"/>
        <v/>
      </c>
      <c r="AA192" s="147" t="str">
        <f t="shared" si="32"/>
        <v/>
      </c>
      <c r="AB192" s="147" t="str">
        <f>IF(ChronoHeure!$D$3="Participant",IF(AND($E192&lt;&gt;"",$H192=$AB$4),ROW(),IF(AND($E192&lt;&gt;"",$AB$4="Tous"),ROW(),IF(AND($E192&lt;&gt;"",$AB$4=0),ROW(),""))),IF(AND($E192&lt;&gt;"",$F192=$AB$4),ROW(),IF(AND($E192&lt;&gt;"",$AB$4="Tous"),ROW(),IF(AND($E192&lt;&gt;"",$AB$4=0),ROW(),""))))</f>
        <v/>
      </c>
      <c r="AC192" s="147" t="str">
        <f t="shared" si="33"/>
        <v/>
      </c>
    </row>
    <row r="193" spans="2:29" s="146" customFormat="1" ht="54.75" customHeight="1" x14ac:dyDescent="0.2">
      <c r="B193" s="139"/>
      <c r="C193" s="140"/>
      <c r="D193" s="140"/>
      <c r="E193" s="140"/>
      <c r="F193" s="140"/>
      <c r="G193" s="140"/>
      <c r="H193" s="140"/>
      <c r="I193" s="141"/>
      <c r="J193" s="142"/>
      <c r="K193" s="141"/>
      <c r="L193" s="143"/>
      <c r="M193" s="144"/>
      <c r="N193" s="143"/>
      <c r="O193" s="145"/>
      <c r="Q193" s="147" t="str">
        <f t="shared" si="25"/>
        <v/>
      </c>
      <c r="R193" s="147" t="str">
        <f t="shared" si="24"/>
        <v/>
      </c>
      <c r="S193" s="147" t="str">
        <f t="shared" si="26"/>
        <v/>
      </c>
      <c r="T193" s="147" t="str">
        <f t="shared" si="27"/>
        <v/>
      </c>
      <c r="U193" s="147" t="str">
        <f>IF(ChronoHeure!$D$3="Participant",IF(AND($E193&lt;&gt;"",$H193=$U$4),ROW(),IF(AND($E193&lt;&gt;"",$U$4="Tous"),ROW(),IF(AND($E193&lt;&gt;"",$U$4=0),ROW(),""))),IF(AND($E193&lt;&gt;"",$F193=$U$4),ROW(),IF(AND($E193&lt;&gt;"",$U$4="Tous"),ROW(),IF(AND($E193&lt;&gt;"",$U$4=0),ROW(),""))))</f>
        <v/>
      </c>
      <c r="V193" s="147" t="str">
        <f t="shared" si="28"/>
        <v/>
      </c>
      <c r="W193" s="148"/>
      <c r="X193" s="147" t="str">
        <f t="shared" si="29"/>
        <v/>
      </c>
      <c r="Y193" s="147" t="str">
        <f t="shared" si="30"/>
        <v/>
      </c>
      <c r="Z193" s="147" t="str">
        <f t="shared" si="31"/>
        <v/>
      </c>
      <c r="AA193" s="147" t="str">
        <f t="shared" si="32"/>
        <v/>
      </c>
      <c r="AB193" s="147" t="str">
        <f>IF(ChronoHeure!$D$3="Participant",IF(AND($E193&lt;&gt;"",$H193=$AB$4),ROW(),IF(AND($E193&lt;&gt;"",$AB$4="Tous"),ROW(),IF(AND($E193&lt;&gt;"",$AB$4=0),ROW(),""))),IF(AND($E193&lt;&gt;"",$F193=$AB$4),ROW(),IF(AND($E193&lt;&gt;"",$AB$4="Tous"),ROW(),IF(AND($E193&lt;&gt;"",$AB$4=0),ROW(),""))))</f>
        <v/>
      </c>
      <c r="AC193" s="147" t="str">
        <f t="shared" si="33"/>
        <v/>
      </c>
    </row>
    <row r="194" spans="2:29" s="146" customFormat="1" ht="54.75" customHeight="1" x14ac:dyDescent="0.2">
      <c r="B194" s="139"/>
      <c r="C194" s="140"/>
      <c r="D194" s="140"/>
      <c r="E194" s="140"/>
      <c r="F194" s="140"/>
      <c r="G194" s="140"/>
      <c r="H194" s="140"/>
      <c r="I194" s="141"/>
      <c r="J194" s="142"/>
      <c r="K194" s="141"/>
      <c r="L194" s="143"/>
      <c r="M194" s="144"/>
      <c r="N194" s="143"/>
      <c r="O194" s="145"/>
      <c r="Q194" s="147" t="str">
        <f t="shared" si="25"/>
        <v/>
      </c>
      <c r="R194" s="147" t="str">
        <f t="shared" ref="R194:R257" si="35">IF(AND($E194&lt;&gt;"",$K194&lt;=$R$4),ROW(),"")</f>
        <v/>
      </c>
      <c r="S194" s="147" t="str">
        <f t="shared" si="26"/>
        <v/>
      </c>
      <c r="T194" s="147" t="str">
        <f t="shared" si="27"/>
        <v/>
      </c>
      <c r="U194" s="147" t="str">
        <f>IF(ChronoHeure!$D$3="Participant",IF(AND($E194&lt;&gt;"",$H194=$U$4),ROW(),IF(AND($E194&lt;&gt;"",$U$4="Tous"),ROW(),IF(AND($E194&lt;&gt;"",$U$4=0),ROW(),""))),IF(AND($E194&lt;&gt;"",$F194=$U$4),ROW(),IF(AND($E194&lt;&gt;"",$U$4="Tous"),ROW(),IF(AND($E194&lt;&gt;"",$U$4=0),ROW(),""))))</f>
        <v/>
      </c>
      <c r="V194" s="147" t="str">
        <f t="shared" si="28"/>
        <v/>
      </c>
      <c r="W194" s="148"/>
      <c r="X194" s="147" t="str">
        <f t="shared" si="29"/>
        <v/>
      </c>
      <c r="Y194" s="147" t="str">
        <f t="shared" si="30"/>
        <v/>
      </c>
      <c r="Z194" s="147" t="str">
        <f t="shared" si="31"/>
        <v/>
      </c>
      <c r="AA194" s="147" t="str">
        <f t="shared" si="32"/>
        <v/>
      </c>
      <c r="AB194" s="147" t="str">
        <f>IF(ChronoHeure!$D$3="Participant",IF(AND($E194&lt;&gt;"",$H194=$AB$4),ROW(),IF(AND($E194&lt;&gt;"",$AB$4="Tous"),ROW(),IF(AND($E194&lt;&gt;"",$AB$4=0),ROW(),""))),IF(AND($E194&lt;&gt;"",$F194=$AB$4),ROW(),IF(AND($E194&lt;&gt;"",$AB$4="Tous"),ROW(),IF(AND($E194&lt;&gt;"",$AB$4=0),ROW(),""))))</f>
        <v/>
      </c>
      <c r="AC194" s="147" t="str">
        <f t="shared" si="33"/>
        <v/>
      </c>
    </row>
    <row r="195" spans="2:29" s="146" customFormat="1" ht="54.75" customHeight="1" x14ac:dyDescent="0.2">
      <c r="B195" s="139"/>
      <c r="C195" s="140"/>
      <c r="D195" s="140"/>
      <c r="E195" s="140"/>
      <c r="F195" s="140"/>
      <c r="G195" s="140"/>
      <c r="H195" s="140"/>
      <c r="I195" s="141"/>
      <c r="J195" s="142"/>
      <c r="K195" s="141"/>
      <c r="L195" s="143"/>
      <c r="M195" s="144"/>
      <c r="N195" s="143"/>
      <c r="O195" s="145"/>
      <c r="Q195" s="147" t="str">
        <f t="shared" ref="Q195:Q258" si="36">IF(AND($E195&lt;&gt;"",$I195&gt;=$Q$4),ROW(),"")</f>
        <v/>
      </c>
      <c r="R195" s="147" t="str">
        <f t="shared" si="35"/>
        <v/>
      </c>
      <c r="S195" s="147" t="str">
        <f t="shared" ref="S195:S258" si="37">IF(AND($E195&lt;&gt;"",$C195=$S$4),ROW(),IF(AND($E195&lt;&gt;"",$S$4="Toutes"),ROW(),IF(AND($E195&lt;&gt;"",$S$4=0),ROW(),"")))</f>
        <v/>
      </c>
      <c r="T195" s="147" t="str">
        <f t="shared" ref="T195:T258" si="38">IF(AND($D195&lt;&gt;"",$D195=$T$4),ROW(),IF(AND($D195&lt;&gt;"",$T$4="Toutes"),ROW(),IF(AND($D195&lt;&gt;"",$T$4=0),ROW(),"")))</f>
        <v/>
      </c>
      <c r="U195" s="147" t="str">
        <f>IF(ChronoHeure!$D$3="Participant",IF(AND($E195&lt;&gt;"",$H195=$U$4),ROW(),IF(AND($E195&lt;&gt;"",$U$4="Tous"),ROW(),IF(AND($E195&lt;&gt;"",$U$4=0),ROW(),""))),IF(AND($E195&lt;&gt;"",$F195=$U$4),ROW(),IF(AND($E195&lt;&gt;"",$U$4="Tous"),ROW(),IF(AND($E195&lt;&gt;"",$U$4=0),ROW(),""))))</f>
        <v/>
      </c>
      <c r="V195" s="147" t="str">
        <f t="shared" ref="V195:V258" si="39">IF(AND(E195&lt;&gt;"",Q195&lt;&gt;"",R195&lt;&gt;"",S195&lt;&gt;"",T195&lt;&gt;"",U195&lt;&gt;""),ROW(),"")</f>
        <v/>
      </c>
      <c r="W195" s="148"/>
      <c r="X195" s="147" t="str">
        <f t="shared" ref="X195:X258" si="40">IF(AND($E195&lt;&gt;"",$I195&lt;=$X$4),ROW(),"")</f>
        <v/>
      </c>
      <c r="Y195" s="147" t="str">
        <f t="shared" ref="Y195:Y258" si="41">IF(AND($E195&lt;&gt;"",$K195&lt;=$Y$4),ROW(),"")</f>
        <v/>
      </c>
      <c r="Z195" s="147" t="str">
        <f t="shared" ref="Z195:Z258" si="42">IF(AND($E195&lt;&gt;"",$C195=$Z$4),ROW(),IF(AND($E195&lt;&gt;"",$Z$4="Toutes"),ROW(),IF(AND($E195&lt;&gt;"",$Z$4=0),ROW(),"")))</f>
        <v/>
      </c>
      <c r="AA195" s="147" t="str">
        <f t="shared" ref="AA195:AA258" si="43">IF(AND($E195&lt;&gt;"",$D195=$AA$4),ROW(),IF(AND($E195&lt;&gt;"",$AA$4="Toutes"),ROW(),IF(AND($E195&lt;&gt;"",$AA$4=0),ROW(),"")))</f>
        <v/>
      </c>
      <c r="AB195" s="147" t="str">
        <f>IF(ChronoHeure!$D$3="Participant",IF(AND($E195&lt;&gt;"",$H195=$AB$4),ROW(),IF(AND($E195&lt;&gt;"",$AB$4="Tous"),ROW(),IF(AND($E195&lt;&gt;"",$AB$4=0),ROW(),""))),IF(AND($E195&lt;&gt;"",$F195=$AB$4),ROW(),IF(AND($E195&lt;&gt;"",$AB$4="Tous"),ROW(),IF(AND($E195&lt;&gt;"",$AB$4=0),ROW(),""))))</f>
        <v/>
      </c>
      <c r="AC195" s="147" t="str">
        <f t="shared" ref="AC195:AC258" si="44">IF(AND(E195&lt;&gt;"",OR(X195&lt;&gt;"",Y195&lt;&gt;""),Z195&lt;&gt;"",AA195&lt;&gt;"",AB195&lt;&gt;""),ROW(),"")</f>
        <v/>
      </c>
    </row>
    <row r="196" spans="2:29" s="146" customFormat="1" ht="54.75" customHeight="1" x14ac:dyDescent="0.2">
      <c r="B196" s="139"/>
      <c r="C196" s="140"/>
      <c r="D196" s="140"/>
      <c r="E196" s="140"/>
      <c r="F196" s="140"/>
      <c r="G196" s="140"/>
      <c r="H196" s="140"/>
      <c r="I196" s="141"/>
      <c r="J196" s="142"/>
      <c r="K196" s="141"/>
      <c r="L196" s="143"/>
      <c r="M196" s="144"/>
      <c r="N196" s="143"/>
      <c r="O196" s="145"/>
      <c r="Q196" s="147" t="str">
        <f t="shared" si="36"/>
        <v/>
      </c>
      <c r="R196" s="147" t="str">
        <f t="shared" si="35"/>
        <v/>
      </c>
      <c r="S196" s="147" t="str">
        <f t="shared" si="37"/>
        <v/>
      </c>
      <c r="T196" s="147" t="str">
        <f t="shared" si="38"/>
        <v/>
      </c>
      <c r="U196" s="147" t="str">
        <f>IF(ChronoHeure!$D$3="Participant",IF(AND($E196&lt;&gt;"",$H196=$U$4),ROW(),IF(AND($E196&lt;&gt;"",$U$4="Tous"),ROW(),IF(AND($E196&lt;&gt;"",$U$4=0),ROW(),""))),IF(AND($E196&lt;&gt;"",$F196=$U$4),ROW(),IF(AND($E196&lt;&gt;"",$U$4="Tous"),ROW(),IF(AND($E196&lt;&gt;"",$U$4=0),ROW(),""))))</f>
        <v/>
      </c>
      <c r="V196" s="147" t="str">
        <f t="shared" si="39"/>
        <v/>
      </c>
      <c r="W196" s="148"/>
      <c r="X196" s="147" t="str">
        <f t="shared" si="40"/>
        <v/>
      </c>
      <c r="Y196" s="147" t="str">
        <f t="shared" si="41"/>
        <v/>
      </c>
      <c r="Z196" s="147" t="str">
        <f t="shared" si="42"/>
        <v/>
      </c>
      <c r="AA196" s="147" t="str">
        <f t="shared" si="43"/>
        <v/>
      </c>
      <c r="AB196" s="147" t="str">
        <f>IF(ChronoHeure!$D$3="Participant",IF(AND($E196&lt;&gt;"",$H196=$AB$4),ROW(),IF(AND($E196&lt;&gt;"",$AB$4="Tous"),ROW(),IF(AND($E196&lt;&gt;"",$AB$4=0),ROW(),""))),IF(AND($E196&lt;&gt;"",$F196=$AB$4),ROW(),IF(AND($E196&lt;&gt;"",$AB$4="Tous"),ROW(),IF(AND($E196&lt;&gt;"",$AB$4=0),ROW(),""))))</f>
        <v/>
      </c>
      <c r="AC196" s="147" t="str">
        <f t="shared" si="44"/>
        <v/>
      </c>
    </row>
    <row r="197" spans="2:29" s="146" customFormat="1" ht="54.75" customHeight="1" x14ac:dyDescent="0.2">
      <c r="B197" s="139"/>
      <c r="C197" s="140"/>
      <c r="D197" s="140"/>
      <c r="E197" s="140"/>
      <c r="F197" s="140"/>
      <c r="G197" s="140"/>
      <c r="H197" s="140"/>
      <c r="I197" s="141"/>
      <c r="J197" s="142"/>
      <c r="K197" s="141"/>
      <c r="L197" s="143"/>
      <c r="M197" s="144"/>
      <c r="N197" s="143"/>
      <c r="O197" s="145"/>
      <c r="Q197" s="147" t="str">
        <f t="shared" si="36"/>
        <v/>
      </c>
      <c r="R197" s="147" t="str">
        <f t="shared" si="35"/>
        <v/>
      </c>
      <c r="S197" s="147" t="str">
        <f t="shared" si="37"/>
        <v/>
      </c>
      <c r="T197" s="147" t="str">
        <f t="shared" si="38"/>
        <v/>
      </c>
      <c r="U197" s="147" t="str">
        <f>IF(ChronoHeure!$D$3="Participant",IF(AND($E197&lt;&gt;"",$H197=$U$4),ROW(),IF(AND($E197&lt;&gt;"",$U$4="Tous"),ROW(),IF(AND($E197&lt;&gt;"",$U$4=0),ROW(),""))),IF(AND($E197&lt;&gt;"",$F197=$U$4),ROW(),IF(AND($E197&lt;&gt;"",$U$4="Tous"),ROW(),IF(AND($E197&lt;&gt;"",$U$4=0),ROW(),""))))</f>
        <v/>
      </c>
      <c r="V197" s="147" t="str">
        <f t="shared" si="39"/>
        <v/>
      </c>
      <c r="W197" s="148"/>
      <c r="X197" s="147" t="str">
        <f t="shared" si="40"/>
        <v/>
      </c>
      <c r="Y197" s="147" t="str">
        <f t="shared" si="41"/>
        <v/>
      </c>
      <c r="Z197" s="147" t="str">
        <f t="shared" si="42"/>
        <v/>
      </c>
      <c r="AA197" s="147" t="str">
        <f t="shared" si="43"/>
        <v/>
      </c>
      <c r="AB197" s="147" t="str">
        <f>IF(ChronoHeure!$D$3="Participant",IF(AND($E197&lt;&gt;"",$H197=$AB$4),ROW(),IF(AND($E197&lt;&gt;"",$AB$4="Tous"),ROW(),IF(AND($E197&lt;&gt;"",$AB$4=0),ROW(),""))),IF(AND($E197&lt;&gt;"",$F197=$AB$4),ROW(),IF(AND($E197&lt;&gt;"",$AB$4="Tous"),ROW(),IF(AND($E197&lt;&gt;"",$AB$4=0),ROW(),""))))</f>
        <v/>
      </c>
      <c r="AC197" s="147" t="str">
        <f t="shared" si="44"/>
        <v/>
      </c>
    </row>
    <row r="198" spans="2:29" s="146" customFormat="1" ht="54.75" customHeight="1" x14ac:dyDescent="0.2">
      <c r="B198" s="139"/>
      <c r="C198" s="140"/>
      <c r="D198" s="140"/>
      <c r="E198" s="140"/>
      <c r="F198" s="140"/>
      <c r="G198" s="140"/>
      <c r="H198" s="140"/>
      <c r="I198" s="141"/>
      <c r="J198" s="142"/>
      <c r="K198" s="141"/>
      <c r="L198" s="143"/>
      <c r="M198" s="144"/>
      <c r="N198" s="143"/>
      <c r="O198" s="145"/>
      <c r="Q198" s="147" t="str">
        <f t="shared" si="36"/>
        <v/>
      </c>
      <c r="R198" s="147" t="str">
        <f t="shared" si="35"/>
        <v/>
      </c>
      <c r="S198" s="147" t="str">
        <f t="shared" si="37"/>
        <v/>
      </c>
      <c r="T198" s="147" t="str">
        <f t="shared" si="38"/>
        <v/>
      </c>
      <c r="U198" s="147" t="str">
        <f>IF(ChronoHeure!$D$3="Participant",IF(AND($E198&lt;&gt;"",$H198=$U$4),ROW(),IF(AND($E198&lt;&gt;"",$U$4="Tous"),ROW(),IF(AND($E198&lt;&gt;"",$U$4=0),ROW(),""))),IF(AND($E198&lt;&gt;"",$F198=$U$4),ROW(),IF(AND($E198&lt;&gt;"",$U$4="Tous"),ROW(),IF(AND($E198&lt;&gt;"",$U$4=0),ROW(),""))))</f>
        <v/>
      </c>
      <c r="V198" s="147" t="str">
        <f t="shared" si="39"/>
        <v/>
      </c>
      <c r="W198" s="148"/>
      <c r="X198" s="147" t="str">
        <f t="shared" si="40"/>
        <v/>
      </c>
      <c r="Y198" s="147" t="str">
        <f t="shared" si="41"/>
        <v/>
      </c>
      <c r="Z198" s="147" t="str">
        <f t="shared" si="42"/>
        <v/>
      </c>
      <c r="AA198" s="147" t="str">
        <f t="shared" si="43"/>
        <v/>
      </c>
      <c r="AB198" s="147" t="str">
        <f>IF(ChronoHeure!$D$3="Participant",IF(AND($E198&lt;&gt;"",$H198=$AB$4),ROW(),IF(AND($E198&lt;&gt;"",$AB$4="Tous"),ROW(),IF(AND($E198&lt;&gt;"",$AB$4=0),ROW(),""))),IF(AND($E198&lt;&gt;"",$F198=$AB$4),ROW(),IF(AND($E198&lt;&gt;"",$AB$4="Tous"),ROW(),IF(AND($E198&lt;&gt;"",$AB$4=0),ROW(),""))))</f>
        <v/>
      </c>
      <c r="AC198" s="147" t="str">
        <f t="shared" si="44"/>
        <v/>
      </c>
    </row>
    <row r="199" spans="2:29" s="146" customFormat="1" ht="54.75" customHeight="1" x14ac:dyDescent="0.2">
      <c r="B199" s="139"/>
      <c r="C199" s="140"/>
      <c r="D199" s="140"/>
      <c r="E199" s="140"/>
      <c r="F199" s="140"/>
      <c r="G199" s="140"/>
      <c r="H199" s="140"/>
      <c r="I199" s="141"/>
      <c r="J199" s="142"/>
      <c r="K199" s="141"/>
      <c r="L199" s="143"/>
      <c r="M199" s="144"/>
      <c r="N199" s="143"/>
      <c r="O199" s="145"/>
      <c r="Q199" s="147" t="str">
        <f t="shared" si="36"/>
        <v/>
      </c>
      <c r="R199" s="147" t="str">
        <f t="shared" si="35"/>
        <v/>
      </c>
      <c r="S199" s="147" t="str">
        <f t="shared" si="37"/>
        <v/>
      </c>
      <c r="T199" s="147" t="str">
        <f t="shared" si="38"/>
        <v/>
      </c>
      <c r="U199" s="147" t="str">
        <f>IF(ChronoHeure!$D$3="Participant",IF(AND($E199&lt;&gt;"",$H199=$U$4),ROW(),IF(AND($E199&lt;&gt;"",$U$4="Tous"),ROW(),IF(AND($E199&lt;&gt;"",$U$4=0),ROW(),""))),IF(AND($E199&lt;&gt;"",$F199=$U$4),ROW(),IF(AND($E199&lt;&gt;"",$U$4="Tous"),ROW(),IF(AND($E199&lt;&gt;"",$U$4=0),ROW(),""))))</f>
        <v/>
      </c>
      <c r="V199" s="147" t="str">
        <f t="shared" si="39"/>
        <v/>
      </c>
      <c r="W199" s="148"/>
      <c r="X199" s="147" t="str">
        <f t="shared" si="40"/>
        <v/>
      </c>
      <c r="Y199" s="147" t="str">
        <f t="shared" si="41"/>
        <v/>
      </c>
      <c r="Z199" s="147" t="str">
        <f t="shared" si="42"/>
        <v/>
      </c>
      <c r="AA199" s="147" t="str">
        <f t="shared" si="43"/>
        <v/>
      </c>
      <c r="AB199" s="147" t="str">
        <f>IF(ChronoHeure!$D$3="Participant",IF(AND($E199&lt;&gt;"",$H199=$AB$4),ROW(),IF(AND($E199&lt;&gt;"",$AB$4="Tous"),ROW(),IF(AND($E199&lt;&gt;"",$AB$4=0),ROW(),""))),IF(AND($E199&lt;&gt;"",$F199=$AB$4),ROW(),IF(AND($E199&lt;&gt;"",$AB$4="Tous"),ROW(),IF(AND($E199&lt;&gt;"",$AB$4=0),ROW(),""))))</f>
        <v/>
      </c>
      <c r="AC199" s="147" t="str">
        <f t="shared" si="44"/>
        <v/>
      </c>
    </row>
    <row r="200" spans="2:29" s="146" customFormat="1" ht="54.75" customHeight="1" x14ac:dyDescent="0.2">
      <c r="B200" s="139"/>
      <c r="C200" s="140"/>
      <c r="D200" s="140"/>
      <c r="E200" s="140"/>
      <c r="F200" s="140"/>
      <c r="G200" s="140"/>
      <c r="H200" s="140"/>
      <c r="I200" s="141"/>
      <c r="J200" s="142"/>
      <c r="K200" s="141"/>
      <c r="L200" s="143"/>
      <c r="M200" s="144"/>
      <c r="N200" s="143"/>
      <c r="O200" s="145"/>
      <c r="Q200" s="147" t="str">
        <f t="shared" si="36"/>
        <v/>
      </c>
      <c r="R200" s="147" t="str">
        <f t="shared" si="35"/>
        <v/>
      </c>
      <c r="S200" s="147" t="str">
        <f t="shared" si="37"/>
        <v/>
      </c>
      <c r="T200" s="147" t="str">
        <f t="shared" si="38"/>
        <v/>
      </c>
      <c r="U200" s="147" t="str">
        <f>IF(ChronoHeure!$D$3="Participant",IF(AND($E200&lt;&gt;"",$H200=$U$4),ROW(),IF(AND($E200&lt;&gt;"",$U$4="Tous"),ROW(),IF(AND($E200&lt;&gt;"",$U$4=0),ROW(),""))),IF(AND($E200&lt;&gt;"",$F200=$U$4),ROW(),IF(AND($E200&lt;&gt;"",$U$4="Tous"),ROW(),IF(AND($E200&lt;&gt;"",$U$4=0),ROW(),""))))</f>
        <v/>
      </c>
      <c r="V200" s="147" t="str">
        <f t="shared" si="39"/>
        <v/>
      </c>
      <c r="W200" s="148"/>
      <c r="X200" s="147" t="str">
        <f t="shared" si="40"/>
        <v/>
      </c>
      <c r="Y200" s="147" t="str">
        <f t="shared" si="41"/>
        <v/>
      </c>
      <c r="Z200" s="147" t="str">
        <f t="shared" si="42"/>
        <v/>
      </c>
      <c r="AA200" s="147" t="str">
        <f t="shared" si="43"/>
        <v/>
      </c>
      <c r="AB200" s="147" t="str">
        <f>IF(ChronoHeure!$D$3="Participant",IF(AND($E200&lt;&gt;"",$H200=$AB$4),ROW(),IF(AND($E200&lt;&gt;"",$AB$4="Tous"),ROW(),IF(AND($E200&lt;&gt;"",$AB$4=0),ROW(),""))),IF(AND($E200&lt;&gt;"",$F200=$AB$4),ROW(),IF(AND($E200&lt;&gt;"",$AB$4="Tous"),ROW(),IF(AND($E200&lt;&gt;"",$AB$4=0),ROW(),""))))</f>
        <v/>
      </c>
      <c r="AC200" s="147" t="str">
        <f t="shared" si="44"/>
        <v/>
      </c>
    </row>
    <row r="201" spans="2:29" s="146" customFormat="1" ht="54.75" customHeight="1" x14ac:dyDescent="0.2">
      <c r="B201" s="139"/>
      <c r="C201" s="140"/>
      <c r="D201" s="140"/>
      <c r="E201" s="140"/>
      <c r="F201" s="140"/>
      <c r="G201" s="140"/>
      <c r="H201" s="140"/>
      <c r="I201" s="141"/>
      <c r="J201" s="142"/>
      <c r="K201" s="141"/>
      <c r="L201" s="143"/>
      <c r="M201" s="144"/>
      <c r="N201" s="143"/>
      <c r="O201" s="145"/>
      <c r="Q201" s="147" t="str">
        <f t="shared" si="36"/>
        <v/>
      </c>
      <c r="R201" s="147" t="str">
        <f t="shared" si="35"/>
        <v/>
      </c>
      <c r="S201" s="147" t="str">
        <f t="shared" si="37"/>
        <v/>
      </c>
      <c r="T201" s="147" t="str">
        <f t="shared" si="38"/>
        <v/>
      </c>
      <c r="U201" s="147" t="str">
        <f>IF(ChronoHeure!$D$3="Participant",IF(AND($E201&lt;&gt;"",$H201=$U$4),ROW(),IF(AND($E201&lt;&gt;"",$U$4="Tous"),ROW(),IF(AND($E201&lt;&gt;"",$U$4=0),ROW(),""))),IF(AND($E201&lt;&gt;"",$F201=$U$4),ROW(),IF(AND($E201&lt;&gt;"",$U$4="Tous"),ROW(),IF(AND($E201&lt;&gt;"",$U$4=0),ROW(),""))))</f>
        <v/>
      </c>
      <c r="V201" s="147" t="str">
        <f t="shared" si="39"/>
        <v/>
      </c>
      <c r="W201" s="148"/>
      <c r="X201" s="147" t="str">
        <f t="shared" si="40"/>
        <v/>
      </c>
      <c r="Y201" s="147" t="str">
        <f t="shared" si="41"/>
        <v/>
      </c>
      <c r="Z201" s="147" t="str">
        <f t="shared" si="42"/>
        <v/>
      </c>
      <c r="AA201" s="147" t="str">
        <f t="shared" si="43"/>
        <v/>
      </c>
      <c r="AB201" s="147" t="str">
        <f>IF(ChronoHeure!$D$3="Participant",IF(AND($E201&lt;&gt;"",$H201=$AB$4),ROW(),IF(AND($E201&lt;&gt;"",$AB$4="Tous"),ROW(),IF(AND($E201&lt;&gt;"",$AB$4=0),ROW(),""))),IF(AND($E201&lt;&gt;"",$F201=$AB$4),ROW(),IF(AND($E201&lt;&gt;"",$AB$4="Tous"),ROW(),IF(AND($E201&lt;&gt;"",$AB$4=0),ROW(),""))))</f>
        <v/>
      </c>
      <c r="AC201" s="147" t="str">
        <f t="shared" si="44"/>
        <v/>
      </c>
    </row>
    <row r="202" spans="2:29" s="146" customFormat="1" ht="54.75" customHeight="1" x14ac:dyDescent="0.2">
      <c r="B202" s="139"/>
      <c r="C202" s="140"/>
      <c r="D202" s="140"/>
      <c r="E202" s="140"/>
      <c r="F202" s="140"/>
      <c r="G202" s="140"/>
      <c r="H202" s="140"/>
      <c r="I202" s="141"/>
      <c r="J202" s="142"/>
      <c r="K202" s="141"/>
      <c r="L202" s="143"/>
      <c r="M202" s="144"/>
      <c r="N202" s="143"/>
      <c r="O202" s="145"/>
      <c r="Q202" s="147" t="str">
        <f t="shared" si="36"/>
        <v/>
      </c>
      <c r="R202" s="147" t="str">
        <f t="shared" si="35"/>
        <v/>
      </c>
      <c r="S202" s="147" t="str">
        <f t="shared" si="37"/>
        <v/>
      </c>
      <c r="T202" s="147" t="str">
        <f t="shared" si="38"/>
        <v/>
      </c>
      <c r="U202" s="147" t="str">
        <f>IF(ChronoHeure!$D$3="Participant",IF(AND($E202&lt;&gt;"",$H202=$U$4),ROW(),IF(AND($E202&lt;&gt;"",$U$4="Tous"),ROW(),IF(AND($E202&lt;&gt;"",$U$4=0),ROW(),""))),IF(AND($E202&lt;&gt;"",$F202=$U$4),ROW(),IF(AND($E202&lt;&gt;"",$U$4="Tous"),ROW(),IF(AND($E202&lt;&gt;"",$U$4=0),ROW(),""))))</f>
        <v/>
      </c>
      <c r="V202" s="147" t="str">
        <f t="shared" si="39"/>
        <v/>
      </c>
      <c r="W202" s="148"/>
      <c r="X202" s="147" t="str">
        <f t="shared" si="40"/>
        <v/>
      </c>
      <c r="Y202" s="147" t="str">
        <f t="shared" si="41"/>
        <v/>
      </c>
      <c r="Z202" s="147" t="str">
        <f t="shared" si="42"/>
        <v/>
      </c>
      <c r="AA202" s="147" t="str">
        <f t="shared" si="43"/>
        <v/>
      </c>
      <c r="AB202" s="147" t="str">
        <f>IF(ChronoHeure!$D$3="Participant",IF(AND($E202&lt;&gt;"",$H202=$AB$4),ROW(),IF(AND($E202&lt;&gt;"",$AB$4="Tous"),ROW(),IF(AND($E202&lt;&gt;"",$AB$4=0),ROW(),""))),IF(AND($E202&lt;&gt;"",$F202=$AB$4),ROW(),IF(AND($E202&lt;&gt;"",$AB$4="Tous"),ROW(),IF(AND($E202&lt;&gt;"",$AB$4=0),ROW(),""))))</f>
        <v/>
      </c>
      <c r="AC202" s="147" t="str">
        <f t="shared" si="44"/>
        <v/>
      </c>
    </row>
    <row r="203" spans="2:29" s="146" customFormat="1" ht="54.75" customHeight="1" x14ac:dyDescent="0.2">
      <c r="B203" s="139"/>
      <c r="C203" s="140"/>
      <c r="D203" s="140"/>
      <c r="E203" s="140"/>
      <c r="F203" s="140"/>
      <c r="G203" s="140"/>
      <c r="H203" s="140"/>
      <c r="I203" s="141"/>
      <c r="J203" s="142"/>
      <c r="K203" s="141"/>
      <c r="L203" s="143"/>
      <c r="M203" s="144"/>
      <c r="N203" s="143"/>
      <c r="O203" s="145"/>
      <c r="Q203" s="147" t="str">
        <f t="shared" si="36"/>
        <v/>
      </c>
      <c r="R203" s="147" t="str">
        <f t="shared" si="35"/>
        <v/>
      </c>
      <c r="S203" s="147" t="str">
        <f t="shared" si="37"/>
        <v/>
      </c>
      <c r="T203" s="147" t="str">
        <f t="shared" si="38"/>
        <v/>
      </c>
      <c r="U203" s="147" t="str">
        <f>IF(ChronoHeure!$D$3="Participant",IF(AND($E203&lt;&gt;"",$H203=$U$4),ROW(),IF(AND($E203&lt;&gt;"",$U$4="Tous"),ROW(),IF(AND($E203&lt;&gt;"",$U$4=0),ROW(),""))),IF(AND($E203&lt;&gt;"",$F203=$U$4),ROW(),IF(AND($E203&lt;&gt;"",$U$4="Tous"),ROW(),IF(AND($E203&lt;&gt;"",$U$4=0),ROW(),""))))</f>
        <v/>
      </c>
      <c r="V203" s="147" t="str">
        <f t="shared" si="39"/>
        <v/>
      </c>
      <c r="W203" s="148"/>
      <c r="X203" s="147" t="str">
        <f t="shared" si="40"/>
        <v/>
      </c>
      <c r="Y203" s="147" t="str">
        <f t="shared" si="41"/>
        <v/>
      </c>
      <c r="Z203" s="147" t="str">
        <f t="shared" si="42"/>
        <v/>
      </c>
      <c r="AA203" s="147" t="str">
        <f t="shared" si="43"/>
        <v/>
      </c>
      <c r="AB203" s="147" t="str">
        <f>IF(ChronoHeure!$D$3="Participant",IF(AND($E203&lt;&gt;"",$H203=$AB$4),ROW(),IF(AND($E203&lt;&gt;"",$AB$4="Tous"),ROW(),IF(AND($E203&lt;&gt;"",$AB$4=0),ROW(),""))),IF(AND($E203&lt;&gt;"",$F203=$AB$4),ROW(),IF(AND($E203&lt;&gt;"",$AB$4="Tous"),ROW(),IF(AND($E203&lt;&gt;"",$AB$4=0),ROW(),""))))</f>
        <v/>
      </c>
      <c r="AC203" s="147" t="str">
        <f t="shared" si="44"/>
        <v/>
      </c>
    </row>
    <row r="204" spans="2:29" s="146" customFormat="1" ht="54.75" customHeight="1" x14ac:dyDescent="0.2">
      <c r="B204" s="139"/>
      <c r="C204" s="140"/>
      <c r="D204" s="140"/>
      <c r="E204" s="140"/>
      <c r="F204" s="140"/>
      <c r="G204" s="140"/>
      <c r="H204" s="140"/>
      <c r="I204" s="141"/>
      <c r="J204" s="142"/>
      <c r="K204" s="141"/>
      <c r="L204" s="143"/>
      <c r="M204" s="144"/>
      <c r="N204" s="143"/>
      <c r="O204" s="145"/>
      <c r="Q204" s="147" t="str">
        <f t="shared" si="36"/>
        <v/>
      </c>
      <c r="R204" s="147" t="str">
        <f t="shared" si="35"/>
        <v/>
      </c>
      <c r="S204" s="147" t="str">
        <f t="shared" si="37"/>
        <v/>
      </c>
      <c r="T204" s="147" t="str">
        <f t="shared" si="38"/>
        <v/>
      </c>
      <c r="U204" s="147" t="str">
        <f>IF(ChronoHeure!$D$3="Participant",IF(AND($E204&lt;&gt;"",$H204=$U$4),ROW(),IF(AND($E204&lt;&gt;"",$U$4="Tous"),ROW(),IF(AND($E204&lt;&gt;"",$U$4=0),ROW(),""))),IF(AND($E204&lt;&gt;"",$F204=$U$4),ROW(),IF(AND($E204&lt;&gt;"",$U$4="Tous"),ROW(),IF(AND($E204&lt;&gt;"",$U$4=0),ROW(),""))))</f>
        <v/>
      </c>
      <c r="V204" s="147" t="str">
        <f t="shared" si="39"/>
        <v/>
      </c>
      <c r="W204" s="148"/>
      <c r="X204" s="147" t="str">
        <f t="shared" si="40"/>
        <v/>
      </c>
      <c r="Y204" s="147" t="str">
        <f t="shared" si="41"/>
        <v/>
      </c>
      <c r="Z204" s="147" t="str">
        <f t="shared" si="42"/>
        <v/>
      </c>
      <c r="AA204" s="147" t="str">
        <f t="shared" si="43"/>
        <v/>
      </c>
      <c r="AB204" s="147" t="str">
        <f>IF(ChronoHeure!$D$3="Participant",IF(AND($E204&lt;&gt;"",$H204=$AB$4),ROW(),IF(AND($E204&lt;&gt;"",$AB$4="Tous"),ROW(),IF(AND($E204&lt;&gt;"",$AB$4=0),ROW(),""))),IF(AND($E204&lt;&gt;"",$F204=$AB$4),ROW(),IF(AND($E204&lt;&gt;"",$AB$4="Tous"),ROW(),IF(AND($E204&lt;&gt;"",$AB$4=0),ROW(),""))))</f>
        <v/>
      </c>
      <c r="AC204" s="147" t="str">
        <f t="shared" si="44"/>
        <v/>
      </c>
    </row>
    <row r="205" spans="2:29" s="146" customFormat="1" ht="54.75" customHeight="1" x14ac:dyDescent="0.2">
      <c r="B205" s="139"/>
      <c r="C205" s="140"/>
      <c r="D205" s="140"/>
      <c r="E205" s="140"/>
      <c r="F205" s="140"/>
      <c r="G205" s="140"/>
      <c r="H205" s="140"/>
      <c r="I205" s="141"/>
      <c r="J205" s="142"/>
      <c r="K205" s="141"/>
      <c r="L205" s="143"/>
      <c r="M205" s="144"/>
      <c r="N205" s="143"/>
      <c r="O205" s="145"/>
      <c r="Q205" s="147" t="str">
        <f t="shared" si="36"/>
        <v/>
      </c>
      <c r="R205" s="147" t="str">
        <f t="shared" si="35"/>
        <v/>
      </c>
      <c r="S205" s="147" t="str">
        <f t="shared" si="37"/>
        <v/>
      </c>
      <c r="T205" s="147" t="str">
        <f t="shared" si="38"/>
        <v/>
      </c>
      <c r="U205" s="147" t="str">
        <f>IF(ChronoHeure!$D$3="Participant",IF(AND($E205&lt;&gt;"",$H205=$U$4),ROW(),IF(AND($E205&lt;&gt;"",$U$4="Tous"),ROW(),IF(AND($E205&lt;&gt;"",$U$4=0),ROW(),""))),IF(AND($E205&lt;&gt;"",$F205=$U$4),ROW(),IF(AND($E205&lt;&gt;"",$U$4="Tous"),ROW(),IF(AND($E205&lt;&gt;"",$U$4=0),ROW(),""))))</f>
        <v/>
      </c>
      <c r="V205" s="147" t="str">
        <f t="shared" si="39"/>
        <v/>
      </c>
      <c r="W205" s="148"/>
      <c r="X205" s="147" t="str">
        <f t="shared" si="40"/>
        <v/>
      </c>
      <c r="Y205" s="147" t="str">
        <f t="shared" si="41"/>
        <v/>
      </c>
      <c r="Z205" s="147" t="str">
        <f t="shared" si="42"/>
        <v/>
      </c>
      <c r="AA205" s="147" t="str">
        <f t="shared" si="43"/>
        <v/>
      </c>
      <c r="AB205" s="147" t="str">
        <f>IF(ChronoHeure!$D$3="Participant",IF(AND($E205&lt;&gt;"",$H205=$AB$4),ROW(),IF(AND($E205&lt;&gt;"",$AB$4="Tous"),ROW(),IF(AND($E205&lt;&gt;"",$AB$4=0),ROW(),""))),IF(AND($E205&lt;&gt;"",$F205=$AB$4),ROW(),IF(AND($E205&lt;&gt;"",$AB$4="Tous"),ROW(),IF(AND($E205&lt;&gt;"",$AB$4=0),ROW(),""))))</f>
        <v/>
      </c>
      <c r="AC205" s="147" t="str">
        <f t="shared" si="44"/>
        <v/>
      </c>
    </row>
    <row r="206" spans="2:29" s="146" customFormat="1" ht="54.75" customHeight="1" x14ac:dyDescent="0.2">
      <c r="B206" s="139"/>
      <c r="C206" s="140"/>
      <c r="D206" s="140"/>
      <c r="E206" s="140"/>
      <c r="F206" s="140"/>
      <c r="G206" s="140"/>
      <c r="H206" s="140"/>
      <c r="I206" s="141"/>
      <c r="J206" s="142"/>
      <c r="K206" s="141"/>
      <c r="L206" s="143"/>
      <c r="M206" s="144"/>
      <c r="N206" s="143"/>
      <c r="O206" s="145"/>
      <c r="Q206" s="147" t="str">
        <f t="shared" si="36"/>
        <v/>
      </c>
      <c r="R206" s="147" t="str">
        <f t="shared" si="35"/>
        <v/>
      </c>
      <c r="S206" s="147" t="str">
        <f t="shared" si="37"/>
        <v/>
      </c>
      <c r="T206" s="147" t="str">
        <f t="shared" si="38"/>
        <v/>
      </c>
      <c r="U206" s="147" t="str">
        <f>IF(ChronoHeure!$D$3="Participant",IF(AND($E206&lt;&gt;"",$H206=$U$4),ROW(),IF(AND($E206&lt;&gt;"",$U$4="Tous"),ROW(),IF(AND($E206&lt;&gt;"",$U$4=0),ROW(),""))),IF(AND($E206&lt;&gt;"",$F206=$U$4),ROW(),IF(AND($E206&lt;&gt;"",$U$4="Tous"),ROW(),IF(AND($E206&lt;&gt;"",$U$4=0),ROW(),""))))</f>
        <v/>
      </c>
      <c r="V206" s="147" t="str">
        <f t="shared" si="39"/>
        <v/>
      </c>
      <c r="W206" s="148"/>
      <c r="X206" s="147" t="str">
        <f t="shared" si="40"/>
        <v/>
      </c>
      <c r="Y206" s="147" t="str">
        <f t="shared" si="41"/>
        <v/>
      </c>
      <c r="Z206" s="147" t="str">
        <f t="shared" si="42"/>
        <v/>
      </c>
      <c r="AA206" s="147" t="str">
        <f t="shared" si="43"/>
        <v/>
      </c>
      <c r="AB206" s="147" t="str">
        <f>IF(ChronoHeure!$D$3="Participant",IF(AND($E206&lt;&gt;"",$H206=$AB$4),ROW(),IF(AND($E206&lt;&gt;"",$AB$4="Tous"),ROW(),IF(AND($E206&lt;&gt;"",$AB$4=0),ROW(),""))),IF(AND($E206&lt;&gt;"",$F206=$AB$4),ROW(),IF(AND($E206&lt;&gt;"",$AB$4="Tous"),ROW(),IF(AND($E206&lt;&gt;"",$AB$4=0),ROW(),""))))</f>
        <v/>
      </c>
      <c r="AC206" s="147" t="str">
        <f t="shared" si="44"/>
        <v/>
      </c>
    </row>
    <row r="207" spans="2:29" s="146" customFormat="1" ht="54.75" customHeight="1" x14ac:dyDescent="0.2">
      <c r="B207" s="139"/>
      <c r="C207" s="140"/>
      <c r="D207" s="140"/>
      <c r="E207" s="140"/>
      <c r="F207" s="140"/>
      <c r="G207" s="140"/>
      <c r="H207" s="140"/>
      <c r="I207" s="141"/>
      <c r="J207" s="142"/>
      <c r="K207" s="141"/>
      <c r="L207" s="143"/>
      <c r="M207" s="144"/>
      <c r="N207" s="143"/>
      <c r="O207" s="145"/>
      <c r="Q207" s="147" t="str">
        <f t="shared" si="36"/>
        <v/>
      </c>
      <c r="R207" s="147" t="str">
        <f t="shared" si="35"/>
        <v/>
      </c>
      <c r="S207" s="147" t="str">
        <f t="shared" si="37"/>
        <v/>
      </c>
      <c r="T207" s="147" t="str">
        <f t="shared" si="38"/>
        <v/>
      </c>
      <c r="U207" s="147" t="str">
        <f>IF(ChronoHeure!$D$3="Participant",IF(AND($E207&lt;&gt;"",$H207=$U$4),ROW(),IF(AND($E207&lt;&gt;"",$U$4="Tous"),ROW(),IF(AND($E207&lt;&gt;"",$U$4=0),ROW(),""))),IF(AND($E207&lt;&gt;"",$F207=$U$4),ROW(),IF(AND($E207&lt;&gt;"",$U$4="Tous"),ROW(),IF(AND($E207&lt;&gt;"",$U$4=0),ROW(),""))))</f>
        <v/>
      </c>
      <c r="V207" s="147" t="str">
        <f t="shared" si="39"/>
        <v/>
      </c>
      <c r="W207" s="148"/>
      <c r="X207" s="147" t="str">
        <f t="shared" si="40"/>
        <v/>
      </c>
      <c r="Y207" s="147" t="str">
        <f t="shared" si="41"/>
        <v/>
      </c>
      <c r="Z207" s="147" t="str">
        <f t="shared" si="42"/>
        <v/>
      </c>
      <c r="AA207" s="147" t="str">
        <f t="shared" si="43"/>
        <v/>
      </c>
      <c r="AB207" s="147" t="str">
        <f>IF(ChronoHeure!$D$3="Participant",IF(AND($E207&lt;&gt;"",$H207=$AB$4),ROW(),IF(AND($E207&lt;&gt;"",$AB$4="Tous"),ROW(),IF(AND($E207&lt;&gt;"",$AB$4=0),ROW(),""))),IF(AND($E207&lt;&gt;"",$F207=$AB$4),ROW(),IF(AND($E207&lt;&gt;"",$AB$4="Tous"),ROW(),IF(AND($E207&lt;&gt;"",$AB$4=0),ROW(),""))))</f>
        <v/>
      </c>
      <c r="AC207" s="147" t="str">
        <f t="shared" si="44"/>
        <v/>
      </c>
    </row>
    <row r="208" spans="2:29" s="146" customFormat="1" ht="54.75" customHeight="1" x14ac:dyDescent="0.2">
      <c r="B208" s="139"/>
      <c r="C208" s="140"/>
      <c r="D208" s="140"/>
      <c r="E208" s="140"/>
      <c r="F208" s="140"/>
      <c r="G208" s="140"/>
      <c r="H208" s="140"/>
      <c r="I208" s="141"/>
      <c r="J208" s="142"/>
      <c r="K208" s="141"/>
      <c r="L208" s="143"/>
      <c r="M208" s="144"/>
      <c r="N208" s="143"/>
      <c r="O208" s="145"/>
      <c r="Q208" s="147" t="str">
        <f t="shared" si="36"/>
        <v/>
      </c>
      <c r="R208" s="147" t="str">
        <f t="shared" si="35"/>
        <v/>
      </c>
      <c r="S208" s="147" t="str">
        <f t="shared" si="37"/>
        <v/>
      </c>
      <c r="T208" s="147" t="str">
        <f t="shared" si="38"/>
        <v/>
      </c>
      <c r="U208" s="147" t="str">
        <f>IF(ChronoHeure!$D$3="Participant",IF(AND($E208&lt;&gt;"",$H208=$U$4),ROW(),IF(AND($E208&lt;&gt;"",$U$4="Tous"),ROW(),IF(AND($E208&lt;&gt;"",$U$4=0),ROW(),""))),IF(AND($E208&lt;&gt;"",$F208=$U$4),ROW(),IF(AND($E208&lt;&gt;"",$U$4="Tous"),ROW(),IF(AND($E208&lt;&gt;"",$U$4=0),ROW(),""))))</f>
        <v/>
      </c>
      <c r="V208" s="147" t="str">
        <f t="shared" si="39"/>
        <v/>
      </c>
      <c r="W208" s="148"/>
      <c r="X208" s="147" t="str">
        <f t="shared" si="40"/>
        <v/>
      </c>
      <c r="Y208" s="147" t="str">
        <f t="shared" si="41"/>
        <v/>
      </c>
      <c r="Z208" s="147" t="str">
        <f t="shared" si="42"/>
        <v/>
      </c>
      <c r="AA208" s="147" t="str">
        <f t="shared" si="43"/>
        <v/>
      </c>
      <c r="AB208" s="147" t="str">
        <f>IF(ChronoHeure!$D$3="Participant",IF(AND($E208&lt;&gt;"",$H208=$AB$4),ROW(),IF(AND($E208&lt;&gt;"",$AB$4="Tous"),ROW(),IF(AND($E208&lt;&gt;"",$AB$4=0),ROW(),""))),IF(AND($E208&lt;&gt;"",$F208=$AB$4),ROW(),IF(AND($E208&lt;&gt;"",$AB$4="Tous"),ROW(),IF(AND($E208&lt;&gt;"",$AB$4=0),ROW(),""))))</f>
        <v/>
      </c>
      <c r="AC208" s="147" t="str">
        <f t="shared" si="44"/>
        <v/>
      </c>
    </row>
    <row r="209" spans="2:29" s="146" customFormat="1" ht="54.75" customHeight="1" x14ac:dyDescent="0.2">
      <c r="B209" s="139"/>
      <c r="C209" s="140"/>
      <c r="D209" s="140"/>
      <c r="E209" s="140"/>
      <c r="F209" s="140"/>
      <c r="G209" s="140"/>
      <c r="H209" s="140"/>
      <c r="I209" s="141"/>
      <c r="J209" s="142"/>
      <c r="K209" s="141"/>
      <c r="L209" s="143"/>
      <c r="M209" s="144"/>
      <c r="N209" s="143"/>
      <c r="O209" s="145"/>
      <c r="Q209" s="147" t="str">
        <f t="shared" si="36"/>
        <v/>
      </c>
      <c r="R209" s="147" t="str">
        <f t="shared" si="35"/>
        <v/>
      </c>
      <c r="S209" s="147" t="str">
        <f t="shared" si="37"/>
        <v/>
      </c>
      <c r="T209" s="147" t="str">
        <f t="shared" si="38"/>
        <v/>
      </c>
      <c r="U209" s="147" t="str">
        <f>IF(ChronoHeure!$D$3="Participant",IF(AND($E209&lt;&gt;"",$H209=$U$4),ROW(),IF(AND($E209&lt;&gt;"",$U$4="Tous"),ROW(),IF(AND($E209&lt;&gt;"",$U$4=0),ROW(),""))),IF(AND($E209&lt;&gt;"",$F209=$U$4),ROW(),IF(AND($E209&lt;&gt;"",$U$4="Tous"),ROW(),IF(AND($E209&lt;&gt;"",$U$4=0),ROW(),""))))</f>
        <v/>
      </c>
      <c r="V209" s="147" t="str">
        <f t="shared" si="39"/>
        <v/>
      </c>
      <c r="W209" s="148"/>
      <c r="X209" s="147" t="str">
        <f t="shared" si="40"/>
        <v/>
      </c>
      <c r="Y209" s="147" t="str">
        <f t="shared" si="41"/>
        <v/>
      </c>
      <c r="Z209" s="147" t="str">
        <f t="shared" si="42"/>
        <v/>
      </c>
      <c r="AA209" s="147" t="str">
        <f t="shared" si="43"/>
        <v/>
      </c>
      <c r="AB209" s="147" t="str">
        <f>IF(ChronoHeure!$D$3="Participant",IF(AND($E209&lt;&gt;"",$H209=$AB$4),ROW(),IF(AND($E209&lt;&gt;"",$AB$4="Tous"),ROW(),IF(AND($E209&lt;&gt;"",$AB$4=0),ROW(),""))),IF(AND($E209&lt;&gt;"",$F209=$AB$4),ROW(),IF(AND($E209&lt;&gt;"",$AB$4="Tous"),ROW(),IF(AND($E209&lt;&gt;"",$AB$4=0),ROW(),""))))</f>
        <v/>
      </c>
      <c r="AC209" s="147" t="str">
        <f t="shared" si="44"/>
        <v/>
      </c>
    </row>
    <row r="210" spans="2:29" s="146" customFormat="1" ht="54.75" customHeight="1" x14ac:dyDescent="0.2">
      <c r="B210" s="139"/>
      <c r="C210" s="140"/>
      <c r="D210" s="140"/>
      <c r="E210" s="140"/>
      <c r="F210" s="140"/>
      <c r="G210" s="140"/>
      <c r="H210" s="140"/>
      <c r="I210" s="141"/>
      <c r="J210" s="142"/>
      <c r="K210" s="141"/>
      <c r="L210" s="143"/>
      <c r="M210" s="144"/>
      <c r="N210" s="143"/>
      <c r="O210" s="145"/>
      <c r="Q210" s="147" t="str">
        <f t="shared" si="36"/>
        <v/>
      </c>
      <c r="R210" s="147" t="str">
        <f t="shared" si="35"/>
        <v/>
      </c>
      <c r="S210" s="147" t="str">
        <f t="shared" si="37"/>
        <v/>
      </c>
      <c r="T210" s="147" t="str">
        <f t="shared" si="38"/>
        <v/>
      </c>
      <c r="U210" s="147" t="str">
        <f>IF(ChronoHeure!$D$3="Participant",IF(AND($E210&lt;&gt;"",$H210=$U$4),ROW(),IF(AND($E210&lt;&gt;"",$U$4="Tous"),ROW(),IF(AND($E210&lt;&gt;"",$U$4=0),ROW(),""))),IF(AND($E210&lt;&gt;"",$F210=$U$4),ROW(),IF(AND($E210&lt;&gt;"",$U$4="Tous"),ROW(),IF(AND($E210&lt;&gt;"",$U$4=0),ROW(),""))))</f>
        <v/>
      </c>
      <c r="V210" s="147" t="str">
        <f t="shared" si="39"/>
        <v/>
      </c>
      <c r="W210" s="148"/>
      <c r="X210" s="147" t="str">
        <f t="shared" si="40"/>
        <v/>
      </c>
      <c r="Y210" s="147" t="str">
        <f t="shared" si="41"/>
        <v/>
      </c>
      <c r="Z210" s="147" t="str">
        <f t="shared" si="42"/>
        <v/>
      </c>
      <c r="AA210" s="147" t="str">
        <f t="shared" si="43"/>
        <v/>
      </c>
      <c r="AB210" s="147" t="str">
        <f>IF(ChronoHeure!$D$3="Participant",IF(AND($E210&lt;&gt;"",$H210=$AB$4),ROW(),IF(AND($E210&lt;&gt;"",$AB$4="Tous"),ROW(),IF(AND($E210&lt;&gt;"",$AB$4=0),ROW(),""))),IF(AND($E210&lt;&gt;"",$F210=$AB$4),ROW(),IF(AND($E210&lt;&gt;"",$AB$4="Tous"),ROW(),IF(AND($E210&lt;&gt;"",$AB$4=0),ROW(),""))))</f>
        <v/>
      </c>
      <c r="AC210" s="147" t="str">
        <f t="shared" si="44"/>
        <v/>
      </c>
    </row>
    <row r="211" spans="2:29" s="146" customFormat="1" ht="54.75" customHeight="1" x14ac:dyDescent="0.2">
      <c r="B211" s="139"/>
      <c r="C211" s="140"/>
      <c r="D211" s="140"/>
      <c r="E211" s="140"/>
      <c r="F211" s="140"/>
      <c r="G211" s="140"/>
      <c r="H211" s="140"/>
      <c r="I211" s="141"/>
      <c r="J211" s="142"/>
      <c r="K211" s="141"/>
      <c r="L211" s="143"/>
      <c r="M211" s="144"/>
      <c r="N211" s="143"/>
      <c r="O211" s="145"/>
      <c r="Q211" s="147" t="str">
        <f t="shared" si="36"/>
        <v/>
      </c>
      <c r="R211" s="147" t="str">
        <f t="shared" si="35"/>
        <v/>
      </c>
      <c r="S211" s="147" t="str">
        <f t="shared" si="37"/>
        <v/>
      </c>
      <c r="T211" s="147" t="str">
        <f t="shared" si="38"/>
        <v/>
      </c>
      <c r="U211" s="147" t="str">
        <f>IF(ChronoHeure!$D$3="Participant",IF(AND($E211&lt;&gt;"",$H211=$U$4),ROW(),IF(AND($E211&lt;&gt;"",$U$4="Tous"),ROW(),IF(AND($E211&lt;&gt;"",$U$4=0),ROW(),""))),IF(AND($E211&lt;&gt;"",$F211=$U$4),ROW(),IF(AND($E211&lt;&gt;"",$U$4="Tous"),ROW(),IF(AND($E211&lt;&gt;"",$U$4=0),ROW(),""))))</f>
        <v/>
      </c>
      <c r="V211" s="147" t="str">
        <f t="shared" si="39"/>
        <v/>
      </c>
      <c r="W211" s="148"/>
      <c r="X211" s="147" t="str">
        <f t="shared" si="40"/>
        <v/>
      </c>
      <c r="Y211" s="147" t="str">
        <f t="shared" si="41"/>
        <v/>
      </c>
      <c r="Z211" s="147" t="str">
        <f t="shared" si="42"/>
        <v/>
      </c>
      <c r="AA211" s="147" t="str">
        <f t="shared" si="43"/>
        <v/>
      </c>
      <c r="AB211" s="147" t="str">
        <f>IF(ChronoHeure!$D$3="Participant",IF(AND($E211&lt;&gt;"",$H211=$AB$4),ROW(),IF(AND($E211&lt;&gt;"",$AB$4="Tous"),ROW(),IF(AND($E211&lt;&gt;"",$AB$4=0),ROW(),""))),IF(AND($E211&lt;&gt;"",$F211=$AB$4),ROW(),IF(AND($E211&lt;&gt;"",$AB$4="Tous"),ROW(),IF(AND($E211&lt;&gt;"",$AB$4=0),ROW(),""))))</f>
        <v/>
      </c>
      <c r="AC211" s="147" t="str">
        <f t="shared" si="44"/>
        <v/>
      </c>
    </row>
    <row r="212" spans="2:29" s="146" customFormat="1" ht="54.75" customHeight="1" x14ac:dyDescent="0.2">
      <c r="B212" s="139"/>
      <c r="C212" s="140"/>
      <c r="D212" s="140"/>
      <c r="E212" s="140"/>
      <c r="F212" s="140"/>
      <c r="G212" s="140"/>
      <c r="H212" s="140"/>
      <c r="I212" s="141"/>
      <c r="J212" s="142"/>
      <c r="K212" s="141"/>
      <c r="L212" s="143"/>
      <c r="M212" s="144"/>
      <c r="N212" s="143"/>
      <c r="O212" s="145"/>
      <c r="Q212" s="147" t="str">
        <f t="shared" si="36"/>
        <v/>
      </c>
      <c r="R212" s="147" t="str">
        <f t="shared" si="35"/>
        <v/>
      </c>
      <c r="S212" s="147" t="str">
        <f t="shared" si="37"/>
        <v/>
      </c>
      <c r="T212" s="147" t="str">
        <f t="shared" si="38"/>
        <v/>
      </c>
      <c r="U212" s="147" t="str">
        <f>IF(ChronoHeure!$D$3="Participant",IF(AND($E212&lt;&gt;"",$H212=$U$4),ROW(),IF(AND($E212&lt;&gt;"",$U$4="Tous"),ROW(),IF(AND($E212&lt;&gt;"",$U$4=0),ROW(),""))),IF(AND($E212&lt;&gt;"",$F212=$U$4),ROW(),IF(AND($E212&lt;&gt;"",$U$4="Tous"),ROW(),IF(AND($E212&lt;&gt;"",$U$4=0),ROW(),""))))</f>
        <v/>
      </c>
      <c r="V212" s="147" t="str">
        <f t="shared" si="39"/>
        <v/>
      </c>
      <c r="W212" s="148"/>
      <c r="X212" s="147" t="str">
        <f t="shared" si="40"/>
        <v/>
      </c>
      <c r="Y212" s="147" t="str">
        <f t="shared" si="41"/>
        <v/>
      </c>
      <c r="Z212" s="147" t="str">
        <f t="shared" si="42"/>
        <v/>
      </c>
      <c r="AA212" s="147" t="str">
        <f t="shared" si="43"/>
        <v/>
      </c>
      <c r="AB212" s="147" t="str">
        <f>IF(ChronoHeure!$D$3="Participant",IF(AND($E212&lt;&gt;"",$H212=$AB$4),ROW(),IF(AND($E212&lt;&gt;"",$AB$4="Tous"),ROW(),IF(AND($E212&lt;&gt;"",$AB$4=0),ROW(),""))),IF(AND($E212&lt;&gt;"",$F212=$AB$4),ROW(),IF(AND($E212&lt;&gt;"",$AB$4="Tous"),ROW(),IF(AND($E212&lt;&gt;"",$AB$4=0),ROW(),""))))</f>
        <v/>
      </c>
      <c r="AC212" s="147" t="str">
        <f t="shared" si="44"/>
        <v/>
      </c>
    </row>
    <row r="213" spans="2:29" s="146" customFormat="1" ht="54.75" customHeight="1" x14ac:dyDescent="0.2">
      <c r="B213" s="139"/>
      <c r="C213" s="140"/>
      <c r="D213" s="140"/>
      <c r="E213" s="140"/>
      <c r="F213" s="140"/>
      <c r="G213" s="140"/>
      <c r="H213" s="140"/>
      <c r="I213" s="141"/>
      <c r="J213" s="142"/>
      <c r="K213" s="141"/>
      <c r="L213" s="143"/>
      <c r="M213" s="144"/>
      <c r="N213" s="143"/>
      <c r="O213" s="145"/>
      <c r="Q213" s="147" t="str">
        <f t="shared" si="36"/>
        <v/>
      </c>
      <c r="R213" s="147" t="str">
        <f t="shared" si="35"/>
        <v/>
      </c>
      <c r="S213" s="147" t="str">
        <f t="shared" si="37"/>
        <v/>
      </c>
      <c r="T213" s="147" t="str">
        <f t="shared" si="38"/>
        <v/>
      </c>
      <c r="U213" s="147" t="str">
        <f>IF(ChronoHeure!$D$3="Participant",IF(AND($E213&lt;&gt;"",$H213=$U$4),ROW(),IF(AND($E213&lt;&gt;"",$U$4="Tous"),ROW(),IF(AND($E213&lt;&gt;"",$U$4=0),ROW(),""))),IF(AND($E213&lt;&gt;"",$F213=$U$4),ROW(),IF(AND($E213&lt;&gt;"",$U$4="Tous"),ROW(),IF(AND($E213&lt;&gt;"",$U$4=0),ROW(),""))))</f>
        <v/>
      </c>
      <c r="V213" s="147" t="str">
        <f t="shared" si="39"/>
        <v/>
      </c>
      <c r="W213" s="148"/>
      <c r="X213" s="147" t="str">
        <f t="shared" si="40"/>
        <v/>
      </c>
      <c r="Y213" s="147" t="str">
        <f t="shared" si="41"/>
        <v/>
      </c>
      <c r="Z213" s="147" t="str">
        <f t="shared" si="42"/>
        <v/>
      </c>
      <c r="AA213" s="147" t="str">
        <f t="shared" si="43"/>
        <v/>
      </c>
      <c r="AB213" s="147" t="str">
        <f>IF(ChronoHeure!$D$3="Participant",IF(AND($E213&lt;&gt;"",$H213=$AB$4),ROW(),IF(AND($E213&lt;&gt;"",$AB$4="Tous"),ROW(),IF(AND($E213&lt;&gt;"",$AB$4=0),ROW(),""))),IF(AND($E213&lt;&gt;"",$F213=$AB$4),ROW(),IF(AND($E213&lt;&gt;"",$AB$4="Tous"),ROW(),IF(AND($E213&lt;&gt;"",$AB$4=0),ROW(),""))))</f>
        <v/>
      </c>
      <c r="AC213" s="147" t="str">
        <f t="shared" si="44"/>
        <v/>
      </c>
    </row>
    <row r="214" spans="2:29" s="146" customFormat="1" ht="54.75" customHeight="1" x14ac:dyDescent="0.2">
      <c r="B214" s="139"/>
      <c r="C214" s="140"/>
      <c r="D214" s="140"/>
      <c r="E214" s="140"/>
      <c r="F214" s="140"/>
      <c r="G214" s="140"/>
      <c r="H214" s="140"/>
      <c r="I214" s="141"/>
      <c r="J214" s="142"/>
      <c r="K214" s="141"/>
      <c r="L214" s="143"/>
      <c r="M214" s="144"/>
      <c r="N214" s="143"/>
      <c r="O214" s="145"/>
      <c r="Q214" s="147" t="str">
        <f t="shared" si="36"/>
        <v/>
      </c>
      <c r="R214" s="147" t="str">
        <f t="shared" si="35"/>
        <v/>
      </c>
      <c r="S214" s="147" t="str">
        <f t="shared" si="37"/>
        <v/>
      </c>
      <c r="T214" s="147" t="str">
        <f t="shared" si="38"/>
        <v/>
      </c>
      <c r="U214" s="147" t="str">
        <f>IF(ChronoHeure!$D$3="Participant",IF(AND($E214&lt;&gt;"",$H214=$U$4),ROW(),IF(AND($E214&lt;&gt;"",$U$4="Tous"),ROW(),IF(AND($E214&lt;&gt;"",$U$4=0),ROW(),""))),IF(AND($E214&lt;&gt;"",$F214=$U$4),ROW(),IF(AND($E214&lt;&gt;"",$U$4="Tous"),ROW(),IF(AND($E214&lt;&gt;"",$U$4=0),ROW(),""))))</f>
        <v/>
      </c>
      <c r="V214" s="147" t="str">
        <f t="shared" si="39"/>
        <v/>
      </c>
      <c r="W214" s="148"/>
      <c r="X214" s="147" t="str">
        <f t="shared" si="40"/>
        <v/>
      </c>
      <c r="Y214" s="147" t="str">
        <f t="shared" si="41"/>
        <v/>
      </c>
      <c r="Z214" s="147" t="str">
        <f t="shared" si="42"/>
        <v/>
      </c>
      <c r="AA214" s="147" t="str">
        <f t="shared" si="43"/>
        <v/>
      </c>
      <c r="AB214" s="147" t="str">
        <f>IF(ChronoHeure!$D$3="Participant",IF(AND($E214&lt;&gt;"",$H214=$AB$4),ROW(),IF(AND($E214&lt;&gt;"",$AB$4="Tous"),ROW(),IF(AND($E214&lt;&gt;"",$AB$4=0),ROW(),""))),IF(AND($E214&lt;&gt;"",$F214=$AB$4),ROW(),IF(AND($E214&lt;&gt;"",$AB$4="Tous"),ROW(),IF(AND($E214&lt;&gt;"",$AB$4=0),ROW(),""))))</f>
        <v/>
      </c>
      <c r="AC214" s="147" t="str">
        <f t="shared" si="44"/>
        <v/>
      </c>
    </row>
    <row r="215" spans="2:29" s="146" customFormat="1" ht="54.75" customHeight="1" x14ac:dyDescent="0.2">
      <c r="B215" s="139"/>
      <c r="C215" s="140"/>
      <c r="D215" s="140"/>
      <c r="E215" s="140"/>
      <c r="F215" s="140"/>
      <c r="G215" s="140"/>
      <c r="H215" s="140"/>
      <c r="I215" s="141"/>
      <c r="J215" s="142"/>
      <c r="K215" s="141"/>
      <c r="L215" s="143"/>
      <c r="M215" s="144"/>
      <c r="N215" s="143"/>
      <c r="O215" s="145"/>
      <c r="Q215" s="147" t="str">
        <f t="shared" si="36"/>
        <v/>
      </c>
      <c r="R215" s="147" t="str">
        <f t="shared" si="35"/>
        <v/>
      </c>
      <c r="S215" s="147" t="str">
        <f t="shared" si="37"/>
        <v/>
      </c>
      <c r="T215" s="147" t="str">
        <f t="shared" si="38"/>
        <v/>
      </c>
      <c r="U215" s="147" t="str">
        <f>IF(ChronoHeure!$D$3="Participant",IF(AND($E215&lt;&gt;"",$H215=$U$4),ROW(),IF(AND($E215&lt;&gt;"",$U$4="Tous"),ROW(),IF(AND($E215&lt;&gt;"",$U$4=0),ROW(),""))),IF(AND($E215&lt;&gt;"",$F215=$U$4),ROW(),IF(AND($E215&lt;&gt;"",$U$4="Tous"),ROW(),IF(AND($E215&lt;&gt;"",$U$4=0),ROW(),""))))</f>
        <v/>
      </c>
      <c r="V215" s="147" t="str">
        <f t="shared" si="39"/>
        <v/>
      </c>
      <c r="W215" s="148"/>
      <c r="X215" s="147" t="str">
        <f t="shared" si="40"/>
        <v/>
      </c>
      <c r="Y215" s="147" t="str">
        <f t="shared" si="41"/>
        <v/>
      </c>
      <c r="Z215" s="147" t="str">
        <f t="shared" si="42"/>
        <v/>
      </c>
      <c r="AA215" s="147" t="str">
        <f t="shared" si="43"/>
        <v/>
      </c>
      <c r="AB215" s="147" t="str">
        <f>IF(ChronoHeure!$D$3="Participant",IF(AND($E215&lt;&gt;"",$H215=$AB$4),ROW(),IF(AND($E215&lt;&gt;"",$AB$4="Tous"),ROW(),IF(AND($E215&lt;&gt;"",$AB$4=0),ROW(),""))),IF(AND($E215&lt;&gt;"",$F215=$AB$4),ROW(),IF(AND($E215&lt;&gt;"",$AB$4="Tous"),ROW(),IF(AND($E215&lt;&gt;"",$AB$4=0),ROW(),""))))</f>
        <v/>
      </c>
      <c r="AC215" s="147" t="str">
        <f t="shared" si="44"/>
        <v/>
      </c>
    </row>
    <row r="216" spans="2:29" s="146" customFormat="1" ht="54.75" customHeight="1" x14ac:dyDescent="0.2">
      <c r="B216" s="139"/>
      <c r="C216" s="140"/>
      <c r="D216" s="140"/>
      <c r="E216" s="140"/>
      <c r="F216" s="140"/>
      <c r="G216" s="140"/>
      <c r="H216" s="140"/>
      <c r="I216" s="141"/>
      <c r="J216" s="142"/>
      <c r="K216" s="141"/>
      <c r="L216" s="143"/>
      <c r="M216" s="144"/>
      <c r="N216" s="143"/>
      <c r="O216" s="145"/>
      <c r="Q216" s="147" t="str">
        <f t="shared" si="36"/>
        <v/>
      </c>
      <c r="R216" s="147" t="str">
        <f t="shared" si="35"/>
        <v/>
      </c>
      <c r="S216" s="147" t="str">
        <f t="shared" si="37"/>
        <v/>
      </c>
      <c r="T216" s="147" t="str">
        <f t="shared" si="38"/>
        <v/>
      </c>
      <c r="U216" s="147" t="str">
        <f>IF(ChronoHeure!$D$3="Participant",IF(AND($E216&lt;&gt;"",$H216=$U$4),ROW(),IF(AND($E216&lt;&gt;"",$U$4="Tous"),ROW(),IF(AND($E216&lt;&gt;"",$U$4=0),ROW(),""))),IF(AND($E216&lt;&gt;"",$F216=$U$4),ROW(),IF(AND($E216&lt;&gt;"",$U$4="Tous"),ROW(),IF(AND($E216&lt;&gt;"",$U$4=0),ROW(),""))))</f>
        <v/>
      </c>
      <c r="V216" s="147" t="str">
        <f t="shared" si="39"/>
        <v/>
      </c>
      <c r="W216" s="148"/>
      <c r="X216" s="147" t="str">
        <f t="shared" si="40"/>
        <v/>
      </c>
      <c r="Y216" s="147" t="str">
        <f t="shared" si="41"/>
        <v/>
      </c>
      <c r="Z216" s="147" t="str">
        <f t="shared" si="42"/>
        <v/>
      </c>
      <c r="AA216" s="147" t="str">
        <f t="shared" si="43"/>
        <v/>
      </c>
      <c r="AB216" s="147" t="str">
        <f>IF(ChronoHeure!$D$3="Participant",IF(AND($E216&lt;&gt;"",$H216=$AB$4),ROW(),IF(AND($E216&lt;&gt;"",$AB$4="Tous"),ROW(),IF(AND($E216&lt;&gt;"",$AB$4=0),ROW(),""))),IF(AND($E216&lt;&gt;"",$F216=$AB$4),ROW(),IF(AND($E216&lt;&gt;"",$AB$4="Tous"),ROW(),IF(AND($E216&lt;&gt;"",$AB$4=0),ROW(),""))))</f>
        <v/>
      </c>
      <c r="AC216" s="147" t="str">
        <f t="shared" si="44"/>
        <v/>
      </c>
    </row>
    <row r="217" spans="2:29" s="146" customFormat="1" ht="54.75" customHeight="1" x14ac:dyDescent="0.2">
      <c r="B217" s="139"/>
      <c r="C217" s="140"/>
      <c r="D217" s="140"/>
      <c r="E217" s="140"/>
      <c r="F217" s="140"/>
      <c r="G217" s="140"/>
      <c r="H217" s="140"/>
      <c r="I217" s="141"/>
      <c r="J217" s="142"/>
      <c r="K217" s="141"/>
      <c r="L217" s="143"/>
      <c r="M217" s="144"/>
      <c r="N217" s="143"/>
      <c r="O217" s="145"/>
      <c r="Q217" s="147" t="str">
        <f t="shared" si="36"/>
        <v/>
      </c>
      <c r="R217" s="147" t="str">
        <f t="shared" si="35"/>
        <v/>
      </c>
      <c r="S217" s="147" t="str">
        <f t="shared" si="37"/>
        <v/>
      </c>
      <c r="T217" s="147" t="str">
        <f t="shared" si="38"/>
        <v/>
      </c>
      <c r="U217" s="147" t="str">
        <f>IF(ChronoHeure!$D$3="Participant",IF(AND($E217&lt;&gt;"",$H217=$U$4),ROW(),IF(AND($E217&lt;&gt;"",$U$4="Tous"),ROW(),IF(AND($E217&lt;&gt;"",$U$4=0),ROW(),""))),IF(AND($E217&lt;&gt;"",$F217=$U$4),ROW(),IF(AND($E217&lt;&gt;"",$U$4="Tous"),ROW(),IF(AND($E217&lt;&gt;"",$U$4=0),ROW(),""))))</f>
        <v/>
      </c>
      <c r="V217" s="147" t="str">
        <f t="shared" si="39"/>
        <v/>
      </c>
      <c r="W217" s="148"/>
      <c r="X217" s="147" t="str">
        <f t="shared" si="40"/>
        <v/>
      </c>
      <c r="Y217" s="147" t="str">
        <f t="shared" si="41"/>
        <v/>
      </c>
      <c r="Z217" s="147" t="str">
        <f t="shared" si="42"/>
        <v/>
      </c>
      <c r="AA217" s="147" t="str">
        <f t="shared" si="43"/>
        <v/>
      </c>
      <c r="AB217" s="147" t="str">
        <f>IF(ChronoHeure!$D$3="Participant",IF(AND($E217&lt;&gt;"",$H217=$AB$4),ROW(),IF(AND($E217&lt;&gt;"",$AB$4="Tous"),ROW(),IF(AND($E217&lt;&gt;"",$AB$4=0),ROW(),""))),IF(AND($E217&lt;&gt;"",$F217=$AB$4),ROW(),IF(AND($E217&lt;&gt;"",$AB$4="Tous"),ROW(),IF(AND($E217&lt;&gt;"",$AB$4=0),ROW(),""))))</f>
        <v/>
      </c>
      <c r="AC217" s="147" t="str">
        <f t="shared" si="44"/>
        <v/>
      </c>
    </row>
    <row r="218" spans="2:29" s="146" customFormat="1" ht="54.75" customHeight="1" x14ac:dyDescent="0.2">
      <c r="B218" s="139"/>
      <c r="C218" s="140"/>
      <c r="D218" s="140"/>
      <c r="E218" s="140"/>
      <c r="F218" s="140"/>
      <c r="G218" s="140"/>
      <c r="H218" s="140"/>
      <c r="I218" s="141"/>
      <c r="J218" s="142"/>
      <c r="K218" s="141"/>
      <c r="L218" s="143"/>
      <c r="M218" s="144"/>
      <c r="N218" s="143"/>
      <c r="O218" s="145"/>
      <c r="Q218" s="147" t="str">
        <f t="shared" si="36"/>
        <v/>
      </c>
      <c r="R218" s="147" t="str">
        <f t="shared" si="35"/>
        <v/>
      </c>
      <c r="S218" s="147" t="str">
        <f t="shared" si="37"/>
        <v/>
      </c>
      <c r="T218" s="147" t="str">
        <f t="shared" si="38"/>
        <v/>
      </c>
      <c r="U218" s="147" t="str">
        <f>IF(ChronoHeure!$D$3="Participant",IF(AND($E218&lt;&gt;"",$H218=$U$4),ROW(),IF(AND($E218&lt;&gt;"",$U$4="Tous"),ROW(),IF(AND($E218&lt;&gt;"",$U$4=0),ROW(),""))),IF(AND($E218&lt;&gt;"",$F218=$U$4),ROW(),IF(AND($E218&lt;&gt;"",$U$4="Tous"),ROW(),IF(AND($E218&lt;&gt;"",$U$4=0),ROW(),""))))</f>
        <v/>
      </c>
      <c r="V218" s="147" t="str">
        <f t="shared" si="39"/>
        <v/>
      </c>
      <c r="W218" s="148"/>
      <c r="X218" s="147" t="str">
        <f t="shared" si="40"/>
        <v/>
      </c>
      <c r="Y218" s="147" t="str">
        <f t="shared" si="41"/>
        <v/>
      </c>
      <c r="Z218" s="147" t="str">
        <f t="shared" si="42"/>
        <v/>
      </c>
      <c r="AA218" s="147" t="str">
        <f t="shared" si="43"/>
        <v/>
      </c>
      <c r="AB218" s="147" t="str">
        <f>IF(ChronoHeure!$D$3="Participant",IF(AND($E218&lt;&gt;"",$H218=$AB$4),ROW(),IF(AND($E218&lt;&gt;"",$AB$4="Tous"),ROW(),IF(AND($E218&lt;&gt;"",$AB$4=0),ROW(),""))),IF(AND($E218&lt;&gt;"",$F218=$AB$4),ROW(),IF(AND($E218&lt;&gt;"",$AB$4="Tous"),ROW(),IF(AND($E218&lt;&gt;"",$AB$4=0),ROW(),""))))</f>
        <v/>
      </c>
      <c r="AC218" s="147" t="str">
        <f t="shared" si="44"/>
        <v/>
      </c>
    </row>
    <row r="219" spans="2:29" s="146" customFormat="1" ht="54.75" customHeight="1" x14ac:dyDescent="0.2">
      <c r="B219" s="139"/>
      <c r="C219" s="140"/>
      <c r="D219" s="140"/>
      <c r="E219" s="140"/>
      <c r="F219" s="140"/>
      <c r="G219" s="140"/>
      <c r="H219" s="140"/>
      <c r="I219" s="141"/>
      <c r="J219" s="142"/>
      <c r="K219" s="141"/>
      <c r="L219" s="143"/>
      <c r="M219" s="144"/>
      <c r="N219" s="143"/>
      <c r="O219" s="145"/>
      <c r="Q219" s="147" t="str">
        <f t="shared" si="36"/>
        <v/>
      </c>
      <c r="R219" s="147" t="str">
        <f t="shared" si="35"/>
        <v/>
      </c>
      <c r="S219" s="147" t="str">
        <f t="shared" si="37"/>
        <v/>
      </c>
      <c r="T219" s="147" t="str">
        <f t="shared" si="38"/>
        <v/>
      </c>
      <c r="U219" s="147" t="str">
        <f>IF(ChronoHeure!$D$3="Participant",IF(AND($E219&lt;&gt;"",$H219=$U$4),ROW(),IF(AND($E219&lt;&gt;"",$U$4="Tous"),ROW(),IF(AND($E219&lt;&gt;"",$U$4=0),ROW(),""))),IF(AND($E219&lt;&gt;"",$F219=$U$4),ROW(),IF(AND($E219&lt;&gt;"",$U$4="Tous"),ROW(),IF(AND($E219&lt;&gt;"",$U$4=0),ROW(),""))))</f>
        <v/>
      </c>
      <c r="V219" s="147" t="str">
        <f t="shared" si="39"/>
        <v/>
      </c>
      <c r="W219" s="148"/>
      <c r="X219" s="147" t="str">
        <f t="shared" si="40"/>
        <v/>
      </c>
      <c r="Y219" s="147" t="str">
        <f t="shared" si="41"/>
        <v/>
      </c>
      <c r="Z219" s="147" t="str">
        <f t="shared" si="42"/>
        <v/>
      </c>
      <c r="AA219" s="147" t="str">
        <f t="shared" si="43"/>
        <v/>
      </c>
      <c r="AB219" s="147" t="str">
        <f>IF(ChronoHeure!$D$3="Participant",IF(AND($E219&lt;&gt;"",$H219=$AB$4),ROW(),IF(AND($E219&lt;&gt;"",$AB$4="Tous"),ROW(),IF(AND($E219&lt;&gt;"",$AB$4=0),ROW(),""))),IF(AND($E219&lt;&gt;"",$F219=$AB$4),ROW(),IF(AND($E219&lt;&gt;"",$AB$4="Tous"),ROW(),IF(AND($E219&lt;&gt;"",$AB$4=0),ROW(),""))))</f>
        <v/>
      </c>
      <c r="AC219" s="147" t="str">
        <f t="shared" si="44"/>
        <v/>
      </c>
    </row>
    <row r="220" spans="2:29" s="146" customFormat="1" ht="54.75" customHeight="1" x14ac:dyDescent="0.2">
      <c r="B220" s="139"/>
      <c r="C220" s="140"/>
      <c r="D220" s="140"/>
      <c r="E220" s="140"/>
      <c r="F220" s="140"/>
      <c r="G220" s="140"/>
      <c r="H220" s="140"/>
      <c r="I220" s="141"/>
      <c r="J220" s="142"/>
      <c r="K220" s="141"/>
      <c r="L220" s="143"/>
      <c r="M220" s="144"/>
      <c r="N220" s="143"/>
      <c r="O220" s="145"/>
      <c r="Q220" s="147" t="str">
        <f t="shared" si="36"/>
        <v/>
      </c>
      <c r="R220" s="147" t="str">
        <f t="shared" si="35"/>
        <v/>
      </c>
      <c r="S220" s="147" t="str">
        <f t="shared" si="37"/>
        <v/>
      </c>
      <c r="T220" s="147" t="str">
        <f t="shared" si="38"/>
        <v/>
      </c>
      <c r="U220" s="147" t="str">
        <f>IF(ChronoHeure!$D$3="Participant",IF(AND($E220&lt;&gt;"",$H220=$U$4),ROW(),IF(AND($E220&lt;&gt;"",$U$4="Tous"),ROW(),IF(AND($E220&lt;&gt;"",$U$4=0),ROW(),""))),IF(AND($E220&lt;&gt;"",$F220=$U$4),ROW(),IF(AND($E220&lt;&gt;"",$U$4="Tous"),ROW(),IF(AND($E220&lt;&gt;"",$U$4=0),ROW(),""))))</f>
        <v/>
      </c>
      <c r="V220" s="147" t="str">
        <f t="shared" si="39"/>
        <v/>
      </c>
      <c r="W220" s="148"/>
      <c r="X220" s="147" t="str">
        <f t="shared" si="40"/>
        <v/>
      </c>
      <c r="Y220" s="147" t="str">
        <f t="shared" si="41"/>
        <v/>
      </c>
      <c r="Z220" s="147" t="str">
        <f t="shared" si="42"/>
        <v/>
      </c>
      <c r="AA220" s="147" t="str">
        <f t="shared" si="43"/>
        <v/>
      </c>
      <c r="AB220" s="147" t="str">
        <f>IF(ChronoHeure!$D$3="Participant",IF(AND($E220&lt;&gt;"",$H220=$AB$4),ROW(),IF(AND($E220&lt;&gt;"",$AB$4="Tous"),ROW(),IF(AND($E220&lt;&gt;"",$AB$4=0),ROW(),""))),IF(AND($E220&lt;&gt;"",$F220=$AB$4),ROW(),IF(AND($E220&lt;&gt;"",$AB$4="Tous"),ROW(),IF(AND($E220&lt;&gt;"",$AB$4=0),ROW(),""))))</f>
        <v/>
      </c>
      <c r="AC220" s="147" t="str">
        <f t="shared" si="44"/>
        <v/>
      </c>
    </row>
    <row r="221" spans="2:29" s="146" customFormat="1" ht="54.75" customHeight="1" x14ac:dyDescent="0.2">
      <c r="B221" s="139"/>
      <c r="C221" s="140"/>
      <c r="D221" s="140"/>
      <c r="E221" s="140"/>
      <c r="F221" s="140"/>
      <c r="G221" s="140"/>
      <c r="H221" s="140"/>
      <c r="I221" s="141"/>
      <c r="J221" s="142"/>
      <c r="K221" s="141"/>
      <c r="L221" s="143"/>
      <c r="M221" s="144"/>
      <c r="N221" s="143"/>
      <c r="O221" s="145"/>
      <c r="Q221" s="147" t="str">
        <f t="shared" si="36"/>
        <v/>
      </c>
      <c r="R221" s="147" t="str">
        <f t="shared" si="35"/>
        <v/>
      </c>
      <c r="S221" s="147" t="str">
        <f t="shared" si="37"/>
        <v/>
      </c>
      <c r="T221" s="147" t="str">
        <f t="shared" si="38"/>
        <v/>
      </c>
      <c r="U221" s="147" t="str">
        <f>IF(ChronoHeure!$D$3="Participant",IF(AND($E221&lt;&gt;"",$H221=$U$4),ROW(),IF(AND($E221&lt;&gt;"",$U$4="Tous"),ROW(),IF(AND($E221&lt;&gt;"",$U$4=0),ROW(),""))),IF(AND($E221&lt;&gt;"",$F221=$U$4),ROW(),IF(AND($E221&lt;&gt;"",$U$4="Tous"),ROW(),IF(AND($E221&lt;&gt;"",$U$4=0),ROW(),""))))</f>
        <v/>
      </c>
      <c r="V221" s="147" t="str">
        <f t="shared" si="39"/>
        <v/>
      </c>
      <c r="W221" s="148"/>
      <c r="X221" s="147" t="str">
        <f t="shared" si="40"/>
        <v/>
      </c>
      <c r="Y221" s="147" t="str">
        <f t="shared" si="41"/>
        <v/>
      </c>
      <c r="Z221" s="147" t="str">
        <f t="shared" si="42"/>
        <v/>
      </c>
      <c r="AA221" s="147" t="str">
        <f t="shared" si="43"/>
        <v/>
      </c>
      <c r="AB221" s="147" t="str">
        <f>IF(ChronoHeure!$D$3="Participant",IF(AND($E221&lt;&gt;"",$H221=$AB$4),ROW(),IF(AND($E221&lt;&gt;"",$AB$4="Tous"),ROW(),IF(AND($E221&lt;&gt;"",$AB$4=0),ROW(),""))),IF(AND($E221&lt;&gt;"",$F221=$AB$4),ROW(),IF(AND($E221&lt;&gt;"",$AB$4="Tous"),ROW(),IF(AND($E221&lt;&gt;"",$AB$4=0),ROW(),""))))</f>
        <v/>
      </c>
      <c r="AC221" s="147" t="str">
        <f t="shared" si="44"/>
        <v/>
      </c>
    </row>
    <row r="222" spans="2:29" s="146" customFormat="1" ht="54.75" customHeight="1" x14ac:dyDescent="0.2">
      <c r="B222" s="139"/>
      <c r="C222" s="140"/>
      <c r="D222" s="140"/>
      <c r="E222" s="140"/>
      <c r="F222" s="140"/>
      <c r="G222" s="140"/>
      <c r="H222" s="140"/>
      <c r="I222" s="141"/>
      <c r="J222" s="142"/>
      <c r="K222" s="141"/>
      <c r="L222" s="143"/>
      <c r="M222" s="144"/>
      <c r="N222" s="143"/>
      <c r="O222" s="145"/>
      <c r="Q222" s="147" t="str">
        <f t="shared" si="36"/>
        <v/>
      </c>
      <c r="R222" s="147" t="str">
        <f t="shared" si="35"/>
        <v/>
      </c>
      <c r="S222" s="147" t="str">
        <f t="shared" si="37"/>
        <v/>
      </c>
      <c r="T222" s="147" t="str">
        <f t="shared" si="38"/>
        <v/>
      </c>
      <c r="U222" s="147" t="str">
        <f>IF(ChronoHeure!$D$3="Participant",IF(AND($E222&lt;&gt;"",$H222=$U$4),ROW(),IF(AND($E222&lt;&gt;"",$U$4="Tous"),ROW(),IF(AND($E222&lt;&gt;"",$U$4=0),ROW(),""))),IF(AND($E222&lt;&gt;"",$F222=$U$4),ROW(),IF(AND($E222&lt;&gt;"",$U$4="Tous"),ROW(),IF(AND($E222&lt;&gt;"",$U$4=0),ROW(),""))))</f>
        <v/>
      </c>
      <c r="V222" s="147" t="str">
        <f t="shared" si="39"/>
        <v/>
      </c>
      <c r="W222" s="148"/>
      <c r="X222" s="147" t="str">
        <f t="shared" si="40"/>
        <v/>
      </c>
      <c r="Y222" s="147" t="str">
        <f t="shared" si="41"/>
        <v/>
      </c>
      <c r="Z222" s="147" t="str">
        <f t="shared" si="42"/>
        <v/>
      </c>
      <c r="AA222" s="147" t="str">
        <f t="shared" si="43"/>
        <v/>
      </c>
      <c r="AB222" s="147" t="str">
        <f>IF(ChronoHeure!$D$3="Participant",IF(AND($E222&lt;&gt;"",$H222=$AB$4),ROW(),IF(AND($E222&lt;&gt;"",$AB$4="Tous"),ROW(),IF(AND($E222&lt;&gt;"",$AB$4=0),ROW(),""))),IF(AND($E222&lt;&gt;"",$F222=$AB$4),ROW(),IF(AND($E222&lt;&gt;"",$AB$4="Tous"),ROW(),IF(AND($E222&lt;&gt;"",$AB$4=0),ROW(),""))))</f>
        <v/>
      </c>
      <c r="AC222" s="147" t="str">
        <f t="shared" si="44"/>
        <v/>
      </c>
    </row>
    <row r="223" spans="2:29" s="146" customFormat="1" ht="54.75" customHeight="1" x14ac:dyDescent="0.2">
      <c r="B223" s="139"/>
      <c r="C223" s="140"/>
      <c r="D223" s="140"/>
      <c r="E223" s="140"/>
      <c r="F223" s="140"/>
      <c r="G223" s="140"/>
      <c r="H223" s="140"/>
      <c r="I223" s="141"/>
      <c r="J223" s="142"/>
      <c r="K223" s="141"/>
      <c r="L223" s="143"/>
      <c r="M223" s="144"/>
      <c r="N223" s="143"/>
      <c r="O223" s="145"/>
      <c r="Q223" s="147" t="str">
        <f t="shared" si="36"/>
        <v/>
      </c>
      <c r="R223" s="147" t="str">
        <f t="shared" si="35"/>
        <v/>
      </c>
      <c r="S223" s="147" t="str">
        <f t="shared" si="37"/>
        <v/>
      </c>
      <c r="T223" s="147" t="str">
        <f t="shared" si="38"/>
        <v/>
      </c>
      <c r="U223" s="147" t="str">
        <f>IF(ChronoHeure!$D$3="Participant",IF(AND($E223&lt;&gt;"",$H223=$U$4),ROW(),IF(AND($E223&lt;&gt;"",$U$4="Tous"),ROW(),IF(AND($E223&lt;&gt;"",$U$4=0),ROW(),""))),IF(AND($E223&lt;&gt;"",$F223=$U$4),ROW(),IF(AND($E223&lt;&gt;"",$U$4="Tous"),ROW(),IF(AND($E223&lt;&gt;"",$U$4=0),ROW(),""))))</f>
        <v/>
      </c>
      <c r="V223" s="147" t="str">
        <f t="shared" si="39"/>
        <v/>
      </c>
      <c r="W223" s="148"/>
      <c r="X223" s="147" t="str">
        <f t="shared" si="40"/>
        <v/>
      </c>
      <c r="Y223" s="147" t="str">
        <f t="shared" si="41"/>
        <v/>
      </c>
      <c r="Z223" s="147" t="str">
        <f t="shared" si="42"/>
        <v/>
      </c>
      <c r="AA223" s="147" t="str">
        <f t="shared" si="43"/>
        <v/>
      </c>
      <c r="AB223" s="147" t="str">
        <f>IF(ChronoHeure!$D$3="Participant",IF(AND($E223&lt;&gt;"",$H223=$AB$4),ROW(),IF(AND($E223&lt;&gt;"",$AB$4="Tous"),ROW(),IF(AND($E223&lt;&gt;"",$AB$4=0),ROW(),""))),IF(AND($E223&lt;&gt;"",$F223=$AB$4),ROW(),IF(AND($E223&lt;&gt;"",$AB$4="Tous"),ROW(),IF(AND($E223&lt;&gt;"",$AB$4=0),ROW(),""))))</f>
        <v/>
      </c>
      <c r="AC223" s="147" t="str">
        <f t="shared" si="44"/>
        <v/>
      </c>
    </row>
    <row r="224" spans="2:29" s="146" customFormat="1" ht="54.75" customHeight="1" x14ac:dyDescent="0.2">
      <c r="B224" s="139"/>
      <c r="C224" s="140"/>
      <c r="D224" s="140"/>
      <c r="E224" s="140"/>
      <c r="F224" s="140"/>
      <c r="G224" s="140"/>
      <c r="H224" s="140"/>
      <c r="I224" s="141"/>
      <c r="J224" s="142"/>
      <c r="K224" s="141"/>
      <c r="L224" s="143"/>
      <c r="M224" s="144"/>
      <c r="N224" s="143"/>
      <c r="O224" s="145"/>
      <c r="Q224" s="147" t="str">
        <f t="shared" si="36"/>
        <v/>
      </c>
      <c r="R224" s="147" t="str">
        <f t="shared" si="35"/>
        <v/>
      </c>
      <c r="S224" s="147" t="str">
        <f t="shared" si="37"/>
        <v/>
      </c>
      <c r="T224" s="147" t="str">
        <f t="shared" si="38"/>
        <v/>
      </c>
      <c r="U224" s="147" t="str">
        <f>IF(ChronoHeure!$D$3="Participant",IF(AND($E224&lt;&gt;"",$H224=$U$4),ROW(),IF(AND($E224&lt;&gt;"",$U$4="Tous"),ROW(),IF(AND($E224&lt;&gt;"",$U$4=0),ROW(),""))),IF(AND($E224&lt;&gt;"",$F224=$U$4),ROW(),IF(AND($E224&lt;&gt;"",$U$4="Tous"),ROW(),IF(AND($E224&lt;&gt;"",$U$4=0),ROW(),""))))</f>
        <v/>
      </c>
      <c r="V224" s="147" t="str">
        <f t="shared" si="39"/>
        <v/>
      </c>
      <c r="W224" s="148"/>
      <c r="X224" s="147" t="str">
        <f t="shared" si="40"/>
        <v/>
      </c>
      <c r="Y224" s="147" t="str">
        <f t="shared" si="41"/>
        <v/>
      </c>
      <c r="Z224" s="147" t="str">
        <f t="shared" si="42"/>
        <v/>
      </c>
      <c r="AA224" s="147" t="str">
        <f t="shared" si="43"/>
        <v/>
      </c>
      <c r="AB224" s="147" t="str">
        <f>IF(ChronoHeure!$D$3="Participant",IF(AND($E224&lt;&gt;"",$H224=$AB$4),ROW(),IF(AND($E224&lt;&gt;"",$AB$4="Tous"),ROW(),IF(AND($E224&lt;&gt;"",$AB$4=0),ROW(),""))),IF(AND($E224&lt;&gt;"",$F224=$AB$4),ROW(),IF(AND($E224&lt;&gt;"",$AB$4="Tous"),ROW(),IF(AND($E224&lt;&gt;"",$AB$4=0),ROW(),""))))</f>
        <v/>
      </c>
      <c r="AC224" s="147" t="str">
        <f t="shared" si="44"/>
        <v/>
      </c>
    </row>
    <row r="225" spans="2:29" s="146" customFormat="1" ht="54.75" customHeight="1" x14ac:dyDescent="0.2">
      <c r="B225" s="139"/>
      <c r="C225" s="140"/>
      <c r="D225" s="140"/>
      <c r="E225" s="140"/>
      <c r="F225" s="140"/>
      <c r="G225" s="140"/>
      <c r="H225" s="140"/>
      <c r="I225" s="141"/>
      <c r="J225" s="142"/>
      <c r="K225" s="141"/>
      <c r="L225" s="143"/>
      <c r="M225" s="144"/>
      <c r="N225" s="143"/>
      <c r="O225" s="145"/>
      <c r="Q225" s="147" t="str">
        <f t="shared" si="36"/>
        <v/>
      </c>
      <c r="R225" s="147" t="str">
        <f t="shared" si="35"/>
        <v/>
      </c>
      <c r="S225" s="147" t="str">
        <f t="shared" si="37"/>
        <v/>
      </c>
      <c r="T225" s="147" t="str">
        <f t="shared" si="38"/>
        <v/>
      </c>
      <c r="U225" s="147" t="str">
        <f>IF(ChronoHeure!$D$3="Participant",IF(AND($E225&lt;&gt;"",$H225=$U$4),ROW(),IF(AND($E225&lt;&gt;"",$U$4="Tous"),ROW(),IF(AND($E225&lt;&gt;"",$U$4=0),ROW(),""))),IF(AND($E225&lt;&gt;"",$F225=$U$4),ROW(),IF(AND($E225&lt;&gt;"",$U$4="Tous"),ROW(),IF(AND($E225&lt;&gt;"",$U$4=0),ROW(),""))))</f>
        <v/>
      </c>
      <c r="V225" s="147" t="str">
        <f t="shared" si="39"/>
        <v/>
      </c>
      <c r="W225" s="148"/>
      <c r="X225" s="147" t="str">
        <f t="shared" si="40"/>
        <v/>
      </c>
      <c r="Y225" s="147" t="str">
        <f t="shared" si="41"/>
        <v/>
      </c>
      <c r="Z225" s="147" t="str">
        <f t="shared" si="42"/>
        <v/>
      </c>
      <c r="AA225" s="147" t="str">
        <f t="shared" si="43"/>
        <v/>
      </c>
      <c r="AB225" s="147" t="str">
        <f>IF(ChronoHeure!$D$3="Participant",IF(AND($E225&lt;&gt;"",$H225=$AB$4),ROW(),IF(AND($E225&lt;&gt;"",$AB$4="Tous"),ROW(),IF(AND($E225&lt;&gt;"",$AB$4=0),ROW(),""))),IF(AND($E225&lt;&gt;"",$F225=$AB$4),ROW(),IF(AND($E225&lt;&gt;"",$AB$4="Tous"),ROW(),IF(AND($E225&lt;&gt;"",$AB$4=0),ROW(),""))))</f>
        <v/>
      </c>
      <c r="AC225" s="147" t="str">
        <f t="shared" si="44"/>
        <v/>
      </c>
    </row>
    <row r="226" spans="2:29" s="146" customFormat="1" ht="54.75" customHeight="1" x14ac:dyDescent="0.2">
      <c r="B226" s="139"/>
      <c r="C226" s="140"/>
      <c r="D226" s="140"/>
      <c r="E226" s="140"/>
      <c r="F226" s="140"/>
      <c r="G226" s="140"/>
      <c r="H226" s="140"/>
      <c r="I226" s="141"/>
      <c r="J226" s="142"/>
      <c r="K226" s="141"/>
      <c r="L226" s="143"/>
      <c r="M226" s="144"/>
      <c r="N226" s="143"/>
      <c r="O226" s="145"/>
      <c r="Q226" s="147" t="str">
        <f t="shared" si="36"/>
        <v/>
      </c>
      <c r="R226" s="147" t="str">
        <f t="shared" si="35"/>
        <v/>
      </c>
      <c r="S226" s="147" t="str">
        <f t="shared" si="37"/>
        <v/>
      </c>
      <c r="T226" s="147" t="str">
        <f t="shared" si="38"/>
        <v/>
      </c>
      <c r="U226" s="147" t="str">
        <f>IF(ChronoHeure!$D$3="Participant",IF(AND($E226&lt;&gt;"",$H226=$U$4),ROW(),IF(AND($E226&lt;&gt;"",$U$4="Tous"),ROW(),IF(AND($E226&lt;&gt;"",$U$4=0),ROW(),""))),IF(AND($E226&lt;&gt;"",$F226=$U$4),ROW(),IF(AND($E226&lt;&gt;"",$U$4="Tous"),ROW(),IF(AND($E226&lt;&gt;"",$U$4=0),ROW(),""))))</f>
        <v/>
      </c>
      <c r="V226" s="147" t="str">
        <f t="shared" si="39"/>
        <v/>
      </c>
      <c r="W226" s="148"/>
      <c r="X226" s="147" t="str">
        <f t="shared" si="40"/>
        <v/>
      </c>
      <c r="Y226" s="147" t="str">
        <f t="shared" si="41"/>
        <v/>
      </c>
      <c r="Z226" s="147" t="str">
        <f t="shared" si="42"/>
        <v/>
      </c>
      <c r="AA226" s="147" t="str">
        <f t="shared" si="43"/>
        <v/>
      </c>
      <c r="AB226" s="147" t="str">
        <f>IF(ChronoHeure!$D$3="Participant",IF(AND($E226&lt;&gt;"",$H226=$AB$4),ROW(),IF(AND($E226&lt;&gt;"",$AB$4="Tous"),ROW(),IF(AND($E226&lt;&gt;"",$AB$4=0),ROW(),""))),IF(AND($E226&lt;&gt;"",$F226=$AB$4),ROW(),IF(AND($E226&lt;&gt;"",$AB$4="Tous"),ROW(),IF(AND($E226&lt;&gt;"",$AB$4=0),ROW(),""))))</f>
        <v/>
      </c>
      <c r="AC226" s="147" t="str">
        <f t="shared" si="44"/>
        <v/>
      </c>
    </row>
    <row r="227" spans="2:29" s="146" customFormat="1" ht="54.75" customHeight="1" x14ac:dyDescent="0.2">
      <c r="B227" s="139"/>
      <c r="C227" s="140"/>
      <c r="D227" s="140"/>
      <c r="E227" s="140"/>
      <c r="F227" s="140"/>
      <c r="G227" s="140"/>
      <c r="H227" s="140"/>
      <c r="I227" s="141"/>
      <c r="J227" s="142"/>
      <c r="K227" s="141"/>
      <c r="L227" s="143"/>
      <c r="M227" s="144"/>
      <c r="N227" s="143"/>
      <c r="O227" s="145"/>
      <c r="Q227" s="147" t="str">
        <f t="shared" si="36"/>
        <v/>
      </c>
      <c r="R227" s="147" t="str">
        <f t="shared" si="35"/>
        <v/>
      </c>
      <c r="S227" s="147" t="str">
        <f t="shared" si="37"/>
        <v/>
      </c>
      <c r="T227" s="147" t="str">
        <f t="shared" si="38"/>
        <v/>
      </c>
      <c r="U227" s="147" t="str">
        <f>IF(ChronoHeure!$D$3="Participant",IF(AND($E227&lt;&gt;"",$H227=$U$4),ROW(),IF(AND($E227&lt;&gt;"",$U$4="Tous"),ROW(),IF(AND($E227&lt;&gt;"",$U$4=0),ROW(),""))),IF(AND($E227&lt;&gt;"",$F227=$U$4),ROW(),IF(AND($E227&lt;&gt;"",$U$4="Tous"),ROW(),IF(AND($E227&lt;&gt;"",$U$4=0),ROW(),""))))</f>
        <v/>
      </c>
      <c r="V227" s="147" t="str">
        <f t="shared" si="39"/>
        <v/>
      </c>
      <c r="W227" s="148"/>
      <c r="X227" s="147" t="str">
        <f t="shared" si="40"/>
        <v/>
      </c>
      <c r="Y227" s="147" t="str">
        <f t="shared" si="41"/>
        <v/>
      </c>
      <c r="Z227" s="147" t="str">
        <f t="shared" si="42"/>
        <v/>
      </c>
      <c r="AA227" s="147" t="str">
        <f t="shared" si="43"/>
        <v/>
      </c>
      <c r="AB227" s="147" t="str">
        <f>IF(ChronoHeure!$D$3="Participant",IF(AND($E227&lt;&gt;"",$H227=$AB$4),ROW(),IF(AND($E227&lt;&gt;"",$AB$4="Tous"),ROW(),IF(AND($E227&lt;&gt;"",$AB$4=0),ROW(),""))),IF(AND($E227&lt;&gt;"",$F227=$AB$4),ROW(),IF(AND($E227&lt;&gt;"",$AB$4="Tous"),ROW(),IF(AND($E227&lt;&gt;"",$AB$4=0),ROW(),""))))</f>
        <v/>
      </c>
      <c r="AC227" s="147" t="str">
        <f t="shared" si="44"/>
        <v/>
      </c>
    </row>
    <row r="228" spans="2:29" s="146" customFormat="1" ht="54.75" customHeight="1" x14ac:dyDescent="0.2">
      <c r="B228" s="139"/>
      <c r="C228" s="140"/>
      <c r="D228" s="140"/>
      <c r="E228" s="140"/>
      <c r="F228" s="140"/>
      <c r="G228" s="140"/>
      <c r="H228" s="140"/>
      <c r="I228" s="141"/>
      <c r="J228" s="142"/>
      <c r="K228" s="141"/>
      <c r="L228" s="143"/>
      <c r="M228" s="144"/>
      <c r="N228" s="143"/>
      <c r="O228" s="145"/>
      <c r="Q228" s="147" t="str">
        <f t="shared" si="36"/>
        <v/>
      </c>
      <c r="R228" s="147" t="str">
        <f t="shared" si="35"/>
        <v/>
      </c>
      <c r="S228" s="147" t="str">
        <f t="shared" si="37"/>
        <v/>
      </c>
      <c r="T228" s="147" t="str">
        <f t="shared" si="38"/>
        <v/>
      </c>
      <c r="U228" s="147" t="str">
        <f>IF(ChronoHeure!$D$3="Participant",IF(AND($E228&lt;&gt;"",$H228=$U$4),ROW(),IF(AND($E228&lt;&gt;"",$U$4="Tous"),ROW(),IF(AND($E228&lt;&gt;"",$U$4=0),ROW(),""))),IF(AND($E228&lt;&gt;"",$F228=$U$4),ROW(),IF(AND($E228&lt;&gt;"",$U$4="Tous"),ROW(),IF(AND($E228&lt;&gt;"",$U$4=0),ROW(),""))))</f>
        <v/>
      </c>
      <c r="V228" s="147" t="str">
        <f t="shared" si="39"/>
        <v/>
      </c>
      <c r="W228" s="148"/>
      <c r="X228" s="147" t="str">
        <f t="shared" si="40"/>
        <v/>
      </c>
      <c r="Y228" s="147" t="str">
        <f t="shared" si="41"/>
        <v/>
      </c>
      <c r="Z228" s="147" t="str">
        <f t="shared" si="42"/>
        <v/>
      </c>
      <c r="AA228" s="147" t="str">
        <f t="shared" si="43"/>
        <v/>
      </c>
      <c r="AB228" s="147" t="str">
        <f>IF(ChronoHeure!$D$3="Participant",IF(AND($E228&lt;&gt;"",$H228=$AB$4),ROW(),IF(AND($E228&lt;&gt;"",$AB$4="Tous"),ROW(),IF(AND($E228&lt;&gt;"",$AB$4=0),ROW(),""))),IF(AND($E228&lt;&gt;"",$F228=$AB$4),ROW(),IF(AND($E228&lt;&gt;"",$AB$4="Tous"),ROW(),IF(AND($E228&lt;&gt;"",$AB$4=0),ROW(),""))))</f>
        <v/>
      </c>
      <c r="AC228" s="147" t="str">
        <f t="shared" si="44"/>
        <v/>
      </c>
    </row>
    <row r="229" spans="2:29" s="146" customFormat="1" ht="54.75" customHeight="1" x14ac:dyDescent="0.2">
      <c r="B229" s="139"/>
      <c r="C229" s="140"/>
      <c r="D229" s="140"/>
      <c r="E229" s="140"/>
      <c r="F229" s="140"/>
      <c r="G229" s="140"/>
      <c r="H229" s="140"/>
      <c r="I229" s="141"/>
      <c r="J229" s="142"/>
      <c r="K229" s="141"/>
      <c r="L229" s="143"/>
      <c r="M229" s="144"/>
      <c r="N229" s="143"/>
      <c r="O229" s="145"/>
      <c r="Q229" s="147" t="str">
        <f t="shared" si="36"/>
        <v/>
      </c>
      <c r="R229" s="147" t="str">
        <f t="shared" si="35"/>
        <v/>
      </c>
      <c r="S229" s="147" t="str">
        <f t="shared" si="37"/>
        <v/>
      </c>
      <c r="T229" s="147" t="str">
        <f t="shared" si="38"/>
        <v/>
      </c>
      <c r="U229" s="147" t="str">
        <f>IF(ChronoHeure!$D$3="Participant",IF(AND($E229&lt;&gt;"",$H229=$U$4),ROW(),IF(AND($E229&lt;&gt;"",$U$4="Tous"),ROW(),IF(AND($E229&lt;&gt;"",$U$4=0),ROW(),""))),IF(AND($E229&lt;&gt;"",$F229=$U$4),ROW(),IF(AND($E229&lt;&gt;"",$U$4="Tous"),ROW(),IF(AND($E229&lt;&gt;"",$U$4=0),ROW(),""))))</f>
        <v/>
      </c>
      <c r="V229" s="147" t="str">
        <f t="shared" si="39"/>
        <v/>
      </c>
      <c r="W229" s="148"/>
      <c r="X229" s="147" t="str">
        <f t="shared" si="40"/>
        <v/>
      </c>
      <c r="Y229" s="147" t="str">
        <f t="shared" si="41"/>
        <v/>
      </c>
      <c r="Z229" s="147" t="str">
        <f t="shared" si="42"/>
        <v/>
      </c>
      <c r="AA229" s="147" t="str">
        <f t="shared" si="43"/>
        <v/>
      </c>
      <c r="AB229" s="147" t="str">
        <f>IF(ChronoHeure!$D$3="Participant",IF(AND($E229&lt;&gt;"",$H229=$AB$4),ROW(),IF(AND($E229&lt;&gt;"",$AB$4="Tous"),ROW(),IF(AND($E229&lt;&gt;"",$AB$4=0),ROW(),""))),IF(AND($E229&lt;&gt;"",$F229=$AB$4),ROW(),IF(AND($E229&lt;&gt;"",$AB$4="Tous"),ROW(),IF(AND($E229&lt;&gt;"",$AB$4=0),ROW(),""))))</f>
        <v/>
      </c>
      <c r="AC229" s="147" t="str">
        <f t="shared" si="44"/>
        <v/>
      </c>
    </row>
    <row r="230" spans="2:29" s="146" customFormat="1" ht="54.75" customHeight="1" x14ac:dyDescent="0.2">
      <c r="B230" s="139"/>
      <c r="C230" s="140"/>
      <c r="D230" s="140"/>
      <c r="E230" s="140"/>
      <c r="F230" s="140"/>
      <c r="G230" s="140"/>
      <c r="H230" s="140"/>
      <c r="I230" s="141"/>
      <c r="J230" s="142"/>
      <c r="K230" s="141"/>
      <c r="L230" s="143"/>
      <c r="M230" s="144"/>
      <c r="N230" s="143"/>
      <c r="O230" s="145"/>
      <c r="Q230" s="147" t="str">
        <f t="shared" si="36"/>
        <v/>
      </c>
      <c r="R230" s="147" t="str">
        <f t="shared" si="35"/>
        <v/>
      </c>
      <c r="S230" s="147" t="str">
        <f t="shared" si="37"/>
        <v/>
      </c>
      <c r="T230" s="147" t="str">
        <f t="shared" si="38"/>
        <v/>
      </c>
      <c r="U230" s="147" t="str">
        <f>IF(ChronoHeure!$D$3="Participant",IF(AND($E230&lt;&gt;"",$H230=$U$4),ROW(),IF(AND($E230&lt;&gt;"",$U$4="Tous"),ROW(),IF(AND($E230&lt;&gt;"",$U$4=0),ROW(),""))),IF(AND($E230&lt;&gt;"",$F230=$U$4),ROW(),IF(AND($E230&lt;&gt;"",$U$4="Tous"),ROW(),IF(AND($E230&lt;&gt;"",$U$4=0),ROW(),""))))</f>
        <v/>
      </c>
      <c r="V230" s="147" t="str">
        <f t="shared" si="39"/>
        <v/>
      </c>
      <c r="W230" s="148"/>
      <c r="X230" s="147" t="str">
        <f t="shared" si="40"/>
        <v/>
      </c>
      <c r="Y230" s="147" t="str">
        <f t="shared" si="41"/>
        <v/>
      </c>
      <c r="Z230" s="147" t="str">
        <f t="shared" si="42"/>
        <v/>
      </c>
      <c r="AA230" s="147" t="str">
        <f t="shared" si="43"/>
        <v/>
      </c>
      <c r="AB230" s="147" t="str">
        <f>IF(ChronoHeure!$D$3="Participant",IF(AND($E230&lt;&gt;"",$H230=$AB$4),ROW(),IF(AND($E230&lt;&gt;"",$AB$4="Tous"),ROW(),IF(AND($E230&lt;&gt;"",$AB$4=0),ROW(),""))),IF(AND($E230&lt;&gt;"",$F230=$AB$4),ROW(),IF(AND($E230&lt;&gt;"",$AB$4="Tous"),ROW(),IF(AND($E230&lt;&gt;"",$AB$4=0),ROW(),""))))</f>
        <v/>
      </c>
      <c r="AC230" s="147" t="str">
        <f t="shared" si="44"/>
        <v/>
      </c>
    </row>
    <row r="231" spans="2:29" s="146" customFormat="1" ht="54.75" customHeight="1" x14ac:dyDescent="0.2">
      <c r="B231" s="139"/>
      <c r="C231" s="140"/>
      <c r="D231" s="140"/>
      <c r="E231" s="140"/>
      <c r="F231" s="140"/>
      <c r="G231" s="140"/>
      <c r="H231" s="140"/>
      <c r="I231" s="141"/>
      <c r="J231" s="142"/>
      <c r="K231" s="141"/>
      <c r="L231" s="143"/>
      <c r="M231" s="144"/>
      <c r="N231" s="143"/>
      <c r="O231" s="145"/>
      <c r="Q231" s="147" t="str">
        <f t="shared" si="36"/>
        <v/>
      </c>
      <c r="R231" s="147" t="str">
        <f t="shared" si="35"/>
        <v/>
      </c>
      <c r="S231" s="147" t="str">
        <f t="shared" si="37"/>
        <v/>
      </c>
      <c r="T231" s="147" t="str">
        <f t="shared" si="38"/>
        <v/>
      </c>
      <c r="U231" s="147" t="str">
        <f>IF(ChronoHeure!$D$3="Participant",IF(AND($E231&lt;&gt;"",$H231=$U$4),ROW(),IF(AND($E231&lt;&gt;"",$U$4="Tous"),ROW(),IF(AND($E231&lt;&gt;"",$U$4=0),ROW(),""))),IF(AND($E231&lt;&gt;"",$F231=$U$4),ROW(),IF(AND($E231&lt;&gt;"",$U$4="Tous"),ROW(),IF(AND($E231&lt;&gt;"",$U$4=0),ROW(),""))))</f>
        <v/>
      </c>
      <c r="V231" s="147" t="str">
        <f t="shared" si="39"/>
        <v/>
      </c>
      <c r="W231" s="148"/>
      <c r="X231" s="147" t="str">
        <f t="shared" si="40"/>
        <v/>
      </c>
      <c r="Y231" s="147" t="str">
        <f t="shared" si="41"/>
        <v/>
      </c>
      <c r="Z231" s="147" t="str">
        <f t="shared" si="42"/>
        <v/>
      </c>
      <c r="AA231" s="147" t="str">
        <f t="shared" si="43"/>
        <v/>
      </c>
      <c r="AB231" s="147" t="str">
        <f>IF(ChronoHeure!$D$3="Participant",IF(AND($E231&lt;&gt;"",$H231=$AB$4),ROW(),IF(AND($E231&lt;&gt;"",$AB$4="Tous"),ROW(),IF(AND($E231&lt;&gt;"",$AB$4=0),ROW(),""))),IF(AND($E231&lt;&gt;"",$F231=$AB$4),ROW(),IF(AND($E231&lt;&gt;"",$AB$4="Tous"),ROW(),IF(AND($E231&lt;&gt;"",$AB$4=0),ROW(),""))))</f>
        <v/>
      </c>
      <c r="AC231" s="147" t="str">
        <f t="shared" si="44"/>
        <v/>
      </c>
    </row>
    <row r="232" spans="2:29" s="146" customFormat="1" ht="54.75" customHeight="1" x14ac:dyDescent="0.2">
      <c r="B232" s="139"/>
      <c r="C232" s="140"/>
      <c r="D232" s="140"/>
      <c r="E232" s="140"/>
      <c r="F232" s="140"/>
      <c r="G232" s="140"/>
      <c r="H232" s="140"/>
      <c r="I232" s="141"/>
      <c r="J232" s="142"/>
      <c r="K232" s="141"/>
      <c r="L232" s="143"/>
      <c r="M232" s="144"/>
      <c r="N232" s="143"/>
      <c r="O232" s="145"/>
      <c r="Q232" s="147" t="str">
        <f t="shared" si="36"/>
        <v/>
      </c>
      <c r="R232" s="147" t="str">
        <f t="shared" si="35"/>
        <v/>
      </c>
      <c r="S232" s="147" t="str">
        <f t="shared" si="37"/>
        <v/>
      </c>
      <c r="T232" s="147" t="str">
        <f t="shared" si="38"/>
        <v/>
      </c>
      <c r="U232" s="147" t="str">
        <f>IF(ChronoHeure!$D$3="Participant",IF(AND($E232&lt;&gt;"",$H232=$U$4),ROW(),IF(AND($E232&lt;&gt;"",$U$4="Tous"),ROW(),IF(AND($E232&lt;&gt;"",$U$4=0),ROW(),""))),IF(AND($E232&lt;&gt;"",$F232=$U$4),ROW(),IF(AND($E232&lt;&gt;"",$U$4="Tous"),ROW(),IF(AND($E232&lt;&gt;"",$U$4=0),ROW(),""))))</f>
        <v/>
      </c>
      <c r="V232" s="147" t="str">
        <f t="shared" si="39"/>
        <v/>
      </c>
      <c r="W232" s="148"/>
      <c r="X232" s="147" t="str">
        <f t="shared" si="40"/>
        <v/>
      </c>
      <c r="Y232" s="147" t="str">
        <f t="shared" si="41"/>
        <v/>
      </c>
      <c r="Z232" s="147" t="str">
        <f t="shared" si="42"/>
        <v/>
      </c>
      <c r="AA232" s="147" t="str">
        <f t="shared" si="43"/>
        <v/>
      </c>
      <c r="AB232" s="147" t="str">
        <f>IF(ChronoHeure!$D$3="Participant",IF(AND($E232&lt;&gt;"",$H232=$AB$4),ROW(),IF(AND($E232&lt;&gt;"",$AB$4="Tous"),ROW(),IF(AND($E232&lt;&gt;"",$AB$4=0),ROW(),""))),IF(AND($E232&lt;&gt;"",$F232=$AB$4),ROW(),IF(AND($E232&lt;&gt;"",$AB$4="Tous"),ROW(),IF(AND($E232&lt;&gt;"",$AB$4=0),ROW(),""))))</f>
        <v/>
      </c>
      <c r="AC232" s="147" t="str">
        <f t="shared" si="44"/>
        <v/>
      </c>
    </row>
    <row r="233" spans="2:29" s="146" customFormat="1" ht="54.75" customHeight="1" x14ac:dyDescent="0.2">
      <c r="B233" s="139"/>
      <c r="C233" s="140"/>
      <c r="D233" s="140"/>
      <c r="E233" s="140"/>
      <c r="F233" s="140"/>
      <c r="G233" s="140"/>
      <c r="H233" s="140"/>
      <c r="I233" s="141"/>
      <c r="J233" s="142"/>
      <c r="K233" s="141"/>
      <c r="L233" s="143"/>
      <c r="M233" s="144"/>
      <c r="N233" s="143"/>
      <c r="O233" s="145"/>
      <c r="Q233" s="147" t="str">
        <f t="shared" si="36"/>
        <v/>
      </c>
      <c r="R233" s="147" t="str">
        <f t="shared" si="35"/>
        <v/>
      </c>
      <c r="S233" s="147" t="str">
        <f t="shared" si="37"/>
        <v/>
      </c>
      <c r="T233" s="147" t="str">
        <f t="shared" si="38"/>
        <v/>
      </c>
      <c r="U233" s="147" t="str">
        <f>IF(ChronoHeure!$D$3="Participant",IF(AND($E233&lt;&gt;"",$H233=$U$4),ROW(),IF(AND($E233&lt;&gt;"",$U$4="Tous"),ROW(),IF(AND($E233&lt;&gt;"",$U$4=0),ROW(),""))),IF(AND($E233&lt;&gt;"",$F233=$U$4),ROW(),IF(AND($E233&lt;&gt;"",$U$4="Tous"),ROW(),IF(AND($E233&lt;&gt;"",$U$4=0),ROW(),""))))</f>
        <v/>
      </c>
      <c r="V233" s="147" t="str">
        <f t="shared" si="39"/>
        <v/>
      </c>
      <c r="W233" s="148"/>
      <c r="X233" s="147" t="str">
        <f t="shared" si="40"/>
        <v/>
      </c>
      <c r="Y233" s="147" t="str">
        <f t="shared" si="41"/>
        <v/>
      </c>
      <c r="Z233" s="147" t="str">
        <f t="shared" si="42"/>
        <v/>
      </c>
      <c r="AA233" s="147" t="str">
        <f t="shared" si="43"/>
        <v/>
      </c>
      <c r="AB233" s="147" t="str">
        <f>IF(ChronoHeure!$D$3="Participant",IF(AND($E233&lt;&gt;"",$H233=$AB$4),ROW(),IF(AND($E233&lt;&gt;"",$AB$4="Tous"),ROW(),IF(AND($E233&lt;&gt;"",$AB$4=0),ROW(),""))),IF(AND($E233&lt;&gt;"",$F233=$AB$4),ROW(),IF(AND($E233&lt;&gt;"",$AB$4="Tous"),ROW(),IF(AND($E233&lt;&gt;"",$AB$4=0),ROW(),""))))</f>
        <v/>
      </c>
      <c r="AC233" s="147" t="str">
        <f t="shared" si="44"/>
        <v/>
      </c>
    </row>
    <row r="234" spans="2:29" s="146" customFormat="1" ht="54.75" customHeight="1" x14ac:dyDescent="0.2">
      <c r="B234" s="139"/>
      <c r="C234" s="140"/>
      <c r="D234" s="140"/>
      <c r="E234" s="140"/>
      <c r="F234" s="140"/>
      <c r="G234" s="140"/>
      <c r="H234" s="140"/>
      <c r="I234" s="141"/>
      <c r="J234" s="142"/>
      <c r="K234" s="141"/>
      <c r="L234" s="143"/>
      <c r="M234" s="144"/>
      <c r="N234" s="143"/>
      <c r="O234" s="145"/>
      <c r="Q234" s="147" t="str">
        <f t="shared" si="36"/>
        <v/>
      </c>
      <c r="R234" s="147" t="str">
        <f t="shared" si="35"/>
        <v/>
      </c>
      <c r="S234" s="147" t="str">
        <f t="shared" si="37"/>
        <v/>
      </c>
      <c r="T234" s="147" t="str">
        <f t="shared" si="38"/>
        <v/>
      </c>
      <c r="U234" s="147" t="str">
        <f>IF(ChronoHeure!$D$3="Participant",IF(AND($E234&lt;&gt;"",$H234=$U$4),ROW(),IF(AND($E234&lt;&gt;"",$U$4="Tous"),ROW(),IF(AND($E234&lt;&gt;"",$U$4=0),ROW(),""))),IF(AND($E234&lt;&gt;"",$F234=$U$4),ROW(),IF(AND($E234&lt;&gt;"",$U$4="Tous"),ROW(),IF(AND($E234&lt;&gt;"",$U$4=0),ROW(),""))))</f>
        <v/>
      </c>
      <c r="V234" s="147" t="str">
        <f t="shared" si="39"/>
        <v/>
      </c>
      <c r="W234" s="148"/>
      <c r="X234" s="147" t="str">
        <f t="shared" si="40"/>
        <v/>
      </c>
      <c r="Y234" s="147" t="str">
        <f t="shared" si="41"/>
        <v/>
      </c>
      <c r="Z234" s="147" t="str">
        <f t="shared" si="42"/>
        <v/>
      </c>
      <c r="AA234" s="147" t="str">
        <f t="shared" si="43"/>
        <v/>
      </c>
      <c r="AB234" s="147" t="str">
        <f>IF(ChronoHeure!$D$3="Participant",IF(AND($E234&lt;&gt;"",$H234=$AB$4),ROW(),IF(AND($E234&lt;&gt;"",$AB$4="Tous"),ROW(),IF(AND($E234&lt;&gt;"",$AB$4=0),ROW(),""))),IF(AND($E234&lt;&gt;"",$F234=$AB$4),ROW(),IF(AND($E234&lt;&gt;"",$AB$4="Tous"),ROW(),IF(AND($E234&lt;&gt;"",$AB$4=0),ROW(),""))))</f>
        <v/>
      </c>
      <c r="AC234" s="147" t="str">
        <f t="shared" si="44"/>
        <v/>
      </c>
    </row>
    <row r="235" spans="2:29" s="146" customFormat="1" ht="54.75" customHeight="1" x14ac:dyDescent="0.2">
      <c r="B235" s="139"/>
      <c r="C235" s="140"/>
      <c r="D235" s="140"/>
      <c r="E235" s="140"/>
      <c r="F235" s="140"/>
      <c r="G235" s="140"/>
      <c r="H235" s="140"/>
      <c r="I235" s="141"/>
      <c r="J235" s="142"/>
      <c r="K235" s="141"/>
      <c r="L235" s="143"/>
      <c r="M235" s="144"/>
      <c r="N235" s="143"/>
      <c r="O235" s="145"/>
      <c r="Q235" s="147" t="str">
        <f t="shared" si="36"/>
        <v/>
      </c>
      <c r="R235" s="147" t="str">
        <f t="shared" si="35"/>
        <v/>
      </c>
      <c r="S235" s="147" t="str">
        <f t="shared" si="37"/>
        <v/>
      </c>
      <c r="T235" s="147" t="str">
        <f t="shared" si="38"/>
        <v/>
      </c>
      <c r="U235" s="147" t="str">
        <f>IF(ChronoHeure!$D$3="Participant",IF(AND($E235&lt;&gt;"",$H235=$U$4),ROW(),IF(AND($E235&lt;&gt;"",$U$4="Tous"),ROW(),IF(AND($E235&lt;&gt;"",$U$4=0),ROW(),""))),IF(AND($E235&lt;&gt;"",$F235=$U$4),ROW(),IF(AND($E235&lt;&gt;"",$U$4="Tous"),ROW(),IF(AND($E235&lt;&gt;"",$U$4=0),ROW(),""))))</f>
        <v/>
      </c>
      <c r="V235" s="147" t="str">
        <f t="shared" si="39"/>
        <v/>
      </c>
      <c r="W235" s="148"/>
      <c r="X235" s="147" t="str">
        <f t="shared" si="40"/>
        <v/>
      </c>
      <c r="Y235" s="147" t="str">
        <f t="shared" si="41"/>
        <v/>
      </c>
      <c r="Z235" s="147" t="str">
        <f t="shared" si="42"/>
        <v/>
      </c>
      <c r="AA235" s="147" t="str">
        <f t="shared" si="43"/>
        <v/>
      </c>
      <c r="AB235" s="147" t="str">
        <f>IF(ChronoHeure!$D$3="Participant",IF(AND($E235&lt;&gt;"",$H235=$AB$4),ROW(),IF(AND($E235&lt;&gt;"",$AB$4="Tous"),ROW(),IF(AND($E235&lt;&gt;"",$AB$4=0),ROW(),""))),IF(AND($E235&lt;&gt;"",$F235=$AB$4),ROW(),IF(AND($E235&lt;&gt;"",$AB$4="Tous"),ROW(),IF(AND($E235&lt;&gt;"",$AB$4=0),ROW(),""))))</f>
        <v/>
      </c>
      <c r="AC235" s="147" t="str">
        <f t="shared" si="44"/>
        <v/>
      </c>
    </row>
    <row r="236" spans="2:29" s="146" customFormat="1" ht="54.75" customHeight="1" x14ac:dyDescent="0.2">
      <c r="B236" s="139"/>
      <c r="C236" s="140"/>
      <c r="D236" s="140"/>
      <c r="E236" s="140"/>
      <c r="F236" s="140"/>
      <c r="G236" s="140"/>
      <c r="H236" s="140"/>
      <c r="I236" s="141"/>
      <c r="J236" s="142"/>
      <c r="K236" s="141"/>
      <c r="L236" s="143"/>
      <c r="M236" s="144"/>
      <c r="N236" s="143"/>
      <c r="O236" s="145"/>
      <c r="Q236" s="147" t="str">
        <f t="shared" si="36"/>
        <v/>
      </c>
      <c r="R236" s="147" t="str">
        <f t="shared" si="35"/>
        <v/>
      </c>
      <c r="S236" s="147" t="str">
        <f t="shared" si="37"/>
        <v/>
      </c>
      <c r="T236" s="147" t="str">
        <f t="shared" si="38"/>
        <v/>
      </c>
      <c r="U236" s="147" t="str">
        <f>IF(ChronoHeure!$D$3="Participant",IF(AND($E236&lt;&gt;"",$H236=$U$4),ROW(),IF(AND($E236&lt;&gt;"",$U$4="Tous"),ROW(),IF(AND($E236&lt;&gt;"",$U$4=0),ROW(),""))),IF(AND($E236&lt;&gt;"",$F236=$U$4),ROW(),IF(AND($E236&lt;&gt;"",$U$4="Tous"),ROW(),IF(AND($E236&lt;&gt;"",$U$4=0),ROW(),""))))</f>
        <v/>
      </c>
      <c r="V236" s="147" t="str">
        <f t="shared" si="39"/>
        <v/>
      </c>
      <c r="W236" s="148"/>
      <c r="X236" s="147" t="str">
        <f t="shared" si="40"/>
        <v/>
      </c>
      <c r="Y236" s="147" t="str">
        <f t="shared" si="41"/>
        <v/>
      </c>
      <c r="Z236" s="147" t="str">
        <f t="shared" si="42"/>
        <v/>
      </c>
      <c r="AA236" s="147" t="str">
        <f t="shared" si="43"/>
        <v/>
      </c>
      <c r="AB236" s="147" t="str">
        <f>IF(ChronoHeure!$D$3="Participant",IF(AND($E236&lt;&gt;"",$H236=$AB$4),ROW(),IF(AND($E236&lt;&gt;"",$AB$4="Tous"),ROW(),IF(AND($E236&lt;&gt;"",$AB$4=0),ROW(),""))),IF(AND($E236&lt;&gt;"",$F236=$AB$4),ROW(),IF(AND($E236&lt;&gt;"",$AB$4="Tous"),ROW(),IF(AND($E236&lt;&gt;"",$AB$4=0),ROW(),""))))</f>
        <v/>
      </c>
      <c r="AC236" s="147" t="str">
        <f t="shared" si="44"/>
        <v/>
      </c>
    </row>
    <row r="237" spans="2:29" s="146" customFormat="1" ht="54.75" customHeight="1" x14ac:dyDescent="0.2">
      <c r="B237" s="139"/>
      <c r="C237" s="140"/>
      <c r="D237" s="140"/>
      <c r="E237" s="140"/>
      <c r="F237" s="140"/>
      <c r="G237" s="140"/>
      <c r="H237" s="140"/>
      <c r="I237" s="141"/>
      <c r="J237" s="142"/>
      <c r="K237" s="141"/>
      <c r="L237" s="143"/>
      <c r="M237" s="144"/>
      <c r="N237" s="143"/>
      <c r="O237" s="145"/>
      <c r="Q237" s="147" t="str">
        <f t="shared" si="36"/>
        <v/>
      </c>
      <c r="R237" s="147" t="str">
        <f t="shared" si="35"/>
        <v/>
      </c>
      <c r="S237" s="147" t="str">
        <f t="shared" si="37"/>
        <v/>
      </c>
      <c r="T237" s="147" t="str">
        <f t="shared" si="38"/>
        <v/>
      </c>
      <c r="U237" s="147" t="str">
        <f>IF(ChronoHeure!$D$3="Participant",IF(AND($E237&lt;&gt;"",$H237=$U$4),ROW(),IF(AND($E237&lt;&gt;"",$U$4="Tous"),ROW(),IF(AND($E237&lt;&gt;"",$U$4=0),ROW(),""))),IF(AND($E237&lt;&gt;"",$F237=$U$4),ROW(),IF(AND($E237&lt;&gt;"",$U$4="Tous"),ROW(),IF(AND($E237&lt;&gt;"",$U$4=0),ROW(),""))))</f>
        <v/>
      </c>
      <c r="V237" s="147" t="str">
        <f t="shared" si="39"/>
        <v/>
      </c>
      <c r="W237" s="148"/>
      <c r="X237" s="147" t="str">
        <f t="shared" si="40"/>
        <v/>
      </c>
      <c r="Y237" s="147" t="str">
        <f t="shared" si="41"/>
        <v/>
      </c>
      <c r="Z237" s="147" t="str">
        <f t="shared" si="42"/>
        <v/>
      </c>
      <c r="AA237" s="147" t="str">
        <f t="shared" si="43"/>
        <v/>
      </c>
      <c r="AB237" s="147" t="str">
        <f>IF(ChronoHeure!$D$3="Participant",IF(AND($E237&lt;&gt;"",$H237=$AB$4),ROW(),IF(AND($E237&lt;&gt;"",$AB$4="Tous"),ROW(),IF(AND($E237&lt;&gt;"",$AB$4=0),ROW(),""))),IF(AND($E237&lt;&gt;"",$F237=$AB$4),ROW(),IF(AND($E237&lt;&gt;"",$AB$4="Tous"),ROW(),IF(AND($E237&lt;&gt;"",$AB$4=0),ROW(),""))))</f>
        <v/>
      </c>
      <c r="AC237" s="147" t="str">
        <f t="shared" si="44"/>
        <v/>
      </c>
    </row>
    <row r="238" spans="2:29" s="146" customFormat="1" ht="54.75" customHeight="1" x14ac:dyDescent="0.2">
      <c r="B238" s="139"/>
      <c r="C238" s="140"/>
      <c r="D238" s="140"/>
      <c r="E238" s="140"/>
      <c r="F238" s="140"/>
      <c r="G238" s="140"/>
      <c r="H238" s="140"/>
      <c r="I238" s="141"/>
      <c r="J238" s="142"/>
      <c r="K238" s="141"/>
      <c r="L238" s="143"/>
      <c r="M238" s="144"/>
      <c r="N238" s="143"/>
      <c r="O238" s="145"/>
      <c r="Q238" s="147" t="str">
        <f t="shared" si="36"/>
        <v/>
      </c>
      <c r="R238" s="147" t="str">
        <f t="shared" si="35"/>
        <v/>
      </c>
      <c r="S238" s="147" t="str">
        <f t="shared" si="37"/>
        <v/>
      </c>
      <c r="T238" s="147" t="str">
        <f t="shared" si="38"/>
        <v/>
      </c>
      <c r="U238" s="147" t="str">
        <f>IF(ChronoHeure!$D$3="Participant",IF(AND($E238&lt;&gt;"",$H238=$U$4),ROW(),IF(AND($E238&lt;&gt;"",$U$4="Tous"),ROW(),IF(AND($E238&lt;&gt;"",$U$4=0),ROW(),""))),IF(AND($E238&lt;&gt;"",$F238=$U$4),ROW(),IF(AND($E238&lt;&gt;"",$U$4="Tous"),ROW(),IF(AND($E238&lt;&gt;"",$U$4=0),ROW(),""))))</f>
        <v/>
      </c>
      <c r="V238" s="147" t="str">
        <f t="shared" si="39"/>
        <v/>
      </c>
      <c r="W238" s="148"/>
      <c r="X238" s="147" t="str">
        <f t="shared" si="40"/>
        <v/>
      </c>
      <c r="Y238" s="147" t="str">
        <f t="shared" si="41"/>
        <v/>
      </c>
      <c r="Z238" s="147" t="str">
        <f t="shared" si="42"/>
        <v/>
      </c>
      <c r="AA238" s="147" t="str">
        <f t="shared" si="43"/>
        <v/>
      </c>
      <c r="AB238" s="147" t="str">
        <f>IF(ChronoHeure!$D$3="Participant",IF(AND($E238&lt;&gt;"",$H238=$AB$4),ROW(),IF(AND($E238&lt;&gt;"",$AB$4="Tous"),ROW(),IF(AND($E238&lt;&gt;"",$AB$4=0),ROW(),""))),IF(AND($E238&lt;&gt;"",$F238=$AB$4),ROW(),IF(AND($E238&lt;&gt;"",$AB$4="Tous"),ROW(),IF(AND($E238&lt;&gt;"",$AB$4=0),ROW(),""))))</f>
        <v/>
      </c>
      <c r="AC238" s="147" t="str">
        <f t="shared" si="44"/>
        <v/>
      </c>
    </row>
    <row r="239" spans="2:29" s="146" customFormat="1" ht="54.75" customHeight="1" x14ac:dyDescent="0.2">
      <c r="B239" s="139"/>
      <c r="C239" s="140"/>
      <c r="D239" s="140"/>
      <c r="E239" s="140"/>
      <c r="F239" s="140"/>
      <c r="G239" s="140"/>
      <c r="H239" s="140"/>
      <c r="I239" s="141"/>
      <c r="J239" s="142"/>
      <c r="K239" s="141"/>
      <c r="L239" s="143"/>
      <c r="M239" s="144"/>
      <c r="N239" s="143"/>
      <c r="O239" s="145"/>
      <c r="Q239" s="147" t="str">
        <f t="shared" si="36"/>
        <v/>
      </c>
      <c r="R239" s="147" t="str">
        <f t="shared" si="35"/>
        <v/>
      </c>
      <c r="S239" s="147" t="str">
        <f t="shared" si="37"/>
        <v/>
      </c>
      <c r="T239" s="147" t="str">
        <f t="shared" si="38"/>
        <v/>
      </c>
      <c r="U239" s="147" t="str">
        <f>IF(ChronoHeure!$D$3="Participant",IF(AND($E239&lt;&gt;"",$H239=$U$4),ROW(),IF(AND($E239&lt;&gt;"",$U$4="Tous"),ROW(),IF(AND($E239&lt;&gt;"",$U$4=0),ROW(),""))),IF(AND($E239&lt;&gt;"",$F239=$U$4),ROW(),IF(AND($E239&lt;&gt;"",$U$4="Tous"),ROW(),IF(AND($E239&lt;&gt;"",$U$4=0),ROW(),""))))</f>
        <v/>
      </c>
      <c r="V239" s="147" t="str">
        <f t="shared" si="39"/>
        <v/>
      </c>
      <c r="W239" s="148"/>
      <c r="X239" s="147" t="str">
        <f t="shared" si="40"/>
        <v/>
      </c>
      <c r="Y239" s="147" t="str">
        <f t="shared" si="41"/>
        <v/>
      </c>
      <c r="Z239" s="147" t="str">
        <f t="shared" si="42"/>
        <v/>
      </c>
      <c r="AA239" s="147" t="str">
        <f t="shared" si="43"/>
        <v/>
      </c>
      <c r="AB239" s="147" t="str">
        <f>IF(ChronoHeure!$D$3="Participant",IF(AND($E239&lt;&gt;"",$H239=$AB$4),ROW(),IF(AND($E239&lt;&gt;"",$AB$4="Tous"),ROW(),IF(AND($E239&lt;&gt;"",$AB$4=0),ROW(),""))),IF(AND($E239&lt;&gt;"",$F239=$AB$4),ROW(),IF(AND($E239&lt;&gt;"",$AB$4="Tous"),ROW(),IF(AND($E239&lt;&gt;"",$AB$4=0),ROW(),""))))</f>
        <v/>
      </c>
      <c r="AC239" s="147" t="str">
        <f t="shared" si="44"/>
        <v/>
      </c>
    </row>
    <row r="240" spans="2:29" s="146" customFormat="1" ht="54.75" customHeight="1" x14ac:dyDescent="0.2">
      <c r="B240" s="139"/>
      <c r="C240" s="140"/>
      <c r="D240" s="140"/>
      <c r="E240" s="140"/>
      <c r="F240" s="140"/>
      <c r="G240" s="140"/>
      <c r="H240" s="140"/>
      <c r="I240" s="141"/>
      <c r="J240" s="142"/>
      <c r="K240" s="141"/>
      <c r="L240" s="143"/>
      <c r="M240" s="144"/>
      <c r="N240" s="143"/>
      <c r="O240" s="145"/>
      <c r="Q240" s="147" t="str">
        <f t="shared" si="36"/>
        <v/>
      </c>
      <c r="R240" s="147" t="str">
        <f t="shared" si="35"/>
        <v/>
      </c>
      <c r="S240" s="147" t="str">
        <f t="shared" si="37"/>
        <v/>
      </c>
      <c r="T240" s="147" t="str">
        <f t="shared" si="38"/>
        <v/>
      </c>
      <c r="U240" s="147" t="str">
        <f>IF(ChronoHeure!$D$3="Participant",IF(AND($E240&lt;&gt;"",$H240=$U$4),ROW(),IF(AND($E240&lt;&gt;"",$U$4="Tous"),ROW(),IF(AND($E240&lt;&gt;"",$U$4=0),ROW(),""))),IF(AND($E240&lt;&gt;"",$F240=$U$4),ROW(),IF(AND($E240&lt;&gt;"",$U$4="Tous"),ROW(),IF(AND($E240&lt;&gt;"",$U$4=0),ROW(),""))))</f>
        <v/>
      </c>
      <c r="V240" s="147" t="str">
        <f t="shared" si="39"/>
        <v/>
      </c>
      <c r="W240" s="148"/>
      <c r="X240" s="147" t="str">
        <f t="shared" si="40"/>
        <v/>
      </c>
      <c r="Y240" s="147" t="str">
        <f t="shared" si="41"/>
        <v/>
      </c>
      <c r="Z240" s="147" t="str">
        <f t="shared" si="42"/>
        <v/>
      </c>
      <c r="AA240" s="147" t="str">
        <f t="shared" si="43"/>
        <v/>
      </c>
      <c r="AB240" s="147" t="str">
        <f>IF(ChronoHeure!$D$3="Participant",IF(AND($E240&lt;&gt;"",$H240=$AB$4),ROW(),IF(AND($E240&lt;&gt;"",$AB$4="Tous"),ROW(),IF(AND($E240&lt;&gt;"",$AB$4=0),ROW(),""))),IF(AND($E240&lt;&gt;"",$F240=$AB$4),ROW(),IF(AND($E240&lt;&gt;"",$AB$4="Tous"),ROW(),IF(AND($E240&lt;&gt;"",$AB$4=0),ROW(),""))))</f>
        <v/>
      </c>
      <c r="AC240" s="147" t="str">
        <f t="shared" si="44"/>
        <v/>
      </c>
    </row>
    <row r="241" spans="2:29" s="146" customFormat="1" ht="54.75" customHeight="1" x14ac:dyDescent="0.2">
      <c r="B241" s="139"/>
      <c r="C241" s="140"/>
      <c r="D241" s="140"/>
      <c r="E241" s="140"/>
      <c r="F241" s="140"/>
      <c r="G241" s="140"/>
      <c r="H241" s="140"/>
      <c r="I241" s="141"/>
      <c r="J241" s="142"/>
      <c r="K241" s="141"/>
      <c r="L241" s="143"/>
      <c r="M241" s="144"/>
      <c r="N241" s="143"/>
      <c r="O241" s="145"/>
      <c r="Q241" s="147" t="str">
        <f t="shared" si="36"/>
        <v/>
      </c>
      <c r="R241" s="147" t="str">
        <f t="shared" si="35"/>
        <v/>
      </c>
      <c r="S241" s="147" t="str">
        <f t="shared" si="37"/>
        <v/>
      </c>
      <c r="T241" s="147" t="str">
        <f t="shared" si="38"/>
        <v/>
      </c>
      <c r="U241" s="147" t="str">
        <f>IF(ChronoHeure!$D$3="Participant",IF(AND($E241&lt;&gt;"",$H241=$U$4),ROW(),IF(AND($E241&lt;&gt;"",$U$4="Tous"),ROW(),IF(AND($E241&lt;&gt;"",$U$4=0),ROW(),""))),IF(AND($E241&lt;&gt;"",$F241=$U$4),ROW(),IF(AND($E241&lt;&gt;"",$U$4="Tous"),ROW(),IF(AND($E241&lt;&gt;"",$U$4=0),ROW(),""))))</f>
        <v/>
      </c>
      <c r="V241" s="147" t="str">
        <f t="shared" si="39"/>
        <v/>
      </c>
      <c r="W241" s="148"/>
      <c r="X241" s="147" t="str">
        <f t="shared" si="40"/>
        <v/>
      </c>
      <c r="Y241" s="147" t="str">
        <f t="shared" si="41"/>
        <v/>
      </c>
      <c r="Z241" s="147" t="str">
        <f t="shared" si="42"/>
        <v/>
      </c>
      <c r="AA241" s="147" t="str">
        <f t="shared" si="43"/>
        <v/>
      </c>
      <c r="AB241" s="147" t="str">
        <f>IF(ChronoHeure!$D$3="Participant",IF(AND($E241&lt;&gt;"",$H241=$AB$4),ROW(),IF(AND($E241&lt;&gt;"",$AB$4="Tous"),ROW(),IF(AND($E241&lt;&gt;"",$AB$4=0),ROW(),""))),IF(AND($E241&lt;&gt;"",$F241=$AB$4),ROW(),IF(AND($E241&lt;&gt;"",$AB$4="Tous"),ROW(),IF(AND($E241&lt;&gt;"",$AB$4=0),ROW(),""))))</f>
        <v/>
      </c>
      <c r="AC241" s="147" t="str">
        <f t="shared" si="44"/>
        <v/>
      </c>
    </row>
    <row r="242" spans="2:29" s="146" customFormat="1" ht="54.75" customHeight="1" x14ac:dyDescent="0.2">
      <c r="B242" s="139"/>
      <c r="C242" s="140"/>
      <c r="D242" s="140"/>
      <c r="E242" s="140"/>
      <c r="F242" s="140"/>
      <c r="G242" s="140"/>
      <c r="H242" s="140"/>
      <c r="I242" s="141"/>
      <c r="J242" s="142"/>
      <c r="K242" s="141"/>
      <c r="L242" s="143"/>
      <c r="M242" s="144"/>
      <c r="N242" s="143"/>
      <c r="O242" s="145"/>
      <c r="Q242" s="147" t="str">
        <f t="shared" si="36"/>
        <v/>
      </c>
      <c r="R242" s="147" t="str">
        <f t="shared" si="35"/>
        <v/>
      </c>
      <c r="S242" s="147" t="str">
        <f t="shared" si="37"/>
        <v/>
      </c>
      <c r="T242" s="147" t="str">
        <f t="shared" si="38"/>
        <v/>
      </c>
      <c r="U242" s="147" t="str">
        <f>IF(ChronoHeure!$D$3="Participant",IF(AND($E242&lt;&gt;"",$H242=$U$4),ROW(),IF(AND($E242&lt;&gt;"",$U$4="Tous"),ROW(),IF(AND($E242&lt;&gt;"",$U$4=0),ROW(),""))),IF(AND($E242&lt;&gt;"",$F242=$U$4),ROW(),IF(AND($E242&lt;&gt;"",$U$4="Tous"),ROW(),IF(AND($E242&lt;&gt;"",$U$4=0),ROW(),""))))</f>
        <v/>
      </c>
      <c r="V242" s="147" t="str">
        <f t="shared" si="39"/>
        <v/>
      </c>
      <c r="W242" s="148"/>
      <c r="X242" s="147" t="str">
        <f t="shared" si="40"/>
        <v/>
      </c>
      <c r="Y242" s="147" t="str">
        <f t="shared" si="41"/>
        <v/>
      </c>
      <c r="Z242" s="147" t="str">
        <f t="shared" si="42"/>
        <v/>
      </c>
      <c r="AA242" s="147" t="str">
        <f t="shared" si="43"/>
        <v/>
      </c>
      <c r="AB242" s="147" t="str">
        <f>IF(ChronoHeure!$D$3="Participant",IF(AND($E242&lt;&gt;"",$H242=$AB$4),ROW(),IF(AND($E242&lt;&gt;"",$AB$4="Tous"),ROW(),IF(AND($E242&lt;&gt;"",$AB$4=0),ROW(),""))),IF(AND($E242&lt;&gt;"",$F242=$AB$4),ROW(),IF(AND($E242&lt;&gt;"",$AB$4="Tous"),ROW(),IF(AND($E242&lt;&gt;"",$AB$4=0),ROW(),""))))</f>
        <v/>
      </c>
      <c r="AC242" s="147" t="str">
        <f t="shared" si="44"/>
        <v/>
      </c>
    </row>
    <row r="243" spans="2:29" s="146" customFormat="1" ht="54.75" customHeight="1" x14ac:dyDescent="0.2">
      <c r="B243" s="139"/>
      <c r="C243" s="140"/>
      <c r="D243" s="140"/>
      <c r="E243" s="140"/>
      <c r="F243" s="140"/>
      <c r="G243" s="140"/>
      <c r="H243" s="140"/>
      <c r="I243" s="141"/>
      <c r="J243" s="142"/>
      <c r="K243" s="141"/>
      <c r="L243" s="143"/>
      <c r="M243" s="144"/>
      <c r="N243" s="143"/>
      <c r="O243" s="145"/>
      <c r="Q243" s="147" t="str">
        <f t="shared" si="36"/>
        <v/>
      </c>
      <c r="R243" s="147" t="str">
        <f t="shared" si="35"/>
        <v/>
      </c>
      <c r="S243" s="147" t="str">
        <f t="shared" si="37"/>
        <v/>
      </c>
      <c r="T243" s="147" t="str">
        <f t="shared" si="38"/>
        <v/>
      </c>
      <c r="U243" s="147" t="str">
        <f>IF(ChronoHeure!$D$3="Participant",IF(AND($E243&lt;&gt;"",$H243=$U$4),ROW(),IF(AND($E243&lt;&gt;"",$U$4="Tous"),ROW(),IF(AND($E243&lt;&gt;"",$U$4=0),ROW(),""))),IF(AND($E243&lt;&gt;"",$F243=$U$4),ROW(),IF(AND($E243&lt;&gt;"",$U$4="Tous"),ROW(),IF(AND($E243&lt;&gt;"",$U$4=0),ROW(),""))))</f>
        <v/>
      </c>
      <c r="V243" s="147" t="str">
        <f t="shared" si="39"/>
        <v/>
      </c>
      <c r="W243" s="148"/>
      <c r="X243" s="147" t="str">
        <f t="shared" si="40"/>
        <v/>
      </c>
      <c r="Y243" s="147" t="str">
        <f t="shared" si="41"/>
        <v/>
      </c>
      <c r="Z243" s="147" t="str">
        <f t="shared" si="42"/>
        <v/>
      </c>
      <c r="AA243" s="147" t="str">
        <f t="shared" si="43"/>
        <v/>
      </c>
      <c r="AB243" s="147" t="str">
        <f>IF(ChronoHeure!$D$3="Participant",IF(AND($E243&lt;&gt;"",$H243=$AB$4),ROW(),IF(AND($E243&lt;&gt;"",$AB$4="Tous"),ROW(),IF(AND($E243&lt;&gt;"",$AB$4=0),ROW(),""))),IF(AND($E243&lt;&gt;"",$F243=$AB$4),ROW(),IF(AND($E243&lt;&gt;"",$AB$4="Tous"),ROW(),IF(AND($E243&lt;&gt;"",$AB$4=0),ROW(),""))))</f>
        <v/>
      </c>
      <c r="AC243" s="147" t="str">
        <f t="shared" si="44"/>
        <v/>
      </c>
    </row>
    <row r="244" spans="2:29" s="146" customFormat="1" ht="54.75" customHeight="1" x14ac:dyDescent="0.2">
      <c r="B244" s="139"/>
      <c r="C244" s="140"/>
      <c r="D244" s="140"/>
      <c r="E244" s="140"/>
      <c r="F244" s="140"/>
      <c r="G244" s="140"/>
      <c r="H244" s="140"/>
      <c r="I244" s="141"/>
      <c r="J244" s="142"/>
      <c r="K244" s="141"/>
      <c r="L244" s="143"/>
      <c r="M244" s="144"/>
      <c r="N244" s="143"/>
      <c r="O244" s="145"/>
      <c r="Q244" s="147" t="str">
        <f t="shared" si="36"/>
        <v/>
      </c>
      <c r="R244" s="147" t="str">
        <f t="shared" si="35"/>
        <v/>
      </c>
      <c r="S244" s="147" t="str">
        <f t="shared" si="37"/>
        <v/>
      </c>
      <c r="T244" s="147" t="str">
        <f t="shared" si="38"/>
        <v/>
      </c>
      <c r="U244" s="147" t="str">
        <f>IF(ChronoHeure!$D$3="Participant",IF(AND($E244&lt;&gt;"",$H244=$U$4),ROW(),IF(AND($E244&lt;&gt;"",$U$4="Tous"),ROW(),IF(AND($E244&lt;&gt;"",$U$4=0),ROW(),""))),IF(AND($E244&lt;&gt;"",$F244=$U$4),ROW(),IF(AND($E244&lt;&gt;"",$U$4="Tous"),ROW(),IF(AND($E244&lt;&gt;"",$U$4=0),ROW(),""))))</f>
        <v/>
      </c>
      <c r="V244" s="147" t="str">
        <f t="shared" si="39"/>
        <v/>
      </c>
      <c r="W244" s="148"/>
      <c r="X244" s="147" t="str">
        <f t="shared" si="40"/>
        <v/>
      </c>
      <c r="Y244" s="147" t="str">
        <f t="shared" si="41"/>
        <v/>
      </c>
      <c r="Z244" s="147" t="str">
        <f t="shared" si="42"/>
        <v/>
      </c>
      <c r="AA244" s="147" t="str">
        <f t="shared" si="43"/>
        <v/>
      </c>
      <c r="AB244" s="147" t="str">
        <f>IF(ChronoHeure!$D$3="Participant",IF(AND($E244&lt;&gt;"",$H244=$AB$4),ROW(),IF(AND($E244&lt;&gt;"",$AB$4="Tous"),ROW(),IF(AND($E244&lt;&gt;"",$AB$4=0),ROW(),""))),IF(AND($E244&lt;&gt;"",$F244=$AB$4),ROW(),IF(AND($E244&lt;&gt;"",$AB$4="Tous"),ROW(),IF(AND($E244&lt;&gt;"",$AB$4=0),ROW(),""))))</f>
        <v/>
      </c>
      <c r="AC244" s="147" t="str">
        <f t="shared" si="44"/>
        <v/>
      </c>
    </row>
    <row r="245" spans="2:29" s="146" customFormat="1" ht="54.75" customHeight="1" x14ac:dyDescent="0.2">
      <c r="B245" s="139"/>
      <c r="C245" s="140"/>
      <c r="D245" s="140"/>
      <c r="E245" s="140"/>
      <c r="F245" s="140"/>
      <c r="G245" s="140"/>
      <c r="H245" s="140"/>
      <c r="I245" s="141"/>
      <c r="J245" s="142"/>
      <c r="K245" s="141"/>
      <c r="L245" s="143"/>
      <c r="M245" s="144"/>
      <c r="N245" s="143"/>
      <c r="O245" s="145"/>
      <c r="Q245" s="147" t="str">
        <f t="shared" si="36"/>
        <v/>
      </c>
      <c r="R245" s="147" t="str">
        <f t="shared" si="35"/>
        <v/>
      </c>
      <c r="S245" s="147" t="str">
        <f t="shared" si="37"/>
        <v/>
      </c>
      <c r="T245" s="147" t="str">
        <f t="shared" si="38"/>
        <v/>
      </c>
      <c r="U245" s="147" t="str">
        <f>IF(ChronoHeure!$D$3="Participant",IF(AND($E245&lt;&gt;"",$H245=$U$4),ROW(),IF(AND($E245&lt;&gt;"",$U$4="Tous"),ROW(),IF(AND($E245&lt;&gt;"",$U$4=0),ROW(),""))),IF(AND($E245&lt;&gt;"",$F245=$U$4),ROW(),IF(AND($E245&lt;&gt;"",$U$4="Tous"),ROW(),IF(AND($E245&lt;&gt;"",$U$4=0),ROW(),""))))</f>
        <v/>
      </c>
      <c r="V245" s="147" t="str">
        <f t="shared" si="39"/>
        <v/>
      </c>
      <c r="W245" s="148"/>
      <c r="X245" s="147" t="str">
        <f t="shared" si="40"/>
        <v/>
      </c>
      <c r="Y245" s="147" t="str">
        <f t="shared" si="41"/>
        <v/>
      </c>
      <c r="Z245" s="147" t="str">
        <f t="shared" si="42"/>
        <v/>
      </c>
      <c r="AA245" s="147" t="str">
        <f t="shared" si="43"/>
        <v/>
      </c>
      <c r="AB245" s="147" t="str">
        <f>IF(ChronoHeure!$D$3="Participant",IF(AND($E245&lt;&gt;"",$H245=$AB$4),ROW(),IF(AND($E245&lt;&gt;"",$AB$4="Tous"),ROW(),IF(AND($E245&lt;&gt;"",$AB$4=0),ROW(),""))),IF(AND($E245&lt;&gt;"",$F245=$AB$4),ROW(),IF(AND($E245&lt;&gt;"",$AB$4="Tous"),ROW(),IF(AND($E245&lt;&gt;"",$AB$4=0),ROW(),""))))</f>
        <v/>
      </c>
      <c r="AC245" s="147" t="str">
        <f t="shared" si="44"/>
        <v/>
      </c>
    </row>
    <row r="246" spans="2:29" s="146" customFormat="1" ht="54.75" customHeight="1" x14ac:dyDescent="0.2">
      <c r="B246" s="139"/>
      <c r="C246" s="140"/>
      <c r="D246" s="140"/>
      <c r="E246" s="140"/>
      <c r="F246" s="140"/>
      <c r="G246" s="140"/>
      <c r="H246" s="140"/>
      <c r="I246" s="141"/>
      <c r="J246" s="142"/>
      <c r="K246" s="141"/>
      <c r="L246" s="143"/>
      <c r="M246" s="144"/>
      <c r="N246" s="143"/>
      <c r="O246" s="145"/>
      <c r="Q246" s="147" t="str">
        <f t="shared" si="36"/>
        <v/>
      </c>
      <c r="R246" s="147" t="str">
        <f t="shared" si="35"/>
        <v/>
      </c>
      <c r="S246" s="147" t="str">
        <f t="shared" si="37"/>
        <v/>
      </c>
      <c r="T246" s="147" t="str">
        <f t="shared" si="38"/>
        <v/>
      </c>
      <c r="U246" s="147" t="str">
        <f>IF(ChronoHeure!$D$3="Participant",IF(AND($E246&lt;&gt;"",$H246=$U$4),ROW(),IF(AND($E246&lt;&gt;"",$U$4="Tous"),ROW(),IF(AND($E246&lt;&gt;"",$U$4=0),ROW(),""))),IF(AND($E246&lt;&gt;"",$F246=$U$4),ROW(),IF(AND($E246&lt;&gt;"",$U$4="Tous"),ROW(),IF(AND($E246&lt;&gt;"",$U$4=0),ROW(),""))))</f>
        <v/>
      </c>
      <c r="V246" s="147" t="str">
        <f t="shared" si="39"/>
        <v/>
      </c>
      <c r="W246" s="148"/>
      <c r="X246" s="147" t="str">
        <f t="shared" si="40"/>
        <v/>
      </c>
      <c r="Y246" s="147" t="str">
        <f t="shared" si="41"/>
        <v/>
      </c>
      <c r="Z246" s="147" t="str">
        <f t="shared" si="42"/>
        <v/>
      </c>
      <c r="AA246" s="147" t="str">
        <f t="shared" si="43"/>
        <v/>
      </c>
      <c r="AB246" s="147" t="str">
        <f>IF(ChronoHeure!$D$3="Participant",IF(AND($E246&lt;&gt;"",$H246=$AB$4),ROW(),IF(AND($E246&lt;&gt;"",$AB$4="Tous"),ROW(),IF(AND($E246&lt;&gt;"",$AB$4=0),ROW(),""))),IF(AND($E246&lt;&gt;"",$F246=$AB$4),ROW(),IF(AND($E246&lt;&gt;"",$AB$4="Tous"),ROW(),IF(AND($E246&lt;&gt;"",$AB$4=0),ROW(),""))))</f>
        <v/>
      </c>
      <c r="AC246" s="147" t="str">
        <f t="shared" si="44"/>
        <v/>
      </c>
    </row>
    <row r="247" spans="2:29" s="146" customFormat="1" ht="54.75" customHeight="1" x14ac:dyDescent="0.2">
      <c r="B247" s="139"/>
      <c r="C247" s="140"/>
      <c r="D247" s="140"/>
      <c r="E247" s="140"/>
      <c r="F247" s="140"/>
      <c r="G247" s="140"/>
      <c r="H247" s="140"/>
      <c r="I247" s="141"/>
      <c r="J247" s="142"/>
      <c r="K247" s="141"/>
      <c r="L247" s="143"/>
      <c r="M247" s="144"/>
      <c r="N247" s="143"/>
      <c r="O247" s="145"/>
      <c r="Q247" s="147" t="str">
        <f t="shared" si="36"/>
        <v/>
      </c>
      <c r="R247" s="147" t="str">
        <f t="shared" si="35"/>
        <v/>
      </c>
      <c r="S247" s="147" t="str">
        <f t="shared" si="37"/>
        <v/>
      </c>
      <c r="T247" s="147" t="str">
        <f t="shared" si="38"/>
        <v/>
      </c>
      <c r="U247" s="147" t="str">
        <f>IF(ChronoHeure!$D$3="Participant",IF(AND($E247&lt;&gt;"",$H247=$U$4),ROW(),IF(AND($E247&lt;&gt;"",$U$4="Tous"),ROW(),IF(AND($E247&lt;&gt;"",$U$4=0),ROW(),""))),IF(AND($E247&lt;&gt;"",$F247=$U$4),ROW(),IF(AND($E247&lt;&gt;"",$U$4="Tous"),ROW(),IF(AND($E247&lt;&gt;"",$U$4=0),ROW(),""))))</f>
        <v/>
      </c>
      <c r="V247" s="147" t="str">
        <f t="shared" si="39"/>
        <v/>
      </c>
      <c r="W247" s="148"/>
      <c r="X247" s="147" t="str">
        <f t="shared" si="40"/>
        <v/>
      </c>
      <c r="Y247" s="147" t="str">
        <f t="shared" si="41"/>
        <v/>
      </c>
      <c r="Z247" s="147" t="str">
        <f t="shared" si="42"/>
        <v/>
      </c>
      <c r="AA247" s="147" t="str">
        <f t="shared" si="43"/>
        <v/>
      </c>
      <c r="AB247" s="147" t="str">
        <f>IF(ChronoHeure!$D$3="Participant",IF(AND($E247&lt;&gt;"",$H247=$AB$4),ROW(),IF(AND($E247&lt;&gt;"",$AB$4="Tous"),ROW(),IF(AND($E247&lt;&gt;"",$AB$4=0),ROW(),""))),IF(AND($E247&lt;&gt;"",$F247=$AB$4),ROW(),IF(AND($E247&lt;&gt;"",$AB$4="Tous"),ROW(),IF(AND($E247&lt;&gt;"",$AB$4=0),ROW(),""))))</f>
        <v/>
      </c>
      <c r="AC247" s="147" t="str">
        <f t="shared" si="44"/>
        <v/>
      </c>
    </row>
    <row r="248" spans="2:29" s="146" customFormat="1" ht="54.75" customHeight="1" x14ac:dyDescent="0.2">
      <c r="B248" s="139"/>
      <c r="C248" s="140"/>
      <c r="D248" s="140"/>
      <c r="E248" s="140"/>
      <c r="F248" s="140"/>
      <c r="G248" s="140"/>
      <c r="H248" s="140"/>
      <c r="I248" s="141"/>
      <c r="J248" s="142"/>
      <c r="K248" s="141"/>
      <c r="L248" s="143"/>
      <c r="M248" s="144"/>
      <c r="N248" s="143"/>
      <c r="O248" s="145"/>
      <c r="Q248" s="147" t="str">
        <f t="shared" si="36"/>
        <v/>
      </c>
      <c r="R248" s="147" t="str">
        <f t="shared" si="35"/>
        <v/>
      </c>
      <c r="S248" s="147" t="str">
        <f t="shared" si="37"/>
        <v/>
      </c>
      <c r="T248" s="147" t="str">
        <f t="shared" si="38"/>
        <v/>
      </c>
      <c r="U248" s="147" t="str">
        <f>IF(ChronoHeure!$D$3="Participant",IF(AND($E248&lt;&gt;"",$H248=$U$4),ROW(),IF(AND($E248&lt;&gt;"",$U$4="Tous"),ROW(),IF(AND($E248&lt;&gt;"",$U$4=0),ROW(),""))),IF(AND($E248&lt;&gt;"",$F248=$U$4),ROW(),IF(AND($E248&lt;&gt;"",$U$4="Tous"),ROW(),IF(AND($E248&lt;&gt;"",$U$4=0),ROW(),""))))</f>
        <v/>
      </c>
      <c r="V248" s="147" t="str">
        <f t="shared" si="39"/>
        <v/>
      </c>
      <c r="W248" s="148"/>
      <c r="X248" s="147" t="str">
        <f t="shared" si="40"/>
        <v/>
      </c>
      <c r="Y248" s="147" t="str">
        <f t="shared" si="41"/>
        <v/>
      </c>
      <c r="Z248" s="147" t="str">
        <f t="shared" si="42"/>
        <v/>
      </c>
      <c r="AA248" s="147" t="str">
        <f t="shared" si="43"/>
        <v/>
      </c>
      <c r="AB248" s="147" t="str">
        <f>IF(ChronoHeure!$D$3="Participant",IF(AND($E248&lt;&gt;"",$H248=$AB$4),ROW(),IF(AND($E248&lt;&gt;"",$AB$4="Tous"),ROW(),IF(AND($E248&lt;&gt;"",$AB$4=0),ROW(),""))),IF(AND($E248&lt;&gt;"",$F248=$AB$4),ROW(),IF(AND($E248&lt;&gt;"",$AB$4="Tous"),ROW(),IF(AND($E248&lt;&gt;"",$AB$4=0),ROW(),""))))</f>
        <v/>
      </c>
      <c r="AC248" s="147" t="str">
        <f t="shared" si="44"/>
        <v/>
      </c>
    </row>
    <row r="249" spans="2:29" s="146" customFormat="1" ht="54.75" customHeight="1" x14ac:dyDescent="0.2">
      <c r="B249" s="139"/>
      <c r="C249" s="140"/>
      <c r="D249" s="140"/>
      <c r="E249" s="140"/>
      <c r="F249" s="140"/>
      <c r="G249" s="140"/>
      <c r="H249" s="140"/>
      <c r="I249" s="141"/>
      <c r="J249" s="142"/>
      <c r="K249" s="141"/>
      <c r="L249" s="143"/>
      <c r="M249" s="144"/>
      <c r="N249" s="143"/>
      <c r="O249" s="145"/>
      <c r="Q249" s="147" t="str">
        <f t="shared" si="36"/>
        <v/>
      </c>
      <c r="R249" s="147" t="str">
        <f t="shared" si="35"/>
        <v/>
      </c>
      <c r="S249" s="147" t="str">
        <f t="shared" si="37"/>
        <v/>
      </c>
      <c r="T249" s="147" t="str">
        <f t="shared" si="38"/>
        <v/>
      </c>
      <c r="U249" s="147" t="str">
        <f>IF(ChronoHeure!$D$3="Participant",IF(AND($E249&lt;&gt;"",$H249=$U$4),ROW(),IF(AND($E249&lt;&gt;"",$U$4="Tous"),ROW(),IF(AND($E249&lt;&gt;"",$U$4=0),ROW(),""))),IF(AND($E249&lt;&gt;"",$F249=$U$4),ROW(),IF(AND($E249&lt;&gt;"",$U$4="Tous"),ROW(),IF(AND($E249&lt;&gt;"",$U$4=0),ROW(),""))))</f>
        <v/>
      </c>
      <c r="V249" s="147" t="str">
        <f t="shared" si="39"/>
        <v/>
      </c>
      <c r="W249" s="148"/>
      <c r="X249" s="147" t="str">
        <f t="shared" si="40"/>
        <v/>
      </c>
      <c r="Y249" s="147" t="str">
        <f t="shared" si="41"/>
        <v/>
      </c>
      <c r="Z249" s="147" t="str">
        <f t="shared" si="42"/>
        <v/>
      </c>
      <c r="AA249" s="147" t="str">
        <f t="shared" si="43"/>
        <v/>
      </c>
      <c r="AB249" s="147" t="str">
        <f>IF(ChronoHeure!$D$3="Participant",IF(AND($E249&lt;&gt;"",$H249=$AB$4),ROW(),IF(AND($E249&lt;&gt;"",$AB$4="Tous"),ROW(),IF(AND($E249&lt;&gt;"",$AB$4=0),ROW(),""))),IF(AND($E249&lt;&gt;"",$F249=$AB$4),ROW(),IF(AND($E249&lt;&gt;"",$AB$4="Tous"),ROW(),IF(AND($E249&lt;&gt;"",$AB$4=0),ROW(),""))))</f>
        <v/>
      </c>
      <c r="AC249" s="147" t="str">
        <f t="shared" si="44"/>
        <v/>
      </c>
    </row>
    <row r="250" spans="2:29" s="146" customFormat="1" ht="54.75" customHeight="1" x14ac:dyDescent="0.2">
      <c r="B250" s="139"/>
      <c r="C250" s="140"/>
      <c r="D250" s="140"/>
      <c r="E250" s="140"/>
      <c r="F250" s="140"/>
      <c r="G250" s="140"/>
      <c r="H250" s="140"/>
      <c r="I250" s="141"/>
      <c r="J250" s="142"/>
      <c r="K250" s="141"/>
      <c r="L250" s="143"/>
      <c r="M250" s="144"/>
      <c r="N250" s="143"/>
      <c r="O250" s="145"/>
      <c r="Q250" s="147" t="str">
        <f t="shared" si="36"/>
        <v/>
      </c>
      <c r="R250" s="147" t="str">
        <f t="shared" si="35"/>
        <v/>
      </c>
      <c r="S250" s="147" t="str">
        <f t="shared" si="37"/>
        <v/>
      </c>
      <c r="T250" s="147" t="str">
        <f t="shared" si="38"/>
        <v/>
      </c>
      <c r="U250" s="147" t="str">
        <f>IF(ChronoHeure!$D$3="Participant",IF(AND($E250&lt;&gt;"",$H250=$U$4),ROW(),IF(AND($E250&lt;&gt;"",$U$4="Tous"),ROW(),IF(AND($E250&lt;&gt;"",$U$4=0),ROW(),""))),IF(AND($E250&lt;&gt;"",$F250=$U$4),ROW(),IF(AND($E250&lt;&gt;"",$U$4="Tous"),ROW(),IF(AND($E250&lt;&gt;"",$U$4=0),ROW(),""))))</f>
        <v/>
      </c>
      <c r="V250" s="147" t="str">
        <f t="shared" si="39"/>
        <v/>
      </c>
      <c r="W250" s="148"/>
      <c r="X250" s="147" t="str">
        <f t="shared" si="40"/>
        <v/>
      </c>
      <c r="Y250" s="147" t="str">
        <f t="shared" si="41"/>
        <v/>
      </c>
      <c r="Z250" s="147" t="str">
        <f t="shared" si="42"/>
        <v/>
      </c>
      <c r="AA250" s="147" t="str">
        <f t="shared" si="43"/>
        <v/>
      </c>
      <c r="AB250" s="147" t="str">
        <f>IF(ChronoHeure!$D$3="Participant",IF(AND($E250&lt;&gt;"",$H250=$AB$4),ROW(),IF(AND($E250&lt;&gt;"",$AB$4="Tous"),ROW(),IF(AND($E250&lt;&gt;"",$AB$4=0),ROW(),""))),IF(AND($E250&lt;&gt;"",$F250=$AB$4),ROW(),IF(AND($E250&lt;&gt;"",$AB$4="Tous"),ROW(),IF(AND($E250&lt;&gt;"",$AB$4=0),ROW(),""))))</f>
        <v/>
      </c>
      <c r="AC250" s="147" t="str">
        <f t="shared" si="44"/>
        <v/>
      </c>
    </row>
    <row r="251" spans="2:29" s="146" customFormat="1" ht="54.75" customHeight="1" x14ac:dyDescent="0.2">
      <c r="B251" s="139"/>
      <c r="C251" s="140"/>
      <c r="D251" s="140"/>
      <c r="E251" s="140"/>
      <c r="F251" s="140"/>
      <c r="G251" s="140"/>
      <c r="H251" s="140"/>
      <c r="I251" s="141"/>
      <c r="J251" s="142"/>
      <c r="K251" s="141"/>
      <c r="L251" s="143"/>
      <c r="M251" s="144"/>
      <c r="N251" s="143"/>
      <c r="O251" s="145"/>
      <c r="Q251" s="147" t="str">
        <f t="shared" si="36"/>
        <v/>
      </c>
      <c r="R251" s="147" t="str">
        <f t="shared" si="35"/>
        <v/>
      </c>
      <c r="S251" s="147" t="str">
        <f t="shared" si="37"/>
        <v/>
      </c>
      <c r="T251" s="147" t="str">
        <f t="shared" si="38"/>
        <v/>
      </c>
      <c r="U251" s="147" t="str">
        <f>IF(ChronoHeure!$D$3="Participant",IF(AND($E251&lt;&gt;"",$H251=$U$4),ROW(),IF(AND($E251&lt;&gt;"",$U$4="Tous"),ROW(),IF(AND($E251&lt;&gt;"",$U$4=0),ROW(),""))),IF(AND($E251&lt;&gt;"",$F251=$U$4),ROW(),IF(AND($E251&lt;&gt;"",$U$4="Tous"),ROW(),IF(AND($E251&lt;&gt;"",$U$4=0),ROW(),""))))</f>
        <v/>
      </c>
      <c r="V251" s="147" t="str">
        <f t="shared" si="39"/>
        <v/>
      </c>
      <c r="W251" s="148"/>
      <c r="X251" s="147" t="str">
        <f t="shared" si="40"/>
        <v/>
      </c>
      <c r="Y251" s="147" t="str">
        <f t="shared" si="41"/>
        <v/>
      </c>
      <c r="Z251" s="147" t="str">
        <f t="shared" si="42"/>
        <v/>
      </c>
      <c r="AA251" s="147" t="str">
        <f t="shared" si="43"/>
        <v/>
      </c>
      <c r="AB251" s="147" t="str">
        <f>IF(ChronoHeure!$D$3="Participant",IF(AND($E251&lt;&gt;"",$H251=$AB$4),ROW(),IF(AND($E251&lt;&gt;"",$AB$4="Tous"),ROW(),IF(AND($E251&lt;&gt;"",$AB$4=0),ROW(),""))),IF(AND($E251&lt;&gt;"",$F251=$AB$4),ROW(),IF(AND($E251&lt;&gt;"",$AB$4="Tous"),ROW(),IF(AND($E251&lt;&gt;"",$AB$4=0),ROW(),""))))</f>
        <v/>
      </c>
      <c r="AC251" s="147" t="str">
        <f t="shared" si="44"/>
        <v/>
      </c>
    </row>
    <row r="252" spans="2:29" s="146" customFormat="1" ht="54.75" customHeight="1" x14ac:dyDescent="0.2">
      <c r="B252" s="139"/>
      <c r="C252" s="140"/>
      <c r="D252" s="140"/>
      <c r="E252" s="140"/>
      <c r="F252" s="140"/>
      <c r="G252" s="140"/>
      <c r="H252" s="140"/>
      <c r="I252" s="141"/>
      <c r="J252" s="142"/>
      <c r="K252" s="141"/>
      <c r="L252" s="143"/>
      <c r="M252" s="144"/>
      <c r="N252" s="143"/>
      <c r="O252" s="145"/>
      <c r="Q252" s="147" t="str">
        <f t="shared" si="36"/>
        <v/>
      </c>
      <c r="R252" s="147" t="str">
        <f t="shared" si="35"/>
        <v/>
      </c>
      <c r="S252" s="147" t="str">
        <f t="shared" si="37"/>
        <v/>
      </c>
      <c r="T252" s="147" t="str">
        <f t="shared" si="38"/>
        <v/>
      </c>
      <c r="U252" s="147" t="str">
        <f>IF(ChronoHeure!$D$3="Participant",IF(AND($E252&lt;&gt;"",$H252=$U$4),ROW(),IF(AND($E252&lt;&gt;"",$U$4="Tous"),ROW(),IF(AND($E252&lt;&gt;"",$U$4=0),ROW(),""))),IF(AND($E252&lt;&gt;"",$F252=$U$4),ROW(),IF(AND($E252&lt;&gt;"",$U$4="Tous"),ROW(),IF(AND($E252&lt;&gt;"",$U$4=0),ROW(),""))))</f>
        <v/>
      </c>
      <c r="V252" s="147" t="str">
        <f t="shared" si="39"/>
        <v/>
      </c>
      <c r="W252" s="148"/>
      <c r="X252" s="147" t="str">
        <f t="shared" si="40"/>
        <v/>
      </c>
      <c r="Y252" s="147" t="str">
        <f t="shared" si="41"/>
        <v/>
      </c>
      <c r="Z252" s="147" t="str">
        <f t="shared" si="42"/>
        <v/>
      </c>
      <c r="AA252" s="147" t="str">
        <f t="shared" si="43"/>
        <v/>
      </c>
      <c r="AB252" s="147" t="str">
        <f>IF(ChronoHeure!$D$3="Participant",IF(AND($E252&lt;&gt;"",$H252=$AB$4),ROW(),IF(AND($E252&lt;&gt;"",$AB$4="Tous"),ROW(),IF(AND($E252&lt;&gt;"",$AB$4=0),ROW(),""))),IF(AND($E252&lt;&gt;"",$F252=$AB$4),ROW(),IF(AND($E252&lt;&gt;"",$AB$4="Tous"),ROW(),IF(AND($E252&lt;&gt;"",$AB$4=0),ROW(),""))))</f>
        <v/>
      </c>
      <c r="AC252" s="147" t="str">
        <f t="shared" si="44"/>
        <v/>
      </c>
    </row>
    <row r="253" spans="2:29" s="146" customFormat="1" ht="54.75" customHeight="1" x14ac:dyDescent="0.2">
      <c r="B253" s="139"/>
      <c r="C253" s="140"/>
      <c r="D253" s="140"/>
      <c r="E253" s="140"/>
      <c r="F253" s="140"/>
      <c r="G253" s="140"/>
      <c r="H253" s="140"/>
      <c r="I253" s="141"/>
      <c r="J253" s="142"/>
      <c r="K253" s="141"/>
      <c r="L253" s="143"/>
      <c r="M253" s="144"/>
      <c r="N253" s="143"/>
      <c r="O253" s="145"/>
      <c r="Q253" s="147" t="str">
        <f t="shared" si="36"/>
        <v/>
      </c>
      <c r="R253" s="147" t="str">
        <f t="shared" si="35"/>
        <v/>
      </c>
      <c r="S253" s="147" t="str">
        <f t="shared" si="37"/>
        <v/>
      </c>
      <c r="T253" s="147" t="str">
        <f t="shared" si="38"/>
        <v/>
      </c>
      <c r="U253" s="147" t="str">
        <f>IF(ChronoHeure!$D$3="Participant",IF(AND($E253&lt;&gt;"",$H253=$U$4),ROW(),IF(AND($E253&lt;&gt;"",$U$4="Tous"),ROW(),IF(AND($E253&lt;&gt;"",$U$4=0),ROW(),""))),IF(AND($E253&lt;&gt;"",$F253=$U$4),ROW(),IF(AND($E253&lt;&gt;"",$U$4="Tous"),ROW(),IF(AND($E253&lt;&gt;"",$U$4=0),ROW(),""))))</f>
        <v/>
      </c>
      <c r="V253" s="147" t="str">
        <f t="shared" si="39"/>
        <v/>
      </c>
      <c r="W253" s="148"/>
      <c r="X253" s="147" t="str">
        <f t="shared" si="40"/>
        <v/>
      </c>
      <c r="Y253" s="147" t="str">
        <f t="shared" si="41"/>
        <v/>
      </c>
      <c r="Z253" s="147" t="str">
        <f t="shared" si="42"/>
        <v/>
      </c>
      <c r="AA253" s="147" t="str">
        <f t="shared" si="43"/>
        <v/>
      </c>
      <c r="AB253" s="147" t="str">
        <f>IF(ChronoHeure!$D$3="Participant",IF(AND($E253&lt;&gt;"",$H253=$AB$4),ROW(),IF(AND($E253&lt;&gt;"",$AB$4="Tous"),ROW(),IF(AND($E253&lt;&gt;"",$AB$4=0),ROW(),""))),IF(AND($E253&lt;&gt;"",$F253=$AB$4),ROW(),IF(AND($E253&lt;&gt;"",$AB$4="Tous"),ROW(),IF(AND($E253&lt;&gt;"",$AB$4=0),ROW(),""))))</f>
        <v/>
      </c>
      <c r="AC253" s="147" t="str">
        <f t="shared" si="44"/>
        <v/>
      </c>
    </row>
    <row r="254" spans="2:29" s="146" customFormat="1" ht="54.75" customHeight="1" x14ac:dyDescent="0.2">
      <c r="B254" s="139"/>
      <c r="C254" s="140"/>
      <c r="D254" s="140"/>
      <c r="E254" s="140"/>
      <c r="F254" s="140"/>
      <c r="G254" s="140"/>
      <c r="H254" s="140"/>
      <c r="I254" s="141"/>
      <c r="J254" s="142"/>
      <c r="K254" s="141"/>
      <c r="L254" s="143"/>
      <c r="M254" s="144"/>
      <c r="N254" s="143"/>
      <c r="O254" s="145"/>
      <c r="Q254" s="147" t="str">
        <f t="shared" si="36"/>
        <v/>
      </c>
      <c r="R254" s="147" t="str">
        <f t="shared" si="35"/>
        <v/>
      </c>
      <c r="S254" s="147" t="str">
        <f t="shared" si="37"/>
        <v/>
      </c>
      <c r="T254" s="147" t="str">
        <f t="shared" si="38"/>
        <v/>
      </c>
      <c r="U254" s="147" t="str">
        <f>IF(ChronoHeure!$D$3="Participant",IF(AND($E254&lt;&gt;"",$H254=$U$4),ROW(),IF(AND($E254&lt;&gt;"",$U$4="Tous"),ROW(),IF(AND($E254&lt;&gt;"",$U$4=0),ROW(),""))),IF(AND($E254&lt;&gt;"",$F254=$U$4),ROW(),IF(AND($E254&lt;&gt;"",$U$4="Tous"),ROW(),IF(AND($E254&lt;&gt;"",$U$4=0),ROW(),""))))</f>
        <v/>
      </c>
      <c r="V254" s="147" t="str">
        <f t="shared" si="39"/>
        <v/>
      </c>
      <c r="W254" s="148"/>
      <c r="X254" s="147" t="str">
        <f t="shared" si="40"/>
        <v/>
      </c>
      <c r="Y254" s="147" t="str">
        <f t="shared" si="41"/>
        <v/>
      </c>
      <c r="Z254" s="147" t="str">
        <f t="shared" si="42"/>
        <v/>
      </c>
      <c r="AA254" s="147" t="str">
        <f t="shared" si="43"/>
        <v/>
      </c>
      <c r="AB254" s="147" t="str">
        <f>IF(ChronoHeure!$D$3="Participant",IF(AND($E254&lt;&gt;"",$H254=$AB$4),ROW(),IF(AND($E254&lt;&gt;"",$AB$4="Tous"),ROW(),IF(AND($E254&lt;&gt;"",$AB$4=0),ROW(),""))),IF(AND($E254&lt;&gt;"",$F254=$AB$4),ROW(),IF(AND($E254&lt;&gt;"",$AB$4="Tous"),ROW(),IF(AND($E254&lt;&gt;"",$AB$4=0),ROW(),""))))</f>
        <v/>
      </c>
      <c r="AC254" s="147" t="str">
        <f t="shared" si="44"/>
        <v/>
      </c>
    </row>
    <row r="255" spans="2:29" s="146" customFormat="1" ht="54.75" customHeight="1" x14ac:dyDescent="0.2">
      <c r="B255" s="139"/>
      <c r="C255" s="140"/>
      <c r="D255" s="140"/>
      <c r="E255" s="140"/>
      <c r="F255" s="140"/>
      <c r="G255" s="140"/>
      <c r="H255" s="140"/>
      <c r="I255" s="141"/>
      <c r="J255" s="142"/>
      <c r="K255" s="141"/>
      <c r="L255" s="143"/>
      <c r="M255" s="144"/>
      <c r="N255" s="143"/>
      <c r="O255" s="145"/>
      <c r="Q255" s="147" t="str">
        <f t="shared" si="36"/>
        <v/>
      </c>
      <c r="R255" s="147" t="str">
        <f t="shared" si="35"/>
        <v/>
      </c>
      <c r="S255" s="147" t="str">
        <f t="shared" si="37"/>
        <v/>
      </c>
      <c r="T255" s="147" t="str">
        <f t="shared" si="38"/>
        <v/>
      </c>
      <c r="U255" s="147" t="str">
        <f>IF(ChronoHeure!$D$3="Participant",IF(AND($E255&lt;&gt;"",$H255=$U$4),ROW(),IF(AND($E255&lt;&gt;"",$U$4="Tous"),ROW(),IF(AND($E255&lt;&gt;"",$U$4=0),ROW(),""))),IF(AND($E255&lt;&gt;"",$F255=$U$4),ROW(),IF(AND($E255&lt;&gt;"",$U$4="Tous"),ROW(),IF(AND($E255&lt;&gt;"",$U$4=0),ROW(),""))))</f>
        <v/>
      </c>
      <c r="V255" s="147" t="str">
        <f t="shared" si="39"/>
        <v/>
      </c>
      <c r="W255" s="148"/>
      <c r="X255" s="147" t="str">
        <f t="shared" si="40"/>
        <v/>
      </c>
      <c r="Y255" s="147" t="str">
        <f t="shared" si="41"/>
        <v/>
      </c>
      <c r="Z255" s="147" t="str">
        <f t="shared" si="42"/>
        <v/>
      </c>
      <c r="AA255" s="147" t="str">
        <f t="shared" si="43"/>
        <v/>
      </c>
      <c r="AB255" s="147" t="str">
        <f>IF(ChronoHeure!$D$3="Participant",IF(AND($E255&lt;&gt;"",$H255=$AB$4),ROW(),IF(AND($E255&lt;&gt;"",$AB$4="Tous"),ROW(),IF(AND($E255&lt;&gt;"",$AB$4=0),ROW(),""))),IF(AND($E255&lt;&gt;"",$F255=$AB$4),ROW(),IF(AND($E255&lt;&gt;"",$AB$4="Tous"),ROW(),IF(AND($E255&lt;&gt;"",$AB$4=0),ROW(),""))))</f>
        <v/>
      </c>
      <c r="AC255" s="147" t="str">
        <f t="shared" si="44"/>
        <v/>
      </c>
    </row>
    <row r="256" spans="2:29" s="146" customFormat="1" ht="54.75" customHeight="1" x14ac:dyDescent="0.2">
      <c r="B256" s="139"/>
      <c r="C256" s="140"/>
      <c r="D256" s="140"/>
      <c r="E256" s="140"/>
      <c r="F256" s="140"/>
      <c r="G256" s="140"/>
      <c r="H256" s="140"/>
      <c r="I256" s="141"/>
      <c r="J256" s="142"/>
      <c r="K256" s="141"/>
      <c r="L256" s="143"/>
      <c r="M256" s="144"/>
      <c r="N256" s="143"/>
      <c r="O256" s="145"/>
      <c r="Q256" s="147" t="str">
        <f t="shared" si="36"/>
        <v/>
      </c>
      <c r="R256" s="147" t="str">
        <f t="shared" si="35"/>
        <v/>
      </c>
      <c r="S256" s="147" t="str">
        <f t="shared" si="37"/>
        <v/>
      </c>
      <c r="T256" s="147" t="str">
        <f t="shared" si="38"/>
        <v/>
      </c>
      <c r="U256" s="147" t="str">
        <f>IF(ChronoHeure!$D$3="Participant",IF(AND($E256&lt;&gt;"",$H256=$U$4),ROW(),IF(AND($E256&lt;&gt;"",$U$4="Tous"),ROW(),IF(AND($E256&lt;&gt;"",$U$4=0),ROW(),""))),IF(AND($E256&lt;&gt;"",$F256=$U$4),ROW(),IF(AND($E256&lt;&gt;"",$U$4="Tous"),ROW(),IF(AND($E256&lt;&gt;"",$U$4=0),ROW(),""))))</f>
        <v/>
      </c>
      <c r="V256" s="147" t="str">
        <f t="shared" si="39"/>
        <v/>
      </c>
      <c r="W256" s="148"/>
      <c r="X256" s="147" t="str">
        <f t="shared" si="40"/>
        <v/>
      </c>
      <c r="Y256" s="147" t="str">
        <f t="shared" si="41"/>
        <v/>
      </c>
      <c r="Z256" s="147" t="str">
        <f t="shared" si="42"/>
        <v/>
      </c>
      <c r="AA256" s="147" t="str">
        <f t="shared" si="43"/>
        <v/>
      </c>
      <c r="AB256" s="147" t="str">
        <f>IF(ChronoHeure!$D$3="Participant",IF(AND($E256&lt;&gt;"",$H256=$AB$4),ROW(),IF(AND($E256&lt;&gt;"",$AB$4="Tous"),ROW(),IF(AND($E256&lt;&gt;"",$AB$4=0),ROW(),""))),IF(AND($E256&lt;&gt;"",$F256=$AB$4),ROW(),IF(AND($E256&lt;&gt;"",$AB$4="Tous"),ROW(),IF(AND($E256&lt;&gt;"",$AB$4=0),ROW(),""))))</f>
        <v/>
      </c>
      <c r="AC256" s="147" t="str">
        <f t="shared" si="44"/>
        <v/>
      </c>
    </row>
    <row r="257" spans="2:29" s="146" customFormat="1" ht="54.75" customHeight="1" x14ac:dyDescent="0.2">
      <c r="B257" s="139"/>
      <c r="C257" s="140"/>
      <c r="D257" s="140"/>
      <c r="E257" s="140"/>
      <c r="F257" s="140"/>
      <c r="G257" s="140"/>
      <c r="H257" s="140"/>
      <c r="I257" s="141"/>
      <c r="J257" s="142"/>
      <c r="K257" s="141"/>
      <c r="L257" s="143"/>
      <c r="M257" s="144"/>
      <c r="N257" s="143"/>
      <c r="O257" s="145"/>
      <c r="Q257" s="147" t="str">
        <f t="shared" si="36"/>
        <v/>
      </c>
      <c r="R257" s="147" t="str">
        <f t="shared" si="35"/>
        <v/>
      </c>
      <c r="S257" s="147" t="str">
        <f t="shared" si="37"/>
        <v/>
      </c>
      <c r="T257" s="147" t="str">
        <f t="shared" si="38"/>
        <v/>
      </c>
      <c r="U257" s="147" t="str">
        <f>IF(ChronoHeure!$D$3="Participant",IF(AND($E257&lt;&gt;"",$H257=$U$4),ROW(),IF(AND($E257&lt;&gt;"",$U$4="Tous"),ROW(),IF(AND($E257&lt;&gt;"",$U$4=0),ROW(),""))),IF(AND($E257&lt;&gt;"",$F257=$U$4),ROW(),IF(AND($E257&lt;&gt;"",$U$4="Tous"),ROW(),IF(AND($E257&lt;&gt;"",$U$4=0),ROW(),""))))</f>
        <v/>
      </c>
      <c r="V257" s="147" t="str">
        <f t="shared" si="39"/>
        <v/>
      </c>
      <c r="W257" s="148"/>
      <c r="X257" s="147" t="str">
        <f t="shared" si="40"/>
        <v/>
      </c>
      <c r="Y257" s="147" t="str">
        <f t="shared" si="41"/>
        <v/>
      </c>
      <c r="Z257" s="147" t="str">
        <f t="shared" si="42"/>
        <v/>
      </c>
      <c r="AA257" s="147" t="str">
        <f t="shared" si="43"/>
        <v/>
      </c>
      <c r="AB257" s="147" t="str">
        <f>IF(ChronoHeure!$D$3="Participant",IF(AND($E257&lt;&gt;"",$H257=$AB$4),ROW(),IF(AND($E257&lt;&gt;"",$AB$4="Tous"),ROW(),IF(AND($E257&lt;&gt;"",$AB$4=0),ROW(),""))),IF(AND($E257&lt;&gt;"",$F257=$AB$4),ROW(),IF(AND($E257&lt;&gt;"",$AB$4="Tous"),ROW(),IF(AND($E257&lt;&gt;"",$AB$4=0),ROW(),""))))</f>
        <v/>
      </c>
      <c r="AC257" s="147" t="str">
        <f t="shared" si="44"/>
        <v/>
      </c>
    </row>
    <row r="258" spans="2:29" s="146" customFormat="1" ht="54.75" customHeight="1" x14ac:dyDescent="0.2">
      <c r="B258" s="139"/>
      <c r="C258" s="140"/>
      <c r="D258" s="140"/>
      <c r="E258" s="140"/>
      <c r="F258" s="140"/>
      <c r="G258" s="140"/>
      <c r="H258" s="140"/>
      <c r="I258" s="141"/>
      <c r="J258" s="142"/>
      <c r="K258" s="141"/>
      <c r="L258" s="143"/>
      <c r="M258" s="144"/>
      <c r="N258" s="143"/>
      <c r="O258" s="145"/>
      <c r="Q258" s="147" t="str">
        <f t="shared" si="36"/>
        <v/>
      </c>
      <c r="R258" s="147" t="str">
        <f t="shared" ref="R258:R302" si="45">IF(AND($E258&lt;&gt;"",$K258&lt;=$R$4),ROW(),"")</f>
        <v/>
      </c>
      <c r="S258" s="147" t="str">
        <f t="shared" si="37"/>
        <v/>
      </c>
      <c r="T258" s="147" t="str">
        <f t="shared" si="38"/>
        <v/>
      </c>
      <c r="U258" s="147" t="str">
        <f>IF(ChronoHeure!$D$3="Participant",IF(AND($E258&lt;&gt;"",$H258=$U$4),ROW(),IF(AND($E258&lt;&gt;"",$U$4="Tous"),ROW(),IF(AND($E258&lt;&gt;"",$U$4=0),ROW(),""))),IF(AND($E258&lt;&gt;"",$F258=$U$4),ROW(),IF(AND($E258&lt;&gt;"",$U$4="Tous"),ROW(),IF(AND($E258&lt;&gt;"",$U$4=0),ROW(),""))))</f>
        <v/>
      </c>
      <c r="V258" s="147" t="str">
        <f t="shared" si="39"/>
        <v/>
      </c>
      <c r="W258" s="148"/>
      <c r="X258" s="147" t="str">
        <f t="shared" si="40"/>
        <v/>
      </c>
      <c r="Y258" s="147" t="str">
        <f t="shared" si="41"/>
        <v/>
      </c>
      <c r="Z258" s="147" t="str">
        <f t="shared" si="42"/>
        <v/>
      </c>
      <c r="AA258" s="147" t="str">
        <f t="shared" si="43"/>
        <v/>
      </c>
      <c r="AB258" s="147" t="str">
        <f>IF(ChronoHeure!$D$3="Participant",IF(AND($E258&lt;&gt;"",$H258=$AB$4),ROW(),IF(AND($E258&lt;&gt;"",$AB$4="Tous"),ROW(),IF(AND($E258&lt;&gt;"",$AB$4=0),ROW(),""))),IF(AND($E258&lt;&gt;"",$F258=$AB$4),ROW(),IF(AND($E258&lt;&gt;"",$AB$4="Tous"),ROW(),IF(AND($E258&lt;&gt;"",$AB$4=0),ROW(),""))))</f>
        <v/>
      </c>
      <c r="AC258" s="147" t="str">
        <f t="shared" si="44"/>
        <v/>
      </c>
    </row>
    <row r="259" spans="2:29" s="146" customFormat="1" ht="54.75" customHeight="1" x14ac:dyDescent="0.2">
      <c r="B259" s="139"/>
      <c r="C259" s="140"/>
      <c r="D259" s="140"/>
      <c r="E259" s="140"/>
      <c r="F259" s="140"/>
      <c r="G259" s="140"/>
      <c r="H259" s="140"/>
      <c r="I259" s="141"/>
      <c r="J259" s="142"/>
      <c r="K259" s="141"/>
      <c r="L259" s="143"/>
      <c r="M259" s="144"/>
      <c r="N259" s="143"/>
      <c r="O259" s="145"/>
      <c r="Q259" s="147" t="str">
        <f t="shared" ref="Q259:Q302" si="46">IF(AND($E259&lt;&gt;"",$I259&gt;=$Q$4),ROW(),"")</f>
        <v/>
      </c>
      <c r="R259" s="147" t="str">
        <f t="shared" si="45"/>
        <v/>
      </c>
      <c r="S259" s="147" t="str">
        <f t="shared" ref="S259:S302" si="47">IF(AND($E259&lt;&gt;"",$C259=$S$4),ROW(),IF(AND($E259&lt;&gt;"",$S$4="Toutes"),ROW(),IF(AND($E259&lt;&gt;"",$S$4=0),ROW(),"")))</f>
        <v/>
      </c>
      <c r="T259" s="147" t="str">
        <f t="shared" ref="T259:T302" si="48">IF(AND($D259&lt;&gt;"",$D259=$T$4),ROW(),IF(AND($D259&lt;&gt;"",$T$4="Toutes"),ROW(),IF(AND($D259&lt;&gt;"",$T$4=0),ROW(),"")))</f>
        <v/>
      </c>
      <c r="U259" s="147" t="str">
        <f>IF(ChronoHeure!$D$3="Participant",IF(AND($E259&lt;&gt;"",$H259=$U$4),ROW(),IF(AND($E259&lt;&gt;"",$U$4="Tous"),ROW(),IF(AND($E259&lt;&gt;"",$U$4=0),ROW(),""))),IF(AND($E259&lt;&gt;"",$F259=$U$4),ROW(),IF(AND($E259&lt;&gt;"",$U$4="Tous"),ROW(),IF(AND($E259&lt;&gt;"",$U$4=0),ROW(),""))))</f>
        <v/>
      </c>
      <c r="V259" s="147" t="str">
        <f t="shared" ref="V259:V302" si="49">IF(AND(E259&lt;&gt;"",Q259&lt;&gt;"",R259&lt;&gt;"",S259&lt;&gt;"",T259&lt;&gt;"",U259&lt;&gt;""),ROW(),"")</f>
        <v/>
      </c>
      <c r="W259" s="148"/>
      <c r="X259" s="147" t="str">
        <f t="shared" ref="X259:X322" si="50">IF(AND($E259&lt;&gt;"",$I259&lt;=$X$4),ROW(),"")</f>
        <v/>
      </c>
      <c r="Y259" s="147" t="str">
        <f t="shared" ref="Y259:Y322" si="51">IF(AND($E259&lt;&gt;"",$K259&lt;=$Y$4),ROW(),"")</f>
        <v/>
      </c>
      <c r="Z259" s="147" t="str">
        <f t="shared" ref="Z259:Z322" si="52">IF(AND($E259&lt;&gt;"",$C259=$Z$4),ROW(),IF(AND($E259&lt;&gt;"",$Z$4="Toutes"),ROW(),IF(AND($E259&lt;&gt;"",$Z$4=0),ROW(),"")))</f>
        <v/>
      </c>
      <c r="AA259" s="147" t="str">
        <f t="shared" ref="AA259:AA322" si="53">IF(AND($E259&lt;&gt;"",$D259=$AA$4),ROW(),IF(AND($E259&lt;&gt;"",$AA$4="Toutes"),ROW(),IF(AND($E259&lt;&gt;"",$AA$4=0),ROW(),"")))</f>
        <v/>
      </c>
      <c r="AB259" s="147" t="str">
        <f>IF(ChronoHeure!$D$3="Participant",IF(AND($E259&lt;&gt;"",$H259=$AB$4),ROW(),IF(AND($E259&lt;&gt;"",$AB$4="Tous"),ROW(),IF(AND($E259&lt;&gt;"",$AB$4=0),ROW(),""))),IF(AND($E259&lt;&gt;"",$F259=$AB$4),ROW(),IF(AND($E259&lt;&gt;"",$AB$4="Tous"),ROW(),IF(AND($E259&lt;&gt;"",$AB$4=0),ROW(),""))))</f>
        <v/>
      </c>
      <c r="AC259" s="147" t="str">
        <f t="shared" ref="AC259:AC322" si="54">IF(AND(E259&lt;&gt;"",OR(X259&lt;&gt;"",Y259&lt;&gt;""),Z259&lt;&gt;"",AA259&lt;&gt;"",AB259&lt;&gt;""),ROW(),"")</f>
        <v/>
      </c>
    </row>
    <row r="260" spans="2:29" s="146" customFormat="1" ht="54.75" customHeight="1" x14ac:dyDescent="0.2">
      <c r="B260" s="139"/>
      <c r="C260" s="140"/>
      <c r="D260" s="140"/>
      <c r="E260" s="140"/>
      <c r="F260" s="140"/>
      <c r="G260" s="140"/>
      <c r="H260" s="140"/>
      <c r="I260" s="141"/>
      <c r="J260" s="142"/>
      <c r="K260" s="141"/>
      <c r="L260" s="143"/>
      <c r="M260" s="144"/>
      <c r="N260" s="143"/>
      <c r="O260" s="145"/>
      <c r="Q260" s="147" t="str">
        <f t="shared" si="46"/>
        <v/>
      </c>
      <c r="R260" s="147" t="str">
        <f t="shared" si="45"/>
        <v/>
      </c>
      <c r="S260" s="147" t="str">
        <f t="shared" si="47"/>
        <v/>
      </c>
      <c r="T260" s="147" t="str">
        <f t="shared" si="48"/>
        <v/>
      </c>
      <c r="U260" s="147" t="str">
        <f>IF(ChronoHeure!$D$3="Participant",IF(AND($E260&lt;&gt;"",$H260=$U$4),ROW(),IF(AND($E260&lt;&gt;"",$U$4="Tous"),ROW(),IF(AND($E260&lt;&gt;"",$U$4=0),ROW(),""))),IF(AND($E260&lt;&gt;"",$F260=$U$4),ROW(),IF(AND($E260&lt;&gt;"",$U$4="Tous"),ROW(),IF(AND($E260&lt;&gt;"",$U$4=0),ROW(),""))))</f>
        <v/>
      </c>
      <c r="V260" s="147" t="str">
        <f t="shared" si="49"/>
        <v/>
      </c>
      <c r="W260" s="148"/>
      <c r="X260" s="147" t="str">
        <f t="shared" si="50"/>
        <v/>
      </c>
      <c r="Y260" s="147" t="str">
        <f t="shared" si="51"/>
        <v/>
      </c>
      <c r="Z260" s="147" t="str">
        <f t="shared" si="52"/>
        <v/>
      </c>
      <c r="AA260" s="147" t="str">
        <f t="shared" si="53"/>
        <v/>
      </c>
      <c r="AB260" s="147" t="str">
        <f>IF(ChronoHeure!$D$3="Participant",IF(AND($E260&lt;&gt;"",$H260=$AB$4),ROW(),IF(AND($E260&lt;&gt;"",$AB$4="Tous"),ROW(),IF(AND($E260&lt;&gt;"",$AB$4=0),ROW(),""))),IF(AND($E260&lt;&gt;"",$F260=$AB$4),ROW(),IF(AND($E260&lt;&gt;"",$AB$4="Tous"),ROW(),IF(AND($E260&lt;&gt;"",$AB$4=0),ROW(),""))))</f>
        <v/>
      </c>
      <c r="AC260" s="147" t="str">
        <f t="shared" si="54"/>
        <v/>
      </c>
    </row>
    <row r="261" spans="2:29" s="146" customFormat="1" ht="54.75" customHeight="1" x14ac:dyDescent="0.2">
      <c r="B261" s="139"/>
      <c r="C261" s="140"/>
      <c r="D261" s="140"/>
      <c r="E261" s="140"/>
      <c r="F261" s="140"/>
      <c r="G261" s="140"/>
      <c r="H261" s="140"/>
      <c r="I261" s="141"/>
      <c r="J261" s="142"/>
      <c r="K261" s="141"/>
      <c r="L261" s="143"/>
      <c r="M261" s="144"/>
      <c r="N261" s="143"/>
      <c r="O261" s="145"/>
      <c r="Q261" s="147" t="str">
        <f t="shared" si="46"/>
        <v/>
      </c>
      <c r="R261" s="147" t="str">
        <f t="shared" si="45"/>
        <v/>
      </c>
      <c r="S261" s="147" t="str">
        <f t="shared" si="47"/>
        <v/>
      </c>
      <c r="T261" s="147" t="str">
        <f t="shared" si="48"/>
        <v/>
      </c>
      <c r="U261" s="147" t="str">
        <f>IF(ChronoHeure!$D$3="Participant",IF(AND($E261&lt;&gt;"",$H261=$U$4),ROW(),IF(AND($E261&lt;&gt;"",$U$4="Tous"),ROW(),IF(AND($E261&lt;&gt;"",$U$4=0),ROW(),""))),IF(AND($E261&lt;&gt;"",$F261=$U$4),ROW(),IF(AND($E261&lt;&gt;"",$U$4="Tous"),ROW(),IF(AND($E261&lt;&gt;"",$U$4=0),ROW(),""))))</f>
        <v/>
      </c>
      <c r="V261" s="147" t="str">
        <f t="shared" si="49"/>
        <v/>
      </c>
      <c r="W261" s="148"/>
      <c r="X261" s="147" t="str">
        <f t="shared" si="50"/>
        <v/>
      </c>
      <c r="Y261" s="147" t="str">
        <f t="shared" si="51"/>
        <v/>
      </c>
      <c r="Z261" s="147" t="str">
        <f t="shared" si="52"/>
        <v/>
      </c>
      <c r="AA261" s="147" t="str">
        <f t="shared" si="53"/>
        <v/>
      </c>
      <c r="AB261" s="147" t="str">
        <f>IF(ChronoHeure!$D$3="Participant",IF(AND($E261&lt;&gt;"",$H261=$AB$4),ROW(),IF(AND($E261&lt;&gt;"",$AB$4="Tous"),ROW(),IF(AND($E261&lt;&gt;"",$AB$4=0),ROW(),""))),IF(AND($E261&lt;&gt;"",$F261=$AB$4),ROW(),IF(AND($E261&lt;&gt;"",$AB$4="Tous"),ROW(),IF(AND($E261&lt;&gt;"",$AB$4=0),ROW(),""))))</f>
        <v/>
      </c>
      <c r="AC261" s="147" t="str">
        <f t="shared" si="54"/>
        <v/>
      </c>
    </row>
    <row r="262" spans="2:29" s="146" customFormat="1" ht="54.75" customHeight="1" x14ac:dyDescent="0.2">
      <c r="B262" s="139"/>
      <c r="C262" s="140"/>
      <c r="D262" s="140"/>
      <c r="E262" s="140"/>
      <c r="F262" s="140"/>
      <c r="G262" s="140"/>
      <c r="H262" s="140"/>
      <c r="I262" s="141"/>
      <c r="J262" s="142"/>
      <c r="K262" s="141"/>
      <c r="L262" s="143"/>
      <c r="M262" s="144"/>
      <c r="N262" s="143"/>
      <c r="O262" s="145"/>
      <c r="Q262" s="147" t="str">
        <f t="shared" si="46"/>
        <v/>
      </c>
      <c r="R262" s="147" t="str">
        <f t="shared" si="45"/>
        <v/>
      </c>
      <c r="S262" s="147" t="str">
        <f t="shared" si="47"/>
        <v/>
      </c>
      <c r="T262" s="147" t="str">
        <f t="shared" si="48"/>
        <v/>
      </c>
      <c r="U262" s="147" t="str">
        <f>IF(ChronoHeure!$D$3="Participant",IF(AND($E262&lt;&gt;"",$H262=$U$4),ROW(),IF(AND($E262&lt;&gt;"",$U$4="Tous"),ROW(),IF(AND($E262&lt;&gt;"",$U$4=0),ROW(),""))),IF(AND($E262&lt;&gt;"",$F262=$U$4),ROW(),IF(AND($E262&lt;&gt;"",$U$4="Tous"),ROW(),IF(AND($E262&lt;&gt;"",$U$4=0),ROW(),""))))</f>
        <v/>
      </c>
      <c r="V262" s="147" t="str">
        <f t="shared" si="49"/>
        <v/>
      </c>
      <c r="W262" s="148"/>
      <c r="X262" s="147" t="str">
        <f t="shared" si="50"/>
        <v/>
      </c>
      <c r="Y262" s="147" t="str">
        <f t="shared" si="51"/>
        <v/>
      </c>
      <c r="Z262" s="147" t="str">
        <f t="shared" si="52"/>
        <v/>
      </c>
      <c r="AA262" s="147" t="str">
        <f t="shared" si="53"/>
        <v/>
      </c>
      <c r="AB262" s="147" t="str">
        <f>IF(ChronoHeure!$D$3="Participant",IF(AND($E262&lt;&gt;"",$H262=$AB$4),ROW(),IF(AND($E262&lt;&gt;"",$AB$4="Tous"),ROW(),IF(AND($E262&lt;&gt;"",$AB$4=0),ROW(),""))),IF(AND($E262&lt;&gt;"",$F262=$AB$4),ROW(),IF(AND($E262&lt;&gt;"",$AB$4="Tous"),ROW(),IF(AND($E262&lt;&gt;"",$AB$4=0),ROW(),""))))</f>
        <v/>
      </c>
      <c r="AC262" s="147" t="str">
        <f t="shared" si="54"/>
        <v/>
      </c>
    </row>
    <row r="263" spans="2:29" s="146" customFormat="1" ht="54.75" customHeight="1" x14ac:dyDescent="0.2">
      <c r="B263" s="139"/>
      <c r="C263" s="140"/>
      <c r="D263" s="140"/>
      <c r="E263" s="140"/>
      <c r="F263" s="140"/>
      <c r="G263" s="140"/>
      <c r="H263" s="140"/>
      <c r="I263" s="141"/>
      <c r="J263" s="142"/>
      <c r="K263" s="141"/>
      <c r="L263" s="143"/>
      <c r="M263" s="144"/>
      <c r="N263" s="143"/>
      <c r="O263" s="145"/>
      <c r="Q263" s="147" t="str">
        <f t="shared" si="46"/>
        <v/>
      </c>
      <c r="R263" s="147" t="str">
        <f t="shared" si="45"/>
        <v/>
      </c>
      <c r="S263" s="147" t="str">
        <f t="shared" si="47"/>
        <v/>
      </c>
      <c r="T263" s="147" t="str">
        <f t="shared" si="48"/>
        <v/>
      </c>
      <c r="U263" s="147" t="str">
        <f>IF(ChronoHeure!$D$3="Participant",IF(AND($E263&lt;&gt;"",$H263=$U$4),ROW(),IF(AND($E263&lt;&gt;"",$U$4="Tous"),ROW(),IF(AND($E263&lt;&gt;"",$U$4=0),ROW(),""))),IF(AND($E263&lt;&gt;"",$F263=$U$4),ROW(),IF(AND($E263&lt;&gt;"",$U$4="Tous"),ROW(),IF(AND($E263&lt;&gt;"",$U$4=0),ROW(),""))))</f>
        <v/>
      </c>
      <c r="V263" s="147" t="str">
        <f t="shared" si="49"/>
        <v/>
      </c>
      <c r="W263" s="148"/>
      <c r="X263" s="147" t="str">
        <f t="shared" si="50"/>
        <v/>
      </c>
      <c r="Y263" s="147" t="str">
        <f t="shared" si="51"/>
        <v/>
      </c>
      <c r="Z263" s="147" t="str">
        <f t="shared" si="52"/>
        <v/>
      </c>
      <c r="AA263" s="147" t="str">
        <f t="shared" si="53"/>
        <v/>
      </c>
      <c r="AB263" s="147" t="str">
        <f>IF(ChronoHeure!$D$3="Participant",IF(AND($E263&lt;&gt;"",$H263=$AB$4),ROW(),IF(AND($E263&lt;&gt;"",$AB$4="Tous"),ROW(),IF(AND($E263&lt;&gt;"",$AB$4=0),ROW(),""))),IF(AND($E263&lt;&gt;"",$F263=$AB$4),ROW(),IF(AND($E263&lt;&gt;"",$AB$4="Tous"),ROW(),IF(AND($E263&lt;&gt;"",$AB$4=0),ROW(),""))))</f>
        <v/>
      </c>
      <c r="AC263" s="147" t="str">
        <f t="shared" si="54"/>
        <v/>
      </c>
    </row>
    <row r="264" spans="2:29" s="146" customFormat="1" ht="54.75" customHeight="1" x14ac:dyDescent="0.2">
      <c r="B264" s="139"/>
      <c r="C264" s="140"/>
      <c r="D264" s="140"/>
      <c r="E264" s="140"/>
      <c r="F264" s="140"/>
      <c r="G264" s="140"/>
      <c r="H264" s="140"/>
      <c r="I264" s="141"/>
      <c r="J264" s="142"/>
      <c r="K264" s="141"/>
      <c r="L264" s="143"/>
      <c r="M264" s="144"/>
      <c r="N264" s="143"/>
      <c r="O264" s="145"/>
      <c r="Q264" s="147" t="str">
        <f t="shared" si="46"/>
        <v/>
      </c>
      <c r="R264" s="147" t="str">
        <f t="shared" si="45"/>
        <v/>
      </c>
      <c r="S264" s="147" t="str">
        <f t="shared" si="47"/>
        <v/>
      </c>
      <c r="T264" s="147" t="str">
        <f t="shared" si="48"/>
        <v/>
      </c>
      <c r="U264" s="147" t="str">
        <f>IF(ChronoHeure!$D$3="Participant",IF(AND($E264&lt;&gt;"",$H264=$U$4),ROW(),IF(AND($E264&lt;&gt;"",$U$4="Tous"),ROW(),IF(AND($E264&lt;&gt;"",$U$4=0),ROW(),""))),IF(AND($E264&lt;&gt;"",$F264=$U$4),ROW(),IF(AND($E264&lt;&gt;"",$U$4="Tous"),ROW(),IF(AND($E264&lt;&gt;"",$U$4=0),ROW(),""))))</f>
        <v/>
      </c>
      <c r="V264" s="147" t="str">
        <f t="shared" si="49"/>
        <v/>
      </c>
      <c r="W264" s="148"/>
      <c r="X264" s="147" t="str">
        <f t="shared" si="50"/>
        <v/>
      </c>
      <c r="Y264" s="147" t="str">
        <f t="shared" si="51"/>
        <v/>
      </c>
      <c r="Z264" s="147" t="str">
        <f t="shared" si="52"/>
        <v/>
      </c>
      <c r="AA264" s="147" t="str">
        <f t="shared" si="53"/>
        <v/>
      </c>
      <c r="AB264" s="147" t="str">
        <f>IF(ChronoHeure!$D$3="Participant",IF(AND($E264&lt;&gt;"",$H264=$AB$4),ROW(),IF(AND($E264&lt;&gt;"",$AB$4="Tous"),ROW(),IF(AND($E264&lt;&gt;"",$AB$4=0),ROW(),""))),IF(AND($E264&lt;&gt;"",$F264=$AB$4),ROW(),IF(AND($E264&lt;&gt;"",$AB$4="Tous"),ROW(),IF(AND($E264&lt;&gt;"",$AB$4=0),ROW(),""))))</f>
        <v/>
      </c>
      <c r="AC264" s="147" t="str">
        <f t="shared" si="54"/>
        <v/>
      </c>
    </row>
    <row r="265" spans="2:29" s="146" customFormat="1" ht="54.75" customHeight="1" x14ac:dyDescent="0.2">
      <c r="B265" s="139"/>
      <c r="C265" s="140"/>
      <c r="D265" s="140"/>
      <c r="E265" s="140"/>
      <c r="F265" s="140"/>
      <c r="G265" s="140"/>
      <c r="H265" s="140"/>
      <c r="I265" s="141"/>
      <c r="J265" s="142"/>
      <c r="K265" s="141"/>
      <c r="L265" s="143"/>
      <c r="M265" s="144"/>
      <c r="N265" s="143"/>
      <c r="O265" s="145"/>
      <c r="Q265" s="147" t="str">
        <f t="shared" si="46"/>
        <v/>
      </c>
      <c r="R265" s="147" t="str">
        <f t="shared" si="45"/>
        <v/>
      </c>
      <c r="S265" s="147" t="str">
        <f t="shared" si="47"/>
        <v/>
      </c>
      <c r="T265" s="147" t="str">
        <f t="shared" si="48"/>
        <v/>
      </c>
      <c r="U265" s="147" t="str">
        <f>IF(ChronoHeure!$D$3="Participant",IF(AND($E265&lt;&gt;"",$H265=$U$4),ROW(),IF(AND($E265&lt;&gt;"",$U$4="Tous"),ROW(),IF(AND($E265&lt;&gt;"",$U$4=0),ROW(),""))),IF(AND($E265&lt;&gt;"",$F265=$U$4),ROW(),IF(AND($E265&lt;&gt;"",$U$4="Tous"),ROW(),IF(AND($E265&lt;&gt;"",$U$4=0),ROW(),""))))</f>
        <v/>
      </c>
      <c r="V265" s="147" t="str">
        <f t="shared" si="49"/>
        <v/>
      </c>
      <c r="W265" s="148"/>
      <c r="X265" s="147" t="str">
        <f t="shared" si="50"/>
        <v/>
      </c>
      <c r="Y265" s="147" t="str">
        <f t="shared" si="51"/>
        <v/>
      </c>
      <c r="Z265" s="147" t="str">
        <f t="shared" si="52"/>
        <v/>
      </c>
      <c r="AA265" s="147" t="str">
        <f t="shared" si="53"/>
        <v/>
      </c>
      <c r="AB265" s="147" t="str">
        <f>IF(ChronoHeure!$D$3="Participant",IF(AND($E265&lt;&gt;"",$H265=$AB$4),ROW(),IF(AND($E265&lt;&gt;"",$AB$4="Tous"),ROW(),IF(AND($E265&lt;&gt;"",$AB$4=0),ROW(),""))),IF(AND($E265&lt;&gt;"",$F265=$AB$4),ROW(),IF(AND($E265&lt;&gt;"",$AB$4="Tous"),ROW(),IF(AND($E265&lt;&gt;"",$AB$4=0),ROW(),""))))</f>
        <v/>
      </c>
      <c r="AC265" s="147" t="str">
        <f t="shared" si="54"/>
        <v/>
      </c>
    </row>
    <row r="266" spans="2:29" s="146" customFormat="1" ht="54.75" customHeight="1" x14ac:dyDescent="0.2">
      <c r="B266" s="139"/>
      <c r="C266" s="140"/>
      <c r="D266" s="140"/>
      <c r="E266" s="140"/>
      <c r="F266" s="140"/>
      <c r="G266" s="140"/>
      <c r="H266" s="140"/>
      <c r="I266" s="141"/>
      <c r="J266" s="142"/>
      <c r="K266" s="141"/>
      <c r="L266" s="143"/>
      <c r="M266" s="144"/>
      <c r="N266" s="143"/>
      <c r="O266" s="145"/>
      <c r="Q266" s="147" t="str">
        <f t="shared" si="46"/>
        <v/>
      </c>
      <c r="R266" s="147" t="str">
        <f t="shared" si="45"/>
        <v/>
      </c>
      <c r="S266" s="147" t="str">
        <f t="shared" si="47"/>
        <v/>
      </c>
      <c r="T266" s="147" t="str">
        <f t="shared" si="48"/>
        <v/>
      </c>
      <c r="U266" s="147" t="str">
        <f>IF(ChronoHeure!$D$3="Participant",IF(AND($E266&lt;&gt;"",$H266=$U$4),ROW(),IF(AND($E266&lt;&gt;"",$U$4="Tous"),ROW(),IF(AND($E266&lt;&gt;"",$U$4=0),ROW(),""))),IF(AND($E266&lt;&gt;"",$F266=$U$4),ROW(),IF(AND($E266&lt;&gt;"",$U$4="Tous"),ROW(),IF(AND($E266&lt;&gt;"",$U$4=0),ROW(),""))))</f>
        <v/>
      </c>
      <c r="V266" s="147" t="str">
        <f t="shared" si="49"/>
        <v/>
      </c>
      <c r="W266" s="148"/>
      <c r="X266" s="147" t="str">
        <f t="shared" si="50"/>
        <v/>
      </c>
      <c r="Y266" s="147" t="str">
        <f t="shared" si="51"/>
        <v/>
      </c>
      <c r="Z266" s="147" t="str">
        <f t="shared" si="52"/>
        <v/>
      </c>
      <c r="AA266" s="147" t="str">
        <f t="shared" si="53"/>
        <v/>
      </c>
      <c r="AB266" s="147" t="str">
        <f>IF(ChronoHeure!$D$3="Participant",IF(AND($E266&lt;&gt;"",$H266=$AB$4),ROW(),IF(AND($E266&lt;&gt;"",$AB$4="Tous"),ROW(),IF(AND($E266&lt;&gt;"",$AB$4=0),ROW(),""))),IF(AND($E266&lt;&gt;"",$F266=$AB$4),ROW(),IF(AND($E266&lt;&gt;"",$AB$4="Tous"),ROW(),IF(AND($E266&lt;&gt;"",$AB$4=0),ROW(),""))))</f>
        <v/>
      </c>
      <c r="AC266" s="147" t="str">
        <f t="shared" si="54"/>
        <v/>
      </c>
    </row>
    <row r="267" spans="2:29" s="146" customFormat="1" ht="54.75" customHeight="1" x14ac:dyDescent="0.2">
      <c r="B267" s="139"/>
      <c r="C267" s="140"/>
      <c r="D267" s="140"/>
      <c r="E267" s="140"/>
      <c r="F267" s="140"/>
      <c r="G267" s="140"/>
      <c r="H267" s="140"/>
      <c r="I267" s="141"/>
      <c r="J267" s="142"/>
      <c r="K267" s="141"/>
      <c r="L267" s="143"/>
      <c r="M267" s="144"/>
      <c r="N267" s="143"/>
      <c r="O267" s="145"/>
      <c r="Q267" s="147" t="str">
        <f t="shared" si="46"/>
        <v/>
      </c>
      <c r="R267" s="147" t="str">
        <f t="shared" si="45"/>
        <v/>
      </c>
      <c r="S267" s="147" t="str">
        <f t="shared" si="47"/>
        <v/>
      </c>
      <c r="T267" s="147" t="str">
        <f t="shared" si="48"/>
        <v/>
      </c>
      <c r="U267" s="147" t="str">
        <f>IF(ChronoHeure!$D$3="Participant",IF(AND($E267&lt;&gt;"",$H267=$U$4),ROW(),IF(AND($E267&lt;&gt;"",$U$4="Tous"),ROW(),IF(AND($E267&lt;&gt;"",$U$4=0),ROW(),""))),IF(AND($E267&lt;&gt;"",$F267=$U$4),ROW(),IF(AND($E267&lt;&gt;"",$U$4="Tous"),ROW(),IF(AND($E267&lt;&gt;"",$U$4=0),ROW(),""))))</f>
        <v/>
      </c>
      <c r="V267" s="147" t="str">
        <f t="shared" si="49"/>
        <v/>
      </c>
      <c r="W267" s="148"/>
      <c r="X267" s="147" t="str">
        <f t="shared" si="50"/>
        <v/>
      </c>
      <c r="Y267" s="147" t="str">
        <f t="shared" si="51"/>
        <v/>
      </c>
      <c r="Z267" s="147" t="str">
        <f t="shared" si="52"/>
        <v/>
      </c>
      <c r="AA267" s="147" t="str">
        <f t="shared" si="53"/>
        <v/>
      </c>
      <c r="AB267" s="147" t="str">
        <f>IF(ChronoHeure!$D$3="Participant",IF(AND($E267&lt;&gt;"",$H267=$AB$4),ROW(),IF(AND($E267&lt;&gt;"",$AB$4="Tous"),ROW(),IF(AND($E267&lt;&gt;"",$AB$4=0),ROW(),""))),IF(AND($E267&lt;&gt;"",$F267=$AB$4),ROW(),IF(AND($E267&lt;&gt;"",$AB$4="Tous"),ROW(),IF(AND($E267&lt;&gt;"",$AB$4=0),ROW(),""))))</f>
        <v/>
      </c>
      <c r="AC267" s="147" t="str">
        <f t="shared" si="54"/>
        <v/>
      </c>
    </row>
    <row r="268" spans="2:29" s="146" customFormat="1" ht="54.75" customHeight="1" x14ac:dyDescent="0.2">
      <c r="B268" s="139"/>
      <c r="C268" s="140"/>
      <c r="D268" s="140"/>
      <c r="E268" s="140"/>
      <c r="F268" s="140"/>
      <c r="G268" s="140"/>
      <c r="H268" s="140"/>
      <c r="I268" s="141"/>
      <c r="J268" s="142"/>
      <c r="K268" s="141"/>
      <c r="L268" s="143"/>
      <c r="M268" s="144"/>
      <c r="N268" s="143"/>
      <c r="O268" s="145"/>
      <c r="Q268" s="147" t="str">
        <f t="shared" si="46"/>
        <v/>
      </c>
      <c r="R268" s="147" t="str">
        <f t="shared" si="45"/>
        <v/>
      </c>
      <c r="S268" s="147" t="str">
        <f t="shared" si="47"/>
        <v/>
      </c>
      <c r="T268" s="147" t="str">
        <f t="shared" si="48"/>
        <v/>
      </c>
      <c r="U268" s="147" t="str">
        <f>IF(ChronoHeure!$D$3="Participant",IF(AND($E268&lt;&gt;"",$H268=$U$4),ROW(),IF(AND($E268&lt;&gt;"",$U$4="Tous"),ROW(),IF(AND($E268&lt;&gt;"",$U$4=0),ROW(),""))),IF(AND($E268&lt;&gt;"",$F268=$U$4),ROW(),IF(AND($E268&lt;&gt;"",$U$4="Tous"),ROW(),IF(AND($E268&lt;&gt;"",$U$4=0),ROW(),""))))</f>
        <v/>
      </c>
      <c r="V268" s="147" t="str">
        <f t="shared" si="49"/>
        <v/>
      </c>
      <c r="W268" s="148"/>
      <c r="X268" s="147" t="str">
        <f t="shared" si="50"/>
        <v/>
      </c>
      <c r="Y268" s="147" t="str">
        <f t="shared" si="51"/>
        <v/>
      </c>
      <c r="Z268" s="147" t="str">
        <f t="shared" si="52"/>
        <v/>
      </c>
      <c r="AA268" s="147" t="str">
        <f t="shared" si="53"/>
        <v/>
      </c>
      <c r="AB268" s="147" t="str">
        <f>IF(ChronoHeure!$D$3="Participant",IF(AND($E268&lt;&gt;"",$H268=$AB$4),ROW(),IF(AND($E268&lt;&gt;"",$AB$4="Tous"),ROW(),IF(AND($E268&lt;&gt;"",$AB$4=0),ROW(),""))),IF(AND($E268&lt;&gt;"",$F268=$AB$4),ROW(),IF(AND($E268&lt;&gt;"",$AB$4="Tous"),ROW(),IF(AND($E268&lt;&gt;"",$AB$4=0),ROW(),""))))</f>
        <v/>
      </c>
      <c r="AC268" s="147" t="str">
        <f t="shared" si="54"/>
        <v/>
      </c>
    </row>
    <row r="269" spans="2:29" s="146" customFormat="1" ht="54.75" customHeight="1" x14ac:dyDescent="0.2">
      <c r="B269" s="139"/>
      <c r="C269" s="140"/>
      <c r="D269" s="140"/>
      <c r="E269" s="140"/>
      <c r="F269" s="140"/>
      <c r="G269" s="140"/>
      <c r="H269" s="140"/>
      <c r="I269" s="141"/>
      <c r="J269" s="142"/>
      <c r="K269" s="141"/>
      <c r="L269" s="143"/>
      <c r="M269" s="144"/>
      <c r="N269" s="143"/>
      <c r="O269" s="145"/>
      <c r="Q269" s="147" t="str">
        <f t="shared" si="46"/>
        <v/>
      </c>
      <c r="R269" s="147" t="str">
        <f t="shared" si="45"/>
        <v/>
      </c>
      <c r="S269" s="147" t="str">
        <f t="shared" si="47"/>
        <v/>
      </c>
      <c r="T269" s="147" t="str">
        <f t="shared" si="48"/>
        <v/>
      </c>
      <c r="U269" s="147" t="str">
        <f>IF(ChronoHeure!$D$3="Participant",IF(AND($E269&lt;&gt;"",$H269=$U$4),ROW(),IF(AND($E269&lt;&gt;"",$U$4="Tous"),ROW(),IF(AND($E269&lt;&gt;"",$U$4=0),ROW(),""))),IF(AND($E269&lt;&gt;"",$F269=$U$4),ROW(),IF(AND($E269&lt;&gt;"",$U$4="Tous"),ROW(),IF(AND($E269&lt;&gt;"",$U$4=0),ROW(),""))))</f>
        <v/>
      </c>
      <c r="V269" s="147" t="str">
        <f t="shared" si="49"/>
        <v/>
      </c>
      <c r="W269" s="148"/>
      <c r="X269" s="147" t="str">
        <f t="shared" si="50"/>
        <v/>
      </c>
      <c r="Y269" s="147" t="str">
        <f t="shared" si="51"/>
        <v/>
      </c>
      <c r="Z269" s="147" t="str">
        <f t="shared" si="52"/>
        <v/>
      </c>
      <c r="AA269" s="147" t="str">
        <f t="shared" si="53"/>
        <v/>
      </c>
      <c r="AB269" s="147" t="str">
        <f>IF(ChronoHeure!$D$3="Participant",IF(AND($E269&lt;&gt;"",$H269=$AB$4),ROW(),IF(AND($E269&lt;&gt;"",$AB$4="Tous"),ROW(),IF(AND($E269&lt;&gt;"",$AB$4=0),ROW(),""))),IF(AND($E269&lt;&gt;"",$F269=$AB$4),ROW(),IF(AND($E269&lt;&gt;"",$AB$4="Tous"),ROW(),IF(AND($E269&lt;&gt;"",$AB$4=0),ROW(),""))))</f>
        <v/>
      </c>
      <c r="AC269" s="147" t="str">
        <f t="shared" si="54"/>
        <v/>
      </c>
    </row>
    <row r="270" spans="2:29" s="146" customFormat="1" ht="54.75" customHeight="1" x14ac:dyDescent="0.2">
      <c r="B270" s="139"/>
      <c r="C270" s="140"/>
      <c r="D270" s="140"/>
      <c r="E270" s="140"/>
      <c r="F270" s="140"/>
      <c r="G270" s="140"/>
      <c r="H270" s="140"/>
      <c r="I270" s="141"/>
      <c r="J270" s="142"/>
      <c r="K270" s="141"/>
      <c r="L270" s="143"/>
      <c r="M270" s="144"/>
      <c r="N270" s="143"/>
      <c r="O270" s="145"/>
      <c r="Q270" s="147" t="str">
        <f t="shared" si="46"/>
        <v/>
      </c>
      <c r="R270" s="147" t="str">
        <f t="shared" si="45"/>
        <v/>
      </c>
      <c r="S270" s="147" t="str">
        <f t="shared" si="47"/>
        <v/>
      </c>
      <c r="T270" s="147" t="str">
        <f t="shared" si="48"/>
        <v/>
      </c>
      <c r="U270" s="147" t="str">
        <f>IF(ChronoHeure!$D$3="Participant",IF(AND($E270&lt;&gt;"",$H270=$U$4),ROW(),IF(AND($E270&lt;&gt;"",$U$4="Tous"),ROW(),IF(AND($E270&lt;&gt;"",$U$4=0),ROW(),""))),IF(AND($E270&lt;&gt;"",$F270=$U$4),ROW(),IF(AND($E270&lt;&gt;"",$U$4="Tous"),ROW(),IF(AND($E270&lt;&gt;"",$U$4=0),ROW(),""))))</f>
        <v/>
      </c>
      <c r="V270" s="147" t="str">
        <f t="shared" si="49"/>
        <v/>
      </c>
      <c r="W270" s="148"/>
      <c r="X270" s="147" t="str">
        <f t="shared" si="50"/>
        <v/>
      </c>
      <c r="Y270" s="147" t="str">
        <f t="shared" si="51"/>
        <v/>
      </c>
      <c r="Z270" s="147" t="str">
        <f t="shared" si="52"/>
        <v/>
      </c>
      <c r="AA270" s="147" t="str">
        <f t="shared" si="53"/>
        <v/>
      </c>
      <c r="AB270" s="147" t="str">
        <f>IF(ChronoHeure!$D$3="Participant",IF(AND($E270&lt;&gt;"",$H270=$AB$4),ROW(),IF(AND($E270&lt;&gt;"",$AB$4="Tous"),ROW(),IF(AND($E270&lt;&gt;"",$AB$4=0),ROW(),""))),IF(AND($E270&lt;&gt;"",$F270=$AB$4),ROW(),IF(AND($E270&lt;&gt;"",$AB$4="Tous"),ROW(),IF(AND($E270&lt;&gt;"",$AB$4=0),ROW(),""))))</f>
        <v/>
      </c>
      <c r="AC270" s="147" t="str">
        <f t="shared" si="54"/>
        <v/>
      </c>
    </row>
    <row r="271" spans="2:29" s="146" customFormat="1" ht="54.75" customHeight="1" x14ac:dyDescent="0.2">
      <c r="B271" s="139"/>
      <c r="C271" s="140"/>
      <c r="D271" s="140"/>
      <c r="E271" s="140"/>
      <c r="F271" s="140"/>
      <c r="G271" s="140"/>
      <c r="H271" s="140"/>
      <c r="I271" s="141"/>
      <c r="J271" s="142"/>
      <c r="K271" s="141"/>
      <c r="L271" s="143"/>
      <c r="M271" s="144"/>
      <c r="N271" s="143"/>
      <c r="O271" s="145"/>
      <c r="Q271" s="147" t="str">
        <f t="shared" si="46"/>
        <v/>
      </c>
      <c r="R271" s="147" t="str">
        <f t="shared" si="45"/>
        <v/>
      </c>
      <c r="S271" s="147" t="str">
        <f t="shared" si="47"/>
        <v/>
      </c>
      <c r="T271" s="147" t="str">
        <f t="shared" si="48"/>
        <v/>
      </c>
      <c r="U271" s="147" t="str">
        <f>IF(ChronoHeure!$D$3="Participant",IF(AND($E271&lt;&gt;"",$H271=$U$4),ROW(),IF(AND($E271&lt;&gt;"",$U$4="Tous"),ROW(),IF(AND($E271&lt;&gt;"",$U$4=0),ROW(),""))),IF(AND($E271&lt;&gt;"",$F271=$U$4),ROW(),IF(AND($E271&lt;&gt;"",$U$4="Tous"),ROW(),IF(AND($E271&lt;&gt;"",$U$4=0),ROW(),""))))</f>
        <v/>
      </c>
      <c r="V271" s="147" t="str">
        <f t="shared" si="49"/>
        <v/>
      </c>
      <c r="W271" s="148"/>
      <c r="X271" s="147" t="str">
        <f t="shared" si="50"/>
        <v/>
      </c>
      <c r="Y271" s="147" t="str">
        <f t="shared" si="51"/>
        <v/>
      </c>
      <c r="Z271" s="147" t="str">
        <f t="shared" si="52"/>
        <v/>
      </c>
      <c r="AA271" s="147" t="str">
        <f t="shared" si="53"/>
        <v/>
      </c>
      <c r="AB271" s="147" t="str">
        <f>IF(ChronoHeure!$D$3="Participant",IF(AND($E271&lt;&gt;"",$H271=$AB$4),ROW(),IF(AND($E271&lt;&gt;"",$AB$4="Tous"),ROW(),IF(AND($E271&lt;&gt;"",$AB$4=0),ROW(),""))),IF(AND($E271&lt;&gt;"",$F271=$AB$4),ROW(),IF(AND($E271&lt;&gt;"",$AB$4="Tous"),ROW(),IF(AND($E271&lt;&gt;"",$AB$4=0),ROW(),""))))</f>
        <v/>
      </c>
      <c r="AC271" s="147" t="str">
        <f t="shared" si="54"/>
        <v/>
      </c>
    </row>
    <row r="272" spans="2:29" s="146" customFormat="1" ht="54.75" customHeight="1" x14ac:dyDescent="0.2">
      <c r="B272" s="139"/>
      <c r="C272" s="140"/>
      <c r="D272" s="140"/>
      <c r="E272" s="140"/>
      <c r="F272" s="140"/>
      <c r="G272" s="140"/>
      <c r="H272" s="140"/>
      <c r="I272" s="141"/>
      <c r="J272" s="142"/>
      <c r="K272" s="141"/>
      <c r="L272" s="143"/>
      <c r="M272" s="144"/>
      <c r="N272" s="143"/>
      <c r="O272" s="145"/>
      <c r="Q272" s="147" t="str">
        <f t="shared" si="46"/>
        <v/>
      </c>
      <c r="R272" s="147" t="str">
        <f t="shared" si="45"/>
        <v/>
      </c>
      <c r="S272" s="147" t="str">
        <f t="shared" si="47"/>
        <v/>
      </c>
      <c r="T272" s="147" t="str">
        <f t="shared" si="48"/>
        <v/>
      </c>
      <c r="U272" s="147" t="str">
        <f>IF(ChronoHeure!$D$3="Participant",IF(AND($E272&lt;&gt;"",$H272=$U$4),ROW(),IF(AND($E272&lt;&gt;"",$U$4="Tous"),ROW(),IF(AND($E272&lt;&gt;"",$U$4=0),ROW(),""))),IF(AND($E272&lt;&gt;"",$F272=$U$4),ROW(),IF(AND($E272&lt;&gt;"",$U$4="Tous"),ROW(),IF(AND($E272&lt;&gt;"",$U$4=0),ROW(),""))))</f>
        <v/>
      </c>
      <c r="V272" s="147" t="str">
        <f t="shared" si="49"/>
        <v/>
      </c>
      <c r="W272" s="148"/>
      <c r="X272" s="147" t="str">
        <f t="shared" si="50"/>
        <v/>
      </c>
      <c r="Y272" s="147" t="str">
        <f t="shared" si="51"/>
        <v/>
      </c>
      <c r="Z272" s="147" t="str">
        <f t="shared" si="52"/>
        <v/>
      </c>
      <c r="AA272" s="147" t="str">
        <f t="shared" si="53"/>
        <v/>
      </c>
      <c r="AB272" s="147" t="str">
        <f>IF(ChronoHeure!$D$3="Participant",IF(AND($E272&lt;&gt;"",$H272=$AB$4),ROW(),IF(AND($E272&lt;&gt;"",$AB$4="Tous"),ROW(),IF(AND($E272&lt;&gt;"",$AB$4=0),ROW(),""))),IF(AND($E272&lt;&gt;"",$F272=$AB$4),ROW(),IF(AND($E272&lt;&gt;"",$AB$4="Tous"),ROW(),IF(AND($E272&lt;&gt;"",$AB$4=0),ROW(),""))))</f>
        <v/>
      </c>
      <c r="AC272" s="147" t="str">
        <f t="shared" si="54"/>
        <v/>
      </c>
    </row>
    <row r="273" spans="2:29" s="146" customFormat="1" ht="54.75" customHeight="1" x14ac:dyDescent="0.2">
      <c r="B273" s="139"/>
      <c r="C273" s="140"/>
      <c r="D273" s="140"/>
      <c r="E273" s="140"/>
      <c r="F273" s="140"/>
      <c r="G273" s="140"/>
      <c r="H273" s="140"/>
      <c r="I273" s="141"/>
      <c r="J273" s="142"/>
      <c r="K273" s="141"/>
      <c r="L273" s="143"/>
      <c r="M273" s="144"/>
      <c r="N273" s="143"/>
      <c r="O273" s="145"/>
      <c r="Q273" s="147" t="str">
        <f t="shared" si="46"/>
        <v/>
      </c>
      <c r="R273" s="147" t="str">
        <f t="shared" si="45"/>
        <v/>
      </c>
      <c r="S273" s="147" t="str">
        <f t="shared" si="47"/>
        <v/>
      </c>
      <c r="T273" s="147" t="str">
        <f t="shared" si="48"/>
        <v/>
      </c>
      <c r="U273" s="147" t="str">
        <f>IF(ChronoHeure!$D$3="Participant",IF(AND($E273&lt;&gt;"",$H273=$U$4),ROW(),IF(AND($E273&lt;&gt;"",$U$4="Tous"),ROW(),IF(AND($E273&lt;&gt;"",$U$4=0),ROW(),""))),IF(AND($E273&lt;&gt;"",$F273=$U$4),ROW(),IF(AND($E273&lt;&gt;"",$U$4="Tous"),ROW(),IF(AND($E273&lt;&gt;"",$U$4=0),ROW(),""))))</f>
        <v/>
      </c>
      <c r="V273" s="147" t="str">
        <f t="shared" si="49"/>
        <v/>
      </c>
      <c r="W273" s="148"/>
      <c r="X273" s="147" t="str">
        <f t="shared" si="50"/>
        <v/>
      </c>
      <c r="Y273" s="147" t="str">
        <f t="shared" si="51"/>
        <v/>
      </c>
      <c r="Z273" s="147" t="str">
        <f t="shared" si="52"/>
        <v/>
      </c>
      <c r="AA273" s="147" t="str">
        <f t="shared" si="53"/>
        <v/>
      </c>
      <c r="AB273" s="147" t="str">
        <f>IF(ChronoHeure!$D$3="Participant",IF(AND($E273&lt;&gt;"",$H273=$AB$4),ROW(),IF(AND($E273&lt;&gt;"",$AB$4="Tous"),ROW(),IF(AND($E273&lt;&gt;"",$AB$4=0),ROW(),""))),IF(AND($E273&lt;&gt;"",$F273=$AB$4),ROW(),IF(AND($E273&lt;&gt;"",$AB$4="Tous"),ROW(),IF(AND($E273&lt;&gt;"",$AB$4=0),ROW(),""))))</f>
        <v/>
      </c>
      <c r="AC273" s="147" t="str">
        <f t="shared" si="54"/>
        <v/>
      </c>
    </row>
    <row r="274" spans="2:29" s="146" customFormat="1" ht="54.75" customHeight="1" x14ac:dyDescent="0.2">
      <c r="B274" s="139"/>
      <c r="C274" s="140"/>
      <c r="D274" s="140"/>
      <c r="E274" s="140"/>
      <c r="F274" s="140"/>
      <c r="G274" s="140"/>
      <c r="H274" s="140"/>
      <c r="I274" s="141"/>
      <c r="J274" s="142"/>
      <c r="K274" s="141"/>
      <c r="L274" s="143"/>
      <c r="M274" s="144"/>
      <c r="N274" s="143"/>
      <c r="O274" s="145"/>
      <c r="Q274" s="147" t="str">
        <f t="shared" si="46"/>
        <v/>
      </c>
      <c r="R274" s="147" t="str">
        <f t="shared" si="45"/>
        <v/>
      </c>
      <c r="S274" s="147" t="str">
        <f t="shared" si="47"/>
        <v/>
      </c>
      <c r="T274" s="147" t="str">
        <f t="shared" si="48"/>
        <v/>
      </c>
      <c r="U274" s="147" t="str">
        <f>IF(ChronoHeure!$D$3="Participant",IF(AND($E274&lt;&gt;"",$H274=$U$4),ROW(),IF(AND($E274&lt;&gt;"",$U$4="Tous"),ROW(),IF(AND($E274&lt;&gt;"",$U$4=0),ROW(),""))),IF(AND($E274&lt;&gt;"",$F274=$U$4),ROW(),IF(AND($E274&lt;&gt;"",$U$4="Tous"),ROW(),IF(AND($E274&lt;&gt;"",$U$4=0),ROW(),""))))</f>
        <v/>
      </c>
      <c r="V274" s="147" t="str">
        <f t="shared" si="49"/>
        <v/>
      </c>
      <c r="W274" s="148"/>
      <c r="X274" s="147" t="str">
        <f t="shared" si="50"/>
        <v/>
      </c>
      <c r="Y274" s="147" t="str">
        <f t="shared" si="51"/>
        <v/>
      </c>
      <c r="Z274" s="147" t="str">
        <f t="shared" si="52"/>
        <v/>
      </c>
      <c r="AA274" s="147" t="str">
        <f t="shared" si="53"/>
        <v/>
      </c>
      <c r="AB274" s="147" t="str">
        <f>IF(ChronoHeure!$D$3="Participant",IF(AND($E274&lt;&gt;"",$H274=$AB$4),ROW(),IF(AND($E274&lt;&gt;"",$AB$4="Tous"),ROW(),IF(AND($E274&lt;&gt;"",$AB$4=0),ROW(),""))),IF(AND($E274&lt;&gt;"",$F274=$AB$4),ROW(),IF(AND($E274&lt;&gt;"",$AB$4="Tous"),ROW(),IF(AND($E274&lt;&gt;"",$AB$4=0),ROW(),""))))</f>
        <v/>
      </c>
      <c r="AC274" s="147" t="str">
        <f t="shared" si="54"/>
        <v/>
      </c>
    </row>
    <row r="275" spans="2:29" s="146" customFormat="1" ht="54.75" customHeight="1" x14ac:dyDescent="0.2">
      <c r="B275" s="139"/>
      <c r="C275" s="140"/>
      <c r="D275" s="140"/>
      <c r="E275" s="140"/>
      <c r="F275" s="140"/>
      <c r="G275" s="140"/>
      <c r="H275" s="140"/>
      <c r="I275" s="141"/>
      <c r="J275" s="142"/>
      <c r="K275" s="141"/>
      <c r="L275" s="143"/>
      <c r="M275" s="144"/>
      <c r="N275" s="143"/>
      <c r="O275" s="145"/>
      <c r="Q275" s="147" t="str">
        <f t="shared" si="46"/>
        <v/>
      </c>
      <c r="R275" s="147" t="str">
        <f t="shared" si="45"/>
        <v/>
      </c>
      <c r="S275" s="147" t="str">
        <f t="shared" si="47"/>
        <v/>
      </c>
      <c r="T275" s="147" t="str">
        <f t="shared" si="48"/>
        <v/>
      </c>
      <c r="U275" s="147" t="str">
        <f>IF(ChronoHeure!$D$3="Participant",IF(AND($E275&lt;&gt;"",$H275=$U$4),ROW(),IF(AND($E275&lt;&gt;"",$U$4="Tous"),ROW(),IF(AND($E275&lt;&gt;"",$U$4=0),ROW(),""))),IF(AND($E275&lt;&gt;"",$F275=$U$4),ROW(),IF(AND($E275&lt;&gt;"",$U$4="Tous"),ROW(),IF(AND($E275&lt;&gt;"",$U$4=0),ROW(),""))))</f>
        <v/>
      </c>
      <c r="V275" s="147" t="str">
        <f t="shared" si="49"/>
        <v/>
      </c>
      <c r="W275" s="148"/>
      <c r="X275" s="147" t="str">
        <f t="shared" si="50"/>
        <v/>
      </c>
      <c r="Y275" s="147" t="str">
        <f t="shared" si="51"/>
        <v/>
      </c>
      <c r="Z275" s="147" t="str">
        <f t="shared" si="52"/>
        <v/>
      </c>
      <c r="AA275" s="147" t="str">
        <f t="shared" si="53"/>
        <v/>
      </c>
      <c r="AB275" s="147" t="str">
        <f>IF(ChronoHeure!$D$3="Participant",IF(AND($E275&lt;&gt;"",$H275=$AB$4),ROW(),IF(AND($E275&lt;&gt;"",$AB$4="Tous"),ROW(),IF(AND($E275&lt;&gt;"",$AB$4=0),ROW(),""))),IF(AND($E275&lt;&gt;"",$F275=$AB$4),ROW(),IF(AND($E275&lt;&gt;"",$AB$4="Tous"),ROW(),IF(AND($E275&lt;&gt;"",$AB$4=0),ROW(),""))))</f>
        <v/>
      </c>
      <c r="AC275" s="147" t="str">
        <f t="shared" si="54"/>
        <v/>
      </c>
    </row>
    <row r="276" spans="2:29" s="146" customFormat="1" ht="54.75" customHeight="1" x14ac:dyDescent="0.2">
      <c r="B276" s="139"/>
      <c r="C276" s="140"/>
      <c r="D276" s="140"/>
      <c r="E276" s="140"/>
      <c r="F276" s="140"/>
      <c r="G276" s="140"/>
      <c r="H276" s="140"/>
      <c r="I276" s="141"/>
      <c r="J276" s="142"/>
      <c r="K276" s="141"/>
      <c r="L276" s="143"/>
      <c r="M276" s="144"/>
      <c r="N276" s="143"/>
      <c r="O276" s="145"/>
      <c r="Q276" s="147" t="str">
        <f t="shared" si="46"/>
        <v/>
      </c>
      <c r="R276" s="147" t="str">
        <f t="shared" si="45"/>
        <v/>
      </c>
      <c r="S276" s="147" t="str">
        <f t="shared" si="47"/>
        <v/>
      </c>
      <c r="T276" s="147" t="str">
        <f t="shared" si="48"/>
        <v/>
      </c>
      <c r="U276" s="147" t="str">
        <f>IF(ChronoHeure!$D$3="Participant",IF(AND($E276&lt;&gt;"",$H276=$U$4),ROW(),IF(AND($E276&lt;&gt;"",$U$4="Tous"),ROW(),IF(AND($E276&lt;&gt;"",$U$4=0),ROW(),""))),IF(AND($E276&lt;&gt;"",$F276=$U$4),ROW(),IF(AND($E276&lt;&gt;"",$U$4="Tous"),ROW(),IF(AND($E276&lt;&gt;"",$U$4=0),ROW(),""))))</f>
        <v/>
      </c>
      <c r="V276" s="147" t="str">
        <f t="shared" si="49"/>
        <v/>
      </c>
      <c r="W276" s="148"/>
      <c r="X276" s="147" t="str">
        <f t="shared" si="50"/>
        <v/>
      </c>
      <c r="Y276" s="147" t="str">
        <f t="shared" si="51"/>
        <v/>
      </c>
      <c r="Z276" s="147" t="str">
        <f t="shared" si="52"/>
        <v/>
      </c>
      <c r="AA276" s="147" t="str">
        <f t="shared" si="53"/>
        <v/>
      </c>
      <c r="AB276" s="147" t="str">
        <f>IF(ChronoHeure!$D$3="Participant",IF(AND($E276&lt;&gt;"",$H276=$AB$4),ROW(),IF(AND($E276&lt;&gt;"",$AB$4="Tous"),ROW(),IF(AND($E276&lt;&gt;"",$AB$4=0),ROW(),""))),IF(AND($E276&lt;&gt;"",$F276=$AB$4),ROW(),IF(AND($E276&lt;&gt;"",$AB$4="Tous"),ROW(),IF(AND($E276&lt;&gt;"",$AB$4=0),ROW(),""))))</f>
        <v/>
      </c>
      <c r="AC276" s="147" t="str">
        <f t="shared" si="54"/>
        <v/>
      </c>
    </row>
    <row r="277" spans="2:29" s="146" customFormat="1" ht="54.75" customHeight="1" x14ac:dyDescent="0.2">
      <c r="B277" s="139"/>
      <c r="C277" s="140"/>
      <c r="D277" s="140"/>
      <c r="E277" s="140"/>
      <c r="F277" s="140"/>
      <c r="G277" s="140"/>
      <c r="H277" s="140"/>
      <c r="I277" s="141"/>
      <c r="J277" s="142"/>
      <c r="K277" s="141"/>
      <c r="L277" s="143"/>
      <c r="M277" s="144"/>
      <c r="N277" s="143"/>
      <c r="O277" s="145"/>
      <c r="Q277" s="147" t="str">
        <f t="shared" si="46"/>
        <v/>
      </c>
      <c r="R277" s="147" t="str">
        <f t="shared" si="45"/>
        <v/>
      </c>
      <c r="S277" s="147" t="str">
        <f t="shared" si="47"/>
        <v/>
      </c>
      <c r="T277" s="147" t="str">
        <f t="shared" si="48"/>
        <v/>
      </c>
      <c r="U277" s="147" t="str">
        <f>IF(ChronoHeure!$D$3="Participant",IF(AND($E277&lt;&gt;"",$H277=$U$4),ROW(),IF(AND($E277&lt;&gt;"",$U$4="Tous"),ROW(),IF(AND($E277&lt;&gt;"",$U$4=0),ROW(),""))),IF(AND($E277&lt;&gt;"",$F277=$U$4),ROW(),IF(AND($E277&lt;&gt;"",$U$4="Tous"),ROW(),IF(AND($E277&lt;&gt;"",$U$4=0),ROW(),""))))</f>
        <v/>
      </c>
      <c r="V277" s="147" t="str">
        <f t="shared" si="49"/>
        <v/>
      </c>
      <c r="W277" s="148"/>
      <c r="X277" s="147" t="str">
        <f t="shared" si="50"/>
        <v/>
      </c>
      <c r="Y277" s="147" t="str">
        <f t="shared" si="51"/>
        <v/>
      </c>
      <c r="Z277" s="147" t="str">
        <f t="shared" si="52"/>
        <v/>
      </c>
      <c r="AA277" s="147" t="str">
        <f t="shared" si="53"/>
        <v/>
      </c>
      <c r="AB277" s="147" t="str">
        <f>IF(ChronoHeure!$D$3="Participant",IF(AND($E277&lt;&gt;"",$H277=$AB$4),ROW(),IF(AND($E277&lt;&gt;"",$AB$4="Tous"),ROW(),IF(AND($E277&lt;&gt;"",$AB$4=0),ROW(),""))),IF(AND($E277&lt;&gt;"",$F277=$AB$4),ROW(),IF(AND($E277&lt;&gt;"",$AB$4="Tous"),ROW(),IF(AND($E277&lt;&gt;"",$AB$4=0),ROW(),""))))</f>
        <v/>
      </c>
      <c r="AC277" s="147" t="str">
        <f t="shared" si="54"/>
        <v/>
      </c>
    </row>
    <row r="278" spans="2:29" s="146" customFormat="1" ht="54.75" customHeight="1" x14ac:dyDescent="0.2">
      <c r="B278" s="139"/>
      <c r="C278" s="140"/>
      <c r="D278" s="140"/>
      <c r="E278" s="140"/>
      <c r="F278" s="140"/>
      <c r="G278" s="140"/>
      <c r="H278" s="140"/>
      <c r="I278" s="141"/>
      <c r="J278" s="142"/>
      <c r="K278" s="141"/>
      <c r="L278" s="143"/>
      <c r="M278" s="144"/>
      <c r="N278" s="143"/>
      <c r="O278" s="145"/>
      <c r="Q278" s="147" t="str">
        <f t="shared" si="46"/>
        <v/>
      </c>
      <c r="R278" s="147" t="str">
        <f t="shared" si="45"/>
        <v/>
      </c>
      <c r="S278" s="147" t="str">
        <f t="shared" si="47"/>
        <v/>
      </c>
      <c r="T278" s="147" t="str">
        <f t="shared" si="48"/>
        <v/>
      </c>
      <c r="U278" s="147" t="str">
        <f>IF(ChronoHeure!$D$3="Participant",IF(AND($E278&lt;&gt;"",$H278=$U$4),ROW(),IF(AND($E278&lt;&gt;"",$U$4="Tous"),ROW(),IF(AND($E278&lt;&gt;"",$U$4=0),ROW(),""))),IF(AND($E278&lt;&gt;"",$F278=$U$4),ROW(),IF(AND($E278&lt;&gt;"",$U$4="Tous"),ROW(),IF(AND($E278&lt;&gt;"",$U$4=0),ROW(),""))))</f>
        <v/>
      </c>
      <c r="V278" s="147" t="str">
        <f t="shared" si="49"/>
        <v/>
      </c>
      <c r="W278" s="148"/>
      <c r="X278" s="147" t="str">
        <f t="shared" si="50"/>
        <v/>
      </c>
      <c r="Y278" s="147" t="str">
        <f t="shared" si="51"/>
        <v/>
      </c>
      <c r="Z278" s="147" t="str">
        <f t="shared" si="52"/>
        <v/>
      </c>
      <c r="AA278" s="147" t="str">
        <f t="shared" si="53"/>
        <v/>
      </c>
      <c r="AB278" s="147" t="str">
        <f>IF(ChronoHeure!$D$3="Participant",IF(AND($E278&lt;&gt;"",$H278=$AB$4),ROW(),IF(AND($E278&lt;&gt;"",$AB$4="Tous"),ROW(),IF(AND($E278&lt;&gt;"",$AB$4=0),ROW(),""))),IF(AND($E278&lt;&gt;"",$F278=$AB$4),ROW(),IF(AND($E278&lt;&gt;"",$AB$4="Tous"),ROW(),IF(AND($E278&lt;&gt;"",$AB$4=0),ROW(),""))))</f>
        <v/>
      </c>
      <c r="AC278" s="147" t="str">
        <f t="shared" si="54"/>
        <v/>
      </c>
    </row>
    <row r="279" spans="2:29" s="146" customFormat="1" ht="54.75" customHeight="1" x14ac:dyDescent="0.2">
      <c r="B279" s="139"/>
      <c r="C279" s="140"/>
      <c r="D279" s="140"/>
      <c r="E279" s="140"/>
      <c r="F279" s="140"/>
      <c r="G279" s="140"/>
      <c r="H279" s="140"/>
      <c r="I279" s="141"/>
      <c r="J279" s="142"/>
      <c r="K279" s="141"/>
      <c r="L279" s="143"/>
      <c r="M279" s="144"/>
      <c r="N279" s="143"/>
      <c r="O279" s="145"/>
      <c r="Q279" s="147" t="str">
        <f t="shared" si="46"/>
        <v/>
      </c>
      <c r="R279" s="147" t="str">
        <f t="shared" si="45"/>
        <v/>
      </c>
      <c r="S279" s="147" t="str">
        <f t="shared" si="47"/>
        <v/>
      </c>
      <c r="T279" s="147" t="str">
        <f t="shared" si="48"/>
        <v/>
      </c>
      <c r="U279" s="147" t="str">
        <f>IF(ChronoHeure!$D$3="Participant",IF(AND($E279&lt;&gt;"",$H279=$U$4),ROW(),IF(AND($E279&lt;&gt;"",$U$4="Tous"),ROW(),IF(AND($E279&lt;&gt;"",$U$4=0),ROW(),""))),IF(AND($E279&lt;&gt;"",$F279=$U$4),ROW(),IF(AND($E279&lt;&gt;"",$U$4="Tous"),ROW(),IF(AND($E279&lt;&gt;"",$U$4=0),ROW(),""))))</f>
        <v/>
      </c>
      <c r="V279" s="147" t="str">
        <f t="shared" si="49"/>
        <v/>
      </c>
      <c r="W279" s="148"/>
      <c r="X279" s="147" t="str">
        <f t="shared" si="50"/>
        <v/>
      </c>
      <c r="Y279" s="147" t="str">
        <f t="shared" si="51"/>
        <v/>
      </c>
      <c r="Z279" s="147" t="str">
        <f t="shared" si="52"/>
        <v/>
      </c>
      <c r="AA279" s="147" t="str">
        <f t="shared" si="53"/>
        <v/>
      </c>
      <c r="AB279" s="147" t="str">
        <f>IF(ChronoHeure!$D$3="Participant",IF(AND($E279&lt;&gt;"",$H279=$AB$4),ROW(),IF(AND($E279&lt;&gt;"",$AB$4="Tous"),ROW(),IF(AND($E279&lt;&gt;"",$AB$4=0),ROW(),""))),IF(AND($E279&lt;&gt;"",$F279=$AB$4),ROW(),IF(AND($E279&lt;&gt;"",$AB$4="Tous"),ROW(),IF(AND($E279&lt;&gt;"",$AB$4=0),ROW(),""))))</f>
        <v/>
      </c>
      <c r="AC279" s="147" t="str">
        <f t="shared" si="54"/>
        <v/>
      </c>
    </row>
    <row r="280" spans="2:29" s="146" customFormat="1" ht="54.75" customHeight="1" x14ac:dyDescent="0.2">
      <c r="B280" s="139"/>
      <c r="C280" s="140"/>
      <c r="D280" s="140"/>
      <c r="E280" s="140"/>
      <c r="F280" s="140"/>
      <c r="G280" s="140"/>
      <c r="H280" s="140"/>
      <c r="I280" s="141"/>
      <c r="J280" s="142"/>
      <c r="K280" s="141"/>
      <c r="L280" s="143"/>
      <c r="M280" s="144"/>
      <c r="N280" s="143"/>
      <c r="O280" s="145"/>
      <c r="Q280" s="147" t="str">
        <f t="shared" si="46"/>
        <v/>
      </c>
      <c r="R280" s="147" t="str">
        <f t="shared" si="45"/>
        <v/>
      </c>
      <c r="S280" s="147" t="str">
        <f t="shared" si="47"/>
        <v/>
      </c>
      <c r="T280" s="147" t="str">
        <f t="shared" si="48"/>
        <v/>
      </c>
      <c r="U280" s="147" t="str">
        <f>IF(ChronoHeure!$D$3="Participant",IF(AND($E280&lt;&gt;"",$H280=$U$4),ROW(),IF(AND($E280&lt;&gt;"",$U$4="Tous"),ROW(),IF(AND($E280&lt;&gt;"",$U$4=0),ROW(),""))),IF(AND($E280&lt;&gt;"",$F280=$U$4),ROW(),IF(AND($E280&lt;&gt;"",$U$4="Tous"),ROW(),IF(AND($E280&lt;&gt;"",$U$4=0),ROW(),""))))</f>
        <v/>
      </c>
      <c r="V280" s="147" t="str">
        <f t="shared" si="49"/>
        <v/>
      </c>
      <c r="W280" s="148"/>
      <c r="X280" s="147" t="str">
        <f t="shared" si="50"/>
        <v/>
      </c>
      <c r="Y280" s="147" t="str">
        <f t="shared" si="51"/>
        <v/>
      </c>
      <c r="Z280" s="147" t="str">
        <f t="shared" si="52"/>
        <v/>
      </c>
      <c r="AA280" s="147" t="str">
        <f t="shared" si="53"/>
        <v/>
      </c>
      <c r="AB280" s="147" t="str">
        <f>IF(ChronoHeure!$D$3="Participant",IF(AND($E280&lt;&gt;"",$H280=$AB$4),ROW(),IF(AND($E280&lt;&gt;"",$AB$4="Tous"),ROW(),IF(AND($E280&lt;&gt;"",$AB$4=0),ROW(),""))),IF(AND($E280&lt;&gt;"",$F280=$AB$4),ROW(),IF(AND($E280&lt;&gt;"",$AB$4="Tous"),ROW(),IF(AND($E280&lt;&gt;"",$AB$4=0),ROW(),""))))</f>
        <v/>
      </c>
      <c r="AC280" s="147" t="str">
        <f t="shared" si="54"/>
        <v/>
      </c>
    </row>
    <row r="281" spans="2:29" s="146" customFormat="1" ht="54.75" customHeight="1" x14ac:dyDescent="0.2">
      <c r="B281" s="139"/>
      <c r="C281" s="140"/>
      <c r="D281" s="140"/>
      <c r="E281" s="140"/>
      <c r="F281" s="140"/>
      <c r="G281" s="140"/>
      <c r="H281" s="140"/>
      <c r="I281" s="141"/>
      <c r="J281" s="142"/>
      <c r="K281" s="141"/>
      <c r="L281" s="143"/>
      <c r="M281" s="144"/>
      <c r="N281" s="143"/>
      <c r="O281" s="145"/>
      <c r="Q281" s="147" t="str">
        <f t="shared" si="46"/>
        <v/>
      </c>
      <c r="R281" s="147" t="str">
        <f t="shared" si="45"/>
        <v/>
      </c>
      <c r="S281" s="147" t="str">
        <f t="shared" si="47"/>
        <v/>
      </c>
      <c r="T281" s="147" t="str">
        <f t="shared" si="48"/>
        <v/>
      </c>
      <c r="U281" s="147" t="str">
        <f>IF(ChronoHeure!$D$3="Participant",IF(AND($E281&lt;&gt;"",$H281=$U$4),ROW(),IF(AND($E281&lt;&gt;"",$U$4="Tous"),ROW(),IF(AND($E281&lt;&gt;"",$U$4=0),ROW(),""))),IF(AND($E281&lt;&gt;"",$F281=$U$4),ROW(),IF(AND($E281&lt;&gt;"",$U$4="Tous"),ROW(),IF(AND($E281&lt;&gt;"",$U$4=0),ROW(),""))))</f>
        <v/>
      </c>
      <c r="V281" s="147" t="str">
        <f t="shared" si="49"/>
        <v/>
      </c>
      <c r="W281" s="148"/>
      <c r="X281" s="147" t="str">
        <f t="shared" si="50"/>
        <v/>
      </c>
      <c r="Y281" s="147" t="str">
        <f t="shared" si="51"/>
        <v/>
      </c>
      <c r="Z281" s="147" t="str">
        <f t="shared" si="52"/>
        <v/>
      </c>
      <c r="AA281" s="147" t="str">
        <f t="shared" si="53"/>
        <v/>
      </c>
      <c r="AB281" s="147" t="str">
        <f>IF(ChronoHeure!$D$3="Participant",IF(AND($E281&lt;&gt;"",$H281=$AB$4),ROW(),IF(AND($E281&lt;&gt;"",$AB$4="Tous"),ROW(),IF(AND($E281&lt;&gt;"",$AB$4=0),ROW(),""))),IF(AND($E281&lt;&gt;"",$F281=$AB$4),ROW(),IF(AND($E281&lt;&gt;"",$AB$4="Tous"),ROW(),IF(AND($E281&lt;&gt;"",$AB$4=0),ROW(),""))))</f>
        <v/>
      </c>
      <c r="AC281" s="147" t="str">
        <f t="shared" si="54"/>
        <v/>
      </c>
    </row>
    <row r="282" spans="2:29" s="146" customFormat="1" ht="54.75" customHeight="1" x14ac:dyDescent="0.2">
      <c r="B282" s="139"/>
      <c r="C282" s="140"/>
      <c r="D282" s="140"/>
      <c r="E282" s="140"/>
      <c r="F282" s="140"/>
      <c r="G282" s="140"/>
      <c r="H282" s="140"/>
      <c r="I282" s="141"/>
      <c r="J282" s="142"/>
      <c r="K282" s="141"/>
      <c r="L282" s="143"/>
      <c r="M282" s="144"/>
      <c r="N282" s="143"/>
      <c r="O282" s="145"/>
      <c r="Q282" s="147" t="str">
        <f t="shared" si="46"/>
        <v/>
      </c>
      <c r="R282" s="147" t="str">
        <f t="shared" si="45"/>
        <v/>
      </c>
      <c r="S282" s="147" t="str">
        <f t="shared" si="47"/>
        <v/>
      </c>
      <c r="T282" s="147" t="str">
        <f t="shared" si="48"/>
        <v/>
      </c>
      <c r="U282" s="147" t="str">
        <f>IF(ChronoHeure!$D$3="Participant",IF(AND($E282&lt;&gt;"",$H282=$U$4),ROW(),IF(AND($E282&lt;&gt;"",$U$4="Tous"),ROW(),IF(AND($E282&lt;&gt;"",$U$4=0),ROW(),""))),IF(AND($E282&lt;&gt;"",$F282=$U$4),ROW(),IF(AND($E282&lt;&gt;"",$U$4="Tous"),ROW(),IF(AND($E282&lt;&gt;"",$U$4=0),ROW(),""))))</f>
        <v/>
      </c>
      <c r="V282" s="147" t="str">
        <f t="shared" si="49"/>
        <v/>
      </c>
      <c r="W282" s="148"/>
      <c r="X282" s="147" t="str">
        <f t="shared" si="50"/>
        <v/>
      </c>
      <c r="Y282" s="147" t="str">
        <f t="shared" si="51"/>
        <v/>
      </c>
      <c r="Z282" s="147" t="str">
        <f t="shared" si="52"/>
        <v/>
      </c>
      <c r="AA282" s="147" t="str">
        <f t="shared" si="53"/>
        <v/>
      </c>
      <c r="AB282" s="147" t="str">
        <f>IF(ChronoHeure!$D$3="Participant",IF(AND($E282&lt;&gt;"",$H282=$AB$4),ROW(),IF(AND($E282&lt;&gt;"",$AB$4="Tous"),ROW(),IF(AND($E282&lt;&gt;"",$AB$4=0),ROW(),""))),IF(AND($E282&lt;&gt;"",$F282=$AB$4),ROW(),IF(AND($E282&lt;&gt;"",$AB$4="Tous"),ROW(),IF(AND($E282&lt;&gt;"",$AB$4=0),ROW(),""))))</f>
        <v/>
      </c>
      <c r="AC282" s="147" t="str">
        <f t="shared" si="54"/>
        <v/>
      </c>
    </row>
    <row r="283" spans="2:29" s="146" customFormat="1" ht="54.75" customHeight="1" x14ac:dyDescent="0.2">
      <c r="B283" s="139"/>
      <c r="C283" s="140"/>
      <c r="D283" s="140"/>
      <c r="E283" s="140"/>
      <c r="F283" s="140"/>
      <c r="G283" s="140"/>
      <c r="H283" s="140"/>
      <c r="I283" s="141"/>
      <c r="J283" s="142"/>
      <c r="K283" s="141"/>
      <c r="L283" s="143"/>
      <c r="M283" s="144"/>
      <c r="N283" s="143"/>
      <c r="O283" s="145"/>
      <c r="Q283" s="147" t="str">
        <f t="shared" si="46"/>
        <v/>
      </c>
      <c r="R283" s="147" t="str">
        <f t="shared" si="45"/>
        <v/>
      </c>
      <c r="S283" s="147" t="str">
        <f t="shared" si="47"/>
        <v/>
      </c>
      <c r="T283" s="147" t="str">
        <f t="shared" si="48"/>
        <v/>
      </c>
      <c r="U283" s="147" t="str">
        <f>IF(ChronoHeure!$D$3="Participant",IF(AND($E283&lt;&gt;"",$H283=$U$4),ROW(),IF(AND($E283&lt;&gt;"",$U$4="Tous"),ROW(),IF(AND($E283&lt;&gt;"",$U$4=0),ROW(),""))),IF(AND($E283&lt;&gt;"",$F283=$U$4),ROW(),IF(AND($E283&lt;&gt;"",$U$4="Tous"),ROW(),IF(AND($E283&lt;&gt;"",$U$4=0),ROW(),""))))</f>
        <v/>
      </c>
      <c r="V283" s="147" t="str">
        <f t="shared" si="49"/>
        <v/>
      </c>
      <c r="W283" s="148"/>
      <c r="X283" s="147" t="str">
        <f t="shared" si="50"/>
        <v/>
      </c>
      <c r="Y283" s="147" t="str">
        <f t="shared" si="51"/>
        <v/>
      </c>
      <c r="Z283" s="147" t="str">
        <f t="shared" si="52"/>
        <v/>
      </c>
      <c r="AA283" s="147" t="str">
        <f t="shared" si="53"/>
        <v/>
      </c>
      <c r="AB283" s="147" t="str">
        <f>IF(ChronoHeure!$D$3="Participant",IF(AND($E283&lt;&gt;"",$H283=$AB$4),ROW(),IF(AND($E283&lt;&gt;"",$AB$4="Tous"),ROW(),IF(AND($E283&lt;&gt;"",$AB$4=0),ROW(),""))),IF(AND($E283&lt;&gt;"",$F283=$AB$4),ROW(),IF(AND($E283&lt;&gt;"",$AB$4="Tous"),ROW(),IF(AND($E283&lt;&gt;"",$AB$4=0),ROW(),""))))</f>
        <v/>
      </c>
      <c r="AC283" s="147" t="str">
        <f t="shared" si="54"/>
        <v/>
      </c>
    </row>
    <row r="284" spans="2:29" s="146" customFormat="1" ht="54.75" customHeight="1" x14ac:dyDescent="0.2">
      <c r="B284" s="139"/>
      <c r="C284" s="140"/>
      <c r="D284" s="140"/>
      <c r="E284" s="140"/>
      <c r="F284" s="140"/>
      <c r="G284" s="140"/>
      <c r="H284" s="140"/>
      <c r="I284" s="141"/>
      <c r="J284" s="142"/>
      <c r="K284" s="141"/>
      <c r="L284" s="143"/>
      <c r="M284" s="144"/>
      <c r="N284" s="143"/>
      <c r="O284" s="145"/>
      <c r="Q284" s="147" t="str">
        <f t="shared" si="46"/>
        <v/>
      </c>
      <c r="R284" s="147" t="str">
        <f t="shared" si="45"/>
        <v/>
      </c>
      <c r="S284" s="147" t="str">
        <f t="shared" si="47"/>
        <v/>
      </c>
      <c r="T284" s="147" t="str">
        <f t="shared" si="48"/>
        <v/>
      </c>
      <c r="U284" s="147" t="str">
        <f>IF(ChronoHeure!$D$3="Participant",IF(AND($E284&lt;&gt;"",$H284=$U$4),ROW(),IF(AND($E284&lt;&gt;"",$U$4="Tous"),ROW(),IF(AND($E284&lt;&gt;"",$U$4=0),ROW(),""))),IF(AND($E284&lt;&gt;"",$F284=$U$4),ROW(),IF(AND($E284&lt;&gt;"",$U$4="Tous"),ROW(),IF(AND($E284&lt;&gt;"",$U$4=0),ROW(),""))))</f>
        <v/>
      </c>
      <c r="V284" s="147" t="str">
        <f t="shared" si="49"/>
        <v/>
      </c>
      <c r="W284" s="148"/>
      <c r="X284" s="147" t="str">
        <f t="shared" si="50"/>
        <v/>
      </c>
      <c r="Y284" s="147" t="str">
        <f t="shared" si="51"/>
        <v/>
      </c>
      <c r="Z284" s="147" t="str">
        <f t="shared" si="52"/>
        <v/>
      </c>
      <c r="AA284" s="147" t="str">
        <f t="shared" si="53"/>
        <v/>
      </c>
      <c r="AB284" s="147" t="str">
        <f>IF(ChronoHeure!$D$3="Participant",IF(AND($E284&lt;&gt;"",$H284=$AB$4),ROW(),IF(AND($E284&lt;&gt;"",$AB$4="Tous"),ROW(),IF(AND($E284&lt;&gt;"",$AB$4=0),ROW(),""))),IF(AND($E284&lt;&gt;"",$F284=$AB$4),ROW(),IF(AND($E284&lt;&gt;"",$AB$4="Tous"),ROW(),IF(AND($E284&lt;&gt;"",$AB$4=0),ROW(),""))))</f>
        <v/>
      </c>
      <c r="AC284" s="147" t="str">
        <f t="shared" si="54"/>
        <v/>
      </c>
    </row>
    <row r="285" spans="2:29" s="146" customFormat="1" ht="54.75" customHeight="1" x14ac:dyDescent="0.2">
      <c r="B285" s="139"/>
      <c r="C285" s="140"/>
      <c r="D285" s="140"/>
      <c r="E285" s="140"/>
      <c r="F285" s="140"/>
      <c r="G285" s="140"/>
      <c r="H285" s="140"/>
      <c r="I285" s="141"/>
      <c r="J285" s="142"/>
      <c r="K285" s="141"/>
      <c r="L285" s="143"/>
      <c r="M285" s="144"/>
      <c r="N285" s="143"/>
      <c r="O285" s="145"/>
      <c r="Q285" s="147" t="str">
        <f t="shared" si="46"/>
        <v/>
      </c>
      <c r="R285" s="147" t="str">
        <f t="shared" si="45"/>
        <v/>
      </c>
      <c r="S285" s="147" t="str">
        <f t="shared" si="47"/>
        <v/>
      </c>
      <c r="T285" s="147" t="str">
        <f t="shared" si="48"/>
        <v/>
      </c>
      <c r="U285" s="147" t="str">
        <f>IF(ChronoHeure!$D$3="Participant",IF(AND($E285&lt;&gt;"",$H285=$U$4),ROW(),IF(AND($E285&lt;&gt;"",$U$4="Tous"),ROW(),IF(AND($E285&lt;&gt;"",$U$4=0),ROW(),""))),IF(AND($E285&lt;&gt;"",$F285=$U$4),ROW(),IF(AND($E285&lt;&gt;"",$U$4="Tous"),ROW(),IF(AND($E285&lt;&gt;"",$U$4=0),ROW(),""))))</f>
        <v/>
      </c>
      <c r="V285" s="147" t="str">
        <f t="shared" si="49"/>
        <v/>
      </c>
      <c r="W285" s="148"/>
      <c r="X285" s="147" t="str">
        <f t="shared" si="50"/>
        <v/>
      </c>
      <c r="Y285" s="147" t="str">
        <f t="shared" si="51"/>
        <v/>
      </c>
      <c r="Z285" s="147" t="str">
        <f t="shared" si="52"/>
        <v/>
      </c>
      <c r="AA285" s="147" t="str">
        <f t="shared" si="53"/>
        <v/>
      </c>
      <c r="AB285" s="147" t="str">
        <f>IF(ChronoHeure!$D$3="Participant",IF(AND($E285&lt;&gt;"",$H285=$AB$4),ROW(),IF(AND($E285&lt;&gt;"",$AB$4="Tous"),ROW(),IF(AND($E285&lt;&gt;"",$AB$4=0),ROW(),""))),IF(AND($E285&lt;&gt;"",$F285=$AB$4),ROW(),IF(AND($E285&lt;&gt;"",$AB$4="Tous"),ROW(),IF(AND($E285&lt;&gt;"",$AB$4=0),ROW(),""))))</f>
        <v/>
      </c>
      <c r="AC285" s="147" t="str">
        <f t="shared" si="54"/>
        <v/>
      </c>
    </row>
    <row r="286" spans="2:29" s="146" customFormat="1" ht="54.75" customHeight="1" x14ac:dyDescent="0.2">
      <c r="B286" s="139"/>
      <c r="C286" s="140"/>
      <c r="D286" s="140"/>
      <c r="E286" s="140"/>
      <c r="F286" s="140"/>
      <c r="G286" s="140"/>
      <c r="H286" s="140"/>
      <c r="I286" s="141"/>
      <c r="J286" s="142"/>
      <c r="K286" s="141"/>
      <c r="L286" s="143"/>
      <c r="M286" s="144"/>
      <c r="N286" s="143"/>
      <c r="O286" s="145"/>
      <c r="Q286" s="147" t="str">
        <f t="shared" si="46"/>
        <v/>
      </c>
      <c r="R286" s="147" t="str">
        <f t="shared" si="45"/>
        <v/>
      </c>
      <c r="S286" s="147" t="str">
        <f t="shared" si="47"/>
        <v/>
      </c>
      <c r="T286" s="147" t="str">
        <f t="shared" si="48"/>
        <v/>
      </c>
      <c r="U286" s="147" t="str">
        <f>IF(ChronoHeure!$D$3="Participant",IF(AND($E286&lt;&gt;"",$H286=$U$4),ROW(),IF(AND($E286&lt;&gt;"",$U$4="Tous"),ROW(),IF(AND($E286&lt;&gt;"",$U$4=0),ROW(),""))),IF(AND($E286&lt;&gt;"",$F286=$U$4),ROW(),IF(AND($E286&lt;&gt;"",$U$4="Tous"),ROW(),IF(AND($E286&lt;&gt;"",$U$4=0),ROW(),""))))</f>
        <v/>
      </c>
      <c r="V286" s="147" t="str">
        <f t="shared" si="49"/>
        <v/>
      </c>
      <c r="W286" s="148"/>
      <c r="X286" s="147" t="str">
        <f t="shared" si="50"/>
        <v/>
      </c>
      <c r="Y286" s="147" t="str">
        <f t="shared" si="51"/>
        <v/>
      </c>
      <c r="Z286" s="147" t="str">
        <f t="shared" si="52"/>
        <v/>
      </c>
      <c r="AA286" s="147" t="str">
        <f t="shared" si="53"/>
        <v/>
      </c>
      <c r="AB286" s="147" t="str">
        <f>IF(ChronoHeure!$D$3="Participant",IF(AND($E286&lt;&gt;"",$H286=$AB$4),ROW(),IF(AND($E286&lt;&gt;"",$AB$4="Tous"),ROW(),IF(AND($E286&lt;&gt;"",$AB$4=0),ROW(),""))),IF(AND($E286&lt;&gt;"",$F286=$AB$4),ROW(),IF(AND($E286&lt;&gt;"",$AB$4="Tous"),ROW(),IF(AND($E286&lt;&gt;"",$AB$4=0),ROW(),""))))</f>
        <v/>
      </c>
      <c r="AC286" s="147" t="str">
        <f t="shared" si="54"/>
        <v/>
      </c>
    </row>
    <row r="287" spans="2:29" s="146" customFormat="1" ht="54.75" customHeight="1" x14ac:dyDescent="0.2">
      <c r="B287" s="139"/>
      <c r="C287" s="140"/>
      <c r="D287" s="140"/>
      <c r="E287" s="140"/>
      <c r="F287" s="140"/>
      <c r="G287" s="140"/>
      <c r="H287" s="140"/>
      <c r="I287" s="141"/>
      <c r="J287" s="142"/>
      <c r="K287" s="141"/>
      <c r="L287" s="143"/>
      <c r="M287" s="144"/>
      <c r="N287" s="143"/>
      <c r="O287" s="145"/>
      <c r="Q287" s="147" t="str">
        <f t="shared" si="46"/>
        <v/>
      </c>
      <c r="R287" s="147" t="str">
        <f t="shared" si="45"/>
        <v/>
      </c>
      <c r="S287" s="147" t="str">
        <f t="shared" si="47"/>
        <v/>
      </c>
      <c r="T287" s="147" t="str">
        <f t="shared" si="48"/>
        <v/>
      </c>
      <c r="U287" s="147" t="str">
        <f>IF(ChronoHeure!$D$3="Participant",IF(AND($E287&lt;&gt;"",$H287=$U$4),ROW(),IF(AND($E287&lt;&gt;"",$U$4="Tous"),ROW(),IF(AND($E287&lt;&gt;"",$U$4=0),ROW(),""))),IF(AND($E287&lt;&gt;"",$F287=$U$4),ROW(),IF(AND($E287&lt;&gt;"",$U$4="Tous"),ROW(),IF(AND($E287&lt;&gt;"",$U$4=0),ROW(),""))))</f>
        <v/>
      </c>
      <c r="V287" s="147" t="str">
        <f t="shared" si="49"/>
        <v/>
      </c>
      <c r="W287" s="148"/>
      <c r="X287" s="147" t="str">
        <f t="shared" si="50"/>
        <v/>
      </c>
      <c r="Y287" s="147" t="str">
        <f t="shared" si="51"/>
        <v/>
      </c>
      <c r="Z287" s="147" t="str">
        <f t="shared" si="52"/>
        <v/>
      </c>
      <c r="AA287" s="147" t="str">
        <f t="shared" si="53"/>
        <v/>
      </c>
      <c r="AB287" s="147" t="str">
        <f>IF(ChronoHeure!$D$3="Participant",IF(AND($E287&lt;&gt;"",$H287=$AB$4),ROW(),IF(AND($E287&lt;&gt;"",$AB$4="Tous"),ROW(),IF(AND($E287&lt;&gt;"",$AB$4=0),ROW(),""))),IF(AND($E287&lt;&gt;"",$F287=$AB$4),ROW(),IF(AND($E287&lt;&gt;"",$AB$4="Tous"),ROW(),IF(AND($E287&lt;&gt;"",$AB$4=0),ROW(),""))))</f>
        <v/>
      </c>
      <c r="AC287" s="147" t="str">
        <f t="shared" si="54"/>
        <v/>
      </c>
    </row>
    <row r="288" spans="2:29" s="146" customFormat="1" ht="54.75" customHeight="1" x14ac:dyDescent="0.2">
      <c r="B288" s="139"/>
      <c r="C288" s="140"/>
      <c r="D288" s="140"/>
      <c r="E288" s="140"/>
      <c r="F288" s="140"/>
      <c r="G288" s="140"/>
      <c r="H288" s="140"/>
      <c r="I288" s="141"/>
      <c r="J288" s="142"/>
      <c r="K288" s="141"/>
      <c r="L288" s="143"/>
      <c r="M288" s="144"/>
      <c r="N288" s="143"/>
      <c r="O288" s="145"/>
      <c r="Q288" s="147" t="str">
        <f t="shared" si="46"/>
        <v/>
      </c>
      <c r="R288" s="147" t="str">
        <f t="shared" si="45"/>
        <v/>
      </c>
      <c r="S288" s="147" t="str">
        <f t="shared" si="47"/>
        <v/>
      </c>
      <c r="T288" s="147" t="str">
        <f t="shared" si="48"/>
        <v/>
      </c>
      <c r="U288" s="147" t="str">
        <f>IF(ChronoHeure!$D$3="Participant",IF(AND($E288&lt;&gt;"",$H288=$U$4),ROW(),IF(AND($E288&lt;&gt;"",$U$4="Tous"),ROW(),IF(AND($E288&lt;&gt;"",$U$4=0),ROW(),""))),IF(AND($E288&lt;&gt;"",$F288=$U$4),ROW(),IF(AND($E288&lt;&gt;"",$U$4="Tous"),ROW(),IF(AND($E288&lt;&gt;"",$U$4=0),ROW(),""))))</f>
        <v/>
      </c>
      <c r="V288" s="147" t="str">
        <f t="shared" si="49"/>
        <v/>
      </c>
      <c r="W288" s="148"/>
      <c r="X288" s="147" t="str">
        <f t="shared" si="50"/>
        <v/>
      </c>
      <c r="Y288" s="147" t="str">
        <f t="shared" si="51"/>
        <v/>
      </c>
      <c r="Z288" s="147" t="str">
        <f t="shared" si="52"/>
        <v/>
      </c>
      <c r="AA288" s="147" t="str">
        <f t="shared" si="53"/>
        <v/>
      </c>
      <c r="AB288" s="147" t="str">
        <f>IF(ChronoHeure!$D$3="Participant",IF(AND($E288&lt;&gt;"",$H288=$AB$4),ROW(),IF(AND($E288&lt;&gt;"",$AB$4="Tous"),ROW(),IF(AND($E288&lt;&gt;"",$AB$4=0),ROW(),""))),IF(AND($E288&lt;&gt;"",$F288=$AB$4),ROW(),IF(AND($E288&lt;&gt;"",$AB$4="Tous"),ROW(),IF(AND($E288&lt;&gt;"",$AB$4=0),ROW(),""))))</f>
        <v/>
      </c>
      <c r="AC288" s="147" t="str">
        <f t="shared" si="54"/>
        <v/>
      </c>
    </row>
    <row r="289" spans="2:29" s="146" customFormat="1" ht="54.75" customHeight="1" x14ac:dyDescent="0.2">
      <c r="B289" s="139"/>
      <c r="C289" s="140"/>
      <c r="D289" s="140"/>
      <c r="E289" s="140"/>
      <c r="F289" s="140"/>
      <c r="G289" s="140"/>
      <c r="H289" s="140"/>
      <c r="I289" s="141"/>
      <c r="J289" s="142"/>
      <c r="K289" s="141"/>
      <c r="L289" s="143"/>
      <c r="M289" s="144"/>
      <c r="N289" s="143"/>
      <c r="O289" s="145"/>
      <c r="Q289" s="147" t="str">
        <f t="shared" si="46"/>
        <v/>
      </c>
      <c r="R289" s="147" t="str">
        <f t="shared" si="45"/>
        <v/>
      </c>
      <c r="S289" s="147" t="str">
        <f t="shared" si="47"/>
        <v/>
      </c>
      <c r="T289" s="147" t="str">
        <f t="shared" si="48"/>
        <v/>
      </c>
      <c r="U289" s="147" t="str">
        <f>IF(ChronoHeure!$D$3="Participant",IF(AND($E289&lt;&gt;"",$H289=$U$4),ROW(),IF(AND($E289&lt;&gt;"",$U$4="Tous"),ROW(),IF(AND($E289&lt;&gt;"",$U$4=0),ROW(),""))),IF(AND($E289&lt;&gt;"",$F289=$U$4),ROW(),IF(AND($E289&lt;&gt;"",$U$4="Tous"),ROW(),IF(AND($E289&lt;&gt;"",$U$4=0),ROW(),""))))</f>
        <v/>
      </c>
      <c r="V289" s="147" t="str">
        <f t="shared" si="49"/>
        <v/>
      </c>
      <c r="W289" s="148"/>
      <c r="X289" s="147" t="str">
        <f t="shared" si="50"/>
        <v/>
      </c>
      <c r="Y289" s="147" t="str">
        <f t="shared" si="51"/>
        <v/>
      </c>
      <c r="Z289" s="147" t="str">
        <f t="shared" si="52"/>
        <v/>
      </c>
      <c r="AA289" s="147" t="str">
        <f t="shared" si="53"/>
        <v/>
      </c>
      <c r="AB289" s="147" t="str">
        <f>IF(ChronoHeure!$D$3="Participant",IF(AND($E289&lt;&gt;"",$H289=$AB$4),ROW(),IF(AND($E289&lt;&gt;"",$AB$4="Tous"),ROW(),IF(AND($E289&lt;&gt;"",$AB$4=0),ROW(),""))),IF(AND($E289&lt;&gt;"",$F289=$AB$4),ROW(),IF(AND($E289&lt;&gt;"",$AB$4="Tous"),ROW(),IF(AND($E289&lt;&gt;"",$AB$4=0),ROW(),""))))</f>
        <v/>
      </c>
      <c r="AC289" s="147" t="str">
        <f t="shared" si="54"/>
        <v/>
      </c>
    </row>
    <row r="290" spans="2:29" s="146" customFormat="1" ht="54.75" customHeight="1" x14ac:dyDescent="0.2">
      <c r="B290" s="139"/>
      <c r="C290" s="140"/>
      <c r="D290" s="140"/>
      <c r="E290" s="140"/>
      <c r="F290" s="140"/>
      <c r="G290" s="140"/>
      <c r="H290" s="140"/>
      <c r="I290" s="141"/>
      <c r="J290" s="142"/>
      <c r="K290" s="141"/>
      <c r="L290" s="143"/>
      <c r="M290" s="144"/>
      <c r="N290" s="143"/>
      <c r="O290" s="145"/>
      <c r="Q290" s="147" t="str">
        <f t="shared" si="46"/>
        <v/>
      </c>
      <c r="R290" s="147" t="str">
        <f t="shared" si="45"/>
        <v/>
      </c>
      <c r="S290" s="147" t="str">
        <f t="shared" si="47"/>
        <v/>
      </c>
      <c r="T290" s="147" t="str">
        <f t="shared" si="48"/>
        <v/>
      </c>
      <c r="U290" s="147" t="str">
        <f>IF(ChronoHeure!$D$3="Participant",IF(AND($E290&lt;&gt;"",$H290=$U$4),ROW(),IF(AND($E290&lt;&gt;"",$U$4="Tous"),ROW(),IF(AND($E290&lt;&gt;"",$U$4=0),ROW(),""))),IF(AND($E290&lt;&gt;"",$F290=$U$4),ROW(),IF(AND($E290&lt;&gt;"",$U$4="Tous"),ROW(),IF(AND($E290&lt;&gt;"",$U$4=0),ROW(),""))))</f>
        <v/>
      </c>
      <c r="V290" s="147" t="str">
        <f t="shared" si="49"/>
        <v/>
      </c>
      <c r="W290" s="148"/>
      <c r="X290" s="147" t="str">
        <f t="shared" si="50"/>
        <v/>
      </c>
      <c r="Y290" s="147" t="str">
        <f t="shared" si="51"/>
        <v/>
      </c>
      <c r="Z290" s="147" t="str">
        <f t="shared" si="52"/>
        <v/>
      </c>
      <c r="AA290" s="147" t="str">
        <f t="shared" si="53"/>
        <v/>
      </c>
      <c r="AB290" s="147" t="str">
        <f>IF(ChronoHeure!$D$3="Participant",IF(AND($E290&lt;&gt;"",$H290=$AB$4),ROW(),IF(AND($E290&lt;&gt;"",$AB$4="Tous"),ROW(),IF(AND($E290&lt;&gt;"",$AB$4=0),ROW(),""))),IF(AND($E290&lt;&gt;"",$F290=$AB$4),ROW(),IF(AND($E290&lt;&gt;"",$AB$4="Tous"),ROW(),IF(AND($E290&lt;&gt;"",$AB$4=0),ROW(),""))))</f>
        <v/>
      </c>
      <c r="AC290" s="147" t="str">
        <f t="shared" si="54"/>
        <v/>
      </c>
    </row>
    <row r="291" spans="2:29" s="146" customFormat="1" ht="54.75" customHeight="1" x14ac:dyDescent="0.2">
      <c r="B291" s="139"/>
      <c r="C291" s="140"/>
      <c r="D291" s="140"/>
      <c r="E291" s="140"/>
      <c r="F291" s="140"/>
      <c r="G291" s="140"/>
      <c r="H291" s="140"/>
      <c r="I291" s="141"/>
      <c r="J291" s="142"/>
      <c r="K291" s="141"/>
      <c r="L291" s="143"/>
      <c r="M291" s="144"/>
      <c r="N291" s="143"/>
      <c r="O291" s="145"/>
      <c r="Q291" s="147" t="str">
        <f t="shared" si="46"/>
        <v/>
      </c>
      <c r="R291" s="147" t="str">
        <f t="shared" si="45"/>
        <v/>
      </c>
      <c r="S291" s="147" t="str">
        <f t="shared" si="47"/>
        <v/>
      </c>
      <c r="T291" s="147" t="str">
        <f t="shared" si="48"/>
        <v/>
      </c>
      <c r="U291" s="147" t="str">
        <f>IF(ChronoHeure!$D$3="Participant",IF(AND($E291&lt;&gt;"",$H291=$U$4),ROW(),IF(AND($E291&lt;&gt;"",$U$4="Tous"),ROW(),IF(AND($E291&lt;&gt;"",$U$4=0),ROW(),""))),IF(AND($E291&lt;&gt;"",$F291=$U$4),ROW(),IF(AND($E291&lt;&gt;"",$U$4="Tous"),ROW(),IF(AND($E291&lt;&gt;"",$U$4=0),ROW(),""))))</f>
        <v/>
      </c>
      <c r="V291" s="147" t="str">
        <f t="shared" si="49"/>
        <v/>
      </c>
      <c r="W291" s="148"/>
      <c r="X291" s="147" t="str">
        <f t="shared" si="50"/>
        <v/>
      </c>
      <c r="Y291" s="147" t="str">
        <f t="shared" si="51"/>
        <v/>
      </c>
      <c r="Z291" s="147" t="str">
        <f t="shared" si="52"/>
        <v/>
      </c>
      <c r="AA291" s="147" t="str">
        <f t="shared" si="53"/>
        <v/>
      </c>
      <c r="AB291" s="147" t="str">
        <f>IF(ChronoHeure!$D$3="Participant",IF(AND($E291&lt;&gt;"",$H291=$AB$4),ROW(),IF(AND($E291&lt;&gt;"",$AB$4="Tous"),ROW(),IF(AND($E291&lt;&gt;"",$AB$4=0),ROW(),""))),IF(AND($E291&lt;&gt;"",$F291=$AB$4),ROW(),IF(AND($E291&lt;&gt;"",$AB$4="Tous"),ROW(),IF(AND($E291&lt;&gt;"",$AB$4=0),ROW(),""))))</f>
        <v/>
      </c>
      <c r="AC291" s="147" t="str">
        <f t="shared" si="54"/>
        <v/>
      </c>
    </row>
    <row r="292" spans="2:29" s="146" customFormat="1" ht="54.75" customHeight="1" x14ac:dyDescent="0.2">
      <c r="B292" s="139"/>
      <c r="C292" s="140"/>
      <c r="D292" s="140"/>
      <c r="E292" s="140"/>
      <c r="F292" s="140"/>
      <c r="G292" s="140"/>
      <c r="H292" s="140"/>
      <c r="I292" s="141"/>
      <c r="J292" s="142"/>
      <c r="K292" s="141"/>
      <c r="L292" s="143"/>
      <c r="M292" s="144"/>
      <c r="N292" s="143"/>
      <c r="O292" s="145"/>
      <c r="Q292" s="147" t="str">
        <f t="shared" si="46"/>
        <v/>
      </c>
      <c r="R292" s="147" t="str">
        <f t="shared" si="45"/>
        <v/>
      </c>
      <c r="S292" s="147" t="str">
        <f t="shared" si="47"/>
        <v/>
      </c>
      <c r="T292" s="147" t="str">
        <f t="shared" si="48"/>
        <v/>
      </c>
      <c r="U292" s="147" t="str">
        <f>IF(ChronoHeure!$D$3="Participant",IF(AND($E292&lt;&gt;"",$H292=$U$4),ROW(),IF(AND($E292&lt;&gt;"",$U$4="Tous"),ROW(),IF(AND($E292&lt;&gt;"",$U$4=0),ROW(),""))),IF(AND($E292&lt;&gt;"",$F292=$U$4),ROW(),IF(AND($E292&lt;&gt;"",$U$4="Tous"),ROW(),IF(AND($E292&lt;&gt;"",$U$4=0),ROW(),""))))</f>
        <v/>
      </c>
      <c r="V292" s="147" t="str">
        <f t="shared" si="49"/>
        <v/>
      </c>
      <c r="W292" s="148"/>
      <c r="X292" s="147" t="str">
        <f t="shared" si="50"/>
        <v/>
      </c>
      <c r="Y292" s="147" t="str">
        <f t="shared" si="51"/>
        <v/>
      </c>
      <c r="Z292" s="147" t="str">
        <f t="shared" si="52"/>
        <v/>
      </c>
      <c r="AA292" s="147" t="str">
        <f t="shared" si="53"/>
        <v/>
      </c>
      <c r="AB292" s="147" t="str">
        <f>IF(ChronoHeure!$D$3="Participant",IF(AND($E292&lt;&gt;"",$H292=$AB$4),ROW(),IF(AND($E292&lt;&gt;"",$AB$4="Tous"),ROW(),IF(AND($E292&lt;&gt;"",$AB$4=0),ROW(),""))),IF(AND($E292&lt;&gt;"",$F292=$AB$4),ROW(),IF(AND($E292&lt;&gt;"",$AB$4="Tous"),ROW(),IF(AND($E292&lt;&gt;"",$AB$4=0),ROW(),""))))</f>
        <v/>
      </c>
      <c r="AC292" s="147" t="str">
        <f t="shared" si="54"/>
        <v/>
      </c>
    </row>
    <row r="293" spans="2:29" s="146" customFormat="1" ht="54.75" customHeight="1" x14ac:dyDescent="0.2">
      <c r="B293" s="139"/>
      <c r="C293" s="140"/>
      <c r="D293" s="140"/>
      <c r="E293" s="140"/>
      <c r="F293" s="140"/>
      <c r="G293" s="140"/>
      <c r="H293" s="140"/>
      <c r="I293" s="141"/>
      <c r="J293" s="142"/>
      <c r="K293" s="141"/>
      <c r="L293" s="143"/>
      <c r="M293" s="144"/>
      <c r="N293" s="143"/>
      <c r="O293" s="145"/>
      <c r="Q293" s="147" t="str">
        <f t="shared" si="46"/>
        <v/>
      </c>
      <c r="R293" s="147" t="str">
        <f t="shared" si="45"/>
        <v/>
      </c>
      <c r="S293" s="147" t="str">
        <f t="shared" si="47"/>
        <v/>
      </c>
      <c r="T293" s="147" t="str">
        <f t="shared" si="48"/>
        <v/>
      </c>
      <c r="U293" s="147" t="str">
        <f>IF(ChronoHeure!$D$3="Participant",IF(AND($E293&lt;&gt;"",$H293=$U$4),ROW(),IF(AND($E293&lt;&gt;"",$U$4="Tous"),ROW(),IF(AND($E293&lt;&gt;"",$U$4=0),ROW(),""))),IF(AND($E293&lt;&gt;"",$F293=$U$4),ROW(),IF(AND($E293&lt;&gt;"",$U$4="Tous"),ROW(),IF(AND($E293&lt;&gt;"",$U$4=0),ROW(),""))))</f>
        <v/>
      </c>
      <c r="V293" s="147" t="str">
        <f t="shared" si="49"/>
        <v/>
      </c>
      <c r="W293" s="148"/>
      <c r="X293" s="147" t="str">
        <f t="shared" si="50"/>
        <v/>
      </c>
      <c r="Y293" s="147" t="str">
        <f t="shared" si="51"/>
        <v/>
      </c>
      <c r="Z293" s="147" t="str">
        <f t="shared" si="52"/>
        <v/>
      </c>
      <c r="AA293" s="147" t="str">
        <f t="shared" si="53"/>
        <v/>
      </c>
      <c r="AB293" s="147" t="str">
        <f>IF(ChronoHeure!$D$3="Participant",IF(AND($E293&lt;&gt;"",$H293=$AB$4),ROW(),IF(AND($E293&lt;&gt;"",$AB$4="Tous"),ROW(),IF(AND($E293&lt;&gt;"",$AB$4=0),ROW(),""))),IF(AND($E293&lt;&gt;"",$F293=$AB$4),ROW(),IF(AND($E293&lt;&gt;"",$AB$4="Tous"),ROW(),IF(AND($E293&lt;&gt;"",$AB$4=0),ROW(),""))))</f>
        <v/>
      </c>
      <c r="AC293" s="147" t="str">
        <f t="shared" si="54"/>
        <v/>
      </c>
    </row>
    <row r="294" spans="2:29" s="146" customFormat="1" ht="54.75" customHeight="1" x14ac:dyDescent="0.2">
      <c r="B294" s="139"/>
      <c r="C294" s="140"/>
      <c r="D294" s="140"/>
      <c r="E294" s="140"/>
      <c r="F294" s="140"/>
      <c r="G294" s="140"/>
      <c r="H294" s="140"/>
      <c r="I294" s="141"/>
      <c r="J294" s="142"/>
      <c r="K294" s="141"/>
      <c r="L294" s="143"/>
      <c r="M294" s="144"/>
      <c r="N294" s="143"/>
      <c r="O294" s="145"/>
      <c r="Q294" s="147" t="str">
        <f t="shared" si="46"/>
        <v/>
      </c>
      <c r="R294" s="147" t="str">
        <f t="shared" si="45"/>
        <v/>
      </c>
      <c r="S294" s="147" t="str">
        <f t="shared" si="47"/>
        <v/>
      </c>
      <c r="T294" s="147" t="str">
        <f t="shared" si="48"/>
        <v/>
      </c>
      <c r="U294" s="147" t="str">
        <f>IF(ChronoHeure!$D$3="Participant",IF(AND($E294&lt;&gt;"",$H294=$U$4),ROW(),IF(AND($E294&lt;&gt;"",$U$4="Tous"),ROW(),IF(AND($E294&lt;&gt;"",$U$4=0),ROW(),""))),IF(AND($E294&lt;&gt;"",$F294=$U$4),ROW(),IF(AND($E294&lt;&gt;"",$U$4="Tous"),ROW(),IF(AND($E294&lt;&gt;"",$U$4=0),ROW(),""))))</f>
        <v/>
      </c>
      <c r="V294" s="147" t="str">
        <f t="shared" si="49"/>
        <v/>
      </c>
      <c r="W294" s="148"/>
      <c r="X294" s="147" t="str">
        <f t="shared" si="50"/>
        <v/>
      </c>
      <c r="Y294" s="147" t="str">
        <f t="shared" si="51"/>
        <v/>
      </c>
      <c r="Z294" s="147" t="str">
        <f t="shared" si="52"/>
        <v/>
      </c>
      <c r="AA294" s="147" t="str">
        <f t="shared" si="53"/>
        <v/>
      </c>
      <c r="AB294" s="147" t="str">
        <f>IF(ChronoHeure!$D$3="Participant",IF(AND($E294&lt;&gt;"",$H294=$AB$4),ROW(),IF(AND($E294&lt;&gt;"",$AB$4="Tous"),ROW(),IF(AND($E294&lt;&gt;"",$AB$4=0),ROW(),""))),IF(AND($E294&lt;&gt;"",$F294=$AB$4),ROW(),IF(AND($E294&lt;&gt;"",$AB$4="Tous"),ROW(),IF(AND($E294&lt;&gt;"",$AB$4=0),ROW(),""))))</f>
        <v/>
      </c>
      <c r="AC294" s="147" t="str">
        <f t="shared" si="54"/>
        <v/>
      </c>
    </row>
    <row r="295" spans="2:29" s="146" customFormat="1" ht="54.75" customHeight="1" x14ac:dyDescent="0.2">
      <c r="B295" s="139"/>
      <c r="C295" s="140"/>
      <c r="D295" s="140"/>
      <c r="E295" s="140"/>
      <c r="F295" s="140"/>
      <c r="G295" s="140"/>
      <c r="H295" s="140"/>
      <c r="I295" s="141"/>
      <c r="J295" s="142"/>
      <c r="K295" s="141"/>
      <c r="L295" s="143"/>
      <c r="M295" s="144"/>
      <c r="N295" s="143"/>
      <c r="O295" s="145"/>
      <c r="Q295" s="147" t="str">
        <f t="shared" si="46"/>
        <v/>
      </c>
      <c r="R295" s="147" t="str">
        <f t="shared" si="45"/>
        <v/>
      </c>
      <c r="S295" s="147" t="str">
        <f t="shared" si="47"/>
        <v/>
      </c>
      <c r="T295" s="147" t="str">
        <f t="shared" si="48"/>
        <v/>
      </c>
      <c r="U295" s="147" t="str">
        <f>IF(ChronoHeure!$D$3="Participant",IF(AND($E295&lt;&gt;"",$H295=$U$4),ROW(),IF(AND($E295&lt;&gt;"",$U$4="Tous"),ROW(),IF(AND($E295&lt;&gt;"",$U$4=0),ROW(),""))),IF(AND($E295&lt;&gt;"",$F295=$U$4),ROW(),IF(AND($E295&lt;&gt;"",$U$4="Tous"),ROW(),IF(AND($E295&lt;&gt;"",$U$4=0),ROW(),""))))</f>
        <v/>
      </c>
      <c r="V295" s="147" t="str">
        <f t="shared" si="49"/>
        <v/>
      </c>
      <c r="W295" s="148"/>
      <c r="X295" s="147" t="str">
        <f t="shared" si="50"/>
        <v/>
      </c>
      <c r="Y295" s="147" t="str">
        <f t="shared" si="51"/>
        <v/>
      </c>
      <c r="Z295" s="147" t="str">
        <f t="shared" si="52"/>
        <v/>
      </c>
      <c r="AA295" s="147" t="str">
        <f t="shared" si="53"/>
        <v/>
      </c>
      <c r="AB295" s="147" t="str">
        <f>IF(ChronoHeure!$D$3="Participant",IF(AND($E295&lt;&gt;"",$H295=$AB$4),ROW(),IF(AND($E295&lt;&gt;"",$AB$4="Tous"),ROW(),IF(AND($E295&lt;&gt;"",$AB$4=0),ROW(),""))),IF(AND($E295&lt;&gt;"",$F295=$AB$4),ROW(),IF(AND($E295&lt;&gt;"",$AB$4="Tous"),ROW(),IF(AND($E295&lt;&gt;"",$AB$4=0),ROW(),""))))</f>
        <v/>
      </c>
      <c r="AC295" s="147" t="str">
        <f t="shared" si="54"/>
        <v/>
      </c>
    </row>
    <row r="296" spans="2:29" s="146" customFormat="1" ht="54.75" customHeight="1" x14ac:dyDescent="0.2">
      <c r="B296" s="139"/>
      <c r="C296" s="140"/>
      <c r="D296" s="140"/>
      <c r="E296" s="140"/>
      <c r="F296" s="140"/>
      <c r="G296" s="140"/>
      <c r="H296" s="140"/>
      <c r="I296" s="141"/>
      <c r="J296" s="142"/>
      <c r="K296" s="141"/>
      <c r="L296" s="143"/>
      <c r="M296" s="144"/>
      <c r="N296" s="143"/>
      <c r="O296" s="145"/>
      <c r="Q296" s="147" t="str">
        <f t="shared" si="46"/>
        <v/>
      </c>
      <c r="R296" s="147" t="str">
        <f t="shared" si="45"/>
        <v/>
      </c>
      <c r="S296" s="147" t="str">
        <f t="shared" si="47"/>
        <v/>
      </c>
      <c r="T296" s="147" t="str">
        <f t="shared" si="48"/>
        <v/>
      </c>
      <c r="U296" s="147" t="str">
        <f>IF(ChronoHeure!$D$3="Participant",IF(AND($E296&lt;&gt;"",$H296=$U$4),ROW(),IF(AND($E296&lt;&gt;"",$U$4="Tous"),ROW(),IF(AND($E296&lt;&gt;"",$U$4=0),ROW(),""))),IF(AND($E296&lt;&gt;"",$F296=$U$4),ROW(),IF(AND($E296&lt;&gt;"",$U$4="Tous"),ROW(),IF(AND($E296&lt;&gt;"",$U$4=0),ROW(),""))))</f>
        <v/>
      </c>
      <c r="V296" s="147" t="str">
        <f t="shared" si="49"/>
        <v/>
      </c>
      <c r="W296" s="148"/>
      <c r="X296" s="147" t="str">
        <f t="shared" si="50"/>
        <v/>
      </c>
      <c r="Y296" s="147" t="str">
        <f t="shared" si="51"/>
        <v/>
      </c>
      <c r="Z296" s="147" t="str">
        <f t="shared" si="52"/>
        <v/>
      </c>
      <c r="AA296" s="147" t="str">
        <f t="shared" si="53"/>
        <v/>
      </c>
      <c r="AB296" s="147" t="str">
        <f>IF(ChronoHeure!$D$3="Participant",IF(AND($E296&lt;&gt;"",$H296=$AB$4),ROW(),IF(AND($E296&lt;&gt;"",$AB$4="Tous"),ROW(),IF(AND($E296&lt;&gt;"",$AB$4=0),ROW(),""))),IF(AND($E296&lt;&gt;"",$F296=$AB$4),ROW(),IF(AND($E296&lt;&gt;"",$AB$4="Tous"),ROW(),IF(AND($E296&lt;&gt;"",$AB$4=0),ROW(),""))))</f>
        <v/>
      </c>
      <c r="AC296" s="147" t="str">
        <f t="shared" si="54"/>
        <v/>
      </c>
    </row>
    <row r="297" spans="2:29" s="146" customFormat="1" ht="54.75" customHeight="1" x14ac:dyDescent="0.2">
      <c r="B297" s="139"/>
      <c r="C297" s="140"/>
      <c r="D297" s="140"/>
      <c r="E297" s="140"/>
      <c r="F297" s="140"/>
      <c r="G297" s="140"/>
      <c r="H297" s="140"/>
      <c r="I297" s="141"/>
      <c r="J297" s="142"/>
      <c r="K297" s="141"/>
      <c r="L297" s="143"/>
      <c r="M297" s="144"/>
      <c r="N297" s="143"/>
      <c r="O297" s="145"/>
      <c r="Q297" s="147" t="str">
        <f t="shared" si="46"/>
        <v/>
      </c>
      <c r="R297" s="147" t="str">
        <f t="shared" si="45"/>
        <v/>
      </c>
      <c r="S297" s="147" t="str">
        <f t="shared" si="47"/>
        <v/>
      </c>
      <c r="T297" s="147" t="str">
        <f t="shared" si="48"/>
        <v/>
      </c>
      <c r="U297" s="147" t="str">
        <f>IF(ChronoHeure!$D$3="Participant",IF(AND($E297&lt;&gt;"",$H297=$U$4),ROW(),IF(AND($E297&lt;&gt;"",$U$4="Tous"),ROW(),IF(AND($E297&lt;&gt;"",$U$4=0),ROW(),""))),IF(AND($E297&lt;&gt;"",$F297=$U$4),ROW(),IF(AND($E297&lt;&gt;"",$U$4="Tous"),ROW(),IF(AND($E297&lt;&gt;"",$U$4=0),ROW(),""))))</f>
        <v/>
      </c>
      <c r="V297" s="147" t="str">
        <f t="shared" si="49"/>
        <v/>
      </c>
      <c r="W297" s="148"/>
      <c r="X297" s="147" t="str">
        <f t="shared" si="50"/>
        <v/>
      </c>
      <c r="Y297" s="147" t="str">
        <f t="shared" si="51"/>
        <v/>
      </c>
      <c r="Z297" s="147" t="str">
        <f t="shared" si="52"/>
        <v/>
      </c>
      <c r="AA297" s="147" t="str">
        <f t="shared" si="53"/>
        <v/>
      </c>
      <c r="AB297" s="147" t="str">
        <f>IF(ChronoHeure!$D$3="Participant",IF(AND($E297&lt;&gt;"",$H297=$AB$4),ROW(),IF(AND($E297&lt;&gt;"",$AB$4="Tous"),ROW(),IF(AND($E297&lt;&gt;"",$AB$4=0),ROW(),""))),IF(AND($E297&lt;&gt;"",$F297=$AB$4),ROW(),IF(AND($E297&lt;&gt;"",$AB$4="Tous"),ROW(),IF(AND($E297&lt;&gt;"",$AB$4=0),ROW(),""))))</f>
        <v/>
      </c>
      <c r="AC297" s="147" t="str">
        <f t="shared" si="54"/>
        <v/>
      </c>
    </row>
    <row r="298" spans="2:29" s="146" customFormat="1" ht="54.75" customHeight="1" x14ac:dyDescent="0.2">
      <c r="B298" s="139"/>
      <c r="C298" s="140"/>
      <c r="D298" s="140"/>
      <c r="E298" s="140"/>
      <c r="F298" s="140"/>
      <c r="G298" s="140"/>
      <c r="H298" s="140"/>
      <c r="I298" s="141"/>
      <c r="J298" s="142"/>
      <c r="K298" s="141"/>
      <c r="L298" s="143"/>
      <c r="M298" s="144"/>
      <c r="N298" s="143"/>
      <c r="O298" s="145"/>
      <c r="Q298" s="147" t="str">
        <f t="shared" si="46"/>
        <v/>
      </c>
      <c r="R298" s="147" t="str">
        <f t="shared" si="45"/>
        <v/>
      </c>
      <c r="S298" s="147" t="str">
        <f t="shared" si="47"/>
        <v/>
      </c>
      <c r="T298" s="147" t="str">
        <f t="shared" si="48"/>
        <v/>
      </c>
      <c r="U298" s="147" t="str">
        <f>IF(ChronoHeure!$D$3="Participant",IF(AND($E298&lt;&gt;"",$H298=$U$4),ROW(),IF(AND($E298&lt;&gt;"",$U$4="Tous"),ROW(),IF(AND($E298&lt;&gt;"",$U$4=0),ROW(),""))),IF(AND($E298&lt;&gt;"",$F298=$U$4),ROW(),IF(AND($E298&lt;&gt;"",$U$4="Tous"),ROW(),IF(AND($E298&lt;&gt;"",$U$4=0),ROW(),""))))</f>
        <v/>
      </c>
      <c r="V298" s="147" t="str">
        <f t="shared" si="49"/>
        <v/>
      </c>
      <c r="W298" s="148"/>
      <c r="X298" s="147" t="str">
        <f t="shared" si="50"/>
        <v/>
      </c>
      <c r="Y298" s="147" t="str">
        <f t="shared" si="51"/>
        <v/>
      </c>
      <c r="Z298" s="147" t="str">
        <f t="shared" si="52"/>
        <v/>
      </c>
      <c r="AA298" s="147" t="str">
        <f t="shared" si="53"/>
        <v/>
      </c>
      <c r="AB298" s="147" t="str">
        <f>IF(ChronoHeure!$D$3="Participant",IF(AND($E298&lt;&gt;"",$H298=$AB$4),ROW(),IF(AND($E298&lt;&gt;"",$AB$4="Tous"),ROW(),IF(AND($E298&lt;&gt;"",$AB$4=0),ROW(),""))),IF(AND($E298&lt;&gt;"",$F298=$AB$4),ROW(),IF(AND($E298&lt;&gt;"",$AB$4="Tous"),ROW(),IF(AND($E298&lt;&gt;"",$AB$4=0),ROW(),""))))</f>
        <v/>
      </c>
      <c r="AC298" s="147" t="str">
        <f t="shared" si="54"/>
        <v/>
      </c>
    </row>
    <row r="299" spans="2:29" s="146" customFormat="1" ht="54.75" customHeight="1" x14ac:dyDescent="0.2">
      <c r="B299" s="139"/>
      <c r="C299" s="140"/>
      <c r="D299" s="140"/>
      <c r="E299" s="140"/>
      <c r="F299" s="140"/>
      <c r="G299" s="140"/>
      <c r="H299" s="140"/>
      <c r="I299" s="141"/>
      <c r="J299" s="142"/>
      <c r="K299" s="141"/>
      <c r="L299" s="143"/>
      <c r="M299" s="144"/>
      <c r="N299" s="143"/>
      <c r="O299" s="145"/>
      <c r="Q299" s="147" t="str">
        <f t="shared" si="46"/>
        <v/>
      </c>
      <c r="R299" s="147" t="str">
        <f t="shared" si="45"/>
        <v/>
      </c>
      <c r="S299" s="147" t="str">
        <f t="shared" si="47"/>
        <v/>
      </c>
      <c r="T299" s="147" t="str">
        <f t="shared" si="48"/>
        <v/>
      </c>
      <c r="U299" s="147" t="str">
        <f>IF(ChronoHeure!$D$3="Participant",IF(AND($E299&lt;&gt;"",$H299=$U$4),ROW(),IF(AND($E299&lt;&gt;"",$U$4="Tous"),ROW(),IF(AND($E299&lt;&gt;"",$U$4=0),ROW(),""))),IF(AND($E299&lt;&gt;"",$F299=$U$4),ROW(),IF(AND($E299&lt;&gt;"",$U$4="Tous"),ROW(),IF(AND($E299&lt;&gt;"",$U$4=0),ROW(),""))))</f>
        <v/>
      </c>
      <c r="V299" s="147" t="str">
        <f t="shared" si="49"/>
        <v/>
      </c>
      <c r="W299" s="148"/>
      <c r="X299" s="147" t="str">
        <f t="shared" si="50"/>
        <v/>
      </c>
      <c r="Y299" s="147" t="str">
        <f t="shared" si="51"/>
        <v/>
      </c>
      <c r="Z299" s="147" t="str">
        <f t="shared" si="52"/>
        <v/>
      </c>
      <c r="AA299" s="147" t="str">
        <f t="shared" si="53"/>
        <v/>
      </c>
      <c r="AB299" s="147" t="str">
        <f>IF(ChronoHeure!$D$3="Participant",IF(AND($E299&lt;&gt;"",$H299=$AB$4),ROW(),IF(AND($E299&lt;&gt;"",$AB$4="Tous"),ROW(),IF(AND($E299&lt;&gt;"",$AB$4=0),ROW(),""))),IF(AND($E299&lt;&gt;"",$F299=$AB$4),ROW(),IF(AND($E299&lt;&gt;"",$AB$4="Tous"),ROW(),IF(AND($E299&lt;&gt;"",$AB$4=0),ROW(),""))))</f>
        <v/>
      </c>
      <c r="AC299" s="147" t="str">
        <f t="shared" si="54"/>
        <v/>
      </c>
    </row>
    <row r="300" spans="2:29" s="146" customFormat="1" ht="54.75" customHeight="1" x14ac:dyDescent="0.2">
      <c r="B300" s="139"/>
      <c r="C300" s="140"/>
      <c r="D300" s="140"/>
      <c r="E300" s="140"/>
      <c r="F300" s="140"/>
      <c r="G300" s="140"/>
      <c r="H300" s="140"/>
      <c r="I300" s="141"/>
      <c r="J300" s="142"/>
      <c r="K300" s="141"/>
      <c r="L300" s="143"/>
      <c r="M300" s="144"/>
      <c r="N300" s="143"/>
      <c r="O300" s="145"/>
      <c r="Q300" s="147" t="str">
        <f t="shared" si="46"/>
        <v/>
      </c>
      <c r="R300" s="147" t="str">
        <f t="shared" si="45"/>
        <v/>
      </c>
      <c r="S300" s="147" t="str">
        <f t="shared" si="47"/>
        <v/>
      </c>
      <c r="T300" s="147" t="str">
        <f t="shared" si="48"/>
        <v/>
      </c>
      <c r="U300" s="147" t="str">
        <f>IF(ChronoHeure!$D$3="Participant",IF(AND($E300&lt;&gt;"",$H300=$U$4),ROW(),IF(AND($E300&lt;&gt;"",$U$4="Tous"),ROW(),IF(AND($E300&lt;&gt;"",$U$4=0),ROW(),""))),IF(AND($E300&lt;&gt;"",$F300=$U$4),ROW(),IF(AND($E300&lt;&gt;"",$U$4="Tous"),ROW(),IF(AND($E300&lt;&gt;"",$U$4=0),ROW(),""))))</f>
        <v/>
      </c>
      <c r="V300" s="147" t="str">
        <f t="shared" si="49"/>
        <v/>
      </c>
      <c r="W300" s="148"/>
      <c r="X300" s="147" t="str">
        <f t="shared" si="50"/>
        <v/>
      </c>
      <c r="Y300" s="147" t="str">
        <f t="shared" si="51"/>
        <v/>
      </c>
      <c r="Z300" s="147" t="str">
        <f t="shared" si="52"/>
        <v/>
      </c>
      <c r="AA300" s="147" t="str">
        <f t="shared" si="53"/>
        <v/>
      </c>
      <c r="AB300" s="147" t="str">
        <f>IF(ChronoHeure!$D$3="Participant",IF(AND($E300&lt;&gt;"",$H300=$AB$4),ROW(),IF(AND($E300&lt;&gt;"",$AB$4="Tous"),ROW(),IF(AND($E300&lt;&gt;"",$AB$4=0),ROW(),""))),IF(AND($E300&lt;&gt;"",$F300=$AB$4),ROW(),IF(AND($E300&lt;&gt;"",$AB$4="Tous"),ROW(),IF(AND($E300&lt;&gt;"",$AB$4=0),ROW(),""))))</f>
        <v/>
      </c>
      <c r="AC300" s="147" t="str">
        <f t="shared" si="54"/>
        <v/>
      </c>
    </row>
    <row r="301" spans="2:29" s="146" customFormat="1" ht="54.75" customHeight="1" x14ac:dyDescent="0.2">
      <c r="B301" s="139"/>
      <c r="C301" s="140"/>
      <c r="D301" s="140"/>
      <c r="E301" s="140"/>
      <c r="F301" s="140"/>
      <c r="G301" s="140"/>
      <c r="H301" s="140"/>
      <c r="I301" s="141"/>
      <c r="J301" s="142"/>
      <c r="K301" s="141"/>
      <c r="L301" s="143"/>
      <c r="M301" s="144"/>
      <c r="N301" s="143"/>
      <c r="O301" s="145"/>
      <c r="Q301" s="147" t="str">
        <f t="shared" si="46"/>
        <v/>
      </c>
      <c r="R301" s="147" t="str">
        <f t="shared" si="45"/>
        <v/>
      </c>
      <c r="S301" s="147" t="str">
        <f t="shared" si="47"/>
        <v/>
      </c>
      <c r="T301" s="147" t="str">
        <f t="shared" si="48"/>
        <v/>
      </c>
      <c r="U301" s="147" t="str">
        <f>IF(ChronoHeure!$D$3="Participant",IF(AND($E301&lt;&gt;"",$H301=$U$4),ROW(),IF(AND($E301&lt;&gt;"",$U$4="Tous"),ROW(),IF(AND($E301&lt;&gt;"",$U$4=0),ROW(),""))),IF(AND($E301&lt;&gt;"",$F301=$U$4),ROW(),IF(AND($E301&lt;&gt;"",$U$4="Tous"),ROW(),IF(AND($E301&lt;&gt;"",$U$4=0),ROW(),""))))</f>
        <v/>
      </c>
      <c r="V301" s="147" t="str">
        <f t="shared" si="49"/>
        <v/>
      </c>
      <c r="W301" s="148"/>
      <c r="X301" s="147" t="str">
        <f t="shared" si="50"/>
        <v/>
      </c>
      <c r="Y301" s="147" t="str">
        <f t="shared" si="51"/>
        <v/>
      </c>
      <c r="Z301" s="147" t="str">
        <f t="shared" si="52"/>
        <v/>
      </c>
      <c r="AA301" s="147" t="str">
        <f t="shared" si="53"/>
        <v/>
      </c>
      <c r="AB301" s="147" t="str">
        <f>IF(ChronoHeure!$D$3="Participant",IF(AND($E301&lt;&gt;"",$H301=$AB$4),ROW(),IF(AND($E301&lt;&gt;"",$AB$4="Tous"),ROW(),IF(AND($E301&lt;&gt;"",$AB$4=0),ROW(),""))),IF(AND($E301&lt;&gt;"",$F301=$AB$4),ROW(),IF(AND($E301&lt;&gt;"",$AB$4="Tous"),ROW(),IF(AND($E301&lt;&gt;"",$AB$4=0),ROW(),""))))</f>
        <v/>
      </c>
      <c r="AC301" s="147" t="str">
        <f t="shared" si="54"/>
        <v/>
      </c>
    </row>
    <row r="302" spans="2:29" s="146" customFormat="1" ht="54.75" customHeight="1" x14ac:dyDescent="0.2">
      <c r="B302" s="139"/>
      <c r="C302" s="140"/>
      <c r="D302" s="140"/>
      <c r="E302" s="140"/>
      <c r="F302" s="140"/>
      <c r="G302" s="140"/>
      <c r="H302" s="140"/>
      <c r="I302" s="141"/>
      <c r="J302" s="142"/>
      <c r="K302" s="141"/>
      <c r="L302" s="143"/>
      <c r="M302" s="144"/>
      <c r="N302" s="143"/>
      <c r="O302" s="145"/>
      <c r="Q302" s="147" t="str">
        <f t="shared" si="46"/>
        <v/>
      </c>
      <c r="R302" s="147" t="str">
        <f t="shared" si="45"/>
        <v/>
      </c>
      <c r="S302" s="147" t="str">
        <f t="shared" si="47"/>
        <v/>
      </c>
      <c r="T302" s="147" t="str">
        <f t="shared" si="48"/>
        <v/>
      </c>
      <c r="U302" s="147" t="str">
        <f>IF(ChronoHeure!$D$3="Participant",IF(AND($E302&lt;&gt;"",$H302=$U$4),ROW(),IF(AND($E302&lt;&gt;"",$U$4="Tous"),ROW(),IF(AND($E302&lt;&gt;"",$U$4=0),ROW(),""))),IF(AND($E302&lt;&gt;"",$F302=$U$4),ROW(),IF(AND($E302&lt;&gt;"",$U$4="Tous"),ROW(),IF(AND($E302&lt;&gt;"",$U$4=0),ROW(),""))))</f>
        <v/>
      </c>
      <c r="V302" s="147" t="str">
        <f t="shared" si="49"/>
        <v/>
      </c>
      <c r="W302" s="148"/>
      <c r="X302" s="147" t="str">
        <f t="shared" si="50"/>
        <v/>
      </c>
      <c r="Y302" s="147" t="str">
        <f t="shared" si="51"/>
        <v/>
      </c>
      <c r="Z302" s="147" t="str">
        <f t="shared" si="52"/>
        <v/>
      </c>
      <c r="AA302" s="147" t="str">
        <f t="shared" si="53"/>
        <v/>
      </c>
      <c r="AB302" s="147" t="str">
        <f>IF(ChronoHeure!$D$3="Participant",IF(AND($E302&lt;&gt;"",$H302=$AB$4),ROW(),IF(AND($E302&lt;&gt;"",$AB$4="Tous"),ROW(),IF(AND($E302&lt;&gt;"",$AB$4=0),ROW(),""))),IF(AND($E302&lt;&gt;"",$F302=$AB$4),ROW(),IF(AND($E302&lt;&gt;"",$AB$4="Tous"),ROW(),IF(AND($E302&lt;&gt;"",$AB$4=0),ROW(),""))))</f>
        <v/>
      </c>
      <c r="AC302" s="147" t="str">
        <f t="shared" si="54"/>
        <v/>
      </c>
    </row>
    <row r="303" spans="2:29" s="146" customFormat="1" ht="54.75" customHeight="1" x14ac:dyDescent="0.2">
      <c r="B303" s="139"/>
      <c r="C303" s="140"/>
      <c r="D303" s="140"/>
      <c r="E303" s="140"/>
      <c r="F303" s="140"/>
      <c r="G303" s="140"/>
      <c r="H303" s="140"/>
      <c r="I303" s="141"/>
      <c r="J303" s="142"/>
      <c r="K303" s="141"/>
      <c r="L303" s="143"/>
      <c r="M303" s="144"/>
      <c r="N303" s="143"/>
      <c r="O303" s="145"/>
      <c r="Q303" s="147" t="str">
        <f t="shared" ref="Q303:Q320" ca="1" si="55">IF(AND($E303&lt;&gt;"",MONTH($I303)=$Q$3),ROW(),"")</f>
        <v/>
      </c>
      <c r="R303" s="147" t="str">
        <f t="shared" ref="R303:R356" si="56">IF(AND($E303&lt;&gt;"",YEAR($I303)=$R$4),ROW(),"")</f>
        <v/>
      </c>
      <c r="S303" s="147" t="str">
        <f t="shared" ref="S303:S356" si="57">IF(AND($E303&lt;&gt;"",$C303=$S$4),ROW(),IF(AND($E303&lt;&gt;"",$S$4="DLCC"),ROW(),""))</f>
        <v/>
      </c>
      <c r="T303" s="147" t="str">
        <f t="shared" ref="T303:T319" si="58">IF(AND($E303&lt;&gt;"",$D303=$T$4),ROW(),IF(AND($E303&lt;&gt;"",$T$4="Toutes"),ROW(),""))</f>
        <v/>
      </c>
      <c r="U303" s="147" t="str">
        <f>IF(ChronoHeure!$D$3="Participant",IF(AND($E303&lt;&gt;"",$H303=$U$4),ROW(),IF(AND($E303&lt;&gt;"",$U$4="Tous"),ROW(),IF(AND($E303&lt;&gt;"",$U$4=0),ROW(),""))),IF(AND($E303&lt;&gt;"",$F303=$U$4),ROW(),IF(AND($E303&lt;&gt;"",$U$4="Tous"),ROW(),IF(AND($E303&lt;&gt;"",$U$4=0),ROW(),""))))</f>
        <v/>
      </c>
      <c r="V303" s="147" t="str">
        <f t="shared" ref="V303:V319" ca="1" si="59">IF(AND(E303&lt;&gt;"",Q303&lt;&gt;"",R303&lt;&gt;"",S303&lt;&gt;"",T303&lt;&gt;"",U303&lt;&gt;""),ROW(),"")</f>
        <v/>
      </c>
      <c r="W303" s="148"/>
      <c r="X303" s="147" t="str">
        <f t="shared" si="50"/>
        <v/>
      </c>
      <c r="Y303" s="147" t="str">
        <f t="shared" si="51"/>
        <v/>
      </c>
      <c r="Z303" s="147" t="str">
        <f t="shared" si="52"/>
        <v/>
      </c>
      <c r="AA303" s="147" t="str">
        <f t="shared" si="53"/>
        <v/>
      </c>
      <c r="AB303" s="147" t="str">
        <f>IF(ChronoHeure!$D$3="Participant",IF(AND($E303&lt;&gt;"",$H303=$AB$4),ROW(),IF(AND($E303&lt;&gt;"",$AB$4="Tous"),ROW(),IF(AND($E303&lt;&gt;"",$AB$4=0),ROW(),""))),IF(AND($E303&lt;&gt;"",$F303=$AB$4),ROW(),IF(AND($E303&lt;&gt;"",$AB$4="Tous"),ROW(),IF(AND($E303&lt;&gt;"",$AB$4=0),ROW(),""))))</f>
        <v/>
      </c>
      <c r="AC303" s="147" t="str">
        <f t="shared" si="54"/>
        <v/>
      </c>
    </row>
    <row r="304" spans="2:29" s="146" customFormat="1" ht="54.75" customHeight="1" x14ac:dyDescent="0.2">
      <c r="B304" s="139"/>
      <c r="C304" s="140"/>
      <c r="D304" s="140"/>
      <c r="E304" s="140"/>
      <c r="F304" s="140"/>
      <c r="G304" s="140"/>
      <c r="H304" s="140"/>
      <c r="I304" s="141"/>
      <c r="J304" s="142"/>
      <c r="K304" s="141"/>
      <c r="L304" s="143"/>
      <c r="M304" s="144"/>
      <c r="N304" s="143"/>
      <c r="O304" s="145"/>
      <c r="Q304" s="147" t="str">
        <f t="shared" ca="1" si="55"/>
        <v/>
      </c>
      <c r="R304" s="147" t="str">
        <f t="shared" si="56"/>
        <v/>
      </c>
      <c r="S304" s="147" t="str">
        <f t="shared" si="57"/>
        <v/>
      </c>
      <c r="T304" s="147" t="str">
        <f t="shared" si="58"/>
        <v/>
      </c>
      <c r="U304" s="147" t="str">
        <f>IF(ChronoHeure!$D$3="Participant",IF(AND($E304&lt;&gt;"",$H304=$U$4),ROW(),IF(AND($E304&lt;&gt;"",$U$4="Tous"),ROW(),IF(AND($E304&lt;&gt;"",$U$4=0),ROW(),""))),IF(AND($E304&lt;&gt;"",$F304=$U$4),ROW(),IF(AND($E304&lt;&gt;"",$U$4="Tous"),ROW(),IF(AND($E304&lt;&gt;"",$U$4=0),ROW(),""))))</f>
        <v/>
      </c>
      <c r="V304" s="147" t="str">
        <f t="shared" ca="1" si="59"/>
        <v/>
      </c>
      <c r="W304" s="148"/>
      <c r="X304" s="147" t="str">
        <f t="shared" si="50"/>
        <v/>
      </c>
      <c r="Y304" s="147" t="str">
        <f t="shared" si="51"/>
        <v/>
      </c>
      <c r="Z304" s="147" t="str">
        <f t="shared" si="52"/>
        <v/>
      </c>
      <c r="AA304" s="147" t="str">
        <f t="shared" si="53"/>
        <v/>
      </c>
      <c r="AB304" s="147" t="str">
        <f>IF(ChronoHeure!$D$3="Participant",IF(AND($E304&lt;&gt;"",$H304=$AB$4),ROW(),IF(AND($E304&lt;&gt;"",$AB$4="Tous"),ROW(),IF(AND($E304&lt;&gt;"",$AB$4=0),ROW(),""))),IF(AND($E304&lt;&gt;"",$F304=$AB$4),ROW(),IF(AND($E304&lt;&gt;"",$AB$4="Tous"),ROW(),IF(AND($E304&lt;&gt;"",$AB$4=0),ROW(),""))))</f>
        <v/>
      </c>
      <c r="AC304" s="147" t="str">
        <f t="shared" si="54"/>
        <v/>
      </c>
    </row>
    <row r="305" spans="2:29" s="146" customFormat="1" ht="54.75" customHeight="1" x14ac:dyDescent="0.2">
      <c r="B305" s="139"/>
      <c r="C305" s="140"/>
      <c r="D305" s="140"/>
      <c r="E305" s="140"/>
      <c r="F305" s="140"/>
      <c r="G305" s="140"/>
      <c r="H305" s="140"/>
      <c r="I305" s="141"/>
      <c r="J305" s="142"/>
      <c r="K305" s="141"/>
      <c r="L305" s="143"/>
      <c r="M305" s="144"/>
      <c r="N305" s="143"/>
      <c r="O305" s="145"/>
      <c r="Q305" s="147" t="str">
        <f t="shared" ca="1" si="55"/>
        <v/>
      </c>
      <c r="R305" s="147" t="str">
        <f t="shared" si="56"/>
        <v/>
      </c>
      <c r="S305" s="147" t="str">
        <f t="shared" si="57"/>
        <v/>
      </c>
      <c r="T305" s="147" t="str">
        <f t="shared" si="58"/>
        <v/>
      </c>
      <c r="U305" s="147" t="str">
        <f>IF(ChronoHeure!$D$3="Participant",IF(AND($E305&lt;&gt;"",$H305=$U$4),ROW(),IF(AND($E305&lt;&gt;"",$U$4="Tous"),ROW(),IF(AND($E305&lt;&gt;"",$U$4=0),ROW(),""))),IF(AND($E305&lt;&gt;"",$F305=$U$4),ROW(),IF(AND($E305&lt;&gt;"",$U$4="Tous"),ROW(),IF(AND($E305&lt;&gt;"",$U$4=0),ROW(),""))))</f>
        <v/>
      </c>
      <c r="V305" s="147" t="str">
        <f t="shared" ca="1" si="59"/>
        <v/>
      </c>
      <c r="W305" s="148"/>
      <c r="X305" s="147" t="str">
        <f t="shared" si="50"/>
        <v/>
      </c>
      <c r="Y305" s="147" t="str">
        <f t="shared" si="51"/>
        <v/>
      </c>
      <c r="Z305" s="147" t="str">
        <f t="shared" si="52"/>
        <v/>
      </c>
      <c r="AA305" s="147" t="str">
        <f t="shared" si="53"/>
        <v/>
      </c>
      <c r="AB305" s="147" t="str">
        <f>IF(ChronoHeure!$D$3="Participant",IF(AND($E305&lt;&gt;"",$H305=$AB$4),ROW(),IF(AND($E305&lt;&gt;"",$AB$4="Tous"),ROW(),IF(AND($E305&lt;&gt;"",$AB$4=0),ROW(),""))),IF(AND($E305&lt;&gt;"",$F305=$AB$4),ROW(),IF(AND($E305&lt;&gt;"",$AB$4="Tous"),ROW(),IF(AND($E305&lt;&gt;"",$AB$4=0),ROW(),""))))</f>
        <v/>
      </c>
      <c r="AC305" s="147" t="str">
        <f t="shared" si="54"/>
        <v/>
      </c>
    </row>
    <row r="306" spans="2:29" s="146" customFormat="1" ht="54.75" customHeight="1" x14ac:dyDescent="0.2">
      <c r="B306" s="139"/>
      <c r="C306" s="140"/>
      <c r="D306" s="140"/>
      <c r="E306" s="140"/>
      <c r="F306" s="140"/>
      <c r="G306" s="140"/>
      <c r="H306" s="140"/>
      <c r="I306" s="141"/>
      <c r="J306" s="142"/>
      <c r="K306" s="141"/>
      <c r="L306" s="143"/>
      <c r="M306" s="144"/>
      <c r="N306" s="143"/>
      <c r="O306" s="145"/>
      <c r="Q306" s="147" t="str">
        <f t="shared" ca="1" si="55"/>
        <v/>
      </c>
      <c r="R306" s="147" t="str">
        <f t="shared" si="56"/>
        <v/>
      </c>
      <c r="S306" s="147" t="str">
        <f t="shared" si="57"/>
        <v/>
      </c>
      <c r="T306" s="147" t="str">
        <f t="shared" si="58"/>
        <v/>
      </c>
      <c r="U306" s="147" t="str">
        <f>IF(ChronoHeure!$D$3="Participant",IF(AND($E306&lt;&gt;"",$H306=$U$4),ROW(),IF(AND($E306&lt;&gt;"",$U$4="Tous"),ROW(),IF(AND($E306&lt;&gt;"",$U$4=0),ROW(),""))),IF(AND($E306&lt;&gt;"",$F306=$U$4),ROW(),IF(AND($E306&lt;&gt;"",$U$4="Tous"),ROW(),IF(AND($E306&lt;&gt;"",$U$4=0),ROW(),""))))</f>
        <v/>
      </c>
      <c r="V306" s="147" t="str">
        <f t="shared" ca="1" si="59"/>
        <v/>
      </c>
      <c r="W306" s="148"/>
      <c r="X306" s="147" t="str">
        <f t="shared" si="50"/>
        <v/>
      </c>
      <c r="Y306" s="147" t="str">
        <f t="shared" si="51"/>
        <v/>
      </c>
      <c r="Z306" s="147" t="str">
        <f t="shared" si="52"/>
        <v/>
      </c>
      <c r="AA306" s="147" t="str">
        <f t="shared" si="53"/>
        <v/>
      </c>
      <c r="AB306" s="147" t="str">
        <f>IF(ChronoHeure!$D$3="Participant",IF(AND($E306&lt;&gt;"",$H306=$AB$4),ROW(),IF(AND($E306&lt;&gt;"",$AB$4="Tous"),ROW(),IF(AND($E306&lt;&gt;"",$AB$4=0),ROW(),""))),IF(AND($E306&lt;&gt;"",$F306=$AB$4),ROW(),IF(AND($E306&lt;&gt;"",$AB$4="Tous"),ROW(),IF(AND($E306&lt;&gt;"",$AB$4=0),ROW(),""))))</f>
        <v/>
      </c>
      <c r="AC306" s="147" t="str">
        <f t="shared" si="54"/>
        <v/>
      </c>
    </row>
    <row r="307" spans="2:29" s="146" customFormat="1" ht="54.75" customHeight="1" x14ac:dyDescent="0.2">
      <c r="B307" s="139"/>
      <c r="C307" s="140"/>
      <c r="D307" s="140"/>
      <c r="E307" s="140"/>
      <c r="F307" s="140"/>
      <c r="G307" s="140"/>
      <c r="H307" s="140"/>
      <c r="I307" s="141"/>
      <c r="J307" s="142"/>
      <c r="K307" s="141"/>
      <c r="L307" s="143"/>
      <c r="M307" s="144"/>
      <c r="N307" s="143"/>
      <c r="O307" s="145"/>
      <c r="Q307" s="147" t="str">
        <f t="shared" ca="1" si="55"/>
        <v/>
      </c>
      <c r="R307" s="147" t="str">
        <f t="shared" si="56"/>
        <v/>
      </c>
      <c r="S307" s="147" t="str">
        <f t="shared" si="57"/>
        <v/>
      </c>
      <c r="T307" s="147" t="str">
        <f t="shared" si="58"/>
        <v/>
      </c>
      <c r="U307" s="147" t="str">
        <f>IF(ChronoHeure!$D$3="Participant",IF(AND($E307&lt;&gt;"",$H307=$U$4),ROW(),IF(AND($E307&lt;&gt;"",$U$4="Tous"),ROW(),IF(AND($E307&lt;&gt;"",$U$4=0),ROW(),""))),IF(AND($E307&lt;&gt;"",$F307=$U$4),ROW(),IF(AND($E307&lt;&gt;"",$U$4="Tous"),ROW(),IF(AND($E307&lt;&gt;"",$U$4=0),ROW(),""))))</f>
        <v/>
      </c>
      <c r="V307" s="147" t="str">
        <f t="shared" ca="1" si="59"/>
        <v/>
      </c>
      <c r="W307" s="148"/>
      <c r="X307" s="147" t="str">
        <f t="shared" si="50"/>
        <v/>
      </c>
      <c r="Y307" s="147" t="str">
        <f t="shared" si="51"/>
        <v/>
      </c>
      <c r="Z307" s="147" t="str">
        <f t="shared" si="52"/>
        <v/>
      </c>
      <c r="AA307" s="147" t="str">
        <f t="shared" si="53"/>
        <v/>
      </c>
      <c r="AB307" s="147" t="str">
        <f>IF(ChronoHeure!$D$3="Participant",IF(AND($E307&lt;&gt;"",$H307=$AB$4),ROW(),IF(AND($E307&lt;&gt;"",$AB$4="Tous"),ROW(),IF(AND($E307&lt;&gt;"",$AB$4=0),ROW(),""))),IF(AND($E307&lt;&gt;"",$F307=$AB$4),ROW(),IF(AND($E307&lt;&gt;"",$AB$4="Tous"),ROW(),IF(AND($E307&lt;&gt;"",$AB$4=0),ROW(),""))))</f>
        <v/>
      </c>
      <c r="AC307" s="147" t="str">
        <f t="shared" si="54"/>
        <v/>
      </c>
    </row>
    <row r="308" spans="2:29" s="146" customFormat="1" ht="54.75" customHeight="1" x14ac:dyDescent="0.2">
      <c r="B308" s="139"/>
      <c r="C308" s="140"/>
      <c r="D308" s="140"/>
      <c r="E308" s="140"/>
      <c r="F308" s="140"/>
      <c r="G308" s="140"/>
      <c r="H308" s="140"/>
      <c r="I308" s="141"/>
      <c r="J308" s="142"/>
      <c r="K308" s="141"/>
      <c r="L308" s="143"/>
      <c r="M308" s="144"/>
      <c r="N308" s="143"/>
      <c r="O308" s="145"/>
      <c r="Q308" s="147" t="str">
        <f t="shared" ca="1" si="55"/>
        <v/>
      </c>
      <c r="R308" s="147" t="str">
        <f t="shared" si="56"/>
        <v/>
      </c>
      <c r="S308" s="147" t="str">
        <f t="shared" si="57"/>
        <v/>
      </c>
      <c r="T308" s="147" t="str">
        <f t="shared" si="58"/>
        <v/>
      </c>
      <c r="U308" s="147" t="str">
        <f>IF(ChronoHeure!$D$3="Participant",IF(AND($E308&lt;&gt;"",$H308=$U$4),ROW(),IF(AND($E308&lt;&gt;"",$U$4="Tous"),ROW(),IF(AND($E308&lt;&gt;"",$U$4=0),ROW(),""))),IF(AND($E308&lt;&gt;"",$F308=$U$4),ROW(),IF(AND($E308&lt;&gt;"",$U$4="Tous"),ROW(),IF(AND($E308&lt;&gt;"",$U$4=0),ROW(),""))))</f>
        <v/>
      </c>
      <c r="V308" s="147" t="str">
        <f t="shared" ca="1" si="59"/>
        <v/>
      </c>
      <c r="W308" s="148"/>
      <c r="X308" s="147" t="str">
        <f t="shared" si="50"/>
        <v/>
      </c>
      <c r="Y308" s="147" t="str">
        <f t="shared" si="51"/>
        <v/>
      </c>
      <c r="Z308" s="147" t="str">
        <f t="shared" si="52"/>
        <v/>
      </c>
      <c r="AA308" s="147" t="str">
        <f t="shared" si="53"/>
        <v/>
      </c>
      <c r="AB308" s="147" t="str">
        <f>IF(ChronoHeure!$D$3="Participant",IF(AND($E308&lt;&gt;"",$H308=$AB$4),ROW(),IF(AND($E308&lt;&gt;"",$AB$4="Tous"),ROW(),IF(AND($E308&lt;&gt;"",$AB$4=0),ROW(),""))),IF(AND($E308&lt;&gt;"",$F308=$AB$4),ROW(),IF(AND($E308&lt;&gt;"",$AB$4="Tous"),ROW(),IF(AND($E308&lt;&gt;"",$AB$4=0),ROW(),""))))</f>
        <v/>
      </c>
      <c r="AC308" s="147" t="str">
        <f t="shared" si="54"/>
        <v/>
      </c>
    </row>
    <row r="309" spans="2:29" s="146" customFormat="1" ht="54.75" customHeight="1" x14ac:dyDescent="0.2">
      <c r="B309" s="139"/>
      <c r="C309" s="140"/>
      <c r="D309" s="140"/>
      <c r="E309" s="140"/>
      <c r="F309" s="140"/>
      <c r="G309" s="140"/>
      <c r="H309" s="140"/>
      <c r="I309" s="141"/>
      <c r="J309" s="142"/>
      <c r="K309" s="141"/>
      <c r="L309" s="143"/>
      <c r="M309" s="144"/>
      <c r="N309" s="143"/>
      <c r="O309" s="145"/>
      <c r="Q309" s="147" t="str">
        <f t="shared" ca="1" si="55"/>
        <v/>
      </c>
      <c r="R309" s="147" t="str">
        <f t="shared" si="56"/>
        <v/>
      </c>
      <c r="S309" s="147" t="str">
        <f t="shared" si="57"/>
        <v/>
      </c>
      <c r="T309" s="147" t="str">
        <f t="shared" si="58"/>
        <v/>
      </c>
      <c r="U309" s="147" t="str">
        <f>IF(ChronoHeure!$D$3="Participant",IF(AND($E309&lt;&gt;"",$H309=$U$4),ROW(),IF(AND($E309&lt;&gt;"",$U$4="Tous"),ROW(),IF(AND($E309&lt;&gt;"",$U$4=0),ROW(),""))),IF(AND($E309&lt;&gt;"",$F309=$U$4),ROW(),IF(AND($E309&lt;&gt;"",$U$4="Tous"),ROW(),IF(AND($E309&lt;&gt;"",$U$4=0),ROW(),""))))</f>
        <v/>
      </c>
      <c r="V309" s="147" t="str">
        <f t="shared" ca="1" si="59"/>
        <v/>
      </c>
      <c r="W309" s="148"/>
      <c r="X309" s="147" t="str">
        <f t="shared" si="50"/>
        <v/>
      </c>
      <c r="Y309" s="147" t="str">
        <f t="shared" si="51"/>
        <v/>
      </c>
      <c r="Z309" s="147" t="str">
        <f t="shared" si="52"/>
        <v/>
      </c>
      <c r="AA309" s="147" t="str">
        <f t="shared" si="53"/>
        <v/>
      </c>
      <c r="AB309" s="147" t="str">
        <f>IF(ChronoHeure!$D$3="Participant",IF(AND($E309&lt;&gt;"",$H309=$AB$4),ROW(),IF(AND($E309&lt;&gt;"",$AB$4="Tous"),ROW(),IF(AND($E309&lt;&gt;"",$AB$4=0),ROW(),""))),IF(AND($E309&lt;&gt;"",$F309=$AB$4),ROW(),IF(AND($E309&lt;&gt;"",$AB$4="Tous"),ROW(),IF(AND($E309&lt;&gt;"",$AB$4=0),ROW(),""))))</f>
        <v/>
      </c>
      <c r="AC309" s="147" t="str">
        <f t="shared" si="54"/>
        <v/>
      </c>
    </row>
    <row r="310" spans="2:29" s="146" customFormat="1" ht="54.75" customHeight="1" x14ac:dyDescent="0.2">
      <c r="B310" s="139"/>
      <c r="C310" s="140"/>
      <c r="D310" s="140"/>
      <c r="E310" s="140"/>
      <c r="F310" s="140"/>
      <c r="G310" s="140"/>
      <c r="H310" s="140"/>
      <c r="I310" s="141"/>
      <c r="J310" s="142"/>
      <c r="K310" s="141"/>
      <c r="L310" s="143"/>
      <c r="M310" s="144"/>
      <c r="N310" s="143"/>
      <c r="O310" s="145"/>
      <c r="Q310" s="147" t="str">
        <f t="shared" ca="1" si="55"/>
        <v/>
      </c>
      <c r="R310" s="147" t="str">
        <f t="shared" si="56"/>
        <v/>
      </c>
      <c r="S310" s="147" t="str">
        <f t="shared" si="57"/>
        <v/>
      </c>
      <c r="T310" s="147" t="str">
        <f t="shared" si="58"/>
        <v/>
      </c>
      <c r="U310" s="147" t="str">
        <f>IF(ChronoHeure!$D$3="Participant",IF(AND($E310&lt;&gt;"",$H310=$U$4),ROW(),IF(AND($E310&lt;&gt;"",$U$4="Tous"),ROW(),IF(AND($E310&lt;&gt;"",$U$4=0),ROW(),""))),IF(AND($E310&lt;&gt;"",$F310=$U$4),ROW(),IF(AND($E310&lt;&gt;"",$U$4="Tous"),ROW(),IF(AND($E310&lt;&gt;"",$U$4=0),ROW(),""))))</f>
        <v/>
      </c>
      <c r="V310" s="147" t="str">
        <f t="shared" ca="1" si="59"/>
        <v/>
      </c>
      <c r="W310" s="148"/>
      <c r="X310" s="147" t="str">
        <f t="shared" si="50"/>
        <v/>
      </c>
      <c r="Y310" s="147" t="str">
        <f t="shared" si="51"/>
        <v/>
      </c>
      <c r="Z310" s="147" t="str">
        <f t="shared" si="52"/>
        <v/>
      </c>
      <c r="AA310" s="147" t="str">
        <f t="shared" si="53"/>
        <v/>
      </c>
      <c r="AB310" s="147" t="str">
        <f>IF(ChronoHeure!$D$3="Participant",IF(AND($E310&lt;&gt;"",$H310=$AB$4),ROW(),IF(AND($E310&lt;&gt;"",$AB$4="Tous"),ROW(),IF(AND($E310&lt;&gt;"",$AB$4=0),ROW(),""))),IF(AND($E310&lt;&gt;"",$F310=$AB$4),ROW(),IF(AND($E310&lt;&gt;"",$AB$4="Tous"),ROW(),IF(AND($E310&lt;&gt;"",$AB$4=0),ROW(),""))))</f>
        <v/>
      </c>
      <c r="AC310" s="147" t="str">
        <f t="shared" si="54"/>
        <v/>
      </c>
    </row>
    <row r="311" spans="2:29" s="146" customFormat="1" ht="54.75" customHeight="1" x14ac:dyDescent="0.2">
      <c r="B311" s="139"/>
      <c r="C311" s="140"/>
      <c r="D311" s="140"/>
      <c r="E311" s="140"/>
      <c r="F311" s="140"/>
      <c r="G311" s="140"/>
      <c r="H311" s="140"/>
      <c r="I311" s="141"/>
      <c r="J311" s="142"/>
      <c r="K311" s="141"/>
      <c r="L311" s="143"/>
      <c r="M311" s="144"/>
      <c r="N311" s="143"/>
      <c r="O311" s="145"/>
      <c r="Q311" s="147" t="str">
        <f t="shared" ca="1" si="55"/>
        <v/>
      </c>
      <c r="R311" s="147" t="str">
        <f t="shared" si="56"/>
        <v/>
      </c>
      <c r="S311" s="147" t="str">
        <f t="shared" si="57"/>
        <v/>
      </c>
      <c r="T311" s="147" t="str">
        <f t="shared" si="58"/>
        <v/>
      </c>
      <c r="U311" s="147" t="str">
        <f>IF(ChronoHeure!$D$3="Participant",IF(AND($E311&lt;&gt;"",$H311=$U$4),ROW(),IF(AND($E311&lt;&gt;"",$U$4="Tous"),ROW(),IF(AND($E311&lt;&gt;"",$U$4=0),ROW(),""))),IF(AND($E311&lt;&gt;"",$F311=$U$4),ROW(),IF(AND($E311&lt;&gt;"",$U$4="Tous"),ROW(),IF(AND($E311&lt;&gt;"",$U$4=0),ROW(),""))))</f>
        <v/>
      </c>
      <c r="V311" s="147" t="str">
        <f t="shared" ca="1" si="59"/>
        <v/>
      </c>
      <c r="W311" s="148"/>
      <c r="X311" s="147" t="str">
        <f t="shared" si="50"/>
        <v/>
      </c>
      <c r="Y311" s="147" t="str">
        <f t="shared" si="51"/>
        <v/>
      </c>
      <c r="Z311" s="147" t="str">
        <f t="shared" si="52"/>
        <v/>
      </c>
      <c r="AA311" s="147" t="str">
        <f t="shared" si="53"/>
        <v/>
      </c>
      <c r="AB311" s="147" t="str">
        <f>IF(ChronoHeure!$D$3="Participant",IF(AND($E311&lt;&gt;"",$H311=$AB$4),ROW(),IF(AND($E311&lt;&gt;"",$AB$4="Tous"),ROW(),IF(AND($E311&lt;&gt;"",$AB$4=0),ROW(),""))),IF(AND($E311&lt;&gt;"",$F311=$AB$4),ROW(),IF(AND($E311&lt;&gt;"",$AB$4="Tous"),ROW(),IF(AND($E311&lt;&gt;"",$AB$4=0),ROW(),""))))</f>
        <v/>
      </c>
      <c r="AC311" s="147" t="str">
        <f t="shared" si="54"/>
        <v/>
      </c>
    </row>
    <row r="312" spans="2:29" s="146" customFormat="1" ht="54.75" customHeight="1" x14ac:dyDescent="0.2">
      <c r="B312" s="139"/>
      <c r="C312" s="140"/>
      <c r="D312" s="140"/>
      <c r="E312" s="140"/>
      <c r="F312" s="140"/>
      <c r="G312" s="140"/>
      <c r="H312" s="140"/>
      <c r="I312" s="141"/>
      <c r="J312" s="142"/>
      <c r="K312" s="141"/>
      <c r="L312" s="143"/>
      <c r="M312" s="144"/>
      <c r="N312" s="143"/>
      <c r="O312" s="145"/>
      <c r="Q312" s="147" t="str">
        <f t="shared" ca="1" si="55"/>
        <v/>
      </c>
      <c r="R312" s="147" t="str">
        <f t="shared" si="56"/>
        <v/>
      </c>
      <c r="S312" s="147" t="str">
        <f t="shared" si="57"/>
        <v/>
      </c>
      <c r="T312" s="147" t="str">
        <f t="shared" si="58"/>
        <v/>
      </c>
      <c r="U312" s="147" t="str">
        <f>IF(ChronoHeure!$D$3="Participant",IF(AND($E312&lt;&gt;"",$H312=$U$4),ROW(),IF(AND($E312&lt;&gt;"",$U$4="Tous"),ROW(),IF(AND($E312&lt;&gt;"",$U$4=0),ROW(),""))),IF(AND($E312&lt;&gt;"",$F312=$U$4),ROW(),IF(AND($E312&lt;&gt;"",$U$4="Tous"),ROW(),IF(AND($E312&lt;&gt;"",$U$4=0),ROW(),""))))</f>
        <v/>
      </c>
      <c r="V312" s="147" t="str">
        <f t="shared" ca="1" si="59"/>
        <v/>
      </c>
      <c r="W312" s="148"/>
      <c r="X312" s="147" t="str">
        <f t="shared" si="50"/>
        <v/>
      </c>
      <c r="Y312" s="147" t="str">
        <f t="shared" si="51"/>
        <v/>
      </c>
      <c r="Z312" s="147" t="str">
        <f t="shared" si="52"/>
        <v/>
      </c>
      <c r="AA312" s="147" t="str">
        <f t="shared" si="53"/>
        <v/>
      </c>
      <c r="AB312" s="147" t="str">
        <f>IF(ChronoHeure!$D$3="Participant",IF(AND($E312&lt;&gt;"",$H312=$AB$4),ROW(),IF(AND($E312&lt;&gt;"",$AB$4="Tous"),ROW(),IF(AND($E312&lt;&gt;"",$AB$4=0),ROW(),""))),IF(AND($E312&lt;&gt;"",$F312=$AB$4),ROW(),IF(AND($E312&lt;&gt;"",$AB$4="Tous"),ROW(),IF(AND($E312&lt;&gt;"",$AB$4=0),ROW(),""))))</f>
        <v/>
      </c>
      <c r="AC312" s="147" t="str">
        <f t="shared" si="54"/>
        <v/>
      </c>
    </row>
    <row r="313" spans="2:29" s="146" customFormat="1" ht="54.75" customHeight="1" x14ac:dyDescent="0.2">
      <c r="B313" s="139"/>
      <c r="C313" s="140"/>
      <c r="D313" s="140"/>
      <c r="E313" s="140"/>
      <c r="F313" s="140"/>
      <c r="G313" s="140"/>
      <c r="H313" s="140"/>
      <c r="I313" s="141"/>
      <c r="J313" s="142"/>
      <c r="K313" s="141"/>
      <c r="L313" s="143"/>
      <c r="M313" s="144"/>
      <c r="N313" s="143"/>
      <c r="O313" s="145"/>
      <c r="Q313" s="147" t="str">
        <f t="shared" ca="1" si="55"/>
        <v/>
      </c>
      <c r="R313" s="147" t="str">
        <f t="shared" si="56"/>
        <v/>
      </c>
      <c r="S313" s="147" t="str">
        <f t="shared" si="57"/>
        <v/>
      </c>
      <c r="T313" s="147" t="str">
        <f t="shared" si="58"/>
        <v/>
      </c>
      <c r="U313" s="147" t="str">
        <f>IF(ChronoHeure!$D$3="Participant",IF(AND($E313&lt;&gt;"",$H313=$U$4),ROW(),IF(AND($E313&lt;&gt;"",$U$4="Tous"),ROW(),IF(AND($E313&lt;&gt;"",$U$4=0),ROW(),""))),IF(AND($E313&lt;&gt;"",$F313=$U$4),ROW(),IF(AND($E313&lt;&gt;"",$U$4="Tous"),ROW(),IF(AND($E313&lt;&gt;"",$U$4=0),ROW(),""))))</f>
        <v/>
      </c>
      <c r="V313" s="147" t="str">
        <f t="shared" ca="1" si="59"/>
        <v/>
      </c>
      <c r="W313" s="148"/>
      <c r="X313" s="147" t="str">
        <f t="shared" si="50"/>
        <v/>
      </c>
      <c r="Y313" s="147" t="str">
        <f t="shared" si="51"/>
        <v/>
      </c>
      <c r="Z313" s="147" t="str">
        <f t="shared" si="52"/>
        <v/>
      </c>
      <c r="AA313" s="147" t="str">
        <f t="shared" si="53"/>
        <v/>
      </c>
      <c r="AB313" s="147" t="str">
        <f>IF(ChronoHeure!$D$3="Participant",IF(AND($E313&lt;&gt;"",$H313=$AB$4),ROW(),IF(AND($E313&lt;&gt;"",$AB$4="Tous"),ROW(),IF(AND($E313&lt;&gt;"",$AB$4=0),ROW(),""))),IF(AND($E313&lt;&gt;"",$F313=$AB$4),ROW(),IF(AND($E313&lt;&gt;"",$AB$4="Tous"),ROW(),IF(AND($E313&lt;&gt;"",$AB$4=0),ROW(),""))))</f>
        <v/>
      </c>
      <c r="AC313" s="147" t="str">
        <f t="shared" si="54"/>
        <v/>
      </c>
    </row>
    <row r="314" spans="2:29" s="146" customFormat="1" ht="54.75" customHeight="1" x14ac:dyDescent="0.2">
      <c r="B314" s="139"/>
      <c r="C314" s="140"/>
      <c r="D314" s="140"/>
      <c r="E314" s="140"/>
      <c r="F314" s="140"/>
      <c r="G314" s="140"/>
      <c r="H314" s="140"/>
      <c r="I314" s="141"/>
      <c r="J314" s="142"/>
      <c r="K314" s="141"/>
      <c r="L314" s="143"/>
      <c r="M314" s="144"/>
      <c r="N314" s="143"/>
      <c r="O314" s="145"/>
      <c r="Q314" s="147" t="str">
        <f t="shared" ca="1" si="55"/>
        <v/>
      </c>
      <c r="R314" s="147" t="str">
        <f t="shared" si="56"/>
        <v/>
      </c>
      <c r="S314" s="147" t="str">
        <f t="shared" si="57"/>
        <v/>
      </c>
      <c r="T314" s="147" t="str">
        <f t="shared" si="58"/>
        <v/>
      </c>
      <c r="U314" s="147" t="str">
        <f>IF(ChronoHeure!$D$3="Participant",IF(AND($E314&lt;&gt;"",$H314=$U$4),ROW(),IF(AND($E314&lt;&gt;"",$U$4="Tous"),ROW(),IF(AND($E314&lt;&gt;"",$U$4=0),ROW(),""))),IF(AND($E314&lt;&gt;"",$F314=$U$4),ROW(),IF(AND($E314&lt;&gt;"",$U$4="Tous"),ROW(),IF(AND($E314&lt;&gt;"",$U$4=0),ROW(),""))))</f>
        <v/>
      </c>
      <c r="V314" s="147" t="str">
        <f t="shared" ca="1" si="59"/>
        <v/>
      </c>
      <c r="W314" s="148"/>
      <c r="X314" s="147" t="str">
        <f t="shared" si="50"/>
        <v/>
      </c>
      <c r="Y314" s="147" t="str">
        <f t="shared" si="51"/>
        <v/>
      </c>
      <c r="Z314" s="147" t="str">
        <f t="shared" si="52"/>
        <v/>
      </c>
      <c r="AA314" s="147" t="str">
        <f t="shared" si="53"/>
        <v/>
      </c>
      <c r="AB314" s="147" t="str">
        <f>IF(ChronoHeure!$D$3="Participant",IF(AND($E314&lt;&gt;"",$H314=$AB$4),ROW(),IF(AND($E314&lt;&gt;"",$AB$4="Tous"),ROW(),IF(AND($E314&lt;&gt;"",$AB$4=0),ROW(),""))),IF(AND($E314&lt;&gt;"",$F314=$AB$4),ROW(),IF(AND($E314&lt;&gt;"",$AB$4="Tous"),ROW(),IF(AND($E314&lt;&gt;"",$AB$4=0),ROW(),""))))</f>
        <v/>
      </c>
      <c r="AC314" s="147" t="str">
        <f t="shared" si="54"/>
        <v/>
      </c>
    </row>
    <row r="315" spans="2:29" s="146" customFormat="1" ht="54.75" customHeight="1" x14ac:dyDescent="0.2">
      <c r="B315" s="139"/>
      <c r="C315" s="140"/>
      <c r="D315" s="140"/>
      <c r="E315" s="140"/>
      <c r="F315" s="140"/>
      <c r="G315" s="140"/>
      <c r="H315" s="140"/>
      <c r="I315" s="141"/>
      <c r="J315" s="142"/>
      <c r="K315" s="141"/>
      <c r="L315" s="143"/>
      <c r="M315" s="144"/>
      <c r="N315" s="143"/>
      <c r="O315" s="145"/>
      <c r="Q315" s="147" t="str">
        <f t="shared" ca="1" si="55"/>
        <v/>
      </c>
      <c r="R315" s="147" t="str">
        <f t="shared" si="56"/>
        <v/>
      </c>
      <c r="S315" s="147" t="str">
        <f t="shared" si="57"/>
        <v/>
      </c>
      <c r="T315" s="147" t="str">
        <f t="shared" si="58"/>
        <v/>
      </c>
      <c r="U315" s="147" t="str">
        <f>IF(ChronoHeure!$D$3="Participant",IF(AND($E315&lt;&gt;"",$H315=$U$4),ROW(),IF(AND($E315&lt;&gt;"",$U$4="Tous"),ROW(),IF(AND($E315&lt;&gt;"",$U$4=0),ROW(),""))),IF(AND($E315&lt;&gt;"",$F315=$U$4),ROW(),IF(AND($E315&lt;&gt;"",$U$4="Tous"),ROW(),IF(AND($E315&lt;&gt;"",$U$4=0),ROW(),""))))</f>
        <v/>
      </c>
      <c r="V315" s="147" t="str">
        <f t="shared" ca="1" si="59"/>
        <v/>
      </c>
      <c r="W315" s="148"/>
      <c r="X315" s="147" t="str">
        <f t="shared" si="50"/>
        <v/>
      </c>
      <c r="Y315" s="147" t="str">
        <f t="shared" si="51"/>
        <v/>
      </c>
      <c r="Z315" s="147" t="str">
        <f t="shared" si="52"/>
        <v/>
      </c>
      <c r="AA315" s="147" t="str">
        <f t="shared" si="53"/>
        <v/>
      </c>
      <c r="AB315" s="147" t="str">
        <f>IF(ChronoHeure!$D$3="Participant",IF(AND($E315&lt;&gt;"",$H315=$AB$4),ROW(),IF(AND($E315&lt;&gt;"",$AB$4="Tous"),ROW(),IF(AND($E315&lt;&gt;"",$AB$4=0),ROW(),""))),IF(AND($E315&lt;&gt;"",$F315=$AB$4),ROW(),IF(AND($E315&lt;&gt;"",$AB$4="Tous"),ROW(),IF(AND($E315&lt;&gt;"",$AB$4=0),ROW(),""))))</f>
        <v/>
      </c>
      <c r="AC315" s="147" t="str">
        <f t="shared" si="54"/>
        <v/>
      </c>
    </row>
    <row r="316" spans="2:29" s="146" customFormat="1" ht="54.75" customHeight="1" x14ac:dyDescent="0.2">
      <c r="B316" s="139"/>
      <c r="C316" s="140"/>
      <c r="D316" s="140"/>
      <c r="E316" s="140"/>
      <c r="F316" s="140"/>
      <c r="G316" s="140"/>
      <c r="H316" s="140"/>
      <c r="I316" s="141"/>
      <c r="J316" s="142"/>
      <c r="K316" s="141"/>
      <c r="L316" s="143"/>
      <c r="M316" s="144"/>
      <c r="N316" s="143"/>
      <c r="O316" s="145"/>
      <c r="Q316" s="147" t="str">
        <f t="shared" ca="1" si="55"/>
        <v/>
      </c>
      <c r="R316" s="147" t="str">
        <f t="shared" si="56"/>
        <v/>
      </c>
      <c r="S316" s="147" t="str">
        <f t="shared" si="57"/>
        <v/>
      </c>
      <c r="T316" s="147" t="str">
        <f t="shared" si="58"/>
        <v/>
      </c>
      <c r="U316" s="147" t="str">
        <f>IF(ChronoHeure!$D$3="Participant",IF(AND($E316&lt;&gt;"",$H316=$U$4),ROW(),IF(AND($E316&lt;&gt;"",$U$4="Tous"),ROW(),IF(AND($E316&lt;&gt;"",$U$4=0),ROW(),""))),IF(AND($E316&lt;&gt;"",$F316=$U$4),ROW(),IF(AND($E316&lt;&gt;"",$U$4="Tous"),ROW(),IF(AND($E316&lt;&gt;"",$U$4=0),ROW(),""))))</f>
        <v/>
      </c>
      <c r="V316" s="147" t="str">
        <f t="shared" ca="1" si="59"/>
        <v/>
      </c>
      <c r="W316" s="148"/>
      <c r="X316" s="147" t="str">
        <f t="shared" si="50"/>
        <v/>
      </c>
      <c r="Y316" s="147" t="str">
        <f t="shared" si="51"/>
        <v/>
      </c>
      <c r="Z316" s="147" t="str">
        <f t="shared" si="52"/>
        <v/>
      </c>
      <c r="AA316" s="147" t="str">
        <f t="shared" si="53"/>
        <v/>
      </c>
      <c r="AB316" s="147" t="str">
        <f>IF(ChronoHeure!$D$3="Participant",IF(AND($E316&lt;&gt;"",$H316=$AB$4),ROW(),IF(AND($E316&lt;&gt;"",$AB$4="Tous"),ROW(),IF(AND($E316&lt;&gt;"",$AB$4=0),ROW(),""))),IF(AND($E316&lt;&gt;"",$F316=$AB$4),ROW(),IF(AND($E316&lt;&gt;"",$AB$4="Tous"),ROW(),IF(AND($E316&lt;&gt;"",$AB$4=0),ROW(),""))))</f>
        <v/>
      </c>
      <c r="AC316" s="147" t="str">
        <f t="shared" si="54"/>
        <v/>
      </c>
    </row>
    <row r="317" spans="2:29" s="146" customFormat="1" ht="54.75" customHeight="1" x14ac:dyDescent="0.2">
      <c r="B317" s="139"/>
      <c r="C317" s="140"/>
      <c r="D317" s="140"/>
      <c r="E317" s="140"/>
      <c r="F317" s="140"/>
      <c r="G317" s="140"/>
      <c r="H317" s="140"/>
      <c r="I317" s="141"/>
      <c r="J317" s="142"/>
      <c r="K317" s="141"/>
      <c r="L317" s="143"/>
      <c r="M317" s="144"/>
      <c r="N317" s="143"/>
      <c r="O317" s="145"/>
      <c r="Q317" s="147" t="str">
        <f t="shared" ca="1" si="55"/>
        <v/>
      </c>
      <c r="R317" s="147" t="str">
        <f t="shared" si="56"/>
        <v/>
      </c>
      <c r="S317" s="147" t="str">
        <f t="shared" si="57"/>
        <v/>
      </c>
      <c r="T317" s="147" t="str">
        <f t="shared" si="58"/>
        <v/>
      </c>
      <c r="U317" s="147" t="str">
        <f>IF(ChronoHeure!$D$3="Participant",IF(AND($E317&lt;&gt;"",$H317=$U$4),ROW(),IF(AND($E317&lt;&gt;"",$U$4="Tous"),ROW(),IF(AND($E317&lt;&gt;"",$U$4=0),ROW(),""))),IF(AND($E317&lt;&gt;"",$F317=$U$4),ROW(),IF(AND($E317&lt;&gt;"",$U$4="Tous"),ROW(),IF(AND($E317&lt;&gt;"",$U$4=0),ROW(),""))))</f>
        <v/>
      </c>
      <c r="V317" s="147" t="str">
        <f t="shared" ca="1" si="59"/>
        <v/>
      </c>
      <c r="W317" s="148"/>
      <c r="X317" s="147" t="str">
        <f t="shared" si="50"/>
        <v/>
      </c>
      <c r="Y317" s="147" t="str">
        <f t="shared" si="51"/>
        <v/>
      </c>
      <c r="Z317" s="147" t="str">
        <f t="shared" si="52"/>
        <v/>
      </c>
      <c r="AA317" s="147" t="str">
        <f t="shared" si="53"/>
        <v/>
      </c>
      <c r="AB317" s="147" t="str">
        <f>IF(ChronoHeure!$D$3="Participant",IF(AND($E317&lt;&gt;"",$H317=$AB$4),ROW(),IF(AND($E317&lt;&gt;"",$AB$4="Tous"),ROW(),IF(AND($E317&lt;&gt;"",$AB$4=0),ROW(),""))),IF(AND($E317&lt;&gt;"",$F317=$AB$4),ROW(),IF(AND($E317&lt;&gt;"",$AB$4="Tous"),ROW(),IF(AND($E317&lt;&gt;"",$AB$4=0),ROW(),""))))</f>
        <v/>
      </c>
      <c r="AC317" s="147" t="str">
        <f t="shared" si="54"/>
        <v/>
      </c>
    </row>
    <row r="318" spans="2:29" s="146" customFormat="1" ht="54.75" customHeight="1" x14ac:dyDescent="0.2">
      <c r="B318" s="139"/>
      <c r="C318" s="140"/>
      <c r="D318" s="140"/>
      <c r="E318" s="140"/>
      <c r="F318" s="140"/>
      <c r="G318" s="140"/>
      <c r="H318" s="140"/>
      <c r="I318" s="141"/>
      <c r="J318" s="142"/>
      <c r="K318" s="141"/>
      <c r="L318" s="143"/>
      <c r="M318" s="144"/>
      <c r="N318" s="143"/>
      <c r="O318" s="145"/>
      <c r="Q318" s="147" t="str">
        <f t="shared" ca="1" si="55"/>
        <v/>
      </c>
      <c r="R318" s="147" t="str">
        <f t="shared" si="56"/>
        <v/>
      </c>
      <c r="S318" s="147" t="str">
        <f t="shared" si="57"/>
        <v/>
      </c>
      <c r="T318" s="147" t="str">
        <f t="shared" si="58"/>
        <v/>
      </c>
      <c r="U318" s="147" t="str">
        <f>IF(ChronoHeure!$D$3="Participant",IF(AND($E318&lt;&gt;"",$H318=$U$4),ROW(),IF(AND($E318&lt;&gt;"",$U$4="Tous"),ROW(),IF(AND($E318&lt;&gt;"",$U$4=0),ROW(),""))),IF(AND($E318&lt;&gt;"",$F318=$U$4),ROW(),IF(AND($E318&lt;&gt;"",$U$4="Tous"),ROW(),IF(AND($E318&lt;&gt;"",$U$4=0),ROW(),""))))</f>
        <v/>
      </c>
      <c r="V318" s="147" t="str">
        <f t="shared" ca="1" si="59"/>
        <v/>
      </c>
      <c r="W318" s="148"/>
      <c r="X318" s="147" t="str">
        <f t="shared" si="50"/>
        <v/>
      </c>
      <c r="Y318" s="147" t="str">
        <f t="shared" si="51"/>
        <v/>
      </c>
      <c r="Z318" s="147" t="str">
        <f t="shared" si="52"/>
        <v/>
      </c>
      <c r="AA318" s="147" t="str">
        <f t="shared" si="53"/>
        <v/>
      </c>
      <c r="AB318" s="147" t="str">
        <f>IF(ChronoHeure!$D$3="Participant",IF(AND($E318&lt;&gt;"",$H318=$AB$4),ROW(),IF(AND($E318&lt;&gt;"",$AB$4="Tous"),ROW(),IF(AND($E318&lt;&gt;"",$AB$4=0),ROW(),""))),IF(AND($E318&lt;&gt;"",$F318=$AB$4),ROW(),IF(AND($E318&lt;&gt;"",$AB$4="Tous"),ROW(),IF(AND($E318&lt;&gt;"",$AB$4=0),ROW(),""))))</f>
        <v/>
      </c>
      <c r="AC318" s="147" t="str">
        <f t="shared" si="54"/>
        <v/>
      </c>
    </row>
    <row r="319" spans="2:29" s="146" customFormat="1" ht="54.75" customHeight="1" x14ac:dyDescent="0.2">
      <c r="B319" s="139"/>
      <c r="C319" s="140"/>
      <c r="D319" s="140"/>
      <c r="E319" s="140"/>
      <c r="F319" s="140"/>
      <c r="G319" s="140"/>
      <c r="H319" s="140"/>
      <c r="I319" s="141"/>
      <c r="J319" s="142"/>
      <c r="K319" s="141"/>
      <c r="L319" s="143"/>
      <c r="M319" s="144"/>
      <c r="N319" s="143"/>
      <c r="O319" s="145"/>
      <c r="Q319" s="147" t="str">
        <f t="shared" ca="1" si="55"/>
        <v/>
      </c>
      <c r="R319" s="147" t="str">
        <f t="shared" si="56"/>
        <v/>
      </c>
      <c r="S319" s="147" t="str">
        <f t="shared" si="57"/>
        <v/>
      </c>
      <c r="T319" s="147" t="str">
        <f t="shared" si="58"/>
        <v/>
      </c>
      <c r="U319" s="147" t="str">
        <f>IF(ChronoHeure!$D$3="Participant",IF(AND($E319&lt;&gt;"",$H319=$U$4),ROW(),IF(AND($E319&lt;&gt;"",$U$4="Tous"),ROW(),IF(AND($E319&lt;&gt;"",$U$4=0),ROW(),""))),IF(AND($E319&lt;&gt;"",$F319=$U$4),ROW(),IF(AND($E319&lt;&gt;"",$U$4="Tous"),ROW(),IF(AND($E319&lt;&gt;"",$U$4=0),ROW(),""))))</f>
        <v/>
      </c>
      <c r="V319" s="147" t="str">
        <f t="shared" ca="1" si="59"/>
        <v/>
      </c>
      <c r="W319" s="148"/>
      <c r="X319" s="147" t="str">
        <f t="shared" si="50"/>
        <v/>
      </c>
      <c r="Y319" s="147" t="str">
        <f t="shared" si="51"/>
        <v/>
      </c>
      <c r="Z319" s="147" t="str">
        <f t="shared" si="52"/>
        <v/>
      </c>
      <c r="AA319" s="147" t="str">
        <f t="shared" si="53"/>
        <v/>
      </c>
      <c r="AB319" s="147" t="str">
        <f>IF(ChronoHeure!$D$3="Participant",IF(AND($E319&lt;&gt;"",$H319=$AB$4),ROW(),IF(AND($E319&lt;&gt;"",$AB$4="Tous"),ROW(),IF(AND($E319&lt;&gt;"",$AB$4=0),ROW(),""))),IF(AND($E319&lt;&gt;"",$F319=$AB$4),ROW(),IF(AND($E319&lt;&gt;"",$AB$4="Tous"),ROW(),IF(AND($E319&lt;&gt;"",$AB$4=0),ROW(),""))))</f>
        <v/>
      </c>
      <c r="AC319" s="147" t="str">
        <f t="shared" si="54"/>
        <v/>
      </c>
    </row>
    <row r="320" spans="2:29" s="146" customFormat="1" ht="54.75" customHeight="1" x14ac:dyDescent="0.2">
      <c r="B320" s="139"/>
      <c r="C320" s="140"/>
      <c r="D320" s="140"/>
      <c r="E320" s="140"/>
      <c r="F320" s="140"/>
      <c r="G320" s="140"/>
      <c r="H320" s="140"/>
      <c r="I320" s="141"/>
      <c r="J320" s="142"/>
      <c r="K320" s="141"/>
      <c r="L320" s="143"/>
      <c r="M320" s="144"/>
      <c r="N320" s="143"/>
      <c r="O320" s="145"/>
      <c r="Q320" s="147" t="str">
        <f t="shared" ca="1" si="55"/>
        <v/>
      </c>
      <c r="R320" s="147" t="str">
        <f t="shared" si="56"/>
        <v/>
      </c>
      <c r="S320" s="147" t="str">
        <f t="shared" si="57"/>
        <v/>
      </c>
      <c r="T320" s="147" t="str">
        <f t="shared" ref="T320:T383" si="60">IF(AND($E320&lt;&gt;"",$D320=$T$4),ROW(),IF(AND($E320&lt;&gt;"",$T$4="Toutes"),ROW(),""))</f>
        <v/>
      </c>
      <c r="U320" s="147" t="str">
        <f>IF(ChronoHeure!$D$3="Participant",IF(AND($E320&lt;&gt;"",$H320=$U$4),ROW(),IF(AND($E320&lt;&gt;"",$U$4="Tous"),ROW(),IF(AND($E320&lt;&gt;"",$U$4=0),ROW(),""))),IF(AND($E320&lt;&gt;"",$F320=$U$4),ROW(),IF(AND($E320&lt;&gt;"",$U$4="Tous"),ROW(),IF(AND($E320&lt;&gt;"",$U$4=0),ROW(),""))))</f>
        <v/>
      </c>
      <c r="V320" s="147" t="str">
        <f t="shared" ref="V320:V383" ca="1" si="61">IF(AND(E320&lt;&gt;"",Q320&lt;&gt;"",R320&lt;&gt;"",S320&lt;&gt;"",T320&lt;&gt;"",U320&lt;&gt;""),ROW(),"")</f>
        <v/>
      </c>
      <c r="W320" s="148"/>
      <c r="X320" s="147" t="str">
        <f t="shared" si="50"/>
        <v/>
      </c>
      <c r="Y320" s="147" t="str">
        <f t="shared" si="51"/>
        <v/>
      </c>
      <c r="Z320" s="147" t="str">
        <f t="shared" si="52"/>
        <v/>
      </c>
      <c r="AA320" s="147" t="str">
        <f t="shared" si="53"/>
        <v/>
      </c>
      <c r="AB320" s="147" t="str">
        <f>IF(ChronoHeure!$D$3="Participant",IF(AND($E320&lt;&gt;"",$H320=$AB$4),ROW(),IF(AND($E320&lt;&gt;"",$AB$4="Tous"),ROW(),IF(AND($E320&lt;&gt;"",$AB$4=0),ROW(),""))),IF(AND($E320&lt;&gt;"",$F320=$AB$4),ROW(),IF(AND($E320&lt;&gt;"",$AB$4="Tous"),ROW(),IF(AND($E320&lt;&gt;"",$AB$4=0),ROW(),""))))</f>
        <v/>
      </c>
      <c r="AC320" s="147" t="str">
        <f t="shared" si="54"/>
        <v/>
      </c>
    </row>
    <row r="321" spans="2:29" s="146" customFormat="1" ht="54.75" customHeight="1" x14ac:dyDescent="0.2">
      <c r="B321" s="139"/>
      <c r="C321" s="140"/>
      <c r="D321" s="140"/>
      <c r="E321" s="140"/>
      <c r="F321" s="140"/>
      <c r="G321" s="140"/>
      <c r="H321" s="140"/>
      <c r="I321" s="141"/>
      <c r="J321" s="142"/>
      <c r="K321" s="141"/>
      <c r="L321" s="143"/>
      <c r="M321" s="144"/>
      <c r="N321" s="143"/>
      <c r="O321" s="145"/>
      <c r="Q321" s="147" t="str">
        <f t="shared" ref="Q321:Q384" ca="1" si="62">IF(AND($E321&lt;&gt;"",MONTH($I321)=$Q$3),ROW(),"")</f>
        <v/>
      </c>
      <c r="R321" s="147" t="str">
        <f t="shared" si="56"/>
        <v/>
      </c>
      <c r="S321" s="147" t="str">
        <f t="shared" si="57"/>
        <v/>
      </c>
      <c r="T321" s="147" t="str">
        <f t="shared" si="60"/>
        <v/>
      </c>
      <c r="U321" s="147" t="str">
        <f>IF(ChronoHeure!$D$3="Participant",IF(AND($E321&lt;&gt;"",$H321=$U$4),ROW(),IF(AND($E321&lt;&gt;"",$U$4="Tous"),ROW(),IF(AND($E321&lt;&gt;"",$U$4=0),ROW(),""))),IF(AND($E321&lt;&gt;"",$F321=$U$4),ROW(),IF(AND($E321&lt;&gt;"",$U$4="Tous"),ROW(),IF(AND($E321&lt;&gt;"",$U$4=0),ROW(),""))))</f>
        <v/>
      </c>
      <c r="V321" s="147" t="str">
        <f t="shared" ca="1" si="61"/>
        <v/>
      </c>
      <c r="W321" s="148"/>
      <c r="X321" s="147" t="str">
        <f t="shared" si="50"/>
        <v/>
      </c>
      <c r="Y321" s="147" t="str">
        <f t="shared" si="51"/>
        <v/>
      </c>
      <c r="Z321" s="147" t="str">
        <f t="shared" si="52"/>
        <v/>
      </c>
      <c r="AA321" s="147" t="str">
        <f t="shared" si="53"/>
        <v/>
      </c>
      <c r="AB321" s="147" t="str">
        <f>IF(ChronoHeure!$D$3="Participant",IF(AND($E321&lt;&gt;"",$H321=$AB$4),ROW(),IF(AND($E321&lt;&gt;"",$AB$4="Tous"),ROW(),IF(AND($E321&lt;&gt;"",$AB$4=0),ROW(),""))),IF(AND($E321&lt;&gt;"",$F321=$AB$4),ROW(),IF(AND($E321&lt;&gt;"",$AB$4="Tous"),ROW(),IF(AND($E321&lt;&gt;"",$AB$4=0),ROW(),""))))</f>
        <v/>
      </c>
      <c r="AC321" s="147" t="str">
        <f t="shared" si="54"/>
        <v/>
      </c>
    </row>
    <row r="322" spans="2:29" s="146" customFormat="1" ht="54.75" customHeight="1" x14ac:dyDescent="0.2">
      <c r="B322" s="139"/>
      <c r="C322" s="140"/>
      <c r="D322" s="140"/>
      <c r="E322" s="140"/>
      <c r="F322" s="140"/>
      <c r="G322" s="140"/>
      <c r="H322" s="140"/>
      <c r="I322" s="141"/>
      <c r="J322" s="142"/>
      <c r="K322" s="141"/>
      <c r="L322" s="143"/>
      <c r="M322" s="144"/>
      <c r="N322" s="143"/>
      <c r="O322" s="145"/>
      <c r="Q322" s="147" t="str">
        <f t="shared" ca="1" si="62"/>
        <v/>
      </c>
      <c r="R322" s="147" t="str">
        <f t="shared" si="56"/>
        <v/>
      </c>
      <c r="S322" s="147" t="str">
        <f t="shared" si="57"/>
        <v/>
      </c>
      <c r="T322" s="147" t="str">
        <f t="shared" si="60"/>
        <v/>
      </c>
      <c r="U322" s="147" t="str">
        <f>IF(ChronoHeure!$D$3="Participant",IF(AND($E322&lt;&gt;"",$H322=$U$4),ROW(),IF(AND($E322&lt;&gt;"",$U$4="Tous"),ROW(),IF(AND($E322&lt;&gt;"",$U$4=0),ROW(),""))),IF(AND($E322&lt;&gt;"",$F322=$U$4),ROW(),IF(AND($E322&lt;&gt;"",$U$4="Tous"),ROW(),IF(AND($E322&lt;&gt;"",$U$4=0),ROW(),""))))</f>
        <v/>
      </c>
      <c r="V322" s="147" t="str">
        <f t="shared" ca="1" si="61"/>
        <v/>
      </c>
      <c r="W322" s="148"/>
      <c r="X322" s="147" t="str">
        <f t="shared" si="50"/>
        <v/>
      </c>
      <c r="Y322" s="147" t="str">
        <f t="shared" si="51"/>
        <v/>
      </c>
      <c r="Z322" s="147" t="str">
        <f t="shared" si="52"/>
        <v/>
      </c>
      <c r="AA322" s="147" t="str">
        <f t="shared" si="53"/>
        <v/>
      </c>
      <c r="AB322" s="147" t="str">
        <f>IF(ChronoHeure!$D$3="Participant",IF(AND($E322&lt;&gt;"",$H322=$AB$4),ROW(),IF(AND($E322&lt;&gt;"",$AB$4="Tous"),ROW(),IF(AND($E322&lt;&gt;"",$AB$4=0),ROW(),""))),IF(AND($E322&lt;&gt;"",$F322=$AB$4),ROW(),IF(AND($E322&lt;&gt;"",$AB$4="Tous"),ROW(),IF(AND($E322&lt;&gt;"",$AB$4=0),ROW(),""))))</f>
        <v/>
      </c>
      <c r="AC322" s="147" t="str">
        <f t="shared" si="54"/>
        <v/>
      </c>
    </row>
    <row r="323" spans="2:29" s="146" customFormat="1" ht="54.75" customHeight="1" x14ac:dyDescent="0.2">
      <c r="B323" s="139"/>
      <c r="C323" s="140"/>
      <c r="D323" s="140"/>
      <c r="E323" s="140"/>
      <c r="F323" s="140"/>
      <c r="G323" s="140"/>
      <c r="H323" s="140"/>
      <c r="I323" s="141"/>
      <c r="J323" s="142"/>
      <c r="K323" s="141"/>
      <c r="L323" s="143"/>
      <c r="M323" s="144"/>
      <c r="N323" s="143"/>
      <c r="O323" s="145"/>
      <c r="Q323" s="147" t="str">
        <f t="shared" ca="1" si="62"/>
        <v/>
      </c>
      <c r="R323" s="147" t="str">
        <f t="shared" si="56"/>
        <v/>
      </c>
      <c r="S323" s="147" t="str">
        <f t="shared" si="57"/>
        <v/>
      </c>
      <c r="T323" s="147" t="str">
        <f t="shared" si="60"/>
        <v/>
      </c>
      <c r="U323" s="147" t="str">
        <f>IF(ChronoHeure!$D$3="Participant",IF(AND($E323&lt;&gt;"",$H323=$U$4),ROW(),IF(AND($E323&lt;&gt;"",$U$4="Tous"),ROW(),IF(AND($E323&lt;&gt;"",$U$4=0),ROW(),""))),IF(AND($E323&lt;&gt;"",$F323=$U$4),ROW(),IF(AND($E323&lt;&gt;"",$U$4="Tous"),ROW(),IF(AND($E323&lt;&gt;"",$U$4=0),ROW(),""))))</f>
        <v/>
      </c>
      <c r="V323" s="147" t="str">
        <f t="shared" ca="1" si="61"/>
        <v/>
      </c>
      <c r="W323" s="148"/>
      <c r="X323" s="147" t="str">
        <f t="shared" ref="X323:X328" si="63">IF(AND($E323&lt;&gt;"",$I323&lt;=$X$4),ROW(),"")</f>
        <v/>
      </c>
      <c r="Y323" s="147" t="str">
        <f t="shared" ref="Y323:Y328" si="64">IF(AND($E323&lt;&gt;"",$K323&lt;=$Y$4),ROW(),"")</f>
        <v/>
      </c>
      <c r="Z323" s="147" t="str">
        <f t="shared" ref="Z323:Z328" si="65">IF(AND($E323&lt;&gt;"",$C323=$Z$4),ROW(),IF(AND($E323&lt;&gt;"",$Z$4="Toutes"),ROW(),IF(AND($E323&lt;&gt;"",$Z$4=0),ROW(),"")))</f>
        <v/>
      </c>
      <c r="AA323" s="147" t="str">
        <f t="shared" ref="AA323:AA328" si="66">IF(AND($E323&lt;&gt;"",$D323=$AA$4),ROW(),IF(AND($E323&lt;&gt;"",$AA$4="Toutes"),ROW(),IF(AND($E323&lt;&gt;"",$AA$4=0),ROW(),"")))</f>
        <v/>
      </c>
      <c r="AB323" s="147" t="str">
        <f>IF(ChronoHeure!$D$3="Participant",IF(AND($E323&lt;&gt;"",$H323=$AB$4),ROW(),IF(AND($E323&lt;&gt;"",$AB$4="Tous"),ROW(),IF(AND($E323&lt;&gt;"",$AB$4=0),ROW(),""))),IF(AND($E323&lt;&gt;"",$F323=$AB$4),ROW(),IF(AND($E323&lt;&gt;"",$AB$4="Tous"),ROW(),IF(AND($E323&lt;&gt;"",$AB$4=0),ROW(),""))))</f>
        <v/>
      </c>
      <c r="AC323" s="147" t="str">
        <f t="shared" ref="AC323:AC328" si="67">IF(AND(E323&lt;&gt;"",OR(X323&lt;&gt;"",Y323&lt;&gt;""),Z323&lt;&gt;"",AA323&lt;&gt;"",AB323&lt;&gt;""),ROW(),"")</f>
        <v/>
      </c>
    </row>
    <row r="324" spans="2:29" s="146" customFormat="1" ht="54.75" customHeight="1" x14ac:dyDescent="0.2">
      <c r="B324" s="139"/>
      <c r="C324" s="140"/>
      <c r="D324" s="140"/>
      <c r="E324" s="140"/>
      <c r="F324" s="140"/>
      <c r="G324" s="140"/>
      <c r="H324" s="140"/>
      <c r="I324" s="141"/>
      <c r="J324" s="142"/>
      <c r="K324" s="141"/>
      <c r="L324" s="143"/>
      <c r="M324" s="144"/>
      <c r="N324" s="143"/>
      <c r="O324" s="145"/>
      <c r="Q324" s="147" t="str">
        <f t="shared" ca="1" si="62"/>
        <v/>
      </c>
      <c r="R324" s="147" t="str">
        <f t="shared" si="56"/>
        <v/>
      </c>
      <c r="S324" s="147" t="str">
        <f t="shared" si="57"/>
        <v/>
      </c>
      <c r="T324" s="147" t="str">
        <f t="shared" si="60"/>
        <v/>
      </c>
      <c r="U324" s="147" t="str">
        <f>IF(ChronoHeure!$D$3="Participant",IF(AND($E324&lt;&gt;"",$H324=$U$4),ROW(),IF(AND($E324&lt;&gt;"",$U$4="Tous"),ROW(),IF(AND($E324&lt;&gt;"",$U$4=0),ROW(),""))),IF(AND($E324&lt;&gt;"",$F324=$U$4),ROW(),IF(AND($E324&lt;&gt;"",$U$4="Tous"),ROW(),IF(AND($E324&lt;&gt;"",$U$4=0),ROW(),""))))</f>
        <v/>
      </c>
      <c r="V324" s="147" t="str">
        <f t="shared" ca="1" si="61"/>
        <v/>
      </c>
      <c r="W324" s="148"/>
      <c r="X324" s="147" t="str">
        <f t="shared" si="63"/>
        <v/>
      </c>
      <c r="Y324" s="147" t="str">
        <f t="shared" si="64"/>
        <v/>
      </c>
      <c r="Z324" s="147" t="str">
        <f t="shared" si="65"/>
        <v/>
      </c>
      <c r="AA324" s="147" t="str">
        <f t="shared" si="66"/>
        <v/>
      </c>
      <c r="AB324" s="147" t="str">
        <f>IF(ChronoHeure!$D$3="Participant",IF(AND($E324&lt;&gt;"",$H324=$AB$4),ROW(),IF(AND($E324&lt;&gt;"",$AB$4="Tous"),ROW(),IF(AND($E324&lt;&gt;"",$AB$4=0),ROW(),""))),IF(AND($E324&lt;&gt;"",$F324=$AB$4),ROW(),IF(AND($E324&lt;&gt;"",$AB$4="Tous"),ROW(),IF(AND($E324&lt;&gt;"",$AB$4=0),ROW(),""))))</f>
        <v/>
      </c>
      <c r="AC324" s="147" t="str">
        <f t="shared" si="67"/>
        <v/>
      </c>
    </row>
    <row r="325" spans="2:29" s="146" customFormat="1" ht="54.75" customHeight="1" x14ac:dyDescent="0.2">
      <c r="B325" s="139"/>
      <c r="C325" s="140"/>
      <c r="D325" s="140"/>
      <c r="E325" s="140"/>
      <c r="F325" s="140"/>
      <c r="G325" s="140"/>
      <c r="H325" s="140"/>
      <c r="I325" s="141"/>
      <c r="J325" s="142"/>
      <c r="K325" s="141"/>
      <c r="L325" s="143"/>
      <c r="M325" s="144"/>
      <c r="N325" s="143"/>
      <c r="O325" s="145"/>
      <c r="Q325" s="147" t="str">
        <f t="shared" ca="1" si="62"/>
        <v/>
      </c>
      <c r="R325" s="147" t="str">
        <f t="shared" si="56"/>
        <v/>
      </c>
      <c r="S325" s="147" t="str">
        <f t="shared" si="57"/>
        <v/>
      </c>
      <c r="T325" s="147" t="str">
        <f t="shared" si="60"/>
        <v/>
      </c>
      <c r="U325" s="147" t="str">
        <f>IF(ChronoHeure!$D$3="Participant",IF(AND($E325&lt;&gt;"",$H325=$U$4),ROW(),IF(AND($E325&lt;&gt;"",$U$4="Tous"),ROW(),IF(AND($E325&lt;&gt;"",$U$4=0),ROW(),""))),IF(AND($E325&lt;&gt;"",$F325=$U$4),ROW(),IF(AND($E325&lt;&gt;"",$U$4="Tous"),ROW(),IF(AND($E325&lt;&gt;"",$U$4=0),ROW(),""))))</f>
        <v/>
      </c>
      <c r="V325" s="147" t="str">
        <f t="shared" ca="1" si="61"/>
        <v/>
      </c>
      <c r="W325" s="148"/>
      <c r="X325" s="147" t="str">
        <f t="shared" si="63"/>
        <v/>
      </c>
      <c r="Y325" s="147" t="str">
        <f t="shared" si="64"/>
        <v/>
      </c>
      <c r="Z325" s="147" t="str">
        <f t="shared" si="65"/>
        <v/>
      </c>
      <c r="AA325" s="147" t="str">
        <f t="shared" si="66"/>
        <v/>
      </c>
      <c r="AB325" s="147" t="str">
        <f>IF(ChronoHeure!$D$3="Participant",IF(AND($E325&lt;&gt;"",$H325=$AB$4),ROW(),IF(AND($E325&lt;&gt;"",$AB$4="Tous"),ROW(),IF(AND($E325&lt;&gt;"",$AB$4=0),ROW(),""))),IF(AND($E325&lt;&gt;"",$F325=$AB$4),ROW(),IF(AND($E325&lt;&gt;"",$AB$4="Tous"),ROW(),IF(AND($E325&lt;&gt;"",$AB$4=0),ROW(),""))))</f>
        <v/>
      </c>
      <c r="AC325" s="147" t="str">
        <f t="shared" si="67"/>
        <v/>
      </c>
    </row>
    <row r="326" spans="2:29" s="146" customFormat="1" ht="54.75" customHeight="1" x14ac:dyDescent="0.2">
      <c r="B326" s="139"/>
      <c r="C326" s="140"/>
      <c r="D326" s="140"/>
      <c r="E326" s="140"/>
      <c r="F326" s="140"/>
      <c r="G326" s="140"/>
      <c r="H326" s="140"/>
      <c r="I326" s="141"/>
      <c r="J326" s="142"/>
      <c r="K326" s="141"/>
      <c r="L326" s="143"/>
      <c r="M326" s="144"/>
      <c r="N326" s="143"/>
      <c r="O326" s="145"/>
      <c r="Q326" s="147" t="str">
        <f t="shared" ca="1" si="62"/>
        <v/>
      </c>
      <c r="R326" s="147" t="str">
        <f t="shared" si="56"/>
        <v/>
      </c>
      <c r="S326" s="147" t="str">
        <f t="shared" si="57"/>
        <v/>
      </c>
      <c r="T326" s="147" t="str">
        <f t="shared" si="60"/>
        <v/>
      </c>
      <c r="U326" s="147" t="str">
        <f>IF(ChronoHeure!$D$3="Participant",IF(AND($E326&lt;&gt;"",$H326=$U$4),ROW(),IF(AND($E326&lt;&gt;"",$U$4="Tous"),ROW(),IF(AND($E326&lt;&gt;"",$U$4=0),ROW(),""))),IF(AND($E326&lt;&gt;"",$F326=$U$4),ROW(),IF(AND($E326&lt;&gt;"",$U$4="Tous"),ROW(),IF(AND($E326&lt;&gt;"",$U$4=0),ROW(),""))))</f>
        <v/>
      </c>
      <c r="V326" s="147" t="str">
        <f t="shared" ca="1" si="61"/>
        <v/>
      </c>
      <c r="W326" s="148"/>
      <c r="X326" s="147" t="str">
        <f t="shared" si="63"/>
        <v/>
      </c>
      <c r="Y326" s="147" t="str">
        <f t="shared" si="64"/>
        <v/>
      </c>
      <c r="Z326" s="147" t="str">
        <f t="shared" si="65"/>
        <v/>
      </c>
      <c r="AA326" s="147" t="str">
        <f t="shared" si="66"/>
        <v/>
      </c>
      <c r="AB326" s="147" t="str">
        <f>IF(ChronoHeure!$D$3="Participant",IF(AND($E326&lt;&gt;"",$H326=$AB$4),ROW(),IF(AND($E326&lt;&gt;"",$AB$4="Tous"),ROW(),IF(AND($E326&lt;&gt;"",$AB$4=0),ROW(),""))),IF(AND($E326&lt;&gt;"",$F326=$AB$4),ROW(),IF(AND($E326&lt;&gt;"",$AB$4="Tous"),ROW(),IF(AND($E326&lt;&gt;"",$AB$4=0),ROW(),""))))</f>
        <v/>
      </c>
      <c r="AC326" s="147" t="str">
        <f t="shared" si="67"/>
        <v/>
      </c>
    </row>
    <row r="327" spans="2:29" s="146" customFormat="1" ht="54.75" customHeight="1" x14ac:dyDescent="0.2">
      <c r="B327" s="139"/>
      <c r="C327" s="140"/>
      <c r="D327" s="140"/>
      <c r="E327" s="140"/>
      <c r="F327" s="140"/>
      <c r="G327" s="140"/>
      <c r="H327" s="140"/>
      <c r="I327" s="141"/>
      <c r="J327" s="142"/>
      <c r="K327" s="141"/>
      <c r="L327" s="143"/>
      <c r="M327" s="144"/>
      <c r="N327" s="143"/>
      <c r="O327" s="145"/>
      <c r="Q327" s="147" t="str">
        <f t="shared" ca="1" si="62"/>
        <v/>
      </c>
      <c r="R327" s="147" t="str">
        <f t="shared" si="56"/>
        <v/>
      </c>
      <c r="S327" s="147" t="str">
        <f t="shared" si="57"/>
        <v/>
      </c>
      <c r="T327" s="147" t="str">
        <f t="shared" si="60"/>
        <v/>
      </c>
      <c r="U327" s="147" t="str">
        <f>IF(ChronoHeure!$D$3="Participant",IF(AND($E327&lt;&gt;"",$H327=$U$4),ROW(),IF(AND($E327&lt;&gt;"",$U$4="Tous"),ROW(),IF(AND($E327&lt;&gt;"",$U$4=0),ROW(),""))),IF(AND($E327&lt;&gt;"",$F327=$U$4),ROW(),IF(AND($E327&lt;&gt;"",$U$4="Tous"),ROW(),IF(AND($E327&lt;&gt;"",$U$4=0),ROW(),""))))</f>
        <v/>
      </c>
      <c r="V327" s="147" t="str">
        <f t="shared" ca="1" si="61"/>
        <v/>
      </c>
      <c r="W327" s="148"/>
      <c r="X327" s="147" t="str">
        <f t="shared" si="63"/>
        <v/>
      </c>
      <c r="Y327" s="147" t="str">
        <f t="shared" si="64"/>
        <v/>
      </c>
      <c r="Z327" s="147" t="str">
        <f t="shared" si="65"/>
        <v/>
      </c>
      <c r="AA327" s="147" t="str">
        <f t="shared" si="66"/>
        <v/>
      </c>
      <c r="AB327" s="147" t="str">
        <f>IF(ChronoHeure!$D$3="Participant",IF(AND($E327&lt;&gt;"",$H327=$AB$4),ROW(),IF(AND($E327&lt;&gt;"",$AB$4="Tous"),ROW(),IF(AND($E327&lt;&gt;"",$AB$4=0),ROW(),""))),IF(AND($E327&lt;&gt;"",$F327=$AB$4),ROW(),IF(AND($E327&lt;&gt;"",$AB$4="Tous"),ROW(),IF(AND($E327&lt;&gt;"",$AB$4=0),ROW(),""))))</f>
        <v/>
      </c>
      <c r="AC327" s="147" t="str">
        <f t="shared" si="67"/>
        <v/>
      </c>
    </row>
    <row r="328" spans="2:29" s="146" customFormat="1" ht="54.75" customHeight="1" x14ac:dyDescent="0.2">
      <c r="B328" s="139"/>
      <c r="C328" s="140"/>
      <c r="D328" s="140"/>
      <c r="E328" s="140"/>
      <c r="F328" s="140"/>
      <c r="G328" s="140"/>
      <c r="H328" s="140"/>
      <c r="I328" s="141"/>
      <c r="J328" s="142"/>
      <c r="K328" s="141"/>
      <c r="L328" s="143"/>
      <c r="M328" s="144"/>
      <c r="N328" s="143"/>
      <c r="O328" s="145"/>
      <c r="Q328" s="147" t="str">
        <f t="shared" ca="1" si="62"/>
        <v/>
      </c>
      <c r="R328" s="147" t="str">
        <f t="shared" si="56"/>
        <v/>
      </c>
      <c r="S328" s="147" t="str">
        <f t="shared" si="57"/>
        <v/>
      </c>
      <c r="T328" s="147" t="str">
        <f t="shared" si="60"/>
        <v/>
      </c>
      <c r="U328" s="147" t="str">
        <f>IF(ChronoHeure!$D$3="Participant",IF(AND($E328&lt;&gt;"",$H328=$U$4),ROW(),IF(AND($E328&lt;&gt;"",$U$4="Tous"),ROW(),IF(AND($E328&lt;&gt;"",$U$4=0),ROW(),""))),IF(AND($E328&lt;&gt;"",$F328=$U$4),ROW(),IF(AND($E328&lt;&gt;"",$U$4="Tous"),ROW(),IF(AND($E328&lt;&gt;"",$U$4=0),ROW(),""))))</f>
        <v/>
      </c>
      <c r="V328" s="147" t="str">
        <f t="shared" ca="1" si="61"/>
        <v/>
      </c>
      <c r="W328" s="148"/>
      <c r="X328" s="147" t="str">
        <f t="shared" si="63"/>
        <v/>
      </c>
      <c r="Y328" s="147" t="str">
        <f t="shared" si="64"/>
        <v/>
      </c>
      <c r="Z328" s="147" t="str">
        <f t="shared" si="65"/>
        <v/>
      </c>
      <c r="AA328" s="147" t="str">
        <f t="shared" si="66"/>
        <v/>
      </c>
      <c r="AB328" s="147" t="str">
        <f>IF(ChronoHeure!$D$3="Participant",IF(AND($E328&lt;&gt;"",$H328=$AB$4),ROW(),IF(AND($E328&lt;&gt;"",$AB$4="Tous"),ROW(),IF(AND($E328&lt;&gt;"",$AB$4=0),ROW(),""))),IF(AND($E328&lt;&gt;"",$F328=$AB$4),ROW(),IF(AND($E328&lt;&gt;"",$AB$4="Tous"),ROW(),IF(AND($E328&lt;&gt;"",$AB$4=0),ROW(),""))))</f>
        <v/>
      </c>
      <c r="AC328" s="147" t="str">
        <f t="shared" si="67"/>
        <v/>
      </c>
    </row>
    <row r="329" spans="2:29" s="146" customFormat="1" ht="54.75" customHeight="1" x14ac:dyDescent="0.2">
      <c r="B329" s="139"/>
      <c r="C329" s="140"/>
      <c r="D329" s="140"/>
      <c r="E329" s="140"/>
      <c r="F329" s="140"/>
      <c r="G329" s="140"/>
      <c r="H329" s="140"/>
      <c r="I329" s="141"/>
      <c r="J329" s="142"/>
      <c r="K329" s="141"/>
      <c r="L329" s="143"/>
      <c r="M329" s="144"/>
      <c r="N329" s="143"/>
      <c r="O329" s="145"/>
      <c r="Q329" s="147" t="str">
        <f t="shared" ca="1" si="62"/>
        <v/>
      </c>
      <c r="R329" s="147" t="str">
        <f t="shared" si="56"/>
        <v/>
      </c>
      <c r="S329" s="147" t="str">
        <f t="shared" si="57"/>
        <v/>
      </c>
      <c r="T329" s="147" t="str">
        <f t="shared" si="60"/>
        <v/>
      </c>
      <c r="U329" s="147" t="str">
        <f>IF(ChronoHeure!$D$3="Participant",IF(AND($E329&lt;&gt;"",$H329=$U$4),ROW(),IF(AND($E329&lt;&gt;"",$U$4="Tous"),ROW(),IF(AND($E329&lt;&gt;"",$U$4=0),ROW(),""))),IF(AND($E329&lt;&gt;"",$F329=$U$4),ROW(),IF(AND($E329&lt;&gt;"",$U$4="Tous"),ROW(),IF(AND($E329&lt;&gt;"",$U$4=0),ROW(),""))))</f>
        <v/>
      </c>
      <c r="V329" s="147" t="str">
        <f t="shared" ca="1" si="61"/>
        <v/>
      </c>
      <c r="W329" s="148"/>
      <c r="X329" s="147" t="str">
        <f t="shared" ref="X329:X384" si="68">IF(AND($E329&lt;&gt;"",$I329&lt;=$X$4),ROW(),"")</f>
        <v/>
      </c>
      <c r="Y329" s="147" t="str">
        <f t="shared" ref="Y329:Y384" si="69">IF(AND($E329&lt;&gt;"",$K329&lt;=$Y$4),ROW(),"")</f>
        <v/>
      </c>
      <c r="Z329" s="147" t="str">
        <f t="shared" ref="Z329:Z384" si="70">IF(AND($E329&lt;&gt;"",$C329=$Z$4),ROW(),IF(AND($E329&lt;&gt;"",$Z$4="Toutes"),ROW(),""))</f>
        <v/>
      </c>
      <c r="AA329" s="147" t="str">
        <f t="shared" ref="AA329:AA384" si="71">IF(AND($E329&lt;&gt;"",$D329=$AA$4),ROW(),IF(AND($E329&lt;&gt;"",$AA$4="Toutes"),ROW(),""))</f>
        <v/>
      </c>
      <c r="AB329" s="147" t="str">
        <f>IF(ChronoHeure!$D$3="Participant",IF(AND($E329&lt;&gt;"",$H329=$AB$4),ROW(),IF(AND($E329&lt;&gt;"",$AB$4="Tous"),ROW(),IF(AND($E329&lt;&gt;"",$AB$4=0),ROW(),""))),IF(AND($E329&lt;&gt;"",$F329=$AB$4),ROW(),IF(AND($E329&lt;&gt;"",$AB$4="Tous"),ROW(),IF(AND($E329&lt;&gt;"",$AB$4=0),ROW(),""))))</f>
        <v/>
      </c>
      <c r="AC329" s="147" t="str">
        <f t="shared" ref="AC329:AC384" si="72">IF(AND(E329&lt;&gt;"",OR(X329&lt;&gt;"",Y329&lt;&gt;""),Z329&lt;&gt;"",AA329&lt;&gt;"",AB329&lt;&gt;""),ROW(),"")</f>
        <v/>
      </c>
    </row>
    <row r="330" spans="2:29" s="146" customFormat="1" ht="54.75" customHeight="1" x14ac:dyDescent="0.2">
      <c r="B330" s="139"/>
      <c r="C330" s="140"/>
      <c r="D330" s="140"/>
      <c r="E330" s="140"/>
      <c r="F330" s="140"/>
      <c r="G330" s="140"/>
      <c r="H330" s="140"/>
      <c r="I330" s="141"/>
      <c r="J330" s="142"/>
      <c r="K330" s="141"/>
      <c r="L330" s="143"/>
      <c r="M330" s="144"/>
      <c r="N330" s="143"/>
      <c r="O330" s="145"/>
      <c r="Q330" s="147" t="str">
        <f t="shared" ca="1" si="62"/>
        <v/>
      </c>
      <c r="R330" s="147" t="str">
        <f t="shared" si="56"/>
        <v/>
      </c>
      <c r="S330" s="147" t="str">
        <f t="shared" si="57"/>
        <v/>
      </c>
      <c r="T330" s="147" t="str">
        <f t="shared" si="60"/>
        <v/>
      </c>
      <c r="U330" s="147" t="str">
        <f>IF(ChronoHeure!$D$3="Participant",IF(AND($E330&lt;&gt;"",$H330=$U$4),ROW(),IF(AND($E330&lt;&gt;"",$U$4="Tous"),ROW(),IF(AND($E330&lt;&gt;"",$U$4=0),ROW(),""))),IF(AND($E330&lt;&gt;"",$F330=$U$4),ROW(),IF(AND($E330&lt;&gt;"",$U$4="Tous"),ROW(),IF(AND($E330&lt;&gt;"",$U$4=0),ROW(),""))))</f>
        <v/>
      </c>
      <c r="V330" s="147" t="str">
        <f t="shared" ca="1" si="61"/>
        <v/>
      </c>
      <c r="W330" s="148"/>
      <c r="X330" s="147" t="str">
        <f t="shared" si="68"/>
        <v/>
      </c>
      <c r="Y330" s="147" t="str">
        <f t="shared" si="69"/>
        <v/>
      </c>
      <c r="Z330" s="147" t="str">
        <f t="shared" si="70"/>
        <v/>
      </c>
      <c r="AA330" s="147" t="str">
        <f t="shared" si="71"/>
        <v/>
      </c>
      <c r="AB330" s="147" t="str">
        <f>IF(ChronoHeure!$D$3="Participant",IF(AND($E330&lt;&gt;"",$H330=$AB$4),ROW(),IF(AND($E330&lt;&gt;"",$AB$4="Tous"),ROW(),IF(AND($E330&lt;&gt;"",$AB$4=0),ROW(),""))),IF(AND($E330&lt;&gt;"",$F330=$AB$4),ROW(),IF(AND($E330&lt;&gt;"",$AB$4="Tous"),ROW(),IF(AND($E330&lt;&gt;"",$AB$4=0),ROW(),""))))</f>
        <v/>
      </c>
      <c r="AC330" s="147" t="str">
        <f t="shared" si="72"/>
        <v/>
      </c>
    </row>
    <row r="331" spans="2:29" s="146" customFormat="1" ht="54.75" customHeight="1" x14ac:dyDescent="0.2">
      <c r="B331" s="139"/>
      <c r="C331" s="140"/>
      <c r="D331" s="140"/>
      <c r="E331" s="140"/>
      <c r="F331" s="140"/>
      <c r="G331" s="140"/>
      <c r="H331" s="140"/>
      <c r="I331" s="141"/>
      <c r="J331" s="142"/>
      <c r="K331" s="141"/>
      <c r="L331" s="143"/>
      <c r="M331" s="144"/>
      <c r="N331" s="143"/>
      <c r="O331" s="145"/>
      <c r="Q331" s="147" t="str">
        <f t="shared" ca="1" si="62"/>
        <v/>
      </c>
      <c r="R331" s="147" t="str">
        <f t="shared" si="56"/>
        <v/>
      </c>
      <c r="S331" s="147" t="str">
        <f t="shared" si="57"/>
        <v/>
      </c>
      <c r="T331" s="147" t="str">
        <f t="shared" si="60"/>
        <v/>
      </c>
      <c r="U331" s="147" t="str">
        <f>IF(ChronoHeure!$D$3="Participant",IF(AND($E331&lt;&gt;"",$H331=$U$4),ROW(),IF(AND($E331&lt;&gt;"",$U$4="Tous"),ROW(),IF(AND($E331&lt;&gt;"",$U$4=0),ROW(),""))),IF(AND($E331&lt;&gt;"",$F331=$U$4),ROW(),IF(AND($E331&lt;&gt;"",$U$4="Tous"),ROW(),IF(AND($E331&lt;&gt;"",$U$4=0),ROW(),""))))</f>
        <v/>
      </c>
      <c r="V331" s="147" t="str">
        <f t="shared" ca="1" si="61"/>
        <v/>
      </c>
      <c r="W331" s="148"/>
      <c r="X331" s="147" t="str">
        <f t="shared" si="68"/>
        <v/>
      </c>
      <c r="Y331" s="147" t="str">
        <f t="shared" si="69"/>
        <v/>
      </c>
      <c r="Z331" s="147" t="str">
        <f t="shared" si="70"/>
        <v/>
      </c>
      <c r="AA331" s="147" t="str">
        <f t="shared" si="71"/>
        <v/>
      </c>
      <c r="AB331" s="147" t="str">
        <f>IF(ChronoHeure!$D$3="Participant",IF(AND($E331&lt;&gt;"",$H331=$AB$4),ROW(),IF(AND($E331&lt;&gt;"",$AB$4="Tous"),ROW(),IF(AND($E331&lt;&gt;"",$AB$4=0),ROW(),""))),IF(AND($E331&lt;&gt;"",$F331=$AB$4),ROW(),IF(AND($E331&lt;&gt;"",$AB$4="Tous"),ROW(),IF(AND($E331&lt;&gt;"",$AB$4=0),ROW(),""))))</f>
        <v/>
      </c>
      <c r="AC331" s="147" t="str">
        <f t="shared" si="72"/>
        <v/>
      </c>
    </row>
    <row r="332" spans="2:29" s="146" customFormat="1" ht="54.75" customHeight="1" x14ac:dyDescent="0.2">
      <c r="B332" s="139"/>
      <c r="C332" s="140"/>
      <c r="D332" s="140"/>
      <c r="E332" s="140"/>
      <c r="F332" s="140"/>
      <c r="G332" s="140"/>
      <c r="H332" s="140"/>
      <c r="I332" s="141"/>
      <c r="J332" s="142"/>
      <c r="K332" s="141"/>
      <c r="L332" s="143"/>
      <c r="M332" s="144"/>
      <c r="N332" s="143"/>
      <c r="O332" s="145"/>
      <c r="Q332" s="147" t="str">
        <f t="shared" ca="1" si="62"/>
        <v/>
      </c>
      <c r="R332" s="147" t="str">
        <f t="shared" si="56"/>
        <v/>
      </c>
      <c r="S332" s="147" t="str">
        <f t="shared" si="57"/>
        <v/>
      </c>
      <c r="T332" s="147" t="str">
        <f t="shared" si="60"/>
        <v/>
      </c>
      <c r="U332" s="147" t="str">
        <f>IF(ChronoHeure!$D$3="Participant",IF(AND($E332&lt;&gt;"",$H332=$U$4),ROW(),IF(AND($E332&lt;&gt;"",$U$4="Tous"),ROW(),IF(AND($E332&lt;&gt;"",$U$4=0),ROW(),""))),IF(AND($E332&lt;&gt;"",$F332=$U$4),ROW(),IF(AND($E332&lt;&gt;"",$U$4="Tous"),ROW(),IF(AND($E332&lt;&gt;"",$U$4=0),ROW(),""))))</f>
        <v/>
      </c>
      <c r="V332" s="147" t="str">
        <f t="shared" ca="1" si="61"/>
        <v/>
      </c>
      <c r="W332" s="148"/>
      <c r="X332" s="147" t="str">
        <f t="shared" si="68"/>
        <v/>
      </c>
      <c r="Y332" s="147" t="str">
        <f t="shared" si="69"/>
        <v/>
      </c>
      <c r="Z332" s="147" t="str">
        <f t="shared" si="70"/>
        <v/>
      </c>
      <c r="AA332" s="147" t="str">
        <f t="shared" si="71"/>
        <v/>
      </c>
      <c r="AB332" s="147" t="str">
        <f>IF(ChronoHeure!$D$3="Participant",IF(AND($E332&lt;&gt;"",$H332=$AB$4),ROW(),IF(AND($E332&lt;&gt;"",$AB$4="Tous"),ROW(),IF(AND($E332&lt;&gt;"",$AB$4=0),ROW(),""))),IF(AND($E332&lt;&gt;"",$F332=$AB$4),ROW(),IF(AND($E332&lt;&gt;"",$AB$4="Tous"),ROW(),IF(AND($E332&lt;&gt;"",$AB$4=0),ROW(),""))))</f>
        <v/>
      </c>
      <c r="AC332" s="147" t="str">
        <f t="shared" si="72"/>
        <v/>
      </c>
    </row>
    <row r="333" spans="2:29" s="146" customFormat="1" ht="54.75" customHeight="1" x14ac:dyDescent="0.2">
      <c r="B333" s="139"/>
      <c r="C333" s="140"/>
      <c r="D333" s="140"/>
      <c r="E333" s="140"/>
      <c r="F333" s="140"/>
      <c r="G333" s="140"/>
      <c r="H333" s="140"/>
      <c r="I333" s="141"/>
      <c r="J333" s="142"/>
      <c r="K333" s="141"/>
      <c r="L333" s="143"/>
      <c r="M333" s="144"/>
      <c r="N333" s="143"/>
      <c r="O333" s="145"/>
      <c r="Q333" s="147" t="str">
        <f t="shared" ca="1" si="62"/>
        <v/>
      </c>
      <c r="R333" s="147" t="str">
        <f t="shared" si="56"/>
        <v/>
      </c>
      <c r="S333" s="147" t="str">
        <f t="shared" si="57"/>
        <v/>
      </c>
      <c r="T333" s="147" t="str">
        <f t="shared" si="60"/>
        <v/>
      </c>
      <c r="U333" s="147" t="str">
        <f>IF(ChronoHeure!$D$3="Participant",IF(AND($E333&lt;&gt;"",$H333=$U$4),ROW(),IF(AND($E333&lt;&gt;"",$U$4="Tous"),ROW(),IF(AND($E333&lt;&gt;"",$U$4=0),ROW(),""))),IF(AND($E333&lt;&gt;"",$F333=$U$4),ROW(),IF(AND($E333&lt;&gt;"",$U$4="Tous"),ROW(),IF(AND($E333&lt;&gt;"",$U$4=0),ROW(),""))))</f>
        <v/>
      </c>
      <c r="V333" s="147" t="str">
        <f t="shared" ca="1" si="61"/>
        <v/>
      </c>
      <c r="W333" s="148"/>
      <c r="X333" s="147" t="str">
        <f t="shared" si="68"/>
        <v/>
      </c>
      <c r="Y333" s="147" t="str">
        <f t="shared" si="69"/>
        <v/>
      </c>
      <c r="Z333" s="147" t="str">
        <f t="shared" si="70"/>
        <v/>
      </c>
      <c r="AA333" s="147" t="str">
        <f t="shared" si="71"/>
        <v/>
      </c>
      <c r="AB333" s="147" t="str">
        <f>IF(ChronoHeure!$D$3="Participant",IF(AND($E333&lt;&gt;"",$H333=$AB$4),ROW(),IF(AND($E333&lt;&gt;"",$AB$4="Tous"),ROW(),IF(AND($E333&lt;&gt;"",$AB$4=0),ROW(),""))),IF(AND($E333&lt;&gt;"",$F333=$AB$4),ROW(),IF(AND($E333&lt;&gt;"",$AB$4="Tous"),ROW(),IF(AND($E333&lt;&gt;"",$AB$4=0),ROW(),""))))</f>
        <v/>
      </c>
      <c r="AC333" s="147" t="str">
        <f t="shared" si="72"/>
        <v/>
      </c>
    </row>
    <row r="334" spans="2:29" s="146" customFormat="1" ht="54.75" customHeight="1" x14ac:dyDescent="0.2">
      <c r="B334" s="139"/>
      <c r="C334" s="140"/>
      <c r="D334" s="140"/>
      <c r="E334" s="140"/>
      <c r="F334" s="140"/>
      <c r="G334" s="140"/>
      <c r="H334" s="140"/>
      <c r="I334" s="141"/>
      <c r="J334" s="142"/>
      <c r="K334" s="141"/>
      <c r="L334" s="143"/>
      <c r="M334" s="144"/>
      <c r="N334" s="143"/>
      <c r="O334" s="145"/>
      <c r="Q334" s="147" t="str">
        <f t="shared" ca="1" si="62"/>
        <v/>
      </c>
      <c r="R334" s="147" t="str">
        <f t="shared" si="56"/>
        <v/>
      </c>
      <c r="S334" s="147" t="str">
        <f t="shared" si="57"/>
        <v/>
      </c>
      <c r="T334" s="147" t="str">
        <f t="shared" si="60"/>
        <v/>
      </c>
      <c r="U334" s="147" t="str">
        <f>IF(ChronoHeure!$D$3="Participant",IF(AND($E334&lt;&gt;"",$H334=$U$4),ROW(),IF(AND($E334&lt;&gt;"",$U$4="Tous"),ROW(),IF(AND($E334&lt;&gt;"",$U$4=0),ROW(),""))),IF(AND($E334&lt;&gt;"",$F334=$U$4),ROW(),IF(AND($E334&lt;&gt;"",$U$4="Tous"),ROW(),IF(AND($E334&lt;&gt;"",$U$4=0),ROW(),""))))</f>
        <v/>
      </c>
      <c r="V334" s="147" t="str">
        <f t="shared" ca="1" si="61"/>
        <v/>
      </c>
      <c r="W334" s="148"/>
      <c r="X334" s="147" t="str">
        <f t="shared" si="68"/>
        <v/>
      </c>
      <c r="Y334" s="147" t="str">
        <f t="shared" si="69"/>
        <v/>
      </c>
      <c r="Z334" s="147" t="str">
        <f t="shared" si="70"/>
        <v/>
      </c>
      <c r="AA334" s="147" t="str">
        <f t="shared" si="71"/>
        <v/>
      </c>
      <c r="AB334" s="147" t="str">
        <f>IF(ChronoHeure!$D$3="Participant",IF(AND($E334&lt;&gt;"",$H334=$AB$4),ROW(),IF(AND($E334&lt;&gt;"",$AB$4="Tous"),ROW(),IF(AND($E334&lt;&gt;"",$AB$4=0),ROW(),""))),IF(AND($E334&lt;&gt;"",$F334=$AB$4),ROW(),IF(AND($E334&lt;&gt;"",$AB$4="Tous"),ROW(),IF(AND($E334&lt;&gt;"",$AB$4=0),ROW(),""))))</f>
        <v/>
      </c>
      <c r="AC334" s="147" t="str">
        <f t="shared" si="72"/>
        <v/>
      </c>
    </row>
    <row r="335" spans="2:29" s="146" customFormat="1" ht="54.75" customHeight="1" x14ac:dyDescent="0.2">
      <c r="B335" s="139"/>
      <c r="C335" s="140"/>
      <c r="D335" s="140"/>
      <c r="E335" s="140"/>
      <c r="F335" s="140"/>
      <c r="G335" s="140"/>
      <c r="H335" s="140"/>
      <c r="I335" s="141"/>
      <c r="J335" s="142"/>
      <c r="K335" s="141"/>
      <c r="L335" s="143"/>
      <c r="M335" s="144"/>
      <c r="N335" s="143"/>
      <c r="O335" s="145"/>
      <c r="Q335" s="147" t="str">
        <f t="shared" ca="1" si="62"/>
        <v/>
      </c>
      <c r="R335" s="147" t="str">
        <f t="shared" si="56"/>
        <v/>
      </c>
      <c r="S335" s="147" t="str">
        <f t="shared" si="57"/>
        <v/>
      </c>
      <c r="T335" s="147" t="str">
        <f t="shared" si="60"/>
        <v/>
      </c>
      <c r="U335" s="147" t="str">
        <f>IF(ChronoHeure!$D$3="Participant",IF(AND($E335&lt;&gt;"",$H335=$U$4),ROW(),IF(AND($E335&lt;&gt;"",$U$4="Tous"),ROW(),IF(AND($E335&lt;&gt;"",$U$4=0),ROW(),""))),IF(AND($E335&lt;&gt;"",$F335=$U$4),ROW(),IF(AND($E335&lt;&gt;"",$U$4="Tous"),ROW(),IF(AND($E335&lt;&gt;"",$U$4=0),ROW(),""))))</f>
        <v/>
      </c>
      <c r="V335" s="147" t="str">
        <f t="shared" ca="1" si="61"/>
        <v/>
      </c>
      <c r="W335" s="148"/>
      <c r="X335" s="147" t="str">
        <f t="shared" si="68"/>
        <v/>
      </c>
      <c r="Y335" s="147" t="str">
        <f t="shared" si="69"/>
        <v/>
      </c>
      <c r="Z335" s="147" t="str">
        <f t="shared" si="70"/>
        <v/>
      </c>
      <c r="AA335" s="147" t="str">
        <f t="shared" si="71"/>
        <v/>
      </c>
      <c r="AB335" s="147" t="str">
        <f>IF(ChronoHeure!$D$3="Participant",IF(AND($E335&lt;&gt;"",$H335=$AB$4),ROW(),IF(AND($E335&lt;&gt;"",$AB$4="Tous"),ROW(),IF(AND($E335&lt;&gt;"",$AB$4=0),ROW(),""))),IF(AND($E335&lt;&gt;"",$F335=$AB$4),ROW(),IF(AND($E335&lt;&gt;"",$AB$4="Tous"),ROW(),IF(AND($E335&lt;&gt;"",$AB$4=0),ROW(),""))))</f>
        <v/>
      </c>
      <c r="AC335" s="147" t="str">
        <f t="shared" si="72"/>
        <v/>
      </c>
    </row>
    <row r="336" spans="2:29" s="146" customFormat="1" ht="54.75" customHeight="1" x14ac:dyDescent="0.2">
      <c r="B336" s="139"/>
      <c r="C336" s="140"/>
      <c r="D336" s="140"/>
      <c r="E336" s="140"/>
      <c r="F336" s="140"/>
      <c r="G336" s="140"/>
      <c r="H336" s="140"/>
      <c r="I336" s="141"/>
      <c r="J336" s="142"/>
      <c r="K336" s="141"/>
      <c r="L336" s="143"/>
      <c r="M336" s="144"/>
      <c r="N336" s="143"/>
      <c r="O336" s="145"/>
      <c r="Q336" s="147" t="str">
        <f t="shared" ca="1" si="62"/>
        <v/>
      </c>
      <c r="R336" s="147" t="str">
        <f t="shared" si="56"/>
        <v/>
      </c>
      <c r="S336" s="147" t="str">
        <f t="shared" si="57"/>
        <v/>
      </c>
      <c r="T336" s="147" t="str">
        <f t="shared" si="60"/>
        <v/>
      </c>
      <c r="U336" s="147" t="str">
        <f>IF(ChronoHeure!$D$3="Participant",IF(AND($E336&lt;&gt;"",$H336=$U$4),ROW(),IF(AND($E336&lt;&gt;"",$U$4="Tous"),ROW(),IF(AND($E336&lt;&gt;"",$U$4=0),ROW(),""))),IF(AND($E336&lt;&gt;"",$F336=$U$4),ROW(),IF(AND($E336&lt;&gt;"",$U$4="Tous"),ROW(),IF(AND($E336&lt;&gt;"",$U$4=0),ROW(),""))))</f>
        <v/>
      </c>
      <c r="V336" s="147" t="str">
        <f t="shared" ca="1" si="61"/>
        <v/>
      </c>
      <c r="W336" s="148"/>
      <c r="X336" s="147" t="str">
        <f t="shared" si="68"/>
        <v/>
      </c>
      <c r="Y336" s="147" t="str">
        <f t="shared" si="69"/>
        <v/>
      </c>
      <c r="Z336" s="147" t="str">
        <f t="shared" si="70"/>
        <v/>
      </c>
      <c r="AA336" s="147" t="str">
        <f t="shared" si="71"/>
        <v/>
      </c>
      <c r="AB336" s="147" t="str">
        <f>IF(ChronoHeure!$D$3="Participant",IF(AND($E336&lt;&gt;"",$H336=$AB$4),ROW(),IF(AND($E336&lt;&gt;"",$AB$4="Tous"),ROW(),IF(AND($E336&lt;&gt;"",$AB$4=0),ROW(),""))),IF(AND($E336&lt;&gt;"",$F336=$AB$4),ROW(),IF(AND($E336&lt;&gt;"",$AB$4="Tous"),ROW(),IF(AND($E336&lt;&gt;"",$AB$4=0),ROW(),""))))</f>
        <v/>
      </c>
      <c r="AC336" s="147" t="str">
        <f t="shared" si="72"/>
        <v/>
      </c>
    </row>
    <row r="337" spans="2:29" s="146" customFormat="1" ht="54.75" customHeight="1" x14ac:dyDescent="0.2">
      <c r="B337" s="139"/>
      <c r="C337" s="140"/>
      <c r="D337" s="140"/>
      <c r="E337" s="140"/>
      <c r="F337" s="140"/>
      <c r="G337" s="140"/>
      <c r="H337" s="140"/>
      <c r="I337" s="141"/>
      <c r="J337" s="142"/>
      <c r="K337" s="141"/>
      <c r="L337" s="143"/>
      <c r="M337" s="144"/>
      <c r="N337" s="143"/>
      <c r="O337" s="145"/>
      <c r="Q337" s="147" t="str">
        <f t="shared" ca="1" si="62"/>
        <v/>
      </c>
      <c r="R337" s="147" t="str">
        <f t="shared" si="56"/>
        <v/>
      </c>
      <c r="S337" s="147" t="str">
        <f t="shared" si="57"/>
        <v/>
      </c>
      <c r="T337" s="147" t="str">
        <f t="shared" si="60"/>
        <v/>
      </c>
      <c r="U337" s="147" t="str">
        <f>IF(ChronoHeure!$D$3="Participant",IF(AND($E337&lt;&gt;"",$H337=$U$4),ROW(),IF(AND($E337&lt;&gt;"",$U$4="Tous"),ROW(),IF(AND($E337&lt;&gt;"",$U$4=0),ROW(),""))),IF(AND($E337&lt;&gt;"",$F337=$U$4),ROW(),IF(AND($E337&lt;&gt;"",$U$4="Tous"),ROW(),IF(AND($E337&lt;&gt;"",$U$4=0),ROW(),""))))</f>
        <v/>
      </c>
      <c r="V337" s="147" t="str">
        <f t="shared" ca="1" si="61"/>
        <v/>
      </c>
      <c r="W337" s="148"/>
      <c r="X337" s="147" t="str">
        <f t="shared" si="68"/>
        <v/>
      </c>
      <c r="Y337" s="147" t="str">
        <f t="shared" si="69"/>
        <v/>
      </c>
      <c r="Z337" s="147" t="str">
        <f t="shared" si="70"/>
        <v/>
      </c>
      <c r="AA337" s="147" t="str">
        <f t="shared" si="71"/>
        <v/>
      </c>
      <c r="AB337" s="147" t="str">
        <f>IF(ChronoHeure!$D$3="Participant",IF(AND($E337&lt;&gt;"",$H337=$AB$4),ROW(),IF(AND($E337&lt;&gt;"",$AB$4="Tous"),ROW(),IF(AND($E337&lt;&gt;"",$AB$4=0),ROW(),""))),IF(AND($E337&lt;&gt;"",$F337=$AB$4),ROW(),IF(AND($E337&lt;&gt;"",$AB$4="Tous"),ROW(),IF(AND($E337&lt;&gt;"",$AB$4=0),ROW(),""))))</f>
        <v/>
      </c>
      <c r="AC337" s="147" t="str">
        <f t="shared" si="72"/>
        <v/>
      </c>
    </row>
    <row r="338" spans="2:29" s="146" customFormat="1" ht="54.75" customHeight="1" x14ac:dyDescent="0.2">
      <c r="B338" s="139"/>
      <c r="C338" s="140"/>
      <c r="D338" s="140"/>
      <c r="E338" s="140"/>
      <c r="F338" s="140"/>
      <c r="G338" s="140"/>
      <c r="H338" s="140"/>
      <c r="I338" s="141"/>
      <c r="J338" s="142"/>
      <c r="K338" s="141"/>
      <c r="L338" s="143"/>
      <c r="M338" s="144"/>
      <c r="N338" s="143"/>
      <c r="O338" s="145"/>
      <c r="Q338" s="147" t="str">
        <f t="shared" ca="1" si="62"/>
        <v/>
      </c>
      <c r="R338" s="147" t="str">
        <f t="shared" si="56"/>
        <v/>
      </c>
      <c r="S338" s="147" t="str">
        <f t="shared" si="57"/>
        <v/>
      </c>
      <c r="T338" s="147" t="str">
        <f t="shared" si="60"/>
        <v/>
      </c>
      <c r="U338" s="147" t="str">
        <f>IF(ChronoHeure!$D$3="Participant",IF(AND($E338&lt;&gt;"",$H338=$U$4),ROW(),IF(AND($E338&lt;&gt;"",$U$4="Tous"),ROW(),IF(AND($E338&lt;&gt;"",$U$4=0),ROW(),""))),IF(AND($E338&lt;&gt;"",$F338=$U$4),ROW(),IF(AND($E338&lt;&gt;"",$U$4="Tous"),ROW(),IF(AND($E338&lt;&gt;"",$U$4=0),ROW(),""))))</f>
        <v/>
      </c>
      <c r="V338" s="147" t="str">
        <f t="shared" ca="1" si="61"/>
        <v/>
      </c>
      <c r="W338" s="148"/>
      <c r="X338" s="147" t="str">
        <f t="shared" si="68"/>
        <v/>
      </c>
      <c r="Y338" s="147" t="str">
        <f t="shared" si="69"/>
        <v/>
      </c>
      <c r="Z338" s="147" t="str">
        <f t="shared" si="70"/>
        <v/>
      </c>
      <c r="AA338" s="147" t="str">
        <f t="shared" si="71"/>
        <v/>
      </c>
      <c r="AB338" s="147" t="str">
        <f>IF(ChronoHeure!$D$3="Participant",IF(AND($E338&lt;&gt;"",$H338=$AB$4),ROW(),IF(AND($E338&lt;&gt;"",$AB$4="Tous"),ROW(),IF(AND($E338&lt;&gt;"",$AB$4=0),ROW(),""))),IF(AND($E338&lt;&gt;"",$F338=$AB$4),ROW(),IF(AND($E338&lt;&gt;"",$AB$4="Tous"),ROW(),IF(AND($E338&lt;&gt;"",$AB$4=0),ROW(),""))))</f>
        <v/>
      </c>
      <c r="AC338" s="147" t="str">
        <f t="shared" si="72"/>
        <v/>
      </c>
    </row>
    <row r="339" spans="2:29" s="146" customFormat="1" ht="54.75" customHeight="1" x14ac:dyDescent="0.2">
      <c r="B339" s="139"/>
      <c r="C339" s="140"/>
      <c r="D339" s="140"/>
      <c r="E339" s="140"/>
      <c r="F339" s="140"/>
      <c r="G339" s="140"/>
      <c r="H339" s="140"/>
      <c r="I339" s="141"/>
      <c r="J339" s="142"/>
      <c r="K339" s="141"/>
      <c r="L339" s="143"/>
      <c r="M339" s="144"/>
      <c r="N339" s="143"/>
      <c r="O339" s="145"/>
      <c r="Q339" s="147" t="str">
        <f t="shared" ca="1" si="62"/>
        <v/>
      </c>
      <c r="R339" s="147" t="str">
        <f t="shared" si="56"/>
        <v/>
      </c>
      <c r="S339" s="147" t="str">
        <f t="shared" si="57"/>
        <v/>
      </c>
      <c r="T339" s="147" t="str">
        <f t="shared" si="60"/>
        <v/>
      </c>
      <c r="U339" s="147" t="str">
        <f>IF(ChronoHeure!$D$3="Participant",IF(AND($E339&lt;&gt;"",$H339=$U$4),ROW(),IF(AND($E339&lt;&gt;"",$U$4="Tous"),ROW(),IF(AND($E339&lt;&gt;"",$U$4=0),ROW(),""))),IF(AND($E339&lt;&gt;"",$F339=$U$4),ROW(),IF(AND($E339&lt;&gt;"",$U$4="Tous"),ROW(),IF(AND($E339&lt;&gt;"",$U$4=0),ROW(),""))))</f>
        <v/>
      </c>
      <c r="V339" s="147" t="str">
        <f t="shared" ca="1" si="61"/>
        <v/>
      </c>
      <c r="W339" s="148"/>
      <c r="X339" s="147" t="str">
        <f t="shared" si="68"/>
        <v/>
      </c>
      <c r="Y339" s="147" t="str">
        <f t="shared" si="69"/>
        <v/>
      </c>
      <c r="Z339" s="147" t="str">
        <f t="shared" si="70"/>
        <v/>
      </c>
      <c r="AA339" s="147" t="str">
        <f t="shared" si="71"/>
        <v/>
      </c>
      <c r="AB339" s="147" t="str">
        <f>IF(ChronoHeure!$D$3="Participant",IF(AND($E339&lt;&gt;"",$H339=$AB$4),ROW(),IF(AND($E339&lt;&gt;"",$AB$4="Tous"),ROW(),IF(AND($E339&lt;&gt;"",$AB$4=0),ROW(),""))),IF(AND($E339&lt;&gt;"",$F339=$AB$4),ROW(),IF(AND($E339&lt;&gt;"",$AB$4="Tous"),ROW(),IF(AND($E339&lt;&gt;"",$AB$4=0),ROW(),""))))</f>
        <v/>
      </c>
      <c r="AC339" s="147" t="str">
        <f t="shared" si="72"/>
        <v/>
      </c>
    </row>
    <row r="340" spans="2:29" s="146" customFormat="1" ht="54.75" customHeight="1" x14ac:dyDescent="0.2">
      <c r="B340" s="139"/>
      <c r="C340" s="140"/>
      <c r="D340" s="140"/>
      <c r="E340" s="140"/>
      <c r="F340" s="140"/>
      <c r="G340" s="140"/>
      <c r="H340" s="140"/>
      <c r="I340" s="141"/>
      <c r="J340" s="142"/>
      <c r="K340" s="141"/>
      <c r="L340" s="143"/>
      <c r="M340" s="144"/>
      <c r="N340" s="143"/>
      <c r="O340" s="145"/>
      <c r="Q340" s="147" t="str">
        <f t="shared" ca="1" si="62"/>
        <v/>
      </c>
      <c r="R340" s="147" t="str">
        <f t="shared" si="56"/>
        <v/>
      </c>
      <c r="S340" s="147" t="str">
        <f t="shared" si="57"/>
        <v/>
      </c>
      <c r="T340" s="147" t="str">
        <f t="shared" si="60"/>
        <v/>
      </c>
      <c r="U340" s="147" t="str">
        <f>IF(ChronoHeure!$D$3="Participant",IF(AND($E340&lt;&gt;"",$H340=$U$4),ROW(),IF(AND($E340&lt;&gt;"",$U$4="Tous"),ROW(),IF(AND($E340&lt;&gt;"",$U$4=0),ROW(),""))),IF(AND($E340&lt;&gt;"",$F340=$U$4),ROW(),IF(AND($E340&lt;&gt;"",$U$4="Tous"),ROW(),IF(AND($E340&lt;&gt;"",$U$4=0),ROW(),""))))</f>
        <v/>
      </c>
      <c r="V340" s="147" t="str">
        <f t="shared" ca="1" si="61"/>
        <v/>
      </c>
      <c r="W340" s="148"/>
      <c r="X340" s="147" t="str">
        <f t="shared" si="68"/>
        <v/>
      </c>
      <c r="Y340" s="147" t="str">
        <f t="shared" si="69"/>
        <v/>
      </c>
      <c r="Z340" s="147" t="str">
        <f t="shared" si="70"/>
        <v/>
      </c>
      <c r="AA340" s="147" t="str">
        <f t="shared" si="71"/>
        <v/>
      </c>
      <c r="AB340" s="147" t="str">
        <f>IF(ChronoHeure!$D$3="Participant",IF(AND($E340&lt;&gt;"",$H340=$AB$4),ROW(),IF(AND($E340&lt;&gt;"",$AB$4="Tous"),ROW(),IF(AND($E340&lt;&gt;"",$AB$4=0),ROW(),""))),IF(AND($E340&lt;&gt;"",$F340=$AB$4),ROW(),IF(AND($E340&lt;&gt;"",$AB$4="Tous"),ROW(),IF(AND($E340&lt;&gt;"",$AB$4=0),ROW(),""))))</f>
        <v/>
      </c>
      <c r="AC340" s="147" t="str">
        <f t="shared" si="72"/>
        <v/>
      </c>
    </row>
    <row r="341" spans="2:29" s="146" customFormat="1" ht="54.75" customHeight="1" x14ac:dyDescent="0.2">
      <c r="B341" s="139"/>
      <c r="C341" s="140"/>
      <c r="D341" s="140"/>
      <c r="E341" s="140"/>
      <c r="F341" s="140"/>
      <c r="G341" s="140"/>
      <c r="H341" s="140"/>
      <c r="I341" s="141"/>
      <c r="J341" s="142"/>
      <c r="K341" s="141"/>
      <c r="L341" s="143"/>
      <c r="M341" s="144"/>
      <c r="N341" s="143"/>
      <c r="O341" s="145"/>
      <c r="Q341" s="147" t="str">
        <f t="shared" ca="1" si="62"/>
        <v/>
      </c>
      <c r="R341" s="147" t="str">
        <f t="shared" si="56"/>
        <v/>
      </c>
      <c r="S341" s="147" t="str">
        <f t="shared" si="57"/>
        <v/>
      </c>
      <c r="T341" s="147" t="str">
        <f t="shared" si="60"/>
        <v/>
      </c>
      <c r="U341" s="147" t="str">
        <f>IF(ChronoHeure!$D$3="Participant",IF(AND($E341&lt;&gt;"",$H341=$U$4),ROW(),IF(AND($E341&lt;&gt;"",$U$4="Tous"),ROW(),IF(AND($E341&lt;&gt;"",$U$4=0),ROW(),""))),IF(AND($E341&lt;&gt;"",$F341=$U$4),ROW(),IF(AND($E341&lt;&gt;"",$U$4="Tous"),ROW(),IF(AND($E341&lt;&gt;"",$U$4=0),ROW(),""))))</f>
        <v/>
      </c>
      <c r="V341" s="147" t="str">
        <f t="shared" ca="1" si="61"/>
        <v/>
      </c>
      <c r="W341" s="148"/>
      <c r="X341" s="147" t="str">
        <f t="shared" si="68"/>
        <v/>
      </c>
      <c r="Y341" s="147" t="str">
        <f t="shared" si="69"/>
        <v/>
      </c>
      <c r="Z341" s="147" t="str">
        <f t="shared" si="70"/>
        <v/>
      </c>
      <c r="AA341" s="147" t="str">
        <f t="shared" si="71"/>
        <v/>
      </c>
      <c r="AB341" s="147" t="str">
        <f>IF(ChronoHeure!$D$3="Participant",IF(AND($E341&lt;&gt;"",$H341=$AB$4),ROW(),IF(AND($E341&lt;&gt;"",$AB$4="Tous"),ROW(),IF(AND($E341&lt;&gt;"",$AB$4=0),ROW(),""))),IF(AND($E341&lt;&gt;"",$F341=$AB$4),ROW(),IF(AND($E341&lt;&gt;"",$AB$4="Tous"),ROW(),IF(AND($E341&lt;&gt;"",$AB$4=0),ROW(),""))))</f>
        <v/>
      </c>
      <c r="AC341" s="147" t="str">
        <f t="shared" si="72"/>
        <v/>
      </c>
    </row>
    <row r="342" spans="2:29" s="146" customFormat="1" ht="54.75" customHeight="1" x14ac:dyDescent="0.2">
      <c r="B342" s="139"/>
      <c r="C342" s="140"/>
      <c r="D342" s="140"/>
      <c r="E342" s="140"/>
      <c r="F342" s="140"/>
      <c r="G342" s="140"/>
      <c r="H342" s="140"/>
      <c r="I342" s="141"/>
      <c r="J342" s="142"/>
      <c r="K342" s="141"/>
      <c r="L342" s="143"/>
      <c r="M342" s="144"/>
      <c r="N342" s="143"/>
      <c r="O342" s="145"/>
      <c r="Q342" s="147" t="str">
        <f t="shared" ca="1" si="62"/>
        <v/>
      </c>
      <c r="R342" s="147" t="str">
        <f t="shared" si="56"/>
        <v/>
      </c>
      <c r="S342" s="147" t="str">
        <f t="shared" si="57"/>
        <v/>
      </c>
      <c r="T342" s="147" t="str">
        <f t="shared" si="60"/>
        <v/>
      </c>
      <c r="U342" s="147" t="str">
        <f>IF(ChronoHeure!$D$3="Participant",IF(AND($E342&lt;&gt;"",$H342=$U$4),ROW(),IF(AND($E342&lt;&gt;"",$U$4="Tous"),ROW(),IF(AND($E342&lt;&gt;"",$U$4=0),ROW(),""))),IF(AND($E342&lt;&gt;"",$F342=$U$4),ROW(),IF(AND($E342&lt;&gt;"",$U$4="Tous"),ROW(),IF(AND($E342&lt;&gt;"",$U$4=0),ROW(),""))))</f>
        <v/>
      </c>
      <c r="V342" s="147" t="str">
        <f t="shared" ca="1" si="61"/>
        <v/>
      </c>
      <c r="W342" s="148"/>
      <c r="X342" s="147" t="str">
        <f t="shared" si="68"/>
        <v/>
      </c>
      <c r="Y342" s="147" t="str">
        <f t="shared" si="69"/>
        <v/>
      </c>
      <c r="Z342" s="147" t="str">
        <f t="shared" si="70"/>
        <v/>
      </c>
      <c r="AA342" s="147" t="str">
        <f t="shared" si="71"/>
        <v/>
      </c>
      <c r="AB342" s="147" t="str">
        <f>IF(ChronoHeure!$D$3="Participant",IF(AND($E342&lt;&gt;"",$H342=$AB$4),ROW(),IF(AND($E342&lt;&gt;"",$AB$4="Tous"),ROW(),IF(AND($E342&lt;&gt;"",$AB$4=0),ROW(),""))),IF(AND($E342&lt;&gt;"",$F342=$AB$4),ROW(),IF(AND($E342&lt;&gt;"",$AB$4="Tous"),ROW(),IF(AND($E342&lt;&gt;"",$AB$4=0),ROW(),""))))</f>
        <v/>
      </c>
      <c r="AC342" s="147" t="str">
        <f t="shared" si="72"/>
        <v/>
      </c>
    </row>
    <row r="343" spans="2:29" s="146" customFormat="1" ht="54.75" customHeight="1" x14ac:dyDescent="0.2">
      <c r="B343" s="139"/>
      <c r="C343" s="140"/>
      <c r="D343" s="140"/>
      <c r="E343" s="140"/>
      <c r="F343" s="140"/>
      <c r="G343" s="140"/>
      <c r="H343" s="140"/>
      <c r="I343" s="141"/>
      <c r="J343" s="142"/>
      <c r="K343" s="141"/>
      <c r="L343" s="143"/>
      <c r="M343" s="144"/>
      <c r="N343" s="143"/>
      <c r="O343" s="145"/>
      <c r="Q343" s="147" t="str">
        <f t="shared" ca="1" si="62"/>
        <v/>
      </c>
      <c r="R343" s="147" t="str">
        <f t="shared" si="56"/>
        <v/>
      </c>
      <c r="S343" s="147" t="str">
        <f t="shared" si="57"/>
        <v/>
      </c>
      <c r="T343" s="147" t="str">
        <f t="shared" si="60"/>
        <v/>
      </c>
      <c r="U343" s="147" t="str">
        <f>IF(ChronoHeure!$D$3="Participant",IF(AND($E343&lt;&gt;"",$H343=$U$4),ROW(),IF(AND($E343&lt;&gt;"",$U$4="Tous"),ROW(),IF(AND($E343&lt;&gt;"",$U$4=0),ROW(),""))),IF(AND($E343&lt;&gt;"",$F343=$U$4),ROW(),IF(AND($E343&lt;&gt;"",$U$4="Tous"),ROW(),IF(AND($E343&lt;&gt;"",$U$4=0),ROW(),""))))</f>
        <v/>
      </c>
      <c r="V343" s="147" t="str">
        <f t="shared" ca="1" si="61"/>
        <v/>
      </c>
      <c r="W343" s="148"/>
      <c r="X343" s="147" t="str">
        <f t="shared" si="68"/>
        <v/>
      </c>
      <c r="Y343" s="147" t="str">
        <f t="shared" si="69"/>
        <v/>
      </c>
      <c r="Z343" s="147" t="str">
        <f t="shared" si="70"/>
        <v/>
      </c>
      <c r="AA343" s="147" t="str">
        <f t="shared" si="71"/>
        <v/>
      </c>
      <c r="AB343" s="147" t="str">
        <f>IF(ChronoHeure!$D$3="Participant",IF(AND($E343&lt;&gt;"",$H343=$AB$4),ROW(),IF(AND($E343&lt;&gt;"",$AB$4="Tous"),ROW(),IF(AND($E343&lt;&gt;"",$AB$4=0),ROW(),""))),IF(AND($E343&lt;&gt;"",$F343=$AB$4),ROW(),IF(AND($E343&lt;&gt;"",$AB$4="Tous"),ROW(),IF(AND($E343&lt;&gt;"",$AB$4=0),ROW(),""))))</f>
        <v/>
      </c>
      <c r="AC343" s="147" t="str">
        <f t="shared" si="72"/>
        <v/>
      </c>
    </row>
    <row r="344" spans="2:29" s="146" customFormat="1" ht="54.75" customHeight="1" x14ac:dyDescent="0.2">
      <c r="B344" s="139"/>
      <c r="C344" s="140"/>
      <c r="D344" s="140"/>
      <c r="E344" s="140"/>
      <c r="F344" s="140"/>
      <c r="G344" s="140"/>
      <c r="H344" s="140"/>
      <c r="I344" s="141"/>
      <c r="J344" s="142"/>
      <c r="K344" s="141"/>
      <c r="L344" s="143"/>
      <c r="M344" s="144"/>
      <c r="N344" s="143"/>
      <c r="O344" s="145"/>
      <c r="Q344" s="147" t="str">
        <f t="shared" ca="1" si="62"/>
        <v/>
      </c>
      <c r="R344" s="147" t="str">
        <f t="shared" si="56"/>
        <v/>
      </c>
      <c r="S344" s="147" t="str">
        <f t="shared" si="57"/>
        <v/>
      </c>
      <c r="T344" s="147" t="str">
        <f t="shared" si="60"/>
        <v/>
      </c>
      <c r="U344" s="147" t="str">
        <f>IF(ChronoHeure!$D$3="Participant",IF(AND($E344&lt;&gt;"",$H344=$U$4),ROW(),IF(AND($E344&lt;&gt;"",$U$4="Tous"),ROW(),IF(AND($E344&lt;&gt;"",$U$4=0),ROW(),""))),IF(AND($E344&lt;&gt;"",$F344=$U$4),ROW(),IF(AND($E344&lt;&gt;"",$U$4="Tous"),ROW(),IF(AND($E344&lt;&gt;"",$U$4=0),ROW(),""))))</f>
        <v/>
      </c>
      <c r="V344" s="147" t="str">
        <f t="shared" ca="1" si="61"/>
        <v/>
      </c>
      <c r="W344" s="148"/>
      <c r="X344" s="147" t="str">
        <f t="shared" si="68"/>
        <v/>
      </c>
      <c r="Y344" s="147" t="str">
        <f t="shared" si="69"/>
        <v/>
      </c>
      <c r="Z344" s="147" t="str">
        <f t="shared" si="70"/>
        <v/>
      </c>
      <c r="AA344" s="147" t="str">
        <f t="shared" si="71"/>
        <v/>
      </c>
      <c r="AB344" s="147" t="str">
        <f>IF(ChronoHeure!$D$3="Participant",IF(AND($E344&lt;&gt;"",$H344=$AB$4),ROW(),IF(AND($E344&lt;&gt;"",$AB$4="Tous"),ROW(),IF(AND($E344&lt;&gt;"",$AB$4=0),ROW(),""))),IF(AND($E344&lt;&gt;"",$F344=$AB$4),ROW(),IF(AND($E344&lt;&gt;"",$AB$4="Tous"),ROW(),IF(AND($E344&lt;&gt;"",$AB$4=0),ROW(),""))))</f>
        <v/>
      </c>
      <c r="AC344" s="147" t="str">
        <f t="shared" si="72"/>
        <v/>
      </c>
    </row>
    <row r="345" spans="2:29" s="146" customFormat="1" ht="54.75" customHeight="1" x14ac:dyDescent="0.2">
      <c r="B345" s="139"/>
      <c r="C345" s="140"/>
      <c r="D345" s="140"/>
      <c r="E345" s="140"/>
      <c r="F345" s="140"/>
      <c r="G345" s="140"/>
      <c r="H345" s="140"/>
      <c r="I345" s="141"/>
      <c r="J345" s="142"/>
      <c r="K345" s="141"/>
      <c r="L345" s="143"/>
      <c r="M345" s="144"/>
      <c r="N345" s="143"/>
      <c r="O345" s="145"/>
      <c r="Q345" s="147" t="str">
        <f t="shared" ca="1" si="62"/>
        <v/>
      </c>
      <c r="R345" s="147" t="str">
        <f t="shared" si="56"/>
        <v/>
      </c>
      <c r="S345" s="147" t="str">
        <f t="shared" si="57"/>
        <v/>
      </c>
      <c r="T345" s="147" t="str">
        <f t="shared" si="60"/>
        <v/>
      </c>
      <c r="U345" s="147" t="str">
        <f>IF(ChronoHeure!$D$3="Participant",IF(AND($E345&lt;&gt;"",$H345=$U$4),ROW(),IF(AND($E345&lt;&gt;"",$U$4="Tous"),ROW(),IF(AND($E345&lt;&gt;"",$U$4=0),ROW(),""))),IF(AND($E345&lt;&gt;"",$F345=$U$4),ROW(),IF(AND($E345&lt;&gt;"",$U$4="Tous"),ROW(),IF(AND($E345&lt;&gt;"",$U$4=0),ROW(),""))))</f>
        <v/>
      </c>
      <c r="V345" s="147" t="str">
        <f t="shared" ca="1" si="61"/>
        <v/>
      </c>
      <c r="W345" s="148"/>
      <c r="X345" s="147" t="str">
        <f t="shared" si="68"/>
        <v/>
      </c>
      <c r="Y345" s="147" t="str">
        <f t="shared" si="69"/>
        <v/>
      </c>
      <c r="Z345" s="147" t="str">
        <f t="shared" si="70"/>
        <v/>
      </c>
      <c r="AA345" s="147" t="str">
        <f t="shared" si="71"/>
        <v/>
      </c>
      <c r="AB345" s="147" t="str">
        <f>IF(ChronoHeure!$D$3="Participant",IF(AND($E345&lt;&gt;"",$H345=$AB$4),ROW(),IF(AND($E345&lt;&gt;"",$AB$4="Tous"),ROW(),IF(AND($E345&lt;&gt;"",$AB$4=0),ROW(),""))),IF(AND($E345&lt;&gt;"",$F345=$AB$4),ROW(),IF(AND($E345&lt;&gt;"",$AB$4="Tous"),ROW(),IF(AND($E345&lt;&gt;"",$AB$4=0),ROW(),""))))</f>
        <v/>
      </c>
      <c r="AC345" s="147" t="str">
        <f t="shared" si="72"/>
        <v/>
      </c>
    </row>
    <row r="346" spans="2:29" s="146" customFormat="1" ht="54.75" customHeight="1" x14ac:dyDescent="0.2">
      <c r="B346" s="139"/>
      <c r="C346" s="140"/>
      <c r="D346" s="140"/>
      <c r="E346" s="140"/>
      <c r="F346" s="140"/>
      <c r="G346" s="140"/>
      <c r="H346" s="140"/>
      <c r="I346" s="141"/>
      <c r="J346" s="142"/>
      <c r="K346" s="141"/>
      <c r="L346" s="143"/>
      <c r="M346" s="144"/>
      <c r="N346" s="143"/>
      <c r="O346" s="145"/>
      <c r="Q346" s="147" t="str">
        <f t="shared" ca="1" si="62"/>
        <v/>
      </c>
      <c r="R346" s="147" t="str">
        <f t="shared" si="56"/>
        <v/>
      </c>
      <c r="S346" s="147" t="str">
        <f t="shared" si="57"/>
        <v/>
      </c>
      <c r="T346" s="147" t="str">
        <f t="shared" si="60"/>
        <v/>
      </c>
      <c r="U346" s="147" t="str">
        <f>IF(ChronoHeure!$D$3="Participant",IF(AND($E346&lt;&gt;"",$H346=$U$4),ROW(),IF(AND($E346&lt;&gt;"",$U$4="Tous"),ROW(),IF(AND($E346&lt;&gt;"",$U$4=0),ROW(),""))),IF(AND($E346&lt;&gt;"",$F346=$U$4),ROW(),IF(AND($E346&lt;&gt;"",$U$4="Tous"),ROW(),IF(AND($E346&lt;&gt;"",$U$4=0),ROW(),""))))</f>
        <v/>
      </c>
      <c r="V346" s="147" t="str">
        <f t="shared" ca="1" si="61"/>
        <v/>
      </c>
      <c r="W346" s="148"/>
      <c r="X346" s="147" t="str">
        <f t="shared" si="68"/>
        <v/>
      </c>
      <c r="Y346" s="147" t="str">
        <f t="shared" si="69"/>
        <v/>
      </c>
      <c r="Z346" s="147" t="str">
        <f t="shared" si="70"/>
        <v/>
      </c>
      <c r="AA346" s="147" t="str">
        <f t="shared" si="71"/>
        <v/>
      </c>
      <c r="AB346" s="147" t="str">
        <f>IF(ChronoHeure!$D$3="Participant",IF(AND($E346&lt;&gt;"",$H346=$AB$4),ROW(),IF(AND($E346&lt;&gt;"",$AB$4="Tous"),ROW(),IF(AND($E346&lt;&gt;"",$AB$4=0),ROW(),""))),IF(AND($E346&lt;&gt;"",$F346=$AB$4),ROW(),IF(AND($E346&lt;&gt;"",$AB$4="Tous"),ROW(),IF(AND($E346&lt;&gt;"",$AB$4=0),ROW(),""))))</f>
        <v/>
      </c>
      <c r="AC346" s="147" t="str">
        <f t="shared" si="72"/>
        <v/>
      </c>
    </row>
    <row r="347" spans="2:29" s="146" customFormat="1" ht="54.75" customHeight="1" x14ac:dyDescent="0.2">
      <c r="B347" s="139"/>
      <c r="C347" s="140"/>
      <c r="D347" s="140"/>
      <c r="E347" s="140"/>
      <c r="F347" s="140"/>
      <c r="G347" s="140"/>
      <c r="H347" s="140"/>
      <c r="I347" s="141"/>
      <c r="J347" s="142"/>
      <c r="K347" s="141"/>
      <c r="L347" s="143"/>
      <c r="M347" s="144"/>
      <c r="N347" s="143"/>
      <c r="O347" s="145"/>
      <c r="Q347" s="147" t="str">
        <f t="shared" ca="1" si="62"/>
        <v/>
      </c>
      <c r="R347" s="147" t="str">
        <f t="shared" si="56"/>
        <v/>
      </c>
      <c r="S347" s="147" t="str">
        <f t="shared" si="57"/>
        <v/>
      </c>
      <c r="T347" s="147" t="str">
        <f t="shared" si="60"/>
        <v/>
      </c>
      <c r="U347" s="147" t="str">
        <f>IF(ChronoHeure!$D$3="Participant",IF(AND($E347&lt;&gt;"",$H347=$U$4),ROW(),IF(AND($E347&lt;&gt;"",$U$4="Tous"),ROW(),IF(AND($E347&lt;&gt;"",$U$4=0),ROW(),""))),IF(AND($E347&lt;&gt;"",$F347=$U$4),ROW(),IF(AND($E347&lt;&gt;"",$U$4="Tous"),ROW(),IF(AND($E347&lt;&gt;"",$U$4=0),ROW(),""))))</f>
        <v/>
      </c>
      <c r="V347" s="147" t="str">
        <f t="shared" ca="1" si="61"/>
        <v/>
      </c>
      <c r="W347" s="148"/>
      <c r="X347" s="147" t="str">
        <f t="shared" si="68"/>
        <v/>
      </c>
      <c r="Y347" s="147" t="str">
        <f t="shared" si="69"/>
        <v/>
      </c>
      <c r="Z347" s="147" t="str">
        <f t="shared" si="70"/>
        <v/>
      </c>
      <c r="AA347" s="147" t="str">
        <f t="shared" si="71"/>
        <v/>
      </c>
      <c r="AB347" s="147" t="str">
        <f>IF(ChronoHeure!$D$3="Participant",IF(AND($E347&lt;&gt;"",$H347=$AB$4),ROW(),IF(AND($E347&lt;&gt;"",$AB$4="Tous"),ROW(),IF(AND($E347&lt;&gt;"",$AB$4=0),ROW(),""))),IF(AND($E347&lt;&gt;"",$F347=$AB$4),ROW(),IF(AND($E347&lt;&gt;"",$AB$4="Tous"),ROW(),IF(AND($E347&lt;&gt;"",$AB$4=0),ROW(),""))))</f>
        <v/>
      </c>
      <c r="AC347" s="147" t="str">
        <f t="shared" si="72"/>
        <v/>
      </c>
    </row>
    <row r="348" spans="2:29" s="146" customFormat="1" ht="54.75" customHeight="1" x14ac:dyDescent="0.2">
      <c r="B348" s="139"/>
      <c r="C348" s="140"/>
      <c r="D348" s="140"/>
      <c r="E348" s="140"/>
      <c r="F348" s="140"/>
      <c r="G348" s="140"/>
      <c r="H348" s="140"/>
      <c r="I348" s="141"/>
      <c r="J348" s="142"/>
      <c r="K348" s="141"/>
      <c r="L348" s="143"/>
      <c r="M348" s="144"/>
      <c r="N348" s="143"/>
      <c r="O348" s="145"/>
      <c r="Q348" s="147" t="str">
        <f t="shared" ca="1" si="62"/>
        <v/>
      </c>
      <c r="R348" s="147" t="str">
        <f t="shared" si="56"/>
        <v/>
      </c>
      <c r="S348" s="147" t="str">
        <f t="shared" si="57"/>
        <v/>
      </c>
      <c r="T348" s="147" t="str">
        <f t="shared" si="60"/>
        <v/>
      </c>
      <c r="U348" s="147" t="str">
        <f>IF(ChronoHeure!$D$3="Participant",IF(AND($E348&lt;&gt;"",$H348=$U$4),ROW(),IF(AND($E348&lt;&gt;"",$U$4="Tous"),ROW(),IF(AND($E348&lt;&gt;"",$U$4=0),ROW(),""))),IF(AND($E348&lt;&gt;"",$F348=$U$4),ROW(),IF(AND($E348&lt;&gt;"",$U$4="Tous"),ROW(),IF(AND($E348&lt;&gt;"",$U$4=0),ROW(),""))))</f>
        <v/>
      </c>
      <c r="V348" s="147" t="str">
        <f t="shared" ca="1" si="61"/>
        <v/>
      </c>
      <c r="W348" s="148"/>
      <c r="X348" s="147" t="str">
        <f t="shared" si="68"/>
        <v/>
      </c>
      <c r="Y348" s="147" t="str">
        <f t="shared" si="69"/>
        <v/>
      </c>
      <c r="Z348" s="147" t="str">
        <f t="shared" si="70"/>
        <v/>
      </c>
      <c r="AA348" s="147" t="str">
        <f t="shared" si="71"/>
        <v/>
      </c>
      <c r="AB348" s="147" t="str">
        <f>IF(ChronoHeure!$D$3="Participant",IF(AND($E348&lt;&gt;"",$H348=$AB$4),ROW(),IF(AND($E348&lt;&gt;"",$AB$4="Tous"),ROW(),IF(AND($E348&lt;&gt;"",$AB$4=0),ROW(),""))),IF(AND($E348&lt;&gt;"",$F348=$AB$4),ROW(),IF(AND($E348&lt;&gt;"",$AB$4="Tous"),ROW(),IF(AND($E348&lt;&gt;"",$AB$4=0),ROW(),""))))</f>
        <v/>
      </c>
      <c r="AC348" s="147" t="str">
        <f t="shared" si="72"/>
        <v/>
      </c>
    </row>
    <row r="349" spans="2:29" s="146" customFormat="1" ht="54.75" customHeight="1" x14ac:dyDescent="0.2">
      <c r="B349" s="139"/>
      <c r="C349" s="140"/>
      <c r="D349" s="140"/>
      <c r="E349" s="140"/>
      <c r="F349" s="140"/>
      <c r="G349" s="140"/>
      <c r="H349" s="140"/>
      <c r="I349" s="141"/>
      <c r="J349" s="142"/>
      <c r="K349" s="141"/>
      <c r="L349" s="143"/>
      <c r="M349" s="144"/>
      <c r="N349" s="143"/>
      <c r="O349" s="145"/>
      <c r="Q349" s="147" t="str">
        <f t="shared" ca="1" si="62"/>
        <v/>
      </c>
      <c r="R349" s="147" t="str">
        <f t="shared" si="56"/>
        <v/>
      </c>
      <c r="S349" s="147" t="str">
        <f t="shared" si="57"/>
        <v/>
      </c>
      <c r="T349" s="147" t="str">
        <f t="shared" si="60"/>
        <v/>
      </c>
      <c r="U349" s="147" t="str">
        <f>IF(ChronoHeure!$D$3="Participant",IF(AND($E349&lt;&gt;"",$H349=$U$4),ROW(),IF(AND($E349&lt;&gt;"",$U$4="Tous"),ROW(),IF(AND($E349&lt;&gt;"",$U$4=0),ROW(),""))),IF(AND($E349&lt;&gt;"",$F349=$U$4),ROW(),IF(AND($E349&lt;&gt;"",$U$4="Tous"),ROW(),IF(AND($E349&lt;&gt;"",$U$4=0),ROW(),""))))</f>
        <v/>
      </c>
      <c r="V349" s="147" t="str">
        <f t="shared" ca="1" si="61"/>
        <v/>
      </c>
      <c r="W349" s="148"/>
      <c r="X349" s="147" t="str">
        <f t="shared" si="68"/>
        <v/>
      </c>
      <c r="Y349" s="147" t="str">
        <f t="shared" si="69"/>
        <v/>
      </c>
      <c r="Z349" s="147" t="str">
        <f t="shared" si="70"/>
        <v/>
      </c>
      <c r="AA349" s="147" t="str">
        <f t="shared" si="71"/>
        <v/>
      </c>
      <c r="AB349" s="147" t="str">
        <f>IF(ChronoHeure!$D$3="Participant",IF(AND($E349&lt;&gt;"",$H349=$AB$4),ROW(),IF(AND($E349&lt;&gt;"",$AB$4="Tous"),ROW(),IF(AND($E349&lt;&gt;"",$AB$4=0),ROW(),""))),IF(AND($E349&lt;&gt;"",$F349=$AB$4),ROW(),IF(AND($E349&lt;&gt;"",$AB$4="Tous"),ROW(),IF(AND($E349&lt;&gt;"",$AB$4=0),ROW(),""))))</f>
        <v/>
      </c>
      <c r="AC349" s="147" t="str">
        <f t="shared" si="72"/>
        <v/>
      </c>
    </row>
    <row r="350" spans="2:29" s="146" customFormat="1" ht="54.75" customHeight="1" x14ac:dyDescent="0.2">
      <c r="B350" s="139"/>
      <c r="C350" s="140"/>
      <c r="D350" s="140"/>
      <c r="E350" s="140"/>
      <c r="F350" s="140"/>
      <c r="G350" s="140"/>
      <c r="H350" s="140"/>
      <c r="I350" s="141"/>
      <c r="J350" s="142"/>
      <c r="K350" s="141"/>
      <c r="L350" s="143"/>
      <c r="M350" s="144"/>
      <c r="N350" s="143"/>
      <c r="O350" s="145"/>
      <c r="Q350" s="147" t="str">
        <f t="shared" ca="1" si="62"/>
        <v/>
      </c>
      <c r="R350" s="147" t="str">
        <f t="shared" si="56"/>
        <v/>
      </c>
      <c r="S350" s="147" t="str">
        <f t="shared" si="57"/>
        <v/>
      </c>
      <c r="T350" s="147" t="str">
        <f t="shared" si="60"/>
        <v/>
      </c>
      <c r="U350" s="147" t="str">
        <f>IF(ChronoHeure!$D$3="Participant",IF(AND($E350&lt;&gt;"",$H350=$U$4),ROW(),IF(AND($E350&lt;&gt;"",$U$4="Tous"),ROW(),IF(AND($E350&lt;&gt;"",$U$4=0),ROW(),""))),IF(AND($E350&lt;&gt;"",$F350=$U$4),ROW(),IF(AND($E350&lt;&gt;"",$U$4="Tous"),ROW(),IF(AND($E350&lt;&gt;"",$U$4=0),ROW(),""))))</f>
        <v/>
      </c>
      <c r="V350" s="147" t="str">
        <f t="shared" ca="1" si="61"/>
        <v/>
      </c>
      <c r="W350" s="148"/>
      <c r="X350" s="147" t="str">
        <f t="shared" si="68"/>
        <v/>
      </c>
      <c r="Y350" s="147" t="str">
        <f t="shared" si="69"/>
        <v/>
      </c>
      <c r="Z350" s="147" t="str">
        <f t="shared" si="70"/>
        <v/>
      </c>
      <c r="AA350" s="147" t="str">
        <f t="shared" si="71"/>
        <v/>
      </c>
      <c r="AB350" s="147" t="str">
        <f>IF(ChronoHeure!$D$3="Participant",IF(AND($E350&lt;&gt;"",$H350=$AB$4),ROW(),IF(AND($E350&lt;&gt;"",$AB$4="Tous"),ROW(),IF(AND($E350&lt;&gt;"",$AB$4=0),ROW(),""))),IF(AND($E350&lt;&gt;"",$F350=$AB$4),ROW(),IF(AND($E350&lt;&gt;"",$AB$4="Tous"),ROW(),IF(AND($E350&lt;&gt;"",$AB$4=0),ROW(),""))))</f>
        <v/>
      </c>
      <c r="AC350" s="147" t="str">
        <f t="shared" si="72"/>
        <v/>
      </c>
    </row>
    <row r="351" spans="2:29" s="146" customFormat="1" ht="54.75" customHeight="1" x14ac:dyDescent="0.2">
      <c r="B351" s="139"/>
      <c r="C351" s="140"/>
      <c r="D351" s="140"/>
      <c r="E351" s="140"/>
      <c r="F351" s="140"/>
      <c r="G351" s="140"/>
      <c r="H351" s="140"/>
      <c r="I351" s="141"/>
      <c r="J351" s="142"/>
      <c r="K351" s="141"/>
      <c r="L351" s="143"/>
      <c r="M351" s="144"/>
      <c r="N351" s="143"/>
      <c r="O351" s="145"/>
      <c r="Q351" s="147" t="str">
        <f t="shared" ca="1" si="62"/>
        <v/>
      </c>
      <c r="R351" s="147" t="str">
        <f t="shared" si="56"/>
        <v/>
      </c>
      <c r="S351" s="147" t="str">
        <f t="shared" si="57"/>
        <v/>
      </c>
      <c r="T351" s="147" t="str">
        <f t="shared" si="60"/>
        <v/>
      </c>
      <c r="U351" s="147" t="str">
        <f>IF(ChronoHeure!$D$3="Participant",IF(AND($E351&lt;&gt;"",$H351=$U$4),ROW(),IF(AND($E351&lt;&gt;"",$U$4="Tous"),ROW(),IF(AND($E351&lt;&gt;"",$U$4=0),ROW(),""))),IF(AND($E351&lt;&gt;"",$F351=$U$4),ROW(),IF(AND($E351&lt;&gt;"",$U$4="Tous"),ROW(),IF(AND($E351&lt;&gt;"",$U$4=0),ROW(),""))))</f>
        <v/>
      </c>
      <c r="V351" s="147" t="str">
        <f t="shared" ca="1" si="61"/>
        <v/>
      </c>
      <c r="W351" s="148"/>
      <c r="X351" s="147" t="str">
        <f t="shared" si="68"/>
        <v/>
      </c>
      <c r="Y351" s="147" t="str">
        <f t="shared" si="69"/>
        <v/>
      </c>
      <c r="Z351" s="147" t="str">
        <f t="shared" si="70"/>
        <v/>
      </c>
      <c r="AA351" s="147" t="str">
        <f t="shared" si="71"/>
        <v/>
      </c>
      <c r="AB351" s="147" t="str">
        <f>IF(ChronoHeure!$D$3="Participant",IF(AND($E351&lt;&gt;"",$H351=$AB$4),ROW(),IF(AND($E351&lt;&gt;"",$AB$4="Tous"),ROW(),IF(AND($E351&lt;&gt;"",$AB$4=0),ROW(),""))),IF(AND($E351&lt;&gt;"",$F351=$AB$4),ROW(),IF(AND($E351&lt;&gt;"",$AB$4="Tous"),ROW(),IF(AND($E351&lt;&gt;"",$AB$4=0),ROW(),""))))</f>
        <v/>
      </c>
      <c r="AC351" s="147" t="str">
        <f t="shared" si="72"/>
        <v/>
      </c>
    </row>
    <row r="352" spans="2:29" s="146" customFormat="1" ht="54.75" customHeight="1" x14ac:dyDescent="0.2">
      <c r="B352" s="139"/>
      <c r="C352" s="140"/>
      <c r="D352" s="140"/>
      <c r="E352" s="140"/>
      <c r="F352" s="140"/>
      <c r="G352" s="140"/>
      <c r="H352" s="140"/>
      <c r="I352" s="141"/>
      <c r="J352" s="142"/>
      <c r="K352" s="141"/>
      <c r="L352" s="143"/>
      <c r="M352" s="144"/>
      <c r="N352" s="143"/>
      <c r="O352" s="145"/>
      <c r="Q352" s="147" t="str">
        <f t="shared" ca="1" si="62"/>
        <v/>
      </c>
      <c r="R352" s="147" t="str">
        <f t="shared" si="56"/>
        <v/>
      </c>
      <c r="S352" s="147" t="str">
        <f t="shared" si="57"/>
        <v/>
      </c>
      <c r="T352" s="147" t="str">
        <f t="shared" si="60"/>
        <v/>
      </c>
      <c r="U352" s="147" t="str">
        <f>IF(ChronoHeure!$D$3="Participant",IF(AND($E352&lt;&gt;"",$H352=$U$4),ROW(),IF(AND($E352&lt;&gt;"",$U$4="Tous"),ROW(),IF(AND($E352&lt;&gt;"",$U$4=0),ROW(),""))),IF(AND($E352&lt;&gt;"",$F352=$U$4),ROW(),IF(AND($E352&lt;&gt;"",$U$4="Tous"),ROW(),IF(AND($E352&lt;&gt;"",$U$4=0),ROW(),""))))</f>
        <v/>
      </c>
      <c r="V352" s="147" t="str">
        <f t="shared" ca="1" si="61"/>
        <v/>
      </c>
      <c r="W352" s="148"/>
      <c r="X352" s="147" t="str">
        <f t="shared" si="68"/>
        <v/>
      </c>
      <c r="Y352" s="147" t="str">
        <f t="shared" si="69"/>
        <v/>
      </c>
      <c r="Z352" s="147" t="str">
        <f t="shared" si="70"/>
        <v/>
      </c>
      <c r="AA352" s="147" t="str">
        <f t="shared" si="71"/>
        <v/>
      </c>
      <c r="AB352" s="147" t="str">
        <f>IF(ChronoHeure!$D$3="Participant",IF(AND($E352&lt;&gt;"",$H352=$AB$4),ROW(),IF(AND($E352&lt;&gt;"",$AB$4="Tous"),ROW(),IF(AND($E352&lt;&gt;"",$AB$4=0),ROW(),""))),IF(AND($E352&lt;&gt;"",$F352=$AB$4),ROW(),IF(AND($E352&lt;&gt;"",$AB$4="Tous"),ROW(),IF(AND($E352&lt;&gt;"",$AB$4=0),ROW(),""))))</f>
        <v/>
      </c>
      <c r="AC352" s="147" t="str">
        <f t="shared" si="72"/>
        <v/>
      </c>
    </row>
    <row r="353" spans="2:29" s="146" customFormat="1" ht="54.75" customHeight="1" x14ac:dyDescent="0.2">
      <c r="B353" s="139"/>
      <c r="C353" s="140"/>
      <c r="D353" s="140"/>
      <c r="E353" s="140"/>
      <c r="F353" s="140"/>
      <c r="G353" s="140"/>
      <c r="H353" s="140"/>
      <c r="I353" s="141"/>
      <c r="J353" s="142"/>
      <c r="K353" s="141"/>
      <c r="L353" s="143"/>
      <c r="M353" s="144"/>
      <c r="N353" s="143"/>
      <c r="O353" s="145"/>
      <c r="Q353" s="147" t="str">
        <f t="shared" ca="1" si="62"/>
        <v/>
      </c>
      <c r="R353" s="147" t="str">
        <f t="shared" si="56"/>
        <v/>
      </c>
      <c r="S353" s="147" t="str">
        <f t="shared" si="57"/>
        <v/>
      </c>
      <c r="T353" s="147" t="str">
        <f t="shared" si="60"/>
        <v/>
      </c>
      <c r="U353" s="147" t="str">
        <f>IF(ChronoHeure!$D$3="Participant",IF(AND($E353&lt;&gt;"",$H353=$U$4),ROW(),IF(AND($E353&lt;&gt;"",$U$4="Tous"),ROW(),IF(AND($E353&lt;&gt;"",$U$4=0),ROW(),""))),IF(AND($E353&lt;&gt;"",$F353=$U$4),ROW(),IF(AND($E353&lt;&gt;"",$U$4="Tous"),ROW(),IF(AND($E353&lt;&gt;"",$U$4=0),ROW(),""))))</f>
        <v/>
      </c>
      <c r="V353" s="147" t="str">
        <f t="shared" ca="1" si="61"/>
        <v/>
      </c>
      <c r="W353" s="148"/>
      <c r="X353" s="147" t="str">
        <f t="shared" si="68"/>
        <v/>
      </c>
      <c r="Y353" s="147" t="str">
        <f t="shared" si="69"/>
        <v/>
      </c>
      <c r="Z353" s="147" t="str">
        <f t="shared" si="70"/>
        <v/>
      </c>
      <c r="AA353" s="147" t="str">
        <f t="shared" si="71"/>
        <v/>
      </c>
      <c r="AB353" s="147" t="str">
        <f>IF(ChronoHeure!$D$3="Participant",IF(AND($E353&lt;&gt;"",$H353=$AB$4),ROW(),IF(AND($E353&lt;&gt;"",$AB$4="Tous"),ROW(),IF(AND($E353&lt;&gt;"",$AB$4=0),ROW(),""))),IF(AND($E353&lt;&gt;"",$F353=$AB$4),ROW(),IF(AND($E353&lt;&gt;"",$AB$4="Tous"),ROW(),IF(AND($E353&lt;&gt;"",$AB$4=0),ROW(),""))))</f>
        <v/>
      </c>
      <c r="AC353" s="147" t="str">
        <f t="shared" si="72"/>
        <v/>
      </c>
    </row>
    <row r="354" spans="2:29" s="146" customFormat="1" ht="54.75" customHeight="1" x14ac:dyDescent="0.2">
      <c r="B354" s="139"/>
      <c r="C354" s="140"/>
      <c r="D354" s="140"/>
      <c r="E354" s="140"/>
      <c r="F354" s="140"/>
      <c r="G354" s="140"/>
      <c r="H354" s="140"/>
      <c r="I354" s="141"/>
      <c r="J354" s="142"/>
      <c r="K354" s="141"/>
      <c r="L354" s="143"/>
      <c r="M354" s="144"/>
      <c r="N354" s="143"/>
      <c r="O354" s="145"/>
      <c r="Q354" s="147" t="str">
        <f t="shared" ca="1" si="62"/>
        <v/>
      </c>
      <c r="R354" s="147" t="str">
        <f t="shared" si="56"/>
        <v/>
      </c>
      <c r="S354" s="147" t="str">
        <f t="shared" si="57"/>
        <v/>
      </c>
      <c r="T354" s="147" t="str">
        <f t="shared" si="60"/>
        <v/>
      </c>
      <c r="U354" s="147" t="str">
        <f>IF(ChronoHeure!$D$3="Participant",IF(AND($E354&lt;&gt;"",$H354=$U$4),ROW(),IF(AND($E354&lt;&gt;"",$U$4="Tous"),ROW(),IF(AND($E354&lt;&gt;"",$U$4=0),ROW(),""))),IF(AND($E354&lt;&gt;"",$F354=$U$4),ROW(),IF(AND($E354&lt;&gt;"",$U$4="Tous"),ROW(),IF(AND($E354&lt;&gt;"",$U$4=0),ROW(),""))))</f>
        <v/>
      </c>
      <c r="V354" s="147" t="str">
        <f t="shared" ca="1" si="61"/>
        <v/>
      </c>
      <c r="W354" s="148"/>
      <c r="X354" s="147" t="str">
        <f t="shared" si="68"/>
        <v/>
      </c>
      <c r="Y354" s="147" t="str">
        <f t="shared" si="69"/>
        <v/>
      </c>
      <c r="Z354" s="147" t="str">
        <f t="shared" si="70"/>
        <v/>
      </c>
      <c r="AA354" s="147" t="str">
        <f t="shared" si="71"/>
        <v/>
      </c>
      <c r="AB354" s="147" t="str">
        <f>IF(ChronoHeure!$D$3="Participant",IF(AND($E354&lt;&gt;"",$H354=$AB$4),ROW(),IF(AND($E354&lt;&gt;"",$AB$4="Tous"),ROW(),IF(AND($E354&lt;&gt;"",$AB$4=0),ROW(),""))),IF(AND($E354&lt;&gt;"",$F354=$AB$4),ROW(),IF(AND($E354&lt;&gt;"",$AB$4="Tous"),ROW(),IF(AND($E354&lt;&gt;"",$AB$4=0),ROW(),""))))</f>
        <v/>
      </c>
      <c r="AC354" s="147" t="str">
        <f t="shared" si="72"/>
        <v/>
      </c>
    </row>
    <row r="355" spans="2:29" s="146" customFormat="1" ht="54.75" customHeight="1" x14ac:dyDescent="0.2">
      <c r="B355" s="139"/>
      <c r="C355" s="140"/>
      <c r="D355" s="140"/>
      <c r="E355" s="140"/>
      <c r="F355" s="140"/>
      <c r="G355" s="140"/>
      <c r="H355" s="140"/>
      <c r="I355" s="141"/>
      <c r="J355" s="142"/>
      <c r="K355" s="141"/>
      <c r="L355" s="143"/>
      <c r="M355" s="144"/>
      <c r="N355" s="143"/>
      <c r="O355" s="145"/>
      <c r="Q355" s="147" t="str">
        <f t="shared" ca="1" si="62"/>
        <v/>
      </c>
      <c r="R355" s="147" t="str">
        <f t="shared" si="56"/>
        <v/>
      </c>
      <c r="S355" s="147" t="str">
        <f t="shared" si="57"/>
        <v/>
      </c>
      <c r="T355" s="147" t="str">
        <f t="shared" si="60"/>
        <v/>
      </c>
      <c r="U355" s="147" t="str">
        <f>IF(ChronoHeure!$D$3="Participant",IF(AND($E355&lt;&gt;"",$H355=$U$4),ROW(),IF(AND($E355&lt;&gt;"",$U$4="Tous"),ROW(),IF(AND($E355&lt;&gt;"",$U$4=0),ROW(),""))),IF(AND($E355&lt;&gt;"",$F355=$U$4),ROW(),IF(AND($E355&lt;&gt;"",$U$4="Tous"),ROW(),IF(AND($E355&lt;&gt;"",$U$4=0),ROW(),""))))</f>
        <v/>
      </c>
      <c r="V355" s="147" t="str">
        <f t="shared" ca="1" si="61"/>
        <v/>
      </c>
      <c r="W355" s="148"/>
      <c r="X355" s="147" t="str">
        <f t="shared" si="68"/>
        <v/>
      </c>
      <c r="Y355" s="147" t="str">
        <f t="shared" si="69"/>
        <v/>
      </c>
      <c r="Z355" s="147" t="str">
        <f t="shared" si="70"/>
        <v/>
      </c>
      <c r="AA355" s="147" t="str">
        <f t="shared" si="71"/>
        <v/>
      </c>
      <c r="AB355" s="147" t="str">
        <f>IF(ChronoHeure!$D$3="Participant",IF(AND($E355&lt;&gt;"",$H355=$AB$4),ROW(),IF(AND($E355&lt;&gt;"",$AB$4="Tous"),ROW(),IF(AND($E355&lt;&gt;"",$AB$4=0),ROW(),""))),IF(AND($E355&lt;&gt;"",$F355=$AB$4),ROW(),IF(AND($E355&lt;&gt;"",$AB$4="Tous"),ROW(),IF(AND($E355&lt;&gt;"",$AB$4=0),ROW(),""))))</f>
        <v/>
      </c>
      <c r="AC355" s="147" t="str">
        <f t="shared" si="72"/>
        <v/>
      </c>
    </row>
    <row r="356" spans="2:29" s="146" customFormat="1" ht="54.75" customHeight="1" x14ac:dyDescent="0.2">
      <c r="B356" s="139"/>
      <c r="C356" s="140"/>
      <c r="D356" s="140"/>
      <c r="E356" s="140"/>
      <c r="F356" s="140"/>
      <c r="G356" s="140"/>
      <c r="H356" s="140"/>
      <c r="I356" s="141"/>
      <c r="J356" s="142"/>
      <c r="K356" s="141"/>
      <c r="L356" s="143"/>
      <c r="M356" s="144"/>
      <c r="N356" s="143"/>
      <c r="O356" s="145"/>
      <c r="Q356" s="147" t="str">
        <f t="shared" ca="1" si="62"/>
        <v/>
      </c>
      <c r="R356" s="147" t="str">
        <f t="shared" si="56"/>
        <v/>
      </c>
      <c r="S356" s="147" t="str">
        <f t="shared" si="57"/>
        <v/>
      </c>
      <c r="T356" s="147" t="str">
        <f t="shared" si="60"/>
        <v/>
      </c>
      <c r="U356" s="147" t="str">
        <f>IF(ChronoHeure!$D$3="Participant",IF(AND($E356&lt;&gt;"",$H356=$U$4),ROW(),IF(AND($E356&lt;&gt;"",$U$4="Tous"),ROW(),IF(AND($E356&lt;&gt;"",$U$4=0),ROW(),""))),IF(AND($E356&lt;&gt;"",$F356=$U$4),ROW(),IF(AND($E356&lt;&gt;"",$U$4="Tous"),ROW(),IF(AND($E356&lt;&gt;"",$U$4=0),ROW(),""))))</f>
        <v/>
      </c>
      <c r="V356" s="147" t="str">
        <f t="shared" ca="1" si="61"/>
        <v/>
      </c>
      <c r="W356" s="148"/>
      <c r="X356" s="147" t="str">
        <f t="shared" si="68"/>
        <v/>
      </c>
      <c r="Y356" s="147" t="str">
        <f t="shared" si="69"/>
        <v/>
      </c>
      <c r="Z356" s="147" t="str">
        <f t="shared" si="70"/>
        <v/>
      </c>
      <c r="AA356" s="147" t="str">
        <f t="shared" si="71"/>
        <v/>
      </c>
      <c r="AB356" s="147" t="str">
        <f>IF(ChronoHeure!$D$3="Participant",IF(AND($E356&lt;&gt;"",$H356=$AB$4),ROW(),IF(AND($E356&lt;&gt;"",$AB$4="Tous"),ROW(),IF(AND($E356&lt;&gt;"",$AB$4=0),ROW(),""))),IF(AND($E356&lt;&gt;"",$F356=$AB$4),ROW(),IF(AND($E356&lt;&gt;"",$AB$4="Tous"),ROW(),IF(AND($E356&lt;&gt;"",$AB$4=0),ROW(),""))))</f>
        <v/>
      </c>
      <c r="AC356" s="147" t="str">
        <f t="shared" si="72"/>
        <v/>
      </c>
    </row>
    <row r="357" spans="2:29" s="146" customFormat="1" ht="54.75" customHeight="1" x14ac:dyDescent="0.2">
      <c r="B357" s="139"/>
      <c r="C357" s="140"/>
      <c r="D357" s="140"/>
      <c r="E357" s="140"/>
      <c r="F357" s="140"/>
      <c r="G357" s="140"/>
      <c r="H357" s="140"/>
      <c r="I357" s="141"/>
      <c r="J357" s="142"/>
      <c r="K357" s="141"/>
      <c r="L357" s="143"/>
      <c r="M357" s="144"/>
      <c r="N357" s="143"/>
      <c r="O357" s="145"/>
      <c r="Q357" s="147" t="str">
        <f t="shared" ca="1" si="62"/>
        <v/>
      </c>
      <c r="R357" s="147" t="str">
        <f t="shared" ref="R357:R420" si="73">IF(AND($E357&lt;&gt;"",YEAR($I357)=$R$4),ROW(),"")</f>
        <v/>
      </c>
      <c r="S357" s="147" t="str">
        <f t="shared" ref="S357:S420" si="74">IF(AND($E357&lt;&gt;"",$C357=$S$4),ROW(),IF(AND($E357&lt;&gt;"",$S$4="DLCC"),ROW(),""))</f>
        <v/>
      </c>
      <c r="T357" s="147" t="str">
        <f t="shared" si="60"/>
        <v/>
      </c>
      <c r="U357" s="147" t="str">
        <f>IF(ChronoHeure!$D$3="Participant",IF(AND($E357&lt;&gt;"",$H357=$U$4),ROW(),IF(AND($E357&lt;&gt;"",$U$4="Tous"),ROW(),IF(AND($E357&lt;&gt;"",$U$4=0),ROW(),""))),IF(AND($E357&lt;&gt;"",$F357=$U$4),ROW(),IF(AND($E357&lt;&gt;"",$U$4="Tous"),ROW(),IF(AND($E357&lt;&gt;"",$U$4=0),ROW(),""))))</f>
        <v/>
      </c>
      <c r="V357" s="147" t="str">
        <f t="shared" ca="1" si="61"/>
        <v/>
      </c>
      <c r="W357" s="148"/>
      <c r="X357" s="147" t="str">
        <f t="shared" si="68"/>
        <v/>
      </c>
      <c r="Y357" s="147" t="str">
        <f t="shared" si="69"/>
        <v/>
      </c>
      <c r="Z357" s="147" t="str">
        <f t="shared" si="70"/>
        <v/>
      </c>
      <c r="AA357" s="147" t="str">
        <f t="shared" si="71"/>
        <v/>
      </c>
      <c r="AB357" s="147" t="str">
        <f>IF(ChronoHeure!$D$3="Participant",IF(AND($E357&lt;&gt;"",$H357=$AB$4),ROW(),IF(AND($E357&lt;&gt;"",$AB$4="Tous"),ROW(),IF(AND($E357&lt;&gt;"",$AB$4=0),ROW(),""))),IF(AND($E357&lt;&gt;"",$F357=$AB$4),ROW(),IF(AND($E357&lt;&gt;"",$AB$4="Tous"),ROW(),IF(AND($E357&lt;&gt;"",$AB$4=0),ROW(),""))))</f>
        <v/>
      </c>
      <c r="AC357" s="147" t="str">
        <f t="shared" si="72"/>
        <v/>
      </c>
    </row>
    <row r="358" spans="2:29" s="146" customFormat="1" ht="54.75" customHeight="1" x14ac:dyDescent="0.2">
      <c r="B358" s="139"/>
      <c r="C358" s="140"/>
      <c r="D358" s="140"/>
      <c r="E358" s="140"/>
      <c r="F358" s="140"/>
      <c r="G358" s="140"/>
      <c r="H358" s="140"/>
      <c r="I358" s="141"/>
      <c r="J358" s="142"/>
      <c r="K358" s="141"/>
      <c r="L358" s="143"/>
      <c r="M358" s="144"/>
      <c r="N358" s="143"/>
      <c r="O358" s="145"/>
      <c r="Q358" s="147" t="str">
        <f t="shared" ca="1" si="62"/>
        <v/>
      </c>
      <c r="R358" s="147" t="str">
        <f t="shared" si="73"/>
        <v/>
      </c>
      <c r="S358" s="147" t="str">
        <f t="shared" si="74"/>
        <v/>
      </c>
      <c r="T358" s="147" t="str">
        <f t="shared" si="60"/>
        <v/>
      </c>
      <c r="U358" s="147" t="str">
        <f>IF(ChronoHeure!$D$3="Participant",IF(AND($E358&lt;&gt;"",$H358=$U$4),ROW(),IF(AND($E358&lt;&gt;"",$U$4="Tous"),ROW(),IF(AND($E358&lt;&gt;"",$U$4=0),ROW(),""))),IF(AND($E358&lt;&gt;"",$F358=$U$4),ROW(),IF(AND($E358&lt;&gt;"",$U$4="Tous"),ROW(),IF(AND($E358&lt;&gt;"",$U$4=0),ROW(),""))))</f>
        <v/>
      </c>
      <c r="V358" s="147" t="str">
        <f t="shared" ca="1" si="61"/>
        <v/>
      </c>
      <c r="W358" s="148"/>
      <c r="X358" s="147" t="str">
        <f t="shared" si="68"/>
        <v/>
      </c>
      <c r="Y358" s="147" t="str">
        <f t="shared" si="69"/>
        <v/>
      </c>
      <c r="Z358" s="147" t="str">
        <f t="shared" si="70"/>
        <v/>
      </c>
      <c r="AA358" s="147" t="str">
        <f t="shared" si="71"/>
        <v/>
      </c>
      <c r="AB358" s="147" t="str">
        <f>IF(ChronoHeure!$D$3="Participant",IF(AND($E358&lt;&gt;"",$H358=$AB$4),ROW(),IF(AND($E358&lt;&gt;"",$AB$4="Tous"),ROW(),IF(AND($E358&lt;&gt;"",$AB$4=0),ROW(),""))),IF(AND($E358&lt;&gt;"",$F358=$AB$4),ROW(),IF(AND($E358&lt;&gt;"",$AB$4="Tous"),ROW(),IF(AND($E358&lt;&gt;"",$AB$4=0),ROW(),""))))</f>
        <v/>
      </c>
      <c r="AC358" s="147" t="str">
        <f t="shared" si="72"/>
        <v/>
      </c>
    </row>
    <row r="359" spans="2:29" s="146" customFormat="1" ht="54.75" customHeight="1" x14ac:dyDescent="0.2">
      <c r="B359" s="139"/>
      <c r="C359" s="140"/>
      <c r="D359" s="140"/>
      <c r="E359" s="140"/>
      <c r="F359" s="140"/>
      <c r="G359" s="140"/>
      <c r="H359" s="140"/>
      <c r="I359" s="141"/>
      <c r="J359" s="142"/>
      <c r="K359" s="141"/>
      <c r="L359" s="143"/>
      <c r="M359" s="144"/>
      <c r="N359" s="143"/>
      <c r="O359" s="145"/>
      <c r="Q359" s="147" t="str">
        <f t="shared" ca="1" si="62"/>
        <v/>
      </c>
      <c r="R359" s="147" t="str">
        <f t="shared" si="73"/>
        <v/>
      </c>
      <c r="S359" s="147" t="str">
        <f t="shared" si="74"/>
        <v/>
      </c>
      <c r="T359" s="147" t="str">
        <f t="shared" si="60"/>
        <v/>
      </c>
      <c r="U359" s="147" t="str">
        <f>IF(ChronoHeure!$D$3="Participant",IF(AND($E359&lt;&gt;"",$H359=$U$4),ROW(),IF(AND($E359&lt;&gt;"",$U$4="Tous"),ROW(),IF(AND($E359&lt;&gt;"",$U$4=0),ROW(),""))),IF(AND($E359&lt;&gt;"",$F359=$U$4),ROW(),IF(AND($E359&lt;&gt;"",$U$4="Tous"),ROW(),IF(AND($E359&lt;&gt;"",$U$4=0),ROW(),""))))</f>
        <v/>
      </c>
      <c r="V359" s="147" t="str">
        <f t="shared" ca="1" si="61"/>
        <v/>
      </c>
      <c r="W359" s="148"/>
      <c r="X359" s="147" t="str">
        <f t="shared" si="68"/>
        <v/>
      </c>
      <c r="Y359" s="147" t="str">
        <f t="shared" si="69"/>
        <v/>
      </c>
      <c r="Z359" s="147" t="str">
        <f t="shared" si="70"/>
        <v/>
      </c>
      <c r="AA359" s="147" t="str">
        <f t="shared" si="71"/>
        <v/>
      </c>
      <c r="AB359" s="147" t="str">
        <f>IF(ChronoHeure!$D$3="Participant",IF(AND($E359&lt;&gt;"",$H359=$AB$4),ROW(),IF(AND($E359&lt;&gt;"",$AB$4="Tous"),ROW(),IF(AND($E359&lt;&gt;"",$AB$4=0),ROW(),""))),IF(AND($E359&lt;&gt;"",$F359=$AB$4),ROW(),IF(AND($E359&lt;&gt;"",$AB$4="Tous"),ROW(),IF(AND($E359&lt;&gt;"",$AB$4=0),ROW(),""))))</f>
        <v/>
      </c>
      <c r="AC359" s="147" t="str">
        <f t="shared" si="72"/>
        <v/>
      </c>
    </row>
    <row r="360" spans="2:29" s="146" customFormat="1" ht="54.75" customHeight="1" x14ac:dyDescent="0.2">
      <c r="B360" s="139"/>
      <c r="C360" s="140"/>
      <c r="D360" s="140"/>
      <c r="E360" s="140"/>
      <c r="F360" s="140"/>
      <c r="G360" s="140"/>
      <c r="H360" s="140"/>
      <c r="I360" s="141"/>
      <c r="J360" s="142"/>
      <c r="K360" s="141"/>
      <c r="L360" s="143"/>
      <c r="M360" s="144"/>
      <c r="N360" s="143"/>
      <c r="O360" s="145"/>
      <c r="Q360" s="147" t="str">
        <f t="shared" ca="1" si="62"/>
        <v/>
      </c>
      <c r="R360" s="147" t="str">
        <f t="shared" si="73"/>
        <v/>
      </c>
      <c r="S360" s="147" t="str">
        <f t="shared" si="74"/>
        <v/>
      </c>
      <c r="T360" s="147" t="str">
        <f t="shared" si="60"/>
        <v/>
      </c>
      <c r="U360" s="147" t="str">
        <f>IF(ChronoHeure!$D$3="Participant",IF(AND($E360&lt;&gt;"",$H360=$U$4),ROW(),IF(AND($E360&lt;&gt;"",$U$4="Tous"),ROW(),IF(AND($E360&lt;&gt;"",$U$4=0),ROW(),""))),IF(AND($E360&lt;&gt;"",$F360=$U$4),ROW(),IF(AND($E360&lt;&gt;"",$U$4="Tous"),ROW(),IF(AND($E360&lt;&gt;"",$U$4=0),ROW(),""))))</f>
        <v/>
      </c>
      <c r="V360" s="147" t="str">
        <f t="shared" ca="1" si="61"/>
        <v/>
      </c>
      <c r="W360" s="148"/>
      <c r="X360" s="147" t="str">
        <f t="shared" si="68"/>
        <v/>
      </c>
      <c r="Y360" s="147" t="str">
        <f t="shared" si="69"/>
        <v/>
      </c>
      <c r="Z360" s="147" t="str">
        <f t="shared" si="70"/>
        <v/>
      </c>
      <c r="AA360" s="147" t="str">
        <f t="shared" si="71"/>
        <v/>
      </c>
      <c r="AB360" s="147" t="str">
        <f>IF(ChronoHeure!$D$3="Participant",IF(AND($E360&lt;&gt;"",$H360=$AB$4),ROW(),IF(AND($E360&lt;&gt;"",$AB$4="Tous"),ROW(),IF(AND($E360&lt;&gt;"",$AB$4=0),ROW(),""))),IF(AND($E360&lt;&gt;"",$F360=$AB$4),ROW(),IF(AND($E360&lt;&gt;"",$AB$4="Tous"),ROW(),IF(AND($E360&lt;&gt;"",$AB$4=0),ROW(),""))))</f>
        <v/>
      </c>
      <c r="AC360" s="147" t="str">
        <f t="shared" si="72"/>
        <v/>
      </c>
    </row>
    <row r="361" spans="2:29" s="146" customFormat="1" ht="54.75" customHeight="1" x14ac:dyDescent="0.2">
      <c r="B361" s="139"/>
      <c r="C361" s="140"/>
      <c r="D361" s="140"/>
      <c r="E361" s="140"/>
      <c r="F361" s="140"/>
      <c r="G361" s="140"/>
      <c r="H361" s="140"/>
      <c r="I361" s="141"/>
      <c r="J361" s="142"/>
      <c r="K361" s="141"/>
      <c r="L361" s="143"/>
      <c r="M361" s="144"/>
      <c r="N361" s="143"/>
      <c r="O361" s="145"/>
      <c r="Q361" s="147" t="str">
        <f t="shared" ca="1" si="62"/>
        <v/>
      </c>
      <c r="R361" s="147" t="str">
        <f t="shared" si="73"/>
        <v/>
      </c>
      <c r="S361" s="147" t="str">
        <f t="shared" si="74"/>
        <v/>
      </c>
      <c r="T361" s="147" t="str">
        <f t="shared" si="60"/>
        <v/>
      </c>
      <c r="U361" s="147" t="str">
        <f>IF(ChronoHeure!$D$3="Participant",IF(AND($E361&lt;&gt;"",$H361=$U$4),ROW(),IF(AND($E361&lt;&gt;"",$U$4="Tous"),ROW(),IF(AND($E361&lt;&gt;"",$U$4=0),ROW(),""))),IF(AND($E361&lt;&gt;"",$F361=$U$4),ROW(),IF(AND($E361&lt;&gt;"",$U$4="Tous"),ROW(),IF(AND($E361&lt;&gt;"",$U$4=0),ROW(),""))))</f>
        <v/>
      </c>
      <c r="V361" s="147" t="str">
        <f t="shared" ca="1" si="61"/>
        <v/>
      </c>
      <c r="W361" s="148"/>
      <c r="X361" s="147" t="str">
        <f t="shared" si="68"/>
        <v/>
      </c>
      <c r="Y361" s="147" t="str">
        <f t="shared" si="69"/>
        <v/>
      </c>
      <c r="Z361" s="147" t="str">
        <f t="shared" si="70"/>
        <v/>
      </c>
      <c r="AA361" s="147" t="str">
        <f t="shared" si="71"/>
        <v/>
      </c>
      <c r="AB361" s="147" t="str">
        <f>IF(ChronoHeure!$D$3="Participant",IF(AND($E361&lt;&gt;"",$H361=$AB$4),ROW(),IF(AND($E361&lt;&gt;"",$AB$4="Tous"),ROW(),IF(AND($E361&lt;&gt;"",$AB$4=0),ROW(),""))),IF(AND($E361&lt;&gt;"",$F361=$AB$4),ROW(),IF(AND($E361&lt;&gt;"",$AB$4="Tous"),ROW(),IF(AND($E361&lt;&gt;"",$AB$4=0),ROW(),""))))</f>
        <v/>
      </c>
      <c r="AC361" s="147" t="str">
        <f t="shared" si="72"/>
        <v/>
      </c>
    </row>
    <row r="362" spans="2:29" s="146" customFormat="1" ht="54.75" customHeight="1" x14ac:dyDescent="0.2">
      <c r="B362" s="139"/>
      <c r="C362" s="140"/>
      <c r="D362" s="140"/>
      <c r="E362" s="140"/>
      <c r="F362" s="140"/>
      <c r="G362" s="140"/>
      <c r="H362" s="140"/>
      <c r="I362" s="141"/>
      <c r="J362" s="142"/>
      <c r="K362" s="141"/>
      <c r="L362" s="143"/>
      <c r="M362" s="144"/>
      <c r="N362" s="143"/>
      <c r="O362" s="145"/>
      <c r="Q362" s="147" t="str">
        <f t="shared" ca="1" si="62"/>
        <v/>
      </c>
      <c r="R362" s="147" t="str">
        <f t="shared" si="73"/>
        <v/>
      </c>
      <c r="S362" s="147" t="str">
        <f t="shared" si="74"/>
        <v/>
      </c>
      <c r="T362" s="147" t="str">
        <f t="shared" si="60"/>
        <v/>
      </c>
      <c r="U362" s="147" t="str">
        <f>IF(ChronoHeure!$D$3="Participant",IF(AND($E362&lt;&gt;"",$H362=$U$4),ROW(),IF(AND($E362&lt;&gt;"",$U$4="Tous"),ROW(),IF(AND($E362&lt;&gt;"",$U$4=0),ROW(),""))),IF(AND($E362&lt;&gt;"",$F362=$U$4),ROW(),IF(AND($E362&lt;&gt;"",$U$4="Tous"),ROW(),IF(AND($E362&lt;&gt;"",$U$4=0),ROW(),""))))</f>
        <v/>
      </c>
      <c r="V362" s="147" t="str">
        <f t="shared" ca="1" si="61"/>
        <v/>
      </c>
      <c r="W362" s="148"/>
      <c r="X362" s="147" t="str">
        <f t="shared" si="68"/>
        <v/>
      </c>
      <c r="Y362" s="147" t="str">
        <f t="shared" si="69"/>
        <v/>
      </c>
      <c r="Z362" s="147" t="str">
        <f t="shared" si="70"/>
        <v/>
      </c>
      <c r="AA362" s="147" t="str">
        <f t="shared" si="71"/>
        <v/>
      </c>
      <c r="AB362" s="147" t="str">
        <f>IF(ChronoHeure!$D$3="Participant",IF(AND($E362&lt;&gt;"",$H362=$AB$4),ROW(),IF(AND($E362&lt;&gt;"",$AB$4="Tous"),ROW(),IF(AND($E362&lt;&gt;"",$AB$4=0),ROW(),""))),IF(AND($E362&lt;&gt;"",$F362=$AB$4),ROW(),IF(AND($E362&lt;&gt;"",$AB$4="Tous"),ROW(),IF(AND($E362&lt;&gt;"",$AB$4=0),ROW(),""))))</f>
        <v/>
      </c>
      <c r="AC362" s="147" t="str">
        <f t="shared" si="72"/>
        <v/>
      </c>
    </row>
    <row r="363" spans="2:29" s="146" customFormat="1" ht="54.75" customHeight="1" x14ac:dyDescent="0.2">
      <c r="B363" s="139"/>
      <c r="C363" s="140"/>
      <c r="D363" s="140"/>
      <c r="E363" s="140"/>
      <c r="F363" s="140"/>
      <c r="G363" s="140"/>
      <c r="H363" s="140"/>
      <c r="I363" s="141"/>
      <c r="J363" s="142"/>
      <c r="K363" s="141"/>
      <c r="L363" s="143"/>
      <c r="M363" s="144"/>
      <c r="N363" s="143"/>
      <c r="O363" s="145"/>
      <c r="Q363" s="147" t="str">
        <f t="shared" ca="1" si="62"/>
        <v/>
      </c>
      <c r="R363" s="147" t="str">
        <f t="shared" si="73"/>
        <v/>
      </c>
      <c r="S363" s="147" t="str">
        <f t="shared" si="74"/>
        <v/>
      </c>
      <c r="T363" s="147" t="str">
        <f t="shared" si="60"/>
        <v/>
      </c>
      <c r="U363" s="147" t="str">
        <f>IF(ChronoHeure!$D$3="Participant",IF(AND($E363&lt;&gt;"",$H363=$U$4),ROW(),IF(AND($E363&lt;&gt;"",$U$4="Tous"),ROW(),IF(AND($E363&lt;&gt;"",$U$4=0),ROW(),""))),IF(AND($E363&lt;&gt;"",$F363=$U$4),ROW(),IF(AND($E363&lt;&gt;"",$U$4="Tous"),ROW(),IF(AND($E363&lt;&gt;"",$U$4=0),ROW(),""))))</f>
        <v/>
      </c>
      <c r="V363" s="147" t="str">
        <f t="shared" ca="1" si="61"/>
        <v/>
      </c>
      <c r="W363" s="148"/>
      <c r="X363" s="147" t="str">
        <f t="shared" si="68"/>
        <v/>
      </c>
      <c r="Y363" s="147" t="str">
        <f t="shared" si="69"/>
        <v/>
      </c>
      <c r="Z363" s="147" t="str">
        <f t="shared" si="70"/>
        <v/>
      </c>
      <c r="AA363" s="147" t="str">
        <f t="shared" si="71"/>
        <v/>
      </c>
      <c r="AB363" s="147" t="str">
        <f>IF(ChronoHeure!$D$3="Participant",IF(AND($E363&lt;&gt;"",$H363=$AB$4),ROW(),IF(AND($E363&lt;&gt;"",$AB$4="Tous"),ROW(),IF(AND($E363&lt;&gt;"",$AB$4=0),ROW(),""))),IF(AND($E363&lt;&gt;"",$F363=$AB$4),ROW(),IF(AND($E363&lt;&gt;"",$AB$4="Tous"),ROW(),IF(AND($E363&lt;&gt;"",$AB$4=0),ROW(),""))))</f>
        <v/>
      </c>
      <c r="AC363" s="147" t="str">
        <f t="shared" si="72"/>
        <v/>
      </c>
    </row>
    <row r="364" spans="2:29" s="146" customFormat="1" ht="54.75" customHeight="1" x14ac:dyDescent="0.2">
      <c r="B364" s="139"/>
      <c r="C364" s="140"/>
      <c r="D364" s="140"/>
      <c r="E364" s="140"/>
      <c r="F364" s="140"/>
      <c r="G364" s="140"/>
      <c r="H364" s="140"/>
      <c r="I364" s="141"/>
      <c r="J364" s="142"/>
      <c r="K364" s="141"/>
      <c r="L364" s="143"/>
      <c r="M364" s="144"/>
      <c r="N364" s="143"/>
      <c r="O364" s="145"/>
      <c r="Q364" s="147" t="str">
        <f t="shared" ca="1" si="62"/>
        <v/>
      </c>
      <c r="R364" s="147" t="str">
        <f t="shared" si="73"/>
        <v/>
      </c>
      <c r="S364" s="147" t="str">
        <f t="shared" si="74"/>
        <v/>
      </c>
      <c r="T364" s="147" t="str">
        <f t="shared" si="60"/>
        <v/>
      </c>
      <c r="U364" s="147" t="str">
        <f>IF(ChronoHeure!$D$3="Participant",IF(AND($E364&lt;&gt;"",$H364=$U$4),ROW(),IF(AND($E364&lt;&gt;"",$U$4="Tous"),ROW(),IF(AND($E364&lt;&gt;"",$U$4=0),ROW(),""))),IF(AND($E364&lt;&gt;"",$F364=$U$4),ROW(),IF(AND($E364&lt;&gt;"",$U$4="Tous"),ROW(),IF(AND($E364&lt;&gt;"",$U$4=0),ROW(),""))))</f>
        <v/>
      </c>
      <c r="V364" s="147" t="str">
        <f t="shared" ca="1" si="61"/>
        <v/>
      </c>
      <c r="W364" s="148"/>
      <c r="X364" s="147" t="str">
        <f t="shared" si="68"/>
        <v/>
      </c>
      <c r="Y364" s="147" t="str">
        <f t="shared" si="69"/>
        <v/>
      </c>
      <c r="Z364" s="147" t="str">
        <f t="shared" si="70"/>
        <v/>
      </c>
      <c r="AA364" s="147" t="str">
        <f t="shared" si="71"/>
        <v/>
      </c>
      <c r="AB364" s="147" t="str">
        <f>IF(ChronoHeure!$D$3="Participant",IF(AND($E364&lt;&gt;"",$H364=$AB$4),ROW(),IF(AND($E364&lt;&gt;"",$AB$4="Tous"),ROW(),IF(AND($E364&lt;&gt;"",$AB$4=0),ROW(),""))),IF(AND($E364&lt;&gt;"",$F364=$AB$4),ROW(),IF(AND($E364&lt;&gt;"",$AB$4="Tous"),ROW(),IF(AND($E364&lt;&gt;"",$AB$4=0),ROW(),""))))</f>
        <v/>
      </c>
      <c r="AC364" s="147" t="str">
        <f t="shared" si="72"/>
        <v/>
      </c>
    </row>
    <row r="365" spans="2:29" s="146" customFormat="1" ht="54.75" customHeight="1" x14ac:dyDescent="0.2">
      <c r="B365" s="139"/>
      <c r="C365" s="140"/>
      <c r="D365" s="140"/>
      <c r="E365" s="140"/>
      <c r="F365" s="140"/>
      <c r="G365" s="140"/>
      <c r="H365" s="140"/>
      <c r="I365" s="141"/>
      <c r="J365" s="142"/>
      <c r="K365" s="141"/>
      <c r="L365" s="143"/>
      <c r="M365" s="144"/>
      <c r="N365" s="143"/>
      <c r="O365" s="145"/>
      <c r="Q365" s="147" t="str">
        <f t="shared" ca="1" si="62"/>
        <v/>
      </c>
      <c r="R365" s="147" t="str">
        <f t="shared" si="73"/>
        <v/>
      </c>
      <c r="S365" s="147" t="str">
        <f t="shared" si="74"/>
        <v/>
      </c>
      <c r="T365" s="147" t="str">
        <f t="shared" si="60"/>
        <v/>
      </c>
      <c r="U365" s="147" t="str">
        <f>IF(ChronoHeure!$D$3="Participant",IF(AND($E365&lt;&gt;"",$H365=$U$4),ROW(),IF(AND($E365&lt;&gt;"",$U$4="Tous"),ROW(),IF(AND($E365&lt;&gt;"",$U$4=0),ROW(),""))),IF(AND($E365&lt;&gt;"",$F365=$U$4),ROW(),IF(AND($E365&lt;&gt;"",$U$4="Tous"),ROW(),IF(AND($E365&lt;&gt;"",$U$4=0),ROW(),""))))</f>
        <v/>
      </c>
      <c r="V365" s="147" t="str">
        <f t="shared" ca="1" si="61"/>
        <v/>
      </c>
      <c r="W365" s="148"/>
      <c r="X365" s="147" t="str">
        <f t="shared" si="68"/>
        <v/>
      </c>
      <c r="Y365" s="147" t="str">
        <f t="shared" si="69"/>
        <v/>
      </c>
      <c r="Z365" s="147" t="str">
        <f t="shared" si="70"/>
        <v/>
      </c>
      <c r="AA365" s="147" t="str">
        <f t="shared" si="71"/>
        <v/>
      </c>
      <c r="AB365" s="147" t="str">
        <f>IF(ChronoHeure!$D$3="Participant",IF(AND($E365&lt;&gt;"",$H365=$AB$4),ROW(),IF(AND($E365&lt;&gt;"",$AB$4="Tous"),ROW(),IF(AND($E365&lt;&gt;"",$AB$4=0),ROW(),""))),IF(AND($E365&lt;&gt;"",$F365=$AB$4),ROW(),IF(AND($E365&lt;&gt;"",$AB$4="Tous"),ROW(),IF(AND($E365&lt;&gt;"",$AB$4=0),ROW(),""))))</f>
        <v/>
      </c>
      <c r="AC365" s="147" t="str">
        <f t="shared" si="72"/>
        <v/>
      </c>
    </row>
    <row r="366" spans="2:29" s="146" customFormat="1" ht="54.75" customHeight="1" x14ac:dyDescent="0.2">
      <c r="B366" s="139"/>
      <c r="C366" s="140"/>
      <c r="D366" s="140"/>
      <c r="E366" s="140"/>
      <c r="F366" s="140"/>
      <c r="G366" s="140"/>
      <c r="H366" s="140"/>
      <c r="I366" s="141"/>
      <c r="J366" s="142"/>
      <c r="K366" s="141"/>
      <c r="L366" s="143"/>
      <c r="M366" s="144"/>
      <c r="N366" s="143"/>
      <c r="O366" s="145"/>
      <c r="Q366" s="147" t="str">
        <f t="shared" ca="1" si="62"/>
        <v/>
      </c>
      <c r="R366" s="147" t="str">
        <f t="shared" si="73"/>
        <v/>
      </c>
      <c r="S366" s="147" t="str">
        <f t="shared" si="74"/>
        <v/>
      </c>
      <c r="T366" s="147" t="str">
        <f t="shared" si="60"/>
        <v/>
      </c>
      <c r="U366" s="147" t="str">
        <f>IF(ChronoHeure!$D$3="Participant",IF(AND($E366&lt;&gt;"",$H366=$U$4),ROW(),IF(AND($E366&lt;&gt;"",$U$4="Tous"),ROW(),IF(AND($E366&lt;&gt;"",$U$4=0),ROW(),""))),IF(AND($E366&lt;&gt;"",$F366=$U$4),ROW(),IF(AND($E366&lt;&gt;"",$U$4="Tous"),ROW(),IF(AND($E366&lt;&gt;"",$U$4=0),ROW(),""))))</f>
        <v/>
      </c>
      <c r="V366" s="147" t="str">
        <f t="shared" ca="1" si="61"/>
        <v/>
      </c>
      <c r="W366" s="148"/>
      <c r="X366" s="147" t="str">
        <f t="shared" si="68"/>
        <v/>
      </c>
      <c r="Y366" s="147" t="str">
        <f t="shared" si="69"/>
        <v/>
      </c>
      <c r="Z366" s="147" t="str">
        <f t="shared" si="70"/>
        <v/>
      </c>
      <c r="AA366" s="147" t="str">
        <f t="shared" si="71"/>
        <v/>
      </c>
      <c r="AB366" s="147" t="str">
        <f>IF(ChronoHeure!$D$3="Participant",IF(AND($E366&lt;&gt;"",$H366=$AB$4),ROW(),IF(AND($E366&lt;&gt;"",$AB$4="Tous"),ROW(),IF(AND($E366&lt;&gt;"",$AB$4=0),ROW(),""))),IF(AND($E366&lt;&gt;"",$F366=$AB$4),ROW(),IF(AND($E366&lt;&gt;"",$AB$4="Tous"),ROW(),IF(AND($E366&lt;&gt;"",$AB$4=0),ROW(),""))))</f>
        <v/>
      </c>
      <c r="AC366" s="147" t="str">
        <f t="shared" si="72"/>
        <v/>
      </c>
    </row>
    <row r="367" spans="2:29" s="146" customFormat="1" ht="54.75" customHeight="1" x14ac:dyDescent="0.2">
      <c r="B367" s="139"/>
      <c r="C367" s="140"/>
      <c r="D367" s="140"/>
      <c r="E367" s="140"/>
      <c r="F367" s="140"/>
      <c r="G367" s="140"/>
      <c r="H367" s="140"/>
      <c r="I367" s="141"/>
      <c r="J367" s="142"/>
      <c r="K367" s="141"/>
      <c r="L367" s="143"/>
      <c r="M367" s="144"/>
      <c r="N367" s="143"/>
      <c r="O367" s="145"/>
      <c r="Q367" s="147" t="str">
        <f t="shared" ca="1" si="62"/>
        <v/>
      </c>
      <c r="R367" s="147" t="str">
        <f t="shared" si="73"/>
        <v/>
      </c>
      <c r="S367" s="147" t="str">
        <f t="shared" si="74"/>
        <v/>
      </c>
      <c r="T367" s="147" t="str">
        <f t="shared" si="60"/>
        <v/>
      </c>
      <c r="U367" s="147" t="str">
        <f>IF(ChronoHeure!$D$3="Participant",IF(AND($E367&lt;&gt;"",$H367=$U$4),ROW(),IF(AND($E367&lt;&gt;"",$U$4="Tous"),ROW(),IF(AND($E367&lt;&gt;"",$U$4=0),ROW(),""))),IF(AND($E367&lt;&gt;"",$F367=$U$4),ROW(),IF(AND($E367&lt;&gt;"",$U$4="Tous"),ROW(),IF(AND($E367&lt;&gt;"",$U$4=0),ROW(),""))))</f>
        <v/>
      </c>
      <c r="V367" s="147" t="str">
        <f t="shared" ca="1" si="61"/>
        <v/>
      </c>
      <c r="W367" s="148"/>
      <c r="X367" s="147" t="str">
        <f t="shared" si="68"/>
        <v/>
      </c>
      <c r="Y367" s="147" t="str">
        <f t="shared" si="69"/>
        <v/>
      </c>
      <c r="Z367" s="147" t="str">
        <f t="shared" si="70"/>
        <v/>
      </c>
      <c r="AA367" s="147" t="str">
        <f t="shared" si="71"/>
        <v/>
      </c>
      <c r="AB367" s="147" t="str">
        <f>IF(ChronoHeure!$D$3="Participant",IF(AND($E367&lt;&gt;"",$H367=$AB$4),ROW(),IF(AND($E367&lt;&gt;"",$AB$4="Tous"),ROW(),IF(AND($E367&lt;&gt;"",$AB$4=0),ROW(),""))),IF(AND($E367&lt;&gt;"",$F367=$AB$4),ROW(),IF(AND($E367&lt;&gt;"",$AB$4="Tous"),ROW(),IF(AND($E367&lt;&gt;"",$AB$4=0),ROW(),""))))</f>
        <v/>
      </c>
      <c r="AC367" s="147" t="str">
        <f t="shared" si="72"/>
        <v/>
      </c>
    </row>
    <row r="368" spans="2:29" s="146" customFormat="1" ht="54.75" customHeight="1" x14ac:dyDescent="0.2">
      <c r="B368" s="139"/>
      <c r="C368" s="140"/>
      <c r="D368" s="140"/>
      <c r="E368" s="140"/>
      <c r="F368" s="140"/>
      <c r="G368" s="140"/>
      <c r="H368" s="140"/>
      <c r="I368" s="141"/>
      <c r="J368" s="142"/>
      <c r="K368" s="141"/>
      <c r="L368" s="143"/>
      <c r="M368" s="144"/>
      <c r="N368" s="143"/>
      <c r="O368" s="145"/>
      <c r="Q368" s="147" t="str">
        <f t="shared" ca="1" si="62"/>
        <v/>
      </c>
      <c r="R368" s="147" t="str">
        <f t="shared" si="73"/>
        <v/>
      </c>
      <c r="S368" s="147" t="str">
        <f t="shared" si="74"/>
        <v/>
      </c>
      <c r="T368" s="147" t="str">
        <f t="shared" si="60"/>
        <v/>
      </c>
      <c r="U368" s="147" t="str">
        <f>IF(ChronoHeure!$D$3="Participant",IF(AND($E368&lt;&gt;"",$H368=$U$4),ROW(),IF(AND($E368&lt;&gt;"",$U$4="Tous"),ROW(),IF(AND($E368&lt;&gt;"",$U$4=0),ROW(),""))),IF(AND($E368&lt;&gt;"",$F368=$U$4),ROW(),IF(AND($E368&lt;&gt;"",$U$4="Tous"),ROW(),IF(AND($E368&lt;&gt;"",$U$4=0),ROW(),""))))</f>
        <v/>
      </c>
      <c r="V368" s="147" t="str">
        <f t="shared" ca="1" si="61"/>
        <v/>
      </c>
      <c r="W368" s="148"/>
      <c r="X368" s="147" t="str">
        <f t="shared" si="68"/>
        <v/>
      </c>
      <c r="Y368" s="147" t="str">
        <f t="shared" si="69"/>
        <v/>
      </c>
      <c r="Z368" s="147" t="str">
        <f t="shared" si="70"/>
        <v/>
      </c>
      <c r="AA368" s="147" t="str">
        <f t="shared" si="71"/>
        <v/>
      </c>
      <c r="AB368" s="147" t="str">
        <f>IF(ChronoHeure!$D$3="Participant",IF(AND($E368&lt;&gt;"",$H368=$AB$4),ROW(),IF(AND($E368&lt;&gt;"",$AB$4="Tous"),ROW(),IF(AND($E368&lt;&gt;"",$AB$4=0),ROW(),""))),IF(AND($E368&lt;&gt;"",$F368=$AB$4),ROW(),IF(AND($E368&lt;&gt;"",$AB$4="Tous"),ROW(),IF(AND($E368&lt;&gt;"",$AB$4=0),ROW(),""))))</f>
        <v/>
      </c>
      <c r="AC368" s="147" t="str">
        <f t="shared" si="72"/>
        <v/>
      </c>
    </row>
    <row r="369" spans="2:29" s="146" customFormat="1" ht="54.75" customHeight="1" x14ac:dyDescent="0.2">
      <c r="B369" s="139"/>
      <c r="C369" s="140"/>
      <c r="D369" s="140"/>
      <c r="E369" s="140"/>
      <c r="F369" s="140"/>
      <c r="G369" s="140"/>
      <c r="H369" s="140"/>
      <c r="I369" s="141"/>
      <c r="J369" s="142"/>
      <c r="K369" s="141"/>
      <c r="L369" s="143"/>
      <c r="M369" s="144"/>
      <c r="N369" s="143"/>
      <c r="O369" s="145"/>
      <c r="Q369" s="147" t="str">
        <f t="shared" ca="1" si="62"/>
        <v/>
      </c>
      <c r="R369" s="147" t="str">
        <f t="shared" si="73"/>
        <v/>
      </c>
      <c r="S369" s="147" t="str">
        <f t="shared" si="74"/>
        <v/>
      </c>
      <c r="T369" s="147" t="str">
        <f t="shared" si="60"/>
        <v/>
      </c>
      <c r="U369" s="147" t="str">
        <f>IF(ChronoHeure!$D$3="Participant",IF(AND($E369&lt;&gt;"",$H369=$U$4),ROW(),IF(AND($E369&lt;&gt;"",$U$4="Tous"),ROW(),IF(AND($E369&lt;&gt;"",$U$4=0),ROW(),""))),IF(AND($E369&lt;&gt;"",$F369=$U$4),ROW(),IF(AND($E369&lt;&gt;"",$U$4="Tous"),ROW(),IF(AND($E369&lt;&gt;"",$U$4=0),ROW(),""))))</f>
        <v/>
      </c>
      <c r="V369" s="147" t="str">
        <f t="shared" ca="1" si="61"/>
        <v/>
      </c>
      <c r="W369" s="148"/>
      <c r="X369" s="147" t="str">
        <f t="shared" si="68"/>
        <v/>
      </c>
      <c r="Y369" s="147" t="str">
        <f t="shared" si="69"/>
        <v/>
      </c>
      <c r="Z369" s="147" t="str">
        <f t="shared" si="70"/>
        <v/>
      </c>
      <c r="AA369" s="147" t="str">
        <f t="shared" si="71"/>
        <v/>
      </c>
      <c r="AB369" s="147" t="str">
        <f>IF(ChronoHeure!$D$3="Participant",IF(AND($E369&lt;&gt;"",$H369=$AB$4),ROW(),IF(AND($E369&lt;&gt;"",$AB$4="Tous"),ROW(),IF(AND($E369&lt;&gt;"",$AB$4=0),ROW(),""))),IF(AND($E369&lt;&gt;"",$F369=$AB$4),ROW(),IF(AND($E369&lt;&gt;"",$AB$4="Tous"),ROW(),IF(AND($E369&lt;&gt;"",$AB$4=0),ROW(),""))))</f>
        <v/>
      </c>
      <c r="AC369" s="147" t="str">
        <f t="shared" si="72"/>
        <v/>
      </c>
    </row>
    <row r="370" spans="2:29" s="146" customFormat="1" ht="54.75" customHeight="1" x14ac:dyDescent="0.2">
      <c r="B370" s="139"/>
      <c r="C370" s="140"/>
      <c r="D370" s="140"/>
      <c r="E370" s="140"/>
      <c r="F370" s="140"/>
      <c r="G370" s="140"/>
      <c r="H370" s="140"/>
      <c r="I370" s="141"/>
      <c r="J370" s="142"/>
      <c r="K370" s="141"/>
      <c r="L370" s="143"/>
      <c r="M370" s="144"/>
      <c r="N370" s="143"/>
      <c r="O370" s="145"/>
      <c r="Q370" s="147" t="str">
        <f t="shared" ca="1" si="62"/>
        <v/>
      </c>
      <c r="R370" s="147" t="str">
        <f t="shared" si="73"/>
        <v/>
      </c>
      <c r="S370" s="147" t="str">
        <f t="shared" si="74"/>
        <v/>
      </c>
      <c r="T370" s="147" t="str">
        <f t="shared" si="60"/>
        <v/>
      </c>
      <c r="U370" s="147" t="str">
        <f>IF(ChronoHeure!$D$3="Participant",IF(AND($E370&lt;&gt;"",$H370=$U$4),ROW(),IF(AND($E370&lt;&gt;"",$U$4="Tous"),ROW(),IF(AND($E370&lt;&gt;"",$U$4=0),ROW(),""))),IF(AND($E370&lt;&gt;"",$F370=$U$4),ROW(),IF(AND($E370&lt;&gt;"",$U$4="Tous"),ROW(),IF(AND($E370&lt;&gt;"",$U$4=0),ROW(),""))))</f>
        <v/>
      </c>
      <c r="V370" s="147" t="str">
        <f t="shared" ca="1" si="61"/>
        <v/>
      </c>
      <c r="W370" s="148"/>
      <c r="X370" s="147" t="str">
        <f t="shared" si="68"/>
        <v/>
      </c>
      <c r="Y370" s="147" t="str">
        <f t="shared" si="69"/>
        <v/>
      </c>
      <c r="Z370" s="147" t="str">
        <f t="shared" si="70"/>
        <v/>
      </c>
      <c r="AA370" s="147" t="str">
        <f t="shared" si="71"/>
        <v/>
      </c>
      <c r="AB370" s="147" t="str">
        <f>IF(ChronoHeure!$D$3="Participant",IF(AND($E370&lt;&gt;"",$H370=$AB$4),ROW(),IF(AND($E370&lt;&gt;"",$AB$4="Tous"),ROW(),IF(AND($E370&lt;&gt;"",$AB$4=0),ROW(),""))),IF(AND($E370&lt;&gt;"",$F370=$AB$4),ROW(),IF(AND($E370&lt;&gt;"",$AB$4="Tous"),ROW(),IF(AND($E370&lt;&gt;"",$AB$4=0),ROW(),""))))</f>
        <v/>
      </c>
      <c r="AC370" s="147" t="str">
        <f t="shared" si="72"/>
        <v/>
      </c>
    </row>
    <row r="371" spans="2:29" s="146" customFormat="1" ht="54.75" customHeight="1" x14ac:dyDescent="0.2">
      <c r="B371" s="139"/>
      <c r="C371" s="140"/>
      <c r="D371" s="140"/>
      <c r="E371" s="140"/>
      <c r="F371" s="140"/>
      <c r="G371" s="140"/>
      <c r="H371" s="140"/>
      <c r="I371" s="141"/>
      <c r="J371" s="142"/>
      <c r="K371" s="141"/>
      <c r="L371" s="143"/>
      <c r="M371" s="144"/>
      <c r="N371" s="143"/>
      <c r="O371" s="145"/>
      <c r="Q371" s="147" t="str">
        <f t="shared" ca="1" si="62"/>
        <v/>
      </c>
      <c r="R371" s="147" t="str">
        <f t="shared" si="73"/>
        <v/>
      </c>
      <c r="S371" s="147" t="str">
        <f t="shared" si="74"/>
        <v/>
      </c>
      <c r="T371" s="147" t="str">
        <f t="shared" si="60"/>
        <v/>
      </c>
      <c r="U371" s="147" t="str">
        <f>IF(ChronoHeure!$D$3="Participant",IF(AND($E371&lt;&gt;"",$H371=$U$4),ROW(),IF(AND($E371&lt;&gt;"",$U$4="Tous"),ROW(),IF(AND($E371&lt;&gt;"",$U$4=0),ROW(),""))),IF(AND($E371&lt;&gt;"",$F371=$U$4),ROW(),IF(AND($E371&lt;&gt;"",$U$4="Tous"),ROW(),IF(AND($E371&lt;&gt;"",$U$4=0),ROW(),""))))</f>
        <v/>
      </c>
      <c r="V371" s="147" t="str">
        <f t="shared" ca="1" si="61"/>
        <v/>
      </c>
      <c r="W371" s="148"/>
      <c r="X371" s="147" t="str">
        <f t="shared" si="68"/>
        <v/>
      </c>
      <c r="Y371" s="147" t="str">
        <f t="shared" si="69"/>
        <v/>
      </c>
      <c r="Z371" s="147" t="str">
        <f t="shared" si="70"/>
        <v/>
      </c>
      <c r="AA371" s="147" t="str">
        <f t="shared" si="71"/>
        <v/>
      </c>
      <c r="AB371" s="147" t="str">
        <f>IF(ChronoHeure!$D$3="Participant",IF(AND($E371&lt;&gt;"",$H371=$AB$4),ROW(),IF(AND($E371&lt;&gt;"",$AB$4="Tous"),ROW(),IF(AND($E371&lt;&gt;"",$AB$4=0),ROW(),""))),IF(AND($E371&lt;&gt;"",$F371=$AB$4),ROW(),IF(AND($E371&lt;&gt;"",$AB$4="Tous"),ROW(),IF(AND($E371&lt;&gt;"",$AB$4=0),ROW(),""))))</f>
        <v/>
      </c>
      <c r="AC371" s="147" t="str">
        <f t="shared" si="72"/>
        <v/>
      </c>
    </row>
    <row r="372" spans="2:29" s="146" customFormat="1" ht="54.75" customHeight="1" x14ac:dyDescent="0.2">
      <c r="B372" s="139"/>
      <c r="C372" s="140"/>
      <c r="D372" s="140"/>
      <c r="E372" s="140"/>
      <c r="F372" s="140"/>
      <c r="G372" s="140"/>
      <c r="H372" s="140"/>
      <c r="I372" s="141"/>
      <c r="J372" s="142"/>
      <c r="K372" s="141"/>
      <c r="L372" s="143"/>
      <c r="M372" s="144"/>
      <c r="N372" s="143"/>
      <c r="O372" s="145"/>
      <c r="Q372" s="147" t="str">
        <f t="shared" ca="1" si="62"/>
        <v/>
      </c>
      <c r="R372" s="147" t="str">
        <f t="shared" si="73"/>
        <v/>
      </c>
      <c r="S372" s="147" t="str">
        <f t="shared" si="74"/>
        <v/>
      </c>
      <c r="T372" s="147" t="str">
        <f t="shared" si="60"/>
        <v/>
      </c>
      <c r="U372" s="147" t="str">
        <f>IF(ChronoHeure!$D$3="Participant",IF(AND($E372&lt;&gt;"",$H372=$U$4),ROW(),IF(AND($E372&lt;&gt;"",$U$4="Tous"),ROW(),IF(AND($E372&lt;&gt;"",$U$4=0),ROW(),""))),IF(AND($E372&lt;&gt;"",$F372=$U$4),ROW(),IF(AND($E372&lt;&gt;"",$U$4="Tous"),ROW(),IF(AND($E372&lt;&gt;"",$U$4=0),ROW(),""))))</f>
        <v/>
      </c>
      <c r="V372" s="147" t="str">
        <f t="shared" ca="1" si="61"/>
        <v/>
      </c>
      <c r="W372" s="148"/>
      <c r="X372" s="147" t="str">
        <f t="shared" si="68"/>
        <v/>
      </c>
      <c r="Y372" s="147" t="str">
        <f t="shared" si="69"/>
        <v/>
      </c>
      <c r="Z372" s="147" t="str">
        <f t="shared" si="70"/>
        <v/>
      </c>
      <c r="AA372" s="147" t="str">
        <f t="shared" si="71"/>
        <v/>
      </c>
      <c r="AB372" s="147" t="str">
        <f>IF(ChronoHeure!$D$3="Participant",IF(AND($E372&lt;&gt;"",$H372=$AB$4),ROW(),IF(AND($E372&lt;&gt;"",$AB$4="Tous"),ROW(),IF(AND($E372&lt;&gt;"",$AB$4=0),ROW(),""))),IF(AND($E372&lt;&gt;"",$F372=$AB$4),ROW(),IF(AND($E372&lt;&gt;"",$AB$4="Tous"),ROW(),IF(AND($E372&lt;&gt;"",$AB$4=0),ROW(),""))))</f>
        <v/>
      </c>
      <c r="AC372" s="147" t="str">
        <f t="shared" si="72"/>
        <v/>
      </c>
    </row>
    <row r="373" spans="2:29" s="146" customFormat="1" ht="54.75" customHeight="1" x14ac:dyDescent="0.2">
      <c r="B373" s="139"/>
      <c r="C373" s="140"/>
      <c r="D373" s="140"/>
      <c r="E373" s="140"/>
      <c r="F373" s="140"/>
      <c r="G373" s="140"/>
      <c r="H373" s="140"/>
      <c r="I373" s="141"/>
      <c r="J373" s="142"/>
      <c r="K373" s="141"/>
      <c r="L373" s="143"/>
      <c r="M373" s="144"/>
      <c r="N373" s="143"/>
      <c r="O373" s="145"/>
      <c r="Q373" s="147" t="str">
        <f t="shared" ca="1" si="62"/>
        <v/>
      </c>
      <c r="R373" s="147" t="str">
        <f t="shared" si="73"/>
        <v/>
      </c>
      <c r="S373" s="147" t="str">
        <f t="shared" si="74"/>
        <v/>
      </c>
      <c r="T373" s="147" t="str">
        <f t="shared" si="60"/>
        <v/>
      </c>
      <c r="U373" s="147" t="str">
        <f>IF(ChronoHeure!$D$3="Participant",IF(AND($E373&lt;&gt;"",$H373=$U$4),ROW(),IF(AND($E373&lt;&gt;"",$U$4="Tous"),ROW(),IF(AND($E373&lt;&gt;"",$U$4=0),ROW(),""))),IF(AND($E373&lt;&gt;"",$F373=$U$4),ROW(),IF(AND($E373&lt;&gt;"",$U$4="Tous"),ROW(),IF(AND($E373&lt;&gt;"",$U$4=0),ROW(),""))))</f>
        <v/>
      </c>
      <c r="V373" s="147" t="str">
        <f t="shared" ca="1" si="61"/>
        <v/>
      </c>
      <c r="W373" s="148"/>
      <c r="X373" s="147" t="str">
        <f t="shared" si="68"/>
        <v/>
      </c>
      <c r="Y373" s="147" t="str">
        <f t="shared" si="69"/>
        <v/>
      </c>
      <c r="Z373" s="147" t="str">
        <f t="shared" si="70"/>
        <v/>
      </c>
      <c r="AA373" s="147" t="str">
        <f t="shared" si="71"/>
        <v/>
      </c>
      <c r="AB373" s="147" t="str">
        <f>IF(ChronoHeure!$D$3="Participant",IF(AND($E373&lt;&gt;"",$H373=$AB$4),ROW(),IF(AND($E373&lt;&gt;"",$AB$4="Tous"),ROW(),IF(AND($E373&lt;&gt;"",$AB$4=0),ROW(),""))),IF(AND($E373&lt;&gt;"",$F373=$AB$4),ROW(),IF(AND($E373&lt;&gt;"",$AB$4="Tous"),ROW(),IF(AND($E373&lt;&gt;"",$AB$4=0),ROW(),""))))</f>
        <v/>
      </c>
      <c r="AC373" s="147" t="str">
        <f t="shared" si="72"/>
        <v/>
      </c>
    </row>
    <row r="374" spans="2:29" s="146" customFormat="1" ht="54.75" customHeight="1" x14ac:dyDescent="0.2">
      <c r="B374" s="139"/>
      <c r="C374" s="140"/>
      <c r="D374" s="140"/>
      <c r="E374" s="140"/>
      <c r="F374" s="140"/>
      <c r="G374" s="140"/>
      <c r="H374" s="140"/>
      <c r="I374" s="141"/>
      <c r="J374" s="142"/>
      <c r="K374" s="141"/>
      <c r="L374" s="143"/>
      <c r="M374" s="144"/>
      <c r="N374" s="143"/>
      <c r="O374" s="145"/>
      <c r="Q374" s="147" t="str">
        <f t="shared" ca="1" si="62"/>
        <v/>
      </c>
      <c r="R374" s="147" t="str">
        <f t="shared" si="73"/>
        <v/>
      </c>
      <c r="S374" s="147" t="str">
        <f t="shared" si="74"/>
        <v/>
      </c>
      <c r="T374" s="147" t="str">
        <f t="shared" si="60"/>
        <v/>
      </c>
      <c r="U374" s="147" t="str">
        <f>IF(ChronoHeure!$D$3="Participant",IF(AND($E374&lt;&gt;"",$H374=$U$4),ROW(),IF(AND($E374&lt;&gt;"",$U$4="Tous"),ROW(),IF(AND($E374&lt;&gt;"",$U$4=0),ROW(),""))),IF(AND($E374&lt;&gt;"",$F374=$U$4),ROW(),IF(AND($E374&lt;&gt;"",$U$4="Tous"),ROW(),IF(AND($E374&lt;&gt;"",$U$4=0),ROW(),""))))</f>
        <v/>
      </c>
      <c r="V374" s="147" t="str">
        <f t="shared" ca="1" si="61"/>
        <v/>
      </c>
      <c r="W374" s="148"/>
      <c r="X374" s="147" t="str">
        <f t="shared" si="68"/>
        <v/>
      </c>
      <c r="Y374" s="147" t="str">
        <f t="shared" si="69"/>
        <v/>
      </c>
      <c r="Z374" s="147" t="str">
        <f t="shared" si="70"/>
        <v/>
      </c>
      <c r="AA374" s="147" t="str">
        <f t="shared" si="71"/>
        <v/>
      </c>
      <c r="AB374" s="147" t="str">
        <f>IF(ChronoHeure!$D$3="Participant",IF(AND($E374&lt;&gt;"",$H374=$AB$4),ROW(),IF(AND($E374&lt;&gt;"",$AB$4="Tous"),ROW(),IF(AND($E374&lt;&gt;"",$AB$4=0),ROW(),""))),IF(AND($E374&lt;&gt;"",$F374=$AB$4),ROW(),IF(AND($E374&lt;&gt;"",$AB$4="Tous"),ROW(),IF(AND($E374&lt;&gt;"",$AB$4=0),ROW(),""))))</f>
        <v/>
      </c>
      <c r="AC374" s="147" t="str">
        <f t="shared" si="72"/>
        <v/>
      </c>
    </row>
    <row r="375" spans="2:29" s="146" customFormat="1" ht="54.75" customHeight="1" x14ac:dyDescent="0.2">
      <c r="B375" s="139"/>
      <c r="C375" s="140"/>
      <c r="D375" s="140"/>
      <c r="E375" s="140"/>
      <c r="F375" s="140"/>
      <c r="G375" s="140"/>
      <c r="H375" s="140"/>
      <c r="I375" s="141"/>
      <c r="J375" s="142"/>
      <c r="K375" s="141"/>
      <c r="L375" s="143"/>
      <c r="M375" s="144"/>
      <c r="N375" s="143"/>
      <c r="O375" s="145"/>
      <c r="Q375" s="147" t="str">
        <f t="shared" ca="1" si="62"/>
        <v/>
      </c>
      <c r="R375" s="147" t="str">
        <f t="shared" si="73"/>
        <v/>
      </c>
      <c r="S375" s="147" t="str">
        <f t="shared" si="74"/>
        <v/>
      </c>
      <c r="T375" s="147" t="str">
        <f t="shared" si="60"/>
        <v/>
      </c>
      <c r="U375" s="147" t="str">
        <f>IF(ChronoHeure!$D$3="Participant",IF(AND($E375&lt;&gt;"",$H375=$U$4),ROW(),IF(AND($E375&lt;&gt;"",$U$4="Tous"),ROW(),IF(AND($E375&lt;&gt;"",$U$4=0),ROW(),""))),IF(AND($E375&lt;&gt;"",$F375=$U$4),ROW(),IF(AND($E375&lt;&gt;"",$U$4="Tous"),ROW(),IF(AND($E375&lt;&gt;"",$U$4=0),ROW(),""))))</f>
        <v/>
      </c>
      <c r="V375" s="147" t="str">
        <f t="shared" ca="1" si="61"/>
        <v/>
      </c>
      <c r="W375" s="148"/>
      <c r="X375" s="147" t="str">
        <f t="shared" si="68"/>
        <v/>
      </c>
      <c r="Y375" s="147" t="str">
        <f t="shared" si="69"/>
        <v/>
      </c>
      <c r="Z375" s="147" t="str">
        <f t="shared" si="70"/>
        <v/>
      </c>
      <c r="AA375" s="147" t="str">
        <f t="shared" si="71"/>
        <v/>
      </c>
      <c r="AB375" s="147" t="str">
        <f>IF(ChronoHeure!$D$3="Participant",IF(AND($E375&lt;&gt;"",$H375=$AB$4),ROW(),IF(AND($E375&lt;&gt;"",$AB$4="Tous"),ROW(),IF(AND($E375&lt;&gt;"",$AB$4=0),ROW(),""))),IF(AND($E375&lt;&gt;"",$F375=$AB$4),ROW(),IF(AND($E375&lt;&gt;"",$AB$4="Tous"),ROW(),IF(AND($E375&lt;&gt;"",$AB$4=0),ROW(),""))))</f>
        <v/>
      </c>
      <c r="AC375" s="147" t="str">
        <f t="shared" si="72"/>
        <v/>
      </c>
    </row>
    <row r="376" spans="2:29" s="146" customFormat="1" ht="54.75" customHeight="1" x14ac:dyDescent="0.2">
      <c r="B376" s="139"/>
      <c r="C376" s="140"/>
      <c r="D376" s="140"/>
      <c r="E376" s="140"/>
      <c r="F376" s="140"/>
      <c r="G376" s="140"/>
      <c r="H376" s="140"/>
      <c r="I376" s="141"/>
      <c r="J376" s="142"/>
      <c r="K376" s="141"/>
      <c r="L376" s="143"/>
      <c r="M376" s="144"/>
      <c r="N376" s="143"/>
      <c r="O376" s="145"/>
      <c r="Q376" s="147" t="str">
        <f t="shared" ca="1" si="62"/>
        <v/>
      </c>
      <c r="R376" s="147" t="str">
        <f t="shared" si="73"/>
        <v/>
      </c>
      <c r="S376" s="147" t="str">
        <f t="shared" si="74"/>
        <v/>
      </c>
      <c r="T376" s="147" t="str">
        <f t="shared" si="60"/>
        <v/>
      </c>
      <c r="U376" s="147" t="str">
        <f>IF(ChronoHeure!$D$3="Participant",IF(AND($E376&lt;&gt;"",$H376=$U$4),ROW(),IF(AND($E376&lt;&gt;"",$U$4="Tous"),ROW(),IF(AND($E376&lt;&gt;"",$U$4=0),ROW(),""))),IF(AND($E376&lt;&gt;"",$F376=$U$4),ROW(),IF(AND($E376&lt;&gt;"",$U$4="Tous"),ROW(),IF(AND($E376&lt;&gt;"",$U$4=0),ROW(),""))))</f>
        <v/>
      </c>
      <c r="V376" s="147" t="str">
        <f t="shared" ca="1" si="61"/>
        <v/>
      </c>
      <c r="W376" s="148"/>
      <c r="X376" s="147" t="str">
        <f t="shared" si="68"/>
        <v/>
      </c>
      <c r="Y376" s="147" t="str">
        <f t="shared" si="69"/>
        <v/>
      </c>
      <c r="Z376" s="147" t="str">
        <f t="shared" si="70"/>
        <v/>
      </c>
      <c r="AA376" s="147" t="str">
        <f t="shared" si="71"/>
        <v/>
      </c>
      <c r="AB376" s="147" t="str">
        <f>IF(ChronoHeure!$D$3="Participant",IF(AND($E376&lt;&gt;"",$H376=$AB$4),ROW(),IF(AND($E376&lt;&gt;"",$AB$4="Tous"),ROW(),IF(AND($E376&lt;&gt;"",$AB$4=0),ROW(),""))),IF(AND($E376&lt;&gt;"",$F376=$AB$4),ROW(),IF(AND($E376&lt;&gt;"",$AB$4="Tous"),ROW(),IF(AND($E376&lt;&gt;"",$AB$4=0),ROW(),""))))</f>
        <v/>
      </c>
      <c r="AC376" s="147" t="str">
        <f t="shared" si="72"/>
        <v/>
      </c>
    </row>
    <row r="377" spans="2:29" s="146" customFormat="1" ht="54.75" customHeight="1" x14ac:dyDescent="0.2">
      <c r="B377" s="139"/>
      <c r="C377" s="140"/>
      <c r="D377" s="140"/>
      <c r="E377" s="140"/>
      <c r="F377" s="140"/>
      <c r="G377" s="140"/>
      <c r="H377" s="140"/>
      <c r="I377" s="141"/>
      <c r="J377" s="142"/>
      <c r="K377" s="141"/>
      <c r="L377" s="143"/>
      <c r="M377" s="144"/>
      <c r="N377" s="143"/>
      <c r="O377" s="145"/>
      <c r="Q377" s="147" t="str">
        <f t="shared" ca="1" si="62"/>
        <v/>
      </c>
      <c r="R377" s="147" t="str">
        <f t="shared" si="73"/>
        <v/>
      </c>
      <c r="S377" s="147" t="str">
        <f t="shared" si="74"/>
        <v/>
      </c>
      <c r="T377" s="147" t="str">
        <f t="shared" si="60"/>
        <v/>
      </c>
      <c r="U377" s="147" t="str">
        <f>IF(ChronoHeure!$D$3="Participant",IF(AND($E377&lt;&gt;"",$H377=$U$4),ROW(),IF(AND($E377&lt;&gt;"",$U$4="Tous"),ROW(),IF(AND($E377&lt;&gt;"",$U$4=0),ROW(),""))),IF(AND($E377&lt;&gt;"",$F377=$U$4),ROW(),IF(AND($E377&lt;&gt;"",$U$4="Tous"),ROW(),IF(AND($E377&lt;&gt;"",$U$4=0),ROW(),""))))</f>
        <v/>
      </c>
      <c r="V377" s="147" t="str">
        <f t="shared" ca="1" si="61"/>
        <v/>
      </c>
      <c r="W377" s="148"/>
      <c r="X377" s="147" t="str">
        <f t="shared" si="68"/>
        <v/>
      </c>
      <c r="Y377" s="147" t="str">
        <f t="shared" si="69"/>
        <v/>
      </c>
      <c r="Z377" s="147" t="str">
        <f t="shared" si="70"/>
        <v/>
      </c>
      <c r="AA377" s="147" t="str">
        <f t="shared" si="71"/>
        <v/>
      </c>
      <c r="AB377" s="147" t="str">
        <f>IF(ChronoHeure!$D$3="Participant",IF(AND($E377&lt;&gt;"",$H377=$AB$4),ROW(),IF(AND($E377&lt;&gt;"",$AB$4="Tous"),ROW(),IF(AND($E377&lt;&gt;"",$AB$4=0),ROW(),""))),IF(AND($E377&lt;&gt;"",$F377=$AB$4),ROW(),IF(AND($E377&lt;&gt;"",$AB$4="Tous"),ROW(),IF(AND($E377&lt;&gt;"",$AB$4=0),ROW(),""))))</f>
        <v/>
      </c>
      <c r="AC377" s="147" t="str">
        <f t="shared" si="72"/>
        <v/>
      </c>
    </row>
    <row r="378" spans="2:29" s="146" customFormat="1" ht="54.75" customHeight="1" x14ac:dyDescent="0.2">
      <c r="B378" s="139"/>
      <c r="C378" s="140"/>
      <c r="D378" s="140"/>
      <c r="E378" s="140"/>
      <c r="F378" s="140"/>
      <c r="G378" s="140"/>
      <c r="H378" s="140"/>
      <c r="I378" s="141"/>
      <c r="J378" s="142"/>
      <c r="K378" s="141"/>
      <c r="L378" s="143"/>
      <c r="M378" s="144"/>
      <c r="N378" s="143"/>
      <c r="O378" s="145"/>
      <c r="Q378" s="147" t="str">
        <f t="shared" ca="1" si="62"/>
        <v/>
      </c>
      <c r="R378" s="147" t="str">
        <f t="shared" si="73"/>
        <v/>
      </c>
      <c r="S378" s="147" t="str">
        <f t="shared" si="74"/>
        <v/>
      </c>
      <c r="T378" s="147" t="str">
        <f t="shared" si="60"/>
        <v/>
      </c>
      <c r="U378" s="147" t="str">
        <f>IF(ChronoHeure!$D$3="Participant",IF(AND($E378&lt;&gt;"",$H378=$U$4),ROW(),IF(AND($E378&lt;&gt;"",$U$4="Tous"),ROW(),IF(AND($E378&lt;&gt;"",$U$4=0),ROW(),""))),IF(AND($E378&lt;&gt;"",$F378=$U$4),ROW(),IF(AND($E378&lt;&gt;"",$U$4="Tous"),ROW(),IF(AND($E378&lt;&gt;"",$U$4=0),ROW(),""))))</f>
        <v/>
      </c>
      <c r="V378" s="147" t="str">
        <f t="shared" ca="1" si="61"/>
        <v/>
      </c>
      <c r="W378" s="148"/>
      <c r="X378" s="147" t="str">
        <f t="shared" si="68"/>
        <v/>
      </c>
      <c r="Y378" s="147" t="str">
        <f t="shared" si="69"/>
        <v/>
      </c>
      <c r="Z378" s="147" t="str">
        <f t="shared" si="70"/>
        <v/>
      </c>
      <c r="AA378" s="147" t="str">
        <f t="shared" si="71"/>
        <v/>
      </c>
      <c r="AB378" s="147" t="str">
        <f>IF(ChronoHeure!$D$3="Participant",IF(AND($E378&lt;&gt;"",$H378=$AB$4),ROW(),IF(AND($E378&lt;&gt;"",$AB$4="Tous"),ROW(),IF(AND($E378&lt;&gt;"",$AB$4=0),ROW(),""))),IF(AND($E378&lt;&gt;"",$F378=$AB$4),ROW(),IF(AND($E378&lt;&gt;"",$AB$4="Tous"),ROW(),IF(AND($E378&lt;&gt;"",$AB$4=0),ROW(),""))))</f>
        <v/>
      </c>
      <c r="AC378" s="147" t="str">
        <f t="shared" si="72"/>
        <v/>
      </c>
    </row>
    <row r="379" spans="2:29" s="146" customFormat="1" ht="54.75" customHeight="1" x14ac:dyDescent="0.2">
      <c r="B379" s="139"/>
      <c r="C379" s="140"/>
      <c r="D379" s="140"/>
      <c r="E379" s="140"/>
      <c r="F379" s="140"/>
      <c r="G379" s="140"/>
      <c r="H379" s="140"/>
      <c r="I379" s="141"/>
      <c r="J379" s="142"/>
      <c r="K379" s="141"/>
      <c r="L379" s="143"/>
      <c r="M379" s="144"/>
      <c r="N379" s="143"/>
      <c r="O379" s="145"/>
      <c r="Q379" s="147" t="str">
        <f t="shared" ca="1" si="62"/>
        <v/>
      </c>
      <c r="R379" s="147" t="str">
        <f t="shared" si="73"/>
        <v/>
      </c>
      <c r="S379" s="147" t="str">
        <f t="shared" si="74"/>
        <v/>
      </c>
      <c r="T379" s="147" t="str">
        <f t="shared" si="60"/>
        <v/>
      </c>
      <c r="U379" s="147" t="str">
        <f>IF(ChronoHeure!$D$3="Participant",IF(AND($E379&lt;&gt;"",$H379=$U$4),ROW(),IF(AND($E379&lt;&gt;"",$U$4="Tous"),ROW(),IF(AND($E379&lt;&gt;"",$U$4=0),ROW(),""))),IF(AND($E379&lt;&gt;"",$F379=$U$4),ROW(),IF(AND($E379&lt;&gt;"",$U$4="Tous"),ROW(),IF(AND($E379&lt;&gt;"",$U$4=0),ROW(),""))))</f>
        <v/>
      </c>
      <c r="V379" s="147" t="str">
        <f t="shared" ca="1" si="61"/>
        <v/>
      </c>
      <c r="W379" s="148"/>
      <c r="X379" s="147" t="str">
        <f t="shared" si="68"/>
        <v/>
      </c>
      <c r="Y379" s="147" t="str">
        <f t="shared" si="69"/>
        <v/>
      </c>
      <c r="Z379" s="147" t="str">
        <f t="shared" si="70"/>
        <v/>
      </c>
      <c r="AA379" s="147" t="str">
        <f t="shared" si="71"/>
        <v/>
      </c>
      <c r="AB379" s="147" t="str">
        <f>IF(ChronoHeure!$D$3="Participant",IF(AND($E379&lt;&gt;"",$H379=$AB$4),ROW(),IF(AND($E379&lt;&gt;"",$AB$4="Tous"),ROW(),IF(AND($E379&lt;&gt;"",$AB$4=0),ROW(),""))),IF(AND($E379&lt;&gt;"",$F379=$AB$4),ROW(),IF(AND($E379&lt;&gt;"",$AB$4="Tous"),ROW(),IF(AND($E379&lt;&gt;"",$AB$4=0),ROW(),""))))</f>
        <v/>
      </c>
      <c r="AC379" s="147" t="str">
        <f t="shared" si="72"/>
        <v/>
      </c>
    </row>
    <row r="380" spans="2:29" s="146" customFormat="1" ht="54.75" customHeight="1" x14ac:dyDescent="0.2">
      <c r="B380" s="139"/>
      <c r="C380" s="140"/>
      <c r="D380" s="140"/>
      <c r="E380" s="140"/>
      <c r="F380" s="140"/>
      <c r="G380" s="140"/>
      <c r="H380" s="140"/>
      <c r="I380" s="141"/>
      <c r="J380" s="142"/>
      <c r="K380" s="141"/>
      <c r="L380" s="143"/>
      <c r="M380" s="144"/>
      <c r="N380" s="143"/>
      <c r="O380" s="145"/>
      <c r="Q380" s="147" t="str">
        <f t="shared" ca="1" si="62"/>
        <v/>
      </c>
      <c r="R380" s="147" t="str">
        <f t="shared" si="73"/>
        <v/>
      </c>
      <c r="S380" s="147" t="str">
        <f t="shared" si="74"/>
        <v/>
      </c>
      <c r="T380" s="147" t="str">
        <f t="shared" si="60"/>
        <v/>
      </c>
      <c r="U380" s="147" t="str">
        <f>IF(ChronoHeure!$D$3="Participant",IF(AND($E380&lt;&gt;"",$H380=$U$4),ROW(),IF(AND($E380&lt;&gt;"",$U$4="Tous"),ROW(),IF(AND($E380&lt;&gt;"",$U$4=0),ROW(),""))),IF(AND($E380&lt;&gt;"",$F380=$U$4),ROW(),IF(AND($E380&lt;&gt;"",$U$4="Tous"),ROW(),IF(AND($E380&lt;&gt;"",$U$4=0),ROW(),""))))</f>
        <v/>
      </c>
      <c r="V380" s="147" t="str">
        <f t="shared" ca="1" si="61"/>
        <v/>
      </c>
      <c r="W380" s="148"/>
      <c r="X380" s="147" t="str">
        <f t="shared" si="68"/>
        <v/>
      </c>
      <c r="Y380" s="147" t="str">
        <f t="shared" si="69"/>
        <v/>
      </c>
      <c r="Z380" s="147" t="str">
        <f t="shared" si="70"/>
        <v/>
      </c>
      <c r="AA380" s="147" t="str">
        <f t="shared" si="71"/>
        <v/>
      </c>
      <c r="AB380" s="147" t="str">
        <f>IF(ChronoHeure!$D$3="Participant",IF(AND($E380&lt;&gt;"",$H380=$AB$4),ROW(),IF(AND($E380&lt;&gt;"",$AB$4="Tous"),ROW(),IF(AND($E380&lt;&gt;"",$AB$4=0),ROW(),""))),IF(AND($E380&lt;&gt;"",$F380=$AB$4),ROW(),IF(AND($E380&lt;&gt;"",$AB$4="Tous"),ROW(),IF(AND($E380&lt;&gt;"",$AB$4=0),ROW(),""))))</f>
        <v/>
      </c>
      <c r="AC380" s="147" t="str">
        <f t="shared" si="72"/>
        <v/>
      </c>
    </row>
    <row r="381" spans="2:29" s="146" customFormat="1" ht="54.75" customHeight="1" x14ac:dyDescent="0.2">
      <c r="B381" s="139"/>
      <c r="C381" s="140"/>
      <c r="D381" s="140"/>
      <c r="E381" s="140"/>
      <c r="F381" s="140"/>
      <c r="G381" s="140"/>
      <c r="H381" s="140"/>
      <c r="I381" s="141"/>
      <c r="J381" s="142"/>
      <c r="K381" s="141"/>
      <c r="L381" s="143"/>
      <c r="M381" s="144"/>
      <c r="N381" s="143"/>
      <c r="O381" s="145"/>
      <c r="Q381" s="147" t="str">
        <f t="shared" ca="1" si="62"/>
        <v/>
      </c>
      <c r="R381" s="147" t="str">
        <f t="shared" si="73"/>
        <v/>
      </c>
      <c r="S381" s="147" t="str">
        <f t="shared" si="74"/>
        <v/>
      </c>
      <c r="T381" s="147" t="str">
        <f t="shared" si="60"/>
        <v/>
      </c>
      <c r="U381" s="147" t="str">
        <f>IF(ChronoHeure!$D$3="Participant",IF(AND($E381&lt;&gt;"",$H381=$U$4),ROW(),IF(AND($E381&lt;&gt;"",$U$4="Tous"),ROW(),IF(AND($E381&lt;&gt;"",$U$4=0),ROW(),""))),IF(AND($E381&lt;&gt;"",$F381=$U$4),ROW(),IF(AND($E381&lt;&gt;"",$U$4="Tous"),ROW(),IF(AND($E381&lt;&gt;"",$U$4=0),ROW(),""))))</f>
        <v/>
      </c>
      <c r="V381" s="147" t="str">
        <f t="shared" ca="1" si="61"/>
        <v/>
      </c>
      <c r="W381" s="148"/>
      <c r="X381" s="147" t="str">
        <f t="shared" si="68"/>
        <v/>
      </c>
      <c r="Y381" s="147" t="str">
        <f t="shared" si="69"/>
        <v/>
      </c>
      <c r="Z381" s="147" t="str">
        <f t="shared" si="70"/>
        <v/>
      </c>
      <c r="AA381" s="147" t="str">
        <f t="shared" si="71"/>
        <v/>
      </c>
      <c r="AB381" s="147" t="str">
        <f>IF(ChronoHeure!$D$3="Participant",IF(AND($E381&lt;&gt;"",$H381=$AB$4),ROW(),IF(AND($E381&lt;&gt;"",$AB$4="Tous"),ROW(),IF(AND($E381&lt;&gt;"",$AB$4=0),ROW(),""))),IF(AND($E381&lt;&gt;"",$F381=$AB$4),ROW(),IF(AND($E381&lt;&gt;"",$AB$4="Tous"),ROW(),IF(AND($E381&lt;&gt;"",$AB$4=0),ROW(),""))))</f>
        <v/>
      </c>
      <c r="AC381" s="147" t="str">
        <f t="shared" si="72"/>
        <v/>
      </c>
    </row>
    <row r="382" spans="2:29" s="146" customFormat="1" ht="54.75" customHeight="1" x14ac:dyDescent="0.2">
      <c r="B382" s="139"/>
      <c r="C382" s="140"/>
      <c r="D382" s="140"/>
      <c r="E382" s="140"/>
      <c r="F382" s="140"/>
      <c r="G382" s="140"/>
      <c r="H382" s="140"/>
      <c r="I382" s="141"/>
      <c r="J382" s="142"/>
      <c r="K382" s="141"/>
      <c r="L382" s="143"/>
      <c r="M382" s="144"/>
      <c r="N382" s="143"/>
      <c r="O382" s="145"/>
      <c r="Q382" s="147" t="str">
        <f t="shared" ca="1" si="62"/>
        <v/>
      </c>
      <c r="R382" s="147" t="str">
        <f t="shared" si="73"/>
        <v/>
      </c>
      <c r="S382" s="147" t="str">
        <f t="shared" si="74"/>
        <v/>
      </c>
      <c r="T382" s="147" t="str">
        <f t="shared" si="60"/>
        <v/>
      </c>
      <c r="U382" s="147" t="str">
        <f>IF(ChronoHeure!$D$3="Participant",IF(AND($E382&lt;&gt;"",$H382=$U$4),ROW(),IF(AND($E382&lt;&gt;"",$U$4="Tous"),ROW(),IF(AND($E382&lt;&gt;"",$U$4=0),ROW(),""))),IF(AND($E382&lt;&gt;"",$F382=$U$4),ROW(),IF(AND($E382&lt;&gt;"",$U$4="Tous"),ROW(),IF(AND($E382&lt;&gt;"",$U$4=0),ROW(),""))))</f>
        <v/>
      </c>
      <c r="V382" s="147" t="str">
        <f t="shared" ca="1" si="61"/>
        <v/>
      </c>
      <c r="W382" s="148"/>
      <c r="X382" s="147" t="str">
        <f t="shared" si="68"/>
        <v/>
      </c>
      <c r="Y382" s="147" t="str">
        <f t="shared" si="69"/>
        <v/>
      </c>
      <c r="Z382" s="147" t="str">
        <f t="shared" si="70"/>
        <v/>
      </c>
      <c r="AA382" s="147" t="str">
        <f t="shared" si="71"/>
        <v/>
      </c>
      <c r="AB382" s="147" t="str">
        <f>IF(ChronoHeure!$D$3="Participant",IF(AND($E382&lt;&gt;"",$H382=$AB$4),ROW(),IF(AND($E382&lt;&gt;"",$AB$4="Tous"),ROW(),IF(AND($E382&lt;&gt;"",$AB$4=0),ROW(),""))),IF(AND($E382&lt;&gt;"",$F382=$AB$4),ROW(),IF(AND($E382&lt;&gt;"",$AB$4="Tous"),ROW(),IF(AND($E382&lt;&gt;"",$AB$4=0),ROW(),""))))</f>
        <v/>
      </c>
      <c r="AC382" s="147" t="str">
        <f t="shared" si="72"/>
        <v/>
      </c>
    </row>
    <row r="383" spans="2:29" s="146" customFormat="1" ht="54.75" customHeight="1" x14ac:dyDescent="0.2">
      <c r="B383" s="139"/>
      <c r="C383" s="140"/>
      <c r="D383" s="140"/>
      <c r="E383" s="140"/>
      <c r="F383" s="140"/>
      <c r="G383" s="140"/>
      <c r="H383" s="140"/>
      <c r="I383" s="141"/>
      <c r="J383" s="142"/>
      <c r="K383" s="141"/>
      <c r="L383" s="143"/>
      <c r="M383" s="144"/>
      <c r="N383" s="143"/>
      <c r="O383" s="145"/>
      <c r="Q383" s="147" t="str">
        <f t="shared" ca="1" si="62"/>
        <v/>
      </c>
      <c r="R383" s="147" t="str">
        <f t="shared" si="73"/>
        <v/>
      </c>
      <c r="S383" s="147" t="str">
        <f t="shared" si="74"/>
        <v/>
      </c>
      <c r="T383" s="147" t="str">
        <f t="shared" si="60"/>
        <v/>
      </c>
      <c r="U383" s="147" t="str">
        <f>IF(ChronoHeure!$D$3="Participant",IF(AND($E383&lt;&gt;"",$H383=$U$4),ROW(),IF(AND($E383&lt;&gt;"",$U$4="Tous"),ROW(),IF(AND($E383&lt;&gt;"",$U$4=0),ROW(),""))),IF(AND($E383&lt;&gt;"",$F383=$U$4),ROW(),IF(AND($E383&lt;&gt;"",$U$4="Tous"),ROW(),IF(AND($E383&lt;&gt;"",$U$4=0),ROW(),""))))</f>
        <v/>
      </c>
      <c r="V383" s="147" t="str">
        <f t="shared" ca="1" si="61"/>
        <v/>
      </c>
      <c r="W383" s="148"/>
      <c r="X383" s="147" t="str">
        <f t="shared" si="68"/>
        <v/>
      </c>
      <c r="Y383" s="147" t="str">
        <f t="shared" si="69"/>
        <v/>
      </c>
      <c r="Z383" s="147" t="str">
        <f t="shared" si="70"/>
        <v/>
      </c>
      <c r="AA383" s="147" t="str">
        <f t="shared" si="71"/>
        <v/>
      </c>
      <c r="AB383" s="147" t="str">
        <f>IF(ChronoHeure!$D$3="Participant",IF(AND($E383&lt;&gt;"",$H383=$AB$4),ROW(),IF(AND($E383&lt;&gt;"",$AB$4="Tous"),ROW(),IF(AND($E383&lt;&gt;"",$AB$4=0),ROW(),""))),IF(AND($E383&lt;&gt;"",$F383=$AB$4),ROW(),IF(AND($E383&lt;&gt;"",$AB$4="Tous"),ROW(),IF(AND($E383&lt;&gt;"",$AB$4=0),ROW(),""))))</f>
        <v/>
      </c>
      <c r="AC383" s="147" t="str">
        <f t="shared" si="72"/>
        <v/>
      </c>
    </row>
    <row r="384" spans="2:29" s="146" customFormat="1" ht="54.75" customHeight="1" x14ac:dyDescent="0.2">
      <c r="B384" s="139"/>
      <c r="C384" s="140"/>
      <c r="D384" s="140"/>
      <c r="E384" s="140"/>
      <c r="F384" s="140"/>
      <c r="G384" s="140"/>
      <c r="H384" s="140"/>
      <c r="I384" s="141"/>
      <c r="J384" s="142"/>
      <c r="K384" s="141"/>
      <c r="L384" s="143"/>
      <c r="M384" s="144"/>
      <c r="N384" s="143"/>
      <c r="O384" s="145"/>
      <c r="Q384" s="147" t="str">
        <f t="shared" ca="1" si="62"/>
        <v/>
      </c>
      <c r="R384" s="147" t="str">
        <f t="shared" si="73"/>
        <v/>
      </c>
      <c r="S384" s="147" t="str">
        <f t="shared" si="74"/>
        <v/>
      </c>
      <c r="T384" s="147" t="str">
        <f t="shared" ref="T384:T447" si="75">IF(AND($E384&lt;&gt;"",$D384=$T$4),ROW(),IF(AND($E384&lt;&gt;"",$T$4="Toutes"),ROW(),""))</f>
        <v/>
      </c>
      <c r="U384" s="147" t="str">
        <f>IF(ChronoHeure!$D$3="Participant",IF(AND($E384&lt;&gt;"",$H384=$U$4),ROW(),IF(AND($E384&lt;&gt;"",$U$4="Tous"),ROW(),IF(AND($E384&lt;&gt;"",$U$4=0),ROW(),""))),IF(AND($E384&lt;&gt;"",$F384=$U$4),ROW(),IF(AND($E384&lt;&gt;"",$U$4="Tous"),ROW(),IF(AND($E384&lt;&gt;"",$U$4=0),ROW(),""))))</f>
        <v/>
      </c>
      <c r="V384" s="147" t="str">
        <f t="shared" ref="V384:V447" ca="1" si="76">IF(AND(E384&lt;&gt;"",Q384&lt;&gt;"",R384&lt;&gt;"",S384&lt;&gt;"",T384&lt;&gt;"",U384&lt;&gt;""),ROW(),"")</f>
        <v/>
      </c>
      <c r="W384" s="148"/>
      <c r="X384" s="147" t="str">
        <f t="shared" si="68"/>
        <v/>
      </c>
      <c r="Y384" s="147" t="str">
        <f t="shared" si="69"/>
        <v/>
      </c>
      <c r="Z384" s="147" t="str">
        <f t="shared" si="70"/>
        <v/>
      </c>
      <c r="AA384" s="147" t="str">
        <f t="shared" si="71"/>
        <v/>
      </c>
      <c r="AB384" s="147" t="str">
        <f>IF(ChronoHeure!$D$3="Participant",IF(AND($E384&lt;&gt;"",$H384=$AB$4),ROW(),IF(AND($E384&lt;&gt;"",$AB$4="Tous"),ROW(),IF(AND($E384&lt;&gt;"",$AB$4=0),ROW(),""))),IF(AND($E384&lt;&gt;"",$F384=$AB$4),ROW(),IF(AND($E384&lt;&gt;"",$AB$4="Tous"),ROW(),IF(AND($E384&lt;&gt;"",$AB$4=0),ROW(),""))))</f>
        <v/>
      </c>
      <c r="AC384" s="147" t="str">
        <f t="shared" si="72"/>
        <v/>
      </c>
    </row>
    <row r="385" spans="2:29" s="146" customFormat="1" ht="54.75" customHeight="1" x14ac:dyDescent="0.2">
      <c r="B385" s="139"/>
      <c r="C385" s="140"/>
      <c r="D385" s="140"/>
      <c r="E385" s="140"/>
      <c r="F385" s="140"/>
      <c r="G385" s="140"/>
      <c r="H385" s="140"/>
      <c r="I385" s="141"/>
      <c r="J385" s="142"/>
      <c r="K385" s="141"/>
      <c r="L385" s="143"/>
      <c r="M385" s="144"/>
      <c r="N385" s="143"/>
      <c r="O385" s="145"/>
      <c r="Q385" s="147" t="str">
        <f t="shared" ref="Q385:Q448" ca="1" si="77">IF(AND($E385&lt;&gt;"",MONTH($I385)=$Q$3),ROW(),"")</f>
        <v/>
      </c>
      <c r="R385" s="147" t="str">
        <f t="shared" si="73"/>
        <v/>
      </c>
      <c r="S385" s="147" t="str">
        <f t="shared" si="74"/>
        <v/>
      </c>
      <c r="T385" s="147" t="str">
        <f t="shared" si="75"/>
        <v/>
      </c>
      <c r="U385" s="147" t="str">
        <f>IF(ChronoHeure!$D$3="Participant",IF(AND($E385&lt;&gt;"",$H385=$U$4),ROW(),IF(AND($E385&lt;&gt;"",$U$4="Tous"),ROW(),IF(AND($E385&lt;&gt;"",$U$4=0),ROW(),""))),IF(AND($E385&lt;&gt;"",$F385=$U$4),ROW(),IF(AND($E385&lt;&gt;"",$U$4="Tous"),ROW(),IF(AND($E385&lt;&gt;"",$U$4=0),ROW(),""))))</f>
        <v/>
      </c>
      <c r="V385" s="147" t="str">
        <f t="shared" ca="1" si="76"/>
        <v/>
      </c>
      <c r="W385" s="148"/>
      <c r="X385" s="147" t="str">
        <f t="shared" ref="X385:X448" si="78">IF(AND($E385&lt;&gt;"",$I385&lt;=$X$4),ROW(),"")</f>
        <v/>
      </c>
      <c r="Y385" s="147" t="str">
        <f t="shared" ref="Y385:Y448" si="79">IF(AND($E385&lt;&gt;"",$K385&lt;=$Y$4),ROW(),"")</f>
        <v/>
      </c>
      <c r="Z385" s="147" t="str">
        <f t="shared" ref="Z385:Z448" si="80">IF(AND($E385&lt;&gt;"",$C385=$Z$4),ROW(),IF(AND($E385&lt;&gt;"",$Z$4="Toutes"),ROW(),""))</f>
        <v/>
      </c>
      <c r="AA385" s="147" t="str">
        <f t="shared" ref="AA385:AA448" si="81">IF(AND($E385&lt;&gt;"",$D385=$AA$4),ROW(),IF(AND($E385&lt;&gt;"",$AA$4="Toutes"),ROW(),""))</f>
        <v/>
      </c>
      <c r="AB385" s="147" t="str">
        <f>IF(ChronoHeure!$D$3="Participant",IF(AND($E385&lt;&gt;"",$H385=$AB$4),ROW(),IF(AND($E385&lt;&gt;"",$AB$4="Tous"),ROW(),IF(AND($E385&lt;&gt;"",$AB$4=0),ROW(),""))),IF(AND($E385&lt;&gt;"",$F385=$AB$4),ROW(),IF(AND($E385&lt;&gt;"",$AB$4="Tous"),ROW(),IF(AND($E385&lt;&gt;"",$AB$4=0),ROW(),""))))</f>
        <v/>
      </c>
      <c r="AC385" s="147" t="str">
        <f t="shared" ref="AC385:AC448" si="82">IF(AND(E385&lt;&gt;"",OR(X385&lt;&gt;"",Y385&lt;&gt;""),Z385&lt;&gt;"",AA385&lt;&gt;"",AB385&lt;&gt;""),ROW(),"")</f>
        <v/>
      </c>
    </row>
    <row r="386" spans="2:29" s="146" customFormat="1" ht="54.75" customHeight="1" x14ac:dyDescent="0.2">
      <c r="B386" s="139"/>
      <c r="C386" s="140"/>
      <c r="D386" s="140"/>
      <c r="E386" s="140"/>
      <c r="F386" s="140"/>
      <c r="G386" s="140"/>
      <c r="H386" s="140"/>
      <c r="I386" s="141"/>
      <c r="J386" s="142"/>
      <c r="K386" s="141"/>
      <c r="L386" s="143"/>
      <c r="M386" s="144"/>
      <c r="N386" s="143"/>
      <c r="O386" s="145"/>
      <c r="Q386" s="147" t="str">
        <f t="shared" ca="1" si="77"/>
        <v/>
      </c>
      <c r="R386" s="147" t="str">
        <f t="shared" si="73"/>
        <v/>
      </c>
      <c r="S386" s="147" t="str">
        <f t="shared" si="74"/>
        <v/>
      </c>
      <c r="T386" s="147" t="str">
        <f t="shared" si="75"/>
        <v/>
      </c>
      <c r="U386" s="147" t="str">
        <f>IF(ChronoHeure!$D$3="Participant",IF(AND($E386&lt;&gt;"",$H386=$U$4),ROW(),IF(AND($E386&lt;&gt;"",$U$4="Tous"),ROW(),IF(AND($E386&lt;&gt;"",$U$4=0),ROW(),""))),IF(AND($E386&lt;&gt;"",$F386=$U$4),ROW(),IF(AND($E386&lt;&gt;"",$U$4="Tous"),ROW(),IF(AND($E386&lt;&gt;"",$U$4=0),ROW(),""))))</f>
        <v/>
      </c>
      <c r="V386" s="147" t="str">
        <f t="shared" ca="1" si="76"/>
        <v/>
      </c>
      <c r="W386" s="148"/>
      <c r="X386" s="147" t="str">
        <f t="shared" si="78"/>
        <v/>
      </c>
      <c r="Y386" s="147" t="str">
        <f t="shared" si="79"/>
        <v/>
      </c>
      <c r="Z386" s="147" t="str">
        <f t="shared" si="80"/>
        <v/>
      </c>
      <c r="AA386" s="147" t="str">
        <f t="shared" si="81"/>
        <v/>
      </c>
      <c r="AB386" s="147" t="str">
        <f>IF(ChronoHeure!$D$3="Participant",IF(AND($E386&lt;&gt;"",$H386=$AB$4),ROW(),IF(AND($E386&lt;&gt;"",$AB$4="Tous"),ROW(),IF(AND($E386&lt;&gt;"",$AB$4=0),ROW(),""))),IF(AND($E386&lt;&gt;"",$F386=$AB$4),ROW(),IF(AND($E386&lt;&gt;"",$AB$4="Tous"),ROW(),IF(AND($E386&lt;&gt;"",$AB$4=0),ROW(),""))))</f>
        <v/>
      </c>
      <c r="AC386" s="147" t="str">
        <f t="shared" si="82"/>
        <v/>
      </c>
    </row>
    <row r="387" spans="2:29" s="146" customFormat="1" ht="54.75" customHeight="1" x14ac:dyDescent="0.2">
      <c r="B387" s="139"/>
      <c r="C387" s="140"/>
      <c r="D387" s="140"/>
      <c r="E387" s="140"/>
      <c r="F387" s="140"/>
      <c r="G387" s="140"/>
      <c r="H387" s="140"/>
      <c r="I387" s="141"/>
      <c r="J387" s="142"/>
      <c r="K387" s="141"/>
      <c r="L387" s="143"/>
      <c r="M387" s="144"/>
      <c r="N387" s="143"/>
      <c r="O387" s="145"/>
      <c r="Q387" s="147" t="str">
        <f t="shared" ca="1" si="77"/>
        <v/>
      </c>
      <c r="R387" s="147" t="str">
        <f t="shared" si="73"/>
        <v/>
      </c>
      <c r="S387" s="147" t="str">
        <f t="shared" si="74"/>
        <v/>
      </c>
      <c r="T387" s="147" t="str">
        <f t="shared" si="75"/>
        <v/>
      </c>
      <c r="U387" s="147" t="str">
        <f>IF(ChronoHeure!$D$3="Participant",IF(AND($E387&lt;&gt;"",$H387=$U$4),ROW(),IF(AND($E387&lt;&gt;"",$U$4="Tous"),ROW(),IF(AND($E387&lt;&gt;"",$U$4=0),ROW(),""))),IF(AND($E387&lt;&gt;"",$F387=$U$4),ROW(),IF(AND($E387&lt;&gt;"",$U$4="Tous"),ROW(),IF(AND($E387&lt;&gt;"",$U$4=0),ROW(),""))))</f>
        <v/>
      </c>
      <c r="V387" s="147" t="str">
        <f t="shared" ca="1" si="76"/>
        <v/>
      </c>
      <c r="W387" s="148"/>
      <c r="X387" s="147" t="str">
        <f t="shared" si="78"/>
        <v/>
      </c>
      <c r="Y387" s="147" t="str">
        <f t="shared" si="79"/>
        <v/>
      </c>
      <c r="Z387" s="147" t="str">
        <f t="shared" si="80"/>
        <v/>
      </c>
      <c r="AA387" s="147" t="str">
        <f t="shared" si="81"/>
        <v/>
      </c>
      <c r="AB387" s="147" t="str">
        <f>IF(ChronoHeure!$D$3="Participant",IF(AND($E387&lt;&gt;"",$H387=$AB$4),ROW(),IF(AND($E387&lt;&gt;"",$AB$4="Tous"),ROW(),IF(AND($E387&lt;&gt;"",$AB$4=0),ROW(),""))),IF(AND($E387&lt;&gt;"",$F387=$AB$4),ROW(),IF(AND($E387&lt;&gt;"",$AB$4="Tous"),ROW(),IF(AND($E387&lt;&gt;"",$AB$4=0),ROW(),""))))</f>
        <v/>
      </c>
      <c r="AC387" s="147" t="str">
        <f t="shared" si="82"/>
        <v/>
      </c>
    </row>
    <row r="388" spans="2:29" s="146" customFormat="1" ht="54.75" customHeight="1" x14ac:dyDescent="0.2">
      <c r="B388" s="139"/>
      <c r="C388" s="140"/>
      <c r="D388" s="140"/>
      <c r="E388" s="140"/>
      <c r="F388" s="140"/>
      <c r="G388" s="140"/>
      <c r="H388" s="140"/>
      <c r="I388" s="141"/>
      <c r="J388" s="142"/>
      <c r="K388" s="141"/>
      <c r="L388" s="143"/>
      <c r="M388" s="144"/>
      <c r="N388" s="143"/>
      <c r="O388" s="145"/>
      <c r="Q388" s="147" t="str">
        <f t="shared" ca="1" si="77"/>
        <v/>
      </c>
      <c r="R388" s="147" t="str">
        <f t="shared" si="73"/>
        <v/>
      </c>
      <c r="S388" s="147" t="str">
        <f t="shared" si="74"/>
        <v/>
      </c>
      <c r="T388" s="147" t="str">
        <f t="shared" si="75"/>
        <v/>
      </c>
      <c r="U388" s="147" t="str">
        <f>IF(ChronoHeure!$D$3="Participant",IF(AND($E388&lt;&gt;"",$H388=$U$4),ROW(),IF(AND($E388&lt;&gt;"",$U$4="Tous"),ROW(),IF(AND($E388&lt;&gt;"",$U$4=0),ROW(),""))),IF(AND($E388&lt;&gt;"",$F388=$U$4),ROW(),IF(AND($E388&lt;&gt;"",$U$4="Tous"),ROW(),IF(AND($E388&lt;&gt;"",$U$4=0),ROW(),""))))</f>
        <v/>
      </c>
      <c r="V388" s="147" t="str">
        <f t="shared" ca="1" si="76"/>
        <v/>
      </c>
      <c r="W388" s="148"/>
      <c r="X388" s="147" t="str">
        <f t="shared" si="78"/>
        <v/>
      </c>
      <c r="Y388" s="147" t="str">
        <f t="shared" si="79"/>
        <v/>
      </c>
      <c r="Z388" s="147" t="str">
        <f t="shared" si="80"/>
        <v/>
      </c>
      <c r="AA388" s="147" t="str">
        <f t="shared" si="81"/>
        <v/>
      </c>
      <c r="AB388" s="147" t="str">
        <f>IF(ChronoHeure!$D$3="Participant",IF(AND($E388&lt;&gt;"",$H388=$AB$4),ROW(),IF(AND($E388&lt;&gt;"",$AB$4="Tous"),ROW(),IF(AND($E388&lt;&gt;"",$AB$4=0),ROW(),""))),IF(AND($E388&lt;&gt;"",$F388=$AB$4),ROW(),IF(AND($E388&lt;&gt;"",$AB$4="Tous"),ROW(),IF(AND($E388&lt;&gt;"",$AB$4=0),ROW(),""))))</f>
        <v/>
      </c>
      <c r="AC388" s="147" t="str">
        <f t="shared" si="82"/>
        <v/>
      </c>
    </row>
    <row r="389" spans="2:29" s="146" customFormat="1" ht="54.75" customHeight="1" x14ac:dyDescent="0.2">
      <c r="B389" s="139"/>
      <c r="C389" s="140"/>
      <c r="D389" s="140"/>
      <c r="E389" s="140"/>
      <c r="F389" s="140"/>
      <c r="G389" s="140"/>
      <c r="H389" s="140"/>
      <c r="I389" s="141"/>
      <c r="J389" s="142"/>
      <c r="K389" s="141"/>
      <c r="L389" s="143"/>
      <c r="M389" s="144"/>
      <c r="N389" s="143"/>
      <c r="O389" s="145"/>
      <c r="Q389" s="147" t="str">
        <f t="shared" ca="1" si="77"/>
        <v/>
      </c>
      <c r="R389" s="147" t="str">
        <f t="shared" si="73"/>
        <v/>
      </c>
      <c r="S389" s="147" t="str">
        <f t="shared" si="74"/>
        <v/>
      </c>
      <c r="T389" s="147" t="str">
        <f t="shared" si="75"/>
        <v/>
      </c>
      <c r="U389" s="147" t="str">
        <f>IF(ChronoHeure!$D$3="Participant",IF(AND($E389&lt;&gt;"",$H389=$U$4),ROW(),IF(AND($E389&lt;&gt;"",$U$4="Tous"),ROW(),IF(AND($E389&lt;&gt;"",$U$4=0),ROW(),""))),IF(AND($E389&lt;&gt;"",$F389=$U$4),ROW(),IF(AND($E389&lt;&gt;"",$U$4="Tous"),ROW(),IF(AND($E389&lt;&gt;"",$U$4=0),ROW(),""))))</f>
        <v/>
      </c>
      <c r="V389" s="147" t="str">
        <f t="shared" ca="1" si="76"/>
        <v/>
      </c>
      <c r="W389" s="148"/>
      <c r="X389" s="147" t="str">
        <f t="shared" si="78"/>
        <v/>
      </c>
      <c r="Y389" s="147" t="str">
        <f t="shared" si="79"/>
        <v/>
      </c>
      <c r="Z389" s="147" t="str">
        <f t="shared" si="80"/>
        <v/>
      </c>
      <c r="AA389" s="147" t="str">
        <f t="shared" si="81"/>
        <v/>
      </c>
      <c r="AB389" s="147" t="str">
        <f>IF(ChronoHeure!$D$3="Participant",IF(AND($E389&lt;&gt;"",$H389=$AB$4),ROW(),IF(AND($E389&lt;&gt;"",$AB$4="Tous"),ROW(),IF(AND($E389&lt;&gt;"",$AB$4=0),ROW(),""))),IF(AND($E389&lt;&gt;"",$F389=$AB$4),ROW(),IF(AND($E389&lt;&gt;"",$AB$4="Tous"),ROW(),IF(AND($E389&lt;&gt;"",$AB$4=0),ROW(),""))))</f>
        <v/>
      </c>
      <c r="AC389" s="147" t="str">
        <f t="shared" si="82"/>
        <v/>
      </c>
    </row>
    <row r="390" spans="2:29" s="146" customFormat="1" ht="54.75" customHeight="1" x14ac:dyDescent="0.2">
      <c r="B390" s="139"/>
      <c r="C390" s="140"/>
      <c r="D390" s="140"/>
      <c r="E390" s="140"/>
      <c r="F390" s="140"/>
      <c r="G390" s="140"/>
      <c r="H390" s="140"/>
      <c r="I390" s="141"/>
      <c r="J390" s="142"/>
      <c r="K390" s="141"/>
      <c r="L390" s="143"/>
      <c r="M390" s="144"/>
      <c r="N390" s="143"/>
      <c r="O390" s="145"/>
      <c r="Q390" s="147" t="str">
        <f t="shared" ca="1" si="77"/>
        <v/>
      </c>
      <c r="R390" s="147" t="str">
        <f t="shared" si="73"/>
        <v/>
      </c>
      <c r="S390" s="147" t="str">
        <f t="shared" si="74"/>
        <v/>
      </c>
      <c r="T390" s="147" t="str">
        <f t="shared" si="75"/>
        <v/>
      </c>
      <c r="U390" s="147" t="str">
        <f>IF(ChronoHeure!$D$3="Participant",IF(AND($E390&lt;&gt;"",$H390=$U$4),ROW(),IF(AND($E390&lt;&gt;"",$U$4="Tous"),ROW(),IF(AND($E390&lt;&gt;"",$U$4=0),ROW(),""))),IF(AND($E390&lt;&gt;"",$F390=$U$4),ROW(),IF(AND($E390&lt;&gt;"",$U$4="Tous"),ROW(),IF(AND($E390&lt;&gt;"",$U$4=0),ROW(),""))))</f>
        <v/>
      </c>
      <c r="V390" s="147" t="str">
        <f t="shared" ca="1" si="76"/>
        <v/>
      </c>
      <c r="W390" s="148"/>
      <c r="X390" s="147" t="str">
        <f t="shared" si="78"/>
        <v/>
      </c>
      <c r="Y390" s="147" t="str">
        <f t="shared" si="79"/>
        <v/>
      </c>
      <c r="Z390" s="147" t="str">
        <f t="shared" si="80"/>
        <v/>
      </c>
      <c r="AA390" s="147" t="str">
        <f t="shared" si="81"/>
        <v/>
      </c>
      <c r="AB390" s="147" t="str">
        <f>IF(ChronoHeure!$D$3="Participant",IF(AND($E390&lt;&gt;"",$H390=$AB$4),ROW(),IF(AND($E390&lt;&gt;"",$AB$4="Tous"),ROW(),IF(AND($E390&lt;&gt;"",$AB$4=0),ROW(),""))),IF(AND($E390&lt;&gt;"",$F390=$AB$4),ROW(),IF(AND($E390&lt;&gt;"",$AB$4="Tous"),ROW(),IF(AND($E390&lt;&gt;"",$AB$4=0),ROW(),""))))</f>
        <v/>
      </c>
      <c r="AC390" s="147" t="str">
        <f t="shared" si="82"/>
        <v/>
      </c>
    </row>
    <row r="391" spans="2:29" s="146" customFormat="1" ht="54.75" customHeight="1" x14ac:dyDescent="0.2">
      <c r="B391" s="139"/>
      <c r="C391" s="140"/>
      <c r="D391" s="140"/>
      <c r="E391" s="140"/>
      <c r="F391" s="140"/>
      <c r="G391" s="140"/>
      <c r="H391" s="140"/>
      <c r="I391" s="141"/>
      <c r="J391" s="142"/>
      <c r="K391" s="141"/>
      <c r="L391" s="143"/>
      <c r="M391" s="144"/>
      <c r="N391" s="143"/>
      <c r="O391" s="145"/>
      <c r="Q391" s="147" t="str">
        <f t="shared" ca="1" si="77"/>
        <v/>
      </c>
      <c r="R391" s="147" t="str">
        <f t="shared" si="73"/>
        <v/>
      </c>
      <c r="S391" s="147" t="str">
        <f t="shared" si="74"/>
        <v/>
      </c>
      <c r="T391" s="147" t="str">
        <f t="shared" si="75"/>
        <v/>
      </c>
      <c r="U391" s="147" t="str">
        <f>IF(ChronoHeure!$D$3="Participant",IF(AND($E391&lt;&gt;"",$H391=$U$4),ROW(),IF(AND($E391&lt;&gt;"",$U$4="Tous"),ROW(),IF(AND($E391&lt;&gt;"",$U$4=0),ROW(),""))),IF(AND($E391&lt;&gt;"",$F391=$U$4),ROW(),IF(AND($E391&lt;&gt;"",$U$4="Tous"),ROW(),IF(AND($E391&lt;&gt;"",$U$4=0),ROW(),""))))</f>
        <v/>
      </c>
      <c r="V391" s="147" t="str">
        <f t="shared" ca="1" si="76"/>
        <v/>
      </c>
      <c r="W391" s="148"/>
      <c r="X391" s="147" t="str">
        <f t="shared" si="78"/>
        <v/>
      </c>
      <c r="Y391" s="147" t="str">
        <f t="shared" si="79"/>
        <v/>
      </c>
      <c r="Z391" s="147" t="str">
        <f t="shared" si="80"/>
        <v/>
      </c>
      <c r="AA391" s="147" t="str">
        <f t="shared" si="81"/>
        <v/>
      </c>
      <c r="AB391" s="147" t="str">
        <f>IF(ChronoHeure!$D$3="Participant",IF(AND($E391&lt;&gt;"",$H391=$AB$4),ROW(),IF(AND($E391&lt;&gt;"",$AB$4="Tous"),ROW(),IF(AND($E391&lt;&gt;"",$AB$4=0),ROW(),""))),IF(AND($E391&lt;&gt;"",$F391=$AB$4),ROW(),IF(AND($E391&lt;&gt;"",$AB$4="Tous"),ROW(),IF(AND($E391&lt;&gt;"",$AB$4=0),ROW(),""))))</f>
        <v/>
      </c>
      <c r="AC391" s="147" t="str">
        <f t="shared" si="82"/>
        <v/>
      </c>
    </row>
    <row r="392" spans="2:29" s="146" customFormat="1" ht="54.75" customHeight="1" x14ac:dyDescent="0.2">
      <c r="B392" s="139"/>
      <c r="C392" s="140"/>
      <c r="D392" s="140"/>
      <c r="E392" s="140"/>
      <c r="F392" s="140"/>
      <c r="G392" s="140"/>
      <c r="H392" s="140"/>
      <c r="I392" s="141"/>
      <c r="J392" s="142"/>
      <c r="K392" s="141"/>
      <c r="L392" s="143"/>
      <c r="M392" s="144"/>
      <c r="N392" s="143"/>
      <c r="O392" s="145"/>
      <c r="Q392" s="147" t="str">
        <f t="shared" ca="1" si="77"/>
        <v/>
      </c>
      <c r="R392" s="147" t="str">
        <f t="shared" si="73"/>
        <v/>
      </c>
      <c r="S392" s="147" t="str">
        <f t="shared" si="74"/>
        <v/>
      </c>
      <c r="T392" s="147" t="str">
        <f t="shared" si="75"/>
        <v/>
      </c>
      <c r="U392" s="147" t="str">
        <f>IF(ChronoHeure!$D$3="Participant",IF(AND($E392&lt;&gt;"",$H392=$U$4),ROW(),IF(AND($E392&lt;&gt;"",$U$4="Tous"),ROW(),IF(AND($E392&lt;&gt;"",$U$4=0),ROW(),""))),IF(AND($E392&lt;&gt;"",$F392=$U$4),ROW(),IF(AND($E392&lt;&gt;"",$U$4="Tous"),ROW(),IF(AND($E392&lt;&gt;"",$U$4=0),ROW(),""))))</f>
        <v/>
      </c>
      <c r="V392" s="147" t="str">
        <f t="shared" ca="1" si="76"/>
        <v/>
      </c>
      <c r="W392" s="148"/>
      <c r="X392" s="147" t="str">
        <f t="shared" si="78"/>
        <v/>
      </c>
      <c r="Y392" s="147" t="str">
        <f t="shared" si="79"/>
        <v/>
      </c>
      <c r="Z392" s="147" t="str">
        <f t="shared" si="80"/>
        <v/>
      </c>
      <c r="AA392" s="147" t="str">
        <f t="shared" si="81"/>
        <v/>
      </c>
      <c r="AB392" s="147" t="str">
        <f>IF(ChronoHeure!$D$3="Participant",IF(AND($E392&lt;&gt;"",$H392=$AB$4),ROW(),IF(AND($E392&lt;&gt;"",$AB$4="Tous"),ROW(),IF(AND($E392&lt;&gt;"",$AB$4=0),ROW(),""))),IF(AND($E392&lt;&gt;"",$F392=$AB$4),ROW(),IF(AND($E392&lt;&gt;"",$AB$4="Tous"),ROW(),IF(AND($E392&lt;&gt;"",$AB$4=0),ROW(),""))))</f>
        <v/>
      </c>
      <c r="AC392" s="147" t="str">
        <f t="shared" si="82"/>
        <v/>
      </c>
    </row>
    <row r="393" spans="2:29" s="146" customFormat="1" ht="54.75" customHeight="1" x14ac:dyDescent="0.2">
      <c r="B393" s="139"/>
      <c r="C393" s="140"/>
      <c r="D393" s="140"/>
      <c r="E393" s="140"/>
      <c r="F393" s="140"/>
      <c r="G393" s="140"/>
      <c r="H393" s="140"/>
      <c r="I393" s="141"/>
      <c r="J393" s="142"/>
      <c r="K393" s="141"/>
      <c r="L393" s="143"/>
      <c r="M393" s="144"/>
      <c r="N393" s="143"/>
      <c r="O393" s="145"/>
      <c r="Q393" s="147" t="str">
        <f t="shared" ca="1" si="77"/>
        <v/>
      </c>
      <c r="R393" s="147" t="str">
        <f t="shared" si="73"/>
        <v/>
      </c>
      <c r="S393" s="147" t="str">
        <f t="shared" si="74"/>
        <v/>
      </c>
      <c r="T393" s="147" t="str">
        <f t="shared" si="75"/>
        <v/>
      </c>
      <c r="U393" s="147" t="str">
        <f>IF(ChronoHeure!$D$3="Participant",IF(AND($E393&lt;&gt;"",$H393=$U$4),ROW(),IF(AND($E393&lt;&gt;"",$U$4="Tous"),ROW(),IF(AND($E393&lt;&gt;"",$U$4=0),ROW(),""))),IF(AND($E393&lt;&gt;"",$F393=$U$4),ROW(),IF(AND($E393&lt;&gt;"",$U$4="Tous"),ROW(),IF(AND($E393&lt;&gt;"",$U$4=0),ROW(),""))))</f>
        <v/>
      </c>
      <c r="V393" s="147" t="str">
        <f t="shared" ca="1" si="76"/>
        <v/>
      </c>
      <c r="W393" s="148"/>
      <c r="X393" s="147" t="str">
        <f t="shared" si="78"/>
        <v/>
      </c>
      <c r="Y393" s="147" t="str">
        <f t="shared" si="79"/>
        <v/>
      </c>
      <c r="Z393" s="147" t="str">
        <f t="shared" si="80"/>
        <v/>
      </c>
      <c r="AA393" s="147" t="str">
        <f t="shared" si="81"/>
        <v/>
      </c>
      <c r="AB393" s="147" t="str">
        <f>IF(ChronoHeure!$D$3="Participant",IF(AND($E393&lt;&gt;"",$H393=$AB$4),ROW(),IF(AND($E393&lt;&gt;"",$AB$4="Tous"),ROW(),IF(AND($E393&lt;&gt;"",$AB$4=0),ROW(),""))),IF(AND($E393&lt;&gt;"",$F393=$AB$4),ROW(),IF(AND($E393&lt;&gt;"",$AB$4="Tous"),ROW(),IF(AND($E393&lt;&gt;"",$AB$4=0),ROW(),""))))</f>
        <v/>
      </c>
      <c r="AC393" s="147" t="str">
        <f t="shared" si="82"/>
        <v/>
      </c>
    </row>
    <row r="394" spans="2:29" s="146" customFormat="1" ht="54.75" customHeight="1" x14ac:dyDescent="0.2">
      <c r="B394" s="139"/>
      <c r="C394" s="140"/>
      <c r="D394" s="140"/>
      <c r="E394" s="140"/>
      <c r="F394" s="140"/>
      <c r="G394" s="140"/>
      <c r="H394" s="140"/>
      <c r="I394" s="141"/>
      <c r="J394" s="142"/>
      <c r="K394" s="141"/>
      <c r="L394" s="143"/>
      <c r="M394" s="144"/>
      <c r="N394" s="143"/>
      <c r="O394" s="145"/>
      <c r="Q394" s="147" t="str">
        <f t="shared" ca="1" si="77"/>
        <v/>
      </c>
      <c r="R394" s="147" t="str">
        <f t="shared" si="73"/>
        <v/>
      </c>
      <c r="S394" s="147" t="str">
        <f t="shared" si="74"/>
        <v/>
      </c>
      <c r="T394" s="147" t="str">
        <f t="shared" si="75"/>
        <v/>
      </c>
      <c r="U394" s="147" t="str">
        <f>IF(ChronoHeure!$D$3="Participant",IF(AND($E394&lt;&gt;"",$H394=$U$4),ROW(),IF(AND($E394&lt;&gt;"",$U$4="Tous"),ROW(),IF(AND($E394&lt;&gt;"",$U$4=0),ROW(),""))),IF(AND($E394&lt;&gt;"",$F394=$U$4),ROW(),IF(AND($E394&lt;&gt;"",$U$4="Tous"),ROW(),IF(AND($E394&lt;&gt;"",$U$4=0),ROW(),""))))</f>
        <v/>
      </c>
      <c r="V394" s="147" t="str">
        <f t="shared" ca="1" si="76"/>
        <v/>
      </c>
      <c r="W394" s="148"/>
      <c r="X394" s="147" t="str">
        <f t="shared" si="78"/>
        <v/>
      </c>
      <c r="Y394" s="147" t="str">
        <f t="shared" si="79"/>
        <v/>
      </c>
      <c r="Z394" s="147" t="str">
        <f t="shared" si="80"/>
        <v/>
      </c>
      <c r="AA394" s="147" t="str">
        <f t="shared" si="81"/>
        <v/>
      </c>
      <c r="AB394" s="147" t="str">
        <f>IF(ChronoHeure!$D$3="Participant",IF(AND($E394&lt;&gt;"",$H394=$AB$4),ROW(),IF(AND($E394&lt;&gt;"",$AB$4="Tous"),ROW(),IF(AND($E394&lt;&gt;"",$AB$4=0),ROW(),""))),IF(AND($E394&lt;&gt;"",$F394=$AB$4),ROW(),IF(AND($E394&lt;&gt;"",$AB$4="Tous"),ROW(),IF(AND($E394&lt;&gt;"",$AB$4=0),ROW(),""))))</f>
        <v/>
      </c>
      <c r="AC394" s="147" t="str">
        <f t="shared" si="82"/>
        <v/>
      </c>
    </row>
    <row r="395" spans="2:29" s="146" customFormat="1" ht="54.75" customHeight="1" x14ac:dyDescent="0.2">
      <c r="B395" s="139"/>
      <c r="C395" s="140"/>
      <c r="D395" s="140"/>
      <c r="E395" s="140"/>
      <c r="F395" s="140"/>
      <c r="G395" s="140"/>
      <c r="H395" s="140"/>
      <c r="I395" s="141"/>
      <c r="J395" s="142"/>
      <c r="K395" s="141"/>
      <c r="L395" s="143"/>
      <c r="M395" s="144"/>
      <c r="N395" s="143"/>
      <c r="O395" s="145"/>
      <c r="Q395" s="147" t="str">
        <f t="shared" ca="1" si="77"/>
        <v/>
      </c>
      <c r="R395" s="147" t="str">
        <f t="shared" si="73"/>
        <v/>
      </c>
      <c r="S395" s="147" t="str">
        <f t="shared" si="74"/>
        <v/>
      </c>
      <c r="T395" s="147" t="str">
        <f t="shared" si="75"/>
        <v/>
      </c>
      <c r="U395" s="147" t="str">
        <f>IF(ChronoHeure!$D$3="Participant",IF(AND($E395&lt;&gt;"",$H395=$U$4),ROW(),IF(AND($E395&lt;&gt;"",$U$4="Tous"),ROW(),IF(AND($E395&lt;&gt;"",$U$4=0),ROW(),""))),IF(AND($E395&lt;&gt;"",$F395=$U$4),ROW(),IF(AND($E395&lt;&gt;"",$U$4="Tous"),ROW(),IF(AND($E395&lt;&gt;"",$U$4=0),ROW(),""))))</f>
        <v/>
      </c>
      <c r="V395" s="147" t="str">
        <f t="shared" ca="1" si="76"/>
        <v/>
      </c>
      <c r="W395" s="148"/>
      <c r="X395" s="147" t="str">
        <f t="shared" si="78"/>
        <v/>
      </c>
      <c r="Y395" s="147" t="str">
        <f t="shared" si="79"/>
        <v/>
      </c>
      <c r="Z395" s="147" t="str">
        <f t="shared" si="80"/>
        <v/>
      </c>
      <c r="AA395" s="147" t="str">
        <f t="shared" si="81"/>
        <v/>
      </c>
      <c r="AB395" s="147" t="str">
        <f>IF(ChronoHeure!$D$3="Participant",IF(AND($E395&lt;&gt;"",$H395=$AB$4),ROW(),IF(AND($E395&lt;&gt;"",$AB$4="Tous"),ROW(),IF(AND($E395&lt;&gt;"",$AB$4=0),ROW(),""))),IF(AND($E395&lt;&gt;"",$F395=$AB$4),ROW(),IF(AND($E395&lt;&gt;"",$AB$4="Tous"),ROW(),IF(AND($E395&lt;&gt;"",$AB$4=0),ROW(),""))))</f>
        <v/>
      </c>
      <c r="AC395" s="147" t="str">
        <f t="shared" si="82"/>
        <v/>
      </c>
    </row>
    <row r="396" spans="2:29" s="146" customFormat="1" ht="54.75" customHeight="1" x14ac:dyDescent="0.2">
      <c r="B396" s="139"/>
      <c r="C396" s="140"/>
      <c r="D396" s="140"/>
      <c r="E396" s="140"/>
      <c r="F396" s="140"/>
      <c r="G396" s="140"/>
      <c r="H396" s="140"/>
      <c r="I396" s="141"/>
      <c r="J396" s="142"/>
      <c r="K396" s="141"/>
      <c r="L396" s="143"/>
      <c r="M396" s="144"/>
      <c r="N396" s="143"/>
      <c r="O396" s="145"/>
      <c r="Q396" s="147" t="str">
        <f t="shared" ca="1" si="77"/>
        <v/>
      </c>
      <c r="R396" s="147" t="str">
        <f t="shared" si="73"/>
        <v/>
      </c>
      <c r="S396" s="147" t="str">
        <f t="shared" si="74"/>
        <v/>
      </c>
      <c r="T396" s="147" t="str">
        <f t="shared" si="75"/>
        <v/>
      </c>
      <c r="U396" s="147" t="str">
        <f>IF(ChronoHeure!$D$3="Participant",IF(AND($E396&lt;&gt;"",$H396=$U$4),ROW(),IF(AND($E396&lt;&gt;"",$U$4="Tous"),ROW(),IF(AND($E396&lt;&gt;"",$U$4=0),ROW(),""))),IF(AND($E396&lt;&gt;"",$F396=$U$4),ROW(),IF(AND($E396&lt;&gt;"",$U$4="Tous"),ROW(),IF(AND($E396&lt;&gt;"",$U$4=0),ROW(),""))))</f>
        <v/>
      </c>
      <c r="V396" s="147" t="str">
        <f t="shared" ca="1" si="76"/>
        <v/>
      </c>
      <c r="W396" s="148"/>
      <c r="X396" s="147" t="str">
        <f t="shared" si="78"/>
        <v/>
      </c>
      <c r="Y396" s="147" t="str">
        <f t="shared" si="79"/>
        <v/>
      </c>
      <c r="Z396" s="147" t="str">
        <f t="shared" si="80"/>
        <v/>
      </c>
      <c r="AA396" s="147" t="str">
        <f t="shared" si="81"/>
        <v/>
      </c>
      <c r="AB396" s="147" t="str">
        <f>IF(ChronoHeure!$D$3="Participant",IF(AND($E396&lt;&gt;"",$H396=$AB$4),ROW(),IF(AND($E396&lt;&gt;"",$AB$4="Tous"),ROW(),IF(AND($E396&lt;&gt;"",$AB$4=0),ROW(),""))),IF(AND($E396&lt;&gt;"",$F396=$AB$4),ROW(),IF(AND($E396&lt;&gt;"",$AB$4="Tous"),ROW(),IF(AND($E396&lt;&gt;"",$AB$4=0),ROW(),""))))</f>
        <v/>
      </c>
      <c r="AC396" s="147" t="str">
        <f t="shared" si="82"/>
        <v/>
      </c>
    </row>
    <row r="397" spans="2:29" s="146" customFormat="1" ht="54.75" customHeight="1" x14ac:dyDescent="0.2">
      <c r="B397" s="139"/>
      <c r="C397" s="140"/>
      <c r="D397" s="140"/>
      <c r="E397" s="140"/>
      <c r="F397" s="140"/>
      <c r="G397" s="140"/>
      <c r="H397" s="140"/>
      <c r="I397" s="141"/>
      <c r="J397" s="142"/>
      <c r="K397" s="141"/>
      <c r="L397" s="143"/>
      <c r="M397" s="144"/>
      <c r="N397" s="143"/>
      <c r="O397" s="145"/>
      <c r="Q397" s="147" t="str">
        <f t="shared" ca="1" si="77"/>
        <v/>
      </c>
      <c r="R397" s="147" t="str">
        <f t="shared" si="73"/>
        <v/>
      </c>
      <c r="S397" s="147" t="str">
        <f t="shared" si="74"/>
        <v/>
      </c>
      <c r="T397" s="147" t="str">
        <f t="shared" si="75"/>
        <v/>
      </c>
      <c r="U397" s="147" t="str">
        <f>IF(ChronoHeure!$D$3="Participant",IF(AND($E397&lt;&gt;"",$H397=$U$4),ROW(),IF(AND($E397&lt;&gt;"",$U$4="Tous"),ROW(),IF(AND($E397&lt;&gt;"",$U$4=0),ROW(),""))),IF(AND($E397&lt;&gt;"",$F397=$U$4),ROW(),IF(AND($E397&lt;&gt;"",$U$4="Tous"),ROW(),IF(AND($E397&lt;&gt;"",$U$4=0),ROW(),""))))</f>
        <v/>
      </c>
      <c r="V397" s="147" t="str">
        <f t="shared" ca="1" si="76"/>
        <v/>
      </c>
      <c r="W397" s="148"/>
      <c r="X397" s="147" t="str">
        <f t="shared" si="78"/>
        <v/>
      </c>
      <c r="Y397" s="147" t="str">
        <f t="shared" si="79"/>
        <v/>
      </c>
      <c r="Z397" s="147" t="str">
        <f t="shared" si="80"/>
        <v/>
      </c>
      <c r="AA397" s="147" t="str">
        <f t="shared" si="81"/>
        <v/>
      </c>
      <c r="AB397" s="147" t="str">
        <f>IF(ChronoHeure!$D$3="Participant",IF(AND($E397&lt;&gt;"",$H397=$AB$4),ROW(),IF(AND($E397&lt;&gt;"",$AB$4="Tous"),ROW(),IF(AND($E397&lt;&gt;"",$AB$4=0),ROW(),""))),IF(AND($E397&lt;&gt;"",$F397=$AB$4),ROW(),IF(AND($E397&lt;&gt;"",$AB$4="Tous"),ROW(),IF(AND($E397&lt;&gt;"",$AB$4=0),ROW(),""))))</f>
        <v/>
      </c>
      <c r="AC397" s="147" t="str">
        <f t="shared" si="82"/>
        <v/>
      </c>
    </row>
    <row r="398" spans="2:29" s="146" customFormat="1" ht="54.75" customHeight="1" x14ac:dyDescent="0.2">
      <c r="B398" s="139"/>
      <c r="C398" s="140"/>
      <c r="D398" s="140"/>
      <c r="E398" s="140"/>
      <c r="F398" s="140"/>
      <c r="G398" s="140"/>
      <c r="H398" s="140"/>
      <c r="I398" s="141"/>
      <c r="J398" s="142"/>
      <c r="K398" s="141"/>
      <c r="L398" s="143"/>
      <c r="M398" s="144"/>
      <c r="N398" s="143"/>
      <c r="O398" s="145"/>
      <c r="Q398" s="147" t="str">
        <f t="shared" ca="1" si="77"/>
        <v/>
      </c>
      <c r="R398" s="147" t="str">
        <f t="shared" si="73"/>
        <v/>
      </c>
      <c r="S398" s="147" t="str">
        <f t="shared" si="74"/>
        <v/>
      </c>
      <c r="T398" s="147" t="str">
        <f t="shared" si="75"/>
        <v/>
      </c>
      <c r="U398" s="147" t="str">
        <f>IF(ChronoHeure!$D$3="Participant",IF(AND($E398&lt;&gt;"",$H398=$U$4),ROW(),IF(AND($E398&lt;&gt;"",$U$4="Tous"),ROW(),IF(AND($E398&lt;&gt;"",$U$4=0),ROW(),""))),IF(AND($E398&lt;&gt;"",$F398=$U$4),ROW(),IF(AND($E398&lt;&gt;"",$U$4="Tous"),ROW(),IF(AND($E398&lt;&gt;"",$U$4=0),ROW(),""))))</f>
        <v/>
      </c>
      <c r="V398" s="147" t="str">
        <f t="shared" ca="1" si="76"/>
        <v/>
      </c>
      <c r="W398" s="148"/>
      <c r="X398" s="147" t="str">
        <f t="shared" si="78"/>
        <v/>
      </c>
      <c r="Y398" s="147" t="str">
        <f t="shared" si="79"/>
        <v/>
      </c>
      <c r="Z398" s="147" t="str">
        <f t="shared" si="80"/>
        <v/>
      </c>
      <c r="AA398" s="147" t="str">
        <f t="shared" si="81"/>
        <v/>
      </c>
      <c r="AB398" s="147" t="str">
        <f>IF(ChronoHeure!$D$3="Participant",IF(AND($E398&lt;&gt;"",$H398=$AB$4),ROW(),IF(AND($E398&lt;&gt;"",$AB$4="Tous"),ROW(),IF(AND($E398&lt;&gt;"",$AB$4=0),ROW(),""))),IF(AND($E398&lt;&gt;"",$F398=$AB$4),ROW(),IF(AND($E398&lt;&gt;"",$AB$4="Tous"),ROW(),IF(AND($E398&lt;&gt;"",$AB$4=0),ROW(),""))))</f>
        <v/>
      </c>
      <c r="AC398" s="147" t="str">
        <f t="shared" si="82"/>
        <v/>
      </c>
    </row>
    <row r="399" spans="2:29" s="146" customFormat="1" ht="54.75" customHeight="1" x14ac:dyDescent="0.2">
      <c r="B399" s="139"/>
      <c r="C399" s="140"/>
      <c r="D399" s="140"/>
      <c r="E399" s="140"/>
      <c r="F399" s="140"/>
      <c r="G399" s="140"/>
      <c r="H399" s="140"/>
      <c r="I399" s="141"/>
      <c r="J399" s="142"/>
      <c r="K399" s="141"/>
      <c r="L399" s="143"/>
      <c r="M399" s="144"/>
      <c r="N399" s="143"/>
      <c r="O399" s="145"/>
      <c r="Q399" s="147" t="str">
        <f t="shared" ca="1" si="77"/>
        <v/>
      </c>
      <c r="R399" s="147" t="str">
        <f t="shared" si="73"/>
        <v/>
      </c>
      <c r="S399" s="147" t="str">
        <f t="shared" si="74"/>
        <v/>
      </c>
      <c r="T399" s="147" t="str">
        <f t="shared" si="75"/>
        <v/>
      </c>
      <c r="U399" s="147" t="str">
        <f>IF(ChronoHeure!$D$3="Participant",IF(AND($E399&lt;&gt;"",$H399=$U$4),ROW(),IF(AND($E399&lt;&gt;"",$U$4="Tous"),ROW(),IF(AND($E399&lt;&gt;"",$U$4=0),ROW(),""))),IF(AND($E399&lt;&gt;"",$F399=$U$4),ROW(),IF(AND($E399&lt;&gt;"",$U$4="Tous"),ROW(),IF(AND($E399&lt;&gt;"",$U$4=0),ROW(),""))))</f>
        <v/>
      </c>
      <c r="V399" s="147" t="str">
        <f t="shared" ca="1" si="76"/>
        <v/>
      </c>
      <c r="W399" s="148"/>
      <c r="X399" s="147" t="str">
        <f t="shared" si="78"/>
        <v/>
      </c>
      <c r="Y399" s="147" t="str">
        <f t="shared" si="79"/>
        <v/>
      </c>
      <c r="Z399" s="147" t="str">
        <f t="shared" si="80"/>
        <v/>
      </c>
      <c r="AA399" s="147" t="str">
        <f t="shared" si="81"/>
        <v/>
      </c>
      <c r="AB399" s="147" t="str">
        <f>IF(ChronoHeure!$D$3="Participant",IF(AND($E399&lt;&gt;"",$H399=$AB$4),ROW(),IF(AND($E399&lt;&gt;"",$AB$4="Tous"),ROW(),IF(AND($E399&lt;&gt;"",$AB$4=0),ROW(),""))),IF(AND($E399&lt;&gt;"",$F399=$AB$4),ROW(),IF(AND($E399&lt;&gt;"",$AB$4="Tous"),ROW(),IF(AND($E399&lt;&gt;"",$AB$4=0),ROW(),""))))</f>
        <v/>
      </c>
      <c r="AC399" s="147" t="str">
        <f t="shared" si="82"/>
        <v/>
      </c>
    </row>
    <row r="400" spans="2:29" s="146" customFormat="1" ht="54.75" customHeight="1" x14ac:dyDescent="0.2">
      <c r="B400" s="139"/>
      <c r="C400" s="140"/>
      <c r="D400" s="140"/>
      <c r="E400" s="140"/>
      <c r="F400" s="140"/>
      <c r="G400" s="140"/>
      <c r="H400" s="140"/>
      <c r="I400" s="141"/>
      <c r="J400" s="142"/>
      <c r="K400" s="141"/>
      <c r="L400" s="143"/>
      <c r="M400" s="144"/>
      <c r="N400" s="143"/>
      <c r="O400" s="145"/>
      <c r="Q400" s="147" t="str">
        <f t="shared" ca="1" si="77"/>
        <v/>
      </c>
      <c r="R400" s="147" t="str">
        <f t="shared" si="73"/>
        <v/>
      </c>
      <c r="S400" s="147" t="str">
        <f t="shared" si="74"/>
        <v/>
      </c>
      <c r="T400" s="147" t="str">
        <f t="shared" si="75"/>
        <v/>
      </c>
      <c r="U400" s="147" t="str">
        <f>IF(ChronoHeure!$D$3="Participant",IF(AND($E400&lt;&gt;"",$H400=$U$4),ROW(),IF(AND($E400&lt;&gt;"",$U$4="Tous"),ROW(),IF(AND($E400&lt;&gt;"",$U$4=0),ROW(),""))),IF(AND($E400&lt;&gt;"",$F400=$U$4),ROW(),IF(AND($E400&lt;&gt;"",$U$4="Tous"),ROW(),IF(AND($E400&lt;&gt;"",$U$4=0),ROW(),""))))</f>
        <v/>
      </c>
      <c r="V400" s="147" t="str">
        <f t="shared" ca="1" si="76"/>
        <v/>
      </c>
      <c r="W400" s="148"/>
      <c r="X400" s="147" t="str">
        <f t="shared" si="78"/>
        <v/>
      </c>
      <c r="Y400" s="147" t="str">
        <f t="shared" si="79"/>
        <v/>
      </c>
      <c r="Z400" s="147" t="str">
        <f t="shared" si="80"/>
        <v/>
      </c>
      <c r="AA400" s="147" t="str">
        <f t="shared" si="81"/>
        <v/>
      </c>
      <c r="AB400" s="147" t="str">
        <f>IF(ChronoHeure!$D$3="Participant",IF(AND($E400&lt;&gt;"",$H400=$AB$4),ROW(),IF(AND($E400&lt;&gt;"",$AB$4="Tous"),ROW(),IF(AND($E400&lt;&gt;"",$AB$4=0),ROW(),""))),IF(AND($E400&lt;&gt;"",$F400=$AB$4),ROW(),IF(AND($E400&lt;&gt;"",$AB$4="Tous"),ROW(),IF(AND($E400&lt;&gt;"",$AB$4=0),ROW(),""))))</f>
        <v/>
      </c>
      <c r="AC400" s="147" t="str">
        <f t="shared" si="82"/>
        <v/>
      </c>
    </row>
    <row r="401" spans="2:29" s="146" customFormat="1" ht="54.75" customHeight="1" x14ac:dyDescent="0.2">
      <c r="B401" s="139"/>
      <c r="C401" s="140"/>
      <c r="D401" s="140"/>
      <c r="E401" s="140"/>
      <c r="F401" s="140"/>
      <c r="G401" s="140"/>
      <c r="H401" s="140"/>
      <c r="I401" s="141"/>
      <c r="J401" s="142"/>
      <c r="K401" s="141"/>
      <c r="L401" s="143"/>
      <c r="M401" s="144"/>
      <c r="N401" s="143"/>
      <c r="O401" s="145"/>
      <c r="Q401" s="147" t="str">
        <f t="shared" ca="1" si="77"/>
        <v/>
      </c>
      <c r="R401" s="147" t="str">
        <f t="shared" si="73"/>
        <v/>
      </c>
      <c r="S401" s="147" t="str">
        <f t="shared" si="74"/>
        <v/>
      </c>
      <c r="T401" s="147" t="str">
        <f t="shared" si="75"/>
        <v/>
      </c>
      <c r="U401" s="147" t="str">
        <f>IF(ChronoHeure!$D$3="Participant",IF(AND($E401&lt;&gt;"",$H401=$U$4),ROW(),IF(AND($E401&lt;&gt;"",$U$4="Tous"),ROW(),IF(AND($E401&lt;&gt;"",$U$4=0),ROW(),""))),IF(AND($E401&lt;&gt;"",$F401=$U$4),ROW(),IF(AND($E401&lt;&gt;"",$U$4="Tous"),ROW(),IF(AND($E401&lt;&gt;"",$U$4=0),ROW(),""))))</f>
        <v/>
      </c>
      <c r="V401" s="147" t="str">
        <f t="shared" ca="1" si="76"/>
        <v/>
      </c>
      <c r="W401" s="148"/>
      <c r="X401" s="147" t="str">
        <f t="shared" si="78"/>
        <v/>
      </c>
      <c r="Y401" s="147" t="str">
        <f t="shared" si="79"/>
        <v/>
      </c>
      <c r="Z401" s="147" t="str">
        <f t="shared" si="80"/>
        <v/>
      </c>
      <c r="AA401" s="147" t="str">
        <f t="shared" si="81"/>
        <v/>
      </c>
      <c r="AB401" s="147" t="str">
        <f>IF(ChronoHeure!$D$3="Participant",IF(AND($E401&lt;&gt;"",$H401=$AB$4),ROW(),IF(AND($E401&lt;&gt;"",$AB$4="Tous"),ROW(),IF(AND($E401&lt;&gt;"",$AB$4=0),ROW(),""))),IF(AND($E401&lt;&gt;"",$F401=$AB$4),ROW(),IF(AND($E401&lt;&gt;"",$AB$4="Tous"),ROW(),IF(AND($E401&lt;&gt;"",$AB$4=0),ROW(),""))))</f>
        <v/>
      </c>
      <c r="AC401" s="147" t="str">
        <f t="shared" si="82"/>
        <v/>
      </c>
    </row>
    <row r="402" spans="2:29" s="146" customFormat="1" ht="54.75" customHeight="1" x14ac:dyDescent="0.2">
      <c r="B402" s="139"/>
      <c r="C402" s="140"/>
      <c r="D402" s="140"/>
      <c r="E402" s="140"/>
      <c r="F402" s="140"/>
      <c r="G402" s="140"/>
      <c r="H402" s="140"/>
      <c r="I402" s="141"/>
      <c r="J402" s="142"/>
      <c r="K402" s="141"/>
      <c r="L402" s="143"/>
      <c r="M402" s="144"/>
      <c r="N402" s="143"/>
      <c r="O402" s="145"/>
      <c r="Q402" s="147" t="str">
        <f t="shared" ca="1" si="77"/>
        <v/>
      </c>
      <c r="R402" s="147" t="str">
        <f t="shared" si="73"/>
        <v/>
      </c>
      <c r="S402" s="147" t="str">
        <f t="shared" si="74"/>
        <v/>
      </c>
      <c r="T402" s="147" t="str">
        <f t="shared" si="75"/>
        <v/>
      </c>
      <c r="U402" s="147" t="str">
        <f>IF(ChronoHeure!$D$3="Participant",IF(AND($E402&lt;&gt;"",$H402=$U$4),ROW(),IF(AND($E402&lt;&gt;"",$U$4="Tous"),ROW(),IF(AND($E402&lt;&gt;"",$U$4=0),ROW(),""))),IF(AND($E402&lt;&gt;"",$F402=$U$4),ROW(),IF(AND($E402&lt;&gt;"",$U$4="Tous"),ROW(),IF(AND($E402&lt;&gt;"",$U$4=0),ROW(),""))))</f>
        <v/>
      </c>
      <c r="V402" s="147" t="str">
        <f t="shared" ca="1" si="76"/>
        <v/>
      </c>
      <c r="W402" s="148"/>
      <c r="X402" s="147" t="str">
        <f t="shared" si="78"/>
        <v/>
      </c>
      <c r="Y402" s="147" t="str">
        <f t="shared" si="79"/>
        <v/>
      </c>
      <c r="Z402" s="147" t="str">
        <f t="shared" si="80"/>
        <v/>
      </c>
      <c r="AA402" s="147" t="str">
        <f t="shared" si="81"/>
        <v/>
      </c>
      <c r="AB402" s="147" t="str">
        <f>IF(ChronoHeure!$D$3="Participant",IF(AND($E402&lt;&gt;"",$H402=$AB$4),ROW(),IF(AND($E402&lt;&gt;"",$AB$4="Tous"),ROW(),IF(AND($E402&lt;&gt;"",$AB$4=0),ROW(),""))),IF(AND($E402&lt;&gt;"",$F402=$AB$4),ROW(),IF(AND($E402&lt;&gt;"",$AB$4="Tous"),ROW(),IF(AND($E402&lt;&gt;"",$AB$4=0),ROW(),""))))</f>
        <v/>
      </c>
      <c r="AC402" s="147" t="str">
        <f t="shared" si="82"/>
        <v/>
      </c>
    </row>
    <row r="403" spans="2:29" s="146" customFormat="1" ht="54.75" customHeight="1" x14ac:dyDescent="0.2">
      <c r="B403" s="139"/>
      <c r="C403" s="140"/>
      <c r="D403" s="140"/>
      <c r="E403" s="140"/>
      <c r="F403" s="140"/>
      <c r="G403" s="140"/>
      <c r="H403" s="140"/>
      <c r="I403" s="141"/>
      <c r="J403" s="142"/>
      <c r="K403" s="141"/>
      <c r="L403" s="143"/>
      <c r="M403" s="144"/>
      <c r="N403" s="143"/>
      <c r="O403" s="145"/>
      <c r="Q403" s="147" t="str">
        <f t="shared" ca="1" si="77"/>
        <v/>
      </c>
      <c r="R403" s="147" t="str">
        <f t="shared" si="73"/>
        <v/>
      </c>
      <c r="S403" s="147" t="str">
        <f t="shared" si="74"/>
        <v/>
      </c>
      <c r="T403" s="147" t="str">
        <f t="shared" si="75"/>
        <v/>
      </c>
      <c r="U403" s="147" t="str">
        <f>IF(ChronoHeure!$D$3="Participant",IF(AND($E403&lt;&gt;"",$H403=$U$4),ROW(),IF(AND($E403&lt;&gt;"",$U$4="Tous"),ROW(),IF(AND($E403&lt;&gt;"",$U$4=0),ROW(),""))),IF(AND($E403&lt;&gt;"",$F403=$U$4),ROW(),IF(AND($E403&lt;&gt;"",$U$4="Tous"),ROW(),IF(AND($E403&lt;&gt;"",$U$4=0),ROW(),""))))</f>
        <v/>
      </c>
      <c r="V403" s="147" t="str">
        <f t="shared" ca="1" si="76"/>
        <v/>
      </c>
      <c r="W403" s="148"/>
      <c r="X403" s="147" t="str">
        <f t="shared" si="78"/>
        <v/>
      </c>
      <c r="Y403" s="147" t="str">
        <f t="shared" si="79"/>
        <v/>
      </c>
      <c r="Z403" s="147" t="str">
        <f t="shared" si="80"/>
        <v/>
      </c>
      <c r="AA403" s="147" t="str">
        <f t="shared" si="81"/>
        <v/>
      </c>
      <c r="AB403" s="147" t="str">
        <f>IF(ChronoHeure!$D$3="Participant",IF(AND($E403&lt;&gt;"",$H403=$AB$4),ROW(),IF(AND($E403&lt;&gt;"",$AB$4="Tous"),ROW(),IF(AND($E403&lt;&gt;"",$AB$4=0),ROW(),""))),IF(AND($E403&lt;&gt;"",$F403=$AB$4),ROW(),IF(AND($E403&lt;&gt;"",$AB$4="Tous"),ROW(),IF(AND($E403&lt;&gt;"",$AB$4=0),ROW(),""))))</f>
        <v/>
      </c>
      <c r="AC403" s="147" t="str">
        <f t="shared" si="82"/>
        <v/>
      </c>
    </row>
    <row r="404" spans="2:29" s="146" customFormat="1" ht="54.75" customHeight="1" x14ac:dyDescent="0.2">
      <c r="B404" s="139"/>
      <c r="C404" s="140"/>
      <c r="D404" s="140"/>
      <c r="E404" s="140"/>
      <c r="F404" s="140"/>
      <c r="G404" s="140"/>
      <c r="H404" s="140"/>
      <c r="I404" s="141"/>
      <c r="J404" s="142"/>
      <c r="K404" s="141"/>
      <c r="L404" s="143"/>
      <c r="M404" s="144"/>
      <c r="N404" s="143"/>
      <c r="O404" s="145"/>
      <c r="Q404" s="147" t="str">
        <f t="shared" ca="1" si="77"/>
        <v/>
      </c>
      <c r="R404" s="147" t="str">
        <f t="shared" si="73"/>
        <v/>
      </c>
      <c r="S404" s="147" t="str">
        <f t="shared" si="74"/>
        <v/>
      </c>
      <c r="T404" s="147" t="str">
        <f t="shared" si="75"/>
        <v/>
      </c>
      <c r="U404" s="147" t="str">
        <f>IF(ChronoHeure!$D$3="Participant",IF(AND($E404&lt;&gt;"",$H404=$U$4),ROW(),IF(AND($E404&lt;&gt;"",$U$4="Tous"),ROW(),IF(AND($E404&lt;&gt;"",$U$4=0),ROW(),""))),IF(AND($E404&lt;&gt;"",$F404=$U$4),ROW(),IF(AND($E404&lt;&gt;"",$U$4="Tous"),ROW(),IF(AND($E404&lt;&gt;"",$U$4=0),ROW(),""))))</f>
        <v/>
      </c>
      <c r="V404" s="147" t="str">
        <f t="shared" ca="1" si="76"/>
        <v/>
      </c>
      <c r="W404" s="148"/>
      <c r="X404" s="147" t="str">
        <f t="shared" si="78"/>
        <v/>
      </c>
      <c r="Y404" s="147" t="str">
        <f t="shared" si="79"/>
        <v/>
      </c>
      <c r="Z404" s="147" t="str">
        <f t="shared" si="80"/>
        <v/>
      </c>
      <c r="AA404" s="147" t="str">
        <f t="shared" si="81"/>
        <v/>
      </c>
      <c r="AB404" s="147" t="str">
        <f>IF(ChronoHeure!$D$3="Participant",IF(AND($E404&lt;&gt;"",$H404=$AB$4),ROW(),IF(AND($E404&lt;&gt;"",$AB$4="Tous"),ROW(),IF(AND($E404&lt;&gt;"",$AB$4=0),ROW(),""))),IF(AND($E404&lt;&gt;"",$F404=$AB$4),ROW(),IF(AND($E404&lt;&gt;"",$AB$4="Tous"),ROW(),IF(AND($E404&lt;&gt;"",$AB$4=0),ROW(),""))))</f>
        <v/>
      </c>
      <c r="AC404" s="147" t="str">
        <f t="shared" si="82"/>
        <v/>
      </c>
    </row>
    <row r="405" spans="2:29" s="146" customFormat="1" ht="54.75" customHeight="1" x14ac:dyDescent="0.2">
      <c r="B405" s="139"/>
      <c r="C405" s="140"/>
      <c r="D405" s="140"/>
      <c r="E405" s="140"/>
      <c r="F405" s="140"/>
      <c r="G405" s="140"/>
      <c r="H405" s="140"/>
      <c r="I405" s="141"/>
      <c r="J405" s="142"/>
      <c r="K405" s="141"/>
      <c r="L405" s="143"/>
      <c r="M405" s="144"/>
      <c r="N405" s="143"/>
      <c r="O405" s="145"/>
      <c r="Q405" s="147" t="str">
        <f t="shared" ca="1" si="77"/>
        <v/>
      </c>
      <c r="R405" s="147" t="str">
        <f t="shared" si="73"/>
        <v/>
      </c>
      <c r="S405" s="147" t="str">
        <f t="shared" si="74"/>
        <v/>
      </c>
      <c r="T405" s="147" t="str">
        <f t="shared" si="75"/>
        <v/>
      </c>
      <c r="U405" s="147" t="str">
        <f>IF(ChronoHeure!$D$3="Participant",IF(AND($E405&lt;&gt;"",$H405=$U$4),ROW(),IF(AND($E405&lt;&gt;"",$U$4="Tous"),ROW(),IF(AND($E405&lt;&gt;"",$U$4=0),ROW(),""))),IF(AND($E405&lt;&gt;"",$F405=$U$4),ROW(),IF(AND($E405&lt;&gt;"",$U$4="Tous"),ROW(),IF(AND($E405&lt;&gt;"",$U$4=0),ROW(),""))))</f>
        <v/>
      </c>
      <c r="V405" s="147" t="str">
        <f t="shared" ca="1" si="76"/>
        <v/>
      </c>
      <c r="W405" s="148"/>
      <c r="X405" s="147" t="str">
        <f t="shared" si="78"/>
        <v/>
      </c>
      <c r="Y405" s="147" t="str">
        <f t="shared" si="79"/>
        <v/>
      </c>
      <c r="Z405" s="147" t="str">
        <f t="shared" si="80"/>
        <v/>
      </c>
      <c r="AA405" s="147" t="str">
        <f t="shared" si="81"/>
        <v/>
      </c>
      <c r="AB405" s="147" t="str">
        <f>IF(ChronoHeure!$D$3="Participant",IF(AND($E405&lt;&gt;"",$H405=$AB$4),ROW(),IF(AND($E405&lt;&gt;"",$AB$4="Tous"),ROW(),IF(AND($E405&lt;&gt;"",$AB$4=0),ROW(),""))),IF(AND($E405&lt;&gt;"",$F405=$AB$4),ROW(),IF(AND($E405&lt;&gt;"",$AB$4="Tous"),ROW(),IF(AND($E405&lt;&gt;"",$AB$4=0),ROW(),""))))</f>
        <v/>
      </c>
      <c r="AC405" s="147" t="str">
        <f t="shared" si="82"/>
        <v/>
      </c>
    </row>
    <row r="406" spans="2:29" s="146" customFormat="1" ht="54.75" customHeight="1" x14ac:dyDescent="0.2">
      <c r="B406" s="139"/>
      <c r="C406" s="140"/>
      <c r="D406" s="140"/>
      <c r="E406" s="140"/>
      <c r="F406" s="140"/>
      <c r="G406" s="140"/>
      <c r="H406" s="140"/>
      <c r="I406" s="141"/>
      <c r="J406" s="142"/>
      <c r="K406" s="141"/>
      <c r="L406" s="143"/>
      <c r="M406" s="144"/>
      <c r="N406" s="143"/>
      <c r="O406" s="145"/>
      <c r="Q406" s="147" t="str">
        <f t="shared" ca="1" si="77"/>
        <v/>
      </c>
      <c r="R406" s="147" t="str">
        <f t="shared" si="73"/>
        <v/>
      </c>
      <c r="S406" s="147" t="str">
        <f t="shared" si="74"/>
        <v/>
      </c>
      <c r="T406" s="147" t="str">
        <f t="shared" si="75"/>
        <v/>
      </c>
      <c r="U406" s="147" t="str">
        <f>IF(ChronoHeure!$D$3="Participant",IF(AND($E406&lt;&gt;"",$H406=$U$4),ROW(),IF(AND($E406&lt;&gt;"",$U$4="Tous"),ROW(),IF(AND($E406&lt;&gt;"",$U$4=0),ROW(),""))),IF(AND($E406&lt;&gt;"",$F406=$U$4),ROW(),IF(AND($E406&lt;&gt;"",$U$4="Tous"),ROW(),IF(AND($E406&lt;&gt;"",$U$4=0),ROW(),""))))</f>
        <v/>
      </c>
      <c r="V406" s="147" t="str">
        <f t="shared" ca="1" si="76"/>
        <v/>
      </c>
      <c r="W406" s="148"/>
      <c r="X406" s="147" t="str">
        <f t="shared" si="78"/>
        <v/>
      </c>
      <c r="Y406" s="147" t="str">
        <f t="shared" si="79"/>
        <v/>
      </c>
      <c r="Z406" s="147" t="str">
        <f t="shared" si="80"/>
        <v/>
      </c>
      <c r="AA406" s="147" t="str">
        <f t="shared" si="81"/>
        <v/>
      </c>
      <c r="AB406" s="147" t="str">
        <f>IF(ChronoHeure!$D$3="Participant",IF(AND($E406&lt;&gt;"",$H406=$AB$4),ROW(),IF(AND($E406&lt;&gt;"",$AB$4="Tous"),ROW(),IF(AND($E406&lt;&gt;"",$AB$4=0),ROW(),""))),IF(AND($E406&lt;&gt;"",$F406=$AB$4),ROW(),IF(AND($E406&lt;&gt;"",$AB$4="Tous"),ROW(),IF(AND($E406&lt;&gt;"",$AB$4=0),ROW(),""))))</f>
        <v/>
      </c>
      <c r="AC406" s="147" t="str">
        <f t="shared" si="82"/>
        <v/>
      </c>
    </row>
    <row r="407" spans="2:29" s="146" customFormat="1" ht="54.75" customHeight="1" x14ac:dyDescent="0.2">
      <c r="B407" s="139"/>
      <c r="C407" s="140"/>
      <c r="D407" s="140"/>
      <c r="E407" s="140"/>
      <c r="F407" s="140"/>
      <c r="G407" s="140"/>
      <c r="H407" s="140"/>
      <c r="I407" s="141"/>
      <c r="J407" s="142"/>
      <c r="K407" s="141"/>
      <c r="L407" s="143"/>
      <c r="M407" s="144"/>
      <c r="N407" s="143"/>
      <c r="O407" s="145"/>
      <c r="Q407" s="147" t="str">
        <f t="shared" ca="1" si="77"/>
        <v/>
      </c>
      <c r="R407" s="147" t="str">
        <f t="shared" si="73"/>
        <v/>
      </c>
      <c r="S407" s="147" t="str">
        <f t="shared" si="74"/>
        <v/>
      </c>
      <c r="T407" s="147" t="str">
        <f t="shared" si="75"/>
        <v/>
      </c>
      <c r="U407" s="147" t="str">
        <f>IF(ChronoHeure!$D$3="Participant",IF(AND($E407&lt;&gt;"",$H407=$U$4),ROW(),IF(AND($E407&lt;&gt;"",$U$4="Tous"),ROW(),IF(AND($E407&lt;&gt;"",$U$4=0),ROW(),""))),IF(AND($E407&lt;&gt;"",$F407=$U$4),ROW(),IF(AND($E407&lt;&gt;"",$U$4="Tous"),ROW(),IF(AND($E407&lt;&gt;"",$U$4=0),ROW(),""))))</f>
        <v/>
      </c>
      <c r="V407" s="147" t="str">
        <f t="shared" ca="1" si="76"/>
        <v/>
      </c>
      <c r="W407" s="148"/>
      <c r="X407" s="147" t="str">
        <f t="shared" si="78"/>
        <v/>
      </c>
      <c r="Y407" s="147" t="str">
        <f t="shared" si="79"/>
        <v/>
      </c>
      <c r="Z407" s="147" t="str">
        <f t="shared" si="80"/>
        <v/>
      </c>
      <c r="AA407" s="147" t="str">
        <f t="shared" si="81"/>
        <v/>
      </c>
      <c r="AB407" s="147" t="str">
        <f>IF(ChronoHeure!$D$3="Participant",IF(AND($E407&lt;&gt;"",$H407=$AB$4),ROW(),IF(AND($E407&lt;&gt;"",$AB$4="Tous"),ROW(),IF(AND($E407&lt;&gt;"",$AB$4=0),ROW(),""))),IF(AND($E407&lt;&gt;"",$F407=$AB$4),ROW(),IF(AND($E407&lt;&gt;"",$AB$4="Tous"),ROW(),IF(AND($E407&lt;&gt;"",$AB$4=0),ROW(),""))))</f>
        <v/>
      </c>
      <c r="AC407" s="147" t="str">
        <f t="shared" si="82"/>
        <v/>
      </c>
    </row>
    <row r="408" spans="2:29" s="146" customFormat="1" ht="54.75" customHeight="1" x14ac:dyDescent="0.2">
      <c r="B408" s="139"/>
      <c r="C408" s="140"/>
      <c r="D408" s="140"/>
      <c r="E408" s="140"/>
      <c r="F408" s="140"/>
      <c r="G408" s="140"/>
      <c r="H408" s="140"/>
      <c r="I408" s="141"/>
      <c r="J408" s="142"/>
      <c r="K408" s="141"/>
      <c r="L408" s="143"/>
      <c r="M408" s="144"/>
      <c r="N408" s="143"/>
      <c r="O408" s="145"/>
      <c r="Q408" s="147" t="str">
        <f t="shared" ca="1" si="77"/>
        <v/>
      </c>
      <c r="R408" s="147" t="str">
        <f t="shared" si="73"/>
        <v/>
      </c>
      <c r="S408" s="147" t="str">
        <f t="shared" si="74"/>
        <v/>
      </c>
      <c r="T408" s="147" t="str">
        <f t="shared" si="75"/>
        <v/>
      </c>
      <c r="U408" s="147" t="str">
        <f>IF(ChronoHeure!$D$3="Participant",IF(AND($E408&lt;&gt;"",$H408=$U$4),ROW(),IF(AND($E408&lt;&gt;"",$U$4="Tous"),ROW(),IF(AND($E408&lt;&gt;"",$U$4=0),ROW(),""))),IF(AND($E408&lt;&gt;"",$F408=$U$4),ROW(),IF(AND($E408&lt;&gt;"",$U$4="Tous"),ROW(),IF(AND($E408&lt;&gt;"",$U$4=0),ROW(),""))))</f>
        <v/>
      </c>
      <c r="V408" s="147" t="str">
        <f t="shared" ca="1" si="76"/>
        <v/>
      </c>
      <c r="W408" s="148"/>
      <c r="X408" s="147" t="str">
        <f t="shared" si="78"/>
        <v/>
      </c>
      <c r="Y408" s="147" t="str">
        <f t="shared" si="79"/>
        <v/>
      </c>
      <c r="Z408" s="147" t="str">
        <f t="shared" si="80"/>
        <v/>
      </c>
      <c r="AA408" s="147" t="str">
        <f t="shared" si="81"/>
        <v/>
      </c>
      <c r="AB408" s="147" t="str">
        <f>IF(ChronoHeure!$D$3="Participant",IF(AND($E408&lt;&gt;"",$H408=$AB$4),ROW(),IF(AND($E408&lt;&gt;"",$AB$4="Tous"),ROW(),IF(AND($E408&lt;&gt;"",$AB$4=0),ROW(),""))),IF(AND($E408&lt;&gt;"",$F408=$AB$4),ROW(),IF(AND($E408&lt;&gt;"",$AB$4="Tous"),ROW(),IF(AND($E408&lt;&gt;"",$AB$4=0),ROW(),""))))</f>
        <v/>
      </c>
      <c r="AC408" s="147" t="str">
        <f t="shared" si="82"/>
        <v/>
      </c>
    </row>
    <row r="409" spans="2:29" s="146" customFormat="1" ht="54.75" customHeight="1" x14ac:dyDescent="0.2">
      <c r="B409" s="139"/>
      <c r="C409" s="140"/>
      <c r="D409" s="140"/>
      <c r="E409" s="140"/>
      <c r="F409" s="140"/>
      <c r="G409" s="140"/>
      <c r="H409" s="140"/>
      <c r="I409" s="141"/>
      <c r="J409" s="142"/>
      <c r="K409" s="141"/>
      <c r="L409" s="143"/>
      <c r="M409" s="144"/>
      <c r="N409" s="143"/>
      <c r="O409" s="145"/>
      <c r="Q409" s="147" t="str">
        <f t="shared" ca="1" si="77"/>
        <v/>
      </c>
      <c r="R409" s="147" t="str">
        <f t="shared" si="73"/>
        <v/>
      </c>
      <c r="S409" s="147" t="str">
        <f t="shared" si="74"/>
        <v/>
      </c>
      <c r="T409" s="147" t="str">
        <f t="shared" si="75"/>
        <v/>
      </c>
      <c r="U409" s="147" t="str">
        <f>IF(ChronoHeure!$D$3="Participant",IF(AND($E409&lt;&gt;"",$H409=$U$4),ROW(),IF(AND($E409&lt;&gt;"",$U$4="Tous"),ROW(),IF(AND($E409&lt;&gt;"",$U$4=0),ROW(),""))),IF(AND($E409&lt;&gt;"",$F409=$U$4),ROW(),IF(AND($E409&lt;&gt;"",$U$4="Tous"),ROW(),IF(AND($E409&lt;&gt;"",$U$4=0),ROW(),""))))</f>
        <v/>
      </c>
      <c r="V409" s="147" t="str">
        <f t="shared" ca="1" si="76"/>
        <v/>
      </c>
      <c r="W409" s="148"/>
      <c r="X409" s="147" t="str">
        <f t="shared" si="78"/>
        <v/>
      </c>
      <c r="Y409" s="147" t="str">
        <f t="shared" si="79"/>
        <v/>
      </c>
      <c r="Z409" s="147" t="str">
        <f t="shared" si="80"/>
        <v/>
      </c>
      <c r="AA409" s="147" t="str">
        <f t="shared" si="81"/>
        <v/>
      </c>
      <c r="AB409" s="147" t="str">
        <f>IF(ChronoHeure!$D$3="Participant",IF(AND($E409&lt;&gt;"",$H409=$AB$4),ROW(),IF(AND($E409&lt;&gt;"",$AB$4="Tous"),ROW(),IF(AND($E409&lt;&gt;"",$AB$4=0),ROW(),""))),IF(AND($E409&lt;&gt;"",$F409=$AB$4),ROW(),IF(AND($E409&lt;&gt;"",$AB$4="Tous"),ROW(),IF(AND($E409&lt;&gt;"",$AB$4=0),ROW(),""))))</f>
        <v/>
      </c>
      <c r="AC409" s="147" t="str">
        <f t="shared" si="82"/>
        <v/>
      </c>
    </row>
    <row r="410" spans="2:29" s="146" customFormat="1" ht="54.75" customHeight="1" x14ac:dyDescent="0.2">
      <c r="B410" s="139"/>
      <c r="C410" s="140"/>
      <c r="D410" s="140"/>
      <c r="E410" s="140"/>
      <c r="F410" s="140"/>
      <c r="G410" s="140"/>
      <c r="H410" s="140"/>
      <c r="I410" s="141"/>
      <c r="J410" s="142"/>
      <c r="K410" s="141"/>
      <c r="L410" s="143"/>
      <c r="M410" s="144"/>
      <c r="N410" s="143"/>
      <c r="O410" s="145"/>
      <c r="Q410" s="147" t="str">
        <f t="shared" ca="1" si="77"/>
        <v/>
      </c>
      <c r="R410" s="147" t="str">
        <f t="shared" si="73"/>
        <v/>
      </c>
      <c r="S410" s="147" t="str">
        <f t="shared" si="74"/>
        <v/>
      </c>
      <c r="T410" s="147" t="str">
        <f t="shared" si="75"/>
        <v/>
      </c>
      <c r="U410" s="147" t="str">
        <f>IF(ChronoHeure!$D$3="Participant",IF(AND($E410&lt;&gt;"",$H410=$U$4),ROW(),IF(AND($E410&lt;&gt;"",$U$4="Tous"),ROW(),IF(AND($E410&lt;&gt;"",$U$4=0),ROW(),""))),IF(AND($E410&lt;&gt;"",$F410=$U$4),ROW(),IF(AND($E410&lt;&gt;"",$U$4="Tous"),ROW(),IF(AND($E410&lt;&gt;"",$U$4=0),ROW(),""))))</f>
        <v/>
      </c>
      <c r="V410" s="147" t="str">
        <f t="shared" ca="1" si="76"/>
        <v/>
      </c>
      <c r="W410" s="148"/>
      <c r="X410" s="147" t="str">
        <f t="shared" si="78"/>
        <v/>
      </c>
      <c r="Y410" s="147" t="str">
        <f t="shared" si="79"/>
        <v/>
      </c>
      <c r="Z410" s="147" t="str">
        <f t="shared" si="80"/>
        <v/>
      </c>
      <c r="AA410" s="147" t="str">
        <f t="shared" si="81"/>
        <v/>
      </c>
      <c r="AB410" s="147" t="str">
        <f>IF(ChronoHeure!$D$3="Participant",IF(AND($E410&lt;&gt;"",$H410=$AB$4),ROW(),IF(AND($E410&lt;&gt;"",$AB$4="Tous"),ROW(),IF(AND($E410&lt;&gt;"",$AB$4=0),ROW(),""))),IF(AND($E410&lt;&gt;"",$F410=$AB$4),ROW(),IF(AND($E410&lt;&gt;"",$AB$4="Tous"),ROW(),IF(AND($E410&lt;&gt;"",$AB$4=0),ROW(),""))))</f>
        <v/>
      </c>
      <c r="AC410" s="147" t="str">
        <f t="shared" si="82"/>
        <v/>
      </c>
    </row>
    <row r="411" spans="2:29" s="146" customFormat="1" ht="54.75" customHeight="1" x14ac:dyDescent="0.2">
      <c r="B411" s="139"/>
      <c r="C411" s="140"/>
      <c r="D411" s="140"/>
      <c r="E411" s="140"/>
      <c r="F411" s="140"/>
      <c r="G411" s="140"/>
      <c r="H411" s="140"/>
      <c r="I411" s="141"/>
      <c r="J411" s="142"/>
      <c r="K411" s="141"/>
      <c r="L411" s="143"/>
      <c r="M411" s="144"/>
      <c r="N411" s="143"/>
      <c r="O411" s="145"/>
      <c r="Q411" s="147" t="str">
        <f t="shared" ca="1" si="77"/>
        <v/>
      </c>
      <c r="R411" s="147" t="str">
        <f t="shared" si="73"/>
        <v/>
      </c>
      <c r="S411" s="147" t="str">
        <f t="shared" si="74"/>
        <v/>
      </c>
      <c r="T411" s="147" t="str">
        <f t="shared" si="75"/>
        <v/>
      </c>
      <c r="U411" s="147" t="str">
        <f>IF(ChronoHeure!$D$3="Participant",IF(AND($E411&lt;&gt;"",$H411=$U$4),ROW(),IF(AND($E411&lt;&gt;"",$U$4="Tous"),ROW(),IF(AND($E411&lt;&gt;"",$U$4=0),ROW(),""))),IF(AND($E411&lt;&gt;"",$F411=$U$4),ROW(),IF(AND($E411&lt;&gt;"",$U$4="Tous"),ROW(),IF(AND($E411&lt;&gt;"",$U$4=0),ROW(),""))))</f>
        <v/>
      </c>
      <c r="V411" s="147" t="str">
        <f t="shared" ca="1" si="76"/>
        <v/>
      </c>
      <c r="W411" s="148"/>
      <c r="X411" s="147" t="str">
        <f t="shared" si="78"/>
        <v/>
      </c>
      <c r="Y411" s="147" t="str">
        <f t="shared" si="79"/>
        <v/>
      </c>
      <c r="Z411" s="147" t="str">
        <f t="shared" si="80"/>
        <v/>
      </c>
      <c r="AA411" s="147" t="str">
        <f t="shared" si="81"/>
        <v/>
      </c>
      <c r="AB411" s="147" t="str">
        <f>IF(ChronoHeure!$D$3="Participant",IF(AND($E411&lt;&gt;"",$H411=$AB$4),ROW(),IF(AND($E411&lt;&gt;"",$AB$4="Tous"),ROW(),IF(AND($E411&lt;&gt;"",$AB$4=0),ROW(),""))),IF(AND($E411&lt;&gt;"",$F411=$AB$4),ROW(),IF(AND($E411&lt;&gt;"",$AB$4="Tous"),ROW(),IF(AND($E411&lt;&gt;"",$AB$4=0),ROW(),""))))</f>
        <v/>
      </c>
      <c r="AC411" s="147" t="str">
        <f t="shared" si="82"/>
        <v/>
      </c>
    </row>
    <row r="412" spans="2:29" s="146" customFormat="1" ht="54.75" customHeight="1" x14ac:dyDescent="0.2">
      <c r="B412" s="139"/>
      <c r="C412" s="140"/>
      <c r="D412" s="140"/>
      <c r="E412" s="140"/>
      <c r="F412" s="140"/>
      <c r="G412" s="140"/>
      <c r="H412" s="140"/>
      <c r="I412" s="141"/>
      <c r="J412" s="142"/>
      <c r="K412" s="141"/>
      <c r="L412" s="143"/>
      <c r="M412" s="144"/>
      <c r="N412" s="143"/>
      <c r="O412" s="145"/>
      <c r="Q412" s="147" t="str">
        <f t="shared" ca="1" si="77"/>
        <v/>
      </c>
      <c r="R412" s="147" t="str">
        <f t="shared" si="73"/>
        <v/>
      </c>
      <c r="S412" s="147" t="str">
        <f t="shared" si="74"/>
        <v/>
      </c>
      <c r="T412" s="147" t="str">
        <f t="shared" si="75"/>
        <v/>
      </c>
      <c r="U412" s="147" t="str">
        <f>IF(ChronoHeure!$D$3="Participant",IF(AND($E412&lt;&gt;"",$H412=$U$4),ROW(),IF(AND($E412&lt;&gt;"",$U$4="Tous"),ROW(),IF(AND($E412&lt;&gt;"",$U$4=0),ROW(),""))),IF(AND($E412&lt;&gt;"",$F412=$U$4),ROW(),IF(AND($E412&lt;&gt;"",$U$4="Tous"),ROW(),IF(AND($E412&lt;&gt;"",$U$4=0),ROW(),""))))</f>
        <v/>
      </c>
      <c r="V412" s="147" t="str">
        <f t="shared" ca="1" si="76"/>
        <v/>
      </c>
      <c r="W412" s="148"/>
      <c r="X412" s="147" t="str">
        <f t="shared" si="78"/>
        <v/>
      </c>
      <c r="Y412" s="147" t="str">
        <f t="shared" si="79"/>
        <v/>
      </c>
      <c r="Z412" s="147" t="str">
        <f t="shared" si="80"/>
        <v/>
      </c>
      <c r="AA412" s="147" t="str">
        <f t="shared" si="81"/>
        <v/>
      </c>
      <c r="AB412" s="147" t="str">
        <f>IF(ChronoHeure!$D$3="Participant",IF(AND($E412&lt;&gt;"",$H412=$AB$4),ROW(),IF(AND($E412&lt;&gt;"",$AB$4="Tous"),ROW(),IF(AND($E412&lt;&gt;"",$AB$4=0),ROW(),""))),IF(AND($E412&lt;&gt;"",$F412=$AB$4),ROW(),IF(AND($E412&lt;&gt;"",$AB$4="Tous"),ROW(),IF(AND($E412&lt;&gt;"",$AB$4=0),ROW(),""))))</f>
        <v/>
      </c>
      <c r="AC412" s="147" t="str">
        <f t="shared" si="82"/>
        <v/>
      </c>
    </row>
    <row r="413" spans="2:29" s="146" customFormat="1" ht="54.75" customHeight="1" x14ac:dyDescent="0.2">
      <c r="B413" s="139"/>
      <c r="C413" s="140"/>
      <c r="D413" s="140"/>
      <c r="E413" s="140"/>
      <c r="F413" s="140"/>
      <c r="G413" s="140"/>
      <c r="H413" s="140"/>
      <c r="I413" s="141"/>
      <c r="J413" s="142"/>
      <c r="K413" s="141"/>
      <c r="L413" s="143"/>
      <c r="M413" s="144"/>
      <c r="N413" s="143"/>
      <c r="O413" s="145"/>
      <c r="Q413" s="147" t="str">
        <f t="shared" ca="1" si="77"/>
        <v/>
      </c>
      <c r="R413" s="147" t="str">
        <f t="shared" si="73"/>
        <v/>
      </c>
      <c r="S413" s="147" t="str">
        <f t="shared" si="74"/>
        <v/>
      </c>
      <c r="T413" s="147" t="str">
        <f t="shared" si="75"/>
        <v/>
      </c>
      <c r="U413" s="147" t="str">
        <f>IF(ChronoHeure!$D$3="Participant",IF(AND($E413&lt;&gt;"",$H413=$U$4),ROW(),IF(AND($E413&lt;&gt;"",$U$4="Tous"),ROW(),IF(AND($E413&lt;&gt;"",$U$4=0),ROW(),""))),IF(AND($E413&lt;&gt;"",$F413=$U$4),ROW(),IF(AND($E413&lt;&gt;"",$U$4="Tous"),ROW(),IF(AND($E413&lt;&gt;"",$U$4=0),ROW(),""))))</f>
        <v/>
      </c>
      <c r="V413" s="147" t="str">
        <f t="shared" ca="1" si="76"/>
        <v/>
      </c>
      <c r="W413" s="148"/>
      <c r="X413" s="147" t="str">
        <f t="shared" si="78"/>
        <v/>
      </c>
      <c r="Y413" s="147" t="str">
        <f t="shared" si="79"/>
        <v/>
      </c>
      <c r="Z413" s="147" t="str">
        <f t="shared" si="80"/>
        <v/>
      </c>
      <c r="AA413" s="147" t="str">
        <f t="shared" si="81"/>
        <v/>
      </c>
      <c r="AB413" s="147" t="str">
        <f>IF(ChronoHeure!$D$3="Participant",IF(AND($E413&lt;&gt;"",$H413=$AB$4),ROW(),IF(AND($E413&lt;&gt;"",$AB$4="Tous"),ROW(),IF(AND($E413&lt;&gt;"",$AB$4=0),ROW(),""))),IF(AND($E413&lt;&gt;"",$F413=$AB$4),ROW(),IF(AND($E413&lt;&gt;"",$AB$4="Tous"),ROW(),IF(AND($E413&lt;&gt;"",$AB$4=0),ROW(),""))))</f>
        <v/>
      </c>
      <c r="AC413" s="147" t="str">
        <f t="shared" si="82"/>
        <v/>
      </c>
    </row>
    <row r="414" spans="2:29" s="146" customFormat="1" ht="54.75" customHeight="1" x14ac:dyDescent="0.2">
      <c r="B414" s="139"/>
      <c r="C414" s="140"/>
      <c r="D414" s="140"/>
      <c r="E414" s="140"/>
      <c r="F414" s="140"/>
      <c r="G414" s="140"/>
      <c r="H414" s="140"/>
      <c r="I414" s="141"/>
      <c r="J414" s="142"/>
      <c r="K414" s="141"/>
      <c r="L414" s="143"/>
      <c r="M414" s="144"/>
      <c r="N414" s="143"/>
      <c r="O414" s="145"/>
      <c r="Q414" s="147" t="str">
        <f t="shared" ca="1" si="77"/>
        <v/>
      </c>
      <c r="R414" s="147" t="str">
        <f t="shared" si="73"/>
        <v/>
      </c>
      <c r="S414" s="147" t="str">
        <f t="shared" si="74"/>
        <v/>
      </c>
      <c r="T414" s="147" t="str">
        <f t="shared" si="75"/>
        <v/>
      </c>
      <c r="U414" s="147" t="str">
        <f>IF(ChronoHeure!$D$3="Participant",IF(AND($E414&lt;&gt;"",$H414=$U$4),ROW(),IF(AND($E414&lt;&gt;"",$U$4="Tous"),ROW(),IF(AND($E414&lt;&gt;"",$U$4=0),ROW(),""))),IF(AND($E414&lt;&gt;"",$F414=$U$4),ROW(),IF(AND($E414&lt;&gt;"",$U$4="Tous"),ROW(),IF(AND($E414&lt;&gt;"",$U$4=0),ROW(),""))))</f>
        <v/>
      </c>
      <c r="V414" s="147" t="str">
        <f t="shared" ca="1" si="76"/>
        <v/>
      </c>
      <c r="W414" s="148"/>
      <c r="X414" s="147" t="str">
        <f t="shared" si="78"/>
        <v/>
      </c>
      <c r="Y414" s="147" t="str">
        <f t="shared" si="79"/>
        <v/>
      </c>
      <c r="Z414" s="147" t="str">
        <f t="shared" si="80"/>
        <v/>
      </c>
      <c r="AA414" s="147" t="str">
        <f t="shared" si="81"/>
        <v/>
      </c>
      <c r="AB414" s="147" t="str">
        <f>IF(ChronoHeure!$D$3="Participant",IF(AND($E414&lt;&gt;"",$H414=$AB$4),ROW(),IF(AND($E414&lt;&gt;"",$AB$4="Tous"),ROW(),IF(AND($E414&lt;&gt;"",$AB$4=0),ROW(),""))),IF(AND($E414&lt;&gt;"",$F414=$AB$4),ROW(),IF(AND($E414&lt;&gt;"",$AB$4="Tous"),ROW(),IF(AND($E414&lt;&gt;"",$AB$4=0),ROW(),""))))</f>
        <v/>
      </c>
      <c r="AC414" s="147" t="str">
        <f t="shared" si="82"/>
        <v/>
      </c>
    </row>
    <row r="415" spans="2:29" s="146" customFormat="1" ht="54.75" customHeight="1" x14ac:dyDescent="0.2">
      <c r="B415" s="139"/>
      <c r="C415" s="140"/>
      <c r="D415" s="140"/>
      <c r="E415" s="140"/>
      <c r="F415" s="140"/>
      <c r="G415" s="140"/>
      <c r="H415" s="140"/>
      <c r="I415" s="141"/>
      <c r="J415" s="142"/>
      <c r="K415" s="141"/>
      <c r="L415" s="143"/>
      <c r="M415" s="144"/>
      <c r="N415" s="143"/>
      <c r="O415" s="145"/>
      <c r="Q415" s="147" t="str">
        <f t="shared" ca="1" si="77"/>
        <v/>
      </c>
      <c r="R415" s="147" t="str">
        <f t="shared" si="73"/>
        <v/>
      </c>
      <c r="S415" s="147" t="str">
        <f t="shared" si="74"/>
        <v/>
      </c>
      <c r="T415" s="147" t="str">
        <f t="shared" si="75"/>
        <v/>
      </c>
      <c r="U415" s="147" t="str">
        <f>IF(ChronoHeure!$D$3="Participant",IF(AND($E415&lt;&gt;"",$H415=$U$4),ROW(),IF(AND($E415&lt;&gt;"",$U$4="Tous"),ROW(),IF(AND($E415&lt;&gt;"",$U$4=0),ROW(),""))),IF(AND($E415&lt;&gt;"",$F415=$U$4),ROW(),IF(AND($E415&lt;&gt;"",$U$4="Tous"),ROW(),IF(AND($E415&lt;&gt;"",$U$4=0),ROW(),""))))</f>
        <v/>
      </c>
      <c r="V415" s="147" t="str">
        <f t="shared" ca="1" si="76"/>
        <v/>
      </c>
      <c r="W415" s="148"/>
      <c r="X415" s="147" t="str">
        <f t="shared" si="78"/>
        <v/>
      </c>
      <c r="Y415" s="147" t="str">
        <f t="shared" si="79"/>
        <v/>
      </c>
      <c r="Z415" s="147" t="str">
        <f t="shared" si="80"/>
        <v/>
      </c>
      <c r="AA415" s="147" t="str">
        <f t="shared" si="81"/>
        <v/>
      </c>
      <c r="AB415" s="147" t="str">
        <f>IF(ChronoHeure!$D$3="Participant",IF(AND($E415&lt;&gt;"",$H415=$AB$4),ROW(),IF(AND($E415&lt;&gt;"",$AB$4="Tous"),ROW(),IF(AND($E415&lt;&gt;"",$AB$4=0),ROW(),""))),IF(AND($E415&lt;&gt;"",$F415=$AB$4),ROW(),IF(AND($E415&lt;&gt;"",$AB$4="Tous"),ROW(),IF(AND($E415&lt;&gt;"",$AB$4=0),ROW(),""))))</f>
        <v/>
      </c>
      <c r="AC415" s="147" t="str">
        <f t="shared" si="82"/>
        <v/>
      </c>
    </row>
    <row r="416" spans="2:29" s="146" customFormat="1" ht="54.75" customHeight="1" x14ac:dyDescent="0.2">
      <c r="B416" s="139"/>
      <c r="C416" s="140"/>
      <c r="D416" s="140"/>
      <c r="E416" s="140"/>
      <c r="F416" s="140"/>
      <c r="G416" s="140"/>
      <c r="H416" s="140"/>
      <c r="I416" s="141"/>
      <c r="J416" s="142"/>
      <c r="K416" s="141"/>
      <c r="L416" s="143"/>
      <c r="M416" s="144"/>
      <c r="N416" s="143"/>
      <c r="O416" s="145"/>
      <c r="Q416" s="147" t="str">
        <f t="shared" ca="1" si="77"/>
        <v/>
      </c>
      <c r="R416" s="147" t="str">
        <f t="shared" si="73"/>
        <v/>
      </c>
      <c r="S416" s="147" t="str">
        <f t="shared" si="74"/>
        <v/>
      </c>
      <c r="T416" s="147" t="str">
        <f t="shared" si="75"/>
        <v/>
      </c>
      <c r="U416" s="147" t="str">
        <f>IF(ChronoHeure!$D$3="Participant",IF(AND($E416&lt;&gt;"",$H416=$U$4),ROW(),IF(AND($E416&lt;&gt;"",$U$4="Tous"),ROW(),IF(AND($E416&lt;&gt;"",$U$4=0),ROW(),""))),IF(AND($E416&lt;&gt;"",$F416=$U$4),ROW(),IF(AND($E416&lt;&gt;"",$U$4="Tous"),ROW(),IF(AND($E416&lt;&gt;"",$U$4=0),ROW(),""))))</f>
        <v/>
      </c>
      <c r="V416" s="147" t="str">
        <f t="shared" ca="1" si="76"/>
        <v/>
      </c>
      <c r="W416" s="148"/>
      <c r="X416" s="147" t="str">
        <f t="shared" si="78"/>
        <v/>
      </c>
      <c r="Y416" s="147" t="str">
        <f t="shared" si="79"/>
        <v/>
      </c>
      <c r="Z416" s="147" t="str">
        <f t="shared" si="80"/>
        <v/>
      </c>
      <c r="AA416" s="147" t="str">
        <f t="shared" si="81"/>
        <v/>
      </c>
      <c r="AB416" s="147" t="str">
        <f>IF(ChronoHeure!$D$3="Participant",IF(AND($E416&lt;&gt;"",$H416=$AB$4),ROW(),IF(AND($E416&lt;&gt;"",$AB$4="Tous"),ROW(),IF(AND($E416&lt;&gt;"",$AB$4=0),ROW(),""))),IF(AND($E416&lt;&gt;"",$F416=$AB$4),ROW(),IF(AND($E416&lt;&gt;"",$AB$4="Tous"),ROW(),IF(AND($E416&lt;&gt;"",$AB$4=0),ROW(),""))))</f>
        <v/>
      </c>
      <c r="AC416" s="147" t="str">
        <f t="shared" si="82"/>
        <v/>
      </c>
    </row>
    <row r="417" spans="2:29" s="146" customFormat="1" ht="54.75" customHeight="1" x14ac:dyDescent="0.2">
      <c r="B417" s="139"/>
      <c r="C417" s="140"/>
      <c r="D417" s="140"/>
      <c r="E417" s="140"/>
      <c r="F417" s="140"/>
      <c r="G417" s="140"/>
      <c r="H417" s="140"/>
      <c r="I417" s="141"/>
      <c r="J417" s="142"/>
      <c r="K417" s="141"/>
      <c r="L417" s="143"/>
      <c r="M417" s="144"/>
      <c r="N417" s="143"/>
      <c r="O417" s="145"/>
      <c r="Q417" s="147" t="str">
        <f t="shared" ca="1" si="77"/>
        <v/>
      </c>
      <c r="R417" s="147" t="str">
        <f t="shared" si="73"/>
        <v/>
      </c>
      <c r="S417" s="147" t="str">
        <f t="shared" si="74"/>
        <v/>
      </c>
      <c r="T417" s="147" t="str">
        <f t="shared" si="75"/>
        <v/>
      </c>
      <c r="U417" s="147" t="str">
        <f>IF(ChronoHeure!$D$3="Participant",IF(AND($E417&lt;&gt;"",$H417=$U$4),ROW(),IF(AND($E417&lt;&gt;"",$U$4="Tous"),ROW(),IF(AND($E417&lt;&gt;"",$U$4=0),ROW(),""))),IF(AND($E417&lt;&gt;"",$F417=$U$4),ROW(),IF(AND($E417&lt;&gt;"",$U$4="Tous"),ROW(),IF(AND($E417&lt;&gt;"",$U$4=0),ROW(),""))))</f>
        <v/>
      </c>
      <c r="V417" s="147" t="str">
        <f t="shared" ca="1" si="76"/>
        <v/>
      </c>
      <c r="W417" s="148"/>
      <c r="X417" s="147" t="str">
        <f t="shared" si="78"/>
        <v/>
      </c>
      <c r="Y417" s="147" t="str">
        <f t="shared" si="79"/>
        <v/>
      </c>
      <c r="Z417" s="147" t="str">
        <f t="shared" si="80"/>
        <v/>
      </c>
      <c r="AA417" s="147" t="str">
        <f t="shared" si="81"/>
        <v/>
      </c>
      <c r="AB417" s="147" t="str">
        <f>IF(ChronoHeure!$D$3="Participant",IF(AND($E417&lt;&gt;"",$H417=$AB$4),ROW(),IF(AND($E417&lt;&gt;"",$AB$4="Tous"),ROW(),IF(AND($E417&lt;&gt;"",$AB$4=0),ROW(),""))),IF(AND($E417&lt;&gt;"",$F417=$AB$4),ROW(),IF(AND($E417&lt;&gt;"",$AB$4="Tous"),ROW(),IF(AND($E417&lt;&gt;"",$AB$4=0),ROW(),""))))</f>
        <v/>
      </c>
      <c r="AC417" s="147" t="str">
        <f t="shared" si="82"/>
        <v/>
      </c>
    </row>
    <row r="418" spans="2:29" s="146" customFormat="1" ht="54.75" customHeight="1" x14ac:dyDescent="0.2">
      <c r="B418" s="139"/>
      <c r="C418" s="140"/>
      <c r="D418" s="140"/>
      <c r="E418" s="140"/>
      <c r="F418" s="140"/>
      <c r="G418" s="140"/>
      <c r="H418" s="140"/>
      <c r="I418" s="141"/>
      <c r="J418" s="142"/>
      <c r="K418" s="141"/>
      <c r="L418" s="143"/>
      <c r="M418" s="144"/>
      <c r="N418" s="143"/>
      <c r="O418" s="145"/>
      <c r="Q418" s="147" t="str">
        <f t="shared" ca="1" si="77"/>
        <v/>
      </c>
      <c r="R418" s="147" t="str">
        <f t="shared" si="73"/>
        <v/>
      </c>
      <c r="S418" s="147" t="str">
        <f t="shared" si="74"/>
        <v/>
      </c>
      <c r="T418" s="147" t="str">
        <f t="shared" si="75"/>
        <v/>
      </c>
      <c r="U418" s="147" t="str">
        <f>IF(ChronoHeure!$D$3="Participant",IF(AND($E418&lt;&gt;"",$H418=$U$4),ROW(),IF(AND($E418&lt;&gt;"",$U$4="Tous"),ROW(),IF(AND($E418&lt;&gt;"",$U$4=0),ROW(),""))),IF(AND($E418&lt;&gt;"",$F418=$U$4),ROW(),IF(AND($E418&lt;&gt;"",$U$4="Tous"),ROW(),IF(AND($E418&lt;&gt;"",$U$4=0),ROW(),""))))</f>
        <v/>
      </c>
      <c r="V418" s="147" t="str">
        <f t="shared" ca="1" si="76"/>
        <v/>
      </c>
      <c r="W418" s="148"/>
      <c r="X418" s="147" t="str">
        <f t="shared" si="78"/>
        <v/>
      </c>
      <c r="Y418" s="147" t="str">
        <f t="shared" si="79"/>
        <v/>
      </c>
      <c r="Z418" s="147" t="str">
        <f t="shared" si="80"/>
        <v/>
      </c>
      <c r="AA418" s="147" t="str">
        <f t="shared" si="81"/>
        <v/>
      </c>
      <c r="AB418" s="147" t="str">
        <f>IF(ChronoHeure!$D$3="Participant",IF(AND($E418&lt;&gt;"",$H418=$AB$4),ROW(),IF(AND($E418&lt;&gt;"",$AB$4="Tous"),ROW(),IF(AND($E418&lt;&gt;"",$AB$4=0),ROW(),""))),IF(AND($E418&lt;&gt;"",$F418=$AB$4),ROW(),IF(AND($E418&lt;&gt;"",$AB$4="Tous"),ROW(),IF(AND($E418&lt;&gt;"",$AB$4=0),ROW(),""))))</f>
        <v/>
      </c>
      <c r="AC418" s="147" t="str">
        <f t="shared" si="82"/>
        <v/>
      </c>
    </row>
    <row r="419" spans="2:29" s="146" customFormat="1" ht="54.75" customHeight="1" x14ac:dyDescent="0.2">
      <c r="B419" s="139"/>
      <c r="C419" s="140"/>
      <c r="D419" s="140"/>
      <c r="E419" s="140"/>
      <c r="F419" s="140"/>
      <c r="G419" s="140"/>
      <c r="H419" s="140"/>
      <c r="I419" s="141"/>
      <c r="J419" s="142"/>
      <c r="K419" s="141"/>
      <c r="L419" s="143"/>
      <c r="M419" s="144"/>
      <c r="N419" s="143"/>
      <c r="O419" s="145"/>
      <c r="Q419" s="147" t="str">
        <f t="shared" ca="1" si="77"/>
        <v/>
      </c>
      <c r="R419" s="147" t="str">
        <f t="shared" si="73"/>
        <v/>
      </c>
      <c r="S419" s="147" t="str">
        <f t="shared" si="74"/>
        <v/>
      </c>
      <c r="T419" s="147" t="str">
        <f t="shared" si="75"/>
        <v/>
      </c>
      <c r="U419" s="147" t="str">
        <f>IF(ChronoHeure!$D$3="Participant",IF(AND($E419&lt;&gt;"",$H419=$U$4),ROW(),IF(AND($E419&lt;&gt;"",$U$4="Tous"),ROW(),IF(AND($E419&lt;&gt;"",$U$4=0),ROW(),""))),IF(AND($E419&lt;&gt;"",$F419=$U$4),ROW(),IF(AND($E419&lt;&gt;"",$U$4="Tous"),ROW(),IF(AND($E419&lt;&gt;"",$U$4=0),ROW(),""))))</f>
        <v/>
      </c>
      <c r="V419" s="147" t="str">
        <f t="shared" ca="1" si="76"/>
        <v/>
      </c>
      <c r="W419" s="148"/>
      <c r="X419" s="147" t="str">
        <f t="shared" si="78"/>
        <v/>
      </c>
      <c r="Y419" s="147" t="str">
        <f t="shared" si="79"/>
        <v/>
      </c>
      <c r="Z419" s="147" t="str">
        <f t="shared" si="80"/>
        <v/>
      </c>
      <c r="AA419" s="147" t="str">
        <f t="shared" si="81"/>
        <v/>
      </c>
      <c r="AB419" s="147" t="str">
        <f>IF(ChronoHeure!$D$3="Participant",IF(AND($E419&lt;&gt;"",$H419=$AB$4),ROW(),IF(AND($E419&lt;&gt;"",$AB$4="Tous"),ROW(),IF(AND($E419&lt;&gt;"",$AB$4=0),ROW(),""))),IF(AND($E419&lt;&gt;"",$F419=$AB$4),ROW(),IF(AND($E419&lt;&gt;"",$AB$4="Tous"),ROW(),IF(AND($E419&lt;&gt;"",$AB$4=0),ROW(),""))))</f>
        <v/>
      </c>
      <c r="AC419" s="147" t="str">
        <f t="shared" si="82"/>
        <v/>
      </c>
    </row>
    <row r="420" spans="2:29" s="146" customFormat="1" ht="54.75" customHeight="1" x14ac:dyDescent="0.2">
      <c r="B420" s="139"/>
      <c r="C420" s="140"/>
      <c r="D420" s="140"/>
      <c r="E420" s="140"/>
      <c r="F420" s="140"/>
      <c r="G420" s="140"/>
      <c r="H420" s="140"/>
      <c r="I420" s="141"/>
      <c r="J420" s="142"/>
      <c r="K420" s="141"/>
      <c r="L420" s="143"/>
      <c r="M420" s="144"/>
      <c r="N420" s="143"/>
      <c r="O420" s="145"/>
      <c r="Q420" s="147" t="str">
        <f t="shared" ca="1" si="77"/>
        <v/>
      </c>
      <c r="R420" s="147" t="str">
        <f t="shared" si="73"/>
        <v/>
      </c>
      <c r="S420" s="147" t="str">
        <f t="shared" si="74"/>
        <v/>
      </c>
      <c r="T420" s="147" t="str">
        <f t="shared" si="75"/>
        <v/>
      </c>
      <c r="U420" s="147" t="str">
        <f>IF(ChronoHeure!$D$3="Participant",IF(AND($E420&lt;&gt;"",$H420=$U$4),ROW(),IF(AND($E420&lt;&gt;"",$U$4="Tous"),ROW(),IF(AND($E420&lt;&gt;"",$U$4=0),ROW(),""))),IF(AND($E420&lt;&gt;"",$F420=$U$4),ROW(),IF(AND($E420&lt;&gt;"",$U$4="Tous"),ROW(),IF(AND($E420&lt;&gt;"",$U$4=0),ROW(),""))))</f>
        <v/>
      </c>
      <c r="V420" s="147" t="str">
        <f t="shared" ca="1" si="76"/>
        <v/>
      </c>
      <c r="W420" s="148"/>
      <c r="X420" s="147" t="str">
        <f t="shared" si="78"/>
        <v/>
      </c>
      <c r="Y420" s="147" t="str">
        <f t="shared" si="79"/>
        <v/>
      </c>
      <c r="Z420" s="147" t="str">
        <f t="shared" si="80"/>
        <v/>
      </c>
      <c r="AA420" s="147" t="str">
        <f t="shared" si="81"/>
        <v/>
      </c>
      <c r="AB420" s="147" t="str">
        <f>IF(ChronoHeure!$D$3="Participant",IF(AND($E420&lt;&gt;"",$H420=$AB$4),ROW(),IF(AND($E420&lt;&gt;"",$AB$4="Tous"),ROW(),IF(AND($E420&lt;&gt;"",$AB$4=0),ROW(),""))),IF(AND($E420&lt;&gt;"",$F420=$AB$4),ROW(),IF(AND($E420&lt;&gt;"",$AB$4="Tous"),ROW(),IF(AND($E420&lt;&gt;"",$AB$4=0),ROW(),""))))</f>
        <v/>
      </c>
      <c r="AC420" s="147" t="str">
        <f t="shared" si="82"/>
        <v/>
      </c>
    </row>
    <row r="421" spans="2:29" s="146" customFormat="1" ht="54.75" customHeight="1" x14ac:dyDescent="0.2">
      <c r="B421" s="139"/>
      <c r="C421" s="140"/>
      <c r="D421" s="140"/>
      <c r="E421" s="140"/>
      <c r="F421" s="140"/>
      <c r="G421" s="140"/>
      <c r="H421" s="140"/>
      <c r="I421" s="141"/>
      <c r="J421" s="142"/>
      <c r="K421" s="141"/>
      <c r="L421" s="143"/>
      <c r="M421" s="144"/>
      <c r="N421" s="143"/>
      <c r="O421" s="145"/>
      <c r="Q421" s="147" t="str">
        <f t="shared" ca="1" si="77"/>
        <v/>
      </c>
      <c r="R421" s="147" t="str">
        <f t="shared" ref="R421:R484" si="83">IF(AND($E421&lt;&gt;"",YEAR($I421)=$R$4),ROW(),"")</f>
        <v/>
      </c>
      <c r="S421" s="147" t="str">
        <f t="shared" ref="S421:S484" si="84">IF(AND($E421&lt;&gt;"",$C421=$S$4),ROW(),IF(AND($E421&lt;&gt;"",$S$4="DLCC"),ROW(),""))</f>
        <v/>
      </c>
      <c r="T421" s="147" t="str">
        <f t="shared" si="75"/>
        <v/>
      </c>
      <c r="U421" s="147" t="str">
        <f>IF(ChronoHeure!$D$3="Participant",IF(AND($E421&lt;&gt;"",$H421=$U$4),ROW(),IF(AND($E421&lt;&gt;"",$U$4="Tous"),ROW(),IF(AND($E421&lt;&gt;"",$U$4=0),ROW(),""))),IF(AND($E421&lt;&gt;"",$F421=$U$4),ROW(),IF(AND($E421&lt;&gt;"",$U$4="Tous"),ROW(),IF(AND($E421&lt;&gt;"",$U$4=0),ROW(),""))))</f>
        <v/>
      </c>
      <c r="V421" s="147" t="str">
        <f t="shared" ca="1" si="76"/>
        <v/>
      </c>
      <c r="W421" s="148"/>
      <c r="X421" s="147" t="str">
        <f t="shared" si="78"/>
        <v/>
      </c>
      <c r="Y421" s="147" t="str">
        <f t="shared" si="79"/>
        <v/>
      </c>
      <c r="Z421" s="147" t="str">
        <f t="shared" si="80"/>
        <v/>
      </c>
      <c r="AA421" s="147" t="str">
        <f t="shared" si="81"/>
        <v/>
      </c>
      <c r="AB421" s="147" t="str">
        <f>IF(ChronoHeure!$D$3="Participant",IF(AND($E421&lt;&gt;"",$H421=$AB$4),ROW(),IF(AND($E421&lt;&gt;"",$AB$4="Tous"),ROW(),IF(AND($E421&lt;&gt;"",$AB$4=0),ROW(),""))),IF(AND($E421&lt;&gt;"",$F421=$AB$4),ROW(),IF(AND($E421&lt;&gt;"",$AB$4="Tous"),ROW(),IF(AND($E421&lt;&gt;"",$AB$4=0),ROW(),""))))</f>
        <v/>
      </c>
      <c r="AC421" s="147" t="str">
        <f t="shared" si="82"/>
        <v/>
      </c>
    </row>
    <row r="422" spans="2:29" s="146" customFormat="1" ht="54.75" customHeight="1" x14ac:dyDescent="0.2">
      <c r="B422" s="139"/>
      <c r="C422" s="140"/>
      <c r="D422" s="140"/>
      <c r="E422" s="140"/>
      <c r="F422" s="140"/>
      <c r="G422" s="140"/>
      <c r="H422" s="140"/>
      <c r="I422" s="141"/>
      <c r="J422" s="142"/>
      <c r="K422" s="141"/>
      <c r="L422" s="143"/>
      <c r="M422" s="144"/>
      <c r="N422" s="143"/>
      <c r="O422" s="145"/>
      <c r="Q422" s="147" t="str">
        <f t="shared" ca="1" si="77"/>
        <v/>
      </c>
      <c r="R422" s="147" t="str">
        <f t="shared" si="83"/>
        <v/>
      </c>
      <c r="S422" s="147" t="str">
        <f t="shared" si="84"/>
        <v/>
      </c>
      <c r="T422" s="147" t="str">
        <f t="shared" si="75"/>
        <v/>
      </c>
      <c r="U422" s="147" t="str">
        <f>IF(ChronoHeure!$D$3="Participant",IF(AND($E422&lt;&gt;"",$H422=$U$4),ROW(),IF(AND($E422&lt;&gt;"",$U$4="Tous"),ROW(),IF(AND($E422&lt;&gt;"",$U$4=0),ROW(),""))),IF(AND($E422&lt;&gt;"",$F422=$U$4),ROW(),IF(AND($E422&lt;&gt;"",$U$4="Tous"),ROW(),IF(AND($E422&lt;&gt;"",$U$4=0),ROW(),""))))</f>
        <v/>
      </c>
      <c r="V422" s="147" t="str">
        <f t="shared" ca="1" si="76"/>
        <v/>
      </c>
      <c r="W422" s="148"/>
      <c r="X422" s="147" t="str">
        <f t="shared" si="78"/>
        <v/>
      </c>
      <c r="Y422" s="147" t="str">
        <f t="shared" si="79"/>
        <v/>
      </c>
      <c r="Z422" s="147" t="str">
        <f t="shared" si="80"/>
        <v/>
      </c>
      <c r="AA422" s="147" t="str">
        <f t="shared" si="81"/>
        <v/>
      </c>
      <c r="AB422" s="147" t="str">
        <f>IF(ChronoHeure!$D$3="Participant",IF(AND($E422&lt;&gt;"",$H422=$AB$4),ROW(),IF(AND($E422&lt;&gt;"",$AB$4="Tous"),ROW(),IF(AND($E422&lt;&gt;"",$AB$4=0),ROW(),""))),IF(AND($E422&lt;&gt;"",$F422=$AB$4),ROW(),IF(AND($E422&lt;&gt;"",$AB$4="Tous"),ROW(),IF(AND($E422&lt;&gt;"",$AB$4=0),ROW(),""))))</f>
        <v/>
      </c>
      <c r="AC422" s="147" t="str">
        <f t="shared" si="82"/>
        <v/>
      </c>
    </row>
    <row r="423" spans="2:29" s="146" customFormat="1" ht="54.75" customHeight="1" x14ac:dyDescent="0.2">
      <c r="B423" s="139"/>
      <c r="C423" s="140"/>
      <c r="D423" s="140"/>
      <c r="E423" s="140"/>
      <c r="F423" s="140"/>
      <c r="G423" s="140"/>
      <c r="H423" s="140"/>
      <c r="I423" s="141"/>
      <c r="J423" s="142"/>
      <c r="K423" s="141"/>
      <c r="L423" s="143"/>
      <c r="M423" s="144"/>
      <c r="N423" s="143"/>
      <c r="O423" s="145"/>
      <c r="Q423" s="147" t="str">
        <f t="shared" ca="1" si="77"/>
        <v/>
      </c>
      <c r="R423" s="147" t="str">
        <f t="shared" si="83"/>
        <v/>
      </c>
      <c r="S423" s="147" t="str">
        <f t="shared" si="84"/>
        <v/>
      </c>
      <c r="T423" s="147" t="str">
        <f t="shared" si="75"/>
        <v/>
      </c>
      <c r="U423" s="147" t="str">
        <f>IF(ChronoHeure!$D$3="Participant",IF(AND($E423&lt;&gt;"",$H423=$U$4),ROW(),IF(AND($E423&lt;&gt;"",$U$4="Tous"),ROW(),IF(AND($E423&lt;&gt;"",$U$4=0),ROW(),""))),IF(AND($E423&lt;&gt;"",$F423=$U$4),ROW(),IF(AND($E423&lt;&gt;"",$U$4="Tous"),ROW(),IF(AND($E423&lt;&gt;"",$U$4=0),ROW(),""))))</f>
        <v/>
      </c>
      <c r="V423" s="147" t="str">
        <f t="shared" ca="1" si="76"/>
        <v/>
      </c>
      <c r="W423" s="148"/>
      <c r="X423" s="147" t="str">
        <f t="shared" si="78"/>
        <v/>
      </c>
      <c r="Y423" s="147" t="str">
        <f t="shared" si="79"/>
        <v/>
      </c>
      <c r="Z423" s="147" t="str">
        <f t="shared" si="80"/>
        <v/>
      </c>
      <c r="AA423" s="147" t="str">
        <f t="shared" si="81"/>
        <v/>
      </c>
      <c r="AB423" s="147" t="str">
        <f>IF(ChronoHeure!$D$3="Participant",IF(AND($E423&lt;&gt;"",$H423=$AB$4),ROW(),IF(AND($E423&lt;&gt;"",$AB$4="Tous"),ROW(),IF(AND($E423&lt;&gt;"",$AB$4=0),ROW(),""))),IF(AND($E423&lt;&gt;"",$F423=$AB$4),ROW(),IF(AND($E423&lt;&gt;"",$AB$4="Tous"),ROW(),IF(AND($E423&lt;&gt;"",$AB$4=0),ROW(),""))))</f>
        <v/>
      </c>
      <c r="AC423" s="147" t="str">
        <f t="shared" si="82"/>
        <v/>
      </c>
    </row>
    <row r="424" spans="2:29" s="146" customFormat="1" ht="54.75" customHeight="1" x14ac:dyDescent="0.2">
      <c r="B424" s="139"/>
      <c r="C424" s="140"/>
      <c r="D424" s="140"/>
      <c r="E424" s="140"/>
      <c r="F424" s="140"/>
      <c r="G424" s="140"/>
      <c r="H424" s="140"/>
      <c r="I424" s="141"/>
      <c r="J424" s="142"/>
      <c r="K424" s="141"/>
      <c r="L424" s="143"/>
      <c r="M424" s="144"/>
      <c r="N424" s="143"/>
      <c r="O424" s="145"/>
      <c r="Q424" s="147" t="str">
        <f t="shared" ca="1" si="77"/>
        <v/>
      </c>
      <c r="R424" s="147" t="str">
        <f t="shared" si="83"/>
        <v/>
      </c>
      <c r="S424" s="147" t="str">
        <f t="shared" si="84"/>
        <v/>
      </c>
      <c r="T424" s="147" t="str">
        <f t="shared" si="75"/>
        <v/>
      </c>
      <c r="U424" s="147" t="str">
        <f>IF(ChronoHeure!$D$3="Participant",IF(AND($E424&lt;&gt;"",$H424=$U$4),ROW(),IF(AND($E424&lt;&gt;"",$U$4="Tous"),ROW(),IF(AND($E424&lt;&gt;"",$U$4=0),ROW(),""))),IF(AND($E424&lt;&gt;"",$F424=$U$4),ROW(),IF(AND($E424&lt;&gt;"",$U$4="Tous"),ROW(),IF(AND($E424&lt;&gt;"",$U$4=0),ROW(),""))))</f>
        <v/>
      </c>
      <c r="V424" s="147" t="str">
        <f t="shared" ca="1" si="76"/>
        <v/>
      </c>
      <c r="W424" s="148"/>
      <c r="X424" s="147" t="str">
        <f t="shared" si="78"/>
        <v/>
      </c>
      <c r="Y424" s="147" t="str">
        <f t="shared" si="79"/>
        <v/>
      </c>
      <c r="Z424" s="147" t="str">
        <f t="shared" si="80"/>
        <v/>
      </c>
      <c r="AA424" s="147" t="str">
        <f t="shared" si="81"/>
        <v/>
      </c>
      <c r="AB424" s="147" t="str">
        <f>IF(ChronoHeure!$D$3="Participant",IF(AND($E424&lt;&gt;"",$H424=$AB$4),ROW(),IF(AND($E424&lt;&gt;"",$AB$4="Tous"),ROW(),IF(AND($E424&lt;&gt;"",$AB$4=0),ROW(),""))),IF(AND($E424&lt;&gt;"",$F424=$AB$4),ROW(),IF(AND($E424&lt;&gt;"",$AB$4="Tous"),ROW(),IF(AND($E424&lt;&gt;"",$AB$4=0),ROW(),""))))</f>
        <v/>
      </c>
      <c r="AC424" s="147" t="str">
        <f t="shared" si="82"/>
        <v/>
      </c>
    </row>
    <row r="425" spans="2:29" s="146" customFormat="1" ht="54.75" customHeight="1" x14ac:dyDescent="0.2">
      <c r="B425" s="139"/>
      <c r="C425" s="140"/>
      <c r="D425" s="140"/>
      <c r="E425" s="140"/>
      <c r="F425" s="140"/>
      <c r="G425" s="140"/>
      <c r="H425" s="140"/>
      <c r="I425" s="141"/>
      <c r="J425" s="142"/>
      <c r="K425" s="141"/>
      <c r="L425" s="143"/>
      <c r="M425" s="144"/>
      <c r="N425" s="143"/>
      <c r="O425" s="145"/>
      <c r="Q425" s="147" t="str">
        <f t="shared" ca="1" si="77"/>
        <v/>
      </c>
      <c r="R425" s="147" t="str">
        <f t="shared" si="83"/>
        <v/>
      </c>
      <c r="S425" s="147" t="str">
        <f t="shared" si="84"/>
        <v/>
      </c>
      <c r="T425" s="147" t="str">
        <f t="shared" si="75"/>
        <v/>
      </c>
      <c r="U425" s="147" t="str">
        <f>IF(ChronoHeure!$D$3="Participant",IF(AND($E425&lt;&gt;"",$H425=$U$4),ROW(),IF(AND($E425&lt;&gt;"",$U$4="Tous"),ROW(),IF(AND($E425&lt;&gt;"",$U$4=0),ROW(),""))),IF(AND($E425&lt;&gt;"",$F425=$U$4),ROW(),IF(AND($E425&lt;&gt;"",$U$4="Tous"),ROW(),IF(AND($E425&lt;&gt;"",$U$4=0),ROW(),""))))</f>
        <v/>
      </c>
      <c r="V425" s="147" t="str">
        <f t="shared" ca="1" si="76"/>
        <v/>
      </c>
      <c r="W425" s="148"/>
      <c r="X425" s="147" t="str">
        <f t="shared" si="78"/>
        <v/>
      </c>
      <c r="Y425" s="147" t="str">
        <f t="shared" si="79"/>
        <v/>
      </c>
      <c r="Z425" s="147" t="str">
        <f t="shared" si="80"/>
        <v/>
      </c>
      <c r="AA425" s="147" t="str">
        <f t="shared" si="81"/>
        <v/>
      </c>
      <c r="AB425" s="147" t="str">
        <f>IF(ChronoHeure!$D$3="Participant",IF(AND($E425&lt;&gt;"",$H425=$AB$4),ROW(),IF(AND($E425&lt;&gt;"",$AB$4="Tous"),ROW(),IF(AND($E425&lt;&gt;"",$AB$4=0),ROW(),""))),IF(AND($E425&lt;&gt;"",$F425=$AB$4),ROW(),IF(AND($E425&lt;&gt;"",$AB$4="Tous"),ROW(),IF(AND($E425&lt;&gt;"",$AB$4=0),ROW(),""))))</f>
        <v/>
      </c>
      <c r="AC425" s="147" t="str">
        <f t="shared" si="82"/>
        <v/>
      </c>
    </row>
    <row r="426" spans="2:29" s="146" customFormat="1" ht="54.75" customHeight="1" x14ac:dyDescent="0.2">
      <c r="B426" s="139"/>
      <c r="C426" s="140"/>
      <c r="D426" s="140"/>
      <c r="E426" s="140"/>
      <c r="F426" s="140"/>
      <c r="G426" s="140"/>
      <c r="H426" s="140"/>
      <c r="I426" s="141"/>
      <c r="J426" s="142"/>
      <c r="K426" s="141"/>
      <c r="L426" s="143"/>
      <c r="M426" s="144"/>
      <c r="N426" s="143"/>
      <c r="O426" s="145"/>
      <c r="Q426" s="147" t="str">
        <f t="shared" ca="1" si="77"/>
        <v/>
      </c>
      <c r="R426" s="147" t="str">
        <f t="shared" si="83"/>
        <v/>
      </c>
      <c r="S426" s="147" t="str">
        <f t="shared" si="84"/>
        <v/>
      </c>
      <c r="T426" s="147" t="str">
        <f t="shared" si="75"/>
        <v/>
      </c>
      <c r="U426" s="147" t="str">
        <f>IF(ChronoHeure!$D$3="Participant",IF(AND($E426&lt;&gt;"",$H426=$U$4),ROW(),IF(AND($E426&lt;&gt;"",$U$4="Tous"),ROW(),IF(AND($E426&lt;&gt;"",$U$4=0),ROW(),""))),IF(AND($E426&lt;&gt;"",$F426=$U$4),ROW(),IF(AND($E426&lt;&gt;"",$U$4="Tous"),ROW(),IF(AND($E426&lt;&gt;"",$U$4=0),ROW(),""))))</f>
        <v/>
      </c>
      <c r="V426" s="147" t="str">
        <f t="shared" ca="1" si="76"/>
        <v/>
      </c>
      <c r="W426" s="148"/>
      <c r="X426" s="147" t="str">
        <f t="shared" si="78"/>
        <v/>
      </c>
      <c r="Y426" s="147" t="str">
        <f t="shared" si="79"/>
        <v/>
      </c>
      <c r="Z426" s="147" t="str">
        <f t="shared" si="80"/>
        <v/>
      </c>
      <c r="AA426" s="147" t="str">
        <f t="shared" si="81"/>
        <v/>
      </c>
      <c r="AB426" s="147" t="str">
        <f>IF(ChronoHeure!$D$3="Participant",IF(AND($E426&lt;&gt;"",$H426=$AB$4),ROW(),IF(AND($E426&lt;&gt;"",$AB$4="Tous"),ROW(),IF(AND($E426&lt;&gt;"",$AB$4=0),ROW(),""))),IF(AND($E426&lt;&gt;"",$F426=$AB$4),ROW(),IF(AND($E426&lt;&gt;"",$AB$4="Tous"),ROW(),IF(AND($E426&lt;&gt;"",$AB$4=0),ROW(),""))))</f>
        <v/>
      </c>
      <c r="AC426" s="147" t="str">
        <f t="shared" si="82"/>
        <v/>
      </c>
    </row>
    <row r="427" spans="2:29" s="146" customFormat="1" ht="54.75" customHeight="1" x14ac:dyDescent="0.2">
      <c r="B427" s="139"/>
      <c r="C427" s="140"/>
      <c r="D427" s="140"/>
      <c r="E427" s="140"/>
      <c r="F427" s="140"/>
      <c r="G427" s="140"/>
      <c r="H427" s="140"/>
      <c r="I427" s="141"/>
      <c r="J427" s="142"/>
      <c r="K427" s="141"/>
      <c r="L427" s="143"/>
      <c r="M427" s="144"/>
      <c r="N427" s="143"/>
      <c r="O427" s="145"/>
      <c r="Q427" s="147" t="str">
        <f t="shared" ca="1" si="77"/>
        <v/>
      </c>
      <c r="R427" s="147" t="str">
        <f t="shared" si="83"/>
        <v/>
      </c>
      <c r="S427" s="147" t="str">
        <f t="shared" si="84"/>
        <v/>
      </c>
      <c r="T427" s="147" t="str">
        <f t="shared" si="75"/>
        <v/>
      </c>
      <c r="U427" s="147" t="str">
        <f>IF(ChronoHeure!$D$3="Participant",IF(AND($E427&lt;&gt;"",$H427=$U$4),ROW(),IF(AND($E427&lt;&gt;"",$U$4="Tous"),ROW(),IF(AND($E427&lt;&gt;"",$U$4=0),ROW(),""))),IF(AND($E427&lt;&gt;"",$F427=$U$4),ROW(),IF(AND($E427&lt;&gt;"",$U$4="Tous"),ROW(),IF(AND($E427&lt;&gt;"",$U$4=0),ROW(),""))))</f>
        <v/>
      </c>
      <c r="V427" s="147" t="str">
        <f t="shared" ca="1" si="76"/>
        <v/>
      </c>
      <c r="W427" s="148"/>
      <c r="X427" s="147" t="str">
        <f t="shared" si="78"/>
        <v/>
      </c>
      <c r="Y427" s="147" t="str">
        <f t="shared" si="79"/>
        <v/>
      </c>
      <c r="Z427" s="147" t="str">
        <f t="shared" si="80"/>
        <v/>
      </c>
      <c r="AA427" s="147" t="str">
        <f t="shared" si="81"/>
        <v/>
      </c>
      <c r="AB427" s="147" t="str">
        <f>IF(ChronoHeure!$D$3="Participant",IF(AND($E427&lt;&gt;"",$H427=$AB$4),ROW(),IF(AND($E427&lt;&gt;"",$AB$4="Tous"),ROW(),IF(AND($E427&lt;&gt;"",$AB$4=0),ROW(),""))),IF(AND($E427&lt;&gt;"",$F427=$AB$4),ROW(),IF(AND($E427&lt;&gt;"",$AB$4="Tous"),ROW(),IF(AND($E427&lt;&gt;"",$AB$4=0),ROW(),""))))</f>
        <v/>
      </c>
      <c r="AC427" s="147" t="str">
        <f t="shared" si="82"/>
        <v/>
      </c>
    </row>
    <row r="428" spans="2:29" s="146" customFormat="1" ht="54.75" customHeight="1" x14ac:dyDescent="0.2">
      <c r="B428" s="139"/>
      <c r="C428" s="140"/>
      <c r="D428" s="140"/>
      <c r="E428" s="140"/>
      <c r="F428" s="140"/>
      <c r="G428" s="140"/>
      <c r="H428" s="140"/>
      <c r="I428" s="141"/>
      <c r="J428" s="142"/>
      <c r="K428" s="141"/>
      <c r="L428" s="143"/>
      <c r="M428" s="144"/>
      <c r="N428" s="143"/>
      <c r="O428" s="145"/>
      <c r="Q428" s="147" t="str">
        <f t="shared" ca="1" si="77"/>
        <v/>
      </c>
      <c r="R428" s="147" t="str">
        <f t="shared" si="83"/>
        <v/>
      </c>
      <c r="S428" s="147" t="str">
        <f t="shared" si="84"/>
        <v/>
      </c>
      <c r="T428" s="147" t="str">
        <f t="shared" si="75"/>
        <v/>
      </c>
      <c r="U428" s="147" t="str">
        <f>IF(ChronoHeure!$D$3="Participant",IF(AND($E428&lt;&gt;"",$H428=$U$4),ROW(),IF(AND($E428&lt;&gt;"",$U$4="Tous"),ROW(),IF(AND($E428&lt;&gt;"",$U$4=0),ROW(),""))),IF(AND($E428&lt;&gt;"",$F428=$U$4),ROW(),IF(AND($E428&lt;&gt;"",$U$4="Tous"),ROW(),IF(AND($E428&lt;&gt;"",$U$4=0),ROW(),""))))</f>
        <v/>
      </c>
      <c r="V428" s="147" t="str">
        <f t="shared" ca="1" si="76"/>
        <v/>
      </c>
      <c r="W428" s="148"/>
      <c r="X428" s="147" t="str">
        <f t="shared" si="78"/>
        <v/>
      </c>
      <c r="Y428" s="147" t="str">
        <f t="shared" si="79"/>
        <v/>
      </c>
      <c r="Z428" s="147" t="str">
        <f t="shared" si="80"/>
        <v/>
      </c>
      <c r="AA428" s="147" t="str">
        <f t="shared" si="81"/>
        <v/>
      </c>
      <c r="AB428" s="147" t="str">
        <f>IF(ChronoHeure!$D$3="Participant",IF(AND($E428&lt;&gt;"",$H428=$AB$4),ROW(),IF(AND($E428&lt;&gt;"",$AB$4="Tous"),ROW(),IF(AND($E428&lt;&gt;"",$AB$4=0),ROW(),""))),IF(AND($E428&lt;&gt;"",$F428=$AB$4),ROW(),IF(AND($E428&lt;&gt;"",$AB$4="Tous"),ROW(),IF(AND($E428&lt;&gt;"",$AB$4=0),ROW(),""))))</f>
        <v/>
      </c>
      <c r="AC428" s="147" t="str">
        <f t="shared" si="82"/>
        <v/>
      </c>
    </row>
    <row r="429" spans="2:29" s="146" customFormat="1" ht="54.75" customHeight="1" x14ac:dyDescent="0.2">
      <c r="B429" s="139"/>
      <c r="C429" s="140"/>
      <c r="D429" s="140"/>
      <c r="E429" s="140"/>
      <c r="F429" s="140"/>
      <c r="G429" s="140"/>
      <c r="H429" s="140"/>
      <c r="I429" s="141"/>
      <c r="J429" s="142"/>
      <c r="K429" s="141"/>
      <c r="L429" s="143"/>
      <c r="M429" s="144"/>
      <c r="N429" s="143"/>
      <c r="O429" s="145"/>
      <c r="Q429" s="147" t="str">
        <f t="shared" ca="1" si="77"/>
        <v/>
      </c>
      <c r="R429" s="147" t="str">
        <f t="shared" si="83"/>
        <v/>
      </c>
      <c r="S429" s="147" t="str">
        <f t="shared" si="84"/>
        <v/>
      </c>
      <c r="T429" s="147" t="str">
        <f t="shared" si="75"/>
        <v/>
      </c>
      <c r="U429" s="147" t="str">
        <f>IF(ChronoHeure!$D$3="Participant",IF(AND($E429&lt;&gt;"",$H429=$U$4),ROW(),IF(AND($E429&lt;&gt;"",$U$4="Tous"),ROW(),IF(AND($E429&lt;&gt;"",$U$4=0),ROW(),""))),IF(AND($E429&lt;&gt;"",$F429=$U$4),ROW(),IF(AND($E429&lt;&gt;"",$U$4="Tous"),ROW(),IF(AND($E429&lt;&gt;"",$U$4=0),ROW(),""))))</f>
        <v/>
      </c>
      <c r="V429" s="147" t="str">
        <f t="shared" ca="1" si="76"/>
        <v/>
      </c>
      <c r="W429" s="148"/>
      <c r="X429" s="147" t="str">
        <f t="shared" si="78"/>
        <v/>
      </c>
      <c r="Y429" s="147" t="str">
        <f t="shared" si="79"/>
        <v/>
      </c>
      <c r="Z429" s="147" t="str">
        <f t="shared" si="80"/>
        <v/>
      </c>
      <c r="AA429" s="147" t="str">
        <f t="shared" si="81"/>
        <v/>
      </c>
      <c r="AB429" s="147" t="str">
        <f>IF(ChronoHeure!$D$3="Participant",IF(AND($E429&lt;&gt;"",$H429=$AB$4),ROW(),IF(AND($E429&lt;&gt;"",$AB$4="Tous"),ROW(),IF(AND($E429&lt;&gt;"",$AB$4=0),ROW(),""))),IF(AND($E429&lt;&gt;"",$F429=$AB$4),ROW(),IF(AND($E429&lt;&gt;"",$AB$4="Tous"),ROW(),IF(AND($E429&lt;&gt;"",$AB$4=0),ROW(),""))))</f>
        <v/>
      </c>
      <c r="AC429" s="147" t="str">
        <f t="shared" si="82"/>
        <v/>
      </c>
    </row>
    <row r="430" spans="2:29" s="146" customFormat="1" ht="54.75" customHeight="1" x14ac:dyDescent="0.2">
      <c r="B430" s="139"/>
      <c r="C430" s="140"/>
      <c r="D430" s="140"/>
      <c r="E430" s="140"/>
      <c r="F430" s="140"/>
      <c r="G430" s="140"/>
      <c r="H430" s="140"/>
      <c r="I430" s="141"/>
      <c r="J430" s="142"/>
      <c r="K430" s="141"/>
      <c r="L430" s="143"/>
      <c r="M430" s="144"/>
      <c r="N430" s="143"/>
      <c r="O430" s="145"/>
      <c r="Q430" s="147" t="str">
        <f t="shared" ca="1" si="77"/>
        <v/>
      </c>
      <c r="R430" s="147" t="str">
        <f t="shared" si="83"/>
        <v/>
      </c>
      <c r="S430" s="147" t="str">
        <f t="shared" si="84"/>
        <v/>
      </c>
      <c r="T430" s="147" t="str">
        <f t="shared" si="75"/>
        <v/>
      </c>
      <c r="U430" s="147" t="str">
        <f>IF(ChronoHeure!$D$3="Participant",IF(AND($E430&lt;&gt;"",$H430=$U$4),ROW(),IF(AND($E430&lt;&gt;"",$U$4="Tous"),ROW(),IF(AND($E430&lt;&gt;"",$U$4=0),ROW(),""))),IF(AND($E430&lt;&gt;"",$F430=$U$4),ROW(),IF(AND($E430&lt;&gt;"",$U$4="Tous"),ROW(),IF(AND($E430&lt;&gt;"",$U$4=0),ROW(),""))))</f>
        <v/>
      </c>
      <c r="V430" s="147" t="str">
        <f t="shared" ca="1" si="76"/>
        <v/>
      </c>
      <c r="W430" s="148"/>
      <c r="X430" s="147" t="str">
        <f t="shared" si="78"/>
        <v/>
      </c>
      <c r="Y430" s="147" t="str">
        <f t="shared" si="79"/>
        <v/>
      </c>
      <c r="Z430" s="147" t="str">
        <f t="shared" si="80"/>
        <v/>
      </c>
      <c r="AA430" s="147" t="str">
        <f t="shared" si="81"/>
        <v/>
      </c>
      <c r="AB430" s="147" t="str">
        <f>IF(ChronoHeure!$D$3="Participant",IF(AND($E430&lt;&gt;"",$H430=$AB$4),ROW(),IF(AND($E430&lt;&gt;"",$AB$4="Tous"),ROW(),IF(AND($E430&lt;&gt;"",$AB$4=0),ROW(),""))),IF(AND($E430&lt;&gt;"",$F430=$AB$4),ROW(),IF(AND($E430&lt;&gt;"",$AB$4="Tous"),ROW(),IF(AND($E430&lt;&gt;"",$AB$4=0),ROW(),""))))</f>
        <v/>
      </c>
      <c r="AC430" s="147" t="str">
        <f t="shared" si="82"/>
        <v/>
      </c>
    </row>
    <row r="431" spans="2:29" s="146" customFormat="1" ht="54.75" customHeight="1" x14ac:dyDescent="0.2">
      <c r="B431" s="139"/>
      <c r="C431" s="140"/>
      <c r="D431" s="140"/>
      <c r="E431" s="140"/>
      <c r="F431" s="140"/>
      <c r="G431" s="140"/>
      <c r="H431" s="140"/>
      <c r="I431" s="141"/>
      <c r="J431" s="142"/>
      <c r="K431" s="141"/>
      <c r="L431" s="143"/>
      <c r="M431" s="144"/>
      <c r="N431" s="143"/>
      <c r="O431" s="145"/>
      <c r="Q431" s="147" t="str">
        <f t="shared" ca="1" si="77"/>
        <v/>
      </c>
      <c r="R431" s="147" t="str">
        <f t="shared" si="83"/>
        <v/>
      </c>
      <c r="S431" s="147" t="str">
        <f t="shared" si="84"/>
        <v/>
      </c>
      <c r="T431" s="147" t="str">
        <f t="shared" si="75"/>
        <v/>
      </c>
      <c r="U431" s="147" t="str">
        <f>IF(ChronoHeure!$D$3="Participant",IF(AND($E431&lt;&gt;"",$H431=$U$4),ROW(),IF(AND($E431&lt;&gt;"",$U$4="Tous"),ROW(),IF(AND($E431&lt;&gt;"",$U$4=0),ROW(),""))),IF(AND($E431&lt;&gt;"",$F431=$U$4),ROW(),IF(AND($E431&lt;&gt;"",$U$4="Tous"),ROW(),IF(AND($E431&lt;&gt;"",$U$4=0),ROW(),""))))</f>
        <v/>
      </c>
      <c r="V431" s="147" t="str">
        <f t="shared" ca="1" si="76"/>
        <v/>
      </c>
      <c r="W431" s="148"/>
      <c r="X431" s="147" t="str">
        <f t="shared" si="78"/>
        <v/>
      </c>
      <c r="Y431" s="147" t="str">
        <f t="shared" si="79"/>
        <v/>
      </c>
      <c r="Z431" s="147" t="str">
        <f t="shared" si="80"/>
        <v/>
      </c>
      <c r="AA431" s="147" t="str">
        <f t="shared" si="81"/>
        <v/>
      </c>
      <c r="AB431" s="147" t="str">
        <f>IF(ChronoHeure!$D$3="Participant",IF(AND($E431&lt;&gt;"",$H431=$AB$4),ROW(),IF(AND($E431&lt;&gt;"",$AB$4="Tous"),ROW(),IF(AND($E431&lt;&gt;"",$AB$4=0),ROW(),""))),IF(AND($E431&lt;&gt;"",$F431=$AB$4),ROW(),IF(AND($E431&lt;&gt;"",$AB$4="Tous"),ROW(),IF(AND($E431&lt;&gt;"",$AB$4=0),ROW(),""))))</f>
        <v/>
      </c>
      <c r="AC431" s="147" t="str">
        <f t="shared" si="82"/>
        <v/>
      </c>
    </row>
    <row r="432" spans="2:29" s="146" customFormat="1" ht="54.75" customHeight="1" x14ac:dyDescent="0.2">
      <c r="B432" s="139"/>
      <c r="C432" s="140"/>
      <c r="D432" s="140"/>
      <c r="E432" s="140"/>
      <c r="F432" s="140"/>
      <c r="G432" s="140"/>
      <c r="H432" s="140"/>
      <c r="I432" s="141"/>
      <c r="J432" s="142"/>
      <c r="K432" s="141"/>
      <c r="L432" s="143"/>
      <c r="M432" s="144"/>
      <c r="N432" s="143"/>
      <c r="O432" s="145"/>
      <c r="Q432" s="147" t="str">
        <f t="shared" ca="1" si="77"/>
        <v/>
      </c>
      <c r="R432" s="147" t="str">
        <f t="shared" si="83"/>
        <v/>
      </c>
      <c r="S432" s="147" t="str">
        <f t="shared" si="84"/>
        <v/>
      </c>
      <c r="T432" s="147" t="str">
        <f t="shared" si="75"/>
        <v/>
      </c>
      <c r="U432" s="147" t="str">
        <f>IF(ChronoHeure!$D$3="Participant",IF(AND($E432&lt;&gt;"",$H432=$U$4),ROW(),IF(AND($E432&lt;&gt;"",$U$4="Tous"),ROW(),IF(AND($E432&lt;&gt;"",$U$4=0),ROW(),""))),IF(AND($E432&lt;&gt;"",$F432=$U$4),ROW(),IF(AND($E432&lt;&gt;"",$U$4="Tous"),ROW(),IF(AND($E432&lt;&gt;"",$U$4=0),ROW(),""))))</f>
        <v/>
      </c>
      <c r="V432" s="147" t="str">
        <f t="shared" ca="1" si="76"/>
        <v/>
      </c>
      <c r="W432" s="148"/>
      <c r="X432" s="147" t="str">
        <f t="shared" si="78"/>
        <v/>
      </c>
      <c r="Y432" s="147" t="str">
        <f t="shared" si="79"/>
        <v/>
      </c>
      <c r="Z432" s="147" t="str">
        <f t="shared" si="80"/>
        <v/>
      </c>
      <c r="AA432" s="147" t="str">
        <f t="shared" si="81"/>
        <v/>
      </c>
      <c r="AB432" s="147" t="str">
        <f>IF(ChronoHeure!$D$3="Participant",IF(AND($E432&lt;&gt;"",$H432=$AB$4),ROW(),IF(AND($E432&lt;&gt;"",$AB$4="Tous"),ROW(),IF(AND($E432&lt;&gt;"",$AB$4=0),ROW(),""))),IF(AND($E432&lt;&gt;"",$F432=$AB$4),ROW(),IF(AND($E432&lt;&gt;"",$AB$4="Tous"),ROW(),IF(AND($E432&lt;&gt;"",$AB$4=0),ROW(),""))))</f>
        <v/>
      </c>
      <c r="AC432" s="147" t="str">
        <f t="shared" si="82"/>
        <v/>
      </c>
    </row>
    <row r="433" spans="2:29" s="146" customFormat="1" ht="54.75" customHeight="1" x14ac:dyDescent="0.2">
      <c r="B433" s="139"/>
      <c r="C433" s="140"/>
      <c r="D433" s="140"/>
      <c r="E433" s="140"/>
      <c r="F433" s="140"/>
      <c r="G433" s="140"/>
      <c r="H433" s="140"/>
      <c r="I433" s="141"/>
      <c r="J433" s="142"/>
      <c r="K433" s="141"/>
      <c r="L433" s="143"/>
      <c r="M433" s="144"/>
      <c r="N433" s="143"/>
      <c r="O433" s="145"/>
      <c r="Q433" s="147" t="str">
        <f t="shared" ca="1" si="77"/>
        <v/>
      </c>
      <c r="R433" s="147" t="str">
        <f t="shared" si="83"/>
        <v/>
      </c>
      <c r="S433" s="147" t="str">
        <f t="shared" si="84"/>
        <v/>
      </c>
      <c r="T433" s="147" t="str">
        <f t="shared" si="75"/>
        <v/>
      </c>
      <c r="U433" s="147" t="str">
        <f>IF(ChronoHeure!$D$3="Participant",IF(AND($E433&lt;&gt;"",$H433=$U$4),ROW(),IF(AND($E433&lt;&gt;"",$U$4="Tous"),ROW(),IF(AND($E433&lt;&gt;"",$U$4=0),ROW(),""))),IF(AND($E433&lt;&gt;"",$F433=$U$4),ROW(),IF(AND($E433&lt;&gt;"",$U$4="Tous"),ROW(),IF(AND($E433&lt;&gt;"",$U$4=0),ROW(),""))))</f>
        <v/>
      </c>
      <c r="V433" s="147" t="str">
        <f t="shared" ca="1" si="76"/>
        <v/>
      </c>
      <c r="W433" s="148"/>
      <c r="X433" s="147" t="str">
        <f t="shared" si="78"/>
        <v/>
      </c>
      <c r="Y433" s="147" t="str">
        <f t="shared" si="79"/>
        <v/>
      </c>
      <c r="Z433" s="147" t="str">
        <f t="shared" si="80"/>
        <v/>
      </c>
      <c r="AA433" s="147" t="str">
        <f t="shared" si="81"/>
        <v/>
      </c>
      <c r="AB433" s="147" t="str">
        <f>IF(ChronoHeure!$D$3="Participant",IF(AND($E433&lt;&gt;"",$H433=$AB$4),ROW(),IF(AND($E433&lt;&gt;"",$AB$4="Tous"),ROW(),IF(AND($E433&lt;&gt;"",$AB$4=0),ROW(),""))),IF(AND($E433&lt;&gt;"",$F433=$AB$4),ROW(),IF(AND($E433&lt;&gt;"",$AB$4="Tous"),ROW(),IF(AND($E433&lt;&gt;"",$AB$4=0),ROW(),""))))</f>
        <v/>
      </c>
      <c r="AC433" s="147" t="str">
        <f t="shared" si="82"/>
        <v/>
      </c>
    </row>
    <row r="434" spans="2:29" s="146" customFormat="1" ht="54.75" customHeight="1" x14ac:dyDescent="0.2">
      <c r="B434" s="139"/>
      <c r="C434" s="140"/>
      <c r="D434" s="140"/>
      <c r="E434" s="140"/>
      <c r="F434" s="140"/>
      <c r="G434" s="140"/>
      <c r="H434" s="140"/>
      <c r="I434" s="141"/>
      <c r="J434" s="142"/>
      <c r="K434" s="141"/>
      <c r="L434" s="143"/>
      <c r="M434" s="144"/>
      <c r="N434" s="143"/>
      <c r="O434" s="145"/>
      <c r="Q434" s="147" t="str">
        <f t="shared" ca="1" si="77"/>
        <v/>
      </c>
      <c r="R434" s="147" t="str">
        <f t="shared" si="83"/>
        <v/>
      </c>
      <c r="S434" s="147" t="str">
        <f t="shared" si="84"/>
        <v/>
      </c>
      <c r="T434" s="147" t="str">
        <f t="shared" si="75"/>
        <v/>
      </c>
      <c r="U434" s="147" t="str">
        <f>IF(ChronoHeure!$D$3="Participant",IF(AND($E434&lt;&gt;"",$H434=$U$4),ROW(),IF(AND($E434&lt;&gt;"",$U$4="Tous"),ROW(),IF(AND($E434&lt;&gt;"",$U$4=0),ROW(),""))),IF(AND($E434&lt;&gt;"",$F434=$U$4),ROW(),IF(AND($E434&lt;&gt;"",$U$4="Tous"),ROW(),IF(AND($E434&lt;&gt;"",$U$4=0),ROW(),""))))</f>
        <v/>
      </c>
      <c r="V434" s="147" t="str">
        <f t="shared" ca="1" si="76"/>
        <v/>
      </c>
      <c r="W434" s="148"/>
      <c r="X434" s="147" t="str">
        <f t="shared" si="78"/>
        <v/>
      </c>
      <c r="Y434" s="147" t="str">
        <f t="shared" si="79"/>
        <v/>
      </c>
      <c r="Z434" s="147" t="str">
        <f t="shared" si="80"/>
        <v/>
      </c>
      <c r="AA434" s="147" t="str">
        <f t="shared" si="81"/>
        <v/>
      </c>
      <c r="AB434" s="147" t="str">
        <f>IF(ChronoHeure!$D$3="Participant",IF(AND($E434&lt;&gt;"",$H434=$AB$4),ROW(),IF(AND($E434&lt;&gt;"",$AB$4="Tous"),ROW(),IF(AND($E434&lt;&gt;"",$AB$4=0),ROW(),""))),IF(AND($E434&lt;&gt;"",$F434=$AB$4),ROW(),IF(AND($E434&lt;&gt;"",$AB$4="Tous"),ROW(),IF(AND($E434&lt;&gt;"",$AB$4=0),ROW(),""))))</f>
        <v/>
      </c>
      <c r="AC434" s="147" t="str">
        <f t="shared" si="82"/>
        <v/>
      </c>
    </row>
    <row r="435" spans="2:29" s="146" customFormat="1" ht="54.75" customHeight="1" x14ac:dyDescent="0.2">
      <c r="B435" s="139"/>
      <c r="C435" s="140"/>
      <c r="D435" s="140"/>
      <c r="E435" s="140"/>
      <c r="F435" s="140"/>
      <c r="G435" s="140"/>
      <c r="H435" s="140"/>
      <c r="I435" s="141"/>
      <c r="J435" s="142"/>
      <c r="K435" s="141"/>
      <c r="L435" s="143"/>
      <c r="M435" s="144"/>
      <c r="N435" s="143"/>
      <c r="O435" s="145"/>
      <c r="Q435" s="147" t="str">
        <f t="shared" ca="1" si="77"/>
        <v/>
      </c>
      <c r="R435" s="147" t="str">
        <f t="shared" si="83"/>
        <v/>
      </c>
      <c r="S435" s="147" t="str">
        <f t="shared" si="84"/>
        <v/>
      </c>
      <c r="T435" s="147" t="str">
        <f t="shared" si="75"/>
        <v/>
      </c>
      <c r="U435" s="147" t="str">
        <f>IF(ChronoHeure!$D$3="Participant",IF(AND($E435&lt;&gt;"",$H435=$U$4),ROW(),IF(AND($E435&lt;&gt;"",$U$4="Tous"),ROW(),IF(AND($E435&lt;&gt;"",$U$4=0),ROW(),""))),IF(AND($E435&lt;&gt;"",$F435=$U$4),ROW(),IF(AND($E435&lt;&gt;"",$U$4="Tous"),ROW(),IF(AND($E435&lt;&gt;"",$U$4=0),ROW(),""))))</f>
        <v/>
      </c>
      <c r="V435" s="147" t="str">
        <f t="shared" ca="1" si="76"/>
        <v/>
      </c>
      <c r="W435" s="148"/>
      <c r="X435" s="147" t="str">
        <f t="shared" si="78"/>
        <v/>
      </c>
      <c r="Y435" s="147" t="str">
        <f t="shared" si="79"/>
        <v/>
      </c>
      <c r="Z435" s="147" t="str">
        <f t="shared" si="80"/>
        <v/>
      </c>
      <c r="AA435" s="147" t="str">
        <f t="shared" si="81"/>
        <v/>
      </c>
      <c r="AB435" s="147" t="str">
        <f>IF(ChronoHeure!$D$3="Participant",IF(AND($E435&lt;&gt;"",$H435=$AB$4),ROW(),IF(AND($E435&lt;&gt;"",$AB$4="Tous"),ROW(),IF(AND($E435&lt;&gt;"",$AB$4=0),ROW(),""))),IF(AND($E435&lt;&gt;"",$F435=$AB$4),ROW(),IF(AND($E435&lt;&gt;"",$AB$4="Tous"),ROW(),IF(AND($E435&lt;&gt;"",$AB$4=0),ROW(),""))))</f>
        <v/>
      </c>
      <c r="AC435" s="147" t="str">
        <f t="shared" si="82"/>
        <v/>
      </c>
    </row>
    <row r="436" spans="2:29" s="146" customFormat="1" ht="54.75" customHeight="1" x14ac:dyDescent="0.2">
      <c r="B436" s="139"/>
      <c r="C436" s="140"/>
      <c r="D436" s="140"/>
      <c r="E436" s="140"/>
      <c r="F436" s="140"/>
      <c r="G436" s="140"/>
      <c r="H436" s="140"/>
      <c r="I436" s="141"/>
      <c r="J436" s="142"/>
      <c r="K436" s="141"/>
      <c r="L436" s="143"/>
      <c r="M436" s="144"/>
      <c r="N436" s="143"/>
      <c r="O436" s="145"/>
      <c r="Q436" s="147" t="str">
        <f t="shared" ca="1" si="77"/>
        <v/>
      </c>
      <c r="R436" s="147" t="str">
        <f t="shared" si="83"/>
        <v/>
      </c>
      <c r="S436" s="147" t="str">
        <f t="shared" si="84"/>
        <v/>
      </c>
      <c r="T436" s="147" t="str">
        <f t="shared" si="75"/>
        <v/>
      </c>
      <c r="U436" s="147" t="str">
        <f>IF(ChronoHeure!$D$3="Participant",IF(AND($E436&lt;&gt;"",$H436=$U$4),ROW(),IF(AND($E436&lt;&gt;"",$U$4="Tous"),ROW(),IF(AND($E436&lt;&gt;"",$U$4=0),ROW(),""))),IF(AND($E436&lt;&gt;"",$F436=$U$4),ROW(),IF(AND($E436&lt;&gt;"",$U$4="Tous"),ROW(),IF(AND($E436&lt;&gt;"",$U$4=0),ROW(),""))))</f>
        <v/>
      </c>
      <c r="V436" s="147" t="str">
        <f t="shared" ca="1" si="76"/>
        <v/>
      </c>
      <c r="W436" s="148"/>
      <c r="X436" s="147" t="str">
        <f t="shared" si="78"/>
        <v/>
      </c>
      <c r="Y436" s="147" t="str">
        <f t="shared" si="79"/>
        <v/>
      </c>
      <c r="Z436" s="147" t="str">
        <f t="shared" si="80"/>
        <v/>
      </c>
      <c r="AA436" s="147" t="str">
        <f t="shared" si="81"/>
        <v/>
      </c>
      <c r="AB436" s="147" t="str">
        <f>IF(ChronoHeure!$D$3="Participant",IF(AND($E436&lt;&gt;"",$H436=$AB$4),ROW(),IF(AND($E436&lt;&gt;"",$AB$4="Tous"),ROW(),IF(AND($E436&lt;&gt;"",$AB$4=0),ROW(),""))),IF(AND($E436&lt;&gt;"",$F436=$AB$4),ROW(),IF(AND($E436&lt;&gt;"",$AB$4="Tous"),ROW(),IF(AND($E436&lt;&gt;"",$AB$4=0),ROW(),""))))</f>
        <v/>
      </c>
      <c r="AC436" s="147" t="str">
        <f t="shared" si="82"/>
        <v/>
      </c>
    </row>
    <row r="437" spans="2:29" s="146" customFormat="1" ht="54.75" customHeight="1" x14ac:dyDescent="0.2">
      <c r="B437" s="139"/>
      <c r="C437" s="140"/>
      <c r="D437" s="140"/>
      <c r="E437" s="140"/>
      <c r="F437" s="140"/>
      <c r="G437" s="140"/>
      <c r="H437" s="140"/>
      <c r="I437" s="141"/>
      <c r="J437" s="142"/>
      <c r="K437" s="141"/>
      <c r="L437" s="143"/>
      <c r="M437" s="144"/>
      <c r="N437" s="143"/>
      <c r="O437" s="145"/>
      <c r="Q437" s="147" t="str">
        <f t="shared" ca="1" si="77"/>
        <v/>
      </c>
      <c r="R437" s="147" t="str">
        <f t="shared" si="83"/>
        <v/>
      </c>
      <c r="S437" s="147" t="str">
        <f t="shared" si="84"/>
        <v/>
      </c>
      <c r="T437" s="147" t="str">
        <f t="shared" si="75"/>
        <v/>
      </c>
      <c r="U437" s="147" t="str">
        <f>IF(ChronoHeure!$D$3="Participant",IF(AND($E437&lt;&gt;"",$H437=$U$4),ROW(),IF(AND($E437&lt;&gt;"",$U$4="Tous"),ROW(),IF(AND($E437&lt;&gt;"",$U$4=0),ROW(),""))),IF(AND($E437&lt;&gt;"",$F437=$U$4),ROW(),IF(AND($E437&lt;&gt;"",$U$4="Tous"),ROW(),IF(AND($E437&lt;&gt;"",$U$4=0),ROW(),""))))</f>
        <v/>
      </c>
      <c r="V437" s="147" t="str">
        <f t="shared" ca="1" si="76"/>
        <v/>
      </c>
      <c r="W437" s="148"/>
      <c r="X437" s="147" t="str">
        <f t="shared" si="78"/>
        <v/>
      </c>
      <c r="Y437" s="147" t="str">
        <f t="shared" si="79"/>
        <v/>
      </c>
      <c r="Z437" s="147" t="str">
        <f t="shared" si="80"/>
        <v/>
      </c>
      <c r="AA437" s="147" t="str">
        <f t="shared" si="81"/>
        <v/>
      </c>
      <c r="AB437" s="147" t="str">
        <f>IF(ChronoHeure!$D$3="Participant",IF(AND($E437&lt;&gt;"",$H437=$AB$4),ROW(),IF(AND($E437&lt;&gt;"",$AB$4="Tous"),ROW(),IF(AND($E437&lt;&gt;"",$AB$4=0),ROW(),""))),IF(AND($E437&lt;&gt;"",$F437=$AB$4),ROW(),IF(AND($E437&lt;&gt;"",$AB$4="Tous"),ROW(),IF(AND($E437&lt;&gt;"",$AB$4=0),ROW(),""))))</f>
        <v/>
      </c>
      <c r="AC437" s="147" t="str">
        <f t="shared" si="82"/>
        <v/>
      </c>
    </row>
    <row r="438" spans="2:29" s="146" customFormat="1" ht="54.75" customHeight="1" x14ac:dyDescent="0.2">
      <c r="B438" s="139"/>
      <c r="C438" s="140"/>
      <c r="D438" s="140"/>
      <c r="E438" s="140"/>
      <c r="F438" s="140"/>
      <c r="G438" s="140"/>
      <c r="H438" s="140"/>
      <c r="I438" s="141"/>
      <c r="J438" s="142"/>
      <c r="K438" s="141"/>
      <c r="L438" s="143"/>
      <c r="M438" s="144"/>
      <c r="N438" s="143"/>
      <c r="O438" s="145"/>
      <c r="Q438" s="147" t="str">
        <f t="shared" ca="1" si="77"/>
        <v/>
      </c>
      <c r="R438" s="147" t="str">
        <f t="shared" si="83"/>
        <v/>
      </c>
      <c r="S438" s="147" t="str">
        <f t="shared" si="84"/>
        <v/>
      </c>
      <c r="T438" s="147" t="str">
        <f t="shared" si="75"/>
        <v/>
      </c>
      <c r="U438" s="147" t="str">
        <f>IF(ChronoHeure!$D$3="Participant",IF(AND($E438&lt;&gt;"",$H438=$U$4),ROW(),IF(AND($E438&lt;&gt;"",$U$4="Tous"),ROW(),IF(AND($E438&lt;&gt;"",$U$4=0),ROW(),""))),IF(AND($E438&lt;&gt;"",$F438=$U$4),ROW(),IF(AND($E438&lt;&gt;"",$U$4="Tous"),ROW(),IF(AND($E438&lt;&gt;"",$U$4=0),ROW(),""))))</f>
        <v/>
      </c>
      <c r="V438" s="147" t="str">
        <f t="shared" ca="1" si="76"/>
        <v/>
      </c>
      <c r="W438" s="148"/>
      <c r="X438" s="147" t="str">
        <f t="shared" si="78"/>
        <v/>
      </c>
      <c r="Y438" s="147" t="str">
        <f t="shared" si="79"/>
        <v/>
      </c>
      <c r="Z438" s="147" t="str">
        <f t="shared" si="80"/>
        <v/>
      </c>
      <c r="AA438" s="147" t="str">
        <f t="shared" si="81"/>
        <v/>
      </c>
      <c r="AB438" s="147" t="str">
        <f>IF(ChronoHeure!$D$3="Participant",IF(AND($E438&lt;&gt;"",$H438=$AB$4),ROW(),IF(AND($E438&lt;&gt;"",$AB$4="Tous"),ROW(),IF(AND($E438&lt;&gt;"",$AB$4=0),ROW(),""))),IF(AND($E438&lt;&gt;"",$F438=$AB$4),ROW(),IF(AND($E438&lt;&gt;"",$AB$4="Tous"),ROW(),IF(AND($E438&lt;&gt;"",$AB$4=0),ROW(),""))))</f>
        <v/>
      </c>
      <c r="AC438" s="147" t="str">
        <f t="shared" si="82"/>
        <v/>
      </c>
    </row>
    <row r="439" spans="2:29" s="146" customFormat="1" ht="54.75" customHeight="1" x14ac:dyDescent="0.2">
      <c r="B439" s="139"/>
      <c r="C439" s="140"/>
      <c r="D439" s="140"/>
      <c r="E439" s="140"/>
      <c r="F439" s="140"/>
      <c r="G439" s="140"/>
      <c r="H439" s="140"/>
      <c r="I439" s="141"/>
      <c r="J439" s="142"/>
      <c r="K439" s="141"/>
      <c r="L439" s="143"/>
      <c r="M439" s="144"/>
      <c r="N439" s="143"/>
      <c r="O439" s="145"/>
      <c r="Q439" s="147" t="str">
        <f t="shared" ca="1" si="77"/>
        <v/>
      </c>
      <c r="R439" s="147" t="str">
        <f t="shared" si="83"/>
        <v/>
      </c>
      <c r="S439" s="147" t="str">
        <f t="shared" si="84"/>
        <v/>
      </c>
      <c r="T439" s="147" t="str">
        <f t="shared" si="75"/>
        <v/>
      </c>
      <c r="U439" s="147" t="str">
        <f>IF(ChronoHeure!$D$3="Participant",IF(AND($E439&lt;&gt;"",$H439=$U$4),ROW(),IF(AND($E439&lt;&gt;"",$U$4="Tous"),ROW(),IF(AND($E439&lt;&gt;"",$U$4=0),ROW(),""))),IF(AND($E439&lt;&gt;"",$F439=$U$4),ROW(),IF(AND($E439&lt;&gt;"",$U$4="Tous"),ROW(),IF(AND($E439&lt;&gt;"",$U$4=0),ROW(),""))))</f>
        <v/>
      </c>
      <c r="V439" s="147" t="str">
        <f t="shared" ca="1" si="76"/>
        <v/>
      </c>
      <c r="W439" s="148"/>
      <c r="X439" s="147" t="str">
        <f t="shared" si="78"/>
        <v/>
      </c>
      <c r="Y439" s="147" t="str">
        <f t="shared" si="79"/>
        <v/>
      </c>
      <c r="Z439" s="147" t="str">
        <f t="shared" si="80"/>
        <v/>
      </c>
      <c r="AA439" s="147" t="str">
        <f t="shared" si="81"/>
        <v/>
      </c>
      <c r="AB439" s="147" t="str">
        <f>IF(ChronoHeure!$D$3="Participant",IF(AND($E439&lt;&gt;"",$H439=$AB$4),ROW(),IF(AND($E439&lt;&gt;"",$AB$4="Tous"),ROW(),IF(AND($E439&lt;&gt;"",$AB$4=0),ROW(),""))),IF(AND($E439&lt;&gt;"",$F439=$AB$4),ROW(),IF(AND($E439&lt;&gt;"",$AB$4="Tous"),ROW(),IF(AND($E439&lt;&gt;"",$AB$4=0),ROW(),""))))</f>
        <v/>
      </c>
      <c r="AC439" s="147" t="str">
        <f t="shared" si="82"/>
        <v/>
      </c>
    </row>
    <row r="440" spans="2:29" s="146" customFormat="1" ht="54.75" customHeight="1" x14ac:dyDescent="0.2">
      <c r="B440" s="139"/>
      <c r="C440" s="140"/>
      <c r="D440" s="140"/>
      <c r="E440" s="140"/>
      <c r="F440" s="140"/>
      <c r="G440" s="140"/>
      <c r="H440" s="140"/>
      <c r="I440" s="141"/>
      <c r="J440" s="142"/>
      <c r="K440" s="141"/>
      <c r="L440" s="143"/>
      <c r="M440" s="144"/>
      <c r="N440" s="143"/>
      <c r="O440" s="145"/>
      <c r="Q440" s="147" t="str">
        <f t="shared" ca="1" si="77"/>
        <v/>
      </c>
      <c r="R440" s="147" t="str">
        <f t="shared" si="83"/>
        <v/>
      </c>
      <c r="S440" s="147" t="str">
        <f t="shared" si="84"/>
        <v/>
      </c>
      <c r="T440" s="147" t="str">
        <f t="shared" si="75"/>
        <v/>
      </c>
      <c r="U440" s="147" t="str">
        <f>IF(ChronoHeure!$D$3="Participant",IF(AND($E440&lt;&gt;"",$H440=$U$4),ROW(),IF(AND($E440&lt;&gt;"",$U$4="Tous"),ROW(),IF(AND($E440&lt;&gt;"",$U$4=0),ROW(),""))),IF(AND($E440&lt;&gt;"",$F440=$U$4),ROW(),IF(AND($E440&lt;&gt;"",$U$4="Tous"),ROW(),IF(AND($E440&lt;&gt;"",$U$4=0),ROW(),""))))</f>
        <v/>
      </c>
      <c r="V440" s="147" t="str">
        <f t="shared" ca="1" si="76"/>
        <v/>
      </c>
      <c r="W440" s="148"/>
      <c r="X440" s="147" t="str">
        <f t="shared" si="78"/>
        <v/>
      </c>
      <c r="Y440" s="147" t="str">
        <f t="shared" si="79"/>
        <v/>
      </c>
      <c r="Z440" s="147" t="str">
        <f t="shared" si="80"/>
        <v/>
      </c>
      <c r="AA440" s="147" t="str">
        <f t="shared" si="81"/>
        <v/>
      </c>
      <c r="AB440" s="147" t="str">
        <f>IF(ChronoHeure!$D$3="Participant",IF(AND($E440&lt;&gt;"",$H440=$AB$4),ROW(),IF(AND($E440&lt;&gt;"",$AB$4="Tous"),ROW(),IF(AND($E440&lt;&gt;"",$AB$4=0),ROW(),""))),IF(AND($E440&lt;&gt;"",$F440=$AB$4),ROW(),IF(AND($E440&lt;&gt;"",$AB$4="Tous"),ROW(),IF(AND($E440&lt;&gt;"",$AB$4=0),ROW(),""))))</f>
        <v/>
      </c>
      <c r="AC440" s="147" t="str">
        <f t="shared" si="82"/>
        <v/>
      </c>
    </row>
    <row r="441" spans="2:29" s="146" customFormat="1" ht="54.75" customHeight="1" x14ac:dyDescent="0.2">
      <c r="B441" s="139"/>
      <c r="C441" s="140"/>
      <c r="D441" s="140"/>
      <c r="E441" s="140"/>
      <c r="F441" s="140"/>
      <c r="G441" s="140"/>
      <c r="H441" s="140"/>
      <c r="I441" s="141"/>
      <c r="J441" s="142"/>
      <c r="K441" s="141"/>
      <c r="L441" s="143"/>
      <c r="M441" s="144"/>
      <c r="N441" s="143"/>
      <c r="O441" s="145"/>
      <c r="Q441" s="147" t="str">
        <f t="shared" ca="1" si="77"/>
        <v/>
      </c>
      <c r="R441" s="147" t="str">
        <f t="shared" si="83"/>
        <v/>
      </c>
      <c r="S441" s="147" t="str">
        <f t="shared" si="84"/>
        <v/>
      </c>
      <c r="T441" s="147" t="str">
        <f t="shared" si="75"/>
        <v/>
      </c>
      <c r="U441" s="147" t="str">
        <f>IF(ChronoHeure!$D$3="Participant",IF(AND($E441&lt;&gt;"",$H441=$U$4),ROW(),IF(AND($E441&lt;&gt;"",$U$4="Tous"),ROW(),IF(AND($E441&lt;&gt;"",$U$4=0),ROW(),""))),IF(AND($E441&lt;&gt;"",$F441=$U$4),ROW(),IF(AND($E441&lt;&gt;"",$U$4="Tous"),ROW(),IF(AND($E441&lt;&gt;"",$U$4=0),ROW(),""))))</f>
        <v/>
      </c>
      <c r="V441" s="147" t="str">
        <f t="shared" ca="1" si="76"/>
        <v/>
      </c>
      <c r="W441" s="148"/>
      <c r="X441" s="147" t="str">
        <f t="shared" si="78"/>
        <v/>
      </c>
      <c r="Y441" s="147" t="str">
        <f t="shared" si="79"/>
        <v/>
      </c>
      <c r="Z441" s="147" t="str">
        <f t="shared" si="80"/>
        <v/>
      </c>
      <c r="AA441" s="147" t="str">
        <f t="shared" si="81"/>
        <v/>
      </c>
      <c r="AB441" s="147" t="str">
        <f>IF(ChronoHeure!$D$3="Participant",IF(AND($E441&lt;&gt;"",$H441=$AB$4),ROW(),IF(AND($E441&lt;&gt;"",$AB$4="Tous"),ROW(),IF(AND($E441&lt;&gt;"",$AB$4=0),ROW(),""))),IF(AND($E441&lt;&gt;"",$F441=$AB$4),ROW(),IF(AND($E441&lt;&gt;"",$AB$4="Tous"),ROW(),IF(AND($E441&lt;&gt;"",$AB$4=0),ROW(),""))))</f>
        <v/>
      </c>
      <c r="AC441" s="147" t="str">
        <f t="shared" si="82"/>
        <v/>
      </c>
    </row>
    <row r="442" spans="2:29" s="146" customFormat="1" ht="54.75" customHeight="1" x14ac:dyDescent="0.2">
      <c r="B442" s="139"/>
      <c r="C442" s="140"/>
      <c r="D442" s="140"/>
      <c r="E442" s="140"/>
      <c r="F442" s="140"/>
      <c r="G442" s="140"/>
      <c r="H442" s="140"/>
      <c r="I442" s="141"/>
      <c r="J442" s="142"/>
      <c r="K442" s="141"/>
      <c r="L442" s="143"/>
      <c r="M442" s="144"/>
      <c r="N442" s="143"/>
      <c r="O442" s="145"/>
      <c r="Q442" s="147" t="str">
        <f t="shared" ca="1" si="77"/>
        <v/>
      </c>
      <c r="R442" s="147" t="str">
        <f t="shared" si="83"/>
        <v/>
      </c>
      <c r="S442" s="147" t="str">
        <f t="shared" si="84"/>
        <v/>
      </c>
      <c r="T442" s="147" t="str">
        <f t="shared" si="75"/>
        <v/>
      </c>
      <c r="U442" s="147" t="str">
        <f>IF(ChronoHeure!$D$3="Participant",IF(AND($E442&lt;&gt;"",$H442=$U$4),ROW(),IF(AND($E442&lt;&gt;"",$U$4="Tous"),ROW(),IF(AND($E442&lt;&gt;"",$U$4=0),ROW(),""))),IF(AND($E442&lt;&gt;"",$F442=$U$4),ROW(),IF(AND($E442&lt;&gt;"",$U$4="Tous"),ROW(),IF(AND($E442&lt;&gt;"",$U$4=0),ROW(),""))))</f>
        <v/>
      </c>
      <c r="V442" s="147" t="str">
        <f t="shared" ca="1" si="76"/>
        <v/>
      </c>
      <c r="W442" s="148"/>
      <c r="X442" s="147" t="str">
        <f t="shared" si="78"/>
        <v/>
      </c>
      <c r="Y442" s="147" t="str">
        <f t="shared" si="79"/>
        <v/>
      </c>
      <c r="Z442" s="147" t="str">
        <f t="shared" si="80"/>
        <v/>
      </c>
      <c r="AA442" s="147" t="str">
        <f t="shared" si="81"/>
        <v/>
      </c>
      <c r="AB442" s="147" t="str">
        <f>IF(ChronoHeure!$D$3="Participant",IF(AND($E442&lt;&gt;"",$H442=$AB$4),ROW(),IF(AND($E442&lt;&gt;"",$AB$4="Tous"),ROW(),IF(AND($E442&lt;&gt;"",$AB$4=0),ROW(),""))),IF(AND($E442&lt;&gt;"",$F442=$AB$4),ROW(),IF(AND($E442&lt;&gt;"",$AB$4="Tous"),ROW(),IF(AND($E442&lt;&gt;"",$AB$4=0),ROW(),""))))</f>
        <v/>
      </c>
      <c r="AC442" s="147" t="str">
        <f t="shared" si="82"/>
        <v/>
      </c>
    </row>
    <row r="443" spans="2:29" s="146" customFormat="1" ht="54.75" customHeight="1" x14ac:dyDescent="0.2">
      <c r="B443" s="139"/>
      <c r="C443" s="140"/>
      <c r="D443" s="140"/>
      <c r="E443" s="140"/>
      <c r="F443" s="140"/>
      <c r="G443" s="140"/>
      <c r="H443" s="140"/>
      <c r="I443" s="141"/>
      <c r="J443" s="142"/>
      <c r="K443" s="141"/>
      <c r="L443" s="143"/>
      <c r="M443" s="144"/>
      <c r="N443" s="143"/>
      <c r="O443" s="145"/>
      <c r="Q443" s="147" t="str">
        <f t="shared" ca="1" si="77"/>
        <v/>
      </c>
      <c r="R443" s="147" t="str">
        <f t="shared" si="83"/>
        <v/>
      </c>
      <c r="S443" s="147" t="str">
        <f t="shared" si="84"/>
        <v/>
      </c>
      <c r="T443" s="147" t="str">
        <f t="shared" si="75"/>
        <v/>
      </c>
      <c r="U443" s="147" t="str">
        <f>IF(ChronoHeure!$D$3="Participant",IF(AND($E443&lt;&gt;"",$H443=$U$4),ROW(),IF(AND($E443&lt;&gt;"",$U$4="Tous"),ROW(),IF(AND($E443&lt;&gt;"",$U$4=0),ROW(),""))),IF(AND($E443&lt;&gt;"",$F443=$U$4),ROW(),IF(AND($E443&lt;&gt;"",$U$4="Tous"),ROW(),IF(AND($E443&lt;&gt;"",$U$4=0),ROW(),""))))</f>
        <v/>
      </c>
      <c r="V443" s="147" t="str">
        <f t="shared" ca="1" si="76"/>
        <v/>
      </c>
      <c r="W443" s="148"/>
      <c r="X443" s="147" t="str">
        <f t="shared" si="78"/>
        <v/>
      </c>
      <c r="Y443" s="147" t="str">
        <f t="shared" si="79"/>
        <v/>
      </c>
      <c r="Z443" s="147" t="str">
        <f t="shared" si="80"/>
        <v/>
      </c>
      <c r="AA443" s="147" t="str">
        <f t="shared" si="81"/>
        <v/>
      </c>
      <c r="AB443" s="147" t="str">
        <f>IF(ChronoHeure!$D$3="Participant",IF(AND($E443&lt;&gt;"",$H443=$AB$4),ROW(),IF(AND($E443&lt;&gt;"",$AB$4="Tous"),ROW(),IF(AND($E443&lt;&gt;"",$AB$4=0),ROW(),""))),IF(AND($E443&lt;&gt;"",$F443=$AB$4),ROW(),IF(AND($E443&lt;&gt;"",$AB$4="Tous"),ROW(),IF(AND($E443&lt;&gt;"",$AB$4=0),ROW(),""))))</f>
        <v/>
      </c>
      <c r="AC443" s="147" t="str">
        <f t="shared" si="82"/>
        <v/>
      </c>
    </row>
    <row r="444" spans="2:29" s="146" customFormat="1" ht="54.75" customHeight="1" x14ac:dyDescent="0.2">
      <c r="B444" s="139"/>
      <c r="C444" s="140"/>
      <c r="D444" s="140"/>
      <c r="E444" s="140"/>
      <c r="F444" s="140"/>
      <c r="G444" s="140"/>
      <c r="H444" s="140"/>
      <c r="I444" s="141"/>
      <c r="J444" s="142"/>
      <c r="K444" s="141"/>
      <c r="L444" s="143"/>
      <c r="M444" s="144"/>
      <c r="N444" s="143"/>
      <c r="O444" s="145"/>
      <c r="Q444" s="147" t="str">
        <f t="shared" ca="1" si="77"/>
        <v/>
      </c>
      <c r="R444" s="147" t="str">
        <f t="shared" si="83"/>
        <v/>
      </c>
      <c r="S444" s="147" t="str">
        <f t="shared" si="84"/>
        <v/>
      </c>
      <c r="T444" s="147" t="str">
        <f t="shared" si="75"/>
        <v/>
      </c>
      <c r="U444" s="147" t="str">
        <f>IF(ChronoHeure!$D$3="Participant",IF(AND($E444&lt;&gt;"",$H444=$U$4),ROW(),IF(AND($E444&lt;&gt;"",$U$4="Tous"),ROW(),IF(AND($E444&lt;&gt;"",$U$4=0),ROW(),""))),IF(AND($E444&lt;&gt;"",$F444=$U$4),ROW(),IF(AND($E444&lt;&gt;"",$U$4="Tous"),ROW(),IF(AND($E444&lt;&gt;"",$U$4=0),ROW(),""))))</f>
        <v/>
      </c>
      <c r="V444" s="147" t="str">
        <f t="shared" ca="1" si="76"/>
        <v/>
      </c>
      <c r="W444" s="148"/>
      <c r="X444" s="147" t="str">
        <f t="shared" si="78"/>
        <v/>
      </c>
      <c r="Y444" s="147" t="str">
        <f t="shared" si="79"/>
        <v/>
      </c>
      <c r="Z444" s="147" t="str">
        <f t="shared" si="80"/>
        <v/>
      </c>
      <c r="AA444" s="147" t="str">
        <f t="shared" si="81"/>
        <v/>
      </c>
      <c r="AB444" s="147" t="str">
        <f>IF(ChronoHeure!$D$3="Participant",IF(AND($E444&lt;&gt;"",$H444=$AB$4),ROW(),IF(AND($E444&lt;&gt;"",$AB$4="Tous"),ROW(),IF(AND($E444&lt;&gt;"",$AB$4=0),ROW(),""))),IF(AND($E444&lt;&gt;"",$F444=$AB$4),ROW(),IF(AND($E444&lt;&gt;"",$AB$4="Tous"),ROW(),IF(AND($E444&lt;&gt;"",$AB$4=0),ROW(),""))))</f>
        <v/>
      </c>
      <c r="AC444" s="147" t="str">
        <f t="shared" si="82"/>
        <v/>
      </c>
    </row>
    <row r="445" spans="2:29" s="146" customFormat="1" ht="54.75" customHeight="1" x14ac:dyDescent="0.2">
      <c r="B445" s="139"/>
      <c r="C445" s="140"/>
      <c r="D445" s="140"/>
      <c r="E445" s="140"/>
      <c r="F445" s="140"/>
      <c r="G445" s="140"/>
      <c r="H445" s="140"/>
      <c r="I445" s="141"/>
      <c r="J445" s="142"/>
      <c r="K445" s="141"/>
      <c r="L445" s="143"/>
      <c r="M445" s="144"/>
      <c r="N445" s="143"/>
      <c r="O445" s="145"/>
      <c r="Q445" s="147" t="str">
        <f t="shared" ca="1" si="77"/>
        <v/>
      </c>
      <c r="R445" s="147" t="str">
        <f t="shared" si="83"/>
        <v/>
      </c>
      <c r="S445" s="147" t="str">
        <f t="shared" si="84"/>
        <v/>
      </c>
      <c r="T445" s="147" t="str">
        <f t="shared" si="75"/>
        <v/>
      </c>
      <c r="U445" s="147" t="str">
        <f>IF(ChronoHeure!$D$3="Participant",IF(AND($E445&lt;&gt;"",$H445=$U$4),ROW(),IF(AND($E445&lt;&gt;"",$U$4="Tous"),ROW(),IF(AND($E445&lt;&gt;"",$U$4=0),ROW(),""))),IF(AND($E445&lt;&gt;"",$F445=$U$4),ROW(),IF(AND($E445&lt;&gt;"",$U$4="Tous"),ROW(),IF(AND($E445&lt;&gt;"",$U$4=0),ROW(),""))))</f>
        <v/>
      </c>
      <c r="V445" s="147" t="str">
        <f t="shared" ca="1" si="76"/>
        <v/>
      </c>
      <c r="W445" s="148"/>
      <c r="X445" s="147" t="str">
        <f t="shared" si="78"/>
        <v/>
      </c>
      <c r="Y445" s="147" t="str">
        <f t="shared" si="79"/>
        <v/>
      </c>
      <c r="Z445" s="147" t="str">
        <f t="shared" si="80"/>
        <v/>
      </c>
      <c r="AA445" s="147" t="str">
        <f t="shared" si="81"/>
        <v/>
      </c>
      <c r="AB445" s="147" t="str">
        <f>IF(ChronoHeure!$D$3="Participant",IF(AND($E445&lt;&gt;"",$H445=$AB$4),ROW(),IF(AND($E445&lt;&gt;"",$AB$4="Tous"),ROW(),IF(AND($E445&lt;&gt;"",$AB$4=0),ROW(),""))),IF(AND($E445&lt;&gt;"",$F445=$AB$4),ROW(),IF(AND($E445&lt;&gt;"",$AB$4="Tous"),ROW(),IF(AND($E445&lt;&gt;"",$AB$4=0),ROW(),""))))</f>
        <v/>
      </c>
      <c r="AC445" s="147" t="str">
        <f t="shared" si="82"/>
        <v/>
      </c>
    </row>
    <row r="446" spans="2:29" s="146" customFormat="1" ht="54.75" customHeight="1" x14ac:dyDescent="0.2">
      <c r="B446" s="139"/>
      <c r="C446" s="140"/>
      <c r="D446" s="140"/>
      <c r="E446" s="140"/>
      <c r="F446" s="140"/>
      <c r="G446" s="140"/>
      <c r="H446" s="140"/>
      <c r="I446" s="141"/>
      <c r="J446" s="142"/>
      <c r="K446" s="141"/>
      <c r="L446" s="143"/>
      <c r="M446" s="144"/>
      <c r="N446" s="143"/>
      <c r="O446" s="145"/>
      <c r="Q446" s="147" t="str">
        <f t="shared" ca="1" si="77"/>
        <v/>
      </c>
      <c r="R446" s="147" t="str">
        <f t="shared" si="83"/>
        <v/>
      </c>
      <c r="S446" s="147" t="str">
        <f t="shared" si="84"/>
        <v/>
      </c>
      <c r="T446" s="147" t="str">
        <f t="shared" si="75"/>
        <v/>
      </c>
      <c r="U446" s="147" t="str">
        <f>IF(ChronoHeure!$D$3="Participant",IF(AND($E446&lt;&gt;"",$H446=$U$4),ROW(),IF(AND($E446&lt;&gt;"",$U$4="Tous"),ROW(),IF(AND($E446&lt;&gt;"",$U$4=0),ROW(),""))),IF(AND($E446&lt;&gt;"",$F446=$U$4),ROW(),IF(AND($E446&lt;&gt;"",$U$4="Tous"),ROW(),IF(AND($E446&lt;&gt;"",$U$4=0),ROW(),""))))</f>
        <v/>
      </c>
      <c r="V446" s="147" t="str">
        <f t="shared" ca="1" si="76"/>
        <v/>
      </c>
      <c r="W446" s="148"/>
      <c r="X446" s="147" t="str">
        <f t="shared" si="78"/>
        <v/>
      </c>
      <c r="Y446" s="147" t="str">
        <f t="shared" si="79"/>
        <v/>
      </c>
      <c r="Z446" s="147" t="str">
        <f t="shared" si="80"/>
        <v/>
      </c>
      <c r="AA446" s="147" t="str">
        <f t="shared" si="81"/>
        <v/>
      </c>
      <c r="AB446" s="147" t="str">
        <f>IF(ChronoHeure!$D$3="Participant",IF(AND($E446&lt;&gt;"",$H446=$AB$4),ROW(),IF(AND($E446&lt;&gt;"",$AB$4="Tous"),ROW(),IF(AND($E446&lt;&gt;"",$AB$4=0),ROW(),""))),IF(AND($E446&lt;&gt;"",$F446=$AB$4),ROW(),IF(AND($E446&lt;&gt;"",$AB$4="Tous"),ROW(),IF(AND($E446&lt;&gt;"",$AB$4=0),ROW(),""))))</f>
        <v/>
      </c>
      <c r="AC446" s="147" t="str">
        <f t="shared" si="82"/>
        <v/>
      </c>
    </row>
    <row r="447" spans="2:29" s="146" customFormat="1" ht="54.75" customHeight="1" x14ac:dyDescent="0.2">
      <c r="B447" s="139"/>
      <c r="C447" s="140"/>
      <c r="D447" s="140"/>
      <c r="E447" s="140"/>
      <c r="F447" s="140"/>
      <c r="G447" s="140"/>
      <c r="H447" s="140"/>
      <c r="I447" s="141"/>
      <c r="J447" s="142"/>
      <c r="K447" s="141"/>
      <c r="L447" s="143"/>
      <c r="M447" s="144"/>
      <c r="N447" s="143"/>
      <c r="O447" s="145"/>
      <c r="Q447" s="147" t="str">
        <f t="shared" ca="1" si="77"/>
        <v/>
      </c>
      <c r="R447" s="147" t="str">
        <f t="shared" si="83"/>
        <v/>
      </c>
      <c r="S447" s="147" t="str">
        <f t="shared" si="84"/>
        <v/>
      </c>
      <c r="T447" s="147" t="str">
        <f t="shared" si="75"/>
        <v/>
      </c>
      <c r="U447" s="147" t="str">
        <f>IF(ChronoHeure!$D$3="Participant",IF(AND($E447&lt;&gt;"",$H447=$U$4),ROW(),IF(AND($E447&lt;&gt;"",$U$4="Tous"),ROW(),IF(AND($E447&lt;&gt;"",$U$4=0),ROW(),""))),IF(AND($E447&lt;&gt;"",$F447=$U$4),ROW(),IF(AND($E447&lt;&gt;"",$U$4="Tous"),ROW(),IF(AND($E447&lt;&gt;"",$U$4=0),ROW(),""))))</f>
        <v/>
      </c>
      <c r="V447" s="147" t="str">
        <f t="shared" ca="1" si="76"/>
        <v/>
      </c>
      <c r="W447" s="148"/>
      <c r="X447" s="147" t="str">
        <f t="shared" si="78"/>
        <v/>
      </c>
      <c r="Y447" s="147" t="str">
        <f t="shared" si="79"/>
        <v/>
      </c>
      <c r="Z447" s="147" t="str">
        <f t="shared" si="80"/>
        <v/>
      </c>
      <c r="AA447" s="147" t="str">
        <f t="shared" si="81"/>
        <v/>
      </c>
      <c r="AB447" s="147" t="str">
        <f>IF(ChronoHeure!$D$3="Participant",IF(AND($E447&lt;&gt;"",$H447=$AB$4),ROW(),IF(AND($E447&lt;&gt;"",$AB$4="Tous"),ROW(),IF(AND($E447&lt;&gt;"",$AB$4=0),ROW(),""))),IF(AND($E447&lt;&gt;"",$F447=$AB$4),ROW(),IF(AND($E447&lt;&gt;"",$AB$4="Tous"),ROW(),IF(AND($E447&lt;&gt;"",$AB$4=0),ROW(),""))))</f>
        <v/>
      </c>
      <c r="AC447" s="147" t="str">
        <f t="shared" si="82"/>
        <v/>
      </c>
    </row>
    <row r="448" spans="2:29" s="146" customFormat="1" ht="54.75" customHeight="1" x14ac:dyDescent="0.2">
      <c r="B448" s="139"/>
      <c r="C448" s="140"/>
      <c r="D448" s="140"/>
      <c r="E448" s="140"/>
      <c r="F448" s="140"/>
      <c r="G448" s="140"/>
      <c r="H448" s="140"/>
      <c r="I448" s="141"/>
      <c r="J448" s="142"/>
      <c r="K448" s="141"/>
      <c r="L448" s="143"/>
      <c r="M448" s="144"/>
      <c r="N448" s="143"/>
      <c r="O448" s="145"/>
      <c r="Q448" s="147" t="str">
        <f t="shared" ca="1" si="77"/>
        <v/>
      </c>
      <c r="R448" s="147" t="str">
        <f t="shared" si="83"/>
        <v/>
      </c>
      <c r="S448" s="147" t="str">
        <f t="shared" si="84"/>
        <v/>
      </c>
      <c r="T448" s="147" t="str">
        <f t="shared" ref="T448:T511" si="85">IF(AND($E448&lt;&gt;"",$D448=$T$4),ROW(),IF(AND($E448&lt;&gt;"",$T$4="Toutes"),ROW(),""))</f>
        <v/>
      </c>
      <c r="U448" s="147" t="str">
        <f>IF(ChronoHeure!$D$3="Participant",IF(AND($E448&lt;&gt;"",$H448=$U$4),ROW(),IF(AND($E448&lt;&gt;"",$U$4="Tous"),ROW(),IF(AND($E448&lt;&gt;"",$U$4=0),ROW(),""))),IF(AND($E448&lt;&gt;"",$F448=$U$4),ROW(),IF(AND($E448&lt;&gt;"",$U$4="Tous"),ROW(),IF(AND($E448&lt;&gt;"",$U$4=0),ROW(),""))))</f>
        <v/>
      </c>
      <c r="V448" s="147" t="str">
        <f t="shared" ref="V448:V511" ca="1" si="86">IF(AND(E448&lt;&gt;"",Q448&lt;&gt;"",R448&lt;&gt;"",S448&lt;&gt;"",T448&lt;&gt;"",U448&lt;&gt;""),ROW(),"")</f>
        <v/>
      </c>
      <c r="W448" s="148"/>
      <c r="X448" s="147" t="str">
        <f t="shared" si="78"/>
        <v/>
      </c>
      <c r="Y448" s="147" t="str">
        <f t="shared" si="79"/>
        <v/>
      </c>
      <c r="Z448" s="147" t="str">
        <f t="shared" si="80"/>
        <v/>
      </c>
      <c r="AA448" s="147" t="str">
        <f t="shared" si="81"/>
        <v/>
      </c>
      <c r="AB448" s="147" t="str">
        <f>IF(ChronoHeure!$D$3="Participant",IF(AND($E448&lt;&gt;"",$H448=$AB$4),ROW(),IF(AND($E448&lt;&gt;"",$AB$4="Tous"),ROW(),IF(AND($E448&lt;&gt;"",$AB$4=0),ROW(),""))),IF(AND($E448&lt;&gt;"",$F448=$AB$4),ROW(),IF(AND($E448&lt;&gt;"",$AB$4="Tous"),ROW(),IF(AND($E448&lt;&gt;"",$AB$4=0),ROW(),""))))</f>
        <v/>
      </c>
      <c r="AC448" s="147" t="str">
        <f t="shared" si="82"/>
        <v/>
      </c>
    </row>
    <row r="449" spans="2:29" s="146" customFormat="1" ht="54.75" customHeight="1" x14ac:dyDescent="0.2">
      <c r="B449" s="139"/>
      <c r="C449" s="140"/>
      <c r="D449" s="140"/>
      <c r="E449" s="140"/>
      <c r="F449" s="140"/>
      <c r="G449" s="140"/>
      <c r="H449" s="140"/>
      <c r="I449" s="141"/>
      <c r="J449" s="142"/>
      <c r="K449" s="141"/>
      <c r="L449" s="143"/>
      <c r="M449" s="144"/>
      <c r="N449" s="143"/>
      <c r="O449" s="145"/>
      <c r="Q449" s="147" t="str">
        <f t="shared" ref="Q449:Q512" ca="1" si="87">IF(AND($E449&lt;&gt;"",MONTH($I449)=$Q$3),ROW(),"")</f>
        <v/>
      </c>
      <c r="R449" s="147" t="str">
        <f t="shared" si="83"/>
        <v/>
      </c>
      <c r="S449" s="147" t="str">
        <f t="shared" si="84"/>
        <v/>
      </c>
      <c r="T449" s="147" t="str">
        <f t="shared" si="85"/>
        <v/>
      </c>
      <c r="U449" s="147" t="str">
        <f>IF(ChronoHeure!$D$3="Participant",IF(AND($E449&lt;&gt;"",$H449=$U$4),ROW(),IF(AND($E449&lt;&gt;"",$U$4="Tous"),ROW(),IF(AND($E449&lt;&gt;"",$U$4=0),ROW(),""))),IF(AND($E449&lt;&gt;"",$F449=$U$4),ROW(),IF(AND($E449&lt;&gt;"",$U$4="Tous"),ROW(),IF(AND($E449&lt;&gt;"",$U$4=0),ROW(),""))))</f>
        <v/>
      </c>
      <c r="V449" s="147" t="str">
        <f t="shared" ca="1" si="86"/>
        <v/>
      </c>
      <c r="W449" s="148"/>
      <c r="X449" s="147" t="str">
        <f t="shared" ref="X449:X512" si="88">IF(AND($E449&lt;&gt;"",$I449&lt;=$X$4),ROW(),"")</f>
        <v/>
      </c>
      <c r="Y449" s="147" t="str">
        <f t="shared" ref="Y449:Y512" si="89">IF(AND($E449&lt;&gt;"",$K449&lt;=$Y$4),ROW(),"")</f>
        <v/>
      </c>
      <c r="Z449" s="147" t="str">
        <f t="shared" ref="Z449:Z512" si="90">IF(AND($E449&lt;&gt;"",$C449=$Z$4),ROW(),IF(AND($E449&lt;&gt;"",$Z$4="Toutes"),ROW(),""))</f>
        <v/>
      </c>
      <c r="AA449" s="147" t="str">
        <f t="shared" ref="AA449:AA512" si="91">IF(AND($E449&lt;&gt;"",$D449=$AA$4),ROW(),IF(AND($E449&lt;&gt;"",$AA$4="Toutes"),ROW(),""))</f>
        <v/>
      </c>
      <c r="AB449" s="147" t="str">
        <f>IF(ChronoHeure!$D$3="Participant",IF(AND($E449&lt;&gt;"",$H449=$AB$4),ROW(),IF(AND($E449&lt;&gt;"",$AB$4="Tous"),ROW(),IF(AND($E449&lt;&gt;"",$AB$4=0),ROW(),""))),IF(AND($E449&lt;&gt;"",$F449=$AB$4),ROW(),IF(AND($E449&lt;&gt;"",$AB$4="Tous"),ROW(),IF(AND($E449&lt;&gt;"",$AB$4=0),ROW(),""))))</f>
        <v/>
      </c>
      <c r="AC449" s="147" t="str">
        <f t="shared" ref="AC449:AC512" si="92">IF(AND(E449&lt;&gt;"",OR(X449&lt;&gt;"",Y449&lt;&gt;""),Z449&lt;&gt;"",AA449&lt;&gt;"",AB449&lt;&gt;""),ROW(),"")</f>
        <v/>
      </c>
    </row>
    <row r="450" spans="2:29" s="146" customFormat="1" ht="54.75" customHeight="1" x14ac:dyDescent="0.2">
      <c r="B450" s="139"/>
      <c r="C450" s="140"/>
      <c r="D450" s="140"/>
      <c r="E450" s="140"/>
      <c r="F450" s="140"/>
      <c r="G450" s="140"/>
      <c r="H450" s="140"/>
      <c r="I450" s="141"/>
      <c r="J450" s="142"/>
      <c r="K450" s="141"/>
      <c r="L450" s="143"/>
      <c r="M450" s="144"/>
      <c r="N450" s="143"/>
      <c r="O450" s="145"/>
      <c r="Q450" s="147" t="str">
        <f t="shared" ca="1" si="87"/>
        <v/>
      </c>
      <c r="R450" s="147" t="str">
        <f t="shared" si="83"/>
        <v/>
      </c>
      <c r="S450" s="147" t="str">
        <f t="shared" si="84"/>
        <v/>
      </c>
      <c r="T450" s="147" t="str">
        <f t="shared" si="85"/>
        <v/>
      </c>
      <c r="U450" s="147" t="str">
        <f>IF(ChronoHeure!$D$3="Participant",IF(AND($E450&lt;&gt;"",$H450=$U$4),ROW(),IF(AND($E450&lt;&gt;"",$U$4="Tous"),ROW(),IF(AND($E450&lt;&gt;"",$U$4=0),ROW(),""))),IF(AND($E450&lt;&gt;"",$F450=$U$4),ROW(),IF(AND($E450&lt;&gt;"",$U$4="Tous"),ROW(),IF(AND($E450&lt;&gt;"",$U$4=0),ROW(),""))))</f>
        <v/>
      </c>
      <c r="V450" s="147" t="str">
        <f t="shared" ca="1" si="86"/>
        <v/>
      </c>
      <c r="W450" s="148"/>
      <c r="X450" s="147" t="str">
        <f t="shared" si="88"/>
        <v/>
      </c>
      <c r="Y450" s="147" t="str">
        <f t="shared" si="89"/>
        <v/>
      </c>
      <c r="Z450" s="147" t="str">
        <f t="shared" si="90"/>
        <v/>
      </c>
      <c r="AA450" s="147" t="str">
        <f t="shared" si="91"/>
        <v/>
      </c>
      <c r="AB450" s="147" t="str">
        <f>IF(ChronoHeure!$D$3="Participant",IF(AND($E450&lt;&gt;"",$H450=$AB$4),ROW(),IF(AND($E450&lt;&gt;"",$AB$4="Tous"),ROW(),IF(AND($E450&lt;&gt;"",$AB$4=0),ROW(),""))),IF(AND($E450&lt;&gt;"",$F450=$AB$4),ROW(),IF(AND($E450&lt;&gt;"",$AB$4="Tous"),ROW(),IF(AND($E450&lt;&gt;"",$AB$4=0),ROW(),""))))</f>
        <v/>
      </c>
      <c r="AC450" s="147" t="str">
        <f t="shared" si="92"/>
        <v/>
      </c>
    </row>
    <row r="451" spans="2:29" s="146" customFormat="1" ht="54.75" customHeight="1" x14ac:dyDescent="0.2">
      <c r="B451" s="139"/>
      <c r="C451" s="140"/>
      <c r="D451" s="140"/>
      <c r="E451" s="140"/>
      <c r="F451" s="140"/>
      <c r="G451" s="140"/>
      <c r="H451" s="140"/>
      <c r="I451" s="141"/>
      <c r="J451" s="142"/>
      <c r="K451" s="141"/>
      <c r="L451" s="143"/>
      <c r="M451" s="144"/>
      <c r="N451" s="143"/>
      <c r="O451" s="145"/>
      <c r="Q451" s="147" t="str">
        <f t="shared" ca="1" si="87"/>
        <v/>
      </c>
      <c r="R451" s="147" t="str">
        <f t="shared" si="83"/>
        <v/>
      </c>
      <c r="S451" s="147" t="str">
        <f t="shared" si="84"/>
        <v/>
      </c>
      <c r="T451" s="147" t="str">
        <f t="shared" si="85"/>
        <v/>
      </c>
      <c r="U451" s="147" t="str">
        <f>IF(ChronoHeure!$D$3="Participant",IF(AND($E451&lt;&gt;"",$H451=$U$4),ROW(),IF(AND($E451&lt;&gt;"",$U$4="Tous"),ROW(),IF(AND($E451&lt;&gt;"",$U$4=0),ROW(),""))),IF(AND($E451&lt;&gt;"",$F451=$U$4),ROW(),IF(AND($E451&lt;&gt;"",$U$4="Tous"),ROW(),IF(AND($E451&lt;&gt;"",$U$4=0),ROW(),""))))</f>
        <v/>
      </c>
      <c r="V451" s="147" t="str">
        <f t="shared" ca="1" si="86"/>
        <v/>
      </c>
      <c r="W451" s="148"/>
      <c r="X451" s="147" t="str">
        <f t="shared" si="88"/>
        <v/>
      </c>
      <c r="Y451" s="147" t="str">
        <f t="shared" si="89"/>
        <v/>
      </c>
      <c r="Z451" s="147" t="str">
        <f t="shared" si="90"/>
        <v/>
      </c>
      <c r="AA451" s="147" t="str">
        <f t="shared" si="91"/>
        <v/>
      </c>
      <c r="AB451" s="147" t="str">
        <f>IF(ChronoHeure!$D$3="Participant",IF(AND($E451&lt;&gt;"",$H451=$AB$4),ROW(),IF(AND($E451&lt;&gt;"",$AB$4="Tous"),ROW(),IF(AND($E451&lt;&gt;"",$AB$4=0),ROW(),""))),IF(AND($E451&lt;&gt;"",$F451=$AB$4),ROW(),IF(AND($E451&lt;&gt;"",$AB$4="Tous"),ROW(),IF(AND($E451&lt;&gt;"",$AB$4=0),ROW(),""))))</f>
        <v/>
      </c>
      <c r="AC451" s="147" t="str">
        <f t="shared" si="92"/>
        <v/>
      </c>
    </row>
    <row r="452" spans="2:29" s="146" customFormat="1" ht="54.75" customHeight="1" x14ac:dyDescent="0.2">
      <c r="B452" s="139"/>
      <c r="C452" s="140"/>
      <c r="D452" s="140"/>
      <c r="E452" s="140"/>
      <c r="F452" s="140"/>
      <c r="G452" s="140"/>
      <c r="H452" s="140"/>
      <c r="I452" s="141"/>
      <c r="J452" s="142"/>
      <c r="K452" s="141"/>
      <c r="L452" s="143"/>
      <c r="M452" s="144"/>
      <c r="N452" s="143"/>
      <c r="O452" s="145"/>
      <c r="Q452" s="147" t="str">
        <f t="shared" ca="1" si="87"/>
        <v/>
      </c>
      <c r="R452" s="147" t="str">
        <f t="shared" si="83"/>
        <v/>
      </c>
      <c r="S452" s="147" t="str">
        <f t="shared" si="84"/>
        <v/>
      </c>
      <c r="T452" s="147" t="str">
        <f t="shared" si="85"/>
        <v/>
      </c>
      <c r="U452" s="147" t="str">
        <f>IF(ChronoHeure!$D$3="Participant",IF(AND($E452&lt;&gt;"",$H452=$U$4),ROW(),IF(AND($E452&lt;&gt;"",$U$4="Tous"),ROW(),IF(AND($E452&lt;&gt;"",$U$4=0),ROW(),""))),IF(AND($E452&lt;&gt;"",$F452=$U$4),ROW(),IF(AND($E452&lt;&gt;"",$U$4="Tous"),ROW(),IF(AND($E452&lt;&gt;"",$U$4=0),ROW(),""))))</f>
        <v/>
      </c>
      <c r="V452" s="147" t="str">
        <f t="shared" ca="1" si="86"/>
        <v/>
      </c>
      <c r="W452" s="148"/>
      <c r="X452" s="147" t="str">
        <f t="shared" si="88"/>
        <v/>
      </c>
      <c r="Y452" s="147" t="str">
        <f t="shared" si="89"/>
        <v/>
      </c>
      <c r="Z452" s="147" t="str">
        <f t="shared" si="90"/>
        <v/>
      </c>
      <c r="AA452" s="147" t="str">
        <f t="shared" si="91"/>
        <v/>
      </c>
      <c r="AB452" s="147" t="str">
        <f>IF(ChronoHeure!$D$3="Participant",IF(AND($E452&lt;&gt;"",$H452=$AB$4),ROW(),IF(AND($E452&lt;&gt;"",$AB$4="Tous"),ROW(),IF(AND($E452&lt;&gt;"",$AB$4=0),ROW(),""))),IF(AND($E452&lt;&gt;"",$F452=$AB$4),ROW(),IF(AND($E452&lt;&gt;"",$AB$4="Tous"),ROW(),IF(AND($E452&lt;&gt;"",$AB$4=0),ROW(),""))))</f>
        <v/>
      </c>
      <c r="AC452" s="147" t="str">
        <f t="shared" si="92"/>
        <v/>
      </c>
    </row>
    <row r="453" spans="2:29" s="146" customFormat="1" ht="54.75" customHeight="1" x14ac:dyDescent="0.2">
      <c r="B453" s="139"/>
      <c r="C453" s="140"/>
      <c r="D453" s="140"/>
      <c r="E453" s="140"/>
      <c r="F453" s="140"/>
      <c r="G453" s="140"/>
      <c r="H453" s="140"/>
      <c r="I453" s="141"/>
      <c r="J453" s="142"/>
      <c r="K453" s="141"/>
      <c r="L453" s="143"/>
      <c r="M453" s="144"/>
      <c r="N453" s="143"/>
      <c r="O453" s="145"/>
      <c r="Q453" s="147" t="str">
        <f t="shared" ca="1" si="87"/>
        <v/>
      </c>
      <c r="R453" s="147" t="str">
        <f t="shared" si="83"/>
        <v/>
      </c>
      <c r="S453" s="147" t="str">
        <f t="shared" si="84"/>
        <v/>
      </c>
      <c r="T453" s="147" t="str">
        <f t="shared" si="85"/>
        <v/>
      </c>
      <c r="U453" s="147" t="str">
        <f>IF(ChronoHeure!$D$3="Participant",IF(AND($E453&lt;&gt;"",$H453=$U$4),ROW(),IF(AND($E453&lt;&gt;"",$U$4="Tous"),ROW(),IF(AND($E453&lt;&gt;"",$U$4=0),ROW(),""))),IF(AND($E453&lt;&gt;"",$F453=$U$4),ROW(),IF(AND($E453&lt;&gt;"",$U$4="Tous"),ROW(),IF(AND($E453&lt;&gt;"",$U$4=0),ROW(),""))))</f>
        <v/>
      </c>
      <c r="V453" s="147" t="str">
        <f t="shared" ca="1" si="86"/>
        <v/>
      </c>
      <c r="W453" s="148"/>
      <c r="X453" s="147" t="str">
        <f t="shared" si="88"/>
        <v/>
      </c>
      <c r="Y453" s="147" t="str">
        <f t="shared" si="89"/>
        <v/>
      </c>
      <c r="Z453" s="147" t="str">
        <f t="shared" si="90"/>
        <v/>
      </c>
      <c r="AA453" s="147" t="str">
        <f t="shared" si="91"/>
        <v/>
      </c>
      <c r="AB453" s="147" t="str">
        <f>IF(ChronoHeure!$D$3="Participant",IF(AND($E453&lt;&gt;"",$H453=$AB$4),ROW(),IF(AND($E453&lt;&gt;"",$AB$4="Tous"),ROW(),IF(AND($E453&lt;&gt;"",$AB$4=0),ROW(),""))),IF(AND($E453&lt;&gt;"",$F453=$AB$4),ROW(),IF(AND($E453&lt;&gt;"",$AB$4="Tous"),ROW(),IF(AND($E453&lt;&gt;"",$AB$4=0),ROW(),""))))</f>
        <v/>
      </c>
      <c r="AC453" s="147" t="str">
        <f t="shared" si="92"/>
        <v/>
      </c>
    </row>
    <row r="454" spans="2:29" s="146" customFormat="1" ht="54.75" customHeight="1" x14ac:dyDescent="0.2">
      <c r="B454" s="139"/>
      <c r="C454" s="140"/>
      <c r="D454" s="140"/>
      <c r="E454" s="140"/>
      <c r="F454" s="140"/>
      <c r="G454" s="140"/>
      <c r="H454" s="140"/>
      <c r="I454" s="141"/>
      <c r="J454" s="142"/>
      <c r="K454" s="141"/>
      <c r="L454" s="143"/>
      <c r="M454" s="144"/>
      <c r="N454" s="143"/>
      <c r="O454" s="145"/>
      <c r="Q454" s="147" t="str">
        <f t="shared" ca="1" si="87"/>
        <v/>
      </c>
      <c r="R454" s="147" t="str">
        <f t="shared" si="83"/>
        <v/>
      </c>
      <c r="S454" s="147" t="str">
        <f t="shared" si="84"/>
        <v/>
      </c>
      <c r="T454" s="147" t="str">
        <f t="shared" si="85"/>
        <v/>
      </c>
      <c r="U454" s="147" t="str">
        <f>IF(ChronoHeure!$D$3="Participant",IF(AND($E454&lt;&gt;"",$H454=$U$4),ROW(),IF(AND($E454&lt;&gt;"",$U$4="Tous"),ROW(),IF(AND($E454&lt;&gt;"",$U$4=0),ROW(),""))),IF(AND($E454&lt;&gt;"",$F454=$U$4),ROW(),IF(AND($E454&lt;&gt;"",$U$4="Tous"),ROW(),IF(AND($E454&lt;&gt;"",$U$4=0),ROW(),""))))</f>
        <v/>
      </c>
      <c r="V454" s="147" t="str">
        <f t="shared" ca="1" si="86"/>
        <v/>
      </c>
      <c r="W454" s="148"/>
      <c r="X454" s="147" t="str">
        <f t="shared" si="88"/>
        <v/>
      </c>
      <c r="Y454" s="147" t="str">
        <f t="shared" si="89"/>
        <v/>
      </c>
      <c r="Z454" s="147" t="str">
        <f t="shared" si="90"/>
        <v/>
      </c>
      <c r="AA454" s="147" t="str">
        <f t="shared" si="91"/>
        <v/>
      </c>
      <c r="AB454" s="147" t="str">
        <f>IF(ChronoHeure!$D$3="Participant",IF(AND($E454&lt;&gt;"",$H454=$AB$4),ROW(),IF(AND($E454&lt;&gt;"",$AB$4="Tous"),ROW(),IF(AND($E454&lt;&gt;"",$AB$4=0),ROW(),""))),IF(AND($E454&lt;&gt;"",$F454=$AB$4),ROW(),IF(AND($E454&lt;&gt;"",$AB$4="Tous"),ROW(),IF(AND($E454&lt;&gt;"",$AB$4=0),ROW(),""))))</f>
        <v/>
      </c>
      <c r="AC454" s="147" t="str">
        <f t="shared" si="92"/>
        <v/>
      </c>
    </row>
    <row r="455" spans="2:29" s="146" customFormat="1" ht="54.75" customHeight="1" x14ac:dyDescent="0.2">
      <c r="B455" s="139"/>
      <c r="C455" s="140"/>
      <c r="D455" s="140"/>
      <c r="E455" s="140"/>
      <c r="F455" s="140"/>
      <c r="G455" s="140"/>
      <c r="H455" s="140"/>
      <c r="I455" s="141"/>
      <c r="J455" s="142"/>
      <c r="K455" s="141"/>
      <c r="L455" s="143"/>
      <c r="M455" s="144"/>
      <c r="N455" s="143"/>
      <c r="O455" s="145"/>
      <c r="Q455" s="147" t="str">
        <f t="shared" ca="1" si="87"/>
        <v/>
      </c>
      <c r="R455" s="147" t="str">
        <f t="shared" si="83"/>
        <v/>
      </c>
      <c r="S455" s="147" t="str">
        <f t="shared" si="84"/>
        <v/>
      </c>
      <c r="T455" s="147" t="str">
        <f t="shared" si="85"/>
        <v/>
      </c>
      <c r="U455" s="147" t="str">
        <f>IF(ChronoHeure!$D$3="Participant",IF(AND($E455&lt;&gt;"",$H455=$U$4),ROW(),IF(AND($E455&lt;&gt;"",$U$4="Tous"),ROW(),IF(AND($E455&lt;&gt;"",$U$4=0),ROW(),""))),IF(AND($E455&lt;&gt;"",$F455=$U$4),ROW(),IF(AND($E455&lt;&gt;"",$U$4="Tous"),ROW(),IF(AND($E455&lt;&gt;"",$U$4=0),ROW(),""))))</f>
        <v/>
      </c>
      <c r="V455" s="147" t="str">
        <f t="shared" ca="1" si="86"/>
        <v/>
      </c>
      <c r="W455" s="148"/>
      <c r="X455" s="147" t="str">
        <f t="shared" si="88"/>
        <v/>
      </c>
      <c r="Y455" s="147" t="str">
        <f t="shared" si="89"/>
        <v/>
      </c>
      <c r="Z455" s="147" t="str">
        <f t="shared" si="90"/>
        <v/>
      </c>
      <c r="AA455" s="147" t="str">
        <f t="shared" si="91"/>
        <v/>
      </c>
      <c r="AB455" s="147" t="str">
        <f>IF(ChronoHeure!$D$3="Participant",IF(AND($E455&lt;&gt;"",$H455=$AB$4),ROW(),IF(AND($E455&lt;&gt;"",$AB$4="Tous"),ROW(),IF(AND($E455&lt;&gt;"",$AB$4=0),ROW(),""))),IF(AND($E455&lt;&gt;"",$F455=$AB$4),ROW(),IF(AND($E455&lt;&gt;"",$AB$4="Tous"),ROW(),IF(AND($E455&lt;&gt;"",$AB$4=0),ROW(),""))))</f>
        <v/>
      </c>
      <c r="AC455" s="147" t="str">
        <f t="shared" si="92"/>
        <v/>
      </c>
    </row>
    <row r="456" spans="2:29" s="146" customFormat="1" ht="54.75" customHeight="1" x14ac:dyDescent="0.2">
      <c r="B456" s="139"/>
      <c r="C456" s="140"/>
      <c r="D456" s="140"/>
      <c r="E456" s="140"/>
      <c r="F456" s="140"/>
      <c r="G456" s="140"/>
      <c r="H456" s="140"/>
      <c r="I456" s="141"/>
      <c r="J456" s="142"/>
      <c r="K456" s="141"/>
      <c r="L456" s="143"/>
      <c r="M456" s="144"/>
      <c r="N456" s="143"/>
      <c r="O456" s="145"/>
      <c r="Q456" s="147" t="str">
        <f t="shared" ca="1" si="87"/>
        <v/>
      </c>
      <c r="R456" s="147" t="str">
        <f t="shared" si="83"/>
        <v/>
      </c>
      <c r="S456" s="147" t="str">
        <f t="shared" si="84"/>
        <v/>
      </c>
      <c r="T456" s="147" t="str">
        <f t="shared" si="85"/>
        <v/>
      </c>
      <c r="U456" s="147" t="str">
        <f>IF(ChronoHeure!$D$3="Participant",IF(AND($E456&lt;&gt;"",$H456=$U$4),ROW(),IF(AND($E456&lt;&gt;"",$U$4="Tous"),ROW(),IF(AND($E456&lt;&gt;"",$U$4=0),ROW(),""))),IF(AND($E456&lt;&gt;"",$F456=$U$4),ROW(),IF(AND($E456&lt;&gt;"",$U$4="Tous"),ROW(),IF(AND($E456&lt;&gt;"",$U$4=0),ROW(),""))))</f>
        <v/>
      </c>
      <c r="V456" s="147" t="str">
        <f t="shared" ca="1" si="86"/>
        <v/>
      </c>
      <c r="W456" s="148"/>
      <c r="X456" s="147" t="str">
        <f t="shared" si="88"/>
        <v/>
      </c>
      <c r="Y456" s="147" t="str">
        <f t="shared" si="89"/>
        <v/>
      </c>
      <c r="Z456" s="147" t="str">
        <f t="shared" si="90"/>
        <v/>
      </c>
      <c r="AA456" s="147" t="str">
        <f t="shared" si="91"/>
        <v/>
      </c>
      <c r="AB456" s="147" t="str">
        <f>IF(ChronoHeure!$D$3="Participant",IF(AND($E456&lt;&gt;"",$H456=$AB$4),ROW(),IF(AND($E456&lt;&gt;"",$AB$4="Tous"),ROW(),IF(AND($E456&lt;&gt;"",$AB$4=0),ROW(),""))),IF(AND($E456&lt;&gt;"",$F456=$AB$4),ROW(),IF(AND($E456&lt;&gt;"",$AB$4="Tous"),ROW(),IF(AND($E456&lt;&gt;"",$AB$4=0),ROW(),""))))</f>
        <v/>
      </c>
      <c r="AC456" s="147" t="str">
        <f t="shared" si="92"/>
        <v/>
      </c>
    </row>
    <row r="457" spans="2:29" s="146" customFormat="1" ht="54.75" customHeight="1" x14ac:dyDescent="0.2">
      <c r="B457" s="139"/>
      <c r="C457" s="140"/>
      <c r="D457" s="140"/>
      <c r="E457" s="140"/>
      <c r="F457" s="140"/>
      <c r="G457" s="140"/>
      <c r="H457" s="140"/>
      <c r="I457" s="141"/>
      <c r="J457" s="142"/>
      <c r="K457" s="141"/>
      <c r="L457" s="143"/>
      <c r="M457" s="144"/>
      <c r="N457" s="143"/>
      <c r="O457" s="145"/>
      <c r="Q457" s="147" t="str">
        <f t="shared" ca="1" si="87"/>
        <v/>
      </c>
      <c r="R457" s="147" t="str">
        <f t="shared" si="83"/>
        <v/>
      </c>
      <c r="S457" s="147" t="str">
        <f t="shared" si="84"/>
        <v/>
      </c>
      <c r="T457" s="147" t="str">
        <f t="shared" si="85"/>
        <v/>
      </c>
      <c r="U457" s="147" t="str">
        <f>IF(ChronoHeure!$D$3="Participant",IF(AND($E457&lt;&gt;"",$H457=$U$4),ROW(),IF(AND($E457&lt;&gt;"",$U$4="Tous"),ROW(),IF(AND($E457&lt;&gt;"",$U$4=0),ROW(),""))),IF(AND($E457&lt;&gt;"",$F457=$U$4),ROW(),IF(AND($E457&lt;&gt;"",$U$4="Tous"),ROW(),IF(AND($E457&lt;&gt;"",$U$4=0),ROW(),""))))</f>
        <v/>
      </c>
      <c r="V457" s="147" t="str">
        <f t="shared" ca="1" si="86"/>
        <v/>
      </c>
      <c r="W457" s="148"/>
      <c r="X457" s="147" t="str">
        <f t="shared" si="88"/>
        <v/>
      </c>
      <c r="Y457" s="147" t="str">
        <f t="shared" si="89"/>
        <v/>
      </c>
      <c r="Z457" s="147" t="str">
        <f t="shared" si="90"/>
        <v/>
      </c>
      <c r="AA457" s="147" t="str">
        <f t="shared" si="91"/>
        <v/>
      </c>
      <c r="AB457" s="147" t="str">
        <f>IF(ChronoHeure!$D$3="Participant",IF(AND($E457&lt;&gt;"",$H457=$AB$4),ROW(),IF(AND($E457&lt;&gt;"",$AB$4="Tous"),ROW(),IF(AND($E457&lt;&gt;"",$AB$4=0),ROW(),""))),IF(AND($E457&lt;&gt;"",$F457=$AB$4),ROW(),IF(AND($E457&lt;&gt;"",$AB$4="Tous"),ROW(),IF(AND($E457&lt;&gt;"",$AB$4=0),ROW(),""))))</f>
        <v/>
      </c>
      <c r="AC457" s="147" t="str">
        <f t="shared" si="92"/>
        <v/>
      </c>
    </row>
    <row r="458" spans="2:29" s="146" customFormat="1" ht="54.75" customHeight="1" x14ac:dyDescent="0.2">
      <c r="B458" s="139"/>
      <c r="C458" s="140"/>
      <c r="D458" s="140"/>
      <c r="E458" s="140"/>
      <c r="F458" s="140"/>
      <c r="G458" s="140"/>
      <c r="H458" s="140"/>
      <c r="I458" s="141"/>
      <c r="J458" s="142"/>
      <c r="K458" s="141"/>
      <c r="L458" s="143"/>
      <c r="M458" s="144"/>
      <c r="N458" s="143"/>
      <c r="O458" s="145"/>
      <c r="Q458" s="147" t="str">
        <f t="shared" ca="1" si="87"/>
        <v/>
      </c>
      <c r="R458" s="147" t="str">
        <f t="shared" si="83"/>
        <v/>
      </c>
      <c r="S458" s="147" t="str">
        <f t="shared" si="84"/>
        <v/>
      </c>
      <c r="T458" s="147" t="str">
        <f t="shared" si="85"/>
        <v/>
      </c>
      <c r="U458" s="147" t="str">
        <f>IF(ChronoHeure!$D$3="Participant",IF(AND($E458&lt;&gt;"",$H458=$U$4),ROW(),IF(AND($E458&lt;&gt;"",$U$4="Tous"),ROW(),IF(AND($E458&lt;&gt;"",$U$4=0),ROW(),""))),IF(AND($E458&lt;&gt;"",$F458=$U$4),ROW(),IF(AND($E458&lt;&gt;"",$U$4="Tous"),ROW(),IF(AND($E458&lt;&gt;"",$U$4=0),ROW(),""))))</f>
        <v/>
      </c>
      <c r="V458" s="147" t="str">
        <f t="shared" ca="1" si="86"/>
        <v/>
      </c>
      <c r="W458" s="148"/>
      <c r="X458" s="147" t="str">
        <f t="shared" si="88"/>
        <v/>
      </c>
      <c r="Y458" s="147" t="str">
        <f t="shared" si="89"/>
        <v/>
      </c>
      <c r="Z458" s="147" t="str">
        <f t="shared" si="90"/>
        <v/>
      </c>
      <c r="AA458" s="147" t="str">
        <f t="shared" si="91"/>
        <v/>
      </c>
      <c r="AB458" s="147" t="str">
        <f>IF(ChronoHeure!$D$3="Participant",IF(AND($E458&lt;&gt;"",$H458=$AB$4),ROW(),IF(AND($E458&lt;&gt;"",$AB$4="Tous"),ROW(),IF(AND($E458&lt;&gt;"",$AB$4=0),ROW(),""))),IF(AND($E458&lt;&gt;"",$F458=$AB$4),ROW(),IF(AND($E458&lt;&gt;"",$AB$4="Tous"),ROW(),IF(AND($E458&lt;&gt;"",$AB$4=0),ROW(),""))))</f>
        <v/>
      </c>
      <c r="AC458" s="147" t="str">
        <f t="shared" si="92"/>
        <v/>
      </c>
    </row>
    <row r="459" spans="2:29" s="146" customFormat="1" ht="54.75" customHeight="1" x14ac:dyDescent="0.2">
      <c r="B459" s="139"/>
      <c r="C459" s="140"/>
      <c r="D459" s="140"/>
      <c r="E459" s="140"/>
      <c r="F459" s="140"/>
      <c r="G459" s="140"/>
      <c r="H459" s="140"/>
      <c r="I459" s="141"/>
      <c r="J459" s="142"/>
      <c r="K459" s="141"/>
      <c r="L459" s="143"/>
      <c r="M459" s="144"/>
      <c r="N459" s="143"/>
      <c r="O459" s="145"/>
      <c r="Q459" s="147" t="str">
        <f t="shared" ca="1" si="87"/>
        <v/>
      </c>
      <c r="R459" s="147" t="str">
        <f t="shared" si="83"/>
        <v/>
      </c>
      <c r="S459" s="147" t="str">
        <f t="shared" si="84"/>
        <v/>
      </c>
      <c r="T459" s="147" t="str">
        <f t="shared" si="85"/>
        <v/>
      </c>
      <c r="U459" s="147" t="str">
        <f>IF(ChronoHeure!$D$3="Participant",IF(AND($E459&lt;&gt;"",$H459=$U$4),ROW(),IF(AND($E459&lt;&gt;"",$U$4="Tous"),ROW(),IF(AND($E459&lt;&gt;"",$U$4=0),ROW(),""))),IF(AND($E459&lt;&gt;"",$F459=$U$4),ROW(),IF(AND($E459&lt;&gt;"",$U$4="Tous"),ROW(),IF(AND($E459&lt;&gt;"",$U$4=0),ROW(),""))))</f>
        <v/>
      </c>
      <c r="V459" s="147" t="str">
        <f t="shared" ca="1" si="86"/>
        <v/>
      </c>
      <c r="W459" s="148"/>
      <c r="X459" s="147" t="str">
        <f t="shared" si="88"/>
        <v/>
      </c>
      <c r="Y459" s="147" t="str">
        <f t="shared" si="89"/>
        <v/>
      </c>
      <c r="Z459" s="147" t="str">
        <f t="shared" si="90"/>
        <v/>
      </c>
      <c r="AA459" s="147" t="str">
        <f t="shared" si="91"/>
        <v/>
      </c>
      <c r="AB459" s="147" t="str">
        <f>IF(ChronoHeure!$D$3="Participant",IF(AND($E459&lt;&gt;"",$H459=$AB$4),ROW(),IF(AND($E459&lt;&gt;"",$AB$4="Tous"),ROW(),IF(AND($E459&lt;&gt;"",$AB$4=0),ROW(),""))),IF(AND($E459&lt;&gt;"",$F459=$AB$4),ROW(),IF(AND($E459&lt;&gt;"",$AB$4="Tous"),ROW(),IF(AND($E459&lt;&gt;"",$AB$4=0),ROW(),""))))</f>
        <v/>
      </c>
      <c r="AC459" s="147" t="str">
        <f t="shared" si="92"/>
        <v/>
      </c>
    </row>
    <row r="460" spans="2:29" s="146" customFormat="1" ht="54.75" customHeight="1" x14ac:dyDescent="0.2">
      <c r="B460" s="139"/>
      <c r="C460" s="140"/>
      <c r="D460" s="140"/>
      <c r="E460" s="140"/>
      <c r="F460" s="140"/>
      <c r="G460" s="140"/>
      <c r="H460" s="140"/>
      <c r="I460" s="141"/>
      <c r="J460" s="142"/>
      <c r="K460" s="141"/>
      <c r="L460" s="143"/>
      <c r="M460" s="144"/>
      <c r="N460" s="143"/>
      <c r="O460" s="145"/>
      <c r="Q460" s="147" t="str">
        <f t="shared" ca="1" si="87"/>
        <v/>
      </c>
      <c r="R460" s="147" t="str">
        <f t="shared" si="83"/>
        <v/>
      </c>
      <c r="S460" s="147" t="str">
        <f t="shared" si="84"/>
        <v/>
      </c>
      <c r="T460" s="147" t="str">
        <f t="shared" si="85"/>
        <v/>
      </c>
      <c r="U460" s="147" t="str">
        <f>IF(ChronoHeure!$D$3="Participant",IF(AND($E460&lt;&gt;"",$H460=$U$4),ROW(),IF(AND($E460&lt;&gt;"",$U$4="Tous"),ROW(),IF(AND($E460&lt;&gt;"",$U$4=0),ROW(),""))),IF(AND($E460&lt;&gt;"",$F460=$U$4),ROW(),IF(AND($E460&lt;&gt;"",$U$4="Tous"),ROW(),IF(AND($E460&lt;&gt;"",$U$4=0),ROW(),""))))</f>
        <v/>
      </c>
      <c r="V460" s="147" t="str">
        <f t="shared" ca="1" si="86"/>
        <v/>
      </c>
      <c r="W460" s="148"/>
      <c r="X460" s="147" t="str">
        <f t="shared" si="88"/>
        <v/>
      </c>
      <c r="Y460" s="147" t="str">
        <f t="shared" si="89"/>
        <v/>
      </c>
      <c r="Z460" s="147" t="str">
        <f t="shared" si="90"/>
        <v/>
      </c>
      <c r="AA460" s="147" t="str">
        <f t="shared" si="91"/>
        <v/>
      </c>
      <c r="AB460" s="147" t="str">
        <f>IF(ChronoHeure!$D$3="Participant",IF(AND($E460&lt;&gt;"",$H460=$AB$4),ROW(),IF(AND($E460&lt;&gt;"",$AB$4="Tous"),ROW(),IF(AND($E460&lt;&gt;"",$AB$4=0),ROW(),""))),IF(AND($E460&lt;&gt;"",$F460=$AB$4),ROW(),IF(AND($E460&lt;&gt;"",$AB$4="Tous"),ROW(),IF(AND($E460&lt;&gt;"",$AB$4=0),ROW(),""))))</f>
        <v/>
      </c>
      <c r="AC460" s="147" t="str">
        <f t="shared" si="92"/>
        <v/>
      </c>
    </row>
    <row r="461" spans="2:29" s="146" customFormat="1" ht="54.75" customHeight="1" x14ac:dyDescent="0.2">
      <c r="B461" s="139"/>
      <c r="C461" s="140"/>
      <c r="D461" s="140"/>
      <c r="E461" s="140"/>
      <c r="F461" s="140"/>
      <c r="G461" s="140"/>
      <c r="H461" s="140"/>
      <c r="I461" s="141"/>
      <c r="J461" s="142"/>
      <c r="K461" s="141"/>
      <c r="L461" s="143"/>
      <c r="M461" s="144"/>
      <c r="N461" s="143"/>
      <c r="O461" s="145"/>
      <c r="Q461" s="147" t="str">
        <f t="shared" ca="1" si="87"/>
        <v/>
      </c>
      <c r="R461" s="147" t="str">
        <f t="shared" si="83"/>
        <v/>
      </c>
      <c r="S461" s="147" t="str">
        <f t="shared" si="84"/>
        <v/>
      </c>
      <c r="T461" s="147" t="str">
        <f t="shared" si="85"/>
        <v/>
      </c>
      <c r="U461" s="147" t="str">
        <f>IF(ChronoHeure!$D$3="Participant",IF(AND($E461&lt;&gt;"",$H461=$U$4),ROW(),IF(AND($E461&lt;&gt;"",$U$4="Tous"),ROW(),IF(AND($E461&lt;&gt;"",$U$4=0),ROW(),""))),IF(AND($E461&lt;&gt;"",$F461=$U$4),ROW(),IF(AND($E461&lt;&gt;"",$U$4="Tous"),ROW(),IF(AND($E461&lt;&gt;"",$U$4=0),ROW(),""))))</f>
        <v/>
      </c>
      <c r="V461" s="147" t="str">
        <f t="shared" ca="1" si="86"/>
        <v/>
      </c>
      <c r="W461" s="148"/>
      <c r="X461" s="147" t="str">
        <f t="shared" si="88"/>
        <v/>
      </c>
      <c r="Y461" s="147" t="str">
        <f t="shared" si="89"/>
        <v/>
      </c>
      <c r="Z461" s="147" t="str">
        <f t="shared" si="90"/>
        <v/>
      </c>
      <c r="AA461" s="147" t="str">
        <f t="shared" si="91"/>
        <v/>
      </c>
      <c r="AB461" s="147" t="str">
        <f>IF(ChronoHeure!$D$3="Participant",IF(AND($E461&lt;&gt;"",$H461=$AB$4),ROW(),IF(AND($E461&lt;&gt;"",$AB$4="Tous"),ROW(),IF(AND($E461&lt;&gt;"",$AB$4=0),ROW(),""))),IF(AND($E461&lt;&gt;"",$F461=$AB$4),ROW(),IF(AND($E461&lt;&gt;"",$AB$4="Tous"),ROW(),IF(AND($E461&lt;&gt;"",$AB$4=0),ROW(),""))))</f>
        <v/>
      </c>
      <c r="AC461" s="147" t="str">
        <f t="shared" si="92"/>
        <v/>
      </c>
    </row>
    <row r="462" spans="2:29" s="146" customFormat="1" ht="54.75" customHeight="1" x14ac:dyDescent="0.2">
      <c r="B462" s="139"/>
      <c r="C462" s="140"/>
      <c r="D462" s="140"/>
      <c r="E462" s="140"/>
      <c r="F462" s="140"/>
      <c r="G462" s="140"/>
      <c r="H462" s="140"/>
      <c r="I462" s="141"/>
      <c r="J462" s="142"/>
      <c r="K462" s="141"/>
      <c r="L462" s="143"/>
      <c r="M462" s="144"/>
      <c r="N462" s="143"/>
      <c r="O462" s="145"/>
      <c r="Q462" s="147" t="str">
        <f t="shared" ca="1" si="87"/>
        <v/>
      </c>
      <c r="R462" s="147" t="str">
        <f t="shared" si="83"/>
        <v/>
      </c>
      <c r="S462" s="147" t="str">
        <f t="shared" si="84"/>
        <v/>
      </c>
      <c r="T462" s="147" t="str">
        <f t="shared" si="85"/>
        <v/>
      </c>
      <c r="U462" s="147" t="str">
        <f>IF(ChronoHeure!$D$3="Participant",IF(AND($E462&lt;&gt;"",$H462=$U$4),ROW(),IF(AND($E462&lt;&gt;"",$U$4="Tous"),ROW(),IF(AND($E462&lt;&gt;"",$U$4=0),ROW(),""))),IF(AND($E462&lt;&gt;"",$F462=$U$4),ROW(),IF(AND($E462&lt;&gt;"",$U$4="Tous"),ROW(),IF(AND($E462&lt;&gt;"",$U$4=0),ROW(),""))))</f>
        <v/>
      </c>
      <c r="V462" s="147" t="str">
        <f t="shared" ca="1" si="86"/>
        <v/>
      </c>
      <c r="W462" s="148"/>
      <c r="X462" s="147" t="str">
        <f t="shared" si="88"/>
        <v/>
      </c>
      <c r="Y462" s="147" t="str">
        <f t="shared" si="89"/>
        <v/>
      </c>
      <c r="Z462" s="147" t="str">
        <f t="shared" si="90"/>
        <v/>
      </c>
      <c r="AA462" s="147" t="str">
        <f t="shared" si="91"/>
        <v/>
      </c>
      <c r="AB462" s="147" t="str">
        <f>IF(ChronoHeure!$D$3="Participant",IF(AND($E462&lt;&gt;"",$H462=$AB$4),ROW(),IF(AND($E462&lt;&gt;"",$AB$4="Tous"),ROW(),IF(AND($E462&lt;&gt;"",$AB$4=0),ROW(),""))),IF(AND($E462&lt;&gt;"",$F462=$AB$4),ROW(),IF(AND($E462&lt;&gt;"",$AB$4="Tous"),ROW(),IF(AND($E462&lt;&gt;"",$AB$4=0),ROW(),""))))</f>
        <v/>
      </c>
      <c r="AC462" s="147" t="str">
        <f t="shared" si="92"/>
        <v/>
      </c>
    </row>
    <row r="463" spans="2:29" s="146" customFormat="1" ht="54.75" customHeight="1" x14ac:dyDescent="0.2">
      <c r="B463" s="139"/>
      <c r="C463" s="140"/>
      <c r="D463" s="140"/>
      <c r="E463" s="140"/>
      <c r="F463" s="140"/>
      <c r="G463" s="140"/>
      <c r="H463" s="140"/>
      <c r="I463" s="141"/>
      <c r="J463" s="142"/>
      <c r="K463" s="141"/>
      <c r="L463" s="143"/>
      <c r="M463" s="144"/>
      <c r="N463" s="143"/>
      <c r="O463" s="145"/>
      <c r="Q463" s="147" t="str">
        <f t="shared" ca="1" si="87"/>
        <v/>
      </c>
      <c r="R463" s="147" t="str">
        <f t="shared" si="83"/>
        <v/>
      </c>
      <c r="S463" s="147" t="str">
        <f t="shared" si="84"/>
        <v/>
      </c>
      <c r="T463" s="147" t="str">
        <f t="shared" si="85"/>
        <v/>
      </c>
      <c r="U463" s="147" t="str">
        <f>IF(ChronoHeure!$D$3="Participant",IF(AND($E463&lt;&gt;"",$H463=$U$4),ROW(),IF(AND($E463&lt;&gt;"",$U$4="Tous"),ROW(),IF(AND($E463&lt;&gt;"",$U$4=0),ROW(),""))),IF(AND($E463&lt;&gt;"",$F463=$U$4),ROW(),IF(AND($E463&lt;&gt;"",$U$4="Tous"),ROW(),IF(AND($E463&lt;&gt;"",$U$4=0),ROW(),""))))</f>
        <v/>
      </c>
      <c r="V463" s="147" t="str">
        <f t="shared" ca="1" si="86"/>
        <v/>
      </c>
      <c r="W463" s="148"/>
      <c r="X463" s="147" t="str">
        <f t="shared" si="88"/>
        <v/>
      </c>
      <c r="Y463" s="147" t="str">
        <f t="shared" si="89"/>
        <v/>
      </c>
      <c r="Z463" s="147" t="str">
        <f t="shared" si="90"/>
        <v/>
      </c>
      <c r="AA463" s="147" t="str">
        <f t="shared" si="91"/>
        <v/>
      </c>
      <c r="AB463" s="147" t="str">
        <f>IF(ChronoHeure!$D$3="Participant",IF(AND($E463&lt;&gt;"",$H463=$AB$4),ROW(),IF(AND($E463&lt;&gt;"",$AB$4="Tous"),ROW(),IF(AND($E463&lt;&gt;"",$AB$4=0),ROW(),""))),IF(AND($E463&lt;&gt;"",$F463=$AB$4),ROW(),IF(AND($E463&lt;&gt;"",$AB$4="Tous"),ROW(),IF(AND($E463&lt;&gt;"",$AB$4=0),ROW(),""))))</f>
        <v/>
      </c>
      <c r="AC463" s="147" t="str">
        <f t="shared" si="92"/>
        <v/>
      </c>
    </row>
    <row r="464" spans="2:29" s="146" customFormat="1" ht="54.75" customHeight="1" x14ac:dyDescent="0.2">
      <c r="B464" s="139"/>
      <c r="C464" s="140"/>
      <c r="D464" s="140"/>
      <c r="E464" s="140"/>
      <c r="F464" s="140"/>
      <c r="G464" s="140"/>
      <c r="H464" s="140"/>
      <c r="I464" s="141"/>
      <c r="J464" s="142"/>
      <c r="K464" s="141"/>
      <c r="L464" s="143"/>
      <c r="M464" s="144"/>
      <c r="N464" s="143"/>
      <c r="O464" s="145"/>
      <c r="Q464" s="147" t="str">
        <f t="shared" ca="1" si="87"/>
        <v/>
      </c>
      <c r="R464" s="147" t="str">
        <f t="shared" si="83"/>
        <v/>
      </c>
      <c r="S464" s="147" t="str">
        <f t="shared" si="84"/>
        <v/>
      </c>
      <c r="T464" s="147" t="str">
        <f t="shared" si="85"/>
        <v/>
      </c>
      <c r="U464" s="147" t="str">
        <f>IF(ChronoHeure!$D$3="Participant",IF(AND($E464&lt;&gt;"",$H464=$U$4),ROW(),IF(AND($E464&lt;&gt;"",$U$4="Tous"),ROW(),IF(AND($E464&lt;&gt;"",$U$4=0),ROW(),""))),IF(AND($E464&lt;&gt;"",$F464=$U$4),ROW(),IF(AND($E464&lt;&gt;"",$U$4="Tous"),ROW(),IF(AND($E464&lt;&gt;"",$U$4=0),ROW(),""))))</f>
        <v/>
      </c>
      <c r="V464" s="147" t="str">
        <f t="shared" ca="1" si="86"/>
        <v/>
      </c>
      <c r="W464" s="148"/>
      <c r="X464" s="147" t="str">
        <f t="shared" si="88"/>
        <v/>
      </c>
      <c r="Y464" s="147" t="str">
        <f t="shared" si="89"/>
        <v/>
      </c>
      <c r="Z464" s="147" t="str">
        <f t="shared" si="90"/>
        <v/>
      </c>
      <c r="AA464" s="147" t="str">
        <f t="shared" si="91"/>
        <v/>
      </c>
      <c r="AB464" s="147" t="str">
        <f>IF(ChronoHeure!$D$3="Participant",IF(AND($E464&lt;&gt;"",$H464=$AB$4),ROW(),IF(AND($E464&lt;&gt;"",$AB$4="Tous"),ROW(),IF(AND($E464&lt;&gt;"",$AB$4=0),ROW(),""))),IF(AND($E464&lt;&gt;"",$F464=$AB$4),ROW(),IF(AND($E464&lt;&gt;"",$AB$4="Tous"),ROW(),IF(AND($E464&lt;&gt;"",$AB$4=0),ROW(),""))))</f>
        <v/>
      </c>
      <c r="AC464" s="147" t="str">
        <f t="shared" si="92"/>
        <v/>
      </c>
    </row>
    <row r="465" spans="2:29" s="146" customFormat="1" ht="54.75" customHeight="1" x14ac:dyDescent="0.2">
      <c r="B465" s="139"/>
      <c r="C465" s="140"/>
      <c r="D465" s="140"/>
      <c r="E465" s="140"/>
      <c r="F465" s="140"/>
      <c r="G465" s="140"/>
      <c r="H465" s="140"/>
      <c r="I465" s="141"/>
      <c r="J465" s="142"/>
      <c r="K465" s="141"/>
      <c r="L465" s="143"/>
      <c r="M465" s="144"/>
      <c r="N465" s="143"/>
      <c r="O465" s="145"/>
      <c r="Q465" s="147" t="str">
        <f t="shared" ca="1" si="87"/>
        <v/>
      </c>
      <c r="R465" s="147" t="str">
        <f t="shared" si="83"/>
        <v/>
      </c>
      <c r="S465" s="147" t="str">
        <f t="shared" si="84"/>
        <v/>
      </c>
      <c r="T465" s="147" t="str">
        <f t="shared" si="85"/>
        <v/>
      </c>
      <c r="U465" s="147" t="str">
        <f>IF(ChronoHeure!$D$3="Participant",IF(AND($E465&lt;&gt;"",$H465=$U$4),ROW(),IF(AND($E465&lt;&gt;"",$U$4="Tous"),ROW(),IF(AND($E465&lt;&gt;"",$U$4=0),ROW(),""))),IF(AND($E465&lt;&gt;"",$F465=$U$4),ROW(),IF(AND($E465&lt;&gt;"",$U$4="Tous"),ROW(),IF(AND($E465&lt;&gt;"",$U$4=0),ROW(),""))))</f>
        <v/>
      </c>
      <c r="V465" s="147" t="str">
        <f t="shared" ca="1" si="86"/>
        <v/>
      </c>
      <c r="W465" s="148"/>
      <c r="X465" s="147" t="str">
        <f t="shared" si="88"/>
        <v/>
      </c>
      <c r="Y465" s="147" t="str">
        <f t="shared" si="89"/>
        <v/>
      </c>
      <c r="Z465" s="147" t="str">
        <f t="shared" si="90"/>
        <v/>
      </c>
      <c r="AA465" s="147" t="str">
        <f t="shared" si="91"/>
        <v/>
      </c>
      <c r="AB465" s="147" t="str">
        <f>IF(ChronoHeure!$D$3="Participant",IF(AND($E465&lt;&gt;"",$H465=$AB$4),ROW(),IF(AND($E465&lt;&gt;"",$AB$4="Tous"),ROW(),IF(AND($E465&lt;&gt;"",$AB$4=0),ROW(),""))),IF(AND($E465&lt;&gt;"",$F465=$AB$4),ROW(),IF(AND($E465&lt;&gt;"",$AB$4="Tous"),ROW(),IF(AND($E465&lt;&gt;"",$AB$4=0),ROW(),""))))</f>
        <v/>
      </c>
      <c r="AC465" s="147" t="str">
        <f t="shared" si="92"/>
        <v/>
      </c>
    </row>
    <row r="466" spans="2:29" s="146" customFormat="1" ht="54.75" customHeight="1" x14ac:dyDescent="0.2">
      <c r="B466" s="139"/>
      <c r="C466" s="140"/>
      <c r="D466" s="140"/>
      <c r="E466" s="140"/>
      <c r="F466" s="140"/>
      <c r="G466" s="140"/>
      <c r="H466" s="140"/>
      <c r="I466" s="141"/>
      <c r="J466" s="142"/>
      <c r="K466" s="141"/>
      <c r="L466" s="143"/>
      <c r="M466" s="144"/>
      <c r="N466" s="143"/>
      <c r="O466" s="145"/>
      <c r="Q466" s="147" t="str">
        <f t="shared" ca="1" si="87"/>
        <v/>
      </c>
      <c r="R466" s="147" t="str">
        <f t="shared" si="83"/>
        <v/>
      </c>
      <c r="S466" s="147" t="str">
        <f t="shared" si="84"/>
        <v/>
      </c>
      <c r="T466" s="147" t="str">
        <f t="shared" si="85"/>
        <v/>
      </c>
      <c r="U466" s="147" t="str">
        <f>IF(ChronoHeure!$D$3="Participant",IF(AND($E466&lt;&gt;"",$H466=$U$4),ROW(),IF(AND($E466&lt;&gt;"",$U$4="Tous"),ROW(),IF(AND($E466&lt;&gt;"",$U$4=0),ROW(),""))),IF(AND($E466&lt;&gt;"",$F466=$U$4),ROW(),IF(AND($E466&lt;&gt;"",$U$4="Tous"),ROW(),IF(AND($E466&lt;&gt;"",$U$4=0),ROW(),""))))</f>
        <v/>
      </c>
      <c r="V466" s="147" t="str">
        <f t="shared" ca="1" si="86"/>
        <v/>
      </c>
      <c r="W466" s="148"/>
      <c r="X466" s="147" t="str">
        <f t="shared" si="88"/>
        <v/>
      </c>
      <c r="Y466" s="147" t="str">
        <f t="shared" si="89"/>
        <v/>
      </c>
      <c r="Z466" s="147" t="str">
        <f t="shared" si="90"/>
        <v/>
      </c>
      <c r="AA466" s="147" t="str">
        <f t="shared" si="91"/>
        <v/>
      </c>
      <c r="AB466" s="147" t="str">
        <f>IF(ChronoHeure!$D$3="Participant",IF(AND($E466&lt;&gt;"",$H466=$AB$4),ROW(),IF(AND($E466&lt;&gt;"",$AB$4="Tous"),ROW(),IF(AND($E466&lt;&gt;"",$AB$4=0),ROW(),""))),IF(AND($E466&lt;&gt;"",$F466=$AB$4),ROW(),IF(AND($E466&lt;&gt;"",$AB$4="Tous"),ROW(),IF(AND($E466&lt;&gt;"",$AB$4=0),ROW(),""))))</f>
        <v/>
      </c>
      <c r="AC466" s="147" t="str">
        <f t="shared" si="92"/>
        <v/>
      </c>
    </row>
    <row r="467" spans="2:29" s="146" customFormat="1" ht="54.75" customHeight="1" x14ac:dyDescent="0.2">
      <c r="B467" s="139"/>
      <c r="C467" s="140"/>
      <c r="D467" s="140"/>
      <c r="E467" s="140"/>
      <c r="F467" s="140"/>
      <c r="G467" s="140"/>
      <c r="H467" s="140"/>
      <c r="I467" s="141"/>
      <c r="J467" s="142"/>
      <c r="K467" s="141"/>
      <c r="L467" s="143"/>
      <c r="M467" s="144"/>
      <c r="N467" s="143"/>
      <c r="O467" s="145"/>
      <c r="Q467" s="147" t="str">
        <f t="shared" ca="1" si="87"/>
        <v/>
      </c>
      <c r="R467" s="147" t="str">
        <f t="shared" si="83"/>
        <v/>
      </c>
      <c r="S467" s="147" t="str">
        <f t="shared" si="84"/>
        <v/>
      </c>
      <c r="T467" s="147" t="str">
        <f t="shared" si="85"/>
        <v/>
      </c>
      <c r="U467" s="147" t="str">
        <f>IF(ChronoHeure!$D$3="Participant",IF(AND($E467&lt;&gt;"",$H467=$U$4),ROW(),IF(AND($E467&lt;&gt;"",$U$4="Tous"),ROW(),IF(AND($E467&lt;&gt;"",$U$4=0),ROW(),""))),IF(AND($E467&lt;&gt;"",$F467=$U$4),ROW(),IF(AND($E467&lt;&gt;"",$U$4="Tous"),ROW(),IF(AND($E467&lt;&gt;"",$U$4=0),ROW(),""))))</f>
        <v/>
      </c>
      <c r="V467" s="147" t="str">
        <f t="shared" ca="1" si="86"/>
        <v/>
      </c>
      <c r="W467" s="148"/>
      <c r="X467" s="147" t="str">
        <f t="shared" si="88"/>
        <v/>
      </c>
      <c r="Y467" s="147" t="str">
        <f t="shared" si="89"/>
        <v/>
      </c>
      <c r="Z467" s="147" t="str">
        <f t="shared" si="90"/>
        <v/>
      </c>
      <c r="AA467" s="147" t="str">
        <f t="shared" si="91"/>
        <v/>
      </c>
      <c r="AB467" s="147" t="str">
        <f>IF(ChronoHeure!$D$3="Participant",IF(AND($E467&lt;&gt;"",$H467=$AB$4),ROW(),IF(AND($E467&lt;&gt;"",$AB$4="Tous"),ROW(),IF(AND($E467&lt;&gt;"",$AB$4=0),ROW(),""))),IF(AND($E467&lt;&gt;"",$F467=$AB$4),ROW(),IF(AND($E467&lt;&gt;"",$AB$4="Tous"),ROW(),IF(AND($E467&lt;&gt;"",$AB$4=0),ROW(),""))))</f>
        <v/>
      </c>
      <c r="AC467" s="147" t="str">
        <f t="shared" si="92"/>
        <v/>
      </c>
    </row>
    <row r="468" spans="2:29" s="146" customFormat="1" ht="54.75" customHeight="1" x14ac:dyDescent="0.2">
      <c r="B468" s="139"/>
      <c r="C468" s="140"/>
      <c r="D468" s="140"/>
      <c r="E468" s="140"/>
      <c r="F468" s="140"/>
      <c r="G468" s="140"/>
      <c r="H468" s="140"/>
      <c r="I468" s="141"/>
      <c r="J468" s="142"/>
      <c r="K468" s="141"/>
      <c r="L468" s="143"/>
      <c r="M468" s="144"/>
      <c r="N468" s="143"/>
      <c r="O468" s="145"/>
      <c r="Q468" s="147" t="str">
        <f t="shared" ca="1" si="87"/>
        <v/>
      </c>
      <c r="R468" s="147" t="str">
        <f t="shared" si="83"/>
        <v/>
      </c>
      <c r="S468" s="147" t="str">
        <f t="shared" si="84"/>
        <v/>
      </c>
      <c r="T468" s="147" t="str">
        <f t="shared" si="85"/>
        <v/>
      </c>
      <c r="U468" s="147" t="str">
        <f>IF(ChronoHeure!$D$3="Participant",IF(AND($E468&lt;&gt;"",$H468=$U$4),ROW(),IF(AND($E468&lt;&gt;"",$U$4="Tous"),ROW(),IF(AND($E468&lt;&gt;"",$U$4=0),ROW(),""))),IF(AND($E468&lt;&gt;"",$F468=$U$4),ROW(),IF(AND($E468&lt;&gt;"",$U$4="Tous"),ROW(),IF(AND($E468&lt;&gt;"",$U$4=0),ROW(),""))))</f>
        <v/>
      </c>
      <c r="V468" s="147" t="str">
        <f t="shared" ca="1" si="86"/>
        <v/>
      </c>
      <c r="W468" s="148"/>
      <c r="X468" s="147" t="str">
        <f t="shared" si="88"/>
        <v/>
      </c>
      <c r="Y468" s="147" t="str">
        <f t="shared" si="89"/>
        <v/>
      </c>
      <c r="Z468" s="147" t="str">
        <f t="shared" si="90"/>
        <v/>
      </c>
      <c r="AA468" s="147" t="str">
        <f t="shared" si="91"/>
        <v/>
      </c>
      <c r="AB468" s="147" t="str">
        <f>IF(ChronoHeure!$D$3="Participant",IF(AND($E468&lt;&gt;"",$H468=$AB$4),ROW(),IF(AND($E468&lt;&gt;"",$AB$4="Tous"),ROW(),IF(AND($E468&lt;&gt;"",$AB$4=0),ROW(),""))),IF(AND($E468&lt;&gt;"",$F468=$AB$4),ROW(),IF(AND($E468&lt;&gt;"",$AB$4="Tous"),ROW(),IF(AND($E468&lt;&gt;"",$AB$4=0),ROW(),""))))</f>
        <v/>
      </c>
      <c r="AC468" s="147" t="str">
        <f t="shared" si="92"/>
        <v/>
      </c>
    </row>
    <row r="469" spans="2:29" s="146" customFormat="1" ht="54.75" customHeight="1" x14ac:dyDescent="0.2">
      <c r="B469" s="139"/>
      <c r="C469" s="140"/>
      <c r="D469" s="140"/>
      <c r="E469" s="140"/>
      <c r="F469" s="140"/>
      <c r="G469" s="140"/>
      <c r="H469" s="140"/>
      <c r="I469" s="141"/>
      <c r="J469" s="142"/>
      <c r="K469" s="141"/>
      <c r="L469" s="143"/>
      <c r="M469" s="144"/>
      <c r="N469" s="143"/>
      <c r="O469" s="145"/>
      <c r="Q469" s="147" t="str">
        <f t="shared" ca="1" si="87"/>
        <v/>
      </c>
      <c r="R469" s="147" t="str">
        <f t="shared" si="83"/>
        <v/>
      </c>
      <c r="S469" s="147" t="str">
        <f t="shared" si="84"/>
        <v/>
      </c>
      <c r="T469" s="147" t="str">
        <f t="shared" si="85"/>
        <v/>
      </c>
      <c r="U469" s="147" t="str">
        <f>IF(ChronoHeure!$D$3="Participant",IF(AND($E469&lt;&gt;"",$H469=$U$4),ROW(),IF(AND($E469&lt;&gt;"",$U$4="Tous"),ROW(),IF(AND($E469&lt;&gt;"",$U$4=0),ROW(),""))),IF(AND($E469&lt;&gt;"",$F469=$U$4),ROW(),IF(AND($E469&lt;&gt;"",$U$4="Tous"),ROW(),IF(AND($E469&lt;&gt;"",$U$4=0),ROW(),""))))</f>
        <v/>
      </c>
      <c r="V469" s="147" t="str">
        <f t="shared" ca="1" si="86"/>
        <v/>
      </c>
      <c r="W469" s="148"/>
      <c r="X469" s="147" t="str">
        <f t="shared" si="88"/>
        <v/>
      </c>
      <c r="Y469" s="147" t="str">
        <f t="shared" si="89"/>
        <v/>
      </c>
      <c r="Z469" s="147" t="str">
        <f t="shared" si="90"/>
        <v/>
      </c>
      <c r="AA469" s="147" t="str">
        <f t="shared" si="91"/>
        <v/>
      </c>
      <c r="AB469" s="147" t="str">
        <f>IF(ChronoHeure!$D$3="Participant",IF(AND($E469&lt;&gt;"",$H469=$AB$4),ROW(),IF(AND($E469&lt;&gt;"",$AB$4="Tous"),ROW(),IF(AND($E469&lt;&gt;"",$AB$4=0),ROW(),""))),IF(AND($E469&lt;&gt;"",$F469=$AB$4),ROW(),IF(AND($E469&lt;&gt;"",$AB$4="Tous"),ROW(),IF(AND($E469&lt;&gt;"",$AB$4=0),ROW(),""))))</f>
        <v/>
      </c>
      <c r="AC469" s="147" t="str">
        <f t="shared" si="92"/>
        <v/>
      </c>
    </row>
    <row r="470" spans="2:29" s="146" customFormat="1" ht="54.75" customHeight="1" x14ac:dyDescent="0.2">
      <c r="B470" s="139"/>
      <c r="C470" s="140"/>
      <c r="D470" s="140"/>
      <c r="E470" s="140"/>
      <c r="F470" s="140"/>
      <c r="G470" s="140"/>
      <c r="H470" s="140"/>
      <c r="I470" s="141"/>
      <c r="J470" s="142"/>
      <c r="K470" s="141"/>
      <c r="L470" s="143"/>
      <c r="M470" s="144"/>
      <c r="N470" s="143"/>
      <c r="O470" s="145"/>
      <c r="Q470" s="147" t="str">
        <f t="shared" ca="1" si="87"/>
        <v/>
      </c>
      <c r="R470" s="147" t="str">
        <f t="shared" si="83"/>
        <v/>
      </c>
      <c r="S470" s="147" t="str">
        <f t="shared" si="84"/>
        <v/>
      </c>
      <c r="T470" s="147" t="str">
        <f t="shared" si="85"/>
        <v/>
      </c>
      <c r="U470" s="147" t="str">
        <f>IF(ChronoHeure!$D$3="Participant",IF(AND($E470&lt;&gt;"",$H470=$U$4),ROW(),IF(AND($E470&lt;&gt;"",$U$4="Tous"),ROW(),IF(AND($E470&lt;&gt;"",$U$4=0),ROW(),""))),IF(AND($E470&lt;&gt;"",$F470=$U$4),ROW(),IF(AND($E470&lt;&gt;"",$U$4="Tous"),ROW(),IF(AND($E470&lt;&gt;"",$U$4=0),ROW(),""))))</f>
        <v/>
      </c>
      <c r="V470" s="147" t="str">
        <f t="shared" ca="1" si="86"/>
        <v/>
      </c>
      <c r="W470" s="148"/>
      <c r="X470" s="147" t="str">
        <f t="shared" si="88"/>
        <v/>
      </c>
      <c r="Y470" s="147" t="str">
        <f t="shared" si="89"/>
        <v/>
      </c>
      <c r="Z470" s="147" t="str">
        <f t="shared" si="90"/>
        <v/>
      </c>
      <c r="AA470" s="147" t="str">
        <f t="shared" si="91"/>
        <v/>
      </c>
      <c r="AB470" s="147" t="str">
        <f>IF(ChronoHeure!$D$3="Participant",IF(AND($E470&lt;&gt;"",$H470=$AB$4),ROW(),IF(AND($E470&lt;&gt;"",$AB$4="Tous"),ROW(),IF(AND($E470&lt;&gt;"",$AB$4=0),ROW(),""))),IF(AND($E470&lt;&gt;"",$F470=$AB$4),ROW(),IF(AND($E470&lt;&gt;"",$AB$4="Tous"),ROW(),IF(AND($E470&lt;&gt;"",$AB$4=0),ROW(),""))))</f>
        <v/>
      </c>
      <c r="AC470" s="147" t="str">
        <f t="shared" si="92"/>
        <v/>
      </c>
    </row>
    <row r="471" spans="2:29" s="146" customFormat="1" ht="54.75" customHeight="1" x14ac:dyDescent="0.2">
      <c r="B471" s="139"/>
      <c r="C471" s="140"/>
      <c r="D471" s="140"/>
      <c r="E471" s="140"/>
      <c r="F471" s="140"/>
      <c r="G471" s="140"/>
      <c r="H471" s="140"/>
      <c r="I471" s="141"/>
      <c r="J471" s="142"/>
      <c r="K471" s="141"/>
      <c r="L471" s="143"/>
      <c r="M471" s="144"/>
      <c r="N471" s="143"/>
      <c r="O471" s="145"/>
      <c r="Q471" s="147" t="str">
        <f t="shared" ca="1" si="87"/>
        <v/>
      </c>
      <c r="R471" s="147" t="str">
        <f t="shared" si="83"/>
        <v/>
      </c>
      <c r="S471" s="147" t="str">
        <f t="shared" si="84"/>
        <v/>
      </c>
      <c r="T471" s="147" t="str">
        <f t="shared" si="85"/>
        <v/>
      </c>
      <c r="U471" s="147" t="str">
        <f>IF(ChronoHeure!$D$3="Participant",IF(AND($E471&lt;&gt;"",$H471=$U$4),ROW(),IF(AND($E471&lt;&gt;"",$U$4="Tous"),ROW(),IF(AND($E471&lt;&gt;"",$U$4=0),ROW(),""))),IF(AND($E471&lt;&gt;"",$F471=$U$4),ROW(),IF(AND($E471&lt;&gt;"",$U$4="Tous"),ROW(),IF(AND($E471&lt;&gt;"",$U$4=0),ROW(),""))))</f>
        <v/>
      </c>
      <c r="V471" s="147" t="str">
        <f t="shared" ca="1" si="86"/>
        <v/>
      </c>
      <c r="W471" s="148"/>
      <c r="X471" s="147" t="str">
        <f t="shared" si="88"/>
        <v/>
      </c>
      <c r="Y471" s="147" t="str">
        <f t="shared" si="89"/>
        <v/>
      </c>
      <c r="Z471" s="147" t="str">
        <f t="shared" si="90"/>
        <v/>
      </c>
      <c r="AA471" s="147" t="str">
        <f t="shared" si="91"/>
        <v/>
      </c>
      <c r="AB471" s="147" t="str">
        <f>IF(ChronoHeure!$D$3="Participant",IF(AND($E471&lt;&gt;"",$H471=$AB$4),ROW(),IF(AND($E471&lt;&gt;"",$AB$4="Tous"),ROW(),IF(AND($E471&lt;&gt;"",$AB$4=0),ROW(),""))),IF(AND($E471&lt;&gt;"",$F471=$AB$4),ROW(),IF(AND($E471&lt;&gt;"",$AB$4="Tous"),ROW(),IF(AND($E471&lt;&gt;"",$AB$4=0),ROW(),""))))</f>
        <v/>
      </c>
      <c r="AC471" s="147" t="str">
        <f t="shared" si="92"/>
        <v/>
      </c>
    </row>
    <row r="472" spans="2:29" s="146" customFormat="1" ht="54.75" customHeight="1" x14ac:dyDescent="0.2">
      <c r="B472" s="139"/>
      <c r="C472" s="140"/>
      <c r="D472" s="140"/>
      <c r="E472" s="140"/>
      <c r="F472" s="140"/>
      <c r="G472" s="140"/>
      <c r="H472" s="140"/>
      <c r="I472" s="141"/>
      <c r="J472" s="142"/>
      <c r="K472" s="141"/>
      <c r="L472" s="143"/>
      <c r="M472" s="144"/>
      <c r="N472" s="143"/>
      <c r="O472" s="145"/>
      <c r="Q472" s="147" t="str">
        <f t="shared" ca="1" si="87"/>
        <v/>
      </c>
      <c r="R472" s="147" t="str">
        <f t="shared" si="83"/>
        <v/>
      </c>
      <c r="S472" s="147" t="str">
        <f t="shared" si="84"/>
        <v/>
      </c>
      <c r="T472" s="147" t="str">
        <f t="shared" si="85"/>
        <v/>
      </c>
      <c r="U472" s="147" t="str">
        <f>IF(ChronoHeure!$D$3="Participant",IF(AND($E472&lt;&gt;"",$H472=$U$4),ROW(),IF(AND($E472&lt;&gt;"",$U$4="Tous"),ROW(),IF(AND($E472&lt;&gt;"",$U$4=0),ROW(),""))),IF(AND($E472&lt;&gt;"",$F472=$U$4),ROW(),IF(AND($E472&lt;&gt;"",$U$4="Tous"),ROW(),IF(AND($E472&lt;&gt;"",$U$4=0),ROW(),""))))</f>
        <v/>
      </c>
      <c r="V472" s="147" t="str">
        <f t="shared" ca="1" si="86"/>
        <v/>
      </c>
      <c r="W472" s="148"/>
      <c r="X472" s="147" t="str">
        <f t="shared" si="88"/>
        <v/>
      </c>
      <c r="Y472" s="147" t="str">
        <f t="shared" si="89"/>
        <v/>
      </c>
      <c r="Z472" s="147" t="str">
        <f t="shared" si="90"/>
        <v/>
      </c>
      <c r="AA472" s="147" t="str">
        <f t="shared" si="91"/>
        <v/>
      </c>
      <c r="AB472" s="147" t="str">
        <f>IF(ChronoHeure!$D$3="Participant",IF(AND($E472&lt;&gt;"",$H472=$AB$4),ROW(),IF(AND($E472&lt;&gt;"",$AB$4="Tous"),ROW(),IF(AND($E472&lt;&gt;"",$AB$4=0),ROW(),""))),IF(AND($E472&lt;&gt;"",$F472=$AB$4),ROW(),IF(AND($E472&lt;&gt;"",$AB$4="Tous"),ROW(),IF(AND($E472&lt;&gt;"",$AB$4=0),ROW(),""))))</f>
        <v/>
      </c>
      <c r="AC472" s="147" t="str">
        <f t="shared" si="92"/>
        <v/>
      </c>
    </row>
    <row r="473" spans="2:29" s="146" customFormat="1" ht="54.75" customHeight="1" x14ac:dyDescent="0.2">
      <c r="B473" s="139"/>
      <c r="C473" s="140"/>
      <c r="D473" s="140"/>
      <c r="E473" s="140"/>
      <c r="F473" s="140"/>
      <c r="G473" s="140"/>
      <c r="H473" s="140"/>
      <c r="I473" s="141"/>
      <c r="J473" s="142"/>
      <c r="K473" s="141"/>
      <c r="L473" s="143"/>
      <c r="M473" s="144"/>
      <c r="N473" s="143"/>
      <c r="O473" s="145"/>
      <c r="Q473" s="147" t="str">
        <f t="shared" ca="1" si="87"/>
        <v/>
      </c>
      <c r="R473" s="147" t="str">
        <f t="shared" si="83"/>
        <v/>
      </c>
      <c r="S473" s="147" t="str">
        <f t="shared" si="84"/>
        <v/>
      </c>
      <c r="T473" s="147" t="str">
        <f t="shared" si="85"/>
        <v/>
      </c>
      <c r="U473" s="147" t="str">
        <f>IF(ChronoHeure!$D$3="Participant",IF(AND($E473&lt;&gt;"",$H473=$U$4),ROW(),IF(AND($E473&lt;&gt;"",$U$4="Tous"),ROW(),IF(AND($E473&lt;&gt;"",$U$4=0),ROW(),""))),IF(AND($E473&lt;&gt;"",$F473=$U$4),ROW(),IF(AND($E473&lt;&gt;"",$U$4="Tous"),ROW(),IF(AND($E473&lt;&gt;"",$U$4=0),ROW(),""))))</f>
        <v/>
      </c>
      <c r="V473" s="147" t="str">
        <f t="shared" ca="1" si="86"/>
        <v/>
      </c>
      <c r="W473" s="148"/>
      <c r="X473" s="147" t="str">
        <f t="shared" si="88"/>
        <v/>
      </c>
      <c r="Y473" s="147" t="str">
        <f t="shared" si="89"/>
        <v/>
      </c>
      <c r="Z473" s="147" t="str">
        <f t="shared" si="90"/>
        <v/>
      </c>
      <c r="AA473" s="147" t="str">
        <f t="shared" si="91"/>
        <v/>
      </c>
      <c r="AB473" s="147" t="str">
        <f>IF(ChronoHeure!$D$3="Participant",IF(AND($E473&lt;&gt;"",$H473=$AB$4),ROW(),IF(AND($E473&lt;&gt;"",$AB$4="Tous"),ROW(),IF(AND($E473&lt;&gt;"",$AB$4=0),ROW(),""))),IF(AND($E473&lt;&gt;"",$F473=$AB$4),ROW(),IF(AND($E473&lt;&gt;"",$AB$4="Tous"),ROW(),IF(AND($E473&lt;&gt;"",$AB$4=0),ROW(),""))))</f>
        <v/>
      </c>
      <c r="AC473" s="147" t="str">
        <f t="shared" si="92"/>
        <v/>
      </c>
    </row>
    <row r="474" spans="2:29" s="146" customFormat="1" ht="54.75" customHeight="1" x14ac:dyDescent="0.2">
      <c r="B474" s="139"/>
      <c r="C474" s="140"/>
      <c r="D474" s="140"/>
      <c r="E474" s="140"/>
      <c r="F474" s="140"/>
      <c r="G474" s="140"/>
      <c r="H474" s="140"/>
      <c r="I474" s="141"/>
      <c r="J474" s="142"/>
      <c r="K474" s="141"/>
      <c r="L474" s="143"/>
      <c r="M474" s="144"/>
      <c r="N474" s="143"/>
      <c r="O474" s="145"/>
      <c r="Q474" s="147" t="str">
        <f t="shared" ca="1" si="87"/>
        <v/>
      </c>
      <c r="R474" s="147" t="str">
        <f t="shared" si="83"/>
        <v/>
      </c>
      <c r="S474" s="147" t="str">
        <f t="shared" si="84"/>
        <v/>
      </c>
      <c r="T474" s="147" t="str">
        <f t="shared" si="85"/>
        <v/>
      </c>
      <c r="U474" s="147" t="str">
        <f>IF(ChronoHeure!$D$3="Participant",IF(AND($E474&lt;&gt;"",$H474=$U$4),ROW(),IF(AND($E474&lt;&gt;"",$U$4="Tous"),ROW(),IF(AND($E474&lt;&gt;"",$U$4=0),ROW(),""))),IF(AND($E474&lt;&gt;"",$F474=$U$4),ROW(),IF(AND($E474&lt;&gt;"",$U$4="Tous"),ROW(),IF(AND($E474&lt;&gt;"",$U$4=0),ROW(),""))))</f>
        <v/>
      </c>
      <c r="V474" s="147" t="str">
        <f t="shared" ca="1" si="86"/>
        <v/>
      </c>
      <c r="W474" s="148"/>
      <c r="X474" s="147" t="str">
        <f t="shared" si="88"/>
        <v/>
      </c>
      <c r="Y474" s="147" t="str">
        <f t="shared" si="89"/>
        <v/>
      </c>
      <c r="Z474" s="147" t="str">
        <f t="shared" si="90"/>
        <v/>
      </c>
      <c r="AA474" s="147" t="str">
        <f t="shared" si="91"/>
        <v/>
      </c>
      <c r="AB474" s="147" t="str">
        <f>IF(ChronoHeure!$D$3="Participant",IF(AND($E474&lt;&gt;"",$H474=$AB$4),ROW(),IF(AND($E474&lt;&gt;"",$AB$4="Tous"),ROW(),IF(AND($E474&lt;&gt;"",$AB$4=0),ROW(),""))),IF(AND($E474&lt;&gt;"",$F474=$AB$4),ROW(),IF(AND($E474&lt;&gt;"",$AB$4="Tous"),ROW(),IF(AND($E474&lt;&gt;"",$AB$4=0),ROW(),""))))</f>
        <v/>
      </c>
      <c r="AC474" s="147" t="str">
        <f t="shared" si="92"/>
        <v/>
      </c>
    </row>
    <row r="475" spans="2:29" s="146" customFormat="1" ht="54.75" customHeight="1" x14ac:dyDescent="0.2">
      <c r="B475" s="139"/>
      <c r="C475" s="140"/>
      <c r="D475" s="140"/>
      <c r="E475" s="140"/>
      <c r="F475" s="140"/>
      <c r="G475" s="140"/>
      <c r="H475" s="140"/>
      <c r="I475" s="141"/>
      <c r="J475" s="142"/>
      <c r="K475" s="141"/>
      <c r="L475" s="143"/>
      <c r="M475" s="144"/>
      <c r="N475" s="143"/>
      <c r="O475" s="145"/>
      <c r="Q475" s="147" t="str">
        <f t="shared" ca="1" si="87"/>
        <v/>
      </c>
      <c r="R475" s="147" t="str">
        <f t="shared" si="83"/>
        <v/>
      </c>
      <c r="S475" s="147" t="str">
        <f t="shared" si="84"/>
        <v/>
      </c>
      <c r="T475" s="147" t="str">
        <f t="shared" si="85"/>
        <v/>
      </c>
      <c r="U475" s="147" t="str">
        <f>IF(ChronoHeure!$D$3="Participant",IF(AND($E475&lt;&gt;"",$H475=$U$4),ROW(),IF(AND($E475&lt;&gt;"",$U$4="Tous"),ROW(),IF(AND($E475&lt;&gt;"",$U$4=0),ROW(),""))),IF(AND($E475&lt;&gt;"",$F475=$U$4),ROW(),IF(AND($E475&lt;&gt;"",$U$4="Tous"),ROW(),IF(AND($E475&lt;&gt;"",$U$4=0),ROW(),""))))</f>
        <v/>
      </c>
      <c r="V475" s="147" t="str">
        <f t="shared" ca="1" si="86"/>
        <v/>
      </c>
      <c r="W475" s="148"/>
      <c r="X475" s="147" t="str">
        <f t="shared" si="88"/>
        <v/>
      </c>
      <c r="Y475" s="147" t="str">
        <f t="shared" si="89"/>
        <v/>
      </c>
      <c r="Z475" s="147" t="str">
        <f t="shared" si="90"/>
        <v/>
      </c>
      <c r="AA475" s="147" t="str">
        <f t="shared" si="91"/>
        <v/>
      </c>
      <c r="AB475" s="147" t="str">
        <f>IF(ChronoHeure!$D$3="Participant",IF(AND($E475&lt;&gt;"",$H475=$AB$4),ROW(),IF(AND($E475&lt;&gt;"",$AB$4="Tous"),ROW(),IF(AND($E475&lt;&gt;"",$AB$4=0),ROW(),""))),IF(AND($E475&lt;&gt;"",$F475=$AB$4),ROW(),IF(AND($E475&lt;&gt;"",$AB$4="Tous"),ROW(),IF(AND($E475&lt;&gt;"",$AB$4=0),ROW(),""))))</f>
        <v/>
      </c>
      <c r="AC475" s="147" t="str">
        <f t="shared" si="92"/>
        <v/>
      </c>
    </row>
    <row r="476" spans="2:29" s="146" customFormat="1" ht="54.75" customHeight="1" x14ac:dyDescent="0.2">
      <c r="B476" s="139"/>
      <c r="C476" s="140"/>
      <c r="D476" s="140"/>
      <c r="E476" s="140"/>
      <c r="F476" s="140"/>
      <c r="G476" s="140"/>
      <c r="H476" s="140"/>
      <c r="I476" s="141"/>
      <c r="J476" s="142"/>
      <c r="K476" s="141"/>
      <c r="L476" s="143"/>
      <c r="M476" s="144"/>
      <c r="N476" s="143"/>
      <c r="O476" s="145"/>
      <c r="Q476" s="147" t="str">
        <f t="shared" ca="1" si="87"/>
        <v/>
      </c>
      <c r="R476" s="147" t="str">
        <f t="shared" si="83"/>
        <v/>
      </c>
      <c r="S476" s="147" t="str">
        <f t="shared" si="84"/>
        <v/>
      </c>
      <c r="T476" s="147" t="str">
        <f t="shared" si="85"/>
        <v/>
      </c>
      <c r="U476" s="147" t="str">
        <f>IF(ChronoHeure!$D$3="Participant",IF(AND($E476&lt;&gt;"",$H476=$U$4),ROW(),IF(AND($E476&lt;&gt;"",$U$4="Tous"),ROW(),IF(AND($E476&lt;&gt;"",$U$4=0),ROW(),""))),IF(AND($E476&lt;&gt;"",$F476=$U$4),ROW(),IF(AND($E476&lt;&gt;"",$U$4="Tous"),ROW(),IF(AND($E476&lt;&gt;"",$U$4=0),ROW(),""))))</f>
        <v/>
      </c>
      <c r="V476" s="147" t="str">
        <f t="shared" ca="1" si="86"/>
        <v/>
      </c>
      <c r="W476" s="148"/>
      <c r="X476" s="147" t="str">
        <f t="shared" si="88"/>
        <v/>
      </c>
      <c r="Y476" s="147" t="str">
        <f t="shared" si="89"/>
        <v/>
      </c>
      <c r="Z476" s="147" t="str">
        <f t="shared" si="90"/>
        <v/>
      </c>
      <c r="AA476" s="147" t="str">
        <f t="shared" si="91"/>
        <v/>
      </c>
      <c r="AB476" s="147" t="str">
        <f>IF(ChronoHeure!$D$3="Participant",IF(AND($E476&lt;&gt;"",$H476=$AB$4),ROW(),IF(AND($E476&lt;&gt;"",$AB$4="Tous"),ROW(),IF(AND($E476&lt;&gt;"",$AB$4=0),ROW(),""))),IF(AND($E476&lt;&gt;"",$F476=$AB$4),ROW(),IF(AND($E476&lt;&gt;"",$AB$4="Tous"),ROW(),IF(AND($E476&lt;&gt;"",$AB$4=0),ROW(),""))))</f>
        <v/>
      </c>
      <c r="AC476" s="147" t="str">
        <f t="shared" si="92"/>
        <v/>
      </c>
    </row>
    <row r="477" spans="2:29" s="146" customFormat="1" ht="54.75" customHeight="1" x14ac:dyDescent="0.2">
      <c r="B477" s="139"/>
      <c r="C477" s="140"/>
      <c r="D477" s="140"/>
      <c r="E477" s="140"/>
      <c r="F477" s="140"/>
      <c r="G477" s="140"/>
      <c r="H477" s="140"/>
      <c r="I477" s="141"/>
      <c r="J477" s="142"/>
      <c r="K477" s="141"/>
      <c r="L477" s="143"/>
      <c r="M477" s="144"/>
      <c r="N477" s="143"/>
      <c r="O477" s="145"/>
      <c r="Q477" s="147" t="str">
        <f t="shared" ca="1" si="87"/>
        <v/>
      </c>
      <c r="R477" s="147" t="str">
        <f t="shared" si="83"/>
        <v/>
      </c>
      <c r="S477" s="147" t="str">
        <f t="shared" si="84"/>
        <v/>
      </c>
      <c r="T477" s="147" t="str">
        <f t="shared" si="85"/>
        <v/>
      </c>
      <c r="U477" s="147" t="str">
        <f>IF(ChronoHeure!$D$3="Participant",IF(AND($E477&lt;&gt;"",$H477=$U$4),ROW(),IF(AND($E477&lt;&gt;"",$U$4="Tous"),ROW(),IF(AND($E477&lt;&gt;"",$U$4=0),ROW(),""))),IF(AND($E477&lt;&gt;"",$F477=$U$4),ROW(),IF(AND($E477&lt;&gt;"",$U$4="Tous"),ROW(),IF(AND($E477&lt;&gt;"",$U$4=0),ROW(),""))))</f>
        <v/>
      </c>
      <c r="V477" s="147" t="str">
        <f t="shared" ca="1" si="86"/>
        <v/>
      </c>
      <c r="W477" s="148"/>
      <c r="X477" s="147" t="str">
        <f t="shared" si="88"/>
        <v/>
      </c>
      <c r="Y477" s="147" t="str">
        <f t="shared" si="89"/>
        <v/>
      </c>
      <c r="Z477" s="147" t="str">
        <f t="shared" si="90"/>
        <v/>
      </c>
      <c r="AA477" s="147" t="str">
        <f t="shared" si="91"/>
        <v/>
      </c>
      <c r="AB477" s="147" t="str">
        <f>IF(ChronoHeure!$D$3="Participant",IF(AND($E477&lt;&gt;"",$H477=$AB$4),ROW(),IF(AND($E477&lt;&gt;"",$AB$4="Tous"),ROW(),IF(AND($E477&lt;&gt;"",$AB$4=0),ROW(),""))),IF(AND($E477&lt;&gt;"",$F477=$AB$4),ROW(),IF(AND($E477&lt;&gt;"",$AB$4="Tous"),ROW(),IF(AND($E477&lt;&gt;"",$AB$4=0),ROW(),""))))</f>
        <v/>
      </c>
      <c r="AC477" s="147" t="str">
        <f t="shared" si="92"/>
        <v/>
      </c>
    </row>
    <row r="478" spans="2:29" s="146" customFormat="1" ht="54.75" customHeight="1" x14ac:dyDescent="0.2">
      <c r="B478" s="139"/>
      <c r="C478" s="140"/>
      <c r="D478" s="140"/>
      <c r="E478" s="140"/>
      <c r="F478" s="140"/>
      <c r="G478" s="140"/>
      <c r="H478" s="140"/>
      <c r="I478" s="141"/>
      <c r="J478" s="142"/>
      <c r="K478" s="141"/>
      <c r="L478" s="143"/>
      <c r="M478" s="144"/>
      <c r="N478" s="143"/>
      <c r="O478" s="145"/>
      <c r="Q478" s="147" t="str">
        <f t="shared" ca="1" si="87"/>
        <v/>
      </c>
      <c r="R478" s="147" t="str">
        <f t="shared" si="83"/>
        <v/>
      </c>
      <c r="S478" s="147" t="str">
        <f t="shared" si="84"/>
        <v/>
      </c>
      <c r="T478" s="147" t="str">
        <f t="shared" si="85"/>
        <v/>
      </c>
      <c r="U478" s="147" t="str">
        <f>IF(ChronoHeure!$D$3="Participant",IF(AND($E478&lt;&gt;"",$H478=$U$4),ROW(),IF(AND($E478&lt;&gt;"",$U$4="Tous"),ROW(),IF(AND($E478&lt;&gt;"",$U$4=0),ROW(),""))),IF(AND($E478&lt;&gt;"",$F478=$U$4),ROW(),IF(AND($E478&lt;&gt;"",$U$4="Tous"),ROW(),IF(AND($E478&lt;&gt;"",$U$4=0),ROW(),""))))</f>
        <v/>
      </c>
      <c r="V478" s="147" t="str">
        <f t="shared" ca="1" si="86"/>
        <v/>
      </c>
      <c r="W478" s="148"/>
      <c r="X478" s="147" t="str">
        <f t="shared" si="88"/>
        <v/>
      </c>
      <c r="Y478" s="147" t="str">
        <f t="shared" si="89"/>
        <v/>
      </c>
      <c r="Z478" s="147" t="str">
        <f t="shared" si="90"/>
        <v/>
      </c>
      <c r="AA478" s="147" t="str">
        <f t="shared" si="91"/>
        <v/>
      </c>
      <c r="AB478" s="147" t="str">
        <f>IF(ChronoHeure!$D$3="Participant",IF(AND($E478&lt;&gt;"",$H478=$AB$4),ROW(),IF(AND($E478&lt;&gt;"",$AB$4="Tous"),ROW(),IF(AND($E478&lt;&gt;"",$AB$4=0),ROW(),""))),IF(AND($E478&lt;&gt;"",$F478=$AB$4),ROW(),IF(AND($E478&lt;&gt;"",$AB$4="Tous"),ROW(),IF(AND($E478&lt;&gt;"",$AB$4=0),ROW(),""))))</f>
        <v/>
      </c>
      <c r="AC478" s="147" t="str">
        <f t="shared" si="92"/>
        <v/>
      </c>
    </row>
    <row r="479" spans="2:29" s="146" customFormat="1" ht="54.75" customHeight="1" x14ac:dyDescent="0.2">
      <c r="B479" s="139"/>
      <c r="C479" s="140"/>
      <c r="D479" s="140"/>
      <c r="E479" s="140"/>
      <c r="F479" s="140"/>
      <c r="G479" s="140"/>
      <c r="H479" s="140"/>
      <c r="I479" s="141"/>
      <c r="J479" s="142"/>
      <c r="K479" s="141"/>
      <c r="L479" s="143"/>
      <c r="M479" s="144"/>
      <c r="N479" s="143"/>
      <c r="O479" s="145"/>
      <c r="Q479" s="147" t="str">
        <f t="shared" ca="1" si="87"/>
        <v/>
      </c>
      <c r="R479" s="147" t="str">
        <f t="shared" si="83"/>
        <v/>
      </c>
      <c r="S479" s="147" t="str">
        <f t="shared" si="84"/>
        <v/>
      </c>
      <c r="T479" s="147" t="str">
        <f t="shared" si="85"/>
        <v/>
      </c>
      <c r="U479" s="147" t="str">
        <f>IF(ChronoHeure!$D$3="Participant",IF(AND($E479&lt;&gt;"",$H479=$U$4),ROW(),IF(AND($E479&lt;&gt;"",$U$4="Tous"),ROW(),IF(AND($E479&lt;&gt;"",$U$4=0),ROW(),""))),IF(AND($E479&lt;&gt;"",$F479=$U$4),ROW(),IF(AND($E479&lt;&gt;"",$U$4="Tous"),ROW(),IF(AND($E479&lt;&gt;"",$U$4=0),ROW(),""))))</f>
        <v/>
      </c>
      <c r="V479" s="147" t="str">
        <f t="shared" ca="1" si="86"/>
        <v/>
      </c>
      <c r="W479" s="148"/>
      <c r="X479" s="147" t="str">
        <f t="shared" si="88"/>
        <v/>
      </c>
      <c r="Y479" s="147" t="str">
        <f t="shared" si="89"/>
        <v/>
      </c>
      <c r="Z479" s="147" t="str">
        <f t="shared" si="90"/>
        <v/>
      </c>
      <c r="AA479" s="147" t="str">
        <f t="shared" si="91"/>
        <v/>
      </c>
      <c r="AB479" s="147" t="str">
        <f>IF(ChronoHeure!$D$3="Participant",IF(AND($E479&lt;&gt;"",$H479=$AB$4),ROW(),IF(AND($E479&lt;&gt;"",$AB$4="Tous"),ROW(),IF(AND($E479&lt;&gt;"",$AB$4=0),ROW(),""))),IF(AND($E479&lt;&gt;"",$F479=$AB$4),ROW(),IF(AND($E479&lt;&gt;"",$AB$4="Tous"),ROW(),IF(AND($E479&lt;&gt;"",$AB$4=0),ROW(),""))))</f>
        <v/>
      </c>
      <c r="AC479" s="147" t="str">
        <f t="shared" si="92"/>
        <v/>
      </c>
    </row>
    <row r="480" spans="2:29" s="146" customFormat="1" ht="54.75" customHeight="1" x14ac:dyDescent="0.2">
      <c r="B480" s="139"/>
      <c r="C480" s="140"/>
      <c r="D480" s="140"/>
      <c r="E480" s="140"/>
      <c r="F480" s="140"/>
      <c r="G480" s="140"/>
      <c r="H480" s="140"/>
      <c r="I480" s="141"/>
      <c r="J480" s="142"/>
      <c r="K480" s="141"/>
      <c r="L480" s="143"/>
      <c r="M480" s="144"/>
      <c r="N480" s="143"/>
      <c r="O480" s="145"/>
      <c r="Q480" s="147" t="str">
        <f t="shared" ca="1" si="87"/>
        <v/>
      </c>
      <c r="R480" s="147" t="str">
        <f t="shared" si="83"/>
        <v/>
      </c>
      <c r="S480" s="147" t="str">
        <f t="shared" si="84"/>
        <v/>
      </c>
      <c r="T480" s="147" t="str">
        <f t="shared" si="85"/>
        <v/>
      </c>
      <c r="U480" s="147" t="str">
        <f>IF(ChronoHeure!$D$3="Participant",IF(AND($E480&lt;&gt;"",$H480=$U$4),ROW(),IF(AND($E480&lt;&gt;"",$U$4="Tous"),ROW(),IF(AND($E480&lt;&gt;"",$U$4=0),ROW(),""))),IF(AND($E480&lt;&gt;"",$F480=$U$4),ROW(),IF(AND($E480&lt;&gt;"",$U$4="Tous"),ROW(),IF(AND($E480&lt;&gt;"",$U$4=0),ROW(),""))))</f>
        <v/>
      </c>
      <c r="V480" s="147" t="str">
        <f t="shared" ca="1" si="86"/>
        <v/>
      </c>
      <c r="W480" s="148"/>
      <c r="X480" s="147" t="str">
        <f t="shared" si="88"/>
        <v/>
      </c>
      <c r="Y480" s="147" t="str">
        <f t="shared" si="89"/>
        <v/>
      </c>
      <c r="Z480" s="147" t="str">
        <f t="shared" si="90"/>
        <v/>
      </c>
      <c r="AA480" s="147" t="str">
        <f t="shared" si="91"/>
        <v/>
      </c>
      <c r="AB480" s="147" t="str">
        <f>IF(ChronoHeure!$D$3="Participant",IF(AND($E480&lt;&gt;"",$H480=$AB$4),ROW(),IF(AND($E480&lt;&gt;"",$AB$4="Tous"),ROW(),IF(AND($E480&lt;&gt;"",$AB$4=0),ROW(),""))),IF(AND($E480&lt;&gt;"",$F480=$AB$4),ROW(),IF(AND($E480&lt;&gt;"",$AB$4="Tous"),ROW(),IF(AND($E480&lt;&gt;"",$AB$4=0),ROW(),""))))</f>
        <v/>
      </c>
      <c r="AC480" s="147" t="str">
        <f t="shared" si="92"/>
        <v/>
      </c>
    </row>
    <row r="481" spans="2:29" s="146" customFormat="1" ht="54.75" customHeight="1" x14ac:dyDescent="0.2">
      <c r="B481" s="139"/>
      <c r="C481" s="140"/>
      <c r="D481" s="140"/>
      <c r="E481" s="140"/>
      <c r="F481" s="140"/>
      <c r="G481" s="140"/>
      <c r="H481" s="140"/>
      <c r="I481" s="141"/>
      <c r="J481" s="142"/>
      <c r="K481" s="141"/>
      <c r="L481" s="143"/>
      <c r="M481" s="144"/>
      <c r="N481" s="143"/>
      <c r="O481" s="145"/>
      <c r="Q481" s="147" t="str">
        <f t="shared" ca="1" si="87"/>
        <v/>
      </c>
      <c r="R481" s="147" t="str">
        <f t="shared" si="83"/>
        <v/>
      </c>
      <c r="S481" s="147" t="str">
        <f t="shared" si="84"/>
        <v/>
      </c>
      <c r="T481" s="147" t="str">
        <f t="shared" si="85"/>
        <v/>
      </c>
      <c r="U481" s="147" t="str">
        <f>IF(ChronoHeure!$D$3="Participant",IF(AND($E481&lt;&gt;"",$H481=$U$4),ROW(),IF(AND($E481&lt;&gt;"",$U$4="Tous"),ROW(),IF(AND($E481&lt;&gt;"",$U$4=0),ROW(),""))),IF(AND($E481&lt;&gt;"",$F481=$U$4),ROW(),IF(AND($E481&lt;&gt;"",$U$4="Tous"),ROW(),IF(AND($E481&lt;&gt;"",$U$4=0),ROW(),""))))</f>
        <v/>
      </c>
      <c r="V481" s="147" t="str">
        <f t="shared" ca="1" si="86"/>
        <v/>
      </c>
      <c r="W481" s="148"/>
      <c r="X481" s="147" t="str">
        <f t="shared" si="88"/>
        <v/>
      </c>
      <c r="Y481" s="147" t="str">
        <f t="shared" si="89"/>
        <v/>
      </c>
      <c r="Z481" s="147" t="str">
        <f t="shared" si="90"/>
        <v/>
      </c>
      <c r="AA481" s="147" t="str">
        <f t="shared" si="91"/>
        <v/>
      </c>
      <c r="AB481" s="147" t="str">
        <f>IF(ChronoHeure!$D$3="Participant",IF(AND($E481&lt;&gt;"",$H481=$AB$4),ROW(),IF(AND($E481&lt;&gt;"",$AB$4="Tous"),ROW(),IF(AND($E481&lt;&gt;"",$AB$4=0),ROW(),""))),IF(AND($E481&lt;&gt;"",$F481=$AB$4),ROW(),IF(AND($E481&lt;&gt;"",$AB$4="Tous"),ROW(),IF(AND($E481&lt;&gt;"",$AB$4=0),ROW(),""))))</f>
        <v/>
      </c>
      <c r="AC481" s="147" t="str">
        <f t="shared" si="92"/>
        <v/>
      </c>
    </row>
    <row r="482" spans="2:29" s="146" customFormat="1" ht="54.75" customHeight="1" x14ac:dyDescent="0.2">
      <c r="B482" s="139"/>
      <c r="C482" s="140"/>
      <c r="D482" s="140"/>
      <c r="E482" s="140"/>
      <c r="F482" s="140"/>
      <c r="G482" s="140"/>
      <c r="H482" s="140"/>
      <c r="I482" s="141"/>
      <c r="J482" s="142"/>
      <c r="K482" s="141"/>
      <c r="L482" s="143"/>
      <c r="M482" s="144"/>
      <c r="N482" s="143"/>
      <c r="O482" s="145"/>
      <c r="Q482" s="147" t="str">
        <f t="shared" ca="1" si="87"/>
        <v/>
      </c>
      <c r="R482" s="147" t="str">
        <f t="shared" si="83"/>
        <v/>
      </c>
      <c r="S482" s="147" t="str">
        <f t="shared" si="84"/>
        <v/>
      </c>
      <c r="T482" s="147" t="str">
        <f t="shared" si="85"/>
        <v/>
      </c>
      <c r="U482" s="147" t="str">
        <f>IF(ChronoHeure!$D$3="Participant",IF(AND($E482&lt;&gt;"",$H482=$U$4),ROW(),IF(AND($E482&lt;&gt;"",$U$4="Tous"),ROW(),IF(AND($E482&lt;&gt;"",$U$4=0),ROW(),""))),IF(AND($E482&lt;&gt;"",$F482=$U$4),ROW(),IF(AND($E482&lt;&gt;"",$U$4="Tous"),ROW(),IF(AND($E482&lt;&gt;"",$U$4=0),ROW(),""))))</f>
        <v/>
      </c>
      <c r="V482" s="147" t="str">
        <f t="shared" ca="1" si="86"/>
        <v/>
      </c>
      <c r="W482" s="148"/>
      <c r="X482" s="147" t="str">
        <f t="shared" si="88"/>
        <v/>
      </c>
      <c r="Y482" s="147" t="str">
        <f t="shared" si="89"/>
        <v/>
      </c>
      <c r="Z482" s="147" t="str">
        <f t="shared" si="90"/>
        <v/>
      </c>
      <c r="AA482" s="147" t="str">
        <f t="shared" si="91"/>
        <v/>
      </c>
      <c r="AB482" s="147" t="str">
        <f>IF(ChronoHeure!$D$3="Participant",IF(AND($E482&lt;&gt;"",$H482=$AB$4),ROW(),IF(AND($E482&lt;&gt;"",$AB$4="Tous"),ROW(),IF(AND($E482&lt;&gt;"",$AB$4=0),ROW(),""))),IF(AND($E482&lt;&gt;"",$F482=$AB$4),ROW(),IF(AND($E482&lt;&gt;"",$AB$4="Tous"),ROW(),IF(AND($E482&lt;&gt;"",$AB$4=0),ROW(),""))))</f>
        <v/>
      </c>
      <c r="AC482" s="147" t="str">
        <f t="shared" si="92"/>
        <v/>
      </c>
    </row>
    <row r="483" spans="2:29" s="146" customFormat="1" ht="54.75" customHeight="1" x14ac:dyDescent="0.2">
      <c r="B483" s="139"/>
      <c r="C483" s="140"/>
      <c r="D483" s="140"/>
      <c r="E483" s="140"/>
      <c r="F483" s="140"/>
      <c r="G483" s="140"/>
      <c r="H483" s="140"/>
      <c r="I483" s="141"/>
      <c r="J483" s="142"/>
      <c r="K483" s="141"/>
      <c r="L483" s="143"/>
      <c r="M483" s="144"/>
      <c r="N483" s="143"/>
      <c r="O483" s="145"/>
      <c r="Q483" s="147" t="str">
        <f t="shared" ca="1" si="87"/>
        <v/>
      </c>
      <c r="R483" s="147" t="str">
        <f t="shared" si="83"/>
        <v/>
      </c>
      <c r="S483" s="147" t="str">
        <f t="shared" si="84"/>
        <v/>
      </c>
      <c r="T483" s="147" t="str">
        <f t="shared" si="85"/>
        <v/>
      </c>
      <c r="U483" s="147" t="str">
        <f>IF(ChronoHeure!$D$3="Participant",IF(AND($E483&lt;&gt;"",$H483=$U$4),ROW(),IF(AND($E483&lt;&gt;"",$U$4="Tous"),ROW(),IF(AND($E483&lt;&gt;"",$U$4=0),ROW(),""))),IF(AND($E483&lt;&gt;"",$F483=$U$4),ROW(),IF(AND($E483&lt;&gt;"",$U$4="Tous"),ROW(),IF(AND($E483&lt;&gt;"",$U$4=0),ROW(),""))))</f>
        <v/>
      </c>
      <c r="V483" s="147" t="str">
        <f t="shared" ca="1" si="86"/>
        <v/>
      </c>
      <c r="W483" s="148"/>
      <c r="X483" s="147" t="str">
        <f t="shared" si="88"/>
        <v/>
      </c>
      <c r="Y483" s="147" t="str">
        <f t="shared" si="89"/>
        <v/>
      </c>
      <c r="Z483" s="147" t="str">
        <f t="shared" si="90"/>
        <v/>
      </c>
      <c r="AA483" s="147" t="str">
        <f t="shared" si="91"/>
        <v/>
      </c>
      <c r="AB483" s="147" t="str">
        <f>IF(ChronoHeure!$D$3="Participant",IF(AND($E483&lt;&gt;"",$H483=$AB$4),ROW(),IF(AND($E483&lt;&gt;"",$AB$4="Tous"),ROW(),IF(AND($E483&lt;&gt;"",$AB$4=0),ROW(),""))),IF(AND($E483&lt;&gt;"",$F483=$AB$4),ROW(),IF(AND($E483&lt;&gt;"",$AB$4="Tous"),ROW(),IF(AND($E483&lt;&gt;"",$AB$4=0),ROW(),""))))</f>
        <v/>
      </c>
      <c r="AC483" s="147" t="str">
        <f t="shared" si="92"/>
        <v/>
      </c>
    </row>
    <row r="484" spans="2:29" s="146" customFormat="1" ht="54.75" customHeight="1" x14ac:dyDescent="0.2">
      <c r="B484" s="139"/>
      <c r="C484" s="140"/>
      <c r="D484" s="140"/>
      <c r="E484" s="140"/>
      <c r="F484" s="140"/>
      <c r="G484" s="140"/>
      <c r="H484" s="140"/>
      <c r="I484" s="141"/>
      <c r="J484" s="142"/>
      <c r="K484" s="141"/>
      <c r="L484" s="143"/>
      <c r="M484" s="144"/>
      <c r="N484" s="143"/>
      <c r="O484" s="145"/>
      <c r="Q484" s="147" t="str">
        <f t="shared" ca="1" si="87"/>
        <v/>
      </c>
      <c r="R484" s="147" t="str">
        <f t="shared" si="83"/>
        <v/>
      </c>
      <c r="S484" s="147" t="str">
        <f t="shared" si="84"/>
        <v/>
      </c>
      <c r="T484" s="147" t="str">
        <f t="shared" si="85"/>
        <v/>
      </c>
      <c r="U484" s="147" t="str">
        <f>IF(ChronoHeure!$D$3="Participant",IF(AND($E484&lt;&gt;"",$H484=$U$4),ROW(),IF(AND($E484&lt;&gt;"",$U$4="Tous"),ROW(),IF(AND($E484&lt;&gt;"",$U$4=0),ROW(),""))),IF(AND($E484&lt;&gt;"",$F484=$U$4),ROW(),IF(AND($E484&lt;&gt;"",$U$4="Tous"),ROW(),IF(AND($E484&lt;&gt;"",$U$4=0),ROW(),""))))</f>
        <v/>
      </c>
      <c r="V484" s="147" t="str">
        <f t="shared" ca="1" si="86"/>
        <v/>
      </c>
      <c r="W484" s="148"/>
      <c r="X484" s="147" t="str">
        <f t="shared" si="88"/>
        <v/>
      </c>
      <c r="Y484" s="147" t="str">
        <f t="shared" si="89"/>
        <v/>
      </c>
      <c r="Z484" s="147" t="str">
        <f t="shared" si="90"/>
        <v/>
      </c>
      <c r="AA484" s="147" t="str">
        <f t="shared" si="91"/>
        <v/>
      </c>
      <c r="AB484" s="147" t="str">
        <f>IF(ChronoHeure!$D$3="Participant",IF(AND($E484&lt;&gt;"",$H484=$AB$4),ROW(),IF(AND($E484&lt;&gt;"",$AB$4="Tous"),ROW(),IF(AND($E484&lt;&gt;"",$AB$4=0),ROW(),""))),IF(AND($E484&lt;&gt;"",$F484=$AB$4),ROW(),IF(AND($E484&lt;&gt;"",$AB$4="Tous"),ROW(),IF(AND($E484&lt;&gt;"",$AB$4=0),ROW(),""))))</f>
        <v/>
      </c>
      <c r="AC484" s="147" t="str">
        <f t="shared" si="92"/>
        <v/>
      </c>
    </row>
    <row r="485" spans="2:29" s="146" customFormat="1" ht="54.75" customHeight="1" x14ac:dyDescent="0.2">
      <c r="B485" s="139"/>
      <c r="C485" s="140"/>
      <c r="D485" s="140"/>
      <c r="E485" s="140"/>
      <c r="F485" s="140"/>
      <c r="G485" s="140"/>
      <c r="H485" s="140"/>
      <c r="I485" s="141"/>
      <c r="J485" s="142"/>
      <c r="K485" s="141"/>
      <c r="L485" s="143"/>
      <c r="M485" s="144"/>
      <c r="N485" s="143"/>
      <c r="O485" s="145"/>
      <c r="Q485" s="147" t="str">
        <f t="shared" ca="1" si="87"/>
        <v/>
      </c>
      <c r="R485" s="147" t="str">
        <f t="shared" ref="R485:R548" si="93">IF(AND($E485&lt;&gt;"",YEAR($I485)=$R$4),ROW(),"")</f>
        <v/>
      </c>
      <c r="S485" s="147" t="str">
        <f t="shared" ref="S485:S548" si="94">IF(AND($E485&lt;&gt;"",$C485=$S$4),ROW(),IF(AND($E485&lt;&gt;"",$S$4="DLCC"),ROW(),""))</f>
        <v/>
      </c>
      <c r="T485" s="147" t="str">
        <f t="shared" si="85"/>
        <v/>
      </c>
      <c r="U485" s="147" t="str">
        <f>IF(ChronoHeure!$D$3="Participant",IF(AND($E485&lt;&gt;"",$H485=$U$4),ROW(),IF(AND($E485&lt;&gt;"",$U$4="Tous"),ROW(),IF(AND($E485&lt;&gt;"",$U$4=0),ROW(),""))),IF(AND($E485&lt;&gt;"",$F485=$U$4),ROW(),IF(AND($E485&lt;&gt;"",$U$4="Tous"),ROW(),IF(AND($E485&lt;&gt;"",$U$4=0),ROW(),""))))</f>
        <v/>
      </c>
      <c r="V485" s="147" t="str">
        <f t="shared" ca="1" si="86"/>
        <v/>
      </c>
      <c r="W485" s="148"/>
      <c r="X485" s="147" t="str">
        <f t="shared" si="88"/>
        <v/>
      </c>
      <c r="Y485" s="147" t="str">
        <f t="shared" si="89"/>
        <v/>
      </c>
      <c r="Z485" s="147" t="str">
        <f t="shared" si="90"/>
        <v/>
      </c>
      <c r="AA485" s="147" t="str">
        <f t="shared" si="91"/>
        <v/>
      </c>
      <c r="AB485" s="147" t="str">
        <f>IF(ChronoHeure!$D$3="Participant",IF(AND($E485&lt;&gt;"",$H485=$AB$4),ROW(),IF(AND($E485&lt;&gt;"",$AB$4="Tous"),ROW(),IF(AND($E485&lt;&gt;"",$AB$4=0),ROW(),""))),IF(AND($E485&lt;&gt;"",$F485=$AB$4),ROW(),IF(AND($E485&lt;&gt;"",$AB$4="Tous"),ROW(),IF(AND($E485&lt;&gt;"",$AB$4=0),ROW(),""))))</f>
        <v/>
      </c>
      <c r="AC485" s="147" t="str">
        <f t="shared" si="92"/>
        <v/>
      </c>
    </row>
    <row r="486" spans="2:29" s="146" customFormat="1" ht="54.75" customHeight="1" x14ac:dyDescent="0.2">
      <c r="B486" s="139"/>
      <c r="C486" s="140"/>
      <c r="D486" s="140"/>
      <c r="E486" s="140"/>
      <c r="F486" s="140"/>
      <c r="G486" s="140"/>
      <c r="H486" s="140"/>
      <c r="I486" s="141"/>
      <c r="J486" s="142"/>
      <c r="K486" s="141"/>
      <c r="L486" s="143"/>
      <c r="M486" s="144"/>
      <c r="N486" s="143"/>
      <c r="O486" s="145"/>
      <c r="Q486" s="147" t="str">
        <f t="shared" ca="1" si="87"/>
        <v/>
      </c>
      <c r="R486" s="147" t="str">
        <f t="shared" si="93"/>
        <v/>
      </c>
      <c r="S486" s="147" t="str">
        <f t="shared" si="94"/>
        <v/>
      </c>
      <c r="T486" s="147" t="str">
        <f t="shared" si="85"/>
        <v/>
      </c>
      <c r="U486" s="147" t="str">
        <f>IF(ChronoHeure!$D$3="Participant",IF(AND($E486&lt;&gt;"",$H486=$U$4),ROW(),IF(AND($E486&lt;&gt;"",$U$4="Tous"),ROW(),IF(AND($E486&lt;&gt;"",$U$4=0),ROW(),""))),IF(AND($E486&lt;&gt;"",$F486=$U$4),ROW(),IF(AND($E486&lt;&gt;"",$U$4="Tous"),ROW(),IF(AND($E486&lt;&gt;"",$U$4=0),ROW(),""))))</f>
        <v/>
      </c>
      <c r="V486" s="147" t="str">
        <f t="shared" ca="1" si="86"/>
        <v/>
      </c>
      <c r="W486" s="148"/>
      <c r="X486" s="147" t="str">
        <f t="shared" si="88"/>
        <v/>
      </c>
      <c r="Y486" s="147" t="str">
        <f t="shared" si="89"/>
        <v/>
      </c>
      <c r="Z486" s="147" t="str">
        <f t="shared" si="90"/>
        <v/>
      </c>
      <c r="AA486" s="147" t="str">
        <f t="shared" si="91"/>
        <v/>
      </c>
      <c r="AB486" s="147" t="str">
        <f>IF(ChronoHeure!$D$3="Participant",IF(AND($E486&lt;&gt;"",$H486=$AB$4),ROW(),IF(AND($E486&lt;&gt;"",$AB$4="Tous"),ROW(),IF(AND($E486&lt;&gt;"",$AB$4=0),ROW(),""))),IF(AND($E486&lt;&gt;"",$F486=$AB$4),ROW(),IF(AND($E486&lt;&gt;"",$AB$4="Tous"),ROW(),IF(AND($E486&lt;&gt;"",$AB$4=0),ROW(),""))))</f>
        <v/>
      </c>
      <c r="AC486" s="147" t="str">
        <f t="shared" si="92"/>
        <v/>
      </c>
    </row>
    <row r="487" spans="2:29" s="146" customFormat="1" ht="54.75" customHeight="1" x14ac:dyDescent="0.2">
      <c r="B487" s="139"/>
      <c r="C487" s="140"/>
      <c r="D487" s="140"/>
      <c r="E487" s="140"/>
      <c r="F487" s="140"/>
      <c r="G487" s="140"/>
      <c r="H487" s="140"/>
      <c r="I487" s="141"/>
      <c r="J487" s="142"/>
      <c r="K487" s="141"/>
      <c r="L487" s="143"/>
      <c r="M487" s="144"/>
      <c r="N487" s="143"/>
      <c r="O487" s="145"/>
      <c r="Q487" s="147" t="str">
        <f t="shared" ca="1" si="87"/>
        <v/>
      </c>
      <c r="R487" s="147" t="str">
        <f t="shared" si="93"/>
        <v/>
      </c>
      <c r="S487" s="147" t="str">
        <f t="shared" si="94"/>
        <v/>
      </c>
      <c r="T487" s="147" t="str">
        <f t="shared" si="85"/>
        <v/>
      </c>
      <c r="U487" s="147" t="str">
        <f>IF(ChronoHeure!$D$3="Participant",IF(AND($E487&lt;&gt;"",$H487=$U$4),ROW(),IF(AND($E487&lt;&gt;"",$U$4="Tous"),ROW(),IF(AND($E487&lt;&gt;"",$U$4=0),ROW(),""))),IF(AND($E487&lt;&gt;"",$F487=$U$4),ROW(),IF(AND($E487&lt;&gt;"",$U$4="Tous"),ROW(),IF(AND($E487&lt;&gt;"",$U$4=0),ROW(),""))))</f>
        <v/>
      </c>
      <c r="V487" s="147" t="str">
        <f t="shared" ca="1" si="86"/>
        <v/>
      </c>
      <c r="W487" s="148"/>
      <c r="X487" s="147" t="str">
        <f t="shared" si="88"/>
        <v/>
      </c>
      <c r="Y487" s="147" t="str">
        <f t="shared" si="89"/>
        <v/>
      </c>
      <c r="Z487" s="147" t="str">
        <f t="shared" si="90"/>
        <v/>
      </c>
      <c r="AA487" s="147" t="str">
        <f t="shared" si="91"/>
        <v/>
      </c>
      <c r="AB487" s="147" t="str">
        <f>IF(ChronoHeure!$D$3="Participant",IF(AND($E487&lt;&gt;"",$H487=$AB$4),ROW(),IF(AND($E487&lt;&gt;"",$AB$4="Tous"),ROW(),IF(AND($E487&lt;&gt;"",$AB$4=0),ROW(),""))),IF(AND($E487&lt;&gt;"",$F487=$AB$4),ROW(),IF(AND($E487&lt;&gt;"",$AB$4="Tous"),ROW(),IF(AND($E487&lt;&gt;"",$AB$4=0),ROW(),""))))</f>
        <v/>
      </c>
      <c r="AC487" s="147" t="str">
        <f t="shared" si="92"/>
        <v/>
      </c>
    </row>
    <row r="488" spans="2:29" s="146" customFormat="1" ht="54.75" customHeight="1" x14ac:dyDescent="0.2">
      <c r="B488" s="139"/>
      <c r="C488" s="140"/>
      <c r="D488" s="140"/>
      <c r="E488" s="140"/>
      <c r="F488" s="140"/>
      <c r="G488" s="140"/>
      <c r="H488" s="140"/>
      <c r="I488" s="141"/>
      <c r="J488" s="142"/>
      <c r="K488" s="141"/>
      <c r="L488" s="143"/>
      <c r="M488" s="144"/>
      <c r="N488" s="143"/>
      <c r="O488" s="145"/>
      <c r="Q488" s="147" t="str">
        <f t="shared" ca="1" si="87"/>
        <v/>
      </c>
      <c r="R488" s="147" t="str">
        <f t="shared" si="93"/>
        <v/>
      </c>
      <c r="S488" s="147" t="str">
        <f t="shared" si="94"/>
        <v/>
      </c>
      <c r="T488" s="147" t="str">
        <f t="shared" si="85"/>
        <v/>
      </c>
      <c r="U488" s="147" t="str">
        <f>IF(ChronoHeure!$D$3="Participant",IF(AND($E488&lt;&gt;"",$H488=$U$4),ROW(),IF(AND($E488&lt;&gt;"",$U$4="Tous"),ROW(),IF(AND($E488&lt;&gt;"",$U$4=0),ROW(),""))),IF(AND($E488&lt;&gt;"",$F488=$U$4),ROW(),IF(AND($E488&lt;&gt;"",$U$4="Tous"),ROW(),IF(AND($E488&lt;&gt;"",$U$4=0),ROW(),""))))</f>
        <v/>
      </c>
      <c r="V488" s="147" t="str">
        <f t="shared" ca="1" si="86"/>
        <v/>
      </c>
      <c r="W488" s="148"/>
      <c r="X488" s="147" t="str">
        <f t="shared" si="88"/>
        <v/>
      </c>
      <c r="Y488" s="147" t="str">
        <f t="shared" si="89"/>
        <v/>
      </c>
      <c r="Z488" s="147" t="str">
        <f t="shared" si="90"/>
        <v/>
      </c>
      <c r="AA488" s="147" t="str">
        <f t="shared" si="91"/>
        <v/>
      </c>
      <c r="AB488" s="147" t="str">
        <f>IF(ChronoHeure!$D$3="Participant",IF(AND($E488&lt;&gt;"",$H488=$AB$4),ROW(),IF(AND($E488&lt;&gt;"",$AB$4="Tous"),ROW(),IF(AND($E488&lt;&gt;"",$AB$4=0),ROW(),""))),IF(AND($E488&lt;&gt;"",$F488=$AB$4),ROW(),IF(AND($E488&lt;&gt;"",$AB$4="Tous"),ROW(),IF(AND($E488&lt;&gt;"",$AB$4=0),ROW(),""))))</f>
        <v/>
      </c>
      <c r="AC488" s="147" t="str">
        <f t="shared" si="92"/>
        <v/>
      </c>
    </row>
    <row r="489" spans="2:29" s="146" customFormat="1" ht="54.75" customHeight="1" x14ac:dyDescent="0.2">
      <c r="B489" s="139"/>
      <c r="C489" s="140"/>
      <c r="D489" s="140"/>
      <c r="E489" s="140"/>
      <c r="F489" s="140"/>
      <c r="G489" s="140"/>
      <c r="H489" s="140"/>
      <c r="I489" s="141"/>
      <c r="J489" s="142"/>
      <c r="K489" s="141"/>
      <c r="L489" s="143"/>
      <c r="M489" s="144"/>
      <c r="N489" s="143"/>
      <c r="O489" s="145"/>
      <c r="Q489" s="147" t="str">
        <f t="shared" ca="1" si="87"/>
        <v/>
      </c>
      <c r="R489" s="147" t="str">
        <f t="shared" si="93"/>
        <v/>
      </c>
      <c r="S489" s="147" t="str">
        <f t="shared" si="94"/>
        <v/>
      </c>
      <c r="T489" s="147" t="str">
        <f t="shared" si="85"/>
        <v/>
      </c>
      <c r="U489" s="147" t="str">
        <f>IF(ChronoHeure!$D$3="Participant",IF(AND($E489&lt;&gt;"",$H489=$U$4),ROW(),IF(AND($E489&lt;&gt;"",$U$4="Tous"),ROW(),IF(AND($E489&lt;&gt;"",$U$4=0),ROW(),""))),IF(AND($E489&lt;&gt;"",$F489=$U$4),ROW(),IF(AND($E489&lt;&gt;"",$U$4="Tous"),ROW(),IF(AND($E489&lt;&gt;"",$U$4=0),ROW(),""))))</f>
        <v/>
      </c>
      <c r="V489" s="147" t="str">
        <f t="shared" ca="1" si="86"/>
        <v/>
      </c>
      <c r="W489" s="148"/>
      <c r="X489" s="147" t="str">
        <f t="shared" si="88"/>
        <v/>
      </c>
      <c r="Y489" s="147" t="str">
        <f t="shared" si="89"/>
        <v/>
      </c>
      <c r="Z489" s="147" t="str">
        <f t="shared" si="90"/>
        <v/>
      </c>
      <c r="AA489" s="147" t="str">
        <f t="shared" si="91"/>
        <v/>
      </c>
      <c r="AB489" s="147" t="str">
        <f>IF(ChronoHeure!$D$3="Participant",IF(AND($E489&lt;&gt;"",$H489=$AB$4),ROW(),IF(AND($E489&lt;&gt;"",$AB$4="Tous"),ROW(),IF(AND($E489&lt;&gt;"",$AB$4=0),ROW(),""))),IF(AND($E489&lt;&gt;"",$F489=$AB$4),ROW(),IF(AND($E489&lt;&gt;"",$AB$4="Tous"),ROW(),IF(AND($E489&lt;&gt;"",$AB$4=0),ROW(),""))))</f>
        <v/>
      </c>
      <c r="AC489" s="147" t="str">
        <f t="shared" si="92"/>
        <v/>
      </c>
    </row>
    <row r="490" spans="2:29" s="146" customFormat="1" ht="54.75" customHeight="1" x14ac:dyDescent="0.2">
      <c r="B490" s="139"/>
      <c r="C490" s="140"/>
      <c r="D490" s="140"/>
      <c r="E490" s="140"/>
      <c r="F490" s="140"/>
      <c r="G490" s="140"/>
      <c r="H490" s="140"/>
      <c r="I490" s="141"/>
      <c r="J490" s="142"/>
      <c r="K490" s="141"/>
      <c r="L490" s="143"/>
      <c r="M490" s="144"/>
      <c r="N490" s="143"/>
      <c r="O490" s="145"/>
      <c r="Q490" s="147" t="str">
        <f t="shared" ca="1" si="87"/>
        <v/>
      </c>
      <c r="R490" s="147" t="str">
        <f t="shared" si="93"/>
        <v/>
      </c>
      <c r="S490" s="147" t="str">
        <f t="shared" si="94"/>
        <v/>
      </c>
      <c r="T490" s="147" t="str">
        <f t="shared" si="85"/>
        <v/>
      </c>
      <c r="U490" s="147" t="str">
        <f>IF(ChronoHeure!$D$3="Participant",IF(AND($E490&lt;&gt;"",$H490=$U$4),ROW(),IF(AND($E490&lt;&gt;"",$U$4="Tous"),ROW(),IF(AND($E490&lt;&gt;"",$U$4=0),ROW(),""))),IF(AND($E490&lt;&gt;"",$F490=$U$4),ROW(),IF(AND($E490&lt;&gt;"",$U$4="Tous"),ROW(),IF(AND($E490&lt;&gt;"",$U$4=0),ROW(),""))))</f>
        <v/>
      </c>
      <c r="V490" s="147" t="str">
        <f t="shared" ca="1" si="86"/>
        <v/>
      </c>
      <c r="W490" s="148"/>
      <c r="X490" s="147" t="str">
        <f t="shared" si="88"/>
        <v/>
      </c>
      <c r="Y490" s="147" t="str">
        <f t="shared" si="89"/>
        <v/>
      </c>
      <c r="Z490" s="147" t="str">
        <f t="shared" si="90"/>
        <v/>
      </c>
      <c r="AA490" s="147" t="str">
        <f t="shared" si="91"/>
        <v/>
      </c>
      <c r="AB490" s="147" t="str">
        <f>IF(ChronoHeure!$D$3="Participant",IF(AND($E490&lt;&gt;"",$H490=$AB$4),ROW(),IF(AND($E490&lt;&gt;"",$AB$4="Tous"),ROW(),IF(AND($E490&lt;&gt;"",$AB$4=0),ROW(),""))),IF(AND($E490&lt;&gt;"",$F490=$AB$4),ROW(),IF(AND($E490&lt;&gt;"",$AB$4="Tous"),ROW(),IF(AND($E490&lt;&gt;"",$AB$4=0),ROW(),""))))</f>
        <v/>
      </c>
      <c r="AC490" s="147" t="str">
        <f t="shared" si="92"/>
        <v/>
      </c>
    </row>
    <row r="491" spans="2:29" s="146" customFormat="1" ht="54.75" customHeight="1" x14ac:dyDescent="0.2">
      <c r="B491" s="139"/>
      <c r="C491" s="140"/>
      <c r="D491" s="140"/>
      <c r="E491" s="140"/>
      <c r="F491" s="140"/>
      <c r="G491" s="140"/>
      <c r="H491" s="140"/>
      <c r="I491" s="141"/>
      <c r="J491" s="142"/>
      <c r="K491" s="141"/>
      <c r="L491" s="143"/>
      <c r="M491" s="144"/>
      <c r="N491" s="143"/>
      <c r="O491" s="145"/>
      <c r="Q491" s="147" t="str">
        <f t="shared" ca="1" si="87"/>
        <v/>
      </c>
      <c r="R491" s="147" t="str">
        <f t="shared" si="93"/>
        <v/>
      </c>
      <c r="S491" s="147" t="str">
        <f t="shared" si="94"/>
        <v/>
      </c>
      <c r="T491" s="147" t="str">
        <f t="shared" si="85"/>
        <v/>
      </c>
      <c r="U491" s="147" t="str">
        <f>IF(ChronoHeure!$D$3="Participant",IF(AND($E491&lt;&gt;"",$H491=$U$4),ROW(),IF(AND($E491&lt;&gt;"",$U$4="Tous"),ROW(),IF(AND($E491&lt;&gt;"",$U$4=0),ROW(),""))),IF(AND($E491&lt;&gt;"",$F491=$U$4),ROW(),IF(AND($E491&lt;&gt;"",$U$4="Tous"),ROW(),IF(AND($E491&lt;&gt;"",$U$4=0),ROW(),""))))</f>
        <v/>
      </c>
      <c r="V491" s="147" t="str">
        <f t="shared" ca="1" si="86"/>
        <v/>
      </c>
      <c r="W491" s="148"/>
      <c r="X491" s="147" t="str">
        <f t="shared" si="88"/>
        <v/>
      </c>
      <c r="Y491" s="147" t="str">
        <f t="shared" si="89"/>
        <v/>
      </c>
      <c r="Z491" s="147" t="str">
        <f t="shared" si="90"/>
        <v/>
      </c>
      <c r="AA491" s="147" t="str">
        <f t="shared" si="91"/>
        <v/>
      </c>
      <c r="AB491" s="147" t="str">
        <f>IF(ChronoHeure!$D$3="Participant",IF(AND($E491&lt;&gt;"",$H491=$AB$4),ROW(),IF(AND($E491&lt;&gt;"",$AB$4="Tous"),ROW(),IF(AND($E491&lt;&gt;"",$AB$4=0),ROW(),""))),IF(AND($E491&lt;&gt;"",$F491=$AB$4),ROW(),IF(AND($E491&lt;&gt;"",$AB$4="Tous"),ROW(),IF(AND($E491&lt;&gt;"",$AB$4=0),ROW(),""))))</f>
        <v/>
      </c>
      <c r="AC491" s="147" t="str">
        <f t="shared" si="92"/>
        <v/>
      </c>
    </row>
    <row r="492" spans="2:29" s="146" customFormat="1" ht="54.75" customHeight="1" x14ac:dyDescent="0.2">
      <c r="B492" s="139"/>
      <c r="C492" s="140"/>
      <c r="D492" s="140"/>
      <c r="E492" s="140"/>
      <c r="F492" s="140"/>
      <c r="G492" s="140"/>
      <c r="H492" s="140"/>
      <c r="I492" s="141"/>
      <c r="J492" s="142"/>
      <c r="K492" s="141"/>
      <c r="L492" s="143"/>
      <c r="M492" s="144"/>
      <c r="N492" s="143"/>
      <c r="O492" s="145"/>
      <c r="Q492" s="147" t="str">
        <f t="shared" ca="1" si="87"/>
        <v/>
      </c>
      <c r="R492" s="147" t="str">
        <f t="shared" si="93"/>
        <v/>
      </c>
      <c r="S492" s="147" t="str">
        <f t="shared" si="94"/>
        <v/>
      </c>
      <c r="T492" s="147" t="str">
        <f t="shared" si="85"/>
        <v/>
      </c>
      <c r="U492" s="147" t="str">
        <f>IF(ChronoHeure!$D$3="Participant",IF(AND($E492&lt;&gt;"",$H492=$U$4),ROW(),IF(AND($E492&lt;&gt;"",$U$4="Tous"),ROW(),IF(AND($E492&lt;&gt;"",$U$4=0),ROW(),""))),IF(AND($E492&lt;&gt;"",$F492=$U$4),ROW(),IF(AND($E492&lt;&gt;"",$U$4="Tous"),ROW(),IF(AND($E492&lt;&gt;"",$U$4=0),ROW(),""))))</f>
        <v/>
      </c>
      <c r="V492" s="147" t="str">
        <f t="shared" ca="1" si="86"/>
        <v/>
      </c>
      <c r="W492" s="148"/>
      <c r="X492" s="147" t="str">
        <f t="shared" si="88"/>
        <v/>
      </c>
      <c r="Y492" s="147" t="str">
        <f t="shared" si="89"/>
        <v/>
      </c>
      <c r="Z492" s="147" t="str">
        <f t="shared" si="90"/>
        <v/>
      </c>
      <c r="AA492" s="147" t="str">
        <f t="shared" si="91"/>
        <v/>
      </c>
      <c r="AB492" s="147" t="str">
        <f>IF(ChronoHeure!$D$3="Participant",IF(AND($E492&lt;&gt;"",$H492=$AB$4),ROW(),IF(AND($E492&lt;&gt;"",$AB$4="Tous"),ROW(),IF(AND($E492&lt;&gt;"",$AB$4=0),ROW(),""))),IF(AND($E492&lt;&gt;"",$F492=$AB$4),ROW(),IF(AND($E492&lt;&gt;"",$AB$4="Tous"),ROW(),IF(AND($E492&lt;&gt;"",$AB$4=0),ROW(),""))))</f>
        <v/>
      </c>
      <c r="AC492" s="147" t="str">
        <f t="shared" si="92"/>
        <v/>
      </c>
    </row>
    <row r="493" spans="2:29" s="146" customFormat="1" ht="54.75" customHeight="1" x14ac:dyDescent="0.2">
      <c r="B493" s="139"/>
      <c r="C493" s="140"/>
      <c r="D493" s="140"/>
      <c r="E493" s="140"/>
      <c r="F493" s="140"/>
      <c r="G493" s="140"/>
      <c r="H493" s="140"/>
      <c r="I493" s="141"/>
      <c r="J493" s="142"/>
      <c r="K493" s="141"/>
      <c r="L493" s="143"/>
      <c r="M493" s="144"/>
      <c r="N493" s="143"/>
      <c r="O493" s="145"/>
      <c r="Q493" s="147" t="str">
        <f t="shared" ca="1" si="87"/>
        <v/>
      </c>
      <c r="R493" s="147" t="str">
        <f t="shared" si="93"/>
        <v/>
      </c>
      <c r="S493" s="147" t="str">
        <f t="shared" si="94"/>
        <v/>
      </c>
      <c r="T493" s="147" t="str">
        <f t="shared" si="85"/>
        <v/>
      </c>
      <c r="U493" s="147" t="str">
        <f>IF(ChronoHeure!$D$3="Participant",IF(AND($E493&lt;&gt;"",$H493=$U$4),ROW(),IF(AND($E493&lt;&gt;"",$U$4="Tous"),ROW(),IF(AND($E493&lt;&gt;"",$U$4=0),ROW(),""))),IF(AND($E493&lt;&gt;"",$F493=$U$4),ROW(),IF(AND($E493&lt;&gt;"",$U$4="Tous"),ROW(),IF(AND($E493&lt;&gt;"",$U$4=0),ROW(),""))))</f>
        <v/>
      </c>
      <c r="V493" s="147" t="str">
        <f t="shared" ca="1" si="86"/>
        <v/>
      </c>
      <c r="W493" s="148"/>
      <c r="X493" s="147" t="str">
        <f t="shared" si="88"/>
        <v/>
      </c>
      <c r="Y493" s="147" t="str">
        <f t="shared" si="89"/>
        <v/>
      </c>
      <c r="Z493" s="147" t="str">
        <f t="shared" si="90"/>
        <v/>
      </c>
      <c r="AA493" s="147" t="str">
        <f t="shared" si="91"/>
        <v/>
      </c>
      <c r="AB493" s="147" t="str">
        <f>IF(ChronoHeure!$D$3="Participant",IF(AND($E493&lt;&gt;"",$H493=$AB$4),ROW(),IF(AND($E493&lt;&gt;"",$AB$4="Tous"),ROW(),IF(AND($E493&lt;&gt;"",$AB$4=0),ROW(),""))),IF(AND($E493&lt;&gt;"",$F493=$AB$4),ROW(),IF(AND($E493&lt;&gt;"",$AB$4="Tous"),ROW(),IF(AND($E493&lt;&gt;"",$AB$4=0),ROW(),""))))</f>
        <v/>
      </c>
      <c r="AC493" s="147" t="str">
        <f t="shared" si="92"/>
        <v/>
      </c>
    </row>
    <row r="494" spans="2:29" s="146" customFormat="1" ht="54.75" customHeight="1" x14ac:dyDescent="0.2">
      <c r="B494" s="139"/>
      <c r="C494" s="140"/>
      <c r="D494" s="140"/>
      <c r="E494" s="140"/>
      <c r="F494" s="140"/>
      <c r="G494" s="140"/>
      <c r="H494" s="140"/>
      <c r="I494" s="141"/>
      <c r="J494" s="142"/>
      <c r="K494" s="141"/>
      <c r="L494" s="143"/>
      <c r="M494" s="144"/>
      <c r="N494" s="143"/>
      <c r="O494" s="145"/>
      <c r="Q494" s="147" t="str">
        <f t="shared" ca="1" si="87"/>
        <v/>
      </c>
      <c r="R494" s="147" t="str">
        <f t="shared" si="93"/>
        <v/>
      </c>
      <c r="S494" s="147" t="str">
        <f t="shared" si="94"/>
        <v/>
      </c>
      <c r="T494" s="147" t="str">
        <f t="shared" si="85"/>
        <v/>
      </c>
      <c r="U494" s="147" t="str">
        <f>IF(ChronoHeure!$D$3="Participant",IF(AND($E494&lt;&gt;"",$H494=$U$4),ROW(),IF(AND($E494&lt;&gt;"",$U$4="Tous"),ROW(),IF(AND($E494&lt;&gt;"",$U$4=0),ROW(),""))),IF(AND($E494&lt;&gt;"",$F494=$U$4),ROW(),IF(AND($E494&lt;&gt;"",$U$4="Tous"),ROW(),IF(AND($E494&lt;&gt;"",$U$4=0),ROW(),""))))</f>
        <v/>
      </c>
      <c r="V494" s="147" t="str">
        <f t="shared" ca="1" si="86"/>
        <v/>
      </c>
      <c r="W494" s="148"/>
      <c r="X494" s="147" t="str">
        <f t="shared" si="88"/>
        <v/>
      </c>
      <c r="Y494" s="147" t="str">
        <f t="shared" si="89"/>
        <v/>
      </c>
      <c r="Z494" s="147" t="str">
        <f t="shared" si="90"/>
        <v/>
      </c>
      <c r="AA494" s="147" t="str">
        <f t="shared" si="91"/>
        <v/>
      </c>
      <c r="AB494" s="147" t="str">
        <f>IF(ChronoHeure!$D$3="Participant",IF(AND($E494&lt;&gt;"",$H494=$AB$4),ROW(),IF(AND($E494&lt;&gt;"",$AB$4="Tous"),ROW(),IF(AND($E494&lt;&gt;"",$AB$4=0),ROW(),""))),IF(AND($E494&lt;&gt;"",$F494=$AB$4),ROW(),IF(AND($E494&lt;&gt;"",$AB$4="Tous"),ROW(),IF(AND($E494&lt;&gt;"",$AB$4=0),ROW(),""))))</f>
        <v/>
      </c>
      <c r="AC494" s="147" t="str">
        <f t="shared" si="92"/>
        <v/>
      </c>
    </row>
    <row r="495" spans="2:29" s="146" customFormat="1" ht="54.75" customHeight="1" x14ac:dyDescent="0.2">
      <c r="B495" s="139"/>
      <c r="C495" s="140"/>
      <c r="D495" s="140"/>
      <c r="E495" s="140"/>
      <c r="F495" s="140"/>
      <c r="G495" s="140"/>
      <c r="H495" s="140"/>
      <c r="I495" s="141"/>
      <c r="J495" s="142"/>
      <c r="K495" s="141"/>
      <c r="L495" s="143"/>
      <c r="M495" s="144"/>
      <c r="N495" s="143"/>
      <c r="O495" s="145"/>
      <c r="Q495" s="147" t="str">
        <f t="shared" ca="1" si="87"/>
        <v/>
      </c>
      <c r="R495" s="147" t="str">
        <f t="shared" si="93"/>
        <v/>
      </c>
      <c r="S495" s="147" t="str">
        <f t="shared" si="94"/>
        <v/>
      </c>
      <c r="T495" s="147" t="str">
        <f t="shared" si="85"/>
        <v/>
      </c>
      <c r="U495" s="147" t="str">
        <f>IF(ChronoHeure!$D$3="Participant",IF(AND($E495&lt;&gt;"",$H495=$U$4),ROW(),IF(AND($E495&lt;&gt;"",$U$4="Tous"),ROW(),IF(AND($E495&lt;&gt;"",$U$4=0),ROW(),""))),IF(AND($E495&lt;&gt;"",$F495=$U$4),ROW(),IF(AND($E495&lt;&gt;"",$U$4="Tous"),ROW(),IF(AND($E495&lt;&gt;"",$U$4=0),ROW(),""))))</f>
        <v/>
      </c>
      <c r="V495" s="147" t="str">
        <f t="shared" ca="1" si="86"/>
        <v/>
      </c>
      <c r="W495" s="148"/>
      <c r="X495" s="147" t="str">
        <f t="shared" si="88"/>
        <v/>
      </c>
      <c r="Y495" s="147" t="str">
        <f t="shared" si="89"/>
        <v/>
      </c>
      <c r="Z495" s="147" t="str">
        <f t="shared" si="90"/>
        <v/>
      </c>
      <c r="AA495" s="147" t="str">
        <f t="shared" si="91"/>
        <v/>
      </c>
      <c r="AB495" s="147" t="str">
        <f>IF(ChronoHeure!$D$3="Participant",IF(AND($E495&lt;&gt;"",$H495=$AB$4),ROW(),IF(AND($E495&lt;&gt;"",$AB$4="Tous"),ROW(),IF(AND($E495&lt;&gt;"",$AB$4=0),ROW(),""))),IF(AND($E495&lt;&gt;"",$F495=$AB$4),ROW(),IF(AND($E495&lt;&gt;"",$AB$4="Tous"),ROW(),IF(AND($E495&lt;&gt;"",$AB$4=0),ROW(),""))))</f>
        <v/>
      </c>
      <c r="AC495" s="147" t="str">
        <f t="shared" si="92"/>
        <v/>
      </c>
    </row>
    <row r="496" spans="2:29" s="146" customFormat="1" ht="54.75" customHeight="1" x14ac:dyDescent="0.2">
      <c r="B496" s="139"/>
      <c r="C496" s="140"/>
      <c r="D496" s="140"/>
      <c r="E496" s="140"/>
      <c r="F496" s="140"/>
      <c r="G496" s="140"/>
      <c r="H496" s="140"/>
      <c r="I496" s="141"/>
      <c r="J496" s="142"/>
      <c r="K496" s="141"/>
      <c r="L496" s="143"/>
      <c r="M496" s="144"/>
      <c r="N496" s="143"/>
      <c r="O496" s="145"/>
      <c r="Q496" s="147" t="str">
        <f t="shared" ca="1" si="87"/>
        <v/>
      </c>
      <c r="R496" s="147" t="str">
        <f t="shared" si="93"/>
        <v/>
      </c>
      <c r="S496" s="147" t="str">
        <f t="shared" si="94"/>
        <v/>
      </c>
      <c r="T496" s="147" t="str">
        <f t="shared" si="85"/>
        <v/>
      </c>
      <c r="U496" s="147" t="str">
        <f>IF(ChronoHeure!$D$3="Participant",IF(AND($E496&lt;&gt;"",$H496=$U$4),ROW(),IF(AND($E496&lt;&gt;"",$U$4="Tous"),ROW(),IF(AND($E496&lt;&gt;"",$U$4=0),ROW(),""))),IF(AND($E496&lt;&gt;"",$F496=$U$4),ROW(),IF(AND($E496&lt;&gt;"",$U$4="Tous"),ROW(),IF(AND($E496&lt;&gt;"",$U$4=0),ROW(),""))))</f>
        <v/>
      </c>
      <c r="V496" s="147" t="str">
        <f t="shared" ca="1" si="86"/>
        <v/>
      </c>
      <c r="W496" s="148"/>
      <c r="X496" s="147" t="str">
        <f t="shared" si="88"/>
        <v/>
      </c>
      <c r="Y496" s="147" t="str">
        <f t="shared" si="89"/>
        <v/>
      </c>
      <c r="Z496" s="147" t="str">
        <f t="shared" si="90"/>
        <v/>
      </c>
      <c r="AA496" s="147" t="str">
        <f t="shared" si="91"/>
        <v/>
      </c>
      <c r="AB496" s="147" t="str">
        <f>IF(ChronoHeure!$D$3="Participant",IF(AND($E496&lt;&gt;"",$H496=$AB$4),ROW(),IF(AND($E496&lt;&gt;"",$AB$4="Tous"),ROW(),IF(AND($E496&lt;&gt;"",$AB$4=0),ROW(),""))),IF(AND($E496&lt;&gt;"",$F496=$AB$4),ROW(),IF(AND($E496&lt;&gt;"",$AB$4="Tous"),ROW(),IF(AND($E496&lt;&gt;"",$AB$4=0),ROW(),""))))</f>
        <v/>
      </c>
      <c r="AC496" s="147" t="str">
        <f t="shared" si="92"/>
        <v/>
      </c>
    </row>
    <row r="497" spans="2:29" s="146" customFormat="1" ht="54.75" customHeight="1" x14ac:dyDescent="0.2">
      <c r="B497" s="139"/>
      <c r="C497" s="140"/>
      <c r="D497" s="140"/>
      <c r="E497" s="140"/>
      <c r="F497" s="140"/>
      <c r="G497" s="140"/>
      <c r="H497" s="140"/>
      <c r="I497" s="141"/>
      <c r="J497" s="142"/>
      <c r="K497" s="141"/>
      <c r="L497" s="143"/>
      <c r="M497" s="144"/>
      <c r="N497" s="143"/>
      <c r="O497" s="145"/>
      <c r="Q497" s="147" t="str">
        <f t="shared" ca="1" si="87"/>
        <v/>
      </c>
      <c r="R497" s="147" t="str">
        <f t="shared" si="93"/>
        <v/>
      </c>
      <c r="S497" s="147" t="str">
        <f t="shared" si="94"/>
        <v/>
      </c>
      <c r="T497" s="147" t="str">
        <f t="shared" si="85"/>
        <v/>
      </c>
      <c r="U497" s="147" t="str">
        <f>IF(ChronoHeure!$D$3="Participant",IF(AND($E497&lt;&gt;"",$H497=$U$4),ROW(),IF(AND($E497&lt;&gt;"",$U$4="Tous"),ROW(),IF(AND($E497&lt;&gt;"",$U$4=0),ROW(),""))),IF(AND($E497&lt;&gt;"",$F497=$U$4),ROW(),IF(AND($E497&lt;&gt;"",$U$4="Tous"),ROW(),IF(AND($E497&lt;&gt;"",$U$4=0),ROW(),""))))</f>
        <v/>
      </c>
      <c r="V497" s="147" t="str">
        <f t="shared" ca="1" si="86"/>
        <v/>
      </c>
      <c r="W497" s="148"/>
      <c r="X497" s="147" t="str">
        <f t="shared" si="88"/>
        <v/>
      </c>
      <c r="Y497" s="147" t="str">
        <f t="shared" si="89"/>
        <v/>
      </c>
      <c r="Z497" s="147" t="str">
        <f t="shared" si="90"/>
        <v/>
      </c>
      <c r="AA497" s="147" t="str">
        <f t="shared" si="91"/>
        <v/>
      </c>
      <c r="AB497" s="147" t="str">
        <f>IF(ChronoHeure!$D$3="Participant",IF(AND($E497&lt;&gt;"",$H497=$AB$4),ROW(),IF(AND($E497&lt;&gt;"",$AB$4="Tous"),ROW(),IF(AND($E497&lt;&gt;"",$AB$4=0),ROW(),""))),IF(AND($E497&lt;&gt;"",$F497=$AB$4),ROW(),IF(AND($E497&lt;&gt;"",$AB$4="Tous"),ROW(),IF(AND($E497&lt;&gt;"",$AB$4=0),ROW(),""))))</f>
        <v/>
      </c>
      <c r="AC497" s="147" t="str">
        <f t="shared" si="92"/>
        <v/>
      </c>
    </row>
    <row r="498" spans="2:29" s="146" customFormat="1" ht="54.75" customHeight="1" x14ac:dyDescent="0.2">
      <c r="B498" s="139"/>
      <c r="C498" s="140"/>
      <c r="D498" s="140"/>
      <c r="E498" s="140"/>
      <c r="F498" s="140"/>
      <c r="G498" s="140"/>
      <c r="H498" s="140"/>
      <c r="I498" s="141"/>
      <c r="J498" s="142"/>
      <c r="K498" s="141"/>
      <c r="L498" s="143"/>
      <c r="M498" s="144"/>
      <c r="N498" s="143"/>
      <c r="O498" s="145"/>
      <c r="Q498" s="147" t="str">
        <f t="shared" ca="1" si="87"/>
        <v/>
      </c>
      <c r="R498" s="147" t="str">
        <f t="shared" si="93"/>
        <v/>
      </c>
      <c r="S498" s="147" t="str">
        <f t="shared" si="94"/>
        <v/>
      </c>
      <c r="T498" s="147" t="str">
        <f t="shared" si="85"/>
        <v/>
      </c>
      <c r="U498" s="147" t="str">
        <f>IF(ChronoHeure!$D$3="Participant",IF(AND($E498&lt;&gt;"",$H498=$U$4),ROW(),IF(AND($E498&lt;&gt;"",$U$4="Tous"),ROW(),IF(AND($E498&lt;&gt;"",$U$4=0),ROW(),""))),IF(AND($E498&lt;&gt;"",$F498=$U$4),ROW(),IF(AND($E498&lt;&gt;"",$U$4="Tous"),ROW(),IF(AND($E498&lt;&gt;"",$U$4=0),ROW(),""))))</f>
        <v/>
      </c>
      <c r="V498" s="147" t="str">
        <f t="shared" ca="1" si="86"/>
        <v/>
      </c>
      <c r="W498" s="148"/>
      <c r="X498" s="147" t="str">
        <f t="shared" si="88"/>
        <v/>
      </c>
      <c r="Y498" s="147" t="str">
        <f t="shared" si="89"/>
        <v/>
      </c>
      <c r="Z498" s="147" t="str">
        <f t="shared" si="90"/>
        <v/>
      </c>
      <c r="AA498" s="147" t="str">
        <f t="shared" si="91"/>
        <v/>
      </c>
      <c r="AB498" s="147" t="str">
        <f>IF(ChronoHeure!$D$3="Participant",IF(AND($E498&lt;&gt;"",$H498=$AB$4),ROW(),IF(AND($E498&lt;&gt;"",$AB$4="Tous"),ROW(),IF(AND($E498&lt;&gt;"",$AB$4=0),ROW(),""))),IF(AND($E498&lt;&gt;"",$F498=$AB$4),ROW(),IF(AND($E498&lt;&gt;"",$AB$4="Tous"),ROW(),IF(AND($E498&lt;&gt;"",$AB$4=0),ROW(),""))))</f>
        <v/>
      </c>
      <c r="AC498" s="147" t="str">
        <f t="shared" si="92"/>
        <v/>
      </c>
    </row>
    <row r="499" spans="2:29" s="146" customFormat="1" ht="54.75" customHeight="1" x14ac:dyDescent="0.2">
      <c r="B499" s="139"/>
      <c r="C499" s="140"/>
      <c r="D499" s="140"/>
      <c r="E499" s="140"/>
      <c r="F499" s="140"/>
      <c r="G499" s="140"/>
      <c r="H499" s="140"/>
      <c r="I499" s="141"/>
      <c r="J499" s="142"/>
      <c r="K499" s="141"/>
      <c r="L499" s="143"/>
      <c r="M499" s="144"/>
      <c r="N499" s="143"/>
      <c r="O499" s="145"/>
      <c r="Q499" s="147" t="str">
        <f t="shared" ca="1" si="87"/>
        <v/>
      </c>
      <c r="R499" s="147" t="str">
        <f t="shared" si="93"/>
        <v/>
      </c>
      <c r="S499" s="147" t="str">
        <f t="shared" si="94"/>
        <v/>
      </c>
      <c r="T499" s="147" t="str">
        <f t="shared" si="85"/>
        <v/>
      </c>
      <c r="U499" s="147" t="str">
        <f>IF(ChronoHeure!$D$3="Participant",IF(AND($E499&lt;&gt;"",$H499=$U$4),ROW(),IF(AND($E499&lt;&gt;"",$U$4="Tous"),ROW(),IF(AND($E499&lt;&gt;"",$U$4=0),ROW(),""))),IF(AND($E499&lt;&gt;"",$F499=$U$4),ROW(),IF(AND($E499&lt;&gt;"",$U$4="Tous"),ROW(),IF(AND($E499&lt;&gt;"",$U$4=0),ROW(),""))))</f>
        <v/>
      </c>
      <c r="V499" s="147" t="str">
        <f t="shared" ca="1" si="86"/>
        <v/>
      </c>
      <c r="W499" s="148"/>
      <c r="X499" s="147" t="str">
        <f t="shared" si="88"/>
        <v/>
      </c>
      <c r="Y499" s="147" t="str">
        <f t="shared" si="89"/>
        <v/>
      </c>
      <c r="Z499" s="147" t="str">
        <f t="shared" si="90"/>
        <v/>
      </c>
      <c r="AA499" s="147" t="str">
        <f t="shared" si="91"/>
        <v/>
      </c>
      <c r="AB499" s="147" t="str">
        <f>IF(ChronoHeure!$D$3="Participant",IF(AND($E499&lt;&gt;"",$H499=$AB$4),ROW(),IF(AND($E499&lt;&gt;"",$AB$4="Tous"),ROW(),IF(AND($E499&lt;&gt;"",$AB$4=0),ROW(),""))),IF(AND($E499&lt;&gt;"",$F499=$AB$4),ROW(),IF(AND($E499&lt;&gt;"",$AB$4="Tous"),ROW(),IF(AND($E499&lt;&gt;"",$AB$4=0),ROW(),""))))</f>
        <v/>
      </c>
      <c r="AC499" s="147" t="str">
        <f t="shared" si="92"/>
        <v/>
      </c>
    </row>
    <row r="500" spans="2:29" s="146" customFormat="1" ht="54.75" customHeight="1" x14ac:dyDescent="0.2">
      <c r="B500" s="139"/>
      <c r="C500" s="140"/>
      <c r="D500" s="140"/>
      <c r="E500" s="140"/>
      <c r="F500" s="140"/>
      <c r="G500" s="140"/>
      <c r="H500" s="140"/>
      <c r="I500" s="141"/>
      <c r="J500" s="142"/>
      <c r="K500" s="141"/>
      <c r="L500" s="143"/>
      <c r="M500" s="144"/>
      <c r="N500" s="143"/>
      <c r="O500" s="145"/>
      <c r="Q500" s="147" t="str">
        <f t="shared" ca="1" si="87"/>
        <v/>
      </c>
      <c r="R500" s="147" t="str">
        <f t="shared" si="93"/>
        <v/>
      </c>
      <c r="S500" s="147" t="str">
        <f t="shared" si="94"/>
        <v/>
      </c>
      <c r="T500" s="147" t="str">
        <f t="shared" si="85"/>
        <v/>
      </c>
      <c r="U500" s="147" t="str">
        <f>IF(ChronoHeure!$D$3="Participant",IF(AND($E500&lt;&gt;"",$H500=$U$4),ROW(),IF(AND($E500&lt;&gt;"",$U$4="Tous"),ROW(),IF(AND($E500&lt;&gt;"",$U$4=0),ROW(),""))),IF(AND($E500&lt;&gt;"",$F500=$U$4),ROW(),IF(AND($E500&lt;&gt;"",$U$4="Tous"),ROW(),IF(AND($E500&lt;&gt;"",$U$4=0),ROW(),""))))</f>
        <v/>
      </c>
      <c r="V500" s="147" t="str">
        <f t="shared" ca="1" si="86"/>
        <v/>
      </c>
      <c r="W500" s="148"/>
      <c r="X500" s="147" t="str">
        <f t="shared" si="88"/>
        <v/>
      </c>
      <c r="Y500" s="147" t="str">
        <f t="shared" si="89"/>
        <v/>
      </c>
      <c r="Z500" s="147" t="str">
        <f t="shared" si="90"/>
        <v/>
      </c>
      <c r="AA500" s="147" t="str">
        <f t="shared" si="91"/>
        <v/>
      </c>
      <c r="AB500" s="147" t="str">
        <f>IF(ChronoHeure!$D$3="Participant",IF(AND($E500&lt;&gt;"",$H500=$AB$4),ROW(),IF(AND($E500&lt;&gt;"",$AB$4="Tous"),ROW(),IF(AND($E500&lt;&gt;"",$AB$4=0),ROW(),""))),IF(AND($E500&lt;&gt;"",$F500=$AB$4),ROW(),IF(AND($E500&lt;&gt;"",$AB$4="Tous"),ROW(),IF(AND($E500&lt;&gt;"",$AB$4=0),ROW(),""))))</f>
        <v/>
      </c>
      <c r="AC500" s="147" t="str">
        <f t="shared" si="92"/>
        <v/>
      </c>
    </row>
    <row r="501" spans="2:29" s="146" customFormat="1" ht="54.75" customHeight="1" x14ac:dyDescent="0.2">
      <c r="B501" s="139"/>
      <c r="C501" s="140"/>
      <c r="D501" s="140"/>
      <c r="E501" s="140"/>
      <c r="F501" s="140"/>
      <c r="G501" s="140"/>
      <c r="H501" s="140"/>
      <c r="I501" s="141"/>
      <c r="J501" s="142"/>
      <c r="K501" s="141"/>
      <c r="L501" s="143"/>
      <c r="M501" s="144"/>
      <c r="N501" s="143"/>
      <c r="O501" s="145"/>
      <c r="Q501" s="147" t="str">
        <f t="shared" ca="1" si="87"/>
        <v/>
      </c>
      <c r="R501" s="147" t="str">
        <f t="shared" si="93"/>
        <v/>
      </c>
      <c r="S501" s="147" t="str">
        <f t="shared" si="94"/>
        <v/>
      </c>
      <c r="T501" s="147" t="str">
        <f t="shared" si="85"/>
        <v/>
      </c>
      <c r="U501" s="147" t="str">
        <f>IF(ChronoHeure!$D$3="Participant",IF(AND($E501&lt;&gt;"",$H501=$U$4),ROW(),IF(AND($E501&lt;&gt;"",$U$4="Tous"),ROW(),IF(AND($E501&lt;&gt;"",$U$4=0),ROW(),""))),IF(AND($E501&lt;&gt;"",$F501=$U$4),ROW(),IF(AND($E501&lt;&gt;"",$U$4="Tous"),ROW(),IF(AND($E501&lt;&gt;"",$U$4=0),ROW(),""))))</f>
        <v/>
      </c>
      <c r="V501" s="147" t="str">
        <f t="shared" ca="1" si="86"/>
        <v/>
      </c>
      <c r="W501" s="148"/>
      <c r="X501" s="147" t="str">
        <f t="shared" si="88"/>
        <v/>
      </c>
      <c r="Y501" s="147" t="str">
        <f t="shared" si="89"/>
        <v/>
      </c>
      <c r="Z501" s="147" t="str">
        <f t="shared" si="90"/>
        <v/>
      </c>
      <c r="AA501" s="147" t="str">
        <f t="shared" si="91"/>
        <v/>
      </c>
      <c r="AB501" s="147" t="str">
        <f>IF(ChronoHeure!$D$3="Participant",IF(AND($E501&lt;&gt;"",$H501=$AB$4),ROW(),IF(AND($E501&lt;&gt;"",$AB$4="Tous"),ROW(),IF(AND($E501&lt;&gt;"",$AB$4=0),ROW(),""))),IF(AND($E501&lt;&gt;"",$F501=$AB$4),ROW(),IF(AND($E501&lt;&gt;"",$AB$4="Tous"),ROW(),IF(AND($E501&lt;&gt;"",$AB$4=0),ROW(),""))))</f>
        <v/>
      </c>
      <c r="AC501" s="147" t="str">
        <f t="shared" si="92"/>
        <v/>
      </c>
    </row>
    <row r="502" spans="2:29" s="146" customFormat="1" ht="54.75" customHeight="1" x14ac:dyDescent="0.2">
      <c r="B502" s="139"/>
      <c r="C502" s="140"/>
      <c r="D502" s="140"/>
      <c r="E502" s="140"/>
      <c r="F502" s="140"/>
      <c r="G502" s="140"/>
      <c r="H502" s="140"/>
      <c r="I502" s="141"/>
      <c r="J502" s="142"/>
      <c r="K502" s="141"/>
      <c r="L502" s="143"/>
      <c r="M502" s="144"/>
      <c r="N502" s="143"/>
      <c r="O502" s="145"/>
      <c r="Q502" s="147" t="str">
        <f t="shared" ca="1" si="87"/>
        <v/>
      </c>
      <c r="R502" s="147" t="str">
        <f t="shared" si="93"/>
        <v/>
      </c>
      <c r="S502" s="147" t="str">
        <f t="shared" si="94"/>
        <v/>
      </c>
      <c r="T502" s="147" t="str">
        <f t="shared" si="85"/>
        <v/>
      </c>
      <c r="U502" s="147" t="str">
        <f>IF(ChronoHeure!$D$3="Participant",IF(AND($E502&lt;&gt;"",$H502=$U$4),ROW(),IF(AND($E502&lt;&gt;"",$U$4="Tous"),ROW(),IF(AND($E502&lt;&gt;"",$U$4=0),ROW(),""))),IF(AND($E502&lt;&gt;"",$F502=$U$4),ROW(),IF(AND($E502&lt;&gt;"",$U$4="Tous"),ROW(),IF(AND($E502&lt;&gt;"",$U$4=0),ROW(),""))))</f>
        <v/>
      </c>
      <c r="V502" s="147" t="str">
        <f t="shared" ca="1" si="86"/>
        <v/>
      </c>
      <c r="W502" s="148"/>
      <c r="X502" s="147" t="str">
        <f t="shared" si="88"/>
        <v/>
      </c>
      <c r="Y502" s="147" t="str">
        <f t="shared" si="89"/>
        <v/>
      </c>
      <c r="Z502" s="147" t="str">
        <f t="shared" si="90"/>
        <v/>
      </c>
      <c r="AA502" s="147" t="str">
        <f t="shared" si="91"/>
        <v/>
      </c>
      <c r="AB502" s="147" t="str">
        <f>IF(ChronoHeure!$D$3="Participant",IF(AND($E502&lt;&gt;"",$H502=$AB$4),ROW(),IF(AND($E502&lt;&gt;"",$AB$4="Tous"),ROW(),IF(AND($E502&lt;&gt;"",$AB$4=0),ROW(),""))),IF(AND($E502&lt;&gt;"",$F502=$AB$4),ROW(),IF(AND($E502&lt;&gt;"",$AB$4="Tous"),ROW(),IF(AND($E502&lt;&gt;"",$AB$4=0),ROW(),""))))</f>
        <v/>
      </c>
      <c r="AC502" s="147" t="str">
        <f t="shared" si="92"/>
        <v/>
      </c>
    </row>
    <row r="503" spans="2:29" s="146" customFormat="1" ht="54.75" customHeight="1" x14ac:dyDescent="0.2">
      <c r="B503" s="139"/>
      <c r="C503" s="140"/>
      <c r="D503" s="140"/>
      <c r="E503" s="140"/>
      <c r="F503" s="140"/>
      <c r="G503" s="140"/>
      <c r="H503" s="140"/>
      <c r="I503" s="141"/>
      <c r="J503" s="142"/>
      <c r="K503" s="141"/>
      <c r="L503" s="143"/>
      <c r="M503" s="144"/>
      <c r="N503" s="143"/>
      <c r="O503" s="145"/>
      <c r="Q503" s="147" t="str">
        <f t="shared" ca="1" si="87"/>
        <v/>
      </c>
      <c r="R503" s="147" t="str">
        <f t="shared" si="93"/>
        <v/>
      </c>
      <c r="S503" s="147" t="str">
        <f t="shared" si="94"/>
        <v/>
      </c>
      <c r="T503" s="147" t="str">
        <f t="shared" si="85"/>
        <v/>
      </c>
      <c r="U503" s="147" t="str">
        <f>IF(ChronoHeure!$D$3="Participant",IF(AND($E503&lt;&gt;"",$H503=$U$4),ROW(),IF(AND($E503&lt;&gt;"",$U$4="Tous"),ROW(),IF(AND($E503&lt;&gt;"",$U$4=0),ROW(),""))),IF(AND($E503&lt;&gt;"",$F503=$U$4),ROW(),IF(AND($E503&lt;&gt;"",$U$4="Tous"),ROW(),IF(AND($E503&lt;&gt;"",$U$4=0),ROW(),""))))</f>
        <v/>
      </c>
      <c r="V503" s="147" t="str">
        <f t="shared" ca="1" si="86"/>
        <v/>
      </c>
      <c r="W503" s="148"/>
      <c r="X503" s="147" t="str">
        <f t="shared" si="88"/>
        <v/>
      </c>
      <c r="Y503" s="147" t="str">
        <f t="shared" si="89"/>
        <v/>
      </c>
      <c r="Z503" s="147" t="str">
        <f t="shared" si="90"/>
        <v/>
      </c>
      <c r="AA503" s="147" t="str">
        <f t="shared" si="91"/>
        <v/>
      </c>
      <c r="AB503" s="147" t="str">
        <f>IF(ChronoHeure!$D$3="Participant",IF(AND($E503&lt;&gt;"",$H503=$AB$4),ROW(),IF(AND($E503&lt;&gt;"",$AB$4="Tous"),ROW(),IF(AND($E503&lt;&gt;"",$AB$4=0),ROW(),""))),IF(AND($E503&lt;&gt;"",$F503=$AB$4),ROW(),IF(AND($E503&lt;&gt;"",$AB$4="Tous"),ROW(),IF(AND($E503&lt;&gt;"",$AB$4=0),ROW(),""))))</f>
        <v/>
      </c>
      <c r="AC503" s="147" t="str">
        <f t="shared" si="92"/>
        <v/>
      </c>
    </row>
    <row r="504" spans="2:29" s="146" customFormat="1" ht="54.75" customHeight="1" x14ac:dyDescent="0.2">
      <c r="B504" s="139"/>
      <c r="C504" s="140"/>
      <c r="D504" s="140"/>
      <c r="E504" s="140"/>
      <c r="F504" s="140"/>
      <c r="G504" s="140"/>
      <c r="H504" s="140"/>
      <c r="I504" s="141"/>
      <c r="J504" s="142"/>
      <c r="K504" s="141"/>
      <c r="L504" s="143"/>
      <c r="M504" s="144"/>
      <c r="N504" s="143"/>
      <c r="O504" s="145"/>
      <c r="Q504" s="147" t="str">
        <f t="shared" ca="1" si="87"/>
        <v/>
      </c>
      <c r="R504" s="147" t="str">
        <f t="shared" si="93"/>
        <v/>
      </c>
      <c r="S504" s="147" t="str">
        <f t="shared" si="94"/>
        <v/>
      </c>
      <c r="T504" s="147" t="str">
        <f t="shared" si="85"/>
        <v/>
      </c>
      <c r="U504" s="147" t="str">
        <f>IF(ChronoHeure!$D$3="Participant",IF(AND($E504&lt;&gt;"",$H504=$U$4),ROW(),IF(AND($E504&lt;&gt;"",$U$4="Tous"),ROW(),IF(AND($E504&lt;&gt;"",$U$4=0),ROW(),""))),IF(AND($E504&lt;&gt;"",$F504=$U$4),ROW(),IF(AND($E504&lt;&gt;"",$U$4="Tous"),ROW(),IF(AND($E504&lt;&gt;"",$U$4=0),ROW(),""))))</f>
        <v/>
      </c>
      <c r="V504" s="147" t="str">
        <f t="shared" ca="1" si="86"/>
        <v/>
      </c>
      <c r="W504" s="148"/>
      <c r="X504" s="147" t="str">
        <f t="shared" si="88"/>
        <v/>
      </c>
      <c r="Y504" s="147" t="str">
        <f t="shared" si="89"/>
        <v/>
      </c>
      <c r="Z504" s="147" t="str">
        <f t="shared" si="90"/>
        <v/>
      </c>
      <c r="AA504" s="147" t="str">
        <f t="shared" si="91"/>
        <v/>
      </c>
      <c r="AB504" s="147" t="str">
        <f>IF(ChronoHeure!$D$3="Participant",IF(AND($E504&lt;&gt;"",$H504=$AB$4),ROW(),IF(AND($E504&lt;&gt;"",$AB$4="Tous"),ROW(),IF(AND($E504&lt;&gt;"",$AB$4=0),ROW(),""))),IF(AND($E504&lt;&gt;"",$F504=$AB$4),ROW(),IF(AND($E504&lt;&gt;"",$AB$4="Tous"),ROW(),IF(AND($E504&lt;&gt;"",$AB$4=0),ROW(),""))))</f>
        <v/>
      </c>
      <c r="AC504" s="147" t="str">
        <f t="shared" si="92"/>
        <v/>
      </c>
    </row>
    <row r="505" spans="2:29" s="146" customFormat="1" ht="54.75" customHeight="1" x14ac:dyDescent="0.2">
      <c r="B505" s="139"/>
      <c r="C505" s="140"/>
      <c r="D505" s="140"/>
      <c r="E505" s="140"/>
      <c r="F505" s="140"/>
      <c r="G505" s="140"/>
      <c r="H505" s="140"/>
      <c r="I505" s="141"/>
      <c r="J505" s="142"/>
      <c r="K505" s="141"/>
      <c r="L505" s="143"/>
      <c r="M505" s="144"/>
      <c r="N505" s="143"/>
      <c r="O505" s="145"/>
      <c r="Q505" s="147" t="str">
        <f t="shared" ca="1" si="87"/>
        <v/>
      </c>
      <c r="R505" s="147" t="str">
        <f t="shared" si="93"/>
        <v/>
      </c>
      <c r="S505" s="147" t="str">
        <f t="shared" si="94"/>
        <v/>
      </c>
      <c r="T505" s="147" t="str">
        <f t="shared" si="85"/>
        <v/>
      </c>
      <c r="U505" s="147" t="str">
        <f>IF(ChronoHeure!$D$3="Participant",IF(AND($E505&lt;&gt;"",$H505=$U$4),ROW(),IF(AND($E505&lt;&gt;"",$U$4="Tous"),ROW(),IF(AND($E505&lt;&gt;"",$U$4=0),ROW(),""))),IF(AND($E505&lt;&gt;"",$F505=$U$4),ROW(),IF(AND($E505&lt;&gt;"",$U$4="Tous"),ROW(),IF(AND($E505&lt;&gt;"",$U$4=0),ROW(),""))))</f>
        <v/>
      </c>
      <c r="V505" s="147" t="str">
        <f t="shared" ca="1" si="86"/>
        <v/>
      </c>
      <c r="W505" s="148"/>
      <c r="X505" s="147" t="str">
        <f t="shared" si="88"/>
        <v/>
      </c>
      <c r="Y505" s="147" t="str">
        <f t="shared" si="89"/>
        <v/>
      </c>
      <c r="Z505" s="147" t="str">
        <f t="shared" si="90"/>
        <v/>
      </c>
      <c r="AA505" s="147" t="str">
        <f t="shared" si="91"/>
        <v/>
      </c>
      <c r="AB505" s="147" t="str">
        <f>IF(ChronoHeure!$D$3="Participant",IF(AND($E505&lt;&gt;"",$H505=$AB$4),ROW(),IF(AND($E505&lt;&gt;"",$AB$4="Tous"),ROW(),IF(AND($E505&lt;&gt;"",$AB$4=0),ROW(),""))),IF(AND($E505&lt;&gt;"",$F505=$AB$4),ROW(),IF(AND($E505&lt;&gt;"",$AB$4="Tous"),ROW(),IF(AND($E505&lt;&gt;"",$AB$4=0),ROW(),""))))</f>
        <v/>
      </c>
      <c r="AC505" s="147" t="str">
        <f t="shared" si="92"/>
        <v/>
      </c>
    </row>
    <row r="506" spans="2:29" s="146" customFormat="1" ht="54.75" customHeight="1" x14ac:dyDescent="0.2">
      <c r="B506" s="139"/>
      <c r="C506" s="140"/>
      <c r="D506" s="140"/>
      <c r="E506" s="140"/>
      <c r="F506" s="140"/>
      <c r="G506" s="140"/>
      <c r="H506" s="140"/>
      <c r="I506" s="141"/>
      <c r="J506" s="142"/>
      <c r="K506" s="141"/>
      <c r="L506" s="143"/>
      <c r="M506" s="144"/>
      <c r="N506" s="143"/>
      <c r="O506" s="145"/>
      <c r="Q506" s="147" t="str">
        <f t="shared" ca="1" si="87"/>
        <v/>
      </c>
      <c r="R506" s="147" t="str">
        <f t="shared" si="93"/>
        <v/>
      </c>
      <c r="S506" s="147" t="str">
        <f t="shared" si="94"/>
        <v/>
      </c>
      <c r="T506" s="147" t="str">
        <f t="shared" si="85"/>
        <v/>
      </c>
      <c r="U506" s="147" t="str">
        <f>IF(ChronoHeure!$D$3="Participant",IF(AND($E506&lt;&gt;"",$H506=$U$4),ROW(),IF(AND($E506&lt;&gt;"",$U$4="Tous"),ROW(),IF(AND($E506&lt;&gt;"",$U$4=0),ROW(),""))),IF(AND($E506&lt;&gt;"",$F506=$U$4),ROW(),IF(AND($E506&lt;&gt;"",$U$4="Tous"),ROW(),IF(AND($E506&lt;&gt;"",$U$4=0),ROW(),""))))</f>
        <v/>
      </c>
      <c r="V506" s="147" t="str">
        <f t="shared" ca="1" si="86"/>
        <v/>
      </c>
      <c r="W506" s="148"/>
      <c r="X506" s="147" t="str">
        <f t="shared" si="88"/>
        <v/>
      </c>
      <c r="Y506" s="147" t="str">
        <f t="shared" si="89"/>
        <v/>
      </c>
      <c r="Z506" s="147" t="str">
        <f t="shared" si="90"/>
        <v/>
      </c>
      <c r="AA506" s="147" t="str">
        <f t="shared" si="91"/>
        <v/>
      </c>
      <c r="AB506" s="147" t="str">
        <f>IF(ChronoHeure!$D$3="Participant",IF(AND($E506&lt;&gt;"",$H506=$AB$4),ROW(),IF(AND($E506&lt;&gt;"",$AB$4="Tous"),ROW(),IF(AND($E506&lt;&gt;"",$AB$4=0),ROW(),""))),IF(AND($E506&lt;&gt;"",$F506=$AB$4),ROW(),IF(AND($E506&lt;&gt;"",$AB$4="Tous"),ROW(),IF(AND($E506&lt;&gt;"",$AB$4=0),ROW(),""))))</f>
        <v/>
      </c>
      <c r="AC506" s="147" t="str">
        <f t="shared" si="92"/>
        <v/>
      </c>
    </row>
    <row r="507" spans="2:29" s="146" customFormat="1" ht="54.75" customHeight="1" x14ac:dyDescent="0.2">
      <c r="B507" s="139"/>
      <c r="C507" s="140"/>
      <c r="D507" s="140"/>
      <c r="E507" s="140"/>
      <c r="F507" s="140"/>
      <c r="G507" s="140"/>
      <c r="H507" s="140"/>
      <c r="I507" s="141"/>
      <c r="J507" s="142"/>
      <c r="K507" s="141"/>
      <c r="L507" s="143"/>
      <c r="M507" s="144"/>
      <c r="N507" s="143"/>
      <c r="O507" s="145"/>
      <c r="Q507" s="147" t="str">
        <f t="shared" ca="1" si="87"/>
        <v/>
      </c>
      <c r="R507" s="147" t="str">
        <f t="shared" si="93"/>
        <v/>
      </c>
      <c r="S507" s="147" t="str">
        <f t="shared" si="94"/>
        <v/>
      </c>
      <c r="T507" s="147" t="str">
        <f t="shared" si="85"/>
        <v/>
      </c>
      <c r="U507" s="147" t="str">
        <f>IF(ChronoHeure!$D$3="Participant",IF(AND($E507&lt;&gt;"",$H507=$U$4),ROW(),IF(AND($E507&lt;&gt;"",$U$4="Tous"),ROW(),IF(AND($E507&lt;&gt;"",$U$4=0),ROW(),""))),IF(AND($E507&lt;&gt;"",$F507=$U$4),ROW(),IF(AND($E507&lt;&gt;"",$U$4="Tous"),ROW(),IF(AND($E507&lt;&gt;"",$U$4=0),ROW(),""))))</f>
        <v/>
      </c>
      <c r="V507" s="147" t="str">
        <f t="shared" ca="1" si="86"/>
        <v/>
      </c>
      <c r="W507" s="148"/>
      <c r="X507" s="147" t="str">
        <f t="shared" si="88"/>
        <v/>
      </c>
      <c r="Y507" s="147" t="str">
        <f t="shared" si="89"/>
        <v/>
      </c>
      <c r="Z507" s="147" t="str">
        <f t="shared" si="90"/>
        <v/>
      </c>
      <c r="AA507" s="147" t="str">
        <f t="shared" si="91"/>
        <v/>
      </c>
      <c r="AB507" s="147" t="str">
        <f>IF(ChronoHeure!$D$3="Participant",IF(AND($E507&lt;&gt;"",$H507=$AB$4),ROW(),IF(AND($E507&lt;&gt;"",$AB$4="Tous"),ROW(),IF(AND($E507&lt;&gt;"",$AB$4=0),ROW(),""))),IF(AND($E507&lt;&gt;"",$F507=$AB$4),ROW(),IF(AND($E507&lt;&gt;"",$AB$4="Tous"),ROW(),IF(AND($E507&lt;&gt;"",$AB$4=0),ROW(),""))))</f>
        <v/>
      </c>
      <c r="AC507" s="147" t="str">
        <f t="shared" si="92"/>
        <v/>
      </c>
    </row>
    <row r="508" spans="2:29" s="146" customFormat="1" ht="54.75" customHeight="1" x14ac:dyDescent="0.2">
      <c r="B508" s="139"/>
      <c r="C508" s="140"/>
      <c r="D508" s="140"/>
      <c r="E508" s="140"/>
      <c r="F508" s="140"/>
      <c r="G508" s="140"/>
      <c r="H508" s="140"/>
      <c r="I508" s="141"/>
      <c r="J508" s="142"/>
      <c r="K508" s="141"/>
      <c r="L508" s="143"/>
      <c r="M508" s="144"/>
      <c r="N508" s="143"/>
      <c r="O508" s="145"/>
      <c r="Q508" s="147" t="str">
        <f t="shared" ca="1" si="87"/>
        <v/>
      </c>
      <c r="R508" s="147" t="str">
        <f t="shared" si="93"/>
        <v/>
      </c>
      <c r="S508" s="147" t="str">
        <f t="shared" si="94"/>
        <v/>
      </c>
      <c r="T508" s="147" t="str">
        <f t="shared" si="85"/>
        <v/>
      </c>
      <c r="U508" s="147" t="str">
        <f>IF(ChronoHeure!$D$3="Participant",IF(AND($E508&lt;&gt;"",$H508=$U$4),ROW(),IF(AND($E508&lt;&gt;"",$U$4="Tous"),ROW(),IF(AND($E508&lt;&gt;"",$U$4=0),ROW(),""))),IF(AND($E508&lt;&gt;"",$F508=$U$4),ROW(),IF(AND($E508&lt;&gt;"",$U$4="Tous"),ROW(),IF(AND($E508&lt;&gt;"",$U$4=0),ROW(),""))))</f>
        <v/>
      </c>
      <c r="V508" s="147" t="str">
        <f t="shared" ca="1" si="86"/>
        <v/>
      </c>
      <c r="W508" s="148"/>
      <c r="X508" s="147" t="str">
        <f t="shared" si="88"/>
        <v/>
      </c>
      <c r="Y508" s="147" t="str">
        <f t="shared" si="89"/>
        <v/>
      </c>
      <c r="Z508" s="147" t="str">
        <f t="shared" si="90"/>
        <v/>
      </c>
      <c r="AA508" s="147" t="str">
        <f t="shared" si="91"/>
        <v/>
      </c>
      <c r="AB508" s="147" t="str">
        <f>IF(ChronoHeure!$D$3="Participant",IF(AND($E508&lt;&gt;"",$H508=$AB$4),ROW(),IF(AND($E508&lt;&gt;"",$AB$4="Tous"),ROW(),IF(AND($E508&lt;&gt;"",$AB$4=0),ROW(),""))),IF(AND($E508&lt;&gt;"",$F508=$AB$4),ROW(),IF(AND($E508&lt;&gt;"",$AB$4="Tous"),ROW(),IF(AND($E508&lt;&gt;"",$AB$4=0),ROW(),""))))</f>
        <v/>
      </c>
      <c r="AC508" s="147" t="str">
        <f t="shared" si="92"/>
        <v/>
      </c>
    </row>
    <row r="509" spans="2:29" s="146" customFormat="1" ht="54.75" customHeight="1" x14ac:dyDescent="0.2">
      <c r="B509" s="139"/>
      <c r="C509" s="140"/>
      <c r="D509" s="140"/>
      <c r="E509" s="140"/>
      <c r="F509" s="140"/>
      <c r="G509" s="140"/>
      <c r="H509" s="140"/>
      <c r="I509" s="141"/>
      <c r="J509" s="142"/>
      <c r="K509" s="141"/>
      <c r="L509" s="143"/>
      <c r="M509" s="144"/>
      <c r="N509" s="143"/>
      <c r="O509" s="145"/>
      <c r="Q509" s="147" t="str">
        <f t="shared" ca="1" si="87"/>
        <v/>
      </c>
      <c r="R509" s="147" t="str">
        <f t="shared" si="93"/>
        <v/>
      </c>
      <c r="S509" s="147" t="str">
        <f t="shared" si="94"/>
        <v/>
      </c>
      <c r="T509" s="147" t="str">
        <f t="shared" si="85"/>
        <v/>
      </c>
      <c r="U509" s="147" t="str">
        <f>IF(ChronoHeure!$D$3="Participant",IF(AND($E509&lt;&gt;"",$H509=$U$4),ROW(),IF(AND($E509&lt;&gt;"",$U$4="Tous"),ROW(),IF(AND($E509&lt;&gt;"",$U$4=0),ROW(),""))),IF(AND($E509&lt;&gt;"",$F509=$U$4),ROW(),IF(AND($E509&lt;&gt;"",$U$4="Tous"),ROW(),IF(AND($E509&lt;&gt;"",$U$4=0),ROW(),""))))</f>
        <v/>
      </c>
      <c r="V509" s="147" t="str">
        <f t="shared" ca="1" si="86"/>
        <v/>
      </c>
      <c r="W509" s="148"/>
      <c r="X509" s="147" t="str">
        <f t="shared" si="88"/>
        <v/>
      </c>
      <c r="Y509" s="147" t="str">
        <f t="shared" si="89"/>
        <v/>
      </c>
      <c r="Z509" s="147" t="str">
        <f t="shared" si="90"/>
        <v/>
      </c>
      <c r="AA509" s="147" t="str">
        <f t="shared" si="91"/>
        <v/>
      </c>
      <c r="AB509" s="147" t="str">
        <f>IF(ChronoHeure!$D$3="Participant",IF(AND($E509&lt;&gt;"",$H509=$AB$4),ROW(),IF(AND($E509&lt;&gt;"",$AB$4="Tous"),ROW(),IF(AND($E509&lt;&gt;"",$AB$4=0),ROW(),""))),IF(AND($E509&lt;&gt;"",$F509=$AB$4),ROW(),IF(AND($E509&lt;&gt;"",$AB$4="Tous"),ROW(),IF(AND($E509&lt;&gt;"",$AB$4=0),ROW(),""))))</f>
        <v/>
      </c>
      <c r="AC509" s="147" t="str">
        <f t="shared" si="92"/>
        <v/>
      </c>
    </row>
    <row r="510" spans="2:29" s="146" customFormat="1" ht="54.75" customHeight="1" x14ac:dyDescent="0.2">
      <c r="B510" s="139"/>
      <c r="C510" s="140"/>
      <c r="D510" s="140"/>
      <c r="E510" s="140"/>
      <c r="F510" s="140"/>
      <c r="G510" s="140"/>
      <c r="H510" s="140"/>
      <c r="I510" s="141"/>
      <c r="J510" s="142"/>
      <c r="K510" s="141"/>
      <c r="L510" s="143"/>
      <c r="M510" s="144"/>
      <c r="N510" s="143"/>
      <c r="O510" s="145"/>
      <c r="Q510" s="147" t="str">
        <f t="shared" ca="1" si="87"/>
        <v/>
      </c>
      <c r="R510" s="147" t="str">
        <f t="shared" si="93"/>
        <v/>
      </c>
      <c r="S510" s="147" t="str">
        <f t="shared" si="94"/>
        <v/>
      </c>
      <c r="T510" s="147" t="str">
        <f t="shared" si="85"/>
        <v/>
      </c>
      <c r="U510" s="147" t="str">
        <f>IF(ChronoHeure!$D$3="Participant",IF(AND($E510&lt;&gt;"",$H510=$U$4),ROW(),IF(AND($E510&lt;&gt;"",$U$4="Tous"),ROW(),IF(AND($E510&lt;&gt;"",$U$4=0),ROW(),""))),IF(AND($E510&lt;&gt;"",$F510=$U$4),ROW(),IF(AND($E510&lt;&gt;"",$U$4="Tous"),ROW(),IF(AND($E510&lt;&gt;"",$U$4=0),ROW(),""))))</f>
        <v/>
      </c>
      <c r="V510" s="147" t="str">
        <f t="shared" ca="1" si="86"/>
        <v/>
      </c>
      <c r="W510" s="148"/>
      <c r="X510" s="147" t="str">
        <f t="shared" si="88"/>
        <v/>
      </c>
      <c r="Y510" s="147" t="str">
        <f t="shared" si="89"/>
        <v/>
      </c>
      <c r="Z510" s="147" t="str">
        <f t="shared" si="90"/>
        <v/>
      </c>
      <c r="AA510" s="147" t="str">
        <f t="shared" si="91"/>
        <v/>
      </c>
      <c r="AB510" s="147" t="str">
        <f>IF(ChronoHeure!$D$3="Participant",IF(AND($E510&lt;&gt;"",$H510=$AB$4),ROW(),IF(AND($E510&lt;&gt;"",$AB$4="Tous"),ROW(),IF(AND($E510&lt;&gt;"",$AB$4=0),ROW(),""))),IF(AND($E510&lt;&gt;"",$F510=$AB$4),ROW(),IF(AND($E510&lt;&gt;"",$AB$4="Tous"),ROW(),IF(AND($E510&lt;&gt;"",$AB$4=0),ROW(),""))))</f>
        <v/>
      </c>
      <c r="AC510" s="147" t="str">
        <f t="shared" si="92"/>
        <v/>
      </c>
    </row>
    <row r="511" spans="2:29" s="146" customFormat="1" ht="54.75" customHeight="1" x14ac:dyDescent="0.2">
      <c r="B511" s="139"/>
      <c r="C511" s="140"/>
      <c r="D511" s="140"/>
      <c r="E511" s="140"/>
      <c r="F511" s="140"/>
      <c r="G511" s="140"/>
      <c r="H511" s="140"/>
      <c r="I511" s="141"/>
      <c r="J511" s="142"/>
      <c r="K511" s="141"/>
      <c r="L511" s="143"/>
      <c r="M511" s="144"/>
      <c r="N511" s="143"/>
      <c r="O511" s="145"/>
      <c r="Q511" s="147" t="str">
        <f t="shared" ca="1" si="87"/>
        <v/>
      </c>
      <c r="R511" s="147" t="str">
        <f t="shared" si="93"/>
        <v/>
      </c>
      <c r="S511" s="147" t="str">
        <f t="shared" si="94"/>
        <v/>
      </c>
      <c r="T511" s="147" t="str">
        <f t="shared" si="85"/>
        <v/>
      </c>
      <c r="U511" s="147" t="str">
        <f>IF(ChronoHeure!$D$3="Participant",IF(AND($E511&lt;&gt;"",$H511=$U$4),ROW(),IF(AND($E511&lt;&gt;"",$U$4="Tous"),ROW(),IF(AND($E511&lt;&gt;"",$U$4=0),ROW(),""))),IF(AND($E511&lt;&gt;"",$F511=$U$4),ROW(),IF(AND($E511&lt;&gt;"",$U$4="Tous"),ROW(),IF(AND($E511&lt;&gt;"",$U$4=0),ROW(),""))))</f>
        <v/>
      </c>
      <c r="V511" s="147" t="str">
        <f t="shared" ca="1" si="86"/>
        <v/>
      </c>
      <c r="W511" s="148"/>
      <c r="X511" s="147" t="str">
        <f t="shared" si="88"/>
        <v/>
      </c>
      <c r="Y511" s="147" t="str">
        <f t="shared" si="89"/>
        <v/>
      </c>
      <c r="Z511" s="147" t="str">
        <f t="shared" si="90"/>
        <v/>
      </c>
      <c r="AA511" s="147" t="str">
        <f t="shared" si="91"/>
        <v/>
      </c>
      <c r="AB511" s="147" t="str">
        <f>IF(ChronoHeure!$D$3="Participant",IF(AND($E511&lt;&gt;"",$H511=$AB$4),ROW(),IF(AND($E511&lt;&gt;"",$AB$4="Tous"),ROW(),IF(AND($E511&lt;&gt;"",$AB$4=0),ROW(),""))),IF(AND($E511&lt;&gt;"",$F511=$AB$4),ROW(),IF(AND($E511&lt;&gt;"",$AB$4="Tous"),ROW(),IF(AND($E511&lt;&gt;"",$AB$4=0),ROW(),""))))</f>
        <v/>
      </c>
      <c r="AC511" s="147" t="str">
        <f t="shared" si="92"/>
        <v/>
      </c>
    </row>
    <row r="512" spans="2:29" s="146" customFormat="1" ht="54.75" customHeight="1" x14ac:dyDescent="0.2">
      <c r="B512" s="139"/>
      <c r="C512" s="140"/>
      <c r="D512" s="140"/>
      <c r="E512" s="140"/>
      <c r="F512" s="140"/>
      <c r="G512" s="140"/>
      <c r="H512" s="140"/>
      <c r="I512" s="141"/>
      <c r="J512" s="142"/>
      <c r="K512" s="141"/>
      <c r="L512" s="143"/>
      <c r="M512" s="144"/>
      <c r="N512" s="143"/>
      <c r="O512" s="145"/>
      <c r="Q512" s="147" t="str">
        <f t="shared" ca="1" si="87"/>
        <v/>
      </c>
      <c r="R512" s="147" t="str">
        <f t="shared" si="93"/>
        <v/>
      </c>
      <c r="S512" s="147" t="str">
        <f t="shared" si="94"/>
        <v/>
      </c>
      <c r="T512" s="147" t="str">
        <f t="shared" ref="T512:T575" si="95">IF(AND($E512&lt;&gt;"",$D512=$T$4),ROW(),IF(AND($E512&lt;&gt;"",$T$4="Toutes"),ROW(),""))</f>
        <v/>
      </c>
      <c r="U512" s="147" t="str">
        <f>IF(ChronoHeure!$D$3="Participant",IF(AND($E512&lt;&gt;"",$H512=$U$4),ROW(),IF(AND($E512&lt;&gt;"",$U$4="Tous"),ROW(),IF(AND($E512&lt;&gt;"",$U$4=0),ROW(),""))),IF(AND($E512&lt;&gt;"",$F512=$U$4),ROW(),IF(AND($E512&lt;&gt;"",$U$4="Tous"),ROW(),IF(AND($E512&lt;&gt;"",$U$4=0),ROW(),""))))</f>
        <v/>
      </c>
      <c r="V512" s="147" t="str">
        <f t="shared" ref="V512:V575" ca="1" si="96">IF(AND(E512&lt;&gt;"",Q512&lt;&gt;"",R512&lt;&gt;"",S512&lt;&gt;"",T512&lt;&gt;"",U512&lt;&gt;""),ROW(),"")</f>
        <v/>
      </c>
      <c r="W512" s="148"/>
      <c r="X512" s="147" t="str">
        <f t="shared" si="88"/>
        <v/>
      </c>
      <c r="Y512" s="147" t="str">
        <f t="shared" si="89"/>
        <v/>
      </c>
      <c r="Z512" s="147" t="str">
        <f t="shared" si="90"/>
        <v/>
      </c>
      <c r="AA512" s="147" t="str">
        <f t="shared" si="91"/>
        <v/>
      </c>
      <c r="AB512" s="147" t="str">
        <f>IF(ChronoHeure!$D$3="Participant",IF(AND($E512&lt;&gt;"",$H512=$AB$4),ROW(),IF(AND($E512&lt;&gt;"",$AB$4="Tous"),ROW(),IF(AND($E512&lt;&gt;"",$AB$4=0),ROW(),""))),IF(AND($E512&lt;&gt;"",$F512=$AB$4),ROW(),IF(AND($E512&lt;&gt;"",$AB$4="Tous"),ROW(),IF(AND($E512&lt;&gt;"",$AB$4=0),ROW(),""))))</f>
        <v/>
      </c>
      <c r="AC512" s="147" t="str">
        <f t="shared" si="92"/>
        <v/>
      </c>
    </row>
    <row r="513" spans="2:29" s="146" customFormat="1" ht="54.75" customHeight="1" x14ac:dyDescent="0.2">
      <c r="B513" s="139"/>
      <c r="C513" s="140"/>
      <c r="D513" s="140"/>
      <c r="E513" s="140"/>
      <c r="F513" s="140"/>
      <c r="G513" s="140"/>
      <c r="H513" s="140"/>
      <c r="I513" s="141"/>
      <c r="J513" s="142"/>
      <c r="K513" s="141"/>
      <c r="L513" s="143"/>
      <c r="M513" s="144"/>
      <c r="N513" s="143"/>
      <c r="O513" s="145"/>
      <c r="Q513" s="147" t="str">
        <f t="shared" ref="Q513:Q576" ca="1" si="97">IF(AND($E513&lt;&gt;"",MONTH($I513)=$Q$3),ROW(),"")</f>
        <v/>
      </c>
      <c r="R513" s="147" t="str">
        <f t="shared" si="93"/>
        <v/>
      </c>
      <c r="S513" s="147" t="str">
        <f t="shared" si="94"/>
        <v/>
      </c>
      <c r="T513" s="147" t="str">
        <f t="shared" si="95"/>
        <v/>
      </c>
      <c r="U513" s="147" t="str">
        <f>IF(ChronoHeure!$D$3="Participant",IF(AND($E513&lt;&gt;"",$H513=$U$4),ROW(),IF(AND($E513&lt;&gt;"",$U$4="Tous"),ROW(),IF(AND($E513&lt;&gt;"",$U$4=0),ROW(),""))),IF(AND($E513&lt;&gt;"",$F513=$U$4),ROW(),IF(AND($E513&lt;&gt;"",$U$4="Tous"),ROW(),IF(AND($E513&lt;&gt;"",$U$4=0),ROW(),""))))</f>
        <v/>
      </c>
      <c r="V513" s="147" t="str">
        <f t="shared" ca="1" si="96"/>
        <v/>
      </c>
      <c r="W513" s="148"/>
      <c r="X513" s="147" t="str">
        <f t="shared" ref="X513:X576" si="98">IF(AND($E513&lt;&gt;"",$I513&lt;=$X$4),ROW(),"")</f>
        <v/>
      </c>
      <c r="Y513" s="147" t="str">
        <f t="shared" ref="Y513:Y576" si="99">IF(AND($E513&lt;&gt;"",$K513&lt;=$Y$4),ROW(),"")</f>
        <v/>
      </c>
      <c r="Z513" s="147" t="str">
        <f t="shared" ref="Z513:Z576" si="100">IF(AND($E513&lt;&gt;"",$C513=$Z$4),ROW(),IF(AND($E513&lt;&gt;"",$Z$4="Toutes"),ROW(),""))</f>
        <v/>
      </c>
      <c r="AA513" s="147" t="str">
        <f t="shared" ref="AA513:AA576" si="101">IF(AND($E513&lt;&gt;"",$D513=$AA$4),ROW(),IF(AND($E513&lt;&gt;"",$AA$4="Toutes"),ROW(),""))</f>
        <v/>
      </c>
      <c r="AB513" s="147" t="str">
        <f>IF(ChronoHeure!$D$3="Participant",IF(AND($E513&lt;&gt;"",$H513=$AB$4),ROW(),IF(AND($E513&lt;&gt;"",$AB$4="Tous"),ROW(),IF(AND($E513&lt;&gt;"",$AB$4=0),ROW(),""))),IF(AND($E513&lt;&gt;"",$F513=$AB$4),ROW(),IF(AND($E513&lt;&gt;"",$AB$4="Tous"),ROW(),IF(AND($E513&lt;&gt;"",$AB$4=0),ROW(),""))))</f>
        <v/>
      </c>
      <c r="AC513" s="147" t="str">
        <f t="shared" ref="AC513:AC576" si="102">IF(AND(E513&lt;&gt;"",OR(X513&lt;&gt;"",Y513&lt;&gt;""),Z513&lt;&gt;"",AA513&lt;&gt;"",AB513&lt;&gt;""),ROW(),"")</f>
        <v/>
      </c>
    </row>
    <row r="514" spans="2:29" s="146" customFormat="1" ht="54.75" customHeight="1" x14ac:dyDescent="0.2">
      <c r="B514" s="139"/>
      <c r="C514" s="140"/>
      <c r="D514" s="140"/>
      <c r="E514" s="140"/>
      <c r="F514" s="140"/>
      <c r="G514" s="140"/>
      <c r="H514" s="140"/>
      <c r="I514" s="141"/>
      <c r="J514" s="142"/>
      <c r="K514" s="141"/>
      <c r="L514" s="143"/>
      <c r="M514" s="144"/>
      <c r="N514" s="143"/>
      <c r="O514" s="145"/>
      <c r="Q514" s="147" t="str">
        <f t="shared" ca="1" si="97"/>
        <v/>
      </c>
      <c r="R514" s="147" t="str">
        <f t="shared" si="93"/>
        <v/>
      </c>
      <c r="S514" s="147" t="str">
        <f t="shared" si="94"/>
        <v/>
      </c>
      <c r="T514" s="147" t="str">
        <f t="shared" si="95"/>
        <v/>
      </c>
      <c r="U514" s="147" t="str">
        <f>IF(ChronoHeure!$D$3="Participant",IF(AND($E514&lt;&gt;"",$H514=$U$4),ROW(),IF(AND($E514&lt;&gt;"",$U$4="Tous"),ROW(),IF(AND($E514&lt;&gt;"",$U$4=0),ROW(),""))),IF(AND($E514&lt;&gt;"",$F514=$U$4),ROW(),IF(AND($E514&lt;&gt;"",$U$4="Tous"),ROW(),IF(AND($E514&lt;&gt;"",$U$4=0),ROW(),""))))</f>
        <v/>
      </c>
      <c r="V514" s="147" t="str">
        <f t="shared" ca="1" si="96"/>
        <v/>
      </c>
      <c r="W514" s="148"/>
      <c r="X514" s="147" t="str">
        <f t="shared" si="98"/>
        <v/>
      </c>
      <c r="Y514" s="147" t="str">
        <f t="shared" si="99"/>
        <v/>
      </c>
      <c r="Z514" s="147" t="str">
        <f t="shared" si="100"/>
        <v/>
      </c>
      <c r="AA514" s="147" t="str">
        <f t="shared" si="101"/>
        <v/>
      </c>
      <c r="AB514" s="147" t="str">
        <f>IF(ChronoHeure!$D$3="Participant",IF(AND($E514&lt;&gt;"",$H514=$AB$4),ROW(),IF(AND($E514&lt;&gt;"",$AB$4="Tous"),ROW(),IF(AND($E514&lt;&gt;"",$AB$4=0),ROW(),""))),IF(AND($E514&lt;&gt;"",$F514=$AB$4),ROW(),IF(AND($E514&lt;&gt;"",$AB$4="Tous"),ROW(),IF(AND($E514&lt;&gt;"",$AB$4=0),ROW(),""))))</f>
        <v/>
      </c>
      <c r="AC514" s="147" t="str">
        <f t="shared" si="102"/>
        <v/>
      </c>
    </row>
    <row r="515" spans="2:29" s="146" customFormat="1" ht="54.75" customHeight="1" x14ac:dyDescent="0.2">
      <c r="B515" s="139"/>
      <c r="C515" s="140"/>
      <c r="D515" s="140"/>
      <c r="E515" s="140"/>
      <c r="F515" s="140"/>
      <c r="G515" s="140"/>
      <c r="H515" s="140"/>
      <c r="I515" s="141"/>
      <c r="J515" s="142"/>
      <c r="K515" s="141"/>
      <c r="L515" s="143"/>
      <c r="M515" s="144"/>
      <c r="N515" s="143"/>
      <c r="O515" s="145"/>
      <c r="Q515" s="147" t="str">
        <f t="shared" ca="1" si="97"/>
        <v/>
      </c>
      <c r="R515" s="147" t="str">
        <f t="shared" si="93"/>
        <v/>
      </c>
      <c r="S515" s="147" t="str">
        <f t="shared" si="94"/>
        <v/>
      </c>
      <c r="T515" s="147" t="str">
        <f t="shared" si="95"/>
        <v/>
      </c>
      <c r="U515" s="147" t="str">
        <f>IF(ChronoHeure!$D$3="Participant",IF(AND($E515&lt;&gt;"",$H515=$U$4),ROW(),IF(AND($E515&lt;&gt;"",$U$4="Tous"),ROW(),IF(AND($E515&lt;&gt;"",$U$4=0),ROW(),""))),IF(AND($E515&lt;&gt;"",$F515=$U$4),ROW(),IF(AND($E515&lt;&gt;"",$U$4="Tous"),ROW(),IF(AND($E515&lt;&gt;"",$U$4=0),ROW(),""))))</f>
        <v/>
      </c>
      <c r="V515" s="147" t="str">
        <f t="shared" ca="1" si="96"/>
        <v/>
      </c>
      <c r="W515" s="148"/>
      <c r="X515" s="147" t="str">
        <f t="shared" si="98"/>
        <v/>
      </c>
      <c r="Y515" s="147" t="str">
        <f t="shared" si="99"/>
        <v/>
      </c>
      <c r="Z515" s="147" t="str">
        <f t="shared" si="100"/>
        <v/>
      </c>
      <c r="AA515" s="147" t="str">
        <f t="shared" si="101"/>
        <v/>
      </c>
      <c r="AB515" s="147" t="str">
        <f>IF(ChronoHeure!$D$3="Participant",IF(AND($E515&lt;&gt;"",$H515=$AB$4),ROW(),IF(AND($E515&lt;&gt;"",$AB$4="Tous"),ROW(),IF(AND($E515&lt;&gt;"",$AB$4=0),ROW(),""))),IF(AND($E515&lt;&gt;"",$F515=$AB$4),ROW(),IF(AND($E515&lt;&gt;"",$AB$4="Tous"),ROW(),IF(AND($E515&lt;&gt;"",$AB$4=0),ROW(),""))))</f>
        <v/>
      </c>
      <c r="AC515" s="147" t="str">
        <f t="shared" si="102"/>
        <v/>
      </c>
    </row>
    <row r="516" spans="2:29" s="146" customFormat="1" ht="54.75" customHeight="1" x14ac:dyDescent="0.2">
      <c r="B516" s="139"/>
      <c r="C516" s="140"/>
      <c r="D516" s="140"/>
      <c r="E516" s="140"/>
      <c r="F516" s="140"/>
      <c r="G516" s="140"/>
      <c r="H516" s="140"/>
      <c r="I516" s="141"/>
      <c r="J516" s="142"/>
      <c r="K516" s="141"/>
      <c r="L516" s="143"/>
      <c r="M516" s="144"/>
      <c r="N516" s="143"/>
      <c r="O516" s="145"/>
      <c r="Q516" s="147" t="str">
        <f t="shared" ca="1" si="97"/>
        <v/>
      </c>
      <c r="R516" s="147" t="str">
        <f t="shared" si="93"/>
        <v/>
      </c>
      <c r="S516" s="147" t="str">
        <f t="shared" si="94"/>
        <v/>
      </c>
      <c r="T516" s="147" t="str">
        <f t="shared" si="95"/>
        <v/>
      </c>
      <c r="U516" s="147" t="str">
        <f>IF(ChronoHeure!$D$3="Participant",IF(AND($E516&lt;&gt;"",$H516=$U$4),ROW(),IF(AND($E516&lt;&gt;"",$U$4="Tous"),ROW(),IF(AND($E516&lt;&gt;"",$U$4=0),ROW(),""))),IF(AND($E516&lt;&gt;"",$F516=$U$4),ROW(),IF(AND($E516&lt;&gt;"",$U$4="Tous"),ROW(),IF(AND($E516&lt;&gt;"",$U$4=0),ROW(),""))))</f>
        <v/>
      </c>
      <c r="V516" s="147" t="str">
        <f t="shared" ca="1" si="96"/>
        <v/>
      </c>
      <c r="W516" s="148"/>
      <c r="X516" s="147" t="str">
        <f t="shared" si="98"/>
        <v/>
      </c>
      <c r="Y516" s="147" t="str">
        <f t="shared" si="99"/>
        <v/>
      </c>
      <c r="Z516" s="147" t="str">
        <f t="shared" si="100"/>
        <v/>
      </c>
      <c r="AA516" s="147" t="str">
        <f t="shared" si="101"/>
        <v/>
      </c>
      <c r="AB516" s="147" t="str">
        <f>IF(ChronoHeure!$D$3="Participant",IF(AND($E516&lt;&gt;"",$H516=$AB$4),ROW(),IF(AND($E516&lt;&gt;"",$AB$4="Tous"),ROW(),IF(AND($E516&lt;&gt;"",$AB$4=0),ROW(),""))),IF(AND($E516&lt;&gt;"",$F516=$AB$4),ROW(),IF(AND($E516&lt;&gt;"",$AB$4="Tous"),ROW(),IF(AND($E516&lt;&gt;"",$AB$4=0),ROW(),""))))</f>
        <v/>
      </c>
      <c r="AC516" s="147" t="str">
        <f t="shared" si="102"/>
        <v/>
      </c>
    </row>
    <row r="517" spans="2:29" s="146" customFormat="1" ht="54.75" customHeight="1" x14ac:dyDescent="0.2">
      <c r="B517" s="139"/>
      <c r="C517" s="140"/>
      <c r="D517" s="140"/>
      <c r="E517" s="140"/>
      <c r="F517" s="140"/>
      <c r="G517" s="140"/>
      <c r="H517" s="140"/>
      <c r="I517" s="141"/>
      <c r="J517" s="142"/>
      <c r="K517" s="141"/>
      <c r="L517" s="143"/>
      <c r="M517" s="144"/>
      <c r="N517" s="143"/>
      <c r="O517" s="145"/>
      <c r="Q517" s="147" t="str">
        <f t="shared" ca="1" si="97"/>
        <v/>
      </c>
      <c r="R517" s="147" t="str">
        <f t="shared" si="93"/>
        <v/>
      </c>
      <c r="S517" s="147" t="str">
        <f t="shared" si="94"/>
        <v/>
      </c>
      <c r="T517" s="147" t="str">
        <f t="shared" si="95"/>
        <v/>
      </c>
      <c r="U517" s="147" t="str">
        <f>IF(ChronoHeure!$D$3="Participant",IF(AND($E517&lt;&gt;"",$H517=$U$4),ROW(),IF(AND($E517&lt;&gt;"",$U$4="Tous"),ROW(),IF(AND($E517&lt;&gt;"",$U$4=0),ROW(),""))),IF(AND($E517&lt;&gt;"",$F517=$U$4),ROW(),IF(AND($E517&lt;&gt;"",$U$4="Tous"),ROW(),IF(AND($E517&lt;&gt;"",$U$4=0),ROW(),""))))</f>
        <v/>
      </c>
      <c r="V517" s="147" t="str">
        <f t="shared" ca="1" si="96"/>
        <v/>
      </c>
      <c r="W517" s="148"/>
      <c r="X517" s="147" t="str">
        <f t="shared" si="98"/>
        <v/>
      </c>
      <c r="Y517" s="147" t="str">
        <f t="shared" si="99"/>
        <v/>
      </c>
      <c r="Z517" s="147" t="str">
        <f t="shared" si="100"/>
        <v/>
      </c>
      <c r="AA517" s="147" t="str">
        <f t="shared" si="101"/>
        <v/>
      </c>
      <c r="AB517" s="147" t="str">
        <f>IF(ChronoHeure!$D$3="Participant",IF(AND($E517&lt;&gt;"",$H517=$AB$4),ROW(),IF(AND($E517&lt;&gt;"",$AB$4="Tous"),ROW(),IF(AND($E517&lt;&gt;"",$AB$4=0),ROW(),""))),IF(AND($E517&lt;&gt;"",$F517=$AB$4),ROW(),IF(AND($E517&lt;&gt;"",$AB$4="Tous"),ROW(),IF(AND($E517&lt;&gt;"",$AB$4=0),ROW(),""))))</f>
        <v/>
      </c>
      <c r="AC517" s="147" t="str">
        <f t="shared" si="102"/>
        <v/>
      </c>
    </row>
    <row r="518" spans="2:29" s="146" customFormat="1" ht="54.75" customHeight="1" x14ac:dyDescent="0.2">
      <c r="B518" s="139"/>
      <c r="C518" s="140"/>
      <c r="D518" s="140"/>
      <c r="E518" s="140"/>
      <c r="F518" s="140"/>
      <c r="G518" s="140"/>
      <c r="H518" s="140"/>
      <c r="I518" s="141"/>
      <c r="J518" s="142"/>
      <c r="K518" s="141"/>
      <c r="L518" s="143"/>
      <c r="M518" s="144"/>
      <c r="N518" s="143"/>
      <c r="O518" s="145"/>
      <c r="Q518" s="147" t="str">
        <f t="shared" ca="1" si="97"/>
        <v/>
      </c>
      <c r="R518" s="147" t="str">
        <f t="shared" si="93"/>
        <v/>
      </c>
      <c r="S518" s="147" t="str">
        <f t="shared" si="94"/>
        <v/>
      </c>
      <c r="T518" s="147" t="str">
        <f t="shared" si="95"/>
        <v/>
      </c>
      <c r="U518" s="147" t="str">
        <f>IF(ChronoHeure!$D$3="Participant",IF(AND($E518&lt;&gt;"",$H518=$U$4),ROW(),IF(AND($E518&lt;&gt;"",$U$4="Tous"),ROW(),IF(AND($E518&lt;&gt;"",$U$4=0),ROW(),""))),IF(AND($E518&lt;&gt;"",$F518=$U$4),ROW(),IF(AND($E518&lt;&gt;"",$U$4="Tous"),ROW(),IF(AND($E518&lt;&gt;"",$U$4=0),ROW(),""))))</f>
        <v/>
      </c>
      <c r="V518" s="147" t="str">
        <f t="shared" ca="1" si="96"/>
        <v/>
      </c>
      <c r="W518" s="148"/>
      <c r="X518" s="147" t="str">
        <f t="shared" si="98"/>
        <v/>
      </c>
      <c r="Y518" s="147" t="str">
        <f t="shared" si="99"/>
        <v/>
      </c>
      <c r="Z518" s="147" t="str">
        <f t="shared" si="100"/>
        <v/>
      </c>
      <c r="AA518" s="147" t="str">
        <f t="shared" si="101"/>
        <v/>
      </c>
      <c r="AB518" s="147" t="str">
        <f>IF(ChronoHeure!$D$3="Participant",IF(AND($E518&lt;&gt;"",$H518=$AB$4),ROW(),IF(AND($E518&lt;&gt;"",$AB$4="Tous"),ROW(),IF(AND($E518&lt;&gt;"",$AB$4=0),ROW(),""))),IF(AND($E518&lt;&gt;"",$F518=$AB$4),ROW(),IF(AND($E518&lt;&gt;"",$AB$4="Tous"),ROW(),IF(AND($E518&lt;&gt;"",$AB$4=0),ROW(),""))))</f>
        <v/>
      </c>
      <c r="AC518" s="147" t="str">
        <f t="shared" si="102"/>
        <v/>
      </c>
    </row>
    <row r="519" spans="2:29" s="146" customFormat="1" ht="54.75" customHeight="1" x14ac:dyDescent="0.2">
      <c r="B519" s="139"/>
      <c r="C519" s="140"/>
      <c r="D519" s="140"/>
      <c r="E519" s="140"/>
      <c r="F519" s="140"/>
      <c r="G519" s="140"/>
      <c r="H519" s="140"/>
      <c r="I519" s="141"/>
      <c r="J519" s="142"/>
      <c r="K519" s="141"/>
      <c r="L519" s="143"/>
      <c r="M519" s="144"/>
      <c r="N519" s="143"/>
      <c r="O519" s="145"/>
      <c r="Q519" s="147" t="str">
        <f t="shared" ca="1" si="97"/>
        <v/>
      </c>
      <c r="R519" s="147" t="str">
        <f t="shared" si="93"/>
        <v/>
      </c>
      <c r="S519" s="147" t="str">
        <f t="shared" si="94"/>
        <v/>
      </c>
      <c r="T519" s="147" t="str">
        <f t="shared" si="95"/>
        <v/>
      </c>
      <c r="U519" s="147" t="str">
        <f>IF(ChronoHeure!$D$3="Participant",IF(AND($E519&lt;&gt;"",$H519=$U$4),ROW(),IF(AND($E519&lt;&gt;"",$U$4="Tous"),ROW(),IF(AND($E519&lt;&gt;"",$U$4=0),ROW(),""))),IF(AND($E519&lt;&gt;"",$F519=$U$4),ROW(),IF(AND($E519&lt;&gt;"",$U$4="Tous"),ROW(),IF(AND($E519&lt;&gt;"",$U$4=0),ROW(),""))))</f>
        <v/>
      </c>
      <c r="V519" s="147" t="str">
        <f t="shared" ca="1" si="96"/>
        <v/>
      </c>
      <c r="W519" s="148"/>
      <c r="X519" s="147" t="str">
        <f t="shared" si="98"/>
        <v/>
      </c>
      <c r="Y519" s="147" t="str">
        <f t="shared" si="99"/>
        <v/>
      </c>
      <c r="Z519" s="147" t="str">
        <f t="shared" si="100"/>
        <v/>
      </c>
      <c r="AA519" s="147" t="str">
        <f t="shared" si="101"/>
        <v/>
      </c>
      <c r="AB519" s="147" t="str">
        <f>IF(ChronoHeure!$D$3="Participant",IF(AND($E519&lt;&gt;"",$H519=$AB$4),ROW(),IF(AND($E519&lt;&gt;"",$AB$4="Tous"),ROW(),IF(AND($E519&lt;&gt;"",$AB$4=0),ROW(),""))),IF(AND($E519&lt;&gt;"",$F519=$AB$4),ROW(),IF(AND($E519&lt;&gt;"",$AB$4="Tous"),ROW(),IF(AND($E519&lt;&gt;"",$AB$4=0),ROW(),""))))</f>
        <v/>
      </c>
      <c r="AC519" s="147" t="str">
        <f t="shared" si="102"/>
        <v/>
      </c>
    </row>
    <row r="520" spans="2:29" s="146" customFormat="1" ht="54.75" customHeight="1" x14ac:dyDescent="0.2">
      <c r="B520" s="139"/>
      <c r="C520" s="140"/>
      <c r="D520" s="140"/>
      <c r="E520" s="140"/>
      <c r="F520" s="140"/>
      <c r="G520" s="140"/>
      <c r="H520" s="140"/>
      <c r="I520" s="141"/>
      <c r="J520" s="142"/>
      <c r="K520" s="141"/>
      <c r="L520" s="143"/>
      <c r="M520" s="144"/>
      <c r="N520" s="143"/>
      <c r="O520" s="145"/>
      <c r="Q520" s="147" t="str">
        <f t="shared" ca="1" si="97"/>
        <v/>
      </c>
      <c r="R520" s="147" t="str">
        <f t="shared" si="93"/>
        <v/>
      </c>
      <c r="S520" s="147" t="str">
        <f t="shared" si="94"/>
        <v/>
      </c>
      <c r="T520" s="147" t="str">
        <f t="shared" si="95"/>
        <v/>
      </c>
      <c r="U520" s="147" t="str">
        <f>IF(ChronoHeure!$D$3="Participant",IF(AND($E520&lt;&gt;"",$H520=$U$4),ROW(),IF(AND($E520&lt;&gt;"",$U$4="Tous"),ROW(),IF(AND($E520&lt;&gt;"",$U$4=0),ROW(),""))),IF(AND($E520&lt;&gt;"",$F520=$U$4),ROW(),IF(AND($E520&lt;&gt;"",$U$4="Tous"),ROW(),IF(AND($E520&lt;&gt;"",$U$4=0),ROW(),""))))</f>
        <v/>
      </c>
      <c r="V520" s="147" t="str">
        <f t="shared" ca="1" si="96"/>
        <v/>
      </c>
      <c r="W520" s="148"/>
      <c r="X520" s="147" t="str">
        <f t="shared" si="98"/>
        <v/>
      </c>
      <c r="Y520" s="147" t="str">
        <f t="shared" si="99"/>
        <v/>
      </c>
      <c r="Z520" s="147" t="str">
        <f t="shared" si="100"/>
        <v/>
      </c>
      <c r="AA520" s="147" t="str">
        <f t="shared" si="101"/>
        <v/>
      </c>
      <c r="AB520" s="147" t="str">
        <f>IF(ChronoHeure!$D$3="Participant",IF(AND($E520&lt;&gt;"",$H520=$AB$4),ROW(),IF(AND($E520&lt;&gt;"",$AB$4="Tous"),ROW(),IF(AND($E520&lt;&gt;"",$AB$4=0),ROW(),""))),IF(AND($E520&lt;&gt;"",$F520=$AB$4),ROW(),IF(AND($E520&lt;&gt;"",$AB$4="Tous"),ROW(),IF(AND($E520&lt;&gt;"",$AB$4=0),ROW(),""))))</f>
        <v/>
      </c>
      <c r="AC520" s="147" t="str">
        <f t="shared" si="102"/>
        <v/>
      </c>
    </row>
    <row r="521" spans="2:29" s="146" customFormat="1" ht="54.75" customHeight="1" x14ac:dyDescent="0.2">
      <c r="B521" s="139"/>
      <c r="C521" s="140"/>
      <c r="D521" s="140"/>
      <c r="E521" s="140"/>
      <c r="F521" s="140"/>
      <c r="G521" s="140"/>
      <c r="H521" s="140"/>
      <c r="I521" s="141"/>
      <c r="J521" s="142"/>
      <c r="K521" s="141"/>
      <c r="L521" s="143"/>
      <c r="M521" s="144"/>
      <c r="N521" s="143"/>
      <c r="O521" s="145"/>
      <c r="Q521" s="147" t="str">
        <f t="shared" ca="1" si="97"/>
        <v/>
      </c>
      <c r="R521" s="147" t="str">
        <f t="shared" si="93"/>
        <v/>
      </c>
      <c r="S521" s="147" t="str">
        <f t="shared" si="94"/>
        <v/>
      </c>
      <c r="T521" s="147" t="str">
        <f t="shared" si="95"/>
        <v/>
      </c>
      <c r="U521" s="147" t="str">
        <f>IF(ChronoHeure!$D$3="Participant",IF(AND($E521&lt;&gt;"",$H521=$U$4),ROW(),IF(AND($E521&lt;&gt;"",$U$4="Tous"),ROW(),IF(AND($E521&lt;&gt;"",$U$4=0),ROW(),""))),IF(AND($E521&lt;&gt;"",$F521=$U$4),ROW(),IF(AND($E521&lt;&gt;"",$U$4="Tous"),ROW(),IF(AND($E521&lt;&gt;"",$U$4=0),ROW(),""))))</f>
        <v/>
      </c>
      <c r="V521" s="147" t="str">
        <f t="shared" ca="1" si="96"/>
        <v/>
      </c>
      <c r="W521" s="148"/>
      <c r="X521" s="147" t="str">
        <f t="shared" si="98"/>
        <v/>
      </c>
      <c r="Y521" s="147" t="str">
        <f t="shared" si="99"/>
        <v/>
      </c>
      <c r="Z521" s="147" t="str">
        <f t="shared" si="100"/>
        <v/>
      </c>
      <c r="AA521" s="147" t="str">
        <f t="shared" si="101"/>
        <v/>
      </c>
      <c r="AB521" s="147" t="str">
        <f>IF(ChronoHeure!$D$3="Participant",IF(AND($E521&lt;&gt;"",$H521=$AB$4),ROW(),IF(AND($E521&lt;&gt;"",$AB$4="Tous"),ROW(),IF(AND($E521&lt;&gt;"",$AB$4=0),ROW(),""))),IF(AND($E521&lt;&gt;"",$F521=$AB$4),ROW(),IF(AND($E521&lt;&gt;"",$AB$4="Tous"),ROW(),IF(AND($E521&lt;&gt;"",$AB$4=0),ROW(),""))))</f>
        <v/>
      </c>
      <c r="AC521" s="147" t="str">
        <f t="shared" si="102"/>
        <v/>
      </c>
    </row>
    <row r="522" spans="2:29" s="146" customFormat="1" ht="54.75" customHeight="1" x14ac:dyDescent="0.2">
      <c r="B522" s="139"/>
      <c r="C522" s="140"/>
      <c r="D522" s="140"/>
      <c r="E522" s="140"/>
      <c r="F522" s="140"/>
      <c r="G522" s="140"/>
      <c r="H522" s="140"/>
      <c r="I522" s="141"/>
      <c r="J522" s="142"/>
      <c r="K522" s="141"/>
      <c r="L522" s="143"/>
      <c r="M522" s="144"/>
      <c r="N522" s="143"/>
      <c r="O522" s="145"/>
      <c r="Q522" s="147" t="str">
        <f t="shared" ca="1" si="97"/>
        <v/>
      </c>
      <c r="R522" s="147" t="str">
        <f t="shared" si="93"/>
        <v/>
      </c>
      <c r="S522" s="147" t="str">
        <f t="shared" si="94"/>
        <v/>
      </c>
      <c r="T522" s="147" t="str">
        <f t="shared" si="95"/>
        <v/>
      </c>
      <c r="U522" s="147" t="str">
        <f>IF(ChronoHeure!$D$3="Participant",IF(AND($E522&lt;&gt;"",$H522=$U$4),ROW(),IF(AND($E522&lt;&gt;"",$U$4="Tous"),ROW(),IF(AND($E522&lt;&gt;"",$U$4=0),ROW(),""))),IF(AND($E522&lt;&gt;"",$F522=$U$4),ROW(),IF(AND($E522&lt;&gt;"",$U$4="Tous"),ROW(),IF(AND($E522&lt;&gt;"",$U$4=0),ROW(),""))))</f>
        <v/>
      </c>
      <c r="V522" s="147" t="str">
        <f t="shared" ca="1" si="96"/>
        <v/>
      </c>
      <c r="W522" s="148"/>
      <c r="X522" s="147" t="str">
        <f t="shared" si="98"/>
        <v/>
      </c>
      <c r="Y522" s="147" t="str">
        <f t="shared" si="99"/>
        <v/>
      </c>
      <c r="Z522" s="147" t="str">
        <f t="shared" si="100"/>
        <v/>
      </c>
      <c r="AA522" s="147" t="str">
        <f t="shared" si="101"/>
        <v/>
      </c>
      <c r="AB522" s="147" t="str">
        <f>IF(ChronoHeure!$D$3="Participant",IF(AND($E522&lt;&gt;"",$H522=$AB$4),ROW(),IF(AND($E522&lt;&gt;"",$AB$4="Tous"),ROW(),IF(AND($E522&lt;&gt;"",$AB$4=0),ROW(),""))),IF(AND($E522&lt;&gt;"",$F522=$AB$4),ROW(),IF(AND($E522&lt;&gt;"",$AB$4="Tous"),ROW(),IF(AND($E522&lt;&gt;"",$AB$4=0),ROW(),""))))</f>
        <v/>
      </c>
      <c r="AC522" s="147" t="str">
        <f t="shared" si="102"/>
        <v/>
      </c>
    </row>
    <row r="523" spans="2:29" s="146" customFormat="1" ht="54.75" customHeight="1" x14ac:dyDescent="0.2">
      <c r="B523" s="139"/>
      <c r="C523" s="140"/>
      <c r="D523" s="140"/>
      <c r="E523" s="140"/>
      <c r="F523" s="140"/>
      <c r="G523" s="140"/>
      <c r="H523" s="140"/>
      <c r="I523" s="141"/>
      <c r="J523" s="142"/>
      <c r="K523" s="141"/>
      <c r="L523" s="143"/>
      <c r="M523" s="144"/>
      <c r="N523" s="143"/>
      <c r="O523" s="145"/>
      <c r="Q523" s="147" t="str">
        <f t="shared" ca="1" si="97"/>
        <v/>
      </c>
      <c r="R523" s="147" t="str">
        <f t="shared" si="93"/>
        <v/>
      </c>
      <c r="S523" s="147" t="str">
        <f t="shared" si="94"/>
        <v/>
      </c>
      <c r="T523" s="147" t="str">
        <f t="shared" si="95"/>
        <v/>
      </c>
      <c r="U523" s="147" t="str">
        <f>IF(ChronoHeure!$D$3="Participant",IF(AND($E523&lt;&gt;"",$H523=$U$4),ROW(),IF(AND($E523&lt;&gt;"",$U$4="Tous"),ROW(),IF(AND($E523&lt;&gt;"",$U$4=0),ROW(),""))),IF(AND($E523&lt;&gt;"",$F523=$U$4),ROW(),IF(AND($E523&lt;&gt;"",$U$4="Tous"),ROW(),IF(AND($E523&lt;&gt;"",$U$4=0),ROW(),""))))</f>
        <v/>
      </c>
      <c r="V523" s="147" t="str">
        <f t="shared" ca="1" si="96"/>
        <v/>
      </c>
      <c r="W523" s="148"/>
      <c r="X523" s="147" t="str">
        <f t="shared" si="98"/>
        <v/>
      </c>
      <c r="Y523" s="147" t="str">
        <f t="shared" si="99"/>
        <v/>
      </c>
      <c r="Z523" s="147" t="str">
        <f t="shared" si="100"/>
        <v/>
      </c>
      <c r="AA523" s="147" t="str">
        <f t="shared" si="101"/>
        <v/>
      </c>
      <c r="AB523" s="147" t="str">
        <f>IF(ChronoHeure!$D$3="Participant",IF(AND($E523&lt;&gt;"",$H523=$AB$4),ROW(),IF(AND($E523&lt;&gt;"",$AB$4="Tous"),ROW(),IF(AND($E523&lt;&gt;"",$AB$4=0),ROW(),""))),IF(AND($E523&lt;&gt;"",$F523=$AB$4),ROW(),IF(AND($E523&lt;&gt;"",$AB$4="Tous"),ROW(),IF(AND($E523&lt;&gt;"",$AB$4=0),ROW(),""))))</f>
        <v/>
      </c>
      <c r="AC523" s="147" t="str">
        <f t="shared" si="102"/>
        <v/>
      </c>
    </row>
    <row r="524" spans="2:29" s="146" customFormat="1" ht="54.75" customHeight="1" x14ac:dyDescent="0.2">
      <c r="B524" s="139"/>
      <c r="C524" s="140"/>
      <c r="D524" s="140"/>
      <c r="E524" s="140"/>
      <c r="F524" s="140"/>
      <c r="G524" s="140"/>
      <c r="H524" s="140"/>
      <c r="I524" s="141"/>
      <c r="J524" s="142"/>
      <c r="K524" s="141"/>
      <c r="L524" s="143"/>
      <c r="M524" s="144"/>
      <c r="N524" s="143"/>
      <c r="O524" s="145"/>
      <c r="Q524" s="147" t="str">
        <f t="shared" ca="1" si="97"/>
        <v/>
      </c>
      <c r="R524" s="147" t="str">
        <f t="shared" si="93"/>
        <v/>
      </c>
      <c r="S524" s="147" t="str">
        <f t="shared" si="94"/>
        <v/>
      </c>
      <c r="T524" s="147" t="str">
        <f t="shared" si="95"/>
        <v/>
      </c>
      <c r="U524" s="147" t="str">
        <f>IF(ChronoHeure!$D$3="Participant",IF(AND($E524&lt;&gt;"",$H524=$U$4),ROW(),IF(AND($E524&lt;&gt;"",$U$4="Tous"),ROW(),IF(AND($E524&lt;&gt;"",$U$4=0),ROW(),""))),IF(AND($E524&lt;&gt;"",$F524=$U$4),ROW(),IF(AND($E524&lt;&gt;"",$U$4="Tous"),ROW(),IF(AND($E524&lt;&gt;"",$U$4=0),ROW(),""))))</f>
        <v/>
      </c>
      <c r="V524" s="147" t="str">
        <f t="shared" ca="1" si="96"/>
        <v/>
      </c>
      <c r="W524" s="148"/>
      <c r="X524" s="147" t="str">
        <f t="shared" si="98"/>
        <v/>
      </c>
      <c r="Y524" s="147" t="str">
        <f t="shared" si="99"/>
        <v/>
      </c>
      <c r="Z524" s="147" t="str">
        <f t="shared" si="100"/>
        <v/>
      </c>
      <c r="AA524" s="147" t="str">
        <f t="shared" si="101"/>
        <v/>
      </c>
      <c r="AB524" s="147" t="str">
        <f>IF(ChronoHeure!$D$3="Participant",IF(AND($E524&lt;&gt;"",$H524=$AB$4),ROW(),IF(AND($E524&lt;&gt;"",$AB$4="Tous"),ROW(),IF(AND($E524&lt;&gt;"",$AB$4=0),ROW(),""))),IF(AND($E524&lt;&gt;"",$F524=$AB$4),ROW(),IF(AND($E524&lt;&gt;"",$AB$4="Tous"),ROW(),IF(AND($E524&lt;&gt;"",$AB$4=0),ROW(),""))))</f>
        <v/>
      </c>
      <c r="AC524" s="147" t="str">
        <f t="shared" si="102"/>
        <v/>
      </c>
    </row>
    <row r="525" spans="2:29" s="146" customFormat="1" ht="54.75" customHeight="1" x14ac:dyDescent="0.2">
      <c r="B525" s="139"/>
      <c r="C525" s="140"/>
      <c r="D525" s="140"/>
      <c r="E525" s="140"/>
      <c r="F525" s="140"/>
      <c r="G525" s="140"/>
      <c r="H525" s="140"/>
      <c r="I525" s="141"/>
      <c r="J525" s="142"/>
      <c r="K525" s="141"/>
      <c r="L525" s="143"/>
      <c r="M525" s="144"/>
      <c r="N525" s="143"/>
      <c r="O525" s="145"/>
      <c r="Q525" s="147" t="str">
        <f t="shared" ca="1" si="97"/>
        <v/>
      </c>
      <c r="R525" s="147" t="str">
        <f t="shared" si="93"/>
        <v/>
      </c>
      <c r="S525" s="147" t="str">
        <f t="shared" si="94"/>
        <v/>
      </c>
      <c r="T525" s="147" t="str">
        <f t="shared" si="95"/>
        <v/>
      </c>
      <c r="U525" s="147" t="str">
        <f>IF(ChronoHeure!$D$3="Participant",IF(AND($E525&lt;&gt;"",$H525=$U$4),ROW(),IF(AND($E525&lt;&gt;"",$U$4="Tous"),ROW(),IF(AND($E525&lt;&gt;"",$U$4=0),ROW(),""))),IF(AND($E525&lt;&gt;"",$F525=$U$4),ROW(),IF(AND($E525&lt;&gt;"",$U$4="Tous"),ROW(),IF(AND($E525&lt;&gt;"",$U$4=0),ROW(),""))))</f>
        <v/>
      </c>
      <c r="V525" s="147" t="str">
        <f t="shared" ca="1" si="96"/>
        <v/>
      </c>
      <c r="W525" s="148"/>
      <c r="X525" s="147" t="str">
        <f t="shared" si="98"/>
        <v/>
      </c>
      <c r="Y525" s="147" t="str">
        <f t="shared" si="99"/>
        <v/>
      </c>
      <c r="Z525" s="147" t="str">
        <f t="shared" si="100"/>
        <v/>
      </c>
      <c r="AA525" s="147" t="str">
        <f t="shared" si="101"/>
        <v/>
      </c>
      <c r="AB525" s="147" t="str">
        <f>IF(ChronoHeure!$D$3="Participant",IF(AND($E525&lt;&gt;"",$H525=$AB$4),ROW(),IF(AND($E525&lt;&gt;"",$AB$4="Tous"),ROW(),IF(AND($E525&lt;&gt;"",$AB$4=0),ROW(),""))),IF(AND($E525&lt;&gt;"",$F525=$AB$4),ROW(),IF(AND($E525&lt;&gt;"",$AB$4="Tous"),ROW(),IF(AND($E525&lt;&gt;"",$AB$4=0),ROW(),""))))</f>
        <v/>
      </c>
      <c r="AC525" s="147" t="str">
        <f t="shared" si="102"/>
        <v/>
      </c>
    </row>
    <row r="526" spans="2:29" s="146" customFormat="1" ht="54.75" customHeight="1" x14ac:dyDescent="0.2">
      <c r="B526" s="139"/>
      <c r="C526" s="140"/>
      <c r="D526" s="140"/>
      <c r="E526" s="140"/>
      <c r="F526" s="140"/>
      <c r="G526" s="140"/>
      <c r="H526" s="140"/>
      <c r="I526" s="141"/>
      <c r="J526" s="142"/>
      <c r="K526" s="141"/>
      <c r="L526" s="143"/>
      <c r="M526" s="144"/>
      <c r="N526" s="143"/>
      <c r="O526" s="145"/>
      <c r="Q526" s="147" t="str">
        <f t="shared" ca="1" si="97"/>
        <v/>
      </c>
      <c r="R526" s="147" t="str">
        <f t="shared" si="93"/>
        <v/>
      </c>
      <c r="S526" s="147" t="str">
        <f t="shared" si="94"/>
        <v/>
      </c>
      <c r="T526" s="147" t="str">
        <f t="shared" si="95"/>
        <v/>
      </c>
      <c r="U526" s="147" t="str">
        <f>IF(ChronoHeure!$D$3="Participant",IF(AND($E526&lt;&gt;"",$H526=$U$4),ROW(),IF(AND($E526&lt;&gt;"",$U$4="Tous"),ROW(),IF(AND($E526&lt;&gt;"",$U$4=0),ROW(),""))),IF(AND($E526&lt;&gt;"",$F526=$U$4),ROW(),IF(AND($E526&lt;&gt;"",$U$4="Tous"),ROW(),IF(AND($E526&lt;&gt;"",$U$4=0),ROW(),""))))</f>
        <v/>
      </c>
      <c r="V526" s="147" t="str">
        <f t="shared" ca="1" si="96"/>
        <v/>
      </c>
      <c r="W526" s="148"/>
      <c r="X526" s="147" t="str">
        <f t="shared" si="98"/>
        <v/>
      </c>
      <c r="Y526" s="147" t="str">
        <f t="shared" si="99"/>
        <v/>
      </c>
      <c r="Z526" s="147" t="str">
        <f t="shared" si="100"/>
        <v/>
      </c>
      <c r="AA526" s="147" t="str">
        <f t="shared" si="101"/>
        <v/>
      </c>
      <c r="AB526" s="147" t="str">
        <f>IF(ChronoHeure!$D$3="Participant",IF(AND($E526&lt;&gt;"",$H526=$AB$4),ROW(),IF(AND($E526&lt;&gt;"",$AB$4="Tous"),ROW(),IF(AND($E526&lt;&gt;"",$AB$4=0),ROW(),""))),IF(AND($E526&lt;&gt;"",$F526=$AB$4),ROW(),IF(AND($E526&lt;&gt;"",$AB$4="Tous"),ROW(),IF(AND($E526&lt;&gt;"",$AB$4=0),ROW(),""))))</f>
        <v/>
      </c>
      <c r="AC526" s="147" t="str">
        <f t="shared" si="102"/>
        <v/>
      </c>
    </row>
    <row r="527" spans="2:29" s="146" customFormat="1" ht="54.75" customHeight="1" x14ac:dyDescent="0.2">
      <c r="B527" s="139"/>
      <c r="C527" s="140"/>
      <c r="D527" s="140"/>
      <c r="E527" s="140"/>
      <c r="F527" s="140"/>
      <c r="G527" s="140"/>
      <c r="H527" s="140"/>
      <c r="I527" s="141"/>
      <c r="J527" s="142"/>
      <c r="K527" s="141"/>
      <c r="L527" s="143"/>
      <c r="M527" s="144"/>
      <c r="N527" s="143"/>
      <c r="O527" s="145"/>
      <c r="Q527" s="147" t="str">
        <f t="shared" ca="1" si="97"/>
        <v/>
      </c>
      <c r="R527" s="147" t="str">
        <f t="shared" si="93"/>
        <v/>
      </c>
      <c r="S527" s="147" t="str">
        <f t="shared" si="94"/>
        <v/>
      </c>
      <c r="T527" s="147" t="str">
        <f t="shared" si="95"/>
        <v/>
      </c>
      <c r="U527" s="147" t="str">
        <f>IF(ChronoHeure!$D$3="Participant",IF(AND($E527&lt;&gt;"",$H527=$U$4),ROW(),IF(AND($E527&lt;&gt;"",$U$4="Tous"),ROW(),IF(AND($E527&lt;&gt;"",$U$4=0),ROW(),""))),IF(AND($E527&lt;&gt;"",$F527=$U$4),ROW(),IF(AND($E527&lt;&gt;"",$U$4="Tous"),ROW(),IF(AND($E527&lt;&gt;"",$U$4=0),ROW(),""))))</f>
        <v/>
      </c>
      <c r="V527" s="147" t="str">
        <f t="shared" ca="1" si="96"/>
        <v/>
      </c>
      <c r="W527" s="148"/>
      <c r="X527" s="147" t="str">
        <f t="shared" si="98"/>
        <v/>
      </c>
      <c r="Y527" s="147" t="str">
        <f t="shared" si="99"/>
        <v/>
      </c>
      <c r="Z527" s="147" t="str">
        <f t="shared" si="100"/>
        <v/>
      </c>
      <c r="AA527" s="147" t="str">
        <f t="shared" si="101"/>
        <v/>
      </c>
      <c r="AB527" s="147" t="str">
        <f>IF(ChronoHeure!$D$3="Participant",IF(AND($E527&lt;&gt;"",$H527=$AB$4),ROW(),IF(AND($E527&lt;&gt;"",$AB$4="Tous"),ROW(),IF(AND($E527&lt;&gt;"",$AB$4=0),ROW(),""))),IF(AND($E527&lt;&gt;"",$F527=$AB$4),ROW(),IF(AND($E527&lt;&gt;"",$AB$4="Tous"),ROW(),IF(AND($E527&lt;&gt;"",$AB$4=0),ROW(),""))))</f>
        <v/>
      </c>
      <c r="AC527" s="147" t="str">
        <f t="shared" si="102"/>
        <v/>
      </c>
    </row>
    <row r="528" spans="2:29" s="146" customFormat="1" ht="54.75" customHeight="1" x14ac:dyDescent="0.2">
      <c r="B528" s="139"/>
      <c r="C528" s="140"/>
      <c r="D528" s="140"/>
      <c r="E528" s="140"/>
      <c r="F528" s="140"/>
      <c r="G528" s="140"/>
      <c r="H528" s="140"/>
      <c r="I528" s="141"/>
      <c r="J528" s="142"/>
      <c r="K528" s="141"/>
      <c r="L528" s="143"/>
      <c r="M528" s="144"/>
      <c r="N528" s="143"/>
      <c r="O528" s="145"/>
      <c r="Q528" s="147" t="str">
        <f t="shared" ca="1" si="97"/>
        <v/>
      </c>
      <c r="R528" s="147" t="str">
        <f t="shared" si="93"/>
        <v/>
      </c>
      <c r="S528" s="147" t="str">
        <f t="shared" si="94"/>
        <v/>
      </c>
      <c r="T528" s="147" t="str">
        <f t="shared" si="95"/>
        <v/>
      </c>
      <c r="U528" s="147" t="str">
        <f>IF(ChronoHeure!$D$3="Participant",IF(AND($E528&lt;&gt;"",$H528=$U$4),ROW(),IF(AND($E528&lt;&gt;"",$U$4="Tous"),ROW(),IF(AND($E528&lt;&gt;"",$U$4=0),ROW(),""))),IF(AND($E528&lt;&gt;"",$F528=$U$4),ROW(),IF(AND($E528&lt;&gt;"",$U$4="Tous"),ROW(),IF(AND($E528&lt;&gt;"",$U$4=0),ROW(),""))))</f>
        <v/>
      </c>
      <c r="V528" s="147" t="str">
        <f t="shared" ca="1" si="96"/>
        <v/>
      </c>
      <c r="W528" s="148"/>
      <c r="X528" s="147" t="str">
        <f t="shared" si="98"/>
        <v/>
      </c>
      <c r="Y528" s="147" t="str">
        <f t="shared" si="99"/>
        <v/>
      </c>
      <c r="Z528" s="147" t="str">
        <f t="shared" si="100"/>
        <v/>
      </c>
      <c r="AA528" s="147" t="str">
        <f t="shared" si="101"/>
        <v/>
      </c>
      <c r="AB528" s="147" t="str">
        <f>IF(ChronoHeure!$D$3="Participant",IF(AND($E528&lt;&gt;"",$H528=$AB$4),ROW(),IF(AND($E528&lt;&gt;"",$AB$4="Tous"),ROW(),IF(AND($E528&lt;&gt;"",$AB$4=0),ROW(),""))),IF(AND($E528&lt;&gt;"",$F528=$AB$4),ROW(),IF(AND($E528&lt;&gt;"",$AB$4="Tous"),ROW(),IF(AND($E528&lt;&gt;"",$AB$4=0),ROW(),""))))</f>
        <v/>
      </c>
      <c r="AC528" s="147" t="str">
        <f t="shared" si="102"/>
        <v/>
      </c>
    </row>
    <row r="529" spans="2:29" s="146" customFormat="1" ht="54.75" customHeight="1" x14ac:dyDescent="0.2">
      <c r="B529" s="139"/>
      <c r="C529" s="140"/>
      <c r="D529" s="140"/>
      <c r="E529" s="140"/>
      <c r="F529" s="140"/>
      <c r="G529" s="140"/>
      <c r="H529" s="140"/>
      <c r="I529" s="141"/>
      <c r="J529" s="142"/>
      <c r="K529" s="141"/>
      <c r="L529" s="143"/>
      <c r="M529" s="144"/>
      <c r="N529" s="143"/>
      <c r="O529" s="145"/>
      <c r="Q529" s="147" t="str">
        <f t="shared" ca="1" si="97"/>
        <v/>
      </c>
      <c r="R529" s="147" t="str">
        <f t="shared" si="93"/>
        <v/>
      </c>
      <c r="S529" s="147" t="str">
        <f t="shared" si="94"/>
        <v/>
      </c>
      <c r="T529" s="147" t="str">
        <f t="shared" si="95"/>
        <v/>
      </c>
      <c r="U529" s="147" t="str">
        <f>IF(ChronoHeure!$D$3="Participant",IF(AND($E529&lt;&gt;"",$H529=$U$4),ROW(),IF(AND($E529&lt;&gt;"",$U$4="Tous"),ROW(),IF(AND($E529&lt;&gt;"",$U$4=0),ROW(),""))),IF(AND($E529&lt;&gt;"",$F529=$U$4),ROW(),IF(AND($E529&lt;&gt;"",$U$4="Tous"),ROW(),IF(AND($E529&lt;&gt;"",$U$4=0),ROW(),""))))</f>
        <v/>
      </c>
      <c r="V529" s="147" t="str">
        <f t="shared" ca="1" si="96"/>
        <v/>
      </c>
      <c r="W529" s="148"/>
      <c r="X529" s="147" t="str">
        <f t="shared" si="98"/>
        <v/>
      </c>
      <c r="Y529" s="147" t="str">
        <f t="shared" si="99"/>
        <v/>
      </c>
      <c r="Z529" s="147" t="str">
        <f t="shared" si="100"/>
        <v/>
      </c>
      <c r="AA529" s="147" t="str">
        <f t="shared" si="101"/>
        <v/>
      </c>
      <c r="AB529" s="147" t="str">
        <f>IF(ChronoHeure!$D$3="Participant",IF(AND($E529&lt;&gt;"",$H529=$AB$4),ROW(),IF(AND($E529&lt;&gt;"",$AB$4="Tous"),ROW(),IF(AND($E529&lt;&gt;"",$AB$4=0),ROW(),""))),IF(AND($E529&lt;&gt;"",$F529=$AB$4),ROW(),IF(AND($E529&lt;&gt;"",$AB$4="Tous"),ROW(),IF(AND($E529&lt;&gt;"",$AB$4=0),ROW(),""))))</f>
        <v/>
      </c>
      <c r="AC529" s="147" t="str">
        <f t="shared" si="102"/>
        <v/>
      </c>
    </row>
    <row r="530" spans="2:29" s="146" customFormat="1" ht="54.75" customHeight="1" x14ac:dyDescent="0.2">
      <c r="B530" s="139"/>
      <c r="C530" s="140"/>
      <c r="D530" s="140"/>
      <c r="E530" s="140"/>
      <c r="F530" s="140"/>
      <c r="G530" s="140"/>
      <c r="H530" s="140"/>
      <c r="I530" s="141"/>
      <c r="J530" s="142"/>
      <c r="K530" s="141"/>
      <c r="L530" s="143"/>
      <c r="M530" s="144"/>
      <c r="N530" s="143"/>
      <c r="O530" s="145"/>
      <c r="Q530" s="147" t="str">
        <f t="shared" ca="1" si="97"/>
        <v/>
      </c>
      <c r="R530" s="147" t="str">
        <f t="shared" si="93"/>
        <v/>
      </c>
      <c r="S530" s="147" t="str">
        <f t="shared" si="94"/>
        <v/>
      </c>
      <c r="T530" s="147" t="str">
        <f t="shared" si="95"/>
        <v/>
      </c>
      <c r="U530" s="147" t="str">
        <f>IF(ChronoHeure!$D$3="Participant",IF(AND($E530&lt;&gt;"",$H530=$U$4),ROW(),IF(AND($E530&lt;&gt;"",$U$4="Tous"),ROW(),IF(AND($E530&lt;&gt;"",$U$4=0),ROW(),""))),IF(AND($E530&lt;&gt;"",$F530=$U$4),ROW(),IF(AND($E530&lt;&gt;"",$U$4="Tous"),ROW(),IF(AND($E530&lt;&gt;"",$U$4=0),ROW(),""))))</f>
        <v/>
      </c>
      <c r="V530" s="147" t="str">
        <f t="shared" ca="1" si="96"/>
        <v/>
      </c>
      <c r="W530" s="148"/>
      <c r="X530" s="147" t="str">
        <f t="shared" si="98"/>
        <v/>
      </c>
      <c r="Y530" s="147" t="str">
        <f t="shared" si="99"/>
        <v/>
      </c>
      <c r="Z530" s="147" t="str">
        <f t="shared" si="100"/>
        <v/>
      </c>
      <c r="AA530" s="147" t="str">
        <f t="shared" si="101"/>
        <v/>
      </c>
      <c r="AB530" s="147" t="str">
        <f>IF(ChronoHeure!$D$3="Participant",IF(AND($E530&lt;&gt;"",$H530=$AB$4),ROW(),IF(AND($E530&lt;&gt;"",$AB$4="Tous"),ROW(),IF(AND($E530&lt;&gt;"",$AB$4=0),ROW(),""))),IF(AND($E530&lt;&gt;"",$F530=$AB$4),ROW(),IF(AND($E530&lt;&gt;"",$AB$4="Tous"),ROW(),IF(AND($E530&lt;&gt;"",$AB$4=0),ROW(),""))))</f>
        <v/>
      </c>
      <c r="AC530" s="147" t="str">
        <f t="shared" si="102"/>
        <v/>
      </c>
    </row>
    <row r="531" spans="2:29" s="146" customFormat="1" ht="54.75" customHeight="1" x14ac:dyDescent="0.2">
      <c r="B531" s="139"/>
      <c r="C531" s="140"/>
      <c r="D531" s="140"/>
      <c r="E531" s="140"/>
      <c r="F531" s="140"/>
      <c r="G531" s="140"/>
      <c r="H531" s="140"/>
      <c r="I531" s="141"/>
      <c r="J531" s="142"/>
      <c r="K531" s="141"/>
      <c r="L531" s="143"/>
      <c r="M531" s="144"/>
      <c r="N531" s="143"/>
      <c r="O531" s="145"/>
      <c r="Q531" s="147" t="str">
        <f t="shared" ca="1" si="97"/>
        <v/>
      </c>
      <c r="R531" s="147" t="str">
        <f t="shared" si="93"/>
        <v/>
      </c>
      <c r="S531" s="147" t="str">
        <f t="shared" si="94"/>
        <v/>
      </c>
      <c r="T531" s="147" t="str">
        <f t="shared" si="95"/>
        <v/>
      </c>
      <c r="U531" s="147" t="str">
        <f>IF(ChronoHeure!$D$3="Participant",IF(AND($E531&lt;&gt;"",$H531=$U$4),ROW(),IF(AND($E531&lt;&gt;"",$U$4="Tous"),ROW(),IF(AND($E531&lt;&gt;"",$U$4=0),ROW(),""))),IF(AND($E531&lt;&gt;"",$F531=$U$4),ROW(),IF(AND($E531&lt;&gt;"",$U$4="Tous"),ROW(),IF(AND($E531&lt;&gt;"",$U$4=0),ROW(),""))))</f>
        <v/>
      </c>
      <c r="V531" s="147" t="str">
        <f t="shared" ca="1" si="96"/>
        <v/>
      </c>
      <c r="W531" s="148"/>
      <c r="X531" s="147" t="str">
        <f t="shared" si="98"/>
        <v/>
      </c>
      <c r="Y531" s="147" t="str">
        <f t="shared" si="99"/>
        <v/>
      </c>
      <c r="Z531" s="147" t="str">
        <f t="shared" si="100"/>
        <v/>
      </c>
      <c r="AA531" s="147" t="str">
        <f t="shared" si="101"/>
        <v/>
      </c>
      <c r="AB531" s="147" t="str">
        <f>IF(ChronoHeure!$D$3="Participant",IF(AND($E531&lt;&gt;"",$H531=$AB$4),ROW(),IF(AND($E531&lt;&gt;"",$AB$4="Tous"),ROW(),IF(AND($E531&lt;&gt;"",$AB$4=0),ROW(),""))),IF(AND($E531&lt;&gt;"",$F531=$AB$4),ROW(),IF(AND($E531&lt;&gt;"",$AB$4="Tous"),ROW(),IF(AND($E531&lt;&gt;"",$AB$4=0),ROW(),""))))</f>
        <v/>
      </c>
      <c r="AC531" s="147" t="str">
        <f t="shared" si="102"/>
        <v/>
      </c>
    </row>
    <row r="532" spans="2:29" s="146" customFormat="1" ht="54.75" customHeight="1" x14ac:dyDescent="0.2">
      <c r="B532" s="139"/>
      <c r="C532" s="140"/>
      <c r="D532" s="140"/>
      <c r="E532" s="140"/>
      <c r="F532" s="140"/>
      <c r="G532" s="140"/>
      <c r="H532" s="140"/>
      <c r="I532" s="141"/>
      <c r="J532" s="142"/>
      <c r="K532" s="141"/>
      <c r="L532" s="143"/>
      <c r="M532" s="144"/>
      <c r="N532" s="143"/>
      <c r="O532" s="145"/>
      <c r="Q532" s="147" t="str">
        <f t="shared" ca="1" si="97"/>
        <v/>
      </c>
      <c r="R532" s="147" t="str">
        <f t="shared" si="93"/>
        <v/>
      </c>
      <c r="S532" s="147" t="str">
        <f t="shared" si="94"/>
        <v/>
      </c>
      <c r="T532" s="147" t="str">
        <f t="shared" si="95"/>
        <v/>
      </c>
      <c r="U532" s="147" t="str">
        <f>IF(ChronoHeure!$D$3="Participant",IF(AND($E532&lt;&gt;"",$H532=$U$4),ROW(),IF(AND($E532&lt;&gt;"",$U$4="Tous"),ROW(),IF(AND($E532&lt;&gt;"",$U$4=0),ROW(),""))),IF(AND($E532&lt;&gt;"",$F532=$U$4),ROW(),IF(AND($E532&lt;&gt;"",$U$4="Tous"),ROW(),IF(AND($E532&lt;&gt;"",$U$4=0),ROW(),""))))</f>
        <v/>
      </c>
      <c r="V532" s="147" t="str">
        <f t="shared" ca="1" si="96"/>
        <v/>
      </c>
      <c r="W532" s="148"/>
      <c r="X532" s="147" t="str">
        <f t="shared" si="98"/>
        <v/>
      </c>
      <c r="Y532" s="147" t="str">
        <f t="shared" si="99"/>
        <v/>
      </c>
      <c r="Z532" s="147" t="str">
        <f t="shared" si="100"/>
        <v/>
      </c>
      <c r="AA532" s="147" t="str">
        <f t="shared" si="101"/>
        <v/>
      </c>
      <c r="AB532" s="147" t="str">
        <f>IF(ChronoHeure!$D$3="Participant",IF(AND($E532&lt;&gt;"",$H532=$AB$4),ROW(),IF(AND($E532&lt;&gt;"",$AB$4="Tous"),ROW(),IF(AND($E532&lt;&gt;"",$AB$4=0),ROW(),""))),IF(AND($E532&lt;&gt;"",$F532=$AB$4),ROW(),IF(AND($E532&lt;&gt;"",$AB$4="Tous"),ROW(),IF(AND($E532&lt;&gt;"",$AB$4=0),ROW(),""))))</f>
        <v/>
      </c>
      <c r="AC532" s="147" t="str">
        <f t="shared" si="102"/>
        <v/>
      </c>
    </row>
    <row r="533" spans="2:29" s="146" customFormat="1" ht="54.75" customHeight="1" x14ac:dyDescent="0.2">
      <c r="B533" s="139"/>
      <c r="C533" s="140"/>
      <c r="D533" s="140"/>
      <c r="E533" s="140"/>
      <c r="F533" s="140"/>
      <c r="G533" s="140"/>
      <c r="H533" s="140"/>
      <c r="I533" s="141"/>
      <c r="J533" s="142"/>
      <c r="K533" s="141"/>
      <c r="L533" s="143"/>
      <c r="M533" s="144"/>
      <c r="N533" s="143"/>
      <c r="O533" s="145"/>
      <c r="Q533" s="147" t="str">
        <f t="shared" ca="1" si="97"/>
        <v/>
      </c>
      <c r="R533" s="147" t="str">
        <f t="shared" si="93"/>
        <v/>
      </c>
      <c r="S533" s="147" t="str">
        <f t="shared" si="94"/>
        <v/>
      </c>
      <c r="T533" s="147" t="str">
        <f t="shared" si="95"/>
        <v/>
      </c>
      <c r="U533" s="147" t="str">
        <f>IF(ChronoHeure!$D$3="Participant",IF(AND($E533&lt;&gt;"",$H533=$U$4),ROW(),IF(AND($E533&lt;&gt;"",$U$4="Tous"),ROW(),IF(AND($E533&lt;&gt;"",$U$4=0),ROW(),""))),IF(AND($E533&lt;&gt;"",$F533=$U$4),ROW(),IF(AND($E533&lt;&gt;"",$U$4="Tous"),ROW(),IF(AND($E533&lt;&gt;"",$U$4=0),ROW(),""))))</f>
        <v/>
      </c>
      <c r="V533" s="147" t="str">
        <f t="shared" ca="1" si="96"/>
        <v/>
      </c>
      <c r="W533" s="148"/>
      <c r="X533" s="147" t="str">
        <f t="shared" si="98"/>
        <v/>
      </c>
      <c r="Y533" s="147" t="str">
        <f t="shared" si="99"/>
        <v/>
      </c>
      <c r="Z533" s="147" t="str">
        <f t="shared" si="100"/>
        <v/>
      </c>
      <c r="AA533" s="147" t="str">
        <f t="shared" si="101"/>
        <v/>
      </c>
      <c r="AB533" s="147" t="str">
        <f>IF(ChronoHeure!$D$3="Participant",IF(AND($E533&lt;&gt;"",$H533=$AB$4),ROW(),IF(AND($E533&lt;&gt;"",$AB$4="Tous"),ROW(),IF(AND($E533&lt;&gt;"",$AB$4=0),ROW(),""))),IF(AND($E533&lt;&gt;"",$F533=$AB$4),ROW(),IF(AND($E533&lt;&gt;"",$AB$4="Tous"),ROW(),IF(AND($E533&lt;&gt;"",$AB$4=0),ROW(),""))))</f>
        <v/>
      </c>
      <c r="AC533" s="147" t="str">
        <f t="shared" si="102"/>
        <v/>
      </c>
    </row>
    <row r="534" spans="2:29" s="146" customFormat="1" ht="54.75" customHeight="1" x14ac:dyDescent="0.2">
      <c r="B534" s="139"/>
      <c r="C534" s="140"/>
      <c r="D534" s="140"/>
      <c r="E534" s="140"/>
      <c r="F534" s="140"/>
      <c r="G534" s="140"/>
      <c r="H534" s="140"/>
      <c r="I534" s="141"/>
      <c r="J534" s="142"/>
      <c r="K534" s="141"/>
      <c r="L534" s="143"/>
      <c r="M534" s="144"/>
      <c r="N534" s="143"/>
      <c r="O534" s="145"/>
      <c r="Q534" s="147" t="str">
        <f t="shared" ca="1" si="97"/>
        <v/>
      </c>
      <c r="R534" s="147" t="str">
        <f t="shared" si="93"/>
        <v/>
      </c>
      <c r="S534" s="147" t="str">
        <f t="shared" si="94"/>
        <v/>
      </c>
      <c r="T534" s="147" t="str">
        <f t="shared" si="95"/>
        <v/>
      </c>
      <c r="U534" s="147" t="str">
        <f>IF(ChronoHeure!$D$3="Participant",IF(AND($E534&lt;&gt;"",$H534=$U$4),ROW(),IF(AND($E534&lt;&gt;"",$U$4="Tous"),ROW(),IF(AND($E534&lt;&gt;"",$U$4=0),ROW(),""))),IF(AND($E534&lt;&gt;"",$F534=$U$4),ROW(),IF(AND($E534&lt;&gt;"",$U$4="Tous"),ROW(),IF(AND($E534&lt;&gt;"",$U$4=0),ROW(),""))))</f>
        <v/>
      </c>
      <c r="V534" s="147" t="str">
        <f t="shared" ca="1" si="96"/>
        <v/>
      </c>
      <c r="W534" s="148"/>
      <c r="X534" s="147" t="str">
        <f t="shared" si="98"/>
        <v/>
      </c>
      <c r="Y534" s="147" t="str">
        <f t="shared" si="99"/>
        <v/>
      </c>
      <c r="Z534" s="147" t="str">
        <f t="shared" si="100"/>
        <v/>
      </c>
      <c r="AA534" s="147" t="str">
        <f t="shared" si="101"/>
        <v/>
      </c>
      <c r="AB534" s="147" t="str">
        <f>IF(ChronoHeure!$D$3="Participant",IF(AND($E534&lt;&gt;"",$H534=$AB$4),ROW(),IF(AND($E534&lt;&gt;"",$AB$4="Tous"),ROW(),IF(AND($E534&lt;&gt;"",$AB$4=0),ROW(),""))),IF(AND($E534&lt;&gt;"",$F534=$AB$4),ROW(),IF(AND($E534&lt;&gt;"",$AB$4="Tous"),ROW(),IF(AND($E534&lt;&gt;"",$AB$4=0),ROW(),""))))</f>
        <v/>
      </c>
      <c r="AC534" s="147" t="str">
        <f t="shared" si="102"/>
        <v/>
      </c>
    </row>
    <row r="535" spans="2:29" s="146" customFormat="1" ht="54.75" customHeight="1" x14ac:dyDescent="0.2">
      <c r="B535" s="139"/>
      <c r="C535" s="140"/>
      <c r="D535" s="140"/>
      <c r="E535" s="140"/>
      <c r="F535" s="140"/>
      <c r="G535" s="140"/>
      <c r="H535" s="140"/>
      <c r="I535" s="141"/>
      <c r="J535" s="142"/>
      <c r="K535" s="141"/>
      <c r="L535" s="143"/>
      <c r="M535" s="144"/>
      <c r="N535" s="143"/>
      <c r="O535" s="145"/>
      <c r="Q535" s="147" t="str">
        <f t="shared" ca="1" si="97"/>
        <v/>
      </c>
      <c r="R535" s="147" t="str">
        <f t="shared" si="93"/>
        <v/>
      </c>
      <c r="S535" s="147" t="str">
        <f t="shared" si="94"/>
        <v/>
      </c>
      <c r="T535" s="147" t="str">
        <f t="shared" si="95"/>
        <v/>
      </c>
      <c r="U535" s="147" t="str">
        <f>IF(ChronoHeure!$D$3="Participant",IF(AND($E535&lt;&gt;"",$H535=$U$4),ROW(),IF(AND($E535&lt;&gt;"",$U$4="Tous"),ROW(),IF(AND($E535&lt;&gt;"",$U$4=0),ROW(),""))),IF(AND($E535&lt;&gt;"",$F535=$U$4),ROW(),IF(AND($E535&lt;&gt;"",$U$4="Tous"),ROW(),IF(AND($E535&lt;&gt;"",$U$4=0),ROW(),""))))</f>
        <v/>
      </c>
      <c r="V535" s="147" t="str">
        <f t="shared" ca="1" si="96"/>
        <v/>
      </c>
      <c r="W535" s="148"/>
      <c r="X535" s="147" t="str">
        <f t="shared" si="98"/>
        <v/>
      </c>
      <c r="Y535" s="147" t="str">
        <f t="shared" si="99"/>
        <v/>
      </c>
      <c r="Z535" s="147" t="str">
        <f t="shared" si="100"/>
        <v/>
      </c>
      <c r="AA535" s="147" t="str">
        <f t="shared" si="101"/>
        <v/>
      </c>
      <c r="AB535" s="147" t="str">
        <f>IF(ChronoHeure!$D$3="Participant",IF(AND($E535&lt;&gt;"",$H535=$AB$4),ROW(),IF(AND($E535&lt;&gt;"",$AB$4="Tous"),ROW(),IF(AND($E535&lt;&gt;"",$AB$4=0),ROW(),""))),IF(AND($E535&lt;&gt;"",$F535=$AB$4),ROW(),IF(AND($E535&lt;&gt;"",$AB$4="Tous"),ROW(),IF(AND($E535&lt;&gt;"",$AB$4=0),ROW(),""))))</f>
        <v/>
      </c>
      <c r="AC535" s="147" t="str">
        <f t="shared" si="102"/>
        <v/>
      </c>
    </row>
    <row r="536" spans="2:29" s="146" customFormat="1" ht="54.75" customHeight="1" x14ac:dyDescent="0.2">
      <c r="B536" s="139"/>
      <c r="C536" s="140"/>
      <c r="D536" s="140"/>
      <c r="E536" s="140"/>
      <c r="F536" s="140"/>
      <c r="G536" s="140"/>
      <c r="H536" s="140"/>
      <c r="I536" s="141"/>
      <c r="J536" s="142"/>
      <c r="K536" s="141"/>
      <c r="L536" s="143"/>
      <c r="M536" s="144"/>
      <c r="N536" s="143"/>
      <c r="O536" s="145"/>
      <c r="Q536" s="147" t="str">
        <f t="shared" ca="1" si="97"/>
        <v/>
      </c>
      <c r="R536" s="147" t="str">
        <f t="shared" si="93"/>
        <v/>
      </c>
      <c r="S536" s="147" t="str">
        <f t="shared" si="94"/>
        <v/>
      </c>
      <c r="T536" s="147" t="str">
        <f t="shared" si="95"/>
        <v/>
      </c>
      <c r="U536" s="147" t="str">
        <f>IF(ChronoHeure!$D$3="Participant",IF(AND($E536&lt;&gt;"",$H536=$U$4),ROW(),IF(AND($E536&lt;&gt;"",$U$4="Tous"),ROW(),IF(AND($E536&lt;&gt;"",$U$4=0),ROW(),""))),IF(AND($E536&lt;&gt;"",$F536=$U$4),ROW(),IF(AND($E536&lt;&gt;"",$U$4="Tous"),ROW(),IF(AND($E536&lt;&gt;"",$U$4=0),ROW(),""))))</f>
        <v/>
      </c>
      <c r="V536" s="147" t="str">
        <f t="shared" ca="1" si="96"/>
        <v/>
      </c>
      <c r="W536" s="148"/>
      <c r="X536" s="147" t="str">
        <f t="shared" si="98"/>
        <v/>
      </c>
      <c r="Y536" s="147" t="str">
        <f t="shared" si="99"/>
        <v/>
      </c>
      <c r="Z536" s="147" t="str">
        <f t="shared" si="100"/>
        <v/>
      </c>
      <c r="AA536" s="147" t="str">
        <f t="shared" si="101"/>
        <v/>
      </c>
      <c r="AB536" s="147" t="str">
        <f>IF(ChronoHeure!$D$3="Participant",IF(AND($E536&lt;&gt;"",$H536=$AB$4),ROW(),IF(AND($E536&lt;&gt;"",$AB$4="Tous"),ROW(),IF(AND($E536&lt;&gt;"",$AB$4=0),ROW(),""))),IF(AND($E536&lt;&gt;"",$F536=$AB$4),ROW(),IF(AND($E536&lt;&gt;"",$AB$4="Tous"),ROW(),IF(AND($E536&lt;&gt;"",$AB$4=0),ROW(),""))))</f>
        <v/>
      </c>
      <c r="AC536" s="147" t="str">
        <f t="shared" si="102"/>
        <v/>
      </c>
    </row>
    <row r="537" spans="2:29" s="146" customFormat="1" ht="54.75" customHeight="1" x14ac:dyDescent="0.2">
      <c r="B537" s="139"/>
      <c r="C537" s="140"/>
      <c r="D537" s="140"/>
      <c r="E537" s="140"/>
      <c r="F537" s="140"/>
      <c r="G537" s="140"/>
      <c r="H537" s="140"/>
      <c r="I537" s="141"/>
      <c r="J537" s="142"/>
      <c r="K537" s="141"/>
      <c r="L537" s="143"/>
      <c r="M537" s="144"/>
      <c r="N537" s="143"/>
      <c r="O537" s="145"/>
      <c r="Q537" s="147" t="str">
        <f t="shared" ca="1" si="97"/>
        <v/>
      </c>
      <c r="R537" s="147" t="str">
        <f t="shared" si="93"/>
        <v/>
      </c>
      <c r="S537" s="147" t="str">
        <f t="shared" si="94"/>
        <v/>
      </c>
      <c r="T537" s="147" t="str">
        <f t="shared" si="95"/>
        <v/>
      </c>
      <c r="U537" s="147" t="str">
        <f>IF(ChronoHeure!$D$3="Participant",IF(AND($E537&lt;&gt;"",$H537=$U$4),ROW(),IF(AND($E537&lt;&gt;"",$U$4="Tous"),ROW(),IF(AND($E537&lt;&gt;"",$U$4=0),ROW(),""))),IF(AND($E537&lt;&gt;"",$F537=$U$4),ROW(),IF(AND($E537&lt;&gt;"",$U$4="Tous"),ROW(),IF(AND($E537&lt;&gt;"",$U$4=0),ROW(),""))))</f>
        <v/>
      </c>
      <c r="V537" s="147" t="str">
        <f t="shared" ca="1" si="96"/>
        <v/>
      </c>
      <c r="W537" s="148"/>
      <c r="X537" s="147" t="str">
        <f t="shared" si="98"/>
        <v/>
      </c>
      <c r="Y537" s="147" t="str">
        <f t="shared" si="99"/>
        <v/>
      </c>
      <c r="Z537" s="147" t="str">
        <f t="shared" si="100"/>
        <v/>
      </c>
      <c r="AA537" s="147" t="str">
        <f t="shared" si="101"/>
        <v/>
      </c>
      <c r="AB537" s="147" t="str">
        <f>IF(ChronoHeure!$D$3="Participant",IF(AND($E537&lt;&gt;"",$H537=$AB$4),ROW(),IF(AND($E537&lt;&gt;"",$AB$4="Tous"),ROW(),IF(AND($E537&lt;&gt;"",$AB$4=0),ROW(),""))),IF(AND($E537&lt;&gt;"",$F537=$AB$4),ROW(),IF(AND($E537&lt;&gt;"",$AB$4="Tous"),ROW(),IF(AND($E537&lt;&gt;"",$AB$4=0),ROW(),""))))</f>
        <v/>
      </c>
      <c r="AC537" s="147" t="str">
        <f t="shared" si="102"/>
        <v/>
      </c>
    </row>
    <row r="538" spans="2:29" s="146" customFormat="1" ht="54.75" customHeight="1" x14ac:dyDescent="0.2">
      <c r="B538" s="139"/>
      <c r="C538" s="140"/>
      <c r="D538" s="140"/>
      <c r="E538" s="140"/>
      <c r="F538" s="140"/>
      <c r="G538" s="140"/>
      <c r="H538" s="140"/>
      <c r="I538" s="141"/>
      <c r="J538" s="142"/>
      <c r="K538" s="141"/>
      <c r="L538" s="143"/>
      <c r="M538" s="144"/>
      <c r="N538" s="143"/>
      <c r="O538" s="145"/>
      <c r="Q538" s="147" t="str">
        <f t="shared" ca="1" si="97"/>
        <v/>
      </c>
      <c r="R538" s="147" t="str">
        <f t="shared" si="93"/>
        <v/>
      </c>
      <c r="S538" s="147" t="str">
        <f t="shared" si="94"/>
        <v/>
      </c>
      <c r="T538" s="147" t="str">
        <f t="shared" si="95"/>
        <v/>
      </c>
      <c r="U538" s="147" t="str">
        <f>IF(ChronoHeure!$D$3="Participant",IF(AND($E538&lt;&gt;"",$H538=$U$4),ROW(),IF(AND($E538&lt;&gt;"",$U$4="Tous"),ROW(),IF(AND($E538&lt;&gt;"",$U$4=0),ROW(),""))),IF(AND($E538&lt;&gt;"",$F538=$U$4),ROW(),IF(AND($E538&lt;&gt;"",$U$4="Tous"),ROW(),IF(AND($E538&lt;&gt;"",$U$4=0),ROW(),""))))</f>
        <v/>
      </c>
      <c r="V538" s="147" t="str">
        <f t="shared" ca="1" si="96"/>
        <v/>
      </c>
      <c r="W538" s="148"/>
      <c r="X538" s="147" t="str">
        <f t="shared" si="98"/>
        <v/>
      </c>
      <c r="Y538" s="147" t="str">
        <f t="shared" si="99"/>
        <v/>
      </c>
      <c r="Z538" s="147" t="str">
        <f t="shared" si="100"/>
        <v/>
      </c>
      <c r="AA538" s="147" t="str">
        <f t="shared" si="101"/>
        <v/>
      </c>
      <c r="AB538" s="147" t="str">
        <f>IF(ChronoHeure!$D$3="Participant",IF(AND($E538&lt;&gt;"",$H538=$AB$4),ROW(),IF(AND($E538&lt;&gt;"",$AB$4="Tous"),ROW(),IF(AND($E538&lt;&gt;"",$AB$4=0),ROW(),""))),IF(AND($E538&lt;&gt;"",$F538=$AB$4),ROW(),IF(AND($E538&lt;&gt;"",$AB$4="Tous"),ROW(),IF(AND($E538&lt;&gt;"",$AB$4=0),ROW(),""))))</f>
        <v/>
      </c>
      <c r="AC538" s="147" t="str">
        <f t="shared" si="102"/>
        <v/>
      </c>
    </row>
    <row r="539" spans="2:29" s="146" customFormat="1" ht="54.75" customHeight="1" x14ac:dyDescent="0.2">
      <c r="B539" s="139"/>
      <c r="C539" s="140"/>
      <c r="D539" s="140"/>
      <c r="E539" s="140"/>
      <c r="F539" s="140"/>
      <c r="G539" s="140"/>
      <c r="H539" s="140"/>
      <c r="I539" s="141"/>
      <c r="J539" s="142"/>
      <c r="K539" s="141"/>
      <c r="L539" s="143"/>
      <c r="M539" s="144"/>
      <c r="N539" s="143"/>
      <c r="O539" s="145"/>
      <c r="Q539" s="147" t="str">
        <f t="shared" ca="1" si="97"/>
        <v/>
      </c>
      <c r="R539" s="147" t="str">
        <f t="shared" si="93"/>
        <v/>
      </c>
      <c r="S539" s="147" t="str">
        <f t="shared" si="94"/>
        <v/>
      </c>
      <c r="T539" s="147" t="str">
        <f t="shared" si="95"/>
        <v/>
      </c>
      <c r="U539" s="147" t="str">
        <f>IF(ChronoHeure!$D$3="Participant",IF(AND($E539&lt;&gt;"",$H539=$U$4),ROW(),IF(AND($E539&lt;&gt;"",$U$4="Tous"),ROW(),IF(AND($E539&lt;&gt;"",$U$4=0),ROW(),""))),IF(AND($E539&lt;&gt;"",$F539=$U$4),ROW(),IF(AND($E539&lt;&gt;"",$U$4="Tous"),ROW(),IF(AND($E539&lt;&gt;"",$U$4=0),ROW(),""))))</f>
        <v/>
      </c>
      <c r="V539" s="147" t="str">
        <f t="shared" ca="1" si="96"/>
        <v/>
      </c>
      <c r="W539" s="148"/>
      <c r="X539" s="147" t="str">
        <f t="shared" si="98"/>
        <v/>
      </c>
      <c r="Y539" s="147" t="str">
        <f t="shared" si="99"/>
        <v/>
      </c>
      <c r="Z539" s="147" t="str">
        <f t="shared" si="100"/>
        <v/>
      </c>
      <c r="AA539" s="147" t="str">
        <f t="shared" si="101"/>
        <v/>
      </c>
      <c r="AB539" s="147" t="str">
        <f>IF(ChronoHeure!$D$3="Participant",IF(AND($E539&lt;&gt;"",$H539=$AB$4),ROW(),IF(AND($E539&lt;&gt;"",$AB$4="Tous"),ROW(),IF(AND($E539&lt;&gt;"",$AB$4=0),ROW(),""))),IF(AND($E539&lt;&gt;"",$F539=$AB$4),ROW(),IF(AND($E539&lt;&gt;"",$AB$4="Tous"),ROW(),IF(AND($E539&lt;&gt;"",$AB$4=0),ROW(),""))))</f>
        <v/>
      </c>
      <c r="AC539" s="147" t="str">
        <f t="shared" si="102"/>
        <v/>
      </c>
    </row>
    <row r="540" spans="2:29" s="146" customFormat="1" ht="54.75" customHeight="1" x14ac:dyDescent="0.2">
      <c r="B540" s="139"/>
      <c r="C540" s="140"/>
      <c r="D540" s="140"/>
      <c r="E540" s="140"/>
      <c r="F540" s="140"/>
      <c r="G540" s="140"/>
      <c r="H540" s="140"/>
      <c r="I540" s="141"/>
      <c r="J540" s="142"/>
      <c r="K540" s="141"/>
      <c r="L540" s="143"/>
      <c r="M540" s="144"/>
      <c r="N540" s="143"/>
      <c r="O540" s="145"/>
      <c r="Q540" s="147" t="str">
        <f t="shared" ca="1" si="97"/>
        <v/>
      </c>
      <c r="R540" s="147" t="str">
        <f t="shared" si="93"/>
        <v/>
      </c>
      <c r="S540" s="147" t="str">
        <f t="shared" si="94"/>
        <v/>
      </c>
      <c r="T540" s="147" t="str">
        <f t="shared" si="95"/>
        <v/>
      </c>
      <c r="U540" s="147" t="str">
        <f>IF(ChronoHeure!$D$3="Participant",IF(AND($E540&lt;&gt;"",$H540=$U$4),ROW(),IF(AND($E540&lt;&gt;"",$U$4="Tous"),ROW(),IF(AND($E540&lt;&gt;"",$U$4=0),ROW(),""))),IF(AND($E540&lt;&gt;"",$F540=$U$4),ROW(),IF(AND($E540&lt;&gt;"",$U$4="Tous"),ROW(),IF(AND($E540&lt;&gt;"",$U$4=0),ROW(),""))))</f>
        <v/>
      </c>
      <c r="V540" s="147" t="str">
        <f t="shared" ca="1" si="96"/>
        <v/>
      </c>
      <c r="W540" s="148"/>
      <c r="X540" s="147" t="str">
        <f t="shared" si="98"/>
        <v/>
      </c>
      <c r="Y540" s="147" t="str">
        <f t="shared" si="99"/>
        <v/>
      </c>
      <c r="Z540" s="147" t="str">
        <f t="shared" si="100"/>
        <v/>
      </c>
      <c r="AA540" s="147" t="str">
        <f t="shared" si="101"/>
        <v/>
      </c>
      <c r="AB540" s="147" t="str">
        <f>IF(ChronoHeure!$D$3="Participant",IF(AND($E540&lt;&gt;"",$H540=$AB$4),ROW(),IF(AND($E540&lt;&gt;"",$AB$4="Tous"),ROW(),IF(AND($E540&lt;&gt;"",$AB$4=0),ROW(),""))),IF(AND($E540&lt;&gt;"",$F540=$AB$4),ROW(),IF(AND($E540&lt;&gt;"",$AB$4="Tous"),ROW(),IF(AND($E540&lt;&gt;"",$AB$4=0),ROW(),""))))</f>
        <v/>
      </c>
      <c r="AC540" s="147" t="str">
        <f t="shared" si="102"/>
        <v/>
      </c>
    </row>
    <row r="541" spans="2:29" s="146" customFormat="1" ht="54.75" customHeight="1" x14ac:dyDescent="0.2">
      <c r="B541" s="139"/>
      <c r="C541" s="140"/>
      <c r="D541" s="140"/>
      <c r="E541" s="140"/>
      <c r="F541" s="140"/>
      <c r="G541" s="140"/>
      <c r="H541" s="140"/>
      <c r="I541" s="141"/>
      <c r="J541" s="142"/>
      <c r="K541" s="141"/>
      <c r="L541" s="143"/>
      <c r="M541" s="144"/>
      <c r="N541" s="143"/>
      <c r="O541" s="145"/>
      <c r="Q541" s="147" t="str">
        <f t="shared" ca="1" si="97"/>
        <v/>
      </c>
      <c r="R541" s="147" t="str">
        <f t="shared" si="93"/>
        <v/>
      </c>
      <c r="S541" s="147" t="str">
        <f t="shared" si="94"/>
        <v/>
      </c>
      <c r="T541" s="147" t="str">
        <f t="shared" si="95"/>
        <v/>
      </c>
      <c r="U541" s="147" t="str">
        <f>IF(ChronoHeure!$D$3="Participant",IF(AND($E541&lt;&gt;"",$H541=$U$4),ROW(),IF(AND($E541&lt;&gt;"",$U$4="Tous"),ROW(),IF(AND($E541&lt;&gt;"",$U$4=0),ROW(),""))),IF(AND($E541&lt;&gt;"",$F541=$U$4),ROW(),IF(AND($E541&lt;&gt;"",$U$4="Tous"),ROW(),IF(AND($E541&lt;&gt;"",$U$4=0),ROW(),""))))</f>
        <v/>
      </c>
      <c r="V541" s="147" t="str">
        <f t="shared" ca="1" si="96"/>
        <v/>
      </c>
      <c r="W541" s="148"/>
      <c r="X541" s="147" t="str">
        <f t="shared" si="98"/>
        <v/>
      </c>
      <c r="Y541" s="147" t="str">
        <f t="shared" si="99"/>
        <v/>
      </c>
      <c r="Z541" s="147" t="str">
        <f t="shared" si="100"/>
        <v/>
      </c>
      <c r="AA541" s="147" t="str">
        <f t="shared" si="101"/>
        <v/>
      </c>
      <c r="AB541" s="147" t="str">
        <f>IF(ChronoHeure!$D$3="Participant",IF(AND($E541&lt;&gt;"",$H541=$AB$4),ROW(),IF(AND($E541&lt;&gt;"",$AB$4="Tous"),ROW(),IF(AND($E541&lt;&gt;"",$AB$4=0),ROW(),""))),IF(AND($E541&lt;&gt;"",$F541=$AB$4),ROW(),IF(AND($E541&lt;&gt;"",$AB$4="Tous"),ROW(),IF(AND($E541&lt;&gt;"",$AB$4=0),ROW(),""))))</f>
        <v/>
      </c>
      <c r="AC541" s="147" t="str">
        <f t="shared" si="102"/>
        <v/>
      </c>
    </row>
    <row r="542" spans="2:29" s="146" customFormat="1" ht="54.75" customHeight="1" x14ac:dyDescent="0.2">
      <c r="B542" s="139"/>
      <c r="C542" s="140"/>
      <c r="D542" s="140"/>
      <c r="E542" s="140"/>
      <c r="F542" s="140"/>
      <c r="G542" s="140"/>
      <c r="H542" s="140"/>
      <c r="I542" s="141"/>
      <c r="J542" s="142"/>
      <c r="K542" s="141"/>
      <c r="L542" s="143"/>
      <c r="M542" s="144"/>
      <c r="N542" s="143"/>
      <c r="O542" s="145"/>
      <c r="Q542" s="147" t="str">
        <f t="shared" ca="1" si="97"/>
        <v/>
      </c>
      <c r="R542" s="147" t="str">
        <f t="shared" si="93"/>
        <v/>
      </c>
      <c r="S542" s="147" t="str">
        <f t="shared" si="94"/>
        <v/>
      </c>
      <c r="T542" s="147" t="str">
        <f t="shared" si="95"/>
        <v/>
      </c>
      <c r="U542" s="147" t="str">
        <f>IF(ChronoHeure!$D$3="Participant",IF(AND($E542&lt;&gt;"",$H542=$U$4),ROW(),IF(AND($E542&lt;&gt;"",$U$4="Tous"),ROW(),IF(AND($E542&lt;&gt;"",$U$4=0),ROW(),""))),IF(AND($E542&lt;&gt;"",$F542=$U$4),ROW(),IF(AND($E542&lt;&gt;"",$U$4="Tous"),ROW(),IF(AND($E542&lt;&gt;"",$U$4=0),ROW(),""))))</f>
        <v/>
      </c>
      <c r="V542" s="147" t="str">
        <f t="shared" ca="1" si="96"/>
        <v/>
      </c>
      <c r="W542" s="148"/>
      <c r="X542" s="147" t="str">
        <f t="shared" si="98"/>
        <v/>
      </c>
      <c r="Y542" s="147" t="str">
        <f t="shared" si="99"/>
        <v/>
      </c>
      <c r="Z542" s="147" t="str">
        <f t="shared" si="100"/>
        <v/>
      </c>
      <c r="AA542" s="147" t="str">
        <f t="shared" si="101"/>
        <v/>
      </c>
      <c r="AB542" s="147" t="str">
        <f>IF(ChronoHeure!$D$3="Participant",IF(AND($E542&lt;&gt;"",$H542=$AB$4),ROW(),IF(AND($E542&lt;&gt;"",$AB$4="Tous"),ROW(),IF(AND($E542&lt;&gt;"",$AB$4=0),ROW(),""))),IF(AND($E542&lt;&gt;"",$F542=$AB$4),ROW(),IF(AND($E542&lt;&gt;"",$AB$4="Tous"),ROW(),IF(AND($E542&lt;&gt;"",$AB$4=0),ROW(),""))))</f>
        <v/>
      </c>
      <c r="AC542" s="147" t="str">
        <f t="shared" si="102"/>
        <v/>
      </c>
    </row>
    <row r="543" spans="2:29" s="146" customFormat="1" ht="54.75" customHeight="1" x14ac:dyDescent="0.2">
      <c r="B543" s="139"/>
      <c r="C543" s="140"/>
      <c r="D543" s="140"/>
      <c r="E543" s="140"/>
      <c r="F543" s="140"/>
      <c r="G543" s="140"/>
      <c r="H543" s="140"/>
      <c r="I543" s="141"/>
      <c r="J543" s="142"/>
      <c r="K543" s="141"/>
      <c r="L543" s="143"/>
      <c r="M543" s="144"/>
      <c r="N543" s="143"/>
      <c r="O543" s="145"/>
      <c r="Q543" s="147" t="str">
        <f t="shared" ca="1" si="97"/>
        <v/>
      </c>
      <c r="R543" s="147" t="str">
        <f t="shared" si="93"/>
        <v/>
      </c>
      <c r="S543" s="147" t="str">
        <f t="shared" si="94"/>
        <v/>
      </c>
      <c r="T543" s="147" t="str">
        <f t="shared" si="95"/>
        <v/>
      </c>
      <c r="U543" s="147" t="str">
        <f>IF(ChronoHeure!$D$3="Participant",IF(AND($E543&lt;&gt;"",$H543=$U$4),ROW(),IF(AND($E543&lt;&gt;"",$U$4="Tous"),ROW(),IF(AND($E543&lt;&gt;"",$U$4=0),ROW(),""))),IF(AND($E543&lt;&gt;"",$F543=$U$4),ROW(),IF(AND($E543&lt;&gt;"",$U$4="Tous"),ROW(),IF(AND($E543&lt;&gt;"",$U$4=0),ROW(),""))))</f>
        <v/>
      </c>
      <c r="V543" s="147" t="str">
        <f t="shared" ca="1" si="96"/>
        <v/>
      </c>
      <c r="W543" s="148"/>
      <c r="X543" s="147" t="str">
        <f t="shared" si="98"/>
        <v/>
      </c>
      <c r="Y543" s="147" t="str">
        <f t="shared" si="99"/>
        <v/>
      </c>
      <c r="Z543" s="147" t="str">
        <f t="shared" si="100"/>
        <v/>
      </c>
      <c r="AA543" s="147" t="str">
        <f t="shared" si="101"/>
        <v/>
      </c>
      <c r="AB543" s="147" t="str">
        <f>IF(ChronoHeure!$D$3="Participant",IF(AND($E543&lt;&gt;"",$H543=$AB$4),ROW(),IF(AND($E543&lt;&gt;"",$AB$4="Tous"),ROW(),IF(AND($E543&lt;&gt;"",$AB$4=0),ROW(),""))),IF(AND($E543&lt;&gt;"",$F543=$AB$4),ROW(),IF(AND($E543&lt;&gt;"",$AB$4="Tous"),ROW(),IF(AND($E543&lt;&gt;"",$AB$4=0),ROW(),""))))</f>
        <v/>
      </c>
      <c r="AC543" s="147" t="str">
        <f t="shared" si="102"/>
        <v/>
      </c>
    </row>
    <row r="544" spans="2:29" s="146" customFormat="1" ht="54.75" customHeight="1" x14ac:dyDescent="0.2">
      <c r="B544" s="139"/>
      <c r="C544" s="140"/>
      <c r="D544" s="140"/>
      <c r="E544" s="140"/>
      <c r="F544" s="140"/>
      <c r="G544" s="140"/>
      <c r="H544" s="140"/>
      <c r="I544" s="141"/>
      <c r="J544" s="142"/>
      <c r="K544" s="141"/>
      <c r="L544" s="143"/>
      <c r="M544" s="144"/>
      <c r="N544" s="143"/>
      <c r="O544" s="145"/>
      <c r="Q544" s="147" t="str">
        <f t="shared" ca="1" si="97"/>
        <v/>
      </c>
      <c r="R544" s="147" t="str">
        <f t="shared" si="93"/>
        <v/>
      </c>
      <c r="S544" s="147" t="str">
        <f t="shared" si="94"/>
        <v/>
      </c>
      <c r="T544" s="147" t="str">
        <f t="shared" si="95"/>
        <v/>
      </c>
      <c r="U544" s="147" t="str">
        <f>IF(ChronoHeure!$D$3="Participant",IF(AND($E544&lt;&gt;"",$H544=$U$4),ROW(),IF(AND($E544&lt;&gt;"",$U$4="Tous"),ROW(),IF(AND($E544&lt;&gt;"",$U$4=0),ROW(),""))),IF(AND($E544&lt;&gt;"",$F544=$U$4),ROW(),IF(AND($E544&lt;&gt;"",$U$4="Tous"),ROW(),IF(AND($E544&lt;&gt;"",$U$4=0),ROW(),""))))</f>
        <v/>
      </c>
      <c r="V544" s="147" t="str">
        <f t="shared" ca="1" si="96"/>
        <v/>
      </c>
      <c r="W544" s="148"/>
      <c r="X544" s="147" t="str">
        <f t="shared" si="98"/>
        <v/>
      </c>
      <c r="Y544" s="147" t="str">
        <f t="shared" si="99"/>
        <v/>
      </c>
      <c r="Z544" s="147" t="str">
        <f t="shared" si="100"/>
        <v/>
      </c>
      <c r="AA544" s="147" t="str">
        <f t="shared" si="101"/>
        <v/>
      </c>
      <c r="AB544" s="147" t="str">
        <f>IF(ChronoHeure!$D$3="Participant",IF(AND($E544&lt;&gt;"",$H544=$AB$4),ROW(),IF(AND($E544&lt;&gt;"",$AB$4="Tous"),ROW(),IF(AND($E544&lt;&gt;"",$AB$4=0),ROW(),""))),IF(AND($E544&lt;&gt;"",$F544=$AB$4),ROW(),IF(AND($E544&lt;&gt;"",$AB$4="Tous"),ROW(),IF(AND($E544&lt;&gt;"",$AB$4=0),ROW(),""))))</f>
        <v/>
      </c>
      <c r="AC544" s="147" t="str">
        <f t="shared" si="102"/>
        <v/>
      </c>
    </row>
    <row r="545" spans="2:29" s="146" customFormat="1" ht="54.75" customHeight="1" x14ac:dyDescent="0.2">
      <c r="B545" s="139"/>
      <c r="C545" s="140"/>
      <c r="D545" s="140"/>
      <c r="E545" s="140"/>
      <c r="F545" s="140"/>
      <c r="G545" s="140"/>
      <c r="H545" s="140"/>
      <c r="I545" s="141"/>
      <c r="J545" s="142"/>
      <c r="K545" s="141"/>
      <c r="L545" s="143"/>
      <c r="M545" s="144"/>
      <c r="N545" s="143"/>
      <c r="O545" s="145"/>
      <c r="Q545" s="147" t="str">
        <f t="shared" ca="1" si="97"/>
        <v/>
      </c>
      <c r="R545" s="147" t="str">
        <f t="shared" si="93"/>
        <v/>
      </c>
      <c r="S545" s="147" t="str">
        <f t="shared" si="94"/>
        <v/>
      </c>
      <c r="T545" s="147" t="str">
        <f t="shared" si="95"/>
        <v/>
      </c>
      <c r="U545" s="147" t="str">
        <f>IF(ChronoHeure!$D$3="Participant",IF(AND($E545&lt;&gt;"",$H545=$U$4),ROW(),IF(AND($E545&lt;&gt;"",$U$4="Tous"),ROW(),IF(AND($E545&lt;&gt;"",$U$4=0),ROW(),""))),IF(AND($E545&lt;&gt;"",$F545=$U$4),ROW(),IF(AND($E545&lt;&gt;"",$U$4="Tous"),ROW(),IF(AND($E545&lt;&gt;"",$U$4=0),ROW(),""))))</f>
        <v/>
      </c>
      <c r="V545" s="147" t="str">
        <f t="shared" ca="1" si="96"/>
        <v/>
      </c>
      <c r="W545" s="148"/>
      <c r="X545" s="147" t="str">
        <f t="shared" si="98"/>
        <v/>
      </c>
      <c r="Y545" s="147" t="str">
        <f t="shared" si="99"/>
        <v/>
      </c>
      <c r="Z545" s="147" t="str">
        <f t="shared" si="100"/>
        <v/>
      </c>
      <c r="AA545" s="147" t="str">
        <f t="shared" si="101"/>
        <v/>
      </c>
      <c r="AB545" s="147" t="str">
        <f>IF(ChronoHeure!$D$3="Participant",IF(AND($E545&lt;&gt;"",$H545=$AB$4),ROW(),IF(AND($E545&lt;&gt;"",$AB$4="Tous"),ROW(),IF(AND($E545&lt;&gt;"",$AB$4=0),ROW(),""))),IF(AND($E545&lt;&gt;"",$F545=$AB$4),ROW(),IF(AND($E545&lt;&gt;"",$AB$4="Tous"),ROW(),IF(AND($E545&lt;&gt;"",$AB$4=0),ROW(),""))))</f>
        <v/>
      </c>
      <c r="AC545" s="147" t="str">
        <f t="shared" si="102"/>
        <v/>
      </c>
    </row>
    <row r="546" spans="2:29" s="146" customFormat="1" ht="54.75" customHeight="1" x14ac:dyDescent="0.2">
      <c r="B546" s="139"/>
      <c r="C546" s="140"/>
      <c r="D546" s="140"/>
      <c r="E546" s="140"/>
      <c r="F546" s="140"/>
      <c r="G546" s="140"/>
      <c r="H546" s="140"/>
      <c r="I546" s="141"/>
      <c r="J546" s="142"/>
      <c r="K546" s="141"/>
      <c r="L546" s="143"/>
      <c r="M546" s="144"/>
      <c r="N546" s="143"/>
      <c r="O546" s="145"/>
      <c r="Q546" s="147" t="str">
        <f t="shared" ca="1" si="97"/>
        <v/>
      </c>
      <c r="R546" s="147" t="str">
        <f t="shared" si="93"/>
        <v/>
      </c>
      <c r="S546" s="147" t="str">
        <f t="shared" si="94"/>
        <v/>
      </c>
      <c r="T546" s="147" t="str">
        <f t="shared" si="95"/>
        <v/>
      </c>
      <c r="U546" s="147" t="str">
        <f>IF(ChronoHeure!$D$3="Participant",IF(AND($E546&lt;&gt;"",$H546=$U$4),ROW(),IF(AND($E546&lt;&gt;"",$U$4="Tous"),ROW(),IF(AND($E546&lt;&gt;"",$U$4=0),ROW(),""))),IF(AND($E546&lt;&gt;"",$F546=$U$4),ROW(),IF(AND($E546&lt;&gt;"",$U$4="Tous"),ROW(),IF(AND($E546&lt;&gt;"",$U$4=0),ROW(),""))))</f>
        <v/>
      </c>
      <c r="V546" s="147" t="str">
        <f t="shared" ca="1" si="96"/>
        <v/>
      </c>
      <c r="W546" s="148"/>
      <c r="X546" s="147" t="str">
        <f t="shared" si="98"/>
        <v/>
      </c>
      <c r="Y546" s="147" t="str">
        <f t="shared" si="99"/>
        <v/>
      </c>
      <c r="Z546" s="147" t="str">
        <f t="shared" si="100"/>
        <v/>
      </c>
      <c r="AA546" s="147" t="str">
        <f t="shared" si="101"/>
        <v/>
      </c>
      <c r="AB546" s="147" t="str">
        <f>IF(ChronoHeure!$D$3="Participant",IF(AND($E546&lt;&gt;"",$H546=$AB$4),ROW(),IF(AND($E546&lt;&gt;"",$AB$4="Tous"),ROW(),IF(AND($E546&lt;&gt;"",$AB$4=0),ROW(),""))),IF(AND($E546&lt;&gt;"",$F546=$AB$4),ROW(),IF(AND($E546&lt;&gt;"",$AB$4="Tous"),ROW(),IF(AND($E546&lt;&gt;"",$AB$4=0),ROW(),""))))</f>
        <v/>
      </c>
      <c r="AC546" s="147" t="str">
        <f t="shared" si="102"/>
        <v/>
      </c>
    </row>
    <row r="547" spans="2:29" s="146" customFormat="1" ht="54.75" customHeight="1" x14ac:dyDescent="0.2">
      <c r="B547" s="139"/>
      <c r="C547" s="140"/>
      <c r="D547" s="140"/>
      <c r="E547" s="140"/>
      <c r="F547" s="140"/>
      <c r="G547" s="140"/>
      <c r="H547" s="140"/>
      <c r="I547" s="141"/>
      <c r="J547" s="142"/>
      <c r="K547" s="141"/>
      <c r="L547" s="143"/>
      <c r="M547" s="144"/>
      <c r="N547" s="143"/>
      <c r="O547" s="145"/>
      <c r="Q547" s="147" t="str">
        <f t="shared" ca="1" si="97"/>
        <v/>
      </c>
      <c r="R547" s="147" t="str">
        <f t="shared" si="93"/>
        <v/>
      </c>
      <c r="S547" s="147" t="str">
        <f t="shared" si="94"/>
        <v/>
      </c>
      <c r="T547" s="147" t="str">
        <f t="shared" si="95"/>
        <v/>
      </c>
      <c r="U547" s="147" t="str">
        <f>IF(ChronoHeure!$D$3="Participant",IF(AND($E547&lt;&gt;"",$H547=$U$4),ROW(),IF(AND($E547&lt;&gt;"",$U$4="Tous"),ROW(),IF(AND($E547&lt;&gt;"",$U$4=0),ROW(),""))),IF(AND($E547&lt;&gt;"",$F547=$U$4),ROW(),IF(AND($E547&lt;&gt;"",$U$4="Tous"),ROW(),IF(AND($E547&lt;&gt;"",$U$4=0),ROW(),""))))</f>
        <v/>
      </c>
      <c r="V547" s="147" t="str">
        <f t="shared" ca="1" si="96"/>
        <v/>
      </c>
      <c r="W547" s="148"/>
      <c r="X547" s="147" t="str">
        <f t="shared" si="98"/>
        <v/>
      </c>
      <c r="Y547" s="147" t="str">
        <f t="shared" si="99"/>
        <v/>
      </c>
      <c r="Z547" s="147" t="str">
        <f t="shared" si="100"/>
        <v/>
      </c>
      <c r="AA547" s="147" t="str">
        <f t="shared" si="101"/>
        <v/>
      </c>
      <c r="AB547" s="147" t="str">
        <f>IF(ChronoHeure!$D$3="Participant",IF(AND($E547&lt;&gt;"",$H547=$AB$4),ROW(),IF(AND($E547&lt;&gt;"",$AB$4="Tous"),ROW(),IF(AND($E547&lt;&gt;"",$AB$4=0),ROW(),""))),IF(AND($E547&lt;&gt;"",$F547=$AB$4),ROW(),IF(AND($E547&lt;&gt;"",$AB$4="Tous"),ROW(),IF(AND($E547&lt;&gt;"",$AB$4=0),ROW(),""))))</f>
        <v/>
      </c>
      <c r="AC547" s="147" t="str">
        <f t="shared" si="102"/>
        <v/>
      </c>
    </row>
    <row r="548" spans="2:29" s="146" customFormat="1" ht="54.75" customHeight="1" x14ac:dyDescent="0.2">
      <c r="B548" s="139"/>
      <c r="C548" s="140"/>
      <c r="D548" s="140"/>
      <c r="E548" s="140"/>
      <c r="F548" s="140"/>
      <c r="G548" s="140"/>
      <c r="H548" s="140"/>
      <c r="I548" s="141"/>
      <c r="J548" s="142"/>
      <c r="K548" s="141"/>
      <c r="L548" s="143"/>
      <c r="M548" s="144"/>
      <c r="N548" s="143"/>
      <c r="O548" s="145"/>
      <c r="Q548" s="147" t="str">
        <f t="shared" ca="1" si="97"/>
        <v/>
      </c>
      <c r="R548" s="147" t="str">
        <f t="shared" si="93"/>
        <v/>
      </c>
      <c r="S548" s="147" t="str">
        <f t="shared" si="94"/>
        <v/>
      </c>
      <c r="T548" s="147" t="str">
        <f t="shared" si="95"/>
        <v/>
      </c>
      <c r="U548" s="147" t="str">
        <f>IF(ChronoHeure!$D$3="Participant",IF(AND($E548&lt;&gt;"",$H548=$U$4),ROW(),IF(AND($E548&lt;&gt;"",$U$4="Tous"),ROW(),IF(AND($E548&lt;&gt;"",$U$4=0),ROW(),""))),IF(AND($E548&lt;&gt;"",$F548=$U$4),ROW(),IF(AND($E548&lt;&gt;"",$U$4="Tous"),ROW(),IF(AND($E548&lt;&gt;"",$U$4=0),ROW(),""))))</f>
        <v/>
      </c>
      <c r="V548" s="147" t="str">
        <f t="shared" ca="1" si="96"/>
        <v/>
      </c>
      <c r="W548" s="148"/>
      <c r="X548" s="147" t="str">
        <f t="shared" si="98"/>
        <v/>
      </c>
      <c r="Y548" s="147" t="str">
        <f t="shared" si="99"/>
        <v/>
      </c>
      <c r="Z548" s="147" t="str">
        <f t="shared" si="100"/>
        <v/>
      </c>
      <c r="AA548" s="147" t="str">
        <f t="shared" si="101"/>
        <v/>
      </c>
      <c r="AB548" s="147" t="str">
        <f>IF(ChronoHeure!$D$3="Participant",IF(AND($E548&lt;&gt;"",$H548=$AB$4),ROW(),IF(AND($E548&lt;&gt;"",$AB$4="Tous"),ROW(),IF(AND($E548&lt;&gt;"",$AB$4=0),ROW(),""))),IF(AND($E548&lt;&gt;"",$F548=$AB$4),ROW(),IF(AND($E548&lt;&gt;"",$AB$4="Tous"),ROW(),IF(AND($E548&lt;&gt;"",$AB$4=0),ROW(),""))))</f>
        <v/>
      </c>
      <c r="AC548" s="147" t="str">
        <f t="shared" si="102"/>
        <v/>
      </c>
    </row>
    <row r="549" spans="2:29" s="146" customFormat="1" ht="54.75" customHeight="1" x14ac:dyDescent="0.2">
      <c r="B549" s="139"/>
      <c r="C549" s="140"/>
      <c r="D549" s="140"/>
      <c r="E549" s="140"/>
      <c r="F549" s="140"/>
      <c r="G549" s="140"/>
      <c r="H549" s="140"/>
      <c r="I549" s="141"/>
      <c r="J549" s="142"/>
      <c r="K549" s="141"/>
      <c r="L549" s="143"/>
      <c r="M549" s="144"/>
      <c r="N549" s="143"/>
      <c r="O549" s="145"/>
      <c r="Q549" s="147" t="str">
        <f t="shared" ca="1" si="97"/>
        <v/>
      </c>
      <c r="R549" s="147" t="str">
        <f t="shared" ref="R549:R612" si="103">IF(AND($E549&lt;&gt;"",YEAR($I549)=$R$4),ROW(),"")</f>
        <v/>
      </c>
      <c r="S549" s="147" t="str">
        <f t="shared" ref="S549:S612" si="104">IF(AND($E549&lt;&gt;"",$C549=$S$4),ROW(),IF(AND($E549&lt;&gt;"",$S$4="DLCC"),ROW(),""))</f>
        <v/>
      </c>
      <c r="T549" s="147" t="str">
        <f t="shared" si="95"/>
        <v/>
      </c>
      <c r="U549" s="147" t="str">
        <f>IF(ChronoHeure!$D$3="Participant",IF(AND($E549&lt;&gt;"",$H549=$U$4),ROW(),IF(AND($E549&lt;&gt;"",$U$4="Tous"),ROW(),IF(AND($E549&lt;&gt;"",$U$4=0),ROW(),""))),IF(AND($E549&lt;&gt;"",$F549=$U$4),ROW(),IF(AND($E549&lt;&gt;"",$U$4="Tous"),ROW(),IF(AND($E549&lt;&gt;"",$U$4=0),ROW(),""))))</f>
        <v/>
      </c>
      <c r="V549" s="147" t="str">
        <f t="shared" ca="1" si="96"/>
        <v/>
      </c>
      <c r="W549" s="148"/>
      <c r="X549" s="147" t="str">
        <f t="shared" si="98"/>
        <v/>
      </c>
      <c r="Y549" s="147" t="str">
        <f t="shared" si="99"/>
        <v/>
      </c>
      <c r="Z549" s="147" t="str">
        <f t="shared" si="100"/>
        <v/>
      </c>
      <c r="AA549" s="147" t="str">
        <f t="shared" si="101"/>
        <v/>
      </c>
      <c r="AB549" s="147" t="str">
        <f>IF(ChronoHeure!$D$3="Participant",IF(AND($E549&lt;&gt;"",$H549=$AB$4),ROW(),IF(AND($E549&lt;&gt;"",$AB$4="Tous"),ROW(),IF(AND($E549&lt;&gt;"",$AB$4=0),ROW(),""))),IF(AND($E549&lt;&gt;"",$F549=$AB$4),ROW(),IF(AND($E549&lt;&gt;"",$AB$4="Tous"),ROW(),IF(AND($E549&lt;&gt;"",$AB$4=0),ROW(),""))))</f>
        <v/>
      </c>
      <c r="AC549" s="147" t="str">
        <f t="shared" si="102"/>
        <v/>
      </c>
    </row>
    <row r="550" spans="2:29" s="146" customFormat="1" ht="54.75" customHeight="1" x14ac:dyDescent="0.2">
      <c r="B550" s="139"/>
      <c r="C550" s="140"/>
      <c r="D550" s="140"/>
      <c r="E550" s="140"/>
      <c r="F550" s="140"/>
      <c r="G550" s="140"/>
      <c r="H550" s="140"/>
      <c r="I550" s="141"/>
      <c r="J550" s="142"/>
      <c r="K550" s="141"/>
      <c r="L550" s="143"/>
      <c r="M550" s="144"/>
      <c r="N550" s="143"/>
      <c r="O550" s="145"/>
      <c r="Q550" s="147" t="str">
        <f t="shared" ca="1" si="97"/>
        <v/>
      </c>
      <c r="R550" s="147" t="str">
        <f t="shared" si="103"/>
        <v/>
      </c>
      <c r="S550" s="147" t="str">
        <f t="shared" si="104"/>
        <v/>
      </c>
      <c r="T550" s="147" t="str">
        <f t="shared" si="95"/>
        <v/>
      </c>
      <c r="U550" s="147" t="str">
        <f>IF(ChronoHeure!$D$3="Participant",IF(AND($E550&lt;&gt;"",$H550=$U$4),ROW(),IF(AND($E550&lt;&gt;"",$U$4="Tous"),ROW(),IF(AND($E550&lt;&gt;"",$U$4=0),ROW(),""))),IF(AND($E550&lt;&gt;"",$F550=$U$4),ROW(),IF(AND($E550&lt;&gt;"",$U$4="Tous"),ROW(),IF(AND($E550&lt;&gt;"",$U$4=0),ROW(),""))))</f>
        <v/>
      </c>
      <c r="V550" s="147" t="str">
        <f t="shared" ca="1" si="96"/>
        <v/>
      </c>
      <c r="W550" s="148"/>
      <c r="X550" s="147" t="str">
        <f t="shared" si="98"/>
        <v/>
      </c>
      <c r="Y550" s="147" t="str">
        <f t="shared" si="99"/>
        <v/>
      </c>
      <c r="Z550" s="147" t="str">
        <f t="shared" si="100"/>
        <v/>
      </c>
      <c r="AA550" s="147" t="str">
        <f t="shared" si="101"/>
        <v/>
      </c>
      <c r="AB550" s="147" t="str">
        <f>IF(ChronoHeure!$D$3="Participant",IF(AND($E550&lt;&gt;"",$H550=$AB$4),ROW(),IF(AND($E550&lt;&gt;"",$AB$4="Tous"),ROW(),IF(AND($E550&lt;&gt;"",$AB$4=0),ROW(),""))),IF(AND($E550&lt;&gt;"",$F550=$AB$4),ROW(),IF(AND($E550&lt;&gt;"",$AB$4="Tous"),ROW(),IF(AND($E550&lt;&gt;"",$AB$4=0),ROW(),""))))</f>
        <v/>
      </c>
      <c r="AC550" s="147" t="str">
        <f t="shared" si="102"/>
        <v/>
      </c>
    </row>
    <row r="551" spans="2:29" s="146" customFormat="1" ht="54.75" customHeight="1" x14ac:dyDescent="0.2">
      <c r="B551" s="139"/>
      <c r="C551" s="140"/>
      <c r="D551" s="140"/>
      <c r="E551" s="140"/>
      <c r="F551" s="140"/>
      <c r="G551" s="140"/>
      <c r="H551" s="140"/>
      <c r="I551" s="141"/>
      <c r="J551" s="142"/>
      <c r="K551" s="141"/>
      <c r="L551" s="143"/>
      <c r="M551" s="144"/>
      <c r="N551" s="143"/>
      <c r="O551" s="145"/>
      <c r="Q551" s="147" t="str">
        <f t="shared" ca="1" si="97"/>
        <v/>
      </c>
      <c r="R551" s="147" t="str">
        <f t="shared" si="103"/>
        <v/>
      </c>
      <c r="S551" s="147" t="str">
        <f t="shared" si="104"/>
        <v/>
      </c>
      <c r="T551" s="147" t="str">
        <f t="shared" si="95"/>
        <v/>
      </c>
      <c r="U551" s="147" t="str">
        <f>IF(ChronoHeure!$D$3="Participant",IF(AND($E551&lt;&gt;"",$H551=$U$4),ROW(),IF(AND($E551&lt;&gt;"",$U$4="Tous"),ROW(),IF(AND($E551&lt;&gt;"",$U$4=0),ROW(),""))),IF(AND($E551&lt;&gt;"",$F551=$U$4),ROW(),IF(AND($E551&lt;&gt;"",$U$4="Tous"),ROW(),IF(AND($E551&lt;&gt;"",$U$4=0),ROW(),""))))</f>
        <v/>
      </c>
      <c r="V551" s="147" t="str">
        <f t="shared" ca="1" si="96"/>
        <v/>
      </c>
      <c r="W551" s="148"/>
      <c r="X551" s="147" t="str">
        <f t="shared" si="98"/>
        <v/>
      </c>
      <c r="Y551" s="147" t="str">
        <f t="shared" si="99"/>
        <v/>
      </c>
      <c r="Z551" s="147" t="str">
        <f t="shared" si="100"/>
        <v/>
      </c>
      <c r="AA551" s="147" t="str">
        <f t="shared" si="101"/>
        <v/>
      </c>
      <c r="AB551" s="147" t="str">
        <f>IF(ChronoHeure!$D$3="Participant",IF(AND($E551&lt;&gt;"",$H551=$AB$4),ROW(),IF(AND($E551&lt;&gt;"",$AB$4="Tous"),ROW(),IF(AND($E551&lt;&gt;"",$AB$4=0),ROW(),""))),IF(AND($E551&lt;&gt;"",$F551=$AB$4),ROW(),IF(AND($E551&lt;&gt;"",$AB$4="Tous"),ROW(),IF(AND($E551&lt;&gt;"",$AB$4=0),ROW(),""))))</f>
        <v/>
      </c>
      <c r="AC551" s="147" t="str">
        <f t="shared" si="102"/>
        <v/>
      </c>
    </row>
    <row r="552" spans="2:29" s="146" customFormat="1" ht="54.75" customHeight="1" x14ac:dyDescent="0.2">
      <c r="B552" s="139"/>
      <c r="C552" s="140"/>
      <c r="D552" s="140"/>
      <c r="E552" s="140"/>
      <c r="F552" s="140"/>
      <c r="G552" s="140"/>
      <c r="H552" s="140"/>
      <c r="I552" s="141"/>
      <c r="J552" s="142"/>
      <c r="K552" s="141"/>
      <c r="L552" s="143"/>
      <c r="M552" s="144"/>
      <c r="N552" s="143"/>
      <c r="O552" s="145"/>
      <c r="Q552" s="147" t="str">
        <f t="shared" ca="1" si="97"/>
        <v/>
      </c>
      <c r="R552" s="147" t="str">
        <f t="shared" si="103"/>
        <v/>
      </c>
      <c r="S552" s="147" t="str">
        <f t="shared" si="104"/>
        <v/>
      </c>
      <c r="T552" s="147" t="str">
        <f t="shared" si="95"/>
        <v/>
      </c>
      <c r="U552" s="147" t="str">
        <f>IF(ChronoHeure!$D$3="Participant",IF(AND($E552&lt;&gt;"",$H552=$U$4),ROW(),IF(AND($E552&lt;&gt;"",$U$4="Tous"),ROW(),IF(AND($E552&lt;&gt;"",$U$4=0),ROW(),""))),IF(AND($E552&lt;&gt;"",$F552=$U$4),ROW(),IF(AND($E552&lt;&gt;"",$U$4="Tous"),ROW(),IF(AND($E552&lt;&gt;"",$U$4=0),ROW(),""))))</f>
        <v/>
      </c>
      <c r="V552" s="147" t="str">
        <f t="shared" ca="1" si="96"/>
        <v/>
      </c>
      <c r="W552" s="148"/>
      <c r="X552" s="147" t="str">
        <f t="shared" si="98"/>
        <v/>
      </c>
      <c r="Y552" s="147" t="str">
        <f t="shared" si="99"/>
        <v/>
      </c>
      <c r="Z552" s="147" t="str">
        <f t="shared" si="100"/>
        <v/>
      </c>
      <c r="AA552" s="147" t="str">
        <f t="shared" si="101"/>
        <v/>
      </c>
      <c r="AB552" s="147" t="str">
        <f>IF(ChronoHeure!$D$3="Participant",IF(AND($E552&lt;&gt;"",$H552=$AB$4),ROW(),IF(AND($E552&lt;&gt;"",$AB$4="Tous"),ROW(),IF(AND($E552&lt;&gt;"",$AB$4=0),ROW(),""))),IF(AND($E552&lt;&gt;"",$F552=$AB$4),ROW(),IF(AND($E552&lt;&gt;"",$AB$4="Tous"),ROW(),IF(AND($E552&lt;&gt;"",$AB$4=0),ROW(),""))))</f>
        <v/>
      </c>
      <c r="AC552" s="147" t="str">
        <f t="shared" si="102"/>
        <v/>
      </c>
    </row>
    <row r="553" spans="2:29" s="146" customFormat="1" ht="54.75" customHeight="1" x14ac:dyDescent="0.2">
      <c r="B553" s="139"/>
      <c r="C553" s="140"/>
      <c r="D553" s="140"/>
      <c r="E553" s="140"/>
      <c r="F553" s="140"/>
      <c r="G553" s="140"/>
      <c r="H553" s="140"/>
      <c r="I553" s="141"/>
      <c r="J553" s="142"/>
      <c r="K553" s="141"/>
      <c r="L553" s="143"/>
      <c r="M553" s="144"/>
      <c r="N553" s="143"/>
      <c r="O553" s="145"/>
      <c r="Q553" s="147" t="str">
        <f t="shared" ca="1" si="97"/>
        <v/>
      </c>
      <c r="R553" s="147" t="str">
        <f t="shared" si="103"/>
        <v/>
      </c>
      <c r="S553" s="147" t="str">
        <f t="shared" si="104"/>
        <v/>
      </c>
      <c r="T553" s="147" t="str">
        <f t="shared" si="95"/>
        <v/>
      </c>
      <c r="U553" s="147" t="str">
        <f>IF(ChronoHeure!$D$3="Participant",IF(AND($E553&lt;&gt;"",$H553=$U$4),ROW(),IF(AND($E553&lt;&gt;"",$U$4="Tous"),ROW(),IF(AND($E553&lt;&gt;"",$U$4=0),ROW(),""))),IF(AND($E553&lt;&gt;"",$F553=$U$4),ROW(),IF(AND($E553&lt;&gt;"",$U$4="Tous"),ROW(),IF(AND($E553&lt;&gt;"",$U$4=0),ROW(),""))))</f>
        <v/>
      </c>
      <c r="V553" s="147" t="str">
        <f t="shared" ca="1" si="96"/>
        <v/>
      </c>
      <c r="W553" s="148"/>
      <c r="X553" s="147" t="str">
        <f t="shared" si="98"/>
        <v/>
      </c>
      <c r="Y553" s="147" t="str">
        <f t="shared" si="99"/>
        <v/>
      </c>
      <c r="Z553" s="147" t="str">
        <f t="shared" si="100"/>
        <v/>
      </c>
      <c r="AA553" s="147" t="str">
        <f t="shared" si="101"/>
        <v/>
      </c>
      <c r="AB553" s="147" t="str">
        <f>IF(ChronoHeure!$D$3="Participant",IF(AND($E553&lt;&gt;"",$H553=$AB$4),ROW(),IF(AND($E553&lt;&gt;"",$AB$4="Tous"),ROW(),IF(AND($E553&lt;&gt;"",$AB$4=0),ROW(),""))),IF(AND($E553&lt;&gt;"",$F553=$AB$4),ROW(),IF(AND($E553&lt;&gt;"",$AB$4="Tous"),ROW(),IF(AND($E553&lt;&gt;"",$AB$4=0),ROW(),""))))</f>
        <v/>
      </c>
      <c r="AC553" s="147" t="str">
        <f t="shared" si="102"/>
        <v/>
      </c>
    </row>
    <row r="554" spans="2:29" s="146" customFormat="1" ht="54.75" customHeight="1" x14ac:dyDescent="0.2">
      <c r="B554" s="139"/>
      <c r="C554" s="140"/>
      <c r="D554" s="140"/>
      <c r="E554" s="140"/>
      <c r="F554" s="140"/>
      <c r="G554" s="140"/>
      <c r="H554" s="140"/>
      <c r="I554" s="141"/>
      <c r="J554" s="142"/>
      <c r="K554" s="141"/>
      <c r="L554" s="143"/>
      <c r="M554" s="144"/>
      <c r="N554" s="143"/>
      <c r="O554" s="145"/>
      <c r="Q554" s="147" t="str">
        <f t="shared" ca="1" si="97"/>
        <v/>
      </c>
      <c r="R554" s="147" t="str">
        <f t="shared" si="103"/>
        <v/>
      </c>
      <c r="S554" s="147" t="str">
        <f t="shared" si="104"/>
        <v/>
      </c>
      <c r="T554" s="147" t="str">
        <f t="shared" si="95"/>
        <v/>
      </c>
      <c r="U554" s="147" t="str">
        <f>IF(ChronoHeure!$D$3="Participant",IF(AND($E554&lt;&gt;"",$H554=$U$4),ROW(),IF(AND($E554&lt;&gt;"",$U$4="Tous"),ROW(),IF(AND($E554&lt;&gt;"",$U$4=0),ROW(),""))),IF(AND($E554&lt;&gt;"",$F554=$U$4),ROW(),IF(AND($E554&lt;&gt;"",$U$4="Tous"),ROW(),IF(AND($E554&lt;&gt;"",$U$4=0),ROW(),""))))</f>
        <v/>
      </c>
      <c r="V554" s="147" t="str">
        <f t="shared" ca="1" si="96"/>
        <v/>
      </c>
      <c r="W554" s="148"/>
      <c r="X554" s="147" t="str">
        <f t="shared" si="98"/>
        <v/>
      </c>
      <c r="Y554" s="147" t="str">
        <f t="shared" si="99"/>
        <v/>
      </c>
      <c r="Z554" s="147" t="str">
        <f t="shared" si="100"/>
        <v/>
      </c>
      <c r="AA554" s="147" t="str">
        <f t="shared" si="101"/>
        <v/>
      </c>
      <c r="AB554" s="147" t="str">
        <f>IF(ChronoHeure!$D$3="Participant",IF(AND($E554&lt;&gt;"",$H554=$AB$4),ROW(),IF(AND($E554&lt;&gt;"",$AB$4="Tous"),ROW(),IF(AND($E554&lt;&gt;"",$AB$4=0),ROW(),""))),IF(AND($E554&lt;&gt;"",$F554=$AB$4),ROW(),IF(AND($E554&lt;&gt;"",$AB$4="Tous"),ROW(),IF(AND($E554&lt;&gt;"",$AB$4=0),ROW(),""))))</f>
        <v/>
      </c>
      <c r="AC554" s="147" t="str">
        <f t="shared" si="102"/>
        <v/>
      </c>
    </row>
    <row r="555" spans="2:29" s="146" customFormat="1" ht="54.75" customHeight="1" x14ac:dyDescent="0.2">
      <c r="B555" s="139"/>
      <c r="C555" s="140"/>
      <c r="D555" s="140"/>
      <c r="E555" s="140"/>
      <c r="F555" s="140"/>
      <c r="G555" s="140"/>
      <c r="H555" s="140"/>
      <c r="I555" s="141"/>
      <c r="J555" s="142"/>
      <c r="K555" s="141"/>
      <c r="L555" s="143"/>
      <c r="M555" s="144"/>
      <c r="N555" s="143"/>
      <c r="O555" s="145"/>
      <c r="Q555" s="147" t="str">
        <f t="shared" ca="1" si="97"/>
        <v/>
      </c>
      <c r="R555" s="147" t="str">
        <f t="shared" si="103"/>
        <v/>
      </c>
      <c r="S555" s="147" t="str">
        <f t="shared" si="104"/>
        <v/>
      </c>
      <c r="T555" s="147" t="str">
        <f t="shared" si="95"/>
        <v/>
      </c>
      <c r="U555" s="147" t="str">
        <f>IF(ChronoHeure!$D$3="Participant",IF(AND($E555&lt;&gt;"",$H555=$U$4),ROW(),IF(AND($E555&lt;&gt;"",$U$4="Tous"),ROW(),IF(AND($E555&lt;&gt;"",$U$4=0),ROW(),""))),IF(AND($E555&lt;&gt;"",$F555=$U$4),ROW(),IF(AND($E555&lt;&gt;"",$U$4="Tous"),ROW(),IF(AND($E555&lt;&gt;"",$U$4=0),ROW(),""))))</f>
        <v/>
      </c>
      <c r="V555" s="147" t="str">
        <f t="shared" ca="1" si="96"/>
        <v/>
      </c>
      <c r="W555" s="148"/>
      <c r="X555" s="147" t="str">
        <f t="shared" si="98"/>
        <v/>
      </c>
      <c r="Y555" s="147" t="str">
        <f t="shared" si="99"/>
        <v/>
      </c>
      <c r="Z555" s="147" t="str">
        <f t="shared" si="100"/>
        <v/>
      </c>
      <c r="AA555" s="147" t="str">
        <f t="shared" si="101"/>
        <v/>
      </c>
      <c r="AB555" s="147" t="str">
        <f>IF(ChronoHeure!$D$3="Participant",IF(AND($E555&lt;&gt;"",$H555=$AB$4),ROW(),IF(AND($E555&lt;&gt;"",$AB$4="Tous"),ROW(),IF(AND($E555&lt;&gt;"",$AB$4=0),ROW(),""))),IF(AND($E555&lt;&gt;"",$F555=$AB$4),ROW(),IF(AND($E555&lt;&gt;"",$AB$4="Tous"),ROW(),IF(AND($E555&lt;&gt;"",$AB$4=0),ROW(),""))))</f>
        <v/>
      </c>
      <c r="AC555" s="147" t="str">
        <f t="shared" si="102"/>
        <v/>
      </c>
    </row>
    <row r="556" spans="2:29" s="146" customFormat="1" ht="54.75" customHeight="1" x14ac:dyDescent="0.2">
      <c r="B556" s="139"/>
      <c r="C556" s="140"/>
      <c r="D556" s="140"/>
      <c r="E556" s="140"/>
      <c r="F556" s="140"/>
      <c r="G556" s="140"/>
      <c r="H556" s="140"/>
      <c r="I556" s="141"/>
      <c r="J556" s="142"/>
      <c r="K556" s="141"/>
      <c r="L556" s="143"/>
      <c r="M556" s="144"/>
      <c r="N556" s="143"/>
      <c r="O556" s="145"/>
      <c r="Q556" s="147" t="str">
        <f t="shared" ca="1" si="97"/>
        <v/>
      </c>
      <c r="R556" s="147" t="str">
        <f t="shared" si="103"/>
        <v/>
      </c>
      <c r="S556" s="147" t="str">
        <f t="shared" si="104"/>
        <v/>
      </c>
      <c r="T556" s="147" t="str">
        <f t="shared" si="95"/>
        <v/>
      </c>
      <c r="U556" s="147" t="str">
        <f>IF(ChronoHeure!$D$3="Participant",IF(AND($E556&lt;&gt;"",$H556=$U$4),ROW(),IF(AND($E556&lt;&gt;"",$U$4="Tous"),ROW(),IF(AND($E556&lt;&gt;"",$U$4=0),ROW(),""))),IF(AND($E556&lt;&gt;"",$F556=$U$4),ROW(),IF(AND($E556&lt;&gt;"",$U$4="Tous"),ROW(),IF(AND($E556&lt;&gt;"",$U$4=0),ROW(),""))))</f>
        <v/>
      </c>
      <c r="V556" s="147" t="str">
        <f t="shared" ca="1" si="96"/>
        <v/>
      </c>
      <c r="W556" s="148"/>
      <c r="X556" s="147" t="str">
        <f t="shared" si="98"/>
        <v/>
      </c>
      <c r="Y556" s="147" t="str">
        <f t="shared" si="99"/>
        <v/>
      </c>
      <c r="Z556" s="147" t="str">
        <f t="shared" si="100"/>
        <v/>
      </c>
      <c r="AA556" s="147" t="str">
        <f t="shared" si="101"/>
        <v/>
      </c>
      <c r="AB556" s="147" t="str">
        <f>IF(ChronoHeure!$D$3="Participant",IF(AND($E556&lt;&gt;"",$H556=$AB$4),ROW(),IF(AND($E556&lt;&gt;"",$AB$4="Tous"),ROW(),IF(AND($E556&lt;&gt;"",$AB$4=0),ROW(),""))),IF(AND($E556&lt;&gt;"",$F556=$AB$4),ROW(),IF(AND($E556&lt;&gt;"",$AB$4="Tous"),ROW(),IF(AND($E556&lt;&gt;"",$AB$4=0),ROW(),""))))</f>
        <v/>
      </c>
      <c r="AC556" s="147" t="str">
        <f t="shared" si="102"/>
        <v/>
      </c>
    </row>
    <row r="557" spans="2:29" s="146" customFormat="1" ht="54.75" customHeight="1" x14ac:dyDescent="0.2">
      <c r="B557" s="139"/>
      <c r="C557" s="140"/>
      <c r="D557" s="140"/>
      <c r="E557" s="140"/>
      <c r="F557" s="140"/>
      <c r="G557" s="140"/>
      <c r="H557" s="140"/>
      <c r="I557" s="141"/>
      <c r="J557" s="142"/>
      <c r="K557" s="141"/>
      <c r="L557" s="143"/>
      <c r="M557" s="144"/>
      <c r="N557" s="143"/>
      <c r="O557" s="145"/>
      <c r="Q557" s="147" t="str">
        <f t="shared" ca="1" si="97"/>
        <v/>
      </c>
      <c r="R557" s="147" t="str">
        <f t="shared" si="103"/>
        <v/>
      </c>
      <c r="S557" s="147" t="str">
        <f t="shared" si="104"/>
        <v/>
      </c>
      <c r="T557" s="147" t="str">
        <f t="shared" si="95"/>
        <v/>
      </c>
      <c r="U557" s="147" t="str">
        <f>IF(ChronoHeure!$D$3="Participant",IF(AND($E557&lt;&gt;"",$H557=$U$4),ROW(),IF(AND($E557&lt;&gt;"",$U$4="Tous"),ROW(),IF(AND($E557&lt;&gt;"",$U$4=0),ROW(),""))),IF(AND($E557&lt;&gt;"",$F557=$U$4),ROW(),IF(AND($E557&lt;&gt;"",$U$4="Tous"),ROW(),IF(AND($E557&lt;&gt;"",$U$4=0),ROW(),""))))</f>
        <v/>
      </c>
      <c r="V557" s="147" t="str">
        <f t="shared" ca="1" si="96"/>
        <v/>
      </c>
      <c r="W557" s="148"/>
      <c r="X557" s="147" t="str">
        <f t="shared" si="98"/>
        <v/>
      </c>
      <c r="Y557" s="147" t="str">
        <f t="shared" si="99"/>
        <v/>
      </c>
      <c r="Z557" s="147" t="str">
        <f t="shared" si="100"/>
        <v/>
      </c>
      <c r="AA557" s="147" t="str">
        <f t="shared" si="101"/>
        <v/>
      </c>
      <c r="AB557" s="147" t="str">
        <f>IF(ChronoHeure!$D$3="Participant",IF(AND($E557&lt;&gt;"",$H557=$AB$4),ROW(),IF(AND($E557&lt;&gt;"",$AB$4="Tous"),ROW(),IF(AND($E557&lt;&gt;"",$AB$4=0),ROW(),""))),IF(AND($E557&lt;&gt;"",$F557=$AB$4),ROW(),IF(AND($E557&lt;&gt;"",$AB$4="Tous"),ROW(),IF(AND($E557&lt;&gt;"",$AB$4=0),ROW(),""))))</f>
        <v/>
      </c>
      <c r="AC557" s="147" t="str">
        <f t="shared" si="102"/>
        <v/>
      </c>
    </row>
    <row r="558" spans="2:29" s="146" customFormat="1" ht="54.75" customHeight="1" x14ac:dyDescent="0.2">
      <c r="B558" s="139"/>
      <c r="C558" s="140"/>
      <c r="D558" s="140"/>
      <c r="E558" s="140"/>
      <c r="F558" s="140"/>
      <c r="G558" s="140"/>
      <c r="H558" s="140"/>
      <c r="I558" s="141"/>
      <c r="J558" s="142"/>
      <c r="K558" s="141"/>
      <c r="L558" s="143"/>
      <c r="M558" s="144"/>
      <c r="N558" s="143"/>
      <c r="O558" s="145"/>
      <c r="Q558" s="147" t="str">
        <f t="shared" ca="1" si="97"/>
        <v/>
      </c>
      <c r="R558" s="147" t="str">
        <f t="shared" si="103"/>
        <v/>
      </c>
      <c r="S558" s="147" t="str">
        <f t="shared" si="104"/>
        <v/>
      </c>
      <c r="T558" s="147" t="str">
        <f t="shared" si="95"/>
        <v/>
      </c>
      <c r="U558" s="147" t="str">
        <f>IF(ChronoHeure!$D$3="Participant",IF(AND($E558&lt;&gt;"",$H558=$U$4),ROW(),IF(AND($E558&lt;&gt;"",$U$4="Tous"),ROW(),IF(AND($E558&lt;&gt;"",$U$4=0),ROW(),""))),IF(AND($E558&lt;&gt;"",$F558=$U$4),ROW(),IF(AND($E558&lt;&gt;"",$U$4="Tous"),ROW(),IF(AND($E558&lt;&gt;"",$U$4=0),ROW(),""))))</f>
        <v/>
      </c>
      <c r="V558" s="147" t="str">
        <f t="shared" ca="1" si="96"/>
        <v/>
      </c>
      <c r="W558" s="148"/>
      <c r="X558" s="147" t="str">
        <f t="shared" si="98"/>
        <v/>
      </c>
      <c r="Y558" s="147" t="str">
        <f t="shared" si="99"/>
        <v/>
      </c>
      <c r="Z558" s="147" t="str">
        <f t="shared" si="100"/>
        <v/>
      </c>
      <c r="AA558" s="147" t="str">
        <f t="shared" si="101"/>
        <v/>
      </c>
      <c r="AB558" s="147" t="str">
        <f>IF(ChronoHeure!$D$3="Participant",IF(AND($E558&lt;&gt;"",$H558=$AB$4),ROW(),IF(AND($E558&lt;&gt;"",$AB$4="Tous"),ROW(),IF(AND($E558&lt;&gt;"",$AB$4=0),ROW(),""))),IF(AND($E558&lt;&gt;"",$F558=$AB$4),ROW(),IF(AND($E558&lt;&gt;"",$AB$4="Tous"),ROW(),IF(AND($E558&lt;&gt;"",$AB$4=0),ROW(),""))))</f>
        <v/>
      </c>
      <c r="AC558" s="147" t="str">
        <f t="shared" si="102"/>
        <v/>
      </c>
    </row>
    <row r="559" spans="2:29" s="146" customFormat="1" ht="54.75" customHeight="1" x14ac:dyDescent="0.2">
      <c r="B559" s="139"/>
      <c r="C559" s="140"/>
      <c r="D559" s="140"/>
      <c r="E559" s="140"/>
      <c r="F559" s="140"/>
      <c r="G559" s="140"/>
      <c r="H559" s="140"/>
      <c r="I559" s="141"/>
      <c r="J559" s="142"/>
      <c r="K559" s="141"/>
      <c r="L559" s="143"/>
      <c r="M559" s="144"/>
      <c r="N559" s="143"/>
      <c r="O559" s="145"/>
      <c r="Q559" s="147" t="str">
        <f t="shared" ca="1" si="97"/>
        <v/>
      </c>
      <c r="R559" s="147" t="str">
        <f t="shared" si="103"/>
        <v/>
      </c>
      <c r="S559" s="147" t="str">
        <f t="shared" si="104"/>
        <v/>
      </c>
      <c r="T559" s="147" t="str">
        <f t="shared" si="95"/>
        <v/>
      </c>
      <c r="U559" s="147" t="str">
        <f>IF(ChronoHeure!$D$3="Participant",IF(AND($E559&lt;&gt;"",$H559=$U$4),ROW(),IF(AND($E559&lt;&gt;"",$U$4="Tous"),ROW(),IF(AND($E559&lt;&gt;"",$U$4=0),ROW(),""))),IF(AND($E559&lt;&gt;"",$F559=$U$4),ROW(),IF(AND($E559&lt;&gt;"",$U$4="Tous"),ROW(),IF(AND($E559&lt;&gt;"",$U$4=0),ROW(),""))))</f>
        <v/>
      </c>
      <c r="V559" s="147" t="str">
        <f t="shared" ca="1" si="96"/>
        <v/>
      </c>
      <c r="W559" s="148"/>
      <c r="X559" s="147" t="str">
        <f t="shared" si="98"/>
        <v/>
      </c>
      <c r="Y559" s="147" t="str">
        <f t="shared" si="99"/>
        <v/>
      </c>
      <c r="Z559" s="147" t="str">
        <f t="shared" si="100"/>
        <v/>
      </c>
      <c r="AA559" s="147" t="str">
        <f t="shared" si="101"/>
        <v/>
      </c>
      <c r="AB559" s="147" t="str">
        <f>IF(ChronoHeure!$D$3="Participant",IF(AND($E559&lt;&gt;"",$H559=$AB$4),ROW(),IF(AND($E559&lt;&gt;"",$AB$4="Tous"),ROW(),IF(AND($E559&lt;&gt;"",$AB$4=0),ROW(),""))),IF(AND($E559&lt;&gt;"",$F559=$AB$4),ROW(),IF(AND($E559&lt;&gt;"",$AB$4="Tous"),ROW(),IF(AND($E559&lt;&gt;"",$AB$4=0),ROW(),""))))</f>
        <v/>
      </c>
      <c r="AC559" s="147" t="str">
        <f t="shared" si="102"/>
        <v/>
      </c>
    </row>
    <row r="560" spans="2:29" s="146" customFormat="1" ht="54.75" customHeight="1" x14ac:dyDescent="0.2">
      <c r="B560" s="139"/>
      <c r="C560" s="140"/>
      <c r="D560" s="140"/>
      <c r="E560" s="140"/>
      <c r="F560" s="140"/>
      <c r="G560" s="140"/>
      <c r="H560" s="140"/>
      <c r="I560" s="141"/>
      <c r="J560" s="142"/>
      <c r="K560" s="141"/>
      <c r="L560" s="143"/>
      <c r="M560" s="144"/>
      <c r="N560" s="143"/>
      <c r="O560" s="145"/>
      <c r="Q560" s="147" t="str">
        <f t="shared" ca="1" si="97"/>
        <v/>
      </c>
      <c r="R560" s="147" t="str">
        <f t="shared" si="103"/>
        <v/>
      </c>
      <c r="S560" s="147" t="str">
        <f t="shared" si="104"/>
        <v/>
      </c>
      <c r="T560" s="147" t="str">
        <f t="shared" si="95"/>
        <v/>
      </c>
      <c r="U560" s="147" t="str">
        <f>IF(ChronoHeure!$D$3="Participant",IF(AND($E560&lt;&gt;"",$H560=$U$4),ROW(),IF(AND($E560&lt;&gt;"",$U$4="Tous"),ROW(),IF(AND($E560&lt;&gt;"",$U$4=0),ROW(),""))),IF(AND($E560&lt;&gt;"",$F560=$U$4),ROW(),IF(AND($E560&lt;&gt;"",$U$4="Tous"),ROW(),IF(AND($E560&lt;&gt;"",$U$4=0),ROW(),""))))</f>
        <v/>
      </c>
      <c r="V560" s="147" t="str">
        <f t="shared" ca="1" si="96"/>
        <v/>
      </c>
      <c r="W560" s="148"/>
      <c r="X560" s="147" t="str">
        <f t="shared" si="98"/>
        <v/>
      </c>
      <c r="Y560" s="147" t="str">
        <f t="shared" si="99"/>
        <v/>
      </c>
      <c r="Z560" s="147" t="str">
        <f t="shared" si="100"/>
        <v/>
      </c>
      <c r="AA560" s="147" t="str">
        <f t="shared" si="101"/>
        <v/>
      </c>
      <c r="AB560" s="147" t="str">
        <f>IF(ChronoHeure!$D$3="Participant",IF(AND($E560&lt;&gt;"",$H560=$AB$4),ROW(),IF(AND($E560&lt;&gt;"",$AB$4="Tous"),ROW(),IF(AND($E560&lt;&gt;"",$AB$4=0),ROW(),""))),IF(AND($E560&lt;&gt;"",$F560=$AB$4),ROW(),IF(AND($E560&lt;&gt;"",$AB$4="Tous"),ROW(),IF(AND($E560&lt;&gt;"",$AB$4=0),ROW(),""))))</f>
        <v/>
      </c>
      <c r="AC560" s="147" t="str">
        <f t="shared" si="102"/>
        <v/>
      </c>
    </row>
    <row r="561" spans="2:29" s="146" customFormat="1" ht="54.75" customHeight="1" x14ac:dyDescent="0.2">
      <c r="B561" s="139"/>
      <c r="C561" s="140"/>
      <c r="D561" s="140"/>
      <c r="E561" s="140"/>
      <c r="F561" s="140"/>
      <c r="G561" s="140"/>
      <c r="H561" s="140"/>
      <c r="I561" s="141"/>
      <c r="J561" s="142"/>
      <c r="K561" s="141"/>
      <c r="L561" s="143"/>
      <c r="M561" s="144"/>
      <c r="N561" s="143"/>
      <c r="O561" s="145"/>
      <c r="Q561" s="147" t="str">
        <f t="shared" ca="1" si="97"/>
        <v/>
      </c>
      <c r="R561" s="147" t="str">
        <f t="shared" si="103"/>
        <v/>
      </c>
      <c r="S561" s="147" t="str">
        <f t="shared" si="104"/>
        <v/>
      </c>
      <c r="T561" s="147" t="str">
        <f t="shared" si="95"/>
        <v/>
      </c>
      <c r="U561" s="147" t="str">
        <f>IF(ChronoHeure!$D$3="Participant",IF(AND($E561&lt;&gt;"",$H561=$U$4),ROW(),IF(AND($E561&lt;&gt;"",$U$4="Tous"),ROW(),IF(AND($E561&lt;&gt;"",$U$4=0),ROW(),""))),IF(AND($E561&lt;&gt;"",$F561=$U$4),ROW(),IF(AND($E561&lt;&gt;"",$U$4="Tous"),ROW(),IF(AND($E561&lt;&gt;"",$U$4=0),ROW(),""))))</f>
        <v/>
      </c>
      <c r="V561" s="147" t="str">
        <f t="shared" ca="1" si="96"/>
        <v/>
      </c>
      <c r="W561" s="148"/>
      <c r="X561" s="147" t="str">
        <f t="shared" si="98"/>
        <v/>
      </c>
      <c r="Y561" s="147" t="str">
        <f t="shared" si="99"/>
        <v/>
      </c>
      <c r="Z561" s="147" t="str">
        <f t="shared" si="100"/>
        <v/>
      </c>
      <c r="AA561" s="147" t="str">
        <f t="shared" si="101"/>
        <v/>
      </c>
      <c r="AB561" s="147" t="str">
        <f>IF(ChronoHeure!$D$3="Participant",IF(AND($E561&lt;&gt;"",$H561=$AB$4),ROW(),IF(AND($E561&lt;&gt;"",$AB$4="Tous"),ROW(),IF(AND($E561&lt;&gt;"",$AB$4=0),ROW(),""))),IF(AND($E561&lt;&gt;"",$F561=$AB$4),ROW(),IF(AND($E561&lt;&gt;"",$AB$4="Tous"),ROW(),IF(AND($E561&lt;&gt;"",$AB$4=0),ROW(),""))))</f>
        <v/>
      </c>
      <c r="AC561" s="147" t="str">
        <f t="shared" si="102"/>
        <v/>
      </c>
    </row>
    <row r="562" spans="2:29" s="146" customFormat="1" ht="54.75" customHeight="1" x14ac:dyDescent="0.2">
      <c r="B562" s="139"/>
      <c r="C562" s="140"/>
      <c r="D562" s="140"/>
      <c r="E562" s="140"/>
      <c r="F562" s="140"/>
      <c r="G562" s="140"/>
      <c r="H562" s="140"/>
      <c r="I562" s="141"/>
      <c r="J562" s="142"/>
      <c r="K562" s="141"/>
      <c r="L562" s="143"/>
      <c r="M562" s="144"/>
      <c r="N562" s="143"/>
      <c r="O562" s="145"/>
      <c r="Q562" s="147" t="str">
        <f t="shared" ca="1" si="97"/>
        <v/>
      </c>
      <c r="R562" s="147" t="str">
        <f t="shared" si="103"/>
        <v/>
      </c>
      <c r="S562" s="147" t="str">
        <f t="shared" si="104"/>
        <v/>
      </c>
      <c r="T562" s="147" t="str">
        <f t="shared" si="95"/>
        <v/>
      </c>
      <c r="U562" s="147" t="str">
        <f>IF(ChronoHeure!$D$3="Participant",IF(AND($E562&lt;&gt;"",$H562=$U$4),ROW(),IF(AND($E562&lt;&gt;"",$U$4="Tous"),ROW(),IF(AND($E562&lt;&gt;"",$U$4=0),ROW(),""))),IF(AND($E562&lt;&gt;"",$F562=$U$4),ROW(),IF(AND($E562&lt;&gt;"",$U$4="Tous"),ROW(),IF(AND($E562&lt;&gt;"",$U$4=0),ROW(),""))))</f>
        <v/>
      </c>
      <c r="V562" s="147" t="str">
        <f t="shared" ca="1" si="96"/>
        <v/>
      </c>
      <c r="W562" s="148"/>
      <c r="X562" s="147" t="str">
        <f t="shared" si="98"/>
        <v/>
      </c>
      <c r="Y562" s="147" t="str">
        <f t="shared" si="99"/>
        <v/>
      </c>
      <c r="Z562" s="147" t="str">
        <f t="shared" si="100"/>
        <v/>
      </c>
      <c r="AA562" s="147" t="str">
        <f t="shared" si="101"/>
        <v/>
      </c>
      <c r="AB562" s="147" t="str">
        <f>IF(ChronoHeure!$D$3="Participant",IF(AND($E562&lt;&gt;"",$H562=$AB$4),ROW(),IF(AND($E562&lt;&gt;"",$AB$4="Tous"),ROW(),IF(AND($E562&lt;&gt;"",$AB$4=0),ROW(),""))),IF(AND($E562&lt;&gt;"",$F562=$AB$4),ROW(),IF(AND($E562&lt;&gt;"",$AB$4="Tous"),ROW(),IF(AND($E562&lt;&gt;"",$AB$4=0),ROW(),""))))</f>
        <v/>
      </c>
      <c r="AC562" s="147" t="str">
        <f t="shared" si="102"/>
        <v/>
      </c>
    </row>
    <row r="563" spans="2:29" s="146" customFormat="1" ht="54.75" customHeight="1" x14ac:dyDescent="0.2">
      <c r="B563" s="139"/>
      <c r="C563" s="140"/>
      <c r="D563" s="140"/>
      <c r="E563" s="140"/>
      <c r="F563" s="140"/>
      <c r="G563" s="140"/>
      <c r="H563" s="140"/>
      <c r="I563" s="141"/>
      <c r="J563" s="142"/>
      <c r="K563" s="141"/>
      <c r="L563" s="143"/>
      <c r="M563" s="144"/>
      <c r="N563" s="143"/>
      <c r="O563" s="145"/>
      <c r="Q563" s="147" t="str">
        <f t="shared" ca="1" si="97"/>
        <v/>
      </c>
      <c r="R563" s="147" t="str">
        <f t="shared" si="103"/>
        <v/>
      </c>
      <c r="S563" s="147" t="str">
        <f t="shared" si="104"/>
        <v/>
      </c>
      <c r="T563" s="147" t="str">
        <f t="shared" si="95"/>
        <v/>
      </c>
      <c r="U563" s="147" t="str">
        <f>IF(ChronoHeure!$D$3="Participant",IF(AND($E563&lt;&gt;"",$H563=$U$4),ROW(),IF(AND($E563&lt;&gt;"",$U$4="Tous"),ROW(),IF(AND($E563&lt;&gt;"",$U$4=0),ROW(),""))),IF(AND($E563&lt;&gt;"",$F563=$U$4),ROW(),IF(AND($E563&lt;&gt;"",$U$4="Tous"),ROW(),IF(AND($E563&lt;&gt;"",$U$4=0),ROW(),""))))</f>
        <v/>
      </c>
      <c r="V563" s="147" t="str">
        <f t="shared" ca="1" si="96"/>
        <v/>
      </c>
      <c r="W563" s="148"/>
      <c r="X563" s="147" t="str">
        <f t="shared" si="98"/>
        <v/>
      </c>
      <c r="Y563" s="147" t="str">
        <f t="shared" si="99"/>
        <v/>
      </c>
      <c r="Z563" s="147" t="str">
        <f t="shared" si="100"/>
        <v/>
      </c>
      <c r="AA563" s="147" t="str">
        <f t="shared" si="101"/>
        <v/>
      </c>
      <c r="AB563" s="147" t="str">
        <f>IF(ChronoHeure!$D$3="Participant",IF(AND($E563&lt;&gt;"",$H563=$AB$4),ROW(),IF(AND($E563&lt;&gt;"",$AB$4="Tous"),ROW(),IF(AND($E563&lt;&gt;"",$AB$4=0),ROW(),""))),IF(AND($E563&lt;&gt;"",$F563=$AB$4),ROW(),IF(AND($E563&lt;&gt;"",$AB$4="Tous"),ROW(),IF(AND($E563&lt;&gt;"",$AB$4=0),ROW(),""))))</f>
        <v/>
      </c>
      <c r="AC563" s="147" t="str">
        <f t="shared" si="102"/>
        <v/>
      </c>
    </row>
    <row r="564" spans="2:29" s="146" customFormat="1" ht="54.75" customHeight="1" x14ac:dyDescent="0.2">
      <c r="B564" s="139"/>
      <c r="C564" s="140"/>
      <c r="D564" s="140"/>
      <c r="E564" s="140"/>
      <c r="F564" s="140"/>
      <c r="G564" s="140"/>
      <c r="H564" s="140"/>
      <c r="I564" s="141"/>
      <c r="J564" s="142"/>
      <c r="K564" s="141"/>
      <c r="L564" s="143"/>
      <c r="M564" s="144"/>
      <c r="N564" s="143"/>
      <c r="O564" s="145"/>
      <c r="Q564" s="147" t="str">
        <f t="shared" ca="1" si="97"/>
        <v/>
      </c>
      <c r="R564" s="147" t="str">
        <f t="shared" si="103"/>
        <v/>
      </c>
      <c r="S564" s="147" t="str">
        <f t="shared" si="104"/>
        <v/>
      </c>
      <c r="T564" s="147" t="str">
        <f t="shared" si="95"/>
        <v/>
      </c>
      <c r="U564" s="147" t="str">
        <f>IF(ChronoHeure!$D$3="Participant",IF(AND($E564&lt;&gt;"",$H564=$U$4),ROW(),IF(AND($E564&lt;&gt;"",$U$4="Tous"),ROW(),IF(AND($E564&lt;&gt;"",$U$4=0),ROW(),""))),IF(AND($E564&lt;&gt;"",$F564=$U$4),ROW(),IF(AND($E564&lt;&gt;"",$U$4="Tous"),ROW(),IF(AND($E564&lt;&gt;"",$U$4=0),ROW(),""))))</f>
        <v/>
      </c>
      <c r="V564" s="147" t="str">
        <f t="shared" ca="1" si="96"/>
        <v/>
      </c>
      <c r="W564" s="148"/>
      <c r="X564" s="147" t="str">
        <f t="shared" si="98"/>
        <v/>
      </c>
      <c r="Y564" s="147" t="str">
        <f t="shared" si="99"/>
        <v/>
      </c>
      <c r="Z564" s="147" t="str">
        <f t="shared" si="100"/>
        <v/>
      </c>
      <c r="AA564" s="147" t="str">
        <f t="shared" si="101"/>
        <v/>
      </c>
      <c r="AB564" s="147" t="str">
        <f>IF(ChronoHeure!$D$3="Participant",IF(AND($E564&lt;&gt;"",$H564=$AB$4),ROW(),IF(AND($E564&lt;&gt;"",$AB$4="Tous"),ROW(),IF(AND($E564&lt;&gt;"",$AB$4=0),ROW(),""))),IF(AND($E564&lt;&gt;"",$F564=$AB$4),ROW(),IF(AND($E564&lt;&gt;"",$AB$4="Tous"),ROW(),IF(AND($E564&lt;&gt;"",$AB$4=0),ROW(),""))))</f>
        <v/>
      </c>
      <c r="AC564" s="147" t="str">
        <f t="shared" si="102"/>
        <v/>
      </c>
    </row>
    <row r="565" spans="2:29" s="146" customFormat="1" ht="54.75" customHeight="1" x14ac:dyDescent="0.2">
      <c r="B565" s="139"/>
      <c r="C565" s="140"/>
      <c r="D565" s="140"/>
      <c r="E565" s="140"/>
      <c r="F565" s="140"/>
      <c r="G565" s="140"/>
      <c r="H565" s="140"/>
      <c r="I565" s="141"/>
      <c r="J565" s="142"/>
      <c r="K565" s="141"/>
      <c r="L565" s="143"/>
      <c r="M565" s="144"/>
      <c r="N565" s="143"/>
      <c r="O565" s="145"/>
      <c r="Q565" s="147" t="str">
        <f t="shared" ca="1" si="97"/>
        <v/>
      </c>
      <c r="R565" s="147" t="str">
        <f t="shared" si="103"/>
        <v/>
      </c>
      <c r="S565" s="147" t="str">
        <f t="shared" si="104"/>
        <v/>
      </c>
      <c r="T565" s="147" t="str">
        <f t="shared" si="95"/>
        <v/>
      </c>
      <c r="U565" s="147" t="str">
        <f>IF(ChronoHeure!$D$3="Participant",IF(AND($E565&lt;&gt;"",$H565=$U$4),ROW(),IF(AND($E565&lt;&gt;"",$U$4="Tous"),ROW(),IF(AND($E565&lt;&gt;"",$U$4=0),ROW(),""))),IF(AND($E565&lt;&gt;"",$F565=$U$4),ROW(),IF(AND($E565&lt;&gt;"",$U$4="Tous"),ROW(),IF(AND($E565&lt;&gt;"",$U$4=0),ROW(),""))))</f>
        <v/>
      </c>
      <c r="V565" s="147" t="str">
        <f t="shared" ca="1" si="96"/>
        <v/>
      </c>
      <c r="W565" s="148"/>
      <c r="X565" s="147" t="str">
        <f t="shared" si="98"/>
        <v/>
      </c>
      <c r="Y565" s="147" t="str">
        <f t="shared" si="99"/>
        <v/>
      </c>
      <c r="Z565" s="147" t="str">
        <f t="shared" si="100"/>
        <v/>
      </c>
      <c r="AA565" s="147" t="str">
        <f t="shared" si="101"/>
        <v/>
      </c>
      <c r="AB565" s="147" t="str">
        <f>IF(ChronoHeure!$D$3="Participant",IF(AND($E565&lt;&gt;"",$H565=$AB$4),ROW(),IF(AND($E565&lt;&gt;"",$AB$4="Tous"),ROW(),IF(AND($E565&lt;&gt;"",$AB$4=0),ROW(),""))),IF(AND($E565&lt;&gt;"",$F565=$AB$4),ROW(),IF(AND($E565&lt;&gt;"",$AB$4="Tous"),ROW(),IF(AND($E565&lt;&gt;"",$AB$4=0),ROW(),""))))</f>
        <v/>
      </c>
      <c r="AC565" s="147" t="str">
        <f t="shared" si="102"/>
        <v/>
      </c>
    </row>
    <row r="566" spans="2:29" s="146" customFormat="1" ht="54.75" customHeight="1" x14ac:dyDescent="0.2">
      <c r="B566" s="139"/>
      <c r="C566" s="140"/>
      <c r="D566" s="140"/>
      <c r="E566" s="140"/>
      <c r="F566" s="140"/>
      <c r="G566" s="140"/>
      <c r="H566" s="140"/>
      <c r="I566" s="141"/>
      <c r="J566" s="142"/>
      <c r="K566" s="141"/>
      <c r="L566" s="143"/>
      <c r="M566" s="144"/>
      <c r="N566" s="143"/>
      <c r="O566" s="145"/>
      <c r="Q566" s="147" t="str">
        <f t="shared" ca="1" si="97"/>
        <v/>
      </c>
      <c r="R566" s="147" t="str">
        <f t="shared" si="103"/>
        <v/>
      </c>
      <c r="S566" s="147" t="str">
        <f t="shared" si="104"/>
        <v/>
      </c>
      <c r="T566" s="147" t="str">
        <f t="shared" si="95"/>
        <v/>
      </c>
      <c r="U566" s="147" t="str">
        <f>IF(ChronoHeure!$D$3="Participant",IF(AND($E566&lt;&gt;"",$H566=$U$4),ROW(),IF(AND($E566&lt;&gt;"",$U$4="Tous"),ROW(),IF(AND($E566&lt;&gt;"",$U$4=0),ROW(),""))),IF(AND($E566&lt;&gt;"",$F566=$U$4),ROW(),IF(AND($E566&lt;&gt;"",$U$4="Tous"),ROW(),IF(AND($E566&lt;&gt;"",$U$4=0),ROW(),""))))</f>
        <v/>
      </c>
      <c r="V566" s="147" t="str">
        <f t="shared" ca="1" si="96"/>
        <v/>
      </c>
      <c r="W566" s="148"/>
      <c r="X566" s="147" t="str">
        <f t="shared" si="98"/>
        <v/>
      </c>
      <c r="Y566" s="147" t="str">
        <f t="shared" si="99"/>
        <v/>
      </c>
      <c r="Z566" s="147" t="str">
        <f t="shared" si="100"/>
        <v/>
      </c>
      <c r="AA566" s="147" t="str">
        <f t="shared" si="101"/>
        <v/>
      </c>
      <c r="AB566" s="147" t="str">
        <f>IF(ChronoHeure!$D$3="Participant",IF(AND($E566&lt;&gt;"",$H566=$AB$4),ROW(),IF(AND($E566&lt;&gt;"",$AB$4="Tous"),ROW(),IF(AND($E566&lt;&gt;"",$AB$4=0),ROW(),""))),IF(AND($E566&lt;&gt;"",$F566=$AB$4),ROW(),IF(AND($E566&lt;&gt;"",$AB$4="Tous"),ROW(),IF(AND($E566&lt;&gt;"",$AB$4=0),ROW(),""))))</f>
        <v/>
      </c>
      <c r="AC566" s="147" t="str">
        <f t="shared" si="102"/>
        <v/>
      </c>
    </row>
    <row r="567" spans="2:29" s="146" customFormat="1" ht="54.75" customHeight="1" x14ac:dyDescent="0.2">
      <c r="B567" s="139"/>
      <c r="C567" s="140"/>
      <c r="D567" s="140"/>
      <c r="E567" s="140"/>
      <c r="F567" s="140"/>
      <c r="G567" s="140"/>
      <c r="H567" s="140"/>
      <c r="I567" s="141"/>
      <c r="J567" s="142"/>
      <c r="K567" s="141"/>
      <c r="L567" s="143"/>
      <c r="M567" s="144"/>
      <c r="N567" s="143"/>
      <c r="O567" s="145"/>
      <c r="Q567" s="147" t="str">
        <f t="shared" ca="1" si="97"/>
        <v/>
      </c>
      <c r="R567" s="147" t="str">
        <f t="shared" si="103"/>
        <v/>
      </c>
      <c r="S567" s="147" t="str">
        <f t="shared" si="104"/>
        <v/>
      </c>
      <c r="T567" s="147" t="str">
        <f t="shared" si="95"/>
        <v/>
      </c>
      <c r="U567" s="147" t="str">
        <f>IF(ChronoHeure!$D$3="Participant",IF(AND($E567&lt;&gt;"",$H567=$U$4),ROW(),IF(AND($E567&lt;&gt;"",$U$4="Tous"),ROW(),IF(AND($E567&lt;&gt;"",$U$4=0),ROW(),""))),IF(AND($E567&lt;&gt;"",$F567=$U$4),ROW(),IF(AND($E567&lt;&gt;"",$U$4="Tous"),ROW(),IF(AND($E567&lt;&gt;"",$U$4=0),ROW(),""))))</f>
        <v/>
      </c>
      <c r="V567" s="147" t="str">
        <f t="shared" ca="1" si="96"/>
        <v/>
      </c>
      <c r="W567" s="148"/>
      <c r="X567" s="147" t="str">
        <f t="shared" si="98"/>
        <v/>
      </c>
      <c r="Y567" s="147" t="str">
        <f t="shared" si="99"/>
        <v/>
      </c>
      <c r="Z567" s="147" t="str">
        <f t="shared" si="100"/>
        <v/>
      </c>
      <c r="AA567" s="147" t="str">
        <f t="shared" si="101"/>
        <v/>
      </c>
      <c r="AB567" s="147" t="str">
        <f>IF(ChronoHeure!$D$3="Participant",IF(AND($E567&lt;&gt;"",$H567=$AB$4),ROW(),IF(AND($E567&lt;&gt;"",$AB$4="Tous"),ROW(),IF(AND($E567&lt;&gt;"",$AB$4=0),ROW(),""))),IF(AND($E567&lt;&gt;"",$F567=$AB$4),ROW(),IF(AND($E567&lt;&gt;"",$AB$4="Tous"),ROW(),IF(AND($E567&lt;&gt;"",$AB$4=0),ROW(),""))))</f>
        <v/>
      </c>
      <c r="AC567" s="147" t="str">
        <f t="shared" si="102"/>
        <v/>
      </c>
    </row>
    <row r="568" spans="2:29" s="146" customFormat="1" ht="54.75" customHeight="1" x14ac:dyDescent="0.2">
      <c r="B568" s="139"/>
      <c r="C568" s="140"/>
      <c r="D568" s="140"/>
      <c r="E568" s="140"/>
      <c r="F568" s="140"/>
      <c r="G568" s="140"/>
      <c r="H568" s="140"/>
      <c r="I568" s="141"/>
      <c r="J568" s="142"/>
      <c r="K568" s="141"/>
      <c r="L568" s="143"/>
      <c r="M568" s="144"/>
      <c r="N568" s="143"/>
      <c r="O568" s="145"/>
      <c r="Q568" s="147" t="str">
        <f t="shared" ca="1" si="97"/>
        <v/>
      </c>
      <c r="R568" s="147" t="str">
        <f t="shared" si="103"/>
        <v/>
      </c>
      <c r="S568" s="147" t="str">
        <f t="shared" si="104"/>
        <v/>
      </c>
      <c r="T568" s="147" t="str">
        <f t="shared" si="95"/>
        <v/>
      </c>
      <c r="U568" s="147" t="str">
        <f>IF(ChronoHeure!$D$3="Participant",IF(AND($E568&lt;&gt;"",$H568=$U$4),ROW(),IF(AND($E568&lt;&gt;"",$U$4="Tous"),ROW(),IF(AND($E568&lt;&gt;"",$U$4=0),ROW(),""))),IF(AND($E568&lt;&gt;"",$F568=$U$4),ROW(),IF(AND($E568&lt;&gt;"",$U$4="Tous"),ROW(),IF(AND($E568&lt;&gt;"",$U$4=0),ROW(),""))))</f>
        <v/>
      </c>
      <c r="V568" s="147" t="str">
        <f t="shared" ca="1" si="96"/>
        <v/>
      </c>
      <c r="W568" s="148"/>
      <c r="X568" s="147" t="str">
        <f t="shared" si="98"/>
        <v/>
      </c>
      <c r="Y568" s="147" t="str">
        <f t="shared" si="99"/>
        <v/>
      </c>
      <c r="Z568" s="147" t="str">
        <f t="shared" si="100"/>
        <v/>
      </c>
      <c r="AA568" s="147" t="str">
        <f t="shared" si="101"/>
        <v/>
      </c>
      <c r="AB568" s="147" t="str">
        <f>IF(ChronoHeure!$D$3="Participant",IF(AND($E568&lt;&gt;"",$H568=$AB$4),ROW(),IF(AND($E568&lt;&gt;"",$AB$4="Tous"),ROW(),IF(AND($E568&lt;&gt;"",$AB$4=0),ROW(),""))),IF(AND($E568&lt;&gt;"",$F568=$AB$4),ROW(),IF(AND($E568&lt;&gt;"",$AB$4="Tous"),ROW(),IF(AND($E568&lt;&gt;"",$AB$4=0),ROW(),""))))</f>
        <v/>
      </c>
      <c r="AC568" s="147" t="str">
        <f t="shared" si="102"/>
        <v/>
      </c>
    </row>
    <row r="569" spans="2:29" s="146" customFormat="1" ht="54.75" customHeight="1" x14ac:dyDescent="0.2">
      <c r="B569" s="139"/>
      <c r="C569" s="140"/>
      <c r="D569" s="140"/>
      <c r="E569" s="140"/>
      <c r="F569" s="140"/>
      <c r="G569" s="140"/>
      <c r="H569" s="140"/>
      <c r="I569" s="141"/>
      <c r="J569" s="142"/>
      <c r="K569" s="141"/>
      <c r="L569" s="143"/>
      <c r="M569" s="144"/>
      <c r="N569" s="143"/>
      <c r="O569" s="145"/>
      <c r="Q569" s="147" t="str">
        <f t="shared" ca="1" si="97"/>
        <v/>
      </c>
      <c r="R569" s="147" t="str">
        <f t="shared" si="103"/>
        <v/>
      </c>
      <c r="S569" s="147" t="str">
        <f t="shared" si="104"/>
        <v/>
      </c>
      <c r="T569" s="147" t="str">
        <f t="shared" si="95"/>
        <v/>
      </c>
      <c r="U569" s="147" t="str">
        <f>IF(ChronoHeure!$D$3="Participant",IF(AND($E569&lt;&gt;"",$H569=$U$4),ROW(),IF(AND($E569&lt;&gt;"",$U$4="Tous"),ROW(),IF(AND($E569&lt;&gt;"",$U$4=0),ROW(),""))),IF(AND($E569&lt;&gt;"",$F569=$U$4),ROW(),IF(AND($E569&lt;&gt;"",$U$4="Tous"),ROW(),IF(AND($E569&lt;&gt;"",$U$4=0),ROW(),""))))</f>
        <v/>
      </c>
      <c r="V569" s="147" t="str">
        <f t="shared" ca="1" si="96"/>
        <v/>
      </c>
      <c r="W569" s="148"/>
      <c r="X569" s="147" t="str">
        <f t="shared" si="98"/>
        <v/>
      </c>
      <c r="Y569" s="147" t="str">
        <f t="shared" si="99"/>
        <v/>
      </c>
      <c r="Z569" s="147" t="str">
        <f t="shared" si="100"/>
        <v/>
      </c>
      <c r="AA569" s="147" t="str">
        <f t="shared" si="101"/>
        <v/>
      </c>
      <c r="AB569" s="147" t="str">
        <f>IF(ChronoHeure!$D$3="Participant",IF(AND($E569&lt;&gt;"",$H569=$AB$4),ROW(),IF(AND($E569&lt;&gt;"",$AB$4="Tous"),ROW(),IF(AND($E569&lt;&gt;"",$AB$4=0),ROW(),""))),IF(AND($E569&lt;&gt;"",$F569=$AB$4),ROW(),IF(AND($E569&lt;&gt;"",$AB$4="Tous"),ROW(),IF(AND($E569&lt;&gt;"",$AB$4=0),ROW(),""))))</f>
        <v/>
      </c>
      <c r="AC569" s="147" t="str">
        <f t="shared" si="102"/>
        <v/>
      </c>
    </row>
    <row r="570" spans="2:29" s="146" customFormat="1" ht="54.75" customHeight="1" x14ac:dyDescent="0.2">
      <c r="B570" s="139"/>
      <c r="C570" s="140"/>
      <c r="D570" s="140"/>
      <c r="E570" s="140"/>
      <c r="F570" s="140"/>
      <c r="G570" s="140"/>
      <c r="H570" s="140"/>
      <c r="I570" s="141"/>
      <c r="J570" s="142"/>
      <c r="K570" s="141"/>
      <c r="L570" s="143"/>
      <c r="M570" s="144"/>
      <c r="N570" s="143"/>
      <c r="O570" s="145"/>
      <c r="Q570" s="147" t="str">
        <f t="shared" ca="1" si="97"/>
        <v/>
      </c>
      <c r="R570" s="147" t="str">
        <f t="shared" si="103"/>
        <v/>
      </c>
      <c r="S570" s="147" t="str">
        <f t="shared" si="104"/>
        <v/>
      </c>
      <c r="T570" s="147" t="str">
        <f t="shared" si="95"/>
        <v/>
      </c>
      <c r="U570" s="147" t="str">
        <f>IF(ChronoHeure!$D$3="Participant",IF(AND($E570&lt;&gt;"",$H570=$U$4),ROW(),IF(AND($E570&lt;&gt;"",$U$4="Tous"),ROW(),IF(AND($E570&lt;&gt;"",$U$4=0),ROW(),""))),IF(AND($E570&lt;&gt;"",$F570=$U$4),ROW(),IF(AND($E570&lt;&gt;"",$U$4="Tous"),ROW(),IF(AND($E570&lt;&gt;"",$U$4=0),ROW(),""))))</f>
        <v/>
      </c>
      <c r="V570" s="147" t="str">
        <f t="shared" ca="1" si="96"/>
        <v/>
      </c>
      <c r="W570" s="148"/>
      <c r="X570" s="147" t="str">
        <f t="shared" si="98"/>
        <v/>
      </c>
      <c r="Y570" s="147" t="str">
        <f t="shared" si="99"/>
        <v/>
      </c>
      <c r="Z570" s="147" t="str">
        <f t="shared" si="100"/>
        <v/>
      </c>
      <c r="AA570" s="147" t="str">
        <f t="shared" si="101"/>
        <v/>
      </c>
      <c r="AB570" s="147" t="str">
        <f>IF(ChronoHeure!$D$3="Participant",IF(AND($E570&lt;&gt;"",$H570=$AB$4),ROW(),IF(AND($E570&lt;&gt;"",$AB$4="Tous"),ROW(),IF(AND($E570&lt;&gt;"",$AB$4=0),ROW(),""))),IF(AND($E570&lt;&gt;"",$F570=$AB$4),ROW(),IF(AND($E570&lt;&gt;"",$AB$4="Tous"),ROW(),IF(AND($E570&lt;&gt;"",$AB$4=0),ROW(),""))))</f>
        <v/>
      </c>
      <c r="AC570" s="147" t="str">
        <f t="shared" si="102"/>
        <v/>
      </c>
    </row>
    <row r="571" spans="2:29" s="146" customFormat="1" ht="54.75" customHeight="1" x14ac:dyDescent="0.2">
      <c r="B571" s="139"/>
      <c r="C571" s="140"/>
      <c r="D571" s="140"/>
      <c r="E571" s="140"/>
      <c r="F571" s="140"/>
      <c r="G571" s="140"/>
      <c r="H571" s="140"/>
      <c r="I571" s="141"/>
      <c r="J571" s="142"/>
      <c r="K571" s="141"/>
      <c r="L571" s="143"/>
      <c r="M571" s="144"/>
      <c r="N571" s="143"/>
      <c r="O571" s="145"/>
      <c r="Q571" s="147" t="str">
        <f t="shared" ca="1" si="97"/>
        <v/>
      </c>
      <c r="R571" s="147" t="str">
        <f t="shared" si="103"/>
        <v/>
      </c>
      <c r="S571" s="147" t="str">
        <f t="shared" si="104"/>
        <v/>
      </c>
      <c r="T571" s="147" t="str">
        <f t="shared" si="95"/>
        <v/>
      </c>
      <c r="U571" s="147" t="str">
        <f>IF(ChronoHeure!$D$3="Participant",IF(AND($E571&lt;&gt;"",$H571=$U$4),ROW(),IF(AND($E571&lt;&gt;"",$U$4="Tous"),ROW(),IF(AND($E571&lt;&gt;"",$U$4=0),ROW(),""))),IF(AND($E571&lt;&gt;"",$F571=$U$4),ROW(),IF(AND($E571&lt;&gt;"",$U$4="Tous"),ROW(),IF(AND($E571&lt;&gt;"",$U$4=0),ROW(),""))))</f>
        <v/>
      </c>
      <c r="V571" s="147" t="str">
        <f t="shared" ca="1" si="96"/>
        <v/>
      </c>
      <c r="W571" s="148"/>
      <c r="X571" s="147" t="str">
        <f t="shared" si="98"/>
        <v/>
      </c>
      <c r="Y571" s="147" t="str">
        <f t="shared" si="99"/>
        <v/>
      </c>
      <c r="Z571" s="147" t="str">
        <f t="shared" si="100"/>
        <v/>
      </c>
      <c r="AA571" s="147" t="str">
        <f t="shared" si="101"/>
        <v/>
      </c>
      <c r="AB571" s="147" t="str">
        <f>IF(ChronoHeure!$D$3="Participant",IF(AND($E571&lt;&gt;"",$H571=$AB$4),ROW(),IF(AND($E571&lt;&gt;"",$AB$4="Tous"),ROW(),IF(AND($E571&lt;&gt;"",$AB$4=0),ROW(),""))),IF(AND($E571&lt;&gt;"",$F571=$AB$4),ROW(),IF(AND($E571&lt;&gt;"",$AB$4="Tous"),ROW(),IF(AND($E571&lt;&gt;"",$AB$4=0),ROW(),""))))</f>
        <v/>
      </c>
      <c r="AC571" s="147" t="str">
        <f t="shared" si="102"/>
        <v/>
      </c>
    </row>
    <row r="572" spans="2:29" s="146" customFormat="1" ht="54.75" customHeight="1" x14ac:dyDescent="0.2">
      <c r="B572" s="139"/>
      <c r="C572" s="140"/>
      <c r="D572" s="140"/>
      <c r="E572" s="140"/>
      <c r="F572" s="140"/>
      <c r="G572" s="140"/>
      <c r="H572" s="140"/>
      <c r="I572" s="141"/>
      <c r="J572" s="142"/>
      <c r="K572" s="141"/>
      <c r="L572" s="143"/>
      <c r="M572" s="144"/>
      <c r="N572" s="143"/>
      <c r="O572" s="145"/>
      <c r="Q572" s="147" t="str">
        <f t="shared" ca="1" si="97"/>
        <v/>
      </c>
      <c r="R572" s="147" t="str">
        <f t="shared" si="103"/>
        <v/>
      </c>
      <c r="S572" s="147" t="str">
        <f t="shared" si="104"/>
        <v/>
      </c>
      <c r="T572" s="147" t="str">
        <f t="shared" si="95"/>
        <v/>
      </c>
      <c r="U572" s="147" t="str">
        <f>IF(ChronoHeure!$D$3="Participant",IF(AND($E572&lt;&gt;"",$H572=$U$4),ROW(),IF(AND($E572&lt;&gt;"",$U$4="Tous"),ROW(),IF(AND($E572&lt;&gt;"",$U$4=0),ROW(),""))),IF(AND($E572&lt;&gt;"",$F572=$U$4),ROW(),IF(AND($E572&lt;&gt;"",$U$4="Tous"),ROW(),IF(AND($E572&lt;&gt;"",$U$4=0),ROW(),""))))</f>
        <v/>
      </c>
      <c r="V572" s="147" t="str">
        <f t="shared" ca="1" si="96"/>
        <v/>
      </c>
      <c r="W572" s="148"/>
      <c r="X572" s="147" t="str">
        <f t="shared" si="98"/>
        <v/>
      </c>
      <c r="Y572" s="147" t="str">
        <f t="shared" si="99"/>
        <v/>
      </c>
      <c r="Z572" s="147" t="str">
        <f t="shared" si="100"/>
        <v/>
      </c>
      <c r="AA572" s="147" t="str">
        <f t="shared" si="101"/>
        <v/>
      </c>
      <c r="AB572" s="147" t="str">
        <f>IF(ChronoHeure!$D$3="Participant",IF(AND($E572&lt;&gt;"",$H572=$AB$4),ROW(),IF(AND($E572&lt;&gt;"",$AB$4="Tous"),ROW(),IF(AND($E572&lt;&gt;"",$AB$4=0),ROW(),""))),IF(AND($E572&lt;&gt;"",$F572=$AB$4),ROW(),IF(AND($E572&lt;&gt;"",$AB$4="Tous"),ROW(),IF(AND($E572&lt;&gt;"",$AB$4=0),ROW(),""))))</f>
        <v/>
      </c>
      <c r="AC572" s="147" t="str">
        <f t="shared" si="102"/>
        <v/>
      </c>
    </row>
    <row r="573" spans="2:29" s="146" customFormat="1" ht="54.75" customHeight="1" x14ac:dyDescent="0.2">
      <c r="B573" s="139"/>
      <c r="C573" s="140"/>
      <c r="D573" s="140"/>
      <c r="E573" s="140"/>
      <c r="F573" s="140"/>
      <c r="G573" s="140"/>
      <c r="H573" s="140"/>
      <c r="I573" s="141"/>
      <c r="J573" s="142"/>
      <c r="K573" s="141"/>
      <c r="L573" s="143"/>
      <c r="M573" s="144"/>
      <c r="N573" s="143"/>
      <c r="O573" s="145"/>
      <c r="Q573" s="147" t="str">
        <f t="shared" ca="1" si="97"/>
        <v/>
      </c>
      <c r="R573" s="147" t="str">
        <f t="shared" si="103"/>
        <v/>
      </c>
      <c r="S573" s="147" t="str">
        <f t="shared" si="104"/>
        <v/>
      </c>
      <c r="T573" s="147" t="str">
        <f t="shared" si="95"/>
        <v/>
      </c>
      <c r="U573" s="147" t="str">
        <f>IF(ChronoHeure!$D$3="Participant",IF(AND($E573&lt;&gt;"",$H573=$U$4),ROW(),IF(AND($E573&lt;&gt;"",$U$4="Tous"),ROW(),IF(AND($E573&lt;&gt;"",$U$4=0),ROW(),""))),IF(AND($E573&lt;&gt;"",$F573=$U$4),ROW(),IF(AND($E573&lt;&gt;"",$U$4="Tous"),ROW(),IF(AND($E573&lt;&gt;"",$U$4=0),ROW(),""))))</f>
        <v/>
      </c>
      <c r="V573" s="147" t="str">
        <f t="shared" ca="1" si="96"/>
        <v/>
      </c>
      <c r="W573" s="148"/>
      <c r="X573" s="147" t="str">
        <f t="shared" si="98"/>
        <v/>
      </c>
      <c r="Y573" s="147" t="str">
        <f t="shared" si="99"/>
        <v/>
      </c>
      <c r="Z573" s="147" t="str">
        <f t="shared" si="100"/>
        <v/>
      </c>
      <c r="AA573" s="147" t="str">
        <f t="shared" si="101"/>
        <v/>
      </c>
      <c r="AB573" s="147" t="str">
        <f>IF(ChronoHeure!$D$3="Participant",IF(AND($E573&lt;&gt;"",$H573=$AB$4),ROW(),IF(AND($E573&lt;&gt;"",$AB$4="Tous"),ROW(),IF(AND($E573&lt;&gt;"",$AB$4=0),ROW(),""))),IF(AND($E573&lt;&gt;"",$F573=$AB$4),ROW(),IF(AND($E573&lt;&gt;"",$AB$4="Tous"),ROW(),IF(AND($E573&lt;&gt;"",$AB$4=0),ROW(),""))))</f>
        <v/>
      </c>
      <c r="AC573" s="147" t="str">
        <f t="shared" si="102"/>
        <v/>
      </c>
    </row>
    <row r="574" spans="2:29" s="146" customFormat="1" ht="54.75" customHeight="1" x14ac:dyDescent="0.2">
      <c r="B574" s="139"/>
      <c r="C574" s="140"/>
      <c r="D574" s="140"/>
      <c r="E574" s="140"/>
      <c r="F574" s="140"/>
      <c r="G574" s="140"/>
      <c r="H574" s="140"/>
      <c r="I574" s="141"/>
      <c r="J574" s="142"/>
      <c r="K574" s="141"/>
      <c r="L574" s="143"/>
      <c r="M574" s="144"/>
      <c r="N574" s="143"/>
      <c r="O574" s="145"/>
      <c r="Q574" s="147" t="str">
        <f t="shared" ca="1" si="97"/>
        <v/>
      </c>
      <c r="R574" s="147" t="str">
        <f t="shared" si="103"/>
        <v/>
      </c>
      <c r="S574" s="147" t="str">
        <f t="shared" si="104"/>
        <v/>
      </c>
      <c r="T574" s="147" t="str">
        <f t="shared" si="95"/>
        <v/>
      </c>
      <c r="U574" s="147" t="str">
        <f>IF(ChronoHeure!$D$3="Participant",IF(AND($E574&lt;&gt;"",$H574=$U$4),ROW(),IF(AND($E574&lt;&gt;"",$U$4="Tous"),ROW(),IF(AND($E574&lt;&gt;"",$U$4=0),ROW(),""))),IF(AND($E574&lt;&gt;"",$F574=$U$4),ROW(),IF(AND($E574&lt;&gt;"",$U$4="Tous"),ROW(),IF(AND($E574&lt;&gt;"",$U$4=0),ROW(),""))))</f>
        <v/>
      </c>
      <c r="V574" s="147" t="str">
        <f t="shared" ca="1" si="96"/>
        <v/>
      </c>
      <c r="W574" s="148"/>
      <c r="X574" s="147" t="str">
        <f t="shared" si="98"/>
        <v/>
      </c>
      <c r="Y574" s="147" t="str">
        <f t="shared" si="99"/>
        <v/>
      </c>
      <c r="Z574" s="147" t="str">
        <f t="shared" si="100"/>
        <v/>
      </c>
      <c r="AA574" s="147" t="str">
        <f t="shared" si="101"/>
        <v/>
      </c>
      <c r="AB574" s="147" t="str">
        <f>IF(ChronoHeure!$D$3="Participant",IF(AND($E574&lt;&gt;"",$H574=$AB$4),ROW(),IF(AND($E574&lt;&gt;"",$AB$4="Tous"),ROW(),IF(AND($E574&lt;&gt;"",$AB$4=0),ROW(),""))),IF(AND($E574&lt;&gt;"",$F574=$AB$4),ROW(),IF(AND($E574&lt;&gt;"",$AB$4="Tous"),ROW(),IF(AND($E574&lt;&gt;"",$AB$4=0),ROW(),""))))</f>
        <v/>
      </c>
      <c r="AC574" s="147" t="str">
        <f t="shared" si="102"/>
        <v/>
      </c>
    </row>
    <row r="575" spans="2:29" s="146" customFormat="1" ht="54.75" customHeight="1" x14ac:dyDescent="0.2">
      <c r="B575" s="139"/>
      <c r="C575" s="140"/>
      <c r="D575" s="140"/>
      <c r="E575" s="140"/>
      <c r="F575" s="140"/>
      <c r="G575" s="140"/>
      <c r="H575" s="140"/>
      <c r="I575" s="141"/>
      <c r="J575" s="142"/>
      <c r="K575" s="141"/>
      <c r="L575" s="143"/>
      <c r="M575" s="144"/>
      <c r="N575" s="143"/>
      <c r="O575" s="145"/>
      <c r="Q575" s="147" t="str">
        <f t="shared" ca="1" si="97"/>
        <v/>
      </c>
      <c r="R575" s="147" t="str">
        <f t="shared" si="103"/>
        <v/>
      </c>
      <c r="S575" s="147" t="str">
        <f t="shared" si="104"/>
        <v/>
      </c>
      <c r="T575" s="147" t="str">
        <f t="shared" si="95"/>
        <v/>
      </c>
      <c r="U575" s="147" t="str">
        <f>IF(ChronoHeure!$D$3="Participant",IF(AND($E575&lt;&gt;"",$H575=$U$4),ROW(),IF(AND($E575&lt;&gt;"",$U$4="Tous"),ROW(),IF(AND($E575&lt;&gt;"",$U$4=0),ROW(),""))),IF(AND($E575&lt;&gt;"",$F575=$U$4),ROW(),IF(AND($E575&lt;&gt;"",$U$4="Tous"),ROW(),IF(AND($E575&lt;&gt;"",$U$4=0),ROW(),""))))</f>
        <v/>
      </c>
      <c r="V575" s="147" t="str">
        <f t="shared" ca="1" si="96"/>
        <v/>
      </c>
      <c r="W575" s="148"/>
      <c r="X575" s="147" t="str">
        <f t="shared" si="98"/>
        <v/>
      </c>
      <c r="Y575" s="147" t="str">
        <f t="shared" si="99"/>
        <v/>
      </c>
      <c r="Z575" s="147" t="str">
        <f t="shared" si="100"/>
        <v/>
      </c>
      <c r="AA575" s="147" t="str">
        <f t="shared" si="101"/>
        <v/>
      </c>
      <c r="AB575" s="147" t="str">
        <f>IF(ChronoHeure!$D$3="Participant",IF(AND($E575&lt;&gt;"",$H575=$AB$4),ROW(),IF(AND($E575&lt;&gt;"",$AB$4="Tous"),ROW(),IF(AND($E575&lt;&gt;"",$AB$4=0),ROW(),""))),IF(AND($E575&lt;&gt;"",$F575=$AB$4),ROW(),IF(AND($E575&lt;&gt;"",$AB$4="Tous"),ROW(),IF(AND($E575&lt;&gt;"",$AB$4=0),ROW(),""))))</f>
        <v/>
      </c>
      <c r="AC575" s="147" t="str">
        <f t="shared" si="102"/>
        <v/>
      </c>
    </row>
    <row r="576" spans="2:29" s="146" customFormat="1" ht="54.75" customHeight="1" x14ac:dyDescent="0.2">
      <c r="B576" s="139"/>
      <c r="C576" s="140"/>
      <c r="D576" s="140"/>
      <c r="E576" s="140"/>
      <c r="F576" s="140"/>
      <c r="G576" s="140"/>
      <c r="H576" s="140"/>
      <c r="I576" s="141"/>
      <c r="J576" s="142"/>
      <c r="K576" s="141"/>
      <c r="L576" s="143"/>
      <c r="M576" s="144"/>
      <c r="N576" s="143"/>
      <c r="O576" s="145"/>
      <c r="Q576" s="147" t="str">
        <f t="shared" ca="1" si="97"/>
        <v/>
      </c>
      <c r="R576" s="147" t="str">
        <f t="shared" si="103"/>
        <v/>
      </c>
      <c r="S576" s="147" t="str">
        <f t="shared" si="104"/>
        <v/>
      </c>
      <c r="T576" s="147" t="str">
        <f t="shared" ref="T576:T639" si="105">IF(AND($E576&lt;&gt;"",$D576=$T$4),ROW(),IF(AND($E576&lt;&gt;"",$T$4="Toutes"),ROW(),""))</f>
        <v/>
      </c>
      <c r="U576" s="147" t="str">
        <f>IF(ChronoHeure!$D$3="Participant",IF(AND($E576&lt;&gt;"",$H576=$U$4),ROW(),IF(AND($E576&lt;&gt;"",$U$4="Tous"),ROW(),IF(AND($E576&lt;&gt;"",$U$4=0),ROW(),""))),IF(AND($E576&lt;&gt;"",$F576=$U$4),ROW(),IF(AND($E576&lt;&gt;"",$U$4="Tous"),ROW(),IF(AND($E576&lt;&gt;"",$U$4=0),ROW(),""))))</f>
        <v/>
      </c>
      <c r="V576" s="147" t="str">
        <f t="shared" ref="V576:V639" ca="1" si="106">IF(AND(E576&lt;&gt;"",Q576&lt;&gt;"",R576&lt;&gt;"",S576&lt;&gt;"",T576&lt;&gt;"",U576&lt;&gt;""),ROW(),"")</f>
        <v/>
      </c>
      <c r="W576" s="148"/>
      <c r="X576" s="147" t="str">
        <f t="shared" si="98"/>
        <v/>
      </c>
      <c r="Y576" s="147" t="str">
        <f t="shared" si="99"/>
        <v/>
      </c>
      <c r="Z576" s="147" t="str">
        <f t="shared" si="100"/>
        <v/>
      </c>
      <c r="AA576" s="147" t="str">
        <f t="shared" si="101"/>
        <v/>
      </c>
      <c r="AB576" s="147" t="str">
        <f>IF(ChronoHeure!$D$3="Participant",IF(AND($E576&lt;&gt;"",$H576=$AB$4),ROW(),IF(AND($E576&lt;&gt;"",$AB$4="Tous"),ROW(),IF(AND($E576&lt;&gt;"",$AB$4=0),ROW(),""))),IF(AND($E576&lt;&gt;"",$F576=$AB$4),ROW(),IF(AND($E576&lt;&gt;"",$AB$4="Tous"),ROW(),IF(AND($E576&lt;&gt;"",$AB$4=0),ROW(),""))))</f>
        <v/>
      </c>
      <c r="AC576" s="147" t="str">
        <f t="shared" si="102"/>
        <v/>
      </c>
    </row>
    <row r="577" spans="2:29" s="146" customFormat="1" ht="54.75" customHeight="1" x14ac:dyDescent="0.2">
      <c r="B577" s="139"/>
      <c r="C577" s="140"/>
      <c r="D577" s="140"/>
      <c r="E577" s="140"/>
      <c r="F577" s="140"/>
      <c r="G577" s="140"/>
      <c r="H577" s="140"/>
      <c r="I577" s="141"/>
      <c r="J577" s="142"/>
      <c r="K577" s="141"/>
      <c r="L577" s="143"/>
      <c r="M577" s="144"/>
      <c r="N577" s="143"/>
      <c r="O577" s="145"/>
      <c r="Q577" s="147" t="str">
        <f t="shared" ref="Q577:Q640" ca="1" si="107">IF(AND($E577&lt;&gt;"",MONTH($I577)=$Q$3),ROW(),"")</f>
        <v/>
      </c>
      <c r="R577" s="147" t="str">
        <f t="shared" si="103"/>
        <v/>
      </c>
      <c r="S577" s="147" t="str">
        <f t="shared" si="104"/>
        <v/>
      </c>
      <c r="T577" s="147" t="str">
        <f t="shared" si="105"/>
        <v/>
      </c>
      <c r="U577" s="147" t="str">
        <f>IF(ChronoHeure!$D$3="Participant",IF(AND($E577&lt;&gt;"",$H577=$U$4),ROW(),IF(AND($E577&lt;&gt;"",$U$4="Tous"),ROW(),IF(AND($E577&lt;&gt;"",$U$4=0),ROW(),""))),IF(AND($E577&lt;&gt;"",$F577=$U$4),ROW(),IF(AND($E577&lt;&gt;"",$U$4="Tous"),ROW(),IF(AND($E577&lt;&gt;"",$U$4=0),ROW(),""))))</f>
        <v/>
      </c>
      <c r="V577" s="147" t="str">
        <f t="shared" ca="1" si="106"/>
        <v/>
      </c>
      <c r="W577" s="148"/>
      <c r="X577" s="147" t="str">
        <f t="shared" ref="X577:X640" si="108">IF(AND($E577&lt;&gt;"",$I577&lt;=$X$4),ROW(),"")</f>
        <v/>
      </c>
      <c r="Y577" s="147" t="str">
        <f t="shared" ref="Y577:Y640" si="109">IF(AND($E577&lt;&gt;"",$K577&lt;=$Y$4),ROW(),"")</f>
        <v/>
      </c>
      <c r="Z577" s="147" t="str">
        <f t="shared" ref="Z577:Z640" si="110">IF(AND($E577&lt;&gt;"",$C577=$Z$4),ROW(),IF(AND($E577&lt;&gt;"",$Z$4="Toutes"),ROW(),""))</f>
        <v/>
      </c>
      <c r="AA577" s="147" t="str">
        <f t="shared" ref="AA577:AA640" si="111">IF(AND($E577&lt;&gt;"",$D577=$AA$4),ROW(),IF(AND($E577&lt;&gt;"",$AA$4="Toutes"),ROW(),""))</f>
        <v/>
      </c>
      <c r="AB577" s="147" t="str">
        <f>IF(ChronoHeure!$D$3="Participant",IF(AND($E577&lt;&gt;"",$H577=$AB$4),ROW(),IF(AND($E577&lt;&gt;"",$AB$4="Tous"),ROW(),IF(AND($E577&lt;&gt;"",$AB$4=0),ROW(),""))),IF(AND($E577&lt;&gt;"",$F577=$AB$4),ROW(),IF(AND($E577&lt;&gt;"",$AB$4="Tous"),ROW(),IF(AND($E577&lt;&gt;"",$AB$4=0),ROW(),""))))</f>
        <v/>
      </c>
      <c r="AC577" s="147" t="str">
        <f t="shared" ref="AC577:AC640" si="112">IF(AND(E577&lt;&gt;"",OR(X577&lt;&gt;"",Y577&lt;&gt;""),Z577&lt;&gt;"",AA577&lt;&gt;"",AB577&lt;&gt;""),ROW(),"")</f>
        <v/>
      </c>
    </row>
    <row r="578" spans="2:29" s="146" customFormat="1" ht="54.75" customHeight="1" x14ac:dyDescent="0.2">
      <c r="B578" s="139"/>
      <c r="C578" s="140"/>
      <c r="D578" s="140"/>
      <c r="E578" s="140"/>
      <c r="F578" s="140"/>
      <c r="G578" s="140"/>
      <c r="H578" s="140"/>
      <c r="I578" s="141"/>
      <c r="J578" s="142"/>
      <c r="K578" s="141"/>
      <c r="L578" s="143"/>
      <c r="M578" s="144"/>
      <c r="N578" s="143"/>
      <c r="O578" s="145"/>
      <c r="Q578" s="147" t="str">
        <f t="shared" ca="1" si="107"/>
        <v/>
      </c>
      <c r="R578" s="147" t="str">
        <f t="shared" si="103"/>
        <v/>
      </c>
      <c r="S578" s="147" t="str">
        <f t="shared" si="104"/>
        <v/>
      </c>
      <c r="T578" s="147" t="str">
        <f t="shared" si="105"/>
        <v/>
      </c>
      <c r="U578" s="147" t="str">
        <f>IF(ChronoHeure!$D$3="Participant",IF(AND($E578&lt;&gt;"",$H578=$U$4),ROW(),IF(AND($E578&lt;&gt;"",$U$4="Tous"),ROW(),IF(AND($E578&lt;&gt;"",$U$4=0),ROW(),""))),IF(AND($E578&lt;&gt;"",$F578=$U$4),ROW(),IF(AND($E578&lt;&gt;"",$U$4="Tous"),ROW(),IF(AND($E578&lt;&gt;"",$U$4=0),ROW(),""))))</f>
        <v/>
      </c>
      <c r="V578" s="147" t="str">
        <f t="shared" ca="1" si="106"/>
        <v/>
      </c>
      <c r="W578" s="148"/>
      <c r="X578" s="147" t="str">
        <f t="shared" si="108"/>
        <v/>
      </c>
      <c r="Y578" s="147" t="str">
        <f t="shared" si="109"/>
        <v/>
      </c>
      <c r="Z578" s="147" t="str">
        <f t="shared" si="110"/>
        <v/>
      </c>
      <c r="AA578" s="147" t="str">
        <f t="shared" si="111"/>
        <v/>
      </c>
      <c r="AB578" s="147" t="str">
        <f>IF(ChronoHeure!$D$3="Participant",IF(AND($E578&lt;&gt;"",$H578=$AB$4),ROW(),IF(AND($E578&lt;&gt;"",$AB$4="Tous"),ROW(),IF(AND($E578&lt;&gt;"",$AB$4=0),ROW(),""))),IF(AND($E578&lt;&gt;"",$F578=$AB$4),ROW(),IF(AND($E578&lt;&gt;"",$AB$4="Tous"),ROW(),IF(AND($E578&lt;&gt;"",$AB$4=0),ROW(),""))))</f>
        <v/>
      </c>
      <c r="AC578" s="147" t="str">
        <f t="shared" si="112"/>
        <v/>
      </c>
    </row>
    <row r="579" spans="2:29" s="146" customFormat="1" ht="54.75" customHeight="1" x14ac:dyDescent="0.2">
      <c r="B579" s="139"/>
      <c r="C579" s="140"/>
      <c r="D579" s="140"/>
      <c r="E579" s="140"/>
      <c r="F579" s="140"/>
      <c r="G579" s="140"/>
      <c r="H579" s="140"/>
      <c r="I579" s="141"/>
      <c r="J579" s="142"/>
      <c r="K579" s="141"/>
      <c r="L579" s="143"/>
      <c r="M579" s="144"/>
      <c r="N579" s="143"/>
      <c r="O579" s="145"/>
      <c r="Q579" s="147" t="str">
        <f t="shared" ca="1" si="107"/>
        <v/>
      </c>
      <c r="R579" s="147" t="str">
        <f t="shared" si="103"/>
        <v/>
      </c>
      <c r="S579" s="147" t="str">
        <f t="shared" si="104"/>
        <v/>
      </c>
      <c r="T579" s="147" t="str">
        <f t="shared" si="105"/>
        <v/>
      </c>
      <c r="U579" s="147" t="str">
        <f>IF(ChronoHeure!$D$3="Participant",IF(AND($E579&lt;&gt;"",$H579=$U$4),ROW(),IF(AND($E579&lt;&gt;"",$U$4="Tous"),ROW(),IF(AND($E579&lt;&gt;"",$U$4=0),ROW(),""))),IF(AND($E579&lt;&gt;"",$F579=$U$4),ROW(),IF(AND($E579&lt;&gt;"",$U$4="Tous"),ROW(),IF(AND($E579&lt;&gt;"",$U$4=0),ROW(),""))))</f>
        <v/>
      </c>
      <c r="V579" s="147" t="str">
        <f t="shared" ca="1" si="106"/>
        <v/>
      </c>
      <c r="W579" s="148"/>
      <c r="X579" s="147" t="str">
        <f t="shared" si="108"/>
        <v/>
      </c>
      <c r="Y579" s="147" t="str">
        <f t="shared" si="109"/>
        <v/>
      </c>
      <c r="Z579" s="147" t="str">
        <f t="shared" si="110"/>
        <v/>
      </c>
      <c r="AA579" s="147" t="str">
        <f t="shared" si="111"/>
        <v/>
      </c>
      <c r="AB579" s="147" t="str">
        <f>IF(ChronoHeure!$D$3="Participant",IF(AND($E579&lt;&gt;"",$H579=$AB$4),ROW(),IF(AND($E579&lt;&gt;"",$AB$4="Tous"),ROW(),IF(AND($E579&lt;&gt;"",$AB$4=0),ROW(),""))),IF(AND($E579&lt;&gt;"",$F579=$AB$4),ROW(),IF(AND($E579&lt;&gt;"",$AB$4="Tous"),ROW(),IF(AND($E579&lt;&gt;"",$AB$4=0),ROW(),""))))</f>
        <v/>
      </c>
      <c r="AC579" s="147" t="str">
        <f t="shared" si="112"/>
        <v/>
      </c>
    </row>
    <row r="580" spans="2:29" s="146" customFormat="1" ht="54.75" customHeight="1" x14ac:dyDescent="0.2">
      <c r="B580" s="139"/>
      <c r="C580" s="140"/>
      <c r="D580" s="140"/>
      <c r="E580" s="140"/>
      <c r="F580" s="140"/>
      <c r="G580" s="140"/>
      <c r="H580" s="140"/>
      <c r="I580" s="141"/>
      <c r="J580" s="142"/>
      <c r="K580" s="141"/>
      <c r="L580" s="143"/>
      <c r="M580" s="144"/>
      <c r="N580" s="143"/>
      <c r="O580" s="145"/>
      <c r="Q580" s="147" t="str">
        <f t="shared" ca="1" si="107"/>
        <v/>
      </c>
      <c r="R580" s="147" t="str">
        <f t="shared" si="103"/>
        <v/>
      </c>
      <c r="S580" s="147" t="str">
        <f t="shared" si="104"/>
        <v/>
      </c>
      <c r="T580" s="147" t="str">
        <f t="shared" si="105"/>
        <v/>
      </c>
      <c r="U580" s="147" t="str">
        <f>IF(ChronoHeure!$D$3="Participant",IF(AND($E580&lt;&gt;"",$H580=$U$4),ROW(),IF(AND($E580&lt;&gt;"",$U$4="Tous"),ROW(),IF(AND($E580&lt;&gt;"",$U$4=0),ROW(),""))),IF(AND($E580&lt;&gt;"",$F580=$U$4),ROW(),IF(AND($E580&lt;&gt;"",$U$4="Tous"),ROW(),IF(AND($E580&lt;&gt;"",$U$4=0),ROW(),""))))</f>
        <v/>
      </c>
      <c r="V580" s="147" t="str">
        <f t="shared" ca="1" si="106"/>
        <v/>
      </c>
      <c r="W580" s="148"/>
      <c r="X580" s="147" t="str">
        <f t="shared" si="108"/>
        <v/>
      </c>
      <c r="Y580" s="147" t="str">
        <f t="shared" si="109"/>
        <v/>
      </c>
      <c r="Z580" s="147" t="str">
        <f t="shared" si="110"/>
        <v/>
      </c>
      <c r="AA580" s="147" t="str">
        <f t="shared" si="111"/>
        <v/>
      </c>
      <c r="AB580" s="147" t="str">
        <f>IF(ChronoHeure!$D$3="Participant",IF(AND($E580&lt;&gt;"",$H580=$AB$4),ROW(),IF(AND($E580&lt;&gt;"",$AB$4="Tous"),ROW(),IF(AND($E580&lt;&gt;"",$AB$4=0),ROW(),""))),IF(AND($E580&lt;&gt;"",$F580=$AB$4),ROW(),IF(AND($E580&lt;&gt;"",$AB$4="Tous"),ROW(),IF(AND($E580&lt;&gt;"",$AB$4=0),ROW(),""))))</f>
        <v/>
      </c>
      <c r="AC580" s="147" t="str">
        <f t="shared" si="112"/>
        <v/>
      </c>
    </row>
    <row r="581" spans="2:29" s="146" customFormat="1" ht="54.75" customHeight="1" x14ac:dyDescent="0.2">
      <c r="B581" s="139"/>
      <c r="C581" s="140"/>
      <c r="D581" s="140"/>
      <c r="E581" s="140"/>
      <c r="F581" s="140"/>
      <c r="G581" s="140"/>
      <c r="H581" s="140"/>
      <c r="I581" s="141"/>
      <c r="J581" s="142"/>
      <c r="K581" s="141"/>
      <c r="L581" s="143"/>
      <c r="M581" s="144"/>
      <c r="N581" s="143"/>
      <c r="O581" s="145"/>
      <c r="Q581" s="147" t="str">
        <f t="shared" ca="1" si="107"/>
        <v/>
      </c>
      <c r="R581" s="147" t="str">
        <f t="shared" si="103"/>
        <v/>
      </c>
      <c r="S581" s="147" t="str">
        <f t="shared" si="104"/>
        <v/>
      </c>
      <c r="T581" s="147" t="str">
        <f t="shared" si="105"/>
        <v/>
      </c>
      <c r="U581" s="147" t="str">
        <f>IF(ChronoHeure!$D$3="Participant",IF(AND($E581&lt;&gt;"",$H581=$U$4),ROW(),IF(AND($E581&lt;&gt;"",$U$4="Tous"),ROW(),IF(AND($E581&lt;&gt;"",$U$4=0),ROW(),""))),IF(AND($E581&lt;&gt;"",$F581=$U$4),ROW(),IF(AND($E581&lt;&gt;"",$U$4="Tous"),ROW(),IF(AND($E581&lt;&gt;"",$U$4=0),ROW(),""))))</f>
        <v/>
      </c>
      <c r="V581" s="147" t="str">
        <f t="shared" ca="1" si="106"/>
        <v/>
      </c>
      <c r="W581" s="148"/>
      <c r="X581" s="147" t="str">
        <f t="shared" si="108"/>
        <v/>
      </c>
      <c r="Y581" s="147" t="str">
        <f t="shared" si="109"/>
        <v/>
      </c>
      <c r="Z581" s="147" t="str">
        <f t="shared" si="110"/>
        <v/>
      </c>
      <c r="AA581" s="147" t="str">
        <f t="shared" si="111"/>
        <v/>
      </c>
      <c r="AB581" s="147" t="str">
        <f>IF(ChronoHeure!$D$3="Participant",IF(AND($E581&lt;&gt;"",$H581=$AB$4),ROW(),IF(AND($E581&lt;&gt;"",$AB$4="Tous"),ROW(),IF(AND($E581&lt;&gt;"",$AB$4=0),ROW(),""))),IF(AND($E581&lt;&gt;"",$F581=$AB$4),ROW(),IF(AND($E581&lt;&gt;"",$AB$4="Tous"),ROW(),IF(AND($E581&lt;&gt;"",$AB$4=0),ROW(),""))))</f>
        <v/>
      </c>
      <c r="AC581" s="147" t="str">
        <f t="shared" si="112"/>
        <v/>
      </c>
    </row>
    <row r="582" spans="2:29" s="146" customFormat="1" ht="54.75" customHeight="1" x14ac:dyDescent="0.2">
      <c r="B582" s="139"/>
      <c r="C582" s="140"/>
      <c r="D582" s="140"/>
      <c r="E582" s="140"/>
      <c r="F582" s="140"/>
      <c r="G582" s="140"/>
      <c r="H582" s="140"/>
      <c r="I582" s="141"/>
      <c r="J582" s="142"/>
      <c r="K582" s="141"/>
      <c r="L582" s="143"/>
      <c r="M582" s="144"/>
      <c r="N582" s="143"/>
      <c r="O582" s="145"/>
      <c r="Q582" s="147" t="str">
        <f t="shared" ca="1" si="107"/>
        <v/>
      </c>
      <c r="R582" s="147" t="str">
        <f t="shared" si="103"/>
        <v/>
      </c>
      <c r="S582" s="147" t="str">
        <f t="shared" si="104"/>
        <v/>
      </c>
      <c r="T582" s="147" t="str">
        <f t="shared" si="105"/>
        <v/>
      </c>
      <c r="U582" s="147" t="str">
        <f>IF(ChronoHeure!$D$3="Participant",IF(AND($E582&lt;&gt;"",$H582=$U$4),ROW(),IF(AND($E582&lt;&gt;"",$U$4="Tous"),ROW(),IF(AND($E582&lt;&gt;"",$U$4=0),ROW(),""))),IF(AND($E582&lt;&gt;"",$F582=$U$4),ROW(),IF(AND($E582&lt;&gt;"",$U$4="Tous"),ROW(),IF(AND($E582&lt;&gt;"",$U$4=0),ROW(),""))))</f>
        <v/>
      </c>
      <c r="V582" s="147" t="str">
        <f t="shared" ca="1" si="106"/>
        <v/>
      </c>
      <c r="W582" s="148"/>
      <c r="X582" s="147" t="str">
        <f t="shared" si="108"/>
        <v/>
      </c>
      <c r="Y582" s="147" t="str">
        <f t="shared" si="109"/>
        <v/>
      </c>
      <c r="Z582" s="147" t="str">
        <f t="shared" si="110"/>
        <v/>
      </c>
      <c r="AA582" s="147" t="str">
        <f t="shared" si="111"/>
        <v/>
      </c>
      <c r="AB582" s="147" t="str">
        <f>IF(ChronoHeure!$D$3="Participant",IF(AND($E582&lt;&gt;"",$H582=$AB$4),ROW(),IF(AND($E582&lt;&gt;"",$AB$4="Tous"),ROW(),IF(AND($E582&lt;&gt;"",$AB$4=0),ROW(),""))),IF(AND($E582&lt;&gt;"",$F582=$AB$4),ROW(),IF(AND($E582&lt;&gt;"",$AB$4="Tous"),ROW(),IF(AND($E582&lt;&gt;"",$AB$4=0),ROW(),""))))</f>
        <v/>
      </c>
      <c r="AC582" s="147" t="str">
        <f t="shared" si="112"/>
        <v/>
      </c>
    </row>
    <row r="583" spans="2:29" s="146" customFormat="1" ht="54.75" customHeight="1" x14ac:dyDescent="0.2">
      <c r="B583" s="139"/>
      <c r="C583" s="140"/>
      <c r="D583" s="140"/>
      <c r="E583" s="140"/>
      <c r="F583" s="140"/>
      <c r="G583" s="140"/>
      <c r="H583" s="140"/>
      <c r="I583" s="141"/>
      <c r="J583" s="142"/>
      <c r="K583" s="141"/>
      <c r="L583" s="143"/>
      <c r="M583" s="144"/>
      <c r="N583" s="143"/>
      <c r="O583" s="145"/>
      <c r="Q583" s="147" t="str">
        <f t="shared" ca="1" si="107"/>
        <v/>
      </c>
      <c r="R583" s="147" t="str">
        <f t="shared" si="103"/>
        <v/>
      </c>
      <c r="S583" s="147" t="str">
        <f t="shared" si="104"/>
        <v/>
      </c>
      <c r="T583" s="147" t="str">
        <f t="shared" si="105"/>
        <v/>
      </c>
      <c r="U583" s="147" t="str">
        <f>IF(ChronoHeure!$D$3="Participant",IF(AND($E583&lt;&gt;"",$H583=$U$4),ROW(),IF(AND($E583&lt;&gt;"",$U$4="Tous"),ROW(),IF(AND($E583&lt;&gt;"",$U$4=0),ROW(),""))),IF(AND($E583&lt;&gt;"",$F583=$U$4),ROW(),IF(AND($E583&lt;&gt;"",$U$4="Tous"),ROW(),IF(AND($E583&lt;&gt;"",$U$4=0),ROW(),""))))</f>
        <v/>
      </c>
      <c r="V583" s="147" t="str">
        <f t="shared" ca="1" si="106"/>
        <v/>
      </c>
      <c r="W583" s="148"/>
      <c r="X583" s="147" t="str">
        <f t="shared" si="108"/>
        <v/>
      </c>
      <c r="Y583" s="147" t="str">
        <f t="shared" si="109"/>
        <v/>
      </c>
      <c r="Z583" s="147" t="str">
        <f t="shared" si="110"/>
        <v/>
      </c>
      <c r="AA583" s="147" t="str">
        <f t="shared" si="111"/>
        <v/>
      </c>
      <c r="AB583" s="147" t="str">
        <f>IF(ChronoHeure!$D$3="Participant",IF(AND($E583&lt;&gt;"",$H583=$AB$4),ROW(),IF(AND($E583&lt;&gt;"",$AB$4="Tous"),ROW(),IF(AND($E583&lt;&gt;"",$AB$4=0),ROW(),""))),IF(AND($E583&lt;&gt;"",$F583=$AB$4),ROW(),IF(AND($E583&lt;&gt;"",$AB$4="Tous"),ROW(),IF(AND($E583&lt;&gt;"",$AB$4=0),ROW(),""))))</f>
        <v/>
      </c>
      <c r="AC583" s="147" t="str">
        <f t="shared" si="112"/>
        <v/>
      </c>
    </row>
    <row r="584" spans="2:29" s="146" customFormat="1" ht="54.75" customHeight="1" x14ac:dyDescent="0.2">
      <c r="B584" s="139"/>
      <c r="C584" s="140"/>
      <c r="D584" s="140"/>
      <c r="E584" s="140"/>
      <c r="F584" s="140"/>
      <c r="G584" s="140"/>
      <c r="H584" s="140"/>
      <c r="I584" s="141"/>
      <c r="J584" s="142"/>
      <c r="K584" s="141"/>
      <c r="L584" s="143"/>
      <c r="M584" s="144"/>
      <c r="N584" s="143"/>
      <c r="O584" s="145"/>
      <c r="Q584" s="147" t="str">
        <f t="shared" ca="1" si="107"/>
        <v/>
      </c>
      <c r="R584" s="147" t="str">
        <f t="shared" si="103"/>
        <v/>
      </c>
      <c r="S584" s="147" t="str">
        <f t="shared" si="104"/>
        <v/>
      </c>
      <c r="T584" s="147" t="str">
        <f t="shared" si="105"/>
        <v/>
      </c>
      <c r="U584" s="147" t="str">
        <f>IF(ChronoHeure!$D$3="Participant",IF(AND($E584&lt;&gt;"",$H584=$U$4),ROW(),IF(AND($E584&lt;&gt;"",$U$4="Tous"),ROW(),IF(AND($E584&lt;&gt;"",$U$4=0),ROW(),""))),IF(AND($E584&lt;&gt;"",$F584=$U$4),ROW(),IF(AND($E584&lt;&gt;"",$U$4="Tous"),ROW(),IF(AND($E584&lt;&gt;"",$U$4=0),ROW(),""))))</f>
        <v/>
      </c>
      <c r="V584" s="147" t="str">
        <f t="shared" ca="1" si="106"/>
        <v/>
      </c>
      <c r="W584" s="148"/>
      <c r="X584" s="147" t="str">
        <f t="shared" si="108"/>
        <v/>
      </c>
      <c r="Y584" s="147" t="str">
        <f t="shared" si="109"/>
        <v/>
      </c>
      <c r="Z584" s="147" t="str">
        <f t="shared" si="110"/>
        <v/>
      </c>
      <c r="AA584" s="147" t="str">
        <f t="shared" si="111"/>
        <v/>
      </c>
      <c r="AB584" s="147" t="str">
        <f>IF(ChronoHeure!$D$3="Participant",IF(AND($E584&lt;&gt;"",$H584=$AB$4),ROW(),IF(AND($E584&lt;&gt;"",$AB$4="Tous"),ROW(),IF(AND($E584&lt;&gt;"",$AB$4=0),ROW(),""))),IF(AND($E584&lt;&gt;"",$F584=$AB$4),ROW(),IF(AND($E584&lt;&gt;"",$AB$4="Tous"),ROW(),IF(AND($E584&lt;&gt;"",$AB$4=0),ROW(),""))))</f>
        <v/>
      </c>
      <c r="AC584" s="147" t="str">
        <f t="shared" si="112"/>
        <v/>
      </c>
    </row>
    <row r="585" spans="2:29" s="146" customFormat="1" ht="54.75" customHeight="1" x14ac:dyDescent="0.2">
      <c r="B585" s="139"/>
      <c r="C585" s="140"/>
      <c r="D585" s="140"/>
      <c r="E585" s="140"/>
      <c r="F585" s="140"/>
      <c r="G585" s="140"/>
      <c r="H585" s="140"/>
      <c r="I585" s="141"/>
      <c r="J585" s="142"/>
      <c r="K585" s="141"/>
      <c r="L585" s="143"/>
      <c r="M585" s="144"/>
      <c r="N585" s="143"/>
      <c r="O585" s="145"/>
      <c r="Q585" s="147" t="str">
        <f t="shared" ca="1" si="107"/>
        <v/>
      </c>
      <c r="R585" s="147" t="str">
        <f t="shared" si="103"/>
        <v/>
      </c>
      <c r="S585" s="147" t="str">
        <f t="shared" si="104"/>
        <v/>
      </c>
      <c r="T585" s="147" t="str">
        <f t="shared" si="105"/>
        <v/>
      </c>
      <c r="U585" s="147" t="str">
        <f>IF(ChronoHeure!$D$3="Participant",IF(AND($E585&lt;&gt;"",$H585=$U$4),ROW(),IF(AND($E585&lt;&gt;"",$U$4="Tous"),ROW(),IF(AND($E585&lt;&gt;"",$U$4=0),ROW(),""))),IF(AND($E585&lt;&gt;"",$F585=$U$4),ROW(),IF(AND($E585&lt;&gt;"",$U$4="Tous"),ROW(),IF(AND($E585&lt;&gt;"",$U$4=0),ROW(),""))))</f>
        <v/>
      </c>
      <c r="V585" s="147" t="str">
        <f t="shared" ca="1" si="106"/>
        <v/>
      </c>
      <c r="W585" s="148"/>
      <c r="X585" s="147" t="str">
        <f t="shared" si="108"/>
        <v/>
      </c>
      <c r="Y585" s="147" t="str">
        <f t="shared" si="109"/>
        <v/>
      </c>
      <c r="Z585" s="147" t="str">
        <f t="shared" si="110"/>
        <v/>
      </c>
      <c r="AA585" s="147" t="str">
        <f t="shared" si="111"/>
        <v/>
      </c>
      <c r="AB585" s="147" t="str">
        <f>IF(ChronoHeure!$D$3="Participant",IF(AND($E585&lt;&gt;"",$H585=$AB$4),ROW(),IF(AND($E585&lt;&gt;"",$AB$4="Tous"),ROW(),IF(AND($E585&lt;&gt;"",$AB$4=0),ROW(),""))),IF(AND($E585&lt;&gt;"",$F585=$AB$4),ROW(),IF(AND($E585&lt;&gt;"",$AB$4="Tous"),ROW(),IF(AND($E585&lt;&gt;"",$AB$4=0),ROW(),""))))</f>
        <v/>
      </c>
      <c r="AC585" s="147" t="str">
        <f t="shared" si="112"/>
        <v/>
      </c>
    </row>
    <row r="586" spans="2:29" s="146" customFormat="1" ht="54.75" customHeight="1" x14ac:dyDescent="0.2">
      <c r="B586" s="139"/>
      <c r="C586" s="140"/>
      <c r="D586" s="140"/>
      <c r="E586" s="140"/>
      <c r="F586" s="140"/>
      <c r="G586" s="140"/>
      <c r="H586" s="140"/>
      <c r="I586" s="141"/>
      <c r="J586" s="142"/>
      <c r="K586" s="141"/>
      <c r="L586" s="143"/>
      <c r="M586" s="144"/>
      <c r="N586" s="143"/>
      <c r="O586" s="145"/>
      <c r="Q586" s="147" t="str">
        <f t="shared" ca="1" si="107"/>
        <v/>
      </c>
      <c r="R586" s="147" t="str">
        <f t="shared" si="103"/>
        <v/>
      </c>
      <c r="S586" s="147" t="str">
        <f t="shared" si="104"/>
        <v/>
      </c>
      <c r="T586" s="147" t="str">
        <f t="shared" si="105"/>
        <v/>
      </c>
      <c r="U586" s="147" t="str">
        <f>IF(ChronoHeure!$D$3="Participant",IF(AND($E586&lt;&gt;"",$H586=$U$4),ROW(),IF(AND($E586&lt;&gt;"",$U$4="Tous"),ROW(),IF(AND($E586&lt;&gt;"",$U$4=0),ROW(),""))),IF(AND($E586&lt;&gt;"",$F586=$U$4),ROW(),IF(AND($E586&lt;&gt;"",$U$4="Tous"),ROW(),IF(AND($E586&lt;&gt;"",$U$4=0),ROW(),""))))</f>
        <v/>
      </c>
      <c r="V586" s="147" t="str">
        <f t="shared" ca="1" si="106"/>
        <v/>
      </c>
      <c r="W586" s="148"/>
      <c r="X586" s="147" t="str">
        <f t="shared" si="108"/>
        <v/>
      </c>
      <c r="Y586" s="147" t="str">
        <f t="shared" si="109"/>
        <v/>
      </c>
      <c r="Z586" s="147" t="str">
        <f t="shared" si="110"/>
        <v/>
      </c>
      <c r="AA586" s="147" t="str">
        <f t="shared" si="111"/>
        <v/>
      </c>
      <c r="AB586" s="147" t="str">
        <f>IF(ChronoHeure!$D$3="Participant",IF(AND($E586&lt;&gt;"",$H586=$AB$4),ROW(),IF(AND($E586&lt;&gt;"",$AB$4="Tous"),ROW(),IF(AND($E586&lt;&gt;"",$AB$4=0),ROW(),""))),IF(AND($E586&lt;&gt;"",$F586=$AB$4),ROW(),IF(AND($E586&lt;&gt;"",$AB$4="Tous"),ROW(),IF(AND($E586&lt;&gt;"",$AB$4=0),ROW(),""))))</f>
        <v/>
      </c>
      <c r="AC586" s="147" t="str">
        <f t="shared" si="112"/>
        <v/>
      </c>
    </row>
    <row r="587" spans="2:29" s="146" customFormat="1" ht="54.75" customHeight="1" x14ac:dyDescent="0.2">
      <c r="B587" s="139"/>
      <c r="C587" s="140"/>
      <c r="D587" s="140"/>
      <c r="E587" s="140"/>
      <c r="F587" s="140"/>
      <c r="G587" s="140"/>
      <c r="H587" s="140"/>
      <c r="I587" s="141"/>
      <c r="J587" s="142"/>
      <c r="K587" s="141"/>
      <c r="L587" s="143"/>
      <c r="M587" s="144"/>
      <c r="N587" s="143"/>
      <c r="O587" s="145"/>
      <c r="Q587" s="147" t="str">
        <f t="shared" ca="1" si="107"/>
        <v/>
      </c>
      <c r="R587" s="147" t="str">
        <f t="shared" si="103"/>
        <v/>
      </c>
      <c r="S587" s="147" t="str">
        <f t="shared" si="104"/>
        <v/>
      </c>
      <c r="T587" s="147" t="str">
        <f t="shared" si="105"/>
        <v/>
      </c>
      <c r="U587" s="147" t="str">
        <f>IF(ChronoHeure!$D$3="Participant",IF(AND($E587&lt;&gt;"",$H587=$U$4),ROW(),IF(AND($E587&lt;&gt;"",$U$4="Tous"),ROW(),IF(AND($E587&lt;&gt;"",$U$4=0),ROW(),""))),IF(AND($E587&lt;&gt;"",$F587=$U$4),ROW(),IF(AND($E587&lt;&gt;"",$U$4="Tous"),ROW(),IF(AND($E587&lt;&gt;"",$U$4=0),ROW(),""))))</f>
        <v/>
      </c>
      <c r="V587" s="147" t="str">
        <f t="shared" ca="1" si="106"/>
        <v/>
      </c>
      <c r="W587" s="148"/>
      <c r="X587" s="147" t="str">
        <f t="shared" si="108"/>
        <v/>
      </c>
      <c r="Y587" s="147" t="str">
        <f t="shared" si="109"/>
        <v/>
      </c>
      <c r="Z587" s="147" t="str">
        <f t="shared" si="110"/>
        <v/>
      </c>
      <c r="AA587" s="147" t="str">
        <f t="shared" si="111"/>
        <v/>
      </c>
      <c r="AB587" s="147" t="str">
        <f>IF(ChronoHeure!$D$3="Participant",IF(AND($E587&lt;&gt;"",$H587=$AB$4),ROW(),IF(AND($E587&lt;&gt;"",$AB$4="Tous"),ROW(),IF(AND($E587&lt;&gt;"",$AB$4=0),ROW(),""))),IF(AND($E587&lt;&gt;"",$F587=$AB$4),ROW(),IF(AND($E587&lt;&gt;"",$AB$4="Tous"),ROW(),IF(AND($E587&lt;&gt;"",$AB$4=0),ROW(),""))))</f>
        <v/>
      </c>
      <c r="AC587" s="147" t="str">
        <f t="shared" si="112"/>
        <v/>
      </c>
    </row>
    <row r="588" spans="2:29" s="146" customFormat="1" ht="54.75" customHeight="1" x14ac:dyDescent="0.2">
      <c r="B588" s="139"/>
      <c r="C588" s="140"/>
      <c r="D588" s="140"/>
      <c r="E588" s="140"/>
      <c r="F588" s="140"/>
      <c r="G588" s="140"/>
      <c r="H588" s="140"/>
      <c r="I588" s="141"/>
      <c r="J588" s="142"/>
      <c r="K588" s="141"/>
      <c r="L588" s="143"/>
      <c r="M588" s="144"/>
      <c r="N588" s="143"/>
      <c r="O588" s="145"/>
      <c r="Q588" s="147" t="str">
        <f t="shared" ca="1" si="107"/>
        <v/>
      </c>
      <c r="R588" s="147" t="str">
        <f t="shared" si="103"/>
        <v/>
      </c>
      <c r="S588" s="147" t="str">
        <f t="shared" si="104"/>
        <v/>
      </c>
      <c r="T588" s="147" t="str">
        <f t="shared" si="105"/>
        <v/>
      </c>
      <c r="U588" s="147" t="str">
        <f>IF(ChronoHeure!$D$3="Participant",IF(AND($E588&lt;&gt;"",$H588=$U$4),ROW(),IF(AND($E588&lt;&gt;"",$U$4="Tous"),ROW(),IF(AND($E588&lt;&gt;"",$U$4=0),ROW(),""))),IF(AND($E588&lt;&gt;"",$F588=$U$4),ROW(),IF(AND($E588&lt;&gt;"",$U$4="Tous"),ROW(),IF(AND($E588&lt;&gt;"",$U$4=0),ROW(),""))))</f>
        <v/>
      </c>
      <c r="V588" s="147" t="str">
        <f t="shared" ca="1" si="106"/>
        <v/>
      </c>
      <c r="W588" s="148"/>
      <c r="X588" s="147" t="str">
        <f t="shared" si="108"/>
        <v/>
      </c>
      <c r="Y588" s="147" t="str">
        <f t="shared" si="109"/>
        <v/>
      </c>
      <c r="Z588" s="147" t="str">
        <f t="shared" si="110"/>
        <v/>
      </c>
      <c r="AA588" s="147" t="str">
        <f t="shared" si="111"/>
        <v/>
      </c>
      <c r="AB588" s="147" t="str">
        <f>IF(ChronoHeure!$D$3="Participant",IF(AND($E588&lt;&gt;"",$H588=$AB$4),ROW(),IF(AND($E588&lt;&gt;"",$AB$4="Tous"),ROW(),IF(AND($E588&lt;&gt;"",$AB$4=0),ROW(),""))),IF(AND($E588&lt;&gt;"",$F588=$AB$4),ROW(),IF(AND($E588&lt;&gt;"",$AB$4="Tous"),ROW(),IF(AND($E588&lt;&gt;"",$AB$4=0),ROW(),""))))</f>
        <v/>
      </c>
      <c r="AC588" s="147" t="str">
        <f t="shared" si="112"/>
        <v/>
      </c>
    </row>
    <row r="589" spans="2:29" s="146" customFormat="1" ht="54.75" customHeight="1" x14ac:dyDescent="0.2">
      <c r="B589" s="139"/>
      <c r="C589" s="140"/>
      <c r="D589" s="140"/>
      <c r="E589" s="140"/>
      <c r="F589" s="140"/>
      <c r="G589" s="140"/>
      <c r="H589" s="140"/>
      <c r="I589" s="141"/>
      <c r="J589" s="142"/>
      <c r="K589" s="141"/>
      <c r="L589" s="143"/>
      <c r="M589" s="144"/>
      <c r="N589" s="143"/>
      <c r="O589" s="145"/>
      <c r="Q589" s="147" t="str">
        <f t="shared" ca="1" si="107"/>
        <v/>
      </c>
      <c r="R589" s="147" t="str">
        <f t="shared" si="103"/>
        <v/>
      </c>
      <c r="S589" s="147" t="str">
        <f t="shared" si="104"/>
        <v/>
      </c>
      <c r="T589" s="147" t="str">
        <f t="shared" si="105"/>
        <v/>
      </c>
      <c r="U589" s="147" t="str">
        <f>IF(ChronoHeure!$D$3="Participant",IF(AND($E589&lt;&gt;"",$H589=$U$4),ROW(),IF(AND($E589&lt;&gt;"",$U$4="Tous"),ROW(),IF(AND($E589&lt;&gt;"",$U$4=0),ROW(),""))),IF(AND($E589&lt;&gt;"",$F589=$U$4),ROW(),IF(AND($E589&lt;&gt;"",$U$4="Tous"),ROW(),IF(AND($E589&lt;&gt;"",$U$4=0),ROW(),""))))</f>
        <v/>
      </c>
      <c r="V589" s="147" t="str">
        <f t="shared" ca="1" si="106"/>
        <v/>
      </c>
      <c r="W589" s="148"/>
      <c r="X589" s="147" t="str">
        <f t="shared" si="108"/>
        <v/>
      </c>
      <c r="Y589" s="147" t="str">
        <f t="shared" si="109"/>
        <v/>
      </c>
      <c r="Z589" s="147" t="str">
        <f t="shared" si="110"/>
        <v/>
      </c>
      <c r="AA589" s="147" t="str">
        <f t="shared" si="111"/>
        <v/>
      </c>
      <c r="AB589" s="147" t="str">
        <f>IF(ChronoHeure!$D$3="Participant",IF(AND($E589&lt;&gt;"",$H589=$AB$4),ROW(),IF(AND($E589&lt;&gt;"",$AB$4="Tous"),ROW(),IF(AND($E589&lt;&gt;"",$AB$4=0),ROW(),""))),IF(AND($E589&lt;&gt;"",$F589=$AB$4),ROW(),IF(AND($E589&lt;&gt;"",$AB$4="Tous"),ROW(),IF(AND($E589&lt;&gt;"",$AB$4=0),ROW(),""))))</f>
        <v/>
      </c>
      <c r="AC589" s="147" t="str">
        <f t="shared" si="112"/>
        <v/>
      </c>
    </row>
    <row r="590" spans="2:29" s="146" customFormat="1" ht="54.75" customHeight="1" x14ac:dyDescent="0.2">
      <c r="B590" s="139"/>
      <c r="C590" s="140"/>
      <c r="D590" s="140"/>
      <c r="E590" s="140"/>
      <c r="F590" s="140"/>
      <c r="G590" s="140"/>
      <c r="H590" s="140"/>
      <c r="I590" s="141"/>
      <c r="J590" s="142"/>
      <c r="K590" s="141"/>
      <c r="L590" s="143"/>
      <c r="M590" s="144"/>
      <c r="N590" s="143"/>
      <c r="O590" s="145"/>
      <c r="Q590" s="147" t="str">
        <f t="shared" ca="1" si="107"/>
        <v/>
      </c>
      <c r="R590" s="147" t="str">
        <f t="shared" si="103"/>
        <v/>
      </c>
      <c r="S590" s="147" t="str">
        <f t="shared" si="104"/>
        <v/>
      </c>
      <c r="T590" s="147" t="str">
        <f t="shared" si="105"/>
        <v/>
      </c>
      <c r="U590" s="147" t="str">
        <f>IF(ChronoHeure!$D$3="Participant",IF(AND($E590&lt;&gt;"",$H590=$U$4),ROW(),IF(AND($E590&lt;&gt;"",$U$4="Tous"),ROW(),IF(AND($E590&lt;&gt;"",$U$4=0),ROW(),""))),IF(AND($E590&lt;&gt;"",$F590=$U$4),ROW(),IF(AND($E590&lt;&gt;"",$U$4="Tous"),ROW(),IF(AND($E590&lt;&gt;"",$U$4=0),ROW(),""))))</f>
        <v/>
      </c>
      <c r="V590" s="147" t="str">
        <f t="shared" ca="1" si="106"/>
        <v/>
      </c>
      <c r="W590" s="148"/>
      <c r="X590" s="147" t="str">
        <f t="shared" si="108"/>
        <v/>
      </c>
      <c r="Y590" s="147" t="str">
        <f t="shared" si="109"/>
        <v/>
      </c>
      <c r="Z590" s="147" t="str">
        <f t="shared" si="110"/>
        <v/>
      </c>
      <c r="AA590" s="147" t="str">
        <f t="shared" si="111"/>
        <v/>
      </c>
      <c r="AB590" s="147" t="str">
        <f>IF(ChronoHeure!$D$3="Participant",IF(AND($E590&lt;&gt;"",$H590=$AB$4),ROW(),IF(AND($E590&lt;&gt;"",$AB$4="Tous"),ROW(),IF(AND($E590&lt;&gt;"",$AB$4=0),ROW(),""))),IF(AND($E590&lt;&gt;"",$F590=$AB$4),ROW(),IF(AND($E590&lt;&gt;"",$AB$4="Tous"),ROW(),IF(AND($E590&lt;&gt;"",$AB$4=0),ROW(),""))))</f>
        <v/>
      </c>
      <c r="AC590" s="147" t="str">
        <f t="shared" si="112"/>
        <v/>
      </c>
    </row>
    <row r="591" spans="2:29" s="146" customFormat="1" ht="54.75" customHeight="1" x14ac:dyDescent="0.2">
      <c r="B591" s="139"/>
      <c r="C591" s="140"/>
      <c r="D591" s="140"/>
      <c r="E591" s="140"/>
      <c r="F591" s="140"/>
      <c r="G591" s="140"/>
      <c r="H591" s="140"/>
      <c r="I591" s="141"/>
      <c r="J591" s="142"/>
      <c r="K591" s="141"/>
      <c r="L591" s="143"/>
      <c r="M591" s="144"/>
      <c r="N591" s="143"/>
      <c r="O591" s="145"/>
      <c r="Q591" s="147" t="str">
        <f t="shared" ca="1" si="107"/>
        <v/>
      </c>
      <c r="R591" s="147" t="str">
        <f t="shared" si="103"/>
        <v/>
      </c>
      <c r="S591" s="147" t="str">
        <f t="shared" si="104"/>
        <v/>
      </c>
      <c r="T591" s="147" t="str">
        <f t="shared" si="105"/>
        <v/>
      </c>
      <c r="U591" s="147" t="str">
        <f>IF(ChronoHeure!$D$3="Participant",IF(AND($E591&lt;&gt;"",$H591=$U$4),ROW(),IF(AND($E591&lt;&gt;"",$U$4="Tous"),ROW(),IF(AND($E591&lt;&gt;"",$U$4=0),ROW(),""))),IF(AND($E591&lt;&gt;"",$F591=$U$4),ROW(),IF(AND($E591&lt;&gt;"",$U$4="Tous"),ROW(),IF(AND($E591&lt;&gt;"",$U$4=0),ROW(),""))))</f>
        <v/>
      </c>
      <c r="V591" s="147" t="str">
        <f t="shared" ca="1" si="106"/>
        <v/>
      </c>
      <c r="W591" s="148"/>
      <c r="X591" s="147" t="str">
        <f t="shared" si="108"/>
        <v/>
      </c>
      <c r="Y591" s="147" t="str">
        <f t="shared" si="109"/>
        <v/>
      </c>
      <c r="Z591" s="147" t="str">
        <f t="shared" si="110"/>
        <v/>
      </c>
      <c r="AA591" s="147" t="str">
        <f t="shared" si="111"/>
        <v/>
      </c>
      <c r="AB591" s="147" t="str">
        <f>IF(ChronoHeure!$D$3="Participant",IF(AND($E591&lt;&gt;"",$H591=$AB$4),ROW(),IF(AND($E591&lt;&gt;"",$AB$4="Tous"),ROW(),IF(AND($E591&lt;&gt;"",$AB$4=0),ROW(),""))),IF(AND($E591&lt;&gt;"",$F591=$AB$4),ROW(),IF(AND($E591&lt;&gt;"",$AB$4="Tous"),ROW(),IF(AND($E591&lt;&gt;"",$AB$4=0),ROW(),""))))</f>
        <v/>
      </c>
      <c r="AC591" s="147" t="str">
        <f t="shared" si="112"/>
        <v/>
      </c>
    </row>
    <row r="592" spans="2:29" s="146" customFormat="1" ht="54.75" customHeight="1" x14ac:dyDescent="0.2">
      <c r="B592" s="139"/>
      <c r="C592" s="140"/>
      <c r="D592" s="140"/>
      <c r="E592" s="140"/>
      <c r="F592" s="140"/>
      <c r="G592" s="140"/>
      <c r="H592" s="140"/>
      <c r="I592" s="141"/>
      <c r="J592" s="142"/>
      <c r="K592" s="141"/>
      <c r="L592" s="143"/>
      <c r="M592" s="144"/>
      <c r="N592" s="143"/>
      <c r="O592" s="145"/>
      <c r="Q592" s="147" t="str">
        <f t="shared" ca="1" si="107"/>
        <v/>
      </c>
      <c r="R592" s="147" t="str">
        <f t="shared" si="103"/>
        <v/>
      </c>
      <c r="S592" s="147" t="str">
        <f t="shared" si="104"/>
        <v/>
      </c>
      <c r="T592" s="147" t="str">
        <f t="shared" si="105"/>
        <v/>
      </c>
      <c r="U592" s="147" t="str">
        <f>IF(ChronoHeure!$D$3="Participant",IF(AND($E592&lt;&gt;"",$H592=$U$4),ROW(),IF(AND($E592&lt;&gt;"",$U$4="Tous"),ROW(),IF(AND($E592&lt;&gt;"",$U$4=0),ROW(),""))),IF(AND($E592&lt;&gt;"",$F592=$U$4),ROW(),IF(AND($E592&lt;&gt;"",$U$4="Tous"),ROW(),IF(AND($E592&lt;&gt;"",$U$4=0),ROW(),""))))</f>
        <v/>
      </c>
      <c r="V592" s="147" t="str">
        <f t="shared" ca="1" si="106"/>
        <v/>
      </c>
      <c r="W592" s="148"/>
      <c r="X592" s="147" t="str">
        <f t="shared" si="108"/>
        <v/>
      </c>
      <c r="Y592" s="147" t="str">
        <f t="shared" si="109"/>
        <v/>
      </c>
      <c r="Z592" s="147" t="str">
        <f t="shared" si="110"/>
        <v/>
      </c>
      <c r="AA592" s="147" t="str">
        <f t="shared" si="111"/>
        <v/>
      </c>
      <c r="AB592" s="147" t="str">
        <f>IF(ChronoHeure!$D$3="Participant",IF(AND($E592&lt;&gt;"",$H592=$AB$4),ROW(),IF(AND($E592&lt;&gt;"",$AB$4="Tous"),ROW(),IF(AND($E592&lt;&gt;"",$AB$4=0),ROW(),""))),IF(AND($E592&lt;&gt;"",$F592=$AB$4),ROW(),IF(AND($E592&lt;&gt;"",$AB$4="Tous"),ROW(),IF(AND($E592&lt;&gt;"",$AB$4=0),ROW(),""))))</f>
        <v/>
      </c>
      <c r="AC592" s="147" t="str">
        <f t="shared" si="112"/>
        <v/>
      </c>
    </row>
    <row r="593" spans="2:29" s="146" customFormat="1" ht="54.75" customHeight="1" x14ac:dyDescent="0.2">
      <c r="B593" s="139"/>
      <c r="C593" s="140"/>
      <c r="D593" s="140"/>
      <c r="E593" s="140"/>
      <c r="F593" s="140"/>
      <c r="G593" s="140"/>
      <c r="H593" s="140"/>
      <c r="I593" s="141"/>
      <c r="J593" s="142"/>
      <c r="K593" s="141"/>
      <c r="L593" s="143"/>
      <c r="M593" s="144"/>
      <c r="N593" s="143"/>
      <c r="O593" s="145"/>
      <c r="Q593" s="147" t="str">
        <f t="shared" ca="1" si="107"/>
        <v/>
      </c>
      <c r="R593" s="147" t="str">
        <f t="shared" si="103"/>
        <v/>
      </c>
      <c r="S593" s="147" t="str">
        <f t="shared" si="104"/>
        <v/>
      </c>
      <c r="T593" s="147" t="str">
        <f t="shared" si="105"/>
        <v/>
      </c>
      <c r="U593" s="147" t="str">
        <f>IF(ChronoHeure!$D$3="Participant",IF(AND($E593&lt;&gt;"",$H593=$U$4),ROW(),IF(AND($E593&lt;&gt;"",$U$4="Tous"),ROW(),IF(AND($E593&lt;&gt;"",$U$4=0),ROW(),""))),IF(AND($E593&lt;&gt;"",$F593=$U$4),ROW(),IF(AND($E593&lt;&gt;"",$U$4="Tous"),ROW(),IF(AND($E593&lt;&gt;"",$U$4=0),ROW(),""))))</f>
        <v/>
      </c>
      <c r="V593" s="147" t="str">
        <f t="shared" ca="1" si="106"/>
        <v/>
      </c>
      <c r="W593" s="148"/>
      <c r="X593" s="147" t="str">
        <f t="shared" si="108"/>
        <v/>
      </c>
      <c r="Y593" s="147" t="str">
        <f t="shared" si="109"/>
        <v/>
      </c>
      <c r="Z593" s="147" t="str">
        <f t="shared" si="110"/>
        <v/>
      </c>
      <c r="AA593" s="147" t="str">
        <f t="shared" si="111"/>
        <v/>
      </c>
      <c r="AB593" s="147" t="str">
        <f>IF(ChronoHeure!$D$3="Participant",IF(AND($E593&lt;&gt;"",$H593=$AB$4),ROW(),IF(AND($E593&lt;&gt;"",$AB$4="Tous"),ROW(),IF(AND($E593&lt;&gt;"",$AB$4=0),ROW(),""))),IF(AND($E593&lt;&gt;"",$F593=$AB$4),ROW(),IF(AND($E593&lt;&gt;"",$AB$4="Tous"),ROW(),IF(AND($E593&lt;&gt;"",$AB$4=0),ROW(),""))))</f>
        <v/>
      </c>
      <c r="AC593" s="147" t="str">
        <f t="shared" si="112"/>
        <v/>
      </c>
    </row>
    <row r="594" spans="2:29" s="146" customFormat="1" ht="54.75" customHeight="1" x14ac:dyDescent="0.2">
      <c r="B594" s="139"/>
      <c r="C594" s="140"/>
      <c r="D594" s="140"/>
      <c r="E594" s="140"/>
      <c r="F594" s="140"/>
      <c r="G594" s="140"/>
      <c r="H594" s="140"/>
      <c r="I594" s="141"/>
      <c r="J594" s="142"/>
      <c r="K594" s="141"/>
      <c r="L594" s="143"/>
      <c r="M594" s="144"/>
      <c r="N594" s="143"/>
      <c r="O594" s="145"/>
      <c r="Q594" s="147" t="str">
        <f t="shared" ca="1" si="107"/>
        <v/>
      </c>
      <c r="R594" s="147" t="str">
        <f t="shared" si="103"/>
        <v/>
      </c>
      <c r="S594" s="147" t="str">
        <f t="shared" si="104"/>
        <v/>
      </c>
      <c r="T594" s="147" t="str">
        <f t="shared" si="105"/>
        <v/>
      </c>
      <c r="U594" s="147" t="str">
        <f>IF(ChronoHeure!$D$3="Participant",IF(AND($E594&lt;&gt;"",$H594=$U$4),ROW(),IF(AND($E594&lt;&gt;"",$U$4="Tous"),ROW(),IF(AND($E594&lt;&gt;"",$U$4=0),ROW(),""))),IF(AND($E594&lt;&gt;"",$F594=$U$4),ROW(),IF(AND($E594&lt;&gt;"",$U$4="Tous"),ROW(),IF(AND($E594&lt;&gt;"",$U$4=0),ROW(),""))))</f>
        <v/>
      </c>
      <c r="V594" s="147" t="str">
        <f t="shared" ca="1" si="106"/>
        <v/>
      </c>
      <c r="W594" s="148"/>
      <c r="X594" s="147" t="str">
        <f t="shared" si="108"/>
        <v/>
      </c>
      <c r="Y594" s="147" t="str">
        <f t="shared" si="109"/>
        <v/>
      </c>
      <c r="Z594" s="147" t="str">
        <f t="shared" si="110"/>
        <v/>
      </c>
      <c r="AA594" s="147" t="str">
        <f t="shared" si="111"/>
        <v/>
      </c>
      <c r="AB594" s="147" t="str">
        <f>IF(ChronoHeure!$D$3="Participant",IF(AND($E594&lt;&gt;"",$H594=$AB$4),ROW(),IF(AND($E594&lt;&gt;"",$AB$4="Tous"),ROW(),IF(AND($E594&lt;&gt;"",$AB$4=0),ROW(),""))),IF(AND($E594&lt;&gt;"",$F594=$AB$4),ROW(),IF(AND($E594&lt;&gt;"",$AB$4="Tous"),ROW(),IF(AND($E594&lt;&gt;"",$AB$4=0),ROW(),""))))</f>
        <v/>
      </c>
      <c r="AC594" s="147" t="str">
        <f t="shared" si="112"/>
        <v/>
      </c>
    </row>
    <row r="595" spans="2:29" s="146" customFormat="1" ht="54.75" customHeight="1" x14ac:dyDescent="0.2">
      <c r="B595" s="139"/>
      <c r="C595" s="140"/>
      <c r="D595" s="140"/>
      <c r="E595" s="140"/>
      <c r="F595" s="140"/>
      <c r="G595" s="140"/>
      <c r="H595" s="140"/>
      <c r="I595" s="141"/>
      <c r="J595" s="142"/>
      <c r="K595" s="141"/>
      <c r="L595" s="143"/>
      <c r="M595" s="144"/>
      <c r="N595" s="143"/>
      <c r="O595" s="145"/>
      <c r="Q595" s="147" t="str">
        <f t="shared" ca="1" si="107"/>
        <v/>
      </c>
      <c r="R595" s="147" t="str">
        <f t="shared" si="103"/>
        <v/>
      </c>
      <c r="S595" s="147" t="str">
        <f t="shared" si="104"/>
        <v/>
      </c>
      <c r="T595" s="147" t="str">
        <f t="shared" si="105"/>
        <v/>
      </c>
      <c r="U595" s="147" t="str">
        <f>IF(ChronoHeure!$D$3="Participant",IF(AND($E595&lt;&gt;"",$H595=$U$4),ROW(),IF(AND($E595&lt;&gt;"",$U$4="Tous"),ROW(),IF(AND($E595&lt;&gt;"",$U$4=0),ROW(),""))),IF(AND($E595&lt;&gt;"",$F595=$U$4),ROW(),IF(AND($E595&lt;&gt;"",$U$4="Tous"),ROW(),IF(AND($E595&lt;&gt;"",$U$4=0),ROW(),""))))</f>
        <v/>
      </c>
      <c r="V595" s="147" t="str">
        <f t="shared" ca="1" si="106"/>
        <v/>
      </c>
      <c r="W595" s="148"/>
      <c r="X595" s="147" t="str">
        <f t="shared" si="108"/>
        <v/>
      </c>
      <c r="Y595" s="147" t="str">
        <f t="shared" si="109"/>
        <v/>
      </c>
      <c r="Z595" s="147" t="str">
        <f t="shared" si="110"/>
        <v/>
      </c>
      <c r="AA595" s="147" t="str">
        <f t="shared" si="111"/>
        <v/>
      </c>
      <c r="AB595" s="147" t="str">
        <f>IF(ChronoHeure!$D$3="Participant",IF(AND($E595&lt;&gt;"",$H595=$AB$4),ROW(),IF(AND($E595&lt;&gt;"",$AB$4="Tous"),ROW(),IF(AND($E595&lt;&gt;"",$AB$4=0),ROW(),""))),IF(AND($E595&lt;&gt;"",$F595=$AB$4),ROW(),IF(AND($E595&lt;&gt;"",$AB$4="Tous"),ROW(),IF(AND($E595&lt;&gt;"",$AB$4=0),ROW(),""))))</f>
        <v/>
      </c>
      <c r="AC595" s="147" t="str">
        <f t="shared" si="112"/>
        <v/>
      </c>
    </row>
    <row r="596" spans="2:29" s="146" customFormat="1" ht="54.75" customHeight="1" x14ac:dyDescent="0.2">
      <c r="B596" s="139"/>
      <c r="C596" s="140"/>
      <c r="D596" s="140"/>
      <c r="E596" s="140"/>
      <c r="F596" s="140"/>
      <c r="G596" s="140"/>
      <c r="H596" s="140"/>
      <c r="I596" s="141"/>
      <c r="J596" s="142"/>
      <c r="K596" s="141"/>
      <c r="L596" s="143"/>
      <c r="M596" s="144"/>
      <c r="N596" s="143"/>
      <c r="O596" s="145"/>
      <c r="Q596" s="147" t="str">
        <f t="shared" ca="1" si="107"/>
        <v/>
      </c>
      <c r="R596" s="147" t="str">
        <f t="shared" si="103"/>
        <v/>
      </c>
      <c r="S596" s="147" t="str">
        <f t="shared" si="104"/>
        <v/>
      </c>
      <c r="T596" s="147" t="str">
        <f t="shared" si="105"/>
        <v/>
      </c>
      <c r="U596" s="147" t="str">
        <f>IF(ChronoHeure!$D$3="Participant",IF(AND($E596&lt;&gt;"",$H596=$U$4),ROW(),IF(AND($E596&lt;&gt;"",$U$4="Tous"),ROW(),IF(AND($E596&lt;&gt;"",$U$4=0),ROW(),""))),IF(AND($E596&lt;&gt;"",$F596=$U$4),ROW(),IF(AND($E596&lt;&gt;"",$U$4="Tous"),ROW(),IF(AND($E596&lt;&gt;"",$U$4=0),ROW(),""))))</f>
        <v/>
      </c>
      <c r="V596" s="147" t="str">
        <f t="shared" ca="1" si="106"/>
        <v/>
      </c>
      <c r="W596" s="148"/>
      <c r="X596" s="147" t="str">
        <f t="shared" si="108"/>
        <v/>
      </c>
      <c r="Y596" s="147" t="str">
        <f t="shared" si="109"/>
        <v/>
      </c>
      <c r="Z596" s="147" t="str">
        <f t="shared" si="110"/>
        <v/>
      </c>
      <c r="AA596" s="147" t="str">
        <f t="shared" si="111"/>
        <v/>
      </c>
      <c r="AB596" s="147" t="str">
        <f>IF(ChronoHeure!$D$3="Participant",IF(AND($E596&lt;&gt;"",$H596=$AB$4),ROW(),IF(AND($E596&lt;&gt;"",$AB$4="Tous"),ROW(),IF(AND($E596&lt;&gt;"",$AB$4=0),ROW(),""))),IF(AND($E596&lt;&gt;"",$F596=$AB$4),ROW(),IF(AND($E596&lt;&gt;"",$AB$4="Tous"),ROW(),IF(AND($E596&lt;&gt;"",$AB$4=0),ROW(),""))))</f>
        <v/>
      </c>
      <c r="AC596" s="147" t="str">
        <f t="shared" si="112"/>
        <v/>
      </c>
    </row>
    <row r="597" spans="2:29" s="146" customFormat="1" ht="54.75" customHeight="1" x14ac:dyDescent="0.2">
      <c r="B597" s="139"/>
      <c r="C597" s="140"/>
      <c r="D597" s="140"/>
      <c r="E597" s="140"/>
      <c r="F597" s="140"/>
      <c r="G597" s="140"/>
      <c r="H597" s="140"/>
      <c r="I597" s="141"/>
      <c r="J597" s="142"/>
      <c r="K597" s="141"/>
      <c r="L597" s="143"/>
      <c r="M597" s="144"/>
      <c r="N597" s="143"/>
      <c r="O597" s="145"/>
      <c r="Q597" s="147" t="str">
        <f t="shared" ca="1" si="107"/>
        <v/>
      </c>
      <c r="R597" s="147" t="str">
        <f t="shared" si="103"/>
        <v/>
      </c>
      <c r="S597" s="147" t="str">
        <f t="shared" si="104"/>
        <v/>
      </c>
      <c r="T597" s="147" t="str">
        <f t="shared" si="105"/>
        <v/>
      </c>
      <c r="U597" s="147" t="str">
        <f>IF(ChronoHeure!$D$3="Participant",IF(AND($E597&lt;&gt;"",$H597=$U$4),ROW(),IF(AND($E597&lt;&gt;"",$U$4="Tous"),ROW(),IF(AND($E597&lt;&gt;"",$U$4=0),ROW(),""))),IF(AND($E597&lt;&gt;"",$F597=$U$4),ROW(),IF(AND($E597&lt;&gt;"",$U$4="Tous"),ROW(),IF(AND($E597&lt;&gt;"",$U$4=0),ROW(),""))))</f>
        <v/>
      </c>
      <c r="V597" s="147" t="str">
        <f t="shared" ca="1" si="106"/>
        <v/>
      </c>
      <c r="W597" s="148"/>
      <c r="X597" s="147" t="str">
        <f t="shared" si="108"/>
        <v/>
      </c>
      <c r="Y597" s="147" t="str">
        <f t="shared" si="109"/>
        <v/>
      </c>
      <c r="Z597" s="147" t="str">
        <f t="shared" si="110"/>
        <v/>
      </c>
      <c r="AA597" s="147" t="str">
        <f t="shared" si="111"/>
        <v/>
      </c>
      <c r="AB597" s="147" t="str">
        <f>IF(ChronoHeure!$D$3="Participant",IF(AND($E597&lt;&gt;"",$H597=$AB$4),ROW(),IF(AND($E597&lt;&gt;"",$AB$4="Tous"),ROW(),IF(AND($E597&lt;&gt;"",$AB$4=0),ROW(),""))),IF(AND($E597&lt;&gt;"",$F597=$AB$4),ROW(),IF(AND($E597&lt;&gt;"",$AB$4="Tous"),ROW(),IF(AND($E597&lt;&gt;"",$AB$4=0),ROW(),""))))</f>
        <v/>
      </c>
      <c r="AC597" s="147" t="str">
        <f t="shared" si="112"/>
        <v/>
      </c>
    </row>
    <row r="598" spans="2:29" s="146" customFormat="1" ht="54.75" customHeight="1" x14ac:dyDescent="0.2">
      <c r="B598" s="139"/>
      <c r="C598" s="140"/>
      <c r="D598" s="140"/>
      <c r="E598" s="140"/>
      <c r="F598" s="140"/>
      <c r="G598" s="140"/>
      <c r="H598" s="140"/>
      <c r="I598" s="141"/>
      <c r="J598" s="142"/>
      <c r="K598" s="141"/>
      <c r="L598" s="143"/>
      <c r="M598" s="144"/>
      <c r="N598" s="143"/>
      <c r="O598" s="145"/>
      <c r="Q598" s="147" t="str">
        <f t="shared" ca="1" si="107"/>
        <v/>
      </c>
      <c r="R598" s="147" t="str">
        <f t="shared" si="103"/>
        <v/>
      </c>
      <c r="S598" s="147" t="str">
        <f t="shared" si="104"/>
        <v/>
      </c>
      <c r="T598" s="147" t="str">
        <f t="shared" si="105"/>
        <v/>
      </c>
      <c r="U598" s="147" t="str">
        <f>IF(ChronoHeure!$D$3="Participant",IF(AND($E598&lt;&gt;"",$H598=$U$4),ROW(),IF(AND($E598&lt;&gt;"",$U$4="Tous"),ROW(),IF(AND($E598&lt;&gt;"",$U$4=0),ROW(),""))),IF(AND($E598&lt;&gt;"",$F598=$U$4),ROW(),IF(AND($E598&lt;&gt;"",$U$4="Tous"),ROW(),IF(AND($E598&lt;&gt;"",$U$4=0),ROW(),""))))</f>
        <v/>
      </c>
      <c r="V598" s="147" t="str">
        <f t="shared" ca="1" si="106"/>
        <v/>
      </c>
      <c r="W598" s="148"/>
      <c r="X598" s="147" t="str">
        <f t="shared" si="108"/>
        <v/>
      </c>
      <c r="Y598" s="147" t="str">
        <f t="shared" si="109"/>
        <v/>
      </c>
      <c r="Z598" s="147" t="str">
        <f t="shared" si="110"/>
        <v/>
      </c>
      <c r="AA598" s="147" t="str">
        <f t="shared" si="111"/>
        <v/>
      </c>
      <c r="AB598" s="147" t="str">
        <f>IF(ChronoHeure!$D$3="Participant",IF(AND($E598&lt;&gt;"",$H598=$AB$4),ROW(),IF(AND($E598&lt;&gt;"",$AB$4="Tous"),ROW(),IF(AND($E598&lt;&gt;"",$AB$4=0),ROW(),""))),IF(AND($E598&lt;&gt;"",$F598=$AB$4),ROW(),IF(AND($E598&lt;&gt;"",$AB$4="Tous"),ROW(),IF(AND($E598&lt;&gt;"",$AB$4=0),ROW(),""))))</f>
        <v/>
      </c>
      <c r="AC598" s="147" t="str">
        <f t="shared" si="112"/>
        <v/>
      </c>
    </row>
    <row r="599" spans="2:29" s="146" customFormat="1" ht="54.75" customHeight="1" x14ac:dyDescent="0.2">
      <c r="B599" s="139"/>
      <c r="C599" s="140"/>
      <c r="D599" s="140"/>
      <c r="E599" s="140"/>
      <c r="F599" s="140"/>
      <c r="G599" s="140"/>
      <c r="H599" s="140"/>
      <c r="I599" s="141"/>
      <c r="J599" s="142"/>
      <c r="K599" s="141"/>
      <c r="L599" s="143"/>
      <c r="M599" s="144"/>
      <c r="N599" s="143"/>
      <c r="O599" s="145"/>
      <c r="Q599" s="147" t="str">
        <f t="shared" ca="1" si="107"/>
        <v/>
      </c>
      <c r="R599" s="147" t="str">
        <f t="shared" si="103"/>
        <v/>
      </c>
      <c r="S599" s="147" t="str">
        <f t="shared" si="104"/>
        <v/>
      </c>
      <c r="T599" s="147" t="str">
        <f t="shared" si="105"/>
        <v/>
      </c>
      <c r="U599" s="147" t="str">
        <f>IF(ChronoHeure!$D$3="Participant",IF(AND($E599&lt;&gt;"",$H599=$U$4),ROW(),IF(AND($E599&lt;&gt;"",$U$4="Tous"),ROW(),IF(AND($E599&lt;&gt;"",$U$4=0),ROW(),""))),IF(AND($E599&lt;&gt;"",$F599=$U$4),ROW(),IF(AND($E599&lt;&gt;"",$U$4="Tous"),ROW(),IF(AND($E599&lt;&gt;"",$U$4=0),ROW(),""))))</f>
        <v/>
      </c>
      <c r="V599" s="147" t="str">
        <f t="shared" ca="1" si="106"/>
        <v/>
      </c>
      <c r="W599" s="148"/>
      <c r="X599" s="147" t="str">
        <f t="shared" si="108"/>
        <v/>
      </c>
      <c r="Y599" s="147" t="str">
        <f t="shared" si="109"/>
        <v/>
      </c>
      <c r="Z599" s="147" t="str">
        <f t="shared" si="110"/>
        <v/>
      </c>
      <c r="AA599" s="147" t="str">
        <f t="shared" si="111"/>
        <v/>
      </c>
      <c r="AB599" s="147" t="str">
        <f>IF(ChronoHeure!$D$3="Participant",IF(AND($E599&lt;&gt;"",$H599=$AB$4),ROW(),IF(AND($E599&lt;&gt;"",$AB$4="Tous"),ROW(),IF(AND($E599&lt;&gt;"",$AB$4=0),ROW(),""))),IF(AND($E599&lt;&gt;"",$F599=$AB$4),ROW(),IF(AND($E599&lt;&gt;"",$AB$4="Tous"),ROW(),IF(AND($E599&lt;&gt;"",$AB$4=0),ROW(),""))))</f>
        <v/>
      </c>
      <c r="AC599" s="147" t="str">
        <f t="shared" si="112"/>
        <v/>
      </c>
    </row>
    <row r="600" spans="2:29" s="146" customFormat="1" ht="54.75" customHeight="1" x14ac:dyDescent="0.2">
      <c r="B600" s="139"/>
      <c r="C600" s="140"/>
      <c r="D600" s="140"/>
      <c r="E600" s="140"/>
      <c r="F600" s="140"/>
      <c r="G600" s="140"/>
      <c r="H600" s="140"/>
      <c r="I600" s="141"/>
      <c r="J600" s="142"/>
      <c r="K600" s="141"/>
      <c r="L600" s="143"/>
      <c r="M600" s="144"/>
      <c r="N600" s="143"/>
      <c r="O600" s="145"/>
      <c r="Q600" s="147" t="str">
        <f t="shared" ca="1" si="107"/>
        <v/>
      </c>
      <c r="R600" s="147" t="str">
        <f t="shared" si="103"/>
        <v/>
      </c>
      <c r="S600" s="147" t="str">
        <f t="shared" si="104"/>
        <v/>
      </c>
      <c r="T600" s="147" t="str">
        <f t="shared" si="105"/>
        <v/>
      </c>
      <c r="U600" s="147" t="str">
        <f>IF(ChronoHeure!$D$3="Participant",IF(AND($E600&lt;&gt;"",$H600=$U$4),ROW(),IF(AND($E600&lt;&gt;"",$U$4="Tous"),ROW(),IF(AND($E600&lt;&gt;"",$U$4=0),ROW(),""))),IF(AND($E600&lt;&gt;"",$F600=$U$4),ROW(),IF(AND($E600&lt;&gt;"",$U$4="Tous"),ROW(),IF(AND($E600&lt;&gt;"",$U$4=0),ROW(),""))))</f>
        <v/>
      </c>
      <c r="V600" s="147" t="str">
        <f t="shared" ca="1" si="106"/>
        <v/>
      </c>
      <c r="W600" s="148"/>
      <c r="X600" s="147" t="str">
        <f t="shared" si="108"/>
        <v/>
      </c>
      <c r="Y600" s="147" t="str">
        <f t="shared" si="109"/>
        <v/>
      </c>
      <c r="Z600" s="147" t="str">
        <f t="shared" si="110"/>
        <v/>
      </c>
      <c r="AA600" s="147" t="str">
        <f t="shared" si="111"/>
        <v/>
      </c>
      <c r="AB600" s="147" t="str">
        <f>IF(ChronoHeure!$D$3="Participant",IF(AND($E600&lt;&gt;"",$H600=$AB$4),ROW(),IF(AND($E600&lt;&gt;"",$AB$4="Tous"),ROW(),IF(AND($E600&lt;&gt;"",$AB$4=0),ROW(),""))),IF(AND($E600&lt;&gt;"",$F600=$AB$4),ROW(),IF(AND($E600&lt;&gt;"",$AB$4="Tous"),ROW(),IF(AND($E600&lt;&gt;"",$AB$4=0),ROW(),""))))</f>
        <v/>
      </c>
      <c r="AC600" s="147" t="str">
        <f t="shared" si="112"/>
        <v/>
      </c>
    </row>
    <row r="601" spans="2:29" s="146" customFormat="1" ht="54.75" customHeight="1" x14ac:dyDescent="0.2">
      <c r="B601" s="139"/>
      <c r="C601" s="140"/>
      <c r="D601" s="140"/>
      <c r="E601" s="140"/>
      <c r="F601" s="140"/>
      <c r="G601" s="140"/>
      <c r="H601" s="140"/>
      <c r="I601" s="141"/>
      <c r="J601" s="142"/>
      <c r="K601" s="141"/>
      <c r="L601" s="143"/>
      <c r="M601" s="144"/>
      <c r="N601" s="143"/>
      <c r="O601" s="145"/>
      <c r="Q601" s="147" t="str">
        <f t="shared" ca="1" si="107"/>
        <v/>
      </c>
      <c r="R601" s="147" t="str">
        <f t="shared" si="103"/>
        <v/>
      </c>
      <c r="S601" s="147" t="str">
        <f t="shared" si="104"/>
        <v/>
      </c>
      <c r="T601" s="147" t="str">
        <f t="shared" si="105"/>
        <v/>
      </c>
      <c r="U601" s="147" t="str">
        <f>IF(ChronoHeure!$D$3="Participant",IF(AND($E601&lt;&gt;"",$H601=$U$4),ROW(),IF(AND($E601&lt;&gt;"",$U$4="Tous"),ROW(),IF(AND($E601&lt;&gt;"",$U$4=0),ROW(),""))),IF(AND($E601&lt;&gt;"",$F601=$U$4),ROW(),IF(AND($E601&lt;&gt;"",$U$4="Tous"),ROW(),IF(AND($E601&lt;&gt;"",$U$4=0),ROW(),""))))</f>
        <v/>
      </c>
      <c r="V601" s="147" t="str">
        <f t="shared" ca="1" si="106"/>
        <v/>
      </c>
      <c r="W601" s="148"/>
      <c r="X601" s="147" t="str">
        <f t="shared" si="108"/>
        <v/>
      </c>
      <c r="Y601" s="147" t="str">
        <f t="shared" si="109"/>
        <v/>
      </c>
      <c r="Z601" s="147" t="str">
        <f t="shared" si="110"/>
        <v/>
      </c>
      <c r="AA601" s="147" t="str">
        <f t="shared" si="111"/>
        <v/>
      </c>
      <c r="AB601" s="147" t="str">
        <f>IF(ChronoHeure!$D$3="Participant",IF(AND($E601&lt;&gt;"",$H601=$AB$4),ROW(),IF(AND($E601&lt;&gt;"",$AB$4="Tous"),ROW(),IF(AND($E601&lt;&gt;"",$AB$4=0),ROW(),""))),IF(AND($E601&lt;&gt;"",$F601=$AB$4),ROW(),IF(AND($E601&lt;&gt;"",$AB$4="Tous"),ROW(),IF(AND($E601&lt;&gt;"",$AB$4=0),ROW(),""))))</f>
        <v/>
      </c>
      <c r="AC601" s="147" t="str">
        <f t="shared" si="112"/>
        <v/>
      </c>
    </row>
    <row r="602" spans="2:29" s="146" customFormat="1" ht="54.75" customHeight="1" x14ac:dyDescent="0.2">
      <c r="B602" s="139"/>
      <c r="C602" s="140"/>
      <c r="D602" s="140"/>
      <c r="E602" s="140"/>
      <c r="F602" s="140"/>
      <c r="G602" s="140"/>
      <c r="H602" s="140"/>
      <c r="I602" s="141"/>
      <c r="J602" s="142"/>
      <c r="K602" s="141"/>
      <c r="L602" s="143"/>
      <c r="M602" s="144"/>
      <c r="N602" s="143"/>
      <c r="O602" s="145"/>
      <c r="Q602" s="147" t="str">
        <f t="shared" ca="1" si="107"/>
        <v/>
      </c>
      <c r="R602" s="147" t="str">
        <f t="shared" si="103"/>
        <v/>
      </c>
      <c r="S602" s="147" t="str">
        <f t="shared" si="104"/>
        <v/>
      </c>
      <c r="T602" s="147" t="str">
        <f t="shared" si="105"/>
        <v/>
      </c>
      <c r="U602" s="147" t="str">
        <f>IF(ChronoHeure!$D$3="Participant",IF(AND($E602&lt;&gt;"",$H602=$U$4),ROW(),IF(AND($E602&lt;&gt;"",$U$4="Tous"),ROW(),IF(AND($E602&lt;&gt;"",$U$4=0),ROW(),""))),IF(AND($E602&lt;&gt;"",$F602=$U$4),ROW(),IF(AND($E602&lt;&gt;"",$U$4="Tous"),ROW(),IF(AND($E602&lt;&gt;"",$U$4=0),ROW(),""))))</f>
        <v/>
      </c>
      <c r="V602" s="147" t="str">
        <f t="shared" ca="1" si="106"/>
        <v/>
      </c>
      <c r="W602" s="148"/>
      <c r="X602" s="147" t="str">
        <f t="shared" si="108"/>
        <v/>
      </c>
      <c r="Y602" s="147" t="str">
        <f t="shared" si="109"/>
        <v/>
      </c>
      <c r="Z602" s="147" t="str">
        <f t="shared" si="110"/>
        <v/>
      </c>
      <c r="AA602" s="147" t="str">
        <f t="shared" si="111"/>
        <v/>
      </c>
      <c r="AB602" s="147" t="str">
        <f>IF(ChronoHeure!$D$3="Participant",IF(AND($E602&lt;&gt;"",$H602=$AB$4),ROW(),IF(AND($E602&lt;&gt;"",$AB$4="Tous"),ROW(),IF(AND($E602&lt;&gt;"",$AB$4=0),ROW(),""))),IF(AND($E602&lt;&gt;"",$F602=$AB$4),ROW(),IF(AND($E602&lt;&gt;"",$AB$4="Tous"),ROW(),IF(AND($E602&lt;&gt;"",$AB$4=0),ROW(),""))))</f>
        <v/>
      </c>
      <c r="AC602" s="147" t="str">
        <f t="shared" si="112"/>
        <v/>
      </c>
    </row>
    <row r="603" spans="2:29" s="146" customFormat="1" ht="54.75" customHeight="1" x14ac:dyDescent="0.2">
      <c r="B603" s="139"/>
      <c r="C603" s="140"/>
      <c r="D603" s="140"/>
      <c r="E603" s="140"/>
      <c r="F603" s="140"/>
      <c r="G603" s="140"/>
      <c r="H603" s="140"/>
      <c r="I603" s="141"/>
      <c r="J603" s="142"/>
      <c r="K603" s="141"/>
      <c r="L603" s="143"/>
      <c r="M603" s="144"/>
      <c r="N603" s="143"/>
      <c r="O603" s="145"/>
      <c r="Q603" s="147" t="str">
        <f t="shared" ca="1" si="107"/>
        <v/>
      </c>
      <c r="R603" s="147" t="str">
        <f t="shared" si="103"/>
        <v/>
      </c>
      <c r="S603" s="147" t="str">
        <f t="shared" si="104"/>
        <v/>
      </c>
      <c r="T603" s="147" t="str">
        <f t="shared" si="105"/>
        <v/>
      </c>
      <c r="U603" s="147" t="str">
        <f>IF(ChronoHeure!$D$3="Participant",IF(AND($E603&lt;&gt;"",$H603=$U$4),ROW(),IF(AND($E603&lt;&gt;"",$U$4="Tous"),ROW(),IF(AND($E603&lt;&gt;"",$U$4=0),ROW(),""))),IF(AND($E603&lt;&gt;"",$F603=$U$4),ROW(),IF(AND($E603&lt;&gt;"",$U$4="Tous"),ROW(),IF(AND($E603&lt;&gt;"",$U$4=0),ROW(),""))))</f>
        <v/>
      </c>
      <c r="V603" s="147" t="str">
        <f t="shared" ca="1" si="106"/>
        <v/>
      </c>
      <c r="W603" s="148"/>
      <c r="X603" s="147" t="str">
        <f t="shared" si="108"/>
        <v/>
      </c>
      <c r="Y603" s="147" t="str">
        <f t="shared" si="109"/>
        <v/>
      </c>
      <c r="Z603" s="147" t="str">
        <f t="shared" si="110"/>
        <v/>
      </c>
      <c r="AA603" s="147" t="str">
        <f t="shared" si="111"/>
        <v/>
      </c>
      <c r="AB603" s="147" t="str">
        <f>IF(ChronoHeure!$D$3="Participant",IF(AND($E603&lt;&gt;"",$H603=$AB$4),ROW(),IF(AND($E603&lt;&gt;"",$AB$4="Tous"),ROW(),IF(AND($E603&lt;&gt;"",$AB$4=0),ROW(),""))),IF(AND($E603&lt;&gt;"",$F603=$AB$4),ROW(),IF(AND($E603&lt;&gt;"",$AB$4="Tous"),ROW(),IF(AND($E603&lt;&gt;"",$AB$4=0),ROW(),""))))</f>
        <v/>
      </c>
      <c r="AC603" s="147" t="str">
        <f t="shared" si="112"/>
        <v/>
      </c>
    </row>
    <row r="604" spans="2:29" s="146" customFormat="1" ht="54.75" customHeight="1" x14ac:dyDescent="0.2">
      <c r="B604" s="139"/>
      <c r="C604" s="140"/>
      <c r="D604" s="140"/>
      <c r="E604" s="140"/>
      <c r="F604" s="140"/>
      <c r="G604" s="140"/>
      <c r="H604" s="140"/>
      <c r="I604" s="141"/>
      <c r="J604" s="142"/>
      <c r="K604" s="141"/>
      <c r="L604" s="143"/>
      <c r="M604" s="144"/>
      <c r="N604" s="143"/>
      <c r="O604" s="145"/>
      <c r="Q604" s="147" t="str">
        <f t="shared" ca="1" si="107"/>
        <v/>
      </c>
      <c r="R604" s="147" t="str">
        <f t="shared" si="103"/>
        <v/>
      </c>
      <c r="S604" s="147" t="str">
        <f t="shared" si="104"/>
        <v/>
      </c>
      <c r="T604" s="147" t="str">
        <f t="shared" si="105"/>
        <v/>
      </c>
      <c r="U604" s="147" t="str">
        <f>IF(ChronoHeure!$D$3="Participant",IF(AND($E604&lt;&gt;"",$H604=$U$4),ROW(),IF(AND($E604&lt;&gt;"",$U$4="Tous"),ROW(),IF(AND($E604&lt;&gt;"",$U$4=0),ROW(),""))),IF(AND($E604&lt;&gt;"",$F604=$U$4),ROW(),IF(AND($E604&lt;&gt;"",$U$4="Tous"),ROW(),IF(AND($E604&lt;&gt;"",$U$4=0),ROW(),""))))</f>
        <v/>
      </c>
      <c r="V604" s="147" t="str">
        <f t="shared" ca="1" si="106"/>
        <v/>
      </c>
      <c r="W604" s="148"/>
      <c r="X604" s="147" t="str">
        <f t="shared" si="108"/>
        <v/>
      </c>
      <c r="Y604" s="147" t="str">
        <f t="shared" si="109"/>
        <v/>
      </c>
      <c r="Z604" s="147" t="str">
        <f t="shared" si="110"/>
        <v/>
      </c>
      <c r="AA604" s="147" t="str">
        <f t="shared" si="111"/>
        <v/>
      </c>
      <c r="AB604" s="147" t="str">
        <f>IF(ChronoHeure!$D$3="Participant",IF(AND($E604&lt;&gt;"",$H604=$AB$4),ROW(),IF(AND($E604&lt;&gt;"",$AB$4="Tous"),ROW(),IF(AND($E604&lt;&gt;"",$AB$4=0),ROW(),""))),IF(AND($E604&lt;&gt;"",$F604=$AB$4),ROW(),IF(AND($E604&lt;&gt;"",$AB$4="Tous"),ROW(),IF(AND($E604&lt;&gt;"",$AB$4=0),ROW(),""))))</f>
        <v/>
      </c>
      <c r="AC604" s="147" t="str">
        <f t="shared" si="112"/>
        <v/>
      </c>
    </row>
    <row r="605" spans="2:29" s="146" customFormat="1" ht="54.75" customHeight="1" x14ac:dyDescent="0.2">
      <c r="B605" s="139"/>
      <c r="C605" s="140"/>
      <c r="D605" s="140"/>
      <c r="E605" s="140"/>
      <c r="F605" s="140"/>
      <c r="G605" s="140"/>
      <c r="H605" s="140"/>
      <c r="I605" s="141"/>
      <c r="J605" s="142"/>
      <c r="K605" s="141"/>
      <c r="L605" s="143"/>
      <c r="M605" s="144"/>
      <c r="N605" s="143"/>
      <c r="O605" s="145"/>
      <c r="Q605" s="147" t="str">
        <f t="shared" ca="1" si="107"/>
        <v/>
      </c>
      <c r="R605" s="147" t="str">
        <f t="shared" si="103"/>
        <v/>
      </c>
      <c r="S605" s="147" t="str">
        <f t="shared" si="104"/>
        <v/>
      </c>
      <c r="T605" s="147" t="str">
        <f t="shared" si="105"/>
        <v/>
      </c>
      <c r="U605" s="147" t="str">
        <f>IF(ChronoHeure!$D$3="Participant",IF(AND($E605&lt;&gt;"",$H605=$U$4),ROW(),IF(AND($E605&lt;&gt;"",$U$4="Tous"),ROW(),IF(AND($E605&lt;&gt;"",$U$4=0),ROW(),""))),IF(AND($E605&lt;&gt;"",$F605=$U$4),ROW(),IF(AND($E605&lt;&gt;"",$U$4="Tous"),ROW(),IF(AND($E605&lt;&gt;"",$U$4=0),ROW(),""))))</f>
        <v/>
      </c>
      <c r="V605" s="147" t="str">
        <f t="shared" ca="1" si="106"/>
        <v/>
      </c>
      <c r="W605" s="148"/>
      <c r="X605" s="147" t="str">
        <f t="shared" si="108"/>
        <v/>
      </c>
      <c r="Y605" s="147" t="str">
        <f t="shared" si="109"/>
        <v/>
      </c>
      <c r="Z605" s="147" t="str">
        <f t="shared" si="110"/>
        <v/>
      </c>
      <c r="AA605" s="147" t="str">
        <f t="shared" si="111"/>
        <v/>
      </c>
      <c r="AB605" s="147" t="str">
        <f>IF(ChronoHeure!$D$3="Participant",IF(AND($E605&lt;&gt;"",$H605=$AB$4),ROW(),IF(AND($E605&lt;&gt;"",$AB$4="Tous"),ROW(),IF(AND($E605&lt;&gt;"",$AB$4=0),ROW(),""))),IF(AND($E605&lt;&gt;"",$F605=$AB$4),ROW(),IF(AND($E605&lt;&gt;"",$AB$4="Tous"),ROW(),IF(AND($E605&lt;&gt;"",$AB$4=0),ROW(),""))))</f>
        <v/>
      </c>
      <c r="AC605" s="147" t="str">
        <f t="shared" si="112"/>
        <v/>
      </c>
    </row>
    <row r="606" spans="2:29" s="146" customFormat="1" ht="54.75" customHeight="1" x14ac:dyDescent="0.2">
      <c r="B606" s="139"/>
      <c r="C606" s="140"/>
      <c r="D606" s="140"/>
      <c r="E606" s="140"/>
      <c r="F606" s="140"/>
      <c r="G606" s="140"/>
      <c r="H606" s="140"/>
      <c r="I606" s="141"/>
      <c r="J606" s="142"/>
      <c r="K606" s="141"/>
      <c r="L606" s="143"/>
      <c r="M606" s="144"/>
      <c r="N606" s="143"/>
      <c r="O606" s="145"/>
      <c r="Q606" s="147" t="str">
        <f t="shared" ca="1" si="107"/>
        <v/>
      </c>
      <c r="R606" s="147" t="str">
        <f t="shared" si="103"/>
        <v/>
      </c>
      <c r="S606" s="147" t="str">
        <f t="shared" si="104"/>
        <v/>
      </c>
      <c r="T606" s="147" t="str">
        <f t="shared" si="105"/>
        <v/>
      </c>
      <c r="U606" s="147" t="str">
        <f>IF(ChronoHeure!$D$3="Participant",IF(AND($E606&lt;&gt;"",$H606=$U$4),ROW(),IF(AND($E606&lt;&gt;"",$U$4="Tous"),ROW(),IF(AND($E606&lt;&gt;"",$U$4=0),ROW(),""))),IF(AND($E606&lt;&gt;"",$F606=$U$4),ROW(),IF(AND($E606&lt;&gt;"",$U$4="Tous"),ROW(),IF(AND($E606&lt;&gt;"",$U$4=0),ROW(),""))))</f>
        <v/>
      </c>
      <c r="V606" s="147" t="str">
        <f t="shared" ca="1" si="106"/>
        <v/>
      </c>
      <c r="W606" s="148"/>
      <c r="X606" s="147" t="str">
        <f t="shared" si="108"/>
        <v/>
      </c>
      <c r="Y606" s="147" t="str">
        <f t="shared" si="109"/>
        <v/>
      </c>
      <c r="Z606" s="147" t="str">
        <f t="shared" si="110"/>
        <v/>
      </c>
      <c r="AA606" s="147" t="str">
        <f t="shared" si="111"/>
        <v/>
      </c>
      <c r="AB606" s="147" t="str">
        <f>IF(ChronoHeure!$D$3="Participant",IF(AND($E606&lt;&gt;"",$H606=$AB$4),ROW(),IF(AND($E606&lt;&gt;"",$AB$4="Tous"),ROW(),IF(AND($E606&lt;&gt;"",$AB$4=0),ROW(),""))),IF(AND($E606&lt;&gt;"",$F606=$AB$4),ROW(),IF(AND($E606&lt;&gt;"",$AB$4="Tous"),ROW(),IF(AND($E606&lt;&gt;"",$AB$4=0),ROW(),""))))</f>
        <v/>
      </c>
      <c r="AC606" s="147" t="str">
        <f t="shared" si="112"/>
        <v/>
      </c>
    </row>
    <row r="607" spans="2:29" s="146" customFormat="1" ht="54.75" customHeight="1" x14ac:dyDescent="0.2">
      <c r="B607" s="139"/>
      <c r="C607" s="140"/>
      <c r="D607" s="140"/>
      <c r="E607" s="140"/>
      <c r="F607" s="140"/>
      <c r="G607" s="140"/>
      <c r="H607" s="140"/>
      <c r="I607" s="141"/>
      <c r="J607" s="142"/>
      <c r="K607" s="141"/>
      <c r="L607" s="143"/>
      <c r="M607" s="144"/>
      <c r="N607" s="143"/>
      <c r="O607" s="145"/>
      <c r="Q607" s="147" t="str">
        <f t="shared" ca="1" si="107"/>
        <v/>
      </c>
      <c r="R607" s="147" t="str">
        <f t="shared" si="103"/>
        <v/>
      </c>
      <c r="S607" s="147" t="str">
        <f t="shared" si="104"/>
        <v/>
      </c>
      <c r="T607" s="147" t="str">
        <f t="shared" si="105"/>
        <v/>
      </c>
      <c r="U607" s="147" t="str">
        <f>IF(ChronoHeure!$D$3="Participant",IF(AND($E607&lt;&gt;"",$H607=$U$4),ROW(),IF(AND($E607&lt;&gt;"",$U$4="Tous"),ROW(),IF(AND($E607&lt;&gt;"",$U$4=0),ROW(),""))),IF(AND($E607&lt;&gt;"",$F607=$U$4),ROW(),IF(AND($E607&lt;&gt;"",$U$4="Tous"),ROW(),IF(AND($E607&lt;&gt;"",$U$4=0),ROW(),""))))</f>
        <v/>
      </c>
      <c r="V607" s="147" t="str">
        <f t="shared" ca="1" si="106"/>
        <v/>
      </c>
      <c r="W607" s="148"/>
      <c r="X607" s="147" t="str">
        <f t="shared" si="108"/>
        <v/>
      </c>
      <c r="Y607" s="147" t="str">
        <f t="shared" si="109"/>
        <v/>
      </c>
      <c r="Z607" s="147" t="str">
        <f t="shared" si="110"/>
        <v/>
      </c>
      <c r="AA607" s="147" t="str">
        <f t="shared" si="111"/>
        <v/>
      </c>
      <c r="AB607" s="147" t="str">
        <f>IF(ChronoHeure!$D$3="Participant",IF(AND($E607&lt;&gt;"",$H607=$AB$4),ROW(),IF(AND($E607&lt;&gt;"",$AB$4="Tous"),ROW(),IF(AND($E607&lt;&gt;"",$AB$4=0),ROW(),""))),IF(AND($E607&lt;&gt;"",$F607=$AB$4),ROW(),IF(AND($E607&lt;&gt;"",$AB$4="Tous"),ROW(),IF(AND($E607&lt;&gt;"",$AB$4=0),ROW(),""))))</f>
        <v/>
      </c>
      <c r="AC607" s="147" t="str">
        <f t="shared" si="112"/>
        <v/>
      </c>
    </row>
    <row r="608" spans="2:29" s="146" customFormat="1" ht="54.75" customHeight="1" x14ac:dyDescent="0.2">
      <c r="B608" s="139"/>
      <c r="C608" s="140"/>
      <c r="D608" s="140"/>
      <c r="E608" s="140"/>
      <c r="F608" s="140"/>
      <c r="G608" s="140"/>
      <c r="H608" s="140"/>
      <c r="I608" s="141"/>
      <c r="J608" s="142"/>
      <c r="K608" s="141"/>
      <c r="L608" s="143"/>
      <c r="M608" s="144"/>
      <c r="N608" s="143"/>
      <c r="O608" s="145"/>
      <c r="Q608" s="147" t="str">
        <f t="shared" ca="1" si="107"/>
        <v/>
      </c>
      <c r="R608" s="147" t="str">
        <f t="shared" si="103"/>
        <v/>
      </c>
      <c r="S608" s="147" t="str">
        <f t="shared" si="104"/>
        <v/>
      </c>
      <c r="T608" s="147" t="str">
        <f t="shared" si="105"/>
        <v/>
      </c>
      <c r="U608" s="147" t="str">
        <f>IF(ChronoHeure!$D$3="Participant",IF(AND($E608&lt;&gt;"",$H608=$U$4),ROW(),IF(AND($E608&lt;&gt;"",$U$4="Tous"),ROW(),IF(AND($E608&lt;&gt;"",$U$4=0),ROW(),""))),IF(AND($E608&lt;&gt;"",$F608=$U$4),ROW(),IF(AND($E608&lt;&gt;"",$U$4="Tous"),ROW(),IF(AND($E608&lt;&gt;"",$U$4=0),ROW(),""))))</f>
        <v/>
      </c>
      <c r="V608" s="147" t="str">
        <f t="shared" ca="1" si="106"/>
        <v/>
      </c>
      <c r="W608" s="148"/>
      <c r="X608" s="147" t="str">
        <f t="shared" si="108"/>
        <v/>
      </c>
      <c r="Y608" s="147" t="str">
        <f t="shared" si="109"/>
        <v/>
      </c>
      <c r="Z608" s="147" t="str">
        <f t="shared" si="110"/>
        <v/>
      </c>
      <c r="AA608" s="147" t="str">
        <f t="shared" si="111"/>
        <v/>
      </c>
      <c r="AB608" s="147" t="str">
        <f>IF(ChronoHeure!$D$3="Participant",IF(AND($E608&lt;&gt;"",$H608=$AB$4),ROW(),IF(AND($E608&lt;&gt;"",$AB$4="Tous"),ROW(),IF(AND($E608&lt;&gt;"",$AB$4=0),ROW(),""))),IF(AND($E608&lt;&gt;"",$F608=$AB$4),ROW(),IF(AND($E608&lt;&gt;"",$AB$4="Tous"),ROW(),IF(AND($E608&lt;&gt;"",$AB$4=0),ROW(),""))))</f>
        <v/>
      </c>
      <c r="AC608" s="147" t="str">
        <f t="shared" si="112"/>
        <v/>
      </c>
    </row>
    <row r="609" spans="2:29" s="146" customFormat="1" ht="54.75" customHeight="1" x14ac:dyDescent="0.2">
      <c r="B609" s="139"/>
      <c r="C609" s="140"/>
      <c r="D609" s="140"/>
      <c r="E609" s="140"/>
      <c r="F609" s="140"/>
      <c r="G609" s="140"/>
      <c r="H609" s="140"/>
      <c r="I609" s="141"/>
      <c r="J609" s="142"/>
      <c r="K609" s="141"/>
      <c r="L609" s="143"/>
      <c r="M609" s="144"/>
      <c r="N609" s="143"/>
      <c r="O609" s="145"/>
      <c r="Q609" s="147" t="str">
        <f t="shared" ca="1" si="107"/>
        <v/>
      </c>
      <c r="R609" s="147" t="str">
        <f t="shared" si="103"/>
        <v/>
      </c>
      <c r="S609" s="147" t="str">
        <f t="shared" si="104"/>
        <v/>
      </c>
      <c r="T609" s="147" t="str">
        <f t="shared" si="105"/>
        <v/>
      </c>
      <c r="U609" s="147" t="str">
        <f>IF(ChronoHeure!$D$3="Participant",IF(AND($E609&lt;&gt;"",$H609=$U$4),ROW(),IF(AND($E609&lt;&gt;"",$U$4="Tous"),ROW(),IF(AND($E609&lt;&gt;"",$U$4=0),ROW(),""))),IF(AND($E609&lt;&gt;"",$F609=$U$4),ROW(),IF(AND($E609&lt;&gt;"",$U$4="Tous"),ROW(),IF(AND($E609&lt;&gt;"",$U$4=0),ROW(),""))))</f>
        <v/>
      </c>
      <c r="V609" s="147" t="str">
        <f t="shared" ca="1" si="106"/>
        <v/>
      </c>
      <c r="W609" s="148"/>
      <c r="X609" s="147" t="str">
        <f t="shared" si="108"/>
        <v/>
      </c>
      <c r="Y609" s="147" t="str">
        <f t="shared" si="109"/>
        <v/>
      </c>
      <c r="Z609" s="147" t="str">
        <f t="shared" si="110"/>
        <v/>
      </c>
      <c r="AA609" s="147" t="str">
        <f t="shared" si="111"/>
        <v/>
      </c>
      <c r="AB609" s="147" t="str">
        <f>IF(ChronoHeure!$D$3="Participant",IF(AND($E609&lt;&gt;"",$H609=$AB$4),ROW(),IF(AND($E609&lt;&gt;"",$AB$4="Tous"),ROW(),IF(AND($E609&lt;&gt;"",$AB$4=0),ROW(),""))),IF(AND($E609&lt;&gt;"",$F609=$AB$4),ROW(),IF(AND($E609&lt;&gt;"",$AB$4="Tous"),ROW(),IF(AND($E609&lt;&gt;"",$AB$4=0),ROW(),""))))</f>
        <v/>
      </c>
      <c r="AC609" s="147" t="str">
        <f t="shared" si="112"/>
        <v/>
      </c>
    </row>
    <row r="610" spans="2:29" s="146" customFormat="1" ht="54.75" customHeight="1" x14ac:dyDescent="0.2">
      <c r="B610" s="139"/>
      <c r="C610" s="140"/>
      <c r="D610" s="140"/>
      <c r="E610" s="140"/>
      <c r="F610" s="140"/>
      <c r="G610" s="140"/>
      <c r="H610" s="140"/>
      <c r="I610" s="141"/>
      <c r="J610" s="142"/>
      <c r="K610" s="141"/>
      <c r="L610" s="143"/>
      <c r="M610" s="144"/>
      <c r="N610" s="143"/>
      <c r="O610" s="145"/>
      <c r="Q610" s="147" t="str">
        <f t="shared" ca="1" si="107"/>
        <v/>
      </c>
      <c r="R610" s="147" t="str">
        <f t="shared" si="103"/>
        <v/>
      </c>
      <c r="S610" s="147" t="str">
        <f t="shared" si="104"/>
        <v/>
      </c>
      <c r="T610" s="147" t="str">
        <f t="shared" si="105"/>
        <v/>
      </c>
      <c r="U610" s="147" t="str">
        <f>IF(ChronoHeure!$D$3="Participant",IF(AND($E610&lt;&gt;"",$H610=$U$4),ROW(),IF(AND($E610&lt;&gt;"",$U$4="Tous"),ROW(),IF(AND($E610&lt;&gt;"",$U$4=0),ROW(),""))),IF(AND($E610&lt;&gt;"",$F610=$U$4),ROW(),IF(AND($E610&lt;&gt;"",$U$4="Tous"),ROW(),IF(AND($E610&lt;&gt;"",$U$4=0),ROW(),""))))</f>
        <v/>
      </c>
      <c r="V610" s="147" t="str">
        <f t="shared" ca="1" si="106"/>
        <v/>
      </c>
      <c r="W610" s="148"/>
      <c r="X610" s="147" t="str">
        <f t="shared" si="108"/>
        <v/>
      </c>
      <c r="Y610" s="147" t="str">
        <f t="shared" si="109"/>
        <v/>
      </c>
      <c r="Z610" s="147" t="str">
        <f t="shared" si="110"/>
        <v/>
      </c>
      <c r="AA610" s="147" t="str">
        <f t="shared" si="111"/>
        <v/>
      </c>
      <c r="AB610" s="147" t="str">
        <f>IF(ChronoHeure!$D$3="Participant",IF(AND($E610&lt;&gt;"",$H610=$AB$4),ROW(),IF(AND($E610&lt;&gt;"",$AB$4="Tous"),ROW(),IF(AND($E610&lt;&gt;"",$AB$4=0),ROW(),""))),IF(AND($E610&lt;&gt;"",$F610=$AB$4),ROW(),IF(AND($E610&lt;&gt;"",$AB$4="Tous"),ROW(),IF(AND($E610&lt;&gt;"",$AB$4=0),ROW(),""))))</f>
        <v/>
      </c>
      <c r="AC610" s="147" t="str">
        <f t="shared" si="112"/>
        <v/>
      </c>
    </row>
    <row r="611" spans="2:29" s="146" customFormat="1" ht="54.75" customHeight="1" x14ac:dyDescent="0.2">
      <c r="B611" s="139"/>
      <c r="C611" s="140"/>
      <c r="D611" s="140"/>
      <c r="E611" s="140"/>
      <c r="F611" s="140"/>
      <c r="G611" s="140"/>
      <c r="H611" s="140"/>
      <c r="I611" s="141"/>
      <c r="J611" s="142"/>
      <c r="K611" s="141"/>
      <c r="L611" s="143"/>
      <c r="M611" s="144"/>
      <c r="N611" s="143"/>
      <c r="O611" s="145"/>
      <c r="Q611" s="147" t="str">
        <f t="shared" ca="1" si="107"/>
        <v/>
      </c>
      <c r="R611" s="147" t="str">
        <f t="shared" si="103"/>
        <v/>
      </c>
      <c r="S611" s="147" t="str">
        <f t="shared" si="104"/>
        <v/>
      </c>
      <c r="T611" s="147" t="str">
        <f t="shared" si="105"/>
        <v/>
      </c>
      <c r="U611" s="147" t="str">
        <f>IF(ChronoHeure!$D$3="Participant",IF(AND($E611&lt;&gt;"",$H611=$U$4),ROW(),IF(AND($E611&lt;&gt;"",$U$4="Tous"),ROW(),IF(AND($E611&lt;&gt;"",$U$4=0),ROW(),""))),IF(AND($E611&lt;&gt;"",$F611=$U$4),ROW(),IF(AND($E611&lt;&gt;"",$U$4="Tous"),ROW(),IF(AND($E611&lt;&gt;"",$U$4=0),ROW(),""))))</f>
        <v/>
      </c>
      <c r="V611" s="147" t="str">
        <f t="shared" ca="1" si="106"/>
        <v/>
      </c>
      <c r="W611" s="148"/>
      <c r="X611" s="147" t="str">
        <f t="shared" si="108"/>
        <v/>
      </c>
      <c r="Y611" s="147" t="str">
        <f t="shared" si="109"/>
        <v/>
      </c>
      <c r="Z611" s="147" t="str">
        <f t="shared" si="110"/>
        <v/>
      </c>
      <c r="AA611" s="147" t="str">
        <f t="shared" si="111"/>
        <v/>
      </c>
      <c r="AB611" s="147" t="str">
        <f>IF(ChronoHeure!$D$3="Participant",IF(AND($E611&lt;&gt;"",$H611=$AB$4),ROW(),IF(AND($E611&lt;&gt;"",$AB$4="Tous"),ROW(),IF(AND($E611&lt;&gt;"",$AB$4=0),ROW(),""))),IF(AND($E611&lt;&gt;"",$F611=$AB$4),ROW(),IF(AND($E611&lt;&gt;"",$AB$4="Tous"),ROW(),IF(AND($E611&lt;&gt;"",$AB$4=0),ROW(),""))))</f>
        <v/>
      </c>
      <c r="AC611" s="147" t="str">
        <f t="shared" si="112"/>
        <v/>
      </c>
    </row>
    <row r="612" spans="2:29" s="146" customFormat="1" ht="54.75" customHeight="1" x14ac:dyDescent="0.2">
      <c r="B612" s="139"/>
      <c r="C612" s="140"/>
      <c r="D612" s="140"/>
      <c r="E612" s="140"/>
      <c r="F612" s="140"/>
      <c r="G612" s="140"/>
      <c r="H612" s="140"/>
      <c r="I612" s="141"/>
      <c r="J612" s="142"/>
      <c r="K612" s="141"/>
      <c r="L612" s="143"/>
      <c r="M612" s="144"/>
      <c r="N612" s="143"/>
      <c r="O612" s="145"/>
      <c r="Q612" s="147" t="str">
        <f t="shared" ca="1" si="107"/>
        <v/>
      </c>
      <c r="R612" s="147" t="str">
        <f t="shared" si="103"/>
        <v/>
      </c>
      <c r="S612" s="147" t="str">
        <f t="shared" si="104"/>
        <v/>
      </c>
      <c r="T612" s="147" t="str">
        <f t="shared" si="105"/>
        <v/>
      </c>
      <c r="U612" s="147" t="str">
        <f>IF(ChronoHeure!$D$3="Participant",IF(AND($E612&lt;&gt;"",$H612=$U$4),ROW(),IF(AND($E612&lt;&gt;"",$U$4="Tous"),ROW(),IF(AND($E612&lt;&gt;"",$U$4=0),ROW(),""))),IF(AND($E612&lt;&gt;"",$F612=$U$4),ROW(),IF(AND($E612&lt;&gt;"",$U$4="Tous"),ROW(),IF(AND($E612&lt;&gt;"",$U$4=0),ROW(),""))))</f>
        <v/>
      </c>
      <c r="V612" s="147" t="str">
        <f t="shared" ca="1" si="106"/>
        <v/>
      </c>
      <c r="W612" s="148"/>
      <c r="X612" s="147" t="str">
        <f t="shared" si="108"/>
        <v/>
      </c>
      <c r="Y612" s="147" t="str">
        <f t="shared" si="109"/>
        <v/>
      </c>
      <c r="Z612" s="147" t="str">
        <f t="shared" si="110"/>
        <v/>
      </c>
      <c r="AA612" s="147" t="str">
        <f t="shared" si="111"/>
        <v/>
      </c>
      <c r="AB612" s="147" t="str">
        <f>IF(ChronoHeure!$D$3="Participant",IF(AND($E612&lt;&gt;"",$H612=$AB$4),ROW(),IF(AND($E612&lt;&gt;"",$AB$4="Tous"),ROW(),IF(AND($E612&lt;&gt;"",$AB$4=0),ROW(),""))),IF(AND($E612&lt;&gt;"",$F612=$AB$4),ROW(),IF(AND($E612&lt;&gt;"",$AB$4="Tous"),ROW(),IF(AND($E612&lt;&gt;"",$AB$4=0),ROW(),""))))</f>
        <v/>
      </c>
      <c r="AC612" s="147" t="str">
        <f t="shared" si="112"/>
        <v/>
      </c>
    </row>
    <row r="613" spans="2:29" s="146" customFormat="1" ht="54.75" customHeight="1" x14ac:dyDescent="0.2">
      <c r="B613" s="139"/>
      <c r="C613" s="140"/>
      <c r="D613" s="140"/>
      <c r="E613" s="140"/>
      <c r="F613" s="140"/>
      <c r="G613" s="140"/>
      <c r="H613" s="140"/>
      <c r="I613" s="141"/>
      <c r="J613" s="142"/>
      <c r="K613" s="141"/>
      <c r="L613" s="143"/>
      <c r="M613" s="144"/>
      <c r="N613" s="143"/>
      <c r="O613" s="145"/>
      <c r="Q613" s="147" t="str">
        <f t="shared" ca="1" si="107"/>
        <v/>
      </c>
      <c r="R613" s="147" t="str">
        <f t="shared" ref="R613:R676" si="113">IF(AND($E613&lt;&gt;"",YEAR($I613)=$R$4),ROW(),"")</f>
        <v/>
      </c>
      <c r="S613" s="147" t="str">
        <f t="shared" ref="S613:S676" si="114">IF(AND($E613&lt;&gt;"",$C613=$S$4),ROW(),IF(AND($E613&lt;&gt;"",$S$4="DLCC"),ROW(),""))</f>
        <v/>
      </c>
      <c r="T613" s="147" t="str">
        <f t="shared" si="105"/>
        <v/>
      </c>
      <c r="U613" s="147" t="str">
        <f>IF(ChronoHeure!$D$3="Participant",IF(AND($E613&lt;&gt;"",$H613=$U$4),ROW(),IF(AND($E613&lt;&gt;"",$U$4="Tous"),ROW(),IF(AND($E613&lt;&gt;"",$U$4=0),ROW(),""))),IF(AND($E613&lt;&gt;"",$F613=$U$4),ROW(),IF(AND($E613&lt;&gt;"",$U$4="Tous"),ROW(),IF(AND($E613&lt;&gt;"",$U$4=0),ROW(),""))))</f>
        <v/>
      </c>
      <c r="V613" s="147" t="str">
        <f t="shared" ca="1" si="106"/>
        <v/>
      </c>
      <c r="W613" s="148"/>
      <c r="X613" s="147" t="str">
        <f t="shared" si="108"/>
        <v/>
      </c>
      <c r="Y613" s="147" t="str">
        <f t="shared" si="109"/>
        <v/>
      </c>
      <c r="Z613" s="147" t="str">
        <f t="shared" si="110"/>
        <v/>
      </c>
      <c r="AA613" s="147" t="str">
        <f t="shared" si="111"/>
        <v/>
      </c>
      <c r="AB613" s="147" t="str">
        <f>IF(ChronoHeure!$D$3="Participant",IF(AND($E613&lt;&gt;"",$H613=$AB$4),ROW(),IF(AND($E613&lt;&gt;"",$AB$4="Tous"),ROW(),IF(AND($E613&lt;&gt;"",$AB$4=0),ROW(),""))),IF(AND($E613&lt;&gt;"",$F613=$AB$4),ROW(),IF(AND($E613&lt;&gt;"",$AB$4="Tous"),ROW(),IF(AND($E613&lt;&gt;"",$AB$4=0),ROW(),""))))</f>
        <v/>
      </c>
      <c r="AC613" s="147" t="str">
        <f t="shared" si="112"/>
        <v/>
      </c>
    </row>
    <row r="614" spans="2:29" s="146" customFormat="1" ht="54.75" customHeight="1" x14ac:dyDescent="0.2">
      <c r="B614" s="139"/>
      <c r="C614" s="140"/>
      <c r="D614" s="140"/>
      <c r="E614" s="140"/>
      <c r="F614" s="140"/>
      <c r="G614" s="140"/>
      <c r="H614" s="140"/>
      <c r="I614" s="141"/>
      <c r="J614" s="142"/>
      <c r="K614" s="141"/>
      <c r="L614" s="143"/>
      <c r="M614" s="144"/>
      <c r="N614" s="143"/>
      <c r="O614" s="145"/>
      <c r="Q614" s="147" t="str">
        <f t="shared" ca="1" si="107"/>
        <v/>
      </c>
      <c r="R614" s="147" t="str">
        <f t="shared" si="113"/>
        <v/>
      </c>
      <c r="S614" s="147" t="str">
        <f t="shared" si="114"/>
        <v/>
      </c>
      <c r="T614" s="147" t="str">
        <f t="shared" si="105"/>
        <v/>
      </c>
      <c r="U614" s="147" t="str">
        <f>IF(ChronoHeure!$D$3="Participant",IF(AND($E614&lt;&gt;"",$H614=$U$4),ROW(),IF(AND($E614&lt;&gt;"",$U$4="Tous"),ROW(),IF(AND($E614&lt;&gt;"",$U$4=0),ROW(),""))),IF(AND($E614&lt;&gt;"",$F614=$U$4),ROW(),IF(AND($E614&lt;&gt;"",$U$4="Tous"),ROW(),IF(AND($E614&lt;&gt;"",$U$4=0),ROW(),""))))</f>
        <v/>
      </c>
      <c r="V614" s="147" t="str">
        <f t="shared" ca="1" si="106"/>
        <v/>
      </c>
      <c r="W614" s="148"/>
      <c r="X614" s="147" t="str">
        <f t="shared" si="108"/>
        <v/>
      </c>
      <c r="Y614" s="147" t="str">
        <f t="shared" si="109"/>
        <v/>
      </c>
      <c r="Z614" s="147" t="str">
        <f t="shared" si="110"/>
        <v/>
      </c>
      <c r="AA614" s="147" t="str">
        <f t="shared" si="111"/>
        <v/>
      </c>
      <c r="AB614" s="147" t="str">
        <f>IF(ChronoHeure!$D$3="Participant",IF(AND($E614&lt;&gt;"",$H614=$AB$4),ROW(),IF(AND($E614&lt;&gt;"",$AB$4="Tous"),ROW(),IF(AND($E614&lt;&gt;"",$AB$4=0),ROW(),""))),IF(AND($E614&lt;&gt;"",$F614=$AB$4),ROW(),IF(AND($E614&lt;&gt;"",$AB$4="Tous"),ROW(),IF(AND($E614&lt;&gt;"",$AB$4=0),ROW(),""))))</f>
        <v/>
      </c>
      <c r="AC614" s="147" t="str">
        <f t="shared" si="112"/>
        <v/>
      </c>
    </row>
    <row r="615" spans="2:29" s="146" customFormat="1" ht="54.75" customHeight="1" x14ac:dyDescent="0.2">
      <c r="B615" s="139"/>
      <c r="C615" s="140"/>
      <c r="D615" s="140"/>
      <c r="E615" s="140"/>
      <c r="F615" s="140"/>
      <c r="G615" s="140"/>
      <c r="H615" s="140"/>
      <c r="I615" s="141"/>
      <c r="J615" s="142"/>
      <c r="K615" s="141"/>
      <c r="L615" s="143"/>
      <c r="M615" s="144"/>
      <c r="N615" s="143"/>
      <c r="O615" s="145"/>
      <c r="Q615" s="147" t="str">
        <f t="shared" ca="1" si="107"/>
        <v/>
      </c>
      <c r="R615" s="147" t="str">
        <f t="shared" si="113"/>
        <v/>
      </c>
      <c r="S615" s="147" t="str">
        <f t="shared" si="114"/>
        <v/>
      </c>
      <c r="T615" s="147" t="str">
        <f t="shared" si="105"/>
        <v/>
      </c>
      <c r="U615" s="147" t="str">
        <f>IF(ChronoHeure!$D$3="Participant",IF(AND($E615&lt;&gt;"",$H615=$U$4),ROW(),IF(AND($E615&lt;&gt;"",$U$4="Tous"),ROW(),IF(AND($E615&lt;&gt;"",$U$4=0),ROW(),""))),IF(AND($E615&lt;&gt;"",$F615=$U$4),ROW(),IF(AND($E615&lt;&gt;"",$U$4="Tous"),ROW(),IF(AND($E615&lt;&gt;"",$U$4=0),ROW(),""))))</f>
        <v/>
      </c>
      <c r="V615" s="147" t="str">
        <f t="shared" ca="1" si="106"/>
        <v/>
      </c>
      <c r="W615" s="148"/>
      <c r="X615" s="147" t="str">
        <f t="shared" si="108"/>
        <v/>
      </c>
      <c r="Y615" s="147" t="str">
        <f t="shared" si="109"/>
        <v/>
      </c>
      <c r="Z615" s="147" t="str">
        <f t="shared" si="110"/>
        <v/>
      </c>
      <c r="AA615" s="147" t="str">
        <f t="shared" si="111"/>
        <v/>
      </c>
      <c r="AB615" s="147" t="str">
        <f>IF(ChronoHeure!$D$3="Participant",IF(AND($E615&lt;&gt;"",$H615=$AB$4),ROW(),IF(AND($E615&lt;&gt;"",$AB$4="Tous"),ROW(),IF(AND($E615&lt;&gt;"",$AB$4=0),ROW(),""))),IF(AND($E615&lt;&gt;"",$F615=$AB$4),ROW(),IF(AND($E615&lt;&gt;"",$AB$4="Tous"),ROW(),IF(AND($E615&lt;&gt;"",$AB$4=0),ROW(),""))))</f>
        <v/>
      </c>
      <c r="AC615" s="147" t="str">
        <f t="shared" si="112"/>
        <v/>
      </c>
    </row>
    <row r="616" spans="2:29" s="146" customFormat="1" ht="54.75" customHeight="1" x14ac:dyDescent="0.2">
      <c r="B616" s="139"/>
      <c r="C616" s="140"/>
      <c r="D616" s="140"/>
      <c r="E616" s="140"/>
      <c r="F616" s="140"/>
      <c r="G616" s="140"/>
      <c r="H616" s="140"/>
      <c r="I616" s="141"/>
      <c r="J616" s="142"/>
      <c r="K616" s="141"/>
      <c r="L616" s="143"/>
      <c r="M616" s="144"/>
      <c r="N616" s="143"/>
      <c r="O616" s="145"/>
      <c r="Q616" s="147" t="str">
        <f t="shared" ca="1" si="107"/>
        <v/>
      </c>
      <c r="R616" s="147" t="str">
        <f t="shared" si="113"/>
        <v/>
      </c>
      <c r="S616" s="147" t="str">
        <f t="shared" si="114"/>
        <v/>
      </c>
      <c r="T616" s="147" t="str">
        <f t="shared" si="105"/>
        <v/>
      </c>
      <c r="U616" s="147" t="str">
        <f>IF(ChronoHeure!$D$3="Participant",IF(AND($E616&lt;&gt;"",$H616=$U$4),ROW(),IF(AND($E616&lt;&gt;"",$U$4="Tous"),ROW(),IF(AND($E616&lt;&gt;"",$U$4=0),ROW(),""))),IF(AND($E616&lt;&gt;"",$F616=$U$4),ROW(),IF(AND($E616&lt;&gt;"",$U$4="Tous"),ROW(),IF(AND($E616&lt;&gt;"",$U$4=0),ROW(),""))))</f>
        <v/>
      </c>
      <c r="V616" s="147" t="str">
        <f t="shared" ca="1" si="106"/>
        <v/>
      </c>
      <c r="W616" s="148"/>
      <c r="X616" s="147" t="str">
        <f t="shared" si="108"/>
        <v/>
      </c>
      <c r="Y616" s="147" t="str">
        <f t="shared" si="109"/>
        <v/>
      </c>
      <c r="Z616" s="147" t="str">
        <f t="shared" si="110"/>
        <v/>
      </c>
      <c r="AA616" s="147" t="str">
        <f t="shared" si="111"/>
        <v/>
      </c>
      <c r="AB616" s="147" t="str">
        <f>IF(ChronoHeure!$D$3="Participant",IF(AND($E616&lt;&gt;"",$H616=$AB$4),ROW(),IF(AND($E616&lt;&gt;"",$AB$4="Tous"),ROW(),IF(AND($E616&lt;&gt;"",$AB$4=0),ROW(),""))),IF(AND($E616&lt;&gt;"",$F616=$AB$4),ROW(),IF(AND($E616&lt;&gt;"",$AB$4="Tous"),ROW(),IF(AND($E616&lt;&gt;"",$AB$4=0),ROW(),""))))</f>
        <v/>
      </c>
      <c r="AC616" s="147" t="str">
        <f t="shared" si="112"/>
        <v/>
      </c>
    </row>
    <row r="617" spans="2:29" s="146" customFormat="1" ht="54.75" customHeight="1" x14ac:dyDescent="0.2">
      <c r="B617" s="139"/>
      <c r="C617" s="140"/>
      <c r="D617" s="140"/>
      <c r="E617" s="140"/>
      <c r="F617" s="140"/>
      <c r="G617" s="140"/>
      <c r="H617" s="140"/>
      <c r="I617" s="141"/>
      <c r="J617" s="142"/>
      <c r="K617" s="141"/>
      <c r="L617" s="143"/>
      <c r="M617" s="144"/>
      <c r="N617" s="143"/>
      <c r="O617" s="145"/>
      <c r="Q617" s="147" t="str">
        <f t="shared" ca="1" si="107"/>
        <v/>
      </c>
      <c r="R617" s="147" t="str">
        <f t="shared" si="113"/>
        <v/>
      </c>
      <c r="S617" s="147" t="str">
        <f t="shared" si="114"/>
        <v/>
      </c>
      <c r="T617" s="147" t="str">
        <f t="shared" si="105"/>
        <v/>
      </c>
      <c r="U617" s="147" t="str">
        <f>IF(ChronoHeure!$D$3="Participant",IF(AND($E617&lt;&gt;"",$H617=$U$4),ROW(),IF(AND($E617&lt;&gt;"",$U$4="Tous"),ROW(),IF(AND($E617&lt;&gt;"",$U$4=0),ROW(),""))),IF(AND($E617&lt;&gt;"",$F617=$U$4),ROW(),IF(AND($E617&lt;&gt;"",$U$4="Tous"),ROW(),IF(AND($E617&lt;&gt;"",$U$4=0),ROW(),""))))</f>
        <v/>
      </c>
      <c r="V617" s="147" t="str">
        <f t="shared" ca="1" si="106"/>
        <v/>
      </c>
      <c r="W617" s="148"/>
      <c r="X617" s="147" t="str">
        <f t="shared" si="108"/>
        <v/>
      </c>
      <c r="Y617" s="147" t="str">
        <f t="shared" si="109"/>
        <v/>
      </c>
      <c r="Z617" s="147" t="str">
        <f t="shared" si="110"/>
        <v/>
      </c>
      <c r="AA617" s="147" t="str">
        <f t="shared" si="111"/>
        <v/>
      </c>
      <c r="AB617" s="147" t="str">
        <f>IF(ChronoHeure!$D$3="Participant",IF(AND($E617&lt;&gt;"",$H617=$AB$4),ROW(),IF(AND($E617&lt;&gt;"",$AB$4="Tous"),ROW(),IF(AND($E617&lt;&gt;"",$AB$4=0),ROW(),""))),IF(AND($E617&lt;&gt;"",$F617=$AB$4),ROW(),IF(AND($E617&lt;&gt;"",$AB$4="Tous"),ROW(),IF(AND($E617&lt;&gt;"",$AB$4=0),ROW(),""))))</f>
        <v/>
      </c>
      <c r="AC617" s="147" t="str">
        <f t="shared" si="112"/>
        <v/>
      </c>
    </row>
    <row r="618" spans="2:29" s="146" customFormat="1" ht="54.75" customHeight="1" x14ac:dyDescent="0.2">
      <c r="B618" s="139"/>
      <c r="C618" s="140"/>
      <c r="D618" s="140"/>
      <c r="E618" s="140"/>
      <c r="F618" s="140"/>
      <c r="G618" s="140"/>
      <c r="H618" s="140"/>
      <c r="I618" s="141"/>
      <c r="J618" s="142"/>
      <c r="K618" s="141"/>
      <c r="L618" s="143"/>
      <c r="M618" s="144"/>
      <c r="N618" s="143"/>
      <c r="O618" s="145"/>
      <c r="Q618" s="147" t="str">
        <f t="shared" ca="1" si="107"/>
        <v/>
      </c>
      <c r="R618" s="147" t="str">
        <f t="shared" si="113"/>
        <v/>
      </c>
      <c r="S618" s="147" t="str">
        <f t="shared" si="114"/>
        <v/>
      </c>
      <c r="T618" s="147" t="str">
        <f t="shared" si="105"/>
        <v/>
      </c>
      <c r="U618" s="147" t="str">
        <f>IF(ChronoHeure!$D$3="Participant",IF(AND($E618&lt;&gt;"",$H618=$U$4),ROW(),IF(AND($E618&lt;&gt;"",$U$4="Tous"),ROW(),IF(AND($E618&lt;&gt;"",$U$4=0),ROW(),""))),IF(AND($E618&lt;&gt;"",$F618=$U$4),ROW(),IF(AND($E618&lt;&gt;"",$U$4="Tous"),ROW(),IF(AND($E618&lt;&gt;"",$U$4=0),ROW(),""))))</f>
        <v/>
      </c>
      <c r="V618" s="147" t="str">
        <f t="shared" ca="1" si="106"/>
        <v/>
      </c>
      <c r="W618" s="148"/>
      <c r="X618" s="147" t="str">
        <f t="shared" si="108"/>
        <v/>
      </c>
      <c r="Y618" s="147" t="str">
        <f t="shared" si="109"/>
        <v/>
      </c>
      <c r="Z618" s="147" t="str">
        <f t="shared" si="110"/>
        <v/>
      </c>
      <c r="AA618" s="147" t="str">
        <f t="shared" si="111"/>
        <v/>
      </c>
      <c r="AB618" s="147" t="str">
        <f>IF(ChronoHeure!$D$3="Participant",IF(AND($E618&lt;&gt;"",$H618=$AB$4),ROW(),IF(AND($E618&lt;&gt;"",$AB$4="Tous"),ROW(),IF(AND($E618&lt;&gt;"",$AB$4=0),ROW(),""))),IF(AND($E618&lt;&gt;"",$F618=$AB$4),ROW(),IF(AND($E618&lt;&gt;"",$AB$4="Tous"),ROW(),IF(AND($E618&lt;&gt;"",$AB$4=0),ROW(),""))))</f>
        <v/>
      </c>
      <c r="AC618" s="147" t="str">
        <f t="shared" si="112"/>
        <v/>
      </c>
    </row>
    <row r="619" spans="2:29" s="146" customFormat="1" ht="54.75" customHeight="1" x14ac:dyDescent="0.2">
      <c r="B619" s="139"/>
      <c r="C619" s="140"/>
      <c r="D619" s="140"/>
      <c r="E619" s="140"/>
      <c r="F619" s="140"/>
      <c r="G619" s="140"/>
      <c r="H619" s="140"/>
      <c r="I619" s="141"/>
      <c r="J619" s="142"/>
      <c r="K619" s="141"/>
      <c r="L619" s="143"/>
      <c r="M619" s="144"/>
      <c r="N619" s="143"/>
      <c r="O619" s="145"/>
      <c r="Q619" s="147" t="str">
        <f t="shared" ca="1" si="107"/>
        <v/>
      </c>
      <c r="R619" s="147" t="str">
        <f t="shared" si="113"/>
        <v/>
      </c>
      <c r="S619" s="147" t="str">
        <f t="shared" si="114"/>
        <v/>
      </c>
      <c r="T619" s="147" t="str">
        <f t="shared" si="105"/>
        <v/>
      </c>
      <c r="U619" s="147" t="str">
        <f>IF(ChronoHeure!$D$3="Participant",IF(AND($E619&lt;&gt;"",$H619=$U$4),ROW(),IF(AND($E619&lt;&gt;"",$U$4="Tous"),ROW(),IF(AND($E619&lt;&gt;"",$U$4=0),ROW(),""))),IF(AND($E619&lt;&gt;"",$F619=$U$4),ROW(),IF(AND($E619&lt;&gt;"",$U$4="Tous"),ROW(),IF(AND($E619&lt;&gt;"",$U$4=0),ROW(),""))))</f>
        <v/>
      </c>
      <c r="V619" s="147" t="str">
        <f t="shared" ca="1" si="106"/>
        <v/>
      </c>
      <c r="W619" s="148"/>
      <c r="X619" s="147" t="str">
        <f t="shared" si="108"/>
        <v/>
      </c>
      <c r="Y619" s="147" t="str">
        <f t="shared" si="109"/>
        <v/>
      </c>
      <c r="Z619" s="147" t="str">
        <f t="shared" si="110"/>
        <v/>
      </c>
      <c r="AA619" s="147" t="str">
        <f t="shared" si="111"/>
        <v/>
      </c>
      <c r="AB619" s="147" t="str">
        <f>IF(ChronoHeure!$D$3="Participant",IF(AND($E619&lt;&gt;"",$H619=$AB$4),ROW(),IF(AND($E619&lt;&gt;"",$AB$4="Tous"),ROW(),IF(AND($E619&lt;&gt;"",$AB$4=0),ROW(),""))),IF(AND($E619&lt;&gt;"",$F619=$AB$4),ROW(),IF(AND($E619&lt;&gt;"",$AB$4="Tous"),ROW(),IF(AND($E619&lt;&gt;"",$AB$4=0),ROW(),""))))</f>
        <v/>
      </c>
      <c r="AC619" s="147" t="str">
        <f t="shared" si="112"/>
        <v/>
      </c>
    </row>
    <row r="620" spans="2:29" s="146" customFormat="1" ht="54.75" customHeight="1" x14ac:dyDescent="0.2">
      <c r="B620" s="139"/>
      <c r="C620" s="140"/>
      <c r="D620" s="140"/>
      <c r="E620" s="140"/>
      <c r="F620" s="140"/>
      <c r="G620" s="140"/>
      <c r="H620" s="140"/>
      <c r="I620" s="141"/>
      <c r="J620" s="142"/>
      <c r="K620" s="141"/>
      <c r="L620" s="143"/>
      <c r="M620" s="144"/>
      <c r="N620" s="143"/>
      <c r="O620" s="145"/>
      <c r="Q620" s="147" t="str">
        <f t="shared" ca="1" si="107"/>
        <v/>
      </c>
      <c r="R620" s="147" t="str">
        <f t="shared" si="113"/>
        <v/>
      </c>
      <c r="S620" s="147" t="str">
        <f t="shared" si="114"/>
        <v/>
      </c>
      <c r="T620" s="147" t="str">
        <f t="shared" si="105"/>
        <v/>
      </c>
      <c r="U620" s="147" t="str">
        <f>IF(ChronoHeure!$D$3="Participant",IF(AND($E620&lt;&gt;"",$H620=$U$4),ROW(),IF(AND($E620&lt;&gt;"",$U$4="Tous"),ROW(),IF(AND($E620&lt;&gt;"",$U$4=0),ROW(),""))),IF(AND($E620&lt;&gt;"",$F620=$U$4),ROW(),IF(AND($E620&lt;&gt;"",$U$4="Tous"),ROW(),IF(AND($E620&lt;&gt;"",$U$4=0),ROW(),""))))</f>
        <v/>
      </c>
      <c r="V620" s="147" t="str">
        <f t="shared" ca="1" si="106"/>
        <v/>
      </c>
      <c r="W620" s="148"/>
      <c r="X620" s="147" t="str">
        <f t="shared" si="108"/>
        <v/>
      </c>
      <c r="Y620" s="147" t="str">
        <f t="shared" si="109"/>
        <v/>
      </c>
      <c r="Z620" s="147" t="str">
        <f t="shared" si="110"/>
        <v/>
      </c>
      <c r="AA620" s="147" t="str">
        <f t="shared" si="111"/>
        <v/>
      </c>
      <c r="AB620" s="147" t="str">
        <f>IF(ChronoHeure!$D$3="Participant",IF(AND($E620&lt;&gt;"",$H620=$AB$4),ROW(),IF(AND($E620&lt;&gt;"",$AB$4="Tous"),ROW(),IF(AND($E620&lt;&gt;"",$AB$4=0),ROW(),""))),IF(AND($E620&lt;&gt;"",$F620=$AB$4),ROW(),IF(AND($E620&lt;&gt;"",$AB$4="Tous"),ROW(),IF(AND($E620&lt;&gt;"",$AB$4=0),ROW(),""))))</f>
        <v/>
      </c>
      <c r="AC620" s="147" t="str">
        <f t="shared" si="112"/>
        <v/>
      </c>
    </row>
    <row r="621" spans="2:29" s="146" customFormat="1" ht="54.75" customHeight="1" x14ac:dyDescent="0.2">
      <c r="B621" s="139"/>
      <c r="C621" s="140"/>
      <c r="D621" s="140"/>
      <c r="E621" s="140"/>
      <c r="F621" s="140"/>
      <c r="G621" s="140"/>
      <c r="H621" s="140"/>
      <c r="I621" s="141"/>
      <c r="J621" s="142"/>
      <c r="K621" s="141"/>
      <c r="L621" s="143"/>
      <c r="M621" s="144"/>
      <c r="N621" s="143"/>
      <c r="O621" s="145"/>
      <c r="Q621" s="147" t="str">
        <f t="shared" ca="1" si="107"/>
        <v/>
      </c>
      <c r="R621" s="147" t="str">
        <f t="shared" si="113"/>
        <v/>
      </c>
      <c r="S621" s="147" t="str">
        <f t="shared" si="114"/>
        <v/>
      </c>
      <c r="T621" s="147" t="str">
        <f t="shared" si="105"/>
        <v/>
      </c>
      <c r="U621" s="147" t="str">
        <f>IF(ChronoHeure!$D$3="Participant",IF(AND($E621&lt;&gt;"",$H621=$U$4),ROW(),IF(AND($E621&lt;&gt;"",$U$4="Tous"),ROW(),IF(AND($E621&lt;&gt;"",$U$4=0),ROW(),""))),IF(AND($E621&lt;&gt;"",$F621=$U$4),ROW(),IF(AND($E621&lt;&gt;"",$U$4="Tous"),ROW(),IF(AND($E621&lt;&gt;"",$U$4=0),ROW(),""))))</f>
        <v/>
      </c>
      <c r="V621" s="147" t="str">
        <f t="shared" ca="1" si="106"/>
        <v/>
      </c>
      <c r="W621" s="148"/>
      <c r="X621" s="147" t="str">
        <f t="shared" si="108"/>
        <v/>
      </c>
      <c r="Y621" s="147" t="str">
        <f t="shared" si="109"/>
        <v/>
      </c>
      <c r="Z621" s="147" t="str">
        <f t="shared" si="110"/>
        <v/>
      </c>
      <c r="AA621" s="147" t="str">
        <f t="shared" si="111"/>
        <v/>
      </c>
      <c r="AB621" s="147" t="str">
        <f>IF(ChronoHeure!$D$3="Participant",IF(AND($E621&lt;&gt;"",$H621=$AB$4),ROW(),IF(AND($E621&lt;&gt;"",$AB$4="Tous"),ROW(),IF(AND($E621&lt;&gt;"",$AB$4=0),ROW(),""))),IF(AND($E621&lt;&gt;"",$F621=$AB$4),ROW(),IF(AND($E621&lt;&gt;"",$AB$4="Tous"),ROW(),IF(AND($E621&lt;&gt;"",$AB$4=0),ROW(),""))))</f>
        <v/>
      </c>
      <c r="AC621" s="147" t="str">
        <f t="shared" si="112"/>
        <v/>
      </c>
    </row>
    <row r="622" spans="2:29" s="146" customFormat="1" ht="54.75" customHeight="1" x14ac:dyDescent="0.2">
      <c r="B622" s="139"/>
      <c r="C622" s="140"/>
      <c r="D622" s="140"/>
      <c r="E622" s="140"/>
      <c r="F622" s="140"/>
      <c r="G622" s="140"/>
      <c r="H622" s="140"/>
      <c r="I622" s="141"/>
      <c r="J622" s="142"/>
      <c r="K622" s="141"/>
      <c r="L622" s="143"/>
      <c r="M622" s="144"/>
      <c r="N622" s="143"/>
      <c r="O622" s="145"/>
      <c r="Q622" s="147" t="str">
        <f t="shared" ca="1" si="107"/>
        <v/>
      </c>
      <c r="R622" s="147" t="str">
        <f t="shared" si="113"/>
        <v/>
      </c>
      <c r="S622" s="147" t="str">
        <f t="shared" si="114"/>
        <v/>
      </c>
      <c r="T622" s="147" t="str">
        <f t="shared" si="105"/>
        <v/>
      </c>
      <c r="U622" s="147" t="str">
        <f>IF(ChronoHeure!$D$3="Participant",IF(AND($E622&lt;&gt;"",$H622=$U$4),ROW(),IF(AND($E622&lt;&gt;"",$U$4="Tous"),ROW(),IF(AND($E622&lt;&gt;"",$U$4=0),ROW(),""))),IF(AND($E622&lt;&gt;"",$F622=$U$4),ROW(),IF(AND($E622&lt;&gt;"",$U$4="Tous"),ROW(),IF(AND($E622&lt;&gt;"",$U$4=0),ROW(),""))))</f>
        <v/>
      </c>
      <c r="V622" s="147" t="str">
        <f t="shared" ca="1" si="106"/>
        <v/>
      </c>
      <c r="W622" s="148"/>
      <c r="X622" s="147" t="str">
        <f t="shared" si="108"/>
        <v/>
      </c>
      <c r="Y622" s="147" t="str">
        <f t="shared" si="109"/>
        <v/>
      </c>
      <c r="Z622" s="147" t="str">
        <f t="shared" si="110"/>
        <v/>
      </c>
      <c r="AA622" s="147" t="str">
        <f t="shared" si="111"/>
        <v/>
      </c>
      <c r="AB622" s="147" t="str">
        <f>IF(ChronoHeure!$D$3="Participant",IF(AND($E622&lt;&gt;"",$H622=$AB$4),ROW(),IF(AND($E622&lt;&gt;"",$AB$4="Tous"),ROW(),IF(AND($E622&lt;&gt;"",$AB$4=0),ROW(),""))),IF(AND($E622&lt;&gt;"",$F622=$AB$4),ROW(),IF(AND($E622&lt;&gt;"",$AB$4="Tous"),ROW(),IF(AND($E622&lt;&gt;"",$AB$4=0),ROW(),""))))</f>
        <v/>
      </c>
      <c r="AC622" s="147" t="str">
        <f t="shared" si="112"/>
        <v/>
      </c>
    </row>
    <row r="623" spans="2:29" s="146" customFormat="1" ht="54.75" customHeight="1" x14ac:dyDescent="0.2">
      <c r="B623" s="139"/>
      <c r="C623" s="140"/>
      <c r="D623" s="140"/>
      <c r="E623" s="140"/>
      <c r="F623" s="140"/>
      <c r="G623" s="140"/>
      <c r="H623" s="140"/>
      <c r="I623" s="141"/>
      <c r="J623" s="142"/>
      <c r="K623" s="141"/>
      <c r="L623" s="143"/>
      <c r="M623" s="144"/>
      <c r="N623" s="143"/>
      <c r="O623" s="145"/>
      <c r="Q623" s="147" t="str">
        <f t="shared" ca="1" si="107"/>
        <v/>
      </c>
      <c r="R623" s="147" t="str">
        <f t="shared" si="113"/>
        <v/>
      </c>
      <c r="S623" s="147" t="str">
        <f t="shared" si="114"/>
        <v/>
      </c>
      <c r="T623" s="147" t="str">
        <f t="shared" si="105"/>
        <v/>
      </c>
      <c r="U623" s="147" t="str">
        <f>IF(ChronoHeure!$D$3="Participant",IF(AND($E623&lt;&gt;"",$H623=$U$4),ROW(),IF(AND($E623&lt;&gt;"",$U$4="Tous"),ROW(),IF(AND($E623&lt;&gt;"",$U$4=0),ROW(),""))),IF(AND($E623&lt;&gt;"",$F623=$U$4),ROW(),IF(AND($E623&lt;&gt;"",$U$4="Tous"),ROW(),IF(AND($E623&lt;&gt;"",$U$4=0),ROW(),""))))</f>
        <v/>
      </c>
      <c r="V623" s="147" t="str">
        <f t="shared" ca="1" si="106"/>
        <v/>
      </c>
      <c r="W623" s="148"/>
      <c r="X623" s="147" t="str">
        <f t="shared" si="108"/>
        <v/>
      </c>
      <c r="Y623" s="147" t="str">
        <f t="shared" si="109"/>
        <v/>
      </c>
      <c r="Z623" s="147" t="str">
        <f t="shared" si="110"/>
        <v/>
      </c>
      <c r="AA623" s="147" t="str">
        <f t="shared" si="111"/>
        <v/>
      </c>
      <c r="AB623" s="147" t="str">
        <f>IF(ChronoHeure!$D$3="Participant",IF(AND($E623&lt;&gt;"",$H623=$AB$4),ROW(),IF(AND($E623&lt;&gt;"",$AB$4="Tous"),ROW(),IF(AND($E623&lt;&gt;"",$AB$4=0),ROW(),""))),IF(AND($E623&lt;&gt;"",$F623=$AB$4),ROW(),IF(AND($E623&lt;&gt;"",$AB$4="Tous"),ROW(),IF(AND($E623&lt;&gt;"",$AB$4=0),ROW(),""))))</f>
        <v/>
      </c>
      <c r="AC623" s="147" t="str">
        <f t="shared" si="112"/>
        <v/>
      </c>
    </row>
    <row r="624" spans="2:29" s="146" customFormat="1" ht="54.75" customHeight="1" x14ac:dyDescent="0.2">
      <c r="B624" s="139"/>
      <c r="C624" s="140"/>
      <c r="D624" s="140"/>
      <c r="E624" s="140"/>
      <c r="F624" s="140"/>
      <c r="G624" s="140"/>
      <c r="H624" s="140"/>
      <c r="I624" s="141"/>
      <c r="J624" s="142"/>
      <c r="K624" s="141"/>
      <c r="L624" s="143"/>
      <c r="M624" s="144"/>
      <c r="N624" s="143"/>
      <c r="O624" s="145"/>
      <c r="Q624" s="147" t="str">
        <f t="shared" ca="1" si="107"/>
        <v/>
      </c>
      <c r="R624" s="147" t="str">
        <f t="shared" si="113"/>
        <v/>
      </c>
      <c r="S624" s="147" t="str">
        <f t="shared" si="114"/>
        <v/>
      </c>
      <c r="T624" s="147" t="str">
        <f t="shared" si="105"/>
        <v/>
      </c>
      <c r="U624" s="147" t="str">
        <f>IF(ChronoHeure!$D$3="Participant",IF(AND($E624&lt;&gt;"",$H624=$U$4),ROW(),IF(AND($E624&lt;&gt;"",$U$4="Tous"),ROW(),IF(AND($E624&lt;&gt;"",$U$4=0),ROW(),""))),IF(AND($E624&lt;&gt;"",$F624=$U$4),ROW(),IF(AND($E624&lt;&gt;"",$U$4="Tous"),ROW(),IF(AND($E624&lt;&gt;"",$U$4=0),ROW(),""))))</f>
        <v/>
      </c>
      <c r="V624" s="147" t="str">
        <f t="shared" ca="1" si="106"/>
        <v/>
      </c>
      <c r="W624" s="148"/>
      <c r="X624" s="147" t="str">
        <f t="shared" si="108"/>
        <v/>
      </c>
      <c r="Y624" s="147" t="str">
        <f t="shared" si="109"/>
        <v/>
      </c>
      <c r="Z624" s="147" t="str">
        <f t="shared" si="110"/>
        <v/>
      </c>
      <c r="AA624" s="147" t="str">
        <f t="shared" si="111"/>
        <v/>
      </c>
      <c r="AB624" s="147" t="str">
        <f>IF(ChronoHeure!$D$3="Participant",IF(AND($E624&lt;&gt;"",$H624=$AB$4),ROW(),IF(AND($E624&lt;&gt;"",$AB$4="Tous"),ROW(),IF(AND($E624&lt;&gt;"",$AB$4=0),ROW(),""))),IF(AND($E624&lt;&gt;"",$F624=$AB$4),ROW(),IF(AND($E624&lt;&gt;"",$AB$4="Tous"),ROW(),IF(AND($E624&lt;&gt;"",$AB$4=0),ROW(),""))))</f>
        <v/>
      </c>
      <c r="AC624" s="147" t="str">
        <f t="shared" si="112"/>
        <v/>
      </c>
    </row>
    <row r="625" spans="2:29" s="146" customFormat="1" ht="54.75" customHeight="1" x14ac:dyDescent="0.2">
      <c r="B625" s="139"/>
      <c r="C625" s="140"/>
      <c r="D625" s="140"/>
      <c r="E625" s="140"/>
      <c r="F625" s="140"/>
      <c r="G625" s="140"/>
      <c r="H625" s="140"/>
      <c r="I625" s="141"/>
      <c r="J625" s="142"/>
      <c r="K625" s="141"/>
      <c r="L625" s="143"/>
      <c r="M625" s="144"/>
      <c r="N625" s="143"/>
      <c r="O625" s="145"/>
      <c r="Q625" s="147" t="str">
        <f t="shared" ca="1" si="107"/>
        <v/>
      </c>
      <c r="R625" s="147" t="str">
        <f t="shared" si="113"/>
        <v/>
      </c>
      <c r="S625" s="147" t="str">
        <f t="shared" si="114"/>
        <v/>
      </c>
      <c r="T625" s="147" t="str">
        <f t="shared" si="105"/>
        <v/>
      </c>
      <c r="U625" s="147" t="str">
        <f>IF(ChronoHeure!$D$3="Participant",IF(AND($E625&lt;&gt;"",$H625=$U$4),ROW(),IF(AND($E625&lt;&gt;"",$U$4="Tous"),ROW(),IF(AND($E625&lt;&gt;"",$U$4=0),ROW(),""))),IF(AND($E625&lt;&gt;"",$F625=$U$4),ROW(),IF(AND($E625&lt;&gt;"",$U$4="Tous"),ROW(),IF(AND($E625&lt;&gt;"",$U$4=0),ROW(),""))))</f>
        <v/>
      </c>
      <c r="V625" s="147" t="str">
        <f t="shared" ca="1" si="106"/>
        <v/>
      </c>
      <c r="W625" s="148"/>
      <c r="X625" s="147" t="str">
        <f t="shared" si="108"/>
        <v/>
      </c>
      <c r="Y625" s="147" t="str">
        <f t="shared" si="109"/>
        <v/>
      </c>
      <c r="Z625" s="147" t="str">
        <f t="shared" si="110"/>
        <v/>
      </c>
      <c r="AA625" s="147" t="str">
        <f t="shared" si="111"/>
        <v/>
      </c>
      <c r="AB625" s="147" t="str">
        <f>IF(ChronoHeure!$D$3="Participant",IF(AND($E625&lt;&gt;"",$H625=$AB$4),ROW(),IF(AND($E625&lt;&gt;"",$AB$4="Tous"),ROW(),IF(AND($E625&lt;&gt;"",$AB$4=0),ROW(),""))),IF(AND($E625&lt;&gt;"",$F625=$AB$4),ROW(),IF(AND($E625&lt;&gt;"",$AB$4="Tous"),ROW(),IF(AND($E625&lt;&gt;"",$AB$4=0),ROW(),""))))</f>
        <v/>
      </c>
      <c r="AC625" s="147" t="str">
        <f t="shared" si="112"/>
        <v/>
      </c>
    </row>
    <row r="626" spans="2:29" s="146" customFormat="1" ht="54.75" customHeight="1" x14ac:dyDescent="0.2">
      <c r="B626" s="139"/>
      <c r="C626" s="140"/>
      <c r="D626" s="140"/>
      <c r="E626" s="140"/>
      <c r="F626" s="140"/>
      <c r="G626" s="140"/>
      <c r="H626" s="140"/>
      <c r="I626" s="141"/>
      <c r="J626" s="142"/>
      <c r="K626" s="141"/>
      <c r="L626" s="143"/>
      <c r="M626" s="144"/>
      <c r="N626" s="143"/>
      <c r="O626" s="145"/>
      <c r="Q626" s="147" t="str">
        <f t="shared" ca="1" si="107"/>
        <v/>
      </c>
      <c r="R626" s="147" t="str">
        <f t="shared" si="113"/>
        <v/>
      </c>
      <c r="S626" s="147" t="str">
        <f t="shared" si="114"/>
        <v/>
      </c>
      <c r="T626" s="147" t="str">
        <f t="shared" si="105"/>
        <v/>
      </c>
      <c r="U626" s="147" t="str">
        <f>IF(ChronoHeure!$D$3="Participant",IF(AND($E626&lt;&gt;"",$H626=$U$4),ROW(),IF(AND($E626&lt;&gt;"",$U$4="Tous"),ROW(),IF(AND($E626&lt;&gt;"",$U$4=0),ROW(),""))),IF(AND($E626&lt;&gt;"",$F626=$U$4),ROW(),IF(AND($E626&lt;&gt;"",$U$4="Tous"),ROW(),IF(AND($E626&lt;&gt;"",$U$4=0),ROW(),""))))</f>
        <v/>
      </c>
      <c r="V626" s="147" t="str">
        <f t="shared" ca="1" si="106"/>
        <v/>
      </c>
      <c r="W626" s="148"/>
      <c r="X626" s="147" t="str">
        <f t="shared" si="108"/>
        <v/>
      </c>
      <c r="Y626" s="147" t="str">
        <f t="shared" si="109"/>
        <v/>
      </c>
      <c r="Z626" s="147" t="str">
        <f t="shared" si="110"/>
        <v/>
      </c>
      <c r="AA626" s="147" t="str">
        <f t="shared" si="111"/>
        <v/>
      </c>
      <c r="AB626" s="147" t="str">
        <f>IF(ChronoHeure!$D$3="Participant",IF(AND($E626&lt;&gt;"",$H626=$AB$4),ROW(),IF(AND($E626&lt;&gt;"",$AB$4="Tous"),ROW(),IF(AND($E626&lt;&gt;"",$AB$4=0),ROW(),""))),IF(AND($E626&lt;&gt;"",$F626=$AB$4),ROW(),IF(AND($E626&lt;&gt;"",$AB$4="Tous"),ROW(),IF(AND($E626&lt;&gt;"",$AB$4=0),ROW(),""))))</f>
        <v/>
      </c>
      <c r="AC626" s="147" t="str">
        <f t="shared" si="112"/>
        <v/>
      </c>
    </row>
    <row r="627" spans="2:29" s="146" customFormat="1" ht="54.75" customHeight="1" x14ac:dyDescent="0.2">
      <c r="B627" s="139"/>
      <c r="C627" s="140"/>
      <c r="D627" s="140"/>
      <c r="E627" s="140"/>
      <c r="F627" s="140"/>
      <c r="G627" s="140"/>
      <c r="H627" s="140"/>
      <c r="I627" s="141"/>
      <c r="J627" s="142"/>
      <c r="K627" s="141"/>
      <c r="L627" s="143"/>
      <c r="M627" s="144"/>
      <c r="N627" s="143"/>
      <c r="O627" s="145"/>
      <c r="Q627" s="147" t="str">
        <f t="shared" ca="1" si="107"/>
        <v/>
      </c>
      <c r="R627" s="147" t="str">
        <f t="shared" si="113"/>
        <v/>
      </c>
      <c r="S627" s="147" t="str">
        <f t="shared" si="114"/>
        <v/>
      </c>
      <c r="T627" s="147" t="str">
        <f t="shared" si="105"/>
        <v/>
      </c>
      <c r="U627" s="147" t="str">
        <f>IF(ChronoHeure!$D$3="Participant",IF(AND($E627&lt;&gt;"",$H627=$U$4),ROW(),IF(AND($E627&lt;&gt;"",$U$4="Tous"),ROW(),IF(AND($E627&lt;&gt;"",$U$4=0),ROW(),""))),IF(AND($E627&lt;&gt;"",$F627=$U$4),ROW(),IF(AND($E627&lt;&gt;"",$U$4="Tous"),ROW(),IF(AND($E627&lt;&gt;"",$U$4=0),ROW(),""))))</f>
        <v/>
      </c>
      <c r="V627" s="147" t="str">
        <f t="shared" ca="1" si="106"/>
        <v/>
      </c>
      <c r="W627" s="148"/>
      <c r="X627" s="147" t="str">
        <f t="shared" si="108"/>
        <v/>
      </c>
      <c r="Y627" s="147" t="str">
        <f t="shared" si="109"/>
        <v/>
      </c>
      <c r="Z627" s="147" t="str">
        <f t="shared" si="110"/>
        <v/>
      </c>
      <c r="AA627" s="147" t="str">
        <f t="shared" si="111"/>
        <v/>
      </c>
      <c r="AB627" s="147" t="str">
        <f>IF(ChronoHeure!$D$3="Participant",IF(AND($E627&lt;&gt;"",$H627=$AB$4),ROW(),IF(AND($E627&lt;&gt;"",$AB$4="Tous"),ROW(),IF(AND($E627&lt;&gt;"",$AB$4=0),ROW(),""))),IF(AND($E627&lt;&gt;"",$F627=$AB$4),ROW(),IF(AND($E627&lt;&gt;"",$AB$4="Tous"),ROW(),IF(AND($E627&lt;&gt;"",$AB$4=0),ROW(),""))))</f>
        <v/>
      </c>
      <c r="AC627" s="147" t="str">
        <f t="shared" si="112"/>
        <v/>
      </c>
    </row>
    <row r="628" spans="2:29" s="146" customFormat="1" ht="54.75" customHeight="1" x14ac:dyDescent="0.2">
      <c r="B628" s="139"/>
      <c r="C628" s="140"/>
      <c r="D628" s="140"/>
      <c r="E628" s="140"/>
      <c r="F628" s="140"/>
      <c r="G628" s="140"/>
      <c r="H628" s="140"/>
      <c r="I628" s="141"/>
      <c r="J628" s="142"/>
      <c r="K628" s="141"/>
      <c r="L628" s="143"/>
      <c r="M628" s="144"/>
      <c r="N628" s="143"/>
      <c r="O628" s="145"/>
      <c r="Q628" s="147" t="str">
        <f t="shared" ca="1" si="107"/>
        <v/>
      </c>
      <c r="R628" s="147" t="str">
        <f t="shared" si="113"/>
        <v/>
      </c>
      <c r="S628" s="147" t="str">
        <f t="shared" si="114"/>
        <v/>
      </c>
      <c r="T628" s="147" t="str">
        <f t="shared" si="105"/>
        <v/>
      </c>
      <c r="U628" s="147" t="str">
        <f>IF(ChronoHeure!$D$3="Participant",IF(AND($E628&lt;&gt;"",$H628=$U$4),ROW(),IF(AND($E628&lt;&gt;"",$U$4="Tous"),ROW(),IF(AND($E628&lt;&gt;"",$U$4=0),ROW(),""))),IF(AND($E628&lt;&gt;"",$F628=$U$4),ROW(),IF(AND($E628&lt;&gt;"",$U$4="Tous"),ROW(),IF(AND($E628&lt;&gt;"",$U$4=0),ROW(),""))))</f>
        <v/>
      </c>
      <c r="V628" s="147" t="str">
        <f t="shared" ca="1" si="106"/>
        <v/>
      </c>
      <c r="W628" s="148"/>
      <c r="X628" s="147" t="str">
        <f t="shared" si="108"/>
        <v/>
      </c>
      <c r="Y628" s="147" t="str">
        <f t="shared" si="109"/>
        <v/>
      </c>
      <c r="Z628" s="147" t="str">
        <f t="shared" si="110"/>
        <v/>
      </c>
      <c r="AA628" s="147" t="str">
        <f t="shared" si="111"/>
        <v/>
      </c>
      <c r="AB628" s="147" t="str">
        <f>IF(ChronoHeure!$D$3="Participant",IF(AND($E628&lt;&gt;"",$H628=$AB$4),ROW(),IF(AND($E628&lt;&gt;"",$AB$4="Tous"),ROW(),IF(AND($E628&lt;&gt;"",$AB$4=0),ROW(),""))),IF(AND($E628&lt;&gt;"",$F628=$AB$4),ROW(),IF(AND($E628&lt;&gt;"",$AB$4="Tous"),ROW(),IF(AND($E628&lt;&gt;"",$AB$4=0),ROW(),""))))</f>
        <v/>
      </c>
      <c r="AC628" s="147" t="str">
        <f t="shared" si="112"/>
        <v/>
      </c>
    </row>
    <row r="629" spans="2:29" s="146" customFormat="1" ht="54.75" customHeight="1" x14ac:dyDescent="0.2">
      <c r="B629" s="139"/>
      <c r="C629" s="140"/>
      <c r="D629" s="140"/>
      <c r="E629" s="140"/>
      <c r="F629" s="140"/>
      <c r="G629" s="140"/>
      <c r="H629" s="140"/>
      <c r="I629" s="141"/>
      <c r="J629" s="142"/>
      <c r="K629" s="141"/>
      <c r="L629" s="143"/>
      <c r="M629" s="144"/>
      <c r="N629" s="143"/>
      <c r="O629" s="145"/>
      <c r="Q629" s="147" t="str">
        <f t="shared" ca="1" si="107"/>
        <v/>
      </c>
      <c r="R629" s="147" t="str">
        <f t="shared" si="113"/>
        <v/>
      </c>
      <c r="S629" s="147" t="str">
        <f t="shared" si="114"/>
        <v/>
      </c>
      <c r="T629" s="147" t="str">
        <f t="shared" si="105"/>
        <v/>
      </c>
      <c r="U629" s="147" t="str">
        <f>IF(ChronoHeure!$D$3="Participant",IF(AND($E629&lt;&gt;"",$H629=$U$4),ROW(),IF(AND($E629&lt;&gt;"",$U$4="Tous"),ROW(),IF(AND($E629&lt;&gt;"",$U$4=0),ROW(),""))),IF(AND($E629&lt;&gt;"",$F629=$U$4),ROW(),IF(AND($E629&lt;&gt;"",$U$4="Tous"),ROW(),IF(AND($E629&lt;&gt;"",$U$4=0),ROW(),""))))</f>
        <v/>
      </c>
      <c r="V629" s="147" t="str">
        <f t="shared" ca="1" si="106"/>
        <v/>
      </c>
      <c r="W629" s="148"/>
      <c r="X629" s="147" t="str">
        <f t="shared" si="108"/>
        <v/>
      </c>
      <c r="Y629" s="147" t="str">
        <f t="shared" si="109"/>
        <v/>
      </c>
      <c r="Z629" s="147" t="str">
        <f t="shared" si="110"/>
        <v/>
      </c>
      <c r="AA629" s="147" t="str">
        <f t="shared" si="111"/>
        <v/>
      </c>
      <c r="AB629" s="147" t="str">
        <f>IF(ChronoHeure!$D$3="Participant",IF(AND($E629&lt;&gt;"",$H629=$AB$4),ROW(),IF(AND($E629&lt;&gt;"",$AB$4="Tous"),ROW(),IF(AND($E629&lt;&gt;"",$AB$4=0),ROW(),""))),IF(AND($E629&lt;&gt;"",$F629=$AB$4),ROW(),IF(AND($E629&lt;&gt;"",$AB$4="Tous"),ROW(),IF(AND($E629&lt;&gt;"",$AB$4=0),ROW(),""))))</f>
        <v/>
      </c>
      <c r="AC629" s="147" t="str">
        <f t="shared" si="112"/>
        <v/>
      </c>
    </row>
    <row r="630" spans="2:29" s="146" customFormat="1" ht="54.75" customHeight="1" x14ac:dyDescent="0.2">
      <c r="B630" s="139"/>
      <c r="C630" s="140"/>
      <c r="D630" s="140"/>
      <c r="E630" s="140"/>
      <c r="F630" s="140"/>
      <c r="G630" s="140"/>
      <c r="H630" s="140"/>
      <c r="I630" s="141"/>
      <c r="J630" s="142"/>
      <c r="K630" s="141"/>
      <c r="L630" s="143"/>
      <c r="M630" s="144"/>
      <c r="N630" s="143"/>
      <c r="O630" s="145"/>
      <c r="Q630" s="147" t="str">
        <f t="shared" ca="1" si="107"/>
        <v/>
      </c>
      <c r="R630" s="147" t="str">
        <f t="shared" si="113"/>
        <v/>
      </c>
      <c r="S630" s="147" t="str">
        <f t="shared" si="114"/>
        <v/>
      </c>
      <c r="T630" s="147" t="str">
        <f t="shared" si="105"/>
        <v/>
      </c>
      <c r="U630" s="147" t="str">
        <f>IF(ChronoHeure!$D$3="Participant",IF(AND($E630&lt;&gt;"",$H630=$U$4),ROW(),IF(AND($E630&lt;&gt;"",$U$4="Tous"),ROW(),IF(AND($E630&lt;&gt;"",$U$4=0),ROW(),""))),IF(AND($E630&lt;&gt;"",$F630=$U$4),ROW(),IF(AND($E630&lt;&gt;"",$U$4="Tous"),ROW(),IF(AND($E630&lt;&gt;"",$U$4=0),ROW(),""))))</f>
        <v/>
      </c>
      <c r="V630" s="147" t="str">
        <f t="shared" ca="1" si="106"/>
        <v/>
      </c>
      <c r="W630" s="148"/>
      <c r="X630" s="147" t="str">
        <f t="shared" si="108"/>
        <v/>
      </c>
      <c r="Y630" s="147" t="str">
        <f t="shared" si="109"/>
        <v/>
      </c>
      <c r="Z630" s="147" t="str">
        <f t="shared" si="110"/>
        <v/>
      </c>
      <c r="AA630" s="147" t="str">
        <f t="shared" si="111"/>
        <v/>
      </c>
      <c r="AB630" s="147" t="str">
        <f>IF(ChronoHeure!$D$3="Participant",IF(AND($E630&lt;&gt;"",$H630=$AB$4),ROW(),IF(AND($E630&lt;&gt;"",$AB$4="Tous"),ROW(),IF(AND($E630&lt;&gt;"",$AB$4=0),ROW(),""))),IF(AND($E630&lt;&gt;"",$F630=$AB$4),ROW(),IF(AND($E630&lt;&gt;"",$AB$4="Tous"),ROW(),IF(AND($E630&lt;&gt;"",$AB$4=0),ROW(),""))))</f>
        <v/>
      </c>
      <c r="AC630" s="147" t="str">
        <f t="shared" si="112"/>
        <v/>
      </c>
    </row>
    <row r="631" spans="2:29" s="146" customFormat="1" ht="54.75" customHeight="1" x14ac:dyDescent="0.2">
      <c r="B631" s="139"/>
      <c r="C631" s="140"/>
      <c r="D631" s="140"/>
      <c r="E631" s="140"/>
      <c r="F631" s="140"/>
      <c r="G631" s="140"/>
      <c r="H631" s="140"/>
      <c r="I631" s="141"/>
      <c r="J631" s="142"/>
      <c r="K631" s="141"/>
      <c r="L631" s="143"/>
      <c r="M631" s="144"/>
      <c r="N631" s="143"/>
      <c r="O631" s="145"/>
      <c r="Q631" s="147" t="str">
        <f t="shared" ca="1" si="107"/>
        <v/>
      </c>
      <c r="R631" s="147" t="str">
        <f t="shared" si="113"/>
        <v/>
      </c>
      <c r="S631" s="147" t="str">
        <f t="shared" si="114"/>
        <v/>
      </c>
      <c r="T631" s="147" t="str">
        <f t="shared" si="105"/>
        <v/>
      </c>
      <c r="U631" s="147" t="str">
        <f>IF(ChronoHeure!$D$3="Participant",IF(AND($E631&lt;&gt;"",$H631=$U$4),ROW(),IF(AND($E631&lt;&gt;"",$U$4="Tous"),ROW(),IF(AND($E631&lt;&gt;"",$U$4=0),ROW(),""))),IF(AND($E631&lt;&gt;"",$F631=$U$4),ROW(),IF(AND($E631&lt;&gt;"",$U$4="Tous"),ROW(),IF(AND($E631&lt;&gt;"",$U$4=0),ROW(),""))))</f>
        <v/>
      </c>
      <c r="V631" s="147" t="str">
        <f t="shared" ca="1" si="106"/>
        <v/>
      </c>
      <c r="W631" s="148"/>
      <c r="X631" s="147" t="str">
        <f t="shared" si="108"/>
        <v/>
      </c>
      <c r="Y631" s="147" t="str">
        <f t="shared" si="109"/>
        <v/>
      </c>
      <c r="Z631" s="147" t="str">
        <f t="shared" si="110"/>
        <v/>
      </c>
      <c r="AA631" s="147" t="str">
        <f t="shared" si="111"/>
        <v/>
      </c>
      <c r="AB631" s="147" t="str">
        <f>IF(ChronoHeure!$D$3="Participant",IF(AND($E631&lt;&gt;"",$H631=$AB$4),ROW(),IF(AND($E631&lt;&gt;"",$AB$4="Tous"),ROW(),IF(AND($E631&lt;&gt;"",$AB$4=0),ROW(),""))),IF(AND($E631&lt;&gt;"",$F631=$AB$4),ROW(),IF(AND($E631&lt;&gt;"",$AB$4="Tous"),ROW(),IF(AND($E631&lt;&gt;"",$AB$4=0),ROW(),""))))</f>
        <v/>
      </c>
      <c r="AC631" s="147" t="str">
        <f t="shared" si="112"/>
        <v/>
      </c>
    </row>
    <row r="632" spans="2:29" s="146" customFormat="1" ht="54.75" customHeight="1" x14ac:dyDescent="0.2">
      <c r="B632" s="139"/>
      <c r="C632" s="140"/>
      <c r="D632" s="140"/>
      <c r="E632" s="140"/>
      <c r="F632" s="140"/>
      <c r="G632" s="140"/>
      <c r="H632" s="140"/>
      <c r="I632" s="141"/>
      <c r="J632" s="142"/>
      <c r="K632" s="141"/>
      <c r="L632" s="143"/>
      <c r="M632" s="144"/>
      <c r="N632" s="143"/>
      <c r="O632" s="145"/>
      <c r="Q632" s="147" t="str">
        <f t="shared" ca="1" si="107"/>
        <v/>
      </c>
      <c r="R632" s="147" t="str">
        <f t="shared" si="113"/>
        <v/>
      </c>
      <c r="S632" s="147" t="str">
        <f t="shared" si="114"/>
        <v/>
      </c>
      <c r="T632" s="147" t="str">
        <f t="shared" si="105"/>
        <v/>
      </c>
      <c r="U632" s="147" t="str">
        <f>IF(ChronoHeure!$D$3="Participant",IF(AND($E632&lt;&gt;"",$H632=$U$4),ROW(),IF(AND($E632&lt;&gt;"",$U$4="Tous"),ROW(),IF(AND($E632&lt;&gt;"",$U$4=0),ROW(),""))),IF(AND($E632&lt;&gt;"",$F632=$U$4),ROW(),IF(AND($E632&lt;&gt;"",$U$4="Tous"),ROW(),IF(AND($E632&lt;&gt;"",$U$4=0),ROW(),""))))</f>
        <v/>
      </c>
      <c r="V632" s="147" t="str">
        <f t="shared" ca="1" si="106"/>
        <v/>
      </c>
      <c r="W632" s="148"/>
      <c r="X632" s="147" t="str">
        <f t="shared" si="108"/>
        <v/>
      </c>
      <c r="Y632" s="147" t="str">
        <f t="shared" si="109"/>
        <v/>
      </c>
      <c r="Z632" s="147" t="str">
        <f t="shared" si="110"/>
        <v/>
      </c>
      <c r="AA632" s="147" t="str">
        <f t="shared" si="111"/>
        <v/>
      </c>
      <c r="AB632" s="147" t="str">
        <f>IF(ChronoHeure!$D$3="Participant",IF(AND($E632&lt;&gt;"",$H632=$AB$4),ROW(),IF(AND($E632&lt;&gt;"",$AB$4="Tous"),ROW(),IF(AND($E632&lt;&gt;"",$AB$4=0),ROW(),""))),IF(AND($E632&lt;&gt;"",$F632=$AB$4),ROW(),IF(AND($E632&lt;&gt;"",$AB$4="Tous"),ROW(),IF(AND($E632&lt;&gt;"",$AB$4=0),ROW(),""))))</f>
        <v/>
      </c>
      <c r="AC632" s="147" t="str">
        <f t="shared" si="112"/>
        <v/>
      </c>
    </row>
    <row r="633" spans="2:29" s="146" customFormat="1" ht="54.75" customHeight="1" x14ac:dyDescent="0.2">
      <c r="B633" s="139"/>
      <c r="C633" s="140"/>
      <c r="D633" s="140"/>
      <c r="E633" s="140"/>
      <c r="F633" s="140"/>
      <c r="G633" s="140"/>
      <c r="H633" s="140"/>
      <c r="I633" s="141"/>
      <c r="J633" s="142"/>
      <c r="K633" s="141"/>
      <c r="L633" s="143"/>
      <c r="M633" s="144"/>
      <c r="N633" s="143"/>
      <c r="O633" s="145"/>
      <c r="Q633" s="147" t="str">
        <f t="shared" ca="1" si="107"/>
        <v/>
      </c>
      <c r="R633" s="147" t="str">
        <f t="shared" si="113"/>
        <v/>
      </c>
      <c r="S633" s="147" t="str">
        <f t="shared" si="114"/>
        <v/>
      </c>
      <c r="T633" s="147" t="str">
        <f t="shared" si="105"/>
        <v/>
      </c>
      <c r="U633" s="147" t="str">
        <f>IF(ChronoHeure!$D$3="Participant",IF(AND($E633&lt;&gt;"",$H633=$U$4),ROW(),IF(AND($E633&lt;&gt;"",$U$4="Tous"),ROW(),IF(AND($E633&lt;&gt;"",$U$4=0),ROW(),""))),IF(AND($E633&lt;&gt;"",$F633=$U$4),ROW(),IF(AND($E633&lt;&gt;"",$U$4="Tous"),ROW(),IF(AND($E633&lt;&gt;"",$U$4=0),ROW(),""))))</f>
        <v/>
      </c>
      <c r="V633" s="147" t="str">
        <f t="shared" ca="1" si="106"/>
        <v/>
      </c>
      <c r="W633" s="148"/>
      <c r="X633" s="147" t="str">
        <f t="shared" si="108"/>
        <v/>
      </c>
      <c r="Y633" s="147" t="str">
        <f t="shared" si="109"/>
        <v/>
      </c>
      <c r="Z633" s="147" t="str">
        <f t="shared" si="110"/>
        <v/>
      </c>
      <c r="AA633" s="147" t="str">
        <f t="shared" si="111"/>
        <v/>
      </c>
      <c r="AB633" s="147" t="str">
        <f>IF(ChronoHeure!$D$3="Participant",IF(AND($E633&lt;&gt;"",$H633=$AB$4),ROW(),IF(AND($E633&lt;&gt;"",$AB$4="Tous"),ROW(),IF(AND($E633&lt;&gt;"",$AB$4=0),ROW(),""))),IF(AND($E633&lt;&gt;"",$F633=$AB$4),ROW(),IF(AND($E633&lt;&gt;"",$AB$4="Tous"),ROW(),IF(AND($E633&lt;&gt;"",$AB$4=0),ROW(),""))))</f>
        <v/>
      </c>
      <c r="AC633" s="147" t="str">
        <f t="shared" si="112"/>
        <v/>
      </c>
    </row>
    <row r="634" spans="2:29" s="146" customFormat="1" ht="54.75" customHeight="1" x14ac:dyDescent="0.2">
      <c r="B634" s="139"/>
      <c r="C634" s="140"/>
      <c r="D634" s="140"/>
      <c r="E634" s="140"/>
      <c r="F634" s="140"/>
      <c r="G634" s="140"/>
      <c r="H634" s="140"/>
      <c r="I634" s="141"/>
      <c r="J634" s="142"/>
      <c r="K634" s="141"/>
      <c r="L634" s="143"/>
      <c r="M634" s="144"/>
      <c r="N634" s="143"/>
      <c r="O634" s="145"/>
      <c r="Q634" s="147" t="str">
        <f t="shared" ca="1" si="107"/>
        <v/>
      </c>
      <c r="R634" s="147" t="str">
        <f t="shared" si="113"/>
        <v/>
      </c>
      <c r="S634" s="147" t="str">
        <f t="shared" si="114"/>
        <v/>
      </c>
      <c r="T634" s="147" t="str">
        <f t="shared" si="105"/>
        <v/>
      </c>
      <c r="U634" s="147" t="str">
        <f>IF(ChronoHeure!$D$3="Participant",IF(AND($E634&lt;&gt;"",$H634=$U$4),ROW(),IF(AND($E634&lt;&gt;"",$U$4="Tous"),ROW(),IF(AND($E634&lt;&gt;"",$U$4=0),ROW(),""))),IF(AND($E634&lt;&gt;"",$F634=$U$4),ROW(),IF(AND($E634&lt;&gt;"",$U$4="Tous"),ROW(),IF(AND($E634&lt;&gt;"",$U$4=0),ROW(),""))))</f>
        <v/>
      </c>
      <c r="V634" s="147" t="str">
        <f t="shared" ca="1" si="106"/>
        <v/>
      </c>
      <c r="W634" s="148"/>
      <c r="X634" s="147" t="str">
        <f t="shared" si="108"/>
        <v/>
      </c>
      <c r="Y634" s="147" t="str">
        <f t="shared" si="109"/>
        <v/>
      </c>
      <c r="Z634" s="147" t="str">
        <f t="shared" si="110"/>
        <v/>
      </c>
      <c r="AA634" s="147" t="str">
        <f t="shared" si="111"/>
        <v/>
      </c>
      <c r="AB634" s="147" t="str">
        <f>IF(ChronoHeure!$D$3="Participant",IF(AND($E634&lt;&gt;"",$H634=$AB$4),ROW(),IF(AND($E634&lt;&gt;"",$AB$4="Tous"),ROW(),IF(AND($E634&lt;&gt;"",$AB$4=0),ROW(),""))),IF(AND($E634&lt;&gt;"",$F634=$AB$4),ROW(),IF(AND($E634&lt;&gt;"",$AB$4="Tous"),ROW(),IF(AND($E634&lt;&gt;"",$AB$4=0),ROW(),""))))</f>
        <v/>
      </c>
      <c r="AC634" s="147" t="str">
        <f t="shared" si="112"/>
        <v/>
      </c>
    </row>
    <row r="635" spans="2:29" s="146" customFormat="1" ht="54.75" customHeight="1" x14ac:dyDescent="0.2">
      <c r="B635" s="139"/>
      <c r="C635" s="140"/>
      <c r="D635" s="140"/>
      <c r="E635" s="140"/>
      <c r="F635" s="140"/>
      <c r="G635" s="140"/>
      <c r="H635" s="140"/>
      <c r="I635" s="141"/>
      <c r="J635" s="142"/>
      <c r="K635" s="141"/>
      <c r="L635" s="143"/>
      <c r="M635" s="144"/>
      <c r="N635" s="143"/>
      <c r="O635" s="145"/>
      <c r="Q635" s="147" t="str">
        <f t="shared" ca="1" si="107"/>
        <v/>
      </c>
      <c r="R635" s="147" t="str">
        <f t="shared" si="113"/>
        <v/>
      </c>
      <c r="S635" s="147" t="str">
        <f t="shared" si="114"/>
        <v/>
      </c>
      <c r="T635" s="147" t="str">
        <f t="shared" si="105"/>
        <v/>
      </c>
      <c r="U635" s="147" t="str">
        <f>IF(ChronoHeure!$D$3="Participant",IF(AND($E635&lt;&gt;"",$H635=$U$4),ROW(),IF(AND($E635&lt;&gt;"",$U$4="Tous"),ROW(),IF(AND($E635&lt;&gt;"",$U$4=0),ROW(),""))),IF(AND($E635&lt;&gt;"",$F635=$U$4),ROW(),IF(AND($E635&lt;&gt;"",$U$4="Tous"),ROW(),IF(AND($E635&lt;&gt;"",$U$4=0),ROW(),""))))</f>
        <v/>
      </c>
      <c r="V635" s="147" t="str">
        <f t="shared" ca="1" si="106"/>
        <v/>
      </c>
      <c r="W635" s="148"/>
      <c r="X635" s="147" t="str">
        <f t="shared" si="108"/>
        <v/>
      </c>
      <c r="Y635" s="147" t="str">
        <f t="shared" si="109"/>
        <v/>
      </c>
      <c r="Z635" s="147" t="str">
        <f t="shared" si="110"/>
        <v/>
      </c>
      <c r="AA635" s="147" t="str">
        <f t="shared" si="111"/>
        <v/>
      </c>
      <c r="AB635" s="147" t="str">
        <f>IF(ChronoHeure!$D$3="Participant",IF(AND($E635&lt;&gt;"",$H635=$AB$4),ROW(),IF(AND($E635&lt;&gt;"",$AB$4="Tous"),ROW(),IF(AND($E635&lt;&gt;"",$AB$4=0),ROW(),""))),IF(AND($E635&lt;&gt;"",$F635=$AB$4),ROW(),IF(AND($E635&lt;&gt;"",$AB$4="Tous"),ROW(),IF(AND($E635&lt;&gt;"",$AB$4=0),ROW(),""))))</f>
        <v/>
      </c>
      <c r="AC635" s="147" t="str">
        <f t="shared" si="112"/>
        <v/>
      </c>
    </row>
    <row r="636" spans="2:29" s="146" customFormat="1" ht="54.75" customHeight="1" x14ac:dyDescent="0.2">
      <c r="B636" s="139"/>
      <c r="C636" s="140"/>
      <c r="D636" s="140"/>
      <c r="E636" s="140"/>
      <c r="F636" s="140"/>
      <c r="G636" s="140"/>
      <c r="H636" s="140"/>
      <c r="I636" s="141"/>
      <c r="J636" s="142"/>
      <c r="K636" s="141"/>
      <c r="L636" s="143"/>
      <c r="M636" s="144"/>
      <c r="N636" s="143"/>
      <c r="O636" s="145"/>
      <c r="Q636" s="147" t="str">
        <f t="shared" ca="1" si="107"/>
        <v/>
      </c>
      <c r="R636" s="147" t="str">
        <f t="shared" si="113"/>
        <v/>
      </c>
      <c r="S636" s="147" t="str">
        <f t="shared" si="114"/>
        <v/>
      </c>
      <c r="T636" s="147" t="str">
        <f t="shared" si="105"/>
        <v/>
      </c>
      <c r="U636" s="147" t="str">
        <f>IF(ChronoHeure!$D$3="Participant",IF(AND($E636&lt;&gt;"",$H636=$U$4),ROW(),IF(AND($E636&lt;&gt;"",$U$4="Tous"),ROW(),IF(AND($E636&lt;&gt;"",$U$4=0),ROW(),""))),IF(AND($E636&lt;&gt;"",$F636=$U$4),ROW(),IF(AND($E636&lt;&gt;"",$U$4="Tous"),ROW(),IF(AND($E636&lt;&gt;"",$U$4=0),ROW(),""))))</f>
        <v/>
      </c>
      <c r="V636" s="147" t="str">
        <f t="shared" ca="1" si="106"/>
        <v/>
      </c>
      <c r="W636" s="148"/>
      <c r="X636" s="147" t="str">
        <f t="shared" si="108"/>
        <v/>
      </c>
      <c r="Y636" s="147" t="str">
        <f t="shared" si="109"/>
        <v/>
      </c>
      <c r="Z636" s="147" t="str">
        <f t="shared" si="110"/>
        <v/>
      </c>
      <c r="AA636" s="147" t="str">
        <f t="shared" si="111"/>
        <v/>
      </c>
      <c r="AB636" s="147" t="str">
        <f>IF(ChronoHeure!$D$3="Participant",IF(AND($E636&lt;&gt;"",$H636=$AB$4),ROW(),IF(AND($E636&lt;&gt;"",$AB$4="Tous"),ROW(),IF(AND($E636&lt;&gt;"",$AB$4=0),ROW(),""))),IF(AND($E636&lt;&gt;"",$F636=$AB$4),ROW(),IF(AND($E636&lt;&gt;"",$AB$4="Tous"),ROW(),IF(AND($E636&lt;&gt;"",$AB$4=0),ROW(),""))))</f>
        <v/>
      </c>
      <c r="AC636" s="147" t="str">
        <f t="shared" si="112"/>
        <v/>
      </c>
    </row>
    <row r="637" spans="2:29" s="146" customFormat="1" ht="54.75" customHeight="1" x14ac:dyDescent="0.2">
      <c r="B637" s="139"/>
      <c r="C637" s="140"/>
      <c r="D637" s="140"/>
      <c r="E637" s="140"/>
      <c r="F637" s="140"/>
      <c r="G637" s="140"/>
      <c r="H637" s="140"/>
      <c r="I637" s="141"/>
      <c r="J637" s="142"/>
      <c r="K637" s="141"/>
      <c r="L637" s="143"/>
      <c r="M637" s="144"/>
      <c r="N637" s="143"/>
      <c r="O637" s="145"/>
      <c r="Q637" s="147" t="str">
        <f t="shared" ca="1" si="107"/>
        <v/>
      </c>
      <c r="R637" s="147" t="str">
        <f t="shared" si="113"/>
        <v/>
      </c>
      <c r="S637" s="147" t="str">
        <f t="shared" si="114"/>
        <v/>
      </c>
      <c r="T637" s="147" t="str">
        <f t="shared" si="105"/>
        <v/>
      </c>
      <c r="U637" s="147" t="str">
        <f>IF(ChronoHeure!$D$3="Participant",IF(AND($E637&lt;&gt;"",$H637=$U$4),ROW(),IF(AND($E637&lt;&gt;"",$U$4="Tous"),ROW(),IF(AND($E637&lt;&gt;"",$U$4=0),ROW(),""))),IF(AND($E637&lt;&gt;"",$F637=$U$4),ROW(),IF(AND($E637&lt;&gt;"",$U$4="Tous"),ROW(),IF(AND($E637&lt;&gt;"",$U$4=0),ROW(),""))))</f>
        <v/>
      </c>
      <c r="V637" s="147" t="str">
        <f t="shared" ca="1" si="106"/>
        <v/>
      </c>
      <c r="W637" s="148"/>
      <c r="X637" s="147" t="str">
        <f t="shared" si="108"/>
        <v/>
      </c>
      <c r="Y637" s="147" t="str">
        <f t="shared" si="109"/>
        <v/>
      </c>
      <c r="Z637" s="147" t="str">
        <f t="shared" si="110"/>
        <v/>
      </c>
      <c r="AA637" s="147" t="str">
        <f t="shared" si="111"/>
        <v/>
      </c>
      <c r="AB637" s="147" t="str">
        <f>IF(ChronoHeure!$D$3="Participant",IF(AND($E637&lt;&gt;"",$H637=$AB$4),ROW(),IF(AND($E637&lt;&gt;"",$AB$4="Tous"),ROW(),IF(AND($E637&lt;&gt;"",$AB$4=0),ROW(),""))),IF(AND($E637&lt;&gt;"",$F637=$AB$4),ROW(),IF(AND($E637&lt;&gt;"",$AB$4="Tous"),ROW(),IF(AND($E637&lt;&gt;"",$AB$4=0),ROW(),""))))</f>
        <v/>
      </c>
      <c r="AC637" s="147" t="str">
        <f t="shared" si="112"/>
        <v/>
      </c>
    </row>
    <row r="638" spans="2:29" s="146" customFormat="1" ht="54.75" customHeight="1" x14ac:dyDescent="0.2">
      <c r="B638" s="139"/>
      <c r="C638" s="140"/>
      <c r="D638" s="140"/>
      <c r="E638" s="140"/>
      <c r="F638" s="140"/>
      <c r="G638" s="140"/>
      <c r="H638" s="140"/>
      <c r="I638" s="141"/>
      <c r="J638" s="142"/>
      <c r="K638" s="141"/>
      <c r="L638" s="143"/>
      <c r="M638" s="144"/>
      <c r="N638" s="143"/>
      <c r="O638" s="145"/>
      <c r="Q638" s="147" t="str">
        <f t="shared" ca="1" si="107"/>
        <v/>
      </c>
      <c r="R638" s="147" t="str">
        <f t="shared" si="113"/>
        <v/>
      </c>
      <c r="S638" s="147" t="str">
        <f t="shared" si="114"/>
        <v/>
      </c>
      <c r="T638" s="147" t="str">
        <f t="shared" si="105"/>
        <v/>
      </c>
      <c r="U638" s="147" t="str">
        <f>IF(ChronoHeure!$D$3="Participant",IF(AND($E638&lt;&gt;"",$H638=$U$4),ROW(),IF(AND($E638&lt;&gt;"",$U$4="Tous"),ROW(),IF(AND($E638&lt;&gt;"",$U$4=0),ROW(),""))),IF(AND($E638&lt;&gt;"",$F638=$U$4),ROW(),IF(AND($E638&lt;&gt;"",$U$4="Tous"),ROW(),IF(AND($E638&lt;&gt;"",$U$4=0),ROW(),""))))</f>
        <v/>
      </c>
      <c r="V638" s="147" t="str">
        <f t="shared" ca="1" si="106"/>
        <v/>
      </c>
      <c r="W638" s="148"/>
      <c r="X638" s="147" t="str">
        <f t="shared" si="108"/>
        <v/>
      </c>
      <c r="Y638" s="147" t="str">
        <f t="shared" si="109"/>
        <v/>
      </c>
      <c r="Z638" s="147" t="str">
        <f t="shared" si="110"/>
        <v/>
      </c>
      <c r="AA638" s="147" t="str">
        <f t="shared" si="111"/>
        <v/>
      </c>
      <c r="AB638" s="147" t="str">
        <f>IF(ChronoHeure!$D$3="Participant",IF(AND($E638&lt;&gt;"",$H638=$AB$4),ROW(),IF(AND($E638&lt;&gt;"",$AB$4="Tous"),ROW(),IF(AND($E638&lt;&gt;"",$AB$4=0),ROW(),""))),IF(AND($E638&lt;&gt;"",$F638=$AB$4),ROW(),IF(AND($E638&lt;&gt;"",$AB$4="Tous"),ROW(),IF(AND($E638&lt;&gt;"",$AB$4=0),ROW(),""))))</f>
        <v/>
      </c>
      <c r="AC638" s="147" t="str">
        <f t="shared" si="112"/>
        <v/>
      </c>
    </row>
    <row r="639" spans="2:29" s="146" customFormat="1" ht="54.75" customHeight="1" x14ac:dyDescent="0.2">
      <c r="B639" s="139"/>
      <c r="C639" s="140"/>
      <c r="D639" s="140"/>
      <c r="E639" s="140"/>
      <c r="F639" s="140"/>
      <c r="G639" s="140"/>
      <c r="H639" s="140"/>
      <c r="I639" s="141"/>
      <c r="J639" s="142"/>
      <c r="K639" s="141"/>
      <c r="L639" s="143"/>
      <c r="M639" s="144"/>
      <c r="N639" s="143"/>
      <c r="O639" s="145"/>
      <c r="Q639" s="147" t="str">
        <f t="shared" ca="1" si="107"/>
        <v/>
      </c>
      <c r="R639" s="147" t="str">
        <f t="shared" si="113"/>
        <v/>
      </c>
      <c r="S639" s="147" t="str">
        <f t="shared" si="114"/>
        <v/>
      </c>
      <c r="T639" s="147" t="str">
        <f t="shared" si="105"/>
        <v/>
      </c>
      <c r="U639" s="147" t="str">
        <f>IF(ChronoHeure!$D$3="Participant",IF(AND($E639&lt;&gt;"",$H639=$U$4),ROW(),IF(AND($E639&lt;&gt;"",$U$4="Tous"),ROW(),IF(AND($E639&lt;&gt;"",$U$4=0),ROW(),""))),IF(AND($E639&lt;&gt;"",$F639=$U$4),ROW(),IF(AND($E639&lt;&gt;"",$U$4="Tous"),ROW(),IF(AND($E639&lt;&gt;"",$U$4=0),ROW(),""))))</f>
        <v/>
      </c>
      <c r="V639" s="147" t="str">
        <f t="shared" ca="1" si="106"/>
        <v/>
      </c>
      <c r="W639" s="148"/>
      <c r="X639" s="147" t="str">
        <f t="shared" si="108"/>
        <v/>
      </c>
      <c r="Y639" s="147" t="str">
        <f t="shared" si="109"/>
        <v/>
      </c>
      <c r="Z639" s="147" t="str">
        <f t="shared" si="110"/>
        <v/>
      </c>
      <c r="AA639" s="147" t="str">
        <f t="shared" si="111"/>
        <v/>
      </c>
      <c r="AB639" s="147" t="str">
        <f>IF(ChronoHeure!$D$3="Participant",IF(AND($E639&lt;&gt;"",$H639=$AB$4),ROW(),IF(AND($E639&lt;&gt;"",$AB$4="Tous"),ROW(),IF(AND($E639&lt;&gt;"",$AB$4=0),ROW(),""))),IF(AND($E639&lt;&gt;"",$F639=$AB$4),ROW(),IF(AND($E639&lt;&gt;"",$AB$4="Tous"),ROW(),IF(AND($E639&lt;&gt;"",$AB$4=0),ROW(),""))))</f>
        <v/>
      </c>
      <c r="AC639" s="147" t="str">
        <f t="shared" si="112"/>
        <v/>
      </c>
    </row>
    <row r="640" spans="2:29" s="146" customFormat="1" ht="54.75" customHeight="1" x14ac:dyDescent="0.2">
      <c r="B640" s="139"/>
      <c r="C640" s="140"/>
      <c r="D640" s="140"/>
      <c r="E640" s="140"/>
      <c r="F640" s="140"/>
      <c r="G640" s="140"/>
      <c r="H640" s="140"/>
      <c r="I640" s="141"/>
      <c r="J640" s="142"/>
      <c r="K640" s="141"/>
      <c r="L640" s="143"/>
      <c r="M640" s="144"/>
      <c r="N640" s="143"/>
      <c r="O640" s="145"/>
      <c r="Q640" s="147" t="str">
        <f t="shared" ca="1" si="107"/>
        <v/>
      </c>
      <c r="R640" s="147" t="str">
        <f t="shared" si="113"/>
        <v/>
      </c>
      <c r="S640" s="147" t="str">
        <f t="shared" si="114"/>
        <v/>
      </c>
      <c r="T640" s="147" t="str">
        <f t="shared" ref="T640:T703" si="115">IF(AND($E640&lt;&gt;"",$D640=$T$4),ROW(),IF(AND($E640&lt;&gt;"",$T$4="Toutes"),ROW(),""))</f>
        <v/>
      </c>
      <c r="U640" s="147" t="str">
        <f>IF(ChronoHeure!$D$3="Participant",IF(AND($E640&lt;&gt;"",$H640=$U$4),ROW(),IF(AND($E640&lt;&gt;"",$U$4="Tous"),ROW(),IF(AND($E640&lt;&gt;"",$U$4=0),ROW(),""))),IF(AND($E640&lt;&gt;"",$F640=$U$4),ROW(),IF(AND($E640&lt;&gt;"",$U$4="Tous"),ROW(),IF(AND($E640&lt;&gt;"",$U$4=0),ROW(),""))))</f>
        <v/>
      </c>
      <c r="V640" s="147" t="str">
        <f t="shared" ref="V640:V703" ca="1" si="116">IF(AND(E640&lt;&gt;"",Q640&lt;&gt;"",R640&lt;&gt;"",S640&lt;&gt;"",T640&lt;&gt;"",U640&lt;&gt;""),ROW(),"")</f>
        <v/>
      </c>
      <c r="W640" s="148"/>
      <c r="X640" s="147" t="str">
        <f t="shared" si="108"/>
        <v/>
      </c>
      <c r="Y640" s="147" t="str">
        <f t="shared" si="109"/>
        <v/>
      </c>
      <c r="Z640" s="147" t="str">
        <f t="shared" si="110"/>
        <v/>
      </c>
      <c r="AA640" s="147" t="str">
        <f t="shared" si="111"/>
        <v/>
      </c>
      <c r="AB640" s="147" t="str">
        <f>IF(ChronoHeure!$D$3="Participant",IF(AND($E640&lt;&gt;"",$H640=$AB$4),ROW(),IF(AND($E640&lt;&gt;"",$AB$4="Tous"),ROW(),IF(AND($E640&lt;&gt;"",$AB$4=0),ROW(),""))),IF(AND($E640&lt;&gt;"",$F640=$AB$4),ROW(),IF(AND($E640&lt;&gt;"",$AB$4="Tous"),ROW(),IF(AND($E640&lt;&gt;"",$AB$4=0),ROW(),""))))</f>
        <v/>
      </c>
      <c r="AC640" s="147" t="str">
        <f t="shared" si="112"/>
        <v/>
      </c>
    </row>
    <row r="641" spans="2:29" s="146" customFormat="1" ht="54.75" customHeight="1" x14ac:dyDescent="0.2">
      <c r="B641" s="139"/>
      <c r="C641" s="140"/>
      <c r="D641" s="140"/>
      <c r="E641" s="140"/>
      <c r="F641" s="140"/>
      <c r="G641" s="140"/>
      <c r="H641" s="140"/>
      <c r="I641" s="141"/>
      <c r="J641" s="142"/>
      <c r="K641" s="141"/>
      <c r="L641" s="143"/>
      <c r="M641" s="144"/>
      <c r="N641" s="143"/>
      <c r="O641" s="145"/>
      <c r="Q641" s="147" t="str">
        <f t="shared" ref="Q641:Q704" ca="1" si="117">IF(AND($E641&lt;&gt;"",MONTH($I641)=$Q$3),ROW(),"")</f>
        <v/>
      </c>
      <c r="R641" s="147" t="str">
        <f t="shared" si="113"/>
        <v/>
      </c>
      <c r="S641" s="147" t="str">
        <f t="shared" si="114"/>
        <v/>
      </c>
      <c r="T641" s="147" t="str">
        <f t="shared" si="115"/>
        <v/>
      </c>
      <c r="U641" s="147" t="str">
        <f>IF(ChronoHeure!$D$3="Participant",IF(AND($E641&lt;&gt;"",$H641=$U$4),ROW(),IF(AND($E641&lt;&gt;"",$U$4="Tous"),ROW(),IF(AND($E641&lt;&gt;"",$U$4=0),ROW(),""))),IF(AND($E641&lt;&gt;"",$F641=$U$4),ROW(),IF(AND($E641&lt;&gt;"",$U$4="Tous"),ROW(),IF(AND($E641&lt;&gt;"",$U$4=0),ROW(),""))))</f>
        <v/>
      </c>
      <c r="V641" s="147" t="str">
        <f t="shared" ca="1" si="116"/>
        <v/>
      </c>
      <c r="W641" s="148"/>
      <c r="X641" s="147" t="str">
        <f t="shared" ref="X641:X704" si="118">IF(AND($E641&lt;&gt;"",$I641&lt;=$X$4),ROW(),"")</f>
        <v/>
      </c>
      <c r="Y641" s="147" t="str">
        <f t="shared" ref="Y641:Y704" si="119">IF(AND($E641&lt;&gt;"",$K641&lt;=$Y$4),ROW(),"")</f>
        <v/>
      </c>
      <c r="Z641" s="147" t="str">
        <f t="shared" ref="Z641:Z704" si="120">IF(AND($E641&lt;&gt;"",$C641=$Z$4),ROW(),IF(AND($E641&lt;&gt;"",$Z$4="Toutes"),ROW(),""))</f>
        <v/>
      </c>
      <c r="AA641" s="147" t="str">
        <f t="shared" ref="AA641:AA704" si="121">IF(AND($E641&lt;&gt;"",$D641=$AA$4),ROW(),IF(AND($E641&lt;&gt;"",$AA$4="Toutes"),ROW(),""))</f>
        <v/>
      </c>
      <c r="AB641" s="147" t="str">
        <f>IF(ChronoHeure!$D$3="Participant",IF(AND($E641&lt;&gt;"",$H641=$AB$4),ROW(),IF(AND($E641&lt;&gt;"",$AB$4="Tous"),ROW(),IF(AND($E641&lt;&gt;"",$AB$4=0),ROW(),""))),IF(AND($E641&lt;&gt;"",$F641=$AB$4),ROW(),IF(AND($E641&lt;&gt;"",$AB$4="Tous"),ROW(),IF(AND($E641&lt;&gt;"",$AB$4=0),ROW(),""))))</f>
        <v/>
      </c>
      <c r="AC641" s="147" t="str">
        <f t="shared" ref="AC641:AC704" si="122">IF(AND(E641&lt;&gt;"",OR(X641&lt;&gt;"",Y641&lt;&gt;""),Z641&lt;&gt;"",AA641&lt;&gt;"",AB641&lt;&gt;""),ROW(),"")</f>
        <v/>
      </c>
    </row>
    <row r="642" spans="2:29" s="146" customFormat="1" ht="54.75" customHeight="1" x14ac:dyDescent="0.2">
      <c r="B642" s="139"/>
      <c r="C642" s="140"/>
      <c r="D642" s="140"/>
      <c r="E642" s="140"/>
      <c r="F642" s="140"/>
      <c r="G642" s="140"/>
      <c r="H642" s="140"/>
      <c r="I642" s="141"/>
      <c r="J642" s="142"/>
      <c r="K642" s="141"/>
      <c r="L642" s="143"/>
      <c r="M642" s="144"/>
      <c r="N642" s="143"/>
      <c r="O642" s="145"/>
      <c r="Q642" s="147" t="str">
        <f t="shared" ca="1" si="117"/>
        <v/>
      </c>
      <c r="R642" s="147" t="str">
        <f t="shared" si="113"/>
        <v/>
      </c>
      <c r="S642" s="147" t="str">
        <f t="shared" si="114"/>
        <v/>
      </c>
      <c r="T642" s="147" t="str">
        <f t="shared" si="115"/>
        <v/>
      </c>
      <c r="U642" s="147" t="str">
        <f>IF(ChronoHeure!$D$3="Participant",IF(AND($E642&lt;&gt;"",$H642=$U$4),ROW(),IF(AND($E642&lt;&gt;"",$U$4="Tous"),ROW(),IF(AND($E642&lt;&gt;"",$U$4=0),ROW(),""))),IF(AND($E642&lt;&gt;"",$F642=$U$4),ROW(),IF(AND($E642&lt;&gt;"",$U$4="Tous"),ROW(),IF(AND($E642&lt;&gt;"",$U$4=0),ROW(),""))))</f>
        <v/>
      </c>
      <c r="V642" s="147" t="str">
        <f t="shared" ca="1" si="116"/>
        <v/>
      </c>
      <c r="W642" s="148"/>
      <c r="X642" s="147" t="str">
        <f t="shared" si="118"/>
        <v/>
      </c>
      <c r="Y642" s="147" t="str">
        <f t="shared" si="119"/>
        <v/>
      </c>
      <c r="Z642" s="147" t="str">
        <f t="shared" si="120"/>
        <v/>
      </c>
      <c r="AA642" s="147" t="str">
        <f t="shared" si="121"/>
        <v/>
      </c>
      <c r="AB642" s="147" t="str">
        <f>IF(ChronoHeure!$D$3="Participant",IF(AND($E642&lt;&gt;"",$H642=$AB$4),ROW(),IF(AND($E642&lt;&gt;"",$AB$4="Tous"),ROW(),IF(AND($E642&lt;&gt;"",$AB$4=0),ROW(),""))),IF(AND($E642&lt;&gt;"",$F642=$AB$4),ROW(),IF(AND($E642&lt;&gt;"",$AB$4="Tous"),ROW(),IF(AND($E642&lt;&gt;"",$AB$4=0),ROW(),""))))</f>
        <v/>
      </c>
      <c r="AC642" s="147" t="str">
        <f t="shared" si="122"/>
        <v/>
      </c>
    </row>
    <row r="643" spans="2:29" s="146" customFormat="1" ht="54.75" customHeight="1" x14ac:dyDescent="0.2">
      <c r="B643" s="139"/>
      <c r="C643" s="140"/>
      <c r="D643" s="140"/>
      <c r="E643" s="140"/>
      <c r="F643" s="140"/>
      <c r="G643" s="140"/>
      <c r="H643" s="140"/>
      <c r="I643" s="141"/>
      <c r="J643" s="142"/>
      <c r="K643" s="141"/>
      <c r="L643" s="143"/>
      <c r="M643" s="144"/>
      <c r="N643" s="143"/>
      <c r="O643" s="145"/>
      <c r="Q643" s="147" t="str">
        <f t="shared" ca="1" si="117"/>
        <v/>
      </c>
      <c r="R643" s="147" t="str">
        <f t="shared" si="113"/>
        <v/>
      </c>
      <c r="S643" s="147" t="str">
        <f t="shared" si="114"/>
        <v/>
      </c>
      <c r="T643" s="147" t="str">
        <f t="shared" si="115"/>
        <v/>
      </c>
      <c r="U643" s="147" t="str">
        <f>IF(ChronoHeure!$D$3="Participant",IF(AND($E643&lt;&gt;"",$H643=$U$4),ROW(),IF(AND($E643&lt;&gt;"",$U$4="Tous"),ROW(),IF(AND($E643&lt;&gt;"",$U$4=0),ROW(),""))),IF(AND($E643&lt;&gt;"",$F643=$U$4),ROW(),IF(AND($E643&lt;&gt;"",$U$4="Tous"),ROW(),IF(AND($E643&lt;&gt;"",$U$4=0),ROW(),""))))</f>
        <v/>
      </c>
      <c r="V643" s="147" t="str">
        <f t="shared" ca="1" si="116"/>
        <v/>
      </c>
      <c r="W643" s="148"/>
      <c r="X643" s="147" t="str">
        <f t="shared" si="118"/>
        <v/>
      </c>
      <c r="Y643" s="147" t="str">
        <f t="shared" si="119"/>
        <v/>
      </c>
      <c r="Z643" s="147" t="str">
        <f t="shared" si="120"/>
        <v/>
      </c>
      <c r="AA643" s="147" t="str">
        <f t="shared" si="121"/>
        <v/>
      </c>
      <c r="AB643" s="147" t="str">
        <f>IF(ChronoHeure!$D$3="Participant",IF(AND($E643&lt;&gt;"",$H643=$AB$4),ROW(),IF(AND($E643&lt;&gt;"",$AB$4="Tous"),ROW(),IF(AND($E643&lt;&gt;"",$AB$4=0),ROW(),""))),IF(AND($E643&lt;&gt;"",$F643=$AB$4),ROW(),IF(AND($E643&lt;&gt;"",$AB$4="Tous"),ROW(),IF(AND($E643&lt;&gt;"",$AB$4=0),ROW(),""))))</f>
        <v/>
      </c>
      <c r="AC643" s="147" t="str">
        <f t="shared" si="122"/>
        <v/>
      </c>
    </row>
    <row r="644" spans="2:29" s="146" customFormat="1" ht="54.75" customHeight="1" x14ac:dyDescent="0.2">
      <c r="B644" s="139"/>
      <c r="C644" s="140"/>
      <c r="D644" s="140"/>
      <c r="E644" s="140"/>
      <c r="F644" s="140"/>
      <c r="G644" s="140"/>
      <c r="H644" s="140"/>
      <c r="I644" s="141"/>
      <c r="J644" s="142"/>
      <c r="K644" s="141"/>
      <c r="L644" s="143"/>
      <c r="M644" s="144"/>
      <c r="N644" s="143"/>
      <c r="O644" s="145"/>
      <c r="Q644" s="147" t="str">
        <f t="shared" ca="1" si="117"/>
        <v/>
      </c>
      <c r="R644" s="147" t="str">
        <f t="shared" si="113"/>
        <v/>
      </c>
      <c r="S644" s="147" t="str">
        <f t="shared" si="114"/>
        <v/>
      </c>
      <c r="T644" s="147" t="str">
        <f t="shared" si="115"/>
        <v/>
      </c>
      <c r="U644" s="147" t="str">
        <f>IF(ChronoHeure!$D$3="Participant",IF(AND($E644&lt;&gt;"",$H644=$U$4),ROW(),IF(AND($E644&lt;&gt;"",$U$4="Tous"),ROW(),IF(AND($E644&lt;&gt;"",$U$4=0),ROW(),""))),IF(AND($E644&lt;&gt;"",$F644=$U$4),ROW(),IF(AND($E644&lt;&gt;"",$U$4="Tous"),ROW(),IF(AND($E644&lt;&gt;"",$U$4=0),ROW(),""))))</f>
        <v/>
      </c>
      <c r="V644" s="147" t="str">
        <f t="shared" ca="1" si="116"/>
        <v/>
      </c>
      <c r="W644" s="148"/>
      <c r="X644" s="147" t="str">
        <f t="shared" si="118"/>
        <v/>
      </c>
      <c r="Y644" s="147" t="str">
        <f t="shared" si="119"/>
        <v/>
      </c>
      <c r="Z644" s="147" t="str">
        <f t="shared" si="120"/>
        <v/>
      </c>
      <c r="AA644" s="147" t="str">
        <f t="shared" si="121"/>
        <v/>
      </c>
      <c r="AB644" s="147" t="str">
        <f>IF(ChronoHeure!$D$3="Participant",IF(AND($E644&lt;&gt;"",$H644=$AB$4),ROW(),IF(AND($E644&lt;&gt;"",$AB$4="Tous"),ROW(),IF(AND($E644&lt;&gt;"",$AB$4=0),ROW(),""))),IF(AND($E644&lt;&gt;"",$F644=$AB$4),ROW(),IF(AND($E644&lt;&gt;"",$AB$4="Tous"),ROW(),IF(AND($E644&lt;&gt;"",$AB$4=0),ROW(),""))))</f>
        <v/>
      </c>
      <c r="AC644" s="147" t="str">
        <f t="shared" si="122"/>
        <v/>
      </c>
    </row>
    <row r="645" spans="2:29" s="146" customFormat="1" ht="54.75" customHeight="1" x14ac:dyDescent="0.2">
      <c r="B645" s="139"/>
      <c r="C645" s="140"/>
      <c r="D645" s="140"/>
      <c r="E645" s="140"/>
      <c r="F645" s="140"/>
      <c r="G645" s="140"/>
      <c r="H645" s="140"/>
      <c r="I645" s="141"/>
      <c r="J645" s="142"/>
      <c r="K645" s="141"/>
      <c r="L645" s="143"/>
      <c r="M645" s="144"/>
      <c r="N645" s="143"/>
      <c r="O645" s="145"/>
      <c r="Q645" s="147" t="str">
        <f t="shared" ca="1" si="117"/>
        <v/>
      </c>
      <c r="R645" s="147" t="str">
        <f t="shared" si="113"/>
        <v/>
      </c>
      <c r="S645" s="147" t="str">
        <f t="shared" si="114"/>
        <v/>
      </c>
      <c r="T645" s="147" t="str">
        <f t="shared" si="115"/>
        <v/>
      </c>
      <c r="U645" s="147" t="str">
        <f>IF(ChronoHeure!$D$3="Participant",IF(AND($E645&lt;&gt;"",$H645=$U$4),ROW(),IF(AND($E645&lt;&gt;"",$U$4="Tous"),ROW(),IF(AND($E645&lt;&gt;"",$U$4=0),ROW(),""))),IF(AND($E645&lt;&gt;"",$F645=$U$4),ROW(),IF(AND($E645&lt;&gt;"",$U$4="Tous"),ROW(),IF(AND($E645&lt;&gt;"",$U$4=0),ROW(),""))))</f>
        <v/>
      </c>
      <c r="V645" s="147" t="str">
        <f t="shared" ca="1" si="116"/>
        <v/>
      </c>
      <c r="W645" s="148"/>
      <c r="X645" s="147" t="str">
        <f t="shared" si="118"/>
        <v/>
      </c>
      <c r="Y645" s="147" t="str">
        <f t="shared" si="119"/>
        <v/>
      </c>
      <c r="Z645" s="147" t="str">
        <f t="shared" si="120"/>
        <v/>
      </c>
      <c r="AA645" s="147" t="str">
        <f t="shared" si="121"/>
        <v/>
      </c>
      <c r="AB645" s="147" t="str">
        <f>IF(ChronoHeure!$D$3="Participant",IF(AND($E645&lt;&gt;"",$H645=$AB$4),ROW(),IF(AND($E645&lt;&gt;"",$AB$4="Tous"),ROW(),IF(AND($E645&lt;&gt;"",$AB$4=0),ROW(),""))),IF(AND($E645&lt;&gt;"",$F645=$AB$4),ROW(),IF(AND($E645&lt;&gt;"",$AB$4="Tous"),ROW(),IF(AND($E645&lt;&gt;"",$AB$4=0),ROW(),""))))</f>
        <v/>
      </c>
      <c r="AC645" s="147" t="str">
        <f t="shared" si="122"/>
        <v/>
      </c>
    </row>
    <row r="646" spans="2:29" s="146" customFormat="1" ht="54.75" customHeight="1" x14ac:dyDescent="0.2">
      <c r="B646" s="139"/>
      <c r="C646" s="140"/>
      <c r="D646" s="140"/>
      <c r="E646" s="140"/>
      <c r="F646" s="140"/>
      <c r="G646" s="140"/>
      <c r="H646" s="140"/>
      <c r="I646" s="141"/>
      <c r="J646" s="142"/>
      <c r="K646" s="141"/>
      <c r="L646" s="143"/>
      <c r="M646" s="144"/>
      <c r="N646" s="143"/>
      <c r="O646" s="145"/>
      <c r="Q646" s="147" t="str">
        <f t="shared" ca="1" si="117"/>
        <v/>
      </c>
      <c r="R646" s="147" t="str">
        <f t="shared" si="113"/>
        <v/>
      </c>
      <c r="S646" s="147" t="str">
        <f t="shared" si="114"/>
        <v/>
      </c>
      <c r="T646" s="147" t="str">
        <f t="shared" si="115"/>
        <v/>
      </c>
      <c r="U646" s="147" t="str">
        <f>IF(ChronoHeure!$D$3="Participant",IF(AND($E646&lt;&gt;"",$H646=$U$4),ROW(),IF(AND($E646&lt;&gt;"",$U$4="Tous"),ROW(),IF(AND($E646&lt;&gt;"",$U$4=0),ROW(),""))),IF(AND($E646&lt;&gt;"",$F646=$U$4),ROW(),IF(AND($E646&lt;&gt;"",$U$4="Tous"),ROW(),IF(AND($E646&lt;&gt;"",$U$4=0),ROW(),""))))</f>
        <v/>
      </c>
      <c r="V646" s="147" t="str">
        <f t="shared" ca="1" si="116"/>
        <v/>
      </c>
      <c r="W646" s="148"/>
      <c r="X646" s="147" t="str">
        <f t="shared" si="118"/>
        <v/>
      </c>
      <c r="Y646" s="147" t="str">
        <f t="shared" si="119"/>
        <v/>
      </c>
      <c r="Z646" s="147" t="str">
        <f t="shared" si="120"/>
        <v/>
      </c>
      <c r="AA646" s="147" t="str">
        <f t="shared" si="121"/>
        <v/>
      </c>
      <c r="AB646" s="147" t="str">
        <f>IF(ChronoHeure!$D$3="Participant",IF(AND($E646&lt;&gt;"",$H646=$AB$4),ROW(),IF(AND($E646&lt;&gt;"",$AB$4="Tous"),ROW(),IF(AND($E646&lt;&gt;"",$AB$4=0),ROW(),""))),IF(AND($E646&lt;&gt;"",$F646=$AB$4),ROW(),IF(AND($E646&lt;&gt;"",$AB$4="Tous"),ROW(),IF(AND($E646&lt;&gt;"",$AB$4=0),ROW(),""))))</f>
        <v/>
      </c>
      <c r="AC646" s="147" t="str">
        <f t="shared" si="122"/>
        <v/>
      </c>
    </row>
    <row r="647" spans="2:29" s="146" customFormat="1" ht="54.75" customHeight="1" x14ac:dyDescent="0.2">
      <c r="B647" s="139"/>
      <c r="C647" s="140"/>
      <c r="D647" s="140"/>
      <c r="E647" s="140"/>
      <c r="F647" s="140"/>
      <c r="G647" s="140"/>
      <c r="H647" s="140"/>
      <c r="I647" s="141"/>
      <c r="J647" s="142"/>
      <c r="K647" s="141"/>
      <c r="L647" s="143"/>
      <c r="M647" s="144"/>
      <c r="N647" s="143"/>
      <c r="O647" s="145"/>
      <c r="Q647" s="147" t="str">
        <f t="shared" ca="1" si="117"/>
        <v/>
      </c>
      <c r="R647" s="147" t="str">
        <f t="shared" si="113"/>
        <v/>
      </c>
      <c r="S647" s="147" t="str">
        <f t="shared" si="114"/>
        <v/>
      </c>
      <c r="T647" s="147" t="str">
        <f t="shared" si="115"/>
        <v/>
      </c>
      <c r="U647" s="147" t="str">
        <f>IF(ChronoHeure!$D$3="Participant",IF(AND($E647&lt;&gt;"",$H647=$U$4),ROW(),IF(AND($E647&lt;&gt;"",$U$4="Tous"),ROW(),IF(AND($E647&lt;&gt;"",$U$4=0),ROW(),""))),IF(AND($E647&lt;&gt;"",$F647=$U$4),ROW(),IF(AND($E647&lt;&gt;"",$U$4="Tous"),ROW(),IF(AND($E647&lt;&gt;"",$U$4=0),ROW(),""))))</f>
        <v/>
      </c>
      <c r="V647" s="147" t="str">
        <f t="shared" ca="1" si="116"/>
        <v/>
      </c>
      <c r="W647" s="148"/>
      <c r="X647" s="147" t="str">
        <f t="shared" si="118"/>
        <v/>
      </c>
      <c r="Y647" s="147" t="str">
        <f t="shared" si="119"/>
        <v/>
      </c>
      <c r="Z647" s="147" t="str">
        <f t="shared" si="120"/>
        <v/>
      </c>
      <c r="AA647" s="147" t="str">
        <f t="shared" si="121"/>
        <v/>
      </c>
      <c r="AB647" s="147" t="str">
        <f>IF(ChronoHeure!$D$3="Participant",IF(AND($E647&lt;&gt;"",$H647=$AB$4),ROW(),IF(AND($E647&lt;&gt;"",$AB$4="Tous"),ROW(),IF(AND($E647&lt;&gt;"",$AB$4=0),ROW(),""))),IF(AND($E647&lt;&gt;"",$F647=$AB$4),ROW(),IF(AND($E647&lt;&gt;"",$AB$4="Tous"),ROW(),IF(AND($E647&lt;&gt;"",$AB$4=0),ROW(),""))))</f>
        <v/>
      </c>
      <c r="AC647" s="147" t="str">
        <f t="shared" si="122"/>
        <v/>
      </c>
    </row>
    <row r="648" spans="2:29" s="146" customFormat="1" ht="54.75" customHeight="1" x14ac:dyDescent="0.2">
      <c r="B648" s="139"/>
      <c r="C648" s="140"/>
      <c r="D648" s="140"/>
      <c r="E648" s="140"/>
      <c r="F648" s="140"/>
      <c r="G648" s="140"/>
      <c r="H648" s="140"/>
      <c r="I648" s="141"/>
      <c r="J648" s="142"/>
      <c r="K648" s="141"/>
      <c r="L648" s="143"/>
      <c r="M648" s="144"/>
      <c r="N648" s="143"/>
      <c r="O648" s="145"/>
      <c r="Q648" s="147" t="str">
        <f t="shared" ca="1" si="117"/>
        <v/>
      </c>
      <c r="R648" s="147" t="str">
        <f t="shared" si="113"/>
        <v/>
      </c>
      <c r="S648" s="147" t="str">
        <f t="shared" si="114"/>
        <v/>
      </c>
      <c r="T648" s="147" t="str">
        <f t="shared" si="115"/>
        <v/>
      </c>
      <c r="U648" s="147" t="str">
        <f>IF(ChronoHeure!$D$3="Participant",IF(AND($E648&lt;&gt;"",$H648=$U$4),ROW(),IF(AND($E648&lt;&gt;"",$U$4="Tous"),ROW(),IF(AND($E648&lt;&gt;"",$U$4=0),ROW(),""))),IF(AND($E648&lt;&gt;"",$F648=$U$4),ROW(),IF(AND($E648&lt;&gt;"",$U$4="Tous"),ROW(),IF(AND($E648&lt;&gt;"",$U$4=0),ROW(),""))))</f>
        <v/>
      </c>
      <c r="V648" s="147" t="str">
        <f t="shared" ca="1" si="116"/>
        <v/>
      </c>
      <c r="W648" s="148"/>
      <c r="X648" s="147" t="str">
        <f t="shared" si="118"/>
        <v/>
      </c>
      <c r="Y648" s="147" t="str">
        <f t="shared" si="119"/>
        <v/>
      </c>
      <c r="Z648" s="147" t="str">
        <f t="shared" si="120"/>
        <v/>
      </c>
      <c r="AA648" s="147" t="str">
        <f t="shared" si="121"/>
        <v/>
      </c>
      <c r="AB648" s="147" t="str">
        <f>IF(ChronoHeure!$D$3="Participant",IF(AND($E648&lt;&gt;"",$H648=$AB$4),ROW(),IF(AND($E648&lt;&gt;"",$AB$4="Tous"),ROW(),IF(AND($E648&lt;&gt;"",$AB$4=0),ROW(),""))),IF(AND($E648&lt;&gt;"",$F648=$AB$4),ROW(),IF(AND($E648&lt;&gt;"",$AB$4="Tous"),ROW(),IF(AND($E648&lt;&gt;"",$AB$4=0),ROW(),""))))</f>
        <v/>
      </c>
      <c r="AC648" s="147" t="str">
        <f t="shared" si="122"/>
        <v/>
      </c>
    </row>
    <row r="649" spans="2:29" s="146" customFormat="1" ht="54.75" customHeight="1" x14ac:dyDescent="0.2">
      <c r="B649" s="139"/>
      <c r="C649" s="140"/>
      <c r="D649" s="140"/>
      <c r="E649" s="140"/>
      <c r="F649" s="140"/>
      <c r="G649" s="140"/>
      <c r="H649" s="140"/>
      <c r="I649" s="141"/>
      <c r="J649" s="142"/>
      <c r="K649" s="141"/>
      <c r="L649" s="143"/>
      <c r="M649" s="144"/>
      <c r="N649" s="143"/>
      <c r="O649" s="145"/>
      <c r="Q649" s="147" t="str">
        <f t="shared" ca="1" si="117"/>
        <v/>
      </c>
      <c r="R649" s="147" t="str">
        <f t="shared" si="113"/>
        <v/>
      </c>
      <c r="S649" s="147" t="str">
        <f t="shared" si="114"/>
        <v/>
      </c>
      <c r="T649" s="147" t="str">
        <f t="shared" si="115"/>
        <v/>
      </c>
      <c r="U649" s="147" t="str">
        <f>IF(ChronoHeure!$D$3="Participant",IF(AND($E649&lt;&gt;"",$H649=$U$4),ROW(),IF(AND($E649&lt;&gt;"",$U$4="Tous"),ROW(),IF(AND($E649&lt;&gt;"",$U$4=0),ROW(),""))),IF(AND($E649&lt;&gt;"",$F649=$U$4),ROW(),IF(AND($E649&lt;&gt;"",$U$4="Tous"),ROW(),IF(AND($E649&lt;&gt;"",$U$4=0),ROW(),""))))</f>
        <v/>
      </c>
      <c r="V649" s="147" t="str">
        <f t="shared" ca="1" si="116"/>
        <v/>
      </c>
      <c r="W649" s="148"/>
      <c r="X649" s="147" t="str">
        <f t="shared" si="118"/>
        <v/>
      </c>
      <c r="Y649" s="147" t="str">
        <f t="shared" si="119"/>
        <v/>
      </c>
      <c r="Z649" s="147" t="str">
        <f t="shared" si="120"/>
        <v/>
      </c>
      <c r="AA649" s="147" t="str">
        <f t="shared" si="121"/>
        <v/>
      </c>
      <c r="AB649" s="147" t="str">
        <f>IF(ChronoHeure!$D$3="Participant",IF(AND($E649&lt;&gt;"",$H649=$AB$4),ROW(),IF(AND($E649&lt;&gt;"",$AB$4="Tous"),ROW(),IF(AND($E649&lt;&gt;"",$AB$4=0),ROW(),""))),IF(AND($E649&lt;&gt;"",$F649=$AB$4),ROW(),IF(AND($E649&lt;&gt;"",$AB$4="Tous"),ROW(),IF(AND($E649&lt;&gt;"",$AB$4=0),ROW(),""))))</f>
        <v/>
      </c>
      <c r="AC649" s="147" t="str">
        <f t="shared" si="122"/>
        <v/>
      </c>
    </row>
    <row r="650" spans="2:29" s="146" customFormat="1" ht="54.75" customHeight="1" x14ac:dyDescent="0.2">
      <c r="B650" s="139"/>
      <c r="C650" s="140"/>
      <c r="D650" s="140"/>
      <c r="E650" s="140"/>
      <c r="F650" s="140"/>
      <c r="G650" s="140"/>
      <c r="H650" s="140"/>
      <c r="I650" s="141"/>
      <c r="J650" s="142"/>
      <c r="K650" s="141"/>
      <c r="L650" s="143"/>
      <c r="M650" s="144"/>
      <c r="N650" s="143"/>
      <c r="O650" s="145"/>
      <c r="Q650" s="147" t="str">
        <f t="shared" ca="1" si="117"/>
        <v/>
      </c>
      <c r="R650" s="147" t="str">
        <f t="shared" si="113"/>
        <v/>
      </c>
      <c r="S650" s="147" t="str">
        <f t="shared" si="114"/>
        <v/>
      </c>
      <c r="T650" s="147" t="str">
        <f t="shared" si="115"/>
        <v/>
      </c>
      <c r="U650" s="147" t="str">
        <f>IF(ChronoHeure!$D$3="Participant",IF(AND($E650&lt;&gt;"",$H650=$U$4),ROW(),IF(AND($E650&lt;&gt;"",$U$4="Tous"),ROW(),IF(AND($E650&lt;&gt;"",$U$4=0),ROW(),""))),IF(AND($E650&lt;&gt;"",$F650=$U$4),ROW(),IF(AND($E650&lt;&gt;"",$U$4="Tous"),ROW(),IF(AND($E650&lt;&gt;"",$U$4=0),ROW(),""))))</f>
        <v/>
      </c>
      <c r="V650" s="147" t="str">
        <f t="shared" ca="1" si="116"/>
        <v/>
      </c>
      <c r="W650" s="148"/>
      <c r="X650" s="147" t="str">
        <f t="shared" si="118"/>
        <v/>
      </c>
      <c r="Y650" s="147" t="str">
        <f t="shared" si="119"/>
        <v/>
      </c>
      <c r="Z650" s="147" t="str">
        <f t="shared" si="120"/>
        <v/>
      </c>
      <c r="AA650" s="147" t="str">
        <f t="shared" si="121"/>
        <v/>
      </c>
      <c r="AB650" s="147" t="str">
        <f>IF(ChronoHeure!$D$3="Participant",IF(AND($E650&lt;&gt;"",$H650=$AB$4),ROW(),IF(AND($E650&lt;&gt;"",$AB$4="Tous"),ROW(),IF(AND($E650&lt;&gt;"",$AB$4=0),ROW(),""))),IF(AND($E650&lt;&gt;"",$F650=$AB$4),ROW(),IF(AND($E650&lt;&gt;"",$AB$4="Tous"),ROW(),IF(AND($E650&lt;&gt;"",$AB$4=0),ROW(),""))))</f>
        <v/>
      </c>
      <c r="AC650" s="147" t="str">
        <f t="shared" si="122"/>
        <v/>
      </c>
    </row>
    <row r="651" spans="2:29" s="146" customFormat="1" ht="54.75" customHeight="1" x14ac:dyDescent="0.2">
      <c r="B651" s="139"/>
      <c r="C651" s="140"/>
      <c r="D651" s="140"/>
      <c r="E651" s="140"/>
      <c r="F651" s="140"/>
      <c r="G651" s="140"/>
      <c r="H651" s="140"/>
      <c r="I651" s="141"/>
      <c r="J651" s="142"/>
      <c r="K651" s="141"/>
      <c r="L651" s="143"/>
      <c r="M651" s="144"/>
      <c r="N651" s="143"/>
      <c r="O651" s="145"/>
      <c r="Q651" s="147" t="str">
        <f t="shared" ca="1" si="117"/>
        <v/>
      </c>
      <c r="R651" s="147" t="str">
        <f t="shared" si="113"/>
        <v/>
      </c>
      <c r="S651" s="147" t="str">
        <f t="shared" si="114"/>
        <v/>
      </c>
      <c r="T651" s="147" t="str">
        <f t="shared" si="115"/>
        <v/>
      </c>
      <c r="U651" s="147" t="str">
        <f>IF(ChronoHeure!$D$3="Participant",IF(AND($E651&lt;&gt;"",$H651=$U$4),ROW(),IF(AND($E651&lt;&gt;"",$U$4="Tous"),ROW(),IF(AND($E651&lt;&gt;"",$U$4=0),ROW(),""))),IF(AND($E651&lt;&gt;"",$F651=$U$4),ROW(),IF(AND($E651&lt;&gt;"",$U$4="Tous"),ROW(),IF(AND($E651&lt;&gt;"",$U$4=0),ROW(),""))))</f>
        <v/>
      </c>
      <c r="V651" s="147" t="str">
        <f t="shared" ca="1" si="116"/>
        <v/>
      </c>
      <c r="W651" s="148"/>
      <c r="X651" s="147" t="str">
        <f t="shared" si="118"/>
        <v/>
      </c>
      <c r="Y651" s="147" t="str">
        <f t="shared" si="119"/>
        <v/>
      </c>
      <c r="Z651" s="147" t="str">
        <f t="shared" si="120"/>
        <v/>
      </c>
      <c r="AA651" s="147" t="str">
        <f t="shared" si="121"/>
        <v/>
      </c>
      <c r="AB651" s="147" t="str">
        <f>IF(ChronoHeure!$D$3="Participant",IF(AND($E651&lt;&gt;"",$H651=$AB$4),ROW(),IF(AND($E651&lt;&gt;"",$AB$4="Tous"),ROW(),IF(AND($E651&lt;&gt;"",$AB$4=0),ROW(),""))),IF(AND($E651&lt;&gt;"",$F651=$AB$4),ROW(),IF(AND($E651&lt;&gt;"",$AB$4="Tous"),ROW(),IF(AND($E651&lt;&gt;"",$AB$4=0),ROW(),""))))</f>
        <v/>
      </c>
      <c r="AC651" s="147" t="str">
        <f t="shared" si="122"/>
        <v/>
      </c>
    </row>
    <row r="652" spans="2:29" s="146" customFormat="1" ht="54.75" customHeight="1" x14ac:dyDescent="0.2">
      <c r="B652" s="139"/>
      <c r="C652" s="140"/>
      <c r="D652" s="140"/>
      <c r="E652" s="140"/>
      <c r="F652" s="140"/>
      <c r="G652" s="140"/>
      <c r="H652" s="140"/>
      <c r="I652" s="141"/>
      <c r="J652" s="142"/>
      <c r="K652" s="141"/>
      <c r="L652" s="143"/>
      <c r="M652" s="144"/>
      <c r="N652" s="143"/>
      <c r="O652" s="145"/>
      <c r="Q652" s="147" t="str">
        <f t="shared" ca="1" si="117"/>
        <v/>
      </c>
      <c r="R652" s="147" t="str">
        <f t="shared" si="113"/>
        <v/>
      </c>
      <c r="S652" s="147" t="str">
        <f t="shared" si="114"/>
        <v/>
      </c>
      <c r="T652" s="147" t="str">
        <f t="shared" si="115"/>
        <v/>
      </c>
      <c r="U652" s="147" t="str">
        <f>IF(ChronoHeure!$D$3="Participant",IF(AND($E652&lt;&gt;"",$H652=$U$4),ROW(),IF(AND($E652&lt;&gt;"",$U$4="Tous"),ROW(),IF(AND($E652&lt;&gt;"",$U$4=0),ROW(),""))),IF(AND($E652&lt;&gt;"",$F652=$U$4),ROW(),IF(AND($E652&lt;&gt;"",$U$4="Tous"),ROW(),IF(AND($E652&lt;&gt;"",$U$4=0),ROW(),""))))</f>
        <v/>
      </c>
      <c r="V652" s="147" t="str">
        <f t="shared" ca="1" si="116"/>
        <v/>
      </c>
      <c r="W652" s="148"/>
      <c r="X652" s="147" t="str">
        <f t="shared" si="118"/>
        <v/>
      </c>
      <c r="Y652" s="147" t="str">
        <f t="shared" si="119"/>
        <v/>
      </c>
      <c r="Z652" s="147" t="str">
        <f t="shared" si="120"/>
        <v/>
      </c>
      <c r="AA652" s="147" t="str">
        <f t="shared" si="121"/>
        <v/>
      </c>
      <c r="AB652" s="147" t="str">
        <f>IF(ChronoHeure!$D$3="Participant",IF(AND($E652&lt;&gt;"",$H652=$AB$4),ROW(),IF(AND($E652&lt;&gt;"",$AB$4="Tous"),ROW(),IF(AND($E652&lt;&gt;"",$AB$4=0),ROW(),""))),IF(AND($E652&lt;&gt;"",$F652=$AB$4),ROW(),IF(AND($E652&lt;&gt;"",$AB$4="Tous"),ROW(),IF(AND($E652&lt;&gt;"",$AB$4=0),ROW(),""))))</f>
        <v/>
      </c>
      <c r="AC652" s="147" t="str">
        <f t="shared" si="122"/>
        <v/>
      </c>
    </row>
    <row r="653" spans="2:29" s="146" customFormat="1" ht="54.75" customHeight="1" x14ac:dyDescent="0.2">
      <c r="B653" s="139"/>
      <c r="C653" s="140"/>
      <c r="D653" s="140"/>
      <c r="E653" s="140"/>
      <c r="F653" s="140"/>
      <c r="G653" s="140"/>
      <c r="H653" s="140"/>
      <c r="I653" s="141"/>
      <c r="J653" s="142"/>
      <c r="K653" s="141"/>
      <c r="L653" s="143"/>
      <c r="M653" s="144"/>
      <c r="N653" s="143"/>
      <c r="O653" s="145"/>
      <c r="Q653" s="147" t="str">
        <f t="shared" ca="1" si="117"/>
        <v/>
      </c>
      <c r="R653" s="147" t="str">
        <f t="shared" si="113"/>
        <v/>
      </c>
      <c r="S653" s="147" t="str">
        <f t="shared" si="114"/>
        <v/>
      </c>
      <c r="T653" s="147" t="str">
        <f t="shared" si="115"/>
        <v/>
      </c>
      <c r="U653" s="147" t="str">
        <f>IF(ChronoHeure!$D$3="Participant",IF(AND($E653&lt;&gt;"",$H653=$U$4),ROW(),IF(AND($E653&lt;&gt;"",$U$4="Tous"),ROW(),IF(AND($E653&lt;&gt;"",$U$4=0),ROW(),""))),IF(AND($E653&lt;&gt;"",$F653=$U$4),ROW(),IF(AND($E653&lt;&gt;"",$U$4="Tous"),ROW(),IF(AND($E653&lt;&gt;"",$U$4=0),ROW(),""))))</f>
        <v/>
      </c>
      <c r="V653" s="147" t="str">
        <f t="shared" ca="1" si="116"/>
        <v/>
      </c>
      <c r="W653" s="148"/>
      <c r="X653" s="147" t="str">
        <f t="shared" si="118"/>
        <v/>
      </c>
      <c r="Y653" s="147" t="str">
        <f t="shared" si="119"/>
        <v/>
      </c>
      <c r="Z653" s="147" t="str">
        <f t="shared" si="120"/>
        <v/>
      </c>
      <c r="AA653" s="147" t="str">
        <f t="shared" si="121"/>
        <v/>
      </c>
      <c r="AB653" s="147" t="str">
        <f>IF(ChronoHeure!$D$3="Participant",IF(AND($E653&lt;&gt;"",$H653=$AB$4),ROW(),IF(AND($E653&lt;&gt;"",$AB$4="Tous"),ROW(),IF(AND($E653&lt;&gt;"",$AB$4=0),ROW(),""))),IF(AND($E653&lt;&gt;"",$F653=$AB$4),ROW(),IF(AND($E653&lt;&gt;"",$AB$4="Tous"),ROW(),IF(AND($E653&lt;&gt;"",$AB$4=0),ROW(),""))))</f>
        <v/>
      </c>
      <c r="AC653" s="147" t="str">
        <f t="shared" si="122"/>
        <v/>
      </c>
    </row>
    <row r="654" spans="2:29" s="146" customFormat="1" ht="54.75" customHeight="1" x14ac:dyDescent="0.2">
      <c r="B654" s="139"/>
      <c r="C654" s="140"/>
      <c r="D654" s="140"/>
      <c r="E654" s="140"/>
      <c r="F654" s="140"/>
      <c r="G654" s="140"/>
      <c r="H654" s="140"/>
      <c r="I654" s="141"/>
      <c r="J654" s="142"/>
      <c r="K654" s="141"/>
      <c r="L654" s="143"/>
      <c r="M654" s="144"/>
      <c r="N654" s="143"/>
      <c r="O654" s="145"/>
      <c r="Q654" s="147" t="str">
        <f t="shared" ca="1" si="117"/>
        <v/>
      </c>
      <c r="R654" s="147" t="str">
        <f t="shared" si="113"/>
        <v/>
      </c>
      <c r="S654" s="147" t="str">
        <f t="shared" si="114"/>
        <v/>
      </c>
      <c r="T654" s="147" t="str">
        <f t="shared" si="115"/>
        <v/>
      </c>
      <c r="U654" s="147" t="str">
        <f>IF(ChronoHeure!$D$3="Participant",IF(AND($E654&lt;&gt;"",$H654=$U$4),ROW(),IF(AND($E654&lt;&gt;"",$U$4="Tous"),ROW(),IF(AND($E654&lt;&gt;"",$U$4=0),ROW(),""))),IF(AND($E654&lt;&gt;"",$F654=$U$4),ROW(),IF(AND($E654&lt;&gt;"",$U$4="Tous"),ROW(),IF(AND($E654&lt;&gt;"",$U$4=0),ROW(),""))))</f>
        <v/>
      </c>
      <c r="V654" s="147" t="str">
        <f t="shared" ca="1" si="116"/>
        <v/>
      </c>
      <c r="W654" s="148"/>
      <c r="X654" s="147" t="str">
        <f t="shared" si="118"/>
        <v/>
      </c>
      <c r="Y654" s="147" t="str">
        <f t="shared" si="119"/>
        <v/>
      </c>
      <c r="Z654" s="147" t="str">
        <f t="shared" si="120"/>
        <v/>
      </c>
      <c r="AA654" s="147" t="str">
        <f t="shared" si="121"/>
        <v/>
      </c>
      <c r="AB654" s="147" t="str">
        <f>IF(ChronoHeure!$D$3="Participant",IF(AND($E654&lt;&gt;"",$H654=$AB$4),ROW(),IF(AND($E654&lt;&gt;"",$AB$4="Tous"),ROW(),IF(AND($E654&lt;&gt;"",$AB$4=0),ROW(),""))),IF(AND($E654&lt;&gt;"",$F654=$AB$4),ROW(),IF(AND($E654&lt;&gt;"",$AB$4="Tous"),ROW(),IF(AND($E654&lt;&gt;"",$AB$4=0),ROW(),""))))</f>
        <v/>
      </c>
      <c r="AC654" s="147" t="str">
        <f t="shared" si="122"/>
        <v/>
      </c>
    </row>
    <row r="655" spans="2:29" s="146" customFormat="1" ht="54.75" customHeight="1" x14ac:dyDescent="0.2">
      <c r="B655" s="139"/>
      <c r="C655" s="140"/>
      <c r="D655" s="140"/>
      <c r="E655" s="140"/>
      <c r="F655" s="140"/>
      <c r="G655" s="140"/>
      <c r="H655" s="140"/>
      <c r="I655" s="141"/>
      <c r="J655" s="142"/>
      <c r="K655" s="141"/>
      <c r="L655" s="143"/>
      <c r="M655" s="144"/>
      <c r="N655" s="143"/>
      <c r="O655" s="145"/>
      <c r="Q655" s="147" t="str">
        <f t="shared" ca="1" si="117"/>
        <v/>
      </c>
      <c r="R655" s="147" t="str">
        <f t="shared" si="113"/>
        <v/>
      </c>
      <c r="S655" s="147" t="str">
        <f t="shared" si="114"/>
        <v/>
      </c>
      <c r="T655" s="147" t="str">
        <f t="shared" si="115"/>
        <v/>
      </c>
      <c r="U655" s="147" t="str">
        <f>IF(ChronoHeure!$D$3="Participant",IF(AND($E655&lt;&gt;"",$H655=$U$4),ROW(),IF(AND($E655&lt;&gt;"",$U$4="Tous"),ROW(),IF(AND($E655&lt;&gt;"",$U$4=0),ROW(),""))),IF(AND($E655&lt;&gt;"",$F655=$U$4),ROW(),IF(AND($E655&lt;&gt;"",$U$4="Tous"),ROW(),IF(AND($E655&lt;&gt;"",$U$4=0),ROW(),""))))</f>
        <v/>
      </c>
      <c r="V655" s="147" t="str">
        <f t="shared" ca="1" si="116"/>
        <v/>
      </c>
      <c r="W655" s="148"/>
      <c r="X655" s="147" t="str">
        <f t="shared" si="118"/>
        <v/>
      </c>
      <c r="Y655" s="147" t="str">
        <f t="shared" si="119"/>
        <v/>
      </c>
      <c r="Z655" s="147" t="str">
        <f t="shared" si="120"/>
        <v/>
      </c>
      <c r="AA655" s="147" t="str">
        <f t="shared" si="121"/>
        <v/>
      </c>
      <c r="AB655" s="147" t="str">
        <f>IF(ChronoHeure!$D$3="Participant",IF(AND($E655&lt;&gt;"",$H655=$AB$4),ROW(),IF(AND($E655&lt;&gt;"",$AB$4="Tous"),ROW(),IF(AND($E655&lt;&gt;"",$AB$4=0),ROW(),""))),IF(AND($E655&lt;&gt;"",$F655=$AB$4),ROW(),IF(AND($E655&lt;&gt;"",$AB$4="Tous"),ROW(),IF(AND($E655&lt;&gt;"",$AB$4=0),ROW(),""))))</f>
        <v/>
      </c>
      <c r="AC655" s="147" t="str">
        <f t="shared" si="122"/>
        <v/>
      </c>
    </row>
    <row r="656" spans="2:29" s="146" customFormat="1" ht="54.75" customHeight="1" x14ac:dyDescent="0.2">
      <c r="B656" s="139"/>
      <c r="C656" s="140"/>
      <c r="D656" s="140"/>
      <c r="E656" s="140"/>
      <c r="F656" s="140"/>
      <c r="G656" s="140"/>
      <c r="H656" s="140"/>
      <c r="I656" s="141"/>
      <c r="J656" s="142"/>
      <c r="K656" s="141"/>
      <c r="L656" s="143"/>
      <c r="M656" s="144"/>
      <c r="N656" s="143"/>
      <c r="O656" s="145"/>
      <c r="Q656" s="147" t="str">
        <f t="shared" ca="1" si="117"/>
        <v/>
      </c>
      <c r="R656" s="147" t="str">
        <f t="shared" si="113"/>
        <v/>
      </c>
      <c r="S656" s="147" t="str">
        <f t="shared" si="114"/>
        <v/>
      </c>
      <c r="T656" s="147" t="str">
        <f t="shared" si="115"/>
        <v/>
      </c>
      <c r="U656" s="147" t="str">
        <f>IF(ChronoHeure!$D$3="Participant",IF(AND($E656&lt;&gt;"",$H656=$U$4),ROW(),IF(AND($E656&lt;&gt;"",$U$4="Tous"),ROW(),IF(AND($E656&lt;&gt;"",$U$4=0),ROW(),""))),IF(AND($E656&lt;&gt;"",$F656=$U$4),ROW(),IF(AND($E656&lt;&gt;"",$U$4="Tous"),ROW(),IF(AND($E656&lt;&gt;"",$U$4=0),ROW(),""))))</f>
        <v/>
      </c>
      <c r="V656" s="147" t="str">
        <f t="shared" ca="1" si="116"/>
        <v/>
      </c>
      <c r="W656" s="148"/>
      <c r="X656" s="147" t="str">
        <f t="shared" si="118"/>
        <v/>
      </c>
      <c r="Y656" s="147" t="str">
        <f t="shared" si="119"/>
        <v/>
      </c>
      <c r="Z656" s="147" t="str">
        <f t="shared" si="120"/>
        <v/>
      </c>
      <c r="AA656" s="147" t="str">
        <f t="shared" si="121"/>
        <v/>
      </c>
      <c r="AB656" s="147" t="str">
        <f>IF(ChronoHeure!$D$3="Participant",IF(AND($E656&lt;&gt;"",$H656=$AB$4),ROW(),IF(AND($E656&lt;&gt;"",$AB$4="Tous"),ROW(),IF(AND($E656&lt;&gt;"",$AB$4=0),ROW(),""))),IF(AND($E656&lt;&gt;"",$F656=$AB$4),ROW(),IF(AND($E656&lt;&gt;"",$AB$4="Tous"),ROW(),IF(AND($E656&lt;&gt;"",$AB$4=0),ROW(),""))))</f>
        <v/>
      </c>
      <c r="AC656" s="147" t="str">
        <f t="shared" si="122"/>
        <v/>
      </c>
    </row>
    <row r="657" spans="2:29" s="146" customFormat="1" ht="54.75" customHeight="1" x14ac:dyDescent="0.2">
      <c r="B657" s="139"/>
      <c r="C657" s="140"/>
      <c r="D657" s="140"/>
      <c r="E657" s="140"/>
      <c r="F657" s="140"/>
      <c r="G657" s="140"/>
      <c r="H657" s="140"/>
      <c r="I657" s="141"/>
      <c r="J657" s="142"/>
      <c r="K657" s="141"/>
      <c r="L657" s="143"/>
      <c r="M657" s="144"/>
      <c r="N657" s="143"/>
      <c r="O657" s="145"/>
      <c r="Q657" s="147" t="str">
        <f t="shared" ca="1" si="117"/>
        <v/>
      </c>
      <c r="R657" s="147" t="str">
        <f t="shared" si="113"/>
        <v/>
      </c>
      <c r="S657" s="147" t="str">
        <f t="shared" si="114"/>
        <v/>
      </c>
      <c r="T657" s="147" t="str">
        <f t="shared" si="115"/>
        <v/>
      </c>
      <c r="U657" s="147" t="str">
        <f>IF(ChronoHeure!$D$3="Participant",IF(AND($E657&lt;&gt;"",$H657=$U$4),ROW(),IF(AND($E657&lt;&gt;"",$U$4="Tous"),ROW(),IF(AND($E657&lt;&gt;"",$U$4=0),ROW(),""))),IF(AND($E657&lt;&gt;"",$F657=$U$4),ROW(),IF(AND($E657&lt;&gt;"",$U$4="Tous"),ROW(),IF(AND($E657&lt;&gt;"",$U$4=0),ROW(),""))))</f>
        <v/>
      </c>
      <c r="V657" s="147" t="str">
        <f t="shared" ca="1" si="116"/>
        <v/>
      </c>
      <c r="W657" s="148"/>
      <c r="X657" s="147" t="str">
        <f t="shared" si="118"/>
        <v/>
      </c>
      <c r="Y657" s="147" t="str">
        <f t="shared" si="119"/>
        <v/>
      </c>
      <c r="Z657" s="147" t="str">
        <f t="shared" si="120"/>
        <v/>
      </c>
      <c r="AA657" s="147" t="str">
        <f t="shared" si="121"/>
        <v/>
      </c>
      <c r="AB657" s="147" t="str">
        <f>IF(ChronoHeure!$D$3="Participant",IF(AND($E657&lt;&gt;"",$H657=$AB$4),ROW(),IF(AND($E657&lt;&gt;"",$AB$4="Tous"),ROW(),IF(AND($E657&lt;&gt;"",$AB$4=0),ROW(),""))),IF(AND($E657&lt;&gt;"",$F657=$AB$4),ROW(),IF(AND($E657&lt;&gt;"",$AB$4="Tous"),ROW(),IF(AND($E657&lt;&gt;"",$AB$4=0),ROW(),""))))</f>
        <v/>
      </c>
      <c r="AC657" s="147" t="str">
        <f t="shared" si="122"/>
        <v/>
      </c>
    </row>
    <row r="658" spans="2:29" s="146" customFormat="1" ht="54.75" customHeight="1" x14ac:dyDescent="0.2">
      <c r="B658" s="139"/>
      <c r="C658" s="140"/>
      <c r="D658" s="140"/>
      <c r="E658" s="140"/>
      <c r="F658" s="140"/>
      <c r="G658" s="140"/>
      <c r="H658" s="140"/>
      <c r="I658" s="141"/>
      <c r="J658" s="142"/>
      <c r="K658" s="141"/>
      <c r="L658" s="143"/>
      <c r="M658" s="144"/>
      <c r="N658" s="143"/>
      <c r="O658" s="145"/>
      <c r="Q658" s="147" t="str">
        <f t="shared" ca="1" si="117"/>
        <v/>
      </c>
      <c r="R658" s="147" t="str">
        <f t="shared" si="113"/>
        <v/>
      </c>
      <c r="S658" s="147" t="str">
        <f t="shared" si="114"/>
        <v/>
      </c>
      <c r="T658" s="147" t="str">
        <f t="shared" si="115"/>
        <v/>
      </c>
      <c r="U658" s="147" t="str">
        <f>IF(ChronoHeure!$D$3="Participant",IF(AND($E658&lt;&gt;"",$H658=$U$4),ROW(),IF(AND($E658&lt;&gt;"",$U$4="Tous"),ROW(),IF(AND($E658&lt;&gt;"",$U$4=0),ROW(),""))),IF(AND($E658&lt;&gt;"",$F658=$U$4),ROW(),IF(AND($E658&lt;&gt;"",$U$4="Tous"),ROW(),IF(AND($E658&lt;&gt;"",$U$4=0),ROW(),""))))</f>
        <v/>
      </c>
      <c r="V658" s="147" t="str">
        <f t="shared" ca="1" si="116"/>
        <v/>
      </c>
      <c r="W658" s="148"/>
      <c r="X658" s="147" t="str">
        <f t="shared" si="118"/>
        <v/>
      </c>
      <c r="Y658" s="147" t="str">
        <f t="shared" si="119"/>
        <v/>
      </c>
      <c r="Z658" s="147" t="str">
        <f t="shared" si="120"/>
        <v/>
      </c>
      <c r="AA658" s="147" t="str">
        <f t="shared" si="121"/>
        <v/>
      </c>
      <c r="AB658" s="147" t="str">
        <f>IF(ChronoHeure!$D$3="Participant",IF(AND($E658&lt;&gt;"",$H658=$AB$4),ROW(),IF(AND($E658&lt;&gt;"",$AB$4="Tous"),ROW(),IF(AND($E658&lt;&gt;"",$AB$4=0),ROW(),""))),IF(AND($E658&lt;&gt;"",$F658=$AB$4),ROW(),IF(AND($E658&lt;&gt;"",$AB$4="Tous"),ROW(),IF(AND($E658&lt;&gt;"",$AB$4=0),ROW(),""))))</f>
        <v/>
      </c>
      <c r="AC658" s="147" t="str">
        <f t="shared" si="122"/>
        <v/>
      </c>
    </row>
    <row r="659" spans="2:29" s="146" customFormat="1" ht="54.75" customHeight="1" x14ac:dyDescent="0.2">
      <c r="B659" s="139"/>
      <c r="C659" s="140"/>
      <c r="D659" s="140"/>
      <c r="E659" s="140"/>
      <c r="F659" s="140"/>
      <c r="G659" s="140"/>
      <c r="H659" s="140"/>
      <c r="I659" s="141"/>
      <c r="J659" s="142"/>
      <c r="K659" s="141"/>
      <c r="L659" s="143"/>
      <c r="M659" s="144"/>
      <c r="N659" s="143"/>
      <c r="O659" s="145"/>
      <c r="Q659" s="147" t="str">
        <f t="shared" ca="1" si="117"/>
        <v/>
      </c>
      <c r="R659" s="147" t="str">
        <f t="shared" si="113"/>
        <v/>
      </c>
      <c r="S659" s="147" t="str">
        <f t="shared" si="114"/>
        <v/>
      </c>
      <c r="T659" s="147" t="str">
        <f t="shared" si="115"/>
        <v/>
      </c>
      <c r="U659" s="147" t="str">
        <f>IF(ChronoHeure!$D$3="Participant",IF(AND($E659&lt;&gt;"",$H659=$U$4),ROW(),IF(AND($E659&lt;&gt;"",$U$4="Tous"),ROW(),IF(AND($E659&lt;&gt;"",$U$4=0),ROW(),""))),IF(AND($E659&lt;&gt;"",$F659=$U$4),ROW(),IF(AND($E659&lt;&gt;"",$U$4="Tous"),ROW(),IF(AND($E659&lt;&gt;"",$U$4=0),ROW(),""))))</f>
        <v/>
      </c>
      <c r="V659" s="147" t="str">
        <f t="shared" ca="1" si="116"/>
        <v/>
      </c>
      <c r="W659" s="148"/>
      <c r="X659" s="147" t="str">
        <f t="shared" si="118"/>
        <v/>
      </c>
      <c r="Y659" s="147" t="str">
        <f t="shared" si="119"/>
        <v/>
      </c>
      <c r="Z659" s="147" t="str">
        <f t="shared" si="120"/>
        <v/>
      </c>
      <c r="AA659" s="147" t="str">
        <f t="shared" si="121"/>
        <v/>
      </c>
      <c r="AB659" s="147" t="str">
        <f>IF(ChronoHeure!$D$3="Participant",IF(AND($E659&lt;&gt;"",$H659=$AB$4),ROW(),IF(AND($E659&lt;&gt;"",$AB$4="Tous"),ROW(),IF(AND($E659&lt;&gt;"",$AB$4=0),ROW(),""))),IF(AND($E659&lt;&gt;"",$F659=$AB$4),ROW(),IF(AND($E659&lt;&gt;"",$AB$4="Tous"),ROW(),IF(AND($E659&lt;&gt;"",$AB$4=0),ROW(),""))))</f>
        <v/>
      </c>
      <c r="AC659" s="147" t="str">
        <f t="shared" si="122"/>
        <v/>
      </c>
    </row>
    <row r="660" spans="2:29" s="146" customFormat="1" ht="54.75" customHeight="1" x14ac:dyDescent="0.2">
      <c r="B660" s="139"/>
      <c r="C660" s="140"/>
      <c r="D660" s="140"/>
      <c r="E660" s="140"/>
      <c r="F660" s="140"/>
      <c r="G660" s="140"/>
      <c r="H660" s="140"/>
      <c r="I660" s="141"/>
      <c r="J660" s="142"/>
      <c r="K660" s="141"/>
      <c r="L660" s="143"/>
      <c r="M660" s="144"/>
      <c r="N660" s="143"/>
      <c r="O660" s="145"/>
      <c r="Q660" s="147" t="str">
        <f t="shared" ca="1" si="117"/>
        <v/>
      </c>
      <c r="R660" s="147" t="str">
        <f t="shared" si="113"/>
        <v/>
      </c>
      <c r="S660" s="147" t="str">
        <f t="shared" si="114"/>
        <v/>
      </c>
      <c r="T660" s="147" t="str">
        <f t="shared" si="115"/>
        <v/>
      </c>
      <c r="U660" s="147" t="str">
        <f>IF(ChronoHeure!$D$3="Participant",IF(AND($E660&lt;&gt;"",$H660=$U$4),ROW(),IF(AND($E660&lt;&gt;"",$U$4="Tous"),ROW(),IF(AND($E660&lt;&gt;"",$U$4=0),ROW(),""))),IF(AND($E660&lt;&gt;"",$F660=$U$4),ROW(),IF(AND($E660&lt;&gt;"",$U$4="Tous"),ROW(),IF(AND($E660&lt;&gt;"",$U$4=0),ROW(),""))))</f>
        <v/>
      </c>
      <c r="V660" s="147" t="str">
        <f t="shared" ca="1" si="116"/>
        <v/>
      </c>
      <c r="W660" s="148"/>
      <c r="X660" s="147" t="str">
        <f t="shared" si="118"/>
        <v/>
      </c>
      <c r="Y660" s="147" t="str">
        <f t="shared" si="119"/>
        <v/>
      </c>
      <c r="Z660" s="147" t="str">
        <f t="shared" si="120"/>
        <v/>
      </c>
      <c r="AA660" s="147" t="str">
        <f t="shared" si="121"/>
        <v/>
      </c>
      <c r="AB660" s="147" t="str">
        <f>IF(ChronoHeure!$D$3="Participant",IF(AND($E660&lt;&gt;"",$H660=$AB$4),ROW(),IF(AND($E660&lt;&gt;"",$AB$4="Tous"),ROW(),IF(AND($E660&lt;&gt;"",$AB$4=0),ROW(),""))),IF(AND($E660&lt;&gt;"",$F660=$AB$4),ROW(),IF(AND($E660&lt;&gt;"",$AB$4="Tous"),ROW(),IF(AND($E660&lt;&gt;"",$AB$4=0),ROW(),""))))</f>
        <v/>
      </c>
      <c r="AC660" s="147" t="str">
        <f t="shared" si="122"/>
        <v/>
      </c>
    </row>
    <row r="661" spans="2:29" s="146" customFormat="1" ht="54.75" customHeight="1" x14ac:dyDescent="0.2">
      <c r="B661" s="139"/>
      <c r="C661" s="140"/>
      <c r="D661" s="140"/>
      <c r="E661" s="140"/>
      <c r="F661" s="140"/>
      <c r="G661" s="140"/>
      <c r="H661" s="140"/>
      <c r="I661" s="141"/>
      <c r="J661" s="142"/>
      <c r="K661" s="141"/>
      <c r="L661" s="143"/>
      <c r="M661" s="144"/>
      <c r="N661" s="143"/>
      <c r="O661" s="145"/>
      <c r="Q661" s="147" t="str">
        <f t="shared" ca="1" si="117"/>
        <v/>
      </c>
      <c r="R661" s="147" t="str">
        <f t="shared" si="113"/>
        <v/>
      </c>
      <c r="S661" s="147" t="str">
        <f t="shared" si="114"/>
        <v/>
      </c>
      <c r="T661" s="147" t="str">
        <f t="shared" si="115"/>
        <v/>
      </c>
      <c r="U661" s="147" t="str">
        <f>IF(ChronoHeure!$D$3="Participant",IF(AND($E661&lt;&gt;"",$H661=$U$4),ROW(),IF(AND($E661&lt;&gt;"",$U$4="Tous"),ROW(),IF(AND($E661&lt;&gt;"",$U$4=0),ROW(),""))),IF(AND($E661&lt;&gt;"",$F661=$U$4),ROW(),IF(AND($E661&lt;&gt;"",$U$4="Tous"),ROW(),IF(AND($E661&lt;&gt;"",$U$4=0),ROW(),""))))</f>
        <v/>
      </c>
      <c r="V661" s="147" t="str">
        <f t="shared" ca="1" si="116"/>
        <v/>
      </c>
      <c r="W661" s="148"/>
      <c r="X661" s="147" t="str">
        <f t="shared" si="118"/>
        <v/>
      </c>
      <c r="Y661" s="147" t="str">
        <f t="shared" si="119"/>
        <v/>
      </c>
      <c r="Z661" s="147" t="str">
        <f t="shared" si="120"/>
        <v/>
      </c>
      <c r="AA661" s="147" t="str">
        <f t="shared" si="121"/>
        <v/>
      </c>
      <c r="AB661" s="147" t="str">
        <f>IF(ChronoHeure!$D$3="Participant",IF(AND($E661&lt;&gt;"",$H661=$AB$4),ROW(),IF(AND($E661&lt;&gt;"",$AB$4="Tous"),ROW(),IF(AND($E661&lt;&gt;"",$AB$4=0),ROW(),""))),IF(AND($E661&lt;&gt;"",$F661=$AB$4),ROW(),IF(AND($E661&lt;&gt;"",$AB$4="Tous"),ROW(),IF(AND($E661&lt;&gt;"",$AB$4=0),ROW(),""))))</f>
        <v/>
      </c>
      <c r="AC661" s="147" t="str">
        <f t="shared" si="122"/>
        <v/>
      </c>
    </row>
    <row r="662" spans="2:29" s="146" customFormat="1" ht="54.75" customHeight="1" x14ac:dyDescent="0.2">
      <c r="B662" s="139"/>
      <c r="C662" s="140"/>
      <c r="D662" s="140"/>
      <c r="E662" s="140"/>
      <c r="F662" s="140"/>
      <c r="G662" s="140"/>
      <c r="H662" s="140"/>
      <c r="I662" s="141"/>
      <c r="J662" s="142"/>
      <c r="K662" s="141"/>
      <c r="L662" s="143"/>
      <c r="M662" s="144"/>
      <c r="N662" s="143"/>
      <c r="O662" s="145"/>
      <c r="Q662" s="147" t="str">
        <f t="shared" ca="1" si="117"/>
        <v/>
      </c>
      <c r="R662" s="147" t="str">
        <f t="shared" si="113"/>
        <v/>
      </c>
      <c r="S662" s="147" t="str">
        <f t="shared" si="114"/>
        <v/>
      </c>
      <c r="T662" s="147" t="str">
        <f t="shared" si="115"/>
        <v/>
      </c>
      <c r="U662" s="147" t="str">
        <f>IF(ChronoHeure!$D$3="Participant",IF(AND($E662&lt;&gt;"",$H662=$U$4),ROW(),IF(AND($E662&lt;&gt;"",$U$4="Tous"),ROW(),IF(AND($E662&lt;&gt;"",$U$4=0),ROW(),""))),IF(AND($E662&lt;&gt;"",$F662=$U$4),ROW(),IF(AND($E662&lt;&gt;"",$U$4="Tous"),ROW(),IF(AND($E662&lt;&gt;"",$U$4=0),ROW(),""))))</f>
        <v/>
      </c>
      <c r="V662" s="147" t="str">
        <f t="shared" ca="1" si="116"/>
        <v/>
      </c>
      <c r="W662" s="148"/>
      <c r="X662" s="147" t="str">
        <f t="shared" si="118"/>
        <v/>
      </c>
      <c r="Y662" s="147" t="str">
        <f t="shared" si="119"/>
        <v/>
      </c>
      <c r="Z662" s="147" t="str">
        <f t="shared" si="120"/>
        <v/>
      </c>
      <c r="AA662" s="147" t="str">
        <f t="shared" si="121"/>
        <v/>
      </c>
      <c r="AB662" s="147" t="str">
        <f>IF(ChronoHeure!$D$3="Participant",IF(AND($E662&lt;&gt;"",$H662=$AB$4),ROW(),IF(AND($E662&lt;&gt;"",$AB$4="Tous"),ROW(),IF(AND($E662&lt;&gt;"",$AB$4=0),ROW(),""))),IF(AND($E662&lt;&gt;"",$F662=$AB$4),ROW(),IF(AND($E662&lt;&gt;"",$AB$4="Tous"),ROW(),IF(AND($E662&lt;&gt;"",$AB$4=0),ROW(),""))))</f>
        <v/>
      </c>
      <c r="AC662" s="147" t="str">
        <f t="shared" si="122"/>
        <v/>
      </c>
    </row>
    <row r="663" spans="2:29" s="146" customFormat="1" ht="54.75" customHeight="1" x14ac:dyDescent="0.2">
      <c r="B663" s="139"/>
      <c r="C663" s="140"/>
      <c r="D663" s="140"/>
      <c r="E663" s="140"/>
      <c r="F663" s="140"/>
      <c r="G663" s="140"/>
      <c r="H663" s="140"/>
      <c r="I663" s="141"/>
      <c r="J663" s="142"/>
      <c r="K663" s="141"/>
      <c r="L663" s="143"/>
      <c r="M663" s="144"/>
      <c r="N663" s="143"/>
      <c r="O663" s="145"/>
      <c r="Q663" s="147" t="str">
        <f t="shared" ca="1" si="117"/>
        <v/>
      </c>
      <c r="R663" s="147" t="str">
        <f t="shared" si="113"/>
        <v/>
      </c>
      <c r="S663" s="147" t="str">
        <f t="shared" si="114"/>
        <v/>
      </c>
      <c r="T663" s="147" t="str">
        <f t="shared" si="115"/>
        <v/>
      </c>
      <c r="U663" s="147" t="str">
        <f>IF(ChronoHeure!$D$3="Participant",IF(AND($E663&lt;&gt;"",$H663=$U$4),ROW(),IF(AND($E663&lt;&gt;"",$U$4="Tous"),ROW(),IF(AND($E663&lt;&gt;"",$U$4=0),ROW(),""))),IF(AND($E663&lt;&gt;"",$F663=$U$4),ROW(),IF(AND($E663&lt;&gt;"",$U$4="Tous"),ROW(),IF(AND($E663&lt;&gt;"",$U$4=0),ROW(),""))))</f>
        <v/>
      </c>
      <c r="V663" s="147" t="str">
        <f t="shared" ca="1" si="116"/>
        <v/>
      </c>
      <c r="W663" s="148"/>
      <c r="X663" s="147" t="str">
        <f t="shared" si="118"/>
        <v/>
      </c>
      <c r="Y663" s="147" t="str">
        <f t="shared" si="119"/>
        <v/>
      </c>
      <c r="Z663" s="147" t="str">
        <f t="shared" si="120"/>
        <v/>
      </c>
      <c r="AA663" s="147" t="str">
        <f t="shared" si="121"/>
        <v/>
      </c>
      <c r="AB663" s="147" t="str">
        <f>IF(ChronoHeure!$D$3="Participant",IF(AND($E663&lt;&gt;"",$H663=$AB$4),ROW(),IF(AND($E663&lt;&gt;"",$AB$4="Tous"),ROW(),IF(AND($E663&lt;&gt;"",$AB$4=0),ROW(),""))),IF(AND($E663&lt;&gt;"",$F663=$AB$4),ROW(),IF(AND($E663&lt;&gt;"",$AB$4="Tous"),ROW(),IF(AND($E663&lt;&gt;"",$AB$4=0),ROW(),""))))</f>
        <v/>
      </c>
      <c r="AC663" s="147" t="str">
        <f t="shared" si="122"/>
        <v/>
      </c>
    </row>
    <row r="664" spans="2:29" s="146" customFormat="1" ht="54.75" customHeight="1" x14ac:dyDescent="0.2">
      <c r="B664" s="139"/>
      <c r="C664" s="140"/>
      <c r="D664" s="140"/>
      <c r="E664" s="140"/>
      <c r="F664" s="140"/>
      <c r="G664" s="140"/>
      <c r="H664" s="140"/>
      <c r="I664" s="141"/>
      <c r="J664" s="142"/>
      <c r="K664" s="141"/>
      <c r="L664" s="143"/>
      <c r="M664" s="144"/>
      <c r="N664" s="143"/>
      <c r="O664" s="145"/>
      <c r="Q664" s="147" t="str">
        <f t="shared" ca="1" si="117"/>
        <v/>
      </c>
      <c r="R664" s="147" t="str">
        <f t="shared" si="113"/>
        <v/>
      </c>
      <c r="S664" s="147" t="str">
        <f t="shared" si="114"/>
        <v/>
      </c>
      <c r="T664" s="147" t="str">
        <f t="shared" si="115"/>
        <v/>
      </c>
      <c r="U664" s="147" t="str">
        <f>IF(ChronoHeure!$D$3="Participant",IF(AND($E664&lt;&gt;"",$H664=$U$4),ROW(),IF(AND($E664&lt;&gt;"",$U$4="Tous"),ROW(),IF(AND($E664&lt;&gt;"",$U$4=0),ROW(),""))),IF(AND($E664&lt;&gt;"",$F664=$U$4),ROW(),IF(AND($E664&lt;&gt;"",$U$4="Tous"),ROW(),IF(AND($E664&lt;&gt;"",$U$4=0),ROW(),""))))</f>
        <v/>
      </c>
      <c r="V664" s="147" t="str">
        <f t="shared" ca="1" si="116"/>
        <v/>
      </c>
      <c r="W664" s="148"/>
      <c r="X664" s="147" t="str">
        <f t="shared" si="118"/>
        <v/>
      </c>
      <c r="Y664" s="147" t="str">
        <f t="shared" si="119"/>
        <v/>
      </c>
      <c r="Z664" s="147" t="str">
        <f t="shared" si="120"/>
        <v/>
      </c>
      <c r="AA664" s="147" t="str">
        <f t="shared" si="121"/>
        <v/>
      </c>
      <c r="AB664" s="147" t="str">
        <f>IF(ChronoHeure!$D$3="Participant",IF(AND($E664&lt;&gt;"",$H664=$AB$4),ROW(),IF(AND($E664&lt;&gt;"",$AB$4="Tous"),ROW(),IF(AND($E664&lt;&gt;"",$AB$4=0),ROW(),""))),IF(AND($E664&lt;&gt;"",$F664=$AB$4),ROW(),IF(AND($E664&lt;&gt;"",$AB$4="Tous"),ROW(),IF(AND($E664&lt;&gt;"",$AB$4=0),ROW(),""))))</f>
        <v/>
      </c>
      <c r="AC664" s="147" t="str">
        <f t="shared" si="122"/>
        <v/>
      </c>
    </row>
    <row r="665" spans="2:29" s="146" customFormat="1" ht="54.75" customHeight="1" x14ac:dyDescent="0.2">
      <c r="B665" s="139"/>
      <c r="C665" s="140"/>
      <c r="D665" s="140"/>
      <c r="E665" s="140"/>
      <c r="F665" s="140"/>
      <c r="G665" s="140"/>
      <c r="H665" s="140"/>
      <c r="I665" s="141"/>
      <c r="J665" s="142"/>
      <c r="K665" s="141"/>
      <c r="L665" s="143"/>
      <c r="M665" s="144"/>
      <c r="N665" s="143"/>
      <c r="O665" s="145"/>
      <c r="Q665" s="147" t="str">
        <f t="shared" ca="1" si="117"/>
        <v/>
      </c>
      <c r="R665" s="147" t="str">
        <f t="shared" si="113"/>
        <v/>
      </c>
      <c r="S665" s="147" t="str">
        <f t="shared" si="114"/>
        <v/>
      </c>
      <c r="T665" s="147" t="str">
        <f t="shared" si="115"/>
        <v/>
      </c>
      <c r="U665" s="147" t="str">
        <f>IF(ChronoHeure!$D$3="Participant",IF(AND($E665&lt;&gt;"",$H665=$U$4),ROW(),IF(AND($E665&lt;&gt;"",$U$4="Tous"),ROW(),IF(AND($E665&lt;&gt;"",$U$4=0),ROW(),""))),IF(AND($E665&lt;&gt;"",$F665=$U$4),ROW(),IF(AND($E665&lt;&gt;"",$U$4="Tous"),ROW(),IF(AND($E665&lt;&gt;"",$U$4=0),ROW(),""))))</f>
        <v/>
      </c>
      <c r="V665" s="147" t="str">
        <f t="shared" ca="1" si="116"/>
        <v/>
      </c>
      <c r="W665" s="148"/>
      <c r="X665" s="147" t="str">
        <f t="shared" si="118"/>
        <v/>
      </c>
      <c r="Y665" s="147" t="str">
        <f t="shared" si="119"/>
        <v/>
      </c>
      <c r="Z665" s="147" t="str">
        <f t="shared" si="120"/>
        <v/>
      </c>
      <c r="AA665" s="147" t="str">
        <f t="shared" si="121"/>
        <v/>
      </c>
      <c r="AB665" s="147" t="str">
        <f>IF(ChronoHeure!$D$3="Participant",IF(AND($E665&lt;&gt;"",$H665=$AB$4),ROW(),IF(AND($E665&lt;&gt;"",$AB$4="Tous"),ROW(),IF(AND($E665&lt;&gt;"",$AB$4=0),ROW(),""))),IF(AND($E665&lt;&gt;"",$F665=$AB$4),ROW(),IF(AND($E665&lt;&gt;"",$AB$4="Tous"),ROW(),IF(AND($E665&lt;&gt;"",$AB$4=0),ROW(),""))))</f>
        <v/>
      </c>
      <c r="AC665" s="147" t="str">
        <f t="shared" si="122"/>
        <v/>
      </c>
    </row>
    <row r="666" spans="2:29" s="146" customFormat="1" ht="54.75" customHeight="1" x14ac:dyDescent="0.2">
      <c r="B666" s="139"/>
      <c r="C666" s="140"/>
      <c r="D666" s="140"/>
      <c r="E666" s="140"/>
      <c r="F666" s="140"/>
      <c r="G666" s="140"/>
      <c r="H666" s="140"/>
      <c r="I666" s="141"/>
      <c r="J666" s="142"/>
      <c r="K666" s="141"/>
      <c r="L666" s="143"/>
      <c r="M666" s="144"/>
      <c r="N666" s="143"/>
      <c r="O666" s="145"/>
      <c r="Q666" s="147" t="str">
        <f t="shared" ca="1" si="117"/>
        <v/>
      </c>
      <c r="R666" s="147" t="str">
        <f t="shared" si="113"/>
        <v/>
      </c>
      <c r="S666" s="147" t="str">
        <f t="shared" si="114"/>
        <v/>
      </c>
      <c r="T666" s="147" t="str">
        <f t="shared" si="115"/>
        <v/>
      </c>
      <c r="U666" s="147" t="str">
        <f>IF(ChronoHeure!$D$3="Participant",IF(AND($E666&lt;&gt;"",$H666=$U$4),ROW(),IF(AND($E666&lt;&gt;"",$U$4="Tous"),ROW(),IF(AND($E666&lt;&gt;"",$U$4=0),ROW(),""))),IF(AND($E666&lt;&gt;"",$F666=$U$4),ROW(),IF(AND($E666&lt;&gt;"",$U$4="Tous"),ROW(),IF(AND($E666&lt;&gt;"",$U$4=0),ROW(),""))))</f>
        <v/>
      </c>
      <c r="V666" s="147" t="str">
        <f t="shared" ca="1" si="116"/>
        <v/>
      </c>
      <c r="W666" s="148"/>
      <c r="X666" s="147" t="str">
        <f t="shared" si="118"/>
        <v/>
      </c>
      <c r="Y666" s="147" t="str">
        <f t="shared" si="119"/>
        <v/>
      </c>
      <c r="Z666" s="147" t="str">
        <f t="shared" si="120"/>
        <v/>
      </c>
      <c r="AA666" s="147" t="str">
        <f t="shared" si="121"/>
        <v/>
      </c>
      <c r="AB666" s="147" t="str">
        <f>IF(ChronoHeure!$D$3="Participant",IF(AND($E666&lt;&gt;"",$H666=$AB$4),ROW(),IF(AND($E666&lt;&gt;"",$AB$4="Tous"),ROW(),IF(AND($E666&lt;&gt;"",$AB$4=0),ROW(),""))),IF(AND($E666&lt;&gt;"",$F666=$AB$4),ROW(),IF(AND($E666&lt;&gt;"",$AB$4="Tous"),ROW(),IF(AND($E666&lt;&gt;"",$AB$4=0),ROW(),""))))</f>
        <v/>
      </c>
      <c r="AC666" s="147" t="str">
        <f t="shared" si="122"/>
        <v/>
      </c>
    </row>
    <row r="667" spans="2:29" s="146" customFormat="1" ht="54.75" customHeight="1" x14ac:dyDescent="0.2">
      <c r="B667" s="139"/>
      <c r="C667" s="140"/>
      <c r="D667" s="140"/>
      <c r="E667" s="140"/>
      <c r="F667" s="140"/>
      <c r="G667" s="140"/>
      <c r="H667" s="140"/>
      <c r="I667" s="141"/>
      <c r="J667" s="142"/>
      <c r="K667" s="141"/>
      <c r="L667" s="143"/>
      <c r="M667" s="144"/>
      <c r="N667" s="143"/>
      <c r="O667" s="145"/>
      <c r="Q667" s="147" t="str">
        <f t="shared" ca="1" si="117"/>
        <v/>
      </c>
      <c r="R667" s="147" t="str">
        <f t="shared" si="113"/>
        <v/>
      </c>
      <c r="S667" s="147" t="str">
        <f t="shared" si="114"/>
        <v/>
      </c>
      <c r="T667" s="147" t="str">
        <f t="shared" si="115"/>
        <v/>
      </c>
      <c r="U667" s="147" t="str">
        <f>IF(ChronoHeure!$D$3="Participant",IF(AND($E667&lt;&gt;"",$H667=$U$4),ROW(),IF(AND($E667&lt;&gt;"",$U$4="Tous"),ROW(),IF(AND($E667&lt;&gt;"",$U$4=0),ROW(),""))),IF(AND($E667&lt;&gt;"",$F667=$U$4),ROW(),IF(AND($E667&lt;&gt;"",$U$4="Tous"),ROW(),IF(AND($E667&lt;&gt;"",$U$4=0),ROW(),""))))</f>
        <v/>
      </c>
      <c r="V667" s="147" t="str">
        <f t="shared" ca="1" si="116"/>
        <v/>
      </c>
      <c r="W667" s="148"/>
      <c r="X667" s="147" t="str">
        <f t="shared" si="118"/>
        <v/>
      </c>
      <c r="Y667" s="147" t="str">
        <f t="shared" si="119"/>
        <v/>
      </c>
      <c r="Z667" s="147" t="str">
        <f t="shared" si="120"/>
        <v/>
      </c>
      <c r="AA667" s="147" t="str">
        <f t="shared" si="121"/>
        <v/>
      </c>
      <c r="AB667" s="147" t="str">
        <f>IF(ChronoHeure!$D$3="Participant",IF(AND($E667&lt;&gt;"",$H667=$AB$4),ROW(),IF(AND($E667&lt;&gt;"",$AB$4="Tous"),ROW(),IF(AND($E667&lt;&gt;"",$AB$4=0),ROW(),""))),IF(AND($E667&lt;&gt;"",$F667=$AB$4),ROW(),IF(AND($E667&lt;&gt;"",$AB$4="Tous"),ROW(),IF(AND($E667&lt;&gt;"",$AB$4=0),ROW(),""))))</f>
        <v/>
      </c>
      <c r="AC667" s="147" t="str">
        <f t="shared" si="122"/>
        <v/>
      </c>
    </row>
    <row r="668" spans="2:29" s="146" customFormat="1" ht="54.75" customHeight="1" x14ac:dyDescent="0.2">
      <c r="B668" s="139"/>
      <c r="C668" s="140"/>
      <c r="D668" s="140"/>
      <c r="E668" s="140"/>
      <c r="F668" s="140"/>
      <c r="G668" s="140"/>
      <c r="H668" s="140"/>
      <c r="I668" s="141"/>
      <c r="J668" s="142"/>
      <c r="K668" s="141"/>
      <c r="L668" s="143"/>
      <c r="M668" s="144"/>
      <c r="N668" s="143"/>
      <c r="O668" s="145"/>
      <c r="Q668" s="147" t="str">
        <f t="shared" ca="1" si="117"/>
        <v/>
      </c>
      <c r="R668" s="147" t="str">
        <f t="shared" si="113"/>
        <v/>
      </c>
      <c r="S668" s="147" t="str">
        <f t="shared" si="114"/>
        <v/>
      </c>
      <c r="T668" s="147" t="str">
        <f t="shared" si="115"/>
        <v/>
      </c>
      <c r="U668" s="147" t="str">
        <f>IF(ChronoHeure!$D$3="Participant",IF(AND($E668&lt;&gt;"",$H668=$U$4),ROW(),IF(AND($E668&lt;&gt;"",$U$4="Tous"),ROW(),IF(AND($E668&lt;&gt;"",$U$4=0),ROW(),""))),IF(AND($E668&lt;&gt;"",$F668=$U$4),ROW(),IF(AND($E668&lt;&gt;"",$U$4="Tous"),ROW(),IF(AND($E668&lt;&gt;"",$U$4=0),ROW(),""))))</f>
        <v/>
      </c>
      <c r="V668" s="147" t="str">
        <f t="shared" ca="1" si="116"/>
        <v/>
      </c>
      <c r="W668" s="148"/>
      <c r="X668" s="147" t="str">
        <f t="shared" si="118"/>
        <v/>
      </c>
      <c r="Y668" s="147" t="str">
        <f t="shared" si="119"/>
        <v/>
      </c>
      <c r="Z668" s="147" t="str">
        <f t="shared" si="120"/>
        <v/>
      </c>
      <c r="AA668" s="147" t="str">
        <f t="shared" si="121"/>
        <v/>
      </c>
      <c r="AB668" s="147" t="str">
        <f>IF(ChronoHeure!$D$3="Participant",IF(AND($E668&lt;&gt;"",$H668=$AB$4),ROW(),IF(AND($E668&lt;&gt;"",$AB$4="Tous"),ROW(),IF(AND($E668&lt;&gt;"",$AB$4=0),ROW(),""))),IF(AND($E668&lt;&gt;"",$F668=$AB$4),ROW(),IF(AND($E668&lt;&gt;"",$AB$4="Tous"),ROW(),IF(AND($E668&lt;&gt;"",$AB$4=0),ROW(),""))))</f>
        <v/>
      </c>
      <c r="AC668" s="147" t="str">
        <f t="shared" si="122"/>
        <v/>
      </c>
    </row>
    <row r="669" spans="2:29" s="146" customFormat="1" ht="54.75" customHeight="1" x14ac:dyDescent="0.2">
      <c r="B669" s="139"/>
      <c r="C669" s="140"/>
      <c r="D669" s="140"/>
      <c r="E669" s="140"/>
      <c r="F669" s="140"/>
      <c r="G669" s="140"/>
      <c r="H669" s="140"/>
      <c r="I669" s="141"/>
      <c r="J669" s="142"/>
      <c r="K669" s="141"/>
      <c r="L669" s="143"/>
      <c r="M669" s="144"/>
      <c r="N669" s="143"/>
      <c r="O669" s="145"/>
      <c r="Q669" s="147" t="str">
        <f t="shared" ca="1" si="117"/>
        <v/>
      </c>
      <c r="R669" s="147" t="str">
        <f t="shared" si="113"/>
        <v/>
      </c>
      <c r="S669" s="147" t="str">
        <f t="shared" si="114"/>
        <v/>
      </c>
      <c r="T669" s="147" t="str">
        <f t="shared" si="115"/>
        <v/>
      </c>
      <c r="U669" s="147" t="str">
        <f>IF(ChronoHeure!$D$3="Participant",IF(AND($E669&lt;&gt;"",$H669=$U$4),ROW(),IF(AND($E669&lt;&gt;"",$U$4="Tous"),ROW(),IF(AND($E669&lt;&gt;"",$U$4=0),ROW(),""))),IF(AND($E669&lt;&gt;"",$F669=$U$4),ROW(),IF(AND($E669&lt;&gt;"",$U$4="Tous"),ROW(),IF(AND($E669&lt;&gt;"",$U$4=0),ROW(),""))))</f>
        <v/>
      </c>
      <c r="V669" s="147" t="str">
        <f t="shared" ca="1" si="116"/>
        <v/>
      </c>
      <c r="W669" s="148"/>
      <c r="X669" s="147" t="str">
        <f t="shared" si="118"/>
        <v/>
      </c>
      <c r="Y669" s="147" t="str">
        <f t="shared" si="119"/>
        <v/>
      </c>
      <c r="Z669" s="147" t="str">
        <f t="shared" si="120"/>
        <v/>
      </c>
      <c r="AA669" s="147" t="str">
        <f t="shared" si="121"/>
        <v/>
      </c>
      <c r="AB669" s="147" t="str">
        <f>IF(ChronoHeure!$D$3="Participant",IF(AND($E669&lt;&gt;"",$H669=$AB$4),ROW(),IF(AND($E669&lt;&gt;"",$AB$4="Tous"),ROW(),IF(AND($E669&lt;&gt;"",$AB$4=0),ROW(),""))),IF(AND($E669&lt;&gt;"",$F669=$AB$4),ROW(),IF(AND($E669&lt;&gt;"",$AB$4="Tous"),ROW(),IF(AND($E669&lt;&gt;"",$AB$4=0),ROW(),""))))</f>
        <v/>
      </c>
      <c r="AC669" s="147" t="str">
        <f t="shared" si="122"/>
        <v/>
      </c>
    </row>
    <row r="670" spans="2:29" s="146" customFormat="1" ht="54.75" customHeight="1" x14ac:dyDescent="0.2">
      <c r="B670" s="139"/>
      <c r="C670" s="140"/>
      <c r="D670" s="140"/>
      <c r="E670" s="140"/>
      <c r="F670" s="140"/>
      <c r="G670" s="140"/>
      <c r="H670" s="140"/>
      <c r="I670" s="141"/>
      <c r="J670" s="142"/>
      <c r="K670" s="141"/>
      <c r="L670" s="143"/>
      <c r="M670" s="144"/>
      <c r="N670" s="143"/>
      <c r="O670" s="145"/>
      <c r="Q670" s="147" t="str">
        <f t="shared" ca="1" si="117"/>
        <v/>
      </c>
      <c r="R670" s="147" t="str">
        <f t="shared" si="113"/>
        <v/>
      </c>
      <c r="S670" s="147" t="str">
        <f t="shared" si="114"/>
        <v/>
      </c>
      <c r="T670" s="147" t="str">
        <f t="shared" si="115"/>
        <v/>
      </c>
      <c r="U670" s="147" t="str">
        <f>IF(ChronoHeure!$D$3="Participant",IF(AND($E670&lt;&gt;"",$H670=$U$4),ROW(),IF(AND($E670&lt;&gt;"",$U$4="Tous"),ROW(),IF(AND($E670&lt;&gt;"",$U$4=0),ROW(),""))),IF(AND($E670&lt;&gt;"",$F670=$U$4),ROW(),IF(AND($E670&lt;&gt;"",$U$4="Tous"),ROW(),IF(AND($E670&lt;&gt;"",$U$4=0),ROW(),""))))</f>
        <v/>
      </c>
      <c r="V670" s="147" t="str">
        <f t="shared" ca="1" si="116"/>
        <v/>
      </c>
      <c r="W670" s="148"/>
      <c r="X670" s="147" t="str">
        <f t="shared" si="118"/>
        <v/>
      </c>
      <c r="Y670" s="147" t="str">
        <f t="shared" si="119"/>
        <v/>
      </c>
      <c r="Z670" s="147" t="str">
        <f t="shared" si="120"/>
        <v/>
      </c>
      <c r="AA670" s="147" t="str">
        <f t="shared" si="121"/>
        <v/>
      </c>
      <c r="AB670" s="147" t="str">
        <f>IF(ChronoHeure!$D$3="Participant",IF(AND($E670&lt;&gt;"",$H670=$AB$4),ROW(),IF(AND($E670&lt;&gt;"",$AB$4="Tous"),ROW(),IF(AND($E670&lt;&gt;"",$AB$4=0),ROW(),""))),IF(AND($E670&lt;&gt;"",$F670=$AB$4),ROW(),IF(AND($E670&lt;&gt;"",$AB$4="Tous"),ROW(),IF(AND($E670&lt;&gt;"",$AB$4=0),ROW(),""))))</f>
        <v/>
      </c>
      <c r="AC670" s="147" t="str">
        <f t="shared" si="122"/>
        <v/>
      </c>
    </row>
    <row r="671" spans="2:29" s="146" customFormat="1" ht="54.75" customHeight="1" x14ac:dyDescent="0.2">
      <c r="B671" s="139"/>
      <c r="C671" s="140"/>
      <c r="D671" s="140"/>
      <c r="E671" s="140"/>
      <c r="F671" s="140"/>
      <c r="G671" s="140"/>
      <c r="H671" s="140"/>
      <c r="I671" s="141"/>
      <c r="J671" s="142"/>
      <c r="K671" s="141"/>
      <c r="L671" s="143"/>
      <c r="M671" s="144"/>
      <c r="N671" s="143"/>
      <c r="O671" s="145"/>
      <c r="Q671" s="147" t="str">
        <f t="shared" ca="1" si="117"/>
        <v/>
      </c>
      <c r="R671" s="147" t="str">
        <f t="shared" si="113"/>
        <v/>
      </c>
      <c r="S671" s="147" t="str">
        <f t="shared" si="114"/>
        <v/>
      </c>
      <c r="T671" s="147" t="str">
        <f t="shared" si="115"/>
        <v/>
      </c>
      <c r="U671" s="147" t="str">
        <f>IF(ChronoHeure!$D$3="Participant",IF(AND($E671&lt;&gt;"",$H671=$U$4),ROW(),IF(AND($E671&lt;&gt;"",$U$4="Tous"),ROW(),IF(AND($E671&lt;&gt;"",$U$4=0),ROW(),""))),IF(AND($E671&lt;&gt;"",$F671=$U$4),ROW(),IF(AND($E671&lt;&gt;"",$U$4="Tous"),ROW(),IF(AND($E671&lt;&gt;"",$U$4=0),ROW(),""))))</f>
        <v/>
      </c>
      <c r="V671" s="147" t="str">
        <f t="shared" ca="1" si="116"/>
        <v/>
      </c>
      <c r="W671" s="148"/>
      <c r="X671" s="147" t="str">
        <f t="shared" si="118"/>
        <v/>
      </c>
      <c r="Y671" s="147" t="str">
        <f t="shared" si="119"/>
        <v/>
      </c>
      <c r="Z671" s="147" t="str">
        <f t="shared" si="120"/>
        <v/>
      </c>
      <c r="AA671" s="147" t="str">
        <f t="shared" si="121"/>
        <v/>
      </c>
      <c r="AB671" s="147" t="str">
        <f>IF(ChronoHeure!$D$3="Participant",IF(AND($E671&lt;&gt;"",$H671=$AB$4),ROW(),IF(AND($E671&lt;&gt;"",$AB$4="Tous"),ROW(),IF(AND($E671&lt;&gt;"",$AB$4=0),ROW(),""))),IF(AND($E671&lt;&gt;"",$F671=$AB$4),ROW(),IF(AND($E671&lt;&gt;"",$AB$4="Tous"),ROW(),IF(AND($E671&lt;&gt;"",$AB$4=0),ROW(),""))))</f>
        <v/>
      </c>
      <c r="AC671" s="147" t="str">
        <f t="shared" si="122"/>
        <v/>
      </c>
    </row>
    <row r="672" spans="2:29" s="146" customFormat="1" ht="54.75" customHeight="1" x14ac:dyDescent="0.2">
      <c r="B672" s="139"/>
      <c r="C672" s="140"/>
      <c r="D672" s="140"/>
      <c r="E672" s="140"/>
      <c r="F672" s="140"/>
      <c r="G672" s="140"/>
      <c r="H672" s="140"/>
      <c r="I672" s="141"/>
      <c r="J672" s="142"/>
      <c r="K672" s="141"/>
      <c r="L672" s="143"/>
      <c r="M672" s="144"/>
      <c r="N672" s="143"/>
      <c r="O672" s="145"/>
      <c r="Q672" s="147" t="str">
        <f t="shared" ca="1" si="117"/>
        <v/>
      </c>
      <c r="R672" s="147" t="str">
        <f t="shared" si="113"/>
        <v/>
      </c>
      <c r="S672" s="147" t="str">
        <f t="shared" si="114"/>
        <v/>
      </c>
      <c r="T672" s="147" t="str">
        <f t="shared" si="115"/>
        <v/>
      </c>
      <c r="U672" s="147" t="str">
        <f>IF(ChronoHeure!$D$3="Participant",IF(AND($E672&lt;&gt;"",$H672=$U$4),ROW(),IF(AND($E672&lt;&gt;"",$U$4="Tous"),ROW(),IF(AND($E672&lt;&gt;"",$U$4=0),ROW(),""))),IF(AND($E672&lt;&gt;"",$F672=$U$4),ROW(),IF(AND($E672&lt;&gt;"",$U$4="Tous"),ROW(),IF(AND($E672&lt;&gt;"",$U$4=0),ROW(),""))))</f>
        <v/>
      </c>
      <c r="V672" s="147" t="str">
        <f t="shared" ca="1" si="116"/>
        <v/>
      </c>
      <c r="W672" s="148"/>
      <c r="X672" s="147" t="str">
        <f t="shared" si="118"/>
        <v/>
      </c>
      <c r="Y672" s="147" t="str">
        <f t="shared" si="119"/>
        <v/>
      </c>
      <c r="Z672" s="147" t="str">
        <f t="shared" si="120"/>
        <v/>
      </c>
      <c r="AA672" s="147" t="str">
        <f t="shared" si="121"/>
        <v/>
      </c>
      <c r="AB672" s="147" t="str">
        <f>IF(ChronoHeure!$D$3="Participant",IF(AND($E672&lt;&gt;"",$H672=$AB$4),ROW(),IF(AND($E672&lt;&gt;"",$AB$4="Tous"),ROW(),IF(AND($E672&lt;&gt;"",$AB$4=0),ROW(),""))),IF(AND($E672&lt;&gt;"",$F672=$AB$4),ROW(),IF(AND($E672&lt;&gt;"",$AB$4="Tous"),ROW(),IF(AND($E672&lt;&gt;"",$AB$4=0),ROW(),""))))</f>
        <v/>
      </c>
      <c r="AC672" s="147" t="str">
        <f t="shared" si="122"/>
        <v/>
      </c>
    </row>
    <row r="673" spans="2:29" s="146" customFormat="1" ht="54.75" customHeight="1" x14ac:dyDescent="0.2">
      <c r="B673" s="139"/>
      <c r="C673" s="140"/>
      <c r="D673" s="140"/>
      <c r="E673" s="140"/>
      <c r="F673" s="140"/>
      <c r="G673" s="140"/>
      <c r="H673" s="140"/>
      <c r="I673" s="141"/>
      <c r="J673" s="142"/>
      <c r="K673" s="141"/>
      <c r="L673" s="143"/>
      <c r="M673" s="144"/>
      <c r="N673" s="143"/>
      <c r="O673" s="145"/>
      <c r="Q673" s="147" t="str">
        <f t="shared" ca="1" si="117"/>
        <v/>
      </c>
      <c r="R673" s="147" t="str">
        <f t="shared" si="113"/>
        <v/>
      </c>
      <c r="S673" s="147" t="str">
        <f t="shared" si="114"/>
        <v/>
      </c>
      <c r="T673" s="147" t="str">
        <f t="shared" si="115"/>
        <v/>
      </c>
      <c r="U673" s="147" t="str">
        <f>IF(ChronoHeure!$D$3="Participant",IF(AND($E673&lt;&gt;"",$H673=$U$4),ROW(),IF(AND($E673&lt;&gt;"",$U$4="Tous"),ROW(),IF(AND($E673&lt;&gt;"",$U$4=0),ROW(),""))),IF(AND($E673&lt;&gt;"",$F673=$U$4),ROW(),IF(AND($E673&lt;&gt;"",$U$4="Tous"),ROW(),IF(AND($E673&lt;&gt;"",$U$4=0),ROW(),""))))</f>
        <v/>
      </c>
      <c r="V673" s="147" t="str">
        <f t="shared" ca="1" si="116"/>
        <v/>
      </c>
      <c r="W673" s="148"/>
      <c r="X673" s="147" t="str">
        <f t="shared" si="118"/>
        <v/>
      </c>
      <c r="Y673" s="147" t="str">
        <f t="shared" si="119"/>
        <v/>
      </c>
      <c r="Z673" s="147" t="str">
        <f t="shared" si="120"/>
        <v/>
      </c>
      <c r="AA673" s="147" t="str">
        <f t="shared" si="121"/>
        <v/>
      </c>
      <c r="AB673" s="147" t="str">
        <f>IF(ChronoHeure!$D$3="Participant",IF(AND($E673&lt;&gt;"",$H673=$AB$4),ROW(),IF(AND($E673&lt;&gt;"",$AB$4="Tous"),ROW(),IF(AND($E673&lt;&gt;"",$AB$4=0),ROW(),""))),IF(AND($E673&lt;&gt;"",$F673=$AB$4),ROW(),IF(AND($E673&lt;&gt;"",$AB$4="Tous"),ROW(),IF(AND($E673&lt;&gt;"",$AB$4=0),ROW(),""))))</f>
        <v/>
      </c>
      <c r="AC673" s="147" t="str">
        <f t="shared" si="122"/>
        <v/>
      </c>
    </row>
    <row r="674" spans="2:29" s="146" customFormat="1" ht="54.75" customHeight="1" x14ac:dyDescent="0.2">
      <c r="B674" s="139"/>
      <c r="C674" s="140"/>
      <c r="D674" s="140"/>
      <c r="E674" s="140"/>
      <c r="F674" s="140"/>
      <c r="G674" s="140"/>
      <c r="H674" s="140"/>
      <c r="I674" s="141"/>
      <c r="J674" s="142"/>
      <c r="K674" s="141"/>
      <c r="L674" s="143"/>
      <c r="M674" s="144"/>
      <c r="N674" s="143"/>
      <c r="O674" s="145"/>
      <c r="Q674" s="147" t="str">
        <f t="shared" ca="1" si="117"/>
        <v/>
      </c>
      <c r="R674" s="147" t="str">
        <f t="shared" si="113"/>
        <v/>
      </c>
      <c r="S674" s="147" t="str">
        <f t="shared" si="114"/>
        <v/>
      </c>
      <c r="T674" s="147" t="str">
        <f t="shared" si="115"/>
        <v/>
      </c>
      <c r="U674" s="147" t="str">
        <f>IF(ChronoHeure!$D$3="Participant",IF(AND($E674&lt;&gt;"",$H674=$U$4),ROW(),IF(AND($E674&lt;&gt;"",$U$4="Tous"),ROW(),IF(AND($E674&lt;&gt;"",$U$4=0),ROW(),""))),IF(AND($E674&lt;&gt;"",$F674=$U$4),ROW(),IF(AND($E674&lt;&gt;"",$U$4="Tous"),ROW(),IF(AND($E674&lt;&gt;"",$U$4=0),ROW(),""))))</f>
        <v/>
      </c>
      <c r="V674" s="147" t="str">
        <f t="shared" ca="1" si="116"/>
        <v/>
      </c>
      <c r="W674" s="148"/>
      <c r="X674" s="147" t="str">
        <f t="shared" si="118"/>
        <v/>
      </c>
      <c r="Y674" s="147" t="str">
        <f t="shared" si="119"/>
        <v/>
      </c>
      <c r="Z674" s="147" t="str">
        <f t="shared" si="120"/>
        <v/>
      </c>
      <c r="AA674" s="147" t="str">
        <f t="shared" si="121"/>
        <v/>
      </c>
      <c r="AB674" s="147" t="str">
        <f>IF(ChronoHeure!$D$3="Participant",IF(AND($E674&lt;&gt;"",$H674=$AB$4),ROW(),IF(AND($E674&lt;&gt;"",$AB$4="Tous"),ROW(),IF(AND($E674&lt;&gt;"",$AB$4=0),ROW(),""))),IF(AND($E674&lt;&gt;"",$F674=$AB$4),ROW(),IF(AND($E674&lt;&gt;"",$AB$4="Tous"),ROW(),IF(AND($E674&lt;&gt;"",$AB$4=0),ROW(),""))))</f>
        <v/>
      </c>
      <c r="AC674" s="147" t="str">
        <f t="shared" si="122"/>
        <v/>
      </c>
    </row>
    <row r="675" spans="2:29" s="146" customFormat="1" ht="54.75" customHeight="1" x14ac:dyDescent="0.2">
      <c r="B675" s="139"/>
      <c r="C675" s="140"/>
      <c r="D675" s="140"/>
      <c r="E675" s="140"/>
      <c r="F675" s="140"/>
      <c r="G675" s="140"/>
      <c r="H675" s="140"/>
      <c r="I675" s="141"/>
      <c r="J675" s="142"/>
      <c r="K675" s="141"/>
      <c r="L675" s="143"/>
      <c r="M675" s="144"/>
      <c r="N675" s="143"/>
      <c r="O675" s="145"/>
      <c r="Q675" s="147" t="str">
        <f t="shared" ca="1" si="117"/>
        <v/>
      </c>
      <c r="R675" s="147" t="str">
        <f t="shared" si="113"/>
        <v/>
      </c>
      <c r="S675" s="147" t="str">
        <f t="shared" si="114"/>
        <v/>
      </c>
      <c r="T675" s="147" t="str">
        <f t="shared" si="115"/>
        <v/>
      </c>
      <c r="U675" s="147" t="str">
        <f>IF(ChronoHeure!$D$3="Participant",IF(AND($E675&lt;&gt;"",$H675=$U$4),ROW(),IF(AND($E675&lt;&gt;"",$U$4="Tous"),ROW(),IF(AND($E675&lt;&gt;"",$U$4=0),ROW(),""))),IF(AND($E675&lt;&gt;"",$F675=$U$4),ROW(),IF(AND($E675&lt;&gt;"",$U$4="Tous"),ROW(),IF(AND($E675&lt;&gt;"",$U$4=0),ROW(),""))))</f>
        <v/>
      </c>
      <c r="V675" s="147" t="str">
        <f t="shared" ca="1" si="116"/>
        <v/>
      </c>
      <c r="W675" s="148"/>
      <c r="X675" s="147" t="str">
        <f t="shared" si="118"/>
        <v/>
      </c>
      <c r="Y675" s="147" t="str">
        <f t="shared" si="119"/>
        <v/>
      </c>
      <c r="Z675" s="147" t="str">
        <f t="shared" si="120"/>
        <v/>
      </c>
      <c r="AA675" s="147" t="str">
        <f t="shared" si="121"/>
        <v/>
      </c>
      <c r="AB675" s="147" t="str">
        <f>IF(ChronoHeure!$D$3="Participant",IF(AND($E675&lt;&gt;"",$H675=$AB$4),ROW(),IF(AND($E675&lt;&gt;"",$AB$4="Tous"),ROW(),IF(AND($E675&lt;&gt;"",$AB$4=0),ROW(),""))),IF(AND($E675&lt;&gt;"",$F675=$AB$4),ROW(),IF(AND($E675&lt;&gt;"",$AB$4="Tous"),ROW(),IF(AND($E675&lt;&gt;"",$AB$4=0),ROW(),""))))</f>
        <v/>
      </c>
      <c r="AC675" s="147" t="str">
        <f t="shared" si="122"/>
        <v/>
      </c>
    </row>
    <row r="676" spans="2:29" s="146" customFormat="1" ht="54.75" customHeight="1" x14ac:dyDescent="0.2">
      <c r="B676" s="139"/>
      <c r="C676" s="140"/>
      <c r="D676" s="140"/>
      <c r="E676" s="140"/>
      <c r="F676" s="140"/>
      <c r="G676" s="140"/>
      <c r="H676" s="140"/>
      <c r="I676" s="141"/>
      <c r="J676" s="142"/>
      <c r="K676" s="141"/>
      <c r="L676" s="143"/>
      <c r="M676" s="144"/>
      <c r="N676" s="143"/>
      <c r="O676" s="145"/>
      <c r="Q676" s="147" t="str">
        <f t="shared" ca="1" si="117"/>
        <v/>
      </c>
      <c r="R676" s="147" t="str">
        <f t="shared" si="113"/>
        <v/>
      </c>
      <c r="S676" s="147" t="str">
        <f t="shared" si="114"/>
        <v/>
      </c>
      <c r="T676" s="147" t="str">
        <f t="shared" si="115"/>
        <v/>
      </c>
      <c r="U676" s="147" t="str">
        <f>IF(ChronoHeure!$D$3="Participant",IF(AND($E676&lt;&gt;"",$H676=$U$4),ROW(),IF(AND($E676&lt;&gt;"",$U$4="Tous"),ROW(),IF(AND($E676&lt;&gt;"",$U$4=0),ROW(),""))),IF(AND($E676&lt;&gt;"",$F676=$U$4),ROW(),IF(AND($E676&lt;&gt;"",$U$4="Tous"),ROW(),IF(AND($E676&lt;&gt;"",$U$4=0),ROW(),""))))</f>
        <v/>
      </c>
      <c r="V676" s="147" t="str">
        <f t="shared" ca="1" si="116"/>
        <v/>
      </c>
      <c r="W676" s="148"/>
      <c r="X676" s="147" t="str">
        <f t="shared" si="118"/>
        <v/>
      </c>
      <c r="Y676" s="147" t="str">
        <f t="shared" si="119"/>
        <v/>
      </c>
      <c r="Z676" s="147" t="str">
        <f t="shared" si="120"/>
        <v/>
      </c>
      <c r="AA676" s="147" t="str">
        <f t="shared" si="121"/>
        <v/>
      </c>
      <c r="AB676" s="147" t="str">
        <f>IF(ChronoHeure!$D$3="Participant",IF(AND($E676&lt;&gt;"",$H676=$AB$4),ROW(),IF(AND($E676&lt;&gt;"",$AB$4="Tous"),ROW(),IF(AND($E676&lt;&gt;"",$AB$4=0),ROW(),""))),IF(AND($E676&lt;&gt;"",$F676=$AB$4),ROW(),IF(AND($E676&lt;&gt;"",$AB$4="Tous"),ROW(),IF(AND($E676&lt;&gt;"",$AB$4=0),ROW(),""))))</f>
        <v/>
      </c>
      <c r="AC676" s="147" t="str">
        <f t="shared" si="122"/>
        <v/>
      </c>
    </row>
    <row r="677" spans="2:29" s="146" customFormat="1" ht="54.75" customHeight="1" x14ac:dyDescent="0.2">
      <c r="B677" s="139"/>
      <c r="C677" s="140"/>
      <c r="D677" s="140"/>
      <c r="E677" s="140"/>
      <c r="F677" s="140"/>
      <c r="G677" s="140"/>
      <c r="H677" s="140"/>
      <c r="I677" s="141"/>
      <c r="J677" s="142"/>
      <c r="K677" s="141"/>
      <c r="L677" s="143"/>
      <c r="M677" s="144"/>
      <c r="N677" s="143"/>
      <c r="O677" s="145"/>
      <c r="Q677" s="147" t="str">
        <f t="shared" ca="1" si="117"/>
        <v/>
      </c>
      <c r="R677" s="147" t="str">
        <f t="shared" ref="R677:R740" si="123">IF(AND($E677&lt;&gt;"",YEAR($I677)=$R$4),ROW(),"")</f>
        <v/>
      </c>
      <c r="S677" s="147" t="str">
        <f t="shared" ref="S677:S740" si="124">IF(AND($E677&lt;&gt;"",$C677=$S$4),ROW(),IF(AND($E677&lt;&gt;"",$S$4="DLCC"),ROW(),""))</f>
        <v/>
      </c>
      <c r="T677" s="147" t="str">
        <f t="shared" si="115"/>
        <v/>
      </c>
      <c r="U677" s="147" t="str">
        <f>IF(ChronoHeure!$D$3="Participant",IF(AND($E677&lt;&gt;"",$H677=$U$4),ROW(),IF(AND($E677&lt;&gt;"",$U$4="Tous"),ROW(),IF(AND($E677&lt;&gt;"",$U$4=0),ROW(),""))),IF(AND($E677&lt;&gt;"",$F677=$U$4),ROW(),IF(AND($E677&lt;&gt;"",$U$4="Tous"),ROW(),IF(AND($E677&lt;&gt;"",$U$4=0),ROW(),""))))</f>
        <v/>
      </c>
      <c r="V677" s="147" t="str">
        <f t="shared" ca="1" si="116"/>
        <v/>
      </c>
      <c r="W677" s="148"/>
      <c r="X677" s="147" t="str">
        <f t="shared" si="118"/>
        <v/>
      </c>
      <c r="Y677" s="147" t="str">
        <f t="shared" si="119"/>
        <v/>
      </c>
      <c r="Z677" s="147" t="str">
        <f t="shared" si="120"/>
        <v/>
      </c>
      <c r="AA677" s="147" t="str">
        <f t="shared" si="121"/>
        <v/>
      </c>
      <c r="AB677" s="147" t="str">
        <f>IF(ChronoHeure!$D$3="Participant",IF(AND($E677&lt;&gt;"",$H677=$AB$4),ROW(),IF(AND($E677&lt;&gt;"",$AB$4="Tous"),ROW(),IF(AND($E677&lt;&gt;"",$AB$4=0),ROW(),""))),IF(AND($E677&lt;&gt;"",$F677=$AB$4),ROW(),IF(AND($E677&lt;&gt;"",$AB$4="Tous"),ROW(),IF(AND($E677&lt;&gt;"",$AB$4=0),ROW(),""))))</f>
        <v/>
      </c>
      <c r="AC677" s="147" t="str">
        <f t="shared" si="122"/>
        <v/>
      </c>
    </row>
    <row r="678" spans="2:29" s="146" customFormat="1" ht="54.75" customHeight="1" x14ac:dyDescent="0.2">
      <c r="B678" s="139"/>
      <c r="C678" s="140"/>
      <c r="D678" s="140"/>
      <c r="E678" s="140"/>
      <c r="F678" s="140"/>
      <c r="G678" s="140"/>
      <c r="H678" s="140"/>
      <c r="I678" s="141"/>
      <c r="J678" s="142"/>
      <c r="K678" s="141"/>
      <c r="L678" s="143"/>
      <c r="M678" s="144"/>
      <c r="N678" s="143"/>
      <c r="O678" s="145"/>
      <c r="Q678" s="147" t="str">
        <f t="shared" ca="1" si="117"/>
        <v/>
      </c>
      <c r="R678" s="147" t="str">
        <f t="shared" si="123"/>
        <v/>
      </c>
      <c r="S678" s="147" t="str">
        <f t="shared" si="124"/>
        <v/>
      </c>
      <c r="T678" s="147" t="str">
        <f t="shared" si="115"/>
        <v/>
      </c>
      <c r="U678" s="147" t="str">
        <f>IF(ChronoHeure!$D$3="Participant",IF(AND($E678&lt;&gt;"",$H678=$U$4),ROW(),IF(AND($E678&lt;&gt;"",$U$4="Tous"),ROW(),IF(AND($E678&lt;&gt;"",$U$4=0),ROW(),""))),IF(AND($E678&lt;&gt;"",$F678=$U$4),ROW(),IF(AND($E678&lt;&gt;"",$U$4="Tous"),ROW(),IF(AND($E678&lt;&gt;"",$U$4=0),ROW(),""))))</f>
        <v/>
      </c>
      <c r="V678" s="147" t="str">
        <f t="shared" ca="1" si="116"/>
        <v/>
      </c>
      <c r="W678" s="148"/>
      <c r="X678" s="147" t="str">
        <f t="shared" si="118"/>
        <v/>
      </c>
      <c r="Y678" s="147" t="str">
        <f t="shared" si="119"/>
        <v/>
      </c>
      <c r="Z678" s="147" t="str">
        <f t="shared" si="120"/>
        <v/>
      </c>
      <c r="AA678" s="147" t="str">
        <f t="shared" si="121"/>
        <v/>
      </c>
      <c r="AB678" s="147" t="str">
        <f>IF(ChronoHeure!$D$3="Participant",IF(AND($E678&lt;&gt;"",$H678=$AB$4),ROW(),IF(AND($E678&lt;&gt;"",$AB$4="Tous"),ROW(),IF(AND($E678&lt;&gt;"",$AB$4=0),ROW(),""))),IF(AND($E678&lt;&gt;"",$F678=$AB$4),ROW(),IF(AND($E678&lt;&gt;"",$AB$4="Tous"),ROW(),IF(AND($E678&lt;&gt;"",$AB$4=0),ROW(),""))))</f>
        <v/>
      </c>
      <c r="AC678" s="147" t="str">
        <f t="shared" si="122"/>
        <v/>
      </c>
    </row>
    <row r="679" spans="2:29" s="146" customFormat="1" ht="54.75" customHeight="1" x14ac:dyDescent="0.2">
      <c r="B679" s="139"/>
      <c r="C679" s="140"/>
      <c r="D679" s="140"/>
      <c r="E679" s="140"/>
      <c r="F679" s="140"/>
      <c r="G679" s="140"/>
      <c r="H679" s="140"/>
      <c r="I679" s="141"/>
      <c r="J679" s="142"/>
      <c r="K679" s="141"/>
      <c r="L679" s="143"/>
      <c r="M679" s="144"/>
      <c r="N679" s="143"/>
      <c r="O679" s="145"/>
      <c r="Q679" s="147" t="str">
        <f t="shared" ca="1" si="117"/>
        <v/>
      </c>
      <c r="R679" s="147" t="str">
        <f t="shared" si="123"/>
        <v/>
      </c>
      <c r="S679" s="147" t="str">
        <f t="shared" si="124"/>
        <v/>
      </c>
      <c r="T679" s="147" t="str">
        <f t="shared" si="115"/>
        <v/>
      </c>
      <c r="U679" s="147" t="str">
        <f>IF(ChronoHeure!$D$3="Participant",IF(AND($E679&lt;&gt;"",$H679=$U$4),ROW(),IF(AND($E679&lt;&gt;"",$U$4="Tous"),ROW(),IF(AND($E679&lt;&gt;"",$U$4=0),ROW(),""))),IF(AND($E679&lt;&gt;"",$F679=$U$4),ROW(),IF(AND($E679&lt;&gt;"",$U$4="Tous"),ROW(),IF(AND($E679&lt;&gt;"",$U$4=0),ROW(),""))))</f>
        <v/>
      </c>
      <c r="V679" s="147" t="str">
        <f t="shared" ca="1" si="116"/>
        <v/>
      </c>
      <c r="W679" s="148"/>
      <c r="X679" s="147" t="str">
        <f t="shared" si="118"/>
        <v/>
      </c>
      <c r="Y679" s="147" t="str">
        <f t="shared" si="119"/>
        <v/>
      </c>
      <c r="Z679" s="147" t="str">
        <f t="shared" si="120"/>
        <v/>
      </c>
      <c r="AA679" s="147" t="str">
        <f t="shared" si="121"/>
        <v/>
      </c>
      <c r="AB679" s="147" t="str">
        <f>IF(ChronoHeure!$D$3="Participant",IF(AND($E679&lt;&gt;"",$H679=$AB$4),ROW(),IF(AND($E679&lt;&gt;"",$AB$4="Tous"),ROW(),IF(AND($E679&lt;&gt;"",$AB$4=0),ROW(),""))),IF(AND($E679&lt;&gt;"",$F679=$AB$4),ROW(),IF(AND($E679&lt;&gt;"",$AB$4="Tous"),ROW(),IF(AND($E679&lt;&gt;"",$AB$4=0),ROW(),""))))</f>
        <v/>
      </c>
      <c r="AC679" s="147" t="str">
        <f t="shared" si="122"/>
        <v/>
      </c>
    </row>
    <row r="680" spans="2:29" s="146" customFormat="1" ht="54.75" customHeight="1" x14ac:dyDescent="0.2">
      <c r="B680" s="139"/>
      <c r="C680" s="140"/>
      <c r="D680" s="140"/>
      <c r="E680" s="140"/>
      <c r="F680" s="140"/>
      <c r="G680" s="140"/>
      <c r="H680" s="140"/>
      <c r="I680" s="141"/>
      <c r="J680" s="142"/>
      <c r="K680" s="141"/>
      <c r="L680" s="143"/>
      <c r="M680" s="144"/>
      <c r="N680" s="143"/>
      <c r="O680" s="145"/>
      <c r="Q680" s="147" t="str">
        <f t="shared" ca="1" si="117"/>
        <v/>
      </c>
      <c r="R680" s="147" t="str">
        <f t="shared" si="123"/>
        <v/>
      </c>
      <c r="S680" s="147" t="str">
        <f t="shared" si="124"/>
        <v/>
      </c>
      <c r="T680" s="147" t="str">
        <f t="shared" si="115"/>
        <v/>
      </c>
      <c r="U680" s="147" t="str">
        <f>IF(ChronoHeure!$D$3="Participant",IF(AND($E680&lt;&gt;"",$H680=$U$4),ROW(),IF(AND($E680&lt;&gt;"",$U$4="Tous"),ROW(),IF(AND($E680&lt;&gt;"",$U$4=0),ROW(),""))),IF(AND($E680&lt;&gt;"",$F680=$U$4),ROW(),IF(AND($E680&lt;&gt;"",$U$4="Tous"),ROW(),IF(AND($E680&lt;&gt;"",$U$4=0),ROW(),""))))</f>
        <v/>
      </c>
      <c r="V680" s="147" t="str">
        <f t="shared" ca="1" si="116"/>
        <v/>
      </c>
      <c r="W680" s="148"/>
      <c r="X680" s="147" t="str">
        <f t="shared" si="118"/>
        <v/>
      </c>
      <c r="Y680" s="147" t="str">
        <f t="shared" si="119"/>
        <v/>
      </c>
      <c r="Z680" s="147" t="str">
        <f t="shared" si="120"/>
        <v/>
      </c>
      <c r="AA680" s="147" t="str">
        <f t="shared" si="121"/>
        <v/>
      </c>
      <c r="AB680" s="147" t="str">
        <f>IF(ChronoHeure!$D$3="Participant",IF(AND($E680&lt;&gt;"",$H680=$AB$4),ROW(),IF(AND($E680&lt;&gt;"",$AB$4="Tous"),ROW(),IF(AND($E680&lt;&gt;"",$AB$4=0),ROW(),""))),IF(AND($E680&lt;&gt;"",$F680=$AB$4),ROW(),IF(AND($E680&lt;&gt;"",$AB$4="Tous"),ROW(),IF(AND($E680&lt;&gt;"",$AB$4=0),ROW(),""))))</f>
        <v/>
      </c>
      <c r="AC680" s="147" t="str">
        <f t="shared" si="122"/>
        <v/>
      </c>
    </row>
    <row r="681" spans="2:29" s="146" customFormat="1" ht="54.75" customHeight="1" x14ac:dyDescent="0.2">
      <c r="B681" s="139"/>
      <c r="C681" s="140"/>
      <c r="D681" s="140"/>
      <c r="E681" s="140"/>
      <c r="F681" s="140"/>
      <c r="G681" s="140"/>
      <c r="H681" s="140"/>
      <c r="I681" s="141"/>
      <c r="J681" s="142"/>
      <c r="K681" s="141"/>
      <c r="L681" s="143"/>
      <c r="M681" s="144"/>
      <c r="N681" s="143"/>
      <c r="O681" s="145"/>
      <c r="Q681" s="147" t="str">
        <f t="shared" ca="1" si="117"/>
        <v/>
      </c>
      <c r="R681" s="147" t="str">
        <f t="shared" si="123"/>
        <v/>
      </c>
      <c r="S681" s="147" t="str">
        <f t="shared" si="124"/>
        <v/>
      </c>
      <c r="T681" s="147" t="str">
        <f t="shared" si="115"/>
        <v/>
      </c>
      <c r="U681" s="147" t="str">
        <f>IF(ChronoHeure!$D$3="Participant",IF(AND($E681&lt;&gt;"",$H681=$U$4),ROW(),IF(AND($E681&lt;&gt;"",$U$4="Tous"),ROW(),IF(AND($E681&lt;&gt;"",$U$4=0),ROW(),""))),IF(AND($E681&lt;&gt;"",$F681=$U$4),ROW(),IF(AND($E681&lt;&gt;"",$U$4="Tous"),ROW(),IF(AND($E681&lt;&gt;"",$U$4=0),ROW(),""))))</f>
        <v/>
      </c>
      <c r="V681" s="147" t="str">
        <f t="shared" ca="1" si="116"/>
        <v/>
      </c>
      <c r="W681" s="148"/>
      <c r="X681" s="147" t="str">
        <f t="shared" si="118"/>
        <v/>
      </c>
      <c r="Y681" s="147" t="str">
        <f t="shared" si="119"/>
        <v/>
      </c>
      <c r="Z681" s="147" t="str">
        <f t="shared" si="120"/>
        <v/>
      </c>
      <c r="AA681" s="147" t="str">
        <f t="shared" si="121"/>
        <v/>
      </c>
      <c r="AB681" s="147" t="str">
        <f>IF(ChronoHeure!$D$3="Participant",IF(AND($E681&lt;&gt;"",$H681=$AB$4),ROW(),IF(AND($E681&lt;&gt;"",$AB$4="Tous"),ROW(),IF(AND($E681&lt;&gt;"",$AB$4=0),ROW(),""))),IF(AND($E681&lt;&gt;"",$F681=$AB$4),ROW(),IF(AND($E681&lt;&gt;"",$AB$4="Tous"),ROW(),IF(AND($E681&lt;&gt;"",$AB$4=0),ROW(),""))))</f>
        <v/>
      </c>
      <c r="AC681" s="147" t="str">
        <f t="shared" si="122"/>
        <v/>
      </c>
    </row>
    <row r="682" spans="2:29" s="146" customFormat="1" ht="54.75" customHeight="1" x14ac:dyDescent="0.2">
      <c r="B682" s="139"/>
      <c r="C682" s="140"/>
      <c r="D682" s="140"/>
      <c r="E682" s="140"/>
      <c r="F682" s="140"/>
      <c r="G682" s="140"/>
      <c r="H682" s="140"/>
      <c r="I682" s="141"/>
      <c r="J682" s="142"/>
      <c r="K682" s="141"/>
      <c r="L682" s="143"/>
      <c r="M682" s="144"/>
      <c r="N682" s="143"/>
      <c r="O682" s="145"/>
      <c r="Q682" s="147" t="str">
        <f t="shared" ca="1" si="117"/>
        <v/>
      </c>
      <c r="R682" s="147" t="str">
        <f t="shared" si="123"/>
        <v/>
      </c>
      <c r="S682" s="147" t="str">
        <f t="shared" si="124"/>
        <v/>
      </c>
      <c r="T682" s="147" t="str">
        <f t="shared" si="115"/>
        <v/>
      </c>
      <c r="U682" s="147" t="str">
        <f>IF(ChronoHeure!$D$3="Participant",IF(AND($E682&lt;&gt;"",$H682=$U$4),ROW(),IF(AND($E682&lt;&gt;"",$U$4="Tous"),ROW(),IF(AND($E682&lt;&gt;"",$U$4=0),ROW(),""))),IF(AND($E682&lt;&gt;"",$F682=$U$4),ROW(),IF(AND($E682&lt;&gt;"",$U$4="Tous"),ROW(),IF(AND($E682&lt;&gt;"",$U$4=0),ROW(),""))))</f>
        <v/>
      </c>
      <c r="V682" s="147" t="str">
        <f t="shared" ca="1" si="116"/>
        <v/>
      </c>
      <c r="W682" s="148"/>
      <c r="X682" s="147" t="str">
        <f t="shared" si="118"/>
        <v/>
      </c>
      <c r="Y682" s="147" t="str">
        <f t="shared" si="119"/>
        <v/>
      </c>
      <c r="Z682" s="147" t="str">
        <f t="shared" si="120"/>
        <v/>
      </c>
      <c r="AA682" s="147" t="str">
        <f t="shared" si="121"/>
        <v/>
      </c>
      <c r="AB682" s="147" t="str">
        <f>IF(ChronoHeure!$D$3="Participant",IF(AND($E682&lt;&gt;"",$H682=$AB$4),ROW(),IF(AND($E682&lt;&gt;"",$AB$4="Tous"),ROW(),IF(AND($E682&lt;&gt;"",$AB$4=0),ROW(),""))),IF(AND($E682&lt;&gt;"",$F682=$AB$4),ROW(),IF(AND($E682&lt;&gt;"",$AB$4="Tous"),ROW(),IF(AND($E682&lt;&gt;"",$AB$4=0),ROW(),""))))</f>
        <v/>
      </c>
      <c r="AC682" s="147" t="str">
        <f t="shared" si="122"/>
        <v/>
      </c>
    </row>
    <row r="683" spans="2:29" s="146" customFormat="1" ht="54.75" customHeight="1" x14ac:dyDescent="0.2">
      <c r="B683" s="139"/>
      <c r="C683" s="140"/>
      <c r="D683" s="140"/>
      <c r="E683" s="140"/>
      <c r="F683" s="140"/>
      <c r="G683" s="140"/>
      <c r="H683" s="140"/>
      <c r="I683" s="141"/>
      <c r="J683" s="142"/>
      <c r="K683" s="141"/>
      <c r="L683" s="143"/>
      <c r="M683" s="144"/>
      <c r="N683" s="143"/>
      <c r="O683" s="145"/>
      <c r="Q683" s="147" t="str">
        <f t="shared" ca="1" si="117"/>
        <v/>
      </c>
      <c r="R683" s="147" t="str">
        <f t="shared" si="123"/>
        <v/>
      </c>
      <c r="S683" s="147" t="str">
        <f t="shared" si="124"/>
        <v/>
      </c>
      <c r="T683" s="147" t="str">
        <f t="shared" si="115"/>
        <v/>
      </c>
      <c r="U683" s="147" t="str">
        <f>IF(ChronoHeure!$D$3="Participant",IF(AND($E683&lt;&gt;"",$H683=$U$4),ROW(),IF(AND($E683&lt;&gt;"",$U$4="Tous"),ROW(),IF(AND($E683&lt;&gt;"",$U$4=0),ROW(),""))),IF(AND($E683&lt;&gt;"",$F683=$U$4),ROW(),IF(AND($E683&lt;&gt;"",$U$4="Tous"),ROW(),IF(AND($E683&lt;&gt;"",$U$4=0),ROW(),""))))</f>
        <v/>
      </c>
      <c r="V683" s="147" t="str">
        <f t="shared" ca="1" si="116"/>
        <v/>
      </c>
      <c r="W683" s="148"/>
      <c r="X683" s="147" t="str">
        <f t="shared" si="118"/>
        <v/>
      </c>
      <c r="Y683" s="147" t="str">
        <f t="shared" si="119"/>
        <v/>
      </c>
      <c r="Z683" s="147" t="str">
        <f t="shared" si="120"/>
        <v/>
      </c>
      <c r="AA683" s="147" t="str">
        <f t="shared" si="121"/>
        <v/>
      </c>
      <c r="AB683" s="147" t="str">
        <f>IF(ChronoHeure!$D$3="Participant",IF(AND($E683&lt;&gt;"",$H683=$AB$4),ROW(),IF(AND($E683&lt;&gt;"",$AB$4="Tous"),ROW(),IF(AND($E683&lt;&gt;"",$AB$4=0),ROW(),""))),IF(AND($E683&lt;&gt;"",$F683=$AB$4),ROW(),IF(AND($E683&lt;&gt;"",$AB$4="Tous"),ROW(),IF(AND($E683&lt;&gt;"",$AB$4=0),ROW(),""))))</f>
        <v/>
      </c>
      <c r="AC683" s="147" t="str">
        <f t="shared" si="122"/>
        <v/>
      </c>
    </row>
    <row r="684" spans="2:29" s="146" customFormat="1" ht="54.75" customHeight="1" x14ac:dyDescent="0.2">
      <c r="B684" s="139"/>
      <c r="C684" s="140"/>
      <c r="D684" s="140"/>
      <c r="E684" s="140"/>
      <c r="F684" s="140"/>
      <c r="G684" s="140"/>
      <c r="H684" s="140"/>
      <c r="I684" s="141"/>
      <c r="J684" s="142"/>
      <c r="K684" s="141"/>
      <c r="L684" s="143"/>
      <c r="M684" s="144"/>
      <c r="N684" s="143"/>
      <c r="O684" s="145"/>
      <c r="Q684" s="147" t="str">
        <f t="shared" ca="1" si="117"/>
        <v/>
      </c>
      <c r="R684" s="147" t="str">
        <f t="shared" si="123"/>
        <v/>
      </c>
      <c r="S684" s="147" t="str">
        <f t="shared" si="124"/>
        <v/>
      </c>
      <c r="T684" s="147" t="str">
        <f t="shared" si="115"/>
        <v/>
      </c>
      <c r="U684" s="147" t="str">
        <f>IF(ChronoHeure!$D$3="Participant",IF(AND($E684&lt;&gt;"",$H684=$U$4),ROW(),IF(AND($E684&lt;&gt;"",$U$4="Tous"),ROW(),IF(AND($E684&lt;&gt;"",$U$4=0),ROW(),""))),IF(AND($E684&lt;&gt;"",$F684=$U$4),ROW(),IF(AND($E684&lt;&gt;"",$U$4="Tous"),ROW(),IF(AND($E684&lt;&gt;"",$U$4=0),ROW(),""))))</f>
        <v/>
      </c>
      <c r="V684" s="147" t="str">
        <f t="shared" ca="1" si="116"/>
        <v/>
      </c>
      <c r="W684" s="148"/>
      <c r="X684" s="147" t="str">
        <f t="shared" si="118"/>
        <v/>
      </c>
      <c r="Y684" s="147" t="str">
        <f t="shared" si="119"/>
        <v/>
      </c>
      <c r="Z684" s="147" t="str">
        <f t="shared" si="120"/>
        <v/>
      </c>
      <c r="AA684" s="147" t="str">
        <f t="shared" si="121"/>
        <v/>
      </c>
      <c r="AB684" s="147" t="str">
        <f>IF(ChronoHeure!$D$3="Participant",IF(AND($E684&lt;&gt;"",$H684=$AB$4),ROW(),IF(AND($E684&lt;&gt;"",$AB$4="Tous"),ROW(),IF(AND($E684&lt;&gt;"",$AB$4=0),ROW(),""))),IF(AND($E684&lt;&gt;"",$F684=$AB$4),ROW(),IF(AND($E684&lt;&gt;"",$AB$4="Tous"),ROW(),IF(AND($E684&lt;&gt;"",$AB$4=0),ROW(),""))))</f>
        <v/>
      </c>
      <c r="AC684" s="147" t="str">
        <f t="shared" si="122"/>
        <v/>
      </c>
    </row>
    <row r="685" spans="2:29" s="146" customFormat="1" ht="54.75" customHeight="1" x14ac:dyDescent="0.2">
      <c r="B685" s="139"/>
      <c r="C685" s="140"/>
      <c r="D685" s="140"/>
      <c r="E685" s="140"/>
      <c r="F685" s="140"/>
      <c r="G685" s="140"/>
      <c r="H685" s="140"/>
      <c r="I685" s="141"/>
      <c r="J685" s="142"/>
      <c r="K685" s="141"/>
      <c r="L685" s="143"/>
      <c r="M685" s="144"/>
      <c r="N685" s="143"/>
      <c r="O685" s="145"/>
      <c r="Q685" s="147" t="str">
        <f t="shared" ca="1" si="117"/>
        <v/>
      </c>
      <c r="R685" s="147" t="str">
        <f t="shared" si="123"/>
        <v/>
      </c>
      <c r="S685" s="147" t="str">
        <f t="shared" si="124"/>
        <v/>
      </c>
      <c r="T685" s="147" t="str">
        <f t="shared" si="115"/>
        <v/>
      </c>
      <c r="U685" s="147" t="str">
        <f>IF(ChronoHeure!$D$3="Participant",IF(AND($E685&lt;&gt;"",$H685=$U$4),ROW(),IF(AND($E685&lt;&gt;"",$U$4="Tous"),ROW(),IF(AND($E685&lt;&gt;"",$U$4=0),ROW(),""))),IF(AND($E685&lt;&gt;"",$F685=$U$4),ROW(),IF(AND($E685&lt;&gt;"",$U$4="Tous"),ROW(),IF(AND($E685&lt;&gt;"",$U$4=0),ROW(),""))))</f>
        <v/>
      </c>
      <c r="V685" s="147" t="str">
        <f t="shared" ca="1" si="116"/>
        <v/>
      </c>
      <c r="W685" s="148"/>
      <c r="X685" s="147" t="str">
        <f t="shared" si="118"/>
        <v/>
      </c>
      <c r="Y685" s="147" t="str">
        <f t="shared" si="119"/>
        <v/>
      </c>
      <c r="Z685" s="147" t="str">
        <f t="shared" si="120"/>
        <v/>
      </c>
      <c r="AA685" s="147" t="str">
        <f t="shared" si="121"/>
        <v/>
      </c>
      <c r="AB685" s="147" t="str">
        <f>IF(ChronoHeure!$D$3="Participant",IF(AND($E685&lt;&gt;"",$H685=$AB$4),ROW(),IF(AND($E685&lt;&gt;"",$AB$4="Tous"),ROW(),IF(AND($E685&lt;&gt;"",$AB$4=0),ROW(),""))),IF(AND($E685&lt;&gt;"",$F685=$AB$4),ROW(),IF(AND($E685&lt;&gt;"",$AB$4="Tous"),ROW(),IF(AND($E685&lt;&gt;"",$AB$4=0),ROW(),""))))</f>
        <v/>
      </c>
      <c r="AC685" s="147" t="str">
        <f t="shared" si="122"/>
        <v/>
      </c>
    </row>
    <row r="686" spans="2:29" s="146" customFormat="1" ht="54.75" customHeight="1" x14ac:dyDescent="0.2">
      <c r="B686" s="139"/>
      <c r="C686" s="140"/>
      <c r="D686" s="140"/>
      <c r="E686" s="140"/>
      <c r="F686" s="140"/>
      <c r="G686" s="140"/>
      <c r="H686" s="140"/>
      <c r="I686" s="141"/>
      <c r="J686" s="142"/>
      <c r="K686" s="141"/>
      <c r="L686" s="143"/>
      <c r="M686" s="144"/>
      <c r="N686" s="143"/>
      <c r="O686" s="145"/>
      <c r="Q686" s="147" t="str">
        <f t="shared" ca="1" si="117"/>
        <v/>
      </c>
      <c r="R686" s="147" t="str">
        <f t="shared" si="123"/>
        <v/>
      </c>
      <c r="S686" s="147" t="str">
        <f t="shared" si="124"/>
        <v/>
      </c>
      <c r="T686" s="147" t="str">
        <f t="shared" si="115"/>
        <v/>
      </c>
      <c r="U686" s="147" t="str">
        <f>IF(ChronoHeure!$D$3="Participant",IF(AND($E686&lt;&gt;"",$H686=$U$4),ROW(),IF(AND($E686&lt;&gt;"",$U$4="Tous"),ROW(),IF(AND($E686&lt;&gt;"",$U$4=0),ROW(),""))),IF(AND($E686&lt;&gt;"",$F686=$U$4),ROW(),IF(AND($E686&lt;&gt;"",$U$4="Tous"),ROW(),IF(AND($E686&lt;&gt;"",$U$4=0),ROW(),""))))</f>
        <v/>
      </c>
      <c r="V686" s="147" t="str">
        <f t="shared" ca="1" si="116"/>
        <v/>
      </c>
      <c r="W686" s="148"/>
      <c r="X686" s="147" t="str">
        <f t="shared" si="118"/>
        <v/>
      </c>
      <c r="Y686" s="147" t="str">
        <f t="shared" si="119"/>
        <v/>
      </c>
      <c r="Z686" s="147" t="str">
        <f t="shared" si="120"/>
        <v/>
      </c>
      <c r="AA686" s="147" t="str">
        <f t="shared" si="121"/>
        <v/>
      </c>
      <c r="AB686" s="147" t="str">
        <f>IF(ChronoHeure!$D$3="Participant",IF(AND($E686&lt;&gt;"",$H686=$AB$4),ROW(),IF(AND($E686&lt;&gt;"",$AB$4="Tous"),ROW(),IF(AND($E686&lt;&gt;"",$AB$4=0),ROW(),""))),IF(AND($E686&lt;&gt;"",$F686=$AB$4),ROW(),IF(AND($E686&lt;&gt;"",$AB$4="Tous"),ROW(),IF(AND($E686&lt;&gt;"",$AB$4=0),ROW(),""))))</f>
        <v/>
      </c>
      <c r="AC686" s="147" t="str">
        <f t="shared" si="122"/>
        <v/>
      </c>
    </row>
    <row r="687" spans="2:29" s="146" customFormat="1" ht="54.75" customHeight="1" x14ac:dyDescent="0.2">
      <c r="B687" s="139"/>
      <c r="C687" s="140"/>
      <c r="D687" s="140"/>
      <c r="E687" s="140"/>
      <c r="F687" s="140"/>
      <c r="G687" s="140"/>
      <c r="H687" s="140"/>
      <c r="I687" s="141"/>
      <c r="J687" s="142"/>
      <c r="K687" s="141"/>
      <c r="L687" s="143"/>
      <c r="M687" s="144"/>
      <c r="N687" s="143"/>
      <c r="O687" s="145"/>
      <c r="Q687" s="147" t="str">
        <f t="shared" ca="1" si="117"/>
        <v/>
      </c>
      <c r="R687" s="147" t="str">
        <f t="shared" si="123"/>
        <v/>
      </c>
      <c r="S687" s="147" t="str">
        <f t="shared" si="124"/>
        <v/>
      </c>
      <c r="T687" s="147" t="str">
        <f t="shared" si="115"/>
        <v/>
      </c>
      <c r="U687" s="147" t="str">
        <f>IF(ChronoHeure!$D$3="Participant",IF(AND($E687&lt;&gt;"",$H687=$U$4),ROW(),IF(AND($E687&lt;&gt;"",$U$4="Tous"),ROW(),IF(AND($E687&lt;&gt;"",$U$4=0),ROW(),""))),IF(AND($E687&lt;&gt;"",$F687=$U$4),ROW(),IF(AND($E687&lt;&gt;"",$U$4="Tous"),ROW(),IF(AND($E687&lt;&gt;"",$U$4=0),ROW(),""))))</f>
        <v/>
      </c>
      <c r="V687" s="147" t="str">
        <f t="shared" ca="1" si="116"/>
        <v/>
      </c>
      <c r="W687" s="148"/>
      <c r="X687" s="147" t="str">
        <f t="shared" si="118"/>
        <v/>
      </c>
      <c r="Y687" s="147" t="str">
        <f t="shared" si="119"/>
        <v/>
      </c>
      <c r="Z687" s="147" t="str">
        <f t="shared" si="120"/>
        <v/>
      </c>
      <c r="AA687" s="147" t="str">
        <f t="shared" si="121"/>
        <v/>
      </c>
      <c r="AB687" s="147" t="str">
        <f>IF(ChronoHeure!$D$3="Participant",IF(AND($E687&lt;&gt;"",$H687=$AB$4),ROW(),IF(AND($E687&lt;&gt;"",$AB$4="Tous"),ROW(),IF(AND($E687&lt;&gt;"",$AB$4=0),ROW(),""))),IF(AND($E687&lt;&gt;"",$F687=$AB$4),ROW(),IF(AND($E687&lt;&gt;"",$AB$4="Tous"),ROW(),IF(AND($E687&lt;&gt;"",$AB$4=0),ROW(),""))))</f>
        <v/>
      </c>
      <c r="AC687" s="147" t="str">
        <f t="shared" si="122"/>
        <v/>
      </c>
    </row>
    <row r="688" spans="2:29" s="146" customFormat="1" ht="54.75" customHeight="1" x14ac:dyDescent="0.2">
      <c r="B688" s="139"/>
      <c r="C688" s="140"/>
      <c r="D688" s="140"/>
      <c r="E688" s="140"/>
      <c r="F688" s="140"/>
      <c r="G688" s="140"/>
      <c r="H688" s="140"/>
      <c r="I688" s="141"/>
      <c r="J688" s="142"/>
      <c r="K688" s="141"/>
      <c r="L688" s="143"/>
      <c r="M688" s="144"/>
      <c r="N688" s="143"/>
      <c r="O688" s="145"/>
      <c r="Q688" s="147" t="str">
        <f t="shared" ca="1" si="117"/>
        <v/>
      </c>
      <c r="R688" s="147" t="str">
        <f t="shared" si="123"/>
        <v/>
      </c>
      <c r="S688" s="147" t="str">
        <f t="shared" si="124"/>
        <v/>
      </c>
      <c r="T688" s="147" t="str">
        <f t="shared" si="115"/>
        <v/>
      </c>
      <c r="U688" s="147" t="str">
        <f>IF(ChronoHeure!$D$3="Participant",IF(AND($E688&lt;&gt;"",$H688=$U$4),ROW(),IF(AND($E688&lt;&gt;"",$U$4="Tous"),ROW(),IF(AND($E688&lt;&gt;"",$U$4=0),ROW(),""))),IF(AND($E688&lt;&gt;"",$F688=$U$4),ROW(),IF(AND($E688&lt;&gt;"",$U$4="Tous"),ROW(),IF(AND($E688&lt;&gt;"",$U$4=0),ROW(),""))))</f>
        <v/>
      </c>
      <c r="V688" s="147" t="str">
        <f t="shared" ca="1" si="116"/>
        <v/>
      </c>
      <c r="W688" s="148"/>
      <c r="X688" s="147" t="str">
        <f t="shared" si="118"/>
        <v/>
      </c>
      <c r="Y688" s="147" t="str">
        <f t="shared" si="119"/>
        <v/>
      </c>
      <c r="Z688" s="147" t="str">
        <f t="shared" si="120"/>
        <v/>
      </c>
      <c r="AA688" s="147" t="str">
        <f t="shared" si="121"/>
        <v/>
      </c>
      <c r="AB688" s="147" t="str">
        <f>IF(ChronoHeure!$D$3="Participant",IF(AND($E688&lt;&gt;"",$H688=$AB$4),ROW(),IF(AND($E688&lt;&gt;"",$AB$4="Tous"),ROW(),IF(AND($E688&lt;&gt;"",$AB$4=0),ROW(),""))),IF(AND($E688&lt;&gt;"",$F688=$AB$4),ROW(),IF(AND($E688&lt;&gt;"",$AB$4="Tous"),ROW(),IF(AND($E688&lt;&gt;"",$AB$4=0),ROW(),""))))</f>
        <v/>
      </c>
      <c r="AC688" s="147" t="str">
        <f t="shared" si="122"/>
        <v/>
      </c>
    </row>
    <row r="689" spans="2:29" s="146" customFormat="1" ht="54.75" customHeight="1" x14ac:dyDescent="0.2">
      <c r="B689" s="139"/>
      <c r="C689" s="140"/>
      <c r="D689" s="140"/>
      <c r="E689" s="140"/>
      <c r="F689" s="140"/>
      <c r="G689" s="140"/>
      <c r="H689" s="140"/>
      <c r="I689" s="141"/>
      <c r="J689" s="142"/>
      <c r="K689" s="141"/>
      <c r="L689" s="143"/>
      <c r="M689" s="144"/>
      <c r="N689" s="143"/>
      <c r="O689" s="145"/>
      <c r="Q689" s="147" t="str">
        <f t="shared" ca="1" si="117"/>
        <v/>
      </c>
      <c r="R689" s="147" t="str">
        <f t="shared" si="123"/>
        <v/>
      </c>
      <c r="S689" s="147" t="str">
        <f t="shared" si="124"/>
        <v/>
      </c>
      <c r="T689" s="147" t="str">
        <f t="shared" si="115"/>
        <v/>
      </c>
      <c r="U689" s="147" t="str">
        <f>IF(ChronoHeure!$D$3="Participant",IF(AND($E689&lt;&gt;"",$H689=$U$4),ROW(),IF(AND($E689&lt;&gt;"",$U$4="Tous"),ROW(),IF(AND($E689&lt;&gt;"",$U$4=0),ROW(),""))),IF(AND($E689&lt;&gt;"",$F689=$U$4),ROW(),IF(AND($E689&lt;&gt;"",$U$4="Tous"),ROW(),IF(AND($E689&lt;&gt;"",$U$4=0),ROW(),""))))</f>
        <v/>
      </c>
      <c r="V689" s="147" t="str">
        <f t="shared" ca="1" si="116"/>
        <v/>
      </c>
      <c r="W689" s="148"/>
      <c r="X689" s="147" t="str">
        <f t="shared" si="118"/>
        <v/>
      </c>
      <c r="Y689" s="147" t="str">
        <f t="shared" si="119"/>
        <v/>
      </c>
      <c r="Z689" s="147" t="str">
        <f t="shared" si="120"/>
        <v/>
      </c>
      <c r="AA689" s="147" t="str">
        <f t="shared" si="121"/>
        <v/>
      </c>
      <c r="AB689" s="147" t="str">
        <f>IF(ChronoHeure!$D$3="Participant",IF(AND($E689&lt;&gt;"",$H689=$AB$4),ROW(),IF(AND($E689&lt;&gt;"",$AB$4="Tous"),ROW(),IF(AND($E689&lt;&gt;"",$AB$4=0),ROW(),""))),IF(AND($E689&lt;&gt;"",$F689=$AB$4),ROW(),IF(AND($E689&lt;&gt;"",$AB$4="Tous"),ROW(),IF(AND($E689&lt;&gt;"",$AB$4=0),ROW(),""))))</f>
        <v/>
      </c>
      <c r="AC689" s="147" t="str">
        <f t="shared" si="122"/>
        <v/>
      </c>
    </row>
    <row r="690" spans="2:29" s="146" customFormat="1" ht="54.75" customHeight="1" x14ac:dyDescent="0.2">
      <c r="B690" s="139"/>
      <c r="C690" s="140"/>
      <c r="D690" s="140"/>
      <c r="E690" s="140"/>
      <c r="F690" s="140"/>
      <c r="G690" s="140"/>
      <c r="H690" s="140"/>
      <c r="I690" s="141"/>
      <c r="J690" s="142"/>
      <c r="K690" s="141"/>
      <c r="L690" s="143"/>
      <c r="M690" s="144"/>
      <c r="N690" s="143"/>
      <c r="O690" s="145"/>
      <c r="Q690" s="147" t="str">
        <f t="shared" ca="1" si="117"/>
        <v/>
      </c>
      <c r="R690" s="147" t="str">
        <f t="shared" si="123"/>
        <v/>
      </c>
      <c r="S690" s="147" t="str">
        <f t="shared" si="124"/>
        <v/>
      </c>
      <c r="T690" s="147" t="str">
        <f t="shared" si="115"/>
        <v/>
      </c>
      <c r="U690" s="147" t="str">
        <f>IF(ChronoHeure!$D$3="Participant",IF(AND($E690&lt;&gt;"",$H690=$U$4),ROW(),IF(AND($E690&lt;&gt;"",$U$4="Tous"),ROW(),IF(AND($E690&lt;&gt;"",$U$4=0),ROW(),""))),IF(AND($E690&lt;&gt;"",$F690=$U$4),ROW(),IF(AND($E690&lt;&gt;"",$U$4="Tous"),ROW(),IF(AND($E690&lt;&gt;"",$U$4=0),ROW(),""))))</f>
        <v/>
      </c>
      <c r="V690" s="147" t="str">
        <f t="shared" ca="1" si="116"/>
        <v/>
      </c>
      <c r="W690" s="148"/>
      <c r="X690" s="147" t="str">
        <f t="shared" si="118"/>
        <v/>
      </c>
      <c r="Y690" s="147" t="str">
        <f t="shared" si="119"/>
        <v/>
      </c>
      <c r="Z690" s="147" t="str">
        <f t="shared" si="120"/>
        <v/>
      </c>
      <c r="AA690" s="147" t="str">
        <f t="shared" si="121"/>
        <v/>
      </c>
      <c r="AB690" s="147" t="str">
        <f>IF(ChronoHeure!$D$3="Participant",IF(AND($E690&lt;&gt;"",$H690=$AB$4),ROW(),IF(AND($E690&lt;&gt;"",$AB$4="Tous"),ROW(),IF(AND($E690&lt;&gt;"",$AB$4=0),ROW(),""))),IF(AND($E690&lt;&gt;"",$F690=$AB$4),ROW(),IF(AND($E690&lt;&gt;"",$AB$4="Tous"),ROW(),IF(AND($E690&lt;&gt;"",$AB$4=0),ROW(),""))))</f>
        <v/>
      </c>
      <c r="AC690" s="147" t="str">
        <f t="shared" si="122"/>
        <v/>
      </c>
    </row>
    <row r="691" spans="2:29" s="146" customFormat="1" ht="54.75" customHeight="1" x14ac:dyDescent="0.2">
      <c r="B691" s="139"/>
      <c r="C691" s="140"/>
      <c r="D691" s="140"/>
      <c r="E691" s="140"/>
      <c r="F691" s="140"/>
      <c r="G691" s="140"/>
      <c r="H691" s="140"/>
      <c r="I691" s="141"/>
      <c r="J691" s="142"/>
      <c r="K691" s="141"/>
      <c r="L691" s="143"/>
      <c r="M691" s="144"/>
      <c r="N691" s="143"/>
      <c r="O691" s="145"/>
      <c r="Q691" s="147" t="str">
        <f t="shared" ca="1" si="117"/>
        <v/>
      </c>
      <c r="R691" s="147" t="str">
        <f t="shared" si="123"/>
        <v/>
      </c>
      <c r="S691" s="147" t="str">
        <f t="shared" si="124"/>
        <v/>
      </c>
      <c r="T691" s="147" t="str">
        <f t="shared" si="115"/>
        <v/>
      </c>
      <c r="U691" s="147" t="str">
        <f>IF(ChronoHeure!$D$3="Participant",IF(AND($E691&lt;&gt;"",$H691=$U$4),ROW(),IF(AND($E691&lt;&gt;"",$U$4="Tous"),ROW(),IF(AND($E691&lt;&gt;"",$U$4=0),ROW(),""))),IF(AND($E691&lt;&gt;"",$F691=$U$4),ROW(),IF(AND($E691&lt;&gt;"",$U$4="Tous"),ROW(),IF(AND($E691&lt;&gt;"",$U$4=0),ROW(),""))))</f>
        <v/>
      </c>
      <c r="V691" s="147" t="str">
        <f t="shared" ca="1" si="116"/>
        <v/>
      </c>
      <c r="W691" s="148"/>
      <c r="X691" s="147" t="str">
        <f t="shared" si="118"/>
        <v/>
      </c>
      <c r="Y691" s="147" t="str">
        <f t="shared" si="119"/>
        <v/>
      </c>
      <c r="Z691" s="147" t="str">
        <f t="shared" si="120"/>
        <v/>
      </c>
      <c r="AA691" s="147" t="str">
        <f t="shared" si="121"/>
        <v/>
      </c>
      <c r="AB691" s="147" t="str">
        <f>IF(ChronoHeure!$D$3="Participant",IF(AND($E691&lt;&gt;"",$H691=$AB$4),ROW(),IF(AND($E691&lt;&gt;"",$AB$4="Tous"),ROW(),IF(AND($E691&lt;&gt;"",$AB$4=0),ROW(),""))),IF(AND($E691&lt;&gt;"",$F691=$AB$4),ROW(),IF(AND($E691&lt;&gt;"",$AB$4="Tous"),ROW(),IF(AND($E691&lt;&gt;"",$AB$4=0),ROW(),""))))</f>
        <v/>
      </c>
      <c r="AC691" s="147" t="str">
        <f t="shared" si="122"/>
        <v/>
      </c>
    </row>
    <row r="692" spans="2:29" s="146" customFormat="1" ht="54.75" customHeight="1" x14ac:dyDescent="0.2">
      <c r="B692" s="139"/>
      <c r="C692" s="140"/>
      <c r="D692" s="140"/>
      <c r="E692" s="140"/>
      <c r="F692" s="140"/>
      <c r="G692" s="140"/>
      <c r="H692" s="140"/>
      <c r="I692" s="141"/>
      <c r="J692" s="142"/>
      <c r="K692" s="141"/>
      <c r="L692" s="143"/>
      <c r="M692" s="144"/>
      <c r="N692" s="143"/>
      <c r="O692" s="145"/>
      <c r="Q692" s="147" t="str">
        <f t="shared" ca="1" si="117"/>
        <v/>
      </c>
      <c r="R692" s="147" t="str">
        <f t="shared" si="123"/>
        <v/>
      </c>
      <c r="S692" s="147" t="str">
        <f t="shared" si="124"/>
        <v/>
      </c>
      <c r="T692" s="147" t="str">
        <f t="shared" si="115"/>
        <v/>
      </c>
      <c r="U692" s="147" t="str">
        <f>IF(ChronoHeure!$D$3="Participant",IF(AND($E692&lt;&gt;"",$H692=$U$4),ROW(),IF(AND($E692&lt;&gt;"",$U$4="Tous"),ROW(),IF(AND($E692&lt;&gt;"",$U$4=0),ROW(),""))),IF(AND($E692&lt;&gt;"",$F692=$U$4),ROW(),IF(AND($E692&lt;&gt;"",$U$4="Tous"),ROW(),IF(AND($E692&lt;&gt;"",$U$4=0),ROW(),""))))</f>
        <v/>
      </c>
      <c r="V692" s="147" t="str">
        <f t="shared" ca="1" si="116"/>
        <v/>
      </c>
      <c r="W692" s="148"/>
      <c r="X692" s="147" t="str">
        <f t="shared" si="118"/>
        <v/>
      </c>
      <c r="Y692" s="147" t="str">
        <f t="shared" si="119"/>
        <v/>
      </c>
      <c r="Z692" s="147" t="str">
        <f t="shared" si="120"/>
        <v/>
      </c>
      <c r="AA692" s="147" t="str">
        <f t="shared" si="121"/>
        <v/>
      </c>
      <c r="AB692" s="147" t="str">
        <f>IF(ChronoHeure!$D$3="Participant",IF(AND($E692&lt;&gt;"",$H692=$AB$4),ROW(),IF(AND($E692&lt;&gt;"",$AB$4="Tous"),ROW(),IF(AND($E692&lt;&gt;"",$AB$4=0),ROW(),""))),IF(AND($E692&lt;&gt;"",$F692=$AB$4),ROW(),IF(AND($E692&lt;&gt;"",$AB$4="Tous"),ROW(),IF(AND($E692&lt;&gt;"",$AB$4=0),ROW(),""))))</f>
        <v/>
      </c>
      <c r="AC692" s="147" t="str">
        <f t="shared" si="122"/>
        <v/>
      </c>
    </row>
    <row r="693" spans="2:29" s="146" customFormat="1" ht="54.75" customHeight="1" x14ac:dyDescent="0.2">
      <c r="B693" s="139"/>
      <c r="C693" s="140"/>
      <c r="D693" s="140"/>
      <c r="E693" s="140"/>
      <c r="F693" s="140"/>
      <c r="G693" s="140"/>
      <c r="H693" s="140"/>
      <c r="I693" s="141"/>
      <c r="J693" s="142"/>
      <c r="K693" s="141"/>
      <c r="L693" s="143"/>
      <c r="M693" s="144"/>
      <c r="N693" s="143"/>
      <c r="O693" s="145"/>
      <c r="Q693" s="147" t="str">
        <f t="shared" ca="1" si="117"/>
        <v/>
      </c>
      <c r="R693" s="147" t="str">
        <f t="shared" si="123"/>
        <v/>
      </c>
      <c r="S693" s="147" t="str">
        <f t="shared" si="124"/>
        <v/>
      </c>
      <c r="T693" s="147" t="str">
        <f t="shared" si="115"/>
        <v/>
      </c>
      <c r="U693" s="147" t="str">
        <f>IF(ChronoHeure!$D$3="Participant",IF(AND($E693&lt;&gt;"",$H693=$U$4),ROW(),IF(AND($E693&lt;&gt;"",$U$4="Tous"),ROW(),IF(AND($E693&lt;&gt;"",$U$4=0),ROW(),""))),IF(AND($E693&lt;&gt;"",$F693=$U$4),ROW(),IF(AND($E693&lt;&gt;"",$U$4="Tous"),ROW(),IF(AND($E693&lt;&gt;"",$U$4=0),ROW(),""))))</f>
        <v/>
      </c>
      <c r="V693" s="147" t="str">
        <f t="shared" ca="1" si="116"/>
        <v/>
      </c>
      <c r="W693" s="148"/>
      <c r="X693" s="147" t="str">
        <f t="shared" si="118"/>
        <v/>
      </c>
      <c r="Y693" s="147" t="str">
        <f t="shared" si="119"/>
        <v/>
      </c>
      <c r="Z693" s="147" t="str">
        <f t="shared" si="120"/>
        <v/>
      </c>
      <c r="AA693" s="147" t="str">
        <f t="shared" si="121"/>
        <v/>
      </c>
      <c r="AB693" s="147" t="str">
        <f>IF(ChronoHeure!$D$3="Participant",IF(AND($E693&lt;&gt;"",$H693=$AB$4),ROW(),IF(AND($E693&lt;&gt;"",$AB$4="Tous"),ROW(),IF(AND($E693&lt;&gt;"",$AB$4=0),ROW(),""))),IF(AND($E693&lt;&gt;"",$F693=$AB$4),ROW(),IF(AND($E693&lt;&gt;"",$AB$4="Tous"),ROW(),IF(AND($E693&lt;&gt;"",$AB$4=0),ROW(),""))))</f>
        <v/>
      </c>
      <c r="AC693" s="147" t="str">
        <f t="shared" si="122"/>
        <v/>
      </c>
    </row>
    <row r="694" spans="2:29" s="146" customFormat="1" ht="54.75" customHeight="1" x14ac:dyDescent="0.2">
      <c r="B694" s="139"/>
      <c r="C694" s="140"/>
      <c r="D694" s="140"/>
      <c r="E694" s="140"/>
      <c r="F694" s="140"/>
      <c r="G694" s="140"/>
      <c r="H694" s="140"/>
      <c r="I694" s="141"/>
      <c r="J694" s="142"/>
      <c r="K694" s="141"/>
      <c r="L694" s="143"/>
      <c r="M694" s="144"/>
      <c r="N694" s="143"/>
      <c r="O694" s="145"/>
      <c r="Q694" s="147" t="str">
        <f t="shared" ca="1" si="117"/>
        <v/>
      </c>
      <c r="R694" s="147" t="str">
        <f t="shared" si="123"/>
        <v/>
      </c>
      <c r="S694" s="147" t="str">
        <f t="shared" si="124"/>
        <v/>
      </c>
      <c r="T694" s="147" t="str">
        <f t="shared" si="115"/>
        <v/>
      </c>
      <c r="U694" s="147" t="str">
        <f>IF(ChronoHeure!$D$3="Participant",IF(AND($E694&lt;&gt;"",$H694=$U$4),ROW(),IF(AND($E694&lt;&gt;"",$U$4="Tous"),ROW(),IF(AND($E694&lt;&gt;"",$U$4=0),ROW(),""))),IF(AND($E694&lt;&gt;"",$F694=$U$4),ROW(),IF(AND($E694&lt;&gt;"",$U$4="Tous"),ROW(),IF(AND($E694&lt;&gt;"",$U$4=0),ROW(),""))))</f>
        <v/>
      </c>
      <c r="V694" s="147" t="str">
        <f t="shared" ca="1" si="116"/>
        <v/>
      </c>
      <c r="W694" s="148"/>
      <c r="X694" s="147" t="str">
        <f t="shared" si="118"/>
        <v/>
      </c>
      <c r="Y694" s="147" t="str">
        <f t="shared" si="119"/>
        <v/>
      </c>
      <c r="Z694" s="147" t="str">
        <f t="shared" si="120"/>
        <v/>
      </c>
      <c r="AA694" s="147" t="str">
        <f t="shared" si="121"/>
        <v/>
      </c>
      <c r="AB694" s="147" t="str">
        <f>IF(ChronoHeure!$D$3="Participant",IF(AND($E694&lt;&gt;"",$H694=$AB$4),ROW(),IF(AND($E694&lt;&gt;"",$AB$4="Tous"),ROW(),IF(AND($E694&lt;&gt;"",$AB$4=0),ROW(),""))),IF(AND($E694&lt;&gt;"",$F694=$AB$4),ROW(),IF(AND($E694&lt;&gt;"",$AB$4="Tous"),ROW(),IF(AND($E694&lt;&gt;"",$AB$4=0),ROW(),""))))</f>
        <v/>
      </c>
      <c r="AC694" s="147" t="str">
        <f t="shared" si="122"/>
        <v/>
      </c>
    </row>
    <row r="695" spans="2:29" s="146" customFormat="1" ht="54.75" customHeight="1" x14ac:dyDescent="0.2">
      <c r="B695" s="139"/>
      <c r="C695" s="140"/>
      <c r="D695" s="140"/>
      <c r="E695" s="140"/>
      <c r="F695" s="140"/>
      <c r="G695" s="140"/>
      <c r="H695" s="140"/>
      <c r="I695" s="141"/>
      <c r="J695" s="142"/>
      <c r="K695" s="141"/>
      <c r="L695" s="143"/>
      <c r="M695" s="144"/>
      <c r="N695" s="143"/>
      <c r="O695" s="145"/>
      <c r="Q695" s="147" t="str">
        <f t="shared" ca="1" si="117"/>
        <v/>
      </c>
      <c r="R695" s="147" t="str">
        <f t="shared" si="123"/>
        <v/>
      </c>
      <c r="S695" s="147" t="str">
        <f t="shared" si="124"/>
        <v/>
      </c>
      <c r="T695" s="147" t="str">
        <f t="shared" si="115"/>
        <v/>
      </c>
      <c r="U695" s="147" t="str">
        <f>IF(ChronoHeure!$D$3="Participant",IF(AND($E695&lt;&gt;"",$H695=$U$4),ROW(),IF(AND($E695&lt;&gt;"",$U$4="Tous"),ROW(),IF(AND($E695&lt;&gt;"",$U$4=0),ROW(),""))),IF(AND($E695&lt;&gt;"",$F695=$U$4),ROW(),IF(AND($E695&lt;&gt;"",$U$4="Tous"),ROW(),IF(AND($E695&lt;&gt;"",$U$4=0),ROW(),""))))</f>
        <v/>
      </c>
      <c r="V695" s="147" t="str">
        <f t="shared" ca="1" si="116"/>
        <v/>
      </c>
      <c r="W695" s="148"/>
      <c r="X695" s="147" t="str">
        <f t="shared" si="118"/>
        <v/>
      </c>
      <c r="Y695" s="147" t="str">
        <f t="shared" si="119"/>
        <v/>
      </c>
      <c r="Z695" s="147" t="str">
        <f t="shared" si="120"/>
        <v/>
      </c>
      <c r="AA695" s="147" t="str">
        <f t="shared" si="121"/>
        <v/>
      </c>
      <c r="AB695" s="147" t="str">
        <f>IF(ChronoHeure!$D$3="Participant",IF(AND($E695&lt;&gt;"",$H695=$AB$4),ROW(),IF(AND($E695&lt;&gt;"",$AB$4="Tous"),ROW(),IF(AND($E695&lt;&gt;"",$AB$4=0),ROW(),""))),IF(AND($E695&lt;&gt;"",$F695=$AB$4),ROW(),IF(AND($E695&lt;&gt;"",$AB$4="Tous"),ROW(),IF(AND($E695&lt;&gt;"",$AB$4=0),ROW(),""))))</f>
        <v/>
      </c>
      <c r="AC695" s="147" t="str">
        <f t="shared" si="122"/>
        <v/>
      </c>
    </row>
    <row r="696" spans="2:29" s="146" customFormat="1" ht="54.75" customHeight="1" x14ac:dyDescent="0.2">
      <c r="B696" s="139"/>
      <c r="C696" s="140"/>
      <c r="D696" s="140"/>
      <c r="E696" s="140"/>
      <c r="F696" s="140"/>
      <c r="G696" s="140"/>
      <c r="H696" s="140"/>
      <c r="I696" s="141"/>
      <c r="J696" s="142"/>
      <c r="K696" s="141"/>
      <c r="L696" s="143"/>
      <c r="M696" s="144"/>
      <c r="N696" s="143"/>
      <c r="O696" s="145"/>
      <c r="Q696" s="147" t="str">
        <f t="shared" ca="1" si="117"/>
        <v/>
      </c>
      <c r="R696" s="147" t="str">
        <f t="shared" si="123"/>
        <v/>
      </c>
      <c r="S696" s="147" t="str">
        <f t="shared" si="124"/>
        <v/>
      </c>
      <c r="T696" s="147" t="str">
        <f t="shared" si="115"/>
        <v/>
      </c>
      <c r="U696" s="147" t="str">
        <f>IF(ChronoHeure!$D$3="Participant",IF(AND($E696&lt;&gt;"",$H696=$U$4),ROW(),IF(AND($E696&lt;&gt;"",$U$4="Tous"),ROW(),IF(AND($E696&lt;&gt;"",$U$4=0),ROW(),""))),IF(AND($E696&lt;&gt;"",$F696=$U$4),ROW(),IF(AND($E696&lt;&gt;"",$U$4="Tous"),ROW(),IF(AND($E696&lt;&gt;"",$U$4=0),ROW(),""))))</f>
        <v/>
      </c>
      <c r="V696" s="147" t="str">
        <f t="shared" ca="1" si="116"/>
        <v/>
      </c>
      <c r="W696" s="148"/>
      <c r="X696" s="147" t="str">
        <f t="shared" si="118"/>
        <v/>
      </c>
      <c r="Y696" s="147" t="str">
        <f t="shared" si="119"/>
        <v/>
      </c>
      <c r="Z696" s="147" t="str">
        <f t="shared" si="120"/>
        <v/>
      </c>
      <c r="AA696" s="147" t="str">
        <f t="shared" si="121"/>
        <v/>
      </c>
      <c r="AB696" s="147" t="str">
        <f>IF(ChronoHeure!$D$3="Participant",IF(AND($E696&lt;&gt;"",$H696=$AB$4),ROW(),IF(AND($E696&lt;&gt;"",$AB$4="Tous"),ROW(),IF(AND($E696&lt;&gt;"",$AB$4=0),ROW(),""))),IF(AND($E696&lt;&gt;"",$F696=$AB$4),ROW(),IF(AND($E696&lt;&gt;"",$AB$4="Tous"),ROW(),IF(AND($E696&lt;&gt;"",$AB$4=0),ROW(),""))))</f>
        <v/>
      </c>
      <c r="AC696" s="147" t="str">
        <f t="shared" si="122"/>
        <v/>
      </c>
    </row>
    <row r="697" spans="2:29" s="146" customFormat="1" ht="54.75" customHeight="1" x14ac:dyDescent="0.2">
      <c r="B697" s="139"/>
      <c r="C697" s="140"/>
      <c r="D697" s="140"/>
      <c r="E697" s="140"/>
      <c r="F697" s="140"/>
      <c r="G697" s="140"/>
      <c r="H697" s="140"/>
      <c r="I697" s="141"/>
      <c r="J697" s="142"/>
      <c r="K697" s="141"/>
      <c r="L697" s="143"/>
      <c r="M697" s="144"/>
      <c r="N697" s="143"/>
      <c r="O697" s="145"/>
      <c r="Q697" s="147" t="str">
        <f t="shared" ca="1" si="117"/>
        <v/>
      </c>
      <c r="R697" s="147" t="str">
        <f t="shared" si="123"/>
        <v/>
      </c>
      <c r="S697" s="147" t="str">
        <f t="shared" si="124"/>
        <v/>
      </c>
      <c r="T697" s="147" t="str">
        <f t="shared" si="115"/>
        <v/>
      </c>
      <c r="U697" s="147" t="str">
        <f>IF(ChronoHeure!$D$3="Participant",IF(AND($E697&lt;&gt;"",$H697=$U$4),ROW(),IF(AND($E697&lt;&gt;"",$U$4="Tous"),ROW(),IF(AND($E697&lt;&gt;"",$U$4=0),ROW(),""))),IF(AND($E697&lt;&gt;"",$F697=$U$4),ROW(),IF(AND($E697&lt;&gt;"",$U$4="Tous"),ROW(),IF(AND($E697&lt;&gt;"",$U$4=0),ROW(),""))))</f>
        <v/>
      </c>
      <c r="V697" s="147" t="str">
        <f t="shared" ca="1" si="116"/>
        <v/>
      </c>
      <c r="W697" s="148"/>
      <c r="X697" s="147" t="str">
        <f t="shared" si="118"/>
        <v/>
      </c>
      <c r="Y697" s="147" t="str">
        <f t="shared" si="119"/>
        <v/>
      </c>
      <c r="Z697" s="147" t="str">
        <f t="shared" si="120"/>
        <v/>
      </c>
      <c r="AA697" s="147" t="str">
        <f t="shared" si="121"/>
        <v/>
      </c>
      <c r="AB697" s="147" t="str">
        <f>IF(ChronoHeure!$D$3="Participant",IF(AND($E697&lt;&gt;"",$H697=$AB$4),ROW(),IF(AND($E697&lt;&gt;"",$AB$4="Tous"),ROW(),IF(AND($E697&lt;&gt;"",$AB$4=0),ROW(),""))),IF(AND($E697&lt;&gt;"",$F697=$AB$4),ROW(),IF(AND($E697&lt;&gt;"",$AB$4="Tous"),ROW(),IF(AND($E697&lt;&gt;"",$AB$4=0),ROW(),""))))</f>
        <v/>
      </c>
      <c r="AC697" s="147" t="str">
        <f t="shared" si="122"/>
        <v/>
      </c>
    </row>
    <row r="698" spans="2:29" s="146" customFormat="1" ht="54.75" customHeight="1" x14ac:dyDescent="0.2">
      <c r="B698" s="139"/>
      <c r="C698" s="140"/>
      <c r="D698" s="140"/>
      <c r="E698" s="140"/>
      <c r="F698" s="140"/>
      <c r="G698" s="140"/>
      <c r="H698" s="140"/>
      <c r="I698" s="141"/>
      <c r="J698" s="142"/>
      <c r="K698" s="141"/>
      <c r="L698" s="143"/>
      <c r="M698" s="144"/>
      <c r="N698" s="143"/>
      <c r="O698" s="145"/>
      <c r="Q698" s="147" t="str">
        <f t="shared" ca="1" si="117"/>
        <v/>
      </c>
      <c r="R698" s="147" t="str">
        <f t="shared" si="123"/>
        <v/>
      </c>
      <c r="S698" s="147" t="str">
        <f t="shared" si="124"/>
        <v/>
      </c>
      <c r="T698" s="147" t="str">
        <f t="shared" si="115"/>
        <v/>
      </c>
      <c r="U698" s="147" t="str">
        <f>IF(ChronoHeure!$D$3="Participant",IF(AND($E698&lt;&gt;"",$H698=$U$4),ROW(),IF(AND($E698&lt;&gt;"",$U$4="Tous"),ROW(),IF(AND($E698&lt;&gt;"",$U$4=0),ROW(),""))),IF(AND($E698&lt;&gt;"",$F698=$U$4),ROW(),IF(AND($E698&lt;&gt;"",$U$4="Tous"),ROW(),IF(AND($E698&lt;&gt;"",$U$4=0),ROW(),""))))</f>
        <v/>
      </c>
      <c r="V698" s="147" t="str">
        <f t="shared" ca="1" si="116"/>
        <v/>
      </c>
      <c r="W698" s="148"/>
      <c r="X698" s="147" t="str">
        <f t="shared" si="118"/>
        <v/>
      </c>
      <c r="Y698" s="147" t="str">
        <f t="shared" si="119"/>
        <v/>
      </c>
      <c r="Z698" s="147" t="str">
        <f t="shared" si="120"/>
        <v/>
      </c>
      <c r="AA698" s="147" t="str">
        <f t="shared" si="121"/>
        <v/>
      </c>
      <c r="AB698" s="147" t="str">
        <f>IF(ChronoHeure!$D$3="Participant",IF(AND($E698&lt;&gt;"",$H698=$AB$4),ROW(),IF(AND($E698&lt;&gt;"",$AB$4="Tous"),ROW(),IF(AND($E698&lt;&gt;"",$AB$4=0),ROW(),""))),IF(AND($E698&lt;&gt;"",$F698=$AB$4),ROW(),IF(AND($E698&lt;&gt;"",$AB$4="Tous"),ROW(),IF(AND($E698&lt;&gt;"",$AB$4=0),ROW(),""))))</f>
        <v/>
      </c>
      <c r="AC698" s="147" t="str">
        <f t="shared" si="122"/>
        <v/>
      </c>
    </row>
    <row r="699" spans="2:29" s="146" customFormat="1" ht="54.75" customHeight="1" x14ac:dyDescent="0.2">
      <c r="B699" s="139"/>
      <c r="C699" s="140"/>
      <c r="D699" s="140"/>
      <c r="E699" s="140"/>
      <c r="F699" s="140"/>
      <c r="G699" s="140"/>
      <c r="H699" s="140"/>
      <c r="I699" s="141"/>
      <c r="J699" s="142"/>
      <c r="K699" s="141"/>
      <c r="L699" s="143"/>
      <c r="M699" s="144"/>
      <c r="N699" s="143"/>
      <c r="O699" s="145"/>
      <c r="Q699" s="147" t="str">
        <f t="shared" ca="1" si="117"/>
        <v/>
      </c>
      <c r="R699" s="147" t="str">
        <f t="shared" si="123"/>
        <v/>
      </c>
      <c r="S699" s="147" t="str">
        <f t="shared" si="124"/>
        <v/>
      </c>
      <c r="T699" s="147" t="str">
        <f t="shared" si="115"/>
        <v/>
      </c>
      <c r="U699" s="147" t="str">
        <f>IF(ChronoHeure!$D$3="Participant",IF(AND($E699&lt;&gt;"",$H699=$U$4),ROW(),IF(AND($E699&lt;&gt;"",$U$4="Tous"),ROW(),IF(AND($E699&lt;&gt;"",$U$4=0),ROW(),""))),IF(AND($E699&lt;&gt;"",$F699=$U$4),ROW(),IF(AND($E699&lt;&gt;"",$U$4="Tous"),ROW(),IF(AND($E699&lt;&gt;"",$U$4=0),ROW(),""))))</f>
        <v/>
      </c>
      <c r="V699" s="147" t="str">
        <f t="shared" ca="1" si="116"/>
        <v/>
      </c>
      <c r="W699" s="148"/>
      <c r="X699" s="147" t="str">
        <f t="shared" si="118"/>
        <v/>
      </c>
      <c r="Y699" s="147" t="str">
        <f t="shared" si="119"/>
        <v/>
      </c>
      <c r="Z699" s="147" t="str">
        <f t="shared" si="120"/>
        <v/>
      </c>
      <c r="AA699" s="147" t="str">
        <f t="shared" si="121"/>
        <v/>
      </c>
      <c r="AB699" s="147" t="str">
        <f>IF(ChronoHeure!$D$3="Participant",IF(AND($E699&lt;&gt;"",$H699=$AB$4),ROW(),IF(AND($E699&lt;&gt;"",$AB$4="Tous"),ROW(),IF(AND($E699&lt;&gt;"",$AB$4=0),ROW(),""))),IF(AND($E699&lt;&gt;"",$F699=$AB$4),ROW(),IF(AND($E699&lt;&gt;"",$AB$4="Tous"),ROW(),IF(AND($E699&lt;&gt;"",$AB$4=0),ROW(),""))))</f>
        <v/>
      </c>
      <c r="AC699" s="147" t="str">
        <f t="shared" si="122"/>
        <v/>
      </c>
    </row>
    <row r="700" spans="2:29" s="146" customFormat="1" ht="54.75" customHeight="1" x14ac:dyDescent="0.2">
      <c r="B700" s="139"/>
      <c r="C700" s="140"/>
      <c r="D700" s="140"/>
      <c r="E700" s="140"/>
      <c r="F700" s="140"/>
      <c r="G700" s="140"/>
      <c r="H700" s="140"/>
      <c r="I700" s="141"/>
      <c r="J700" s="142"/>
      <c r="K700" s="141"/>
      <c r="L700" s="143"/>
      <c r="M700" s="144"/>
      <c r="N700" s="143"/>
      <c r="O700" s="145"/>
      <c r="Q700" s="147" t="str">
        <f t="shared" ca="1" si="117"/>
        <v/>
      </c>
      <c r="R700" s="147" t="str">
        <f t="shared" si="123"/>
        <v/>
      </c>
      <c r="S700" s="147" t="str">
        <f t="shared" si="124"/>
        <v/>
      </c>
      <c r="T700" s="147" t="str">
        <f t="shared" si="115"/>
        <v/>
      </c>
      <c r="U700" s="147" t="str">
        <f>IF(ChronoHeure!$D$3="Participant",IF(AND($E700&lt;&gt;"",$H700=$U$4),ROW(),IF(AND($E700&lt;&gt;"",$U$4="Tous"),ROW(),IF(AND($E700&lt;&gt;"",$U$4=0),ROW(),""))),IF(AND($E700&lt;&gt;"",$F700=$U$4),ROW(),IF(AND($E700&lt;&gt;"",$U$4="Tous"),ROW(),IF(AND($E700&lt;&gt;"",$U$4=0),ROW(),""))))</f>
        <v/>
      </c>
      <c r="V700" s="147" t="str">
        <f t="shared" ca="1" si="116"/>
        <v/>
      </c>
      <c r="W700" s="148"/>
      <c r="X700" s="147" t="str">
        <f t="shared" si="118"/>
        <v/>
      </c>
      <c r="Y700" s="147" t="str">
        <f t="shared" si="119"/>
        <v/>
      </c>
      <c r="Z700" s="147" t="str">
        <f t="shared" si="120"/>
        <v/>
      </c>
      <c r="AA700" s="147" t="str">
        <f t="shared" si="121"/>
        <v/>
      </c>
      <c r="AB700" s="147" t="str">
        <f>IF(ChronoHeure!$D$3="Participant",IF(AND($E700&lt;&gt;"",$H700=$AB$4),ROW(),IF(AND($E700&lt;&gt;"",$AB$4="Tous"),ROW(),IF(AND($E700&lt;&gt;"",$AB$4=0),ROW(),""))),IF(AND($E700&lt;&gt;"",$F700=$AB$4),ROW(),IF(AND($E700&lt;&gt;"",$AB$4="Tous"),ROW(),IF(AND($E700&lt;&gt;"",$AB$4=0),ROW(),""))))</f>
        <v/>
      </c>
      <c r="AC700" s="147" t="str">
        <f t="shared" si="122"/>
        <v/>
      </c>
    </row>
    <row r="701" spans="2:29" s="146" customFormat="1" ht="54.75" customHeight="1" x14ac:dyDescent="0.2">
      <c r="B701" s="139"/>
      <c r="C701" s="140"/>
      <c r="D701" s="140"/>
      <c r="E701" s="140"/>
      <c r="F701" s="140"/>
      <c r="G701" s="140"/>
      <c r="H701" s="140"/>
      <c r="I701" s="141"/>
      <c r="J701" s="142"/>
      <c r="K701" s="141"/>
      <c r="L701" s="143"/>
      <c r="M701" s="144"/>
      <c r="N701" s="143"/>
      <c r="O701" s="145"/>
      <c r="Q701" s="147" t="str">
        <f t="shared" ca="1" si="117"/>
        <v/>
      </c>
      <c r="R701" s="147" t="str">
        <f t="shared" si="123"/>
        <v/>
      </c>
      <c r="S701" s="147" t="str">
        <f t="shared" si="124"/>
        <v/>
      </c>
      <c r="T701" s="147" t="str">
        <f t="shared" si="115"/>
        <v/>
      </c>
      <c r="U701" s="147" t="str">
        <f>IF(ChronoHeure!$D$3="Participant",IF(AND($E701&lt;&gt;"",$H701=$U$4),ROW(),IF(AND($E701&lt;&gt;"",$U$4="Tous"),ROW(),IF(AND($E701&lt;&gt;"",$U$4=0),ROW(),""))),IF(AND($E701&lt;&gt;"",$F701=$U$4),ROW(),IF(AND($E701&lt;&gt;"",$U$4="Tous"),ROW(),IF(AND($E701&lt;&gt;"",$U$4=0),ROW(),""))))</f>
        <v/>
      </c>
      <c r="V701" s="147" t="str">
        <f t="shared" ca="1" si="116"/>
        <v/>
      </c>
      <c r="W701" s="148"/>
      <c r="X701" s="147" t="str">
        <f t="shared" si="118"/>
        <v/>
      </c>
      <c r="Y701" s="147" t="str">
        <f t="shared" si="119"/>
        <v/>
      </c>
      <c r="Z701" s="147" t="str">
        <f t="shared" si="120"/>
        <v/>
      </c>
      <c r="AA701" s="147" t="str">
        <f t="shared" si="121"/>
        <v/>
      </c>
      <c r="AB701" s="147" t="str">
        <f>IF(ChronoHeure!$D$3="Participant",IF(AND($E701&lt;&gt;"",$H701=$AB$4),ROW(),IF(AND($E701&lt;&gt;"",$AB$4="Tous"),ROW(),IF(AND($E701&lt;&gt;"",$AB$4=0),ROW(),""))),IF(AND($E701&lt;&gt;"",$F701=$AB$4),ROW(),IF(AND($E701&lt;&gt;"",$AB$4="Tous"),ROW(),IF(AND($E701&lt;&gt;"",$AB$4=0),ROW(),""))))</f>
        <v/>
      </c>
      <c r="AC701" s="147" t="str">
        <f t="shared" si="122"/>
        <v/>
      </c>
    </row>
    <row r="702" spans="2:29" s="146" customFormat="1" ht="54.75" customHeight="1" x14ac:dyDescent="0.2">
      <c r="B702" s="139"/>
      <c r="C702" s="140"/>
      <c r="D702" s="140"/>
      <c r="E702" s="140"/>
      <c r="F702" s="140"/>
      <c r="G702" s="140"/>
      <c r="H702" s="140"/>
      <c r="I702" s="141"/>
      <c r="J702" s="142"/>
      <c r="K702" s="141"/>
      <c r="L702" s="143"/>
      <c r="M702" s="144"/>
      <c r="N702" s="143"/>
      <c r="O702" s="145"/>
      <c r="Q702" s="147" t="str">
        <f t="shared" ca="1" si="117"/>
        <v/>
      </c>
      <c r="R702" s="147" t="str">
        <f t="shared" si="123"/>
        <v/>
      </c>
      <c r="S702" s="147" t="str">
        <f t="shared" si="124"/>
        <v/>
      </c>
      <c r="T702" s="147" t="str">
        <f t="shared" si="115"/>
        <v/>
      </c>
      <c r="U702" s="147" t="str">
        <f>IF(ChronoHeure!$D$3="Participant",IF(AND($E702&lt;&gt;"",$H702=$U$4),ROW(),IF(AND($E702&lt;&gt;"",$U$4="Tous"),ROW(),IF(AND($E702&lt;&gt;"",$U$4=0),ROW(),""))),IF(AND($E702&lt;&gt;"",$F702=$U$4),ROW(),IF(AND($E702&lt;&gt;"",$U$4="Tous"),ROW(),IF(AND($E702&lt;&gt;"",$U$4=0),ROW(),""))))</f>
        <v/>
      </c>
      <c r="V702" s="147" t="str">
        <f t="shared" ca="1" si="116"/>
        <v/>
      </c>
      <c r="W702" s="148"/>
      <c r="X702" s="147" t="str">
        <f t="shared" si="118"/>
        <v/>
      </c>
      <c r="Y702" s="147" t="str">
        <f t="shared" si="119"/>
        <v/>
      </c>
      <c r="Z702" s="147" t="str">
        <f t="shared" si="120"/>
        <v/>
      </c>
      <c r="AA702" s="147" t="str">
        <f t="shared" si="121"/>
        <v/>
      </c>
      <c r="AB702" s="147" t="str">
        <f>IF(ChronoHeure!$D$3="Participant",IF(AND($E702&lt;&gt;"",$H702=$AB$4),ROW(),IF(AND($E702&lt;&gt;"",$AB$4="Tous"),ROW(),IF(AND($E702&lt;&gt;"",$AB$4=0),ROW(),""))),IF(AND($E702&lt;&gt;"",$F702=$AB$4),ROW(),IF(AND($E702&lt;&gt;"",$AB$4="Tous"),ROW(),IF(AND($E702&lt;&gt;"",$AB$4=0),ROW(),""))))</f>
        <v/>
      </c>
      <c r="AC702" s="147" t="str">
        <f t="shared" si="122"/>
        <v/>
      </c>
    </row>
    <row r="703" spans="2:29" s="146" customFormat="1" ht="54.75" customHeight="1" x14ac:dyDescent="0.2">
      <c r="B703" s="139"/>
      <c r="C703" s="140"/>
      <c r="D703" s="140"/>
      <c r="E703" s="140"/>
      <c r="F703" s="140"/>
      <c r="G703" s="140"/>
      <c r="H703" s="140"/>
      <c r="I703" s="141"/>
      <c r="J703" s="142"/>
      <c r="K703" s="141"/>
      <c r="L703" s="143"/>
      <c r="M703" s="144"/>
      <c r="N703" s="143"/>
      <c r="O703" s="145"/>
      <c r="Q703" s="147" t="str">
        <f t="shared" ca="1" si="117"/>
        <v/>
      </c>
      <c r="R703" s="147" t="str">
        <f t="shared" si="123"/>
        <v/>
      </c>
      <c r="S703" s="147" t="str">
        <f t="shared" si="124"/>
        <v/>
      </c>
      <c r="T703" s="147" t="str">
        <f t="shared" si="115"/>
        <v/>
      </c>
      <c r="U703" s="147" t="str">
        <f>IF(ChronoHeure!$D$3="Participant",IF(AND($E703&lt;&gt;"",$H703=$U$4),ROW(),IF(AND($E703&lt;&gt;"",$U$4="Tous"),ROW(),IF(AND($E703&lt;&gt;"",$U$4=0),ROW(),""))),IF(AND($E703&lt;&gt;"",$F703=$U$4),ROW(),IF(AND($E703&lt;&gt;"",$U$4="Tous"),ROW(),IF(AND($E703&lt;&gt;"",$U$4=0),ROW(),""))))</f>
        <v/>
      </c>
      <c r="V703" s="147" t="str">
        <f t="shared" ca="1" si="116"/>
        <v/>
      </c>
      <c r="W703" s="148"/>
      <c r="X703" s="147" t="str">
        <f t="shared" si="118"/>
        <v/>
      </c>
      <c r="Y703" s="147" t="str">
        <f t="shared" si="119"/>
        <v/>
      </c>
      <c r="Z703" s="147" t="str">
        <f t="shared" si="120"/>
        <v/>
      </c>
      <c r="AA703" s="147" t="str">
        <f t="shared" si="121"/>
        <v/>
      </c>
      <c r="AB703" s="147" t="str">
        <f>IF(ChronoHeure!$D$3="Participant",IF(AND($E703&lt;&gt;"",$H703=$AB$4),ROW(),IF(AND($E703&lt;&gt;"",$AB$4="Tous"),ROW(),IF(AND($E703&lt;&gt;"",$AB$4=0),ROW(),""))),IF(AND($E703&lt;&gt;"",$F703=$AB$4),ROW(),IF(AND($E703&lt;&gt;"",$AB$4="Tous"),ROW(),IF(AND($E703&lt;&gt;"",$AB$4=0),ROW(),""))))</f>
        <v/>
      </c>
      <c r="AC703" s="147" t="str">
        <f t="shared" si="122"/>
        <v/>
      </c>
    </row>
    <row r="704" spans="2:29" s="146" customFormat="1" ht="54.75" customHeight="1" x14ac:dyDescent="0.2">
      <c r="B704" s="139"/>
      <c r="C704" s="140"/>
      <c r="D704" s="140"/>
      <c r="E704" s="140"/>
      <c r="F704" s="140"/>
      <c r="G704" s="140"/>
      <c r="H704" s="140"/>
      <c r="I704" s="141"/>
      <c r="J704" s="142"/>
      <c r="K704" s="141"/>
      <c r="L704" s="143"/>
      <c r="M704" s="144"/>
      <c r="N704" s="143"/>
      <c r="O704" s="145"/>
      <c r="Q704" s="147" t="str">
        <f t="shared" ca="1" si="117"/>
        <v/>
      </c>
      <c r="R704" s="147" t="str">
        <f t="shared" si="123"/>
        <v/>
      </c>
      <c r="S704" s="147" t="str">
        <f t="shared" si="124"/>
        <v/>
      </c>
      <c r="T704" s="147" t="str">
        <f t="shared" ref="T704:T767" si="125">IF(AND($E704&lt;&gt;"",$D704=$T$4),ROW(),IF(AND($E704&lt;&gt;"",$T$4="Toutes"),ROW(),""))</f>
        <v/>
      </c>
      <c r="U704" s="147" t="str">
        <f>IF(ChronoHeure!$D$3="Participant",IF(AND($E704&lt;&gt;"",$H704=$U$4),ROW(),IF(AND($E704&lt;&gt;"",$U$4="Tous"),ROW(),IF(AND($E704&lt;&gt;"",$U$4=0),ROW(),""))),IF(AND($E704&lt;&gt;"",$F704=$U$4),ROW(),IF(AND($E704&lt;&gt;"",$U$4="Tous"),ROW(),IF(AND($E704&lt;&gt;"",$U$4=0),ROW(),""))))</f>
        <v/>
      </c>
      <c r="V704" s="147" t="str">
        <f t="shared" ref="V704:V767" ca="1" si="126">IF(AND(E704&lt;&gt;"",Q704&lt;&gt;"",R704&lt;&gt;"",S704&lt;&gt;"",T704&lt;&gt;"",U704&lt;&gt;""),ROW(),"")</f>
        <v/>
      </c>
      <c r="W704" s="148"/>
      <c r="X704" s="147" t="str">
        <f t="shared" si="118"/>
        <v/>
      </c>
      <c r="Y704" s="147" t="str">
        <f t="shared" si="119"/>
        <v/>
      </c>
      <c r="Z704" s="147" t="str">
        <f t="shared" si="120"/>
        <v/>
      </c>
      <c r="AA704" s="147" t="str">
        <f t="shared" si="121"/>
        <v/>
      </c>
      <c r="AB704" s="147" t="str">
        <f>IF(ChronoHeure!$D$3="Participant",IF(AND($E704&lt;&gt;"",$H704=$AB$4),ROW(),IF(AND($E704&lt;&gt;"",$AB$4="Tous"),ROW(),IF(AND($E704&lt;&gt;"",$AB$4=0),ROW(),""))),IF(AND($E704&lt;&gt;"",$F704=$AB$4),ROW(),IF(AND($E704&lt;&gt;"",$AB$4="Tous"),ROW(),IF(AND($E704&lt;&gt;"",$AB$4=0),ROW(),""))))</f>
        <v/>
      </c>
      <c r="AC704" s="147" t="str">
        <f t="shared" si="122"/>
        <v/>
      </c>
    </row>
    <row r="705" spans="2:29" s="146" customFormat="1" ht="54.75" customHeight="1" x14ac:dyDescent="0.2">
      <c r="B705" s="139"/>
      <c r="C705" s="140"/>
      <c r="D705" s="140"/>
      <c r="E705" s="140"/>
      <c r="F705" s="140"/>
      <c r="G705" s="140"/>
      <c r="H705" s="140"/>
      <c r="I705" s="141"/>
      <c r="J705" s="142"/>
      <c r="K705" s="141"/>
      <c r="L705" s="143"/>
      <c r="M705" s="144"/>
      <c r="N705" s="143"/>
      <c r="O705" s="145"/>
      <c r="Q705" s="147" t="str">
        <f t="shared" ref="Q705:Q768" ca="1" si="127">IF(AND($E705&lt;&gt;"",MONTH($I705)=$Q$3),ROW(),"")</f>
        <v/>
      </c>
      <c r="R705" s="147" t="str">
        <f t="shared" si="123"/>
        <v/>
      </c>
      <c r="S705" s="147" t="str">
        <f t="shared" si="124"/>
        <v/>
      </c>
      <c r="T705" s="147" t="str">
        <f t="shared" si="125"/>
        <v/>
      </c>
      <c r="U705" s="147" t="str">
        <f>IF(ChronoHeure!$D$3="Participant",IF(AND($E705&lt;&gt;"",$H705=$U$4),ROW(),IF(AND($E705&lt;&gt;"",$U$4="Tous"),ROW(),IF(AND($E705&lt;&gt;"",$U$4=0),ROW(),""))),IF(AND($E705&lt;&gt;"",$F705=$U$4),ROW(),IF(AND($E705&lt;&gt;"",$U$4="Tous"),ROW(),IF(AND($E705&lt;&gt;"",$U$4=0),ROW(),""))))</f>
        <v/>
      </c>
      <c r="V705" s="147" t="str">
        <f t="shared" ca="1" si="126"/>
        <v/>
      </c>
      <c r="W705" s="148"/>
      <c r="X705" s="147" t="str">
        <f t="shared" ref="X705:X745" si="128">IF(AND($E705&lt;&gt;"",$I705&lt;=$X$4),ROW(),"")</f>
        <v/>
      </c>
      <c r="Y705" s="147" t="str">
        <f t="shared" ref="Y705:Y745" si="129">IF(AND($E705&lt;&gt;"",$K705&lt;=$Y$4),ROW(),"")</f>
        <v/>
      </c>
      <c r="Z705" s="147" t="str">
        <f t="shared" ref="Z705:Z745" si="130">IF(AND($E705&lt;&gt;"",$C705=$Z$4),ROW(),IF(AND($E705&lt;&gt;"",$Z$4="Toutes"),ROW(),""))</f>
        <v/>
      </c>
      <c r="AA705" s="147" t="str">
        <f t="shared" ref="AA705:AA745" si="131">IF(AND($E705&lt;&gt;"",$D705=$AA$4),ROW(),IF(AND($E705&lt;&gt;"",$AA$4="Toutes"),ROW(),""))</f>
        <v/>
      </c>
      <c r="AB705" s="147" t="str">
        <f>IF(ChronoHeure!$D$3="Participant",IF(AND($E705&lt;&gt;"",$H705=$AB$4),ROW(),IF(AND($E705&lt;&gt;"",$AB$4="Tous"),ROW(),IF(AND($E705&lt;&gt;"",$AB$4=0),ROW(),""))),IF(AND($E705&lt;&gt;"",$F705=$AB$4),ROW(),IF(AND($E705&lt;&gt;"",$AB$4="Tous"),ROW(),IF(AND($E705&lt;&gt;"",$AB$4=0),ROW(),""))))</f>
        <v/>
      </c>
      <c r="AC705" s="147" t="str">
        <f t="shared" ref="AC705:AC768" si="132">IF(AND(E705&lt;&gt;"",OR(X705&lt;&gt;"",Y705&lt;&gt;""),Z705&lt;&gt;"",AA705&lt;&gt;"",AB705&lt;&gt;""),ROW(),"")</f>
        <v/>
      </c>
    </row>
    <row r="706" spans="2:29" s="146" customFormat="1" ht="54.75" customHeight="1" x14ac:dyDescent="0.2">
      <c r="B706" s="139"/>
      <c r="C706" s="140"/>
      <c r="D706" s="140"/>
      <c r="E706" s="140"/>
      <c r="F706" s="140"/>
      <c r="G706" s="140"/>
      <c r="H706" s="140"/>
      <c r="I706" s="141"/>
      <c r="J706" s="142"/>
      <c r="K706" s="141"/>
      <c r="L706" s="143"/>
      <c r="M706" s="144"/>
      <c r="N706" s="143"/>
      <c r="O706" s="145"/>
      <c r="Q706" s="147" t="str">
        <f t="shared" ca="1" si="127"/>
        <v/>
      </c>
      <c r="R706" s="147" t="str">
        <f t="shared" si="123"/>
        <v/>
      </c>
      <c r="S706" s="147" t="str">
        <f t="shared" si="124"/>
        <v/>
      </c>
      <c r="T706" s="147" t="str">
        <f t="shared" si="125"/>
        <v/>
      </c>
      <c r="U706" s="147" t="str">
        <f>IF(ChronoHeure!$D$3="Participant",IF(AND($E706&lt;&gt;"",$H706=$U$4),ROW(),IF(AND($E706&lt;&gt;"",$U$4="Tous"),ROW(),IF(AND($E706&lt;&gt;"",$U$4=0),ROW(),""))),IF(AND($E706&lt;&gt;"",$F706=$U$4),ROW(),IF(AND($E706&lt;&gt;"",$U$4="Tous"),ROW(),IF(AND($E706&lt;&gt;"",$U$4=0),ROW(),""))))</f>
        <v/>
      </c>
      <c r="V706" s="147" t="str">
        <f t="shared" ca="1" si="126"/>
        <v/>
      </c>
      <c r="W706" s="148"/>
      <c r="X706" s="147" t="str">
        <f t="shared" si="128"/>
        <v/>
      </c>
      <c r="Y706" s="147" t="str">
        <f t="shared" si="129"/>
        <v/>
      </c>
      <c r="Z706" s="147" t="str">
        <f t="shared" si="130"/>
        <v/>
      </c>
      <c r="AA706" s="147" t="str">
        <f t="shared" si="131"/>
        <v/>
      </c>
      <c r="AB706" s="147" t="str">
        <f>IF(ChronoHeure!$D$3="Participant",IF(AND($E706&lt;&gt;"",$H706=$AB$4),ROW(),IF(AND($E706&lt;&gt;"",$AB$4="Tous"),ROW(),IF(AND($E706&lt;&gt;"",$AB$4=0),ROW(),""))),IF(AND($E706&lt;&gt;"",$F706=$AB$4),ROW(),IF(AND($E706&lt;&gt;"",$AB$4="Tous"),ROW(),IF(AND($E706&lt;&gt;"",$AB$4=0),ROW(),""))))</f>
        <v/>
      </c>
      <c r="AC706" s="147" t="str">
        <f t="shared" si="132"/>
        <v/>
      </c>
    </row>
    <row r="707" spans="2:29" s="146" customFormat="1" ht="54.75" customHeight="1" x14ac:dyDescent="0.2">
      <c r="B707" s="139"/>
      <c r="C707" s="140"/>
      <c r="D707" s="140"/>
      <c r="E707" s="140"/>
      <c r="F707" s="140"/>
      <c r="G707" s="140"/>
      <c r="H707" s="140"/>
      <c r="I707" s="141"/>
      <c r="J707" s="142"/>
      <c r="K707" s="141"/>
      <c r="L707" s="143"/>
      <c r="M707" s="144"/>
      <c r="N707" s="143"/>
      <c r="O707" s="145"/>
      <c r="Q707" s="147" t="str">
        <f t="shared" ca="1" si="127"/>
        <v/>
      </c>
      <c r="R707" s="147" t="str">
        <f t="shared" si="123"/>
        <v/>
      </c>
      <c r="S707" s="147" t="str">
        <f t="shared" si="124"/>
        <v/>
      </c>
      <c r="T707" s="147" t="str">
        <f t="shared" si="125"/>
        <v/>
      </c>
      <c r="U707" s="147" t="str">
        <f>IF(ChronoHeure!$D$3="Participant",IF(AND($E707&lt;&gt;"",$H707=$U$4),ROW(),IF(AND($E707&lt;&gt;"",$U$4="Tous"),ROW(),IF(AND($E707&lt;&gt;"",$U$4=0),ROW(),""))),IF(AND($E707&lt;&gt;"",$F707=$U$4),ROW(),IF(AND($E707&lt;&gt;"",$U$4="Tous"),ROW(),IF(AND($E707&lt;&gt;"",$U$4=0),ROW(),""))))</f>
        <v/>
      </c>
      <c r="V707" s="147" t="str">
        <f t="shared" ca="1" si="126"/>
        <v/>
      </c>
      <c r="W707" s="148"/>
      <c r="X707" s="147" t="str">
        <f t="shared" si="128"/>
        <v/>
      </c>
      <c r="Y707" s="147" t="str">
        <f t="shared" si="129"/>
        <v/>
      </c>
      <c r="Z707" s="147" t="str">
        <f t="shared" si="130"/>
        <v/>
      </c>
      <c r="AA707" s="147" t="str">
        <f t="shared" si="131"/>
        <v/>
      </c>
      <c r="AB707" s="147" t="str">
        <f>IF(ChronoHeure!$D$3="Participant",IF(AND($E707&lt;&gt;"",$H707=$AB$4),ROW(),IF(AND($E707&lt;&gt;"",$AB$4="Tous"),ROW(),IF(AND($E707&lt;&gt;"",$AB$4=0),ROW(),""))),IF(AND($E707&lt;&gt;"",$F707=$AB$4),ROW(),IF(AND($E707&lt;&gt;"",$AB$4="Tous"),ROW(),IF(AND($E707&lt;&gt;"",$AB$4=0),ROW(),""))))</f>
        <v/>
      </c>
      <c r="AC707" s="147" t="str">
        <f t="shared" si="132"/>
        <v/>
      </c>
    </row>
    <row r="708" spans="2:29" s="146" customFormat="1" ht="54.75" customHeight="1" x14ac:dyDescent="0.2">
      <c r="B708" s="139"/>
      <c r="C708" s="140"/>
      <c r="D708" s="140"/>
      <c r="E708" s="140"/>
      <c r="F708" s="140"/>
      <c r="G708" s="140"/>
      <c r="H708" s="140"/>
      <c r="I708" s="141"/>
      <c r="J708" s="142"/>
      <c r="K708" s="141"/>
      <c r="L708" s="143"/>
      <c r="M708" s="144"/>
      <c r="N708" s="143"/>
      <c r="O708" s="145"/>
      <c r="Q708" s="147" t="str">
        <f t="shared" ca="1" si="127"/>
        <v/>
      </c>
      <c r="R708" s="147" t="str">
        <f t="shared" si="123"/>
        <v/>
      </c>
      <c r="S708" s="147" t="str">
        <f t="shared" si="124"/>
        <v/>
      </c>
      <c r="T708" s="147" t="str">
        <f t="shared" si="125"/>
        <v/>
      </c>
      <c r="U708" s="147" t="str">
        <f>IF(ChronoHeure!$D$3="Participant",IF(AND($E708&lt;&gt;"",$H708=$U$4),ROW(),IF(AND($E708&lt;&gt;"",$U$4="Tous"),ROW(),IF(AND($E708&lt;&gt;"",$U$4=0),ROW(),""))),IF(AND($E708&lt;&gt;"",$F708=$U$4),ROW(),IF(AND($E708&lt;&gt;"",$U$4="Tous"),ROW(),IF(AND($E708&lt;&gt;"",$U$4=0),ROW(),""))))</f>
        <v/>
      </c>
      <c r="V708" s="147" t="str">
        <f t="shared" ca="1" si="126"/>
        <v/>
      </c>
      <c r="W708" s="148"/>
      <c r="X708" s="147" t="str">
        <f t="shared" si="128"/>
        <v/>
      </c>
      <c r="Y708" s="147" t="str">
        <f t="shared" si="129"/>
        <v/>
      </c>
      <c r="Z708" s="147" t="str">
        <f t="shared" si="130"/>
        <v/>
      </c>
      <c r="AA708" s="147" t="str">
        <f t="shared" si="131"/>
        <v/>
      </c>
      <c r="AB708" s="147" t="str">
        <f>IF(ChronoHeure!$D$3="Participant",IF(AND($E708&lt;&gt;"",$H708=$AB$4),ROW(),IF(AND($E708&lt;&gt;"",$AB$4="Tous"),ROW(),IF(AND($E708&lt;&gt;"",$AB$4=0),ROW(),""))),IF(AND($E708&lt;&gt;"",$F708=$AB$4),ROW(),IF(AND($E708&lt;&gt;"",$AB$4="Tous"),ROW(),IF(AND($E708&lt;&gt;"",$AB$4=0),ROW(),""))))</f>
        <v/>
      </c>
      <c r="AC708" s="147" t="str">
        <f t="shared" si="132"/>
        <v/>
      </c>
    </row>
    <row r="709" spans="2:29" s="146" customFormat="1" ht="54.75" customHeight="1" x14ac:dyDescent="0.2">
      <c r="B709" s="139"/>
      <c r="C709" s="140"/>
      <c r="D709" s="140"/>
      <c r="E709" s="140"/>
      <c r="F709" s="140"/>
      <c r="G709" s="140"/>
      <c r="H709" s="140"/>
      <c r="I709" s="141"/>
      <c r="J709" s="142"/>
      <c r="K709" s="141"/>
      <c r="L709" s="143"/>
      <c r="M709" s="144"/>
      <c r="N709" s="143"/>
      <c r="O709" s="145"/>
      <c r="Q709" s="147" t="str">
        <f t="shared" ca="1" si="127"/>
        <v/>
      </c>
      <c r="R709" s="147" t="str">
        <f t="shared" si="123"/>
        <v/>
      </c>
      <c r="S709" s="147" t="str">
        <f t="shared" si="124"/>
        <v/>
      </c>
      <c r="T709" s="147" t="str">
        <f t="shared" si="125"/>
        <v/>
      </c>
      <c r="U709" s="147" t="str">
        <f>IF(ChronoHeure!$D$3="Participant",IF(AND($E709&lt;&gt;"",$H709=$U$4),ROW(),IF(AND($E709&lt;&gt;"",$U$4="Tous"),ROW(),IF(AND($E709&lt;&gt;"",$U$4=0),ROW(),""))),IF(AND($E709&lt;&gt;"",$F709=$U$4),ROW(),IF(AND($E709&lt;&gt;"",$U$4="Tous"),ROW(),IF(AND($E709&lt;&gt;"",$U$4=0),ROW(),""))))</f>
        <v/>
      </c>
      <c r="V709" s="147" t="str">
        <f t="shared" ca="1" si="126"/>
        <v/>
      </c>
      <c r="W709" s="148"/>
      <c r="X709" s="147" t="str">
        <f t="shared" si="128"/>
        <v/>
      </c>
      <c r="Y709" s="147" t="str">
        <f t="shared" si="129"/>
        <v/>
      </c>
      <c r="Z709" s="147" t="str">
        <f t="shared" si="130"/>
        <v/>
      </c>
      <c r="AA709" s="147" t="str">
        <f t="shared" si="131"/>
        <v/>
      </c>
      <c r="AB709" s="147" t="str">
        <f>IF(ChronoHeure!$D$3="Participant",IF(AND($E709&lt;&gt;"",$H709=$AB$4),ROW(),IF(AND($E709&lt;&gt;"",$AB$4="Tous"),ROW(),IF(AND($E709&lt;&gt;"",$AB$4=0),ROW(),""))),IF(AND($E709&lt;&gt;"",$F709=$AB$4),ROW(),IF(AND($E709&lt;&gt;"",$AB$4="Tous"),ROW(),IF(AND($E709&lt;&gt;"",$AB$4=0),ROW(),""))))</f>
        <v/>
      </c>
      <c r="AC709" s="147" t="str">
        <f t="shared" si="132"/>
        <v/>
      </c>
    </row>
    <row r="710" spans="2:29" s="146" customFormat="1" ht="54.75" customHeight="1" x14ac:dyDescent="0.2">
      <c r="B710" s="139"/>
      <c r="C710" s="140"/>
      <c r="D710" s="140"/>
      <c r="E710" s="140"/>
      <c r="F710" s="140"/>
      <c r="G710" s="140"/>
      <c r="H710" s="140"/>
      <c r="I710" s="141"/>
      <c r="J710" s="142"/>
      <c r="K710" s="141"/>
      <c r="L710" s="143"/>
      <c r="M710" s="144"/>
      <c r="N710" s="143"/>
      <c r="O710" s="145"/>
      <c r="Q710" s="147" t="str">
        <f t="shared" ca="1" si="127"/>
        <v/>
      </c>
      <c r="R710" s="147" t="str">
        <f t="shared" si="123"/>
        <v/>
      </c>
      <c r="S710" s="147" t="str">
        <f t="shared" si="124"/>
        <v/>
      </c>
      <c r="T710" s="147" t="str">
        <f t="shared" si="125"/>
        <v/>
      </c>
      <c r="U710" s="147" t="str">
        <f>IF(ChronoHeure!$D$3="Participant",IF(AND($E710&lt;&gt;"",$H710=$U$4),ROW(),IF(AND($E710&lt;&gt;"",$U$4="Tous"),ROW(),IF(AND($E710&lt;&gt;"",$U$4=0),ROW(),""))),IF(AND($E710&lt;&gt;"",$F710=$U$4),ROW(),IF(AND($E710&lt;&gt;"",$U$4="Tous"),ROW(),IF(AND($E710&lt;&gt;"",$U$4=0),ROW(),""))))</f>
        <v/>
      </c>
      <c r="V710" s="147" t="str">
        <f t="shared" ca="1" si="126"/>
        <v/>
      </c>
      <c r="W710" s="148"/>
      <c r="X710" s="147" t="str">
        <f t="shared" si="128"/>
        <v/>
      </c>
      <c r="Y710" s="147" t="str">
        <f t="shared" si="129"/>
        <v/>
      </c>
      <c r="Z710" s="147" t="str">
        <f t="shared" si="130"/>
        <v/>
      </c>
      <c r="AA710" s="147" t="str">
        <f t="shared" si="131"/>
        <v/>
      </c>
      <c r="AB710" s="147" t="str">
        <f>IF(ChronoHeure!$D$3="Participant",IF(AND($E710&lt;&gt;"",$H710=$AB$4),ROW(),IF(AND($E710&lt;&gt;"",$AB$4="Tous"),ROW(),IF(AND($E710&lt;&gt;"",$AB$4=0),ROW(),""))),IF(AND($E710&lt;&gt;"",$F710=$AB$4),ROW(),IF(AND($E710&lt;&gt;"",$AB$4="Tous"),ROW(),IF(AND($E710&lt;&gt;"",$AB$4=0),ROW(),""))))</f>
        <v/>
      </c>
      <c r="AC710" s="147" t="str">
        <f t="shared" si="132"/>
        <v/>
      </c>
    </row>
    <row r="711" spans="2:29" s="146" customFormat="1" ht="54.75" customHeight="1" x14ac:dyDescent="0.2">
      <c r="B711" s="139"/>
      <c r="C711" s="140"/>
      <c r="D711" s="140"/>
      <c r="E711" s="140"/>
      <c r="F711" s="140"/>
      <c r="G711" s="140"/>
      <c r="H711" s="140"/>
      <c r="I711" s="141"/>
      <c r="J711" s="142"/>
      <c r="K711" s="141"/>
      <c r="L711" s="143"/>
      <c r="M711" s="144"/>
      <c r="N711" s="143"/>
      <c r="O711" s="145"/>
      <c r="Q711" s="147" t="str">
        <f t="shared" ca="1" si="127"/>
        <v/>
      </c>
      <c r="R711" s="147" t="str">
        <f t="shared" si="123"/>
        <v/>
      </c>
      <c r="S711" s="147" t="str">
        <f t="shared" si="124"/>
        <v/>
      </c>
      <c r="T711" s="147" t="str">
        <f t="shared" si="125"/>
        <v/>
      </c>
      <c r="U711" s="147" t="str">
        <f>IF(ChronoHeure!$D$3="Participant",IF(AND($E711&lt;&gt;"",$H711=$U$4),ROW(),IF(AND($E711&lt;&gt;"",$U$4="Tous"),ROW(),IF(AND($E711&lt;&gt;"",$U$4=0),ROW(),""))),IF(AND($E711&lt;&gt;"",$F711=$U$4),ROW(),IF(AND($E711&lt;&gt;"",$U$4="Tous"),ROW(),IF(AND($E711&lt;&gt;"",$U$4=0),ROW(),""))))</f>
        <v/>
      </c>
      <c r="V711" s="147" t="str">
        <f t="shared" ca="1" si="126"/>
        <v/>
      </c>
      <c r="W711" s="148"/>
      <c r="X711" s="147" t="str">
        <f t="shared" si="128"/>
        <v/>
      </c>
      <c r="Y711" s="147" t="str">
        <f t="shared" si="129"/>
        <v/>
      </c>
      <c r="Z711" s="147" t="str">
        <f t="shared" si="130"/>
        <v/>
      </c>
      <c r="AA711" s="147" t="str">
        <f t="shared" si="131"/>
        <v/>
      </c>
      <c r="AB711" s="147" t="str">
        <f>IF(ChronoHeure!$D$3="Participant",IF(AND($E711&lt;&gt;"",$H711=$AB$4),ROW(),IF(AND($E711&lt;&gt;"",$AB$4="Tous"),ROW(),IF(AND($E711&lt;&gt;"",$AB$4=0),ROW(),""))),IF(AND($E711&lt;&gt;"",$F711=$AB$4),ROW(),IF(AND($E711&lt;&gt;"",$AB$4="Tous"),ROW(),IF(AND($E711&lt;&gt;"",$AB$4=0),ROW(),""))))</f>
        <v/>
      </c>
      <c r="AC711" s="147" t="str">
        <f t="shared" si="132"/>
        <v/>
      </c>
    </row>
    <row r="712" spans="2:29" s="146" customFormat="1" ht="54.75" customHeight="1" x14ac:dyDescent="0.2">
      <c r="B712" s="139"/>
      <c r="C712" s="140"/>
      <c r="D712" s="140"/>
      <c r="E712" s="140"/>
      <c r="F712" s="140"/>
      <c r="G712" s="140"/>
      <c r="H712" s="140"/>
      <c r="I712" s="141"/>
      <c r="J712" s="142"/>
      <c r="K712" s="141"/>
      <c r="L712" s="143"/>
      <c r="M712" s="144"/>
      <c r="N712" s="143"/>
      <c r="O712" s="145"/>
      <c r="Q712" s="147" t="str">
        <f t="shared" ca="1" si="127"/>
        <v/>
      </c>
      <c r="R712" s="147" t="str">
        <f t="shared" si="123"/>
        <v/>
      </c>
      <c r="S712" s="147" t="str">
        <f t="shared" si="124"/>
        <v/>
      </c>
      <c r="T712" s="147" t="str">
        <f t="shared" si="125"/>
        <v/>
      </c>
      <c r="U712" s="147" t="str">
        <f>IF(ChronoHeure!$D$3="Participant",IF(AND($E712&lt;&gt;"",$H712=$U$4),ROW(),IF(AND($E712&lt;&gt;"",$U$4="Tous"),ROW(),IF(AND($E712&lt;&gt;"",$U$4=0),ROW(),""))),IF(AND($E712&lt;&gt;"",$F712=$U$4),ROW(),IF(AND($E712&lt;&gt;"",$U$4="Tous"),ROW(),IF(AND($E712&lt;&gt;"",$U$4=0),ROW(),""))))</f>
        <v/>
      </c>
      <c r="V712" s="147" t="str">
        <f t="shared" ca="1" si="126"/>
        <v/>
      </c>
      <c r="W712" s="148"/>
      <c r="X712" s="147" t="str">
        <f t="shared" si="128"/>
        <v/>
      </c>
      <c r="Y712" s="147" t="str">
        <f t="shared" si="129"/>
        <v/>
      </c>
      <c r="Z712" s="147" t="str">
        <f t="shared" si="130"/>
        <v/>
      </c>
      <c r="AA712" s="147" t="str">
        <f t="shared" si="131"/>
        <v/>
      </c>
      <c r="AB712" s="147" t="str">
        <f>IF(ChronoHeure!$D$3="Participant",IF(AND($E712&lt;&gt;"",$H712=$AB$4),ROW(),IF(AND($E712&lt;&gt;"",$AB$4="Tous"),ROW(),IF(AND($E712&lt;&gt;"",$AB$4=0),ROW(),""))),IF(AND($E712&lt;&gt;"",$F712=$AB$4),ROW(),IF(AND($E712&lt;&gt;"",$AB$4="Tous"),ROW(),IF(AND($E712&lt;&gt;"",$AB$4=0),ROW(),""))))</f>
        <v/>
      </c>
      <c r="AC712" s="147" t="str">
        <f t="shared" si="132"/>
        <v/>
      </c>
    </row>
    <row r="713" spans="2:29" s="146" customFormat="1" ht="54.75" customHeight="1" x14ac:dyDescent="0.2">
      <c r="B713" s="139"/>
      <c r="C713" s="140"/>
      <c r="D713" s="140"/>
      <c r="E713" s="140"/>
      <c r="F713" s="140"/>
      <c r="G713" s="140"/>
      <c r="H713" s="140"/>
      <c r="I713" s="141"/>
      <c r="J713" s="142"/>
      <c r="K713" s="141"/>
      <c r="L713" s="143"/>
      <c r="M713" s="144"/>
      <c r="N713" s="143"/>
      <c r="O713" s="145"/>
      <c r="Q713" s="147" t="str">
        <f t="shared" ca="1" si="127"/>
        <v/>
      </c>
      <c r="R713" s="147" t="str">
        <f t="shared" si="123"/>
        <v/>
      </c>
      <c r="S713" s="147" t="str">
        <f t="shared" si="124"/>
        <v/>
      </c>
      <c r="T713" s="147" t="str">
        <f t="shared" si="125"/>
        <v/>
      </c>
      <c r="U713" s="147" t="str">
        <f>IF(ChronoHeure!$D$3="Participant",IF(AND($E713&lt;&gt;"",$H713=$U$4),ROW(),IF(AND($E713&lt;&gt;"",$U$4="Tous"),ROW(),IF(AND($E713&lt;&gt;"",$U$4=0),ROW(),""))),IF(AND($E713&lt;&gt;"",$F713=$U$4),ROW(),IF(AND($E713&lt;&gt;"",$U$4="Tous"),ROW(),IF(AND($E713&lt;&gt;"",$U$4=0),ROW(),""))))</f>
        <v/>
      </c>
      <c r="V713" s="147" t="str">
        <f t="shared" ca="1" si="126"/>
        <v/>
      </c>
      <c r="W713" s="148"/>
      <c r="X713" s="147" t="str">
        <f t="shared" si="128"/>
        <v/>
      </c>
      <c r="Y713" s="147" t="str">
        <f t="shared" si="129"/>
        <v/>
      </c>
      <c r="Z713" s="147" t="str">
        <f t="shared" si="130"/>
        <v/>
      </c>
      <c r="AA713" s="147" t="str">
        <f t="shared" si="131"/>
        <v/>
      </c>
      <c r="AB713" s="147" t="str">
        <f>IF(ChronoHeure!$D$3="Participant",IF(AND($E713&lt;&gt;"",$H713=$AB$4),ROW(),IF(AND($E713&lt;&gt;"",$AB$4="Tous"),ROW(),IF(AND($E713&lt;&gt;"",$AB$4=0),ROW(),""))),IF(AND($E713&lt;&gt;"",$F713=$AB$4),ROW(),IF(AND($E713&lt;&gt;"",$AB$4="Tous"),ROW(),IF(AND($E713&lt;&gt;"",$AB$4=0),ROW(),""))))</f>
        <v/>
      </c>
      <c r="AC713" s="147" t="str">
        <f t="shared" si="132"/>
        <v/>
      </c>
    </row>
    <row r="714" spans="2:29" s="146" customFormat="1" ht="54.75" customHeight="1" x14ac:dyDescent="0.2">
      <c r="B714" s="139"/>
      <c r="C714" s="140"/>
      <c r="D714" s="140"/>
      <c r="E714" s="140"/>
      <c r="F714" s="140"/>
      <c r="G714" s="140"/>
      <c r="H714" s="140"/>
      <c r="I714" s="141"/>
      <c r="J714" s="142"/>
      <c r="K714" s="141"/>
      <c r="L714" s="143"/>
      <c r="M714" s="144"/>
      <c r="N714" s="143"/>
      <c r="O714" s="145"/>
      <c r="Q714" s="147" t="str">
        <f t="shared" ca="1" si="127"/>
        <v/>
      </c>
      <c r="R714" s="147" t="str">
        <f t="shared" si="123"/>
        <v/>
      </c>
      <c r="S714" s="147" t="str">
        <f t="shared" si="124"/>
        <v/>
      </c>
      <c r="T714" s="147" t="str">
        <f t="shared" si="125"/>
        <v/>
      </c>
      <c r="U714" s="147" t="str">
        <f>IF(ChronoHeure!$D$3="Participant",IF(AND($E714&lt;&gt;"",$H714=$U$4),ROW(),IF(AND($E714&lt;&gt;"",$U$4="Tous"),ROW(),IF(AND($E714&lt;&gt;"",$U$4=0),ROW(),""))),IF(AND($E714&lt;&gt;"",$F714=$U$4),ROW(),IF(AND($E714&lt;&gt;"",$U$4="Tous"),ROW(),IF(AND($E714&lt;&gt;"",$U$4=0),ROW(),""))))</f>
        <v/>
      </c>
      <c r="V714" s="147" t="str">
        <f t="shared" ca="1" si="126"/>
        <v/>
      </c>
      <c r="W714" s="148"/>
      <c r="X714" s="147" t="str">
        <f t="shared" si="128"/>
        <v/>
      </c>
      <c r="Y714" s="147" t="str">
        <f t="shared" si="129"/>
        <v/>
      </c>
      <c r="Z714" s="147" t="str">
        <f t="shared" si="130"/>
        <v/>
      </c>
      <c r="AA714" s="147" t="str">
        <f t="shared" si="131"/>
        <v/>
      </c>
      <c r="AB714" s="147" t="str">
        <f>IF(ChronoHeure!$D$3="Participant",IF(AND($E714&lt;&gt;"",$H714=$AB$4),ROW(),IF(AND($E714&lt;&gt;"",$AB$4="Tous"),ROW(),IF(AND($E714&lt;&gt;"",$AB$4=0),ROW(),""))),IF(AND($E714&lt;&gt;"",$F714=$AB$4),ROW(),IF(AND($E714&lt;&gt;"",$AB$4="Tous"),ROW(),IF(AND($E714&lt;&gt;"",$AB$4=0),ROW(),""))))</f>
        <v/>
      </c>
      <c r="AC714" s="147" t="str">
        <f t="shared" si="132"/>
        <v/>
      </c>
    </row>
    <row r="715" spans="2:29" s="146" customFormat="1" ht="54.75" customHeight="1" x14ac:dyDescent="0.2">
      <c r="B715" s="139"/>
      <c r="C715" s="140"/>
      <c r="D715" s="140"/>
      <c r="E715" s="140"/>
      <c r="F715" s="140"/>
      <c r="G715" s="140"/>
      <c r="H715" s="140"/>
      <c r="I715" s="141"/>
      <c r="J715" s="142"/>
      <c r="K715" s="141"/>
      <c r="L715" s="143"/>
      <c r="M715" s="144"/>
      <c r="N715" s="143"/>
      <c r="O715" s="145"/>
      <c r="Q715" s="147" t="str">
        <f t="shared" ca="1" si="127"/>
        <v/>
      </c>
      <c r="R715" s="147" t="str">
        <f t="shared" si="123"/>
        <v/>
      </c>
      <c r="S715" s="147" t="str">
        <f t="shared" si="124"/>
        <v/>
      </c>
      <c r="T715" s="147" t="str">
        <f t="shared" si="125"/>
        <v/>
      </c>
      <c r="U715" s="147" t="str">
        <f>IF(ChronoHeure!$D$3="Participant",IF(AND($E715&lt;&gt;"",$H715=$U$4),ROW(),IF(AND($E715&lt;&gt;"",$U$4="Tous"),ROW(),IF(AND($E715&lt;&gt;"",$U$4=0),ROW(),""))),IF(AND($E715&lt;&gt;"",$F715=$U$4),ROW(),IF(AND($E715&lt;&gt;"",$U$4="Tous"),ROW(),IF(AND($E715&lt;&gt;"",$U$4=0),ROW(),""))))</f>
        <v/>
      </c>
      <c r="V715" s="147" t="str">
        <f t="shared" ca="1" si="126"/>
        <v/>
      </c>
      <c r="W715" s="148"/>
      <c r="X715" s="147" t="str">
        <f t="shared" si="128"/>
        <v/>
      </c>
      <c r="Y715" s="147" t="str">
        <f t="shared" si="129"/>
        <v/>
      </c>
      <c r="Z715" s="147" t="str">
        <f t="shared" si="130"/>
        <v/>
      </c>
      <c r="AA715" s="147" t="str">
        <f t="shared" si="131"/>
        <v/>
      </c>
      <c r="AB715" s="147" t="str">
        <f>IF(ChronoHeure!$D$3="Participant",IF(AND($E715&lt;&gt;"",$H715=$AB$4),ROW(),IF(AND($E715&lt;&gt;"",$AB$4="Tous"),ROW(),IF(AND($E715&lt;&gt;"",$AB$4=0),ROW(),""))),IF(AND($E715&lt;&gt;"",$F715=$AB$4),ROW(),IF(AND($E715&lt;&gt;"",$AB$4="Tous"),ROW(),IF(AND($E715&lt;&gt;"",$AB$4=0),ROW(),""))))</f>
        <v/>
      </c>
      <c r="AC715" s="147" t="str">
        <f t="shared" si="132"/>
        <v/>
      </c>
    </row>
    <row r="716" spans="2:29" s="146" customFormat="1" ht="54.75" customHeight="1" x14ac:dyDescent="0.2">
      <c r="B716" s="139"/>
      <c r="C716" s="140"/>
      <c r="D716" s="140"/>
      <c r="E716" s="140"/>
      <c r="F716" s="140"/>
      <c r="G716" s="140"/>
      <c r="H716" s="140"/>
      <c r="I716" s="141"/>
      <c r="J716" s="142"/>
      <c r="K716" s="141"/>
      <c r="L716" s="143"/>
      <c r="M716" s="144"/>
      <c r="N716" s="143"/>
      <c r="O716" s="145"/>
      <c r="Q716" s="147" t="str">
        <f t="shared" ca="1" si="127"/>
        <v/>
      </c>
      <c r="R716" s="147" t="str">
        <f t="shared" si="123"/>
        <v/>
      </c>
      <c r="S716" s="147" t="str">
        <f t="shared" si="124"/>
        <v/>
      </c>
      <c r="T716" s="147" t="str">
        <f t="shared" si="125"/>
        <v/>
      </c>
      <c r="U716" s="147" t="str">
        <f>IF(ChronoHeure!$D$3="Participant",IF(AND($E716&lt;&gt;"",$H716=$U$4),ROW(),IF(AND($E716&lt;&gt;"",$U$4="Tous"),ROW(),IF(AND($E716&lt;&gt;"",$U$4=0),ROW(),""))),IF(AND($E716&lt;&gt;"",$F716=$U$4),ROW(),IF(AND($E716&lt;&gt;"",$U$4="Tous"),ROW(),IF(AND($E716&lt;&gt;"",$U$4=0),ROW(),""))))</f>
        <v/>
      </c>
      <c r="V716" s="147" t="str">
        <f t="shared" ca="1" si="126"/>
        <v/>
      </c>
      <c r="W716" s="148"/>
      <c r="X716" s="147" t="str">
        <f t="shared" si="128"/>
        <v/>
      </c>
      <c r="Y716" s="147" t="str">
        <f t="shared" si="129"/>
        <v/>
      </c>
      <c r="Z716" s="147" t="str">
        <f t="shared" si="130"/>
        <v/>
      </c>
      <c r="AA716" s="147" t="str">
        <f t="shared" si="131"/>
        <v/>
      </c>
      <c r="AB716" s="147" t="str">
        <f>IF(ChronoHeure!$D$3="Participant",IF(AND($E716&lt;&gt;"",$H716=$AB$4),ROW(),IF(AND($E716&lt;&gt;"",$AB$4="Tous"),ROW(),IF(AND($E716&lt;&gt;"",$AB$4=0),ROW(),""))),IF(AND($E716&lt;&gt;"",$F716=$AB$4),ROW(),IF(AND($E716&lt;&gt;"",$AB$4="Tous"),ROW(),IF(AND($E716&lt;&gt;"",$AB$4=0),ROW(),""))))</f>
        <v/>
      </c>
      <c r="AC716" s="147" t="str">
        <f t="shared" si="132"/>
        <v/>
      </c>
    </row>
    <row r="717" spans="2:29" s="146" customFormat="1" ht="54.75" customHeight="1" x14ac:dyDescent="0.2">
      <c r="B717" s="139"/>
      <c r="C717" s="140"/>
      <c r="D717" s="140"/>
      <c r="E717" s="140"/>
      <c r="F717" s="140"/>
      <c r="G717" s="140"/>
      <c r="H717" s="140"/>
      <c r="I717" s="141"/>
      <c r="J717" s="142"/>
      <c r="K717" s="141"/>
      <c r="L717" s="143"/>
      <c r="M717" s="144"/>
      <c r="N717" s="143"/>
      <c r="O717" s="145"/>
      <c r="Q717" s="147" t="str">
        <f t="shared" ca="1" si="127"/>
        <v/>
      </c>
      <c r="R717" s="147" t="str">
        <f t="shared" si="123"/>
        <v/>
      </c>
      <c r="S717" s="147" t="str">
        <f t="shared" si="124"/>
        <v/>
      </c>
      <c r="T717" s="147" t="str">
        <f t="shared" si="125"/>
        <v/>
      </c>
      <c r="U717" s="147" t="str">
        <f>IF(ChronoHeure!$D$3="Participant",IF(AND($E717&lt;&gt;"",$H717=$U$4),ROW(),IF(AND($E717&lt;&gt;"",$U$4="Tous"),ROW(),IF(AND($E717&lt;&gt;"",$U$4=0),ROW(),""))),IF(AND($E717&lt;&gt;"",$F717=$U$4),ROW(),IF(AND($E717&lt;&gt;"",$U$4="Tous"),ROW(),IF(AND($E717&lt;&gt;"",$U$4=0),ROW(),""))))</f>
        <v/>
      </c>
      <c r="V717" s="147" t="str">
        <f t="shared" ca="1" si="126"/>
        <v/>
      </c>
      <c r="W717" s="148"/>
      <c r="X717" s="147" t="str">
        <f t="shared" si="128"/>
        <v/>
      </c>
      <c r="Y717" s="147" t="str">
        <f t="shared" si="129"/>
        <v/>
      </c>
      <c r="Z717" s="147" t="str">
        <f t="shared" si="130"/>
        <v/>
      </c>
      <c r="AA717" s="147" t="str">
        <f t="shared" si="131"/>
        <v/>
      </c>
      <c r="AB717" s="147" t="str">
        <f>IF(ChronoHeure!$D$3="Participant",IF(AND($E717&lt;&gt;"",$H717=$AB$4),ROW(),IF(AND($E717&lt;&gt;"",$AB$4="Tous"),ROW(),IF(AND($E717&lt;&gt;"",$AB$4=0),ROW(),""))),IF(AND($E717&lt;&gt;"",$F717=$AB$4),ROW(),IF(AND($E717&lt;&gt;"",$AB$4="Tous"),ROW(),IF(AND($E717&lt;&gt;"",$AB$4=0),ROW(),""))))</f>
        <v/>
      </c>
      <c r="AC717" s="147" t="str">
        <f t="shared" si="132"/>
        <v/>
      </c>
    </row>
    <row r="718" spans="2:29" s="146" customFormat="1" ht="54.75" customHeight="1" x14ac:dyDescent="0.2">
      <c r="B718" s="139"/>
      <c r="C718" s="140"/>
      <c r="D718" s="140"/>
      <c r="E718" s="140"/>
      <c r="F718" s="140"/>
      <c r="G718" s="140"/>
      <c r="H718" s="140"/>
      <c r="I718" s="141"/>
      <c r="J718" s="142"/>
      <c r="K718" s="141"/>
      <c r="L718" s="143"/>
      <c r="M718" s="144"/>
      <c r="N718" s="143"/>
      <c r="O718" s="145"/>
      <c r="Q718" s="147" t="str">
        <f t="shared" ca="1" si="127"/>
        <v/>
      </c>
      <c r="R718" s="147" t="str">
        <f t="shared" si="123"/>
        <v/>
      </c>
      <c r="S718" s="147" t="str">
        <f t="shared" si="124"/>
        <v/>
      </c>
      <c r="T718" s="147" t="str">
        <f t="shared" si="125"/>
        <v/>
      </c>
      <c r="U718" s="147" t="str">
        <f>IF(ChronoHeure!$D$3="Participant",IF(AND($E718&lt;&gt;"",$H718=$U$4),ROW(),IF(AND($E718&lt;&gt;"",$U$4="Tous"),ROW(),IF(AND($E718&lt;&gt;"",$U$4=0),ROW(),""))),IF(AND($E718&lt;&gt;"",$F718=$U$4),ROW(),IF(AND($E718&lt;&gt;"",$U$4="Tous"),ROW(),IF(AND($E718&lt;&gt;"",$U$4=0),ROW(),""))))</f>
        <v/>
      </c>
      <c r="V718" s="147" t="str">
        <f t="shared" ca="1" si="126"/>
        <v/>
      </c>
      <c r="W718" s="148"/>
      <c r="X718" s="147" t="str">
        <f t="shared" si="128"/>
        <v/>
      </c>
      <c r="Y718" s="147" t="str">
        <f t="shared" si="129"/>
        <v/>
      </c>
      <c r="Z718" s="147" t="str">
        <f t="shared" si="130"/>
        <v/>
      </c>
      <c r="AA718" s="147" t="str">
        <f t="shared" si="131"/>
        <v/>
      </c>
      <c r="AB718" s="147" t="str">
        <f>IF(ChronoHeure!$D$3="Participant",IF(AND($E718&lt;&gt;"",$H718=$AB$4),ROW(),IF(AND($E718&lt;&gt;"",$AB$4="Tous"),ROW(),IF(AND($E718&lt;&gt;"",$AB$4=0),ROW(),""))),IF(AND($E718&lt;&gt;"",$F718=$AB$4),ROW(),IF(AND($E718&lt;&gt;"",$AB$4="Tous"),ROW(),IF(AND($E718&lt;&gt;"",$AB$4=0),ROW(),""))))</f>
        <v/>
      </c>
      <c r="AC718" s="147" t="str">
        <f t="shared" si="132"/>
        <v/>
      </c>
    </row>
    <row r="719" spans="2:29" s="146" customFormat="1" ht="54.75" customHeight="1" x14ac:dyDescent="0.2">
      <c r="B719" s="139"/>
      <c r="C719" s="140"/>
      <c r="D719" s="140"/>
      <c r="E719" s="140"/>
      <c r="F719" s="140"/>
      <c r="G719" s="140"/>
      <c r="H719" s="140"/>
      <c r="I719" s="141"/>
      <c r="J719" s="142"/>
      <c r="K719" s="141"/>
      <c r="L719" s="143"/>
      <c r="M719" s="144"/>
      <c r="N719" s="143"/>
      <c r="O719" s="145"/>
      <c r="Q719" s="147" t="str">
        <f t="shared" ca="1" si="127"/>
        <v/>
      </c>
      <c r="R719" s="147" t="str">
        <f t="shared" si="123"/>
        <v/>
      </c>
      <c r="S719" s="147" t="str">
        <f t="shared" si="124"/>
        <v/>
      </c>
      <c r="T719" s="147" t="str">
        <f t="shared" si="125"/>
        <v/>
      </c>
      <c r="U719" s="147" t="str">
        <f>IF(ChronoHeure!$D$3="Participant",IF(AND($E719&lt;&gt;"",$H719=$U$4),ROW(),IF(AND($E719&lt;&gt;"",$U$4="Tous"),ROW(),IF(AND($E719&lt;&gt;"",$U$4=0),ROW(),""))),IF(AND($E719&lt;&gt;"",$F719=$U$4),ROW(),IF(AND($E719&lt;&gt;"",$U$4="Tous"),ROW(),IF(AND($E719&lt;&gt;"",$U$4=0),ROW(),""))))</f>
        <v/>
      </c>
      <c r="V719" s="147" t="str">
        <f t="shared" ca="1" si="126"/>
        <v/>
      </c>
      <c r="W719" s="148"/>
      <c r="X719" s="147" t="str">
        <f t="shared" si="128"/>
        <v/>
      </c>
      <c r="Y719" s="147" t="str">
        <f t="shared" si="129"/>
        <v/>
      </c>
      <c r="Z719" s="147" t="str">
        <f t="shared" si="130"/>
        <v/>
      </c>
      <c r="AA719" s="147" t="str">
        <f t="shared" si="131"/>
        <v/>
      </c>
      <c r="AB719" s="147" t="str">
        <f>IF(ChronoHeure!$D$3="Participant",IF(AND($E719&lt;&gt;"",$H719=$AB$4),ROW(),IF(AND($E719&lt;&gt;"",$AB$4="Tous"),ROW(),IF(AND($E719&lt;&gt;"",$AB$4=0),ROW(),""))),IF(AND($E719&lt;&gt;"",$F719=$AB$4),ROW(),IF(AND($E719&lt;&gt;"",$AB$4="Tous"),ROW(),IF(AND($E719&lt;&gt;"",$AB$4=0),ROW(),""))))</f>
        <v/>
      </c>
      <c r="AC719" s="147" t="str">
        <f t="shared" si="132"/>
        <v/>
      </c>
    </row>
    <row r="720" spans="2:29" s="146" customFormat="1" ht="54.75" customHeight="1" x14ac:dyDescent="0.2">
      <c r="B720" s="139"/>
      <c r="C720" s="140"/>
      <c r="D720" s="140"/>
      <c r="E720" s="140"/>
      <c r="F720" s="140"/>
      <c r="G720" s="140"/>
      <c r="H720" s="140"/>
      <c r="I720" s="141"/>
      <c r="J720" s="142"/>
      <c r="K720" s="141"/>
      <c r="L720" s="143"/>
      <c r="M720" s="144"/>
      <c r="N720" s="143"/>
      <c r="O720" s="145"/>
      <c r="Q720" s="147" t="str">
        <f t="shared" ca="1" si="127"/>
        <v/>
      </c>
      <c r="R720" s="147" t="str">
        <f t="shared" si="123"/>
        <v/>
      </c>
      <c r="S720" s="147" t="str">
        <f t="shared" si="124"/>
        <v/>
      </c>
      <c r="T720" s="147" t="str">
        <f t="shared" si="125"/>
        <v/>
      </c>
      <c r="U720" s="147" t="str">
        <f>IF(ChronoHeure!$D$3="Participant",IF(AND($E720&lt;&gt;"",$H720=$U$4),ROW(),IF(AND($E720&lt;&gt;"",$U$4="Tous"),ROW(),IF(AND($E720&lt;&gt;"",$U$4=0),ROW(),""))),IF(AND($E720&lt;&gt;"",$F720=$U$4),ROW(),IF(AND($E720&lt;&gt;"",$U$4="Tous"),ROW(),IF(AND($E720&lt;&gt;"",$U$4=0),ROW(),""))))</f>
        <v/>
      </c>
      <c r="V720" s="147" t="str">
        <f t="shared" ca="1" si="126"/>
        <v/>
      </c>
      <c r="W720" s="148"/>
      <c r="X720" s="147" t="str">
        <f t="shared" si="128"/>
        <v/>
      </c>
      <c r="Y720" s="147" t="str">
        <f t="shared" si="129"/>
        <v/>
      </c>
      <c r="Z720" s="147" t="str">
        <f t="shared" si="130"/>
        <v/>
      </c>
      <c r="AA720" s="147" t="str">
        <f t="shared" si="131"/>
        <v/>
      </c>
      <c r="AB720" s="147" t="str">
        <f>IF(ChronoHeure!$D$3="Participant",IF(AND($E720&lt;&gt;"",$H720=$AB$4),ROW(),IF(AND($E720&lt;&gt;"",$AB$4="Tous"),ROW(),IF(AND($E720&lt;&gt;"",$AB$4=0),ROW(),""))),IF(AND($E720&lt;&gt;"",$F720=$AB$4),ROW(),IF(AND($E720&lt;&gt;"",$AB$4="Tous"),ROW(),IF(AND($E720&lt;&gt;"",$AB$4=0),ROW(),""))))</f>
        <v/>
      </c>
      <c r="AC720" s="147" t="str">
        <f t="shared" si="132"/>
        <v/>
      </c>
    </row>
    <row r="721" spans="2:29" s="146" customFormat="1" ht="54.75" customHeight="1" x14ac:dyDescent="0.2">
      <c r="B721" s="139"/>
      <c r="C721" s="140"/>
      <c r="D721" s="140"/>
      <c r="E721" s="140"/>
      <c r="F721" s="140"/>
      <c r="G721" s="140"/>
      <c r="H721" s="140"/>
      <c r="I721" s="141"/>
      <c r="J721" s="142"/>
      <c r="K721" s="141"/>
      <c r="L721" s="143"/>
      <c r="M721" s="144"/>
      <c r="N721" s="143"/>
      <c r="O721" s="145"/>
      <c r="Q721" s="147" t="str">
        <f t="shared" ca="1" si="127"/>
        <v/>
      </c>
      <c r="R721" s="147" t="str">
        <f t="shared" si="123"/>
        <v/>
      </c>
      <c r="S721" s="147" t="str">
        <f t="shared" si="124"/>
        <v/>
      </c>
      <c r="T721" s="147" t="str">
        <f t="shared" si="125"/>
        <v/>
      </c>
      <c r="U721" s="147" t="str">
        <f>IF(ChronoHeure!$D$3="Participant",IF(AND($E721&lt;&gt;"",$H721=$U$4),ROW(),IF(AND($E721&lt;&gt;"",$U$4="Tous"),ROW(),IF(AND($E721&lt;&gt;"",$U$4=0),ROW(),""))),IF(AND($E721&lt;&gt;"",$F721=$U$4),ROW(),IF(AND($E721&lt;&gt;"",$U$4="Tous"),ROW(),IF(AND($E721&lt;&gt;"",$U$4=0),ROW(),""))))</f>
        <v/>
      </c>
      <c r="V721" s="147" t="str">
        <f t="shared" ca="1" si="126"/>
        <v/>
      </c>
      <c r="W721" s="148"/>
      <c r="X721" s="147" t="str">
        <f t="shared" si="128"/>
        <v/>
      </c>
      <c r="Y721" s="147" t="str">
        <f t="shared" si="129"/>
        <v/>
      </c>
      <c r="Z721" s="147" t="str">
        <f t="shared" si="130"/>
        <v/>
      </c>
      <c r="AA721" s="147" t="str">
        <f t="shared" si="131"/>
        <v/>
      </c>
      <c r="AB721" s="147" t="str">
        <f>IF(ChronoHeure!$D$3="Participant",IF(AND($E721&lt;&gt;"",$H721=$AB$4),ROW(),IF(AND($E721&lt;&gt;"",$AB$4="Tous"),ROW(),IF(AND($E721&lt;&gt;"",$AB$4=0),ROW(),""))),IF(AND($E721&lt;&gt;"",$F721=$AB$4),ROW(),IF(AND($E721&lt;&gt;"",$AB$4="Tous"),ROW(),IF(AND($E721&lt;&gt;"",$AB$4=0),ROW(),""))))</f>
        <v/>
      </c>
      <c r="AC721" s="147" t="str">
        <f t="shared" si="132"/>
        <v/>
      </c>
    </row>
    <row r="722" spans="2:29" s="146" customFormat="1" ht="54.75" customHeight="1" x14ac:dyDescent="0.2">
      <c r="B722" s="139"/>
      <c r="C722" s="140"/>
      <c r="D722" s="140"/>
      <c r="E722" s="140"/>
      <c r="F722" s="140"/>
      <c r="G722" s="140"/>
      <c r="H722" s="140"/>
      <c r="I722" s="141"/>
      <c r="J722" s="142"/>
      <c r="K722" s="141"/>
      <c r="L722" s="143"/>
      <c r="M722" s="144"/>
      <c r="N722" s="143"/>
      <c r="O722" s="145"/>
      <c r="Q722" s="147" t="str">
        <f t="shared" ca="1" si="127"/>
        <v/>
      </c>
      <c r="R722" s="147" t="str">
        <f t="shared" si="123"/>
        <v/>
      </c>
      <c r="S722" s="147" t="str">
        <f t="shared" si="124"/>
        <v/>
      </c>
      <c r="T722" s="147" t="str">
        <f t="shared" si="125"/>
        <v/>
      </c>
      <c r="U722" s="147" t="str">
        <f>IF(ChronoHeure!$D$3="Participant",IF(AND($E722&lt;&gt;"",$H722=$U$4),ROW(),IF(AND($E722&lt;&gt;"",$U$4="Tous"),ROW(),IF(AND($E722&lt;&gt;"",$U$4=0),ROW(),""))),IF(AND($E722&lt;&gt;"",$F722=$U$4),ROW(),IF(AND($E722&lt;&gt;"",$U$4="Tous"),ROW(),IF(AND($E722&lt;&gt;"",$U$4=0),ROW(),""))))</f>
        <v/>
      </c>
      <c r="V722" s="147" t="str">
        <f t="shared" ca="1" si="126"/>
        <v/>
      </c>
      <c r="W722" s="148"/>
      <c r="X722" s="147" t="str">
        <f t="shared" si="128"/>
        <v/>
      </c>
      <c r="Y722" s="147" t="str">
        <f t="shared" si="129"/>
        <v/>
      </c>
      <c r="Z722" s="147" t="str">
        <f t="shared" si="130"/>
        <v/>
      </c>
      <c r="AA722" s="147" t="str">
        <f t="shared" si="131"/>
        <v/>
      </c>
      <c r="AB722" s="147" t="str">
        <f>IF(ChronoHeure!$D$3="Participant",IF(AND($E722&lt;&gt;"",$H722=$AB$4),ROW(),IF(AND($E722&lt;&gt;"",$AB$4="Tous"),ROW(),IF(AND($E722&lt;&gt;"",$AB$4=0),ROW(),""))),IF(AND($E722&lt;&gt;"",$F722=$AB$4),ROW(),IF(AND($E722&lt;&gt;"",$AB$4="Tous"),ROW(),IF(AND($E722&lt;&gt;"",$AB$4=0),ROW(),""))))</f>
        <v/>
      </c>
      <c r="AC722" s="147" t="str">
        <f t="shared" si="132"/>
        <v/>
      </c>
    </row>
    <row r="723" spans="2:29" s="146" customFormat="1" ht="54.75" customHeight="1" x14ac:dyDescent="0.2">
      <c r="B723" s="139"/>
      <c r="C723" s="140"/>
      <c r="D723" s="140"/>
      <c r="E723" s="140"/>
      <c r="F723" s="140"/>
      <c r="G723" s="140"/>
      <c r="H723" s="140"/>
      <c r="I723" s="141"/>
      <c r="J723" s="142"/>
      <c r="K723" s="141"/>
      <c r="L723" s="143"/>
      <c r="M723" s="144"/>
      <c r="N723" s="143"/>
      <c r="O723" s="145"/>
      <c r="Q723" s="147" t="str">
        <f t="shared" ca="1" si="127"/>
        <v/>
      </c>
      <c r="R723" s="147" t="str">
        <f t="shared" si="123"/>
        <v/>
      </c>
      <c r="S723" s="147" t="str">
        <f t="shared" si="124"/>
        <v/>
      </c>
      <c r="T723" s="147" t="str">
        <f t="shared" si="125"/>
        <v/>
      </c>
      <c r="U723" s="147" t="str">
        <f>IF(ChronoHeure!$D$3="Participant",IF(AND($E723&lt;&gt;"",$H723=$U$4),ROW(),IF(AND($E723&lt;&gt;"",$U$4="Tous"),ROW(),IF(AND($E723&lt;&gt;"",$U$4=0),ROW(),""))),IF(AND($E723&lt;&gt;"",$F723=$U$4),ROW(),IF(AND($E723&lt;&gt;"",$U$4="Tous"),ROW(),IF(AND($E723&lt;&gt;"",$U$4=0),ROW(),""))))</f>
        <v/>
      </c>
      <c r="V723" s="147" t="str">
        <f t="shared" ca="1" si="126"/>
        <v/>
      </c>
      <c r="W723" s="148"/>
      <c r="X723" s="147" t="str">
        <f t="shared" si="128"/>
        <v/>
      </c>
      <c r="Y723" s="147" t="str">
        <f t="shared" si="129"/>
        <v/>
      </c>
      <c r="Z723" s="147" t="str">
        <f t="shared" si="130"/>
        <v/>
      </c>
      <c r="AA723" s="147" t="str">
        <f t="shared" si="131"/>
        <v/>
      </c>
      <c r="AB723" s="147" t="str">
        <f>IF(ChronoHeure!$D$3="Participant",IF(AND($E723&lt;&gt;"",$H723=$AB$4),ROW(),IF(AND($E723&lt;&gt;"",$AB$4="Tous"),ROW(),IF(AND($E723&lt;&gt;"",$AB$4=0),ROW(),""))),IF(AND($E723&lt;&gt;"",$F723=$AB$4),ROW(),IF(AND($E723&lt;&gt;"",$AB$4="Tous"),ROW(),IF(AND($E723&lt;&gt;"",$AB$4=0),ROW(),""))))</f>
        <v/>
      </c>
      <c r="AC723" s="147" t="str">
        <f t="shared" si="132"/>
        <v/>
      </c>
    </row>
    <row r="724" spans="2:29" s="146" customFormat="1" ht="54.75" customHeight="1" x14ac:dyDescent="0.2">
      <c r="B724" s="139"/>
      <c r="C724" s="140"/>
      <c r="D724" s="140"/>
      <c r="E724" s="140"/>
      <c r="F724" s="140"/>
      <c r="G724" s="140"/>
      <c r="H724" s="140"/>
      <c r="I724" s="141"/>
      <c r="J724" s="142"/>
      <c r="K724" s="141"/>
      <c r="L724" s="143"/>
      <c r="M724" s="144"/>
      <c r="N724" s="143"/>
      <c r="O724" s="145"/>
      <c r="Q724" s="147" t="str">
        <f t="shared" ca="1" si="127"/>
        <v/>
      </c>
      <c r="R724" s="147" t="str">
        <f t="shared" si="123"/>
        <v/>
      </c>
      <c r="S724" s="147" t="str">
        <f t="shared" si="124"/>
        <v/>
      </c>
      <c r="T724" s="147" t="str">
        <f t="shared" si="125"/>
        <v/>
      </c>
      <c r="U724" s="147" t="str">
        <f>IF(ChronoHeure!$D$3="Participant",IF(AND($E724&lt;&gt;"",$H724=$U$4),ROW(),IF(AND($E724&lt;&gt;"",$U$4="Tous"),ROW(),IF(AND($E724&lt;&gt;"",$U$4=0),ROW(),""))),IF(AND($E724&lt;&gt;"",$F724=$U$4),ROW(),IF(AND($E724&lt;&gt;"",$U$4="Tous"),ROW(),IF(AND($E724&lt;&gt;"",$U$4=0),ROW(),""))))</f>
        <v/>
      </c>
      <c r="V724" s="147" t="str">
        <f t="shared" ca="1" si="126"/>
        <v/>
      </c>
      <c r="W724" s="148"/>
      <c r="X724" s="147" t="str">
        <f t="shared" si="128"/>
        <v/>
      </c>
      <c r="Y724" s="147" t="str">
        <f t="shared" si="129"/>
        <v/>
      </c>
      <c r="Z724" s="147" t="str">
        <f t="shared" si="130"/>
        <v/>
      </c>
      <c r="AA724" s="147" t="str">
        <f t="shared" si="131"/>
        <v/>
      </c>
      <c r="AB724" s="147" t="str">
        <f>IF(ChronoHeure!$D$3="Participant",IF(AND($E724&lt;&gt;"",$H724=$AB$4),ROW(),IF(AND($E724&lt;&gt;"",$AB$4="Tous"),ROW(),IF(AND($E724&lt;&gt;"",$AB$4=0),ROW(),""))),IF(AND($E724&lt;&gt;"",$F724=$AB$4),ROW(),IF(AND($E724&lt;&gt;"",$AB$4="Tous"),ROW(),IF(AND($E724&lt;&gt;"",$AB$4=0),ROW(),""))))</f>
        <v/>
      </c>
      <c r="AC724" s="147" t="str">
        <f t="shared" si="132"/>
        <v/>
      </c>
    </row>
    <row r="725" spans="2:29" s="146" customFormat="1" ht="54.75" customHeight="1" x14ac:dyDescent="0.2">
      <c r="B725" s="139"/>
      <c r="C725" s="140"/>
      <c r="D725" s="140"/>
      <c r="E725" s="140"/>
      <c r="F725" s="140"/>
      <c r="G725" s="140"/>
      <c r="H725" s="140"/>
      <c r="I725" s="141"/>
      <c r="J725" s="142"/>
      <c r="K725" s="141"/>
      <c r="L725" s="143"/>
      <c r="M725" s="144"/>
      <c r="N725" s="143"/>
      <c r="O725" s="145"/>
      <c r="Q725" s="147" t="str">
        <f t="shared" ca="1" si="127"/>
        <v/>
      </c>
      <c r="R725" s="147" t="str">
        <f t="shared" si="123"/>
        <v/>
      </c>
      <c r="S725" s="147" t="str">
        <f t="shared" si="124"/>
        <v/>
      </c>
      <c r="T725" s="147" t="str">
        <f t="shared" si="125"/>
        <v/>
      </c>
      <c r="U725" s="147" t="str">
        <f>IF(ChronoHeure!$D$3="Participant",IF(AND($E725&lt;&gt;"",$H725=$U$4),ROW(),IF(AND($E725&lt;&gt;"",$U$4="Tous"),ROW(),IF(AND($E725&lt;&gt;"",$U$4=0),ROW(),""))),IF(AND($E725&lt;&gt;"",$F725=$U$4),ROW(),IF(AND($E725&lt;&gt;"",$U$4="Tous"),ROW(),IF(AND($E725&lt;&gt;"",$U$4=0),ROW(),""))))</f>
        <v/>
      </c>
      <c r="V725" s="147" t="str">
        <f t="shared" ca="1" si="126"/>
        <v/>
      </c>
      <c r="W725" s="148"/>
      <c r="X725" s="147" t="str">
        <f t="shared" si="128"/>
        <v/>
      </c>
      <c r="Y725" s="147" t="str">
        <f t="shared" si="129"/>
        <v/>
      </c>
      <c r="Z725" s="147" t="str">
        <f t="shared" si="130"/>
        <v/>
      </c>
      <c r="AA725" s="147" t="str">
        <f t="shared" si="131"/>
        <v/>
      </c>
      <c r="AB725" s="147" t="str">
        <f>IF(ChronoHeure!$D$3="Participant",IF(AND($E725&lt;&gt;"",$H725=$AB$4),ROW(),IF(AND($E725&lt;&gt;"",$AB$4="Tous"),ROW(),IF(AND($E725&lt;&gt;"",$AB$4=0),ROW(),""))),IF(AND($E725&lt;&gt;"",$F725=$AB$4),ROW(),IF(AND($E725&lt;&gt;"",$AB$4="Tous"),ROW(),IF(AND($E725&lt;&gt;"",$AB$4=0),ROW(),""))))</f>
        <v/>
      </c>
      <c r="AC725" s="147" t="str">
        <f t="shared" si="132"/>
        <v/>
      </c>
    </row>
    <row r="726" spans="2:29" s="146" customFormat="1" ht="54.75" customHeight="1" x14ac:dyDescent="0.2">
      <c r="B726" s="139"/>
      <c r="C726" s="140"/>
      <c r="D726" s="140"/>
      <c r="E726" s="140"/>
      <c r="F726" s="140"/>
      <c r="G726" s="140"/>
      <c r="H726" s="140"/>
      <c r="I726" s="141"/>
      <c r="J726" s="142"/>
      <c r="K726" s="141"/>
      <c r="L726" s="143"/>
      <c r="M726" s="144"/>
      <c r="N726" s="143"/>
      <c r="O726" s="145"/>
      <c r="Q726" s="147" t="str">
        <f t="shared" ca="1" si="127"/>
        <v/>
      </c>
      <c r="R726" s="147" t="str">
        <f t="shared" si="123"/>
        <v/>
      </c>
      <c r="S726" s="147" t="str">
        <f t="shared" si="124"/>
        <v/>
      </c>
      <c r="T726" s="147" t="str">
        <f t="shared" si="125"/>
        <v/>
      </c>
      <c r="U726" s="147" t="str">
        <f>IF(ChronoHeure!$D$3="Participant",IF(AND($E726&lt;&gt;"",$H726=$U$4),ROW(),IF(AND($E726&lt;&gt;"",$U$4="Tous"),ROW(),IF(AND($E726&lt;&gt;"",$U$4=0),ROW(),""))),IF(AND($E726&lt;&gt;"",$F726=$U$4),ROW(),IF(AND($E726&lt;&gt;"",$U$4="Tous"),ROW(),IF(AND($E726&lt;&gt;"",$U$4=0),ROW(),""))))</f>
        <v/>
      </c>
      <c r="V726" s="147" t="str">
        <f t="shared" ca="1" si="126"/>
        <v/>
      </c>
      <c r="W726" s="148"/>
      <c r="X726" s="147" t="str">
        <f t="shared" si="128"/>
        <v/>
      </c>
      <c r="Y726" s="147" t="str">
        <f t="shared" si="129"/>
        <v/>
      </c>
      <c r="Z726" s="147" t="str">
        <f t="shared" si="130"/>
        <v/>
      </c>
      <c r="AA726" s="147" t="str">
        <f t="shared" si="131"/>
        <v/>
      </c>
      <c r="AB726" s="147" t="str">
        <f>IF(ChronoHeure!$D$3="Participant",IF(AND($E726&lt;&gt;"",$H726=$AB$4),ROW(),IF(AND($E726&lt;&gt;"",$AB$4="Tous"),ROW(),IF(AND($E726&lt;&gt;"",$AB$4=0),ROW(),""))),IF(AND($E726&lt;&gt;"",$F726=$AB$4),ROW(),IF(AND($E726&lt;&gt;"",$AB$4="Tous"),ROW(),IF(AND($E726&lt;&gt;"",$AB$4=0),ROW(),""))))</f>
        <v/>
      </c>
      <c r="AC726" s="147" t="str">
        <f t="shared" si="132"/>
        <v/>
      </c>
    </row>
    <row r="727" spans="2:29" s="146" customFormat="1" ht="54.75" customHeight="1" x14ac:dyDescent="0.2">
      <c r="B727" s="139"/>
      <c r="C727" s="140"/>
      <c r="D727" s="140"/>
      <c r="E727" s="140"/>
      <c r="F727" s="140"/>
      <c r="G727" s="140"/>
      <c r="H727" s="140"/>
      <c r="I727" s="141"/>
      <c r="J727" s="142"/>
      <c r="K727" s="141"/>
      <c r="L727" s="143"/>
      <c r="M727" s="144"/>
      <c r="N727" s="143"/>
      <c r="O727" s="145"/>
      <c r="Q727" s="147" t="str">
        <f t="shared" ca="1" si="127"/>
        <v/>
      </c>
      <c r="R727" s="147" t="str">
        <f t="shared" si="123"/>
        <v/>
      </c>
      <c r="S727" s="147" t="str">
        <f t="shared" si="124"/>
        <v/>
      </c>
      <c r="T727" s="147" t="str">
        <f t="shared" si="125"/>
        <v/>
      </c>
      <c r="U727" s="147" t="str">
        <f>IF(ChronoHeure!$D$3="Participant",IF(AND($E727&lt;&gt;"",$H727=$U$4),ROW(),IF(AND($E727&lt;&gt;"",$U$4="Tous"),ROW(),IF(AND($E727&lt;&gt;"",$U$4=0),ROW(),""))),IF(AND($E727&lt;&gt;"",$F727=$U$4),ROW(),IF(AND($E727&lt;&gt;"",$U$4="Tous"),ROW(),IF(AND($E727&lt;&gt;"",$U$4=0),ROW(),""))))</f>
        <v/>
      </c>
      <c r="V727" s="147" t="str">
        <f t="shared" ca="1" si="126"/>
        <v/>
      </c>
      <c r="W727" s="148"/>
      <c r="X727" s="147" t="str">
        <f t="shared" si="128"/>
        <v/>
      </c>
      <c r="Y727" s="147" t="str">
        <f t="shared" si="129"/>
        <v/>
      </c>
      <c r="Z727" s="147" t="str">
        <f t="shared" si="130"/>
        <v/>
      </c>
      <c r="AA727" s="147" t="str">
        <f t="shared" si="131"/>
        <v/>
      </c>
      <c r="AB727" s="147" t="str">
        <f>IF(ChronoHeure!$D$3="Participant",IF(AND($E727&lt;&gt;"",$H727=$AB$4),ROW(),IF(AND($E727&lt;&gt;"",$AB$4="Tous"),ROW(),IF(AND($E727&lt;&gt;"",$AB$4=0),ROW(),""))),IF(AND($E727&lt;&gt;"",$F727=$AB$4),ROW(),IF(AND($E727&lt;&gt;"",$AB$4="Tous"),ROW(),IF(AND($E727&lt;&gt;"",$AB$4=0),ROW(),""))))</f>
        <v/>
      </c>
      <c r="AC727" s="147" t="str">
        <f t="shared" si="132"/>
        <v/>
      </c>
    </row>
    <row r="728" spans="2:29" s="146" customFormat="1" ht="54.75" customHeight="1" x14ac:dyDescent="0.2">
      <c r="B728" s="139"/>
      <c r="C728" s="140"/>
      <c r="D728" s="140"/>
      <c r="E728" s="140"/>
      <c r="F728" s="140"/>
      <c r="G728" s="140"/>
      <c r="H728" s="140"/>
      <c r="I728" s="141"/>
      <c r="J728" s="142"/>
      <c r="K728" s="141"/>
      <c r="L728" s="143"/>
      <c r="M728" s="144"/>
      <c r="N728" s="143"/>
      <c r="O728" s="145"/>
      <c r="Q728" s="147" t="str">
        <f t="shared" ca="1" si="127"/>
        <v/>
      </c>
      <c r="R728" s="147" t="str">
        <f t="shared" si="123"/>
        <v/>
      </c>
      <c r="S728" s="147" t="str">
        <f t="shared" si="124"/>
        <v/>
      </c>
      <c r="T728" s="147" t="str">
        <f t="shared" si="125"/>
        <v/>
      </c>
      <c r="U728" s="147" t="str">
        <f>IF(ChronoHeure!$D$3="Participant",IF(AND($E728&lt;&gt;"",$H728=$U$4),ROW(),IF(AND($E728&lt;&gt;"",$U$4="Tous"),ROW(),IF(AND($E728&lt;&gt;"",$U$4=0),ROW(),""))),IF(AND($E728&lt;&gt;"",$F728=$U$4),ROW(),IF(AND($E728&lt;&gt;"",$U$4="Tous"),ROW(),IF(AND($E728&lt;&gt;"",$U$4=0),ROW(),""))))</f>
        <v/>
      </c>
      <c r="V728" s="147" t="str">
        <f t="shared" ca="1" si="126"/>
        <v/>
      </c>
      <c r="W728" s="148"/>
      <c r="X728" s="147" t="str">
        <f t="shared" si="128"/>
        <v/>
      </c>
      <c r="Y728" s="147" t="str">
        <f t="shared" si="129"/>
        <v/>
      </c>
      <c r="Z728" s="147" t="str">
        <f t="shared" si="130"/>
        <v/>
      </c>
      <c r="AA728" s="147" t="str">
        <f t="shared" si="131"/>
        <v/>
      </c>
      <c r="AB728" s="147" t="str">
        <f>IF(ChronoHeure!$D$3="Participant",IF(AND($E728&lt;&gt;"",$H728=$AB$4),ROW(),IF(AND($E728&lt;&gt;"",$AB$4="Tous"),ROW(),IF(AND($E728&lt;&gt;"",$AB$4=0),ROW(),""))),IF(AND($E728&lt;&gt;"",$F728=$AB$4),ROW(),IF(AND($E728&lt;&gt;"",$AB$4="Tous"),ROW(),IF(AND($E728&lt;&gt;"",$AB$4=0),ROW(),""))))</f>
        <v/>
      </c>
      <c r="AC728" s="147" t="str">
        <f t="shared" si="132"/>
        <v/>
      </c>
    </row>
    <row r="729" spans="2:29" s="146" customFormat="1" ht="54.75" customHeight="1" x14ac:dyDescent="0.2">
      <c r="B729" s="139"/>
      <c r="C729" s="140"/>
      <c r="D729" s="140"/>
      <c r="E729" s="140"/>
      <c r="F729" s="140"/>
      <c r="G729" s="140"/>
      <c r="H729" s="140"/>
      <c r="I729" s="141"/>
      <c r="J729" s="142"/>
      <c r="K729" s="141"/>
      <c r="L729" s="143"/>
      <c r="M729" s="144"/>
      <c r="N729" s="143"/>
      <c r="O729" s="145"/>
      <c r="Q729" s="147" t="str">
        <f t="shared" ca="1" si="127"/>
        <v/>
      </c>
      <c r="R729" s="147" t="str">
        <f t="shared" si="123"/>
        <v/>
      </c>
      <c r="S729" s="147" t="str">
        <f t="shared" si="124"/>
        <v/>
      </c>
      <c r="T729" s="147" t="str">
        <f t="shared" si="125"/>
        <v/>
      </c>
      <c r="U729" s="147" t="str">
        <f>IF(ChronoHeure!$D$3="Participant",IF(AND($E729&lt;&gt;"",$H729=$U$4),ROW(),IF(AND($E729&lt;&gt;"",$U$4="Tous"),ROW(),IF(AND($E729&lt;&gt;"",$U$4=0),ROW(),""))),IF(AND($E729&lt;&gt;"",$F729=$U$4),ROW(),IF(AND($E729&lt;&gt;"",$U$4="Tous"),ROW(),IF(AND($E729&lt;&gt;"",$U$4=0),ROW(),""))))</f>
        <v/>
      </c>
      <c r="V729" s="147" t="str">
        <f t="shared" ca="1" si="126"/>
        <v/>
      </c>
      <c r="W729" s="148"/>
      <c r="X729" s="147" t="str">
        <f t="shared" si="128"/>
        <v/>
      </c>
      <c r="Y729" s="147" t="str">
        <f t="shared" si="129"/>
        <v/>
      </c>
      <c r="Z729" s="147" t="str">
        <f t="shared" si="130"/>
        <v/>
      </c>
      <c r="AA729" s="147" t="str">
        <f t="shared" si="131"/>
        <v/>
      </c>
      <c r="AB729" s="147" t="str">
        <f>IF(ChronoHeure!$D$3="Participant",IF(AND($E729&lt;&gt;"",$H729=$AB$4),ROW(),IF(AND($E729&lt;&gt;"",$AB$4="Tous"),ROW(),IF(AND($E729&lt;&gt;"",$AB$4=0),ROW(),""))),IF(AND($E729&lt;&gt;"",$F729=$AB$4),ROW(),IF(AND($E729&lt;&gt;"",$AB$4="Tous"),ROW(),IF(AND($E729&lt;&gt;"",$AB$4=0),ROW(),""))))</f>
        <v/>
      </c>
      <c r="AC729" s="147" t="str">
        <f t="shared" si="132"/>
        <v/>
      </c>
    </row>
    <row r="730" spans="2:29" s="146" customFormat="1" ht="54.75" customHeight="1" x14ac:dyDescent="0.2">
      <c r="B730" s="139"/>
      <c r="C730" s="140"/>
      <c r="D730" s="140"/>
      <c r="E730" s="140"/>
      <c r="F730" s="140"/>
      <c r="G730" s="140"/>
      <c r="H730" s="140"/>
      <c r="I730" s="141"/>
      <c r="J730" s="142"/>
      <c r="K730" s="141"/>
      <c r="L730" s="143"/>
      <c r="M730" s="144"/>
      <c r="N730" s="143"/>
      <c r="O730" s="145"/>
      <c r="Q730" s="147" t="str">
        <f t="shared" ca="1" si="127"/>
        <v/>
      </c>
      <c r="R730" s="147" t="str">
        <f t="shared" si="123"/>
        <v/>
      </c>
      <c r="S730" s="147" t="str">
        <f t="shared" si="124"/>
        <v/>
      </c>
      <c r="T730" s="147" t="str">
        <f t="shared" si="125"/>
        <v/>
      </c>
      <c r="U730" s="147" t="str">
        <f>IF(ChronoHeure!$D$3="Participant",IF(AND($E730&lt;&gt;"",$H730=$U$4),ROW(),IF(AND($E730&lt;&gt;"",$U$4="Tous"),ROW(),IF(AND($E730&lt;&gt;"",$U$4=0),ROW(),""))),IF(AND($E730&lt;&gt;"",$F730=$U$4),ROW(),IF(AND($E730&lt;&gt;"",$U$4="Tous"),ROW(),IF(AND($E730&lt;&gt;"",$U$4=0),ROW(),""))))</f>
        <v/>
      </c>
      <c r="V730" s="147" t="str">
        <f t="shared" ca="1" si="126"/>
        <v/>
      </c>
      <c r="W730" s="148"/>
      <c r="X730" s="147" t="str">
        <f t="shared" si="128"/>
        <v/>
      </c>
      <c r="Y730" s="147" t="str">
        <f t="shared" si="129"/>
        <v/>
      </c>
      <c r="Z730" s="147" t="str">
        <f t="shared" si="130"/>
        <v/>
      </c>
      <c r="AA730" s="147" t="str">
        <f t="shared" si="131"/>
        <v/>
      </c>
      <c r="AB730" s="147" t="str">
        <f>IF(ChronoHeure!$D$3="Participant",IF(AND($E730&lt;&gt;"",$H730=$AB$4),ROW(),IF(AND($E730&lt;&gt;"",$AB$4="Tous"),ROW(),IF(AND($E730&lt;&gt;"",$AB$4=0),ROW(),""))),IF(AND($E730&lt;&gt;"",$F730=$AB$4),ROW(),IF(AND($E730&lt;&gt;"",$AB$4="Tous"),ROW(),IF(AND($E730&lt;&gt;"",$AB$4=0),ROW(),""))))</f>
        <v/>
      </c>
      <c r="AC730" s="147" t="str">
        <f t="shared" si="132"/>
        <v/>
      </c>
    </row>
    <row r="731" spans="2:29" s="146" customFormat="1" ht="54.75" customHeight="1" x14ac:dyDescent="0.2">
      <c r="B731" s="139"/>
      <c r="C731" s="140"/>
      <c r="D731" s="140"/>
      <c r="E731" s="140"/>
      <c r="F731" s="140"/>
      <c r="G731" s="140"/>
      <c r="H731" s="140"/>
      <c r="I731" s="141"/>
      <c r="J731" s="142"/>
      <c r="K731" s="141"/>
      <c r="L731" s="143"/>
      <c r="M731" s="144"/>
      <c r="N731" s="143"/>
      <c r="O731" s="145"/>
      <c r="Q731" s="147" t="str">
        <f t="shared" ca="1" si="127"/>
        <v/>
      </c>
      <c r="R731" s="147" t="str">
        <f t="shared" si="123"/>
        <v/>
      </c>
      <c r="S731" s="147" t="str">
        <f t="shared" si="124"/>
        <v/>
      </c>
      <c r="T731" s="147" t="str">
        <f t="shared" si="125"/>
        <v/>
      </c>
      <c r="U731" s="147" t="str">
        <f>IF(ChronoHeure!$D$3="Participant",IF(AND($E731&lt;&gt;"",$H731=$U$4),ROW(),IF(AND($E731&lt;&gt;"",$U$4="Tous"),ROW(),IF(AND($E731&lt;&gt;"",$U$4=0),ROW(),""))),IF(AND($E731&lt;&gt;"",$F731=$U$4),ROW(),IF(AND($E731&lt;&gt;"",$U$4="Tous"),ROW(),IF(AND($E731&lt;&gt;"",$U$4=0),ROW(),""))))</f>
        <v/>
      </c>
      <c r="V731" s="147" t="str">
        <f t="shared" ca="1" si="126"/>
        <v/>
      </c>
      <c r="W731" s="148"/>
      <c r="X731" s="147" t="str">
        <f t="shared" si="128"/>
        <v/>
      </c>
      <c r="Y731" s="147" t="str">
        <f t="shared" si="129"/>
        <v/>
      </c>
      <c r="Z731" s="147" t="str">
        <f t="shared" si="130"/>
        <v/>
      </c>
      <c r="AA731" s="147" t="str">
        <f t="shared" si="131"/>
        <v/>
      </c>
      <c r="AB731" s="147" t="str">
        <f>IF(ChronoHeure!$D$3="Participant",IF(AND($E731&lt;&gt;"",$H731=$AB$4),ROW(),IF(AND($E731&lt;&gt;"",$AB$4="Tous"),ROW(),IF(AND($E731&lt;&gt;"",$AB$4=0),ROW(),""))),IF(AND($E731&lt;&gt;"",$F731=$AB$4),ROW(),IF(AND($E731&lt;&gt;"",$AB$4="Tous"),ROW(),IF(AND($E731&lt;&gt;"",$AB$4=0),ROW(),""))))</f>
        <v/>
      </c>
      <c r="AC731" s="147" t="str">
        <f t="shared" si="132"/>
        <v/>
      </c>
    </row>
    <row r="732" spans="2:29" s="146" customFormat="1" ht="54.75" customHeight="1" x14ac:dyDescent="0.2">
      <c r="B732" s="139"/>
      <c r="C732" s="140"/>
      <c r="D732" s="140"/>
      <c r="E732" s="140"/>
      <c r="F732" s="140"/>
      <c r="G732" s="140"/>
      <c r="H732" s="140"/>
      <c r="I732" s="141"/>
      <c r="J732" s="142"/>
      <c r="K732" s="141"/>
      <c r="L732" s="143"/>
      <c r="M732" s="144"/>
      <c r="N732" s="143"/>
      <c r="O732" s="145"/>
      <c r="Q732" s="147" t="str">
        <f t="shared" ca="1" si="127"/>
        <v/>
      </c>
      <c r="R732" s="147" t="str">
        <f t="shared" si="123"/>
        <v/>
      </c>
      <c r="S732" s="147" t="str">
        <f t="shared" si="124"/>
        <v/>
      </c>
      <c r="T732" s="147" t="str">
        <f t="shared" si="125"/>
        <v/>
      </c>
      <c r="U732" s="147" t="str">
        <f>IF(ChronoHeure!$D$3="Participant",IF(AND($E732&lt;&gt;"",$H732=$U$4),ROW(),IF(AND($E732&lt;&gt;"",$U$4="Tous"),ROW(),IF(AND($E732&lt;&gt;"",$U$4=0),ROW(),""))),IF(AND($E732&lt;&gt;"",$F732=$U$4),ROW(),IF(AND($E732&lt;&gt;"",$U$4="Tous"),ROW(),IF(AND($E732&lt;&gt;"",$U$4=0),ROW(),""))))</f>
        <v/>
      </c>
      <c r="V732" s="147" t="str">
        <f t="shared" ca="1" si="126"/>
        <v/>
      </c>
      <c r="W732" s="148"/>
      <c r="X732" s="147" t="str">
        <f t="shared" si="128"/>
        <v/>
      </c>
      <c r="Y732" s="147" t="str">
        <f t="shared" si="129"/>
        <v/>
      </c>
      <c r="Z732" s="147" t="str">
        <f t="shared" si="130"/>
        <v/>
      </c>
      <c r="AA732" s="147" t="str">
        <f t="shared" si="131"/>
        <v/>
      </c>
      <c r="AB732" s="147" t="str">
        <f>IF(ChronoHeure!$D$3="Participant",IF(AND($E732&lt;&gt;"",$H732=$AB$4),ROW(),IF(AND($E732&lt;&gt;"",$AB$4="Tous"),ROW(),IF(AND($E732&lt;&gt;"",$AB$4=0),ROW(),""))),IF(AND($E732&lt;&gt;"",$F732=$AB$4),ROW(),IF(AND($E732&lt;&gt;"",$AB$4="Tous"),ROW(),IF(AND($E732&lt;&gt;"",$AB$4=0),ROW(),""))))</f>
        <v/>
      </c>
      <c r="AC732" s="147" t="str">
        <f t="shared" si="132"/>
        <v/>
      </c>
    </row>
    <row r="733" spans="2:29" s="146" customFormat="1" ht="54.75" customHeight="1" x14ac:dyDescent="0.2">
      <c r="B733" s="139"/>
      <c r="C733" s="140"/>
      <c r="D733" s="140"/>
      <c r="E733" s="140"/>
      <c r="F733" s="140"/>
      <c r="G733" s="140"/>
      <c r="H733" s="140"/>
      <c r="I733" s="141"/>
      <c r="J733" s="142"/>
      <c r="K733" s="141"/>
      <c r="L733" s="143"/>
      <c r="M733" s="144"/>
      <c r="N733" s="143"/>
      <c r="O733" s="145"/>
      <c r="Q733" s="147" t="str">
        <f t="shared" ca="1" si="127"/>
        <v/>
      </c>
      <c r="R733" s="147" t="str">
        <f t="shared" si="123"/>
        <v/>
      </c>
      <c r="S733" s="147" t="str">
        <f t="shared" si="124"/>
        <v/>
      </c>
      <c r="T733" s="147" t="str">
        <f t="shared" si="125"/>
        <v/>
      </c>
      <c r="U733" s="147" t="str">
        <f>IF(ChronoHeure!$D$3="Participant",IF(AND($E733&lt;&gt;"",$H733=$U$4),ROW(),IF(AND($E733&lt;&gt;"",$U$4="Tous"),ROW(),IF(AND($E733&lt;&gt;"",$U$4=0),ROW(),""))),IF(AND($E733&lt;&gt;"",$F733=$U$4),ROW(),IF(AND($E733&lt;&gt;"",$U$4="Tous"),ROW(),IF(AND($E733&lt;&gt;"",$U$4=0),ROW(),""))))</f>
        <v/>
      </c>
      <c r="V733" s="147" t="str">
        <f t="shared" ca="1" si="126"/>
        <v/>
      </c>
      <c r="W733" s="148"/>
      <c r="X733" s="147" t="str">
        <f t="shared" si="128"/>
        <v/>
      </c>
      <c r="Y733" s="147" t="str">
        <f t="shared" si="129"/>
        <v/>
      </c>
      <c r="Z733" s="147" t="str">
        <f t="shared" si="130"/>
        <v/>
      </c>
      <c r="AA733" s="147" t="str">
        <f t="shared" si="131"/>
        <v/>
      </c>
      <c r="AB733" s="147" t="str">
        <f>IF(ChronoHeure!$D$3="Participant",IF(AND($E733&lt;&gt;"",$H733=$AB$4),ROW(),IF(AND($E733&lt;&gt;"",$AB$4="Tous"),ROW(),IF(AND($E733&lt;&gt;"",$AB$4=0),ROW(),""))),IF(AND($E733&lt;&gt;"",$F733=$AB$4),ROW(),IF(AND($E733&lt;&gt;"",$AB$4="Tous"),ROW(),IF(AND($E733&lt;&gt;"",$AB$4=0),ROW(),""))))</f>
        <v/>
      </c>
      <c r="AC733" s="147" t="str">
        <f t="shared" si="132"/>
        <v/>
      </c>
    </row>
    <row r="734" spans="2:29" s="146" customFormat="1" ht="54.75" customHeight="1" x14ac:dyDescent="0.2">
      <c r="B734" s="139"/>
      <c r="C734" s="140"/>
      <c r="D734" s="140"/>
      <c r="E734" s="140"/>
      <c r="F734" s="140"/>
      <c r="G734" s="140"/>
      <c r="H734" s="140"/>
      <c r="I734" s="141"/>
      <c r="J734" s="142"/>
      <c r="K734" s="141"/>
      <c r="L734" s="143"/>
      <c r="M734" s="144"/>
      <c r="N734" s="143"/>
      <c r="O734" s="145"/>
      <c r="Q734" s="147" t="str">
        <f t="shared" ca="1" si="127"/>
        <v/>
      </c>
      <c r="R734" s="147" t="str">
        <f t="shared" si="123"/>
        <v/>
      </c>
      <c r="S734" s="147" t="str">
        <f t="shared" si="124"/>
        <v/>
      </c>
      <c r="T734" s="147" t="str">
        <f t="shared" si="125"/>
        <v/>
      </c>
      <c r="U734" s="147" t="str">
        <f>IF(ChronoHeure!$D$3="Participant",IF(AND($E734&lt;&gt;"",$H734=$U$4),ROW(),IF(AND($E734&lt;&gt;"",$U$4="Tous"),ROW(),IF(AND($E734&lt;&gt;"",$U$4=0),ROW(),""))),IF(AND($E734&lt;&gt;"",$F734=$U$4),ROW(),IF(AND($E734&lt;&gt;"",$U$4="Tous"),ROW(),IF(AND($E734&lt;&gt;"",$U$4=0),ROW(),""))))</f>
        <v/>
      </c>
      <c r="V734" s="147" t="str">
        <f t="shared" ca="1" si="126"/>
        <v/>
      </c>
      <c r="W734" s="148"/>
      <c r="X734" s="147" t="str">
        <f t="shared" si="128"/>
        <v/>
      </c>
      <c r="Y734" s="147" t="str">
        <f t="shared" si="129"/>
        <v/>
      </c>
      <c r="Z734" s="147" t="str">
        <f t="shared" si="130"/>
        <v/>
      </c>
      <c r="AA734" s="147" t="str">
        <f t="shared" si="131"/>
        <v/>
      </c>
      <c r="AB734" s="147" t="str">
        <f>IF(ChronoHeure!$D$3="Participant",IF(AND($E734&lt;&gt;"",$H734=$AB$4),ROW(),IF(AND($E734&lt;&gt;"",$AB$4="Tous"),ROW(),IF(AND($E734&lt;&gt;"",$AB$4=0),ROW(),""))),IF(AND($E734&lt;&gt;"",$F734=$AB$4),ROW(),IF(AND($E734&lt;&gt;"",$AB$4="Tous"),ROW(),IF(AND($E734&lt;&gt;"",$AB$4=0),ROW(),""))))</f>
        <v/>
      </c>
      <c r="AC734" s="147" t="str">
        <f t="shared" si="132"/>
        <v/>
      </c>
    </row>
    <row r="735" spans="2:29" s="146" customFormat="1" ht="54.75" customHeight="1" x14ac:dyDescent="0.2">
      <c r="B735" s="139"/>
      <c r="C735" s="140"/>
      <c r="D735" s="140"/>
      <c r="E735" s="140"/>
      <c r="F735" s="140"/>
      <c r="G735" s="140"/>
      <c r="H735" s="140"/>
      <c r="I735" s="141"/>
      <c r="J735" s="142"/>
      <c r="K735" s="141"/>
      <c r="L735" s="143"/>
      <c r="M735" s="144"/>
      <c r="N735" s="143"/>
      <c r="O735" s="145"/>
      <c r="Q735" s="147" t="str">
        <f t="shared" ca="1" si="127"/>
        <v/>
      </c>
      <c r="R735" s="147" t="str">
        <f t="shared" si="123"/>
        <v/>
      </c>
      <c r="S735" s="147" t="str">
        <f t="shared" si="124"/>
        <v/>
      </c>
      <c r="T735" s="147" t="str">
        <f t="shared" si="125"/>
        <v/>
      </c>
      <c r="U735" s="147" t="str">
        <f>IF(ChronoHeure!$D$3="Participant",IF(AND($E735&lt;&gt;"",$H735=$U$4),ROW(),IF(AND($E735&lt;&gt;"",$U$4="Tous"),ROW(),IF(AND($E735&lt;&gt;"",$U$4=0),ROW(),""))),IF(AND($E735&lt;&gt;"",$F735=$U$4),ROW(),IF(AND($E735&lt;&gt;"",$U$4="Tous"),ROW(),IF(AND($E735&lt;&gt;"",$U$4=0),ROW(),""))))</f>
        <v/>
      </c>
      <c r="V735" s="147" t="str">
        <f t="shared" ca="1" si="126"/>
        <v/>
      </c>
      <c r="W735" s="148"/>
      <c r="X735" s="147" t="str">
        <f t="shared" si="128"/>
        <v/>
      </c>
      <c r="Y735" s="147" t="str">
        <f t="shared" si="129"/>
        <v/>
      </c>
      <c r="Z735" s="147" t="str">
        <f t="shared" si="130"/>
        <v/>
      </c>
      <c r="AA735" s="147" t="str">
        <f t="shared" si="131"/>
        <v/>
      </c>
      <c r="AB735" s="147" t="str">
        <f>IF(ChronoHeure!$D$3="Participant",IF(AND($E735&lt;&gt;"",$H735=$AB$4),ROW(),IF(AND($E735&lt;&gt;"",$AB$4="Tous"),ROW(),IF(AND($E735&lt;&gt;"",$AB$4=0),ROW(),""))),IF(AND($E735&lt;&gt;"",$F735=$AB$4),ROW(),IF(AND($E735&lt;&gt;"",$AB$4="Tous"),ROW(),IF(AND($E735&lt;&gt;"",$AB$4=0),ROW(),""))))</f>
        <v/>
      </c>
      <c r="AC735" s="147" t="str">
        <f t="shared" si="132"/>
        <v/>
      </c>
    </row>
    <row r="736" spans="2:29" s="146" customFormat="1" ht="54.75" customHeight="1" x14ac:dyDescent="0.2">
      <c r="B736" s="139"/>
      <c r="C736" s="140"/>
      <c r="D736" s="140"/>
      <c r="E736" s="140"/>
      <c r="F736" s="140"/>
      <c r="G736" s="140"/>
      <c r="H736" s="140"/>
      <c r="I736" s="141"/>
      <c r="J736" s="142"/>
      <c r="K736" s="141"/>
      <c r="L736" s="143"/>
      <c r="M736" s="144"/>
      <c r="N736" s="143"/>
      <c r="O736" s="145"/>
      <c r="Q736" s="147" t="str">
        <f t="shared" ca="1" si="127"/>
        <v/>
      </c>
      <c r="R736" s="147" t="str">
        <f t="shared" si="123"/>
        <v/>
      </c>
      <c r="S736" s="147" t="str">
        <f t="shared" si="124"/>
        <v/>
      </c>
      <c r="T736" s="147" t="str">
        <f t="shared" si="125"/>
        <v/>
      </c>
      <c r="U736" s="147" t="str">
        <f>IF(ChronoHeure!$D$3="Participant",IF(AND($E736&lt;&gt;"",$H736=$U$4),ROW(),IF(AND($E736&lt;&gt;"",$U$4="Tous"),ROW(),IF(AND($E736&lt;&gt;"",$U$4=0),ROW(),""))),IF(AND($E736&lt;&gt;"",$F736=$U$4),ROW(),IF(AND($E736&lt;&gt;"",$U$4="Tous"),ROW(),IF(AND($E736&lt;&gt;"",$U$4=0),ROW(),""))))</f>
        <v/>
      </c>
      <c r="V736" s="147" t="str">
        <f t="shared" ca="1" si="126"/>
        <v/>
      </c>
      <c r="W736" s="148"/>
      <c r="X736" s="147" t="str">
        <f t="shared" si="128"/>
        <v/>
      </c>
      <c r="Y736" s="147" t="str">
        <f t="shared" si="129"/>
        <v/>
      </c>
      <c r="Z736" s="147" t="str">
        <f t="shared" si="130"/>
        <v/>
      </c>
      <c r="AA736" s="147" t="str">
        <f t="shared" si="131"/>
        <v/>
      </c>
      <c r="AB736" s="147" t="str">
        <f>IF(ChronoHeure!$D$3="Participant",IF(AND($E736&lt;&gt;"",$H736=$AB$4),ROW(),IF(AND($E736&lt;&gt;"",$AB$4="Tous"),ROW(),IF(AND($E736&lt;&gt;"",$AB$4=0),ROW(),""))),IF(AND($E736&lt;&gt;"",$F736=$AB$4),ROW(),IF(AND($E736&lt;&gt;"",$AB$4="Tous"),ROW(),IF(AND($E736&lt;&gt;"",$AB$4=0),ROW(),""))))</f>
        <v/>
      </c>
      <c r="AC736" s="147" t="str">
        <f t="shared" si="132"/>
        <v/>
      </c>
    </row>
    <row r="737" spans="2:29" s="146" customFormat="1" ht="54.75" customHeight="1" x14ac:dyDescent="0.2">
      <c r="B737" s="139"/>
      <c r="C737" s="140"/>
      <c r="D737" s="140"/>
      <c r="E737" s="140"/>
      <c r="F737" s="140"/>
      <c r="G737" s="140"/>
      <c r="H737" s="140"/>
      <c r="I737" s="141"/>
      <c r="J737" s="142"/>
      <c r="K737" s="141"/>
      <c r="L737" s="143"/>
      <c r="M737" s="144"/>
      <c r="N737" s="143"/>
      <c r="O737" s="145"/>
      <c r="Q737" s="147" t="str">
        <f t="shared" ca="1" si="127"/>
        <v/>
      </c>
      <c r="R737" s="147" t="str">
        <f t="shared" si="123"/>
        <v/>
      </c>
      <c r="S737" s="147" t="str">
        <f t="shared" si="124"/>
        <v/>
      </c>
      <c r="T737" s="147" t="str">
        <f t="shared" si="125"/>
        <v/>
      </c>
      <c r="U737" s="147" t="str">
        <f>IF(ChronoHeure!$D$3="Participant",IF(AND($E737&lt;&gt;"",$H737=$U$4),ROW(),IF(AND($E737&lt;&gt;"",$U$4="Tous"),ROW(),IF(AND($E737&lt;&gt;"",$U$4=0),ROW(),""))),IF(AND($E737&lt;&gt;"",$F737=$U$4),ROW(),IF(AND($E737&lt;&gt;"",$U$4="Tous"),ROW(),IF(AND($E737&lt;&gt;"",$U$4=0),ROW(),""))))</f>
        <v/>
      </c>
      <c r="V737" s="147" t="str">
        <f t="shared" ca="1" si="126"/>
        <v/>
      </c>
      <c r="W737" s="148"/>
      <c r="X737" s="147" t="str">
        <f t="shared" si="128"/>
        <v/>
      </c>
      <c r="Y737" s="147" t="str">
        <f t="shared" si="129"/>
        <v/>
      </c>
      <c r="Z737" s="147" t="str">
        <f t="shared" si="130"/>
        <v/>
      </c>
      <c r="AA737" s="147" t="str">
        <f t="shared" si="131"/>
        <v/>
      </c>
      <c r="AB737" s="147" t="str">
        <f>IF(ChronoHeure!$D$3="Participant",IF(AND($E737&lt;&gt;"",$H737=$AB$4),ROW(),IF(AND($E737&lt;&gt;"",$AB$4="Tous"),ROW(),IF(AND($E737&lt;&gt;"",$AB$4=0),ROW(),""))),IF(AND($E737&lt;&gt;"",$F737=$AB$4),ROW(),IF(AND($E737&lt;&gt;"",$AB$4="Tous"),ROW(),IF(AND($E737&lt;&gt;"",$AB$4=0),ROW(),""))))</f>
        <v/>
      </c>
      <c r="AC737" s="147" t="str">
        <f t="shared" si="132"/>
        <v/>
      </c>
    </row>
    <row r="738" spans="2:29" s="146" customFormat="1" ht="54.75" customHeight="1" x14ac:dyDescent="0.2">
      <c r="B738" s="139"/>
      <c r="C738" s="140"/>
      <c r="D738" s="140"/>
      <c r="E738" s="140"/>
      <c r="F738" s="140"/>
      <c r="G738" s="140"/>
      <c r="H738" s="140"/>
      <c r="I738" s="141"/>
      <c r="J738" s="142"/>
      <c r="K738" s="141"/>
      <c r="L738" s="143"/>
      <c r="M738" s="144"/>
      <c r="N738" s="143"/>
      <c r="O738" s="145"/>
      <c r="Q738" s="147" t="str">
        <f t="shared" ca="1" si="127"/>
        <v/>
      </c>
      <c r="R738" s="147" t="str">
        <f t="shared" si="123"/>
        <v/>
      </c>
      <c r="S738" s="147" t="str">
        <f t="shared" si="124"/>
        <v/>
      </c>
      <c r="T738" s="147" t="str">
        <f t="shared" si="125"/>
        <v/>
      </c>
      <c r="U738" s="147" t="str">
        <f>IF(ChronoHeure!$D$3="Participant",IF(AND($E738&lt;&gt;"",$H738=$U$4),ROW(),IF(AND($E738&lt;&gt;"",$U$4="Tous"),ROW(),IF(AND($E738&lt;&gt;"",$U$4=0),ROW(),""))),IF(AND($E738&lt;&gt;"",$F738=$U$4),ROW(),IF(AND($E738&lt;&gt;"",$U$4="Tous"),ROW(),IF(AND($E738&lt;&gt;"",$U$4=0),ROW(),""))))</f>
        <v/>
      </c>
      <c r="V738" s="147" t="str">
        <f t="shared" ca="1" si="126"/>
        <v/>
      </c>
      <c r="W738" s="148"/>
      <c r="X738" s="147" t="str">
        <f t="shared" si="128"/>
        <v/>
      </c>
      <c r="Y738" s="147" t="str">
        <f t="shared" si="129"/>
        <v/>
      </c>
      <c r="Z738" s="147" t="str">
        <f t="shared" si="130"/>
        <v/>
      </c>
      <c r="AA738" s="147" t="str">
        <f t="shared" si="131"/>
        <v/>
      </c>
      <c r="AB738" s="147" t="str">
        <f>IF(ChronoHeure!$D$3="Participant",IF(AND($E738&lt;&gt;"",$H738=$AB$4),ROW(),IF(AND($E738&lt;&gt;"",$AB$4="Tous"),ROW(),IF(AND($E738&lt;&gt;"",$AB$4=0),ROW(),""))),IF(AND($E738&lt;&gt;"",$F738=$AB$4),ROW(),IF(AND($E738&lt;&gt;"",$AB$4="Tous"),ROW(),IF(AND($E738&lt;&gt;"",$AB$4=0),ROW(),""))))</f>
        <v/>
      </c>
      <c r="AC738" s="147" t="str">
        <f t="shared" si="132"/>
        <v/>
      </c>
    </row>
    <row r="739" spans="2:29" s="146" customFormat="1" ht="54.75" customHeight="1" x14ac:dyDescent="0.2">
      <c r="B739" s="139"/>
      <c r="C739" s="140"/>
      <c r="D739" s="140"/>
      <c r="E739" s="140"/>
      <c r="F739" s="140"/>
      <c r="G739" s="140"/>
      <c r="H739" s="140"/>
      <c r="I739" s="141"/>
      <c r="J739" s="142"/>
      <c r="K739" s="141"/>
      <c r="L739" s="143"/>
      <c r="M739" s="144"/>
      <c r="N739" s="143"/>
      <c r="O739" s="145"/>
      <c r="Q739" s="147" t="str">
        <f t="shared" ca="1" si="127"/>
        <v/>
      </c>
      <c r="R739" s="147" t="str">
        <f t="shared" si="123"/>
        <v/>
      </c>
      <c r="S739" s="147" t="str">
        <f t="shared" si="124"/>
        <v/>
      </c>
      <c r="T739" s="147" t="str">
        <f t="shared" si="125"/>
        <v/>
      </c>
      <c r="U739" s="147" t="str">
        <f>IF(ChronoHeure!$D$3="Participant",IF(AND($E739&lt;&gt;"",$H739=$U$4),ROW(),IF(AND($E739&lt;&gt;"",$U$4="Tous"),ROW(),IF(AND($E739&lt;&gt;"",$U$4=0),ROW(),""))),IF(AND($E739&lt;&gt;"",$F739=$U$4),ROW(),IF(AND($E739&lt;&gt;"",$U$4="Tous"),ROW(),IF(AND($E739&lt;&gt;"",$U$4=0),ROW(),""))))</f>
        <v/>
      </c>
      <c r="V739" s="147" t="str">
        <f t="shared" ca="1" si="126"/>
        <v/>
      </c>
      <c r="W739" s="148"/>
      <c r="X739" s="147" t="str">
        <f t="shared" si="128"/>
        <v/>
      </c>
      <c r="Y739" s="147" t="str">
        <f t="shared" si="129"/>
        <v/>
      </c>
      <c r="Z739" s="147" t="str">
        <f t="shared" si="130"/>
        <v/>
      </c>
      <c r="AA739" s="147" t="str">
        <f t="shared" si="131"/>
        <v/>
      </c>
      <c r="AB739" s="147" t="str">
        <f>IF(ChronoHeure!$D$3="Participant",IF(AND($E739&lt;&gt;"",$H739=$AB$4),ROW(),IF(AND($E739&lt;&gt;"",$AB$4="Tous"),ROW(),IF(AND($E739&lt;&gt;"",$AB$4=0),ROW(),""))),IF(AND($E739&lt;&gt;"",$F739=$AB$4),ROW(),IF(AND($E739&lt;&gt;"",$AB$4="Tous"),ROW(),IF(AND($E739&lt;&gt;"",$AB$4=0),ROW(),""))))</f>
        <v/>
      </c>
      <c r="AC739" s="147" t="str">
        <f t="shared" si="132"/>
        <v/>
      </c>
    </row>
    <row r="740" spans="2:29" s="146" customFormat="1" ht="54.75" customHeight="1" x14ac:dyDescent="0.2">
      <c r="B740" s="139"/>
      <c r="C740" s="140"/>
      <c r="D740" s="140"/>
      <c r="E740" s="140"/>
      <c r="F740" s="140"/>
      <c r="G740" s="140"/>
      <c r="H740" s="140"/>
      <c r="I740" s="141"/>
      <c r="J740" s="142"/>
      <c r="K740" s="141"/>
      <c r="L740" s="143"/>
      <c r="M740" s="144"/>
      <c r="N740" s="143"/>
      <c r="O740" s="145"/>
      <c r="Q740" s="147" t="str">
        <f t="shared" ca="1" si="127"/>
        <v/>
      </c>
      <c r="R740" s="147" t="str">
        <f t="shared" si="123"/>
        <v/>
      </c>
      <c r="S740" s="147" t="str">
        <f t="shared" si="124"/>
        <v/>
      </c>
      <c r="T740" s="147" t="str">
        <f t="shared" si="125"/>
        <v/>
      </c>
      <c r="U740" s="147" t="str">
        <f>IF(ChronoHeure!$D$3="Participant",IF(AND($E740&lt;&gt;"",$H740=$U$4),ROW(),IF(AND($E740&lt;&gt;"",$U$4="Tous"),ROW(),IF(AND($E740&lt;&gt;"",$U$4=0),ROW(),""))),IF(AND($E740&lt;&gt;"",$F740=$U$4),ROW(),IF(AND($E740&lt;&gt;"",$U$4="Tous"),ROW(),IF(AND($E740&lt;&gt;"",$U$4=0),ROW(),""))))</f>
        <v/>
      </c>
      <c r="V740" s="147" t="str">
        <f t="shared" ca="1" si="126"/>
        <v/>
      </c>
      <c r="W740" s="148"/>
      <c r="X740" s="147" t="str">
        <f t="shared" si="128"/>
        <v/>
      </c>
      <c r="Y740" s="147" t="str">
        <f t="shared" si="129"/>
        <v/>
      </c>
      <c r="Z740" s="147" t="str">
        <f t="shared" si="130"/>
        <v/>
      </c>
      <c r="AA740" s="147" t="str">
        <f t="shared" si="131"/>
        <v/>
      </c>
      <c r="AB740" s="147" t="str">
        <f>IF(ChronoHeure!$D$3="Participant",IF(AND($E740&lt;&gt;"",$H740=$AB$4),ROW(),IF(AND($E740&lt;&gt;"",$AB$4="Tous"),ROW(),IF(AND($E740&lt;&gt;"",$AB$4=0),ROW(),""))),IF(AND($E740&lt;&gt;"",$F740=$AB$4),ROW(),IF(AND($E740&lt;&gt;"",$AB$4="Tous"),ROW(),IF(AND($E740&lt;&gt;"",$AB$4=0),ROW(),""))))</f>
        <v/>
      </c>
      <c r="AC740" s="147" t="str">
        <f t="shared" si="132"/>
        <v/>
      </c>
    </row>
    <row r="741" spans="2:29" s="146" customFormat="1" ht="54.75" customHeight="1" x14ac:dyDescent="0.2">
      <c r="B741" s="139"/>
      <c r="C741" s="140"/>
      <c r="D741" s="140"/>
      <c r="E741" s="140"/>
      <c r="F741" s="140"/>
      <c r="G741" s="140"/>
      <c r="H741" s="140"/>
      <c r="I741" s="141"/>
      <c r="J741" s="142"/>
      <c r="K741" s="141"/>
      <c r="L741" s="143"/>
      <c r="M741" s="144"/>
      <c r="N741" s="143"/>
      <c r="O741" s="145"/>
      <c r="Q741" s="147" t="str">
        <f t="shared" ca="1" si="127"/>
        <v/>
      </c>
      <c r="R741" s="147" t="str">
        <f t="shared" ref="R741:R804" si="133">IF(AND($E741&lt;&gt;"",YEAR($I741)=$R$4),ROW(),"")</f>
        <v/>
      </c>
      <c r="S741" s="147" t="str">
        <f t="shared" ref="S741:S804" si="134">IF(AND($E741&lt;&gt;"",$C741=$S$4),ROW(),IF(AND($E741&lt;&gt;"",$S$4="DLCC"),ROW(),""))</f>
        <v/>
      </c>
      <c r="T741" s="147" t="str">
        <f t="shared" si="125"/>
        <v/>
      </c>
      <c r="U741" s="147" t="str">
        <f>IF(ChronoHeure!$D$3="Participant",IF(AND($E741&lt;&gt;"",$H741=$U$4),ROW(),IF(AND($E741&lt;&gt;"",$U$4="Tous"),ROW(),IF(AND($E741&lt;&gt;"",$U$4=0),ROW(),""))),IF(AND($E741&lt;&gt;"",$F741=$U$4),ROW(),IF(AND($E741&lt;&gt;"",$U$4="Tous"),ROW(),IF(AND($E741&lt;&gt;"",$U$4=0),ROW(),""))))</f>
        <v/>
      </c>
      <c r="V741" s="147" t="str">
        <f t="shared" ca="1" si="126"/>
        <v/>
      </c>
      <c r="W741" s="148"/>
      <c r="X741" s="147" t="str">
        <f t="shared" si="128"/>
        <v/>
      </c>
      <c r="Y741" s="147" t="str">
        <f t="shared" si="129"/>
        <v/>
      </c>
      <c r="Z741" s="147" t="str">
        <f t="shared" si="130"/>
        <v/>
      </c>
      <c r="AA741" s="147" t="str">
        <f t="shared" si="131"/>
        <v/>
      </c>
      <c r="AB741" s="147" t="str">
        <f>IF(ChronoHeure!$D$3="Participant",IF(AND($E741&lt;&gt;"",$H741=$AB$4),ROW(),IF(AND($E741&lt;&gt;"",$AB$4="Tous"),ROW(),IF(AND($E741&lt;&gt;"",$AB$4=0),ROW(),""))),IF(AND($E741&lt;&gt;"",$F741=$AB$4),ROW(),IF(AND($E741&lt;&gt;"",$AB$4="Tous"),ROW(),IF(AND($E741&lt;&gt;"",$AB$4=0),ROW(),""))))</f>
        <v/>
      </c>
      <c r="AC741" s="147" t="str">
        <f t="shared" si="132"/>
        <v/>
      </c>
    </row>
    <row r="742" spans="2:29" s="146" customFormat="1" ht="54.75" customHeight="1" x14ac:dyDescent="0.2">
      <c r="B742" s="139"/>
      <c r="C742" s="140"/>
      <c r="D742" s="140"/>
      <c r="E742" s="140"/>
      <c r="F742" s="140"/>
      <c r="G742" s="140"/>
      <c r="H742" s="140"/>
      <c r="I742" s="141"/>
      <c r="J742" s="142"/>
      <c r="K742" s="141"/>
      <c r="L742" s="143"/>
      <c r="M742" s="144"/>
      <c r="N742" s="143"/>
      <c r="O742" s="145"/>
      <c r="Q742" s="147" t="str">
        <f t="shared" ca="1" si="127"/>
        <v/>
      </c>
      <c r="R742" s="147" t="str">
        <f t="shared" si="133"/>
        <v/>
      </c>
      <c r="S742" s="147" t="str">
        <f t="shared" si="134"/>
        <v/>
      </c>
      <c r="T742" s="147" t="str">
        <f t="shared" si="125"/>
        <v/>
      </c>
      <c r="U742" s="147" t="str">
        <f>IF(ChronoHeure!$D$3="Participant",IF(AND($E742&lt;&gt;"",$H742=$U$4),ROW(),IF(AND($E742&lt;&gt;"",$U$4="Tous"),ROW(),IF(AND($E742&lt;&gt;"",$U$4=0),ROW(),""))),IF(AND($E742&lt;&gt;"",$F742=$U$4),ROW(),IF(AND($E742&lt;&gt;"",$U$4="Tous"),ROW(),IF(AND($E742&lt;&gt;"",$U$4=0),ROW(),""))))</f>
        <v/>
      </c>
      <c r="V742" s="147" t="str">
        <f t="shared" ca="1" si="126"/>
        <v/>
      </c>
      <c r="W742" s="148"/>
      <c r="X742" s="147" t="str">
        <f t="shared" si="128"/>
        <v/>
      </c>
      <c r="Y742" s="147" t="str">
        <f t="shared" si="129"/>
        <v/>
      </c>
      <c r="Z742" s="147" t="str">
        <f t="shared" si="130"/>
        <v/>
      </c>
      <c r="AA742" s="147" t="str">
        <f t="shared" si="131"/>
        <v/>
      </c>
      <c r="AB742" s="147" t="str">
        <f>IF(ChronoHeure!$D$3="Participant",IF(AND($E742&lt;&gt;"",$H742=$AB$4),ROW(),IF(AND($E742&lt;&gt;"",$AB$4="Tous"),ROW(),IF(AND($E742&lt;&gt;"",$AB$4=0),ROW(),""))),IF(AND($E742&lt;&gt;"",$F742=$AB$4),ROW(),IF(AND($E742&lt;&gt;"",$AB$4="Tous"),ROW(),IF(AND($E742&lt;&gt;"",$AB$4=0),ROW(),""))))</f>
        <v/>
      </c>
      <c r="AC742" s="147" t="str">
        <f t="shared" si="132"/>
        <v/>
      </c>
    </row>
    <row r="743" spans="2:29" s="146" customFormat="1" ht="54.75" customHeight="1" x14ac:dyDescent="0.2">
      <c r="B743" s="139"/>
      <c r="C743" s="140"/>
      <c r="D743" s="140"/>
      <c r="E743" s="140"/>
      <c r="F743" s="140"/>
      <c r="G743" s="140"/>
      <c r="H743" s="140"/>
      <c r="I743" s="141"/>
      <c r="J743" s="142"/>
      <c r="K743" s="141"/>
      <c r="L743" s="143"/>
      <c r="M743" s="144"/>
      <c r="N743" s="143"/>
      <c r="O743" s="145"/>
      <c r="Q743" s="147" t="str">
        <f t="shared" ca="1" si="127"/>
        <v/>
      </c>
      <c r="R743" s="147" t="str">
        <f t="shared" si="133"/>
        <v/>
      </c>
      <c r="S743" s="147" t="str">
        <f t="shared" si="134"/>
        <v/>
      </c>
      <c r="T743" s="147" t="str">
        <f t="shared" si="125"/>
        <v/>
      </c>
      <c r="U743" s="147" t="str">
        <f>IF(ChronoHeure!$D$3="Participant",IF(AND($E743&lt;&gt;"",$H743=$U$4),ROW(),IF(AND($E743&lt;&gt;"",$U$4="Tous"),ROW(),IF(AND($E743&lt;&gt;"",$U$4=0),ROW(),""))),IF(AND($E743&lt;&gt;"",$F743=$U$4),ROW(),IF(AND($E743&lt;&gt;"",$U$4="Tous"),ROW(),IF(AND($E743&lt;&gt;"",$U$4=0),ROW(),""))))</f>
        <v/>
      </c>
      <c r="V743" s="147" t="str">
        <f t="shared" ca="1" si="126"/>
        <v/>
      </c>
      <c r="W743" s="148"/>
      <c r="X743" s="147" t="str">
        <f t="shared" si="128"/>
        <v/>
      </c>
      <c r="Y743" s="147" t="str">
        <f t="shared" si="129"/>
        <v/>
      </c>
      <c r="Z743" s="147" t="str">
        <f t="shared" si="130"/>
        <v/>
      </c>
      <c r="AA743" s="147" t="str">
        <f t="shared" si="131"/>
        <v/>
      </c>
      <c r="AB743" s="147" t="str">
        <f>IF(ChronoHeure!$D$3="Participant",IF(AND($E743&lt;&gt;"",$H743=$AB$4),ROW(),IF(AND($E743&lt;&gt;"",$AB$4="Tous"),ROW(),IF(AND($E743&lt;&gt;"",$AB$4=0),ROW(),""))),IF(AND($E743&lt;&gt;"",$F743=$AB$4),ROW(),IF(AND($E743&lt;&gt;"",$AB$4="Tous"),ROW(),IF(AND($E743&lt;&gt;"",$AB$4=0),ROW(),""))))</f>
        <v/>
      </c>
      <c r="AC743" s="147" t="str">
        <f t="shared" si="132"/>
        <v/>
      </c>
    </row>
    <row r="744" spans="2:29" s="146" customFormat="1" ht="54.75" customHeight="1" x14ac:dyDescent="0.2">
      <c r="B744" s="139"/>
      <c r="C744" s="140"/>
      <c r="D744" s="140"/>
      <c r="E744" s="140"/>
      <c r="F744" s="140"/>
      <c r="G744" s="140"/>
      <c r="H744" s="140"/>
      <c r="I744" s="141"/>
      <c r="J744" s="142"/>
      <c r="K744" s="141"/>
      <c r="L744" s="143"/>
      <c r="M744" s="144"/>
      <c r="N744" s="143"/>
      <c r="O744" s="145"/>
      <c r="Q744" s="147" t="str">
        <f t="shared" ca="1" si="127"/>
        <v/>
      </c>
      <c r="R744" s="147" t="str">
        <f t="shared" si="133"/>
        <v/>
      </c>
      <c r="S744" s="147" t="str">
        <f t="shared" si="134"/>
        <v/>
      </c>
      <c r="T744" s="147" t="str">
        <f t="shared" si="125"/>
        <v/>
      </c>
      <c r="U744" s="147" t="str">
        <f>IF(ChronoHeure!$D$3="Participant",IF(AND($E744&lt;&gt;"",$H744=$U$4),ROW(),IF(AND($E744&lt;&gt;"",$U$4="Tous"),ROW(),IF(AND($E744&lt;&gt;"",$U$4=0),ROW(),""))),IF(AND($E744&lt;&gt;"",$F744=$U$4),ROW(),IF(AND($E744&lt;&gt;"",$U$4="Tous"),ROW(),IF(AND($E744&lt;&gt;"",$U$4=0),ROW(),""))))</f>
        <v/>
      </c>
      <c r="V744" s="147" t="str">
        <f t="shared" ca="1" si="126"/>
        <v/>
      </c>
      <c r="W744" s="148"/>
      <c r="X744" s="147" t="str">
        <f t="shared" si="128"/>
        <v/>
      </c>
      <c r="Y744" s="147" t="str">
        <f t="shared" si="129"/>
        <v/>
      </c>
      <c r="Z744" s="147" t="str">
        <f t="shared" si="130"/>
        <v/>
      </c>
      <c r="AA744" s="147" t="str">
        <f t="shared" si="131"/>
        <v/>
      </c>
      <c r="AB744" s="147" t="str">
        <f>IF(ChronoHeure!$D$3="Participant",IF(AND($E744&lt;&gt;"",$H744=$AB$4),ROW(),IF(AND($E744&lt;&gt;"",$AB$4="Tous"),ROW(),IF(AND($E744&lt;&gt;"",$AB$4=0),ROW(),""))),IF(AND($E744&lt;&gt;"",$F744=$AB$4),ROW(),IF(AND($E744&lt;&gt;"",$AB$4="Tous"),ROW(),IF(AND($E744&lt;&gt;"",$AB$4=0),ROW(),""))))</f>
        <v/>
      </c>
      <c r="AC744" s="147" t="str">
        <f t="shared" si="132"/>
        <v/>
      </c>
    </row>
    <row r="745" spans="2:29" s="146" customFormat="1" ht="54.75" customHeight="1" x14ac:dyDescent="0.2">
      <c r="B745" s="139"/>
      <c r="C745" s="140"/>
      <c r="D745" s="140"/>
      <c r="E745" s="140"/>
      <c r="F745" s="140"/>
      <c r="G745" s="140"/>
      <c r="H745" s="140"/>
      <c r="I745" s="141"/>
      <c r="J745" s="142"/>
      <c r="K745" s="141"/>
      <c r="L745" s="143"/>
      <c r="M745" s="144"/>
      <c r="N745" s="143"/>
      <c r="O745" s="145"/>
      <c r="Q745" s="147" t="str">
        <f t="shared" ca="1" si="127"/>
        <v/>
      </c>
      <c r="R745" s="147" t="str">
        <f t="shared" si="133"/>
        <v/>
      </c>
      <c r="S745" s="147" t="str">
        <f t="shared" si="134"/>
        <v/>
      </c>
      <c r="T745" s="147" t="str">
        <f t="shared" si="125"/>
        <v/>
      </c>
      <c r="U745" s="147" t="str">
        <f>IF(ChronoHeure!$D$3="Participant",IF(AND($E745&lt;&gt;"",$H745=$U$4),ROW(),IF(AND($E745&lt;&gt;"",$U$4="Tous"),ROW(),IF(AND($E745&lt;&gt;"",$U$4=0),ROW(),""))),IF(AND($E745&lt;&gt;"",$F745=$U$4),ROW(),IF(AND($E745&lt;&gt;"",$U$4="Tous"),ROW(),IF(AND($E745&lt;&gt;"",$U$4=0),ROW(),""))))</f>
        <v/>
      </c>
      <c r="V745" s="147" t="str">
        <f t="shared" ca="1" si="126"/>
        <v/>
      </c>
      <c r="W745" s="148"/>
      <c r="X745" s="147" t="str">
        <f t="shared" si="128"/>
        <v/>
      </c>
      <c r="Y745" s="147" t="str">
        <f t="shared" si="129"/>
        <v/>
      </c>
      <c r="Z745" s="147" t="str">
        <f t="shared" si="130"/>
        <v/>
      </c>
      <c r="AA745" s="147" t="str">
        <f t="shared" si="131"/>
        <v/>
      </c>
      <c r="AB745" s="147" t="str">
        <f>IF(ChronoHeure!$D$3="Participant",IF(AND($E745&lt;&gt;"",$H745=$AB$4),ROW(),IF(AND($E745&lt;&gt;"",$AB$4="Tous"),ROW(),IF(AND($E745&lt;&gt;"",$AB$4=0),ROW(),""))),IF(AND($E745&lt;&gt;"",$F745=$AB$4),ROW(),IF(AND($E745&lt;&gt;"",$AB$4="Tous"),ROW(),IF(AND($E745&lt;&gt;"",$AB$4=0),ROW(),""))))</f>
        <v/>
      </c>
      <c r="AC745" s="147" t="str">
        <f t="shared" si="132"/>
        <v/>
      </c>
    </row>
    <row r="746" spans="2:29" s="146" customFormat="1" ht="54.75" customHeight="1" x14ac:dyDescent="0.2">
      <c r="B746" s="139"/>
      <c r="C746" s="140"/>
      <c r="D746" s="140"/>
      <c r="E746" s="140"/>
      <c r="F746" s="140"/>
      <c r="G746" s="140"/>
      <c r="H746" s="140"/>
      <c r="I746" s="141"/>
      <c r="J746" s="142"/>
      <c r="K746" s="141"/>
      <c r="L746" s="143"/>
      <c r="M746" s="144"/>
      <c r="N746" s="143"/>
      <c r="O746" s="145"/>
      <c r="Q746" s="147" t="str">
        <f t="shared" ca="1" si="127"/>
        <v/>
      </c>
      <c r="R746" s="147" t="str">
        <f t="shared" si="133"/>
        <v/>
      </c>
      <c r="S746" s="147" t="str">
        <f t="shared" si="134"/>
        <v/>
      </c>
      <c r="T746" s="147" t="str">
        <f t="shared" si="125"/>
        <v/>
      </c>
      <c r="U746" s="147" t="str">
        <f>IF(ChronoHeure!$D$3="Participant",IF(AND($E746&lt;&gt;"",$H746=$U$4),ROW(),IF(AND($E746&lt;&gt;"",$U$4="Tous"),ROW(),IF(AND($E746&lt;&gt;"",$U$4=0),ROW(),""))),IF(AND($E746&lt;&gt;"",$F746=$U$4),ROW(),IF(AND($E746&lt;&gt;"",$U$4="Tous"),ROW(),IF(AND($E746&lt;&gt;"",$U$4=0),ROW(),""))))</f>
        <v/>
      </c>
      <c r="V746" s="147" t="str">
        <f t="shared" ca="1" si="126"/>
        <v/>
      </c>
      <c r="W746" s="148"/>
      <c r="X746" s="147" t="str">
        <f t="shared" ref="X746:X804" ca="1" si="135">IF(AND($E746&lt;&gt;"",MONTH($I746)=$Q$3),ROW(),"")</f>
        <v/>
      </c>
      <c r="Y746" s="147" t="str">
        <f t="shared" ref="Y746:Y777" si="136">IF(AND($E746&lt;&gt;"",YEAR($I746)=$R$4),ROW(),"")</f>
        <v/>
      </c>
      <c r="Z746" s="147" t="str">
        <f t="shared" ref="Z746:Z777" si="137">IF(AND($E746&lt;&gt;"",$C746=$S$4),ROW(),IF(AND($E746&lt;&gt;"",$S$4="DLCC"),ROW(),""))</f>
        <v/>
      </c>
      <c r="AA746" s="147" t="str">
        <f t="shared" ref="AA746:AA777" si="138">IF(AND($E746&lt;&gt;"",$D746=$T$4),ROW(),IF(AND($E746&lt;&gt;"",$T$4="Toutes"),ROW(),""))</f>
        <v/>
      </c>
      <c r="AB746" s="147" t="str">
        <f>IF(ChronoHeure!$D$3="Participant",IF(AND($E746&lt;&gt;"",$H746=$AB$4),ROW(),IF(AND($E746&lt;&gt;"",$AB$4="Tous"),ROW(),IF(AND($E746&lt;&gt;"",$AB$4=0),ROW(),""))),IF(AND($E746&lt;&gt;"",$F746=$AB$4),ROW(),IF(AND($E746&lt;&gt;"",$AB$4="Tous"),ROW(),IF(AND($E746&lt;&gt;"",$AB$4=0),ROW(),""))))</f>
        <v/>
      </c>
      <c r="AC746" s="147" t="str">
        <f t="shared" ca="1" si="132"/>
        <v/>
      </c>
    </row>
    <row r="747" spans="2:29" s="146" customFormat="1" ht="54.75" customHeight="1" x14ac:dyDescent="0.2">
      <c r="B747" s="139"/>
      <c r="C747" s="140"/>
      <c r="D747" s="140"/>
      <c r="E747" s="140"/>
      <c r="F747" s="140"/>
      <c r="G747" s="140"/>
      <c r="H747" s="140"/>
      <c r="I747" s="141"/>
      <c r="J747" s="142"/>
      <c r="K747" s="141"/>
      <c r="L747" s="143"/>
      <c r="M747" s="144"/>
      <c r="N747" s="143"/>
      <c r="O747" s="145"/>
      <c r="Q747" s="147" t="str">
        <f t="shared" ca="1" si="127"/>
        <v/>
      </c>
      <c r="R747" s="147" t="str">
        <f t="shared" si="133"/>
        <v/>
      </c>
      <c r="S747" s="147" t="str">
        <f t="shared" si="134"/>
        <v/>
      </c>
      <c r="T747" s="147" t="str">
        <f t="shared" si="125"/>
        <v/>
      </c>
      <c r="U747" s="147" t="str">
        <f>IF(ChronoHeure!$D$3="Participant",IF(AND($E747&lt;&gt;"",$H747=$U$4),ROW(),IF(AND($E747&lt;&gt;"",$U$4="Tous"),ROW(),IF(AND($E747&lt;&gt;"",$U$4=0),ROW(),""))),IF(AND($E747&lt;&gt;"",$F747=$U$4),ROW(),IF(AND($E747&lt;&gt;"",$U$4="Tous"),ROW(),IF(AND($E747&lt;&gt;"",$U$4=0),ROW(),""))))</f>
        <v/>
      </c>
      <c r="V747" s="147" t="str">
        <f t="shared" ca="1" si="126"/>
        <v/>
      </c>
      <c r="W747" s="148"/>
      <c r="X747" s="147" t="str">
        <f t="shared" ca="1" si="135"/>
        <v/>
      </c>
      <c r="Y747" s="147" t="str">
        <f t="shared" si="136"/>
        <v/>
      </c>
      <c r="Z747" s="147" t="str">
        <f t="shared" si="137"/>
        <v/>
      </c>
      <c r="AA747" s="147" t="str">
        <f t="shared" si="138"/>
        <v/>
      </c>
      <c r="AB747" s="147" t="str">
        <f>IF(ChronoHeure!$D$3="Participant",IF(AND($E747&lt;&gt;"",$H747=$AB$4),ROW(),IF(AND($E747&lt;&gt;"",$AB$4="Tous"),ROW(),IF(AND($E747&lt;&gt;"",$AB$4=0),ROW(),""))),IF(AND($E747&lt;&gt;"",$F747=$AB$4),ROW(),IF(AND($E747&lt;&gt;"",$AB$4="Tous"),ROW(),IF(AND($E747&lt;&gt;"",$AB$4=0),ROW(),""))))</f>
        <v/>
      </c>
      <c r="AC747" s="147" t="str">
        <f t="shared" ca="1" si="132"/>
        <v/>
      </c>
    </row>
    <row r="748" spans="2:29" s="146" customFormat="1" ht="54.75" customHeight="1" x14ac:dyDescent="0.2">
      <c r="B748" s="139"/>
      <c r="C748" s="140"/>
      <c r="D748" s="140"/>
      <c r="E748" s="140"/>
      <c r="F748" s="140"/>
      <c r="G748" s="140"/>
      <c r="H748" s="140"/>
      <c r="I748" s="141"/>
      <c r="J748" s="142"/>
      <c r="K748" s="141"/>
      <c r="L748" s="143"/>
      <c r="M748" s="144"/>
      <c r="N748" s="143"/>
      <c r="O748" s="145"/>
      <c r="Q748" s="147" t="str">
        <f t="shared" ca="1" si="127"/>
        <v/>
      </c>
      <c r="R748" s="147" t="str">
        <f t="shared" si="133"/>
        <v/>
      </c>
      <c r="S748" s="147" t="str">
        <f t="shared" si="134"/>
        <v/>
      </c>
      <c r="T748" s="147" t="str">
        <f t="shared" si="125"/>
        <v/>
      </c>
      <c r="U748" s="147" t="str">
        <f>IF(ChronoHeure!$D$3="Participant",IF(AND($E748&lt;&gt;"",$H748=$U$4),ROW(),IF(AND($E748&lt;&gt;"",$U$4="Tous"),ROW(),IF(AND($E748&lt;&gt;"",$U$4=0),ROW(),""))),IF(AND($E748&lt;&gt;"",$F748=$U$4),ROW(),IF(AND($E748&lt;&gt;"",$U$4="Tous"),ROW(),IF(AND($E748&lt;&gt;"",$U$4=0),ROW(),""))))</f>
        <v/>
      </c>
      <c r="V748" s="147" t="str">
        <f t="shared" ca="1" si="126"/>
        <v/>
      </c>
      <c r="W748" s="148"/>
      <c r="X748" s="147" t="str">
        <f t="shared" ca="1" si="135"/>
        <v/>
      </c>
      <c r="Y748" s="147" t="str">
        <f t="shared" si="136"/>
        <v/>
      </c>
      <c r="Z748" s="147" t="str">
        <f t="shared" si="137"/>
        <v/>
      </c>
      <c r="AA748" s="147" t="str">
        <f t="shared" si="138"/>
        <v/>
      </c>
      <c r="AB748" s="147" t="str">
        <f>IF(ChronoHeure!$D$3="Participant",IF(AND($E748&lt;&gt;"",$H748=$AB$4),ROW(),IF(AND($E748&lt;&gt;"",$AB$4="Tous"),ROW(),IF(AND($E748&lt;&gt;"",$AB$4=0),ROW(),""))),IF(AND($E748&lt;&gt;"",$F748=$AB$4),ROW(),IF(AND($E748&lt;&gt;"",$AB$4="Tous"),ROW(),IF(AND($E748&lt;&gt;"",$AB$4=0),ROW(),""))))</f>
        <v/>
      </c>
      <c r="AC748" s="147" t="str">
        <f t="shared" ca="1" si="132"/>
        <v/>
      </c>
    </row>
    <row r="749" spans="2:29" s="146" customFormat="1" ht="54.75" customHeight="1" x14ac:dyDescent="0.2">
      <c r="B749" s="139"/>
      <c r="C749" s="140"/>
      <c r="D749" s="140"/>
      <c r="E749" s="140"/>
      <c r="F749" s="140"/>
      <c r="G749" s="140"/>
      <c r="H749" s="140"/>
      <c r="I749" s="141"/>
      <c r="J749" s="142"/>
      <c r="K749" s="141"/>
      <c r="L749" s="143"/>
      <c r="M749" s="144"/>
      <c r="N749" s="143"/>
      <c r="O749" s="145"/>
      <c r="Q749" s="147" t="str">
        <f t="shared" ca="1" si="127"/>
        <v/>
      </c>
      <c r="R749" s="147" t="str">
        <f t="shared" si="133"/>
        <v/>
      </c>
      <c r="S749" s="147" t="str">
        <f t="shared" si="134"/>
        <v/>
      </c>
      <c r="T749" s="147" t="str">
        <f t="shared" si="125"/>
        <v/>
      </c>
      <c r="U749" s="147" t="str">
        <f>IF(ChronoHeure!$D$3="Participant",IF(AND($E749&lt;&gt;"",$H749=$U$4),ROW(),IF(AND($E749&lt;&gt;"",$U$4="Tous"),ROW(),IF(AND($E749&lt;&gt;"",$U$4=0),ROW(),""))),IF(AND($E749&lt;&gt;"",$F749=$U$4),ROW(),IF(AND($E749&lt;&gt;"",$U$4="Tous"),ROW(),IF(AND($E749&lt;&gt;"",$U$4=0),ROW(),""))))</f>
        <v/>
      </c>
      <c r="V749" s="147" t="str">
        <f t="shared" ca="1" si="126"/>
        <v/>
      </c>
      <c r="W749" s="148"/>
      <c r="X749" s="147" t="str">
        <f t="shared" ca="1" si="135"/>
        <v/>
      </c>
      <c r="Y749" s="147" t="str">
        <f t="shared" si="136"/>
        <v/>
      </c>
      <c r="Z749" s="147" t="str">
        <f t="shared" si="137"/>
        <v/>
      </c>
      <c r="AA749" s="147" t="str">
        <f t="shared" si="138"/>
        <v/>
      </c>
      <c r="AB749" s="147" t="str">
        <f>IF(ChronoHeure!$D$3="Participant",IF(AND($E749&lt;&gt;"",$H749=$AB$4),ROW(),IF(AND($E749&lt;&gt;"",$AB$4="Tous"),ROW(),IF(AND($E749&lt;&gt;"",$AB$4=0),ROW(),""))),IF(AND($E749&lt;&gt;"",$F749=$AB$4),ROW(),IF(AND($E749&lt;&gt;"",$AB$4="Tous"),ROW(),IF(AND($E749&lt;&gt;"",$AB$4=0),ROW(),""))))</f>
        <v/>
      </c>
      <c r="AC749" s="147" t="str">
        <f t="shared" ca="1" si="132"/>
        <v/>
      </c>
    </row>
    <row r="750" spans="2:29" s="146" customFormat="1" ht="54.75" customHeight="1" x14ac:dyDescent="0.2">
      <c r="B750" s="139"/>
      <c r="C750" s="140"/>
      <c r="D750" s="140"/>
      <c r="E750" s="140"/>
      <c r="F750" s="140"/>
      <c r="G750" s="140"/>
      <c r="H750" s="140"/>
      <c r="I750" s="141"/>
      <c r="J750" s="142"/>
      <c r="K750" s="141"/>
      <c r="L750" s="143"/>
      <c r="M750" s="144"/>
      <c r="N750" s="143"/>
      <c r="O750" s="145"/>
      <c r="Q750" s="147" t="str">
        <f t="shared" ca="1" si="127"/>
        <v/>
      </c>
      <c r="R750" s="147" t="str">
        <f t="shared" si="133"/>
        <v/>
      </c>
      <c r="S750" s="147" t="str">
        <f t="shared" si="134"/>
        <v/>
      </c>
      <c r="T750" s="147" t="str">
        <f t="shared" si="125"/>
        <v/>
      </c>
      <c r="U750" s="147" t="str">
        <f>IF(ChronoHeure!$D$3="Participant",IF(AND($E750&lt;&gt;"",$H750=$U$4),ROW(),IF(AND($E750&lt;&gt;"",$U$4="Tous"),ROW(),IF(AND($E750&lt;&gt;"",$U$4=0),ROW(),""))),IF(AND($E750&lt;&gt;"",$F750=$U$4),ROW(),IF(AND($E750&lt;&gt;"",$U$4="Tous"),ROW(),IF(AND($E750&lt;&gt;"",$U$4=0),ROW(),""))))</f>
        <v/>
      </c>
      <c r="V750" s="147" t="str">
        <f t="shared" ca="1" si="126"/>
        <v/>
      </c>
      <c r="W750" s="148"/>
      <c r="X750" s="147" t="str">
        <f t="shared" ca="1" si="135"/>
        <v/>
      </c>
      <c r="Y750" s="147" t="str">
        <f t="shared" si="136"/>
        <v/>
      </c>
      <c r="Z750" s="147" t="str">
        <f t="shared" si="137"/>
        <v/>
      </c>
      <c r="AA750" s="147" t="str">
        <f t="shared" si="138"/>
        <v/>
      </c>
      <c r="AB750" s="147" t="str">
        <f>IF(ChronoHeure!$D$3="Participant",IF(AND($E750&lt;&gt;"",$H750=$AB$4),ROW(),IF(AND($E750&lt;&gt;"",$AB$4="Tous"),ROW(),IF(AND($E750&lt;&gt;"",$AB$4=0),ROW(),""))),IF(AND($E750&lt;&gt;"",$F750=$AB$4),ROW(),IF(AND($E750&lt;&gt;"",$AB$4="Tous"),ROW(),IF(AND($E750&lt;&gt;"",$AB$4=0),ROW(),""))))</f>
        <v/>
      </c>
      <c r="AC750" s="147" t="str">
        <f t="shared" ca="1" si="132"/>
        <v/>
      </c>
    </row>
    <row r="751" spans="2:29" s="146" customFormat="1" ht="54.75" customHeight="1" x14ac:dyDescent="0.2">
      <c r="B751" s="139"/>
      <c r="C751" s="140"/>
      <c r="D751" s="140"/>
      <c r="E751" s="140"/>
      <c r="F751" s="140"/>
      <c r="G751" s="140"/>
      <c r="H751" s="140"/>
      <c r="I751" s="141"/>
      <c r="J751" s="142"/>
      <c r="K751" s="141"/>
      <c r="L751" s="143"/>
      <c r="M751" s="144"/>
      <c r="N751" s="143"/>
      <c r="O751" s="145"/>
      <c r="Q751" s="147" t="str">
        <f t="shared" ca="1" si="127"/>
        <v/>
      </c>
      <c r="R751" s="147" t="str">
        <f t="shared" si="133"/>
        <v/>
      </c>
      <c r="S751" s="147" t="str">
        <f t="shared" si="134"/>
        <v/>
      </c>
      <c r="T751" s="147" t="str">
        <f t="shared" si="125"/>
        <v/>
      </c>
      <c r="U751" s="147" t="str">
        <f>IF(ChronoHeure!$D$3="Participant",IF(AND($E751&lt;&gt;"",$H751=$U$4),ROW(),IF(AND($E751&lt;&gt;"",$U$4="Tous"),ROW(),IF(AND($E751&lt;&gt;"",$U$4=0),ROW(),""))),IF(AND($E751&lt;&gt;"",$F751=$U$4),ROW(),IF(AND($E751&lt;&gt;"",$U$4="Tous"),ROW(),IF(AND($E751&lt;&gt;"",$U$4=0),ROW(),""))))</f>
        <v/>
      </c>
      <c r="V751" s="147" t="str">
        <f t="shared" ca="1" si="126"/>
        <v/>
      </c>
      <c r="W751" s="148"/>
      <c r="X751" s="147" t="str">
        <f t="shared" ca="1" si="135"/>
        <v/>
      </c>
      <c r="Y751" s="147" t="str">
        <f t="shared" si="136"/>
        <v/>
      </c>
      <c r="Z751" s="147" t="str">
        <f t="shared" si="137"/>
        <v/>
      </c>
      <c r="AA751" s="147" t="str">
        <f t="shared" si="138"/>
        <v/>
      </c>
      <c r="AB751" s="147" t="str">
        <f>IF(ChronoHeure!$D$3="Participant",IF(AND($E751&lt;&gt;"",$H751=$AB$4),ROW(),IF(AND($E751&lt;&gt;"",$AB$4="Tous"),ROW(),IF(AND($E751&lt;&gt;"",$AB$4=0),ROW(),""))),IF(AND($E751&lt;&gt;"",$F751=$AB$4),ROW(),IF(AND($E751&lt;&gt;"",$AB$4="Tous"),ROW(),IF(AND($E751&lt;&gt;"",$AB$4=0),ROW(),""))))</f>
        <v/>
      </c>
      <c r="AC751" s="147" t="str">
        <f t="shared" ca="1" si="132"/>
        <v/>
      </c>
    </row>
    <row r="752" spans="2:29" s="146" customFormat="1" ht="54.75" customHeight="1" x14ac:dyDescent="0.2">
      <c r="B752" s="139"/>
      <c r="C752" s="140"/>
      <c r="D752" s="140"/>
      <c r="E752" s="140"/>
      <c r="F752" s="140"/>
      <c r="G752" s="140"/>
      <c r="H752" s="140"/>
      <c r="I752" s="141"/>
      <c r="J752" s="142"/>
      <c r="K752" s="141"/>
      <c r="L752" s="143"/>
      <c r="M752" s="144"/>
      <c r="N752" s="143"/>
      <c r="O752" s="145"/>
      <c r="Q752" s="147" t="str">
        <f t="shared" ca="1" si="127"/>
        <v/>
      </c>
      <c r="R752" s="147" t="str">
        <f t="shared" si="133"/>
        <v/>
      </c>
      <c r="S752" s="147" t="str">
        <f t="shared" si="134"/>
        <v/>
      </c>
      <c r="T752" s="147" t="str">
        <f t="shared" si="125"/>
        <v/>
      </c>
      <c r="U752" s="147" t="str">
        <f>IF(ChronoHeure!$D$3="Participant",IF(AND($E752&lt;&gt;"",$H752=$U$4),ROW(),IF(AND($E752&lt;&gt;"",$U$4="Tous"),ROW(),IF(AND($E752&lt;&gt;"",$U$4=0),ROW(),""))),IF(AND($E752&lt;&gt;"",$F752=$U$4),ROW(),IF(AND($E752&lt;&gt;"",$U$4="Tous"),ROW(),IF(AND($E752&lt;&gt;"",$U$4=0),ROW(),""))))</f>
        <v/>
      </c>
      <c r="V752" s="147" t="str">
        <f t="shared" ca="1" si="126"/>
        <v/>
      </c>
      <c r="W752" s="148"/>
      <c r="X752" s="147" t="str">
        <f t="shared" ca="1" si="135"/>
        <v/>
      </c>
      <c r="Y752" s="147" t="str">
        <f t="shared" si="136"/>
        <v/>
      </c>
      <c r="Z752" s="147" t="str">
        <f t="shared" si="137"/>
        <v/>
      </c>
      <c r="AA752" s="147" t="str">
        <f t="shared" si="138"/>
        <v/>
      </c>
      <c r="AB752" s="147" t="str">
        <f>IF(ChronoHeure!$D$3="Participant",IF(AND($E752&lt;&gt;"",$H752=$AB$4),ROW(),IF(AND($E752&lt;&gt;"",$AB$4="Tous"),ROW(),IF(AND($E752&lt;&gt;"",$AB$4=0),ROW(),""))),IF(AND($E752&lt;&gt;"",$F752=$AB$4),ROW(),IF(AND($E752&lt;&gt;"",$AB$4="Tous"),ROW(),IF(AND($E752&lt;&gt;"",$AB$4=0),ROW(),""))))</f>
        <v/>
      </c>
      <c r="AC752" s="147" t="str">
        <f t="shared" ca="1" si="132"/>
        <v/>
      </c>
    </row>
    <row r="753" spans="2:29" s="146" customFormat="1" ht="54.75" customHeight="1" x14ac:dyDescent="0.2">
      <c r="B753" s="139"/>
      <c r="C753" s="140"/>
      <c r="D753" s="140"/>
      <c r="E753" s="140"/>
      <c r="F753" s="140"/>
      <c r="G753" s="140"/>
      <c r="H753" s="140"/>
      <c r="I753" s="141"/>
      <c r="J753" s="142"/>
      <c r="K753" s="141"/>
      <c r="L753" s="143"/>
      <c r="M753" s="144"/>
      <c r="N753" s="143"/>
      <c r="O753" s="145"/>
      <c r="Q753" s="147" t="str">
        <f t="shared" ca="1" si="127"/>
        <v/>
      </c>
      <c r="R753" s="147" t="str">
        <f t="shared" si="133"/>
        <v/>
      </c>
      <c r="S753" s="147" t="str">
        <f t="shared" si="134"/>
        <v/>
      </c>
      <c r="T753" s="147" t="str">
        <f t="shared" si="125"/>
        <v/>
      </c>
      <c r="U753" s="147" t="str">
        <f>IF(ChronoHeure!$D$3="Participant",IF(AND($E753&lt;&gt;"",$H753=$U$4),ROW(),IF(AND($E753&lt;&gt;"",$U$4="Tous"),ROW(),IF(AND($E753&lt;&gt;"",$U$4=0),ROW(),""))),IF(AND($E753&lt;&gt;"",$F753=$U$4),ROW(),IF(AND($E753&lt;&gt;"",$U$4="Tous"),ROW(),IF(AND($E753&lt;&gt;"",$U$4=0),ROW(),""))))</f>
        <v/>
      </c>
      <c r="V753" s="147" t="str">
        <f t="shared" ca="1" si="126"/>
        <v/>
      </c>
      <c r="W753" s="148"/>
      <c r="X753" s="147" t="str">
        <f t="shared" ca="1" si="135"/>
        <v/>
      </c>
      <c r="Y753" s="147" t="str">
        <f t="shared" si="136"/>
        <v/>
      </c>
      <c r="Z753" s="147" t="str">
        <f t="shared" si="137"/>
        <v/>
      </c>
      <c r="AA753" s="147" t="str">
        <f t="shared" si="138"/>
        <v/>
      </c>
      <c r="AB753" s="147" t="str">
        <f>IF(ChronoHeure!$D$3="Participant",IF(AND($E753&lt;&gt;"",$H753=$AB$4),ROW(),IF(AND($E753&lt;&gt;"",$AB$4="Tous"),ROW(),IF(AND($E753&lt;&gt;"",$AB$4=0),ROW(),""))),IF(AND($E753&lt;&gt;"",$F753=$AB$4),ROW(),IF(AND($E753&lt;&gt;"",$AB$4="Tous"),ROW(),IF(AND($E753&lt;&gt;"",$AB$4=0),ROW(),""))))</f>
        <v/>
      </c>
      <c r="AC753" s="147" t="str">
        <f t="shared" ca="1" si="132"/>
        <v/>
      </c>
    </row>
    <row r="754" spans="2:29" s="146" customFormat="1" ht="54.75" customHeight="1" x14ac:dyDescent="0.2">
      <c r="B754" s="139"/>
      <c r="C754" s="140"/>
      <c r="D754" s="140"/>
      <c r="E754" s="140"/>
      <c r="F754" s="140"/>
      <c r="G754" s="140"/>
      <c r="H754" s="140"/>
      <c r="I754" s="141"/>
      <c r="J754" s="142"/>
      <c r="K754" s="141"/>
      <c r="L754" s="143"/>
      <c r="M754" s="144"/>
      <c r="N754" s="143"/>
      <c r="O754" s="145"/>
      <c r="Q754" s="147" t="str">
        <f t="shared" ca="1" si="127"/>
        <v/>
      </c>
      <c r="R754" s="147" t="str">
        <f t="shared" si="133"/>
        <v/>
      </c>
      <c r="S754" s="147" t="str">
        <f t="shared" si="134"/>
        <v/>
      </c>
      <c r="T754" s="147" t="str">
        <f t="shared" si="125"/>
        <v/>
      </c>
      <c r="U754" s="147" t="str">
        <f>IF(ChronoHeure!$D$3="Participant",IF(AND($E754&lt;&gt;"",$H754=$U$4),ROW(),IF(AND($E754&lt;&gt;"",$U$4="Tous"),ROW(),IF(AND($E754&lt;&gt;"",$U$4=0),ROW(),""))),IF(AND($E754&lt;&gt;"",$F754=$U$4),ROW(),IF(AND($E754&lt;&gt;"",$U$4="Tous"),ROW(),IF(AND($E754&lt;&gt;"",$U$4=0),ROW(),""))))</f>
        <v/>
      </c>
      <c r="V754" s="147" t="str">
        <f t="shared" ca="1" si="126"/>
        <v/>
      </c>
      <c r="W754" s="148"/>
      <c r="X754" s="147" t="str">
        <f t="shared" ca="1" si="135"/>
        <v/>
      </c>
      <c r="Y754" s="147" t="str">
        <f t="shared" si="136"/>
        <v/>
      </c>
      <c r="Z754" s="147" t="str">
        <f t="shared" si="137"/>
        <v/>
      </c>
      <c r="AA754" s="147" t="str">
        <f t="shared" si="138"/>
        <v/>
      </c>
      <c r="AB754" s="147" t="str">
        <f>IF(ChronoHeure!$D$3="Participant",IF(AND($E754&lt;&gt;"",$H754=$AB$4),ROW(),IF(AND($E754&lt;&gt;"",$AB$4="Tous"),ROW(),IF(AND($E754&lt;&gt;"",$AB$4=0),ROW(),""))),IF(AND($E754&lt;&gt;"",$F754=$AB$4),ROW(),IF(AND($E754&lt;&gt;"",$AB$4="Tous"),ROW(),IF(AND($E754&lt;&gt;"",$AB$4=0),ROW(),""))))</f>
        <v/>
      </c>
      <c r="AC754" s="147" t="str">
        <f t="shared" ca="1" si="132"/>
        <v/>
      </c>
    </row>
    <row r="755" spans="2:29" s="146" customFormat="1" ht="54.75" customHeight="1" x14ac:dyDescent="0.2">
      <c r="B755" s="139"/>
      <c r="C755" s="140"/>
      <c r="D755" s="140"/>
      <c r="E755" s="140"/>
      <c r="F755" s="140"/>
      <c r="G755" s="140"/>
      <c r="H755" s="140"/>
      <c r="I755" s="141"/>
      <c r="J755" s="142"/>
      <c r="K755" s="141"/>
      <c r="L755" s="143"/>
      <c r="M755" s="144"/>
      <c r="N755" s="143"/>
      <c r="O755" s="145"/>
      <c r="Q755" s="147" t="str">
        <f t="shared" ca="1" si="127"/>
        <v/>
      </c>
      <c r="R755" s="147" t="str">
        <f t="shared" si="133"/>
        <v/>
      </c>
      <c r="S755" s="147" t="str">
        <f t="shared" si="134"/>
        <v/>
      </c>
      <c r="T755" s="147" t="str">
        <f t="shared" si="125"/>
        <v/>
      </c>
      <c r="U755" s="147" t="str">
        <f>IF(ChronoHeure!$D$3="Participant",IF(AND($E755&lt;&gt;"",$H755=$U$4),ROW(),IF(AND($E755&lt;&gt;"",$U$4="Tous"),ROW(),IF(AND($E755&lt;&gt;"",$U$4=0),ROW(),""))),IF(AND($E755&lt;&gt;"",$F755=$U$4),ROW(),IF(AND($E755&lt;&gt;"",$U$4="Tous"),ROW(),IF(AND($E755&lt;&gt;"",$U$4=0),ROW(),""))))</f>
        <v/>
      </c>
      <c r="V755" s="147" t="str">
        <f t="shared" ca="1" si="126"/>
        <v/>
      </c>
      <c r="W755" s="148"/>
      <c r="X755" s="147" t="str">
        <f t="shared" ca="1" si="135"/>
        <v/>
      </c>
      <c r="Y755" s="147" t="str">
        <f t="shared" si="136"/>
        <v/>
      </c>
      <c r="Z755" s="147" t="str">
        <f t="shared" si="137"/>
        <v/>
      </c>
      <c r="AA755" s="147" t="str">
        <f t="shared" si="138"/>
        <v/>
      </c>
      <c r="AB755" s="147" t="str">
        <f>IF(ChronoHeure!$D$3="Participant",IF(AND($E755&lt;&gt;"",$H755=$AB$4),ROW(),IF(AND($E755&lt;&gt;"",$AB$4="Tous"),ROW(),IF(AND($E755&lt;&gt;"",$AB$4=0),ROW(),""))),IF(AND($E755&lt;&gt;"",$F755=$AB$4),ROW(),IF(AND($E755&lt;&gt;"",$AB$4="Tous"),ROW(),IF(AND($E755&lt;&gt;"",$AB$4=0),ROW(),""))))</f>
        <v/>
      </c>
      <c r="AC755" s="147" t="str">
        <f t="shared" ca="1" si="132"/>
        <v/>
      </c>
    </row>
    <row r="756" spans="2:29" s="146" customFormat="1" ht="54.75" customHeight="1" x14ac:dyDescent="0.2">
      <c r="B756" s="139"/>
      <c r="C756" s="140"/>
      <c r="D756" s="140"/>
      <c r="E756" s="140"/>
      <c r="F756" s="140"/>
      <c r="G756" s="140"/>
      <c r="H756" s="140"/>
      <c r="I756" s="141"/>
      <c r="J756" s="142"/>
      <c r="K756" s="141"/>
      <c r="L756" s="143"/>
      <c r="M756" s="144"/>
      <c r="N756" s="143"/>
      <c r="O756" s="145"/>
      <c r="Q756" s="147" t="str">
        <f t="shared" ca="1" si="127"/>
        <v/>
      </c>
      <c r="R756" s="147" t="str">
        <f t="shared" si="133"/>
        <v/>
      </c>
      <c r="S756" s="147" t="str">
        <f t="shared" si="134"/>
        <v/>
      </c>
      <c r="T756" s="147" t="str">
        <f t="shared" si="125"/>
        <v/>
      </c>
      <c r="U756" s="147" t="str">
        <f>IF(ChronoHeure!$D$3="Participant",IF(AND($E756&lt;&gt;"",$H756=$U$4),ROW(),IF(AND($E756&lt;&gt;"",$U$4="Tous"),ROW(),IF(AND($E756&lt;&gt;"",$U$4=0),ROW(),""))),IF(AND($E756&lt;&gt;"",$F756=$U$4),ROW(),IF(AND($E756&lt;&gt;"",$U$4="Tous"),ROW(),IF(AND($E756&lt;&gt;"",$U$4=0),ROW(),""))))</f>
        <v/>
      </c>
      <c r="V756" s="147" t="str">
        <f t="shared" ca="1" si="126"/>
        <v/>
      </c>
      <c r="W756" s="148"/>
      <c r="X756" s="147" t="str">
        <f t="shared" ca="1" si="135"/>
        <v/>
      </c>
      <c r="Y756" s="147" t="str">
        <f t="shared" si="136"/>
        <v/>
      </c>
      <c r="Z756" s="147" t="str">
        <f t="shared" si="137"/>
        <v/>
      </c>
      <c r="AA756" s="147" t="str">
        <f t="shared" si="138"/>
        <v/>
      </c>
      <c r="AB756" s="147" t="str">
        <f>IF(ChronoHeure!$D$3="Participant",IF(AND($E756&lt;&gt;"",$H756=$AB$4),ROW(),IF(AND($E756&lt;&gt;"",$AB$4="Tous"),ROW(),IF(AND($E756&lt;&gt;"",$AB$4=0),ROW(),""))),IF(AND($E756&lt;&gt;"",$F756=$AB$4),ROW(),IF(AND($E756&lt;&gt;"",$AB$4="Tous"),ROW(),IF(AND($E756&lt;&gt;"",$AB$4=0),ROW(),""))))</f>
        <v/>
      </c>
      <c r="AC756" s="147" t="str">
        <f t="shared" ca="1" si="132"/>
        <v/>
      </c>
    </row>
    <row r="757" spans="2:29" s="146" customFormat="1" ht="54.75" customHeight="1" x14ac:dyDescent="0.2">
      <c r="B757" s="139"/>
      <c r="C757" s="140"/>
      <c r="D757" s="140"/>
      <c r="E757" s="140"/>
      <c r="F757" s="140"/>
      <c r="G757" s="140"/>
      <c r="H757" s="140"/>
      <c r="I757" s="141"/>
      <c r="J757" s="142"/>
      <c r="K757" s="141"/>
      <c r="L757" s="143"/>
      <c r="M757" s="144"/>
      <c r="N757" s="143"/>
      <c r="O757" s="145"/>
      <c r="Q757" s="147" t="str">
        <f t="shared" ca="1" si="127"/>
        <v/>
      </c>
      <c r="R757" s="147" t="str">
        <f t="shared" si="133"/>
        <v/>
      </c>
      <c r="S757" s="147" t="str">
        <f t="shared" si="134"/>
        <v/>
      </c>
      <c r="T757" s="147" t="str">
        <f t="shared" si="125"/>
        <v/>
      </c>
      <c r="U757" s="147" t="str">
        <f>IF(ChronoHeure!$D$3="Participant",IF(AND($E757&lt;&gt;"",$H757=$U$4),ROW(),IF(AND($E757&lt;&gt;"",$U$4="Tous"),ROW(),IF(AND($E757&lt;&gt;"",$U$4=0),ROW(),""))),IF(AND($E757&lt;&gt;"",$F757=$U$4),ROW(),IF(AND($E757&lt;&gt;"",$U$4="Tous"),ROW(),IF(AND($E757&lt;&gt;"",$U$4=0),ROW(),""))))</f>
        <v/>
      </c>
      <c r="V757" s="147" t="str">
        <f t="shared" ca="1" si="126"/>
        <v/>
      </c>
      <c r="W757" s="148"/>
      <c r="X757" s="147" t="str">
        <f t="shared" ca="1" si="135"/>
        <v/>
      </c>
      <c r="Y757" s="147" t="str">
        <f t="shared" si="136"/>
        <v/>
      </c>
      <c r="Z757" s="147" t="str">
        <f t="shared" si="137"/>
        <v/>
      </c>
      <c r="AA757" s="147" t="str">
        <f t="shared" si="138"/>
        <v/>
      </c>
      <c r="AB757" s="147" t="str">
        <f>IF(ChronoHeure!$D$3="Participant",IF(AND($E757&lt;&gt;"",$H757=$AB$4),ROW(),IF(AND($E757&lt;&gt;"",$AB$4="Tous"),ROW(),IF(AND($E757&lt;&gt;"",$AB$4=0),ROW(),""))),IF(AND($E757&lt;&gt;"",$F757=$AB$4),ROW(),IF(AND($E757&lt;&gt;"",$AB$4="Tous"),ROW(),IF(AND($E757&lt;&gt;"",$AB$4=0),ROW(),""))))</f>
        <v/>
      </c>
      <c r="AC757" s="147" t="str">
        <f t="shared" ca="1" si="132"/>
        <v/>
      </c>
    </row>
    <row r="758" spans="2:29" s="146" customFormat="1" ht="54.75" customHeight="1" x14ac:dyDescent="0.2">
      <c r="B758" s="139"/>
      <c r="C758" s="140"/>
      <c r="D758" s="140"/>
      <c r="E758" s="140"/>
      <c r="F758" s="140"/>
      <c r="G758" s="140"/>
      <c r="H758" s="140"/>
      <c r="I758" s="141"/>
      <c r="J758" s="142"/>
      <c r="K758" s="141"/>
      <c r="L758" s="143"/>
      <c r="M758" s="144"/>
      <c r="N758" s="143"/>
      <c r="O758" s="145"/>
      <c r="Q758" s="147" t="str">
        <f t="shared" ca="1" si="127"/>
        <v/>
      </c>
      <c r="R758" s="147" t="str">
        <f t="shared" si="133"/>
        <v/>
      </c>
      <c r="S758" s="147" t="str">
        <f t="shared" si="134"/>
        <v/>
      </c>
      <c r="T758" s="147" t="str">
        <f t="shared" si="125"/>
        <v/>
      </c>
      <c r="U758" s="147" t="str">
        <f>IF(ChronoHeure!$D$3="Participant",IF(AND($E758&lt;&gt;"",$H758=$U$4),ROW(),IF(AND($E758&lt;&gt;"",$U$4="Tous"),ROW(),IF(AND($E758&lt;&gt;"",$U$4=0),ROW(),""))),IF(AND($E758&lt;&gt;"",$F758=$U$4),ROW(),IF(AND($E758&lt;&gt;"",$U$4="Tous"),ROW(),IF(AND($E758&lt;&gt;"",$U$4=0),ROW(),""))))</f>
        <v/>
      </c>
      <c r="V758" s="147" t="str">
        <f t="shared" ca="1" si="126"/>
        <v/>
      </c>
      <c r="W758" s="148"/>
      <c r="X758" s="147" t="str">
        <f t="shared" ca="1" si="135"/>
        <v/>
      </c>
      <c r="Y758" s="147" t="str">
        <f t="shared" si="136"/>
        <v/>
      </c>
      <c r="Z758" s="147" t="str">
        <f t="shared" si="137"/>
        <v/>
      </c>
      <c r="AA758" s="147" t="str">
        <f t="shared" si="138"/>
        <v/>
      </c>
      <c r="AB758" s="147" t="str">
        <f>IF(ChronoHeure!$D$3="Participant",IF(AND($E758&lt;&gt;"",$H758=$AB$4),ROW(),IF(AND($E758&lt;&gt;"",$AB$4="Tous"),ROW(),IF(AND($E758&lt;&gt;"",$AB$4=0),ROW(),""))),IF(AND($E758&lt;&gt;"",$F758=$AB$4),ROW(),IF(AND($E758&lt;&gt;"",$AB$4="Tous"),ROW(),IF(AND($E758&lt;&gt;"",$AB$4=0),ROW(),""))))</f>
        <v/>
      </c>
      <c r="AC758" s="147" t="str">
        <f t="shared" ca="1" si="132"/>
        <v/>
      </c>
    </row>
    <row r="759" spans="2:29" s="146" customFormat="1" ht="54.75" customHeight="1" x14ac:dyDescent="0.2">
      <c r="B759" s="139"/>
      <c r="C759" s="140"/>
      <c r="D759" s="140"/>
      <c r="E759" s="140"/>
      <c r="F759" s="140"/>
      <c r="G759" s="140"/>
      <c r="H759" s="140"/>
      <c r="I759" s="141"/>
      <c r="J759" s="142"/>
      <c r="K759" s="141"/>
      <c r="L759" s="143"/>
      <c r="M759" s="144"/>
      <c r="N759" s="143"/>
      <c r="O759" s="145"/>
      <c r="Q759" s="147" t="str">
        <f t="shared" ca="1" si="127"/>
        <v/>
      </c>
      <c r="R759" s="147" t="str">
        <f t="shared" si="133"/>
        <v/>
      </c>
      <c r="S759" s="147" t="str">
        <f t="shared" si="134"/>
        <v/>
      </c>
      <c r="T759" s="147" t="str">
        <f t="shared" si="125"/>
        <v/>
      </c>
      <c r="U759" s="147" t="str">
        <f>IF(ChronoHeure!$D$3="Participant",IF(AND($E759&lt;&gt;"",$H759=$U$4),ROW(),IF(AND($E759&lt;&gt;"",$U$4="Tous"),ROW(),IF(AND($E759&lt;&gt;"",$U$4=0),ROW(),""))),IF(AND($E759&lt;&gt;"",$F759=$U$4),ROW(),IF(AND($E759&lt;&gt;"",$U$4="Tous"),ROW(),IF(AND($E759&lt;&gt;"",$U$4=0),ROW(),""))))</f>
        <v/>
      </c>
      <c r="V759" s="147" t="str">
        <f t="shared" ca="1" si="126"/>
        <v/>
      </c>
      <c r="W759" s="148"/>
      <c r="X759" s="147" t="str">
        <f t="shared" ca="1" si="135"/>
        <v/>
      </c>
      <c r="Y759" s="147" t="str">
        <f t="shared" si="136"/>
        <v/>
      </c>
      <c r="Z759" s="147" t="str">
        <f t="shared" si="137"/>
        <v/>
      </c>
      <c r="AA759" s="147" t="str">
        <f t="shared" si="138"/>
        <v/>
      </c>
      <c r="AB759" s="147" t="str">
        <f>IF(ChronoHeure!$D$3="Participant",IF(AND($E759&lt;&gt;"",$H759=$AB$4),ROW(),IF(AND($E759&lt;&gt;"",$AB$4="Tous"),ROW(),IF(AND($E759&lt;&gt;"",$AB$4=0),ROW(),""))),IF(AND($E759&lt;&gt;"",$F759=$AB$4),ROW(),IF(AND($E759&lt;&gt;"",$AB$4="Tous"),ROW(),IF(AND($E759&lt;&gt;"",$AB$4=0),ROW(),""))))</f>
        <v/>
      </c>
      <c r="AC759" s="147" t="str">
        <f t="shared" ca="1" si="132"/>
        <v/>
      </c>
    </row>
    <row r="760" spans="2:29" s="146" customFormat="1" ht="54.75" customHeight="1" x14ac:dyDescent="0.2">
      <c r="B760" s="139"/>
      <c r="C760" s="140"/>
      <c r="D760" s="140"/>
      <c r="E760" s="140"/>
      <c r="F760" s="140"/>
      <c r="G760" s="140"/>
      <c r="H760" s="140"/>
      <c r="I760" s="141"/>
      <c r="J760" s="142"/>
      <c r="K760" s="141"/>
      <c r="L760" s="143"/>
      <c r="M760" s="144"/>
      <c r="N760" s="143"/>
      <c r="O760" s="145"/>
      <c r="Q760" s="147" t="str">
        <f t="shared" ca="1" si="127"/>
        <v/>
      </c>
      <c r="R760" s="147" t="str">
        <f t="shared" si="133"/>
        <v/>
      </c>
      <c r="S760" s="147" t="str">
        <f t="shared" si="134"/>
        <v/>
      </c>
      <c r="T760" s="147" t="str">
        <f t="shared" si="125"/>
        <v/>
      </c>
      <c r="U760" s="147" t="str">
        <f>IF(ChronoHeure!$D$3="Participant",IF(AND($E760&lt;&gt;"",$H760=$U$4),ROW(),IF(AND($E760&lt;&gt;"",$U$4="Tous"),ROW(),IF(AND($E760&lt;&gt;"",$U$4=0),ROW(),""))),IF(AND($E760&lt;&gt;"",$F760=$U$4),ROW(),IF(AND($E760&lt;&gt;"",$U$4="Tous"),ROW(),IF(AND($E760&lt;&gt;"",$U$4=0),ROW(),""))))</f>
        <v/>
      </c>
      <c r="V760" s="147" t="str">
        <f t="shared" ca="1" si="126"/>
        <v/>
      </c>
      <c r="W760" s="148"/>
      <c r="X760" s="147" t="str">
        <f t="shared" ca="1" si="135"/>
        <v/>
      </c>
      <c r="Y760" s="147" t="str">
        <f t="shared" si="136"/>
        <v/>
      </c>
      <c r="Z760" s="147" t="str">
        <f t="shared" si="137"/>
        <v/>
      </c>
      <c r="AA760" s="147" t="str">
        <f t="shared" si="138"/>
        <v/>
      </c>
      <c r="AB760" s="147" t="str">
        <f>IF(ChronoHeure!$D$3="Participant",IF(AND($E760&lt;&gt;"",$H760=$AB$4),ROW(),IF(AND($E760&lt;&gt;"",$AB$4="Tous"),ROW(),IF(AND($E760&lt;&gt;"",$AB$4=0),ROW(),""))),IF(AND($E760&lt;&gt;"",$F760=$AB$4),ROW(),IF(AND($E760&lt;&gt;"",$AB$4="Tous"),ROW(),IF(AND($E760&lt;&gt;"",$AB$4=0),ROW(),""))))</f>
        <v/>
      </c>
      <c r="AC760" s="147" t="str">
        <f t="shared" ca="1" si="132"/>
        <v/>
      </c>
    </row>
    <row r="761" spans="2:29" s="146" customFormat="1" ht="54.75" customHeight="1" x14ac:dyDescent="0.2">
      <c r="B761" s="139"/>
      <c r="C761" s="140"/>
      <c r="D761" s="140"/>
      <c r="E761" s="140"/>
      <c r="F761" s="140"/>
      <c r="G761" s="140"/>
      <c r="H761" s="140"/>
      <c r="I761" s="141"/>
      <c r="J761" s="142"/>
      <c r="K761" s="141"/>
      <c r="L761" s="143"/>
      <c r="M761" s="144"/>
      <c r="N761" s="143"/>
      <c r="O761" s="145"/>
      <c r="Q761" s="147" t="str">
        <f t="shared" ca="1" si="127"/>
        <v/>
      </c>
      <c r="R761" s="147" t="str">
        <f t="shared" si="133"/>
        <v/>
      </c>
      <c r="S761" s="147" t="str">
        <f t="shared" si="134"/>
        <v/>
      </c>
      <c r="T761" s="147" t="str">
        <f t="shared" si="125"/>
        <v/>
      </c>
      <c r="U761" s="147" t="str">
        <f>IF(ChronoHeure!$D$3="Participant",IF(AND($E761&lt;&gt;"",$H761=$U$4),ROW(),IF(AND($E761&lt;&gt;"",$U$4="Tous"),ROW(),IF(AND($E761&lt;&gt;"",$U$4=0),ROW(),""))),IF(AND($E761&lt;&gt;"",$F761=$U$4),ROW(),IF(AND($E761&lt;&gt;"",$U$4="Tous"),ROW(),IF(AND($E761&lt;&gt;"",$U$4=0),ROW(),""))))</f>
        <v/>
      </c>
      <c r="V761" s="147" t="str">
        <f t="shared" ca="1" si="126"/>
        <v/>
      </c>
      <c r="W761" s="148"/>
      <c r="X761" s="147" t="str">
        <f t="shared" ca="1" si="135"/>
        <v/>
      </c>
      <c r="Y761" s="147" t="str">
        <f t="shared" si="136"/>
        <v/>
      </c>
      <c r="Z761" s="147" t="str">
        <f t="shared" si="137"/>
        <v/>
      </c>
      <c r="AA761" s="147" t="str">
        <f t="shared" si="138"/>
        <v/>
      </c>
      <c r="AB761" s="147" t="str">
        <f>IF(ChronoHeure!$D$3="Participant",IF(AND($E761&lt;&gt;"",$H761=$AB$4),ROW(),IF(AND($E761&lt;&gt;"",$AB$4="Tous"),ROW(),IF(AND($E761&lt;&gt;"",$AB$4=0),ROW(),""))),IF(AND($E761&lt;&gt;"",$F761=$AB$4),ROW(),IF(AND($E761&lt;&gt;"",$AB$4="Tous"),ROW(),IF(AND($E761&lt;&gt;"",$AB$4=0),ROW(),""))))</f>
        <v/>
      </c>
      <c r="AC761" s="147" t="str">
        <f t="shared" ca="1" si="132"/>
        <v/>
      </c>
    </row>
    <row r="762" spans="2:29" s="146" customFormat="1" ht="54.75" customHeight="1" x14ac:dyDescent="0.2">
      <c r="B762" s="139"/>
      <c r="C762" s="140"/>
      <c r="D762" s="140"/>
      <c r="E762" s="140"/>
      <c r="F762" s="140"/>
      <c r="G762" s="140"/>
      <c r="H762" s="140"/>
      <c r="I762" s="141"/>
      <c r="J762" s="142"/>
      <c r="K762" s="141"/>
      <c r="L762" s="143"/>
      <c r="M762" s="144"/>
      <c r="N762" s="143"/>
      <c r="O762" s="145"/>
      <c r="Q762" s="147" t="str">
        <f t="shared" ca="1" si="127"/>
        <v/>
      </c>
      <c r="R762" s="147" t="str">
        <f t="shared" si="133"/>
        <v/>
      </c>
      <c r="S762" s="147" t="str">
        <f t="shared" si="134"/>
        <v/>
      </c>
      <c r="T762" s="147" t="str">
        <f t="shared" si="125"/>
        <v/>
      </c>
      <c r="U762" s="147" t="str">
        <f>IF(ChronoHeure!$D$3="Participant",IF(AND($E762&lt;&gt;"",$H762=$U$4),ROW(),IF(AND($E762&lt;&gt;"",$U$4="Tous"),ROW(),IF(AND($E762&lt;&gt;"",$U$4=0),ROW(),""))),IF(AND($E762&lt;&gt;"",$F762=$U$4),ROW(),IF(AND($E762&lt;&gt;"",$U$4="Tous"),ROW(),IF(AND($E762&lt;&gt;"",$U$4=0),ROW(),""))))</f>
        <v/>
      </c>
      <c r="V762" s="147" t="str">
        <f t="shared" ca="1" si="126"/>
        <v/>
      </c>
      <c r="W762" s="148"/>
      <c r="X762" s="147" t="str">
        <f t="shared" ca="1" si="135"/>
        <v/>
      </c>
      <c r="Y762" s="147" t="str">
        <f t="shared" si="136"/>
        <v/>
      </c>
      <c r="Z762" s="147" t="str">
        <f t="shared" si="137"/>
        <v/>
      </c>
      <c r="AA762" s="147" t="str">
        <f t="shared" si="138"/>
        <v/>
      </c>
      <c r="AB762" s="147" t="str">
        <f>IF(ChronoHeure!$D$3="Participant",IF(AND($E762&lt;&gt;"",$H762=$AB$4),ROW(),IF(AND($E762&lt;&gt;"",$AB$4="Tous"),ROW(),IF(AND($E762&lt;&gt;"",$AB$4=0),ROW(),""))),IF(AND($E762&lt;&gt;"",$F762=$AB$4),ROW(),IF(AND($E762&lt;&gt;"",$AB$4="Tous"),ROW(),IF(AND($E762&lt;&gt;"",$AB$4=0),ROW(),""))))</f>
        <v/>
      </c>
      <c r="AC762" s="147" t="str">
        <f t="shared" ca="1" si="132"/>
        <v/>
      </c>
    </row>
    <row r="763" spans="2:29" s="146" customFormat="1" ht="54.75" customHeight="1" x14ac:dyDescent="0.2">
      <c r="B763" s="139"/>
      <c r="C763" s="140"/>
      <c r="D763" s="140"/>
      <c r="E763" s="140"/>
      <c r="F763" s="140"/>
      <c r="G763" s="140"/>
      <c r="H763" s="140"/>
      <c r="I763" s="141"/>
      <c r="J763" s="142"/>
      <c r="K763" s="141"/>
      <c r="L763" s="143"/>
      <c r="M763" s="144"/>
      <c r="N763" s="143"/>
      <c r="O763" s="145"/>
      <c r="Q763" s="147" t="str">
        <f t="shared" ca="1" si="127"/>
        <v/>
      </c>
      <c r="R763" s="147" t="str">
        <f t="shared" si="133"/>
        <v/>
      </c>
      <c r="S763" s="147" t="str">
        <f t="shared" si="134"/>
        <v/>
      </c>
      <c r="T763" s="147" t="str">
        <f t="shared" si="125"/>
        <v/>
      </c>
      <c r="U763" s="147" t="str">
        <f>IF(ChronoHeure!$D$3="Participant",IF(AND($E763&lt;&gt;"",$H763=$U$4),ROW(),IF(AND($E763&lt;&gt;"",$U$4="Tous"),ROW(),IF(AND($E763&lt;&gt;"",$U$4=0),ROW(),""))),IF(AND($E763&lt;&gt;"",$F763=$U$4),ROW(),IF(AND($E763&lt;&gt;"",$U$4="Tous"),ROW(),IF(AND($E763&lt;&gt;"",$U$4=0),ROW(),""))))</f>
        <v/>
      </c>
      <c r="V763" s="147" t="str">
        <f t="shared" ca="1" si="126"/>
        <v/>
      </c>
      <c r="W763" s="148"/>
      <c r="X763" s="147" t="str">
        <f t="shared" ca="1" si="135"/>
        <v/>
      </c>
      <c r="Y763" s="147" t="str">
        <f t="shared" si="136"/>
        <v/>
      </c>
      <c r="Z763" s="147" t="str">
        <f t="shared" si="137"/>
        <v/>
      </c>
      <c r="AA763" s="147" t="str">
        <f t="shared" si="138"/>
        <v/>
      </c>
      <c r="AB763" s="147" t="str">
        <f>IF(ChronoHeure!$D$3="Participant",IF(AND($E763&lt;&gt;"",$H763=$AB$4),ROW(),IF(AND($E763&lt;&gt;"",$AB$4="Tous"),ROW(),IF(AND($E763&lt;&gt;"",$AB$4=0),ROW(),""))),IF(AND($E763&lt;&gt;"",$F763=$AB$4),ROW(),IF(AND($E763&lt;&gt;"",$AB$4="Tous"),ROW(),IF(AND($E763&lt;&gt;"",$AB$4=0),ROW(),""))))</f>
        <v/>
      </c>
      <c r="AC763" s="147" t="str">
        <f t="shared" ca="1" si="132"/>
        <v/>
      </c>
    </row>
    <row r="764" spans="2:29" s="146" customFormat="1" ht="54.75" customHeight="1" x14ac:dyDescent="0.2">
      <c r="B764" s="139"/>
      <c r="C764" s="140"/>
      <c r="D764" s="140"/>
      <c r="E764" s="140"/>
      <c r="F764" s="140"/>
      <c r="G764" s="140"/>
      <c r="H764" s="140"/>
      <c r="I764" s="141"/>
      <c r="J764" s="142"/>
      <c r="K764" s="141"/>
      <c r="L764" s="143"/>
      <c r="M764" s="144"/>
      <c r="N764" s="143"/>
      <c r="O764" s="145"/>
      <c r="Q764" s="147" t="str">
        <f t="shared" ca="1" si="127"/>
        <v/>
      </c>
      <c r="R764" s="147" t="str">
        <f t="shared" si="133"/>
        <v/>
      </c>
      <c r="S764" s="147" t="str">
        <f t="shared" si="134"/>
        <v/>
      </c>
      <c r="T764" s="147" t="str">
        <f t="shared" si="125"/>
        <v/>
      </c>
      <c r="U764" s="147" t="str">
        <f>IF(ChronoHeure!$D$3="Participant",IF(AND($E764&lt;&gt;"",$H764=$U$4),ROW(),IF(AND($E764&lt;&gt;"",$U$4="Tous"),ROW(),IF(AND($E764&lt;&gt;"",$U$4=0),ROW(),""))),IF(AND($E764&lt;&gt;"",$F764=$U$4),ROW(),IF(AND($E764&lt;&gt;"",$U$4="Tous"),ROW(),IF(AND($E764&lt;&gt;"",$U$4=0),ROW(),""))))</f>
        <v/>
      </c>
      <c r="V764" s="147" t="str">
        <f t="shared" ca="1" si="126"/>
        <v/>
      </c>
      <c r="W764" s="148"/>
      <c r="X764" s="147" t="str">
        <f t="shared" ca="1" si="135"/>
        <v/>
      </c>
      <c r="Y764" s="147" t="str">
        <f t="shared" si="136"/>
        <v/>
      </c>
      <c r="Z764" s="147" t="str">
        <f t="shared" si="137"/>
        <v/>
      </c>
      <c r="AA764" s="147" t="str">
        <f t="shared" si="138"/>
        <v/>
      </c>
      <c r="AB764" s="147" t="str">
        <f>IF(ChronoHeure!$D$3="Participant",IF(AND($E764&lt;&gt;"",$H764=$AB$4),ROW(),IF(AND($E764&lt;&gt;"",$AB$4="Tous"),ROW(),IF(AND($E764&lt;&gt;"",$AB$4=0),ROW(),""))),IF(AND($E764&lt;&gt;"",$F764=$AB$4),ROW(),IF(AND($E764&lt;&gt;"",$AB$4="Tous"),ROW(),IF(AND($E764&lt;&gt;"",$AB$4=0),ROW(),""))))</f>
        <v/>
      </c>
      <c r="AC764" s="147" t="str">
        <f t="shared" ca="1" si="132"/>
        <v/>
      </c>
    </row>
    <row r="765" spans="2:29" s="146" customFormat="1" ht="54.75" customHeight="1" x14ac:dyDescent="0.2">
      <c r="B765" s="139"/>
      <c r="C765" s="140"/>
      <c r="D765" s="140"/>
      <c r="E765" s="140"/>
      <c r="F765" s="140"/>
      <c r="G765" s="140"/>
      <c r="H765" s="140"/>
      <c r="I765" s="141"/>
      <c r="J765" s="142"/>
      <c r="K765" s="141"/>
      <c r="L765" s="143"/>
      <c r="M765" s="144"/>
      <c r="N765" s="143"/>
      <c r="O765" s="145"/>
      <c r="Q765" s="147" t="str">
        <f t="shared" ca="1" si="127"/>
        <v/>
      </c>
      <c r="R765" s="147" t="str">
        <f t="shared" si="133"/>
        <v/>
      </c>
      <c r="S765" s="147" t="str">
        <f t="shared" si="134"/>
        <v/>
      </c>
      <c r="T765" s="147" t="str">
        <f t="shared" si="125"/>
        <v/>
      </c>
      <c r="U765" s="147" t="str">
        <f>IF(ChronoHeure!$D$3="Participant",IF(AND($E765&lt;&gt;"",$H765=$U$4),ROW(),IF(AND($E765&lt;&gt;"",$U$4="Tous"),ROW(),IF(AND($E765&lt;&gt;"",$U$4=0),ROW(),""))),IF(AND($E765&lt;&gt;"",$F765=$U$4),ROW(),IF(AND($E765&lt;&gt;"",$U$4="Tous"),ROW(),IF(AND($E765&lt;&gt;"",$U$4=0),ROW(),""))))</f>
        <v/>
      </c>
      <c r="V765" s="147" t="str">
        <f t="shared" ca="1" si="126"/>
        <v/>
      </c>
      <c r="W765" s="148"/>
      <c r="X765" s="147" t="str">
        <f t="shared" ca="1" si="135"/>
        <v/>
      </c>
      <c r="Y765" s="147" t="str">
        <f t="shared" si="136"/>
        <v/>
      </c>
      <c r="Z765" s="147" t="str">
        <f t="shared" si="137"/>
        <v/>
      </c>
      <c r="AA765" s="147" t="str">
        <f t="shared" si="138"/>
        <v/>
      </c>
      <c r="AB765" s="147" t="str">
        <f>IF(ChronoHeure!$D$3="Participant",IF(AND($E765&lt;&gt;"",$H765=$AB$4),ROW(),IF(AND($E765&lt;&gt;"",$AB$4="Tous"),ROW(),IF(AND($E765&lt;&gt;"",$AB$4=0),ROW(),""))),IF(AND($E765&lt;&gt;"",$F765=$AB$4),ROW(),IF(AND($E765&lt;&gt;"",$AB$4="Tous"),ROW(),IF(AND($E765&lt;&gt;"",$AB$4=0),ROW(),""))))</f>
        <v/>
      </c>
      <c r="AC765" s="147" t="str">
        <f t="shared" ca="1" si="132"/>
        <v/>
      </c>
    </row>
    <row r="766" spans="2:29" s="146" customFormat="1" ht="54.75" customHeight="1" x14ac:dyDescent="0.2">
      <c r="B766" s="139"/>
      <c r="C766" s="140"/>
      <c r="D766" s="140"/>
      <c r="E766" s="140"/>
      <c r="F766" s="140"/>
      <c r="G766" s="140"/>
      <c r="H766" s="140"/>
      <c r="I766" s="141"/>
      <c r="J766" s="142"/>
      <c r="K766" s="141"/>
      <c r="L766" s="143"/>
      <c r="M766" s="144"/>
      <c r="N766" s="143"/>
      <c r="O766" s="145"/>
      <c r="Q766" s="147" t="str">
        <f t="shared" ca="1" si="127"/>
        <v/>
      </c>
      <c r="R766" s="147" t="str">
        <f t="shared" si="133"/>
        <v/>
      </c>
      <c r="S766" s="147" t="str">
        <f t="shared" si="134"/>
        <v/>
      </c>
      <c r="T766" s="147" t="str">
        <f t="shared" si="125"/>
        <v/>
      </c>
      <c r="U766" s="147" t="str">
        <f>IF(ChronoHeure!$D$3="Participant",IF(AND($E766&lt;&gt;"",$H766=$U$4),ROW(),IF(AND($E766&lt;&gt;"",$U$4="Tous"),ROW(),IF(AND($E766&lt;&gt;"",$U$4=0),ROW(),""))),IF(AND($E766&lt;&gt;"",$F766=$U$4),ROW(),IF(AND($E766&lt;&gt;"",$U$4="Tous"),ROW(),IF(AND($E766&lt;&gt;"",$U$4=0),ROW(),""))))</f>
        <v/>
      </c>
      <c r="V766" s="147" t="str">
        <f t="shared" ca="1" si="126"/>
        <v/>
      </c>
      <c r="W766" s="148"/>
      <c r="X766" s="147" t="str">
        <f t="shared" ca="1" si="135"/>
        <v/>
      </c>
      <c r="Y766" s="147" t="str">
        <f t="shared" si="136"/>
        <v/>
      </c>
      <c r="Z766" s="147" t="str">
        <f t="shared" si="137"/>
        <v/>
      </c>
      <c r="AA766" s="147" t="str">
        <f t="shared" si="138"/>
        <v/>
      </c>
      <c r="AB766" s="147" t="str">
        <f>IF(ChronoHeure!$D$3="Participant",IF(AND($E766&lt;&gt;"",$H766=$AB$4),ROW(),IF(AND($E766&lt;&gt;"",$AB$4="Tous"),ROW(),IF(AND($E766&lt;&gt;"",$AB$4=0),ROW(),""))),IF(AND($E766&lt;&gt;"",$F766=$AB$4),ROW(),IF(AND($E766&lt;&gt;"",$AB$4="Tous"),ROW(),IF(AND($E766&lt;&gt;"",$AB$4=0),ROW(),""))))</f>
        <v/>
      </c>
      <c r="AC766" s="147" t="str">
        <f t="shared" ca="1" si="132"/>
        <v/>
      </c>
    </row>
    <row r="767" spans="2:29" s="146" customFormat="1" ht="54.75" customHeight="1" x14ac:dyDescent="0.2">
      <c r="B767" s="139"/>
      <c r="C767" s="140"/>
      <c r="D767" s="140"/>
      <c r="E767" s="140"/>
      <c r="F767" s="140"/>
      <c r="G767" s="140"/>
      <c r="H767" s="140"/>
      <c r="I767" s="141"/>
      <c r="J767" s="142"/>
      <c r="K767" s="141"/>
      <c r="L767" s="143"/>
      <c r="M767" s="144"/>
      <c r="N767" s="143"/>
      <c r="O767" s="145"/>
      <c r="Q767" s="147" t="str">
        <f t="shared" ca="1" si="127"/>
        <v/>
      </c>
      <c r="R767" s="147" t="str">
        <f t="shared" si="133"/>
        <v/>
      </c>
      <c r="S767" s="147" t="str">
        <f t="shared" si="134"/>
        <v/>
      </c>
      <c r="T767" s="147" t="str">
        <f t="shared" si="125"/>
        <v/>
      </c>
      <c r="U767" s="147" t="str">
        <f>IF(ChronoHeure!$D$3="Participant",IF(AND($E767&lt;&gt;"",$H767=$U$4),ROW(),IF(AND($E767&lt;&gt;"",$U$4="Tous"),ROW(),IF(AND($E767&lt;&gt;"",$U$4=0),ROW(),""))),IF(AND($E767&lt;&gt;"",$F767=$U$4),ROW(),IF(AND($E767&lt;&gt;"",$U$4="Tous"),ROW(),IF(AND($E767&lt;&gt;"",$U$4=0),ROW(),""))))</f>
        <v/>
      </c>
      <c r="V767" s="147" t="str">
        <f t="shared" ca="1" si="126"/>
        <v/>
      </c>
      <c r="W767" s="148"/>
      <c r="X767" s="147" t="str">
        <f t="shared" ca="1" si="135"/>
        <v/>
      </c>
      <c r="Y767" s="147" t="str">
        <f t="shared" si="136"/>
        <v/>
      </c>
      <c r="Z767" s="147" t="str">
        <f t="shared" si="137"/>
        <v/>
      </c>
      <c r="AA767" s="147" t="str">
        <f t="shared" si="138"/>
        <v/>
      </c>
      <c r="AB767" s="147" t="str">
        <f>IF(ChronoHeure!$D$3="Participant",IF(AND($E767&lt;&gt;"",$H767=$AB$4),ROW(),IF(AND($E767&lt;&gt;"",$AB$4="Tous"),ROW(),IF(AND($E767&lt;&gt;"",$AB$4=0),ROW(),""))),IF(AND($E767&lt;&gt;"",$F767=$AB$4),ROW(),IF(AND($E767&lt;&gt;"",$AB$4="Tous"),ROW(),IF(AND($E767&lt;&gt;"",$AB$4=0),ROW(),""))))</f>
        <v/>
      </c>
      <c r="AC767" s="147" t="str">
        <f t="shared" ca="1" si="132"/>
        <v/>
      </c>
    </row>
    <row r="768" spans="2:29" s="146" customFormat="1" ht="54.75" customHeight="1" x14ac:dyDescent="0.2">
      <c r="B768" s="139"/>
      <c r="C768" s="140"/>
      <c r="D768" s="140"/>
      <c r="E768" s="140"/>
      <c r="F768" s="140"/>
      <c r="G768" s="140"/>
      <c r="H768" s="140"/>
      <c r="I768" s="141"/>
      <c r="J768" s="142"/>
      <c r="K768" s="141"/>
      <c r="L768" s="143"/>
      <c r="M768" s="144"/>
      <c r="N768" s="143"/>
      <c r="O768" s="145"/>
      <c r="Q768" s="147" t="str">
        <f t="shared" ca="1" si="127"/>
        <v/>
      </c>
      <c r="R768" s="147" t="str">
        <f t="shared" si="133"/>
        <v/>
      </c>
      <c r="S768" s="147" t="str">
        <f t="shared" si="134"/>
        <v/>
      </c>
      <c r="T768" s="147" t="str">
        <f t="shared" ref="T768:T831" si="139">IF(AND($E768&lt;&gt;"",$D768=$T$4),ROW(),IF(AND($E768&lt;&gt;"",$T$4="Toutes"),ROW(),""))</f>
        <v/>
      </c>
      <c r="U768" s="147" t="str">
        <f>IF(ChronoHeure!$D$3="Participant",IF(AND($E768&lt;&gt;"",$H768=$U$4),ROW(),IF(AND($E768&lt;&gt;"",$U$4="Tous"),ROW(),IF(AND($E768&lt;&gt;"",$U$4=0),ROW(),""))),IF(AND($E768&lt;&gt;"",$F768=$U$4),ROW(),IF(AND($E768&lt;&gt;"",$U$4="Tous"),ROW(),IF(AND($E768&lt;&gt;"",$U$4=0),ROW(),""))))</f>
        <v/>
      </c>
      <c r="V768" s="147" t="str">
        <f t="shared" ref="V768:V831" ca="1" si="140">IF(AND(E768&lt;&gt;"",Q768&lt;&gt;"",R768&lt;&gt;"",S768&lt;&gt;"",T768&lt;&gt;"",U768&lt;&gt;""),ROW(),"")</f>
        <v/>
      </c>
      <c r="W768" s="148"/>
      <c r="X768" s="147" t="str">
        <f t="shared" ca="1" si="135"/>
        <v/>
      </c>
      <c r="Y768" s="147" t="str">
        <f t="shared" si="136"/>
        <v/>
      </c>
      <c r="Z768" s="147" t="str">
        <f t="shared" si="137"/>
        <v/>
      </c>
      <c r="AA768" s="147" t="str">
        <f t="shared" si="138"/>
        <v/>
      </c>
      <c r="AB768" s="147" t="str">
        <f>IF(ChronoHeure!$D$3="Participant",IF(AND($E768&lt;&gt;"",$H768=$AB$4),ROW(),IF(AND($E768&lt;&gt;"",$AB$4="Tous"),ROW(),IF(AND($E768&lt;&gt;"",$AB$4=0),ROW(),""))),IF(AND($E768&lt;&gt;"",$F768=$AB$4),ROW(),IF(AND($E768&lt;&gt;"",$AB$4="Tous"),ROW(),IF(AND($E768&lt;&gt;"",$AB$4=0),ROW(),""))))</f>
        <v/>
      </c>
      <c r="AC768" s="147" t="str">
        <f t="shared" ca="1" si="132"/>
        <v/>
      </c>
    </row>
    <row r="769" spans="2:29" s="146" customFormat="1" ht="54.75" customHeight="1" x14ac:dyDescent="0.2">
      <c r="B769" s="139"/>
      <c r="C769" s="140"/>
      <c r="D769" s="140"/>
      <c r="E769" s="140"/>
      <c r="F769" s="140"/>
      <c r="G769" s="140"/>
      <c r="H769" s="140"/>
      <c r="I769" s="141"/>
      <c r="J769" s="142"/>
      <c r="K769" s="141"/>
      <c r="L769" s="143"/>
      <c r="M769" s="144"/>
      <c r="N769" s="143"/>
      <c r="O769" s="145"/>
      <c r="Q769" s="147" t="str">
        <f t="shared" ref="Q769:Q832" ca="1" si="141">IF(AND($E769&lt;&gt;"",MONTH($I769)=$Q$3),ROW(),"")</f>
        <v/>
      </c>
      <c r="R769" s="147" t="str">
        <f t="shared" si="133"/>
        <v/>
      </c>
      <c r="S769" s="147" t="str">
        <f t="shared" si="134"/>
        <v/>
      </c>
      <c r="T769" s="147" t="str">
        <f t="shared" si="139"/>
        <v/>
      </c>
      <c r="U769" s="147" t="str">
        <f>IF(ChronoHeure!$D$3="Participant",IF(AND($E769&lt;&gt;"",$H769=$U$4),ROW(),IF(AND($E769&lt;&gt;"",$U$4="Tous"),ROW(),IF(AND($E769&lt;&gt;"",$U$4=0),ROW(),""))),IF(AND($E769&lt;&gt;"",$F769=$U$4),ROW(),IF(AND($E769&lt;&gt;"",$U$4="Tous"),ROW(),IF(AND($E769&lt;&gt;"",$U$4=0),ROW(),""))))</f>
        <v/>
      </c>
      <c r="V769" s="147" t="str">
        <f t="shared" ca="1" si="140"/>
        <v/>
      </c>
      <c r="W769" s="148"/>
      <c r="X769" s="147" t="str">
        <f t="shared" ca="1" si="135"/>
        <v/>
      </c>
      <c r="Y769" s="147" t="str">
        <f t="shared" si="136"/>
        <v/>
      </c>
      <c r="Z769" s="147" t="str">
        <f t="shared" si="137"/>
        <v/>
      </c>
      <c r="AA769" s="147" t="str">
        <f t="shared" si="138"/>
        <v/>
      </c>
      <c r="AB769" s="147" t="str">
        <f>IF(ChronoHeure!$D$3="Participant",IF(AND($E769&lt;&gt;"",$H769=$AB$4),ROW(),IF(AND($E769&lt;&gt;"",$AB$4="Tous"),ROW(),IF(AND($E769&lt;&gt;"",$AB$4=0),ROW(),""))),IF(AND($E769&lt;&gt;"",$F769=$AB$4),ROW(),IF(AND($E769&lt;&gt;"",$AB$4="Tous"),ROW(),IF(AND($E769&lt;&gt;"",$AB$4=0),ROW(),""))))</f>
        <v/>
      </c>
      <c r="AC769" s="147" t="str">
        <f t="shared" ref="AC769:AC832" ca="1" si="142">IF(AND(E769&lt;&gt;"",OR(X769&lt;&gt;"",Y769&lt;&gt;""),Z769&lt;&gt;"",AA769&lt;&gt;"",AB769&lt;&gt;""),ROW(),"")</f>
        <v/>
      </c>
    </row>
    <row r="770" spans="2:29" s="146" customFormat="1" ht="54.75" customHeight="1" x14ac:dyDescent="0.2">
      <c r="B770" s="139"/>
      <c r="C770" s="140"/>
      <c r="D770" s="140"/>
      <c r="E770" s="140"/>
      <c r="F770" s="140"/>
      <c r="G770" s="140"/>
      <c r="H770" s="140"/>
      <c r="I770" s="141"/>
      <c r="J770" s="142"/>
      <c r="K770" s="141"/>
      <c r="L770" s="143"/>
      <c r="M770" s="144"/>
      <c r="N770" s="143"/>
      <c r="O770" s="145"/>
      <c r="Q770" s="147" t="str">
        <f t="shared" ca="1" si="141"/>
        <v/>
      </c>
      <c r="R770" s="147" t="str">
        <f t="shared" si="133"/>
        <v/>
      </c>
      <c r="S770" s="147" t="str">
        <f t="shared" si="134"/>
        <v/>
      </c>
      <c r="T770" s="147" t="str">
        <f t="shared" si="139"/>
        <v/>
      </c>
      <c r="U770" s="147" t="str">
        <f>IF(ChronoHeure!$D$3="Participant",IF(AND($E770&lt;&gt;"",$H770=$U$4),ROW(),IF(AND($E770&lt;&gt;"",$U$4="Tous"),ROW(),IF(AND($E770&lt;&gt;"",$U$4=0),ROW(),""))),IF(AND($E770&lt;&gt;"",$F770=$U$4),ROW(),IF(AND($E770&lt;&gt;"",$U$4="Tous"),ROW(),IF(AND($E770&lt;&gt;"",$U$4=0),ROW(),""))))</f>
        <v/>
      </c>
      <c r="V770" s="147" t="str">
        <f t="shared" ca="1" si="140"/>
        <v/>
      </c>
      <c r="W770" s="148"/>
      <c r="X770" s="147" t="str">
        <f t="shared" ca="1" si="135"/>
        <v/>
      </c>
      <c r="Y770" s="147" t="str">
        <f t="shared" si="136"/>
        <v/>
      </c>
      <c r="Z770" s="147" t="str">
        <f t="shared" si="137"/>
        <v/>
      </c>
      <c r="AA770" s="147" t="str">
        <f t="shared" si="138"/>
        <v/>
      </c>
      <c r="AB770" s="147" t="str">
        <f>IF(ChronoHeure!$D$3="Participant",IF(AND($E770&lt;&gt;"",$H770=$AB$4),ROW(),IF(AND($E770&lt;&gt;"",$AB$4="Tous"),ROW(),IF(AND($E770&lt;&gt;"",$AB$4=0),ROW(),""))),IF(AND($E770&lt;&gt;"",$F770=$AB$4),ROW(),IF(AND($E770&lt;&gt;"",$AB$4="Tous"),ROW(),IF(AND($E770&lt;&gt;"",$AB$4=0),ROW(),""))))</f>
        <v/>
      </c>
      <c r="AC770" s="147" t="str">
        <f t="shared" ca="1" si="142"/>
        <v/>
      </c>
    </row>
    <row r="771" spans="2:29" s="146" customFormat="1" ht="54.75" customHeight="1" x14ac:dyDescent="0.2">
      <c r="B771" s="139"/>
      <c r="C771" s="140"/>
      <c r="D771" s="140"/>
      <c r="E771" s="140"/>
      <c r="F771" s="140"/>
      <c r="G771" s="140"/>
      <c r="H771" s="140"/>
      <c r="I771" s="141"/>
      <c r="J771" s="142"/>
      <c r="K771" s="141"/>
      <c r="L771" s="143"/>
      <c r="M771" s="144"/>
      <c r="N771" s="143"/>
      <c r="O771" s="145"/>
      <c r="Q771" s="147" t="str">
        <f t="shared" ca="1" si="141"/>
        <v/>
      </c>
      <c r="R771" s="147" t="str">
        <f t="shared" si="133"/>
        <v/>
      </c>
      <c r="S771" s="147" t="str">
        <f t="shared" si="134"/>
        <v/>
      </c>
      <c r="T771" s="147" t="str">
        <f t="shared" si="139"/>
        <v/>
      </c>
      <c r="U771" s="147" t="str">
        <f>IF(ChronoHeure!$D$3="Participant",IF(AND($E771&lt;&gt;"",$H771=$U$4),ROW(),IF(AND($E771&lt;&gt;"",$U$4="Tous"),ROW(),IF(AND($E771&lt;&gt;"",$U$4=0),ROW(),""))),IF(AND($E771&lt;&gt;"",$F771=$U$4),ROW(),IF(AND($E771&lt;&gt;"",$U$4="Tous"),ROW(),IF(AND($E771&lt;&gt;"",$U$4=0),ROW(),""))))</f>
        <v/>
      </c>
      <c r="V771" s="147" t="str">
        <f t="shared" ca="1" si="140"/>
        <v/>
      </c>
      <c r="W771" s="148"/>
      <c r="X771" s="147" t="str">
        <f t="shared" ca="1" si="135"/>
        <v/>
      </c>
      <c r="Y771" s="147" t="str">
        <f t="shared" si="136"/>
        <v/>
      </c>
      <c r="Z771" s="147" t="str">
        <f t="shared" si="137"/>
        <v/>
      </c>
      <c r="AA771" s="147" t="str">
        <f t="shared" si="138"/>
        <v/>
      </c>
      <c r="AB771" s="147" t="str">
        <f>IF(ChronoHeure!$D$3="Participant",IF(AND($E771&lt;&gt;"",$H771=$AB$4),ROW(),IF(AND($E771&lt;&gt;"",$AB$4="Tous"),ROW(),IF(AND($E771&lt;&gt;"",$AB$4=0),ROW(),""))),IF(AND($E771&lt;&gt;"",$F771=$AB$4),ROW(),IF(AND($E771&lt;&gt;"",$AB$4="Tous"),ROW(),IF(AND($E771&lt;&gt;"",$AB$4=0),ROW(),""))))</f>
        <v/>
      </c>
      <c r="AC771" s="147" t="str">
        <f t="shared" ca="1" si="142"/>
        <v/>
      </c>
    </row>
    <row r="772" spans="2:29" s="146" customFormat="1" ht="54.75" customHeight="1" x14ac:dyDescent="0.2">
      <c r="B772" s="139"/>
      <c r="C772" s="140"/>
      <c r="D772" s="140"/>
      <c r="E772" s="140"/>
      <c r="F772" s="140"/>
      <c r="G772" s="140"/>
      <c r="H772" s="140"/>
      <c r="I772" s="141"/>
      <c r="J772" s="142"/>
      <c r="K772" s="141"/>
      <c r="L772" s="143"/>
      <c r="M772" s="144"/>
      <c r="N772" s="143"/>
      <c r="O772" s="145"/>
      <c r="Q772" s="147" t="str">
        <f t="shared" ca="1" si="141"/>
        <v/>
      </c>
      <c r="R772" s="147" t="str">
        <f t="shared" si="133"/>
        <v/>
      </c>
      <c r="S772" s="147" t="str">
        <f t="shared" si="134"/>
        <v/>
      </c>
      <c r="T772" s="147" t="str">
        <f t="shared" si="139"/>
        <v/>
      </c>
      <c r="U772" s="147" t="str">
        <f>IF(ChronoHeure!$D$3="Participant",IF(AND($E772&lt;&gt;"",$H772=$U$4),ROW(),IF(AND($E772&lt;&gt;"",$U$4="Tous"),ROW(),IF(AND($E772&lt;&gt;"",$U$4=0),ROW(),""))),IF(AND($E772&lt;&gt;"",$F772=$U$4),ROW(),IF(AND($E772&lt;&gt;"",$U$4="Tous"),ROW(),IF(AND($E772&lt;&gt;"",$U$4=0),ROW(),""))))</f>
        <v/>
      </c>
      <c r="V772" s="147" t="str">
        <f t="shared" ca="1" si="140"/>
        <v/>
      </c>
      <c r="W772" s="148"/>
      <c r="X772" s="147" t="str">
        <f t="shared" ca="1" si="135"/>
        <v/>
      </c>
      <c r="Y772" s="147" t="str">
        <f t="shared" si="136"/>
        <v/>
      </c>
      <c r="Z772" s="147" t="str">
        <f t="shared" si="137"/>
        <v/>
      </c>
      <c r="AA772" s="147" t="str">
        <f t="shared" si="138"/>
        <v/>
      </c>
      <c r="AB772" s="147" t="str">
        <f>IF(ChronoHeure!$D$3="Participant",IF(AND($E772&lt;&gt;"",$H772=$AB$4),ROW(),IF(AND($E772&lt;&gt;"",$AB$4="Tous"),ROW(),IF(AND($E772&lt;&gt;"",$AB$4=0),ROW(),""))),IF(AND($E772&lt;&gt;"",$F772=$AB$4),ROW(),IF(AND($E772&lt;&gt;"",$AB$4="Tous"),ROW(),IF(AND($E772&lt;&gt;"",$AB$4=0),ROW(),""))))</f>
        <v/>
      </c>
      <c r="AC772" s="147" t="str">
        <f t="shared" ca="1" si="142"/>
        <v/>
      </c>
    </row>
    <row r="773" spans="2:29" s="146" customFormat="1" ht="54.75" customHeight="1" x14ac:dyDescent="0.2">
      <c r="B773" s="139"/>
      <c r="C773" s="140"/>
      <c r="D773" s="140"/>
      <c r="E773" s="140"/>
      <c r="F773" s="140"/>
      <c r="G773" s="140"/>
      <c r="H773" s="140"/>
      <c r="I773" s="141"/>
      <c r="J773" s="142"/>
      <c r="K773" s="141"/>
      <c r="L773" s="143"/>
      <c r="M773" s="144"/>
      <c r="N773" s="143"/>
      <c r="O773" s="145"/>
      <c r="Q773" s="147" t="str">
        <f t="shared" ca="1" si="141"/>
        <v/>
      </c>
      <c r="R773" s="147" t="str">
        <f t="shared" si="133"/>
        <v/>
      </c>
      <c r="S773" s="147" t="str">
        <f t="shared" si="134"/>
        <v/>
      </c>
      <c r="T773" s="147" t="str">
        <f t="shared" si="139"/>
        <v/>
      </c>
      <c r="U773" s="147" t="str">
        <f>IF(ChronoHeure!$D$3="Participant",IF(AND($E773&lt;&gt;"",$H773=$U$4),ROW(),IF(AND($E773&lt;&gt;"",$U$4="Tous"),ROW(),IF(AND($E773&lt;&gt;"",$U$4=0),ROW(),""))),IF(AND($E773&lt;&gt;"",$F773=$U$4),ROW(),IF(AND($E773&lt;&gt;"",$U$4="Tous"),ROW(),IF(AND($E773&lt;&gt;"",$U$4=0),ROW(),""))))</f>
        <v/>
      </c>
      <c r="V773" s="147" t="str">
        <f t="shared" ca="1" si="140"/>
        <v/>
      </c>
      <c r="W773" s="148"/>
      <c r="X773" s="147" t="str">
        <f t="shared" ca="1" si="135"/>
        <v/>
      </c>
      <c r="Y773" s="147" t="str">
        <f t="shared" si="136"/>
        <v/>
      </c>
      <c r="Z773" s="147" t="str">
        <f t="shared" si="137"/>
        <v/>
      </c>
      <c r="AA773" s="147" t="str">
        <f t="shared" si="138"/>
        <v/>
      </c>
      <c r="AB773" s="147" t="str">
        <f>IF(ChronoHeure!$D$3="Participant",IF(AND($E773&lt;&gt;"",$H773=$AB$4),ROW(),IF(AND($E773&lt;&gt;"",$AB$4="Tous"),ROW(),IF(AND($E773&lt;&gt;"",$AB$4=0),ROW(),""))),IF(AND($E773&lt;&gt;"",$F773=$AB$4),ROW(),IF(AND($E773&lt;&gt;"",$AB$4="Tous"),ROW(),IF(AND($E773&lt;&gt;"",$AB$4=0),ROW(),""))))</f>
        <v/>
      </c>
      <c r="AC773" s="147" t="str">
        <f t="shared" ca="1" si="142"/>
        <v/>
      </c>
    </row>
    <row r="774" spans="2:29" s="146" customFormat="1" ht="54.75" customHeight="1" x14ac:dyDescent="0.2">
      <c r="B774" s="139"/>
      <c r="C774" s="140"/>
      <c r="D774" s="140"/>
      <c r="E774" s="140"/>
      <c r="F774" s="140"/>
      <c r="G774" s="140"/>
      <c r="H774" s="140"/>
      <c r="I774" s="141"/>
      <c r="J774" s="142"/>
      <c r="K774" s="141"/>
      <c r="L774" s="143"/>
      <c r="M774" s="144"/>
      <c r="N774" s="143"/>
      <c r="O774" s="145"/>
      <c r="Q774" s="147" t="str">
        <f t="shared" ca="1" si="141"/>
        <v/>
      </c>
      <c r="R774" s="147" t="str">
        <f t="shared" si="133"/>
        <v/>
      </c>
      <c r="S774" s="147" t="str">
        <f t="shared" si="134"/>
        <v/>
      </c>
      <c r="T774" s="147" t="str">
        <f t="shared" si="139"/>
        <v/>
      </c>
      <c r="U774" s="147" t="str">
        <f>IF(ChronoHeure!$D$3="Participant",IF(AND($E774&lt;&gt;"",$H774=$U$4),ROW(),IF(AND($E774&lt;&gt;"",$U$4="Tous"),ROW(),IF(AND($E774&lt;&gt;"",$U$4=0),ROW(),""))),IF(AND($E774&lt;&gt;"",$F774=$U$4),ROW(),IF(AND($E774&lt;&gt;"",$U$4="Tous"),ROW(),IF(AND($E774&lt;&gt;"",$U$4=0),ROW(),""))))</f>
        <v/>
      </c>
      <c r="V774" s="147" t="str">
        <f t="shared" ca="1" si="140"/>
        <v/>
      </c>
      <c r="W774" s="148"/>
      <c r="X774" s="147" t="str">
        <f t="shared" ca="1" si="135"/>
        <v/>
      </c>
      <c r="Y774" s="147" t="str">
        <f t="shared" si="136"/>
        <v/>
      </c>
      <c r="Z774" s="147" t="str">
        <f t="shared" si="137"/>
        <v/>
      </c>
      <c r="AA774" s="147" t="str">
        <f t="shared" si="138"/>
        <v/>
      </c>
      <c r="AB774" s="147" t="str">
        <f>IF(ChronoHeure!$D$3="Participant",IF(AND($E774&lt;&gt;"",$H774=$AB$4),ROW(),IF(AND($E774&lt;&gt;"",$AB$4="Tous"),ROW(),IF(AND($E774&lt;&gt;"",$AB$4=0),ROW(),""))),IF(AND($E774&lt;&gt;"",$F774=$AB$4),ROW(),IF(AND($E774&lt;&gt;"",$AB$4="Tous"),ROW(),IF(AND($E774&lt;&gt;"",$AB$4=0),ROW(),""))))</f>
        <v/>
      </c>
      <c r="AC774" s="147" t="str">
        <f t="shared" ca="1" si="142"/>
        <v/>
      </c>
    </row>
    <row r="775" spans="2:29" s="146" customFormat="1" ht="54.75" customHeight="1" x14ac:dyDescent="0.2">
      <c r="B775" s="139"/>
      <c r="C775" s="140"/>
      <c r="D775" s="140"/>
      <c r="E775" s="140"/>
      <c r="F775" s="140"/>
      <c r="G775" s="140"/>
      <c r="H775" s="140"/>
      <c r="I775" s="141"/>
      <c r="J775" s="142"/>
      <c r="K775" s="141"/>
      <c r="L775" s="143"/>
      <c r="M775" s="144"/>
      <c r="N775" s="143"/>
      <c r="O775" s="145"/>
      <c r="Q775" s="147" t="str">
        <f t="shared" ca="1" si="141"/>
        <v/>
      </c>
      <c r="R775" s="147" t="str">
        <f t="shared" si="133"/>
        <v/>
      </c>
      <c r="S775" s="147" t="str">
        <f t="shared" si="134"/>
        <v/>
      </c>
      <c r="T775" s="147" t="str">
        <f t="shared" si="139"/>
        <v/>
      </c>
      <c r="U775" s="147" t="str">
        <f>IF(ChronoHeure!$D$3="Participant",IF(AND($E775&lt;&gt;"",$H775=$U$4),ROW(),IF(AND($E775&lt;&gt;"",$U$4="Tous"),ROW(),IF(AND($E775&lt;&gt;"",$U$4=0),ROW(),""))),IF(AND($E775&lt;&gt;"",$F775=$U$4),ROW(),IF(AND($E775&lt;&gt;"",$U$4="Tous"),ROW(),IF(AND($E775&lt;&gt;"",$U$4=0),ROW(),""))))</f>
        <v/>
      </c>
      <c r="V775" s="147" t="str">
        <f t="shared" ca="1" si="140"/>
        <v/>
      </c>
      <c r="W775" s="148"/>
      <c r="X775" s="147" t="str">
        <f t="shared" ca="1" si="135"/>
        <v/>
      </c>
      <c r="Y775" s="147" t="str">
        <f t="shared" si="136"/>
        <v/>
      </c>
      <c r="Z775" s="147" t="str">
        <f t="shared" si="137"/>
        <v/>
      </c>
      <c r="AA775" s="147" t="str">
        <f t="shared" si="138"/>
        <v/>
      </c>
      <c r="AB775" s="147" t="str">
        <f>IF(ChronoHeure!$D$3="Participant",IF(AND($E775&lt;&gt;"",$H775=$AB$4),ROW(),IF(AND($E775&lt;&gt;"",$AB$4="Tous"),ROW(),IF(AND($E775&lt;&gt;"",$AB$4=0),ROW(),""))),IF(AND($E775&lt;&gt;"",$F775=$AB$4),ROW(),IF(AND($E775&lt;&gt;"",$AB$4="Tous"),ROW(),IF(AND($E775&lt;&gt;"",$AB$4=0),ROW(),""))))</f>
        <v/>
      </c>
      <c r="AC775" s="147" t="str">
        <f t="shared" ca="1" si="142"/>
        <v/>
      </c>
    </row>
    <row r="776" spans="2:29" s="146" customFormat="1" ht="54.75" customHeight="1" x14ac:dyDescent="0.2">
      <c r="B776" s="139"/>
      <c r="C776" s="140"/>
      <c r="D776" s="140"/>
      <c r="E776" s="140"/>
      <c r="F776" s="140"/>
      <c r="G776" s="140"/>
      <c r="H776" s="140"/>
      <c r="I776" s="141"/>
      <c r="J776" s="142"/>
      <c r="K776" s="141"/>
      <c r="L776" s="143"/>
      <c r="M776" s="144"/>
      <c r="N776" s="143"/>
      <c r="O776" s="145"/>
      <c r="Q776" s="147" t="str">
        <f t="shared" ca="1" si="141"/>
        <v/>
      </c>
      <c r="R776" s="147" t="str">
        <f t="shared" si="133"/>
        <v/>
      </c>
      <c r="S776" s="147" t="str">
        <f t="shared" si="134"/>
        <v/>
      </c>
      <c r="T776" s="147" t="str">
        <f t="shared" si="139"/>
        <v/>
      </c>
      <c r="U776" s="147" t="str">
        <f>IF(ChronoHeure!$D$3="Participant",IF(AND($E776&lt;&gt;"",$H776=$U$4),ROW(),IF(AND($E776&lt;&gt;"",$U$4="Tous"),ROW(),IF(AND($E776&lt;&gt;"",$U$4=0),ROW(),""))),IF(AND($E776&lt;&gt;"",$F776=$U$4),ROW(),IF(AND($E776&lt;&gt;"",$U$4="Tous"),ROW(),IF(AND($E776&lt;&gt;"",$U$4=0),ROW(),""))))</f>
        <v/>
      </c>
      <c r="V776" s="147" t="str">
        <f t="shared" ca="1" si="140"/>
        <v/>
      </c>
      <c r="W776" s="148"/>
      <c r="X776" s="147" t="str">
        <f t="shared" ca="1" si="135"/>
        <v/>
      </c>
      <c r="Y776" s="147" t="str">
        <f t="shared" si="136"/>
        <v/>
      </c>
      <c r="Z776" s="147" t="str">
        <f t="shared" si="137"/>
        <v/>
      </c>
      <c r="AA776" s="147" t="str">
        <f t="shared" si="138"/>
        <v/>
      </c>
      <c r="AB776" s="147" t="str">
        <f>IF(ChronoHeure!$D$3="Participant",IF(AND($E776&lt;&gt;"",$H776=$AB$4),ROW(),IF(AND($E776&lt;&gt;"",$AB$4="Tous"),ROW(),IF(AND($E776&lt;&gt;"",$AB$4=0),ROW(),""))),IF(AND($E776&lt;&gt;"",$F776=$AB$4),ROW(),IF(AND($E776&lt;&gt;"",$AB$4="Tous"),ROW(),IF(AND($E776&lt;&gt;"",$AB$4=0),ROW(),""))))</f>
        <v/>
      </c>
      <c r="AC776" s="147" t="str">
        <f t="shared" ca="1" si="142"/>
        <v/>
      </c>
    </row>
    <row r="777" spans="2:29" s="146" customFormat="1" ht="54.75" customHeight="1" x14ac:dyDescent="0.2">
      <c r="B777" s="139"/>
      <c r="C777" s="140"/>
      <c r="D777" s="140"/>
      <c r="E777" s="140"/>
      <c r="F777" s="140"/>
      <c r="G777" s="140"/>
      <c r="H777" s="140"/>
      <c r="I777" s="141"/>
      <c r="J777" s="142"/>
      <c r="K777" s="141"/>
      <c r="L777" s="143"/>
      <c r="M777" s="144"/>
      <c r="N777" s="143"/>
      <c r="O777" s="145"/>
      <c r="Q777" s="147" t="str">
        <f t="shared" ca="1" si="141"/>
        <v/>
      </c>
      <c r="R777" s="147" t="str">
        <f t="shared" si="133"/>
        <v/>
      </c>
      <c r="S777" s="147" t="str">
        <f t="shared" si="134"/>
        <v/>
      </c>
      <c r="T777" s="147" t="str">
        <f t="shared" si="139"/>
        <v/>
      </c>
      <c r="U777" s="147" t="str">
        <f>IF(ChronoHeure!$D$3="Participant",IF(AND($E777&lt;&gt;"",$H777=$U$4),ROW(),IF(AND($E777&lt;&gt;"",$U$4="Tous"),ROW(),IF(AND($E777&lt;&gt;"",$U$4=0),ROW(),""))),IF(AND($E777&lt;&gt;"",$F777=$U$4),ROW(),IF(AND($E777&lt;&gt;"",$U$4="Tous"),ROW(),IF(AND($E777&lt;&gt;"",$U$4=0),ROW(),""))))</f>
        <v/>
      </c>
      <c r="V777" s="147" t="str">
        <f t="shared" ca="1" si="140"/>
        <v/>
      </c>
      <c r="W777" s="148"/>
      <c r="X777" s="147" t="str">
        <f t="shared" ca="1" si="135"/>
        <v/>
      </c>
      <c r="Y777" s="147" t="str">
        <f t="shared" si="136"/>
        <v/>
      </c>
      <c r="Z777" s="147" t="str">
        <f t="shared" si="137"/>
        <v/>
      </c>
      <c r="AA777" s="147" t="str">
        <f t="shared" si="138"/>
        <v/>
      </c>
      <c r="AB777" s="147" t="str">
        <f>IF(ChronoHeure!$D$3="Participant",IF(AND($E777&lt;&gt;"",$H777=$AB$4),ROW(),IF(AND($E777&lt;&gt;"",$AB$4="Tous"),ROW(),IF(AND($E777&lt;&gt;"",$AB$4=0),ROW(),""))),IF(AND($E777&lt;&gt;"",$F777=$AB$4),ROW(),IF(AND($E777&lt;&gt;"",$AB$4="Tous"),ROW(),IF(AND($E777&lt;&gt;"",$AB$4=0),ROW(),""))))</f>
        <v/>
      </c>
      <c r="AC777" s="147" t="str">
        <f t="shared" ca="1" si="142"/>
        <v/>
      </c>
    </row>
    <row r="778" spans="2:29" s="146" customFormat="1" ht="54.75" customHeight="1" x14ac:dyDescent="0.2">
      <c r="B778" s="139"/>
      <c r="C778" s="140"/>
      <c r="D778" s="140"/>
      <c r="E778" s="140"/>
      <c r="F778" s="140"/>
      <c r="G778" s="140"/>
      <c r="H778" s="140"/>
      <c r="I778" s="141"/>
      <c r="J778" s="142"/>
      <c r="K778" s="141"/>
      <c r="L778" s="143"/>
      <c r="M778" s="144"/>
      <c r="N778" s="143"/>
      <c r="O778" s="145"/>
      <c r="Q778" s="147" t="str">
        <f t="shared" ca="1" si="141"/>
        <v/>
      </c>
      <c r="R778" s="147" t="str">
        <f t="shared" si="133"/>
        <v/>
      </c>
      <c r="S778" s="147" t="str">
        <f t="shared" si="134"/>
        <v/>
      </c>
      <c r="T778" s="147" t="str">
        <f t="shared" si="139"/>
        <v/>
      </c>
      <c r="U778" s="147" t="str">
        <f>IF(ChronoHeure!$D$3="Participant",IF(AND($E778&lt;&gt;"",$H778=$U$4),ROW(),IF(AND($E778&lt;&gt;"",$U$4="Tous"),ROW(),IF(AND($E778&lt;&gt;"",$U$4=0),ROW(),""))),IF(AND($E778&lt;&gt;"",$F778=$U$4),ROW(),IF(AND($E778&lt;&gt;"",$U$4="Tous"),ROW(),IF(AND($E778&lt;&gt;"",$U$4=0),ROW(),""))))</f>
        <v/>
      </c>
      <c r="V778" s="147" t="str">
        <f t="shared" ca="1" si="140"/>
        <v/>
      </c>
      <c r="W778" s="148"/>
      <c r="X778" s="147" t="str">
        <f t="shared" ca="1" si="135"/>
        <v/>
      </c>
      <c r="Y778" s="147" t="str">
        <f t="shared" ref="Y778:Y809" si="143">IF(AND($E778&lt;&gt;"",YEAR($I778)=$R$4),ROW(),"")</f>
        <v/>
      </c>
      <c r="Z778" s="147" t="str">
        <f t="shared" ref="Z778:Z809" si="144">IF(AND($E778&lt;&gt;"",$C778=$S$4),ROW(),IF(AND($E778&lt;&gt;"",$S$4="DLCC"),ROW(),""))</f>
        <v/>
      </c>
      <c r="AA778" s="147" t="str">
        <f t="shared" ref="AA778:AA809" si="145">IF(AND($E778&lt;&gt;"",$D778=$T$4),ROW(),IF(AND($E778&lt;&gt;"",$T$4="Toutes"),ROW(),""))</f>
        <v/>
      </c>
      <c r="AB778" s="147" t="str">
        <f>IF(ChronoHeure!$D$3="Participant",IF(AND($E778&lt;&gt;"",$H778=$AB$4),ROW(),IF(AND($E778&lt;&gt;"",$AB$4="Tous"),ROW(),IF(AND($E778&lt;&gt;"",$AB$4=0),ROW(),""))),IF(AND($E778&lt;&gt;"",$F778=$AB$4),ROW(),IF(AND($E778&lt;&gt;"",$AB$4="Tous"),ROW(),IF(AND($E778&lt;&gt;"",$AB$4=0),ROW(),""))))</f>
        <v/>
      </c>
      <c r="AC778" s="147" t="str">
        <f t="shared" ca="1" si="142"/>
        <v/>
      </c>
    </row>
    <row r="779" spans="2:29" s="146" customFormat="1" ht="54.75" customHeight="1" x14ac:dyDescent="0.2">
      <c r="B779" s="139"/>
      <c r="C779" s="140"/>
      <c r="D779" s="140"/>
      <c r="E779" s="140"/>
      <c r="F779" s="140"/>
      <c r="G779" s="140"/>
      <c r="H779" s="140"/>
      <c r="I779" s="141"/>
      <c r="J779" s="142"/>
      <c r="K779" s="141"/>
      <c r="L779" s="143"/>
      <c r="M779" s="144"/>
      <c r="N779" s="143"/>
      <c r="O779" s="145"/>
      <c r="Q779" s="147" t="str">
        <f t="shared" ca="1" si="141"/>
        <v/>
      </c>
      <c r="R779" s="147" t="str">
        <f t="shared" si="133"/>
        <v/>
      </c>
      <c r="S779" s="147" t="str">
        <f t="shared" si="134"/>
        <v/>
      </c>
      <c r="T779" s="147" t="str">
        <f t="shared" si="139"/>
        <v/>
      </c>
      <c r="U779" s="147" t="str">
        <f>IF(ChronoHeure!$D$3="Participant",IF(AND($E779&lt;&gt;"",$H779=$U$4),ROW(),IF(AND($E779&lt;&gt;"",$U$4="Tous"),ROW(),IF(AND($E779&lt;&gt;"",$U$4=0),ROW(),""))),IF(AND($E779&lt;&gt;"",$F779=$U$4),ROW(),IF(AND($E779&lt;&gt;"",$U$4="Tous"),ROW(),IF(AND($E779&lt;&gt;"",$U$4=0),ROW(),""))))</f>
        <v/>
      </c>
      <c r="V779" s="147" t="str">
        <f t="shared" ca="1" si="140"/>
        <v/>
      </c>
      <c r="W779" s="148"/>
      <c r="X779" s="147" t="str">
        <f t="shared" ca="1" si="135"/>
        <v/>
      </c>
      <c r="Y779" s="147" t="str">
        <f t="shared" si="143"/>
        <v/>
      </c>
      <c r="Z779" s="147" t="str">
        <f t="shared" si="144"/>
        <v/>
      </c>
      <c r="AA779" s="147" t="str">
        <f t="shared" si="145"/>
        <v/>
      </c>
      <c r="AB779" s="147" t="str">
        <f>IF(ChronoHeure!$D$3="Participant",IF(AND($E779&lt;&gt;"",$H779=$AB$4),ROW(),IF(AND($E779&lt;&gt;"",$AB$4="Tous"),ROW(),IF(AND($E779&lt;&gt;"",$AB$4=0),ROW(),""))),IF(AND($E779&lt;&gt;"",$F779=$AB$4),ROW(),IF(AND($E779&lt;&gt;"",$AB$4="Tous"),ROW(),IF(AND($E779&lt;&gt;"",$AB$4=0),ROW(),""))))</f>
        <v/>
      </c>
      <c r="AC779" s="147" t="str">
        <f t="shared" ca="1" si="142"/>
        <v/>
      </c>
    </row>
    <row r="780" spans="2:29" s="146" customFormat="1" ht="54.75" customHeight="1" x14ac:dyDescent="0.2">
      <c r="B780" s="139"/>
      <c r="C780" s="140"/>
      <c r="D780" s="140"/>
      <c r="E780" s="140"/>
      <c r="F780" s="140"/>
      <c r="G780" s="140"/>
      <c r="H780" s="140"/>
      <c r="I780" s="141"/>
      <c r="J780" s="142"/>
      <c r="K780" s="141"/>
      <c r="L780" s="143"/>
      <c r="M780" s="144"/>
      <c r="N780" s="143"/>
      <c r="O780" s="145"/>
      <c r="Q780" s="147" t="str">
        <f t="shared" ca="1" si="141"/>
        <v/>
      </c>
      <c r="R780" s="147" t="str">
        <f t="shared" si="133"/>
        <v/>
      </c>
      <c r="S780" s="147" t="str">
        <f t="shared" si="134"/>
        <v/>
      </c>
      <c r="T780" s="147" t="str">
        <f t="shared" si="139"/>
        <v/>
      </c>
      <c r="U780" s="147" t="str">
        <f>IF(ChronoHeure!$D$3="Participant",IF(AND($E780&lt;&gt;"",$H780=$U$4),ROW(),IF(AND($E780&lt;&gt;"",$U$4="Tous"),ROW(),IF(AND($E780&lt;&gt;"",$U$4=0),ROW(),""))),IF(AND($E780&lt;&gt;"",$F780=$U$4),ROW(),IF(AND($E780&lt;&gt;"",$U$4="Tous"),ROW(),IF(AND($E780&lt;&gt;"",$U$4=0),ROW(),""))))</f>
        <v/>
      </c>
      <c r="V780" s="147" t="str">
        <f t="shared" ca="1" si="140"/>
        <v/>
      </c>
      <c r="W780" s="148"/>
      <c r="X780" s="147" t="str">
        <f t="shared" ca="1" si="135"/>
        <v/>
      </c>
      <c r="Y780" s="147" t="str">
        <f t="shared" si="143"/>
        <v/>
      </c>
      <c r="Z780" s="147" t="str">
        <f t="shared" si="144"/>
        <v/>
      </c>
      <c r="AA780" s="147" t="str">
        <f t="shared" si="145"/>
        <v/>
      </c>
      <c r="AB780" s="147" t="str">
        <f>IF(ChronoHeure!$D$3="Participant",IF(AND($E780&lt;&gt;"",$H780=$AB$4),ROW(),IF(AND($E780&lt;&gt;"",$AB$4="Tous"),ROW(),IF(AND($E780&lt;&gt;"",$AB$4=0),ROW(),""))),IF(AND($E780&lt;&gt;"",$F780=$AB$4),ROW(),IF(AND($E780&lt;&gt;"",$AB$4="Tous"),ROW(),IF(AND($E780&lt;&gt;"",$AB$4=0),ROW(),""))))</f>
        <v/>
      </c>
      <c r="AC780" s="147" t="str">
        <f t="shared" ca="1" si="142"/>
        <v/>
      </c>
    </row>
    <row r="781" spans="2:29" s="146" customFormat="1" ht="54.75" customHeight="1" x14ac:dyDescent="0.2">
      <c r="B781" s="139"/>
      <c r="C781" s="140"/>
      <c r="D781" s="140"/>
      <c r="E781" s="140"/>
      <c r="F781" s="140"/>
      <c r="G781" s="140"/>
      <c r="H781" s="140"/>
      <c r="I781" s="141"/>
      <c r="J781" s="142"/>
      <c r="K781" s="141"/>
      <c r="L781" s="143"/>
      <c r="M781" s="144"/>
      <c r="N781" s="143"/>
      <c r="O781" s="145"/>
      <c r="Q781" s="147" t="str">
        <f t="shared" ca="1" si="141"/>
        <v/>
      </c>
      <c r="R781" s="147" t="str">
        <f t="shared" si="133"/>
        <v/>
      </c>
      <c r="S781" s="147" t="str">
        <f t="shared" si="134"/>
        <v/>
      </c>
      <c r="T781" s="147" t="str">
        <f t="shared" si="139"/>
        <v/>
      </c>
      <c r="U781" s="147" t="str">
        <f>IF(ChronoHeure!$D$3="Participant",IF(AND($E781&lt;&gt;"",$H781=$U$4),ROW(),IF(AND($E781&lt;&gt;"",$U$4="Tous"),ROW(),IF(AND($E781&lt;&gt;"",$U$4=0),ROW(),""))),IF(AND($E781&lt;&gt;"",$F781=$U$4),ROW(),IF(AND($E781&lt;&gt;"",$U$4="Tous"),ROW(),IF(AND($E781&lt;&gt;"",$U$4=0),ROW(),""))))</f>
        <v/>
      </c>
      <c r="V781" s="147" t="str">
        <f t="shared" ca="1" si="140"/>
        <v/>
      </c>
      <c r="W781" s="148"/>
      <c r="X781" s="147" t="str">
        <f t="shared" ca="1" si="135"/>
        <v/>
      </c>
      <c r="Y781" s="147" t="str">
        <f t="shared" si="143"/>
        <v/>
      </c>
      <c r="Z781" s="147" t="str">
        <f t="shared" si="144"/>
        <v/>
      </c>
      <c r="AA781" s="147" t="str">
        <f t="shared" si="145"/>
        <v/>
      </c>
      <c r="AB781" s="147" t="str">
        <f>IF(ChronoHeure!$D$3="Participant",IF(AND($E781&lt;&gt;"",$H781=$AB$4),ROW(),IF(AND($E781&lt;&gt;"",$AB$4="Tous"),ROW(),IF(AND($E781&lt;&gt;"",$AB$4=0),ROW(),""))),IF(AND($E781&lt;&gt;"",$F781=$AB$4),ROW(),IF(AND($E781&lt;&gt;"",$AB$4="Tous"),ROW(),IF(AND($E781&lt;&gt;"",$AB$4=0),ROW(),""))))</f>
        <v/>
      </c>
      <c r="AC781" s="147" t="str">
        <f t="shared" ca="1" si="142"/>
        <v/>
      </c>
    </row>
    <row r="782" spans="2:29" s="146" customFormat="1" ht="54.75" customHeight="1" x14ac:dyDescent="0.2">
      <c r="B782" s="139"/>
      <c r="C782" s="140"/>
      <c r="D782" s="140"/>
      <c r="E782" s="140"/>
      <c r="F782" s="140"/>
      <c r="G782" s="140"/>
      <c r="H782" s="140"/>
      <c r="I782" s="141"/>
      <c r="J782" s="142"/>
      <c r="K782" s="141"/>
      <c r="L782" s="143"/>
      <c r="M782" s="144"/>
      <c r="N782" s="143"/>
      <c r="O782" s="145"/>
      <c r="Q782" s="147" t="str">
        <f t="shared" ca="1" si="141"/>
        <v/>
      </c>
      <c r="R782" s="147" t="str">
        <f t="shared" si="133"/>
        <v/>
      </c>
      <c r="S782" s="147" t="str">
        <f t="shared" si="134"/>
        <v/>
      </c>
      <c r="T782" s="147" t="str">
        <f t="shared" si="139"/>
        <v/>
      </c>
      <c r="U782" s="147" t="str">
        <f>IF(ChronoHeure!$D$3="Participant",IF(AND($E782&lt;&gt;"",$H782=$U$4),ROW(),IF(AND($E782&lt;&gt;"",$U$4="Tous"),ROW(),IF(AND($E782&lt;&gt;"",$U$4=0),ROW(),""))),IF(AND($E782&lt;&gt;"",$F782=$U$4),ROW(),IF(AND($E782&lt;&gt;"",$U$4="Tous"),ROW(),IF(AND($E782&lt;&gt;"",$U$4=0),ROW(),""))))</f>
        <v/>
      </c>
      <c r="V782" s="147" t="str">
        <f t="shared" ca="1" si="140"/>
        <v/>
      </c>
      <c r="W782" s="148"/>
      <c r="X782" s="147" t="str">
        <f t="shared" ca="1" si="135"/>
        <v/>
      </c>
      <c r="Y782" s="147" t="str">
        <f t="shared" si="143"/>
        <v/>
      </c>
      <c r="Z782" s="147" t="str">
        <f t="shared" si="144"/>
        <v/>
      </c>
      <c r="AA782" s="147" t="str">
        <f t="shared" si="145"/>
        <v/>
      </c>
      <c r="AB782" s="147" t="str">
        <f>IF(ChronoHeure!$D$3="Participant",IF(AND($E782&lt;&gt;"",$H782=$AB$4),ROW(),IF(AND($E782&lt;&gt;"",$AB$4="Tous"),ROW(),IF(AND($E782&lt;&gt;"",$AB$4=0),ROW(),""))),IF(AND($E782&lt;&gt;"",$F782=$AB$4),ROW(),IF(AND($E782&lt;&gt;"",$AB$4="Tous"),ROW(),IF(AND($E782&lt;&gt;"",$AB$4=0),ROW(),""))))</f>
        <v/>
      </c>
      <c r="AC782" s="147" t="str">
        <f t="shared" ca="1" si="142"/>
        <v/>
      </c>
    </row>
    <row r="783" spans="2:29" s="146" customFormat="1" ht="54.75" customHeight="1" x14ac:dyDescent="0.2">
      <c r="B783" s="139"/>
      <c r="C783" s="140"/>
      <c r="D783" s="140"/>
      <c r="E783" s="140"/>
      <c r="F783" s="140"/>
      <c r="G783" s="140"/>
      <c r="H783" s="140"/>
      <c r="I783" s="141"/>
      <c r="J783" s="142"/>
      <c r="K783" s="141"/>
      <c r="L783" s="143"/>
      <c r="M783" s="144"/>
      <c r="N783" s="143"/>
      <c r="O783" s="145"/>
      <c r="Q783" s="147" t="str">
        <f t="shared" ca="1" si="141"/>
        <v/>
      </c>
      <c r="R783" s="147" t="str">
        <f t="shared" si="133"/>
        <v/>
      </c>
      <c r="S783" s="147" t="str">
        <f t="shared" si="134"/>
        <v/>
      </c>
      <c r="T783" s="147" t="str">
        <f t="shared" si="139"/>
        <v/>
      </c>
      <c r="U783" s="147" t="str">
        <f>IF(ChronoHeure!$D$3="Participant",IF(AND($E783&lt;&gt;"",$H783=$U$4),ROW(),IF(AND($E783&lt;&gt;"",$U$4="Tous"),ROW(),IF(AND($E783&lt;&gt;"",$U$4=0),ROW(),""))),IF(AND($E783&lt;&gt;"",$F783=$U$4),ROW(),IF(AND($E783&lt;&gt;"",$U$4="Tous"),ROW(),IF(AND($E783&lt;&gt;"",$U$4=0),ROW(),""))))</f>
        <v/>
      </c>
      <c r="V783" s="147" t="str">
        <f t="shared" ca="1" si="140"/>
        <v/>
      </c>
      <c r="W783" s="148"/>
      <c r="X783" s="147" t="str">
        <f t="shared" ca="1" si="135"/>
        <v/>
      </c>
      <c r="Y783" s="147" t="str">
        <f t="shared" si="143"/>
        <v/>
      </c>
      <c r="Z783" s="147" t="str">
        <f t="shared" si="144"/>
        <v/>
      </c>
      <c r="AA783" s="147" t="str">
        <f t="shared" si="145"/>
        <v/>
      </c>
      <c r="AB783" s="147" t="str">
        <f>IF(ChronoHeure!$D$3="Participant",IF(AND($E783&lt;&gt;"",$H783=$AB$4),ROW(),IF(AND($E783&lt;&gt;"",$AB$4="Tous"),ROW(),IF(AND($E783&lt;&gt;"",$AB$4=0),ROW(),""))),IF(AND($E783&lt;&gt;"",$F783=$AB$4),ROW(),IF(AND($E783&lt;&gt;"",$AB$4="Tous"),ROW(),IF(AND($E783&lt;&gt;"",$AB$4=0),ROW(),""))))</f>
        <v/>
      </c>
      <c r="AC783" s="147" t="str">
        <f t="shared" ca="1" si="142"/>
        <v/>
      </c>
    </row>
    <row r="784" spans="2:29" s="146" customFormat="1" ht="54.75" customHeight="1" x14ac:dyDescent="0.2">
      <c r="B784" s="139"/>
      <c r="C784" s="140"/>
      <c r="D784" s="140"/>
      <c r="E784" s="140"/>
      <c r="F784" s="140"/>
      <c r="G784" s="140"/>
      <c r="H784" s="140"/>
      <c r="I784" s="141"/>
      <c r="J784" s="142"/>
      <c r="K784" s="141"/>
      <c r="L784" s="143"/>
      <c r="M784" s="144"/>
      <c r="N784" s="143"/>
      <c r="O784" s="145"/>
      <c r="Q784" s="147" t="str">
        <f t="shared" ca="1" si="141"/>
        <v/>
      </c>
      <c r="R784" s="147" t="str">
        <f t="shared" si="133"/>
        <v/>
      </c>
      <c r="S784" s="147" t="str">
        <f t="shared" si="134"/>
        <v/>
      </c>
      <c r="T784" s="147" t="str">
        <f t="shared" si="139"/>
        <v/>
      </c>
      <c r="U784" s="147" t="str">
        <f>IF(ChronoHeure!$D$3="Participant",IF(AND($E784&lt;&gt;"",$H784=$U$4),ROW(),IF(AND($E784&lt;&gt;"",$U$4="Tous"),ROW(),IF(AND($E784&lt;&gt;"",$U$4=0),ROW(),""))),IF(AND($E784&lt;&gt;"",$F784=$U$4),ROW(),IF(AND($E784&lt;&gt;"",$U$4="Tous"),ROW(),IF(AND($E784&lt;&gt;"",$U$4=0),ROW(),""))))</f>
        <v/>
      </c>
      <c r="V784" s="147" t="str">
        <f t="shared" ca="1" si="140"/>
        <v/>
      </c>
      <c r="W784" s="148"/>
      <c r="X784" s="147" t="str">
        <f t="shared" ca="1" si="135"/>
        <v/>
      </c>
      <c r="Y784" s="147" t="str">
        <f t="shared" si="143"/>
        <v/>
      </c>
      <c r="Z784" s="147" t="str">
        <f t="shared" si="144"/>
        <v/>
      </c>
      <c r="AA784" s="147" t="str">
        <f t="shared" si="145"/>
        <v/>
      </c>
      <c r="AB784" s="147" t="str">
        <f>IF(ChronoHeure!$D$3="Participant",IF(AND($E784&lt;&gt;"",$H784=$AB$4),ROW(),IF(AND($E784&lt;&gt;"",$AB$4="Tous"),ROW(),IF(AND($E784&lt;&gt;"",$AB$4=0),ROW(),""))),IF(AND($E784&lt;&gt;"",$F784=$AB$4),ROW(),IF(AND($E784&lt;&gt;"",$AB$4="Tous"),ROW(),IF(AND($E784&lt;&gt;"",$AB$4=0),ROW(),""))))</f>
        <v/>
      </c>
      <c r="AC784" s="147" t="str">
        <f t="shared" ca="1" si="142"/>
        <v/>
      </c>
    </row>
    <row r="785" spans="2:29" s="146" customFormat="1" ht="54.75" customHeight="1" x14ac:dyDescent="0.2">
      <c r="B785" s="139"/>
      <c r="C785" s="140"/>
      <c r="D785" s="140"/>
      <c r="E785" s="140"/>
      <c r="F785" s="140"/>
      <c r="G785" s="140"/>
      <c r="H785" s="140"/>
      <c r="I785" s="141"/>
      <c r="J785" s="142"/>
      <c r="K785" s="141"/>
      <c r="L785" s="143"/>
      <c r="M785" s="144"/>
      <c r="N785" s="143"/>
      <c r="O785" s="145"/>
      <c r="Q785" s="147" t="str">
        <f t="shared" ca="1" si="141"/>
        <v/>
      </c>
      <c r="R785" s="147" t="str">
        <f t="shared" si="133"/>
        <v/>
      </c>
      <c r="S785" s="147" t="str">
        <f t="shared" si="134"/>
        <v/>
      </c>
      <c r="T785" s="147" t="str">
        <f t="shared" si="139"/>
        <v/>
      </c>
      <c r="U785" s="147" t="str">
        <f>IF(ChronoHeure!$D$3="Participant",IF(AND($E785&lt;&gt;"",$H785=$U$4),ROW(),IF(AND($E785&lt;&gt;"",$U$4="Tous"),ROW(),IF(AND($E785&lt;&gt;"",$U$4=0),ROW(),""))),IF(AND($E785&lt;&gt;"",$F785=$U$4),ROW(),IF(AND($E785&lt;&gt;"",$U$4="Tous"),ROW(),IF(AND($E785&lt;&gt;"",$U$4=0),ROW(),""))))</f>
        <v/>
      </c>
      <c r="V785" s="147" t="str">
        <f t="shared" ca="1" si="140"/>
        <v/>
      </c>
      <c r="W785" s="148"/>
      <c r="X785" s="147" t="str">
        <f t="shared" ca="1" si="135"/>
        <v/>
      </c>
      <c r="Y785" s="147" t="str">
        <f t="shared" si="143"/>
        <v/>
      </c>
      <c r="Z785" s="147" t="str">
        <f t="shared" si="144"/>
        <v/>
      </c>
      <c r="AA785" s="147" t="str">
        <f t="shared" si="145"/>
        <v/>
      </c>
      <c r="AB785" s="147" t="str">
        <f>IF(ChronoHeure!$D$3="Participant",IF(AND($E785&lt;&gt;"",$H785=$AB$4),ROW(),IF(AND($E785&lt;&gt;"",$AB$4="Tous"),ROW(),IF(AND($E785&lt;&gt;"",$AB$4=0),ROW(),""))),IF(AND($E785&lt;&gt;"",$F785=$AB$4),ROW(),IF(AND($E785&lt;&gt;"",$AB$4="Tous"),ROW(),IF(AND($E785&lt;&gt;"",$AB$4=0),ROW(),""))))</f>
        <v/>
      </c>
      <c r="AC785" s="147" t="str">
        <f t="shared" ca="1" si="142"/>
        <v/>
      </c>
    </row>
    <row r="786" spans="2:29" s="146" customFormat="1" ht="54.75" customHeight="1" x14ac:dyDescent="0.2">
      <c r="B786" s="139"/>
      <c r="C786" s="140"/>
      <c r="D786" s="140"/>
      <c r="E786" s="140"/>
      <c r="F786" s="140"/>
      <c r="G786" s="140"/>
      <c r="H786" s="140"/>
      <c r="I786" s="141"/>
      <c r="J786" s="142"/>
      <c r="K786" s="141"/>
      <c r="L786" s="143"/>
      <c r="M786" s="144"/>
      <c r="N786" s="143"/>
      <c r="O786" s="145"/>
      <c r="Q786" s="147" t="str">
        <f t="shared" ca="1" si="141"/>
        <v/>
      </c>
      <c r="R786" s="147" t="str">
        <f t="shared" si="133"/>
        <v/>
      </c>
      <c r="S786" s="147" t="str">
        <f t="shared" si="134"/>
        <v/>
      </c>
      <c r="T786" s="147" t="str">
        <f t="shared" si="139"/>
        <v/>
      </c>
      <c r="U786" s="147" t="str">
        <f>IF(ChronoHeure!$D$3="Participant",IF(AND($E786&lt;&gt;"",$H786=$U$4),ROW(),IF(AND($E786&lt;&gt;"",$U$4="Tous"),ROW(),IF(AND($E786&lt;&gt;"",$U$4=0),ROW(),""))),IF(AND($E786&lt;&gt;"",$F786=$U$4),ROW(),IF(AND($E786&lt;&gt;"",$U$4="Tous"),ROW(),IF(AND($E786&lt;&gt;"",$U$4=0),ROW(),""))))</f>
        <v/>
      </c>
      <c r="V786" s="147" t="str">
        <f t="shared" ca="1" si="140"/>
        <v/>
      </c>
      <c r="W786" s="148"/>
      <c r="X786" s="147" t="str">
        <f t="shared" ca="1" si="135"/>
        <v/>
      </c>
      <c r="Y786" s="147" t="str">
        <f t="shared" si="143"/>
        <v/>
      </c>
      <c r="Z786" s="147" t="str">
        <f t="shared" si="144"/>
        <v/>
      </c>
      <c r="AA786" s="147" t="str">
        <f t="shared" si="145"/>
        <v/>
      </c>
      <c r="AB786" s="147" t="str">
        <f>IF(ChronoHeure!$D$3="Participant",IF(AND($E786&lt;&gt;"",$H786=$AB$4),ROW(),IF(AND($E786&lt;&gt;"",$AB$4="Tous"),ROW(),IF(AND($E786&lt;&gt;"",$AB$4=0),ROW(),""))),IF(AND($E786&lt;&gt;"",$F786=$AB$4),ROW(),IF(AND($E786&lt;&gt;"",$AB$4="Tous"),ROW(),IF(AND($E786&lt;&gt;"",$AB$4=0),ROW(),""))))</f>
        <v/>
      </c>
      <c r="AC786" s="147" t="str">
        <f t="shared" ca="1" si="142"/>
        <v/>
      </c>
    </row>
    <row r="787" spans="2:29" s="146" customFormat="1" ht="54.75" customHeight="1" x14ac:dyDescent="0.2">
      <c r="B787" s="139"/>
      <c r="C787" s="140"/>
      <c r="D787" s="140"/>
      <c r="E787" s="140"/>
      <c r="F787" s="140"/>
      <c r="G787" s="140"/>
      <c r="H787" s="140"/>
      <c r="I787" s="141"/>
      <c r="J787" s="142"/>
      <c r="K787" s="141"/>
      <c r="L787" s="143"/>
      <c r="M787" s="144"/>
      <c r="N787" s="143"/>
      <c r="O787" s="145"/>
      <c r="Q787" s="147" t="str">
        <f t="shared" ca="1" si="141"/>
        <v/>
      </c>
      <c r="R787" s="147" t="str">
        <f t="shared" si="133"/>
        <v/>
      </c>
      <c r="S787" s="147" t="str">
        <f t="shared" si="134"/>
        <v/>
      </c>
      <c r="T787" s="147" t="str">
        <f t="shared" si="139"/>
        <v/>
      </c>
      <c r="U787" s="147" t="str">
        <f>IF(ChronoHeure!$D$3="Participant",IF(AND($E787&lt;&gt;"",$H787=$U$4),ROW(),IF(AND($E787&lt;&gt;"",$U$4="Tous"),ROW(),IF(AND($E787&lt;&gt;"",$U$4=0),ROW(),""))),IF(AND($E787&lt;&gt;"",$F787=$U$4),ROW(),IF(AND($E787&lt;&gt;"",$U$4="Tous"),ROW(),IF(AND($E787&lt;&gt;"",$U$4=0),ROW(),""))))</f>
        <v/>
      </c>
      <c r="V787" s="147" t="str">
        <f t="shared" ca="1" si="140"/>
        <v/>
      </c>
      <c r="W787" s="148"/>
      <c r="X787" s="147" t="str">
        <f t="shared" ca="1" si="135"/>
        <v/>
      </c>
      <c r="Y787" s="147" t="str">
        <f t="shared" si="143"/>
        <v/>
      </c>
      <c r="Z787" s="147" t="str">
        <f t="shared" si="144"/>
        <v/>
      </c>
      <c r="AA787" s="147" t="str">
        <f t="shared" si="145"/>
        <v/>
      </c>
      <c r="AB787" s="147" t="str">
        <f>IF(ChronoHeure!$D$3="Participant",IF(AND($E787&lt;&gt;"",$H787=$AB$4),ROW(),IF(AND($E787&lt;&gt;"",$AB$4="Tous"),ROW(),IF(AND($E787&lt;&gt;"",$AB$4=0),ROW(),""))),IF(AND($E787&lt;&gt;"",$F787=$AB$4),ROW(),IF(AND($E787&lt;&gt;"",$AB$4="Tous"),ROW(),IF(AND($E787&lt;&gt;"",$AB$4=0),ROW(),""))))</f>
        <v/>
      </c>
      <c r="AC787" s="147" t="str">
        <f t="shared" ca="1" si="142"/>
        <v/>
      </c>
    </row>
    <row r="788" spans="2:29" s="146" customFormat="1" ht="54.75" customHeight="1" x14ac:dyDescent="0.2">
      <c r="B788" s="139"/>
      <c r="C788" s="140"/>
      <c r="D788" s="140"/>
      <c r="E788" s="140"/>
      <c r="F788" s="140"/>
      <c r="G788" s="140"/>
      <c r="H788" s="140"/>
      <c r="I788" s="141"/>
      <c r="J788" s="142"/>
      <c r="K788" s="141"/>
      <c r="L788" s="143"/>
      <c r="M788" s="144"/>
      <c r="N788" s="143"/>
      <c r="O788" s="145"/>
      <c r="Q788" s="147" t="str">
        <f t="shared" ca="1" si="141"/>
        <v/>
      </c>
      <c r="R788" s="147" t="str">
        <f t="shared" si="133"/>
        <v/>
      </c>
      <c r="S788" s="147" t="str">
        <f t="shared" si="134"/>
        <v/>
      </c>
      <c r="T788" s="147" t="str">
        <f t="shared" si="139"/>
        <v/>
      </c>
      <c r="U788" s="147" t="str">
        <f>IF(ChronoHeure!$D$3="Participant",IF(AND($E788&lt;&gt;"",$H788=$U$4),ROW(),IF(AND($E788&lt;&gt;"",$U$4="Tous"),ROW(),IF(AND($E788&lt;&gt;"",$U$4=0),ROW(),""))),IF(AND($E788&lt;&gt;"",$F788=$U$4),ROW(),IF(AND($E788&lt;&gt;"",$U$4="Tous"),ROW(),IF(AND($E788&lt;&gt;"",$U$4=0),ROW(),""))))</f>
        <v/>
      </c>
      <c r="V788" s="147" t="str">
        <f t="shared" ca="1" si="140"/>
        <v/>
      </c>
      <c r="W788" s="148"/>
      <c r="X788" s="147" t="str">
        <f t="shared" ca="1" si="135"/>
        <v/>
      </c>
      <c r="Y788" s="147" t="str">
        <f t="shared" si="143"/>
        <v/>
      </c>
      <c r="Z788" s="147" t="str">
        <f t="shared" si="144"/>
        <v/>
      </c>
      <c r="AA788" s="147" t="str">
        <f t="shared" si="145"/>
        <v/>
      </c>
      <c r="AB788" s="147" t="str">
        <f>IF(ChronoHeure!$D$3="Participant",IF(AND($E788&lt;&gt;"",$H788=$AB$4),ROW(),IF(AND($E788&lt;&gt;"",$AB$4="Tous"),ROW(),IF(AND($E788&lt;&gt;"",$AB$4=0),ROW(),""))),IF(AND($E788&lt;&gt;"",$F788=$AB$4),ROW(),IF(AND($E788&lt;&gt;"",$AB$4="Tous"),ROW(),IF(AND($E788&lt;&gt;"",$AB$4=0),ROW(),""))))</f>
        <v/>
      </c>
      <c r="AC788" s="147" t="str">
        <f t="shared" ca="1" si="142"/>
        <v/>
      </c>
    </row>
    <row r="789" spans="2:29" s="146" customFormat="1" ht="54.75" customHeight="1" x14ac:dyDescent="0.2">
      <c r="B789" s="139"/>
      <c r="C789" s="140"/>
      <c r="D789" s="140"/>
      <c r="E789" s="140"/>
      <c r="F789" s="140"/>
      <c r="G789" s="140"/>
      <c r="H789" s="140"/>
      <c r="I789" s="141"/>
      <c r="J789" s="142"/>
      <c r="K789" s="141"/>
      <c r="L789" s="143"/>
      <c r="M789" s="144"/>
      <c r="N789" s="143"/>
      <c r="O789" s="145"/>
      <c r="Q789" s="147" t="str">
        <f t="shared" ca="1" si="141"/>
        <v/>
      </c>
      <c r="R789" s="147" t="str">
        <f t="shared" si="133"/>
        <v/>
      </c>
      <c r="S789" s="147" t="str">
        <f t="shared" si="134"/>
        <v/>
      </c>
      <c r="T789" s="147" t="str">
        <f t="shared" si="139"/>
        <v/>
      </c>
      <c r="U789" s="147" t="str">
        <f>IF(ChronoHeure!$D$3="Participant",IF(AND($E789&lt;&gt;"",$H789=$U$4),ROW(),IF(AND($E789&lt;&gt;"",$U$4="Tous"),ROW(),IF(AND($E789&lt;&gt;"",$U$4=0),ROW(),""))),IF(AND($E789&lt;&gt;"",$F789=$U$4),ROW(),IF(AND($E789&lt;&gt;"",$U$4="Tous"),ROW(),IF(AND($E789&lt;&gt;"",$U$4=0),ROW(),""))))</f>
        <v/>
      </c>
      <c r="V789" s="147" t="str">
        <f t="shared" ca="1" si="140"/>
        <v/>
      </c>
      <c r="W789" s="148"/>
      <c r="X789" s="147" t="str">
        <f t="shared" ca="1" si="135"/>
        <v/>
      </c>
      <c r="Y789" s="147" t="str">
        <f t="shared" si="143"/>
        <v/>
      </c>
      <c r="Z789" s="147" t="str">
        <f t="shared" si="144"/>
        <v/>
      </c>
      <c r="AA789" s="147" t="str">
        <f t="shared" si="145"/>
        <v/>
      </c>
      <c r="AB789" s="147" t="str">
        <f>IF(ChronoHeure!$D$3="Participant",IF(AND($E789&lt;&gt;"",$H789=$AB$4),ROW(),IF(AND($E789&lt;&gt;"",$AB$4="Tous"),ROW(),IF(AND($E789&lt;&gt;"",$AB$4=0),ROW(),""))),IF(AND($E789&lt;&gt;"",$F789=$AB$4),ROW(),IF(AND($E789&lt;&gt;"",$AB$4="Tous"),ROW(),IF(AND($E789&lt;&gt;"",$AB$4=0),ROW(),""))))</f>
        <v/>
      </c>
      <c r="AC789" s="147" t="str">
        <f t="shared" ca="1" si="142"/>
        <v/>
      </c>
    </row>
    <row r="790" spans="2:29" s="146" customFormat="1" ht="54.75" customHeight="1" x14ac:dyDescent="0.2">
      <c r="B790" s="139"/>
      <c r="C790" s="140"/>
      <c r="D790" s="140"/>
      <c r="E790" s="140"/>
      <c r="F790" s="140"/>
      <c r="G790" s="140"/>
      <c r="H790" s="140"/>
      <c r="I790" s="141"/>
      <c r="J790" s="142"/>
      <c r="K790" s="141"/>
      <c r="L790" s="143"/>
      <c r="M790" s="144"/>
      <c r="N790" s="143"/>
      <c r="O790" s="145"/>
      <c r="Q790" s="147" t="str">
        <f t="shared" ca="1" si="141"/>
        <v/>
      </c>
      <c r="R790" s="147" t="str">
        <f t="shared" si="133"/>
        <v/>
      </c>
      <c r="S790" s="147" t="str">
        <f t="shared" si="134"/>
        <v/>
      </c>
      <c r="T790" s="147" t="str">
        <f t="shared" si="139"/>
        <v/>
      </c>
      <c r="U790" s="147" t="str">
        <f>IF(ChronoHeure!$D$3="Participant",IF(AND($E790&lt;&gt;"",$H790=$U$4),ROW(),IF(AND($E790&lt;&gt;"",$U$4="Tous"),ROW(),IF(AND($E790&lt;&gt;"",$U$4=0),ROW(),""))),IF(AND($E790&lt;&gt;"",$F790=$U$4),ROW(),IF(AND($E790&lt;&gt;"",$U$4="Tous"),ROW(),IF(AND($E790&lt;&gt;"",$U$4=0),ROW(),""))))</f>
        <v/>
      </c>
      <c r="V790" s="147" t="str">
        <f t="shared" ca="1" si="140"/>
        <v/>
      </c>
      <c r="W790" s="148"/>
      <c r="X790" s="147" t="str">
        <f t="shared" ca="1" si="135"/>
        <v/>
      </c>
      <c r="Y790" s="147" t="str">
        <f t="shared" si="143"/>
        <v/>
      </c>
      <c r="Z790" s="147" t="str">
        <f t="shared" si="144"/>
        <v/>
      </c>
      <c r="AA790" s="147" t="str">
        <f t="shared" si="145"/>
        <v/>
      </c>
      <c r="AB790" s="147" t="str">
        <f>IF(ChronoHeure!$D$3="Participant",IF(AND($E790&lt;&gt;"",$H790=$AB$4),ROW(),IF(AND($E790&lt;&gt;"",$AB$4="Tous"),ROW(),IF(AND($E790&lt;&gt;"",$AB$4=0),ROW(),""))),IF(AND($E790&lt;&gt;"",$F790=$AB$4),ROW(),IF(AND($E790&lt;&gt;"",$AB$4="Tous"),ROW(),IF(AND($E790&lt;&gt;"",$AB$4=0),ROW(),""))))</f>
        <v/>
      </c>
      <c r="AC790" s="147" t="str">
        <f t="shared" ca="1" si="142"/>
        <v/>
      </c>
    </row>
    <row r="791" spans="2:29" s="146" customFormat="1" ht="54.75" customHeight="1" x14ac:dyDescent="0.2">
      <c r="B791" s="139"/>
      <c r="C791" s="140"/>
      <c r="D791" s="140"/>
      <c r="E791" s="140"/>
      <c r="F791" s="140"/>
      <c r="G791" s="140"/>
      <c r="H791" s="140"/>
      <c r="I791" s="141"/>
      <c r="J791" s="142"/>
      <c r="K791" s="141"/>
      <c r="L791" s="143"/>
      <c r="M791" s="144"/>
      <c r="N791" s="143"/>
      <c r="O791" s="145"/>
      <c r="Q791" s="147" t="str">
        <f t="shared" ca="1" si="141"/>
        <v/>
      </c>
      <c r="R791" s="147" t="str">
        <f t="shared" si="133"/>
        <v/>
      </c>
      <c r="S791" s="147" t="str">
        <f t="shared" si="134"/>
        <v/>
      </c>
      <c r="T791" s="147" t="str">
        <f t="shared" si="139"/>
        <v/>
      </c>
      <c r="U791" s="147" t="str">
        <f>IF(ChronoHeure!$D$3="Participant",IF(AND($E791&lt;&gt;"",$H791=$U$4),ROW(),IF(AND($E791&lt;&gt;"",$U$4="Tous"),ROW(),IF(AND($E791&lt;&gt;"",$U$4=0),ROW(),""))),IF(AND($E791&lt;&gt;"",$F791=$U$4),ROW(),IF(AND($E791&lt;&gt;"",$U$4="Tous"),ROW(),IF(AND($E791&lt;&gt;"",$U$4=0),ROW(),""))))</f>
        <v/>
      </c>
      <c r="V791" s="147" t="str">
        <f t="shared" ca="1" si="140"/>
        <v/>
      </c>
      <c r="W791" s="148"/>
      <c r="X791" s="147" t="str">
        <f t="shared" ca="1" si="135"/>
        <v/>
      </c>
      <c r="Y791" s="147" t="str">
        <f t="shared" si="143"/>
        <v/>
      </c>
      <c r="Z791" s="147" t="str">
        <f t="shared" si="144"/>
        <v/>
      </c>
      <c r="AA791" s="147" t="str">
        <f t="shared" si="145"/>
        <v/>
      </c>
      <c r="AB791" s="147" t="str">
        <f>IF(ChronoHeure!$D$3="Participant",IF(AND($E791&lt;&gt;"",$H791=$AB$4),ROW(),IF(AND($E791&lt;&gt;"",$AB$4="Tous"),ROW(),IF(AND($E791&lt;&gt;"",$AB$4=0),ROW(),""))),IF(AND($E791&lt;&gt;"",$F791=$AB$4),ROW(),IF(AND($E791&lt;&gt;"",$AB$4="Tous"),ROW(),IF(AND($E791&lt;&gt;"",$AB$4=0),ROW(),""))))</f>
        <v/>
      </c>
      <c r="AC791" s="147" t="str">
        <f t="shared" ca="1" si="142"/>
        <v/>
      </c>
    </row>
    <row r="792" spans="2:29" s="146" customFormat="1" ht="54.75" customHeight="1" x14ac:dyDescent="0.2">
      <c r="B792" s="139"/>
      <c r="C792" s="140"/>
      <c r="D792" s="140"/>
      <c r="E792" s="140"/>
      <c r="F792" s="140"/>
      <c r="G792" s="140"/>
      <c r="H792" s="140"/>
      <c r="I792" s="141"/>
      <c r="J792" s="142"/>
      <c r="K792" s="141"/>
      <c r="L792" s="143"/>
      <c r="M792" s="144"/>
      <c r="N792" s="143"/>
      <c r="O792" s="145"/>
      <c r="Q792" s="147" t="str">
        <f t="shared" ca="1" si="141"/>
        <v/>
      </c>
      <c r="R792" s="147" t="str">
        <f t="shared" si="133"/>
        <v/>
      </c>
      <c r="S792" s="147" t="str">
        <f t="shared" si="134"/>
        <v/>
      </c>
      <c r="T792" s="147" t="str">
        <f t="shared" si="139"/>
        <v/>
      </c>
      <c r="U792" s="147" t="str">
        <f>IF(ChronoHeure!$D$3="Participant",IF(AND($E792&lt;&gt;"",$H792=$U$4),ROW(),IF(AND($E792&lt;&gt;"",$U$4="Tous"),ROW(),IF(AND($E792&lt;&gt;"",$U$4=0),ROW(),""))),IF(AND($E792&lt;&gt;"",$F792=$U$4),ROW(),IF(AND($E792&lt;&gt;"",$U$4="Tous"),ROW(),IF(AND($E792&lt;&gt;"",$U$4=0),ROW(),""))))</f>
        <v/>
      </c>
      <c r="V792" s="147" t="str">
        <f t="shared" ca="1" si="140"/>
        <v/>
      </c>
      <c r="W792" s="148"/>
      <c r="X792" s="147" t="str">
        <f t="shared" ca="1" si="135"/>
        <v/>
      </c>
      <c r="Y792" s="147" t="str">
        <f t="shared" si="143"/>
        <v/>
      </c>
      <c r="Z792" s="147" t="str">
        <f t="shared" si="144"/>
        <v/>
      </c>
      <c r="AA792" s="147" t="str">
        <f t="shared" si="145"/>
        <v/>
      </c>
      <c r="AB792" s="147" t="str">
        <f>IF(ChronoHeure!$D$3="Participant",IF(AND($E792&lt;&gt;"",$H792=$AB$4),ROW(),IF(AND($E792&lt;&gt;"",$AB$4="Tous"),ROW(),IF(AND($E792&lt;&gt;"",$AB$4=0),ROW(),""))),IF(AND($E792&lt;&gt;"",$F792=$AB$4),ROW(),IF(AND($E792&lt;&gt;"",$AB$4="Tous"),ROW(),IF(AND($E792&lt;&gt;"",$AB$4=0),ROW(),""))))</f>
        <v/>
      </c>
      <c r="AC792" s="147" t="str">
        <f t="shared" ca="1" si="142"/>
        <v/>
      </c>
    </row>
    <row r="793" spans="2:29" s="146" customFormat="1" ht="54.75" customHeight="1" x14ac:dyDescent="0.2">
      <c r="B793" s="139"/>
      <c r="C793" s="140"/>
      <c r="D793" s="140"/>
      <c r="E793" s="140"/>
      <c r="F793" s="140"/>
      <c r="G793" s="140"/>
      <c r="H793" s="140"/>
      <c r="I793" s="141"/>
      <c r="J793" s="142"/>
      <c r="K793" s="141"/>
      <c r="L793" s="143"/>
      <c r="M793" s="144"/>
      <c r="N793" s="143"/>
      <c r="O793" s="145"/>
      <c r="Q793" s="147" t="str">
        <f t="shared" ca="1" si="141"/>
        <v/>
      </c>
      <c r="R793" s="147" t="str">
        <f t="shared" si="133"/>
        <v/>
      </c>
      <c r="S793" s="147" t="str">
        <f t="shared" si="134"/>
        <v/>
      </c>
      <c r="T793" s="147" t="str">
        <f t="shared" si="139"/>
        <v/>
      </c>
      <c r="U793" s="147" t="str">
        <f>IF(ChronoHeure!$D$3="Participant",IF(AND($E793&lt;&gt;"",$H793=$U$4),ROW(),IF(AND($E793&lt;&gt;"",$U$4="Tous"),ROW(),IF(AND($E793&lt;&gt;"",$U$4=0),ROW(),""))),IF(AND($E793&lt;&gt;"",$F793=$U$4),ROW(),IF(AND($E793&lt;&gt;"",$U$4="Tous"),ROW(),IF(AND($E793&lt;&gt;"",$U$4=0),ROW(),""))))</f>
        <v/>
      </c>
      <c r="V793" s="147" t="str">
        <f t="shared" ca="1" si="140"/>
        <v/>
      </c>
      <c r="W793" s="148"/>
      <c r="X793" s="147" t="str">
        <f t="shared" ca="1" si="135"/>
        <v/>
      </c>
      <c r="Y793" s="147" t="str">
        <f t="shared" si="143"/>
        <v/>
      </c>
      <c r="Z793" s="147" t="str">
        <f t="shared" si="144"/>
        <v/>
      </c>
      <c r="AA793" s="147" t="str">
        <f t="shared" si="145"/>
        <v/>
      </c>
      <c r="AB793" s="147" t="str">
        <f>IF(ChronoHeure!$D$3="Participant",IF(AND($E793&lt;&gt;"",$H793=$AB$4),ROW(),IF(AND($E793&lt;&gt;"",$AB$4="Tous"),ROW(),IF(AND($E793&lt;&gt;"",$AB$4=0),ROW(),""))),IF(AND($E793&lt;&gt;"",$F793=$AB$4),ROW(),IF(AND($E793&lt;&gt;"",$AB$4="Tous"),ROW(),IF(AND($E793&lt;&gt;"",$AB$4=0),ROW(),""))))</f>
        <v/>
      </c>
      <c r="AC793" s="147" t="str">
        <f t="shared" ca="1" si="142"/>
        <v/>
      </c>
    </row>
    <row r="794" spans="2:29" s="146" customFormat="1" ht="54.75" customHeight="1" x14ac:dyDescent="0.2">
      <c r="B794" s="139"/>
      <c r="C794" s="140"/>
      <c r="D794" s="140"/>
      <c r="E794" s="140"/>
      <c r="F794" s="140"/>
      <c r="G794" s="140"/>
      <c r="H794" s="140"/>
      <c r="I794" s="141"/>
      <c r="J794" s="142"/>
      <c r="K794" s="141"/>
      <c r="L794" s="143"/>
      <c r="M794" s="144"/>
      <c r="N794" s="143"/>
      <c r="O794" s="145"/>
      <c r="Q794" s="147" t="str">
        <f t="shared" ca="1" si="141"/>
        <v/>
      </c>
      <c r="R794" s="147" t="str">
        <f t="shared" si="133"/>
        <v/>
      </c>
      <c r="S794" s="147" t="str">
        <f t="shared" si="134"/>
        <v/>
      </c>
      <c r="T794" s="147" t="str">
        <f t="shared" si="139"/>
        <v/>
      </c>
      <c r="U794" s="147" t="str">
        <f>IF(ChronoHeure!$D$3="Participant",IF(AND($E794&lt;&gt;"",$H794=$U$4),ROW(),IF(AND($E794&lt;&gt;"",$U$4="Tous"),ROW(),IF(AND($E794&lt;&gt;"",$U$4=0),ROW(),""))),IF(AND($E794&lt;&gt;"",$F794=$U$4),ROW(),IF(AND($E794&lt;&gt;"",$U$4="Tous"),ROW(),IF(AND($E794&lt;&gt;"",$U$4=0),ROW(),""))))</f>
        <v/>
      </c>
      <c r="V794" s="147" t="str">
        <f t="shared" ca="1" si="140"/>
        <v/>
      </c>
      <c r="W794" s="148"/>
      <c r="X794" s="147" t="str">
        <f t="shared" ca="1" si="135"/>
        <v/>
      </c>
      <c r="Y794" s="147" t="str">
        <f t="shared" si="143"/>
        <v/>
      </c>
      <c r="Z794" s="147" t="str">
        <f t="shared" si="144"/>
        <v/>
      </c>
      <c r="AA794" s="147" t="str">
        <f t="shared" si="145"/>
        <v/>
      </c>
      <c r="AB794" s="147" t="str">
        <f>IF(ChronoHeure!$D$3="Participant",IF(AND($E794&lt;&gt;"",$H794=$AB$4),ROW(),IF(AND($E794&lt;&gt;"",$AB$4="Tous"),ROW(),IF(AND($E794&lt;&gt;"",$AB$4=0),ROW(),""))),IF(AND($E794&lt;&gt;"",$F794=$AB$4),ROW(),IF(AND($E794&lt;&gt;"",$AB$4="Tous"),ROW(),IF(AND($E794&lt;&gt;"",$AB$4=0),ROW(),""))))</f>
        <v/>
      </c>
      <c r="AC794" s="147" t="str">
        <f t="shared" ca="1" si="142"/>
        <v/>
      </c>
    </row>
    <row r="795" spans="2:29" s="146" customFormat="1" ht="54.75" customHeight="1" x14ac:dyDescent="0.2">
      <c r="B795" s="139"/>
      <c r="C795" s="140"/>
      <c r="D795" s="140"/>
      <c r="E795" s="140"/>
      <c r="F795" s="140"/>
      <c r="G795" s="140"/>
      <c r="H795" s="140"/>
      <c r="I795" s="141"/>
      <c r="J795" s="142"/>
      <c r="K795" s="141"/>
      <c r="L795" s="143"/>
      <c r="M795" s="144"/>
      <c r="N795" s="143"/>
      <c r="O795" s="145"/>
      <c r="Q795" s="147" t="str">
        <f t="shared" ca="1" si="141"/>
        <v/>
      </c>
      <c r="R795" s="147" t="str">
        <f t="shared" si="133"/>
        <v/>
      </c>
      <c r="S795" s="147" t="str">
        <f t="shared" si="134"/>
        <v/>
      </c>
      <c r="T795" s="147" t="str">
        <f t="shared" si="139"/>
        <v/>
      </c>
      <c r="U795" s="147" t="str">
        <f>IF(ChronoHeure!$D$3="Participant",IF(AND($E795&lt;&gt;"",$H795=$U$4),ROW(),IF(AND($E795&lt;&gt;"",$U$4="Tous"),ROW(),IF(AND($E795&lt;&gt;"",$U$4=0),ROW(),""))),IF(AND($E795&lt;&gt;"",$F795=$U$4),ROW(),IF(AND($E795&lt;&gt;"",$U$4="Tous"),ROW(),IF(AND($E795&lt;&gt;"",$U$4=0),ROW(),""))))</f>
        <v/>
      </c>
      <c r="V795" s="147" t="str">
        <f t="shared" ca="1" si="140"/>
        <v/>
      </c>
      <c r="W795" s="148"/>
      <c r="X795" s="147" t="str">
        <f t="shared" ca="1" si="135"/>
        <v/>
      </c>
      <c r="Y795" s="147" t="str">
        <f t="shared" si="143"/>
        <v/>
      </c>
      <c r="Z795" s="147" t="str">
        <f t="shared" si="144"/>
        <v/>
      </c>
      <c r="AA795" s="147" t="str">
        <f t="shared" si="145"/>
        <v/>
      </c>
      <c r="AB795" s="147" t="str">
        <f>IF(ChronoHeure!$D$3="Participant",IF(AND($E795&lt;&gt;"",$H795=$AB$4),ROW(),IF(AND($E795&lt;&gt;"",$AB$4="Tous"),ROW(),IF(AND($E795&lt;&gt;"",$AB$4=0),ROW(),""))),IF(AND($E795&lt;&gt;"",$F795=$AB$4),ROW(),IF(AND($E795&lt;&gt;"",$AB$4="Tous"),ROW(),IF(AND($E795&lt;&gt;"",$AB$4=0),ROW(),""))))</f>
        <v/>
      </c>
      <c r="AC795" s="147" t="str">
        <f t="shared" ca="1" si="142"/>
        <v/>
      </c>
    </row>
    <row r="796" spans="2:29" s="146" customFormat="1" ht="54.75" customHeight="1" x14ac:dyDescent="0.2">
      <c r="B796" s="139"/>
      <c r="C796" s="140"/>
      <c r="D796" s="140"/>
      <c r="E796" s="140"/>
      <c r="F796" s="140"/>
      <c r="G796" s="140"/>
      <c r="H796" s="140"/>
      <c r="I796" s="141"/>
      <c r="J796" s="142"/>
      <c r="K796" s="141"/>
      <c r="L796" s="143"/>
      <c r="M796" s="144"/>
      <c r="N796" s="143"/>
      <c r="O796" s="145"/>
      <c r="Q796" s="147" t="str">
        <f t="shared" ca="1" si="141"/>
        <v/>
      </c>
      <c r="R796" s="147" t="str">
        <f t="shared" si="133"/>
        <v/>
      </c>
      <c r="S796" s="147" t="str">
        <f t="shared" si="134"/>
        <v/>
      </c>
      <c r="T796" s="147" t="str">
        <f t="shared" si="139"/>
        <v/>
      </c>
      <c r="U796" s="147" t="str">
        <f>IF(ChronoHeure!$D$3="Participant",IF(AND($E796&lt;&gt;"",$H796=$U$4),ROW(),IF(AND($E796&lt;&gt;"",$U$4="Tous"),ROW(),IF(AND($E796&lt;&gt;"",$U$4=0),ROW(),""))),IF(AND($E796&lt;&gt;"",$F796=$U$4),ROW(),IF(AND($E796&lt;&gt;"",$U$4="Tous"),ROW(),IF(AND($E796&lt;&gt;"",$U$4=0),ROW(),""))))</f>
        <v/>
      </c>
      <c r="V796" s="147" t="str">
        <f t="shared" ca="1" si="140"/>
        <v/>
      </c>
      <c r="W796" s="148"/>
      <c r="X796" s="147" t="str">
        <f t="shared" ca="1" si="135"/>
        <v/>
      </c>
      <c r="Y796" s="147" t="str">
        <f t="shared" si="143"/>
        <v/>
      </c>
      <c r="Z796" s="147" t="str">
        <f t="shared" si="144"/>
        <v/>
      </c>
      <c r="AA796" s="147" t="str">
        <f t="shared" si="145"/>
        <v/>
      </c>
      <c r="AB796" s="147" t="str">
        <f>IF(ChronoHeure!$D$3="Participant",IF(AND($E796&lt;&gt;"",$H796=$AB$4),ROW(),IF(AND($E796&lt;&gt;"",$AB$4="Tous"),ROW(),IF(AND($E796&lt;&gt;"",$AB$4=0),ROW(),""))),IF(AND($E796&lt;&gt;"",$F796=$AB$4),ROW(),IF(AND($E796&lt;&gt;"",$AB$4="Tous"),ROW(),IF(AND($E796&lt;&gt;"",$AB$4=0),ROW(),""))))</f>
        <v/>
      </c>
      <c r="AC796" s="147" t="str">
        <f t="shared" ca="1" si="142"/>
        <v/>
      </c>
    </row>
    <row r="797" spans="2:29" s="146" customFormat="1" ht="54.75" customHeight="1" x14ac:dyDescent="0.2">
      <c r="B797" s="139"/>
      <c r="C797" s="140"/>
      <c r="D797" s="140"/>
      <c r="E797" s="140"/>
      <c r="F797" s="140"/>
      <c r="G797" s="140"/>
      <c r="H797" s="140"/>
      <c r="I797" s="141"/>
      <c r="J797" s="142"/>
      <c r="K797" s="141"/>
      <c r="L797" s="143"/>
      <c r="M797" s="144"/>
      <c r="N797" s="143"/>
      <c r="O797" s="145"/>
      <c r="Q797" s="147" t="str">
        <f t="shared" ca="1" si="141"/>
        <v/>
      </c>
      <c r="R797" s="147" t="str">
        <f t="shared" si="133"/>
        <v/>
      </c>
      <c r="S797" s="147" t="str">
        <f t="shared" si="134"/>
        <v/>
      </c>
      <c r="T797" s="147" t="str">
        <f t="shared" si="139"/>
        <v/>
      </c>
      <c r="U797" s="147" t="str">
        <f>IF(ChronoHeure!$D$3="Participant",IF(AND($E797&lt;&gt;"",$H797=$U$4),ROW(),IF(AND($E797&lt;&gt;"",$U$4="Tous"),ROW(),IF(AND($E797&lt;&gt;"",$U$4=0),ROW(),""))),IF(AND($E797&lt;&gt;"",$F797=$U$4),ROW(),IF(AND($E797&lt;&gt;"",$U$4="Tous"),ROW(),IF(AND($E797&lt;&gt;"",$U$4=0),ROW(),""))))</f>
        <v/>
      </c>
      <c r="V797" s="147" t="str">
        <f t="shared" ca="1" si="140"/>
        <v/>
      </c>
      <c r="W797" s="148"/>
      <c r="X797" s="147" t="str">
        <f t="shared" ca="1" si="135"/>
        <v/>
      </c>
      <c r="Y797" s="147" t="str">
        <f t="shared" si="143"/>
        <v/>
      </c>
      <c r="Z797" s="147" t="str">
        <f t="shared" si="144"/>
        <v/>
      </c>
      <c r="AA797" s="147" t="str">
        <f t="shared" si="145"/>
        <v/>
      </c>
      <c r="AB797" s="147" t="str">
        <f>IF(ChronoHeure!$D$3="Participant",IF(AND($E797&lt;&gt;"",$H797=$AB$4),ROW(),IF(AND($E797&lt;&gt;"",$AB$4="Tous"),ROW(),IF(AND($E797&lt;&gt;"",$AB$4=0),ROW(),""))),IF(AND($E797&lt;&gt;"",$F797=$AB$4),ROW(),IF(AND($E797&lt;&gt;"",$AB$4="Tous"),ROW(),IF(AND($E797&lt;&gt;"",$AB$4=0),ROW(),""))))</f>
        <v/>
      </c>
      <c r="AC797" s="147" t="str">
        <f t="shared" ca="1" si="142"/>
        <v/>
      </c>
    </row>
    <row r="798" spans="2:29" s="146" customFormat="1" ht="54.75" customHeight="1" x14ac:dyDescent="0.2">
      <c r="B798" s="139"/>
      <c r="C798" s="140"/>
      <c r="D798" s="140"/>
      <c r="E798" s="140"/>
      <c r="F798" s="140"/>
      <c r="G798" s="140"/>
      <c r="H798" s="140"/>
      <c r="I798" s="141"/>
      <c r="J798" s="142"/>
      <c r="K798" s="141"/>
      <c r="L798" s="143"/>
      <c r="M798" s="144"/>
      <c r="N798" s="143"/>
      <c r="O798" s="145"/>
      <c r="Q798" s="147" t="str">
        <f t="shared" ca="1" si="141"/>
        <v/>
      </c>
      <c r="R798" s="147" t="str">
        <f t="shared" si="133"/>
        <v/>
      </c>
      <c r="S798" s="147" t="str">
        <f t="shared" si="134"/>
        <v/>
      </c>
      <c r="T798" s="147" t="str">
        <f t="shared" si="139"/>
        <v/>
      </c>
      <c r="U798" s="147" t="str">
        <f>IF(ChronoHeure!$D$3="Participant",IF(AND($E798&lt;&gt;"",$H798=$U$4),ROW(),IF(AND($E798&lt;&gt;"",$U$4="Tous"),ROW(),IF(AND($E798&lt;&gt;"",$U$4=0),ROW(),""))),IF(AND($E798&lt;&gt;"",$F798=$U$4),ROW(),IF(AND($E798&lt;&gt;"",$U$4="Tous"),ROW(),IF(AND($E798&lt;&gt;"",$U$4=0),ROW(),""))))</f>
        <v/>
      </c>
      <c r="V798" s="147" t="str">
        <f t="shared" ca="1" si="140"/>
        <v/>
      </c>
      <c r="W798" s="148"/>
      <c r="X798" s="147" t="str">
        <f t="shared" ca="1" si="135"/>
        <v/>
      </c>
      <c r="Y798" s="147" t="str">
        <f t="shared" si="143"/>
        <v/>
      </c>
      <c r="Z798" s="147" t="str">
        <f t="shared" si="144"/>
        <v/>
      </c>
      <c r="AA798" s="147" t="str">
        <f t="shared" si="145"/>
        <v/>
      </c>
      <c r="AB798" s="147" t="str">
        <f>IF(ChronoHeure!$D$3="Participant",IF(AND($E798&lt;&gt;"",$H798=$AB$4),ROW(),IF(AND($E798&lt;&gt;"",$AB$4="Tous"),ROW(),IF(AND($E798&lt;&gt;"",$AB$4=0),ROW(),""))),IF(AND($E798&lt;&gt;"",$F798=$AB$4),ROW(),IF(AND($E798&lt;&gt;"",$AB$4="Tous"),ROW(),IF(AND($E798&lt;&gt;"",$AB$4=0),ROW(),""))))</f>
        <v/>
      </c>
      <c r="AC798" s="147" t="str">
        <f t="shared" ca="1" si="142"/>
        <v/>
      </c>
    </row>
    <row r="799" spans="2:29" s="146" customFormat="1" ht="54.75" customHeight="1" x14ac:dyDescent="0.2">
      <c r="B799" s="139"/>
      <c r="C799" s="140"/>
      <c r="D799" s="140"/>
      <c r="E799" s="140"/>
      <c r="F799" s="140"/>
      <c r="G799" s="140"/>
      <c r="H799" s="140"/>
      <c r="I799" s="141"/>
      <c r="J799" s="142"/>
      <c r="K799" s="141"/>
      <c r="L799" s="143"/>
      <c r="M799" s="144"/>
      <c r="N799" s="143"/>
      <c r="O799" s="145"/>
      <c r="Q799" s="147" t="str">
        <f t="shared" ca="1" si="141"/>
        <v/>
      </c>
      <c r="R799" s="147" t="str">
        <f t="shared" si="133"/>
        <v/>
      </c>
      <c r="S799" s="147" t="str">
        <f t="shared" si="134"/>
        <v/>
      </c>
      <c r="T799" s="147" t="str">
        <f t="shared" si="139"/>
        <v/>
      </c>
      <c r="U799" s="147" t="str">
        <f>IF(ChronoHeure!$D$3="Participant",IF(AND($E799&lt;&gt;"",$H799=$U$4),ROW(),IF(AND($E799&lt;&gt;"",$U$4="Tous"),ROW(),IF(AND($E799&lt;&gt;"",$U$4=0),ROW(),""))),IF(AND($E799&lt;&gt;"",$F799=$U$4),ROW(),IF(AND($E799&lt;&gt;"",$U$4="Tous"),ROW(),IF(AND($E799&lt;&gt;"",$U$4=0),ROW(),""))))</f>
        <v/>
      </c>
      <c r="V799" s="147" t="str">
        <f t="shared" ca="1" si="140"/>
        <v/>
      </c>
      <c r="W799" s="148"/>
      <c r="X799" s="147" t="str">
        <f t="shared" ca="1" si="135"/>
        <v/>
      </c>
      <c r="Y799" s="147" t="str">
        <f t="shared" si="143"/>
        <v/>
      </c>
      <c r="Z799" s="147" t="str">
        <f t="shared" si="144"/>
        <v/>
      </c>
      <c r="AA799" s="147" t="str">
        <f t="shared" si="145"/>
        <v/>
      </c>
      <c r="AB799" s="147" t="str">
        <f>IF(ChronoHeure!$D$3="Participant",IF(AND($E799&lt;&gt;"",$H799=$AB$4),ROW(),IF(AND($E799&lt;&gt;"",$AB$4="Tous"),ROW(),IF(AND($E799&lt;&gt;"",$AB$4=0),ROW(),""))),IF(AND($E799&lt;&gt;"",$F799=$AB$4),ROW(),IF(AND($E799&lt;&gt;"",$AB$4="Tous"),ROW(),IF(AND($E799&lt;&gt;"",$AB$4=0),ROW(),""))))</f>
        <v/>
      </c>
      <c r="AC799" s="147" t="str">
        <f t="shared" ca="1" si="142"/>
        <v/>
      </c>
    </row>
    <row r="800" spans="2:29" s="146" customFormat="1" ht="54.75" customHeight="1" x14ac:dyDescent="0.2">
      <c r="B800" s="139"/>
      <c r="C800" s="140"/>
      <c r="D800" s="140"/>
      <c r="E800" s="140"/>
      <c r="F800" s="140"/>
      <c r="G800" s="140"/>
      <c r="H800" s="140"/>
      <c r="I800" s="141"/>
      <c r="J800" s="142"/>
      <c r="K800" s="141"/>
      <c r="L800" s="143"/>
      <c r="M800" s="144"/>
      <c r="N800" s="143"/>
      <c r="O800" s="145"/>
      <c r="Q800" s="147" t="str">
        <f t="shared" ca="1" si="141"/>
        <v/>
      </c>
      <c r="R800" s="147" t="str">
        <f t="shared" si="133"/>
        <v/>
      </c>
      <c r="S800" s="147" t="str">
        <f t="shared" si="134"/>
        <v/>
      </c>
      <c r="T800" s="147" t="str">
        <f t="shared" si="139"/>
        <v/>
      </c>
      <c r="U800" s="147" t="str">
        <f>IF(ChronoHeure!$D$3="Participant",IF(AND($E800&lt;&gt;"",$H800=$U$4),ROW(),IF(AND($E800&lt;&gt;"",$U$4="Tous"),ROW(),IF(AND($E800&lt;&gt;"",$U$4=0),ROW(),""))),IF(AND($E800&lt;&gt;"",$F800=$U$4),ROW(),IF(AND($E800&lt;&gt;"",$U$4="Tous"),ROW(),IF(AND($E800&lt;&gt;"",$U$4=0),ROW(),""))))</f>
        <v/>
      </c>
      <c r="V800" s="147" t="str">
        <f t="shared" ca="1" si="140"/>
        <v/>
      </c>
      <c r="W800" s="148"/>
      <c r="X800" s="147" t="str">
        <f t="shared" ca="1" si="135"/>
        <v/>
      </c>
      <c r="Y800" s="147" t="str">
        <f t="shared" si="143"/>
        <v/>
      </c>
      <c r="Z800" s="147" t="str">
        <f t="shared" si="144"/>
        <v/>
      </c>
      <c r="AA800" s="147" t="str">
        <f t="shared" si="145"/>
        <v/>
      </c>
      <c r="AB800" s="147" t="str">
        <f>IF(ChronoHeure!$D$3="Participant",IF(AND($E800&lt;&gt;"",$H800=$AB$4),ROW(),IF(AND($E800&lt;&gt;"",$AB$4="Tous"),ROW(),IF(AND($E800&lt;&gt;"",$AB$4=0),ROW(),""))),IF(AND($E800&lt;&gt;"",$F800=$AB$4),ROW(),IF(AND($E800&lt;&gt;"",$AB$4="Tous"),ROW(),IF(AND($E800&lt;&gt;"",$AB$4=0),ROW(),""))))</f>
        <v/>
      </c>
      <c r="AC800" s="147" t="str">
        <f t="shared" ca="1" si="142"/>
        <v/>
      </c>
    </row>
    <row r="801" spans="2:29" s="146" customFormat="1" ht="54.75" customHeight="1" x14ac:dyDescent="0.2">
      <c r="B801" s="139"/>
      <c r="C801" s="140"/>
      <c r="D801" s="140"/>
      <c r="E801" s="140"/>
      <c r="F801" s="140"/>
      <c r="G801" s="140"/>
      <c r="H801" s="140"/>
      <c r="I801" s="141"/>
      <c r="J801" s="142"/>
      <c r="K801" s="141"/>
      <c r="L801" s="143"/>
      <c r="M801" s="144"/>
      <c r="N801" s="143"/>
      <c r="O801" s="145"/>
      <c r="Q801" s="147" t="str">
        <f t="shared" ca="1" si="141"/>
        <v/>
      </c>
      <c r="R801" s="147" t="str">
        <f t="shared" si="133"/>
        <v/>
      </c>
      <c r="S801" s="147" t="str">
        <f t="shared" si="134"/>
        <v/>
      </c>
      <c r="T801" s="147" t="str">
        <f t="shared" si="139"/>
        <v/>
      </c>
      <c r="U801" s="147" t="str">
        <f>IF(ChronoHeure!$D$3="Participant",IF(AND($E801&lt;&gt;"",$H801=$U$4),ROW(),IF(AND($E801&lt;&gt;"",$U$4="Tous"),ROW(),IF(AND($E801&lt;&gt;"",$U$4=0),ROW(),""))),IF(AND($E801&lt;&gt;"",$F801=$U$4),ROW(),IF(AND($E801&lt;&gt;"",$U$4="Tous"),ROW(),IF(AND($E801&lt;&gt;"",$U$4=0),ROW(),""))))</f>
        <v/>
      </c>
      <c r="V801" s="147" t="str">
        <f t="shared" ca="1" si="140"/>
        <v/>
      </c>
      <c r="W801" s="148"/>
      <c r="X801" s="147" t="str">
        <f t="shared" ca="1" si="135"/>
        <v/>
      </c>
      <c r="Y801" s="147" t="str">
        <f t="shared" si="143"/>
        <v/>
      </c>
      <c r="Z801" s="147" t="str">
        <f t="shared" si="144"/>
        <v/>
      </c>
      <c r="AA801" s="147" t="str">
        <f t="shared" si="145"/>
        <v/>
      </c>
      <c r="AB801" s="147" t="str">
        <f>IF(ChronoHeure!$D$3="Participant",IF(AND($E801&lt;&gt;"",$H801=$AB$4),ROW(),IF(AND($E801&lt;&gt;"",$AB$4="Tous"),ROW(),IF(AND($E801&lt;&gt;"",$AB$4=0),ROW(),""))),IF(AND($E801&lt;&gt;"",$F801=$AB$4),ROW(),IF(AND($E801&lt;&gt;"",$AB$4="Tous"),ROW(),IF(AND($E801&lt;&gt;"",$AB$4=0),ROW(),""))))</f>
        <v/>
      </c>
      <c r="AC801" s="147" t="str">
        <f t="shared" ca="1" si="142"/>
        <v/>
      </c>
    </row>
    <row r="802" spans="2:29" s="146" customFormat="1" ht="54.75" customHeight="1" x14ac:dyDescent="0.2">
      <c r="B802" s="139"/>
      <c r="C802" s="140"/>
      <c r="D802" s="140"/>
      <c r="E802" s="140"/>
      <c r="F802" s="140"/>
      <c r="G802" s="140"/>
      <c r="H802" s="140"/>
      <c r="I802" s="141"/>
      <c r="J802" s="142"/>
      <c r="K802" s="141"/>
      <c r="L802" s="143"/>
      <c r="M802" s="144"/>
      <c r="N802" s="143"/>
      <c r="O802" s="145"/>
      <c r="Q802" s="147" t="str">
        <f t="shared" ca="1" si="141"/>
        <v/>
      </c>
      <c r="R802" s="147" t="str">
        <f t="shared" si="133"/>
        <v/>
      </c>
      <c r="S802" s="147" t="str">
        <f t="shared" si="134"/>
        <v/>
      </c>
      <c r="T802" s="147" t="str">
        <f t="shared" si="139"/>
        <v/>
      </c>
      <c r="U802" s="147" t="str">
        <f>IF(ChronoHeure!$D$3="Participant",IF(AND($E802&lt;&gt;"",$H802=$U$4),ROW(),IF(AND($E802&lt;&gt;"",$U$4="Tous"),ROW(),IF(AND($E802&lt;&gt;"",$U$4=0),ROW(),""))),IF(AND($E802&lt;&gt;"",$F802=$U$4),ROW(),IF(AND($E802&lt;&gt;"",$U$4="Tous"),ROW(),IF(AND($E802&lt;&gt;"",$U$4=0),ROW(),""))))</f>
        <v/>
      </c>
      <c r="V802" s="147" t="str">
        <f t="shared" ca="1" si="140"/>
        <v/>
      </c>
      <c r="W802" s="148"/>
      <c r="X802" s="147" t="str">
        <f t="shared" ca="1" si="135"/>
        <v/>
      </c>
      <c r="Y802" s="147" t="str">
        <f t="shared" si="143"/>
        <v/>
      </c>
      <c r="Z802" s="147" t="str">
        <f t="shared" si="144"/>
        <v/>
      </c>
      <c r="AA802" s="147" t="str">
        <f t="shared" si="145"/>
        <v/>
      </c>
      <c r="AB802" s="147" t="str">
        <f>IF(ChronoHeure!$D$3="Participant",IF(AND($E802&lt;&gt;"",$H802=$AB$4),ROW(),IF(AND($E802&lt;&gt;"",$AB$4="Tous"),ROW(),IF(AND($E802&lt;&gt;"",$AB$4=0),ROW(),""))),IF(AND($E802&lt;&gt;"",$F802=$AB$4),ROW(),IF(AND($E802&lt;&gt;"",$AB$4="Tous"),ROW(),IF(AND($E802&lt;&gt;"",$AB$4=0),ROW(),""))))</f>
        <v/>
      </c>
      <c r="AC802" s="147" t="str">
        <f t="shared" ca="1" si="142"/>
        <v/>
      </c>
    </row>
    <row r="803" spans="2:29" s="146" customFormat="1" ht="54.75" customHeight="1" x14ac:dyDescent="0.2">
      <c r="B803" s="139"/>
      <c r="C803" s="140"/>
      <c r="D803" s="140"/>
      <c r="E803" s="140"/>
      <c r="F803" s="140"/>
      <c r="G803" s="140"/>
      <c r="H803" s="140"/>
      <c r="I803" s="141"/>
      <c r="J803" s="142"/>
      <c r="K803" s="141"/>
      <c r="L803" s="143"/>
      <c r="M803" s="144"/>
      <c r="N803" s="143"/>
      <c r="O803" s="145"/>
      <c r="Q803" s="147" t="str">
        <f t="shared" ca="1" si="141"/>
        <v/>
      </c>
      <c r="R803" s="147" t="str">
        <f t="shared" si="133"/>
        <v/>
      </c>
      <c r="S803" s="147" t="str">
        <f t="shared" si="134"/>
        <v/>
      </c>
      <c r="T803" s="147" t="str">
        <f t="shared" si="139"/>
        <v/>
      </c>
      <c r="U803" s="147" t="str">
        <f>IF(ChronoHeure!$D$3="Participant",IF(AND($E803&lt;&gt;"",$H803=$U$4),ROW(),IF(AND($E803&lt;&gt;"",$U$4="Tous"),ROW(),IF(AND($E803&lt;&gt;"",$U$4=0),ROW(),""))),IF(AND($E803&lt;&gt;"",$F803=$U$4),ROW(),IF(AND($E803&lt;&gt;"",$U$4="Tous"),ROW(),IF(AND($E803&lt;&gt;"",$U$4=0),ROW(),""))))</f>
        <v/>
      </c>
      <c r="V803" s="147" t="str">
        <f t="shared" ca="1" si="140"/>
        <v/>
      </c>
      <c r="W803" s="148"/>
      <c r="X803" s="147" t="str">
        <f t="shared" ca="1" si="135"/>
        <v/>
      </c>
      <c r="Y803" s="147" t="str">
        <f t="shared" si="143"/>
        <v/>
      </c>
      <c r="Z803" s="147" t="str">
        <f t="shared" si="144"/>
        <v/>
      </c>
      <c r="AA803" s="147" t="str">
        <f t="shared" si="145"/>
        <v/>
      </c>
      <c r="AB803" s="147" t="str">
        <f>IF(ChronoHeure!$D$3="Participant",IF(AND($E803&lt;&gt;"",$H803=$AB$4),ROW(),IF(AND($E803&lt;&gt;"",$AB$4="Tous"),ROW(),IF(AND($E803&lt;&gt;"",$AB$4=0),ROW(),""))),IF(AND($E803&lt;&gt;"",$F803=$AB$4),ROW(),IF(AND($E803&lt;&gt;"",$AB$4="Tous"),ROW(),IF(AND($E803&lt;&gt;"",$AB$4=0),ROW(),""))))</f>
        <v/>
      </c>
      <c r="AC803" s="147" t="str">
        <f t="shared" ca="1" si="142"/>
        <v/>
      </c>
    </row>
    <row r="804" spans="2:29" s="146" customFormat="1" ht="54.75" customHeight="1" x14ac:dyDescent="0.2">
      <c r="B804" s="139"/>
      <c r="C804" s="140"/>
      <c r="D804" s="140"/>
      <c r="E804" s="140"/>
      <c r="F804" s="140"/>
      <c r="G804" s="140"/>
      <c r="H804" s="140"/>
      <c r="I804" s="141"/>
      <c r="J804" s="142"/>
      <c r="K804" s="141"/>
      <c r="L804" s="143"/>
      <c r="M804" s="144"/>
      <c r="N804" s="143"/>
      <c r="O804" s="145"/>
      <c r="Q804" s="147" t="str">
        <f t="shared" ca="1" si="141"/>
        <v/>
      </c>
      <c r="R804" s="147" t="str">
        <f t="shared" si="133"/>
        <v/>
      </c>
      <c r="S804" s="147" t="str">
        <f t="shared" si="134"/>
        <v/>
      </c>
      <c r="T804" s="147" t="str">
        <f t="shared" si="139"/>
        <v/>
      </c>
      <c r="U804" s="147" t="str">
        <f>IF(ChronoHeure!$D$3="Participant",IF(AND($E804&lt;&gt;"",$H804=$U$4),ROW(),IF(AND($E804&lt;&gt;"",$U$4="Tous"),ROW(),IF(AND($E804&lt;&gt;"",$U$4=0),ROW(),""))),IF(AND($E804&lt;&gt;"",$F804=$U$4),ROW(),IF(AND($E804&lt;&gt;"",$U$4="Tous"),ROW(),IF(AND($E804&lt;&gt;"",$U$4=0),ROW(),""))))</f>
        <v/>
      </c>
      <c r="V804" s="147" t="str">
        <f t="shared" ca="1" si="140"/>
        <v/>
      </c>
      <c r="W804" s="148"/>
      <c r="X804" s="147" t="str">
        <f t="shared" ca="1" si="135"/>
        <v/>
      </c>
      <c r="Y804" s="147" t="str">
        <f t="shared" si="143"/>
        <v/>
      </c>
      <c r="Z804" s="147" t="str">
        <f t="shared" si="144"/>
        <v/>
      </c>
      <c r="AA804" s="147" t="str">
        <f t="shared" si="145"/>
        <v/>
      </c>
      <c r="AB804" s="147" t="str">
        <f>IF(ChronoHeure!$D$3="Participant",IF(AND($E804&lt;&gt;"",$H804=$AB$4),ROW(),IF(AND($E804&lt;&gt;"",$AB$4="Tous"),ROW(),IF(AND($E804&lt;&gt;"",$AB$4=0),ROW(),""))),IF(AND($E804&lt;&gt;"",$F804=$AB$4),ROW(),IF(AND($E804&lt;&gt;"",$AB$4="Tous"),ROW(),IF(AND($E804&lt;&gt;"",$AB$4=0),ROW(),""))))</f>
        <v/>
      </c>
      <c r="AC804" s="147" t="str">
        <f t="shared" ca="1" si="142"/>
        <v/>
      </c>
    </row>
    <row r="805" spans="2:29" s="146" customFormat="1" ht="54.75" customHeight="1" x14ac:dyDescent="0.2">
      <c r="B805" s="139"/>
      <c r="C805" s="140"/>
      <c r="D805" s="140"/>
      <c r="E805" s="140"/>
      <c r="F805" s="140"/>
      <c r="G805" s="140"/>
      <c r="H805" s="140"/>
      <c r="I805" s="141"/>
      <c r="J805" s="142"/>
      <c r="K805" s="141"/>
      <c r="L805" s="143"/>
      <c r="M805" s="144"/>
      <c r="N805" s="143"/>
      <c r="O805" s="145"/>
      <c r="Q805" s="147" t="str">
        <f t="shared" ca="1" si="141"/>
        <v/>
      </c>
      <c r="R805" s="147" t="str">
        <f t="shared" ref="R805:R850" si="146">IF(AND($E805&lt;&gt;"",YEAR($I805)=$R$4),ROW(),"")</f>
        <v/>
      </c>
      <c r="S805" s="147" t="str">
        <f t="shared" ref="S805:S850" si="147">IF(AND($E805&lt;&gt;"",$C805=$S$4),ROW(),IF(AND($E805&lt;&gt;"",$S$4="DLCC"),ROW(),""))</f>
        <v/>
      </c>
      <c r="T805" s="147" t="str">
        <f t="shared" si="139"/>
        <v/>
      </c>
      <c r="U805" s="147" t="str">
        <f>IF(ChronoHeure!$D$3="Participant",IF(AND($E805&lt;&gt;"",$H805=$U$4),ROW(),IF(AND($E805&lt;&gt;"",$U$4="Tous"),ROW(),IF(AND($E805&lt;&gt;"",$U$4=0),ROW(),""))),IF(AND($E805&lt;&gt;"",$F805=$U$4),ROW(),IF(AND($E805&lt;&gt;"",$U$4="Tous"),ROW(),IF(AND($E805&lt;&gt;"",$U$4=0),ROW(),""))))</f>
        <v/>
      </c>
      <c r="V805" s="147" t="str">
        <f t="shared" ca="1" si="140"/>
        <v/>
      </c>
      <c r="W805" s="148"/>
      <c r="X805" s="147" t="str">
        <f t="shared" ref="X805:X850" ca="1" si="148">IF(AND($E805&lt;&gt;"",MONTH($I805)=$Q$3),ROW(),"")</f>
        <v/>
      </c>
      <c r="Y805" s="147" t="str">
        <f t="shared" si="143"/>
        <v/>
      </c>
      <c r="Z805" s="147" t="str">
        <f t="shared" si="144"/>
        <v/>
      </c>
      <c r="AA805" s="147" t="str">
        <f t="shared" si="145"/>
        <v/>
      </c>
      <c r="AB805" s="147" t="str">
        <f>IF(ChronoHeure!$D$3="Participant",IF(AND($E805&lt;&gt;"",$H805=$AB$4),ROW(),IF(AND($E805&lt;&gt;"",$AB$4="Tous"),ROW(),IF(AND($E805&lt;&gt;"",$AB$4=0),ROW(),""))),IF(AND($E805&lt;&gt;"",$F805=$AB$4),ROW(),IF(AND($E805&lt;&gt;"",$AB$4="Tous"),ROW(),IF(AND($E805&lt;&gt;"",$AB$4=0),ROW(),""))))</f>
        <v/>
      </c>
      <c r="AC805" s="147" t="str">
        <f t="shared" ca="1" si="142"/>
        <v/>
      </c>
    </row>
    <row r="806" spans="2:29" s="146" customFormat="1" ht="54.75" customHeight="1" x14ac:dyDescent="0.2">
      <c r="B806" s="139"/>
      <c r="C806" s="140"/>
      <c r="D806" s="140"/>
      <c r="E806" s="140"/>
      <c r="F806" s="140"/>
      <c r="G806" s="140"/>
      <c r="H806" s="140"/>
      <c r="I806" s="141"/>
      <c r="J806" s="142"/>
      <c r="K806" s="141"/>
      <c r="L806" s="143"/>
      <c r="M806" s="144"/>
      <c r="N806" s="143"/>
      <c r="O806" s="145"/>
      <c r="Q806" s="147" t="str">
        <f t="shared" ca="1" si="141"/>
        <v/>
      </c>
      <c r="R806" s="147" t="str">
        <f t="shared" si="146"/>
        <v/>
      </c>
      <c r="S806" s="147" t="str">
        <f t="shared" si="147"/>
        <v/>
      </c>
      <c r="T806" s="147" t="str">
        <f t="shared" si="139"/>
        <v/>
      </c>
      <c r="U806" s="147" t="str">
        <f>IF(ChronoHeure!$D$3="Participant",IF(AND($E806&lt;&gt;"",$H806=$U$4),ROW(),IF(AND($E806&lt;&gt;"",$U$4="Tous"),ROW(),IF(AND($E806&lt;&gt;"",$U$4=0),ROW(),""))),IF(AND($E806&lt;&gt;"",$F806=$U$4),ROW(),IF(AND($E806&lt;&gt;"",$U$4="Tous"),ROW(),IF(AND($E806&lt;&gt;"",$U$4=0),ROW(),""))))</f>
        <v/>
      </c>
      <c r="V806" s="147" t="str">
        <f t="shared" ca="1" si="140"/>
        <v/>
      </c>
      <c r="W806" s="148"/>
      <c r="X806" s="147" t="str">
        <f t="shared" ca="1" si="148"/>
        <v/>
      </c>
      <c r="Y806" s="147" t="str">
        <f t="shared" si="143"/>
        <v/>
      </c>
      <c r="Z806" s="147" t="str">
        <f t="shared" si="144"/>
        <v/>
      </c>
      <c r="AA806" s="147" t="str">
        <f t="shared" si="145"/>
        <v/>
      </c>
      <c r="AB806" s="147" t="str">
        <f>IF(ChronoHeure!$D$3="Participant",IF(AND($E806&lt;&gt;"",$H806=$AB$4),ROW(),IF(AND($E806&lt;&gt;"",$AB$4="Tous"),ROW(),IF(AND($E806&lt;&gt;"",$AB$4=0),ROW(),""))),IF(AND($E806&lt;&gt;"",$F806=$AB$4),ROW(),IF(AND($E806&lt;&gt;"",$AB$4="Tous"),ROW(),IF(AND($E806&lt;&gt;"",$AB$4=0),ROW(),""))))</f>
        <v/>
      </c>
      <c r="AC806" s="147" t="str">
        <f t="shared" ca="1" si="142"/>
        <v/>
      </c>
    </row>
    <row r="807" spans="2:29" s="146" customFormat="1" ht="54.75" customHeight="1" x14ac:dyDescent="0.2">
      <c r="B807" s="139"/>
      <c r="C807" s="140"/>
      <c r="D807" s="140"/>
      <c r="E807" s="140"/>
      <c r="F807" s="140"/>
      <c r="G807" s="140"/>
      <c r="H807" s="140"/>
      <c r="I807" s="141"/>
      <c r="J807" s="142"/>
      <c r="K807" s="141"/>
      <c r="L807" s="143"/>
      <c r="M807" s="144"/>
      <c r="N807" s="143"/>
      <c r="O807" s="145"/>
      <c r="Q807" s="147" t="str">
        <f t="shared" ca="1" si="141"/>
        <v/>
      </c>
      <c r="R807" s="147" t="str">
        <f t="shared" si="146"/>
        <v/>
      </c>
      <c r="S807" s="147" t="str">
        <f t="shared" si="147"/>
        <v/>
      </c>
      <c r="T807" s="147" t="str">
        <f t="shared" si="139"/>
        <v/>
      </c>
      <c r="U807" s="147" t="str">
        <f>IF(ChronoHeure!$D$3="Participant",IF(AND($E807&lt;&gt;"",$H807=$U$4),ROW(),IF(AND($E807&lt;&gt;"",$U$4="Tous"),ROW(),IF(AND($E807&lt;&gt;"",$U$4=0),ROW(),""))),IF(AND($E807&lt;&gt;"",$F807=$U$4),ROW(),IF(AND($E807&lt;&gt;"",$U$4="Tous"),ROW(),IF(AND($E807&lt;&gt;"",$U$4=0),ROW(),""))))</f>
        <v/>
      </c>
      <c r="V807" s="147" t="str">
        <f t="shared" ca="1" si="140"/>
        <v/>
      </c>
      <c r="W807" s="148"/>
      <c r="X807" s="147" t="str">
        <f t="shared" ca="1" si="148"/>
        <v/>
      </c>
      <c r="Y807" s="147" t="str">
        <f t="shared" si="143"/>
        <v/>
      </c>
      <c r="Z807" s="147" t="str">
        <f t="shared" si="144"/>
        <v/>
      </c>
      <c r="AA807" s="147" t="str">
        <f t="shared" si="145"/>
        <v/>
      </c>
      <c r="AB807" s="147" t="str">
        <f>IF(ChronoHeure!$D$3="Participant",IF(AND($E807&lt;&gt;"",$H807=$AB$4),ROW(),IF(AND($E807&lt;&gt;"",$AB$4="Tous"),ROW(),IF(AND($E807&lt;&gt;"",$AB$4=0),ROW(),""))),IF(AND($E807&lt;&gt;"",$F807=$AB$4),ROW(),IF(AND($E807&lt;&gt;"",$AB$4="Tous"),ROW(),IF(AND($E807&lt;&gt;"",$AB$4=0),ROW(),""))))</f>
        <v/>
      </c>
      <c r="AC807" s="147" t="str">
        <f t="shared" ca="1" si="142"/>
        <v/>
      </c>
    </row>
    <row r="808" spans="2:29" s="146" customFormat="1" ht="54.75" customHeight="1" x14ac:dyDescent="0.2">
      <c r="B808" s="139"/>
      <c r="C808" s="140"/>
      <c r="D808" s="140"/>
      <c r="E808" s="140"/>
      <c r="F808" s="140"/>
      <c r="G808" s="140"/>
      <c r="H808" s="140"/>
      <c r="I808" s="141"/>
      <c r="J808" s="142"/>
      <c r="K808" s="141"/>
      <c r="L808" s="143"/>
      <c r="M808" s="144"/>
      <c r="N808" s="143"/>
      <c r="O808" s="145"/>
      <c r="Q808" s="147" t="str">
        <f t="shared" ca="1" si="141"/>
        <v/>
      </c>
      <c r="R808" s="147" t="str">
        <f t="shared" si="146"/>
        <v/>
      </c>
      <c r="S808" s="147" t="str">
        <f t="shared" si="147"/>
        <v/>
      </c>
      <c r="T808" s="147" t="str">
        <f t="shared" si="139"/>
        <v/>
      </c>
      <c r="U808" s="147" t="str">
        <f>IF(ChronoHeure!$D$3="Participant",IF(AND($E808&lt;&gt;"",$H808=$U$4),ROW(),IF(AND($E808&lt;&gt;"",$U$4="Tous"),ROW(),IF(AND($E808&lt;&gt;"",$U$4=0),ROW(),""))),IF(AND($E808&lt;&gt;"",$F808=$U$4),ROW(),IF(AND($E808&lt;&gt;"",$U$4="Tous"),ROW(),IF(AND($E808&lt;&gt;"",$U$4=0),ROW(),""))))</f>
        <v/>
      </c>
      <c r="V808" s="147" t="str">
        <f t="shared" ca="1" si="140"/>
        <v/>
      </c>
      <c r="W808" s="148"/>
      <c r="X808" s="147" t="str">
        <f t="shared" ca="1" si="148"/>
        <v/>
      </c>
      <c r="Y808" s="147" t="str">
        <f t="shared" si="143"/>
        <v/>
      </c>
      <c r="Z808" s="147" t="str">
        <f t="shared" si="144"/>
        <v/>
      </c>
      <c r="AA808" s="147" t="str">
        <f t="shared" si="145"/>
        <v/>
      </c>
      <c r="AB808" s="147" t="str">
        <f>IF(ChronoHeure!$D$3="Participant",IF(AND($E808&lt;&gt;"",$H808=$AB$4),ROW(),IF(AND($E808&lt;&gt;"",$AB$4="Tous"),ROW(),IF(AND($E808&lt;&gt;"",$AB$4=0),ROW(),""))),IF(AND($E808&lt;&gt;"",$F808=$AB$4),ROW(),IF(AND($E808&lt;&gt;"",$AB$4="Tous"),ROW(),IF(AND($E808&lt;&gt;"",$AB$4=0),ROW(),""))))</f>
        <v/>
      </c>
      <c r="AC808" s="147" t="str">
        <f t="shared" ca="1" si="142"/>
        <v/>
      </c>
    </row>
    <row r="809" spans="2:29" s="146" customFormat="1" ht="54.75" customHeight="1" x14ac:dyDescent="0.2">
      <c r="B809" s="139"/>
      <c r="C809" s="140"/>
      <c r="D809" s="140"/>
      <c r="E809" s="140"/>
      <c r="F809" s="140"/>
      <c r="G809" s="140"/>
      <c r="H809" s="140"/>
      <c r="I809" s="141"/>
      <c r="J809" s="142"/>
      <c r="K809" s="141"/>
      <c r="L809" s="143"/>
      <c r="M809" s="144"/>
      <c r="N809" s="143"/>
      <c r="O809" s="145"/>
      <c r="Q809" s="147" t="str">
        <f t="shared" ca="1" si="141"/>
        <v/>
      </c>
      <c r="R809" s="147" t="str">
        <f t="shared" si="146"/>
        <v/>
      </c>
      <c r="S809" s="147" t="str">
        <f t="shared" si="147"/>
        <v/>
      </c>
      <c r="T809" s="147" t="str">
        <f t="shared" si="139"/>
        <v/>
      </c>
      <c r="U809" s="147" t="str">
        <f>IF(ChronoHeure!$D$3="Participant",IF(AND($E809&lt;&gt;"",$H809=$U$4),ROW(),IF(AND($E809&lt;&gt;"",$U$4="Tous"),ROW(),IF(AND($E809&lt;&gt;"",$U$4=0),ROW(),""))),IF(AND($E809&lt;&gt;"",$F809=$U$4),ROW(),IF(AND($E809&lt;&gt;"",$U$4="Tous"),ROW(),IF(AND($E809&lt;&gt;"",$U$4=0),ROW(),""))))</f>
        <v/>
      </c>
      <c r="V809" s="147" t="str">
        <f t="shared" ca="1" si="140"/>
        <v/>
      </c>
      <c r="W809" s="148"/>
      <c r="X809" s="147" t="str">
        <f t="shared" ca="1" si="148"/>
        <v/>
      </c>
      <c r="Y809" s="147" t="str">
        <f t="shared" si="143"/>
        <v/>
      </c>
      <c r="Z809" s="147" t="str">
        <f t="shared" si="144"/>
        <v/>
      </c>
      <c r="AA809" s="147" t="str">
        <f t="shared" si="145"/>
        <v/>
      </c>
      <c r="AB809" s="147" t="str">
        <f>IF(ChronoHeure!$D$3="Participant",IF(AND($E809&lt;&gt;"",$H809=$AB$4),ROW(),IF(AND($E809&lt;&gt;"",$AB$4="Tous"),ROW(),IF(AND($E809&lt;&gt;"",$AB$4=0),ROW(),""))),IF(AND($E809&lt;&gt;"",$F809=$AB$4),ROW(),IF(AND($E809&lt;&gt;"",$AB$4="Tous"),ROW(),IF(AND($E809&lt;&gt;"",$AB$4=0),ROW(),""))))</f>
        <v/>
      </c>
      <c r="AC809" s="147" t="str">
        <f t="shared" ca="1" si="142"/>
        <v/>
      </c>
    </row>
    <row r="810" spans="2:29" s="146" customFormat="1" ht="54.75" customHeight="1" x14ac:dyDescent="0.2">
      <c r="B810" s="139"/>
      <c r="C810" s="140"/>
      <c r="D810" s="140"/>
      <c r="E810" s="140"/>
      <c r="F810" s="140"/>
      <c r="G810" s="140"/>
      <c r="H810" s="140"/>
      <c r="I810" s="141"/>
      <c r="J810" s="142"/>
      <c r="K810" s="141"/>
      <c r="L810" s="143"/>
      <c r="M810" s="144"/>
      <c r="N810" s="143"/>
      <c r="O810" s="145"/>
      <c r="Q810" s="147" t="str">
        <f t="shared" ca="1" si="141"/>
        <v/>
      </c>
      <c r="R810" s="147" t="str">
        <f t="shared" si="146"/>
        <v/>
      </c>
      <c r="S810" s="147" t="str">
        <f t="shared" si="147"/>
        <v/>
      </c>
      <c r="T810" s="147" t="str">
        <f t="shared" si="139"/>
        <v/>
      </c>
      <c r="U810" s="147" t="str">
        <f>IF(ChronoHeure!$D$3="Participant",IF(AND($E810&lt;&gt;"",$H810=$U$4),ROW(),IF(AND($E810&lt;&gt;"",$U$4="Tous"),ROW(),IF(AND($E810&lt;&gt;"",$U$4=0),ROW(),""))),IF(AND($E810&lt;&gt;"",$F810=$U$4),ROW(),IF(AND($E810&lt;&gt;"",$U$4="Tous"),ROW(),IF(AND($E810&lt;&gt;"",$U$4=0),ROW(),""))))</f>
        <v/>
      </c>
      <c r="V810" s="147" t="str">
        <f t="shared" ca="1" si="140"/>
        <v/>
      </c>
      <c r="W810" s="148"/>
      <c r="X810" s="147" t="str">
        <f t="shared" ca="1" si="148"/>
        <v/>
      </c>
      <c r="Y810" s="147" t="str">
        <f t="shared" ref="Y810:Y841" si="149">IF(AND($E810&lt;&gt;"",YEAR($I810)=$R$4),ROW(),"")</f>
        <v/>
      </c>
      <c r="Z810" s="147" t="str">
        <f t="shared" ref="Z810:Z841" si="150">IF(AND($E810&lt;&gt;"",$C810=$S$4),ROW(),IF(AND($E810&lt;&gt;"",$S$4="DLCC"),ROW(),""))</f>
        <v/>
      </c>
      <c r="AA810" s="147" t="str">
        <f t="shared" ref="AA810:AA841" si="151">IF(AND($E810&lt;&gt;"",$D810=$T$4),ROW(),IF(AND($E810&lt;&gt;"",$T$4="Toutes"),ROW(),""))</f>
        <v/>
      </c>
      <c r="AB810" s="147" t="str">
        <f>IF(ChronoHeure!$D$3="Participant",IF(AND($E810&lt;&gt;"",$H810=$AB$4),ROW(),IF(AND($E810&lt;&gt;"",$AB$4="Tous"),ROW(),IF(AND($E810&lt;&gt;"",$AB$4=0),ROW(),""))),IF(AND($E810&lt;&gt;"",$F810=$AB$4),ROW(),IF(AND($E810&lt;&gt;"",$AB$4="Tous"),ROW(),IF(AND($E810&lt;&gt;"",$AB$4=0),ROW(),""))))</f>
        <v/>
      </c>
      <c r="AC810" s="147" t="str">
        <f t="shared" ca="1" si="142"/>
        <v/>
      </c>
    </row>
    <row r="811" spans="2:29" s="146" customFormat="1" ht="54.75" customHeight="1" x14ac:dyDescent="0.2">
      <c r="B811" s="139"/>
      <c r="C811" s="140"/>
      <c r="D811" s="140"/>
      <c r="E811" s="140"/>
      <c r="F811" s="140"/>
      <c r="G811" s="140"/>
      <c r="H811" s="140"/>
      <c r="I811" s="141"/>
      <c r="J811" s="142"/>
      <c r="K811" s="141"/>
      <c r="L811" s="143"/>
      <c r="M811" s="144"/>
      <c r="N811" s="143"/>
      <c r="O811" s="145"/>
      <c r="Q811" s="147" t="str">
        <f t="shared" ca="1" si="141"/>
        <v/>
      </c>
      <c r="R811" s="147" t="str">
        <f t="shared" si="146"/>
        <v/>
      </c>
      <c r="S811" s="147" t="str">
        <f t="shared" si="147"/>
        <v/>
      </c>
      <c r="T811" s="147" t="str">
        <f t="shared" si="139"/>
        <v/>
      </c>
      <c r="U811" s="147" t="str">
        <f>IF(ChronoHeure!$D$3="Participant",IF(AND($E811&lt;&gt;"",$H811=$U$4),ROW(),IF(AND($E811&lt;&gt;"",$U$4="Tous"),ROW(),IF(AND($E811&lt;&gt;"",$U$4=0),ROW(),""))),IF(AND($E811&lt;&gt;"",$F811=$U$4),ROW(),IF(AND($E811&lt;&gt;"",$U$4="Tous"),ROW(),IF(AND($E811&lt;&gt;"",$U$4=0),ROW(),""))))</f>
        <v/>
      </c>
      <c r="V811" s="147" t="str">
        <f t="shared" ca="1" si="140"/>
        <v/>
      </c>
      <c r="W811" s="148"/>
      <c r="X811" s="147" t="str">
        <f t="shared" ca="1" si="148"/>
        <v/>
      </c>
      <c r="Y811" s="147" t="str">
        <f t="shared" si="149"/>
        <v/>
      </c>
      <c r="Z811" s="147" t="str">
        <f t="shared" si="150"/>
        <v/>
      </c>
      <c r="AA811" s="147" t="str">
        <f t="shared" si="151"/>
        <v/>
      </c>
      <c r="AB811" s="147" t="str">
        <f>IF(ChronoHeure!$D$3="Participant",IF(AND($E811&lt;&gt;"",$H811=$AB$4),ROW(),IF(AND($E811&lt;&gt;"",$AB$4="Tous"),ROW(),IF(AND($E811&lt;&gt;"",$AB$4=0),ROW(),""))),IF(AND($E811&lt;&gt;"",$F811=$AB$4),ROW(),IF(AND($E811&lt;&gt;"",$AB$4="Tous"),ROW(),IF(AND($E811&lt;&gt;"",$AB$4=0),ROW(),""))))</f>
        <v/>
      </c>
      <c r="AC811" s="147" t="str">
        <f t="shared" ca="1" si="142"/>
        <v/>
      </c>
    </row>
    <row r="812" spans="2:29" s="146" customFormat="1" ht="54.75" customHeight="1" x14ac:dyDescent="0.2">
      <c r="B812" s="139"/>
      <c r="C812" s="140"/>
      <c r="D812" s="140"/>
      <c r="E812" s="140"/>
      <c r="F812" s="140"/>
      <c r="G812" s="140"/>
      <c r="H812" s="140"/>
      <c r="I812" s="141"/>
      <c r="J812" s="142"/>
      <c r="K812" s="141"/>
      <c r="L812" s="143"/>
      <c r="M812" s="144"/>
      <c r="N812" s="143"/>
      <c r="O812" s="145"/>
      <c r="Q812" s="147" t="str">
        <f t="shared" ca="1" si="141"/>
        <v/>
      </c>
      <c r="R812" s="147" t="str">
        <f t="shared" si="146"/>
        <v/>
      </c>
      <c r="S812" s="147" t="str">
        <f t="shared" si="147"/>
        <v/>
      </c>
      <c r="T812" s="147" t="str">
        <f t="shared" si="139"/>
        <v/>
      </c>
      <c r="U812" s="147" t="str">
        <f>IF(ChronoHeure!$D$3="Participant",IF(AND($E812&lt;&gt;"",$H812=$U$4),ROW(),IF(AND($E812&lt;&gt;"",$U$4="Tous"),ROW(),IF(AND($E812&lt;&gt;"",$U$4=0),ROW(),""))),IF(AND($E812&lt;&gt;"",$F812=$U$4),ROW(),IF(AND($E812&lt;&gt;"",$U$4="Tous"),ROW(),IF(AND($E812&lt;&gt;"",$U$4=0),ROW(),""))))</f>
        <v/>
      </c>
      <c r="V812" s="147" t="str">
        <f t="shared" ca="1" si="140"/>
        <v/>
      </c>
      <c r="W812" s="148"/>
      <c r="X812" s="147" t="str">
        <f t="shared" ca="1" si="148"/>
        <v/>
      </c>
      <c r="Y812" s="147" t="str">
        <f t="shared" si="149"/>
        <v/>
      </c>
      <c r="Z812" s="147" t="str">
        <f t="shared" si="150"/>
        <v/>
      </c>
      <c r="AA812" s="147" t="str">
        <f t="shared" si="151"/>
        <v/>
      </c>
      <c r="AB812" s="147" t="str">
        <f>IF(ChronoHeure!$D$3="Participant",IF(AND($E812&lt;&gt;"",$H812=$AB$4),ROW(),IF(AND($E812&lt;&gt;"",$AB$4="Tous"),ROW(),IF(AND($E812&lt;&gt;"",$AB$4=0),ROW(),""))),IF(AND($E812&lt;&gt;"",$F812=$AB$4),ROW(),IF(AND($E812&lt;&gt;"",$AB$4="Tous"),ROW(),IF(AND($E812&lt;&gt;"",$AB$4=0),ROW(),""))))</f>
        <v/>
      </c>
      <c r="AC812" s="147" t="str">
        <f t="shared" ca="1" si="142"/>
        <v/>
      </c>
    </row>
    <row r="813" spans="2:29" s="146" customFormat="1" ht="54.75" customHeight="1" x14ac:dyDescent="0.2">
      <c r="B813" s="139"/>
      <c r="C813" s="140"/>
      <c r="D813" s="140"/>
      <c r="E813" s="140"/>
      <c r="F813" s="140"/>
      <c r="G813" s="140"/>
      <c r="H813" s="140"/>
      <c r="I813" s="141"/>
      <c r="J813" s="142"/>
      <c r="K813" s="141"/>
      <c r="L813" s="143"/>
      <c r="M813" s="144"/>
      <c r="N813" s="143"/>
      <c r="O813" s="145"/>
      <c r="Q813" s="147" t="str">
        <f t="shared" ca="1" si="141"/>
        <v/>
      </c>
      <c r="R813" s="147" t="str">
        <f t="shared" si="146"/>
        <v/>
      </c>
      <c r="S813" s="147" t="str">
        <f t="shared" si="147"/>
        <v/>
      </c>
      <c r="T813" s="147" t="str">
        <f t="shared" si="139"/>
        <v/>
      </c>
      <c r="U813" s="147" t="str">
        <f>IF(ChronoHeure!$D$3="Participant",IF(AND($E813&lt;&gt;"",$H813=$U$4),ROW(),IF(AND($E813&lt;&gt;"",$U$4="Tous"),ROW(),IF(AND($E813&lt;&gt;"",$U$4=0),ROW(),""))),IF(AND($E813&lt;&gt;"",$F813=$U$4),ROW(),IF(AND($E813&lt;&gt;"",$U$4="Tous"),ROW(),IF(AND($E813&lt;&gt;"",$U$4=0),ROW(),""))))</f>
        <v/>
      </c>
      <c r="V813" s="147" t="str">
        <f t="shared" ca="1" si="140"/>
        <v/>
      </c>
      <c r="W813" s="148"/>
      <c r="X813" s="147" t="str">
        <f t="shared" ca="1" si="148"/>
        <v/>
      </c>
      <c r="Y813" s="147" t="str">
        <f t="shared" si="149"/>
        <v/>
      </c>
      <c r="Z813" s="147" t="str">
        <f t="shared" si="150"/>
        <v/>
      </c>
      <c r="AA813" s="147" t="str">
        <f t="shared" si="151"/>
        <v/>
      </c>
      <c r="AB813" s="147" t="str">
        <f>IF(ChronoHeure!$D$3="Participant",IF(AND($E813&lt;&gt;"",$H813=$AB$4),ROW(),IF(AND($E813&lt;&gt;"",$AB$4="Tous"),ROW(),IF(AND($E813&lt;&gt;"",$AB$4=0),ROW(),""))),IF(AND($E813&lt;&gt;"",$F813=$AB$4),ROW(),IF(AND($E813&lt;&gt;"",$AB$4="Tous"),ROW(),IF(AND($E813&lt;&gt;"",$AB$4=0),ROW(),""))))</f>
        <v/>
      </c>
      <c r="AC813" s="147" t="str">
        <f t="shared" ca="1" si="142"/>
        <v/>
      </c>
    </row>
    <row r="814" spans="2:29" s="146" customFormat="1" ht="54.75" customHeight="1" x14ac:dyDescent="0.2">
      <c r="B814" s="139"/>
      <c r="C814" s="140"/>
      <c r="D814" s="140"/>
      <c r="E814" s="140"/>
      <c r="F814" s="140"/>
      <c r="G814" s="140"/>
      <c r="H814" s="140"/>
      <c r="I814" s="141"/>
      <c r="J814" s="142"/>
      <c r="K814" s="141"/>
      <c r="L814" s="143"/>
      <c r="M814" s="144"/>
      <c r="N814" s="143"/>
      <c r="O814" s="145"/>
      <c r="Q814" s="147" t="str">
        <f t="shared" ca="1" si="141"/>
        <v/>
      </c>
      <c r="R814" s="147" t="str">
        <f t="shared" si="146"/>
        <v/>
      </c>
      <c r="S814" s="147" t="str">
        <f t="shared" si="147"/>
        <v/>
      </c>
      <c r="T814" s="147" t="str">
        <f t="shared" si="139"/>
        <v/>
      </c>
      <c r="U814" s="147" t="str">
        <f>IF(ChronoHeure!$D$3="Participant",IF(AND($E814&lt;&gt;"",$H814=$U$4),ROW(),IF(AND($E814&lt;&gt;"",$U$4="Tous"),ROW(),IF(AND($E814&lt;&gt;"",$U$4=0),ROW(),""))),IF(AND($E814&lt;&gt;"",$F814=$U$4),ROW(),IF(AND($E814&lt;&gt;"",$U$4="Tous"),ROW(),IF(AND($E814&lt;&gt;"",$U$4=0),ROW(),""))))</f>
        <v/>
      </c>
      <c r="V814" s="147" t="str">
        <f t="shared" ca="1" si="140"/>
        <v/>
      </c>
      <c r="W814" s="148"/>
      <c r="X814" s="147" t="str">
        <f t="shared" ca="1" si="148"/>
        <v/>
      </c>
      <c r="Y814" s="147" t="str">
        <f t="shared" si="149"/>
        <v/>
      </c>
      <c r="Z814" s="147" t="str">
        <f t="shared" si="150"/>
        <v/>
      </c>
      <c r="AA814" s="147" t="str">
        <f t="shared" si="151"/>
        <v/>
      </c>
      <c r="AB814" s="147" t="str">
        <f>IF(ChronoHeure!$D$3="Participant",IF(AND($E814&lt;&gt;"",$H814=$AB$4),ROW(),IF(AND($E814&lt;&gt;"",$AB$4="Tous"),ROW(),IF(AND($E814&lt;&gt;"",$AB$4=0),ROW(),""))),IF(AND($E814&lt;&gt;"",$F814=$AB$4),ROW(),IF(AND($E814&lt;&gt;"",$AB$4="Tous"),ROW(),IF(AND($E814&lt;&gt;"",$AB$4=0),ROW(),""))))</f>
        <v/>
      </c>
      <c r="AC814" s="147" t="str">
        <f t="shared" ca="1" si="142"/>
        <v/>
      </c>
    </row>
    <row r="815" spans="2:29" s="146" customFormat="1" ht="54.75" customHeight="1" x14ac:dyDescent="0.2">
      <c r="B815" s="139"/>
      <c r="C815" s="140"/>
      <c r="D815" s="140"/>
      <c r="E815" s="140"/>
      <c r="F815" s="140"/>
      <c r="G815" s="140"/>
      <c r="H815" s="140"/>
      <c r="I815" s="141"/>
      <c r="J815" s="142"/>
      <c r="K815" s="141"/>
      <c r="L815" s="143"/>
      <c r="M815" s="144"/>
      <c r="N815" s="143"/>
      <c r="O815" s="145"/>
      <c r="Q815" s="147" t="str">
        <f t="shared" ca="1" si="141"/>
        <v/>
      </c>
      <c r="R815" s="147" t="str">
        <f t="shared" si="146"/>
        <v/>
      </c>
      <c r="S815" s="147" t="str">
        <f t="shared" si="147"/>
        <v/>
      </c>
      <c r="T815" s="147" t="str">
        <f t="shared" si="139"/>
        <v/>
      </c>
      <c r="U815" s="147" t="str">
        <f>IF(ChronoHeure!$D$3="Participant",IF(AND($E815&lt;&gt;"",$H815=$U$4),ROW(),IF(AND($E815&lt;&gt;"",$U$4="Tous"),ROW(),IF(AND($E815&lt;&gt;"",$U$4=0),ROW(),""))),IF(AND($E815&lt;&gt;"",$F815=$U$4),ROW(),IF(AND($E815&lt;&gt;"",$U$4="Tous"),ROW(),IF(AND($E815&lt;&gt;"",$U$4=0),ROW(),""))))</f>
        <v/>
      </c>
      <c r="V815" s="147" t="str">
        <f t="shared" ca="1" si="140"/>
        <v/>
      </c>
      <c r="W815" s="148"/>
      <c r="X815" s="147" t="str">
        <f t="shared" ca="1" si="148"/>
        <v/>
      </c>
      <c r="Y815" s="147" t="str">
        <f t="shared" si="149"/>
        <v/>
      </c>
      <c r="Z815" s="147" t="str">
        <f t="shared" si="150"/>
        <v/>
      </c>
      <c r="AA815" s="147" t="str">
        <f t="shared" si="151"/>
        <v/>
      </c>
      <c r="AB815" s="147" t="str">
        <f>IF(ChronoHeure!$D$3="Participant",IF(AND($E815&lt;&gt;"",$H815=$AB$4),ROW(),IF(AND($E815&lt;&gt;"",$AB$4="Tous"),ROW(),IF(AND($E815&lt;&gt;"",$AB$4=0),ROW(),""))),IF(AND($E815&lt;&gt;"",$F815=$AB$4),ROW(),IF(AND($E815&lt;&gt;"",$AB$4="Tous"),ROW(),IF(AND($E815&lt;&gt;"",$AB$4=0),ROW(),""))))</f>
        <v/>
      </c>
      <c r="AC815" s="147" t="str">
        <f t="shared" ca="1" si="142"/>
        <v/>
      </c>
    </row>
    <row r="816" spans="2:29" s="146" customFormat="1" ht="54.75" customHeight="1" x14ac:dyDescent="0.2">
      <c r="B816" s="139"/>
      <c r="C816" s="140"/>
      <c r="D816" s="140"/>
      <c r="E816" s="140"/>
      <c r="F816" s="140"/>
      <c r="G816" s="140"/>
      <c r="H816" s="140"/>
      <c r="I816" s="141"/>
      <c r="J816" s="142"/>
      <c r="K816" s="141"/>
      <c r="L816" s="143"/>
      <c r="M816" s="144"/>
      <c r="N816" s="143"/>
      <c r="O816" s="145"/>
      <c r="Q816" s="147" t="str">
        <f t="shared" ca="1" si="141"/>
        <v/>
      </c>
      <c r="R816" s="147" t="str">
        <f t="shared" si="146"/>
        <v/>
      </c>
      <c r="S816" s="147" t="str">
        <f t="shared" si="147"/>
        <v/>
      </c>
      <c r="T816" s="147" t="str">
        <f t="shared" si="139"/>
        <v/>
      </c>
      <c r="U816" s="147" t="str">
        <f>IF(ChronoHeure!$D$3="Participant",IF(AND($E816&lt;&gt;"",$H816=$U$4),ROW(),IF(AND($E816&lt;&gt;"",$U$4="Tous"),ROW(),IF(AND($E816&lt;&gt;"",$U$4=0),ROW(),""))),IF(AND($E816&lt;&gt;"",$F816=$U$4),ROW(),IF(AND($E816&lt;&gt;"",$U$4="Tous"),ROW(),IF(AND($E816&lt;&gt;"",$U$4=0),ROW(),""))))</f>
        <v/>
      </c>
      <c r="V816" s="147" t="str">
        <f t="shared" ca="1" si="140"/>
        <v/>
      </c>
      <c r="W816" s="148"/>
      <c r="X816" s="147" t="str">
        <f t="shared" ca="1" si="148"/>
        <v/>
      </c>
      <c r="Y816" s="147" t="str">
        <f t="shared" si="149"/>
        <v/>
      </c>
      <c r="Z816" s="147" t="str">
        <f t="shared" si="150"/>
        <v/>
      </c>
      <c r="AA816" s="147" t="str">
        <f t="shared" si="151"/>
        <v/>
      </c>
      <c r="AB816" s="147" t="str">
        <f>IF(ChronoHeure!$D$3="Participant",IF(AND($E816&lt;&gt;"",$H816=$AB$4),ROW(),IF(AND($E816&lt;&gt;"",$AB$4="Tous"),ROW(),IF(AND($E816&lt;&gt;"",$AB$4=0),ROW(),""))),IF(AND($E816&lt;&gt;"",$F816=$AB$4),ROW(),IF(AND($E816&lt;&gt;"",$AB$4="Tous"),ROW(),IF(AND($E816&lt;&gt;"",$AB$4=0),ROW(),""))))</f>
        <v/>
      </c>
      <c r="AC816" s="147" t="str">
        <f t="shared" ca="1" si="142"/>
        <v/>
      </c>
    </row>
    <row r="817" spans="2:29" s="146" customFormat="1" ht="54.75" customHeight="1" x14ac:dyDescent="0.2">
      <c r="B817" s="139"/>
      <c r="C817" s="140"/>
      <c r="D817" s="140"/>
      <c r="E817" s="140"/>
      <c r="F817" s="140"/>
      <c r="G817" s="140"/>
      <c r="H817" s="140"/>
      <c r="I817" s="141"/>
      <c r="J817" s="142"/>
      <c r="K817" s="141"/>
      <c r="L817" s="143"/>
      <c r="M817" s="144"/>
      <c r="N817" s="143"/>
      <c r="O817" s="145"/>
      <c r="Q817" s="147" t="str">
        <f t="shared" ca="1" si="141"/>
        <v/>
      </c>
      <c r="R817" s="147" t="str">
        <f t="shared" si="146"/>
        <v/>
      </c>
      <c r="S817" s="147" t="str">
        <f t="shared" si="147"/>
        <v/>
      </c>
      <c r="T817" s="147" t="str">
        <f t="shared" si="139"/>
        <v/>
      </c>
      <c r="U817" s="147" t="str">
        <f>IF(ChronoHeure!$D$3="Participant",IF(AND($E817&lt;&gt;"",$H817=$U$4),ROW(),IF(AND($E817&lt;&gt;"",$U$4="Tous"),ROW(),IF(AND($E817&lt;&gt;"",$U$4=0),ROW(),""))),IF(AND($E817&lt;&gt;"",$F817=$U$4),ROW(),IF(AND($E817&lt;&gt;"",$U$4="Tous"),ROW(),IF(AND($E817&lt;&gt;"",$U$4=0),ROW(),""))))</f>
        <v/>
      </c>
      <c r="V817" s="147" t="str">
        <f t="shared" ca="1" si="140"/>
        <v/>
      </c>
      <c r="W817" s="148"/>
      <c r="X817" s="147" t="str">
        <f t="shared" ca="1" si="148"/>
        <v/>
      </c>
      <c r="Y817" s="147" t="str">
        <f t="shared" si="149"/>
        <v/>
      </c>
      <c r="Z817" s="147" t="str">
        <f t="shared" si="150"/>
        <v/>
      </c>
      <c r="AA817" s="147" t="str">
        <f t="shared" si="151"/>
        <v/>
      </c>
      <c r="AB817" s="147" t="str">
        <f>IF(ChronoHeure!$D$3="Participant",IF(AND($E817&lt;&gt;"",$H817=$AB$4),ROW(),IF(AND($E817&lt;&gt;"",$AB$4="Tous"),ROW(),IF(AND($E817&lt;&gt;"",$AB$4=0),ROW(),""))),IF(AND($E817&lt;&gt;"",$F817=$AB$4),ROW(),IF(AND($E817&lt;&gt;"",$AB$4="Tous"),ROW(),IF(AND($E817&lt;&gt;"",$AB$4=0),ROW(),""))))</f>
        <v/>
      </c>
      <c r="AC817" s="147" t="str">
        <f t="shared" ca="1" si="142"/>
        <v/>
      </c>
    </row>
    <row r="818" spans="2:29" s="146" customFormat="1" ht="54.75" customHeight="1" x14ac:dyDescent="0.2">
      <c r="B818" s="139"/>
      <c r="C818" s="140"/>
      <c r="D818" s="140"/>
      <c r="E818" s="140"/>
      <c r="F818" s="140"/>
      <c r="G818" s="140"/>
      <c r="H818" s="140"/>
      <c r="I818" s="141"/>
      <c r="J818" s="142"/>
      <c r="K818" s="141"/>
      <c r="L818" s="143"/>
      <c r="M818" s="144"/>
      <c r="N818" s="143"/>
      <c r="O818" s="145"/>
      <c r="Q818" s="147" t="str">
        <f t="shared" ca="1" si="141"/>
        <v/>
      </c>
      <c r="R818" s="147" t="str">
        <f t="shared" si="146"/>
        <v/>
      </c>
      <c r="S818" s="147" t="str">
        <f t="shared" si="147"/>
        <v/>
      </c>
      <c r="T818" s="147" t="str">
        <f t="shared" si="139"/>
        <v/>
      </c>
      <c r="U818" s="147" t="str">
        <f>IF(ChronoHeure!$D$3="Participant",IF(AND($E818&lt;&gt;"",$H818=$U$4),ROW(),IF(AND($E818&lt;&gt;"",$U$4="Tous"),ROW(),IF(AND($E818&lt;&gt;"",$U$4=0),ROW(),""))),IF(AND($E818&lt;&gt;"",$F818=$U$4),ROW(),IF(AND($E818&lt;&gt;"",$U$4="Tous"),ROW(),IF(AND($E818&lt;&gt;"",$U$4=0),ROW(),""))))</f>
        <v/>
      </c>
      <c r="V818" s="147" t="str">
        <f t="shared" ca="1" si="140"/>
        <v/>
      </c>
      <c r="W818" s="148"/>
      <c r="X818" s="147" t="str">
        <f t="shared" ca="1" si="148"/>
        <v/>
      </c>
      <c r="Y818" s="147" t="str">
        <f t="shared" si="149"/>
        <v/>
      </c>
      <c r="Z818" s="147" t="str">
        <f t="shared" si="150"/>
        <v/>
      </c>
      <c r="AA818" s="147" t="str">
        <f t="shared" si="151"/>
        <v/>
      </c>
      <c r="AB818" s="147" t="str">
        <f>IF(ChronoHeure!$D$3="Participant",IF(AND($E818&lt;&gt;"",$H818=$AB$4),ROW(),IF(AND($E818&lt;&gt;"",$AB$4="Tous"),ROW(),IF(AND($E818&lt;&gt;"",$AB$4=0),ROW(),""))),IF(AND($E818&lt;&gt;"",$F818=$AB$4),ROW(),IF(AND($E818&lt;&gt;"",$AB$4="Tous"),ROW(),IF(AND($E818&lt;&gt;"",$AB$4=0),ROW(),""))))</f>
        <v/>
      </c>
      <c r="AC818" s="147" t="str">
        <f t="shared" ca="1" si="142"/>
        <v/>
      </c>
    </row>
    <row r="819" spans="2:29" s="146" customFormat="1" ht="54.75" customHeight="1" x14ac:dyDescent="0.2">
      <c r="B819" s="139"/>
      <c r="C819" s="140"/>
      <c r="D819" s="140"/>
      <c r="E819" s="140"/>
      <c r="F819" s="140"/>
      <c r="G819" s="140"/>
      <c r="H819" s="140"/>
      <c r="I819" s="141"/>
      <c r="J819" s="142"/>
      <c r="K819" s="141"/>
      <c r="L819" s="143"/>
      <c r="M819" s="144"/>
      <c r="N819" s="143"/>
      <c r="O819" s="145"/>
      <c r="Q819" s="147" t="str">
        <f t="shared" ca="1" si="141"/>
        <v/>
      </c>
      <c r="R819" s="147" t="str">
        <f t="shared" si="146"/>
        <v/>
      </c>
      <c r="S819" s="147" t="str">
        <f t="shared" si="147"/>
        <v/>
      </c>
      <c r="T819" s="147" t="str">
        <f t="shared" si="139"/>
        <v/>
      </c>
      <c r="U819" s="147" t="str">
        <f>IF(ChronoHeure!$D$3="Participant",IF(AND($E819&lt;&gt;"",$H819=$U$4),ROW(),IF(AND($E819&lt;&gt;"",$U$4="Tous"),ROW(),IF(AND($E819&lt;&gt;"",$U$4=0),ROW(),""))),IF(AND($E819&lt;&gt;"",$F819=$U$4),ROW(),IF(AND($E819&lt;&gt;"",$U$4="Tous"),ROW(),IF(AND($E819&lt;&gt;"",$U$4=0),ROW(),""))))</f>
        <v/>
      </c>
      <c r="V819" s="147" t="str">
        <f t="shared" ca="1" si="140"/>
        <v/>
      </c>
      <c r="W819" s="148"/>
      <c r="X819" s="147" t="str">
        <f t="shared" ca="1" si="148"/>
        <v/>
      </c>
      <c r="Y819" s="147" t="str">
        <f t="shared" si="149"/>
        <v/>
      </c>
      <c r="Z819" s="147" t="str">
        <f t="shared" si="150"/>
        <v/>
      </c>
      <c r="AA819" s="147" t="str">
        <f t="shared" si="151"/>
        <v/>
      </c>
      <c r="AB819" s="147" t="str">
        <f>IF(ChronoHeure!$D$3="Participant",IF(AND($E819&lt;&gt;"",$H819=$AB$4),ROW(),IF(AND($E819&lt;&gt;"",$AB$4="Tous"),ROW(),IF(AND($E819&lt;&gt;"",$AB$4=0),ROW(),""))),IF(AND($E819&lt;&gt;"",$F819=$AB$4),ROW(),IF(AND($E819&lt;&gt;"",$AB$4="Tous"),ROW(),IF(AND($E819&lt;&gt;"",$AB$4=0),ROW(),""))))</f>
        <v/>
      </c>
      <c r="AC819" s="147" t="str">
        <f t="shared" ca="1" si="142"/>
        <v/>
      </c>
    </row>
    <row r="820" spans="2:29" s="146" customFormat="1" ht="54.75" customHeight="1" x14ac:dyDescent="0.2">
      <c r="B820" s="139"/>
      <c r="C820" s="140"/>
      <c r="D820" s="140"/>
      <c r="E820" s="140"/>
      <c r="F820" s="140"/>
      <c r="G820" s="140"/>
      <c r="H820" s="140"/>
      <c r="I820" s="141"/>
      <c r="J820" s="142"/>
      <c r="K820" s="141"/>
      <c r="L820" s="143"/>
      <c r="M820" s="144"/>
      <c r="N820" s="143"/>
      <c r="O820" s="145"/>
      <c r="Q820" s="147" t="str">
        <f t="shared" ca="1" si="141"/>
        <v/>
      </c>
      <c r="R820" s="147" t="str">
        <f t="shared" si="146"/>
        <v/>
      </c>
      <c r="S820" s="147" t="str">
        <f t="shared" si="147"/>
        <v/>
      </c>
      <c r="T820" s="147" t="str">
        <f t="shared" si="139"/>
        <v/>
      </c>
      <c r="U820" s="147" t="str">
        <f>IF(ChronoHeure!$D$3="Participant",IF(AND($E820&lt;&gt;"",$H820=$U$4),ROW(),IF(AND($E820&lt;&gt;"",$U$4="Tous"),ROW(),IF(AND($E820&lt;&gt;"",$U$4=0),ROW(),""))),IF(AND($E820&lt;&gt;"",$F820=$U$4),ROW(),IF(AND($E820&lt;&gt;"",$U$4="Tous"),ROW(),IF(AND($E820&lt;&gt;"",$U$4=0),ROW(),""))))</f>
        <v/>
      </c>
      <c r="V820" s="147" t="str">
        <f t="shared" ca="1" si="140"/>
        <v/>
      </c>
      <c r="W820" s="148"/>
      <c r="X820" s="147" t="str">
        <f t="shared" ca="1" si="148"/>
        <v/>
      </c>
      <c r="Y820" s="147" t="str">
        <f t="shared" si="149"/>
        <v/>
      </c>
      <c r="Z820" s="147" t="str">
        <f t="shared" si="150"/>
        <v/>
      </c>
      <c r="AA820" s="147" t="str">
        <f t="shared" si="151"/>
        <v/>
      </c>
      <c r="AB820" s="147" t="str">
        <f>IF(ChronoHeure!$D$3="Participant",IF(AND($E820&lt;&gt;"",$H820=$AB$4),ROW(),IF(AND($E820&lt;&gt;"",$AB$4="Tous"),ROW(),IF(AND($E820&lt;&gt;"",$AB$4=0),ROW(),""))),IF(AND($E820&lt;&gt;"",$F820=$AB$4),ROW(),IF(AND($E820&lt;&gt;"",$AB$4="Tous"),ROW(),IF(AND($E820&lt;&gt;"",$AB$4=0),ROW(),""))))</f>
        <v/>
      </c>
      <c r="AC820" s="147" t="str">
        <f t="shared" ca="1" si="142"/>
        <v/>
      </c>
    </row>
    <row r="821" spans="2:29" s="146" customFormat="1" ht="54.75" customHeight="1" x14ac:dyDescent="0.2">
      <c r="B821" s="139"/>
      <c r="C821" s="140"/>
      <c r="D821" s="140"/>
      <c r="E821" s="140"/>
      <c r="F821" s="140"/>
      <c r="G821" s="140"/>
      <c r="H821" s="140"/>
      <c r="I821" s="141"/>
      <c r="J821" s="142"/>
      <c r="K821" s="141"/>
      <c r="L821" s="143"/>
      <c r="M821" s="144"/>
      <c r="N821" s="143"/>
      <c r="O821" s="145"/>
      <c r="Q821" s="147" t="str">
        <f t="shared" ca="1" si="141"/>
        <v/>
      </c>
      <c r="R821" s="147" t="str">
        <f t="shared" si="146"/>
        <v/>
      </c>
      <c r="S821" s="147" t="str">
        <f t="shared" si="147"/>
        <v/>
      </c>
      <c r="T821" s="147" t="str">
        <f t="shared" si="139"/>
        <v/>
      </c>
      <c r="U821" s="147" t="str">
        <f>IF(ChronoHeure!$D$3="Participant",IF(AND($E821&lt;&gt;"",$H821=$U$4),ROW(),IF(AND($E821&lt;&gt;"",$U$4="Tous"),ROW(),IF(AND($E821&lt;&gt;"",$U$4=0),ROW(),""))),IF(AND($E821&lt;&gt;"",$F821=$U$4),ROW(),IF(AND($E821&lt;&gt;"",$U$4="Tous"),ROW(),IF(AND($E821&lt;&gt;"",$U$4=0),ROW(),""))))</f>
        <v/>
      </c>
      <c r="V821" s="147" t="str">
        <f t="shared" ca="1" si="140"/>
        <v/>
      </c>
      <c r="W821" s="148"/>
      <c r="X821" s="147" t="str">
        <f t="shared" ca="1" si="148"/>
        <v/>
      </c>
      <c r="Y821" s="147" t="str">
        <f t="shared" si="149"/>
        <v/>
      </c>
      <c r="Z821" s="147" t="str">
        <f t="shared" si="150"/>
        <v/>
      </c>
      <c r="AA821" s="147" t="str">
        <f t="shared" si="151"/>
        <v/>
      </c>
      <c r="AB821" s="147" t="str">
        <f>IF(ChronoHeure!$D$3="Participant",IF(AND($E821&lt;&gt;"",$H821=$AB$4),ROW(),IF(AND($E821&lt;&gt;"",$AB$4="Tous"),ROW(),IF(AND($E821&lt;&gt;"",$AB$4=0),ROW(),""))),IF(AND($E821&lt;&gt;"",$F821=$AB$4),ROW(),IF(AND($E821&lt;&gt;"",$AB$4="Tous"),ROW(),IF(AND($E821&lt;&gt;"",$AB$4=0),ROW(),""))))</f>
        <v/>
      </c>
      <c r="AC821" s="147" t="str">
        <f t="shared" ca="1" si="142"/>
        <v/>
      </c>
    </row>
    <row r="822" spans="2:29" s="146" customFormat="1" ht="54.75" customHeight="1" x14ac:dyDescent="0.2">
      <c r="B822" s="139"/>
      <c r="C822" s="140"/>
      <c r="D822" s="140"/>
      <c r="E822" s="140"/>
      <c r="F822" s="140"/>
      <c r="G822" s="140"/>
      <c r="H822" s="140"/>
      <c r="I822" s="141"/>
      <c r="J822" s="142"/>
      <c r="K822" s="141"/>
      <c r="L822" s="143"/>
      <c r="M822" s="144"/>
      <c r="N822" s="143"/>
      <c r="O822" s="145"/>
      <c r="Q822" s="147" t="str">
        <f t="shared" ca="1" si="141"/>
        <v/>
      </c>
      <c r="R822" s="147" t="str">
        <f t="shared" si="146"/>
        <v/>
      </c>
      <c r="S822" s="147" t="str">
        <f t="shared" si="147"/>
        <v/>
      </c>
      <c r="T822" s="147" t="str">
        <f t="shared" si="139"/>
        <v/>
      </c>
      <c r="U822" s="147" t="str">
        <f>IF(ChronoHeure!$D$3="Participant",IF(AND($E822&lt;&gt;"",$H822=$U$4),ROW(),IF(AND($E822&lt;&gt;"",$U$4="Tous"),ROW(),IF(AND($E822&lt;&gt;"",$U$4=0),ROW(),""))),IF(AND($E822&lt;&gt;"",$F822=$U$4),ROW(),IF(AND($E822&lt;&gt;"",$U$4="Tous"),ROW(),IF(AND($E822&lt;&gt;"",$U$4=0),ROW(),""))))</f>
        <v/>
      </c>
      <c r="V822" s="147" t="str">
        <f t="shared" ca="1" si="140"/>
        <v/>
      </c>
      <c r="W822" s="148"/>
      <c r="X822" s="147" t="str">
        <f t="shared" ca="1" si="148"/>
        <v/>
      </c>
      <c r="Y822" s="147" t="str">
        <f t="shared" si="149"/>
        <v/>
      </c>
      <c r="Z822" s="147" t="str">
        <f t="shared" si="150"/>
        <v/>
      </c>
      <c r="AA822" s="147" t="str">
        <f t="shared" si="151"/>
        <v/>
      </c>
      <c r="AB822" s="147" t="str">
        <f>IF(ChronoHeure!$D$3="Participant",IF(AND($E822&lt;&gt;"",$H822=$AB$4),ROW(),IF(AND($E822&lt;&gt;"",$AB$4="Tous"),ROW(),IF(AND($E822&lt;&gt;"",$AB$4=0),ROW(),""))),IF(AND($E822&lt;&gt;"",$F822=$AB$4),ROW(),IF(AND($E822&lt;&gt;"",$AB$4="Tous"),ROW(),IF(AND($E822&lt;&gt;"",$AB$4=0),ROW(),""))))</f>
        <v/>
      </c>
      <c r="AC822" s="147" t="str">
        <f t="shared" ca="1" si="142"/>
        <v/>
      </c>
    </row>
    <row r="823" spans="2:29" s="146" customFormat="1" ht="54.75" customHeight="1" x14ac:dyDescent="0.2">
      <c r="B823" s="139"/>
      <c r="C823" s="140"/>
      <c r="D823" s="140"/>
      <c r="E823" s="140"/>
      <c r="F823" s="140"/>
      <c r="G823" s="140"/>
      <c r="H823" s="140"/>
      <c r="I823" s="141"/>
      <c r="J823" s="142"/>
      <c r="K823" s="141"/>
      <c r="L823" s="143"/>
      <c r="M823" s="144"/>
      <c r="N823" s="143"/>
      <c r="O823" s="145"/>
      <c r="Q823" s="147" t="str">
        <f t="shared" ca="1" si="141"/>
        <v/>
      </c>
      <c r="R823" s="147" t="str">
        <f t="shared" si="146"/>
        <v/>
      </c>
      <c r="S823" s="147" t="str">
        <f t="shared" si="147"/>
        <v/>
      </c>
      <c r="T823" s="147" t="str">
        <f t="shared" si="139"/>
        <v/>
      </c>
      <c r="U823" s="147" t="str">
        <f>IF(ChronoHeure!$D$3="Participant",IF(AND($E823&lt;&gt;"",$H823=$U$4),ROW(),IF(AND($E823&lt;&gt;"",$U$4="Tous"),ROW(),IF(AND($E823&lt;&gt;"",$U$4=0),ROW(),""))),IF(AND($E823&lt;&gt;"",$F823=$U$4),ROW(),IF(AND($E823&lt;&gt;"",$U$4="Tous"),ROW(),IF(AND($E823&lt;&gt;"",$U$4=0),ROW(),""))))</f>
        <v/>
      </c>
      <c r="V823" s="147" t="str">
        <f t="shared" ca="1" si="140"/>
        <v/>
      </c>
      <c r="W823" s="148"/>
      <c r="X823" s="147" t="str">
        <f t="shared" ca="1" si="148"/>
        <v/>
      </c>
      <c r="Y823" s="147" t="str">
        <f t="shared" si="149"/>
        <v/>
      </c>
      <c r="Z823" s="147" t="str">
        <f t="shared" si="150"/>
        <v/>
      </c>
      <c r="AA823" s="147" t="str">
        <f t="shared" si="151"/>
        <v/>
      </c>
      <c r="AB823" s="147" t="str">
        <f>IF(ChronoHeure!$D$3="Participant",IF(AND($E823&lt;&gt;"",$H823=$AB$4),ROW(),IF(AND($E823&lt;&gt;"",$AB$4="Tous"),ROW(),IF(AND($E823&lt;&gt;"",$AB$4=0),ROW(),""))),IF(AND($E823&lt;&gt;"",$F823=$AB$4),ROW(),IF(AND($E823&lt;&gt;"",$AB$4="Tous"),ROW(),IF(AND($E823&lt;&gt;"",$AB$4=0),ROW(),""))))</f>
        <v/>
      </c>
      <c r="AC823" s="147" t="str">
        <f t="shared" ca="1" si="142"/>
        <v/>
      </c>
    </row>
    <row r="824" spans="2:29" s="146" customFormat="1" ht="54.75" customHeight="1" x14ac:dyDescent="0.2">
      <c r="B824" s="139"/>
      <c r="C824" s="140"/>
      <c r="D824" s="140"/>
      <c r="E824" s="140"/>
      <c r="F824" s="140"/>
      <c r="G824" s="140"/>
      <c r="H824" s="140"/>
      <c r="I824" s="141"/>
      <c r="J824" s="142"/>
      <c r="K824" s="141"/>
      <c r="L824" s="143"/>
      <c r="M824" s="144"/>
      <c r="N824" s="143"/>
      <c r="O824" s="145"/>
      <c r="Q824" s="147" t="str">
        <f t="shared" ca="1" si="141"/>
        <v/>
      </c>
      <c r="R824" s="147" t="str">
        <f t="shared" si="146"/>
        <v/>
      </c>
      <c r="S824" s="147" t="str">
        <f t="shared" si="147"/>
        <v/>
      </c>
      <c r="T824" s="147" t="str">
        <f t="shared" si="139"/>
        <v/>
      </c>
      <c r="U824" s="147" t="str">
        <f>IF(ChronoHeure!$D$3="Participant",IF(AND($E824&lt;&gt;"",$H824=$U$4),ROW(),IF(AND($E824&lt;&gt;"",$U$4="Tous"),ROW(),IF(AND($E824&lt;&gt;"",$U$4=0),ROW(),""))),IF(AND($E824&lt;&gt;"",$F824=$U$4),ROW(),IF(AND($E824&lt;&gt;"",$U$4="Tous"),ROW(),IF(AND($E824&lt;&gt;"",$U$4=0),ROW(),""))))</f>
        <v/>
      </c>
      <c r="V824" s="147" t="str">
        <f t="shared" ca="1" si="140"/>
        <v/>
      </c>
      <c r="W824" s="148"/>
      <c r="X824" s="147" t="str">
        <f t="shared" ca="1" si="148"/>
        <v/>
      </c>
      <c r="Y824" s="147" t="str">
        <f t="shared" si="149"/>
        <v/>
      </c>
      <c r="Z824" s="147" t="str">
        <f t="shared" si="150"/>
        <v/>
      </c>
      <c r="AA824" s="147" t="str">
        <f t="shared" si="151"/>
        <v/>
      </c>
      <c r="AB824" s="147" t="str">
        <f>IF(ChronoHeure!$D$3="Participant",IF(AND($E824&lt;&gt;"",$H824=$AB$4),ROW(),IF(AND($E824&lt;&gt;"",$AB$4="Tous"),ROW(),IF(AND($E824&lt;&gt;"",$AB$4=0),ROW(),""))),IF(AND($E824&lt;&gt;"",$F824=$AB$4),ROW(),IF(AND($E824&lt;&gt;"",$AB$4="Tous"),ROW(),IF(AND($E824&lt;&gt;"",$AB$4=0),ROW(),""))))</f>
        <v/>
      </c>
      <c r="AC824" s="147" t="str">
        <f t="shared" ca="1" si="142"/>
        <v/>
      </c>
    </row>
    <row r="825" spans="2:29" s="146" customFormat="1" ht="54.75" customHeight="1" x14ac:dyDescent="0.2">
      <c r="B825" s="139"/>
      <c r="C825" s="140"/>
      <c r="D825" s="140"/>
      <c r="E825" s="140"/>
      <c r="F825" s="140"/>
      <c r="G825" s="140"/>
      <c r="H825" s="140"/>
      <c r="I825" s="141"/>
      <c r="J825" s="142"/>
      <c r="K825" s="141"/>
      <c r="L825" s="143"/>
      <c r="M825" s="144"/>
      <c r="N825" s="143"/>
      <c r="O825" s="145"/>
      <c r="Q825" s="147" t="str">
        <f t="shared" ca="1" si="141"/>
        <v/>
      </c>
      <c r="R825" s="147" t="str">
        <f t="shared" si="146"/>
        <v/>
      </c>
      <c r="S825" s="147" t="str">
        <f t="shared" si="147"/>
        <v/>
      </c>
      <c r="T825" s="147" t="str">
        <f t="shared" si="139"/>
        <v/>
      </c>
      <c r="U825" s="147" t="str">
        <f>IF(ChronoHeure!$D$3="Participant",IF(AND($E825&lt;&gt;"",$H825=$U$4),ROW(),IF(AND($E825&lt;&gt;"",$U$4="Tous"),ROW(),IF(AND($E825&lt;&gt;"",$U$4=0),ROW(),""))),IF(AND($E825&lt;&gt;"",$F825=$U$4),ROW(),IF(AND($E825&lt;&gt;"",$U$4="Tous"),ROW(),IF(AND($E825&lt;&gt;"",$U$4=0),ROW(),""))))</f>
        <v/>
      </c>
      <c r="V825" s="147" t="str">
        <f t="shared" ca="1" si="140"/>
        <v/>
      </c>
      <c r="W825" s="148"/>
      <c r="X825" s="147" t="str">
        <f t="shared" ca="1" si="148"/>
        <v/>
      </c>
      <c r="Y825" s="147" t="str">
        <f t="shared" si="149"/>
        <v/>
      </c>
      <c r="Z825" s="147" t="str">
        <f t="shared" si="150"/>
        <v/>
      </c>
      <c r="AA825" s="147" t="str">
        <f t="shared" si="151"/>
        <v/>
      </c>
      <c r="AB825" s="147" t="str">
        <f>IF(ChronoHeure!$D$3="Participant",IF(AND($E825&lt;&gt;"",$H825=$AB$4),ROW(),IF(AND($E825&lt;&gt;"",$AB$4="Tous"),ROW(),IF(AND($E825&lt;&gt;"",$AB$4=0),ROW(),""))),IF(AND($E825&lt;&gt;"",$F825=$AB$4),ROW(),IF(AND($E825&lt;&gt;"",$AB$4="Tous"),ROW(),IF(AND($E825&lt;&gt;"",$AB$4=0),ROW(),""))))</f>
        <v/>
      </c>
      <c r="AC825" s="147" t="str">
        <f t="shared" ca="1" si="142"/>
        <v/>
      </c>
    </row>
    <row r="826" spans="2:29" s="146" customFormat="1" ht="54.75" customHeight="1" x14ac:dyDescent="0.2">
      <c r="B826" s="139"/>
      <c r="C826" s="140"/>
      <c r="D826" s="140"/>
      <c r="E826" s="140"/>
      <c r="F826" s="140"/>
      <c r="G826" s="140"/>
      <c r="H826" s="140"/>
      <c r="I826" s="141"/>
      <c r="J826" s="142"/>
      <c r="K826" s="141"/>
      <c r="L826" s="143"/>
      <c r="M826" s="144"/>
      <c r="N826" s="143"/>
      <c r="O826" s="145"/>
      <c r="Q826" s="147" t="str">
        <f t="shared" ca="1" si="141"/>
        <v/>
      </c>
      <c r="R826" s="147" t="str">
        <f t="shared" si="146"/>
        <v/>
      </c>
      <c r="S826" s="147" t="str">
        <f t="shared" si="147"/>
        <v/>
      </c>
      <c r="T826" s="147" t="str">
        <f t="shared" si="139"/>
        <v/>
      </c>
      <c r="U826" s="147" t="str">
        <f>IF(ChronoHeure!$D$3="Participant",IF(AND($E826&lt;&gt;"",$H826=$U$4),ROW(),IF(AND($E826&lt;&gt;"",$U$4="Tous"),ROW(),IF(AND($E826&lt;&gt;"",$U$4=0),ROW(),""))),IF(AND($E826&lt;&gt;"",$F826=$U$4),ROW(),IF(AND($E826&lt;&gt;"",$U$4="Tous"),ROW(),IF(AND($E826&lt;&gt;"",$U$4=0),ROW(),""))))</f>
        <v/>
      </c>
      <c r="V826" s="147" t="str">
        <f t="shared" ca="1" si="140"/>
        <v/>
      </c>
      <c r="W826" s="148"/>
      <c r="X826" s="147" t="str">
        <f t="shared" ca="1" si="148"/>
        <v/>
      </c>
      <c r="Y826" s="147" t="str">
        <f t="shared" si="149"/>
        <v/>
      </c>
      <c r="Z826" s="147" t="str">
        <f t="shared" si="150"/>
        <v/>
      </c>
      <c r="AA826" s="147" t="str">
        <f t="shared" si="151"/>
        <v/>
      </c>
      <c r="AB826" s="147" t="str">
        <f>IF(ChronoHeure!$D$3="Participant",IF(AND($E826&lt;&gt;"",$H826=$AB$4),ROW(),IF(AND($E826&lt;&gt;"",$AB$4="Tous"),ROW(),IF(AND($E826&lt;&gt;"",$AB$4=0),ROW(),""))),IF(AND($E826&lt;&gt;"",$F826=$AB$4),ROW(),IF(AND($E826&lt;&gt;"",$AB$4="Tous"),ROW(),IF(AND($E826&lt;&gt;"",$AB$4=0),ROW(),""))))</f>
        <v/>
      </c>
      <c r="AC826" s="147" t="str">
        <f t="shared" ca="1" si="142"/>
        <v/>
      </c>
    </row>
    <row r="827" spans="2:29" s="146" customFormat="1" ht="54.75" customHeight="1" x14ac:dyDescent="0.2">
      <c r="B827" s="139"/>
      <c r="C827" s="140"/>
      <c r="D827" s="140"/>
      <c r="E827" s="140"/>
      <c r="F827" s="140"/>
      <c r="G827" s="140"/>
      <c r="H827" s="140"/>
      <c r="I827" s="141"/>
      <c r="J827" s="142"/>
      <c r="K827" s="141"/>
      <c r="L827" s="143"/>
      <c r="M827" s="144"/>
      <c r="N827" s="143"/>
      <c r="O827" s="145"/>
      <c r="Q827" s="147" t="str">
        <f t="shared" ca="1" si="141"/>
        <v/>
      </c>
      <c r="R827" s="147" t="str">
        <f t="shared" si="146"/>
        <v/>
      </c>
      <c r="S827" s="147" t="str">
        <f t="shared" si="147"/>
        <v/>
      </c>
      <c r="T827" s="147" t="str">
        <f t="shared" si="139"/>
        <v/>
      </c>
      <c r="U827" s="147" t="str">
        <f>IF(ChronoHeure!$D$3="Participant",IF(AND($E827&lt;&gt;"",$H827=$U$4),ROW(),IF(AND($E827&lt;&gt;"",$U$4="Tous"),ROW(),IF(AND($E827&lt;&gt;"",$U$4=0),ROW(),""))),IF(AND($E827&lt;&gt;"",$F827=$U$4),ROW(),IF(AND($E827&lt;&gt;"",$U$4="Tous"),ROW(),IF(AND($E827&lt;&gt;"",$U$4=0),ROW(),""))))</f>
        <v/>
      </c>
      <c r="V827" s="147" t="str">
        <f t="shared" ca="1" si="140"/>
        <v/>
      </c>
      <c r="W827" s="148"/>
      <c r="X827" s="147" t="str">
        <f t="shared" ca="1" si="148"/>
        <v/>
      </c>
      <c r="Y827" s="147" t="str">
        <f t="shared" si="149"/>
        <v/>
      </c>
      <c r="Z827" s="147" t="str">
        <f t="shared" si="150"/>
        <v/>
      </c>
      <c r="AA827" s="147" t="str">
        <f t="shared" si="151"/>
        <v/>
      </c>
      <c r="AB827" s="147" t="str">
        <f>IF(ChronoHeure!$D$3="Participant",IF(AND($E827&lt;&gt;"",$H827=$AB$4),ROW(),IF(AND($E827&lt;&gt;"",$AB$4="Tous"),ROW(),IF(AND($E827&lt;&gt;"",$AB$4=0),ROW(),""))),IF(AND($E827&lt;&gt;"",$F827=$AB$4),ROW(),IF(AND($E827&lt;&gt;"",$AB$4="Tous"),ROW(),IF(AND($E827&lt;&gt;"",$AB$4=0),ROW(),""))))</f>
        <v/>
      </c>
      <c r="AC827" s="147" t="str">
        <f t="shared" ca="1" si="142"/>
        <v/>
      </c>
    </row>
    <row r="828" spans="2:29" s="146" customFormat="1" ht="54.75" customHeight="1" x14ac:dyDescent="0.2">
      <c r="B828" s="139"/>
      <c r="C828" s="140"/>
      <c r="D828" s="140"/>
      <c r="E828" s="140"/>
      <c r="F828" s="140"/>
      <c r="G828" s="140"/>
      <c r="H828" s="140"/>
      <c r="I828" s="141"/>
      <c r="J828" s="142"/>
      <c r="K828" s="141"/>
      <c r="L828" s="143"/>
      <c r="M828" s="144"/>
      <c r="N828" s="143"/>
      <c r="O828" s="145"/>
      <c r="Q828" s="147" t="str">
        <f t="shared" ca="1" si="141"/>
        <v/>
      </c>
      <c r="R828" s="147" t="str">
        <f t="shared" si="146"/>
        <v/>
      </c>
      <c r="S828" s="147" t="str">
        <f t="shared" si="147"/>
        <v/>
      </c>
      <c r="T828" s="147" t="str">
        <f t="shared" si="139"/>
        <v/>
      </c>
      <c r="U828" s="147" t="str">
        <f>IF(ChronoHeure!$D$3="Participant",IF(AND($E828&lt;&gt;"",$H828=$U$4),ROW(),IF(AND($E828&lt;&gt;"",$U$4="Tous"),ROW(),IF(AND($E828&lt;&gt;"",$U$4=0),ROW(),""))),IF(AND($E828&lt;&gt;"",$F828=$U$4),ROW(),IF(AND($E828&lt;&gt;"",$U$4="Tous"),ROW(),IF(AND($E828&lt;&gt;"",$U$4=0),ROW(),""))))</f>
        <v/>
      </c>
      <c r="V828" s="147" t="str">
        <f t="shared" ca="1" si="140"/>
        <v/>
      </c>
      <c r="W828" s="148"/>
      <c r="X828" s="147" t="str">
        <f t="shared" ca="1" si="148"/>
        <v/>
      </c>
      <c r="Y828" s="147" t="str">
        <f t="shared" si="149"/>
        <v/>
      </c>
      <c r="Z828" s="147" t="str">
        <f t="shared" si="150"/>
        <v/>
      </c>
      <c r="AA828" s="147" t="str">
        <f t="shared" si="151"/>
        <v/>
      </c>
      <c r="AB828" s="147" t="str">
        <f>IF(ChronoHeure!$D$3="Participant",IF(AND($E828&lt;&gt;"",$H828=$AB$4),ROW(),IF(AND($E828&lt;&gt;"",$AB$4="Tous"),ROW(),IF(AND($E828&lt;&gt;"",$AB$4=0),ROW(),""))),IF(AND($E828&lt;&gt;"",$F828=$AB$4),ROW(),IF(AND($E828&lt;&gt;"",$AB$4="Tous"),ROW(),IF(AND($E828&lt;&gt;"",$AB$4=0),ROW(),""))))</f>
        <v/>
      </c>
      <c r="AC828" s="147" t="str">
        <f t="shared" ca="1" si="142"/>
        <v/>
      </c>
    </row>
    <row r="829" spans="2:29" s="146" customFormat="1" ht="54.75" customHeight="1" x14ac:dyDescent="0.2">
      <c r="B829" s="139"/>
      <c r="C829" s="140"/>
      <c r="D829" s="140"/>
      <c r="E829" s="140"/>
      <c r="F829" s="140"/>
      <c r="G829" s="140"/>
      <c r="H829" s="140"/>
      <c r="I829" s="141"/>
      <c r="J829" s="142"/>
      <c r="K829" s="141"/>
      <c r="L829" s="143"/>
      <c r="M829" s="144"/>
      <c r="N829" s="143"/>
      <c r="O829" s="145"/>
      <c r="Q829" s="147" t="str">
        <f t="shared" ca="1" si="141"/>
        <v/>
      </c>
      <c r="R829" s="147" t="str">
        <f t="shared" si="146"/>
        <v/>
      </c>
      <c r="S829" s="147" t="str">
        <f t="shared" si="147"/>
        <v/>
      </c>
      <c r="T829" s="147" t="str">
        <f t="shared" si="139"/>
        <v/>
      </c>
      <c r="U829" s="147" t="str">
        <f>IF(ChronoHeure!$D$3="Participant",IF(AND($E829&lt;&gt;"",$H829=$U$4),ROW(),IF(AND($E829&lt;&gt;"",$U$4="Tous"),ROW(),IF(AND($E829&lt;&gt;"",$U$4=0),ROW(),""))),IF(AND($E829&lt;&gt;"",$F829=$U$4),ROW(),IF(AND($E829&lt;&gt;"",$U$4="Tous"),ROW(),IF(AND($E829&lt;&gt;"",$U$4=0),ROW(),""))))</f>
        <v/>
      </c>
      <c r="V829" s="147" t="str">
        <f t="shared" ca="1" si="140"/>
        <v/>
      </c>
      <c r="W829" s="148"/>
      <c r="X829" s="147" t="str">
        <f t="shared" ca="1" si="148"/>
        <v/>
      </c>
      <c r="Y829" s="147" t="str">
        <f t="shared" si="149"/>
        <v/>
      </c>
      <c r="Z829" s="147" t="str">
        <f t="shared" si="150"/>
        <v/>
      </c>
      <c r="AA829" s="147" t="str">
        <f t="shared" si="151"/>
        <v/>
      </c>
      <c r="AB829" s="147" t="str">
        <f>IF(ChronoHeure!$D$3="Participant",IF(AND($E829&lt;&gt;"",$H829=$AB$4),ROW(),IF(AND($E829&lt;&gt;"",$AB$4="Tous"),ROW(),IF(AND($E829&lt;&gt;"",$AB$4=0),ROW(),""))),IF(AND($E829&lt;&gt;"",$F829=$AB$4),ROW(),IF(AND($E829&lt;&gt;"",$AB$4="Tous"),ROW(),IF(AND($E829&lt;&gt;"",$AB$4=0),ROW(),""))))</f>
        <v/>
      </c>
      <c r="AC829" s="147" t="str">
        <f t="shared" ca="1" si="142"/>
        <v/>
      </c>
    </row>
    <row r="830" spans="2:29" s="146" customFormat="1" ht="54.75" customHeight="1" x14ac:dyDescent="0.2">
      <c r="B830" s="139"/>
      <c r="C830" s="140"/>
      <c r="D830" s="140"/>
      <c r="E830" s="140"/>
      <c r="F830" s="140"/>
      <c r="G830" s="140"/>
      <c r="H830" s="140"/>
      <c r="I830" s="141"/>
      <c r="J830" s="142"/>
      <c r="K830" s="141"/>
      <c r="L830" s="143"/>
      <c r="M830" s="144"/>
      <c r="N830" s="143"/>
      <c r="O830" s="145"/>
      <c r="Q830" s="147" t="str">
        <f t="shared" ca="1" si="141"/>
        <v/>
      </c>
      <c r="R830" s="147" t="str">
        <f t="shared" si="146"/>
        <v/>
      </c>
      <c r="S830" s="147" t="str">
        <f t="shared" si="147"/>
        <v/>
      </c>
      <c r="T830" s="147" t="str">
        <f t="shared" si="139"/>
        <v/>
      </c>
      <c r="U830" s="147" t="str">
        <f>IF(ChronoHeure!$D$3="Participant",IF(AND($E830&lt;&gt;"",$H830=$U$4),ROW(),IF(AND($E830&lt;&gt;"",$U$4="Tous"),ROW(),IF(AND($E830&lt;&gt;"",$U$4=0),ROW(),""))),IF(AND($E830&lt;&gt;"",$F830=$U$4),ROW(),IF(AND($E830&lt;&gt;"",$U$4="Tous"),ROW(),IF(AND($E830&lt;&gt;"",$U$4=0),ROW(),""))))</f>
        <v/>
      </c>
      <c r="V830" s="147" t="str">
        <f t="shared" ca="1" si="140"/>
        <v/>
      </c>
      <c r="W830" s="148"/>
      <c r="X830" s="147" t="str">
        <f t="shared" ca="1" si="148"/>
        <v/>
      </c>
      <c r="Y830" s="147" t="str">
        <f t="shared" si="149"/>
        <v/>
      </c>
      <c r="Z830" s="147" t="str">
        <f t="shared" si="150"/>
        <v/>
      </c>
      <c r="AA830" s="147" t="str">
        <f t="shared" si="151"/>
        <v/>
      </c>
      <c r="AB830" s="147" t="str">
        <f>IF(ChronoHeure!$D$3="Participant",IF(AND($E830&lt;&gt;"",$H830=$AB$4),ROW(),IF(AND($E830&lt;&gt;"",$AB$4="Tous"),ROW(),IF(AND($E830&lt;&gt;"",$AB$4=0),ROW(),""))),IF(AND($E830&lt;&gt;"",$F830=$AB$4),ROW(),IF(AND($E830&lt;&gt;"",$AB$4="Tous"),ROW(),IF(AND($E830&lt;&gt;"",$AB$4=0),ROW(),""))))</f>
        <v/>
      </c>
      <c r="AC830" s="147" t="str">
        <f t="shared" ca="1" si="142"/>
        <v/>
      </c>
    </row>
    <row r="831" spans="2:29" s="146" customFormat="1" ht="54.75" customHeight="1" x14ac:dyDescent="0.2">
      <c r="B831" s="139"/>
      <c r="C831" s="140"/>
      <c r="D831" s="140"/>
      <c r="E831" s="140"/>
      <c r="F831" s="140"/>
      <c r="G831" s="140"/>
      <c r="H831" s="140"/>
      <c r="I831" s="141"/>
      <c r="J831" s="142"/>
      <c r="K831" s="141"/>
      <c r="L831" s="143"/>
      <c r="M831" s="144"/>
      <c r="N831" s="143"/>
      <c r="O831" s="145"/>
      <c r="Q831" s="147" t="str">
        <f t="shared" ca="1" si="141"/>
        <v/>
      </c>
      <c r="R831" s="147" t="str">
        <f t="shared" si="146"/>
        <v/>
      </c>
      <c r="S831" s="147" t="str">
        <f t="shared" si="147"/>
        <v/>
      </c>
      <c r="T831" s="147" t="str">
        <f t="shared" si="139"/>
        <v/>
      </c>
      <c r="U831" s="147" t="str">
        <f>IF(ChronoHeure!$D$3="Participant",IF(AND($E831&lt;&gt;"",$H831=$U$4),ROW(),IF(AND($E831&lt;&gt;"",$U$4="Tous"),ROW(),IF(AND($E831&lt;&gt;"",$U$4=0),ROW(),""))),IF(AND($E831&lt;&gt;"",$F831=$U$4),ROW(),IF(AND($E831&lt;&gt;"",$U$4="Tous"),ROW(),IF(AND($E831&lt;&gt;"",$U$4=0),ROW(),""))))</f>
        <v/>
      </c>
      <c r="V831" s="147" t="str">
        <f t="shared" ca="1" si="140"/>
        <v/>
      </c>
      <c r="W831" s="148"/>
      <c r="X831" s="147" t="str">
        <f t="shared" ca="1" si="148"/>
        <v/>
      </c>
      <c r="Y831" s="147" t="str">
        <f t="shared" si="149"/>
        <v/>
      </c>
      <c r="Z831" s="147" t="str">
        <f t="shared" si="150"/>
        <v/>
      </c>
      <c r="AA831" s="147" t="str">
        <f t="shared" si="151"/>
        <v/>
      </c>
      <c r="AB831" s="147" t="str">
        <f>IF(ChronoHeure!$D$3="Participant",IF(AND($E831&lt;&gt;"",$H831=$AB$4),ROW(),IF(AND($E831&lt;&gt;"",$AB$4="Tous"),ROW(),IF(AND($E831&lt;&gt;"",$AB$4=0),ROW(),""))),IF(AND($E831&lt;&gt;"",$F831=$AB$4),ROW(),IF(AND($E831&lt;&gt;"",$AB$4="Tous"),ROW(),IF(AND($E831&lt;&gt;"",$AB$4=0),ROW(),""))))</f>
        <v/>
      </c>
      <c r="AC831" s="147" t="str">
        <f t="shared" ca="1" si="142"/>
        <v/>
      </c>
    </row>
    <row r="832" spans="2:29" s="146" customFormat="1" ht="54.75" customHeight="1" x14ac:dyDescent="0.2">
      <c r="B832" s="139"/>
      <c r="C832" s="140"/>
      <c r="D832" s="140"/>
      <c r="E832" s="140"/>
      <c r="F832" s="140"/>
      <c r="G832" s="140"/>
      <c r="H832" s="140"/>
      <c r="I832" s="141"/>
      <c r="J832" s="142"/>
      <c r="K832" s="141"/>
      <c r="L832" s="143"/>
      <c r="M832" s="144"/>
      <c r="N832" s="143"/>
      <c r="O832" s="145"/>
      <c r="Q832" s="147" t="str">
        <f t="shared" ca="1" si="141"/>
        <v/>
      </c>
      <c r="R832" s="147" t="str">
        <f t="shared" si="146"/>
        <v/>
      </c>
      <c r="S832" s="147" t="str">
        <f t="shared" si="147"/>
        <v/>
      </c>
      <c r="T832" s="147" t="str">
        <f t="shared" ref="T832:T850" si="152">IF(AND($E832&lt;&gt;"",$D832=$T$4),ROW(),IF(AND($E832&lt;&gt;"",$T$4="Toutes"),ROW(),""))</f>
        <v/>
      </c>
      <c r="U832" s="147" t="str">
        <f>IF(ChronoHeure!$D$3="Participant",IF(AND($E832&lt;&gt;"",$H832=$U$4),ROW(),IF(AND($E832&lt;&gt;"",$U$4="Tous"),ROW(),IF(AND($E832&lt;&gt;"",$U$4=0),ROW(),""))),IF(AND($E832&lt;&gt;"",$F832=$U$4),ROW(),IF(AND($E832&lt;&gt;"",$U$4="Tous"),ROW(),IF(AND($E832&lt;&gt;"",$U$4=0),ROW(),""))))</f>
        <v/>
      </c>
      <c r="V832" s="147" t="str">
        <f t="shared" ref="V832:V850" ca="1" si="153">IF(AND(E832&lt;&gt;"",Q832&lt;&gt;"",R832&lt;&gt;"",S832&lt;&gt;"",T832&lt;&gt;"",U832&lt;&gt;""),ROW(),"")</f>
        <v/>
      </c>
      <c r="W832" s="148"/>
      <c r="X832" s="147" t="str">
        <f t="shared" ca="1" si="148"/>
        <v/>
      </c>
      <c r="Y832" s="147" t="str">
        <f t="shared" si="149"/>
        <v/>
      </c>
      <c r="Z832" s="147" t="str">
        <f t="shared" si="150"/>
        <v/>
      </c>
      <c r="AA832" s="147" t="str">
        <f t="shared" si="151"/>
        <v/>
      </c>
      <c r="AB832" s="147" t="str">
        <f>IF(ChronoHeure!$D$3="Participant",IF(AND($E832&lt;&gt;"",$H832=$AB$4),ROW(),IF(AND($E832&lt;&gt;"",$AB$4="Tous"),ROW(),IF(AND($E832&lt;&gt;"",$AB$4=0),ROW(),""))),IF(AND($E832&lt;&gt;"",$F832=$AB$4),ROW(),IF(AND($E832&lt;&gt;"",$AB$4="Tous"),ROW(),IF(AND($E832&lt;&gt;"",$AB$4=0),ROW(),""))))</f>
        <v/>
      </c>
      <c r="AC832" s="147" t="str">
        <f t="shared" ca="1" si="142"/>
        <v/>
      </c>
    </row>
    <row r="833" spans="2:29" s="146" customFormat="1" ht="54.75" customHeight="1" x14ac:dyDescent="0.2">
      <c r="B833" s="139"/>
      <c r="C833" s="140"/>
      <c r="D833" s="140"/>
      <c r="E833" s="140"/>
      <c r="F833" s="140"/>
      <c r="G833" s="140"/>
      <c r="H833" s="140"/>
      <c r="I833" s="141"/>
      <c r="J833" s="142"/>
      <c r="K833" s="141"/>
      <c r="L833" s="143"/>
      <c r="M833" s="144"/>
      <c r="N833" s="143"/>
      <c r="O833" s="145"/>
      <c r="Q833" s="147" t="str">
        <f t="shared" ref="Q833:Q850" ca="1" si="154">IF(AND($E833&lt;&gt;"",MONTH($I833)=$Q$3),ROW(),"")</f>
        <v/>
      </c>
      <c r="R833" s="147" t="str">
        <f t="shared" si="146"/>
        <v/>
      </c>
      <c r="S833" s="147" t="str">
        <f t="shared" si="147"/>
        <v/>
      </c>
      <c r="T833" s="147" t="str">
        <f t="shared" si="152"/>
        <v/>
      </c>
      <c r="U833" s="147" t="str">
        <f>IF(ChronoHeure!$D$3="Participant",IF(AND($E833&lt;&gt;"",$H833=$U$4),ROW(),IF(AND($E833&lt;&gt;"",$U$4="Tous"),ROW(),IF(AND($E833&lt;&gt;"",$U$4=0),ROW(),""))),IF(AND($E833&lt;&gt;"",$F833=$U$4),ROW(),IF(AND($E833&lt;&gt;"",$U$4="Tous"),ROW(),IF(AND($E833&lt;&gt;"",$U$4=0),ROW(),""))))</f>
        <v/>
      </c>
      <c r="V833" s="147" t="str">
        <f t="shared" ca="1" si="153"/>
        <v/>
      </c>
      <c r="W833" s="148"/>
      <c r="X833" s="147" t="str">
        <f t="shared" ca="1" si="148"/>
        <v/>
      </c>
      <c r="Y833" s="147" t="str">
        <f t="shared" si="149"/>
        <v/>
      </c>
      <c r="Z833" s="147" t="str">
        <f t="shared" si="150"/>
        <v/>
      </c>
      <c r="AA833" s="147" t="str">
        <f t="shared" si="151"/>
        <v/>
      </c>
      <c r="AB833" s="147" t="str">
        <f>IF(ChronoHeure!$D$3="Participant",IF(AND($E833&lt;&gt;"",$H833=$AB$4),ROW(),IF(AND($E833&lt;&gt;"",$AB$4="Tous"),ROW(),IF(AND($E833&lt;&gt;"",$AB$4=0),ROW(),""))),IF(AND($E833&lt;&gt;"",$F833=$AB$4),ROW(),IF(AND($E833&lt;&gt;"",$AB$4="Tous"),ROW(),IF(AND($E833&lt;&gt;"",$AB$4=0),ROW(),""))))</f>
        <v/>
      </c>
      <c r="AC833" s="147" t="str">
        <f t="shared" ref="AC833:AC850" ca="1" si="155">IF(AND(E833&lt;&gt;"",OR(X833&lt;&gt;"",Y833&lt;&gt;""),Z833&lt;&gt;"",AA833&lt;&gt;"",AB833&lt;&gt;""),ROW(),"")</f>
        <v/>
      </c>
    </row>
    <row r="834" spans="2:29" s="146" customFormat="1" ht="54.75" customHeight="1" x14ac:dyDescent="0.2">
      <c r="B834" s="139"/>
      <c r="C834" s="140"/>
      <c r="D834" s="140"/>
      <c r="E834" s="140"/>
      <c r="F834" s="140"/>
      <c r="G834" s="140"/>
      <c r="H834" s="140"/>
      <c r="I834" s="141"/>
      <c r="J834" s="142"/>
      <c r="K834" s="141"/>
      <c r="L834" s="143"/>
      <c r="M834" s="144"/>
      <c r="N834" s="143"/>
      <c r="O834" s="145"/>
      <c r="Q834" s="147" t="str">
        <f t="shared" ca="1" si="154"/>
        <v/>
      </c>
      <c r="R834" s="147" t="str">
        <f t="shared" si="146"/>
        <v/>
      </c>
      <c r="S834" s="147" t="str">
        <f t="shared" si="147"/>
        <v/>
      </c>
      <c r="T834" s="147" t="str">
        <f t="shared" si="152"/>
        <v/>
      </c>
      <c r="U834" s="147" t="str">
        <f>IF(ChronoHeure!$D$3="Participant",IF(AND($E834&lt;&gt;"",$H834=$U$4),ROW(),IF(AND($E834&lt;&gt;"",$U$4="Tous"),ROW(),IF(AND($E834&lt;&gt;"",$U$4=0),ROW(),""))),IF(AND($E834&lt;&gt;"",$F834=$U$4),ROW(),IF(AND($E834&lt;&gt;"",$U$4="Tous"),ROW(),IF(AND($E834&lt;&gt;"",$U$4=0),ROW(),""))))</f>
        <v/>
      </c>
      <c r="V834" s="147" t="str">
        <f t="shared" ca="1" si="153"/>
        <v/>
      </c>
      <c r="W834" s="148"/>
      <c r="X834" s="147" t="str">
        <f t="shared" ca="1" si="148"/>
        <v/>
      </c>
      <c r="Y834" s="147" t="str">
        <f t="shared" si="149"/>
        <v/>
      </c>
      <c r="Z834" s="147" t="str">
        <f t="shared" si="150"/>
        <v/>
      </c>
      <c r="AA834" s="147" t="str">
        <f t="shared" si="151"/>
        <v/>
      </c>
      <c r="AB834" s="147" t="str">
        <f>IF(ChronoHeure!$D$3="Participant",IF(AND($E834&lt;&gt;"",$H834=$AB$4),ROW(),IF(AND($E834&lt;&gt;"",$AB$4="Tous"),ROW(),IF(AND($E834&lt;&gt;"",$AB$4=0),ROW(),""))),IF(AND($E834&lt;&gt;"",$F834=$AB$4),ROW(),IF(AND($E834&lt;&gt;"",$AB$4="Tous"),ROW(),IF(AND($E834&lt;&gt;"",$AB$4=0),ROW(),""))))</f>
        <v/>
      </c>
      <c r="AC834" s="147" t="str">
        <f t="shared" ca="1" si="155"/>
        <v/>
      </c>
    </row>
    <row r="835" spans="2:29" s="146" customFormat="1" ht="54.75" customHeight="1" x14ac:dyDescent="0.2">
      <c r="B835" s="139"/>
      <c r="C835" s="140"/>
      <c r="D835" s="140"/>
      <c r="E835" s="140"/>
      <c r="F835" s="140"/>
      <c r="G835" s="140"/>
      <c r="H835" s="140"/>
      <c r="I835" s="141"/>
      <c r="J835" s="142"/>
      <c r="K835" s="141"/>
      <c r="L835" s="143"/>
      <c r="M835" s="144"/>
      <c r="N835" s="143"/>
      <c r="O835" s="145"/>
      <c r="Q835" s="147" t="str">
        <f t="shared" ca="1" si="154"/>
        <v/>
      </c>
      <c r="R835" s="147" t="str">
        <f t="shared" si="146"/>
        <v/>
      </c>
      <c r="S835" s="147" t="str">
        <f t="shared" si="147"/>
        <v/>
      </c>
      <c r="T835" s="147" t="str">
        <f t="shared" si="152"/>
        <v/>
      </c>
      <c r="U835" s="147" t="str">
        <f>IF(ChronoHeure!$D$3="Participant",IF(AND($E835&lt;&gt;"",$H835=$U$4),ROW(),IF(AND($E835&lt;&gt;"",$U$4="Tous"),ROW(),IF(AND($E835&lt;&gt;"",$U$4=0),ROW(),""))),IF(AND($E835&lt;&gt;"",$F835=$U$4),ROW(),IF(AND($E835&lt;&gt;"",$U$4="Tous"),ROW(),IF(AND($E835&lt;&gt;"",$U$4=0),ROW(),""))))</f>
        <v/>
      </c>
      <c r="V835" s="147" t="str">
        <f t="shared" ca="1" si="153"/>
        <v/>
      </c>
      <c r="W835" s="148"/>
      <c r="X835" s="147" t="str">
        <f t="shared" ca="1" si="148"/>
        <v/>
      </c>
      <c r="Y835" s="147" t="str">
        <f t="shared" si="149"/>
        <v/>
      </c>
      <c r="Z835" s="147" t="str">
        <f t="shared" si="150"/>
        <v/>
      </c>
      <c r="AA835" s="147" t="str">
        <f t="shared" si="151"/>
        <v/>
      </c>
      <c r="AB835" s="147" t="str">
        <f>IF(ChronoHeure!$D$3="Participant",IF(AND($E835&lt;&gt;"",$H835=$AB$4),ROW(),IF(AND($E835&lt;&gt;"",$AB$4="Tous"),ROW(),IF(AND($E835&lt;&gt;"",$AB$4=0),ROW(),""))),IF(AND($E835&lt;&gt;"",$F835=$AB$4),ROW(),IF(AND($E835&lt;&gt;"",$AB$4="Tous"),ROW(),IF(AND($E835&lt;&gt;"",$AB$4=0),ROW(),""))))</f>
        <v/>
      </c>
      <c r="AC835" s="147" t="str">
        <f t="shared" ca="1" si="155"/>
        <v/>
      </c>
    </row>
    <row r="836" spans="2:29" s="146" customFormat="1" ht="54.75" customHeight="1" x14ac:dyDescent="0.2">
      <c r="B836" s="139"/>
      <c r="C836" s="140"/>
      <c r="D836" s="140"/>
      <c r="E836" s="140"/>
      <c r="F836" s="140"/>
      <c r="G836" s="140"/>
      <c r="H836" s="140"/>
      <c r="I836" s="141"/>
      <c r="J836" s="142"/>
      <c r="K836" s="141"/>
      <c r="L836" s="143"/>
      <c r="M836" s="144"/>
      <c r="N836" s="143"/>
      <c r="O836" s="145"/>
      <c r="Q836" s="147" t="str">
        <f t="shared" ca="1" si="154"/>
        <v/>
      </c>
      <c r="R836" s="147" t="str">
        <f t="shared" si="146"/>
        <v/>
      </c>
      <c r="S836" s="147" t="str">
        <f t="shared" si="147"/>
        <v/>
      </c>
      <c r="T836" s="147" t="str">
        <f t="shared" si="152"/>
        <v/>
      </c>
      <c r="U836" s="147" t="str">
        <f>IF(ChronoHeure!$D$3="Participant",IF(AND($E836&lt;&gt;"",$H836=$U$4),ROW(),IF(AND($E836&lt;&gt;"",$U$4="Tous"),ROW(),IF(AND($E836&lt;&gt;"",$U$4=0),ROW(),""))),IF(AND($E836&lt;&gt;"",$F836=$U$4),ROW(),IF(AND($E836&lt;&gt;"",$U$4="Tous"),ROW(),IF(AND($E836&lt;&gt;"",$U$4=0),ROW(),""))))</f>
        <v/>
      </c>
      <c r="V836" s="147" t="str">
        <f t="shared" ca="1" si="153"/>
        <v/>
      </c>
      <c r="W836" s="148"/>
      <c r="X836" s="147" t="str">
        <f t="shared" ca="1" si="148"/>
        <v/>
      </c>
      <c r="Y836" s="147" t="str">
        <f t="shared" si="149"/>
        <v/>
      </c>
      <c r="Z836" s="147" t="str">
        <f t="shared" si="150"/>
        <v/>
      </c>
      <c r="AA836" s="147" t="str">
        <f t="shared" si="151"/>
        <v/>
      </c>
      <c r="AB836" s="147" t="str">
        <f>IF(ChronoHeure!$D$3="Participant",IF(AND($E836&lt;&gt;"",$H836=$AB$4),ROW(),IF(AND($E836&lt;&gt;"",$AB$4="Tous"),ROW(),IF(AND($E836&lt;&gt;"",$AB$4=0),ROW(),""))),IF(AND($E836&lt;&gt;"",$F836=$AB$4),ROW(),IF(AND($E836&lt;&gt;"",$AB$4="Tous"),ROW(),IF(AND($E836&lt;&gt;"",$AB$4=0),ROW(),""))))</f>
        <v/>
      </c>
      <c r="AC836" s="147" t="str">
        <f t="shared" ca="1" si="155"/>
        <v/>
      </c>
    </row>
    <row r="837" spans="2:29" s="146" customFormat="1" ht="54.75" customHeight="1" x14ac:dyDescent="0.2">
      <c r="B837" s="139"/>
      <c r="C837" s="140"/>
      <c r="D837" s="140"/>
      <c r="E837" s="140"/>
      <c r="F837" s="140"/>
      <c r="G837" s="140"/>
      <c r="H837" s="140"/>
      <c r="I837" s="141"/>
      <c r="J837" s="142"/>
      <c r="K837" s="141"/>
      <c r="L837" s="143"/>
      <c r="M837" s="144"/>
      <c r="N837" s="143"/>
      <c r="O837" s="145"/>
      <c r="Q837" s="147" t="str">
        <f t="shared" ca="1" si="154"/>
        <v/>
      </c>
      <c r="R837" s="147" t="str">
        <f t="shared" si="146"/>
        <v/>
      </c>
      <c r="S837" s="147" t="str">
        <f t="shared" si="147"/>
        <v/>
      </c>
      <c r="T837" s="147" t="str">
        <f t="shared" si="152"/>
        <v/>
      </c>
      <c r="U837" s="147" t="str">
        <f>IF(ChronoHeure!$D$3="Participant",IF(AND($E837&lt;&gt;"",$H837=$U$4),ROW(),IF(AND($E837&lt;&gt;"",$U$4="Tous"),ROW(),IF(AND($E837&lt;&gt;"",$U$4=0),ROW(),""))),IF(AND($E837&lt;&gt;"",$F837=$U$4),ROW(),IF(AND($E837&lt;&gt;"",$U$4="Tous"),ROW(),IF(AND($E837&lt;&gt;"",$U$4=0),ROW(),""))))</f>
        <v/>
      </c>
      <c r="V837" s="147" t="str">
        <f t="shared" ca="1" si="153"/>
        <v/>
      </c>
      <c r="W837" s="148"/>
      <c r="X837" s="147" t="str">
        <f t="shared" ca="1" si="148"/>
        <v/>
      </c>
      <c r="Y837" s="147" t="str">
        <f t="shared" si="149"/>
        <v/>
      </c>
      <c r="Z837" s="147" t="str">
        <f t="shared" si="150"/>
        <v/>
      </c>
      <c r="AA837" s="147" t="str">
        <f t="shared" si="151"/>
        <v/>
      </c>
      <c r="AB837" s="147" t="str">
        <f>IF(ChronoHeure!$D$3="Participant",IF(AND($E837&lt;&gt;"",$H837=$AB$4),ROW(),IF(AND($E837&lt;&gt;"",$AB$4="Tous"),ROW(),IF(AND($E837&lt;&gt;"",$AB$4=0),ROW(),""))),IF(AND($E837&lt;&gt;"",$F837=$AB$4),ROW(),IF(AND($E837&lt;&gt;"",$AB$4="Tous"),ROW(),IF(AND($E837&lt;&gt;"",$AB$4=0),ROW(),""))))</f>
        <v/>
      </c>
      <c r="AC837" s="147" t="str">
        <f t="shared" ca="1" si="155"/>
        <v/>
      </c>
    </row>
    <row r="838" spans="2:29" s="146" customFormat="1" ht="54.75" customHeight="1" x14ac:dyDescent="0.2">
      <c r="B838" s="139"/>
      <c r="C838" s="140"/>
      <c r="D838" s="140"/>
      <c r="E838" s="140"/>
      <c r="F838" s="140"/>
      <c r="G838" s="140"/>
      <c r="H838" s="140"/>
      <c r="I838" s="141"/>
      <c r="J838" s="142"/>
      <c r="K838" s="141"/>
      <c r="L838" s="143"/>
      <c r="M838" s="144"/>
      <c r="N838" s="143"/>
      <c r="O838" s="145"/>
      <c r="Q838" s="147" t="str">
        <f t="shared" ca="1" si="154"/>
        <v/>
      </c>
      <c r="R838" s="147" t="str">
        <f t="shared" si="146"/>
        <v/>
      </c>
      <c r="S838" s="147" t="str">
        <f t="shared" si="147"/>
        <v/>
      </c>
      <c r="T838" s="147" t="str">
        <f t="shared" si="152"/>
        <v/>
      </c>
      <c r="U838" s="147" t="str">
        <f>IF(ChronoHeure!$D$3="Participant",IF(AND($E838&lt;&gt;"",$H838=$U$4),ROW(),IF(AND($E838&lt;&gt;"",$U$4="Tous"),ROW(),IF(AND($E838&lt;&gt;"",$U$4=0),ROW(),""))),IF(AND($E838&lt;&gt;"",$F838=$U$4),ROW(),IF(AND($E838&lt;&gt;"",$U$4="Tous"),ROW(),IF(AND($E838&lt;&gt;"",$U$4=0),ROW(),""))))</f>
        <v/>
      </c>
      <c r="V838" s="147" t="str">
        <f t="shared" ca="1" si="153"/>
        <v/>
      </c>
      <c r="W838" s="148"/>
      <c r="X838" s="147" t="str">
        <f t="shared" ca="1" si="148"/>
        <v/>
      </c>
      <c r="Y838" s="147" t="str">
        <f t="shared" si="149"/>
        <v/>
      </c>
      <c r="Z838" s="147" t="str">
        <f t="shared" si="150"/>
        <v/>
      </c>
      <c r="AA838" s="147" t="str">
        <f t="shared" si="151"/>
        <v/>
      </c>
      <c r="AB838" s="147" t="str">
        <f>IF(ChronoHeure!$D$3="Participant",IF(AND($E838&lt;&gt;"",$H838=$AB$4),ROW(),IF(AND($E838&lt;&gt;"",$AB$4="Tous"),ROW(),IF(AND($E838&lt;&gt;"",$AB$4=0),ROW(),""))),IF(AND($E838&lt;&gt;"",$F838=$AB$4),ROW(),IF(AND($E838&lt;&gt;"",$AB$4="Tous"),ROW(),IF(AND($E838&lt;&gt;"",$AB$4=0),ROW(),""))))</f>
        <v/>
      </c>
      <c r="AC838" s="147" t="str">
        <f t="shared" ca="1" si="155"/>
        <v/>
      </c>
    </row>
    <row r="839" spans="2:29" s="146" customFormat="1" ht="54.75" customHeight="1" x14ac:dyDescent="0.2">
      <c r="B839" s="139"/>
      <c r="C839" s="140"/>
      <c r="D839" s="140"/>
      <c r="E839" s="140"/>
      <c r="F839" s="140"/>
      <c r="G839" s="140"/>
      <c r="H839" s="140"/>
      <c r="I839" s="141"/>
      <c r="J839" s="142"/>
      <c r="K839" s="141"/>
      <c r="L839" s="143"/>
      <c r="M839" s="144"/>
      <c r="N839" s="143"/>
      <c r="O839" s="145"/>
      <c r="Q839" s="147" t="str">
        <f t="shared" ca="1" si="154"/>
        <v/>
      </c>
      <c r="R839" s="147" t="str">
        <f t="shared" si="146"/>
        <v/>
      </c>
      <c r="S839" s="147" t="str">
        <f t="shared" si="147"/>
        <v/>
      </c>
      <c r="T839" s="147" t="str">
        <f t="shared" si="152"/>
        <v/>
      </c>
      <c r="U839" s="147" t="str">
        <f>IF(ChronoHeure!$D$3="Participant",IF(AND($E839&lt;&gt;"",$H839=$U$4),ROW(),IF(AND($E839&lt;&gt;"",$U$4="Tous"),ROW(),IF(AND($E839&lt;&gt;"",$U$4=0),ROW(),""))),IF(AND($E839&lt;&gt;"",$F839=$U$4),ROW(),IF(AND($E839&lt;&gt;"",$U$4="Tous"),ROW(),IF(AND($E839&lt;&gt;"",$U$4=0),ROW(),""))))</f>
        <v/>
      </c>
      <c r="V839" s="147" t="str">
        <f t="shared" ca="1" si="153"/>
        <v/>
      </c>
      <c r="W839" s="148"/>
      <c r="X839" s="147" t="str">
        <f t="shared" ca="1" si="148"/>
        <v/>
      </c>
      <c r="Y839" s="147" t="str">
        <f t="shared" si="149"/>
        <v/>
      </c>
      <c r="Z839" s="147" t="str">
        <f t="shared" si="150"/>
        <v/>
      </c>
      <c r="AA839" s="147" t="str">
        <f t="shared" si="151"/>
        <v/>
      </c>
      <c r="AB839" s="147" t="str">
        <f>IF(ChronoHeure!$D$3="Participant",IF(AND($E839&lt;&gt;"",$H839=$AB$4),ROW(),IF(AND($E839&lt;&gt;"",$AB$4="Tous"),ROW(),IF(AND($E839&lt;&gt;"",$AB$4=0),ROW(),""))),IF(AND($E839&lt;&gt;"",$F839=$AB$4),ROW(),IF(AND($E839&lt;&gt;"",$AB$4="Tous"),ROW(),IF(AND($E839&lt;&gt;"",$AB$4=0),ROW(),""))))</f>
        <v/>
      </c>
      <c r="AC839" s="147" t="str">
        <f t="shared" ca="1" si="155"/>
        <v/>
      </c>
    </row>
    <row r="840" spans="2:29" s="146" customFormat="1" ht="54.75" customHeight="1" x14ac:dyDescent="0.2">
      <c r="B840" s="139"/>
      <c r="C840" s="140"/>
      <c r="D840" s="140"/>
      <c r="E840" s="140"/>
      <c r="F840" s="140"/>
      <c r="G840" s="140"/>
      <c r="H840" s="140"/>
      <c r="I840" s="141"/>
      <c r="J840" s="142"/>
      <c r="K840" s="141"/>
      <c r="L840" s="143"/>
      <c r="M840" s="144"/>
      <c r="N840" s="143"/>
      <c r="O840" s="145"/>
      <c r="Q840" s="147" t="str">
        <f t="shared" ca="1" si="154"/>
        <v/>
      </c>
      <c r="R840" s="147" t="str">
        <f t="shared" si="146"/>
        <v/>
      </c>
      <c r="S840" s="147" t="str">
        <f t="shared" si="147"/>
        <v/>
      </c>
      <c r="T840" s="147" t="str">
        <f t="shared" si="152"/>
        <v/>
      </c>
      <c r="U840" s="147" t="str">
        <f>IF(ChronoHeure!$D$3="Participant",IF(AND($E840&lt;&gt;"",$H840=$U$4),ROW(),IF(AND($E840&lt;&gt;"",$U$4="Tous"),ROW(),IF(AND($E840&lt;&gt;"",$U$4=0),ROW(),""))),IF(AND($E840&lt;&gt;"",$F840=$U$4),ROW(),IF(AND($E840&lt;&gt;"",$U$4="Tous"),ROW(),IF(AND($E840&lt;&gt;"",$U$4=0),ROW(),""))))</f>
        <v/>
      </c>
      <c r="V840" s="147" t="str">
        <f t="shared" ca="1" si="153"/>
        <v/>
      </c>
      <c r="W840" s="148"/>
      <c r="X840" s="147" t="str">
        <f t="shared" ca="1" si="148"/>
        <v/>
      </c>
      <c r="Y840" s="147" t="str">
        <f t="shared" si="149"/>
        <v/>
      </c>
      <c r="Z840" s="147" t="str">
        <f t="shared" si="150"/>
        <v/>
      </c>
      <c r="AA840" s="147" t="str">
        <f t="shared" si="151"/>
        <v/>
      </c>
      <c r="AB840" s="147" t="str">
        <f>IF(ChronoHeure!$D$3="Participant",IF(AND($E840&lt;&gt;"",$H840=$AB$4),ROW(),IF(AND($E840&lt;&gt;"",$AB$4="Tous"),ROW(),IF(AND($E840&lt;&gt;"",$AB$4=0),ROW(),""))),IF(AND($E840&lt;&gt;"",$F840=$AB$4),ROW(),IF(AND($E840&lt;&gt;"",$AB$4="Tous"),ROW(),IF(AND($E840&lt;&gt;"",$AB$4=0),ROW(),""))))</f>
        <v/>
      </c>
      <c r="AC840" s="147" t="str">
        <f t="shared" ca="1" si="155"/>
        <v/>
      </c>
    </row>
    <row r="841" spans="2:29" s="146" customFormat="1" ht="54.75" customHeight="1" x14ac:dyDescent="0.2">
      <c r="B841" s="139"/>
      <c r="C841" s="140"/>
      <c r="D841" s="140"/>
      <c r="E841" s="140"/>
      <c r="F841" s="140"/>
      <c r="G841" s="140"/>
      <c r="H841" s="140"/>
      <c r="I841" s="141"/>
      <c r="J841" s="142"/>
      <c r="K841" s="141"/>
      <c r="L841" s="143"/>
      <c r="M841" s="144"/>
      <c r="N841" s="143"/>
      <c r="O841" s="145"/>
      <c r="Q841" s="147" t="str">
        <f t="shared" ca="1" si="154"/>
        <v/>
      </c>
      <c r="R841" s="147" t="str">
        <f t="shared" si="146"/>
        <v/>
      </c>
      <c r="S841" s="147" t="str">
        <f t="shared" si="147"/>
        <v/>
      </c>
      <c r="T841" s="147" t="str">
        <f t="shared" si="152"/>
        <v/>
      </c>
      <c r="U841" s="147" t="str">
        <f>IF(ChronoHeure!$D$3="Participant",IF(AND($E841&lt;&gt;"",$H841=$U$4),ROW(),IF(AND($E841&lt;&gt;"",$U$4="Tous"),ROW(),IF(AND($E841&lt;&gt;"",$U$4=0),ROW(),""))),IF(AND($E841&lt;&gt;"",$F841=$U$4),ROW(),IF(AND($E841&lt;&gt;"",$U$4="Tous"),ROW(),IF(AND($E841&lt;&gt;"",$U$4=0),ROW(),""))))</f>
        <v/>
      </c>
      <c r="V841" s="147" t="str">
        <f t="shared" ca="1" si="153"/>
        <v/>
      </c>
      <c r="W841" s="148"/>
      <c r="X841" s="147" t="str">
        <f t="shared" ca="1" si="148"/>
        <v/>
      </c>
      <c r="Y841" s="147" t="str">
        <f t="shared" si="149"/>
        <v/>
      </c>
      <c r="Z841" s="147" t="str">
        <f t="shared" si="150"/>
        <v/>
      </c>
      <c r="AA841" s="147" t="str">
        <f t="shared" si="151"/>
        <v/>
      </c>
      <c r="AB841" s="147" t="str">
        <f>IF(ChronoHeure!$D$3="Participant",IF(AND($E841&lt;&gt;"",$H841=$AB$4),ROW(),IF(AND($E841&lt;&gt;"",$AB$4="Tous"),ROW(),IF(AND($E841&lt;&gt;"",$AB$4=0),ROW(),""))),IF(AND($E841&lt;&gt;"",$F841=$AB$4),ROW(),IF(AND($E841&lt;&gt;"",$AB$4="Tous"),ROW(),IF(AND($E841&lt;&gt;"",$AB$4=0),ROW(),""))))</f>
        <v/>
      </c>
      <c r="AC841" s="147" t="str">
        <f t="shared" ca="1" si="155"/>
        <v/>
      </c>
    </row>
    <row r="842" spans="2:29" s="146" customFormat="1" ht="54.75" customHeight="1" x14ac:dyDescent="0.2">
      <c r="B842" s="139"/>
      <c r="C842" s="140"/>
      <c r="D842" s="140"/>
      <c r="E842" s="140"/>
      <c r="F842" s="140"/>
      <c r="G842" s="140"/>
      <c r="H842" s="140"/>
      <c r="I842" s="141"/>
      <c r="J842" s="142"/>
      <c r="K842" s="141"/>
      <c r="L842" s="143"/>
      <c r="M842" s="144"/>
      <c r="N842" s="143"/>
      <c r="O842" s="145"/>
      <c r="Q842" s="147" t="str">
        <f t="shared" ca="1" si="154"/>
        <v/>
      </c>
      <c r="R842" s="147" t="str">
        <f t="shared" si="146"/>
        <v/>
      </c>
      <c r="S842" s="147" t="str">
        <f t="shared" si="147"/>
        <v/>
      </c>
      <c r="T842" s="147" t="str">
        <f t="shared" si="152"/>
        <v/>
      </c>
      <c r="U842" s="147" t="str">
        <f>IF(ChronoHeure!$D$3="Participant",IF(AND($E842&lt;&gt;"",$H842=$U$4),ROW(),IF(AND($E842&lt;&gt;"",$U$4="Tous"),ROW(),IF(AND($E842&lt;&gt;"",$U$4=0),ROW(),""))),IF(AND($E842&lt;&gt;"",$F842=$U$4),ROW(),IF(AND($E842&lt;&gt;"",$U$4="Tous"),ROW(),IF(AND($E842&lt;&gt;"",$U$4=0),ROW(),""))))</f>
        <v/>
      </c>
      <c r="V842" s="147" t="str">
        <f t="shared" ca="1" si="153"/>
        <v/>
      </c>
      <c r="W842" s="148"/>
      <c r="X842" s="147" t="str">
        <f t="shared" ca="1" si="148"/>
        <v/>
      </c>
      <c r="Y842" s="147" t="str">
        <f t="shared" ref="Y842:Y850" si="156">IF(AND($E842&lt;&gt;"",YEAR($I842)=$R$4),ROW(),"")</f>
        <v/>
      </c>
      <c r="Z842" s="147" t="str">
        <f t="shared" ref="Z842:Z850" si="157">IF(AND($E842&lt;&gt;"",$C842=$S$4),ROW(),IF(AND($E842&lt;&gt;"",$S$4="DLCC"),ROW(),""))</f>
        <v/>
      </c>
      <c r="AA842" s="147" t="str">
        <f t="shared" ref="AA842:AA850" si="158">IF(AND($E842&lt;&gt;"",$D842=$T$4),ROW(),IF(AND($E842&lt;&gt;"",$T$4="Toutes"),ROW(),""))</f>
        <v/>
      </c>
      <c r="AB842" s="147" t="str">
        <f>IF(ChronoHeure!$D$3="Participant",IF(AND($E842&lt;&gt;"",$H842=$AB$4),ROW(),IF(AND($E842&lt;&gt;"",$AB$4="Tous"),ROW(),IF(AND($E842&lt;&gt;"",$AB$4=0),ROW(),""))),IF(AND($E842&lt;&gt;"",$F842=$AB$4),ROW(),IF(AND($E842&lt;&gt;"",$AB$4="Tous"),ROW(),IF(AND($E842&lt;&gt;"",$AB$4=0),ROW(),""))))</f>
        <v/>
      </c>
      <c r="AC842" s="147" t="str">
        <f t="shared" ca="1" si="155"/>
        <v/>
      </c>
    </row>
    <row r="843" spans="2:29" s="146" customFormat="1" ht="54.75" customHeight="1" x14ac:dyDescent="0.2">
      <c r="B843" s="139"/>
      <c r="C843" s="140"/>
      <c r="D843" s="140"/>
      <c r="E843" s="140"/>
      <c r="F843" s="140"/>
      <c r="G843" s="140"/>
      <c r="H843" s="140"/>
      <c r="I843" s="141"/>
      <c r="J843" s="142"/>
      <c r="K843" s="141"/>
      <c r="L843" s="143"/>
      <c r="M843" s="144"/>
      <c r="N843" s="143"/>
      <c r="O843" s="145"/>
      <c r="Q843" s="147" t="str">
        <f t="shared" ca="1" si="154"/>
        <v/>
      </c>
      <c r="R843" s="147" t="str">
        <f t="shared" si="146"/>
        <v/>
      </c>
      <c r="S843" s="147" t="str">
        <f t="shared" si="147"/>
        <v/>
      </c>
      <c r="T843" s="147" t="str">
        <f t="shared" si="152"/>
        <v/>
      </c>
      <c r="U843" s="147" t="str">
        <f>IF(ChronoHeure!$D$3="Participant",IF(AND($E843&lt;&gt;"",$H843=$U$4),ROW(),IF(AND($E843&lt;&gt;"",$U$4="Tous"),ROW(),IF(AND($E843&lt;&gt;"",$U$4=0),ROW(),""))),IF(AND($E843&lt;&gt;"",$F843=$U$4),ROW(),IF(AND($E843&lt;&gt;"",$U$4="Tous"),ROW(),IF(AND($E843&lt;&gt;"",$U$4=0),ROW(),""))))</f>
        <v/>
      </c>
      <c r="V843" s="147" t="str">
        <f t="shared" ca="1" si="153"/>
        <v/>
      </c>
      <c r="W843" s="148"/>
      <c r="X843" s="147" t="str">
        <f t="shared" ca="1" si="148"/>
        <v/>
      </c>
      <c r="Y843" s="147" t="str">
        <f t="shared" si="156"/>
        <v/>
      </c>
      <c r="Z843" s="147" t="str">
        <f t="shared" si="157"/>
        <v/>
      </c>
      <c r="AA843" s="147" t="str">
        <f t="shared" si="158"/>
        <v/>
      </c>
      <c r="AB843" s="147" t="str">
        <f>IF(ChronoHeure!$D$3="Participant",IF(AND($E843&lt;&gt;"",$H843=$AB$4),ROW(),IF(AND($E843&lt;&gt;"",$AB$4="Tous"),ROW(),IF(AND($E843&lt;&gt;"",$AB$4=0),ROW(),""))),IF(AND($E843&lt;&gt;"",$F843=$AB$4),ROW(),IF(AND($E843&lt;&gt;"",$AB$4="Tous"),ROW(),IF(AND($E843&lt;&gt;"",$AB$4=0),ROW(),""))))</f>
        <v/>
      </c>
      <c r="AC843" s="147" t="str">
        <f t="shared" ca="1" si="155"/>
        <v/>
      </c>
    </row>
    <row r="844" spans="2:29" s="146" customFormat="1" ht="54.75" customHeight="1" x14ac:dyDescent="0.2">
      <c r="B844" s="139"/>
      <c r="C844" s="140"/>
      <c r="D844" s="140"/>
      <c r="E844" s="140"/>
      <c r="F844" s="140"/>
      <c r="G844" s="140"/>
      <c r="H844" s="140"/>
      <c r="I844" s="141"/>
      <c r="J844" s="142"/>
      <c r="K844" s="141"/>
      <c r="L844" s="143"/>
      <c r="M844" s="144"/>
      <c r="N844" s="143"/>
      <c r="O844" s="145"/>
      <c r="Q844" s="147" t="str">
        <f t="shared" ca="1" si="154"/>
        <v/>
      </c>
      <c r="R844" s="147" t="str">
        <f t="shared" si="146"/>
        <v/>
      </c>
      <c r="S844" s="147" t="str">
        <f t="shared" si="147"/>
        <v/>
      </c>
      <c r="T844" s="147" t="str">
        <f t="shared" si="152"/>
        <v/>
      </c>
      <c r="U844" s="147" t="str">
        <f>IF(ChronoHeure!$D$3="Participant",IF(AND($E844&lt;&gt;"",$H844=$U$4),ROW(),IF(AND($E844&lt;&gt;"",$U$4="Tous"),ROW(),IF(AND($E844&lt;&gt;"",$U$4=0),ROW(),""))),IF(AND($E844&lt;&gt;"",$F844=$U$4),ROW(),IF(AND($E844&lt;&gt;"",$U$4="Tous"),ROW(),IF(AND($E844&lt;&gt;"",$U$4=0),ROW(),""))))</f>
        <v/>
      </c>
      <c r="V844" s="147" t="str">
        <f t="shared" ca="1" si="153"/>
        <v/>
      </c>
      <c r="W844" s="148"/>
      <c r="X844" s="147" t="str">
        <f t="shared" ca="1" si="148"/>
        <v/>
      </c>
      <c r="Y844" s="147" t="str">
        <f t="shared" si="156"/>
        <v/>
      </c>
      <c r="Z844" s="147" t="str">
        <f t="shared" si="157"/>
        <v/>
      </c>
      <c r="AA844" s="147" t="str">
        <f t="shared" si="158"/>
        <v/>
      </c>
      <c r="AB844" s="147" t="str">
        <f>IF(ChronoHeure!$D$3="Participant",IF(AND($E844&lt;&gt;"",$H844=$AB$4),ROW(),IF(AND($E844&lt;&gt;"",$AB$4="Tous"),ROW(),IF(AND($E844&lt;&gt;"",$AB$4=0),ROW(),""))),IF(AND($E844&lt;&gt;"",$F844=$AB$4),ROW(),IF(AND($E844&lt;&gt;"",$AB$4="Tous"),ROW(),IF(AND($E844&lt;&gt;"",$AB$4=0),ROW(),""))))</f>
        <v/>
      </c>
      <c r="AC844" s="147" t="str">
        <f t="shared" ca="1" si="155"/>
        <v/>
      </c>
    </row>
    <row r="845" spans="2:29" x14ac:dyDescent="0.2">
      <c r="Q845" s="77" t="str">
        <f t="shared" ca="1" si="154"/>
        <v/>
      </c>
      <c r="R845" s="77" t="str">
        <f t="shared" si="146"/>
        <v/>
      </c>
      <c r="S845" s="77" t="str">
        <f t="shared" si="147"/>
        <v/>
      </c>
      <c r="T845" s="77" t="str">
        <f t="shared" si="152"/>
        <v/>
      </c>
      <c r="U845" s="77" t="str">
        <f>IF(ChronoHeure!$D$3="Participant",IF(AND($E845&lt;&gt;"",$H845=$U$4),ROW(),IF(AND($E845&lt;&gt;"",$U$4="Tous"),ROW(),IF(AND($E845&lt;&gt;"",$U$4=0),ROW(),""))),IF(AND($E845&lt;&gt;"",$F845=$U$4),ROW(),IF(AND($E845&lt;&gt;"",$U$4="Tous"),ROW(),IF(AND($E845&lt;&gt;"",$U$4=0),ROW(),""))))</f>
        <v/>
      </c>
      <c r="V845" s="78" t="str">
        <f t="shared" ca="1" si="153"/>
        <v/>
      </c>
      <c r="X845" s="77" t="str">
        <f t="shared" ca="1" si="148"/>
        <v/>
      </c>
      <c r="Y845" s="77" t="str">
        <f t="shared" si="156"/>
        <v/>
      </c>
      <c r="Z845" s="77" t="str">
        <f t="shared" si="157"/>
        <v/>
      </c>
      <c r="AA845" s="77" t="str">
        <f t="shared" si="158"/>
        <v/>
      </c>
      <c r="AB845" s="77" t="str">
        <f>IF(ChronoHeure!$D$3="Participant",IF(AND($E845&lt;&gt;"",$H845=$AB$4),ROW(),IF(AND($E845&lt;&gt;"",$AB$4="Tous"),ROW(),IF(AND($E845&lt;&gt;"",$AB$4=0),ROW(),""))),IF(AND($E845&lt;&gt;"",$F845=$AB$4),ROW(),IF(AND($E845&lt;&gt;"",$AB$4="Tous"),ROW(),IF(AND($E845&lt;&gt;"",$AB$4=0),ROW(),""))))</f>
        <v/>
      </c>
      <c r="AC845" s="78" t="str">
        <f t="shared" ca="1" si="155"/>
        <v/>
      </c>
    </row>
    <row r="846" spans="2:29" x14ac:dyDescent="0.2">
      <c r="Q846" s="77" t="str">
        <f t="shared" ca="1" si="154"/>
        <v/>
      </c>
      <c r="R846" s="77" t="str">
        <f t="shared" si="146"/>
        <v/>
      </c>
      <c r="S846" s="77" t="str">
        <f t="shared" si="147"/>
        <v/>
      </c>
      <c r="T846" s="77" t="str">
        <f t="shared" si="152"/>
        <v/>
      </c>
      <c r="U846" s="77" t="str">
        <f>IF(ChronoHeure!$D$3="Participant",IF(AND($E846&lt;&gt;"",$H846=$U$4),ROW(),IF(AND($E846&lt;&gt;"",$U$4="Tous"),ROW(),IF(AND($E846&lt;&gt;"",$U$4=0),ROW(),""))),IF(AND($E846&lt;&gt;"",$F846=$U$4),ROW(),IF(AND($E846&lt;&gt;"",$U$4="Tous"),ROW(),IF(AND($E846&lt;&gt;"",$U$4=0),ROW(),""))))</f>
        <v/>
      </c>
      <c r="V846" s="78" t="str">
        <f t="shared" ca="1" si="153"/>
        <v/>
      </c>
      <c r="X846" s="77" t="str">
        <f t="shared" ca="1" si="148"/>
        <v/>
      </c>
      <c r="Y846" s="77" t="str">
        <f t="shared" si="156"/>
        <v/>
      </c>
      <c r="Z846" s="77" t="str">
        <f t="shared" si="157"/>
        <v/>
      </c>
      <c r="AA846" s="77" t="str">
        <f t="shared" si="158"/>
        <v/>
      </c>
      <c r="AB846" s="77" t="str">
        <f>IF(ChronoHeure!$D$3="Participant",IF(AND($E846&lt;&gt;"",$H846=$AB$4),ROW(),IF(AND($E846&lt;&gt;"",$AB$4="Tous"),ROW(),IF(AND($E846&lt;&gt;"",$AB$4=0),ROW(),""))),IF(AND($E846&lt;&gt;"",$F846=$AB$4),ROW(),IF(AND($E846&lt;&gt;"",$AB$4="Tous"),ROW(),IF(AND($E846&lt;&gt;"",$AB$4=0),ROW(),""))))</f>
        <v/>
      </c>
      <c r="AC846" s="78" t="str">
        <f t="shared" ca="1" si="155"/>
        <v/>
      </c>
    </row>
    <row r="847" spans="2:29" x14ac:dyDescent="0.2">
      <c r="Q847" s="77" t="str">
        <f t="shared" ca="1" si="154"/>
        <v/>
      </c>
      <c r="R847" s="77" t="str">
        <f t="shared" si="146"/>
        <v/>
      </c>
      <c r="S847" s="77" t="str">
        <f t="shared" si="147"/>
        <v/>
      </c>
      <c r="T847" s="77" t="str">
        <f t="shared" si="152"/>
        <v/>
      </c>
      <c r="U847" s="77" t="str">
        <f>IF(ChronoHeure!$D$3="Participant",IF(AND($E847&lt;&gt;"",$H847=$U$4),ROW(),IF(AND($E847&lt;&gt;"",$U$4="Tous"),ROW(),IF(AND($E847&lt;&gt;"",$U$4=0),ROW(),""))),IF(AND($E847&lt;&gt;"",$F847=$U$4),ROW(),IF(AND($E847&lt;&gt;"",$U$4="Tous"),ROW(),IF(AND($E847&lt;&gt;"",$U$4=0),ROW(),""))))</f>
        <v/>
      </c>
      <c r="V847" s="78" t="str">
        <f t="shared" ca="1" si="153"/>
        <v/>
      </c>
      <c r="X847" s="77" t="str">
        <f t="shared" ca="1" si="148"/>
        <v/>
      </c>
      <c r="Y847" s="77" t="str">
        <f t="shared" si="156"/>
        <v/>
      </c>
      <c r="Z847" s="77" t="str">
        <f t="shared" si="157"/>
        <v/>
      </c>
      <c r="AA847" s="77" t="str">
        <f t="shared" si="158"/>
        <v/>
      </c>
      <c r="AB847" s="77" t="str">
        <f>IF(ChronoHeure!$D$3="Participant",IF(AND($E847&lt;&gt;"",$H847=$AB$4),ROW(),IF(AND($E847&lt;&gt;"",$AB$4="Tous"),ROW(),IF(AND($E847&lt;&gt;"",$AB$4=0),ROW(),""))),IF(AND($E847&lt;&gt;"",$F847=$AB$4),ROW(),IF(AND($E847&lt;&gt;"",$AB$4="Tous"),ROW(),IF(AND($E847&lt;&gt;"",$AB$4=0),ROW(),""))))</f>
        <v/>
      </c>
      <c r="AC847" s="78" t="str">
        <f t="shared" ca="1" si="155"/>
        <v/>
      </c>
    </row>
    <row r="848" spans="2:29" x14ac:dyDescent="0.2">
      <c r="Q848" s="77" t="str">
        <f t="shared" ca="1" si="154"/>
        <v/>
      </c>
      <c r="R848" s="77" t="str">
        <f t="shared" si="146"/>
        <v/>
      </c>
      <c r="S848" s="77" t="str">
        <f t="shared" si="147"/>
        <v/>
      </c>
      <c r="T848" s="77" t="str">
        <f t="shared" si="152"/>
        <v/>
      </c>
      <c r="U848" s="77" t="str">
        <f>IF(ChronoHeure!$D$3="Participant",IF(AND($E848&lt;&gt;"",$H848=$U$4),ROW(),IF(AND($E848&lt;&gt;"",$U$4="Tous"),ROW(),IF(AND($E848&lt;&gt;"",$U$4=0),ROW(),""))),IF(AND($E848&lt;&gt;"",$F848=$U$4),ROW(),IF(AND($E848&lt;&gt;"",$U$4="Tous"),ROW(),IF(AND($E848&lt;&gt;"",$U$4=0),ROW(),""))))</f>
        <v/>
      </c>
      <c r="V848" s="78" t="str">
        <f t="shared" ca="1" si="153"/>
        <v/>
      </c>
      <c r="X848" s="77" t="str">
        <f t="shared" ca="1" si="148"/>
        <v/>
      </c>
      <c r="Y848" s="77" t="str">
        <f t="shared" si="156"/>
        <v/>
      </c>
      <c r="Z848" s="77" t="str">
        <f t="shared" si="157"/>
        <v/>
      </c>
      <c r="AA848" s="77" t="str">
        <f t="shared" si="158"/>
        <v/>
      </c>
      <c r="AB848" s="77" t="str">
        <f>IF(ChronoHeure!$D$3="Participant",IF(AND($E848&lt;&gt;"",$H848=$AB$4),ROW(),IF(AND($E848&lt;&gt;"",$AB$4="Tous"),ROW(),IF(AND($E848&lt;&gt;"",$AB$4=0),ROW(),""))),IF(AND($E848&lt;&gt;"",$F848=$AB$4),ROW(),IF(AND($E848&lt;&gt;"",$AB$4="Tous"),ROW(),IF(AND($E848&lt;&gt;"",$AB$4=0),ROW(),""))))</f>
        <v/>
      </c>
      <c r="AC848" s="78" t="str">
        <f t="shared" ca="1" si="155"/>
        <v/>
      </c>
    </row>
    <row r="849" spans="17:29" x14ac:dyDescent="0.2">
      <c r="Q849" s="77" t="str">
        <f t="shared" ca="1" si="154"/>
        <v/>
      </c>
      <c r="R849" s="77" t="str">
        <f t="shared" si="146"/>
        <v/>
      </c>
      <c r="S849" s="77" t="str">
        <f t="shared" si="147"/>
        <v/>
      </c>
      <c r="T849" s="77" t="str">
        <f t="shared" si="152"/>
        <v/>
      </c>
      <c r="U849" s="77" t="str">
        <f>IF(ChronoHeure!$D$3="Participant",IF(AND($E849&lt;&gt;"",$H849=$U$4),ROW(),IF(AND($E849&lt;&gt;"",$U$4="Tous"),ROW(),IF(AND($E849&lt;&gt;"",$U$4=0),ROW(),""))),IF(AND($E849&lt;&gt;"",$F849=$U$4),ROW(),IF(AND($E849&lt;&gt;"",$U$4="Tous"),ROW(),IF(AND($E849&lt;&gt;"",$U$4=0),ROW(),""))))</f>
        <v/>
      </c>
      <c r="V849" s="78" t="str">
        <f t="shared" ca="1" si="153"/>
        <v/>
      </c>
      <c r="X849" s="77" t="str">
        <f t="shared" ca="1" si="148"/>
        <v/>
      </c>
      <c r="Y849" s="77" t="str">
        <f t="shared" si="156"/>
        <v/>
      </c>
      <c r="Z849" s="77" t="str">
        <f t="shared" si="157"/>
        <v/>
      </c>
      <c r="AA849" s="77" t="str">
        <f t="shared" si="158"/>
        <v/>
      </c>
      <c r="AB849" s="77" t="str">
        <f>IF(ChronoHeure!$D$3="Participant",IF(AND($E849&lt;&gt;"",$H849=$AB$4),ROW(),IF(AND($E849&lt;&gt;"",$AB$4="Tous"),ROW(),IF(AND($E849&lt;&gt;"",$AB$4=0),ROW(),""))),IF(AND($E849&lt;&gt;"",$F849=$AB$4),ROW(),IF(AND($E849&lt;&gt;"",$AB$4="Tous"),ROW(),IF(AND($E849&lt;&gt;"",$AB$4=0),ROW(),""))))</f>
        <v/>
      </c>
      <c r="AC849" s="78" t="str">
        <f t="shared" ca="1" si="155"/>
        <v/>
      </c>
    </row>
    <row r="850" spans="17:29" x14ac:dyDescent="0.2">
      <c r="Q850" s="77" t="str">
        <f t="shared" ca="1" si="154"/>
        <v/>
      </c>
      <c r="R850" s="77" t="str">
        <f t="shared" si="146"/>
        <v/>
      </c>
      <c r="S850" s="77" t="str">
        <f t="shared" si="147"/>
        <v/>
      </c>
      <c r="T850" s="77" t="str">
        <f t="shared" si="152"/>
        <v/>
      </c>
      <c r="U850" s="77" t="str">
        <f t="shared" ref="U850" si="159">IF(AND($E850&lt;&gt;"",$H850=$U$4),ROW(),IF(AND($E850&lt;&gt;"",$U$4="Tous"),ROW(),""))</f>
        <v/>
      </c>
      <c r="V850" s="78" t="str">
        <f t="shared" ca="1" si="153"/>
        <v/>
      </c>
      <c r="X850" s="77" t="str">
        <f t="shared" ca="1" si="148"/>
        <v/>
      </c>
      <c r="Y850" s="77" t="str">
        <f t="shared" si="156"/>
        <v/>
      </c>
      <c r="Z850" s="77" t="str">
        <f t="shared" si="157"/>
        <v/>
      </c>
      <c r="AA850" s="77" t="str">
        <f t="shared" si="158"/>
        <v/>
      </c>
      <c r="AB850" s="77" t="str">
        <f>IF(ChronoHeure!$D$3="Participant",IF(AND($E850&lt;&gt;"",$H850=$AB$4),ROW(),IF(AND($E850&lt;&gt;"",$AB$4="Tous"),ROW(),IF(AND($E850&lt;&gt;"",$AB$4=0),ROW(),""))),IF(AND($E850&lt;&gt;"",$F850=$AB$4),ROW(),IF(AND($E850&lt;&gt;"",$AB$4="Tous"),ROW(),IF(AND($E850&lt;&gt;"",$AB$4=0),ROW(),""))))</f>
        <v/>
      </c>
      <c r="AC850" s="78" t="str">
        <f t="shared" ca="1" si="155"/>
        <v/>
      </c>
    </row>
  </sheetData>
  <sortState ref="B5:M110">
    <sortCondition ref="I5:I110"/>
    <sortCondition ref="J5:J110"/>
  </sortState>
  <mergeCells count="3">
    <mergeCell ref="B1:C2"/>
    <mergeCell ref="D1:H2"/>
    <mergeCell ref="I1:L1"/>
  </mergeCells>
  <phoneticPr fontId="15" type="noConversion"/>
  <conditionalFormatting sqref="B5:O96">
    <cfRule type="expression" dxfId="129" priority="28">
      <formula>$B5="Réalisée"</formula>
    </cfRule>
  </conditionalFormatting>
  <conditionalFormatting sqref="B97:O98 C99:D102 C104:D844">
    <cfRule type="expression" dxfId="128" priority="21">
      <formula>$B97="Réalisée"</formula>
    </cfRule>
  </conditionalFormatting>
  <conditionalFormatting sqref="B5:O96">
    <cfRule type="expression" dxfId="127" priority="25">
      <formula>$B5="Annulée"</formula>
    </cfRule>
    <cfRule type="expression" dxfId="126" priority="26">
      <formula>$B5="Pas Suivi"</formula>
    </cfRule>
  </conditionalFormatting>
  <conditionalFormatting sqref="E99:O99 M100:O100 E100 B99:B844 E101:G102 I101:O102 E104:G844 I104:O844">
    <cfRule type="expression" dxfId="125" priority="24">
      <formula>$B99="Réalisée"</formula>
    </cfRule>
  </conditionalFormatting>
  <conditionalFormatting sqref="E99:O99 M100:O100 E100 B99:B844 E101:G102 I101:O102 E104:G844 I104:O844">
    <cfRule type="expression" dxfId="124" priority="22">
      <formula>$B99="Annulée"</formula>
    </cfRule>
    <cfRule type="expression" dxfId="123" priority="23">
      <formula>$B99="Pas Suivi"</formula>
    </cfRule>
  </conditionalFormatting>
  <conditionalFormatting sqref="B97:O98 C99:D102 C104:D844">
    <cfRule type="expression" dxfId="122" priority="19">
      <formula>$B97="Annulée"</formula>
    </cfRule>
    <cfRule type="expression" dxfId="121" priority="20">
      <formula>$B97="Pas Suivi"</formula>
    </cfRule>
  </conditionalFormatting>
  <conditionalFormatting sqref="G100:L100 H101:H102 H104:H844">
    <cfRule type="expression" dxfId="120" priority="18">
      <formula>$B100="Réalisée"</formula>
    </cfRule>
  </conditionalFormatting>
  <conditionalFormatting sqref="G100:L100 H101:H102 H104:H844">
    <cfRule type="expression" dxfId="119" priority="16">
      <formula>$B100="Annulée"</formula>
    </cfRule>
    <cfRule type="expression" dxfId="118" priority="17">
      <formula>$B100="Pas Suivi"</formula>
    </cfRule>
  </conditionalFormatting>
  <conditionalFormatting sqref="F100">
    <cfRule type="expression" dxfId="117" priority="15">
      <formula>$B100="Réalisée"</formula>
    </cfRule>
  </conditionalFormatting>
  <conditionalFormatting sqref="F100">
    <cfRule type="expression" dxfId="116" priority="13">
      <formula>$B100="Annulée"</formula>
    </cfRule>
    <cfRule type="expression" dxfId="115" priority="14">
      <formula>$B100="Pas Suivi"</formula>
    </cfRule>
  </conditionalFormatting>
  <conditionalFormatting sqref="C103:D103">
    <cfRule type="expression" dxfId="114" priority="9">
      <formula>$B103="Réalisée"</formula>
    </cfRule>
  </conditionalFormatting>
  <conditionalFormatting sqref="E103:F103 I103:O103">
    <cfRule type="expression" dxfId="113" priority="12">
      <formula>$B103="Réalisée"</formula>
    </cfRule>
  </conditionalFormatting>
  <conditionalFormatting sqref="E103:F103 I103:O103">
    <cfRule type="expression" dxfId="112" priority="10">
      <formula>$B103="Annulée"</formula>
    </cfRule>
    <cfRule type="expression" dxfId="111" priority="11">
      <formula>$B103="Pas Suivi"</formula>
    </cfRule>
  </conditionalFormatting>
  <conditionalFormatting sqref="C103:D103">
    <cfRule type="expression" dxfId="110" priority="7">
      <formula>$B103="Annulée"</formula>
    </cfRule>
    <cfRule type="expression" dxfId="109" priority="8">
      <formula>$B103="Pas Suivi"</formula>
    </cfRule>
  </conditionalFormatting>
  <conditionalFormatting sqref="H103">
    <cfRule type="expression" dxfId="108" priority="6">
      <formula>$B103="Réalisée"</formula>
    </cfRule>
  </conditionalFormatting>
  <conditionalFormatting sqref="H103">
    <cfRule type="expression" dxfId="107" priority="4">
      <formula>$B103="Annulée"</formula>
    </cfRule>
    <cfRule type="expression" dxfId="106" priority="5">
      <formula>$B103="Pas Suivi"</formula>
    </cfRule>
  </conditionalFormatting>
  <conditionalFormatting sqref="G103">
    <cfRule type="expression" dxfId="105" priority="3">
      <formula>$B103="Réalisée"</formula>
    </cfRule>
  </conditionalFormatting>
  <conditionalFormatting sqref="G103">
    <cfRule type="expression" dxfId="104" priority="1">
      <formula>$B103="Annulée"</formula>
    </cfRule>
    <cfRule type="expression" dxfId="103" priority="2">
      <formula>$B103="Pas Suivi"</formula>
    </cfRule>
  </conditionalFormatting>
  <dataValidations count="6">
    <dataValidation type="list" allowBlank="1" showInputMessage="1" showErrorMessage="1" sqref="D5:D844">
      <formula1>Type_activité</formula1>
    </dataValidation>
    <dataValidation type="list" allowBlank="1" showInputMessage="1" showErrorMessage="1" sqref="C5:C844">
      <formula1>Service</formula1>
    </dataValidation>
    <dataValidation type="list" allowBlank="1" showInputMessage="1" showErrorMessage="1" sqref="H5:H844">
      <formula1>Pers_Service</formula1>
    </dataValidation>
    <dataValidation type="date" allowBlank="1" showInputMessage="1" showErrorMessage="1" sqref="K3:K1048576 I3:I1048576">
      <formula1>43101</formula1>
      <formula2>47848</formula2>
    </dataValidation>
    <dataValidation type="time" allowBlank="1" showInputMessage="1" showErrorMessage="1" sqref="L3:L1048576 J3:J1048576">
      <formula1>0</formula1>
      <formula2>0.999305555555556</formula2>
    </dataValidation>
    <dataValidation type="list" allowBlank="1" showInputMessage="1" showErrorMessage="1" sqref="B5:B844">
      <formula1>"Réalisée,Ajournée,Annulée,Pas Suivi"</formula1>
    </dataValidation>
  </dataValidations>
  <printOptions horizontalCentered="1"/>
  <pageMargins left="0" right="0.11811023622047245" top="0.15748031496062992" bottom="0" header="0" footer="0"/>
  <pageSetup paperSize="9"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JN492"/>
  <sheetViews>
    <sheetView workbookViewId="0">
      <pane xSplit="12" ySplit="9" topLeftCell="M12" activePane="bottomRight" state="frozen"/>
      <selection pane="topRight" activeCell="L1" sqref="L1"/>
      <selection pane="bottomLeft" activeCell="A10" sqref="A10"/>
      <selection pane="bottomRight" activeCell="G13" sqref="G13"/>
    </sheetView>
  </sheetViews>
  <sheetFormatPr baseColWidth="10" defaultColWidth="2.5703125" defaultRowHeight="12.75" x14ac:dyDescent="0.2"/>
  <cols>
    <col min="1" max="1" width="4.42578125" style="4" hidden="1" customWidth="1"/>
    <col min="2" max="2" width="17.42578125" style="7" customWidth="1"/>
    <col min="3" max="3" width="17.42578125" style="18" customWidth="1"/>
    <col min="4" max="4" width="13.85546875" style="18" customWidth="1"/>
    <col min="5" max="5" width="32.5703125" style="7" customWidth="1"/>
    <col min="6" max="6" width="11.85546875" style="7" customWidth="1"/>
    <col min="7" max="7" width="13.140625" style="7" customWidth="1"/>
    <col min="8" max="8" width="2" style="7" customWidth="1"/>
    <col min="9" max="9" width="6.28515625" style="55" hidden="1" customWidth="1"/>
    <col min="10" max="10" width="4.85546875" style="55" hidden="1" customWidth="1"/>
    <col min="11" max="11" width="7.140625" style="55" hidden="1" customWidth="1"/>
    <col min="12" max="12" width="5" style="55" hidden="1" customWidth="1"/>
    <col min="13" max="272" width="2.42578125" style="28" customWidth="1"/>
    <col min="273" max="273" width="15.28515625" style="7" customWidth="1"/>
    <col min="274" max="275" width="11.42578125" style="7" customWidth="1"/>
    <col min="276" max="16384" width="2.5703125" style="7"/>
  </cols>
  <sheetData>
    <row r="1" spans="1:274" ht="18" customHeight="1" thickTop="1" x14ac:dyDescent="0.2">
      <c r="B1" s="165" t="s">
        <v>44</v>
      </c>
      <c r="C1" s="37">
        <v>43794</v>
      </c>
      <c r="D1" s="166">
        <v>2019</v>
      </c>
      <c r="E1" s="165" t="s">
        <v>89</v>
      </c>
      <c r="F1" s="169">
        <v>43804</v>
      </c>
      <c r="G1" s="171">
        <v>43804</v>
      </c>
      <c r="H1" s="51"/>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GR1" s="160"/>
      <c r="GS1" s="160"/>
      <c r="GT1" s="160"/>
      <c r="GU1" s="160"/>
      <c r="GV1" s="160"/>
      <c r="GW1" s="160"/>
      <c r="GX1" s="160"/>
      <c r="GY1" s="160"/>
      <c r="GZ1" s="160"/>
      <c r="HA1" s="160"/>
      <c r="HB1" s="160"/>
      <c r="HC1" s="160"/>
      <c r="HD1" s="160"/>
      <c r="HE1" s="160"/>
      <c r="HF1" s="160"/>
      <c r="HG1" s="160"/>
      <c r="HH1" s="160"/>
      <c r="HI1" s="160"/>
      <c r="HJ1" s="160"/>
      <c r="HK1" s="160"/>
      <c r="HL1" s="160"/>
      <c r="HM1" s="160"/>
      <c r="HN1" s="160"/>
      <c r="HO1" s="160"/>
      <c r="HP1" s="160"/>
      <c r="HQ1" s="160"/>
      <c r="HR1" s="160"/>
      <c r="HS1" s="160"/>
      <c r="HT1" s="160"/>
      <c r="HU1" s="160"/>
      <c r="HV1" s="160"/>
      <c r="HW1" s="160"/>
      <c r="HX1" s="160"/>
      <c r="HY1" s="160"/>
      <c r="HZ1" s="160"/>
      <c r="IA1" s="160"/>
      <c r="IB1" s="160"/>
      <c r="IC1" s="160"/>
      <c r="ID1" s="160"/>
      <c r="IE1" s="160"/>
      <c r="IF1" s="160"/>
      <c r="IG1" s="160"/>
      <c r="IH1" s="160"/>
      <c r="II1" s="160"/>
      <c r="IJ1" s="160"/>
      <c r="IK1" s="160"/>
      <c r="IL1" s="160"/>
      <c r="IM1" s="160"/>
      <c r="IN1" s="160"/>
      <c r="IO1" s="160"/>
      <c r="IP1" s="160"/>
      <c r="IQ1" s="160"/>
      <c r="IR1" s="160"/>
      <c r="IS1" s="160"/>
      <c r="IT1" s="160"/>
      <c r="IU1" s="160"/>
      <c r="IV1" s="160"/>
      <c r="IW1" s="160"/>
      <c r="IX1" s="160"/>
      <c r="IY1" s="160"/>
      <c r="IZ1" s="160"/>
      <c r="JA1" s="160"/>
      <c r="JB1" s="160"/>
      <c r="JC1" s="160"/>
      <c r="JD1" s="160"/>
      <c r="JE1" s="160"/>
      <c r="JF1" s="160"/>
      <c r="JG1" s="160"/>
      <c r="JH1" s="160"/>
      <c r="JI1" s="160"/>
      <c r="JJ1" s="160"/>
      <c r="JK1" s="160"/>
      <c r="JL1" s="160"/>
      <c r="JM1" s="160"/>
    </row>
    <row r="2" spans="1:274" ht="18" customHeight="1" x14ac:dyDescent="0.2">
      <c r="B2" s="165"/>
      <c r="C2" s="37">
        <v>43812</v>
      </c>
      <c r="D2" s="166"/>
      <c r="E2" s="165"/>
      <c r="F2" s="170"/>
      <c r="G2" s="172"/>
      <c r="H2" s="51"/>
      <c r="J2" s="56"/>
      <c r="K2" s="57"/>
      <c r="M2" s="161" t="s">
        <v>86</v>
      </c>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1"/>
      <c r="CH2" s="161"/>
      <c r="CI2" s="161"/>
      <c r="CJ2" s="161"/>
      <c r="CK2" s="161"/>
      <c r="CL2" s="161"/>
      <c r="CM2" s="161"/>
      <c r="CN2" s="161"/>
      <c r="CO2" s="161"/>
      <c r="CP2" s="161"/>
      <c r="CQ2" s="161"/>
      <c r="CR2" s="161"/>
      <c r="CS2" s="161"/>
      <c r="CT2" s="161"/>
      <c r="CU2" s="161"/>
      <c r="CV2" s="161"/>
      <c r="CW2" s="161"/>
      <c r="CX2" s="161"/>
      <c r="CY2" s="161"/>
      <c r="CZ2" s="161"/>
      <c r="DA2" s="161"/>
      <c r="DB2" s="161"/>
      <c r="DC2" s="161"/>
      <c r="DD2" s="161"/>
      <c r="DE2" s="161"/>
      <c r="DF2" s="161"/>
      <c r="DG2" s="161"/>
      <c r="DH2" s="161"/>
      <c r="DI2" s="161"/>
      <c r="DJ2" s="161"/>
      <c r="DK2" s="161"/>
      <c r="DL2" s="161"/>
      <c r="DM2" s="161"/>
      <c r="DN2" s="161"/>
      <c r="DO2" s="161"/>
      <c r="DP2" s="161"/>
      <c r="DQ2" s="161"/>
      <c r="DR2" s="161"/>
      <c r="DS2" s="161"/>
      <c r="DT2" s="161"/>
      <c r="DU2" s="161"/>
      <c r="DV2" s="161"/>
      <c r="DW2" s="161"/>
      <c r="DX2" s="161"/>
      <c r="DY2" s="161"/>
      <c r="DZ2" s="161"/>
      <c r="EA2" s="161"/>
      <c r="EB2" s="161"/>
      <c r="EC2" s="161"/>
      <c r="ED2" s="161"/>
      <c r="EE2" s="161"/>
      <c r="EF2" s="161"/>
      <c r="EG2" s="161"/>
      <c r="EH2" s="161"/>
      <c r="EI2" s="161"/>
      <c r="EJ2" s="161"/>
      <c r="EK2" s="161"/>
      <c r="EL2" s="161"/>
      <c r="EM2" s="161"/>
      <c r="EN2" s="161"/>
      <c r="EO2" s="161"/>
      <c r="EP2" s="161"/>
      <c r="EQ2" s="161"/>
      <c r="ER2" s="161"/>
      <c r="ES2" s="161"/>
      <c r="ET2" s="161"/>
      <c r="EU2" s="161"/>
      <c r="EV2" s="161"/>
      <c r="EW2" s="161"/>
      <c r="EX2" s="161"/>
      <c r="EY2" s="161"/>
      <c r="EZ2" s="161"/>
      <c r="FA2" s="161"/>
      <c r="FB2" s="161"/>
      <c r="FC2" s="161"/>
      <c r="FD2" s="161"/>
      <c r="FE2" s="161"/>
      <c r="FF2" s="161"/>
      <c r="FG2" s="161"/>
      <c r="FH2" s="161"/>
      <c r="FI2" s="161"/>
      <c r="FJ2" s="161"/>
      <c r="FK2" s="161"/>
      <c r="FL2" s="161"/>
      <c r="FM2" s="161"/>
      <c r="FN2" s="161"/>
      <c r="FO2" s="161"/>
      <c r="FP2" s="161"/>
      <c r="FQ2" s="161"/>
      <c r="FR2" s="161"/>
      <c r="FS2" s="161"/>
      <c r="FT2" s="161"/>
      <c r="FU2" s="161"/>
      <c r="FV2" s="161"/>
      <c r="FW2" s="161"/>
      <c r="FX2" s="161"/>
      <c r="FY2" s="161"/>
      <c r="FZ2" s="161"/>
      <c r="GA2" s="161"/>
      <c r="GB2" s="161"/>
      <c r="GC2" s="161"/>
      <c r="GD2" s="161"/>
      <c r="GE2" s="161"/>
      <c r="GF2" s="161"/>
      <c r="GG2" s="161"/>
      <c r="GH2" s="161"/>
      <c r="GI2" s="161"/>
      <c r="GJ2" s="161"/>
      <c r="GK2" s="161"/>
      <c r="GL2" s="161"/>
      <c r="GM2" s="161"/>
      <c r="GN2" s="161"/>
      <c r="GO2" s="161"/>
      <c r="GP2" s="161"/>
      <c r="GQ2" s="161"/>
      <c r="GR2" s="161"/>
      <c r="GS2" s="161"/>
      <c r="GT2" s="161"/>
      <c r="GU2" s="161"/>
      <c r="GV2" s="161"/>
      <c r="GW2" s="161"/>
      <c r="GX2" s="161"/>
      <c r="GY2" s="161"/>
      <c r="GZ2" s="161"/>
      <c r="HA2" s="161"/>
      <c r="HB2" s="161"/>
      <c r="HC2" s="161"/>
      <c r="HD2" s="161"/>
      <c r="HE2" s="161"/>
      <c r="HF2" s="161"/>
      <c r="HG2" s="161"/>
      <c r="HH2" s="161"/>
      <c r="HI2" s="161"/>
      <c r="HJ2" s="161"/>
      <c r="HK2" s="161"/>
      <c r="HL2" s="161"/>
      <c r="HM2" s="161"/>
      <c r="HN2" s="161"/>
      <c r="HO2" s="161"/>
      <c r="HP2" s="161"/>
      <c r="HQ2" s="161"/>
      <c r="HR2" s="161"/>
      <c r="HS2" s="161"/>
      <c r="HT2" s="161"/>
      <c r="HU2" s="161"/>
      <c r="HV2" s="161"/>
      <c r="HW2" s="161"/>
      <c r="HX2" s="161"/>
      <c r="HY2" s="161"/>
      <c r="HZ2" s="161"/>
      <c r="IA2" s="161"/>
      <c r="IB2" s="161"/>
      <c r="IC2" s="161"/>
      <c r="ID2" s="161"/>
      <c r="IE2" s="161"/>
      <c r="IF2" s="161"/>
      <c r="IG2" s="161"/>
      <c r="IH2" s="161"/>
      <c r="II2" s="161"/>
      <c r="IJ2" s="161"/>
      <c r="IK2" s="161"/>
      <c r="IL2" s="161"/>
      <c r="IM2" s="161"/>
      <c r="IN2" s="161"/>
      <c r="IO2" s="161"/>
      <c r="IP2" s="161"/>
      <c r="IQ2" s="161"/>
      <c r="IR2" s="161"/>
      <c r="IS2" s="161"/>
      <c r="IT2" s="161"/>
      <c r="IU2" s="161"/>
      <c r="IV2" s="161"/>
      <c r="IW2" s="161"/>
      <c r="IX2" s="161"/>
      <c r="IY2" s="161"/>
      <c r="IZ2" s="161"/>
      <c r="JA2" s="161"/>
      <c r="JB2" s="161"/>
      <c r="JC2" s="161"/>
      <c r="JD2" s="161"/>
      <c r="JE2" s="161"/>
      <c r="JF2" s="161"/>
      <c r="JG2" s="161"/>
      <c r="JH2" s="161"/>
      <c r="JI2" s="161"/>
      <c r="JJ2" s="161"/>
      <c r="JK2" s="161"/>
      <c r="JL2" s="161"/>
      <c r="JM2" s="161"/>
    </row>
    <row r="3" spans="1:274" ht="38.25" customHeight="1" thickBot="1" x14ac:dyDescent="0.25">
      <c r="B3" s="33" t="s">
        <v>45</v>
      </c>
      <c r="C3" s="34"/>
      <c r="D3" s="95" t="s">
        <v>375</v>
      </c>
      <c r="E3" s="34"/>
      <c r="F3" s="35" t="s">
        <v>14</v>
      </c>
      <c r="G3" s="34" t="s">
        <v>87</v>
      </c>
      <c r="H3" s="36"/>
      <c r="I3" s="58"/>
      <c r="J3" s="59"/>
      <c r="K3" s="58"/>
      <c r="L3" s="58"/>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161"/>
      <c r="IV3" s="161"/>
      <c r="IW3" s="161"/>
      <c r="IX3" s="161"/>
      <c r="IY3" s="161"/>
      <c r="IZ3" s="161"/>
      <c r="JA3" s="161"/>
      <c r="JB3" s="161"/>
      <c r="JC3" s="161"/>
      <c r="JD3" s="161"/>
      <c r="JE3" s="161"/>
      <c r="JF3" s="161"/>
      <c r="JG3" s="161"/>
      <c r="JH3" s="161"/>
      <c r="JI3" s="161"/>
      <c r="JJ3" s="161"/>
      <c r="JK3" s="161"/>
      <c r="JL3" s="161"/>
      <c r="JM3" s="161"/>
    </row>
    <row r="4" spans="1:274" ht="33" hidden="1" customHeight="1" x14ac:dyDescent="0.2">
      <c r="B4" s="8"/>
      <c r="C4" s="8"/>
      <c r="D4" s="8"/>
      <c r="E4" s="5"/>
      <c r="F4" s="5"/>
      <c r="G4" s="5"/>
      <c r="H4" s="5"/>
      <c r="I4" s="58"/>
      <c r="J4" s="59"/>
      <c r="K4" s="57"/>
      <c r="L4" s="58"/>
      <c r="M4" s="30">
        <f>YEAR($C$1)</f>
        <v>2019</v>
      </c>
      <c r="N4" s="30">
        <f t="shared" ref="N4:Y4" si="0">YEAR($C$1)</f>
        <v>2019</v>
      </c>
      <c r="O4" s="30">
        <f t="shared" si="0"/>
        <v>2019</v>
      </c>
      <c r="P4" s="30">
        <f t="shared" si="0"/>
        <v>2019</v>
      </c>
      <c r="Q4" s="30">
        <f t="shared" si="0"/>
        <v>2019</v>
      </c>
      <c r="R4" s="30">
        <f t="shared" si="0"/>
        <v>2019</v>
      </c>
      <c r="S4" s="30">
        <f t="shared" si="0"/>
        <v>2019</v>
      </c>
      <c r="T4" s="30">
        <f t="shared" si="0"/>
        <v>2019</v>
      </c>
      <c r="U4" s="30">
        <f t="shared" si="0"/>
        <v>2019</v>
      </c>
      <c r="V4" s="30">
        <f t="shared" si="0"/>
        <v>2019</v>
      </c>
      <c r="W4" s="30">
        <f t="shared" si="0"/>
        <v>2019</v>
      </c>
      <c r="X4" s="30">
        <f t="shared" si="0"/>
        <v>2019</v>
      </c>
      <c r="Y4" s="30">
        <f t="shared" si="0"/>
        <v>2019</v>
      </c>
      <c r="Z4" s="30">
        <f>YEAR($C$1+COLUMN($A$1))</f>
        <v>2019</v>
      </c>
      <c r="AA4" s="30">
        <f t="shared" ref="AA4:AL4" si="1">YEAR($C$1+COLUMN($A$1))</f>
        <v>2019</v>
      </c>
      <c r="AB4" s="30">
        <f t="shared" si="1"/>
        <v>2019</v>
      </c>
      <c r="AC4" s="30">
        <f t="shared" si="1"/>
        <v>2019</v>
      </c>
      <c r="AD4" s="30">
        <f t="shared" si="1"/>
        <v>2019</v>
      </c>
      <c r="AE4" s="30">
        <f t="shared" si="1"/>
        <v>2019</v>
      </c>
      <c r="AF4" s="30">
        <f t="shared" si="1"/>
        <v>2019</v>
      </c>
      <c r="AG4" s="30">
        <f t="shared" si="1"/>
        <v>2019</v>
      </c>
      <c r="AH4" s="30">
        <f t="shared" si="1"/>
        <v>2019</v>
      </c>
      <c r="AI4" s="30">
        <f t="shared" si="1"/>
        <v>2019</v>
      </c>
      <c r="AJ4" s="30">
        <f t="shared" si="1"/>
        <v>2019</v>
      </c>
      <c r="AK4" s="30">
        <f t="shared" si="1"/>
        <v>2019</v>
      </c>
      <c r="AL4" s="30">
        <f t="shared" si="1"/>
        <v>2019</v>
      </c>
      <c r="AM4" s="30">
        <f>YEAR($C$1+COLUMN($B$1))</f>
        <v>2019</v>
      </c>
      <c r="AN4" s="30">
        <f t="shared" ref="AN4:AY4" si="2">YEAR($C$1+COLUMN($B$1))</f>
        <v>2019</v>
      </c>
      <c r="AO4" s="30">
        <f t="shared" si="2"/>
        <v>2019</v>
      </c>
      <c r="AP4" s="30">
        <f t="shared" si="2"/>
        <v>2019</v>
      </c>
      <c r="AQ4" s="30">
        <f t="shared" si="2"/>
        <v>2019</v>
      </c>
      <c r="AR4" s="30">
        <f t="shared" si="2"/>
        <v>2019</v>
      </c>
      <c r="AS4" s="30">
        <f t="shared" si="2"/>
        <v>2019</v>
      </c>
      <c r="AT4" s="30">
        <f t="shared" si="2"/>
        <v>2019</v>
      </c>
      <c r="AU4" s="30">
        <f t="shared" si="2"/>
        <v>2019</v>
      </c>
      <c r="AV4" s="30">
        <f t="shared" si="2"/>
        <v>2019</v>
      </c>
      <c r="AW4" s="30">
        <f t="shared" si="2"/>
        <v>2019</v>
      </c>
      <c r="AX4" s="30">
        <f t="shared" si="2"/>
        <v>2019</v>
      </c>
      <c r="AY4" s="30">
        <f t="shared" si="2"/>
        <v>2019</v>
      </c>
      <c r="AZ4" s="30">
        <f>YEAR($C$1+COLUMN($C$1))</f>
        <v>2019</v>
      </c>
      <c r="BA4" s="30">
        <f t="shared" ref="BA4:BL4" si="3">YEAR($C$1+COLUMN($C$1))</f>
        <v>2019</v>
      </c>
      <c r="BB4" s="30">
        <f t="shared" si="3"/>
        <v>2019</v>
      </c>
      <c r="BC4" s="30">
        <f t="shared" si="3"/>
        <v>2019</v>
      </c>
      <c r="BD4" s="30">
        <f t="shared" si="3"/>
        <v>2019</v>
      </c>
      <c r="BE4" s="30">
        <f t="shared" si="3"/>
        <v>2019</v>
      </c>
      <c r="BF4" s="30">
        <f t="shared" si="3"/>
        <v>2019</v>
      </c>
      <c r="BG4" s="30">
        <f t="shared" si="3"/>
        <v>2019</v>
      </c>
      <c r="BH4" s="30">
        <f t="shared" si="3"/>
        <v>2019</v>
      </c>
      <c r="BI4" s="30">
        <f t="shared" si="3"/>
        <v>2019</v>
      </c>
      <c r="BJ4" s="30">
        <f t="shared" si="3"/>
        <v>2019</v>
      </c>
      <c r="BK4" s="30">
        <f t="shared" si="3"/>
        <v>2019</v>
      </c>
      <c r="BL4" s="30">
        <f t="shared" si="3"/>
        <v>2019</v>
      </c>
      <c r="BM4" s="30">
        <f>YEAR($C$1+COLUMN($D$1))</f>
        <v>2019</v>
      </c>
      <c r="BN4" s="30">
        <f t="shared" ref="BN4:BY4" si="4">YEAR($C$1+COLUMN($D$1))</f>
        <v>2019</v>
      </c>
      <c r="BO4" s="30">
        <f t="shared" si="4"/>
        <v>2019</v>
      </c>
      <c r="BP4" s="30">
        <f t="shared" si="4"/>
        <v>2019</v>
      </c>
      <c r="BQ4" s="30">
        <f t="shared" si="4"/>
        <v>2019</v>
      </c>
      <c r="BR4" s="30">
        <f t="shared" si="4"/>
        <v>2019</v>
      </c>
      <c r="BS4" s="30">
        <f t="shared" si="4"/>
        <v>2019</v>
      </c>
      <c r="BT4" s="30">
        <f t="shared" si="4"/>
        <v>2019</v>
      </c>
      <c r="BU4" s="30">
        <f t="shared" si="4"/>
        <v>2019</v>
      </c>
      <c r="BV4" s="30">
        <f t="shared" si="4"/>
        <v>2019</v>
      </c>
      <c r="BW4" s="30">
        <f t="shared" si="4"/>
        <v>2019</v>
      </c>
      <c r="BX4" s="30">
        <f t="shared" si="4"/>
        <v>2019</v>
      </c>
      <c r="BY4" s="30">
        <f t="shared" si="4"/>
        <v>2019</v>
      </c>
      <c r="BZ4" s="30">
        <f>YEAR($C$1+COLUMN($E$1))</f>
        <v>2019</v>
      </c>
      <c r="CA4" s="30">
        <f t="shared" ref="CA4:CL4" si="5">YEAR($C$1+COLUMN($E$1))</f>
        <v>2019</v>
      </c>
      <c r="CB4" s="30">
        <f t="shared" si="5"/>
        <v>2019</v>
      </c>
      <c r="CC4" s="30">
        <f t="shared" si="5"/>
        <v>2019</v>
      </c>
      <c r="CD4" s="30">
        <f t="shared" si="5"/>
        <v>2019</v>
      </c>
      <c r="CE4" s="30">
        <f t="shared" si="5"/>
        <v>2019</v>
      </c>
      <c r="CF4" s="30">
        <f t="shared" si="5"/>
        <v>2019</v>
      </c>
      <c r="CG4" s="30">
        <f t="shared" si="5"/>
        <v>2019</v>
      </c>
      <c r="CH4" s="30">
        <f t="shared" si="5"/>
        <v>2019</v>
      </c>
      <c r="CI4" s="30">
        <f t="shared" si="5"/>
        <v>2019</v>
      </c>
      <c r="CJ4" s="30">
        <f t="shared" si="5"/>
        <v>2019</v>
      </c>
      <c r="CK4" s="30">
        <f t="shared" si="5"/>
        <v>2019</v>
      </c>
      <c r="CL4" s="30">
        <f t="shared" si="5"/>
        <v>2019</v>
      </c>
      <c r="CM4" s="30">
        <f>YEAR($C$1+COLUMN($F$1))</f>
        <v>2019</v>
      </c>
      <c r="CN4" s="30">
        <f t="shared" ref="CN4:CY4" si="6">YEAR($C$1+COLUMN($F$1))</f>
        <v>2019</v>
      </c>
      <c r="CO4" s="30">
        <f t="shared" si="6"/>
        <v>2019</v>
      </c>
      <c r="CP4" s="30">
        <f t="shared" si="6"/>
        <v>2019</v>
      </c>
      <c r="CQ4" s="30">
        <f t="shared" si="6"/>
        <v>2019</v>
      </c>
      <c r="CR4" s="30">
        <f t="shared" si="6"/>
        <v>2019</v>
      </c>
      <c r="CS4" s="30">
        <f t="shared" si="6"/>
        <v>2019</v>
      </c>
      <c r="CT4" s="30">
        <f t="shared" si="6"/>
        <v>2019</v>
      </c>
      <c r="CU4" s="30">
        <f t="shared" si="6"/>
        <v>2019</v>
      </c>
      <c r="CV4" s="30">
        <f t="shared" si="6"/>
        <v>2019</v>
      </c>
      <c r="CW4" s="30">
        <f t="shared" si="6"/>
        <v>2019</v>
      </c>
      <c r="CX4" s="30">
        <f t="shared" si="6"/>
        <v>2019</v>
      </c>
      <c r="CY4" s="30">
        <f t="shared" si="6"/>
        <v>2019</v>
      </c>
      <c r="CZ4" s="30">
        <f>YEAR($C$1+COLUMN($G$1))</f>
        <v>2019</v>
      </c>
      <c r="DA4" s="30">
        <f t="shared" ref="DA4:DL4" si="7">YEAR($C$1+COLUMN($G$1))</f>
        <v>2019</v>
      </c>
      <c r="DB4" s="30">
        <f t="shared" si="7"/>
        <v>2019</v>
      </c>
      <c r="DC4" s="30">
        <f t="shared" si="7"/>
        <v>2019</v>
      </c>
      <c r="DD4" s="30">
        <f t="shared" si="7"/>
        <v>2019</v>
      </c>
      <c r="DE4" s="30">
        <f t="shared" si="7"/>
        <v>2019</v>
      </c>
      <c r="DF4" s="30">
        <f t="shared" si="7"/>
        <v>2019</v>
      </c>
      <c r="DG4" s="30">
        <f t="shared" si="7"/>
        <v>2019</v>
      </c>
      <c r="DH4" s="30">
        <f t="shared" si="7"/>
        <v>2019</v>
      </c>
      <c r="DI4" s="30">
        <f t="shared" si="7"/>
        <v>2019</v>
      </c>
      <c r="DJ4" s="30">
        <f t="shared" si="7"/>
        <v>2019</v>
      </c>
      <c r="DK4" s="30">
        <f t="shared" si="7"/>
        <v>2019</v>
      </c>
      <c r="DL4" s="30">
        <f t="shared" si="7"/>
        <v>2019</v>
      </c>
      <c r="DM4" s="30">
        <f t="shared" ref="DM4:DY4" si="8">YEAR($C$1+COLUMN($I$1))</f>
        <v>2019</v>
      </c>
      <c r="DN4" s="30">
        <f t="shared" si="8"/>
        <v>2019</v>
      </c>
      <c r="DO4" s="30">
        <f t="shared" si="8"/>
        <v>2019</v>
      </c>
      <c r="DP4" s="30">
        <f t="shared" si="8"/>
        <v>2019</v>
      </c>
      <c r="DQ4" s="30">
        <f t="shared" si="8"/>
        <v>2019</v>
      </c>
      <c r="DR4" s="30">
        <f t="shared" si="8"/>
        <v>2019</v>
      </c>
      <c r="DS4" s="30">
        <f t="shared" si="8"/>
        <v>2019</v>
      </c>
      <c r="DT4" s="30">
        <f t="shared" si="8"/>
        <v>2019</v>
      </c>
      <c r="DU4" s="30">
        <f t="shared" si="8"/>
        <v>2019</v>
      </c>
      <c r="DV4" s="30">
        <f t="shared" si="8"/>
        <v>2019</v>
      </c>
      <c r="DW4" s="30">
        <f t="shared" si="8"/>
        <v>2019</v>
      </c>
      <c r="DX4" s="30">
        <f t="shared" si="8"/>
        <v>2019</v>
      </c>
      <c r="DY4" s="30">
        <f t="shared" si="8"/>
        <v>2019</v>
      </c>
      <c r="DZ4" s="30">
        <f t="shared" ref="DZ4:EL4" si="9">YEAR($C$1+COLUMN($J$1))</f>
        <v>2019</v>
      </c>
      <c r="EA4" s="30">
        <f t="shared" si="9"/>
        <v>2019</v>
      </c>
      <c r="EB4" s="30">
        <f t="shared" si="9"/>
        <v>2019</v>
      </c>
      <c r="EC4" s="30">
        <f t="shared" si="9"/>
        <v>2019</v>
      </c>
      <c r="ED4" s="30">
        <f t="shared" si="9"/>
        <v>2019</v>
      </c>
      <c r="EE4" s="30">
        <f t="shared" si="9"/>
        <v>2019</v>
      </c>
      <c r="EF4" s="30">
        <f t="shared" si="9"/>
        <v>2019</v>
      </c>
      <c r="EG4" s="30">
        <f t="shared" si="9"/>
        <v>2019</v>
      </c>
      <c r="EH4" s="30">
        <f t="shared" si="9"/>
        <v>2019</v>
      </c>
      <c r="EI4" s="30">
        <f t="shared" si="9"/>
        <v>2019</v>
      </c>
      <c r="EJ4" s="30">
        <f t="shared" si="9"/>
        <v>2019</v>
      </c>
      <c r="EK4" s="30">
        <f t="shared" si="9"/>
        <v>2019</v>
      </c>
      <c r="EL4" s="30">
        <f t="shared" si="9"/>
        <v>2019</v>
      </c>
      <c r="EM4" s="30">
        <f t="shared" ref="EM4:EY4" si="10">YEAR($C$1+COLUMN($K$1))</f>
        <v>2019</v>
      </c>
      <c r="EN4" s="30">
        <f t="shared" si="10"/>
        <v>2019</v>
      </c>
      <c r="EO4" s="30">
        <f t="shared" si="10"/>
        <v>2019</v>
      </c>
      <c r="EP4" s="30">
        <f t="shared" si="10"/>
        <v>2019</v>
      </c>
      <c r="EQ4" s="30">
        <f t="shared" si="10"/>
        <v>2019</v>
      </c>
      <c r="ER4" s="30">
        <f t="shared" si="10"/>
        <v>2019</v>
      </c>
      <c r="ES4" s="30">
        <f t="shared" si="10"/>
        <v>2019</v>
      </c>
      <c r="ET4" s="30">
        <f t="shared" si="10"/>
        <v>2019</v>
      </c>
      <c r="EU4" s="30">
        <f t="shared" si="10"/>
        <v>2019</v>
      </c>
      <c r="EV4" s="30">
        <f t="shared" si="10"/>
        <v>2019</v>
      </c>
      <c r="EW4" s="30">
        <f t="shared" si="10"/>
        <v>2019</v>
      </c>
      <c r="EX4" s="30">
        <f t="shared" si="10"/>
        <v>2019</v>
      </c>
      <c r="EY4" s="30">
        <f t="shared" si="10"/>
        <v>2019</v>
      </c>
      <c r="EZ4" s="30">
        <f t="shared" ref="EZ4:FL4" si="11">YEAR($C$1+COLUMN($L$1))</f>
        <v>2019</v>
      </c>
      <c r="FA4" s="30">
        <f t="shared" si="11"/>
        <v>2019</v>
      </c>
      <c r="FB4" s="30">
        <f t="shared" si="11"/>
        <v>2019</v>
      </c>
      <c r="FC4" s="30">
        <f t="shared" si="11"/>
        <v>2019</v>
      </c>
      <c r="FD4" s="30">
        <f t="shared" si="11"/>
        <v>2019</v>
      </c>
      <c r="FE4" s="30">
        <f t="shared" si="11"/>
        <v>2019</v>
      </c>
      <c r="FF4" s="30">
        <f t="shared" si="11"/>
        <v>2019</v>
      </c>
      <c r="FG4" s="30">
        <f t="shared" si="11"/>
        <v>2019</v>
      </c>
      <c r="FH4" s="30">
        <f t="shared" si="11"/>
        <v>2019</v>
      </c>
      <c r="FI4" s="30">
        <f t="shared" si="11"/>
        <v>2019</v>
      </c>
      <c r="FJ4" s="30">
        <f t="shared" si="11"/>
        <v>2019</v>
      </c>
      <c r="FK4" s="30">
        <f t="shared" si="11"/>
        <v>2019</v>
      </c>
      <c r="FL4" s="30">
        <f t="shared" si="11"/>
        <v>2019</v>
      </c>
      <c r="FM4" s="30">
        <f t="shared" ref="FM4:FY4" si="12">YEAR($C$1+COLUMN($M$1))</f>
        <v>2019</v>
      </c>
      <c r="FN4" s="30">
        <f t="shared" si="12"/>
        <v>2019</v>
      </c>
      <c r="FO4" s="30">
        <f t="shared" si="12"/>
        <v>2019</v>
      </c>
      <c r="FP4" s="30">
        <f t="shared" si="12"/>
        <v>2019</v>
      </c>
      <c r="FQ4" s="30">
        <f t="shared" si="12"/>
        <v>2019</v>
      </c>
      <c r="FR4" s="30">
        <f t="shared" si="12"/>
        <v>2019</v>
      </c>
      <c r="FS4" s="30">
        <f t="shared" si="12"/>
        <v>2019</v>
      </c>
      <c r="FT4" s="30">
        <f t="shared" si="12"/>
        <v>2019</v>
      </c>
      <c r="FU4" s="30">
        <f t="shared" si="12"/>
        <v>2019</v>
      </c>
      <c r="FV4" s="30">
        <f t="shared" si="12"/>
        <v>2019</v>
      </c>
      <c r="FW4" s="30">
        <f t="shared" si="12"/>
        <v>2019</v>
      </c>
      <c r="FX4" s="30">
        <f t="shared" si="12"/>
        <v>2019</v>
      </c>
      <c r="FY4" s="30">
        <f t="shared" si="12"/>
        <v>2019</v>
      </c>
      <c r="FZ4" s="30">
        <f t="shared" ref="FZ4:GL4" si="13">YEAR($C$1+COLUMN($N$1))</f>
        <v>2019</v>
      </c>
      <c r="GA4" s="30">
        <f t="shared" si="13"/>
        <v>2019</v>
      </c>
      <c r="GB4" s="30">
        <f t="shared" si="13"/>
        <v>2019</v>
      </c>
      <c r="GC4" s="30">
        <f t="shared" si="13"/>
        <v>2019</v>
      </c>
      <c r="GD4" s="30">
        <f t="shared" si="13"/>
        <v>2019</v>
      </c>
      <c r="GE4" s="30">
        <f t="shared" si="13"/>
        <v>2019</v>
      </c>
      <c r="GF4" s="30">
        <f t="shared" si="13"/>
        <v>2019</v>
      </c>
      <c r="GG4" s="30">
        <f t="shared" si="13"/>
        <v>2019</v>
      </c>
      <c r="GH4" s="30">
        <f t="shared" si="13"/>
        <v>2019</v>
      </c>
      <c r="GI4" s="30">
        <f t="shared" si="13"/>
        <v>2019</v>
      </c>
      <c r="GJ4" s="30">
        <f t="shared" si="13"/>
        <v>2019</v>
      </c>
      <c r="GK4" s="30">
        <f t="shared" si="13"/>
        <v>2019</v>
      </c>
      <c r="GL4" s="30">
        <f t="shared" si="13"/>
        <v>2019</v>
      </c>
      <c r="GM4" s="30">
        <f t="shared" ref="GM4:GY4" si="14">YEAR($C$1+COLUMN($O$1))</f>
        <v>2019</v>
      </c>
      <c r="GN4" s="30">
        <f t="shared" si="14"/>
        <v>2019</v>
      </c>
      <c r="GO4" s="30">
        <f t="shared" si="14"/>
        <v>2019</v>
      </c>
      <c r="GP4" s="30">
        <f t="shared" si="14"/>
        <v>2019</v>
      </c>
      <c r="GQ4" s="30">
        <f t="shared" si="14"/>
        <v>2019</v>
      </c>
      <c r="GR4" s="30">
        <f t="shared" si="14"/>
        <v>2019</v>
      </c>
      <c r="GS4" s="30">
        <f t="shared" si="14"/>
        <v>2019</v>
      </c>
      <c r="GT4" s="30">
        <f t="shared" si="14"/>
        <v>2019</v>
      </c>
      <c r="GU4" s="30">
        <f t="shared" si="14"/>
        <v>2019</v>
      </c>
      <c r="GV4" s="30">
        <f t="shared" si="14"/>
        <v>2019</v>
      </c>
      <c r="GW4" s="30">
        <f t="shared" si="14"/>
        <v>2019</v>
      </c>
      <c r="GX4" s="30">
        <f t="shared" si="14"/>
        <v>2019</v>
      </c>
      <c r="GY4" s="30">
        <f t="shared" si="14"/>
        <v>2019</v>
      </c>
      <c r="GZ4" s="30">
        <f t="shared" ref="GZ4:HL4" si="15">YEAR($C$1+COLUMN($P$1))</f>
        <v>2019</v>
      </c>
      <c r="HA4" s="30">
        <f t="shared" si="15"/>
        <v>2019</v>
      </c>
      <c r="HB4" s="30">
        <f t="shared" si="15"/>
        <v>2019</v>
      </c>
      <c r="HC4" s="30">
        <f t="shared" si="15"/>
        <v>2019</v>
      </c>
      <c r="HD4" s="30">
        <f t="shared" si="15"/>
        <v>2019</v>
      </c>
      <c r="HE4" s="30">
        <f t="shared" si="15"/>
        <v>2019</v>
      </c>
      <c r="HF4" s="30">
        <f t="shared" si="15"/>
        <v>2019</v>
      </c>
      <c r="HG4" s="30">
        <f t="shared" si="15"/>
        <v>2019</v>
      </c>
      <c r="HH4" s="30">
        <f t="shared" si="15"/>
        <v>2019</v>
      </c>
      <c r="HI4" s="30">
        <f t="shared" si="15"/>
        <v>2019</v>
      </c>
      <c r="HJ4" s="30">
        <f t="shared" si="15"/>
        <v>2019</v>
      </c>
      <c r="HK4" s="30">
        <f t="shared" si="15"/>
        <v>2019</v>
      </c>
      <c r="HL4" s="30">
        <f t="shared" si="15"/>
        <v>2019</v>
      </c>
      <c r="HM4" s="30">
        <f t="shared" ref="HM4:HY4" si="16">YEAR($C$1+COLUMN($Q$1))</f>
        <v>2019</v>
      </c>
      <c r="HN4" s="30">
        <f t="shared" si="16"/>
        <v>2019</v>
      </c>
      <c r="HO4" s="30">
        <f t="shared" si="16"/>
        <v>2019</v>
      </c>
      <c r="HP4" s="30">
        <f t="shared" si="16"/>
        <v>2019</v>
      </c>
      <c r="HQ4" s="30">
        <f t="shared" si="16"/>
        <v>2019</v>
      </c>
      <c r="HR4" s="30">
        <f t="shared" si="16"/>
        <v>2019</v>
      </c>
      <c r="HS4" s="30">
        <f t="shared" si="16"/>
        <v>2019</v>
      </c>
      <c r="HT4" s="30">
        <f t="shared" si="16"/>
        <v>2019</v>
      </c>
      <c r="HU4" s="30">
        <f t="shared" si="16"/>
        <v>2019</v>
      </c>
      <c r="HV4" s="30">
        <f t="shared" si="16"/>
        <v>2019</v>
      </c>
      <c r="HW4" s="30">
        <f t="shared" si="16"/>
        <v>2019</v>
      </c>
      <c r="HX4" s="30">
        <f t="shared" si="16"/>
        <v>2019</v>
      </c>
      <c r="HY4" s="30">
        <f t="shared" si="16"/>
        <v>2019</v>
      </c>
      <c r="HZ4" s="30">
        <f t="shared" ref="HZ4:IL4" si="17">YEAR($C$1+COLUMN($R$1))</f>
        <v>2019</v>
      </c>
      <c r="IA4" s="30">
        <f t="shared" si="17"/>
        <v>2019</v>
      </c>
      <c r="IB4" s="30">
        <f t="shared" si="17"/>
        <v>2019</v>
      </c>
      <c r="IC4" s="30">
        <f t="shared" si="17"/>
        <v>2019</v>
      </c>
      <c r="ID4" s="30">
        <f t="shared" si="17"/>
        <v>2019</v>
      </c>
      <c r="IE4" s="30">
        <f t="shared" si="17"/>
        <v>2019</v>
      </c>
      <c r="IF4" s="30">
        <f t="shared" si="17"/>
        <v>2019</v>
      </c>
      <c r="IG4" s="30">
        <f t="shared" si="17"/>
        <v>2019</v>
      </c>
      <c r="IH4" s="30">
        <f t="shared" si="17"/>
        <v>2019</v>
      </c>
      <c r="II4" s="30">
        <f t="shared" si="17"/>
        <v>2019</v>
      </c>
      <c r="IJ4" s="30">
        <f t="shared" si="17"/>
        <v>2019</v>
      </c>
      <c r="IK4" s="30">
        <f t="shared" si="17"/>
        <v>2019</v>
      </c>
      <c r="IL4" s="30">
        <f t="shared" si="17"/>
        <v>2019</v>
      </c>
      <c r="IM4" s="30">
        <f t="shared" ref="IM4:IY4" si="18">YEAR($C$1+COLUMN($S$1))</f>
        <v>2019</v>
      </c>
      <c r="IN4" s="30">
        <f t="shared" si="18"/>
        <v>2019</v>
      </c>
      <c r="IO4" s="30">
        <f t="shared" si="18"/>
        <v>2019</v>
      </c>
      <c r="IP4" s="30">
        <f t="shared" si="18"/>
        <v>2019</v>
      </c>
      <c r="IQ4" s="30">
        <f t="shared" si="18"/>
        <v>2019</v>
      </c>
      <c r="IR4" s="30">
        <f t="shared" si="18"/>
        <v>2019</v>
      </c>
      <c r="IS4" s="30">
        <f t="shared" si="18"/>
        <v>2019</v>
      </c>
      <c r="IT4" s="30">
        <f t="shared" si="18"/>
        <v>2019</v>
      </c>
      <c r="IU4" s="30">
        <f t="shared" si="18"/>
        <v>2019</v>
      </c>
      <c r="IV4" s="30">
        <f t="shared" si="18"/>
        <v>2019</v>
      </c>
      <c r="IW4" s="30">
        <f t="shared" si="18"/>
        <v>2019</v>
      </c>
      <c r="IX4" s="30">
        <f t="shared" si="18"/>
        <v>2019</v>
      </c>
      <c r="IY4" s="30">
        <f t="shared" si="18"/>
        <v>2019</v>
      </c>
      <c r="IZ4" s="30">
        <f t="shared" ref="IZ4:JL4" si="19">YEAR($C$1+COLUMN($T$1))</f>
        <v>2019</v>
      </c>
      <c r="JA4" s="30">
        <f t="shared" si="19"/>
        <v>2019</v>
      </c>
      <c r="JB4" s="30">
        <f t="shared" si="19"/>
        <v>2019</v>
      </c>
      <c r="JC4" s="30">
        <f t="shared" si="19"/>
        <v>2019</v>
      </c>
      <c r="JD4" s="30">
        <f t="shared" si="19"/>
        <v>2019</v>
      </c>
      <c r="JE4" s="30">
        <f t="shared" si="19"/>
        <v>2019</v>
      </c>
      <c r="JF4" s="30">
        <f t="shared" si="19"/>
        <v>2019</v>
      </c>
      <c r="JG4" s="30">
        <f t="shared" si="19"/>
        <v>2019</v>
      </c>
      <c r="JH4" s="30">
        <f t="shared" si="19"/>
        <v>2019</v>
      </c>
      <c r="JI4" s="30">
        <f t="shared" si="19"/>
        <v>2019</v>
      </c>
      <c r="JJ4" s="30">
        <f t="shared" si="19"/>
        <v>2019</v>
      </c>
      <c r="JK4" s="30">
        <f t="shared" si="19"/>
        <v>2019</v>
      </c>
      <c r="JL4" s="30">
        <f t="shared" si="19"/>
        <v>2019</v>
      </c>
    </row>
    <row r="5" spans="1:274" ht="33" hidden="1" customHeight="1" x14ac:dyDescent="0.2">
      <c r="B5" s="8"/>
      <c r="C5" s="8"/>
      <c r="D5" s="8"/>
      <c r="E5" s="5"/>
      <c r="F5" s="5"/>
      <c r="G5" s="5"/>
      <c r="H5" s="5"/>
      <c r="I5" s="58"/>
      <c r="J5" s="59"/>
      <c r="K5" s="59"/>
      <c r="L5" s="58"/>
      <c r="M5" s="30">
        <f>MONTH($C$1)</f>
        <v>11</v>
      </c>
      <c r="N5" s="30">
        <f t="shared" ref="N5:Y5" si="20">MONTH($C$1)</f>
        <v>11</v>
      </c>
      <c r="O5" s="30">
        <f t="shared" si="20"/>
        <v>11</v>
      </c>
      <c r="P5" s="30">
        <f t="shared" si="20"/>
        <v>11</v>
      </c>
      <c r="Q5" s="30">
        <f t="shared" si="20"/>
        <v>11</v>
      </c>
      <c r="R5" s="30">
        <f t="shared" si="20"/>
        <v>11</v>
      </c>
      <c r="S5" s="30">
        <f t="shared" si="20"/>
        <v>11</v>
      </c>
      <c r="T5" s="30">
        <f t="shared" si="20"/>
        <v>11</v>
      </c>
      <c r="U5" s="30">
        <f t="shared" si="20"/>
        <v>11</v>
      </c>
      <c r="V5" s="30">
        <f t="shared" si="20"/>
        <v>11</v>
      </c>
      <c r="W5" s="30">
        <f t="shared" si="20"/>
        <v>11</v>
      </c>
      <c r="X5" s="30">
        <f t="shared" si="20"/>
        <v>11</v>
      </c>
      <c r="Y5" s="30">
        <f t="shared" si="20"/>
        <v>11</v>
      </c>
      <c r="Z5" s="30">
        <f>MONTH($C$1+COLUMN($A$1))</f>
        <v>11</v>
      </c>
      <c r="AA5" s="30">
        <f t="shared" ref="AA5:AL5" si="21">MONTH($C$1+COLUMN($A$1))</f>
        <v>11</v>
      </c>
      <c r="AB5" s="30">
        <f t="shared" si="21"/>
        <v>11</v>
      </c>
      <c r="AC5" s="30">
        <f t="shared" si="21"/>
        <v>11</v>
      </c>
      <c r="AD5" s="30">
        <f t="shared" si="21"/>
        <v>11</v>
      </c>
      <c r="AE5" s="30">
        <f t="shared" si="21"/>
        <v>11</v>
      </c>
      <c r="AF5" s="30">
        <f t="shared" si="21"/>
        <v>11</v>
      </c>
      <c r="AG5" s="30">
        <f t="shared" si="21"/>
        <v>11</v>
      </c>
      <c r="AH5" s="30">
        <f t="shared" si="21"/>
        <v>11</v>
      </c>
      <c r="AI5" s="30">
        <f t="shared" si="21"/>
        <v>11</v>
      </c>
      <c r="AJ5" s="30">
        <f t="shared" si="21"/>
        <v>11</v>
      </c>
      <c r="AK5" s="30">
        <f t="shared" si="21"/>
        <v>11</v>
      </c>
      <c r="AL5" s="30">
        <f t="shared" si="21"/>
        <v>11</v>
      </c>
      <c r="AM5" s="30">
        <f>MONTH($C$1+COLUMN($B$1))</f>
        <v>11</v>
      </c>
      <c r="AN5" s="30">
        <f t="shared" ref="AN5:AY5" si="22">MONTH($C$1+COLUMN($B$1))</f>
        <v>11</v>
      </c>
      <c r="AO5" s="30">
        <f t="shared" si="22"/>
        <v>11</v>
      </c>
      <c r="AP5" s="30">
        <f t="shared" si="22"/>
        <v>11</v>
      </c>
      <c r="AQ5" s="30">
        <f t="shared" si="22"/>
        <v>11</v>
      </c>
      <c r="AR5" s="30">
        <f t="shared" si="22"/>
        <v>11</v>
      </c>
      <c r="AS5" s="30">
        <f t="shared" si="22"/>
        <v>11</v>
      </c>
      <c r="AT5" s="30">
        <f t="shared" si="22"/>
        <v>11</v>
      </c>
      <c r="AU5" s="30">
        <f t="shared" si="22"/>
        <v>11</v>
      </c>
      <c r="AV5" s="30">
        <f t="shared" si="22"/>
        <v>11</v>
      </c>
      <c r="AW5" s="30">
        <f t="shared" si="22"/>
        <v>11</v>
      </c>
      <c r="AX5" s="30">
        <f t="shared" si="22"/>
        <v>11</v>
      </c>
      <c r="AY5" s="30">
        <f t="shared" si="22"/>
        <v>11</v>
      </c>
      <c r="AZ5" s="30">
        <f>MONTH($C$1+COLUMN($C$1))</f>
        <v>11</v>
      </c>
      <c r="BA5" s="30">
        <f t="shared" ref="BA5:BL5" si="23">MONTH($C$1+COLUMN($C$1))</f>
        <v>11</v>
      </c>
      <c r="BB5" s="30">
        <f t="shared" si="23"/>
        <v>11</v>
      </c>
      <c r="BC5" s="30">
        <f t="shared" si="23"/>
        <v>11</v>
      </c>
      <c r="BD5" s="30">
        <f t="shared" si="23"/>
        <v>11</v>
      </c>
      <c r="BE5" s="30">
        <f t="shared" si="23"/>
        <v>11</v>
      </c>
      <c r="BF5" s="30">
        <f t="shared" si="23"/>
        <v>11</v>
      </c>
      <c r="BG5" s="30">
        <f t="shared" si="23"/>
        <v>11</v>
      </c>
      <c r="BH5" s="30">
        <f t="shared" si="23"/>
        <v>11</v>
      </c>
      <c r="BI5" s="30">
        <f t="shared" si="23"/>
        <v>11</v>
      </c>
      <c r="BJ5" s="30">
        <f t="shared" si="23"/>
        <v>11</v>
      </c>
      <c r="BK5" s="30">
        <f t="shared" si="23"/>
        <v>11</v>
      </c>
      <c r="BL5" s="30">
        <f t="shared" si="23"/>
        <v>11</v>
      </c>
      <c r="BM5" s="30">
        <f>MONTH($C$1+COLUMN($D$1))</f>
        <v>11</v>
      </c>
      <c r="BN5" s="30">
        <f t="shared" ref="BN5:BY5" si="24">MONTH($C$1+COLUMN($D$1))</f>
        <v>11</v>
      </c>
      <c r="BO5" s="30">
        <f t="shared" si="24"/>
        <v>11</v>
      </c>
      <c r="BP5" s="30">
        <f t="shared" si="24"/>
        <v>11</v>
      </c>
      <c r="BQ5" s="30">
        <f t="shared" si="24"/>
        <v>11</v>
      </c>
      <c r="BR5" s="30">
        <f t="shared" si="24"/>
        <v>11</v>
      </c>
      <c r="BS5" s="30">
        <f t="shared" si="24"/>
        <v>11</v>
      </c>
      <c r="BT5" s="30">
        <f t="shared" si="24"/>
        <v>11</v>
      </c>
      <c r="BU5" s="30">
        <f t="shared" si="24"/>
        <v>11</v>
      </c>
      <c r="BV5" s="30">
        <f t="shared" si="24"/>
        <v>11</v>
      </c>
      <c r="BW5" s="30">
        <f t="shared" si="24"/>
        <v>11</v>
      </c>
      <c r="BX5" s="30">
        <f t="shared" si="24"/>
        <v>11</v>
      </c>
      <c r="BY5" s="30">
        <f t="shared" si="24"/>
        <v>11</v>
      </c>
      <c r="BZ5" s="30">
        <f>MONTH($C$1+COLUMN($E$1))</f>
        <v>11</v>
      </c>
      <c r="CA5" s="30">
        <f t="shared" ref="CA5:CL5" si="25">MONTH($C$1+COLUMN($E$1))</f>
        <v>11</v>
      </c>
      <c r="CB5" s="30">
        <f t="shared" si="25"/>
        <v>11</v>
      </c>
      <c r="CC5" s="30">
        <f t="shared" si="25"/>
        <v>11</v>
      </c>
      <c r="CD5" s="30">
        <f t="shared" si="25"/>
        <v>11</v>
      </c>
      <c r="CE5" s="30">
        <f t="shared" si="25"/>
        <v>11</v>
      </c>
      <c r="CF5" s="30">
        <f t="shared" si="25"/>
        <v>11</v>
      </c>
      <c r="CG5" s="30">
        <f t="shared" si="25"/>
        <v>11</v>
      </c>
      <c r="CH5" s="30">
        <f t="shared" si="25"/>
        <v>11</v>
      </c>
      <c r="CI5" s="30">
        <f t="shared" si="25"/>
        <v>11</v>
      </c>
      <c r="CJ5" s="30">
        <f t="shared" si="25"/>
        <v>11</v>
      </c>
      <c r="CK5" s="30">
        <f t="shared" si="25"/>
        <v>11</v>
      </c>
      <c r="CL5" s="30">
        <f t="shared" si="25"/>
        <v>11</v>
      </c>
      <c r="CM5" s="30">
        <f>MONTH($C$1+COLUMN($F$1))</f>
        <v>12</v>
      </c>
      <c r="CN5" s="30">
        <f t="shared" ref="CN5:CY5" si="26">MONTH($C$1+COLUMN($F$1))</f>
        <v>12</v>
      </c>
      <c r="CO5" s="30">
        <f t="shared" si="26"/>
        <v>12</v>
      </c>
      <c r="CP5" s="30">
        <f t="shared" si="26"/>
        <v>12</v>
      </c>
      <c r="CQ5" s="30">
        <f t="shared" si="26"/>
        <v>12</v>
      </c>
      <c r="CR5" s="30">
        <f t="shared" si="26"/>
        <v>12</v>
      </c>
      <c r="CS5" s="30">
        <f t="shared" si="26"/>
        <v>12</v>
      </c>
      <c r="CT5" s="30">
        <f t="shared" si="26"/>
        <v>12</v>
      </c>
      <c r="CU5" s="30">
        <f t="shared" si="26"/>
        <v>12</v>
      </c>
      <c r="CV5" s="30">
        <f t="shared" si="26"/>
        <v>12</v>
      </c>
      <c r="CW5" s="30">
        <f t="shared" si="26"/>
        <v>12</v>
      </c>
      <c r="CX5" s="30">
        <f t="shared" si="26"/>
        <v>12</v>
      </c>
      <c r="CY5" s="30">
        <f t="shared" si="26"/>
        <v>12</v>
      </c>
      <c r="CZ5" s="30">
        <f>MONTH($C$1+COLUMN($G$1))</f>
        <v>12</v>
      </c>
      <c r="DA5" s="30">
        <f t="shared" ref="DA5:DL5" si="27">MONTH($C$1+COLUMN($G$1))</f>
        <v>12</v>
      </c>
      <c r="DB5" s="30">
        <f t="shared" si="27"/>
        <v>12</v>
      </c>
      <c r="DC5" s="30">
        <f t="shared" si="27"/>
        <v>12</v>
      </c>
      <c r="DD5" s="30">
        <f t="shared" si="27"/>
        <v>12</v>
      </c>
      <c r="DE5" s="30">
        <f t="shared" si="27"/>
        <v>12</v>
      </c>
      <c r="DF5" s="30">
        <f t="shared" si="27"/>
        <v>12</v>
      </c>
      <c r="DG5" s="30">
        <f t="shared" si="27"/>
        <v>12</v>
      </c>
      <c r="DH5" s="30">
        <f t="shared" si="27"/>
        <v>12</v>
      </c>
      <c r="DI5" s="30">
        <f t="shared" si="27"/>
        <v>12</v>
      </c>
      <c r="DJ5" s="30">
        <f t="shared" si="27"/>
        <v>12</v>
      </c>
      <c r="DK5" s="30">
        <f t="shared" si="27"/>
        <v>12</v>
      </c>
      <c r="DL5" s="30">
        <f t="shared" si="27"/>
        <v>12</v>
      </c>
      <c r="DM5" s="30">
        <f t="shared" ref="DM5:DY5" si="28">MONTH($C$1+COLUMN($I$1))</f>
        <v>12</v>
      </c>
      <c r="DN5" s="30">
        <f t="shared" si="28"/>
        <v>12</v>
      </c>
      <c r="DO5" s="30">
        <f t="shared" si="28"/>
        <v>12</v>
      </c>
      <c r="DP5" s="30">
        <f t="shared" si="28"/>
        <v>12</v>
      </c>
      <c r="DQ5" s="30">
        <f t="shared" si="28"/>
        <v>12</v>
      </c>
      <c r="DR5" s="30">
        <f t="shared" si="28"/>
        <v>12</v>
      </c>
      <c r="DS5" s="30">
        <f t="shared" si="28"/>
        <v>12</v>
      </c>
      <c r="DT5" s="30">
        <f t="shared" si="28"/>
        <v>12</v>
      </c>
      <c r="DU5" s="30">
        <f t="shared" si="28"/>
        <v>12</v>
      </c>
      <c r="DV5" s="30">
        <f t="shared" si="28"/>
        <v>12</v>
      </c>
      <c r="DW5" s="30">
        <f t="shared" si="28"/>
        <v>12</v>
      </c>
      <c r="DX5" s="30">
        <f t="shared" si="28"/>
        <v>12</v>
      </c>
      <c r="DY5" s="30">
        <f t="shared" si="28"/>
        <v>12</v>
      </c>
      <c r="DZ5" s="30">
        <f t="shared" ref="DZ5:EL5" si="29">MONTH($C$1+COLUMN($J$1))</f>
        <v>12</v>
      </c>
      <c r="EA5" s="30">
        <f t="shared" si="29"/>
        <v>12</v>
      </c>
      <c r="EB5" s="30">
        <f t="shared" si="29"/>
        <v>12</v>
      </c>
      <c r="EC5" s="30">
        <f t="shared" si="29"/>
        <v>12</v>
      </c>
      <c r="ED5" s="30">
        <f t="shared" si="29"/>
        <v>12</v>
      </c>
      <c r="EE5" s="30">
        <f t="shared" si="29"/>
        <v>12</v>
      </c>
      <c r="EF5" s="30">
        <f t="shared" si="29"/>
        <v>12</v>
      </c>
      <c r="EG5" s="30">
        <f t="shared" si="29"/>
        <v>12</v>
      </c>
      <c r="EH5" s="30">
        <f t="shared" si="29"/>
        <v>12</v>
      </c>
      <c r="EI5" s="30">
        <f t="shared" si="29"/>
        <v>12</v>
      </c>
      <c r="EJ5" s="30">
        <f t="shared" si="29"/>
        <v>12</v>
      </c>
      <c r="EK5" s="30">
        <f t="shared" si="29"/>
        <v>12</v>
      </c>
      <c r="EL5" s="30">
        <f t="shared" si="29"/>
        <v>12</v>
      </c>
      <c r="EM5" s="30">
        <f t="shared" ref="EM5:EY5" si="30">MONTH($C$1+COLUMN($K$1))</f>
        <v>12</v>
      </c>
      <c r="EN5" s="30">
        <f t="shared" si="30"/>
        <v>12</v>
      </c>
      <c r="EO5" s="30">
        <f t="shared" si="30"/>
        <v>12</v>
      </c>
      <c r="EP5" s="30">
        <f t="shared" si="30"/>
        <v>12</v>
      </c>
      <c r="EQ5" s="30">
        <f t="shared" si="30"/>
        <v>12</v>
      </c>
      <c r="ER5" s="30">
        <f t="shared" si="30"/>
        <v>12</v>
      </c>
      <c r="ES5" s="30">
        <f t="shared" si="30"/>
        <v>12</v>
      </c>
      <c r="ET5" s="30">
        <f t="shared" si="30"/>
        <v>12</v>
      </c>
      <c r="EU5" s="30">
        <f t="shared" si="30"/>
        <v>12</v>
      </c>
      <c r="EV5" s="30">
        <f t="shared" si="30"/>
        <v>12</v>
      </c>
      <c r="EW5" s="30">
        <f t="shared" si="30"/>
        <v>12</v>
      </c>
      <c r="EX5" s="30">
        <f t="shared" si="30"/>
        <v>12</v>
      </c>
      <c r="EY5" s="30">
        <f t="shared" si="30"/>
        <v>12</v>
      </c>
      <c r="EZ5" s="30">
        <f t="shared" ref="EZ5:FL5" si="31">MONTH($C$1+COLUMN($L$1))</f>
        <v>12</v>
      </c>
      <c r="FA5" s="30">
        <f t="shared" si="31"/>
        <v>12</v>
      </c>
      <c r="FB5" s="30">
        <f t="shared" si="31"/>
        <v>12</v>
      </c>
      <c r="FC5" s="30">
        <f t="shared" si="31"/>
        <v>12</v>
      </c>
      <c r="FD5" s="30">
        <f t="shared" si="31"/>
        <v>12</v>
      </c>
      <c r="FE5" s="30">
        <f t="shared" si="31"/>
        <v>12</v>
      </c>
      <c r="FF5" s="30">
        <f t="shared" si="31"/>
        <v>12</v>
      </c>
      <c r="FG5" s="30">
        <f t="shared" si="31"/>
        <v>12</v>
      </c>
      <c r="FH5" s="30">
        <f t="shared" si="31"/>
        <v>12</v>
      </c>
      <c r="FI5" s="30">
        <f t="shared" si="31"/>
        <v>12</v>
      </c>
      <c r="FJ5" s="30">
        <f t="shared" si="31"/>
        <v>12</v>
      </c>
      <c r="FK5" s="30">
        <f t="shared" si="31"/>
        <v>12</v>
      </c>
      <c r="FL5" s="30">
        <f t="shared" si="31"/>
        <v>12</v>
      </c>
      <c r="FM5" s="30">
        <f t="shared" ref="FM5:FY5" si="32">MONTH($C$1+COLUMN($M$1))</f>
        <v>12</v>
      </c>
      <c r="FN5" s="30">
        <f t="shared" si="32"/>
        <v>12</v>
      </c>
      <c r="FO5" s="30">
        <f t="shared" si="32"/>
        <v>12</v>
      </c>
      <c r="FP5" s="30">
        <f t="shared" si="32"/>
        <v>12</v>
      </c>
      <c r="FQ5" s="30">
        <f t="shared" si="32"/>
        <v>12</v>
      </c>
      <c r="FR5" s="30">
        <f t="shared" si="32"/>
        <v>12</v>
      </c>
      <c r="FS5" s="30">
        <f t="shared" si="32"/>
        <v>12</v>
      </c>
      <c r="FT5" s="30">
        <f t="shared" si="32"/>
        <v>12</v>
      </c>
      <c r="FU5" s="30">
        <f t="shared" si="32"/>
        <v>12</v>
      </c>
      <c r="FV5" s="30">
        <f t="shared" si="32"/>
        <v>12</v>
      </c>
      <c r="FW5" s="30">
        <f t="shared" si="32"/>
        <v>12</v>
      </c>
      <c r="FX5" s="30">
        <f t="shared" si="32"/>
        <v>12</v>
      </c>
      <c r="FY5" s="30">
        <f t="shared" si="32"/>
        <v>12</v>
      </c>
      <c r="FZ5" s="30">
        <f t="shared" ref="FZ5:GL5" si="33">MONTH($C$1+COLUMN($N$1))</f>
        <v>12</v>
      </c>
      <c r="GA5" s="30">
        <f t="shared" si="33"/>
        <v>12</v>
      </c>
      <c r="GB5" s="30">
        <f t="shared" si="33"/>
        <v>12</v>
      </c>
      <c r="GC5" s="30">
        <f t="shared" si="33"/>
        <v>12</v>
      </c>
      <c r="GD5" s="30">
        <f t="shared" si="33"/>
        <v>12</v>
      </c>
      <c r="GE5" s="30">
        <f t="shared" si="33"/>
        <v>12</v>
      </c>
      <c r="GF5" s="30">
        <f t="shared" si="33"/>
        <v>12</v>
      </c>
      <c r="GG5" s="30">
        <f t="shared" si="33"/>
        <v>12</v>
      </c>
      <c r="GH5" s="30">
        <f t="shared" si="33"/>
        <v>12</v>
      </c>
      <c r="GI5" s="30">
        <f t="shared" si="33"/>
        <v>12</v>
      </c>
      <c r="GJ5" s="30">
        <f t="shared" si="33"/>
        <v>12</v>
      </c>
      <c r="GK5" s="30">
        <f t="shared" si="33"/>
        <v>12</v>
      </c>
      <c r="GL5" s="30">
        <f t="shared" si="33"/>
        <v>12</v>
      </c>
      <c r="GM5" s="30">
        <f t="shared" ref="GM5:GY5" si="34">MONTH($C$1+COLUMN($O$1))</f>
        <v>12</v>
      </c>
      <c r="GN5" s="30">
        <f t="shared" si="34"/>
        <v>12</v>
      </c>
      <c r="GO5" s="30">
        <f t="shared" si="34"/>
        <v>12</v>
      </c>
      <c r="GP5" s="30">
        <f t="shared" si="34"/>
        <v>12</v>
      </c>
      <c r="GQ5" s="30">
        <f t="shared" si="34"/>
        <v>12</v>
      </c>
      <c r="GR5" s="30">
        <f t="shared" si="34"/>
        <v>12</v>
      </c>
      <c r="GS5" s="30">
        <f t="shared" si="34"/>
        <v>12</v>
      </c>
      <c r="GT5" s="30">
        <f t="shared" si="34"/>
        <v>12</v>
      </c>
      <c r="GU5" s="30">
        <f t="shared" si="34"/>
        <v>12</v>
      </c>
      <c r="GV5" s="30">
        <f t="shared" si="34"/>
        <v>12</v>
      </c>
      <c r="GW5" s="30">
        <f t="shared" si="34"/>
        <v>12</v>
      </c>
      <c r="GX5" s="30">
        <f t="shared" si="34"/>
        <v>12</v>
      </c>
      <c r="GY5" s="30">
        <f t="shared" si="34"/>
        <v>12</v>
      </c>
      <c r="GZ5" s="30">
        <f t="shared" ref="GZ5:HL5" si="35">MONTH($C$1+COLUMN($P$1))</f>
        <v>12</v>
      </c>
      <c r="HA5" s="30">
        <f t="shared" si="35"/>
        <v>12</v>
      </c>
      <c r="HB5" s="30">
        <f t="shared" si="35"/>
        <v>12</v>
      </c>
      <c r="HC5" s="30">
        <f t="shared" si="35"/>
        <v>12</v>
      </c>
      <c r="HD5" s="30">
        <f t="shared" si="35"/>
        <v>12</v>
      </c>
      <c r="HE5" s="30">
        <f t="shared" si="35"/>
        <v>12</v>
      </c>
      <c r="HF5" s="30">
        <f t="shared" si="35"/>
        <v>12</v>
      </c>
      <c r="HG5" s="30">
        <f t="shared" si="35"/>
        <v>12</v>
      </c>
      <c r="HH5" s="30">
        <f t="shared" si="35"/>
        <v>12</v>
      </c>
      <c r="HI5" s="30">
        <f t="shared" si="35"/>
        <v>12</v>
      </c>
      <c r="HJ5" s="30">
        <f t="shared" si="35"/>
        <v>12</v>
      </c>
      <c r="HK5" s="30">
        <f t="shared" si="35"/>
        <v>12</v>
      </c>
      <c r="HL5" s="30">
        <f t="shared" si="35"/>
        <v>12</v>
      </c>
      <c r="HM5" s="30">
        <f t="shared" ref="HM5:HY5" si="36">MONTH($C$1+COLUMN($Q$1))</f>
        <v>12</v>
      </c>
      <c r="HN5" s="30">
        <f t="shared" si="36"/>
        <v>12</v>
      </c>
      <c r="HO5" s="30">
        <f t="shared" si="36"/>
        <v>12</v>
      </c>
      <c r="HP5" s="30">
        <f t="shared" si="36"/>
        <v>12</v>
      </c>
      <c r="HQ5" s="30">
        <f t="shared" si="36"/>
        <v>12</v>
      </c>
      <c r="HR5" s="30">
        <f t="shared" si="36"/>
        <v>12</v>
      </c>
      <c r="HS5" s="30">
        <f t="shared" si="36"/>
        <v>12</v>
      </c>
      <c r="HT5" s="30">
        <f t="shared" si="36"/>
        <v>12</v>
      </c>
      <c r="HU5" s="30">
        <f t="shared" si="36"/>
        <v>12</v>
      </c>
      <c r="HV5" s="30">
        <f t="shared" si="36"/>
        <v>12</v>
      </c>
      <c r="HW5" s="30">
        <f t="shared" si="36"/>
        <v>12</v>
      </c>
      <c r="HX5" s="30">
        <f t="shared" si="36"/>
        <v>12</v>
      </c>
      <c r="HY5" s="30">
        <f t="shared" si="36"/>
        <v>12</v>
      </c>
      <c r="HZ5" s="30">
        <f t="shared" ref="HZ5:IL5" si="37">MONTH($C$1+COLUMN($R$1))</f>
        <v>12</v>
      </c>
      <c r="IA5" s="30">
        <f t="shared" si="37"/>
        <v>12</v>
      </c>
      <c r="IB5" s="30">
        <f t="shared" si="37"/>
        <v>12</v>
      </c>
      <c r="IC5" s="30">
        <f t="shared" si="37"/>
        <v>12</v>
      </c>
      <c r="ID5" s="30">
        <f t="shared" si="37"/>
        <v>12</v>
      </c>
      <c r="IE5" s="30">
        <f t="shared" si="37"/>
        <v>12</v>
      </c>
      <c r="IF5" s="30">
        <f t="shared" si="37"/>
        <v>12</v>
      </c>
      <c r="IG5" s="30">
        <f t="shared" si="37"/>
        <v>12</v>
      </c>
      <c r="IH5" s="30">
        <f t="shared" si="37"/>
        <v>12</v>
      </c>
      <c r="II5" s="30">
        <f t="shared" si="37"/>
        <v>12</v>
      </c>
      <c r="IJ5" s="30">
        <f t="shared" si="37"/>
        <v>12</v>
      </c>
      <c r="IK5" s="30">
        <f t="shared" si="37"/>
        <v>12</v>
      </c>
      <c r="IL5" s="30">
        <f t="shared" si="37"/>
        <v>12</v>
      </c>
      <c r="IM5" s="30">
        <f t="shared" ref="IM5:IY5" si="38">MONTH($C$1+COLUMN($S$1))</f>
        <v>12</v>
      </c>
      <c r="IN5" s="30">
        <f t="shared" si="38"/>
        <v>12</v>
      </c>
      <c r="IO5" s="30">
        <f t="shared" si="38"/>
        <v>12</v>
      </c>
      <c r="IP5" s="30">
        <f t="shared" si="38"/>
        <v>12</v>
      </c>
      <c r="IQ5" s="30">
        <f t="shared" si="38"/>
        <v>12</v>
      </c>
      <c r="IR5" s="30">
        <f t="shared" si="38"/>
        <v>12</v>
      </c>
      <c r="IS5" s="30">
        <f t="shared" si="38"/>
        <v>12</v>
      </c>
      <c r="IT5" s="30">
        <f t="shared" si="38"/>
        <v>12</v>
      </c>
      <c r="IU5" s="30">
        <f t="shared" si="38"/>
        <v>12</v>
      </c>
      <c r="IV5" s="30">
        <f t="shared" si="38"/>
        <v>12</v>
      </c>
      <c r="IW5" s="30">
        <f t="shared" si="38"/>
        <v>12</v>
      </c>
      <c r="IX5" s="30">
        <f t="shared" si="38"/>
        <v>12</v>
      </c>
      <c r="IY5" s="30">
        <f t="shared" si="38"/>
        <v>12</v>
      </c>
      <c r="IZ5" s="30">
        <f t="shared" ref="IZ5:JL5" si="39">MONTH($C$1+COLUMN($T$1))</f>
        <v>12</v>
      </c>
      <c r="JA5" s="30">
        <f t="shared" si="39"/>
        <v>12</v>
      </c>
      <c r="JB5" s="30">
        <f t="shared" si="39"/>
        <v>12</v>
      </c>
      <c r="JC5" s="30">
        <f t="shared" si="39"/>
        <v>12</v>
      </c>
      <c r="JD5" s="30">
        <f t="shared" si="39"/>
        <v>12</v>
      </c>
      <c r="JE5" s="30">
        <f t="shared" si="39"/>
        <v>12</v>
      </c>
      <c r="JF5" s="30">
        <f t="shared" si="39"/>
        <v>12</v>
      </c>
      <c r="JG5" s="30">
        <f t="shared" si="39"/>
        <v>12</v>
      </c>
      <c r="JH5" s="30">
        <f t="shared" si="39"/>
        <v>12</v>
      </c>
      <c r="JI5" s="30">
        <f t="shared" si="39"/>
        <v>12</v>
      </c>
      <c r="JJ5" s="30">
        <f t="shared" si="39"/>
        <v>12</v>
      </c>
      <c r="JK5" s="30">
        <f t="shared" si="39"/>
        <v>12</v>
      </c>
      <c r="JL5" s="30">
        <f t="shared" si="39"/>
        <v>12</v>
      </c>
    </row>
    <row r="6" spans="1:274" ht="33" hidden="1" customHeight="1" thickBot="1" x14ac:dyDescent="0.25">
      <c r="B6" s="8"/>
      <c r="C6" s="8"/>
      <c r="D6" s="8"/>
      <c r="E6" s="5"/>
      <c r="F6" s="5"/>
      <c r="G6" s="5"/>
      <c r="H6" s="5"/>
      <c r="I6" s="58"/>
      <c r="J6" s="59"/>
      <c r="K6" s="58"/>
      <c r="L6" s="58"/>
      <c r="M6" s="42">
        <f t="shared" ref="M6:Y6" si="40">$M$7</f>
        <v>25</v>
      </c>
      <c r="N6" s="42">
        <f t="shared" si="40"/>
        <v>25</v>
      </c>
      <c r="O6" s="42">
        <f t="shared" si="40"/>
        <v>25</v>
      </c>
      <c r="P6" s="42">
        <f t="shared" si="40"/>
        <v>25</v>
      </c>
      <c r="Q6" s="42">
        <f t="shared" si="40"/>
        <v>25</v>
      </c>
      <c r="R6" s="42">
        <f t="shared" si="40"/>
        <v>25</v>
      </c>
      <c r="S6" s="42">
        <f t="shared" si="40"/>
        <v>25</v>
      </c>
      <c r="T6" s="42">
        <f t="shared" si="40"/>
        <v>25</v>
      </c>
      <c r="U6" s="42">
        <f t="shared" si="40"/>
        <v>25</v>
      </c>
      <c r="V6" s="42">
        <f t="shared" si="40"/>
        <v>25</v>
      </c>
      <c r="W6" s="42">
        <f t="shared" si="40"/>
        <v>25</v>
      </c>
      <c r="X6" s="42">
        <f t="shared" si="40"/>
        <v>25</v>
      </c>
      <c r="Y6" s="42">
        <f t="shared" si="40"/>
        <v>25</v>
      </c>
      <c r="Z6" s="42">
        <f t="shared" ref="Z6:AL6" si="41">$Z$7</f>
        <v>26</v>
      </c>
      <c r="AA6" s="42">
        <f t="shared" si="41"/>
        <v>26</v>
      </c>
      <c r="AB6" s="42">
        <f t="shared" si="41"/>
        <v>26</v>
      </c>
      <c r="AC6" s="42">
        <f t="shared" si="41"/>
        <v>26</v>
      </c>
      <c r="AD6" s="42">
        <f t="shared" si="41"/>
        <v>26</v>
      </c>
      <c r="AE6" s="42">
        <f t="shared" si="41"/>
        <v>26</v>
      </c>
      <c r="AF6" s="42">
        <f t="shared" si="41"/>
        <v>26</v>
      </c>
      <c r="AG6" s="42">
        <f t="shared" si="41"/>
        <v>26</v>
      </c>
      <c r="AH6" s="42">
        <f t="shared" si="41"/>
        <v>26</v>
      </c>
      <c r="AI6" s="42">
        <f t="shared" si="41"/>
        <v>26</v>
      </c>
      <c r="AJ6" s="42">
        <f t="shared" si="41"/>
        <v>26</v>
      </c>
      <c r="AK6" s="42">
        <f t="shared" si="41"/>
        <v>26</v>
      </c>
      <c r="AL6" s="42">
        <f t="shared" si="41"/>
        <v>26</v>
      </c>
      <c r="AM6" s="42">
        <f t="shared" ref="AM6:AY6" si="42">$AM$7</f>
        <v>27</v>
      </c>
      <c r="AN6" s="42">
        <f t="shared" si="42"/>
        <v>27</v>
      </c>
      <c r="AO6" s="42">
        <f t="shared" si="42"/>
        <v>27</v>
      </c>
      <c r="AP6" s="42">
        <f t="shared" si="42"/>
        <v>27</v>
      </c>
      <c r="AQ6" s="42">
        <f t="shared" si="42"/>
        <v>27</v>
      </c>
      <c r="AR6" s="42">
        <f t="shared" si="42"/>
        <v>27</v>
      </c>
      <c r="AS6" s="42">
        <f t="shared" si="42"/>
        <v>27</v>
      </c>
      <c r="AT6" s="42">
        <f t="shared" si="42"/>
        <v>27</v>
      </c>
      <c r="AU6" s="42">
        <f t="shared" si="42"/>
        <v>27</v>
      </c>
      <c r="AV6" s="42">
        <f t="shared" si="42"/>
        <v>27</v>
      </c>
      <c r="AW6" s="42">
        <f t="shared" si="42"/>
        <v>27</v>
      </c>
      <c r="AX6" s="42">
        <f t="shared" si="42"/>
        <v>27</v>
      </c>
      <c r="AY6" s="42">
        <f t="shared" si="42"/>
        <v>27</v>
      </c>
      <c r="AZ6" s="42">
        <f t="shared" ref="AZ6:BL6" si="43">$AZ$7</f>
        <v>28</v>
      </c>
      <c r="BA6" s="42">
        <f t="shared" si="43"/>
        <v>28</v>
      </c>
      <c r="BB6" s="42">
        <f t="shared" si="43"/>
        <v>28</v>
      </c>
      <c r="BC6" s="42">
        <f t="shared" si="43"/>
        <v>28</v>
      </c>
      <c r="BD6" s="42">
        <f t="shared" si="43"/>
        <v>28</v>
      </c>
      <c r="BE6" s="42">
        <f t="shared" si="43"/>
        <v>28</v>
      </c>
      <c r="BF6" s="42">
        <f t="shared" si="43"/>
        <v>28</v>
      </c>
      <c r="BG6" s="42">
        <f t="shared" si="43"/>
        <v>28</v>
      </c>
      <c r="BH6" s="42">
        <f t="shared" si="43"/>
        <v>28</v>
      </c>
      <c r="BI6" s="42">
        <f t="shared" si="43"/>
        <v>28</v>
      </c>
      <c r="BJ6" s="42">
        <f t="shared" si="43"/>
        <v>28</v>
      </c>
      <c r="BK6" s="42">
        <f t="shared" si="43"/>
        <v>28</v>
      </c>
      <c r="BL6" s="42">
        <f t="shared" si="43"/>
        <v>28</v>
      </c>
      <c r="BM6" s="42">
        <f t="shared" ref="BM6:BY6" si="44">$BM$7</f>
        <v>29</v>
      </c>
      <c r="BN6" s="42">
        <f t="shared" si="44"/>
        <v>29</v>
      </c>
      <c r="BO6" s="42">
        <f t="shared" si="44"/>
        <v>29</v>
      </c>
      <c r="BP6" s="42">
        <f t="shared" si="44"/>
        <v>29</v>
      </c>
      <c r="BQ6" s="42">
        <f t="shared" si="44"/>
        <v>29</v>
      </c>
      <c r="BR6" s="42">
        <f t="shared" si="44"/>
        <v>29</v>
      </c>
      <c r="BS6" s="42">
        <f t="shared" si="44"/>
        <v>29</v>
      </c>
      <c r="BT6" s="42">
        <f t="shared" si="44"/>
        <v>29</v>
      </c>
      <c r="BU6" s="42">
        <f t="shared" si="44"/>
        <v>29</v>
      </c>
      <c r="BV6" s="42">
        <f t="shared" si="44"/>
        <v>29</v>
      </c>
      <c r="BW6" s="42">
        <f t="shared" si="44"/>
        <v>29</v>
      </c>
      <c r="BX6" s="42">
        <f t="shared" si="44"/>
        <v>29</v>
      </c>
      <c r="BY6" s="42">
        <f t="shared" si="44"/>
        <v>29</v>
      </c>
      <c r="BZ6" s="42">
        <f t="shared" ref="BZ6:CL6" si="45">$BZ$7</f>
        <v>30</v>
      </c>
      <c r="CA6" s="42">
        <f t="shared" si="45"/>
        <v>30</v>
      </c>
      <c r="CB6" s="42">
        <f t="shared" si="45"/>
        <v>30</v>
      </c>
      <c r="CC6" s="42">
        <f t="shared" si="45"/>
        <v>30</v>
      </c>
      <c r="CD6" s="42">
        <f t="shared" si="45"/>
        <v>30</v>
      </c>
      <c r="CE6" s="42">
        <f t="shared" si="45"/>
        <v>30</v>
      </c>
      <c r="CF6" s="42">
        <f t="shared" si="45"/>
        <v>30</v>
      </c>
      <c r="CG6" s="42">
        <f t="shared" si="45"/>
        <v>30</v>
      </c>
      <c r="CH6" s="42">
        <f t="shared" si="45"/>
        <v>30</v>
      </c>
      <c r="CI6" s="42">
        <f t="shared" si="45"/>
        <v>30</v>
      </c>
      <c r="CJ6" s="42">
        <f t="shared" si="45"/>
        <v>30</v>
      </c>
      <c r="CK6" s="42">
        <f t="shared" si="45"/>
        <v>30</v>
      </c>
      <c r="CL6" s="42">
        <f t="shared" si="45"/>
        <v>30</v>
      </c>
      <c r="CM6" s="42">
        <f t="shared" ref="CM6:CY6" si="46">$CM$7</f>
        <v>1</v>
      </c>
      <c r="CN6" s="42">
        <f t="shared" si="46"/>
        <v>1</v>
      </c>
      <c r="CO6" s="42">
        <f t="shared" si="46"/>
        <v>1</v>
      </c>
      <c r="CP6" s="42">
        <f t="shared" si="46"/>
        <v>1</v>
      </c>
      <c r="CQ6" s="42">
        <f t="shared" si="46"/>
        <v>1</v>
      </c>
      <c r="CR6" s="42">
        <f t="shared" si="46"/>
        <v>1</v>
      </c>
      <c r="CS6" s="42">
        <f t="shared" si="46"/>
        <v>1</v>
      </c>
      <c r="CT6" s="42">
        <f t="shared" si="46"/>
        <v>1</v>
      </c>
      <c r="CU6" s="42">
        <f t="shared" si="46"/>
        <v>1</v>
      </c>
      <c r="CV6" s="42">
        <f t="shared" si="46"/>
        <v>1</v>
      </c>
      <c r="CW6" s="42">
        <f t="shared" si="46"/>
        <v>1</v>
      </c>
      <c r="CX6" s="42">
        <f t="shared" si="46"/>
        <v>1</v>
      </c>
      <c r="CY6" s="42">
        <f t="shared" si="46"/>
        <v>1</v>
      </c>
      <c r="CZ6" s="42">
        <f t="shared" ref="CZ6:DL6" si="47">$CZ$7</f>
        <v>2</v>
      </c>
      <c r="DA6" s="42">
        <f t="shared" si="47"/>
        <v>2</v>
      </c>
      <c r="DB6" s="42">
        <f t="shared" si="47"/>
        <v>2</v>
      </c>
      <c r="DC6" s="42">
        <f t="shared" si="47"/>
        <v>2</v>
      </c>
      <c r="DD6" s="42">
        <f t="shared" si="47"/>
        <v>2</v>
      </c>
      <c r="DE6" s="42">
        <f t="shared" si="47"/>
        <v>2</v>
      </c>
      <c r="DF6" s="42">
        <f t="shared" si="47"/>
        <v>2</v>
      </c>
      <c r="DG6" s="42">
        <f t="shared" si="47"/>
        <v>2</v>
      </c>
      <c r="DH6" s="42">
        <f t="shared" si="47"/>
        <v>2</v>
      </c>
      <c r="DI6" s="42">
        <f t="shared" si="47"/>
        <v>2</v>
      </c>
      <c r="DJ6" s="42">
        <f t="shared" si="47"/>
        <v>2</v>
      </c>
      <c r="DK6" s="42">
        <f t="shared" si="47"/>
        <v>2</v>
      </c>
      <c r="DL6" s="42">
        <f t="shared" si="47"/>
        <v>2</v>
      </c>
      <c r="DM6" s="42">
        <f t="shared" ref="DM6:DY6" si="48">$DM$7</f>
        <v>3</v>
      </c>
      <c r="DN6" s="42">
        <f t="shared" si="48"/>
        <v>3</v>
      </c>
      <c r="DO6" s="42">
        <f t="shared" si="48"/>
        <v>3</v>
      </c>
      <c r="DP6" s="42">
        <f t="shared" si="48"/>
        <v>3</v>
      </c>
      <c r="DQ6" s="42">
        <f t="shared" si="48"/>
        <v>3</v>
      </c>
      <c r="DR6" s="42">
        <f t="shared" si="48"/>
        <v>3</v>
      </c>
      <c r="DS6" s="42">
        <f t="shared" si="48"/>
        <v>3</v>
      </c>
      <c r="DT6" s="42">
        <f t="shared" si="48"/>
        <v>3</v>
      </c>
      <c r="DU6" s="42">
        <f t="shared" si="48"/>
        <v>3</v>
      </c>
      <c r="DV6" s="42">
        <f t="shared" si="48"/>
        <v>3</v>
      </c>
      <c r="DW6" s="42">
        <f t="shared" si="48"/>
        <v>3</v>
      </c>
      <c r="DX6" s="42">
        <f t="shared" si="48"/>
        <v>3</v>
      </c>
      <c r="DY6" s="42">
        <f t="shared" si="48"/>
        <v>3</v>
      </c>
      <c r="DZ6" s="42">
        <f t="shared" ref="DZ6:EL6" si="49">$DZ$7</f>
        <v>4</v>
      </c>
      <c r="EA6" s="42">
        <f t="shared" si="49"/>
        <v>4</v>
      </c>
      <c r="EB6" s="42">
        <f t="shared" si="49"/>
        <v>4</v>
      </c>
      <c r="EC6" s="42">
        <f t="shared" si="49"/>
        <v>4</v>
      </c>
      <c r="ED6" s="42">
        <f t="shared" si="49"/>
        <v>4</v>
      </c>
      <c r="EE6" s="42">
        <f t="shared" si="49"/>
        <v>4</v>
      </c>
      <c r="EF6" s="42">
        <f t="shared" si="49"/>
        <v>4</v>
      </c>
      <c r="EG6" s="42">
        <f t="shared" si="49"/>
        <v>4</v>
      </c>
      <c r="EH6" s="42">
        <f t="shared" si="49"/>
        <v>4</v>
      </c>
      <c r="EI6" s="42">
        <f t="shared" si="49"/>
        <v>4</v>
      </c>
      <c r="EJ6" s="42">
        <f t="shared" si="49"/>
        <v>4</v>
      </c>
      <c r="EK6" s="42">
        <f t="shared" si="49"/>
        <v>4</v>
      </c>
      <c r="EL6" s="42">
        <f t="shared" si="49"/>
        <v>4</v>
      </c>
      <c r="EM6" s="42">
        <f t="shared" ref="EM6:EY6" si="50">$EM$7</f>
        <v>5</v>
      </c>
      <c r="EN6" s="42">
        <f t="shared" si="50"/>
        <v>5</v>
      </c>
      <c r="EO6" s="42">
        <f t="shared" si="50"/>
        <v>5</v>
      </c>
      <c r="EP6" s="42">
        <f t="shared" si="50"/>
        <v>5</v>
      </c>
      <c r="EQ6" s="42">
        <f t="shared" si="50"/>
        <v>5</v>
      </c>
      <c r="ER6" s="42">
        <f t="shared" si="50"/>
        <v>5</v>
      </c>
      <c r="ES6" s="42">
        <f t="shared" si="50"/>
        <v>5</v>
      </c>
      <c r="ET6" s="42">
        <f t="shared" si="50"/>
        <v>5</v>
      </c>
      <c r="EU6" s="42">
        <f t="shared" si="50"/>
        <v>5</v>
      </c>
      <c r="EV6" s="42">
        <f t="shared" si="50"/>
        <v>5</v>
      </c>
      <c r="EW6" s="42">
        <f t="shared" si="50"/>
        <v>5</v>
      </c>
      <c r="EX6" s="42">
        <f t="shared" si="50"/>
        <v>5</v>
      </c>
      <c r="EY6" s="42">
        <f t="shared" si="50"/>
        <v>5</v>
      </c>
      <c r="EZ6" s="42">
        <f t="shared" ref="EZ6:FL6" si="51">$EZ$7</f>
        <v>6</v>
      </c>
      <c r="FA6" s="42">
        <f t="shared" si="51"/>
        <v>6</v>
      </c>
      <c r="FB6" s="42">
        <f t="shared" si="51"/>
        <v>6</v>
      </c>
      <c r="FC6" s="42">
        <f t="shared" si="51"/>
        <v>6</v>
      </c>
      <c r="FD6" s="42">
        <f t="shared" si="51"/>
        <v>6</v>
      </c>
      <c r="FE6" s="42">
        <f t="shared" si="51"/>
        <v>6</v>
      </c>
      <c r="FF6" s="42">
        <f t="shared" si="51"/>
        <v>6</v>
      </c>
      <c r="FG6" s="42">
        <f t="shared" si="51"/>
        <v>6</v>
      </c>
      <c r="FH6" s="42">
        <f t="shared" si="51"/>
        <v>6</v>
      </c>
      <c r="FI6" s="42">
        <f t="shared" si="51"/>
        <v>6</v>
      </c>
      <c r="FJ6" s="42">
        <f t="shared" si="51"/>
        <v>6</v>
      </c>
      <c r="FK6" s="42">
        <f t="shared" si="51"/>
        <v>6</v>
      </c>
      <c r="FL6" s="42">
        <f t="shared" si="51"/>
        <v>6</v>
      </c>
      <c r="FM6" s="42">
        <f t="shared" ref="FM6:FY6" si="52">$FM$7</f>
        <v>7</v>
      </c>
      <c r="FN6" s="42">
        <f t="shared" si="52"/>
        <v>7</v>
      </c>
      <c r="FO6" s="42">
        <f t="shared" si="52"/>
        <v>7</v>
      </c>
      <c r="FP6" s="42">
        <f t="shared" si="52"/>
        <v>7</v>
      </c>
      <c r="FQ6" s="42">
        <f t="shared" si="52"/>
        <v>7</v>
      </c>
      <c r="FR6" s="42">
        <f t="shared" si="52"/>
        <v>7</v>
      </c>
      <c r="FS6" s="42">
        <f t="shared" si="52"/>
        <v>7</v>
      </c>
      <c r="FT6" s="42">
        <f t="shared" si="52"/>
        <v>7</v>
      </c>
      <c r="FU6" s="42">
        <f t="shared" si="52"/>
        <v>7</v>
      </c>
      <c r="FV6" s="42">
        <f t="shared" si="52"/>
        <v>7</v>
      </c>
      <c r="FW6" s="42">
        <f t="shared" si="52"/>
        <v>7</v>
      </c>
      <c r="FX6" s="42">
        <f t="shared" si="52"/>
        <v>7</v>
      </c>
      <c r="FY6" s="42">
        <f t="shared" si="52"/>
        <v>7</v>
      </c>
      <c r="FZ6" s="42">
        <f t="shared" ref="FZ6:GL6" si="53">$FZ$7</f>
        <v>8</v>
      </c>
      <c r="GA6" s="42">
        <f t="shared" si="53"/>
        <v>8</v>
      </c>
      <c r="GB6" s="42">
        <f t="shared" si="53"/>
        <v>8</v>
      </c>
      <c r="GC6" s="42">
        <f t="shared" si="53"/>
        <v>8</v>
      </c>
      <c r="GD6" s="42">
        <f t="shared" si="53"/>
        <v>8</v>
      </c>
      <c r="GE6" s="42">
        <f t="shared" si="53"/>
        <v>8</v>
      </c>
      <c r="GF6" s="42">
        <f t="shared" si="53"/>
        <v>8</v>
      </c>
      <c r="GG6" s="42">
        <f t="shared" si="53"/>
        <v>8</v>
      </c>
      <c r="GH6" s="42">
        <f t="shared" si="53"/>
        <v>8</v>
      </c>
      <c r="GI6" s="42">
        <f t="shared" si="53"/>
        <v>8</v>
      </c>
      <c r="GJ6" s="42">
        <f t="shared" si="53"/>
        <v>8</v>
      </c>
      <c r="GK6" s="42">
        <f t="shared" si="53"/>
        <v>8</v>
      </c>
      <c r="GL6" s="42">
        <f t="shared" si="53"/>
        <v>8</v>
      </c>
      <c r="GM6" s="42">
        <f t="shared" ref="GM6:GY6" si="54">$GM$7</f>
        <v>9</v>
      </c>
      <c r="GN6" s="42">
        <f t="shared" si="54"/>
        <v>9</v>
      </c>
      <c r="GO6" s="42">
        <f t="shared" si="54"/>
        <v>9</v>
      </c>
      <c r="GP6" s="42">
        <f t="shared" si="54"/>
        <v>9</v>
      </c>
      <c r="GQ6" s="42">
        <f t="shared" si="54"/>
        <v>9</v>
      </c>
      <c r="GR6" s="42">
        <f t="shared" si="54"/>
        <v>9</v>
      </c>
      <c r="GS6" s="42">
        <f t="shared" si="54"/>
        <v>9</v>
      </c>
      <c r="GT6" s="42">
        <f t="shared" si="54"/>
        <v>9</v>
      </c>
      <c r="GU6" s="42">
        <f t="shared" si="54"/>
        <v>9</v>
      </c>
      <c r="GV6" s="42">
        <f t="shared" si="54"/>
        <v>9</v>
      </c>
      <c r="GW6" s="42">
        <f t="shared" si="54"/>
        <v>9</v>
      </c>
      <c r="GX6" s="42">
        <f t="shared" si="54"/>
        <v>9</v>
      </c>
      <c r="GY6" s="42">
        <f t="shared" si="54"/>
        <v>9</v>
      </c>
      <c r="GZ6" s="42">
        <f t="shared" ref="GZ6:HL6" si="55">$GZ$7</f>
        <v>10</v>
      </c>
      <c r="HA6" s="42">
        <f t="shared" si="55"/>
        <v>10</v>
      </c>
      <c r="HB6" s="42">
        <f t="shared" si="55"/>
        <v>10</v>
      </c>
      <c r="HC6" s="42">
        <f t="shared" si="55"/>
        <v>10</v>
      </c>
      <c r="HD6" s="42">
        <f t="shared" si="55"/>
        <v>10</v>
      </c>
      <c r="HE6" s="42">
        <f t="shared" si="55"/>
        <v>10</v>
      </c>
      <c r="HF6" s="42">
        <f t="shared" si="55"/>
        <v>10</v>
      </c>
      <c r="HG6" s="42">
        <f t="shared" si="55"/>
        <v>10</v>
      </c>
      <c r="HH6" s="42">
        <f t="shared" si="55"/>
        <v>10</v>
      </c>
      <c r="HI6" s="42">
        <f t="shared" si="55"/>
        <v>10</v>
      </c>
      <c r="HJ6" s="42">
        <f t="shared" si="55"/>
        <v>10</v>
      </c>
      <c r="HK6" s="42">
        <f t="shared" si="55"/>
        <v>10</v>
      </c>
      <c r="HL6" s="42">
        <f t="shared" si="55"/>
        <v>10</v>
      </c>
      <c r="HM6" s="42">
        <f t="shared" ref="HM6:HY6" si="56">$HM$7</f>
        <v>11</v>
      </c>
      <c r="HN6" s="42">
        <f t="shared" si="56"/>
        <v>11</v>
      </c>
      <c r="HO6" s="42">
        <f t="shared" si="56"/>
        <v>11</v>
      </c>
      <c r="HP6" s="42">
        <f t="shared" si="56"/>
        <v>11</v>
      </c>
      <c r="HQ6" s="42">
        <f t="shared" si="56"/>
        <v>11</v>
      </c>
      <c r="HR6" s="42">
        <f t="shared" si="56"/>
        <v>11</v>
      </c>
      <c r="HS6" s="42">
        <f t="shared" si="56"/>
        <v>11</v>
      </c>
      <c r="HT6" s="42">
        <f t="shared" si="56"/>
        <v>11</v>
      </c>
      <c r="HU6" s="42">
        <f t="shared" si="56"/>
        <v>11</v>
      </c>
      <c r="HV6" s="42">
        <f t="shared" si="56"/>
        <v>11</v>
      </c>
      <c r="HW6" s="42">
        <f t="shared" si="56"/>
        <v>11</v>
      </c>
      <c r="HX6" s="42">
        <f t="shared" si="56"/>
        <v>11</v>
      </c>
      <c r="HY6" s="42">
        <f t="shared" si="56"/>
        <v>11</v>
      </c>
      <c r="HZ6" s="42">
        <f t="shared" ref="HZ6:IL6" si="57">$HZ$7</f>
        <v>12</v>
      </c>
      <c r="IA6" s="42">
        <f t="shared" si="57"/>
        <v>12</v>
      </c>
      <c r="IB6" s="42">
        <f t="shared" si="57"/>
        <v>12</v>
      </c>
      <c r="IC6" s="42">
        <f t="shared" si="57"/>
        <v>12</v>
      </c>
      <c r="ID6" s="42">
        <f t="shared" si="57"/>
        <v>12</v>
      </c>
      <c r="IE6" s="42">
        <f t="shared" si="57"/>
        <v>12</v>
      </c>
      <c r="IF6" s="42">
        <f t="shared" si="57"/>
        <v>12</v>
      </c>
      <c r="IG6" s="42">
        <f t="shared" si="57"/>
        <v>12</v>
      </c>
      <c r="IH6" s="42">
        <f t="shared" si="57"/>
        <v>12</v>
      </c>
      <c r="II6" s="42">
        <f t="shared" si="57"/>
        <v>12</v>
      </c>
      <c r="IJ6" s="42">
        <f t="shared" si="57"/>
        <v>12</v>
      </c>
      <c r="IK6" s="42">
        <f t="shared" si="57"/>
        <v>12</v>
      </c>
      <c r="IL6" s="42">
        <f t="shared" si="57"/>
        <v>12</v>
      </c>
      <c r="IM6" s="42">
        <f t="shared" ref="IM6:IY6" si="58">$IM$7</f>
        <v>13</v>
      </c>
      <c r="IN6" s="42">
        <f t="shared" si="58"/>
        <v>13</v>
      </c>
      <c r="IO6" s="42">
        <f t="shared" si="58"/>
        <v>13</v>
      </c>
      <c r="IP6" s="42">
        <f t="shared" si="58"/>
        <v>13</v>
      </c>
      <c r="IQ6" s="42">
        <f t="shared" si="58"/>
        <v>13</v>
      </c>
      <c r="IR6" s="42">
        <f t="shared" si="58"/>
        <v>13</v>
      </c>
      <c r="IS6" s="42">
        <f t="shared" si="58"/>
        <v>13</v>
      </c>
      <c r="IT6" s="42">
        <f t="shared" si="58"/>
        <v>13</v>
      </c>
      <c r="IU6" s="42">
        <f t="shared" si="58"/>
        <v>13</v>
      </c>
      <c r="IV6" s="42">
        <f t="shared" si="58"/>
        <v>13</v>
      </c>
      <c r="IW6" s="42">
        <f t="shared" si="58"/>
        <v>13</v>
      </c>
      <c r="IX6" s="42">
        <f t="shared" si="58"/>
        <v>13</v>
      </c>
      <c r="IY6" s="42">
        <f t="shared" si="58"/>
        <v>13</v>
      </c>
      <c r="IZ6" s="42">
        <f t="shared" ref="IZ6:JL6" si="59">$IZ$7</f>
        <v>14</v>
      </c>
      <c r="JA6" s="42">
        <f t="shared" si="59"/>
        <v>14</v>
      </c>
      <c r="JB6" s="42">
        <f t="shared" si="59"/>
        <v>14</v>
      </c>
      <c r="JC6" s="42">
        <f t="shared" si="59"/>
        <v>14</v>
      </c>
      <c r="JD6" s="42">
        <f t="shared" si="59"/>
        <v>14</v>
      </c>
      <c r="JE6" s="42">
        <f t="shared" si="59"/>
        <v>14</v>
      </c>
      <c r="JF6" s="42">
        <f t="shared" si="59"/>
        <v>14</v>
      </c>
      <c r="JG6" s="42">
        <f t="shared" si="59"/>
        <v>14</v>
      </c>
      <c r="JH6" s="42">
        <f t="shared" si="59"/>
        <v>14</v>
      </c>
      <c r="JI6" s="42">
        <f t="shared" si="59"/>
        <v>14</v>
      </c>
      <c r="JJ6" s="42">
        <f t="shared" si="59"/>
        <v>14</v>
      </c>
      <c r="JK6" s="42">
        <f t="shared" si="59"/>
        <v>14</v>
      </c>
      <c r="JL6" s="42">
        <f t="shared" si="59"/>
        <v>14</v>
      </c>
    </row>
    <row r="7" spans="1:274" ht="20.25" customHeight="1" thickTop="1" x14ac:dyDescent="0.2">
      <c r="B7" s="173" t="s">
        <v>391</v>
      </c>
      <c r="C7" s="175" t="s">
        <v>83</v>
      </c>
      <c r="D7" s="155" t="s">
        <v>12</v>
      </c>
      <c r="E7" s="155" t="s">
        <v>1</v>
      </c>
      <c r="F7" s="155" t="s">
        <v>13</v>
      </c>
      <c r="G7" s="155" t="s">
        <v>3</v>
      </c>
      <c r="H7" s="53"/>
      <c r="I7" s="167" t="s">
        <v>4</v>
      </c>
      <c r="J7" s="167" t="s">
        <v>90</v>
      </c>
      <c r="K7" s="158" t="s">
        <v>5</v>
      </c>
      <c r="L7" s="158" t="s">
        <v>91</v>
      </c>
      <c r="M7" s="162">
        <f>DAY($C$1)</f>
        <v>25</v>
      </c>
      <c r="N7" s="163"/>
      <c r="O7" s="163"/>
      <c r="P7" s="163"/>
      <c r="Q7" s="163"/>
      <c r="R7" s="163"/>
      <c r="S7" s="163"/>
      <c r="T7" s="163"/>
      <c r="U7" s="163"/>
      <c r="V7" s="163"/>
      <c r="W7" s="163"/>
      <c r="X7" s="163"/>
      <c r="Y7" s="164"/>
      <c r="Z7" s="162">
        <f t="shared" ref="Z7" si="60">DAY($C$1+COLUMN($A$1))</f>
        <v>26</v>
      </c>
      <c r="AA7" s="163"/>
      <c r="AB7" s="163"/>
      <c r="AC7" s="163"/>
      <c r="AD7" s="163"/>
      <c r="AE7" s="163"/>
      <c r="AF7" s="163"/>
      <c r="AG7" s="163"/>
      <c r="AH7" s="163"/>
      <c r="AI7" s="163"/>
      <c r="AJ7" s="163"/>
      <c r="AK7" s="163"/>
      <c r="AL7" s="164"/>
      <c r="AM7" s="162">
        <f>DAY($C$1+COLUMN($B$1))</f>
        <v>27</v>
      </c>
      <c r="AN7" s="163"/>
      <c r="AO7" s="163"/>
      <c r="AP7" s="163"/>
      <c r="AQ7" s="163"/>
      <c r="AR7" s="163"/>
      <c r="AS7" s="163"/>
      <c r="AT7" s="163"/>
      <c r="AU7" s="163"/>
      <c r="AV7" s="163"/>
      <c r="AW7" s="163"/>
      <c r="AX7" s="163"/>
      <c r="AY7" s="164"/>
      <c r="AZ7" s="162">
        <f>DAY($C$1+COLUMN($C$1))</f>
        <v>28</v>
      </c>
      <c r="BA7" s="163"/>
      <c r="BB7" s="163"/>
      <c r="BC7" s="163"/>
      <c r="BD7" s="163"/>
      <c r="BE7" s="163"/>
      <c r="BF7" s="163"/>
      <c r="BG7" s="163"/>
      <c r="BH7" s="163"/>
      <c r="BI7" s="163"/>
      <c r="BJ7" s="163"/>
      <c r="BK7" s="163"/>
      <c r="BL7" s="164"/>
      <c r="BM7" s="162">
        <f>DAY($C$1+COLUMN($D$1))</f>
        <v>29</v>
      </c>
      <c r="BN7" s="163"/>
      <c r="BO7" s="163"/>
      <c r="BP7" s="163"/>
      <c r="BQ7" s="163"/>
      <c r="BR7" s="163"/>
      <c r="BS7" s="163"/>
      <c r="BT7" s="163"/>
      <c r="BU7" s="163"/>
      <c r="BV7" s="163"/>
      <c r="BW7" s="163"/>
      <c r="BX7" s="163"/>
      <c r="BY7" s="164"/>
      <c r="BZ7" s="162">
        <f t="shared" ref="BZ7" si="61">DAY($C$1+COLUMN($E$1))</f>
        <v>30</v>
      </c>
      <c r="CA7" s="163"/>
      <c r="CB7" s="163"/>
      <c r="CC7" s="163"/>
      <c r="CD7" s="163"/>
      <c r="CE7" s="163"/>
      <c r="CF7" s="163"/>
      <c r="CG7" s="163"/>
      <c r="CH7" s="163"/>
      <c r="CI7" s="163"/>
      <c r="CJ7" s="163"/>
      <c r="CK7" s="163"/>
      <c r="CL7" s="164"/>
      <c r="CM7" s="162">
        <f>DAY($C$1+COLUMN(F1))</f>
        <v>1</v>
      </c>
      <c r="CN7" s="163"/>
      <c r="CO7" s="163"/>
      <c r="CP7" s="163"/>
      <c r="CQ7" s="163"/>
      <c r="CR7" s="163"/>
      <c r="CS7" s="163"/>
      <c r="CT7" s="163"/>
      <c r="CU7" s="163"/>
      <c r="CV7" s="163"/>
      <c r="CW7" s="163"/>
      <c r="CX7" s="163"/>
      <c r="CY7" s="164"/>
      <c r="CZ7" s="162">
        <f>DAY($C$1+COLUMN(G1))</f>
        <v>2</v>
      </c>
      <c r="DA7" s="163"/>
      <c r="DB7" s="163"/>
      <c r="DC7" s="163"/>
      <c r="DD7" s="163"/>
      <c r="DE7" s="163"/>
      <c r="DF7" s="163"/>
      <c r="DG7" s="163"/>
      <c r="DH7" s="163"/>
      <c r="DI7" s="163"/>
      <c r="DJ7" s="163"/>
      <c r="DK7" s="163"/>
      <c r="DL7" s="164"/>
      <c r="DM7" s="162">
        <f>DAY($C$1+COLUMN(H1))</f>
        <v>3</v>
      </c>
      <c r="DN7" s="163"/>
      <c r="DO7" s="163"/>
      <c r="DP7" s="163"/>
      <c r="DQ7" s="163"/>
      <c r="DR7" s="163"/>
      <c r="DS7" s="163"/>
      <c r="DT7" s="163"/>
      <c r="DU7" s="163"/>
      <c r="DV7" s="163"/>
      <c r="DW7" s="163"/>
      <c r="DX7" s="163"/>
      <c r="DY7" s="164"/>
      <c r="DZ7" s="162">
        <f>DAY($C$1+COLUMN($I$1))</f>
        <v>4</v>
      </c>
      <c r="EA7" s="163"/>
      <c r="EB7" s="163"/>
      <c r="EC7" s="163"/>
      <c r="ED7" s="163"/>
      <c r="EE7" s="163"/>
      <c r="EF7" s="163"/>
      <c r="EG7" s="163"/>
      <c r="EH7" s="163"/>
      <c r="EI7" s="163"/>
      <c r="EJ7" s="163"/>
      <c r="EK7" s="163"/>
      <c r="EL7" s="164"/>
      <c r="EM7" s="162">
        <f>DAY($C$1+COLUMN(J1))</f>
        <v>5</v>
      </c>
      <c r="EN7" s="163"/>
      <c r="EO7" s="163"/>
      <c r="EP7" s="163"/>
      <c r="EQ7" s="163"/>
      <c r="ER7" s="163"/>
      <c r="ES7" s="163"/>
      <c r="ET7" s="163"/>
      <c r="EU7" s="163"/>
      <c r="EV7" s="163"/>
      <c r="EW7" s="163"/>
      <c r="EX7" s="163"/>
      <c r="EY7" s="164"/>
      <c r="EZ7" s="162">
        <f>DAY($C$1+COLUMN(K1))</f>
        <v>6</v>
      </c>
      <c r="FA7" s="163"/>
      <c r="FB7" s="163"/>
      <c r="FC7" s="163"/>
      <c r="FD7" s="163"/>
      <c r="FE7" s="163"/>
      <c r="FF7" s="163"/>
      <c r="FG7" s="163"/>
      <c r="FH7" s="163"/>
      <c r="FI7" s="163"/>
      <c r="FJ7" s="163"/>
      <c r="FK7" s="163"/>
      <c r="FL7" s="164"/>
      <c r="FM7" s="162">
        <f>DAY($C$1+COLUMN($L$1))</f>
        <v>7</v>
      </c>
      <c r="FN7" s="163"/>
      <c r="FO7" s="163"/>
      <c r="FP7" s="163"/>
      <c r="FQ7" s="163"/>
      <c r="FR7" s="163"/>
      <c r="FS7" s="163"/>
      <c r="FT7" s="163"/>
      <c r="FU7" s="163"/>
      <c r="FV7" s="163"/>
      <c r="FW7" s="163"/>
      <c r="FX7" s="163"/>
      <c r="FY7" s="164"/>
      <c r="FZ7" s="162">
        <f>DAY($C$1+COLUMN($M$1))</f>
        <v>8</v>
      </c>
      <c r="GA7" s="163"/>
      <c r="GB7" s="163"/>
      <c r="GC7" s="163"/>
      <c r="GD7" s="163"/>
      <c r="GE7" s="163"/>
      <c r="GF7" s="163"/>
      <c r="GG7" s="163"/>
      <c r="GH7" s="163"/>
      <c r="GI7" s="163"/>
      <c r="GJ7" s="163"/>
      <c r="GK7" s="163"/>
      <c r="GL7" s="164"/>
      <c r="GM7" s="162">
        <f>DAY($C$1+COLUMN($N$1))</f>
        <v>9</v>
      </c>
      <c r="GN7" s="163"/>
      <c r="GO7" s="163"/>
      <c r="GP7" s="163"/>
      <c r="GQ7" s="163"/>
      <c r="GR7" s="163"/>
      <c r="GS7" s="163"/>
      <c r="GT7" s="163"/>
      <c r="GU7" s="163"/>
      <c r="GV7" s="163"/>
      <c r="GW7" s="163"/>
      <c r="GX7" s="163"/>
      <c r="GY7" s="164"/>
      <c r="GZ7" s="162">
        <f>DAY($C$1+COLUMN($O$1))</f>
        <v>10</v>
      </c>
      <c r="HA7" s="163"/>
      <c r="HB7" s="163"/>
      <c r="HC7" s="163"/>
      <c r="HD7" s="163"/>
      <c r="HE7" s="163"/>
      <c r="HF7" s="163"/>
      <c r="HG7" s="163"/>
      <c r="HH7" s="163"/>
      <c r="HI7" s="163"/>
      <c r="HJ7" s="163"/>
      <c r="HK7" s="163"/>
      <c r="HL7" s="164"/>
      <c r="HM7" s="162">
        <f>DAY($C$1+COLUMN($P$1))</f>
        <v>11</v>
      </c>
      <c r="HN7" s="163"/>
      <c r="HO7" s="163"/>
      <c r="HP7" s="163"/>
      <c r="HQ7" s="163"/>
      <c r="HR7" s="163"/>
      <c r="HS7" s="163"/>
      <c r="HT7" s="163"/>
      <c r="HU7" s="163"/>
      <c r="HV7" s="163"/>
      <c r="HW7" s="163"/>
      <c r="HX7" s="163"/>
      <c r="HY7" s="164"/>
      <c r="HZ7" s="162">
        <f>DAY($C$1+COLUMN($Q$1))</f>
        <v>12</v>
      </c>
      <c r="IA7" s="163"/>
      <c r="IB7" s="163"/>
      <c r="IC7" s="163"/>
      <c r="ID7" s="163"/>
      <c r="IE7" s="163"/>
      <c r="IF7" s="163"/>
      <c r="IG7" s="163"/>
      <c r="IH7" s="163"/>
      <c r="II7" s="163"/>
      <c r="IJ7" s="163"/>
      <c r="IK7" s="163"/>
      <c r="IL7" s="164"/>
      <c r="IM7" s="162">
        <f>DAY($C$1+COLUMN($R$1))</f>
        <v>13</v>
      </c>
      <c r="IN7" s="163"/>
      <c r="IO7" s="163"/>
      <c r="IP7" s="163"/>
      <c r="IQ7" s="163"/>
      <c r="IR7" s="163"/>
      <c r="IS7" s="163"/>
      <c r="IT7" s="163"/>
      <c r="IU7" s="163"/>
      <c r="IV7" s="163"/>
      <c r="IW7" s="163"/>
      <c r="IX7" s="163"/>
      <c r="IY7" s="164"/>
      <c r="IZ7" s="162">
        <f>DAY($C$1+COLUMN($S$1))</f>
        <v>14</v>
      </c>
      <c r="JA7" s="163"/>
      <c r="JB7" s="163"/>
      <c r="JC7" s="163"/>
      <c r="JD7" s="163"/>
      <c r="JE7" s="163"/>
      <c r="JF7" s="163"/>
      <c r="JG7" s="163"/>
      <c r="JH7" s="163"/>
      <c r="JI7" s="163"/>
      <c r="JJ7" s="163"/>
      <c r="JK7" s="163"/>
      <c r="JL7" s="164"/>
      <c r="JM7" s="153" t="s">
        <v>2</v>
      </c>
    </row>
    <row r="8" spans="1:274" ht="17.25" customHeight="1" x14ac:dyDescent="0.2">
      <c r="B8" s="174"/>
      <c r="C8" s="176"/>
      <c r="D8" s="156"/>
      <c r="E8" s="156"/>
      <c r="F8" s="156"/>
      <c r="G8" s="156"/>
      <c r="H8" s="54"/>
      <c r="I8" s="168"/>
      <c r="J8" s="168"/>
      <c r="K8" s="159"/>
      <c r="L8" s="159"/>
      <c r="M8" s="47">
        <f>HOUR(M9)</f>
        <v>8</v>
      </c>
      <c r="N8" s="47">
        <f t="shared" ref="N8:Y8" si="62">HOUR(N9)</f>
        <v>9</v>
      </c>
      <c r="O8" s="47">
        <f t="shared" si="62"/>
        <v>10</v>
      </c>
      <c r="P8" s="47">
        <f t="shared" si="62"/>
        <v>11</v>
      </c>
      <c r="Q8" s="47">
        <f t="shared" si="62"/>
        <v>12</v>
      </c>
      <c r="R8" s="47">
        <f t="shared" si="62"/>
        <v>13</v>
      </c>
      <c r="S8" s="47">
        <f t="shared" si="62"/>
        <v>14</v>
      </c>
      <c r="T8" s="47">
        <f t="shared" si="62"/>
        <v>15</v>
      </c>
      <c r="U8" s="47">
        <f t="shared" si="62"/>
        <v>16</v>
      </c>
      <c r="V8" s="47">
        <f t="shared" si="62"/>
        <v>17</v>
      </c>
      <c r="W8" s="47">
        <f t="shared" si="62"/>
        <v>18</v>
      </c>
      <c r="X8" s="47">
        <f t="shared" si="62"/>
        <v>19</v>
      </c>
      <c r="Y8" s="47">
        <f t="shared" si="62"/>
        <v>20</v>
      </c>
      <c r="Z8" s="47">
        <f t="shared" ref="Z8" si="63">HOUR(Z9)</f>
        <v>8</v>
      </c>
      <c r="AA8" s="47">
        <f t="shared" ref="AA8" si="64">HOUR(AA9)</f>
        <v>9</v>
      </c>
      <c r="AB8" s="47">
        <f t="shared" ref="AB8" si="65">HOUR(AB9)</f>
        <v>10</v>
      </c>
      <c r="AC8" s="47">
        <f t="shared" ref="AC8" si="66">HOUR(AC9)</f>
        <v>11</v>
      </c>
      <c r="AD8" s="47">
        <f t="shared" ref="AD8" si="67">HOUR(AD9)</f>
        <v>12</v>
      </c>
      <c r="AE8" s="47">
        <f t="shared" ref="AE8" si="68">HOUR(AE9)</f>
        <v>13</v>
      </c>
      <c r="AF8" s="47">
        <f t="shared" ref="AF8" si="69">HOUR(AF9)</f>
        <v>14</v>
      </c>
      <c r="AG8" s="47">
        <f t="shared" ref="AG8" si="70">HOUR(AG9)</f>
        <v>15</v>
      </c>
      <c r="AH8" s="47">
        <f t="shared" ref="AH8" si="71">HOUR(AH9)</f>
        <v>16</v>
      </c>
      <c r="AI8" s="47">
        <f t="shared" ref="AI8" si="72">HOUR(AI9)</f>
        <v>17</v>
      </c>
      <c r="AJ8" s="47">
        <f t="shared" ref="AJ8" si="73">HOUR(AJ9)</f>
        <v>18</v>
      </c>
      <c r="AK8" s="47">
        <f t="shared" ref="AK8" si="74">HOUR(AK9)</f>
        <v>19</v>
      </c>
      <c r="AL8" s="47">
        <f t="shared" ref="AL8" si="75">HOUR(AL9)</f>
        <v>20</v>
      </c>
      <c r="AM8" s="47">
        <f t="shared" ref="AM8" si="76">HOUR(AM9)</f>
        <v>8</v>
      </c>
      <c r="AN8" s="47">
        <f t="shared" ref="AN8" si="77">HOUR(AN9)</f>
        <v>9</v>
      </c>
      <c r="AO8" s="47">
        <f t="shared" ref="AO8" si="78">HOUR(AO9)</f>
        <v>10</v>
      </c>
      <c r="AP8" s="47">
        <f t="shared" ref="AP8" si="79">HOUR(AP9)</f>
        <v>11</v>
      </c>
      <c r="AQ8" s="47">
        <f t="shared" ref="AQ8" si="80">HOUR(AQ9)</f>
        <v>12</v>
      </c>
      <c r="AR8" s="47">
        <f t="shared" ref="AR8" si="81">HOUR(AR9)</f>
        <v>13</v>
      </c>
      <c r="AS8" s="47">
        <f t="shared" ref="AS8" si="82">HOUR(AS9)</f>
        <v>14</v>
      </c>
      <c r="AT8" s="47">
        <f t="shared" ref="AT8" si="83">HOUR(AT9)</f>
        <v>15</v>
      </c>
      <c r="AU8" s="47">
        <f t="shared" ref="AU8" si="84">HOUR(AU9)</f>
        <v>16</v>
      </c>
      <c r="AV8" s="47">
        <f t="shared" ref="AV8" si="85">HOUR(AV9)</f>
        <v>17</v>
      </c>
      <c r="AW8" s="47">
        <f t="shared" ref="AW8" si="86">HOUR(AW9)</f>
        <v>18</v>
      </c>
      <c r="AX8" s="47">
        <f t="shared" ref="AX8" si="87">HOUR(AX9)</f>
        <v>19</v>
      </c>
      <c r="AY8" s="47">
        <f t="shared" ref="AY8" si="88">HOUR(AY9)</f>
        <v>20</v>
      </c>
      <c r="AZ8" s="47">
        <f t="shared" ref="AZ8" si="89">HOUR(AZ9)</f>
        <v>8</v>
      </c>
      <c r="BA8" s="47">
        <f t="shared" ref="BA8" si="90">HOUR(BA9)</f>
        <v>9</v>
      </c>
      <c r="BB8" s="47">
        <f t="shared" ref="BB8" si="91">HOUR(BB9)</f>
        <v>10</v>
      </c>
      <c r="BC8" s="47">
        <f t="shared" ref="BC8" si="92">HOUR(BC9)</f>
        <v>11</v>
      </c>
      <c r="BD8" s="47">
        <f t="shared" ref="BD8" si="93">HOUR(BD9)</f>
        <v>12</v>
      </c>
      <c r="BE8" s="47">
        <f t="shared" ref="BE8" si="94">HOUR(BE9)</f>
        <v>13</v>
      </c>
      <c r="BF8" s="47">
        <f t="shared" ref="BF8" si="95">HOUR(BF9)</f>
        <v>14</v>
      </c>
      <c r="BG8" s="47">
        <f t="shared" ref="BG8" si="96">HOUR(BG9)</f>
        <v>15</v>
      </c>
      <c r="BH8" s="47">
        <f t="shared" ref="BH8" si="97">HOUR(BH9)</f>
        <v>16</v>
      </c>
      <c r="BI8" s="47">
        <f t="shared" ref="BI8" si="98">HOUR(BI9)</f>
        <v>17</v>
      </c>
      <c r="BJ8" s="47">
        <f t="shared" ref="BJ8" si="99">HOUR(BJ9)</f>
        <v>18</v>
      </c>
      <c r="BK8" s="47">
        <f t="shared" ref="BK8" si="100">HOUR(BK9)</f>
        <v>19</v>
      </c>
      <c r="BL8" s="47">
        <f t="shared" ref="BL8" si="101">HOUR(BL9)</f>
        <v>20</v>
      </c>
      <c r="BM8" s="47">
        <f t="shared" ref="BM8" si="102">HOUR(BM9)</f>
        <v>8</v>
      </c>
      <c r="BN8" s="47">
        <f t="shared" ref="BN8" si="103">HOUR(BN9)</f>
        <v>9</v>
      </c>
      <c r="BO8" s="47">
        <f t="shared" ref="BO8" si="104">HOUR(BO9)</f>
        <v>10</v>
      </c>
      <c r="BP8" s="47">
        <f t="shared" ref="BP8" si="105">HOUR(BP9)</f>
        <v>11</v>
      </c>
      <c r="BQ8" s="47">
        <f t="shared" ref="BQ8" si="106">HOUR(BQ9)</f>
        <v>12</v>
      </c>
      <c r="BR8" s="47">
        <f t="shared" ref="BR8" si="107">HOUR(BR9)</f>
        <v>13</v>
      </c>
      <c r="BS8" s="47">
        <f t="shared" ref="BS8" si="108">HOUR(BS9)</f>
        <v>14</v>
      </c>
      <c r="BT8" s="47">
        <f t="shared" ref="BT8" si="109">HOUR(BT9)</f>
        <v>15</v>
      </c>
      <c r="BU8" s="47">
        <f t="shared" ref="BU8" si="110">HOUR(BU9)</f>
        <v>16</v>
      </c>
      <c r="BV8" s="47">
        <f t="shared" ref="BV8" si="111">HOUR(BV9)</f>
        <v>17</v>
      </c>
      <c r="BW8" s="47">
        <f t="shared" ref="BW8" si="112">HOUR(BW9)</f>
        <v>18</v>
      </c>
      <c r="BX8" s="47">
        <f t="shared" ref="BX8" si="113">HOUR(BX9)</f>
        <v>19</v>
      </c>
      <c r="BY8" s="47">
        <f t="shared" ref="BY8" si="114">HOUR(BY9)</f>
        <v>20</v>
      </c>
      <c r="BZ8" s="47">
        <f t="shared" ref="BZ8" si="115">HOUR(BZ9)</f>
        <v>8</v>
      </c>
      <c r="CA8" s="47">
        <f t="shared" ref="CA8" si="116">HOUR(CA9)</f>
        <v>9</v>
      </c>
      <c r="CB8" s="47">
        <f t="shared" ref="CB8" si="117">HOUR(CB9)</f>
        <v>10</v>
      </c>
      <c r="CC8" s="47">
        <f t="shared" ref="CC8" si="118">HOUR(CC9)</f>
        <v>11</v>
      </c>
      <c r="CD8" s="47">
        <f t="shared" ref="CD8" si="119">HOUR(CD9)</f>
        <v>12</v>
      </c>
      <c r="CE8" s="47">
        <f t="shared" ref="CE8" si="120">HOUR(CE9)</f>
        <v>13</v>
      </c>
      <c r="CF8" s="47">
        <f t="shared" ref="CF8" si="121">HOUR(CF9)</f>
        <v>14</v>
      </c>
      <c r="CG8" s="47">
        <f t="shared" ref="CG8" si="122">HOUR(CG9)</f>
        <v>15</v>
      </c>
      <c r="CH8" s="47">
        <f t="shared" ref="CH8" si="123">HOUR(CH9)</f>
        <v>16</v>
      </c>
      <c r="CI8" s="47">
        <f t="shared" ref="CI8" si="124">HOUR(CI9)</f>
        <v>17</v>
      </c>
      <c r="CJ8" s="47">
        <f t="shared" ref="CJ8" si="125">HOUR(CJ9)</f>
        <v>18</v>
      </c>
      <c r="CK8" s="47">
        <f t="shared" ref="CK8" si="126">HOUR(CK9)</f>
        <v>19</v>
      </c>
      <c r="CL8" s="47">
        <f t="shared" ref="CL8" si="127">HOUR(CL9)</f>
        <v>20</v>
      </c>
      <c r="CM8" s="47">
        <f t="shared" ref="CM8" si="128">HOUR(CM9)</f>
        <v>8</v>
      </c>
      <c r="CN8" s="47">
        <f t="shared" ref="CN8" si="129">HOUR(CN9)</f>
        <v>9</v>
      </c>
      <c r="CO8" s="47">
        <f t="shared" ref="CO8" si="130">HOUR(CO9)</f>
        <v>10</v>
      </c>
      <c r="CP8" s="47">
        <f t="shared" ref="CP8" si="131">HOUR(CP9)</f>
        <v>11</v>
      </c>
      <c r="CQ8" s="47">
        <f t="shared" ref="CQ8" si="132">HOUR(CQ9)</f>
        <v>12</v>
      </c>
      <c r="CR8" s="47">
        <f t="shared" ref="CR8" si="133">HOUR(CR9)</f>
        <v>13</v>
      </c>
      <c r="CS8" s="47">
        <f t="shared" ref="CS8" si="134">HOUR(CS9)</f>
        <v>14</v>
      </c>
      <c r="CT8" s="47">
        <f t="shared" ref="CT8" si="135">HOUR(CT9)</f>
        <v>15</v>
      </c>
      <c r="CU8" s="47">
        <f t="shared" ref="CU8" si="136">HOUR(CU9)</f>
        <v>16</v>
      </c>
      <c r="CV8" s="47">
        <f t="shared" ref="CV8" si="137">HOUR(CV9)</f>
        <v>17</v>
      </c>
      <c r="CW8" s="47">
        <f t="shared" ref="CW8" si="138">HOUR(CW9)</f>
        <v>18</v>
      </c>
      <c r="CX8" s="47">
        <f t="shared" ref="CX8" si="139">HOUR(CX9)</f>
        <v>19</v>
      </c>
      <c r="CY8" s="47">
        <f t="shared" ref="CY8" si="140">HOUR(CY9)</f>
        <v>20</v>
      </c>
      <c r="CZ8" s="47">
        <f t="shared" ref="CZ8" si="141">HOUR(CZ9)</f>
        <v>8</v>
      </c>
      <c r="DA8" s="47">
        <f t="shared" ref="DA8" si="142">HOUR(DA9)</f>
        <v>9</v>
      </c>
      <c r="DB8" s="47">
        <f t="shared" ref="DB8" si="143">HOUR(DB9)</f>
        <v>10</v>
      </c>
      <c r="DC8" s="47">
        <f t="shared" ref="DC8" si="144">HOUR(DC9)</f>
        <v>11</v>
      </c>
      <c r="DD8" s="47">
        <f t="shared" ref="DD8" si="145">HOUR(DD9)</f>
        <v>12</v>
      </c>
      <c r="DE8" s="47">
        <f t="shared" ref="DE8" si="146">HOUR(DE9)</f>
        <v>13</v>
      </c>
      <c r="DF8" s="47">
        <f t="shared" ref="DF8" si="147">HOUR(DF9)</f>
        <v>14</v>
      </c>
      <c r="DG8" s="47">
        <f t="shared" ref="DG8" si="148">HOUR(DG9)</f>
        <v>15</v>
      </c>
      <c r="DH8" s="47">
        <f t="shared" ref="DH8" si="149">HOUR(DH9)</f>
        <v>16</v>
      </c>
      <c r="DI8" s="47">
        <f t="shared" ref="DI8" si="150">HOUR(DI9)</f>
        <v>17</v>
      </c>
      <c r="DJ8" s="47">
        <f t="shared" ref="DJ8" si="151">HOUR(DJ9)</f>
        <v>18</v>
      </c>
      <c r="DK8" s="47">
        <f t="shared" ref="DK8" si="152">HOUR(DK9)</f>
        <v>19</v>
      </c>
      <c r="DL8" s="47">
        <f t="shared" ref="DL8" si="153">HOUR(DL9)</f>
        <v>20</v>
      </c>
      <c r="DM8" s="47">
        <f t="shared" ref="DM8" si="154">HOUR(DM9)</f>
        <v>8</v>
      </c>
      <c r="DN8" s="47">
        <f t="shared" ref="DN8" si="155">HOUR(DN9)</f>
        <v>9</v>
      </c>
      <c r="DO8" s="47">
        <f t="shared" ref="DO8" si="156">HOUR(DO9)</f>
        <v>10</v>
      </c>
      <c r="DP8" s="47">
        <f t="shared" ref="DP8" si="157">HOUR(DP9)</f>
        <v>11</v>
      </c>
      <c r="DQ8" s="47">
        <f t="shared" ref="DQ8" si="158">HOUR(DQ9)</f>
        <v>12</v>
      </c>
      <c r="DR8" s="47">
        <f t="shared" ref="DR8" si="159">HOUR(DR9)</f>
        <v>13</v>
      </c>
      <c r="DS8" s="47">
        <f t="shared" ref="DS8" si="160">HOUR(DS9)</f>
        <v>14</v>
      </c>
      <c r="DT8" s="47">
        <f t="shared" ref="DT8" si="161">HOUR(DT9)</f>
        <v>15</v>
      </c>
      <c r="DU8" s="47">
        <f t="shared" ref="DU8" si="162">HOUR(DU9)</f>
        <v>16</v>
      </c>
      <c r="DV8" s="47">
        <f t="shared" ref="DV8" si="163">HOUR(DV9)</f>
        <v>17</v>
      </c>
      <c r="DW8" s="47">
        <f t="shared" ref="DW8" si="164">HOUR(DW9)</f>
        <v>18</v>
      </c>
      <c r="DX8" s="47">
        <f t="shared" ref="DX8" si="165">HOUR(DX9)</f>
        <v>19</v>
      </c>
      <c r="DY8" s="47">
        <f t="shared" ref="DY8" si="166">HOUR(DY9)</f>
        <v>20</v>
      </c>
      <c r="DZ8" s="47">
        <f t="shared" ref="DZ8" si="167">HOUR(DZ9)</f>
        <v>8</v>
      </c>
      <c r="EA8" s="47">
        <f t="shared" ref="EA8" si="168">HOUR(EA9)</f>
        <v>9</v>
      </c>
      <c r="EB8" s="47">
        <f t="shared" ref="EB8" si="169">HOUR(EB9)</f>
        <v>10</v>
      </c>
      <c r="EC8" s="47">
        <f t="shared" ref="EC8" si="170">HOUR(EC9)</f>
        <v>11</v>
      </c>
      <c r="ED8" s="47">
        <f t="shared" ref="ED8" si="171">HOUR(ED9)</f>
        <v>12</v>
      </c>
      <c r="EE8" s="47">
        <f t="shared" ref="EE8" si="172">HOUR(EE9)</f>
        <v>13</v>
      </c>
      <c r="EF8" s="47">
        <f t="shared" ref="EF8" si="173">HOUR(EF9)</f>
        <v>14</v>
      </c>
      <c r="EG8" s="47">
        <f t="shared" ref="EG8" si="174">HOUR(EG9)</f>
        <v>15</v>
      </c>
      <c r="EH8" s="47">
        <f t="shared" ref="EH8" si="175">HOUR(EH9)</f>
        <v>16</v>
      </c>
      <c r="EI8" s="47">
        <f t="shared" ref="EI8" si="176">HOUR(EI9)</f>
        <v>17</v>
      </c>
      <c r="EJ8" s="47">
        <f t="shared" ref="EJ8" si="177">HOUR(EJ9)</f>
        <v>18</v>
      </c>
      <c r="EK8" s="47">
        <f t="shared" ref="EK8" si="178">HOUR(EK9)</f>
        <v>19</v>
      </c>
      <c r="EL8" s="47">
        <f t="shared" ref="EL8" si="179">HOUR(EL9)</f>
        <v>20</v>
      </c>
      <c r="EM8" s="47">
        <f t="shared" ref="EM8" si="180">HOUR(EM9)</f>
        <v>8</v>
      </c>
      <c r="EN8" s="47">
        <f t="shared" ref="EN8" si="181">HOUR(EN9)</f>
        <v>9</v>
      </c>
      <c r="EO8" s="47">
        <f t="shared" ref="EO8" si="182">HOUR(EO9)</f>
        <v>10</v>
      </c>
      <c r="EP8" s="47">
        <f t="shared" ref="EP8" si="183">HOUR(EP9)</f>
        <v>11</v>
      </c>
      <c r="EQ8" s="47">
        <f t="shared" ref="EQ8" si="184">HOUR(EQ9)</f>
        <v>12</v>
      </c>
      <c r="ER8" s="47">
        <f t="shared" ref="ER8" si="185">HOUR(ER9)</f>
        <v>13</v>
      </c>
      <c r="ES8" s="47">
        <f t="shared" ref="ES8" si="186">HOUR(ES9)</f>
        <v>14</v>
      </c>
      <c r="ET8" s="47">
        <f t="shared" ref="ET8" si="187">HOUR(ET9)</f>
        <v>15</v>
      </c>
      <c r="EU8" s="47">
        <f t="shared" ref="EU8" si="188">HOUR(EU9)</f>
        <v>16</v>
      </c>
      <c r="EV8" s="47">
        <f t="shared" ref="EV8" si="189">HOUR(EV9)</f>
        <v>17</v>
      </c>
      <c r="EW8" s="47">
        <f t="shared" ref="EW8" si="190">HOUR(EW9)</f>
        <v>18</v>
      </c>
      <c r="EX8" s="47">
        <f t="shared" ref="EX8" si="191">HOUR(EX9)</f>
        <v>19</v>
      </c>
      <c r="EY8" s="47">
        <f t="shared" ref="EY8" si="192">HOUR(EY9)</f>
        <v>20</v>
      </c>
      <c r="EZ8" s="47">
        <f t="shared" ref="EZ8" si="193">HOUR(EZ9)</f>
        <v>8</v>
      </c>
      <c r="FA8" s="47">
        <f t="shared" ref="FA8" si="194">HOUR(FA9)</f>
        <v>9</v>
      </c>
      <c r="FB8" s="47">
        <f t="shared" ref="FB8" si="195">HOUR(FB9)</f>
        <v>10</v>
      </c>
      <c r="FC8" s="47">
        <f t="shared" ref="FC8" si="196">HOUR(FC9)</f>
        <v>11</v>
      </c>
      <c r="FD8" s="47">
        <f t="shared" ref="FD8" si="197">HOUR(FD9)</f>
        <v>12</v>
      </c>
      <c r="FE8" s="47">
        <f t="shared" ref="FE8" si="198">HOUR(FE9)</f>
        <v>13</v>
      </c>
      <c r="FF8" s="47">
        <f t="shared" ref="FF8" si="199">HOUR(FF9)</f>
        <v>14</v>
      </c>
      <c r="FG8" s="47">
        <f t="shared" ref="FG8" si="200">HOUR(FG9)</f>
        <v>15</v>
      </c>
      <c r="FH8" s="47">
        <f t="shared" ref="FH8" si="201">HOUR(FH9)</f>
        <v>16</v>
      </c>
      <c r="FI8" s="47">
        <f t="shared" ref="FI8" si="202">HOUR(FI9)</f>
        <v>17</v>
      </c>
      <c r="FJ8" s="47">
        <f t="shared" ref="FJ8" si="203">HOUR(FJ9)</f>
        <v>18</v>
      </c>
      <c r="FK8" s="47">
        <f t="shared" ref="FK8" si="204">HOUR(FK9)</f>
        <v>19</v>
      </c>
      <c r="FL8" s="47">
        <f t="shared" ref="FL8" si="205">HOUR(FL9)</f>
        <v>20</v>
      </c>
      <c r="FM8" s="47">
        <f t="shared" ref="FM8" si="206">HOUR(FM9)</f>
        <v>8</v>
      </c>
      <c r="FN8" s="47">
        <f t="shared" ref="FN8" si="207">HOUR(FN9)</f>
        <v>9</v>
      </c>
      <c r="FO8" s="47">
        <f t="shared" ref="FO8" si="208">HOUR(FO9)</f>
        <v>10</v>
      </c>
      <c r="FP8" s="47">
        <f t="shared" ref="FP8" si="209">HOUR(FP9)</f>
        <v>11</v>
      </c>
      <c r="FQ8" s="47">
        <f t="shared" ref="FQ8" si="210">HOUR(FQ9)</f>
        <v>12</v>
      </c>
      <c r="FR8" s="47">
        <f t="shared" ref="FR8" si="211">HOUR(FR9)</f>
        <v>13</v>
      </c>
      <c r="FS8" s="47">
        <f t="shared" ref="FS8" si="212">HOUR(FS9)</f>
        <v>14</v>
      </c>
      <c r="FT8" s="47">
        <f t="shared" ref="FT8" si="213">HOUR(FT9)</f>
        <v>15</v>
      </c>
      <c r="FU8" s="47">
        <f t="shared" ref="FU8" si="214">HOUR(FU9)</f>
        <v>16</v>
      </c>
      <c r="FV8" s="47">
        <f t="shared" ref="FV8" si="215">HOUR(FV9)</f>
        <v>17</v>
      </c>
      <c r="FW8" s="47">
        <f t="shared" ref="FW8" si="216">HOUR(FW9)</f>
        <v>18</v>
      </c>
      <c r="FX8" s="47">
        <f t="shared" ref="FX8" si="217">HOUR(FX9)</f>
        <v>19</v>
      </c>
      <c r="FY8" s="47">
        <f t="shared" ref="FY8" si="218">HOUR(FY9)</f>
        <v>20</v>
      </c>
      <c r="FZ8" s="47">
        <f t="shared" ref="FZ8" si="219">HOUR(FZ9)</f>
        <v>8</v>
      </c>
      <c r="GA8" s="47">
        <f t="shared" ref="GA8" si="220">HOUR(GA9)</f>
        <v>9</v>
      </c>
      <c r="GB8" s="47">
        <f t="shared" ref="GB8" si="221">HOUR(GB9)</f>
        <v>10</v>
      </c>
      <c r="GC8" s="47">
        <f t="shared" ref="GC8" si="222">HOUR(GC9)</f>
        <v>11</v>
      </c>
      <c r="GD8" s="47">
        <f t="shared" ref="GD8" si="223">HOUR(GD9)</f>
        <v>12</v>
      </c>
      <c r="GE8" s="47">
        <f t="shared" ref="GE8" si="224">HOUR(GE9)</f>
        <v>13</v>
      </c>
      <c r="GF8" s="47">
        <f t="shared" ref="GF8" si="225">HOUR(GF9)</f>
        <v>14</v>
      </c>
      <c r="GG8" s="47">
        <f t="shared" ref="GG8" si="226">HOUR(GG9)</f>
        <v>15</v>
      </c>
      <c r="GH8" s="47">
        <f t="shared" ref="GH8" si="227">HOUR(GH9)</f>
        <v>16</v>
      </c>
      <c r="GI8" s="47">
        <f t="shared" ref="GI8" si="228">HOUR(GI9)</f>
        <v>17</v>
      </c>
      <c r="GJ8" s="47">
        <f t="shared" ref="GJ8" si="229">HOUR(GJ9)</f>
        <v>18</v>
      </c>
      <c r="GK8" s="47">
        <f t="shared" ref="GK8" si="230">HOUR(GK9)</f>
        <v>19</v>
      </c>
      <c r="GL8" s="47">
        <f t="shared" ref="GL8" si="231">HOUR(GL9)</f>
        <v>20</v>
      </c>
      <c r="GM8" s="47">
        <f t="shared" ref="GM8" si="232">HOUR(GM9)</f>
        <v>8</v>
      </c>
      <c r="GN8" s="47">
        <f t="shared" ref="GN8" si="233">HOUR(GN9)</f>
        <v>9</v>
      </c>
      <c r="GO8" s="47">
        <f t="shared" ref="GO8" si="234">HOUR(GO9)</f>
        <v>10</v>
      </c>
      <c r="GP8" s="47">
        <f t="shared" ref="GP8" si="235">HOUR(GP9)</f>
        <v>11</v>
      </c>
      <c r="GQ8" s="47">
        <f t="shared" ref="GQ8" si="236">HOUR(GQ9)</f>
        <v>12</v>
      </c>
      <c r="GR8" s="47">
        <f t="shared" ref="GR8" si="237">HOUR(GR9)</f>
        <v>13</v>
      </c>
      <c r="GS8" s="47">
        <f t="shared" ref="GS8" si="238">HOUR(GS9)</f>
        <v>14</v>
      </c>
      <c r="GT8" s="47">
        <f t="shared" ref="GT8" si="239">HOUR(GT9)</f>
        <v>15</v>
      </c>
      <c r="GU8" s="47">
        <f t="shared" ref="GU8" si="240">HOUR(GU9)</f>
        <v>16</v>
      </c>
      <c r="GV8" s="47">
        <f t="shared" ref="GV8" si="241">HOUR(GV9)</f>
        <v>17</v>
      </c>
      <c r="GW8" s="47">
        <f t="shared" ref="GW8" si="242">HOUR(GW9)</f>
        <v>18</v>
      </c>
      <c r="GX8" s="47">
        <f t="shared" ref="GX8" si="243">HOUR(GX9)</f>
        <v>19</v>
      </c>
      <c r="GY8" s="47">
        <f t="shared" ref="GY8" si="244">HOUR(GY9)</f>
        <v>20</v>
      </c>
      <c r="GZ8" s="47">
        <f t="shared" ref="GZ8" si="245">HOUR(GZ9)</f>
        <v>8</v>
      </c>
      <c r="HA8" s="47">
        <f t="shared" ref="HA8" si="246">HOUR(HA9)</f>
        <v>9</v>
      </c>
      <c r="HB8" s="47">
        <f t="shared" ref="HB8" si="247">HOUR(HB9)</f>
        <v>10</v>
      </c>
      <c r="HC8" s="47">
        <f t="shared" ref="HC8" si="248">HOUR(HC9)</f>
        <v>11</v>
      </c>
      <c r="HD8" s="47">
        <f t="shared" ref="HD8" si="249">HOUR(HD9)</f>
        <v>12</v>
      </c>
      <c r="HE8" s="47">
        <f t="shared" ref="HE8" si="250">HOUR(HE9)</f>
        <v>13</v>
      </c>
      <c r="HF8" s="47">
        <f t="shared" ref="HF8" si="251">HOUR(HF9)</f>
        <v>14</v>
      </c>
      <c r="HG8" s="47">
        <f t="shared" ref="HG8" si="252">HOUR(HG9)</f>
        <v>15</v>
      </c>
      <c r="HH8" s="47">
        <f t="shared" ref="HH8" si="253">HOUR(HH9)</f>
        <v>16</v>
      </c>
      <c r="HI8" s="47">
        <f t="shared" ref="HI8" si="254">HOUR(HI9)</f>
        <v>17</v>
      </c>
      <c r="HJ8" s="47">
        <f t="shared" ref="HJ8" si="255">HOUR(HJ9)</f>
        <v>18</v>
      </c>
      <c r="HK8" s="47">
        <f t="shared" ref="HK8" si="256">HOUR(HK9)</f>
        <v>19</v>
      </c>
      <c r="HL8" s="47">
        <f t="shared" ref="HL8" si="257">HOUR(HL9)</f>
        <v>20</v>
      </c>
      <c r="HM8" s="47">
        <f t="shared" ref="HM8" si="258">HOUR(HM9)</f>
        <v>8</v>
      </c>
      <c r="HN8" s="47">
        <f t="shared" ref="HN8" si="259">HOUR(HN9)</f>
        <v>9</v>
      </c>
      <c r="HO8" s="47">
        <f t="shared" ref="HO8" si="260">HOUR(HO9)</f>
        <v>10</v>
      </c>
      <c r="HP8" s="47">
        <f t="shared" ref="HP8" si="261">HOUR(HP9)</f>
        <v>11</v>
      </c>
      <c r="HQ8" s="47">
        <f t="shared" ref="HQ8" si="262">HOUR(HQ9)</f>
        <v>12</v>
      </c>
      <c r="HR8" s="47">
        <f t="shared" ref="HR8" si="263">HOUR(HR9)</f>
        <v>13</v>
      </c>
      <c r="HS8" s="47">
        <f t="shared" ref="HS8" si="264">HOUR(HS9)</f>
        <v>14</v>
      </c>
      <c r="HT8" s="47">
        <f t="shared" ref="HT8" si="265">HOUR(HT9)</f>
        <v>15</v>
      </c>
      <c r="HU8" s="47">
        <f t="shared" ref="HU8" si="266">HOUR(HU9)</f>
        <v>16</v>
      </c>
      <c r="HV8" s="47">
        <f t="shared" ref="HV8" si="267">HOUR(HV9)</f>
        <v>17</v>
      </c>
      <c r="HW8" s="47">
        <f t="shared" ref="HW8" si="268">HOUR(HW9)</f>
        <v>18</v>
      </c>
      <c r="HX8" s="47">
        <f t="shared" ref="HX8" si="269">HOUR(HX9)</f>
        <v>19</v>
      </c>
      <c r="HY8" s="47">
        <f t="shared" ref="HY8" si="270">HOUR(HY9)</f>
        <v>20</v>
      </c>
      <c r="HZ8" s="47">
        <f t="shared" ref="HZ8" si="271">HOUR(HZ9)</f>
        <v>8</v>
      </c>
      <c r="IA8" s="47">
        <f t="shared" ref="IA8" si="272">HOUR(IA9)</f>
        <v>9</v>
      </c>
      <c r="IB8" s="47">
        <f t="shared" ref="IB8" si="273">HOUR(IB9)</f>
        <v>10</v>
      </c>
      <c r="IC8" s="47">
        <f t="shared" ref="IC8" si="274">HOUR(IC9)</f>
        <v>11</v>
      </c>
      <c r="ID8" s="47">
        <f t="shared" ref="ID8" si="275">HOUR(ID9)</f>
        <v>12</v>
      </c>
      <c r="IE8" s="47">
        <f t="shared" ref="IE8" si="276">HOUR(IE9)</f>
        <v>13</v>
      </c>
      <c r="IF8" s="47">
        <f t="shared" ref="IF8" si="277">HOUR(IF9)</f>
        <v>14</v>
      </c>
      <c r="IG8" s="47">
        <f t="shared" ref="IG8" si="278">HOUR(IG9)</f>
        <v>15</v>
      </c>
      <c r="IH8" s="47">
        <f t="shared" ref="IH8" si="279">HOUR(IH9)</f>
        <v>16</v>
      </c>
      <c r="II8" s="47">
        <f t="shared" ref="II8" si="280">HOUR(II9)</f>
        <v>17</v>
      </c>
      <c r="IJ8" s="47">
        <f t="shared" ref="IJ8" si="281">HOUR(IJ9)</f>
        <v>18</v>
      </c>
      <c r="IK8" s="47">
        <f t="shared" ref="IK8" si="282">HOUR(IK9)</f>
        <v>19</v>
      </c>
      <c r="IL8" s="47">
        <f t="shared" ref="IL8" si="283">HOUR(IL9)</f>
        <v>20</v>
      </c>
      <c r="IM8" s="47">
        <f t="shared" ref="IM8" si="284">HOUR(IM9)</f>
        <v>8</v>
      </c>
      <c r="IN8" s="47">
        <f t="shared" ref="IN8" si="285">HOUR(IN9)</f>
        <v>9</v>
      </c>
      <c r="IO8" s="47">
        <f t="shared" ref="IO8" si="286">HOUR(IO9)</f>
        <v>10</v>
      </c>
      <c r="IP8" s="47">
        <f t="shared" ref="IP8" si="287">HOUR(IP9)</f>
        <v>11</v>
      </c>
      <c r="IQ8" s="47">
        <f t="shared" ref="IQ8" si="288">HOUR(IQ9)</f>
        <v>12</v>
      </c>
      <c r="IR8" s="47">
        <f t="shared" ref="IR8" si="289">HOUR(IR9)</f>
        <v>13</v>
      </c>
      <c r="IS8" s="47">
        <f t="shared" ref="IS8" si="290">HOUR(IS9)</f>
        <v>14</v>
      </c>
      <c r="IT8" s="47">
        <f t="shared" ref="IT8" si="291">HOUR(IT9)</f>
        <v>15</v>
      </c>
      <c r="IU8" s="47">
        <f t="shared" ref="IU8" si="292">HOUR(IU9)</f>
        <v>16</v>
      </c>
      <c r="IV8" s="47">
        <f t="shared" ref="IV8" si="293">HOUR(IV9)</f>
        <v>17</v>
      </c>
      <c r="IW8" s="47">
        <f t="shared" ref="IW8" si="294">HOUR(IW9)</f>
        <v>18</v>
      </c>
      <c r="IX8" s="47">
        <f t="shared" ref="IX8" si="295">HOUR(IX9)</f>
        <v>19</v>
      </c>
      <c r="IY8" s="47">
        <f t="shared" ref="IY8" si="296">HOUR(IY9)</f>
        <v>20</v>
      </c>
      <c r="IZ8" s="47">
        <f t="shared" ref="IZ8" si="297">HOUR(IZ9)</f>
        <v>8</v>
      </c>
      <c r="JA8" s="47">
        <f t="shared" ref="JA8" si="298">HOUR(JA9)</f>
        <v>9</v>
      </c>
      <c r="JB8" s="47">
        <f t="shared" ref="JB8" si="299">HOUR(JB9)</f>
        <v>10</v>
      </c>
      <c r="JC8" s="47">
        <f t="shared" ref="JC8" si="300">HOUR(JC9)</f>
        <v>11</v>
      </c>
      <c r="JD8" s="47">
        <f t="shared" ref="JD8" si="301">HOUR(JD9)</f>
        <v>12</v>
      </c>
      <c r="JE8" s="47">
        <f t="shared" ref="JE8" si="302">HOUR(JE9)</f>
        <v>13</v>
      </c>
      <c r="JF8" s="47">
        <f t="shared" ref="JF8" si="303">HOUR(JF9)</f>
        <v>14</v>
      </c>
      <c r="JG8" s="47">
        <f t="shared" ref="JG8" si="304">HOUR(JG9)</f>
        <v>15</v>
      </c>
      <c r="JH8" s="47">
        <f t="shared" ref="JH8" si="305">HOUR(JH9)</f>
        <v>16</v>
      </c>
      <c r="JI8" s="47">
        <f t="shared" ref="JI8" si="306">HOUR(JI9)</f>
        <v>17</v>
      </c>
      <c r="JJ8" s="47">
        <f t="shared" ref="JJ8" si="307">HOUR(JJ9)</f>
        <v>18</v>
      </c>
      <c r="JK8" s="47">
        <f t="shared" ref="JK8" si="308">HOUR(JK9)</f>
        <v>19</v>
      </c>
      <c r="JL8" s="47">
        <f t="shared" ref="JL8" si="309">HOUR(JL9)</f>
        <v>20</v>
      </c>
      <c r="JM8" s="154"/>
    </row>
    <row r="9" spans="1:274" ht="13.5" hidden="1" customHeight="1" thickBot="1" x14ac:dyDescent="0.25">
      <c r="B9" s="50"/>
      <c r="C9" s="50"/>
      <c r="D9" s="157"/>
      <c r="E9" s="157"/>
      <c r="F9" s="157"/>
      <c r="G9" s="157"/>
      <c r="H9" s="50"/>
      <c r="I9" s="60"/>
      <c r="J9" s="60"/>
      <c r="K9" s="60"/>
      <c r="L9" s="60"/>
      <c r="M9" s="49">
        <v>0.33333333333333331</v>
      </c>
      <c r="N9" s="49">
        <v>0.375</v>
      </c>
      <c r="O9" s="49">
        <v>0.41666666666666702</v>
      </c>
      <c r="P9" s="49">
        <v>0.45833333333333298</v>
      </c>
      <c r="Q9" s="49">
        <v>0.5</v>
      </c>
      <c r="R9" s="49">
        <v>0.54166666666666696</v>
      </c>
      <c r="S9" s="49">
        <v>0.58333333333333304</v>
      </c>
      <c r="T9" s="49">
        <v>0.625</v>
      </c>
      <c r="U9" s="49">
        <v>0.66666666666666696</v>
      </c>
      <c r="V9" s="49">
        <v>0.70833333333333304</v>
      </c>
      <c r="W9" s="49">
        <v>0.75</v>
      </c>
      <c r="X9" s="49">
        <v>0.79166666666666696</v>
      </c>
      <c r="Y9" s="49">
        <v>0.83333333333333304</v>
      </c>
      <c r="Z9" s="49">
        <v>0.33333333333333331</v>
      </c>
      <c r="AA9" s="49">
        <v>0.375</v>
      </c>
      <c r="AB9" s="49">
        <v>0.41666666666666702</v>
      </c>
      <c r="AC9" s="49">
        <v>0.45833333333333298</v>
      </c>
      <c r="AD9" s="49">
        <v>0.5</v>
      </c>
      <c r="AE9" s="49">
        <v>0.54166666666666696</v>
      </c>
      <c r="AF9" s="49">
        <v>0.58333333333333304</v>
      </c>
      <c r="AG9" s="49">
        <v>0.625</v>
      </c>
      <c r="AH9" s="49">
        <v>0.66666666666666696</v>
      </c>
      <c r="AI9" s="49">
        <v>0.70833333333333304</v>
      </c>
      <c r="AJ9" s="49">
        <v>0.75</v>
      </c>
      <c r="AK9" s="49">
        <v>0.79166666666666696</v>
      </c>
      <c r="AL9" s="49">
        <v>0.83333333333333304</v>
      </c>
      <c r="AM9" s="49">
        <v>0.33333333333333331</v>
      </c>
      <c r="AN9" s="49">
        <v>0.375</v>
      </c>
      <c r="AO9" s="49">
        <v>0.41666666666666702</v>
      </c>
      <c r="AP9" s="49">
        <v>0.45833333333333298</v>
      </c>
      <c r="AQ9" s="49">
        <v>0.5</v>
      </c>
      <c r="AR9" s="49">
        <v>0.54166666666666696</v>
      </c>
      <c r="AS9" s="49">
        <v>0.58333333333333304</v>
      </c>
      <c r="AT9" s="49">
        <v>0.625</v>
      </c>
      <c r="AU9" s="49">
        <v>0.66666666666666696</v>
      </c>
      <c r="AV9" s="49">
        <v>0.70833333333333304</v>
      </c>
      <c r="AW9" s="49">
        <v>0.75</v>
      </c>
      <c r="AX9" s="49">
        <v>0.79166666666666696</v>
      </c>
      <c r="AY9" s="49">
        <v>0.83333333333333304</v>
      </c>
      <c r="AZ9" s="49">
        <v>0.33333333333333331</v>
      </c>
      <c r="BA9" s="49">
        <v>0.375</v>
      </c>
      <c r="BB9" s="49">
        <v>0.41666666666666702</v>
      </c>
      <c r="BC9" s="49">
        <v>0.45833333333333298</v>
      </c>
      <c r="BD9" s="49">
        <v>0.5</v>
      </c>
      <c r="BE9" s="49">
        <v>0.54166666666666696</v>
      </c>
      <c r="BF9" s="49">
        <v>0.58333333333333304</v>
      </c>
      <c r="BG9" s="49">
        <v>0.625</v>
      </c>
      <c r="BH9" s="49">
        <v>0.66666666666666696</v>
      </c>
      <c r="BI9" s="49">
        <v>0.70833333333333304</v>
      </c>
      <c r="BJ9" s="49">
        <v>0.75</v>
      </c>
      <c r="BK9" s="49">
        <v>0.79166666666666696</v>
      </c>
      <c r="BL9" s="49">
        <v>0.83333333333333304</v>
      </c>
      <c r="BM9" s="49">
        <v>0.33333333333333331</v>
      </c>
      <c r="BN9" s="49">
        <v>0.375</v>
      </c>
      <c r="BO9" s="49">
        <v>0.41666666666666702</v>
      </c>
      <c r="BP9" s="49">
        <v>0.45833333333333298</v>
      </c>
      <c r="BQ9" s="49">
        <v>0.5</v>
      </c>
      <c r="BR9" s="49">
        <v>0.54166666666666696</v>
      </c>
      <c r="BS9" s="49">
        <v>0.58333333333333304</v>
      </c>
      <c r="BT9" s="49">
        <v>0.625</v>
      </c>
      <c r="BU9" s="49">
        <v>0.66666666666666696</v>
      </c>
      <c r="BV9" s="49">
        <v>0.70833333333333304</v>
      </c>
      <c r="BW9" s="49">
        <v>0.75</v>
      </c>
      <c r="BX9" s="49">
        <v>0.79166666666666696</v>
      </c>
      <c r="BY9" s="49">
        <v>0.83333333333333304</v>
      </c>
      <c r="BZ9" s="49">
        <v>0.33333333333333331</v>
      </c>
      <c r="CA9" s="49">
        <v>0.375</v>
      </c>
      <c r="CB9" s="49">
        <v>0.41666666666666702</v>
      </c>
      <c r="CC9" s="49">
        <v>0.45833333333333298</v>
      </c>
      <c r="CD9" s="49">
        <v>0.5</v>
      </c>
      <c r="CE9" s="49">
        <v>0.54166666666666696</v>
      </c>
      <c r="CF9" s="49">
        <v>0.58333333333333304</v>
      </c>
      <c r="CG9" s="49">
        <v>0.625</v>
      </c>
      <c r="CH9" s="49">
        <v>0.66666666666666696</v>
      </c>
      <c r="CI9" s="49">
        <v>0.70833333333333304</v>
      </c>
      <c r="CJ9" s="49">
        <v>0.75</v>
      </c>
      <c r="CK9" s="49">
        <v>0.79166666666666696</v>
      </c>
      <c r="CL9" s="49">
        <v>0.83333333333333304</v>
      </c>
      <c r="CM9" s="49">
        <v>0.33333333333333331</v>
      </c>
      <c r="CN9" s="49">
        <v>0.375</v>
      </c>
      <c r="CO9" s="49">
        <v>0.41666666666666702</v>
      </c>
      <c r="CP9" s="49">
        <v>0.45833333333333298</v>
      </c>
      <c r="CQ9" s="49">
        <v>0.5</v>
      </c>
      <c r="CR9" s="49">
        <v>0.54166666666666696</v>
      </c>
      <c r="CS9" s="49">
        <v>0.58333333333333304</v>
      </c>
      <c r="CT9" s="49">
        <v>0.625</v>
      </c>
      <c r="CU9" s="49">
        <v>0.66666666666666696</v>
      </c>
      <c r="CV9" s="49">
        <v>0.70833333333333304</v>
      </c>
      <c r="CW9" s="49">
        <v>0.75</v>
      </c>
      <c r="CX9" s="49">
        <v>0.79166666666666696</v>
      </c>
      <c r="CY9" s="49">
        <v>0.83333333333333304</v>
      </c>
      <c r="CZ9" s="49">
        <v>0.33333333333333331</v>
      </c>
      <c r="DA9" s="49">
        <v>0.375</v>
      </c>
      <c r="DB9" s="49">
        <v>0.41666666666666702</v>
      </c>
      <c r="DC9" s="49">
        <v>0.45833333333333298</v>
      </c>
      <c r="DD9" s="49">
        <v>0.5</v>
      </c>
      <c r="DE9" s="49">
        <v>0.54166666666666696</v>
      </c>
      <c r="DF9" s="49">
        <v>0.58333333333333304</v>
      </c>
      <c r="DG9" s="49">
        <v>0.625</v>
      </c>
      <c r="DH9" s="49">
        <v>0.66666666666666696</v>
      </c>
      <c r="DI9" s="49">
        <v>0.70833333333333304</v>
      </c>
      <c r="DJ9" s="49">
        <v>0.75</v>
      </c>
      <c r="DK9" s="49">
        <v>0.79166666666666696</v>
      </c>
      <c r="DL9" s="49">
        <v>0.83333333333333304</v>
      </c>
      <c r="DM9" s="49">
        <v>0.33333333333333331</v>
      </c>
      <c r="DN9" s="49">
        <v>0.375</v>
      </c>
      <c r="DO9" s="49">
        <v>0.41666666666666702</v>
      </c>
      <c r="DP9" s="49">
        <v>0.45833333333333298</v>
      </c>
      <c r="DQ9" s="49">
        <v>0.5</v>
      </c>
      <c r="DR9" s="49">
        <v>0.54166666666666696</v>
      </c>
      <c r="DS9" s="49">
        <v>0.58333333333333304</v>
      </c>
      <c r="DT9" s="49">
        <v>0.625</v>
      </c>
      <c r="DU9" s="49">
        <v>0.66666666666666696</v>
      </c>
      <c r="DV9" s="49">
        <v>0.70833333333333304</v>
      </c>
      <c r="DW9" s="49">
        <v>0.75</v>
      </c>
      <c r="DX9" s="49">
        <v>0.79166666666666696</v>
      </c>
      <c r="DY9" s="49">
        <v>0.83333333333333304</v>
      </c>
      <c r="DZ9" s="49">
        <v>0.33333333333333331</v>
      </c>
      <c r="EA9" s="49">
        <v>0.375</v>
      </c>
      <c r="EB9" s="49">
        <v>0.41666666666666702</v>
      </c>
      <c r="EC9" s="49">
        <v>0.45833333333333298</v>
      </c>
      <c r="ED9" s="49">
        <v>0.5</v>
      </c>
      <c r="EE9" s="49">
        <v>0.54166666666666696</v>
      </c>
      <c r="EF9" s="49">
        <v>0.58333333333333304</v>
      </c>
      <c r="EG9" s="49">
        <v>0.625</v>
      </c>
      <c r="EH9" s="49">
        <v>0.66666666666666696</v>
      </c>
      <c r="EI9" s="49">
        <v>0.70833333333333304</v>
      </c>
      <c r="EJ9" s="49">
        <v>0.75</v>
      </c>
      <c r="EK9" s="49">
        <v>0.79166666666666696</v>
      </c>
      <c r="EL9" s="49">
        <v>0.83333333333333304</v>
      </c>
      <c r="EM9" s="49">
        <v>0.33333333333333331</v>
      </c>
      <c r="EN9" s="49">
        <v>0.375</v>
      </c>
      <c r="EO9" s="49">
        <v>0.41666666666666702</v>
      </c>
      <c r="EP9" s="49">
        <v>0.45833333333333298</v>
      </c>
      <c r="EQ9" s="49">
        <v>0.5</v>
      </c>
      <c r="ER9" s="49">
        <v>0.54166666666666696</v>
      </c>
      <c r="ES9" s="49">
        <v>0.58333333333333304</v>
      </c>
      <c r="ET9" s="49">
        <v>0.625</v>
      </c>
      <c r="EU9" s="49">
        <v>0.66666666666666696</v>
      </c>
      <c r="EV9" s="49">
        <v>0.70833333333333304</v>
      </c>
      <c r="EW9" s="49">
        <v>0.75</v>
      </c>
      <c r="EX9" s="49">
        <v>0.79166666666666696</v>
      </c>
      <c r="EY9" s="49">
        <v>0.83333333333333304</v>
      </c>
      <c r="EZ9" s="49">
        <v>0.33333333333333331</v>
      </c>
      <c r="FA9" s="49">
        <v>0.375</v>
      </c>
      <c r="FB9" s="49">
        <v>0.41666666666666702</v>
      </c>
      <c r="FC9" s="49">
        <v>0.45833333333333298</v>
      </c>
      <c r="FD9" s="49">
        <v>0.5</v>
      </c>
      <c r="FE9" s="49">
        <v>0.54166666666666696</v>
      </c>
      <c r="FF9" s="49">
        <v>0.58333333333333304</v>
      </c>
      <c r="FG9" s="49">
        <v>0.625</v>
      </c>
      <c r="FH9" s="49">
        <v>0.66666666666666696</v>
      </c>
      <c r="FI9" s="49">
        <v>0.70833333333333304</v>
      </c>
      <c r="FJ9" s="49">
        <v>0.75</v>
      </c>
      <c r="FK9" s="49">
        <v>0.79166666666666696</v>
      </c>
      <c r="FL9" s="49">
        <v>0.83333333333333304</v>
      </c>
      <c r="FM9" s="49">
        <v>0.33333333333333331</v>
      </c>
      <c r="FN9" s="49">
        <v>0.375</v>
      </c>
      <c r="FO9" s="49">
        <v>0.41666666666666702</v>
      </c>
      <c r="FP9" s="49">
        <v>0.45833333333333298</v>
      </c>
      <c r="FQ9" s="49">
        <v>0.5</v>
      </c>
      <c r="FR9" s="49">
        <v>0.54166666666666696</v>
      </c>
      <c r="FS9" s="49">
        <v>0.58333333333333304</v>
      </c>
      <c r="FT9" s="49">
        <v>0.625</v>
      </c>
      <c r="FU9" s="49">
        <v>0.66666666666666696</v>
      </c>
      <c r="FV9" s="49">
        <v>0.70833333333333304</v>
      </c>
      <c r="FW9" s="49">
        <v>0.75</v>
      </c>
      <c r="FX9" s="49">
        <v>0.79166666666666696</v>
      </c>
      <c r="FY9" s="49">
        <v>0.83333333333333304</v>
      </c>
      <c r="FZ9" s="49">
        <v>0.33333333333333331</v>
      </c>
      <c r="GA9" s="49">
        <v>0.375</v>
      </c>
      <c r="GB9" s="49">
        <v>0.41666666666666702</v>
      </c>
      <c r="GC9" s="49">
        <v>0.45833333333333298</v>
      </c>
      <c r="GD9" s="49">
        <v>0.5</v>
      </c>
      <c r="GE9" s="49">
        <v>0.54166666666666696</v>
      </c>
      <c r="GF9" s="49">
        <v>0.58333333333333304</v>
      </c>
      <c r="GG9" s="49">
        <v>0.625</v>
      </c>
      <c r="GH9" s="49">
        <v>0.66666666666666696</v>
      </c>
      <c r="GI9" s="49">
        <v>0.70833333333333304</v>
      </c>
      <c r="GJ9" s="49">
        <v>0.75</v>
      </c>
      <c r="GK9" s="49">
        <v>0.79166666666666696</v>
      </c>
      <c r="GL9" s="49">
        <v>0.83333333333333304</v>
      </c>
      <c r="GM9" s="49">
        <v>0.33333333333333331</v>
      </c>
      <c r="GN9" s="49">
        <v>0.375</v>
      </c>
      <c r="GO9" s="49">
        <v>0.41666666666666702</v>
      </c>
      <c r="GP9" s="49">
        <v>0.45833333333333298</v>
      </c>
      <c r="GQ9" s="49">
        <v>0.5</v>
      </c>
      <c r="GR9" s="49">
        <v>0.54166666666666696</v>
      </c>
      <c r="GS9" s="49">
        <v>0.58333333333333304</v>
      </c>
      <c r="GT9" s="49">
        <v>0.625</v>
      </c>
      <c r="GU9" s="49">
        <v>0.66666666666666696</v>
      </c>
      <c r="GV9" s="49">
        <v>0.70833333333333304</v>
      </c>
      <c r="GW9" s="49">
        <v>0.75</v>
      </c>
      <c r="GX9" s="49">
        <v>0.79166666666666696</v>
      </c>
      <c r="GY9" s="49">
        <v>0.83333333333333304</v>
      </c>
      <c r="GZ9" s="49">
        <v>0.33333333333333331</v>
      </c>
      <c r="HA9" s="49">
        <v>0.375</v>
      </c>
      <c r="HB9" s="49">
        <v>0.41666666666666702</v>
      </c>
      <c r="HC9" s="49">
        <v>0.45833333333333298</v>
      </c>
      <c r="HD9" s="49">
        <v>0.5</v>
      </c>
      <c r="HE9" s="49">
        <v>0.54166666666666696</v>
      </c>
      <c r="HF9" s="49">
        <v>0.58333333333333304</v>
      </c>
      <c r="HG9" s="49">
        <v>0.625</v>
      </c>
      <c r="HH9" s="49">
        <v>0.66666666666666696</v>
      </c>
      <c r="HI9" s="49">
        <v>0.70833333333333304</v>
      </c>
      <c r="HJ9" s="49">
        <v>0.75</v>
      </c>
      <c r="HK9" s="49">
        <v>0.79166666666666696</v>
      </c>
      <c r="HL9" s="49">
        <v>0.83333333333333304</v>
      </c>
      <c r="HM9" s="49">
        <v>0.33333333333333331</v>
      </c>
      <c r="HN9" s="49">
        <v>0.375</v>
      </c>
      <c r="HO9" s="49">
        <v>0.41666666666666702</v>
      </c>
      <c r="HP9" s="49">
        <v>0.45833333333333298</v>
      </c>
      <c r="HQ9" s="49">
        <v>0.5</v>
      </c>
      <c r="HR9" s="49">
        <v>0.54166666666666696</v>
      </c>
      <c r="HS9" s="49">
        <v>0.58333333333333304</v>
      </c>
      <c r="HT9" s="49">
        <v>0.625</v>
      </c>
      <c r="HU9" s="49">
        <v>0.66666666666666696</v>
      </c>
      <c r="HV9" s="49">
        <v>0.70833333333333304</v>
      </c>
      <c r="HW9" s="49">
        <v>0.75</v>
      </c>
      <c r="HX9" s="49">
        <v>0.79166666666666696</v>
      </c>
      <c r="HY9" s="49">
        <v>0.83333333333333304</v>
      </c>
      <c r="HZ9" s="49">
        <v>0.33333333333333331</v>
      </c>
      <c r="IA9" s="49">
        <v>0.375</v>
      </c>
      <c r="IB9" s="49">
        <v>0.41666666666666702</v>
      </c>
      <c r="IC9" s="49">
        <v>0.45833333333333298</v>
      </c>
      <c r="ID9" s="49">
        <v>0.5</v>
      </c>
      <c r="IE9" s="49">
        <v>0.54166666666666696</v>
      </c>
      <c r="IF9" s="49">
        <v>0.58333333333333304</v>
      </c>
      <c r="IG9" s="49">
        <v>0.625</v>
      </c>
      <c r="IH9" s="49">
        <v>0.66666666666666696</v>
      </c>
      <c r="II9" s="49">
        <v>0.70833333333333304</v>
      </c>
      <c r="IJ9" s="49">
        <v>0.75</v>
      </c>
      <c r="IK9" s="49">
        <v>0.79166666666666696</v>
      </c>
      <c r="IL9" s="49">
        <v>0.83333333333333304</v>
      </c>
      <c r="IM9" s="49">
        <v>0.33333333333333331</v>
      </c>
      <c r="IN9" s="49">
        <v>0.375</v>
      </c>
      <c r="IO9" s="49">
        <v>0.41666666666666702</v>
      </c>
      <c r="IP9" s="49">
        <v>0.45833333333333298</v>
      </c>
      <c r="IQ9" s="49">
        <v>0.5</v>
      </c>
      <c r="IR9" s="49">
        <v>0.54166666666666696</v>
      </c>
      <c r="IS9" s="49">
        <v>0.58333333333333304</v>
      </c>
      <c r="IT9" s="49">
        <v>0.625</v>
      </c>
      <c r="IU9" s="49">
        <v>0.66666666666666696</v>
      </c>
      <c r="IV9" s="49">
        <v>0.70833333333333304</v>
      </c>
      <c r="IW9" s="49">
        <v>0.75</v>
      </c>
      <c r="IX9" s="49">
        <v>0.79166666666666696</v>
      </c>
      <c r="IY9" s="49">
        <v>0.83333333333333304</v>
      </c>
      <c r="IZ9" s="49">
        <v>0.33333333333333331</v>
      </c>
      <c r="JA9" s="49">
        <v>0.375</v>
      </c>
      <c r="JB9" s="49">
        <v>0.41666666666666702</v>
      </c>
      <c r="JC9" s="49">
        <v>0.45833333333333298</v>
      </c>
      <c r="JD9" s="49">
        <v>0.5</v>
      </c>
      <c r="JE9" s="49">
        <v>0.54166666666666696</v>
      </c>
      <c r="JF9" s="49">
        <v>0.58333333333333304</v>
      </c>
      <c r="JG9" s="49">
        <v>0.625</v>
      </c>
      <c r="JH9" s="49">
        <v>0.66666666666666696</v>
      </c>
      <c r="JI9" s="49">
        <v>0.70833333333333304</v>
      </c>
      <c r="JJ9" s="49">
        <v>0.75</v>
      </c>
      <c r="JK9" s="49">
        <v>0.79166666666666696</v>
      </c>
      <c r="JL9" s="49">
        <v>0.83333333333333304</v>
      </c>
      <c r="JM9" s="48"/>
    </row>
    <row r="10" spans="1:274" s="22" customFormat="1" ht="15" hidden="1" customHeight="1" thickTop="1" thickBot="1" x14ac:dyDescent="0.25">
      <c r="A10" s="21"/>
      <c r="B10" s="43"/>
      <c r="C10" s="44"/>
      <c r="D10" s="44"/>
      <c r="E10" s="44"/>
      <c r="F10" s="44"/>
      <c r="G10" s="44"/>
      <c r="H10" s="44"/>
      <c r="I10" s="61"/>
      <c r="J10" s="61"/>
      <c r="K10" s="61"/>
      <c r="L10" s="62"/>
      <c r="M10" s="45">
        <f>WEEKDAY(VALUE(TEXT(M$6&amp;"/"&amp;M$5&amp;"/"&amp;M$4,"jj/mm/aaaa")),2)</f>
        <v>1</v>
      </c>
      <c r="N10" s="45">
        <f t="shared" ref="N10:BY10" si="310">WEEKDAY(VALUE(TEXT(N$6&amp;"/"&amp;N$5&amp;"/"&amp;N$4,"jj/mm/aaaa")),2)</f>
        <v>1</v>
      </c>
      <c r="O10" s="45">
        <f t="shared" si="310"/>
        <v>1</v>
      </c>
      <c r="P10" s="45">
        <f t="shared" si="310"/>
        <v>1</v>
      </c>
      <c r="Q10" s="45">
        <f t="shared" si="310"/>
        <v>1</v>
      </c>
      <c r="R10" s="45">
        <f t="shared" si="310"/>
        <v>1</v>
      </c>
      <c r="S10" s="45">
        <f t="shared" si="310"/>
        <v>1</v>
      </c>
      <c r="T10" s="45">
        <f t="shared" si="310"/>
        <v>1</v>
      </c>
      <c r="U10" s="45">
        <f t="shared" si="310"/>
        <v>1</v>
      </c>
      <c r="V10" s="45">
        <f t="shared" si="310"/>
        <v>1</v>
      </c>
      <c r="W10" s="45">
        <f t="shared" si="310"/>
        <v>1</v>
      </c>
      <c r="X10" s="45">
        <f t="shared" si="310"/>
        <v>1</v>
      </c>
      <c r="Y10" s="45">
        <f t="shared" si="310"/>
        <v>1</v>
      </c>
      <c r="Z10" s="45">
        <f>WEEKDAY(VALUE(TEXT(Z$6&amp;"/"&amp;Z$5&amp;"/"&amp;Z$4,"jj/mm/aaaa")),2)</f>
        <v>2</v>
      </c>
      <c r="AA10" s="45">
        <f t="shared" si="310"/>
        <v>2</v>
      </c>
      <c r="AB10" s="45">
        <f t="shared" si="310"/>
        <v>2</v>
      </c>
      <c r="AC10" s="45">
        <f t="shared" si="310"/>
        <v>2</v>
      </c>
      <c r="AD10" s="45">
        <f t="shared" si="310"/>
        <v>2</v>
      </c>
      <c r="AE10" s="45">
        <f t="shared" si="310"/>
        <v>2</v>
      </c>
      <c r="AF10" s="45">
        <f t="shared" si="310"/>
        <v>2</v>
      </c>
      <c r="AG10" s="45">
        <f t="shared" si="310"/>
        <v>2</v>
      </c>
      <c r="AH10" s="45">
        <f t="shared" si="310"/>
        <v>2</v>
      </c>
      <c r="AI10" s="45">
        <f t="shared" si="310"/>
        <v>2</v>
      </c>
      <c r="AJ10" s="45">
        <f t="shared" si="310"/>
        <v>2</v>
      </c>
      <c r="AK10" s="45">
        <f t="shared" si="310"/>
        <v>2</v>
      </c>
      <c r="AL10" s="45">
        <f t="shared" si="310"/>
        <v>2</v>
      </c>
      <c r="AM10" s="45">
        <f t="shared" si="310"/>
        <v>3</v>
      </c>
      <c r="AN10" s="45">
        <f t="shared" si="310"/>
        <v>3</v>
      </c>
      <c r="AO10" s="45">
        <f t="shared" si="310"/>
        <v>3</v>
      </c>
      <c r="AP10" s="45">
        <f t="shared" si="310"/>
        <v>3</v>
      </c>
      <c r="AQ10" s="45">
        <f t="shared" si="310"/>
        <v>3</v>
      </c>
      <c r="AR10" s="45">
        <f t="shared" si="310"/>
        <v>3</v>
      </c>
      <c r="AS10" s="45">
        <f t="shared" si="310"/>
        <v>3</v>
      </c>
      <c r="AT10" s="45">
        <f t="shared" si="310"/>
        <v>3</v>
      </c>
      <c r="AU10" s="45">
        <f t="shared" si="310"/>
        <v>3</v>
      </c>
      <c r="AV10" s="45">
        <f t="shared" si="310"/>
        <v>3</v>
      </c>
      <c r="AW10" s="45">
        <f t="shared" si="310"/>
        <v>3</v>
      </c>
      <c r="AX10" s="45">
        <f t="shared" si="310"/>
        <v>3</v>
      </c>
      <c r="AY10" s="45">
        <f t="shared" si="310"/>
        <v>3</v>
      </c>
      <c r="AZ10" s="45">
        <f t="shared" si="310"/>
        <v>4</v>
      </c>
      <c r="BA10" s="45">
        <f t="shared" si="310"/>
        <v>4</v>
      </c>
      <c r="BB10" s="45">
        <f t="shared" si="310"/>
        <v>4</v>
      </c>
      <c r="BC10" s="45">
        <f t="shared" si="310"/>
        <v>4</v>
      </c>
      <c r="BD10" s="45">
        <f t="shared" si="310"/>
        <v>4</v>
      </c>
      <c r="BE10" s="45">
        <f t="shared" si="310"/>
        <v>4</v>
      </c>
      <c r="BF10" s="45">
        <f t="shared" si="310"/>
        <v>4</v>
      </c>
      <c r="BG10" s="45">
        <f t="shared" si="310"/>
        <v>4</v>
      </c>
      <c r="BH10" s="45">
        <f t="shared" si="310"/>
        <v>4</v>
      </c>
      <c r="BI10" s="45">
        <f t="shared" si="310"/>
        <v>4</v>
      </c>
      <c r="BJ10" s="45">
        <f t="shared" si="310"/>
        <v>4</v>
      </c>
      <c r="BK10" s="45">
        <f t="shared" si="310"/>
        <v>4</v>
      </c>
      <c r="BL10" s="45">
        <f t="shared" si="310"/>
        <v>4</v>
      </c>
      <c r="BM10" s="45">
        <f t="shared" si="310"/>
        <v>5</v>
      </c>
      <c r="BN10" s="45">
        <f t="shared" si="310"/>
        <v>5</v>
      </c>
      <c r="BO10" s="45">
        <f t="shared" si="310"/>
        <v>5</v>
      </c>
      <c r="BP10" s="45">
        <f t="shared" si="310"/>
        <v>5</v>
      </c>
      <c r="BQ10" s="45">
        <f t="shared" si="310"/>
        <v>5</v>
      </c>
      <c r="BR10" s="45">
        <f t="shared" si="310"/>
        <v>5</v>
      </c>
      <c r="BS10" s="45">
        <f t="shared" si="310"/>
        <v>5</v>
      </c>
      <c r="BT10" s="45">
        <f t="shared" si="310"/>
        <v>5</v>
      </c>
      <c r="BU10" s="45">
        <f t="shared" si="310"/>
        <v>5</v>
      </c>
      <c r="BV10" s="45">
        <f t="shared" si="310"/>
        <v>5</v>
      </c>
      <c r="BW10" s="45">
        <f t="shared" si="310"/>
        <v>5</v>
      </c>
      <c r="BX10" s="45">
        <f t="shared" si="310"/>
        <v>5</v>
      </c>
      <c r="BY10" s="45">
        <f t="shared" si="310"/>
        <v>5</v>
      </c>
      <c r="BZ10" s="45">
        <f t="shared" ref="BZ10:EK10" si="311">WEEKDAY(VALUE(TEXT(BZ$6&amp;"/"&amp;BZ$5&amp;"/"&amp;BZ$4,"jj/mm/aaaa")),2)</f>
        <v>6</v>
      </c>
      <c r="CA10" s="45">
        <f t="shared" si="311"/>
        <v>6</v>
      </c>
      <c r="CB10" s="45">
        <f t="shared" si="311"/>
        <v>6</v>
      </c>
      <c r="CC10" s="45">
        <f t="shared" si="311"/>
        <v>6</v>
      </c>
      <c r="CD10" s="45">
        <f t="shared" si="311"/>
        <v>6</v>
      </c>
      <c r="CE10" s="45">
        <f t="shared" si="311"/>
        <v>6</v>
      </c>
      <c r="CF10" s="45">
        <f t="shared" si="311"/>
        <v>6</v>
      </c>
      <c r="CG10" s="45">
        <f t="shared" si="311"/>
        <v>6</v>
      </c>
      <c r="CH10" s="45">
        <f t="shared" si="311"/>
        <v>6</v>
      </c>
      <c r="CI10" s="45">
        <f t="shared" si="311"/>
        <v>6</v>
      </c>
      <c r="CJ10" s="45">
        <f t="shared" si="311"/>
        <v>6</v>
      </c>
      <c r="CK10" s="45">
        <f t="shared" si="311"/>
        <v>6</v>
      </c>
      <c r="CL10" s="45">
        <f t="shared" si="311"/>
        <v>6</v>
      </c>
      <c r="CM10" s="45">
        <f t="shared" si="311"/>
        <v>7</v>
      </c>
      <c r="CN10" s="45">
        <f t="shared" si="311"/>
        <v>7</v>
      </c>
      <c r="CO10" s="45">
        <f t="shared" si="311"/>
        <v>7</v>
      </c>
      <c r="CP10" s="45">
        <f t="shared" si="311"/>
        <v>7</v>
      </c>
      <c r="CQ10" s="45">
        <f t="shared" si="311"/>
        <v>7</v>
      </c>
      <c r="CR10" s="45">
        <f t="shared" si="311"/>
        <v>7</v>
      </c>
      <c r="CS10" s="45">
        <f t="shared" si="311"/>
        <v>7</v>
      </c>
      <c r="CT10" s="45">
        <f t="shared" si="311"/>
        <v>7</v>
      </c>
      <c r="CU10" s="45">
        <f t="shared" si="311"/>
        <v>7</v>
      </c>
      <c r="CV10" s="45">
        <f t="shared" si="311"/>
        <v>7</v>
      </c>
      <c r="CW10" s="45">
        <f t="shared" si="311"/>
        <v>7</v>
      </c>
      <c r="CX10" s="45">
        <f t="shared" si="311"/>
        <v>7</v>
      </c>
      <c r="CY10" s="45">
        <f t="shared" si="311"/>
        <v>7</v>
      </c>
      <c r="CZ10" s="45">
        <f t="shared" si="311"/>
        <v>1</v>
      </c>
      <c r="DA10" s="45">
        <f t="shared" si="311"/>
        <v>1</v>
      </c>
      <c r="DB10" s="45">
        <f t="shared" si="311"/>
        <v>1</v>
      </c>
      <c r="DC10" s="45">
        <f t="shared" si="311"/>
        <v>1</v>
      </c>
      <c r="DD10" s="45">
        <f t="shared" si="311"/>
        <v>1</v>
      </c>
      <c r="DE10" s="45">
        <f t="shared" si="311"/>
        <v>1</v>
      </c>
      <c r="DF10" s="45">
        <f t="shared" si="311"/>
        <v>1</v>
      </c>
      <c r="DG10" s="45">
        <f t="shared" si="311"/>
        <v>1</v>
      </c>
      <c r="DH10" s="45">
        <f t="shared" si="311"/>
        <v>1</v>
      </c>
      <c r="DI10" s="45">
        <f t="shared" si="311"/>
        <v>1</v>
      </c>
      <c r="DJ10" s="45">
        <f t="shared" si="311"/>
        <v>1</v>
      </c>
      <c r="DK10" s="45">
        <f t="shared" si="311"/>
        <v>1</v>
      </c>
      <c r="DL10" s="45">
        <f t="shared" si="311"/>
        <v>1</v>
      </c>
      <c r="DM10" s="45">
        <f t="shared" si="311"/>
        <v>2</v>
      </c>
      <c r="DN10" s="45">
        <f t="shared" si="311"/>
        <v>2</v>
      </c>
      <c r="DO10" s="45">
        <f t="shared" si="311"/>
        <v>2</v>
      </c>
      <c r="DP10" s="45">
        <f t="shared" si="311"/>
        <v>2</v>
      </c>
      <c r="DQ10" s="45">
        <f t="shared" si="311"/>
        <v>2</v>
      </c>
      <c r="DR10" s="45">
        <f t="shared" si="311"/>
        <v>2</v>
      </c>
      <c r="DS10" s="45">
        <f t="shared" si="311"/>
        <v>2</v>
      </c>
      <c r="DT10" s="45">
        <f t="shared" si="311"/>
        <v>2</v>
      </c>
      <c r="DU10" s="45">
        <f t="shared" si="311"/>
        <v>2</v>
      </c>
      <c r="DV10" s="45">
        <f t="shared" si="311"/>
        <v>2</v>
      </c>
      <c r="DW10" s="45">
        <f t="shared" si="311"/>
        <v>2</v>
      </c>
      <c r="DX10" s="45">
        <f t="shared" si="311"/>
        <v>2</v>
      </c>
      <c r="DY10" s="45">
        <f t="shared" si="311"/>
        <v>2</v>
      </c>
      <c r="DZ10" s="45">
        <f t="shared" si="311"/>
        <v>3</v>
      </c>
      <c r="EA10" s="45">
        <f t="shared" si="311"/>
        <v>3</v>
      </c>
      <c r="EB10" s="45">
        <f t="shared" si="311"/>
        <v>3</v>
      </c>
      <c r="EC10" s="45">
        <f t="shared" si="311"/>
        <v>3</v>
      </c>
      <c r="ED10" s="45">
        <f t="shared" si="311"/>
        <v>3</v>
      </c>
      <c r="EE10" s="45">
        <f t="shared" si="311"/>
        <v>3</v>
      </c>
      <c r="EF10" s="45">
        <f t="shared" si="311"/>
        <v>3</v>
      </c>
      <c r="EG10" s="45">
        <f t="shared" si="311"/>
        <v>3</v>
      </c>
      <c r="EH10" s="45">
        <f t="shared" si="311"/>
        <v>3</v>
      </c>
      <c r="EI10" s="45">
        <f t="shared" si="311"/>
        <v>3</v>
      </c>
      <c r="EJ10" s="45">
        <f t="shared" si="311"/>
        <v>3</v>
      </c>
      <c r="EK10" s="45">
        <f t="shared" si="311"/>
        <v>3</v>
      </c>
      <c r="EL10" s="45">
        <f t="shared" ref="EL10:GW10" si="312">WEEKDAY(VALUE(TEXT(EL$6&amp;"/"&amp;EL$5&amp;"/"&amp;EL$4,"jj/mm/aaaa")),2)</f>
        <v>3</v>
      </c>
      <c r="EM10" s="45">
        <f t="shared" si="312"/>
        <v>4</v>
      </c>
      <c r="EN10" s="45">
        <f t="shared" si="312"/>
        <v>4</v>
      </c>
      <c r="EO10" s="45">
        <f t="shared" si="312"/>
        <v>4</v>
      </c>
      <c r="EP10" s="45">
        <f t="shared" si="312"/>
        <v>4</v>
      </c>
      <c r="EQ10" s="45">
        <f t="shared" si="312"/>
        <v>4</v>
      </c>
      <c r="ER10" s="45">
        <f t="shared" si="312"/>
        <v>4</v>
      </c>
      <c r="ES10" s="45">
        <f t="shared" si="312"/>
        <v>4</v>
      </c>
      <c r="ET10" s="45">
        <f t="shared" si="312"/>
        <v>4</v>
      </c>
      <c r="EU10" s="45">
        <f t="shared" si="312"/>
        <v>4</v>
      </c>
      <c r="EV10" s="45">
        <f t="shared" si="312"/>
        <v>4</v>
      </c>
      <c r="EW10" s="45">
        <f t="shared" si="312"/>
        <v>4</v>
      </c>
      <c r="EX10" s="45">
        <f t="shared" si="312"/>
        <v>4</v>
      </c>
      <c r="EY10" s="45">
        <f t="shared" si="312"/>
        <v>4</v>
      </c>
      <c r="EZ10" s="45">
        <f t="shared" si="312"/>
        <v>5</v>
      </c>
      <c r="FA10" s="45">
        <f t="shared" si="312"/>
        <v>5</v>
      </c>
      <c r="FB10" s="45">
        <f t="shared" si="312"/>
        <v>5</v>
      </c>
      <c r="FC10" s="45">
        <f t="shared" si="312"/>
        <v>5</v>
      </c>
      <c r="FD10" s="45">
        <f t="shared" si="312"/>
        <v>5</v>
      </c>
      <c r="FE10" s="45">
        <f t="shared" si="312"/>
        <v>5</v>
      </c>
      <c r="FF10" s="45">
        <f t="shared" si="312"/>
        <v>5</v>
      </c>
      <c r="FG10" s="45">
        <f t="shared" si="312"/>
        <v>5</v>
      </c>
      <c r="FH10" s="45">
        <f t="shared" si="312"/>
        <v>5</v>
      </c>
      <c r="FI10" s="45">
        <f t="shared" si="312"/>
        <v>5</v>
      </c>
      <c r="FJ10" s="45">
        <f t="shared" si="312"/>
        <v>5</v>
      </c>
      <c r="FK10" s="45">
        <f t="shared" si="312"/>
        <v>5</v>
      </c>
      <c r="FL10" s="45">
        <f t="shared" si="312"/>
        <v>5</v>
      </c>
      <c r="FM10" s="45">
        <f t="shared" si="312"/>
        <v>6</v>
      </c>
      <c r="FN10" s="45">
        <f t="shared" si="312"/>
        <v>6</v>
      </c>
      <c r="FO10" s="45">
        <f t="shared" si="312"/>
        <v>6</v>
      </c>
      <c r="FP10" s="45">
        <f t="shared" si="312"/>
        <v>6</v>
      </c>
      <c r="FQ10" s="45">
        <f t="shared" si="312"/>
        <v>6</v>
      </c>
      <c r="FR10" s="45">
        <f t="shared" si="312"/>
        <v>6</v>
      </c>
      <c r="FS10" s="45">
        <f t="shared" si="312"/>
        <v>6</v>
      </c>
      <c r="FT10" s="45">
        <f t="shared" si="312"/>
        <v>6</v>
      </c>
      <c r="FU10" s="45">
        <f t="shared" si="312"/>
        <v>6</v>
      </c>
      <c r="FV10" s="45">
        <f t="shared" si="312"/>
        <v>6</v>
      </c>
      <c r="FW10" s="45">
        <f t="shared" si="312"/>
        <v>6</v>
      </c>
      <c r="FX10" s="45">
        <f t="shared" si="312"/>
        <v>6</v>
      </c>
      <c r="FY10" s="45">
        <f t="shared" si="312"/>
        <v>6</v>
      </c>
      <c r="FZ10" s="45">
        <f t="shared" si="312"/>
        <v>7</v>
      </c>
      <c r="GA10" s="45">
        <f t="shared" si="312"/>
        <v>7</v>
      </c>
      <c r="GB10" s="45">
        <f t="shared" si="312"/>
        <v>7</v>
      </c>
      <c r="GC10" s="45">
        <f t="shared" si="312"/>
        <v>7</v>
      </c>
      <c r="GD10" s="45">
        <f t="shared" si="312"/>
        <v>7</v>
      </c>
      <c r="GE10" s="45">
        <f t="shared" si="312"/>
        <v>7</v>
      </c>
      <c r="GF10" s="45">
        <f t="shared" si="312"/>
        <v>7</v>
      </c>
      <c r="GG10" s="45">
        <f t="shared" si="312"/>
        <v>7</v>
      </c>
      <c r="GH10" s="45">
        <f t="shared" si="312"/>
        <v>7</v>
      </c>
      <c r="GI10" s="45">
        <f t="shared" si="312"/>
        <v>7</v>
      </c>
      <c r="GJ10" s="45">
        <f t="shared" si="312"/>
        <v>7</v>
      </c>
      <c r="GK10" s="45">
        <f t="shared" si="312"/>
        <v>7</v>
      </c>
      <c r="GL10" s="45">
        <f t="shared" si="312"/>
        <v>7</v>
      </c>
      <c r="GM10" s="45">
        <f t="shared" si="312"/>
        <v>1</v>
      </c>
      <c r="GN10" s="45">
        <f t="shared" si="312"/>
        <v>1</v>
      </c>
      <c r="GO10" s="45">
        <f t="shared" si="312"/>
        <v>1</v>
      </c>
      <c r="GP10" s="45">
        <f t="shared" si="312"/>
        <v>1</v>
      </c>
      <c r="GQ10" s="45">
        <f t="shared" si="312"/>
        <v>1</v>
      </c>
      <c r="GR10" s="45">
        <f t="shared" si="312"/>
        <v>1</v>
      </c>
      <c r="GS10" s="45">
        <f t="shared" si="312"/>
        <v>1</v>
      </c>
      <c r="GT10" s="45">
        <f t="shared" si="312"/>
        <v>1</v>
      </c>
      <c r="GU10" s="45">
        <f t="shared" si="312"/>
        <v>1</v>
      </c>
      <c r="GV10" s="45">
        <f t="shared" si="312"/>
        <v>1</v>
      </c>
      <c r="GW10" s="45">
        <f t="shared" si="312"/>
        <v>1</v>
      </c>
      <c r="GX10" s="45">
        <f t="shared" ref="GX10:JI10" si="313">WEEKDAY(VALUE(TEXT(GX$6&amp;"/"&amp;GX$5&amp;"/"&amp;GX$4,"jj/mm/aaaa")),2)</f>
        <v>1</v>
      </c>
      <c r="GY10" s="45">
        <f t="shared" si="313"/>
        <v>1</v>
      </c>
      <c r="GZ10" s="45">
        <f t="shared" si="313"/>
        <v>2</v>
      </c>
      <c r="HA10" s="45">
        <f t="shared" si="313"/>
        <v>2</v>
      </c>
      <c r="HB10" s="45">
        <f t="shared" si="313"/>
        <v>2</v>
      </c>
      <c r="HC10" s="45">
        <f t="shared" si="313"/>
        <v>2</v>
      </c>
      <c r="HD10" s="45">
        <f t="shared" si="313"/>
        <v>2</v>
      </c>
      <c r="HE10" s="45">
        <f t="shared" si="313"/>
        <v>2</v>
      </c>
      <c r="HF10" s="45">
        <f t="shared" si="313"/>
        <v>2</v>
      </c>
      <c r="HG10" s="45">
        <f t="shared" si="313"/>
        <v>2</v>
      </c>
      <c r="HH10" s="45">
        <f t="shared" si="313"/>
        <v>2</v>
      </c>
      <c r="HI10" s="45">
        <f t="shared" si="313"/>
        <v>2</v>
      </c>
      <c r="HJ10" s="45">
        <f t="shared" si="313"/>
        <v>2</v>
      </c>
      <c r="HK10" s="45">
        <f t="shared" si="313"/>
        <v>2</v>
      </c>
      <c r="HL10" s="45">
        <f t="shared" si="313"/>
        <v>2</v>
      </c>
      <c r="HM10" s="45">
        <f t="shared" si="313"/>
        <v>3</v>
      </c>
      <c r="HN10" s="45">
        <f t="shared" si="313"/>
        <v>3</v>
      </c>
      <c r="HO10" s="45">
        <f t="shared" si="313"/>
        <v>3</v>
      </c>
      <c r="HP10" s="45">
        <f t="shared" si="313"/>
        <v>3</v>
      </c>
      <c r="HQ10" s="45">
        <f t="shared" si="313"/>
        <v>3</v>
      </c>
      <c r="HR10" s="45">
        <f t="shared" si="313"/>
        <v>3</v>
      </c>
      <c r="HS10" s="45">
        <f t="shared" si="313"/>
        <v>3</v>
      </c>
      <c r="HT10" s="45">
        <f t="shared" si="313"/>
        <v>3</v>
      </c>
      <c r="HU10" s="45">
        <f t="shared" si="313"/>
        <v>3</v>
      </c>
      <c r="HV10" s="45">
        <f t="shared" si="313"/>
        <v>3</v>
      </c>
      <c r="HW10" s="45">
        <f t="shared" si="313"/>
        <v>3</v>
      </c>
      <c r="HX10" s="45">
        <f t="shared" si="313"/>
        <v>3</v>
      </c>
      <c r="HY10" s="45">
        <f t="shared" si="313"/>
        <v>3</v>
      </c>
      <c r="HZ10" s="45">
        <f t="shared" si="313"/>
        <v>4</v>
      </c>
      <c r="IA10" s="45">
        <f t="shared" si="313"/>
        <v>4</v>
      </c>
      <c r="IB10" s="45">
        <f t="shared" si="313"/>
        <v>4</v>
      </c>
      <c r="IC10" s="45">
        <f t="shared" si="313"/>
        <v>4</v>
      </c>
      <c r="ID10" s="45">
        <f t="shared" si="313"/>
        <v>4</v>
      </c>
      <c r="IE10" s="45">
        <f t="shared" si="313"/>
        <v>4</v>
      </c>
      <c r="IF10" s="45">
        <f t="shared" si="313"/>
        <v>4</v>
      </c>
      <c r="IG10" s="45">
        <f t="shared" si="313"/>
        <v>4</v>
      </c>
      <c r="IH10" s="45">
        <f t="shared" si="313"/>
        <v>4</v>
      </c>
      <c r="II10" s="45">
        <f t="shared" si="313"/>
        <v>4</v>
      </c>
      <c r="IJ10" s="45">
        <f t="shared" si="313"/>
        <v>4</v>
      </c>
      <c r="IK10" s="45">
        <f t="shared" si="313"/>
        <v>4</v>
      </c>
      <c r="IL10" s="45">
        <f t="shared" si="313"/>
        <v>4</v>
      </c>
      <c r="IM10" s="45">
        <f t="shared" si="313"/>
        <v>5</v>
      </c>
      <c r="IN10" s="45">
        <f t="shared" si="313"/>
        <v>5</v>
      </c>
      <c r="IO10" s="45">
        <f t="shared" si="313"/>
        <v>5</v>
      </c>
      <c r="IP10" s="45">
        <f t="shared" si="313"/>
        <v>5</v>
      </c>
      <c r="IQ10" s="45">
        <f t="shared" si="313"/>
        <v>5</v>
      </c>
      <c r="IR10" s="45">
        <f t="shared" si="313"/>
        <v>5</v>
      </c>
      <c r="IS10" s="45">
        <f t="shared" si="313"/>
        <v>5</v>
      </c>
      <c r="IT10" s="45">
        <f t="shared" si="313"/>
        <v>5</v>
      </c>
      <c r="IU10" s="45">
        <f t="shared" si="313"/>
        <v>5</v>
      </c>
      <c r="IV10" s="45">
        <f t="shared" si="313"/>
        <v>5</v>
      </c>
      <c r="IW10" s="45">
        <f t="shared" si="313"/>
        <v>5</v>
      </c>
      <c r="IX10" s="45">
        <f t="shared" si="313"/>
        <v>5</v>
      </c>
      <c r="IY10" s="45">
        <f t="shared" si="313"/>
        <v>5</v>
      </c>
      <c r="IZ10" s="45">
        <f t="shared" si="313"/>
        <v>6</v>
      </c>
      <c r="JA10" s="45">
        <f t="shared" si="313"/>
        <v>6</v>
      </c>
      <c r="JB10" s="45">
        <f t="shared" si="313"/>
        <v>6</v>
      </c>
      <c r="JC10" s="45">
        <f t="shared" si="313"/>
        <v>6</v>
      </c>
      <c r="JD10" s="45">
        <f t="shared" si="313"/>
        <v>6</v>
      </c>
      <c r="JE10" s="45">
        <f t="shared" si="313"/>
        <v>6</v>
      </c>
      <c r="JF10" s="45">
        <f t="shared" si="313"/>
        <v>6</v>
      </c>
      <c r="JG10" s="45">
        <f t="shared" si="313"/>
        <v>6</v>
      </c>
      <c r="JH10" s="45">
        <f t="shared" si="313"/>
        <v>6</v>
      </c>
      <c r="JI10" s="45">
        <f t="shared" si="313"/>
        <v>6</v>
      </c>
      <c r="JJ10" s="45">
        <f t="shared" ref="JJ10:JL10" si="314">WEEKDAY(VALUE(TEXT(JJ$6&amp;"/"&amp;JJ$5&amp;"/"&amp;JJ$4,"jj/mm/aaaa")),2)</f>
        <v>6</v>
      </c>
      <c r="JK10" s="45">
        <f t="shared" si="314"/>
        <v>6</v>
      </c>
      <c r="JL10" s="45">
        <f t="shared" si="314"/>
        <v>6</v>
      </c>
      <c r="JM10" s="46"/>
    </row>
    <row r="11" spans="1:274" s="13" customFormat="1" ht="45.75" customHeight="1" x14ac:dyDescent="0.2">
      <c r="A11" s="4">
        <f ca="1">IF(ROW(A1)&lt;=COUNT(ActiviteCOP25!AC:AC),SMALL(ActiviteCOP25!AC:AC,ROW(A1)),"")</f>
        <v>37</v>
      </c>
      <c r="B11" s="94" t="str">
        <f ca="1">IF($A11&lt;&gt;"","Du "&amp;TEXT(I11,"jj/mm/aaaa")&amp;" à "&amp;TEXT(J11,"hh:mm")&amp;" au "&amp;TEXT(K11,"jj/mm/aaaa")&amp;" à "&amp;TEXT(L11,"hh:mm"),"")</f>
        <v>Du 05/12/2019 à 11:00 au 05/12/2019 à 12:00</v>
      </c>
      <c r="C11" s="9" t="str">
        <f ca="1">IF($A11&lt;&gt;"",INDEX(ActiviteCOP25!C:C,ChronoHeure!$A11),"")</f>
        <v>Fonds Interprofessionnel Pour la Recherche et le Conseil Agricoles</v>
      </c>
      <c r="D11" s="9" t="str">
        <f ca="1">IF($A11&lt;&gt;"",INDEX(ActiviteCOP25!D:D,ChronoHeure!$A11),"")</f>
        <v>Conférence Stand</v>
      </c>
      <c r="E11" s="9" t="str">
        <f ca="1">IF($A11&lt;&gt;"",INDEX(ActiviteCOP25!E:E,ChronoHeure!$A11),"")</f>
        <v>Le FIRCA, outil de financement agricole au service de l'Etat, des filières agricoles et des partenaires Techniques et Financiers</v>
      </c>
      <c r="F11" s="9" t="str">
        <f ca="1">IF($A11&lt;&gt;"",INDEX(ActiviteCOP25!G:G,ChronoHeure!$A11),"")</f>
        <v>Pavillon Côte d'Ivoire
Salle de Conférence</v>
      </c>
      <c r="G11" s="9" t="str">
        <f ca="1">IF($A11&lt;&gt;"",INDEX(ActiviteCOP25!H:H,ChronoHeure!$A11),"")</f>
        <v>M.. KOUADIO  KOUACOU FIDELE</v>
      </c>
      <c r="H11" s="9"/>
      <c r="I11" s="10">
        <f ca="1">IF($A11&lt;&gt;"",INDEX(ActiviteCOP25!I:I,ChronoHeure!$A11),"")</f>
        <v>43804</v>
      </c>
      <c r="J11" s="38">
        <f ca="1">IF($A11&lt;&gt;"",INDEX(ActiviteCOP25!J:J,ChronoHeure!$A11),"")</f>
        <v>0.45833333333333331</v>
      </c>
      <c r="K11" s="10">
        <f ca="1">IF($A11&lt;&gt;"",INDEX(ActiviteCOP25!K:K,ChronoHeure!$A11),"")</f>
        <v>43804</v>
      </c>
      <c r="L11" s="38">
        <f ca="1">IF($A11&lt;&gt;"",INDEX(ActiviteCOP25!L:L,ChronoHeure!$A11),"")</f>
        <v>0.5</v>
      </c>
      <c r="M11" s="11" t="str">
        <f ca="1">IF(ISERR(VALUE(TEXT(M$6&amp;"/"&amp;M$5&amp;"/"&amp;M$4,"jj/mm/aaaa")))&lt;&gt;TRUE,IF(AND($A11&lt;&gt;"",VALUE(TEXT(M$6&amp;"/"&amp;M$5&amp;"/"&amp;M$4,"jj/mm/aaaa"))&gt;=$I11,VALUE(TEXT(M$6&amp;"/"&amp;M$5&amp;"/"&amp;M$4,"jj/mm/aaaa"))&lt;=$K11,VALUE(M$9)&gt;=$J11,VALUE(M$9)&lt;$L11),"a",""),"")</f>
        <v/>
      </c>
      <c r="N11" s="11" t="str">
        <f t="shared" ref="N11:BY14" ca="1" si="315">IF(ISERR(VALUE(TEXT(N$6&amp;"/"&amp;N$5&amp;"/"&amp;N$4,"jj/mm/aaaa")))&lt;&gt;TRUE,IF(AND($A11&lt;&gt;"",VALUE(TEXT(N$6&amp;"/"&amp;N$5&amp;"/"&amp;N$4,"jj/mm/aaaa"))&gt;=$I11,VALUE(TEXT(N$6&amp;"/"&amp;N$5&amp;"/"&amp;N$4,"jj/mm/aaaa"))&lt;=$K11,VALUE(N$9)&gt;=$J11,VALUE(N$9)&lt;$L11),"a",""),"")</f>
        <v/>
      </c>
      <c r="O11" s="11" t="str">
        <f t="shared" ca="1" si="315"/>
        <v/>
      </c>
      <c r="P11" s="11" t="str">
        <f t="shared" ca="1" si="315"/>
        <v/>
      </c>
      <c r="Q11" s="11" t="str">
        <f t="shared" ca="1" si="315"/>
        <v/>
      </c>
      <c r="R11" s="11" t="str">
        <f t="shared" ca="1" si="315"/>
        <v/>
      </c>
      <c r="S11" s="11" t="str">
        <f t="shared" ca="1" si="315"/>
        <v/>
      </c>
      <c r="T11" s="11" t="str">
        <f t="shared" ca="1" si="315"/>
        <v/>
      </c>
      <c r="U11" s="11" t="str">
        <f t="shared" ca="1" si="315"/>
        <v/>
      </c>
      <c r="V11" s="11" t="str">
        <f t="shared" ca="1" si="315"/>
        <v/>
      </c>
      <c r="W11" s="11" t="str">
        <f t="shared" ca="1" si="315"/>
        <v/>
      </c>
      <c r="X11" s="11" t="str">
        <f t="shared" ca="1" si="315"/>
        <v/>
      </c>
      <c r="Y11" s="11" t="str">
        <f t="shared" ca="1" si="315"/>
        <v/>
      </c>
      <c r="Z11" s="11" t="str">
        <f t="shared" ca="1" si="315"/>
        <v/>
      </c>
      <c r="AA11" s="11" t="str">
        <f t="shared" ca="1" si="315"/>
        <v/>
      </c>
      <c r="AB11" s="11" t="str">
        <f t="shared" ca="1" si="315"/>
        <v/>
      </c>
      <c r="AC11" s="11" t="str">
        <f t="shared" ca="1" si="315"/>
        <v/>
      </c>
      <c r="AD11" s="11" t="str">
        <f t="shared" ca="1" si="315"/>
        <v/>
      </c>
      <c r="AE11" s="11" t="str">
        <f t="shared" ca="1" si="315"/>
        <v/>
      </c>
      <c r="AF11" s="11" t="str">
        <f t="shared" ca="1" si="315"/>
        <v/>
      </c>
      <c r="AG11" s="11" t="str">
        <f t="shared" ca="1" si="315"/>
        <v/>
      </c>
      <c r="AH11" s="11" t="str">
        <f t="shared" ca="1" si="315"/>
        <v/>
      </c>
      <c r="AI11" s="11" t="str">
        <f t="shared" ca="1" si="315"/>
        <v/>
      </c>
      <c r="AJ11" s="11" t="str">
        <f t="shared" ca="1" si="315"/>
        <v/>
      </c>
      <c r="AK11" s="11" t="str">
        <f t="shared" ca="1" si="315"/>
        <v/>
      </c>
      <c r="AL11" s="11" t="str">
        <f t="shared" ca="1" si="315"/>
        <v/>
      </c>
      <c r="AM11" s="11" t="str">
        <f t="shared" ca="1" si="315"/>
        <v/>
      </c>
      <c r="AN11" s="11" t="str">
        <f t="shared" ca="1" si="315"/>
        <v/>
      </c>
      <c r="AO11" s="11" t="str">
        <f t="shared" ca="1" si="315"/>
        <v/>
      </c>
      <c r="AP11" s="11" t="str">
        <f t="shared" ca="1" si="315"/>
        <v/>
      </c>
      <c r="AQ11" s="11" t="str">
        <f t="shared" ca="1" si="315"/>
        <v/>
      </c>
      <c r="AR11" s="11" t="str">
        <f t="shared" ca="1" si="315"/>
        <v/>
      </c>
      <c r="AS11" s="11" t="str">
        <f t="shared" ca="1" si="315"/>
        <v/>
      </c>
      <c r="AT11" s="11" t="str">
        <f t="shared" ca="1" si="315"/>
        <v/>
      </c>
      <c r="AU11" s="11" t="str">
        <f t="shared" ca="1" si="315"/>
        <v/>
      </c>
      <c r="AV11" s="11" t="str">
        <f t="shared" ca="1" si="315"/>
        <v/>
      </c>
      <c r="AW11" s="11" t="str">
        <f t="shared" ca="1" si="315"/>
        <v/>
      </c>
      <c r="AX11" s="11" t="str">
        <f t="shared" ca="1" si="315"/>
        <v/>
      </c>
      <c r="AY11" s="11" t="str">
        <f t="shared" ca="1" si="315"/>
        <v/>
      </c>
      <c r="AZ11" s="11" t="str">
        <f t="shared" ca="1" si="315"/>
        <v/>
      </c>
      <c r="BA11" s="11" t="str">
        <f t="shared" ca="1" si="315"/>
        <v/>
      </c>
      <c r="BB11" s="11" t="str">
        <f t="shared" ca="1" si="315"/>
        <v/>
      </c>
      <c r="BC11" s="11" t="str">
        <f t="shared" ca="1" si="315"/>
        <v/>
      </c>
      <c r="BD11" s="11" t="str">
        <f t="shared" ca="1" si="315"/>
        <v/>
      </c>
      <c r="BE11" s="11" t="str">
        <f t="shared" ca="1" si="315"/>
        <v/>
      </c>
      <c r="BF11" s="11" t="str">
        <f t="shared" ca="1" si="315"/>
        <v/>
      </c>
      <c r="BG11" s="11" t="str">
        <f t="shared" ca="1" si="315"/>
        <v/>
      </c>
      <c r="BH11" s="11" t="str">
        <f t="shared" ca="1" si="315"/>
        <v/>
      </c>
      <c r="BI11" s="11" t="str">
        <f t="shared" ca="1" si="315"/>
        <v/>
      </c>
      <c r="BJ11" s="11" t="str">
        <f t="shared" ca="1" si="315"/>
        <v/>
      </c>
      <c r="BK11" s="11" t="str">
        <f t="shared" ca="1" si="315"/>
        <v/>
      </c>
      <c r="BL11" s="11" t="str">
        <f t="shared" ca="1" si="315"/>
        <v/>
      </c>
      <c r="BM11" s="11" t="str">
        <f t="shared" ca="1" si="315"/>
        <v/>
      </c>
      <c r="BN11" s="11" t="str">
        <f t="shared" ca="1" si="315"/>
        <v/>
      </c>
      <c r="BO11" s="11" t="str">
        <f t="shared" ca="1" si="315"/>
        <v/>
      </c>
      <c r="BP11" s="11" t="str">
        <f t="shared" ca="1" si="315"/>
        <v/>
      </c>
      <c r="BQ11" s="11" t="str">
        <f t="shared" ca="1" si="315"/>
        <v/>
      </c>
      <c r="BR11" s="11" t="str">
        <f t="shared" ca="1" si="315"/>
        <v/>
      </c>
      <c r="BS11" s="11" t="str">
        <f t="shared" ca="1" si="315"/>
        <v/>
      </c>
      <c r="BT11" s="11" t="str">
        <f t="shared" ca="1" si="315"/>
        <v/>
      </c>
      <c r="BU11" s="11" t="str">
        <f t="shared" ca="1" si="315"/>
        <v/>
      </c>
      <c r="BV11" s="11" t="str">
        <f t="shared" ca="1" si="315"/>
        <v/>
      </c>
      <c r="BW11" s="11" t="str">
        <f t="shared" ca="1" si="315"/>
        <v/>
      </c>
      <c r="BX11" s="11" t="str">
        <f t="shared" ca="1" si="315"/>
        <v/>
      </c>
      <c r="BY11" s="11" t="str">
        <f t="shared" ca="1" si="315"/>
        <v/>
      </c>
      <c r="BZ11" s="11" t="str">
        <f t="shared" ref="BZ11:EK14" ca="1" si="316">IF(ISERR(VALUE(TEXT(BZ$6&amp;"/"&amp;BZ$5&amp;"/"&amp;BZ$4,"jj/mm/aaaa")))&lt;&gt;TRUE,IF(AND($A11&lt;&gt;"",VALUE(TEXT(BZ$6&amp;"/"&amp;BZ$5&amp;"/"&amp;BZ$4,"jj/mm/aaaa"))&gt;=$I11,VALUE(TEXT(BZ$6&amp;"/"&amp;BZ$5&amp;"/"&amp;BZ$4,"jj/mm/aaaa"))&lt;=$K11,VALUE(BZ$9)&gt;=$J11,VALUE(BZ$9)&lt;$L11),"a",""),"")</f>
        <v/>
      </c>
      <c r="CA11" s="11" t="str">
        <f t="shared" ca="1" si="316"/>
        <v/>
      </c>
      <c r="CB11" s="11" t="str">
        <f t="shared" ca="1" si="316"/>
        <v/>
      </c>
      <c r="CC11" s="11" t="str">
        <f t="shared" ca="1" si="316"/>
        <v/>
      </c>
      <c r="CD11" s="11" t="str">
        <f t="shared" ca="1" si="316"/>
        <v/>
      </c>
      <c r="CE11" s="11" t="str">
        <f t="shared" ca="1" si="316"/>
        <v/>
      </c>
      <c r="CF11" s="11" t="str">
        <f t="shared" ca="1" si="316"/>
        <v/>
      </c>
      <c r="CG11" s="11" t="str">
        <f t="shared" ca="1" si="316"/>
        <v/>
      </c>
      <c r="CH11" s="11" t="str">
        <f t="shared" ca="1" si="316"/>
        <v/>
      </c>
      <c r="CI11" s="11" t="str">
        <f t="shared" ca="1" si="316"/>
        <v/>
      </c>
      <c r="CJ11" s="11" t="str">
        <f t="shared" ca="1" si="316"/>
        <v/>
      </c>
      <c r="CK11" s="11" t="str">
        <f t="shared" ca="1" si="316"/>
        <v/>
      </c>
      <c r="CL11" s="11" t="str">
        <f t="shared" ca="1" si="316"/>
        <v/>
      </c>
      <c r="CM11" s="11" t="str">
        <f t="shared" ca="1" si="316"/>
        <v/>
      </c>
      <c r="CN11" s="11" t="str">
        <f t="shared" ca="1" si="316"/>
        <v/>
      </c>
      <c r="CO11" s="11" t="str">
        <f t="shared" ca="1" si="316"/>
        <v/>
      </c>
      <c r="CP11" s="11" t="str">
        <f t="shared" ca="1" si="316"/>
        <v/>
      </c>
      <c r="CQ11" s="11" t="str">
        <f t="shared" ca="1" si="316"/>
        <v/>
      </c>
      <c r="CR11" s="11" t="str">
        <f t="shared" ca="1" si="316"/>
        <v/>
      </c>
      <c r="CS11" s="11" t="str">
        <f t="shared" ca="1" si="316"/>
        <v/>
      </c>
      <c r="CT11" s="11" t="str">
        <f t="shared" ca="1" si="316"/>
        <v/>
      </c>
      <c r="CU11" s="11" t="str">
        <f t="shared" ca="1" si="316"/>
        <v/>
      </c>
      <c r="CV11" s="11" t="str">
        <f t="shared" ca="1" si="316"/>
        <v/>
      </c>
      <c r="CW11" s="11" t="str">
        <f t="shared" ca="1" si="316"/>
        <v/>
      </c>
      <c r="CX11" s="11" t="str">
        <f t="shared" ca="1" si="316"/>
        <v/>
      </c>
      <c r="CY11" s="11" t="str">
        <f t="shared" ca="1" si="316"/>
        <v/>
      </c>
      <c r="CZ11" s="11" t="str">
        <f t="shared" ca="1" si="316"/>
        <v/>
      </c>
      <c r="DA11" s="11" t="str">
        <f t="shared" ca="1" si="316"/>
        <v/>
      </c>
      <c r="DB11" s="11" t="str">
        <f t="shared" ca="1" si="316"/>
        <v/>
      </c>
      <c r="DC11" s="11" t="str">
        <f t="shared" ca="1" si="316"/>
        <v/>
      </c>
      <c r="DD11" s="11" t="str">
        <f t="shared" ca="1" si="316"/>
        <v/>
      </c>
      <c r="DE11" s="11" t="str">
        <f t="shared" ca="1" si="316"/>
        <v/>
      </c>
      <c r="DF11" s="11" t="str">
        <f t="shared" ca="1" si="316"/>
        <v/>
      </c>
      <c r="DG11" s="11" t="str">
        <f t="shared" ca="1" si="316"/>
        <v/>
      </c>
      <c r="DH11" s="11" t="str">
        <f t="shared" ca="1" si="316"/>
        <v/>
      </c>
      <c r="DI11" s="11" t="str">
        <f t="shared" ca="1" si="316"/>
        <v/>
      </c>
      <c r="DJ11" s="11" t="str">
        <f t="shared" ca="1" si="316"/>
        <v/>
      </c>
      <c r="DK11" s="11" t="str">
        <f t="shared" ca="1" si="316"/>
        <v/>
      </c>
      <c r="DL11" s="11" t="str">
        <f t="shared" ca="1" si="316"/>
        <v/>
      </c>
      <c r="DM11" s="11" t="str">
        <f t="shared" ca="1" si="316"/>
        <v/>
      </c>
      <c r="DN11" s="11" t="str">
        <f t="shared" ca="1" si="316"/>
        <v/>
      </c>
      <c r="DO11" s="11" t="str">
        <f t="shared" ca="1" si="316"/>
        <v/>
      </c>
      <c r="DP11" s="11" t="str">
        <f t="shared" ca="1" si="316"/>
        <v/>
      </c>
      <c r="DQ11" s="11" t="str">
        <f t="shared" ca="1" si="316"/>
        <v/>
      </c>
      <c r="DR11" s="11" t="str">
        <f t="shared" ca="1" si="316"/>
        <v/>
      </c>
      <c r="DS11" s="11" t="str">
        <f t="shared" ca="1" si="316"/>
        <v/>
      </c>
      <c r="DT11" s="11" t="str">
        <f t="shared" ca="1" si="316"/>
        <v/>
      </c>
      <c r="DU11" s="11" t="str">
        <f t="shared" ca="1" si="316"/>
        <v/>
      </c>
      <c r="DV11" s="11" t="str">
        <f t="shared" ca="1" si="316"/>
        <v/>
      </c>
      <c r="DW11" s="11" t="str">
        <f t="shared" ca="1" si="316"/>
        <v/>
      </c>
      <c r="DX11" s="11" t="str">
        <f t="shared" ca="1" si="316"/>
        <v/>
      </c>
      <c r="DY11" s="11" t="str">
        <f t="shared" ca="1" si="316"/>
        <v/>
      </c>
      <c r="DZ11" s="11" t="str">
        <f t="shared" ca="1" si="316"/>
        <v/>
      </c>
      <c r="EA11" s="11" t="str">
        <f t="shared" ca="1" si="316"/>
        <v/>
      </c>
      <c r="EB11" s="11" t="str">
        <f t="shared" ca="1" si="316"/>
        <v/>
      </c>
      <c r="EC11" s="11" t="str">
        <f t="shared" ca="1" si="316"/>
        <v/>
      </c>
      <c r="ED11" s="11" t="str">
        <f t="shared" ca="1" si="316"/>
        <v/>
      </c>
      <c r="EE11" s="11" t="str">
        <f t="shared" ca="1" si="316"/>
        <v/>
      </c>
      <c r="EF11" s="11" t="str">
        <f t="shared" ca="1" si="316"/>
        <v/>
      </c>
      <c r="EG11" s="11" t="str">
        <f t="shared" ca="1" si="316"/>
        <v/>
      </c>
      <c r="EH11" s="11" t="str">
        <f t="shared" ca="1" si="316"/>
        <v/>
      </c>
      <c r="EI11" s="11" t="str">
        <f t="shared" ca="1" si="316"/>
        <v/>
      </c>
      <c r="EJ11" s="11" t="str">
        <f t="shared" ca="1" si="316"/>
        <v/>
      </c>
      <c r="EK11" s="11" t="str">
        <f t="shared" ca="1" si="316"/>
        <v/>
      </c>
      <c r="EL11" s="11" t="str">
        <f t="shared" ref="EL11:GW14" ca="1" si="317">IF(ISERR(VALUE(TEXT(EL$6&amp;"/"&amp;EL$5&amp;"/"&amp;EL$4,"jj/mm/aaaa")))&lt;&gt;TRUE,IF(AND($A11&lt;&gt;"",VALUE(TEXT(EL$6&amp;"/"&amp;EL$5&amp;"/"&amp;EL$4,"jj/mm/aaaa"))&gt;=$I11,VALUE(TEXT(EL$6&amp;"/"&amp;EL$5&amp;"/"&amp;EL$4,"jj/mm/aaaa"))&lt;=$K11,VALUE(EL$9)&gt;=$J11,VALUE(EL$9)&lt;$L11),"a",""),"")</f>
        <v/>
      </c>
      <c r="EM11" s="11" t="str">
        <f t="shared" ca="1" si="317"/>
        <v/>
      </c>
      <c r="EN11" s="11" t="str">
        <f t="shared" ca="1" si="317"/>
        <v/>
      </c>
      <c r="EO11" s="11" t="str">
        <f t="shared" ca="1" si="317"/>
        <v/>
      </c>
      <c r="EP11" s="11" t="str">
        <f t="shared" ca="1" si="317"/>
        <v>a</v>
      </c>
      <c r="EQ11" s="11" t="str">
        <f t="shared" ca="1" si="317"/>
        <v/>
      </c>
      <c r="ER11" s="11" t="str">
        <f t="shared" ca="1" si="317"/>
        <v/>
      </c>
      <c r="ES11" s="11" t="str">
        <f t="shared" ca="1" si="317"/>
        <v/>
      </c>
      <c r="ET11" s="11" t="str">
        <f t="shared" ca="1" si="317"/>
        <v/>
      </c>
      <c r="EU11" s="11" t="str">
        <f t="shared" ca="1" si="317"/>
        <v/>
      </c>
      <c r="EV11" s="11" t="str">
        <f t="shared" ca="1" si="317"/>
        <v/>
      </c>
      <c r="EW11" s="11" t="str">
        <f t="shared" ca="1" si="317"/>
        <v/>
      </c>
      <c r="EX11" s="11" t="str">
        <f t="shared" ca="1" si="317"/>
        <v/>
      </c>
      <c r="EY11" s="11" t="str">
        <f t="shared" ca="1" si="317"/>
        <v/>
      </c>
      <c r="EZ11" s="11" t="str">
        <f t="shared" ca="1" si="317"/>
        <v/>
      </c>
      <c r="FA11" s="11" t="str">
        <f t="shared" ca="1" si="317"/>
        <v/>
      </c>
      <c r="FB11" s="11" t="str">
        <f t="shared" ca="1" si="317"/>
        <v/>
      </c>
      <c r="FC11" s="11" t="str">
        <f t="shared" ca="1" si="317"/>
        <v/>
      </c>
      <c r="FD11" s="11" t="str">
        <f t="shared" ca="1" si="317"/>
        <v/>
      </c>
      <c r="FE11" s="11" t="str">
        <f t="shared" ca="1" si="317"/>
        <v/>
      </c>
      <c r="FF11" s="11" t="str">
        <f t="shared" ca="1" si="317"/>
        <v/>
      </c>
      <c r="FG11" s="11" t="str">
        <f t="shared" ca="1" si="317"/>
        <v/>
      </c>
      <c r="FH11" s="11" t="str">
        <f t="shared" ca="1" si="317"/>
        <v/>
      </c>
      <c r="FI11" s="11" t="str">
        <f t="shared" ca="1" si="317"/>
        <v/>
      </c>
      <c r="FJ11" s="11" t="str">
        <f t="shared" ca="1" si="317"/>
        <v/>
      </c>
      <c r="FK11" s="11" t="str">
        <f t="shared" ca="1" si="317"/>
        <v/>
      </c>
      <c r="FL11" s="11" t="str">
        <f t="shared" ca="1" si="317"/>
        <v/>
      </c>
      <c r="FM11" s="11" t="str">
        <f t="shared" ca="1" si="317"/>
        <v/>
      </c>
      <c r="FN11" s="11" t="str">
        <f t="shared" ca="1" si="317"/>
        <v/>
      </c>
      <c r="FO11" s="11" t="str">
        <f t="shared" ca="1" si="317"/>
        <v/>
      </c>
      <c r="FP11" s="11" t="str">
        <f t="shared" ca="1" si="317"/>
        <v/>
      </c>
      <c r="FQ11" s="11" t="str">
        <f t="shared" ca="1" si="317"/>
        <v/>
      </c>
      <c r="FR11" s="11" t="str">
        <f t="shared" ca="1" si="317"/>
        <v/>
      </c>
      <c r="FS11" s="11" t="str">
        <f t="shared" ca="1" si="317"/>
        <v/>
      </c>
      <c r="FT11" s="11" t="str">
        <f t="shared" ca="1" si="317"/>
        <v/>
      </c>
      <c r="FU11" s="11" t="str">
        <f t="shared" ca="1" si="317"/>
        <v/>
      </c>
      <c r="FV11" s="11" t="str">
        <f t="shared" ca="1" si="317"/>
        <v/>
      </c>
      <c r="FW11" s="11" t="str">
        <f t="shared" ca="1" si="317"/>
        <v/>
      </c>
      <c r="FX11" s="11" t="str">
        <f t="shared" ca="1" si="317"/>
        <v/>
      </c>
      <c r="FY11" s="11" t="str">
        <f t="shared" ca="1" si="317"/>
        <v/>
      </c>
      <c r="FZ11" s="11" t="str">
        <f t="shared" ca="1" si="317"/>
        <v/>
      </c>
      <c r="GA11" s="11" t="str">
        <f t="shared" ca="1" si="317"/>
        <v/>
      </c>
      <c r="GB11" s="11" t="str">
        <f t="shared" ca="1" si="317"/>
        <v/>
      </c>
      <c r="GC11" s="11" t="str">
        <f t="shared" ca="1" si="317"/>
        <v/>
      </c>
      <c r="GD11" s="11" t="str">
        <f t="shared" ca="1" si="317"/>
        <v/>
      </c>
      <c r="GE11" s="11" t="str">
        <f t="shared" ca="1" si="317"/>
        <v/>
      </c>
      <c r="GF11" s="11" t="str">
        <f t="shared" ca="1" si="317"/>
        <v/>
      </c>
      <c r="GG11" s="11" t="str">
        <f t="shared" ca="1" si="317"/>
        <v/>
      </c>
      <c r="GH11" s="11" t="str">
        <f t="shared" ca="1" si="317"/>
        <v/>
      </c>
      <c r="GI11" s="11" t="str">
        <f t="shared" ca="1" si="317"/>
        <v/>
      </c>
      <c r="GJ11" s="11" t="str">
        <f t="shared" ca="1" si="317"/>
        <v/>
      </c>
      <c r="GK11" s="11" t="str">
        <f t="shared" ca="1" si="317"/>
        <v/>
      </c>
      <c r="GL11" s="11" t="str">
        <f t="shared" ca="1" si="317"/>
        <v/>
      </c>
      <c r="GM11" s="11" t="str">
        <f t="shared" ca="1" si="317"/>
        <v/>
      </c>
      <c r="GN11" s="11" t="str">
        <f t="shared" ca="1" si="317"/>
        <v/>
      </c>
      <c r="GO11" s="11" t="str">
        <f t="shared" ca="1" si="317"/>
        <v/>
      </c>
      <c r="GP11" s="11" t="str">
        <f t="shared" ca="1" si="317"/>
        <v/>
      </c>
      <c r="GQ11" s="11" t="str">
        <f t="shared" ca="1" si="317"/>
        <v/>
      </c>
      <c r="GR11" s="11" t="str">
        <f t="shared" ca="1" si="317"/>
        <v/>
      </c>
      <c r="GS11" s="11" t="str">
        <f t="shared" ca="1" si="317"/>
        <v/>
      </c>
      <c r="GT11" s="11" t="str">
        <f t="shared" ca="1" si="317"/>
        <v/>
      </c>
      <c r="GU11" s="11" t="str">
        <f t="shared" ca="1" si="317"/>
        <v/>
      </c>
      <c r="GV11" s="11" t="str">
        <f t="shared" ca="1" si="317"/>
        <v/>
      </c>
      <c r="GW11" s="11" t="str">
        <f t="shared" ca="1" si="317"/>
        <v/>
      </c>
      <c r="GX11" s="11" t="str">
        <f t="shared" ref="GX11:JI14" ca="1" si="318">IF(ISERR(VALUE(TEXT(GX$6&amp;"/"&amp;GX$5&amp;"/"&amp;GX$4,"jj/mm/aaaa")))&lt;&gt;TRUE,IF(AND($A11&lt;&gt;"",VALUE(TEXT(GX$6&amp;"/"&amp;GX$5&amp;"/"&amp;GX$4,"jj/mm/aaaa"))&gt;=$I11,VALUE(TEXT(GX$6&amp;"/"&amp;GX$5&amp;"/"&amp;GX$4,"jj/mm/aaaa"))&lt;=$K11,VALUE(GX$9)&gt;=$J11,VALUE(GX$9)&lt;$L11),"a",""),"")</f>
        <v/>
      </c>
      <c r="GY11" s="11" t="str">
        <f t="shared" ca="1" si="318"/>
        <v/>
      </c>
      <c r="GZ11" s="11" t="str">
        <f t="shared" ca="1" si="318"/>
        <v/>
      </c>
      <c r="HA11" s="11" t="str">
        <f t="shared" ca="1" si="318"/>
        <v/>
      </c>
      <c r="HB11" s="11" t="str">
        <f t="shared" ca="1" si="318"/>
        <v/>
      </c>
      <c r="HC11" s="11" t="str">
        <f t="shared" ca="1" si="318"/>
        <v/>
      </c>
      <c r="HD11" s="11" t="str">
        <f t="shared" ca="1" si="318"/>
        <v/>
      </c>
      <c r="HE11" s="11" t="str">
        <f t="shared" ca="1" si="318"/>
        <v/>
      </c>
      <c r="HF11" s="11" t="str">
        <f t="shared" ca="1" si="318"/>
        <v/>
      </c>
      <c r="HG11" s="11" t="str">
        <f t="shared" ca="1" si="318"/>
        <v/>
      </c>
      <c r="HH11" s="11" t="str">
        <f t="shared" ca="1" si="318"/>
        <v/>
      </c>
      <c r="HI11" s="11" t="str">
        <f t="shared" ca="1" si="318"/>
        <v/>
      </c>
      <c r="HJ11" s="11" t="str">
        <f t="shared" ca="1" si="318"/>
        <v/>
      </c>
      <c r="HK11" s="11" t="str">
        <f t="shared" ca="1" si="318"/>
        <v/>
      </c>
      <c r="HL11" s="11" t="str">
        <f t="shared" ca="1" si="318"/>
        <v/>
      </c>
      <c r="HM11" s="11" t="str">
        <f t="shared" ca="1" si="318"/>
        <v/>
      </c>
      <c r="HN11" s="11" t="str">
        <f t="shared" ca="1" si="318"/>
        <v/>
      </c>
      <c r="HO11" s="11" t="str">
        <f t="shared" ca="1" si="318"/>
        <v/>
      </c>
      <c r="HP11" s="11" t="str">
        <f t="shared" ca="1" si="318"/>
        <v/>
      </c>
      <c r="HQ11" s="11" t="str">
        <f t="shared" ca="1" si="318"/>
        <v/>
      </c>
      <c r="HR11" s="11" t="str">
        <f t="shared" ca="1" si="318"/>
        <v/>
      </c>
      <c r="HS11" s="11" t="str">
        <f t="shared" ca="1" si="318"/>
        <v/>
      </c>
      <c r="HT11" s="11" t="str">
        <f t="shared" ca="1" si="318"/>
        <v/>
      </c>
      <c r="HU11" s="11" t="str">
        <f t="shared" ca="1" si="318"/>
        <v/>
      </c>
      <c r="HV11" s="11" t="str">
        <f t="shared" ca="1" si="318"/>
        <v/>
      </c>
      <c r="HW11" s="11" t="str">
        <f t="shared" ca="1" si="318"/>
        <v/>
      </c>
      <c r="HX11" s="11" t="str">
        <f t="shared" ca="1" si="318"/>
        <v/>
      </c>
      <c r="HY11" s="11" t="str">
        <f t="shared" ca="1" si="318"/>
        <v/>
      </c>
      <c r="HZ11" s="11" t="str">
        <f t="shared" ca="1" si="318"/>
        <v/>
      </c>
      <c r="IA11" s="11" t="str">
        <f t="shared" ca="1" si="318"/>
        <v/>
      </c>
      <c r="IB11" s="11" t="str">
        <f t="shared" ca="1" si="318"/>
        <v/>
      </c>
      <c r="IC11" s="11" t="str">
        <f t="shared" ca="1" si="318"/>
        <v/>
      </c>
      <c r="ID11" s="11" t="str">
        <f t="shared" ca="1" si="318"/>
        <v/>
      </c>
      <c r="IE11" s="11" t="str">
        <f t="shared" ca="1" si="318"/>
        <v/>
      </c>
      <c r="IF11" s="11" t="str">
        <f t="shared" ca="1" si="318"/>
        <v/>
      </c>
      <c r="IG11" s="11" t="str">
        <f t="shared" ca="1" si="318"/>
        <v/>
      </c>
      <c r="IH11" s="11" t="str">
        <f t="shared" ca="1" si="318"/>
        <v/>
      </c>
      <c r="II11" s="11" t="str">
        <f t="shared" ca="1" si="318"/>
        <v/>
      </c>
      <c r="IJ11" s="11" t="str">
        <f t="shared" ca="1" si="318"/>
        <v/>
      </c>
      <c r="IK11" s="11" t="str">
        <f t="shared" ca="1" si="318"/>
        <v/>
      </c>
      <c r="IL11" s="11" t="str">
        <f t="shared" ca="1" si="318"/>
        <v/>
      </c>
      <c r="IM11" s="11" t="str">
        <f t="shared" ca="1" si="318"/>
        <v/>
      </c>
      <c r="IN11" s="11" t="str">
        <f t="shared" ca="1" si="318"/>
        <v/>
      </c>
      <c r="IO11" s="11" t="str">
        <f t="shared" ca="1" si="318"/>
        <v/>
      </c>
      <c r="IP11" s="11" t="str">
        <f t="shared" ca="1" si="318"/>
        <v/>
      </c>
      <c r="IQ11" s="11" t="str">
        <f t="shared" ca="1" si="318"/>
        <v/>
      </c>
      <c r="IR11" s="11" t="str">
        <f t="shared" ca="1" si="318"/>
        <v/>
      </c>
      <c r="IS11" s="11" t="str">
        <f t="shared" ca="1" si="318"/>
        <v/>
      </c>
      <c r="IT11" s="11" t="str">
        <f t="shared" ca="1" si="318"/>
        <v/>
      </c>
      <c r="IU11" s="11" t="str">
        <f t="shared" ca="1" si="318"/>
        <v/>
      </c>
      <c r="IV11" s="11" t="str">
        <f t="shared" ca="1" si="318"/>
        <v/>
      </c>
      <c r="IW11" s="11" t="str">
        <f t="shared" ca="1" si="318"/>
        <v/>
      </c>
      <c r="IX11" s="11" t="str">
        <f t="shared" ca="1" si="318"/>
        <v/>
      </c>
      <c r="IY11" s="11" t="str">
        <f t="shared" ca="1" si="318"/>
        <v/>
      </c>
      <c r="IZ11" s="11" t="str">
        <f t="shared" ca="1" si="318"/>
        <v/>
      </c>
      <c r="JA11" s="11" t="str">
        <f t="shared" ca="1" si="318"/>
        <v/>
      </c>
      <c r="JB11" s="11" t="str">
        <f t="shared" ca="1" si="318"/>
        <v/>
      </c>
      <c r="JC11" s="11" t="str">
        <f t="shared" ca="1" si="318"/>
        <v/>
      </c>
      <c r="JD11" s="11" t="str">
        <f t="shared" ca="1" si="318"/>
        <v/>
      </c>
      <c r="JE11" s="11" t="str">
        <f t="shared" ca="1" si="318"/>
        <v/>
      </c>
      <c r="JF11" s="11" t="str">
        <f t="shared" ca="1" si="318"/>
        <v/>
      </c>
      <c r="JG11" s="11" t="str">
        <f t="shared" ca="1" si="318"/>
        <v/>
      </c>
      <c r="JH11" s="11" t="str">
        <f t="shared" ca="1" si="318"/>
        <v/>
      </c>
      <c r="JI11" s="11" t="str">
        <f t="shared" ca="1" si="318"/>
        <v/>
      </c>
      <c r="JJ11" s="11" t="str">
        <f t="shared" ref="JJ11:JL26" ca="1" si="319">IF(ISERR(VALUE(TEXT(JJ$6&amp;"/"&amp;JJ$5&amp;"/"&amp;JJ$4,"jj/mm/aaaa")))&lt;&gt;TRUE,IF(AND($A11&lt;&gt;"",VALUE(TEXT(JJ$6&amp;"/"&amp;JJ$5&amp;"/"&amp;JJ$4,"jj/mm/aaaa"))&gt;=$I11,VALUE(TEXT(JJ$6&amp;"/"&amp;JJ$5&amp;"/"&amp;JJ$4,"jj/mm/aaaa"))&lt;=$K11,VALUE(JJ$9)&gt;=$J11,VALUE(JJ$9)&lt;$L11),"a",""),"")</f>
        <v/>
      </c>
      <c r="JK11" s="11" t="str">
        <f t="shared" ca="1" si="319"/>
        <v/>
      </c>
      <c r="JL11" s="11" t="str">
        <f t="shared" ca="1" si="319"/>
        <v/>
      </c>
      <c r="JM11" s="11"/>
      <c r="JN11" s="12"/>
    </row>
    <row r="12" spans="1:274" s="13" customFormat="1" ht="48" customHeight="1" x14ac:dyDescent="0.2">
      <c r="A12" s="4">
        <f ca="1">IF(ROW(A2)&lt;=COUNT(ActiviteCOP25!AC:AC),SMALL(ActiviteCOP25!AC:AC,ROW(A2)),"")</f>
        <v>40</v>
      </c>
      <c r="B12" s="94" t="str">
        <f t="shared" ref="B12:B75" ca="1" si="320">IF($A12&lt;&gt;"","Du "&amp;TEXT(I12,"jj/mm/aaaa")&amp;" à "&amp;TEXT(J12,"hh:mm")&amp;" au "&amp;TEXT(K12,"jj/mm/aaaa")&amp;" à "&amp;TEXT(L12,"hh:mm"),"")</f>
        <v>Du 05/12/2019 à 14:00 au 05/12/2019 à 15:00</v>
      </c>
      <c r="C12" s="9" t="str">
        <f ca="1">IF($A12&lt;&gt;"",INDEX(ActiviteCOP25!C:C,ChronoHeure!$A12),"")</f>
        <v>SYNAFOR (Syndicat National des Professionnels de l'Agroforesterie)</v>
      </c>
      <c r="D12" s="9" t="str">
        <f ca="1">IF($A12&lt;&gt;"",INDEX(ActiviteCOP25!D:D,ChronoHeure!$A12),"")</f>
        <v>Conférence Stand</v>
      </c>
      <c r="E12" s="9" t="str">
        <f ca="1">IF($A12&lt;&gt;"",INDEX(ActiviteCOP25!E:E,ChronoHeure!$A12),"")</f>
        <v>Action contre la déforestation</v>
      </c>
      <c r="F12" s="9" t="str">
        <f ca="1">IF($A12&lt;&gt;"",INDEX(ActiviteCOP25!G:G,ChronoHeure!$A12),"")</f>
        <v>Pavillon Côte d'Ivoire
Salle de Conférence</v>
      </c>
      <c r="G12" s="9" t="str">
        <f ca="1">IF($A12&lt;&gt;"",INDEX(ActiviteCOP25!H:H,ChronoHeure!$A12),"")</f>
        <v>Dr KAMAGATE</v>
      </c>
      <c r="H12" s="9"/>
      <c r="I12" s="10">
        <f ca="1">IF($A12&lt;&gt;"",INDEX(ActiviteCOP25!I:I,ChronoHeure!$A12),"")</f>
        <v>43804</v>
      </c>
      <c r="J12" s="38">
        <f ca="1">IF($A12&lt;&gt;"",INDEX(ActiviteCOP25!J:J,ChronoHeure!$A12),"")</f>
        <v>0.58333333333333337</v>
      </c>
      <c r="K12" s="10">
        <f ca="1">IF($A12&lt;&gt;"",INDEX(ActiviteCOP25!K:K,ChronoHeure!$A12),"")</f>
        <v>43804</v>
      </c>
      <c r="L12" s="38">
        <f ca="1">IF($A12&lt;&gt;"",INDEX(ActiviteCOP25!L:L,ChronoHeure!$A12),"")</f>
        <v>0.625</v>
      </c>
      <c r="M12" s="11" t="str">
        <f t="shared" ref="M12:AB34" ca="1" si="321">IF(ISERR(VALUE(TEXT(M$6&amp;"/"&amp;M$5&amp;"/"&amp;M$4,"jj/mm/aaaa")))&lt;&gt;TRUE,IF(AND($A12&lt;&gt;"",VALUE(TEXT(M$6&amp;"/"&amp;M$5&amp;"/"&amp;M$4,"jj/mm/aaaa"))&gt;=$I12,VALUE(TEXT(M$6&amp;"/"&amp;M$5&amp;"/"&amp;M$4,"jj/mm/aaaa"))&lt;=$K12,VALUE(M$9)&gt;=$J12,VALUE(M$9)&lt;$L12),"a",""),"")</f>
        <v/>
      </c>
      <c r="N12" s="11" t="str">
        <f t="shared" ca="1" si="315"/>
        <v/>
      </c>
      <c r="O12" s="11" t="str">
        <f t="shared" ca="1" si="315"/>
        <v/>
      </c>
      <c r="P12" s="11" t="str">
        <f t="shared" ca="1" si="315"/>
        <v/>
      </c>
      <c r="Q12" s="11" t="str">
        <f t="shared" ca="1" si="315"/>
        <v/>
      </c>
      <c r="R12" s="11" t="str">
        <f t="shared" ca="1" si="315"/>
        <v/>
      </c>
      <c r="S12" s="11" t="str">
        <f t="shared" ca="1" si="315"/>
        <v/>
      </c>
      <c r="T12" s="11" t="str">
        <f t="shared" ca="1" si="315"/>
        <v/>
      </c>
      <c r="U12" s="11" t="str">
        <f t="shared" ca="1" si="315"/>
        <v/>
      </c>
      <c r="V12" s="11" t="str">
        <f t="shared" ca="1" si="315"/>
        <v/>
      </c>
      <c r="W12" s="11" t="str">
        <f t="shared" ca="1" si="315"/>
        <v/>
      </c>
      <c r="X12" s="11" t="str">
        <f t="shared" ca="1" si="315"/>
        <v/>
      </c>
      <c r="Y12" s="11" t="str">
        <f t="shared" ca="1" si="315"/>
        <v/>
      </c>
      <c r="Z12" s="11" t="str">
        <f t="shared" ca="1" si="315"/>
        <v/>
      </c>
      <c r="AA12" s="11" t="str">
        <f t="shared" ca="1" si="315"/>
        <v/>
      </c>
      <c r="AB12" s="11" t="str">
        <f t="shared" ca="1" si="315"/>
        <v/>
      </c>
      <c r="AC12" s="11" t="str">
        <f t="shared" ca="1" si="315"/>
        <v/>
      </c>
      <c r="AD12" s="11" t="str">
        <f t="shared" ca="1" si="315"/>
        <v/>
      </c>
      <c r="AE12" s="11" t="str">
        <f t="shared" ca="1" si="315"/>
        <v/>
      </c>
      <c r="AF12" s="11" t="str">
        <f t="shared" ca="1" si="315"/>
        <v/>
      </c>
      <c r="AG12" s="11" t="str">
        <f t="shared" ca="1" si="315"/>
        <v/>
      </c>
      <c r="AH12" s="11" t="str">
        <f t="shared" ca="1" si="315"/>
        <v/>
      </c>
      <c r="AI12" s="11" t="str">
        <f t="shared" ca="1" si="315"/>
        <v/>
      </c>
      <c r="AJ12" s="11" t="str">
        <f t="shared" ca="1" si="315"/>
        <v/>
      </c>
      <c r="AK12" s="11" t="str">
        <f t="shared" ca="1" si="315"/>
        <v/>
      </c>
      <c r="AL12" s="11" t="str">
        <f t="shared" ca="1" si="315"/>
        <v/>
      </c>
      <c r="AM12" s="11" t="str">
        <f t="shared" ca="1" si="315"/>
        <v/>
      </c>
      <c r="AN12" s="11" t="str">
        <f t="shared" ca="1" si="315"/>
        <v/>
      </c>
      <c r="AO12" s="11" t="str">
        <f t="shared" ca="1" si="315"/>
        <v/>
      </c>
      <c r="AP12" s="11" t="str">
        <f t="shared" ca="1" si="315"/>
        <v/>
      </c>
      <c r="AQ12" s="11" t="str">
        <f t="shared" ca="1" si="315"/>
        <v/>
      </c>
      <c r="AR12" s="11" t="str">
        <f t="shared" ca="1" si="315"/>
        <v/>
      </c>
      <c r="AS12" s="11" t="str">
        <f t="shared" ca="1" si="315"/>
        <v/>
      </c>
      <c r="AT12" s="11" t="str">
        <f t="shared" ca="1" si="315"/>
        <v/>
      </c>
      <c r="AU12" s="11" t="str">
        <f t="shared" ca="1" si="315"/>
        <v/>
      </c>
      <c r="AV12" s="11" t="str">
        <f t="shared" ca="1" si="315"/>
        <v/>
      </c>
      <c r="AW12" s="11" t="str">
        <f t="shared" ca="1" si="315"/>
        <v/>
      </c>
      <c r="AX12" s="11" t="str">
        <f t="shared" ca="1" si="315"/>
        <v/>
      </c>
      <c r="AY12" s="11" t="str">
        <f t="shared" ca="1" si="315"/>
        <v/>
      </c>
      <c r="AZ12" s="11" t="str">
        <f t="shared" ca="1" si="315"/>
        <v/>
      </c>
      <c r="BA12" s="11" t="str">
        <f t="shared" ca="1" si="315"/>
        <v/>
      </c>
      <c r="BB12" s="11" t="str">
        <f t="shared" ca="1" si="315"/>
        <v/>
      </c>
      <c r="BC12" s="11" t="str">
        <f t="shared" ca="1" si="315"/>
        <v/>
      </c>
      <c r="BD12" s="11" t="str">
        <f t="shared" ca="1" si="315"/>
        <v/>
      </c>
      <c r="BE12" s="11" t="str">
        <f t="shared" ca="1" si="315"/>
        <v/>
      </c>
      <c r="BF12" s="11" t="str">
        <f t="shared" ca="1" si="315"/>
        <v/>
      </c>
      <c r="BG12" s="11" t="str">
        <f t="shared" ca="1" si="315"/>
        <v/>
      </c>
      <c r="BH12" s="11" t="str">
        <f t="shared" ca="1" si="315"/>
        <v/>
      </c>
      <c r="BI12" s="11" t="str">
        <f t="shared" ca="1" si="315"/>
        <v/>
      </c>
      <c r="BJ12" s="11" t="str">
        <f t="shared" ca="1" si="315"/>
        <v/>
      </c>
      <c r="BK12" s="11" t="str">
        <f t="shared" ca="1" si="315"/>
        <v/>
      </c>
      <c r="BL12" s="11" t="str">
        <f t="shared" ca="1" si="315"/>
        <v/>
      </c>
      <c r="BM12" s="11" t="str">
        <f t="shared" ca="1" si="315"/>
        <v/>
      </c>
      <c r="BN12" s="11" t="str">
        <f t="shared" ca="1" si="315"/>
        <v/>
      </c>
      <c r="BO12" s="11" t="str">
        <f t="shared" ca="1" si="315"/>
        <v/>
      </c>
      <c r="BP12" s="11" t="str">
        <f t="shared" ca="1" si="315"/>
        <v/>
      </c>
      <c r="BQ12" s="11" t="str">
        <f t="shared" ca="1" si="315"/>
        <v/>
      </c>
      <c r="BR12" s="11" t="str">
        <f t="shared" ca="1" si="315"/>
        <v/>
      </c>
      <c r="BS12" s="11" t="str">
        <f t="shared" ca="1" si="315"/>
        <v/>
      </c>
      <c r="BT12" s="11" t="str">
        <f t="shared" ca="1" si="315"/>
        <v/>
      </c>
      <c r="BU12" s="11" t="str">
        <f t="shared" ca="1" si="315"/>
        <v/>
      </c>
      <c r="BV12" s="11" t="str">
        <f t="shared" ca="1" si="315"/>
        <v/>
      </c>
      <c r="BW12" s="11" t="str">
        <f t="shared" ca="1" si="315"/>
        <v/>
      </c>
      <c r="BX12" s="11" t="str">
        <f t="shared" ca="1" si="315"/>
        <v/>
      </c>
      <c r="BY12" s="11" t="str">
        <f t="shared" ca="1" si="315"/>
        <v/>
      </c>
      <c r="BZ12" s="11" t="str">
        <f t="shared" ca="1" si="316"/>
        <v/>
      </c>
      <c r="CA12" s="11" t="str">
        <f t="shared" ca="1" si="316"/>
        <v/>
      </c>
      <c r="CB12" s="11" t="str">
        <f t="shared" ca="1" si="316"/>
        <v/>
      </c>
      <c r="CC12" s="11" t="str">
        <f t="shared" ca="1" si="316"/>
        <v/>
      </c>
      <c r="CD12" s="11" t="str">
        <f t="shared" ca="1" si="316"/>
        <v/>
      </c>
      <c r="CE12" s="11" t="str">
        <f t="shared" ca="1" si="316"/>
        <v/>
      </c>
      <c r="CF12" s="11" t="str">
        <f t="shared" ca="1" si="316"/>
        <v/>
      </c>
      <c r="CG12" s="11" t="str">
        <f t="shared" ca="1" si="316"/>
        <v/>
      </c>
      <c r="CH12" s="11" t="str">
        <f t="shared" ca="1" si="316"/>
        <v/>
      </c>
      <c r="CI12" s="11" t="str">
        <f t="shared" ca="1" si="316"/>
        <v/>
      </c>
      <c r="CJ12" s="11" t="str">
        <f t="shared" ca="1" si="316"/>
        <v/>
      </c>
      <c r="CK12" s="11" t="str">
        <f t="shared" ca="1" si="316"/>
        <v/>
      </c>
      <c r="CL12" s="11" t="str">
        <f t="shared" ca="1" si="316"/>
        <v/>
      </c>
      <c r="CM12" s="11" t="str">
        <f t="shared" ca="1" si="316"/>
        <v/>
      </c>
      <c r="CN12" s="11" t="str">
        <f t="shared" ca="1" si="316"/>
        <v/>
      </c>
      <c r="CO12" s="11" t="str">
        <f t="shared" ca="1" si="316"/>
        <v/>
      </c>
      <c r="CP12" s="11" t="str">
        <f t="shared" ca="1" si="316"/>
        <v/>
      </c>
      <c r="CQ12" s="11" t="str">
        <f t="shared" ca="1" si="316"/>
        <v/>
      </c>
      <c r="CR12" s="11" t="str">
        <f t="shared" ca="1" si="316"/>
        <v/>
      </c>
      <c r="CS12" s="11" t="str">
        <f t="shared" ca="1" si="316"/>
        <v/>
      </c>
      <c r="CT12" s="11" t="str">
        <f t="shared" ca="1" si="316"/>
        <v/>
      </c>
      <c r="CU12" s="11" t="str">
        <f t="shared" ca="1" si="316"/>
        <v/>
      </c>
      <c r="CV12" s="11" t="str">
        <f t="shared" ca="1" si="316"/>
        <v/>
      </c>
      <c r="CW12" s="11" t="str">
        <f t="shared" ca="1" si="316"/>
        <v/>
      </c>
      <c r="CX12" s="11" t="str">
        <f t="shared" ca="1" si="316"/>
        <v/>
      </c>
      <c r="CY12" s="11" t="str">
        <f t="shared" ca="1" si="316"/>
        <v/>
      </c>
      <c r="CZ12" s="11" t="str">
        <f t="shared" ca="1" si="316"/>
        <v/>
      </c>
      <c r="DA12" s="11" t="str">
        <f t="shared" ca="1" si="316"/>
        <v/>
      </c>
      <c r="DB12" s="11" t="str">
        <f t="shared" ca="1" si="316"/>
        <v/>
      </c>
      <c r="DC12" s="11" t="str">
        <f t="shared" ca="1" si="316"/>
        <v/>
      </c>
      <c r="DD12" s="11" t="str">
        <f t="shared" ca="1" si="316"/>
        <v/>
      </c>
      <c r="DE12" s="11" t="str">
        <f t="shared" ca="1" si="316"/>
        <v/>
      </c>
      <c r="DF12" s="11" t="str">
        <f t="shared" ca="1" si="316"/>
        <v/>
      </c>
      <c r="DG12" s="11" t="str">
        <f t="shared" ca="1" si="316"/>
        <v/>
      </c>
      <c r="DH12" s="11" t="str">
        <f t="shared" ca="1" si="316"/>
        <v/>
      </c>
      <c r="DI12" s="11" t="str">
        <f t="shared" ca="1" si="316"/>
        <v/>
      </c>
      <c r="DJ12" s="11" t="str">
        <f t="shared" ca="1" si="316"/>
        <v/>
      </c>
      <c r="DK12" s="11" t="str">
        <f t="shared" ca="1" si="316"/>
        <v/>
      </c>
      <c r="DL12" s="11" t="str">
        <f t="shared" ca="1" si="316"/>
        <v/>
      </c>
      <c r="DM12" s="11" t="str">
        <f t="shared" ca="1" si="316"/>
        <v/>
      </c>
      <c r="DN12" s="11" t="str">
        <f t="shared" ca="1" si="316"/>
        <v/>
      </c>
      <c r="DO12" s="11" t="str">
        <f t="shared" ca="1" si="316"/>
        <v/>
      </c>
      <c r="DP12" s="11" t="str">
        <f t="shared" ca="1" si="316"/>
        <v/>
      </c>
      <c r="DQ12" s="11" t="str">
        <f t="shared" ca="1" si="316"/>
        <v/>
      </c>
      <c r="DR12" s="11" t="str">
        <f t="shared" ca="1" si="316"/>
        <v/>
      </c>
      <c r="DS12" s="11" t="str">
        <f t="shared" ca="1" si="316"/>
        <v/>
      </c>
      <c r="DT12" s="11" t="str">
        <f t="shared" ca="1" si="316"/>
        <v/>
      </c>
      <c r="DU12" s="11" t="str">
        <f t="shared" ca="1" si="316"/>
        <v/>
      </c>
      <c r="DV12" s="11" t="str">
        <f t="shared" ca="1" si="316"/>
        <v/>
      </c>
      <c r="DW12" s="11" t="str">
        <f t="shared" ca="1" si="316"/>
        <v/>
      </c>
      <c r="DX12" s="11" t="str">
        <f t="shared" ca="1" si="316"/>
        <v/>
      </c>
      <c r="DY12" s="11" t="str">
        <f t="shared" ca="1" si="316"/>
        <v/>
      </c>
      <c r="DZ12" s="11" t="str">
        <f t="shared" ca="1" si="316"/>
        <v/>
      </c>
      <c r="EA12" s="11" t="str">
        <f t="shared" ca="1" si="316"/>
        <v/>
      </c>
      <c r="EB12" s="11" t="str">
        <f t="shared" ca="1" si="316"/>
        <v/>
      </c>
      <c r="EC12" s="11" t="str">
        <f t="shared" ca="1" si="316"/>
        <v/>
      </c>
      <c r="ED12" s="11" t="str">
        <f t="shared" ca="1" si="316"/>
        <v/>
      </c>
      <c r="EE12" s="11" t="str">
        <f t="shared" ca="1" si="316"/>
        <v/>
      </c>
      <c r="EF12" s="11" t="str">
        <f t="shared" ca="1" si="316"/>
        <v/>
      </c>
      <c r="EG12" s="11" t="str">
        <f t="shared" ca="1" si="316"/>
        <v/>
      </c>
      <c r="EH12" s="11" t="str">
        <f t="shared" ca="1" si="316"/>
        <v/>
      </c>
      <c r="EI12" s="11" t="str">
        <f t="shared" ca="1" si="316"/>
        <v/>
      </c>
      <c r="EJ12" s="11" t="str">
        <f t="shared" ca="1" si="316"/>
        <v/>
      </c>
      <c r="EK12" s="11" t="str">
        <f t="shared" ca="1" si="316"/>
        <v/>
      </c>
      <c r="EL12" s="11" t="str">
        <f t="shared" ca="1" si="317"/>
        <v/>
      </c>
      <c r="EM12" s="11" t="str">
        <f t="shared" ca="1" si="317"/>
        <v/>
      </c>
      <c r="EN12" s="11" t="str">
        <f t="shared" ca="1" si="317"/>
        <v/>
      </c>
      <c r="EO12" s="11" t="str">
        <f t="shared" ca="1" si="317"/>
        <v/>
      </c>
      <c r="EP12" s="11" t="str">
        <f t="shared" ca="1" si="317"/>
        <v/>
      </c>
      <c r="EQ12" s="11" t="str">
        <f t="shared" ca="1" si="317"/>
        <v/>
      </c>
      <c r="ER12" s="11" t="str">
        <f t="shared" ca="1" si="317"/>
        <v/>
      </c>
      <c r="ES12" s="11" t="str">
        <f t="shared" ca="1" si="317"/>
        <v>a</v>
      </c>
      <c r="ET12" s="11" t="str">
        <f t="shared" ca="1" si="317"/>
        <v/>
      </c>
      <c r="EU12" s="11" t="str">
        <f t="shared" ca="1" si="317"/>
        <v/>
      </c>
      <c r="EV12" s="11" t="str">
        <f t="shared" ca="1" si="317"/>
        <v/>
      </c>
      <c r="EW12" s="11" t="str">
        <f t="shared" ca="1" si="317"/>
        <v/>
      </c>
      <c r="EX12" s="11" t="str">
        <f t="shared" ca="1" si="317"/>
        <v/>
      </c>
      <c r="EY12" s="11" t="str">
        <f t="shared" ca="1" si="317"/>
        <v/>
      </c>
      <c r="EZ12" s="11" t="str">
        <f t="shared" ca="1" si="317"/>
        <v/>
      </c>
      <c r="FA12" s="11" t="str">
        <f t="shared" ca="1" si="317"/>
        <v/>
      </c>
      <c r="FB12" s="11" t="str">
        <f t="shared" ca="1" si="317"/>
        <v/>
      </c>
      <c r="FC12" s="11" t="str">
        <f t="shared" ca="1" si="317"/>
        <v/>
      </c>
      <c r="FD12" s="11" t="str">
        <f t="shared" ca="1" si="317"/>
        <v/>
      </c>
      <c r="FE12" s="11" t="str">
        <f t="shared" ca="1" si="317"/>
        <v/>
      </c>
      <c r="FF12" s="11" t="str">
        <f t="shared" ca="1" si="317"/>
        <v/>
      </c>
      <c r="FG12" s="11" t="str">
        <f t="shared" ca="1" si="317"/>
        <v/>
      </c>
      <c r="FH12" s="11" t="str">
        <f t="shared" ca="1" si="317"/>
        <v/>
      </c>
      <c r="FI12" s="11" t="str">
        <f t="shared" ca="1" si="317"/>
        <v/>
      </c>
      <c r="FJ12" s="11" t="str">
        <f t="shared" ca="1" si="317"/>
        <v/>
      </c>
      <c r="FK12" s="11" t="str">
        <f t="shared" ca="1" si="317"/>
        <v/>
      </c>
      <c r="FL12" s="11" t="str">
        <f t="shared" ca="1" si="317"/>
        <v/>
      </c>
      <c r="FM12" s="11" t="str">
        <f t="shared" ca="1" si="317"/>
        <v/>
      </c>
      <c r="FN12" s="11" t="str">
        <f t="shared" ca="1" si="317"/>
        <v/>
      </c>
      <c r="FO12" s="11" t="str">
        <f t="shared" ca="1" si="317"/>
        <v/>
      </c>
      <c r="FP12" s="11" t="str">
        <f t="shared" ca="1" si="317"/>
        <v/>
      </c>
      <c r="FQ12" s="11" t="str">
        <f t="shared" ca="1" si="317"/>
        <v/>
      </c>
      <c r="FR12" s="11" t="str">
        <f t="shared" ca="1" si="317"/>
        <v/>
      </c>
      <c r="FS12" s="11" t="str">
        <f t="shared" ca="1" si="317"/>
        <v/>
      </c>
      <c r="FT12" s="11" t="str">
        <f t="shared" ca="1" si="317"/>
        <v/>
      </c>
      <c r="FU12" s="11" t="str">
        <f t="shared" ca="1" si="317"/>
        <v/>
      </c>
      <c r="FV12" s="11" t="str">
        <f t="shared" ca="1" si="317"/>
        <v/>
      </c>
      <c r="FW12" s="11" t="str">
        <f t="shared" ca="1" si="317"/>
        <v/>
      </c>
      <c r="FX12" s="11" t="str">
        <f t="shared" ca="1" si="317"/>
        <v/>
      </c>
      <c r="FY12" s="11" t="str">
        <f t="shared" ca="1" si="317"/>
        <v/>
      </c>
      <c r="FZ12" s="11" t="str">
        <f t="shared" ca="1" si="317"/>
        <v/>
      </c>
      <c r="GA12" s="11" t="str">
        <f t="shared" ca="1" si="317"/>
        <v/>
      </c>
      <c r="GB12" s="11" t="str">
        <f t="shared" ca="1" si="317"/>
        <v/>
      </c>
      <c r="GC12" s="11" t="str">
        <f t="shared" ca="1" si="317"/>
        <v/>
      </c>
      <c r="GD12" s="11" t="str">
        <f t="shared" ca="1" si="317"/>
        <v/>
      </c>
      <c r="GE12" s="11" t="str">
        <f t="shared" ca="1" si="317"/>
        <v/>
      </c>
      <c r="GF12" s="11" t="str">
        <f t="shared" ca="1" si="317"/>
        <v/>
      </c>
      <c r="GG12" s="11" t="str">
        <f t="shared" ca="1" si="317"/>
        <v/>
      </c>
      <c r="GH12" s="11" t="str">
        <f t="shared" ca="1" si="317"/>
        <v/>
      </c>
      <c r="GI12" s="11" t="str">
        <f t="shared" ca="1" si="317"/>
        <v/>
      </c>
      <c r="GJ12" s="11" t="str">
        <f t="shared" ca="1" si="317"/>
        <v/>
      </c>
      <c r="GK12" s="11" t="str">
        <f t="shared" ca="1" si="317"/>
        <v/>
      </c>
      <c r="GL12" s="11" t="str">
        <f t="shared" ca="1" si="317"/>
        <v/>
      </c>
      <c r="GM12" s="11" t="str">
        <f t="shared" ca="1" si="317"/>
        <v/>
      </c>
      <c r="GN12" s="11" t="str">
        <f t="shared" ca="1" si="317"/>
        <v/>
      </c>
      <c r="GO12" s="11" t="str">
        <f t="shared" ca="1" si="317"/>
        <v/>
      </c>
      <c r="GP12" s="11" t="str">
        <f t="shared" ca="1" si="317"/>
        <v/>
      </c>
      <c r="GQ12" s="11" t="str">
        <f t="shared" ca="1" si="317"/>
        <v/>
      </c>
      <c r="GR12" s="11" t="str">
        <f t="shared" ca="1" si="317"/>
        <v/>
      </c>
      <c r="GS12" s="11" t="str">
        <f t="shared" ca="1" si="317"/>
        <v/>
      </c>
      <c r="GT12" s="11" t="str">
        <f t="shared" ca="1" si="317"/>
        <v/>
      </c>
      <c r="GU12" s="11" t="str">
        <f t="shared" ca="1" si="317"/>
        <v/>
      </c>
      <c r="GV12" s="11" t="str">
        <f t="shared" ca="1" si="317"/>
        <v/>
      </c>
      <c r="GW12" s="11" t="str">
        <f t="shared" ca="1" si="317"/>
        <v/>
      </c>
      <c r="GX12" s="11" t="str">
        <f t="shared" ca="1" si="318"/>
        <v/>
      </c>
      <c r="GY12" s="11" t="str">
        <f t="shared" ca="1" si="318"/>
        <v/>
      </c>
      <c r="GZ12" s="11" t="str">
        <f t="shared" ca="1" si="318"/>
        <v/>
      </c>
      <c r="HA12" s="11" t="str">
        <f t="shared" ca="1" si="318"/>
        <v/>
      </c>
      <c r="HB12" s="11" t="str">
        <f t="shared" ca="1" si="318"/>
        <v/>
      </c>
      <c r="HC12" s="11" t="str">
        <f t="shared" ca="1" si="318"/>
        <v/>
      </c>
      <c r="HD12" s="11" t="str">
        <f t="shared" ca="1" si="318"/>
        <v/>
      </c>
      <c r="HE12" s="11" t="str">
        <f t="shared" ca="1" si="318"/>
        <v/>
      </c>
      <c r="HF12" s="11" t="str">
        <f t="shared" ca="1" si="318"/>
        <v/>
      </c>
      <c r="HG12" s="11" t="str">
        <f t="shared" ca="1" si="318"/>
        <v/>
      </c>
      <c r="HH12" s="11" t="str">
        <f t="shared" ca="1" si="318"/>
        <v/>
      </c>
      <c r="HI12" s="11" t="str">
        <f t="shared" ca="1" si="318"/>
        <v/>
      </c>
      <c r="HJ12" s="11" t="str">
        <f t="shared" ca="1" si="318"/>
        <v/>
      </c>
      <c r="HK12" s="11" t="str">
        <f t="shared" ca="1" si="318"/>
        <v/>
      </c>
      <c r="HL12" s="11" t="str">
        <f t="shared" ca="1" si="318"/>
        <v/>
      </c>
      <c r="HM12" s="11" t="str">
        <f t="shared" ca="1" si="318"/>
        <v/>
      </c>
      <c r="HN12" s="11" t="str">
        <f t="shared" ca="1" si="318"/>
        <v/>
      </c>
      <c r="HO12" s="11" t="str">
        <f t="shared" ca="1" si="318"/>
        <v/>
      </c>
      <c r="HP12" s="11" t="str">
        <f t="shared" ca="1" si="318"/>
        <v/>
      </c>
      <c r="HQ12" s="11" t="str">
        <f t="shared" ca="1" si="318"/>
        <v/>
      </c>
      <c r="HR12" s="11" t="str">
        <f t="shared" ca="1" si="318"/>
        <v/>
      </c>
      <c r="HS12" s="11" t="str">
        <f t="shared" ca="1" si="318"/>
        <v/>
      </c>
      <c r="HT12" s="11" t="str">
        <f t="shared" ca="1" si="318"/>
        <v/>
      </c>
      <c r="HU12" s="11" t="str">
        <f t="shared" ca="1" si="318"/>
        <v/>
      </c>
      <c r="HV12" s="11" t="str">
        <f t="shared" ca="1" si="318"/>
        <v/>
      </c>
      <c r="HW12" s="11" t="str">
        <f t="shared" ca="1" si="318"/>
        <v/>
      </c>
      <c r="HX12" s="11" t="str">
        <f t="shared" ca="1" si="318"/>
        <v/>
      </c>
      <c r="HY12" s="11" t="str">
        <f t="shared" ca="1" si="318"/>
        <v/>
      </c>
      <c r="HZ12" s="11" t="str">
        <f t="shared" ca="1" si="318"/>
        <v/>
      </c>
      <c r="IA12" s="11" t="str">
        <f t="shared" ca="1" si="318"/>
        <v/>
      </c>
      <c r="IB12" s="11" t="str">
        <f t="shared" ca="1" si="318"/>
        <v/>
      </c>
      <c r="IC12" s="11" t="str">
        <f t="shared" ca="1" si="318"/>
        <v/>
      </c>
      <c r="ID12" s="11" t="str">
        <f t="shared" ca="1" si="318"/>
        <v/>
      </c>
      <c r="IE12" s="11" t="str">
        <f t="shared" ca="1" si="318"/>
        <v/>
      </c>
      <c r="IF12" s="11" t="str">
        <f t="shared" ca="1" si="318"/>
        <v/>
      </c>
      <c r="IG12" s="11" t="str">
        <f t="shared" ca="1" si="318"/>
        <v/>
      </c>
      <c r="IH12" s="11" t="str">
        <f t="shared" ca="1" si="318"/>
        <v/>
      </c>
      <c r="II12" s="11" t="str">
        <f t="shared" ca="1" si="318"/>
        <v/>
      </c>
      <c r="IJ12" s="11" t="str">
        <f t="shared" ca="1" si="318"/>
        <v/>
      </c>
      <c r="IK12" s="11" t="str">
        <f t="shared" ca="1" si="318"/>
        <v/>
      </c>
      <c r="IL12" s="11" t="str">
        <f t="shared" ca="1" si="318"/>
        <v/>
      </c>
      <c r="IM12" s="11" t="str">
        <f t="shared" ca="1" si="318"/>
        <v/>
      </c>
      <c r="IN12" s="11" t="str">
        <f t="shared" ca="1" si="318"/>
        <v/>
      </c>
      <c r="IO12" s="11" t="str">
        <f t="shared" ca="1" si="318"/>
        <v/>
      </c>
      <c r="IP12" s="11" t="str">
        <f t="shared" ca="1" si="318"/>
        <v/>
      </c>
      <c r="IQ12" s="11" t="str">
        <f t="shared" ca="1" si="318"/>
        <v/>
      </c>
      <c r="IR12" s="11" t="str">
        <f t="shared" ca="1" si="318"/>
        <v/>
      </c>
      <c r="IS12" s="11" t="str">
        <f t="shared" ca="1" si="318"/>
        <v/>
      </c>
      <c r="IT12" s="11" t="str">
        <f t="shared" ca="1" si="318"/>
        <v/>
      </c>
      <c r="IU12" s="11" t="str">
        <f t="shared" ca="1" si="318"/>
        <v/>
      </c>
      <c r="IV12" s="11" t="str">
        <f t="shared" ca="1" si="318"/>
        <v/>
      </c>
      <c r="IW12" s="11" t="str">
        <f t="shared" ca="1" si="318"/>
        <v/>
      </c>
      <c r="IX12" s="11" t="str">
        <f t="shared" ca="1" si="318"/>
        <v/>
      </c>
      <c r="IY12" s="11" t="str">
        <f t="shared" ca="1" si="318"/>
        <v/>
      </c>
      <c r="IZ12" s="11" t="str">
        <f t="shared" ca="1" si="318"/>
        <v/>
      </c>
      <c r="JA12" s="11" t="str">
        <f t="shared" ca="1" si="318"/>
        <v/>
      </c>
      <c r="JB12" s="11" t="str">
        <f t="shared" ca="1" si="318"/>
        <v/>
      </c>
      <c r="JC12" s="11" t="str">
        <f t="shared" ca="1" si="318"/>
        <v/>
      </c>
      <c r="JD12" s="11" t="str">
        <f t="shared" ca="1" si="318"/>
        <v/>
      </c>
      <c r="JE12" s="11" t="str">
        <f t="shared" ca="1" si="318"/>
        <v/>
      </c>
      <c r="JF12" s="11" t="str">
        <f t="shared" ca="1" si="318"/>
        <v/>
      </c>
      <c r="JG12" s="11" t="str">
        <f t="shared" ca="1" si="318"/>
        <v/>
      </c>
      <c r="JH12" s="11" t="str">
        <f t="shared" ca="1" si="318"/>
        <v/>
      </c>
      <c r="JI12" s="11" t="str">
        <f t="shared" ca="1" si="318"/>
        <v/>
      </c>
      <c r="JJ12" s="11" t="str">
        <f t="shared" ca="1" si="319"/>
        <v/>
      </c>
      <c r="JK12" s="11" t="str">
        <f t="shared" ca="1" si="319"/>
        <v/>
      </c>
      <c r="JL12" s="11" t="str">
        <f t="shared" ca="1" si="319"/>
        <v/>
      </c>
      <c r="JM12" s="11"/>
      <c r="JN12" s="12"/>
    </row>
    <row r="13" spans="1:274" s="13" customFormat="1" ht="51" customHeight="1" x14ac:dyDescent="0.2">
      <c r="A13" s="4">
        <f ca="1">IF(ROW(A3)&lt;=COUNT(ActiviteCOP25!AC:AC),SMALL(ActiviteCOP25!AC:AC,ROW(A3)),"")</f>
        <v>44</v>
      </c>
      <c r="B13" s="94" t="str">
        <f t="shared" ca="1" si="320"/>
        <v>Du 05/12/2019 à 15:00 au 05/12/2019 à 16:30</v>
      </c>
      <c r="C13" s="9" t="str">
        <f ca="1">IF($A13&lt;&gt;"",INDEX(ActiviteCOP25!C:C,ChronoHeure!$A13),"")</f>
        <v>Bamboo for life</v>
      </c>
      <c r="D13" s="9" t="str">
        <f ca="1">IF($A13&lt;&gt;"",INDEX(ActiviteCOP25!D:D,ChronoHeure!$A13),"")</f>
        <v>Conférence Stand</v>
      </c>
      <c r="E13" s="9" t="str">
        <f ca="1">IF($A13&lt;&gt;"",INDEX(ActiviteCOP25!E:E,ChronoHeure!$A13),"")</f>
        <v>Assainissement et traitement des eaux usées par le Bamboo en CI</v>
      </c>
      <c r="F13" s="9" t="str">
        <f ca="1">IF($A13&lt;&gt;"",INDEX(ActiviteCOP25!G:G,ChronoHeure!$A13),"")</f>
        <v>Pavillon Côte d'Ivoire
Salle de Conférence</v>
      </c>
      <c r="G13" s="9" t="str">
        <f ca="1">IF($A13&lt;&gt;"",INDEX(ActiviteCOP25!H:H,ChronoHeure!$A13),"")</f>
        <v>Myriam Lankry</v>
      </c>
      <c r="H13" s="9"/>
      <c r="I13" s="10">
        <f ca="1">IF($A13&lt;&gt;"",INDEX(ActiviteCOP25!I:I,ChronoHeure!$A13),"")</f>
        <v>43804</v>
      </c>
      <c r="J13" s="38">
        <f ca="1">IF($A13&lt;&gt;"",INDEX(ActiviteCOP25!J:J,ChronoHeure!$A13),"")</f>
        <v>0.625</v>
      </c>
      <c r="K13" s="10">
        <f ca="1">IF($A13&lt;&gt;"",INDEX(ActiviteCOP25!K:K,ChronoHeure!$A13),"")</f>
        <v>43804</v>
      </c>
      <c r="L13" s="38">
        <f ca="1">IF($A13&lt;&gt;"",INDEX(ActiviteCOP25!L:L,ChronoHeure!$A13),"")</f>
        <v>0.6875</v>
      </c>
      <c r="M13" s="11" t="str">
        <f t="shared" ca="1" si="321"/>
        <v/>
      </c>
      <c r="N13" s="11" t="str">
        <f t="shared" ca="1" si="315"/>
        <v/>
      </c>
      <c r="O13" s="11" t="str">
        <f t="shared" ca="1" si="315"/>
        <v/>
      </c>
      <c r="P13" s="11" t="str">
        <f t="shared" ca="1" si="315"/>
        <v/>
      </c>
      <c r="Q13" s="11" t="str">
        <f t="shared" ca="1" si="315"/>
        <v/>
      </c>
      <c r="R13" s="11" t="str">
        <f t="shared" ca="1" si="315"/>
        <v/>
      </c>
      <c r="S13" s="11" t="str">
        <f t="shared" ca="1" si="315"/>
        <v/>
      </c>
      <c r="T13" s="11" t="str">
        <f t="shared" ca="1" si="315"/>
        <v/>
      </c>
      <c r="U13" s="11" t="str">
        <f t="shared" ca="1" si="315"/>
        <v/>
      </c>
      <c r="V13" s="11" t="str">
        <f t="shared" ca="1" si="315"/>
        <v/>
      </c>
      <c r="W13" s="11" t="str">
        <f t="shared" ca="1" si="315"/>
        <v/>
      </c>
      <c r="X13" s="11" t="str">
        <f t="shared" ca="1" si="315"/>
        <v/>
      </c>
      <c r="Y13" s="11" t="str">
        <f t="shared" ca="1" si="315"/>
        <v/>
      </c>
      <c r="Z13" s="11" t="str">
        <f t="shared" ca="1" si="315"/>
        <v/>
      </c>
      <c r="AA13" s="11" t="str">
        <f t="shared" ca="1" si="315"/>
        <v/>
      </c>
      <c r="AB13" s="11" t="str">
        <f t="shared" ca="1" si="315"/>
        <v/>
      </c>
      <c r="AC13" s="11" t="str">
        <f t="shared" ca="1" si="315"/>
        <v/>
      </c>
      <c r="AD13" s="11" t="str">
        <f t="shared" ca="1" si="315"/>
        <v/>
      </c>
      <c r="AE13" s="11" t="str">
        <f t="shared" ca="1" si="315"/>
        <v/>
      </c>
      <c r="AF13" s="11" t="str">
        <f t="shared" ca="1" si="315"/>
        <v/>
      </c>
      <c r="AG13" s="11" t="str">
        <f t="shared" ca="1" si="315"/>
        <v/>
      </c>
      <c r="AH13" s="11" t="str">
        <f t="shared" ca="1" si="315"/>
        <v/>
      </c>
      <c r="AI13" s="11" t="str">
        <f t="shared" ca="1" si="315"/>
        <v/>
      </c>
      <c r="AJ13" s="11" t="str">
        <f t="shared" ca="1" si="315"/>
        <v/>
      </c>
      <c r="AK13" s="11" t="str">
        <f t="shared" ca="1" si="315"/>
        <v/>
      </c>
      <c r="AL13" s="11" t="str">
        <f t="shared" ca="1" si="315"/>
        <v/>
      </c>
      <c r="AM13" s="11" t="str">
        <f t="shared" ca="1" si="315"/>
        <v/>
      </c>
      <c r="AN13" s="11" t="str">
        <f t="shared" ca="1" si="315"/>
        <v/>
      </c>
      <c r="AO13" s="11" t="str">
        <f t="shared" ca="1" si="315"/>
        <v/>
      </c>
      <c r="AP13" s="11" t="str">
        <f t="shared" ca="1" si="315"/>
        <v/>
      </c>
      <c r="AQ13" s="11" t="str">
        <f t="shared" ca="1" si="315"/>
        <v/>
      </c>
      <c r="AR13" s="11" t="str">
        <f t="shared" ca="1" si="315"/>
        <v/>
      </c>
      <c r="AS13" s="11" t="str">
        <f t="shared" ca="1" si="315"/>
        <v/>
      </c>
      <c r="AT13" s="11" t="str">
        <f t="shared" ca="1" si="315"/>
        <v/>
      </c>
      <c r="AU13" s="11" t="str">
        <f t="shared" ca="1" si="315"/>
        <v/>
      </c>
      <c r="AV13" s="11" t="str">
        <f t="shared" ca="1" si="315"/>
        <v/>
      </c>
      <c r="AW13" s="11" t="str">
        <f t="shared" ca="1" si="315"/>
        <v/>
      </c>
      <c r="AX13" s="11" t="str">
        <f t="shared" ca="1" si="315"/>
        <v/>
      </c>
      <c r="AY13" s="11" t="str">
        <f t="shared" ca="1" si="315"/>
        <v/>
      </c>
      <c r="AZ13" s="11" t="str">
        <f t="shared" ca="1" si="315"/>
        <v/>
      </c>
      <c r="BA13" s="11" t="str">
        <f t="shared" ca="1" si="315"/>
        <v/>
      </c>
      <c r="BB13" s="11" t="str">
        <f t="shared" ca="1" si="315"/>
        <v/>
      </c>
      <c r="BC13" s="11" t="str">
        <f t="shared" ca="1" si="315"/>
        <v/>
      </c>
      <c r="BD13" s="11" t="str">
        <f t="shared" ca="1" si="315"/>
        <v/>
      </c>
      <c r="BE13" s="11" t="str">
        <f t="shared" ca="1" si="315"/>
        <v/>
      </c>
      <c r="BF13" s="11" t="str">
        <f t="shared" ca="1" si="315"/>
        <v/>
      </c>
      <c r="BG13" s="11" t="str">
        <f t="shared" ca="1" si="315"/>
        <v/>
      </c>
      <c r="BH13" s="11" t="str">
        <f t="shared" ca="1" si="315"/>
        <v/>
      </c>
      <c r="BI13" s="11" t="str">
        <f t="shared" ca="1" si="315"/>
        <v/>
      </c>
      <c r="BJ13" s="11" t="str">
        <f t="shared" ca="1" si="315"/>
        <v/>
      </c>
      <c r="BK13" s="11" t="str">
        <f t="shared" ca="1" si="315"/>
        <v/>
      </c>
      <c r="BL13" s="11" t="str">
        <f t="shared" ca="1" si="315"/>
        <v/>
      </c>
      <c r="BM13" s="11" t="str">
        <f t="shared" ca="1" si="315"/>
        <v/>
      </c>
      <c r="BN13" s="11" t="str">
        <f t="shared" ca="1" si="315"/>
        <v/>
      </c>
      <c r="BO13" s="11" t="str">
        <f t="shared" ca="1" si="315"/>
        <v/>
      </c>
      <c r="BP13" s="11" t="str">
        <f t="shared" ca="1" si="315"/>
        <v/>
      </c>
      <c r="BQ13" s="11" t="str">
        <f t="shared" ca="1" si="315"/>
        <v/>
      </c>
      <c r="BR13" s="11" t="str">
        <f t="shared" ca="1" si="315"/>
        <v/>
      </c>
      <c r="BS13" s="11" t="str">
        <f t="shared" ca="1" si="315"/>
        <v/>
      </c>
      <c r="BT13" s="11" t="str">
        <f t="shared" ca="1" si="315"/>
        <v/>
      </c>
      <c r="BU13" s="11" t="str">
        <f t="shared" ca="1" si="315"/>
        <v/>
      </c>
      <c r="BV13" s="11" t="str">
        <f t="shared" ca="1" si="315"/>
        <v/>
      </c>
      <c r="BW13" s="11" t="str">
        <f t="shared" ca="1" si="315"/>
        <v/>
      </c>
      <c r="BX13" s="11" t="str">
        <f t="shared" ca="1" si="315"/>
        <v/>
      </c>
      <c r="BY13" s="11" t="str">
        <f t="shared" ca="1" si="315"/>
        <v/>
      </c>
      <c r="BZ13" s="11" t="str">
        <f t="shared" ca="1" si="316"/>
        <v/>
      </c>
      <c r="CA13" s="11" t="str">
        <f t="shared" ca="1" si="316"/>
        <v/>
      </c>
      <c r="CB13" s="11" t="str">
        <f t="shared" ca="1" si="316"/>
        <v/>
      </c>
      <c r="CC13" s="11" t="str">
        <f t="shared" ca="1" si="316"/>
        <v/>
      </c>
      <c r="CD13" s="11" t="str">
        <f t="shared" ca="1" si="316"/>
        <v/>
      </c>
      <c r="CE13" s="11" t="str">
        <f t="shared" ca="1" si="316"/>
        <v/>
      </c>
      <c r="CF13" s="11" t="str">
        <f t="shared" ca="1" si="316"/>
        <v/>
      </c>
      <c r="CG13" s="11" t="str">
        <f t="shared" ca="1" si="316"/>
        <v/>
      </c>
      <c r="CH13" s="11" t="str">
        <f t="shared" ca="1" si="316"/>
        <v/>
      </c>
      <c r="CI13" s="11" t="str">
        <f t="shared" ca="1" si="316"/>
        <v/>
      </c>
      <c r="CJ13" s="11" t="str">
        <f t="shared" ca="1" si="316"/>
        <v/>
      </c>
      <c r="CK13" s="11" t="str">
        <f t="shared" ca="1" si="316"/>
        <v/>
      </c>
      <c r="CL13" s="11" t="str">
        <f t="shared" ca="1" si="316"/>
        <v/>
      </c>
      <c r="CM13" s="11" t="str">
        <f t="shared" ca="1" si="316"/>
        <v/>
      </c>
      <c r="CN13" s="11" t="str">
        <f t="shared" ca="1" si="316"/>
        <v/>
      </c>
      <c r="CO13" s="11" t="str">
        <f t="shared" ca="1" si="316"/>
        <v/>
      </c>
      <c r="CP13" s="11" t="str">
        <f t="shared" ca="1" si="316"/>
        <v/>
      </c>
      <c r="CQ13" s="11" t="str">
        <f t="shared" ca="1" si="316"/>
        <v/>
      </c>
      <c r="CR13" s="11" t="str">
        <f t="shared" ca="1" si="316"/>
        <v/>
      </c>
      <c r="CS13" s="11" t="str">
        <f t="shared" ca="1" si="316"/>
        <v/>
      </c>
      <c r="CT13" s="11" t="str">
        <f t="shared" ca="1" si="316"/>
        <v/>
      </c>
      <c r="CU13" s="11" t="str">
        <f t="shared" ca="1" si="316"/>
        <v/>
      </c>
      <c r="CV13" s="11" t="str">
        <f t="shared" ca="1" si="316"/>
        <v/>
      </c>
      <c r="CW13" s="11" t="str">
        <f t="shared" ca="1" si="316"/>
        <v/>
      </c>
      <c r="CX13" s="11" t="str">
        <f t="shared" ca="1" si="316"/>
        <v/>
      </c>
      <c r="CY13" s="11" t="str">
        <f t="shared" ca="1" si="316"/>
        <v/>
      </c>
      <c r="CZ13" s="11" t="str">
        <f t="shared" ca="1" si="316"/>
        <v/>
      </c>
      <c r="DA13" s="11" t="str">
        <f t="shared" ca="1" si="316"/>
        <v/>
      </c>
      <c r="DB13" s="11" t="str">
        <f t="shared" ca="1" si="316"/>
        <v/>
      </c>
      <c r="DC13" s="11" t="str">
        <f t="shared" ca="1" si="316"/>
        <v/>
      </c>
      <c r="DD13" s="11" t="str">
        <f t="shared" ca="1" si="316"/>
        <v/>
      </c>
      <c r="DE13" s="11" t="str">
        <f t="shared" ca="1" si="316"/>
        <v/>
      </c>
      <c r="DF13" s="11" t="str">
        <f t="shared" ca="1" si="316"/>
        <v/>
      </c>
      <c r="DG13" s="11" t="str">
        <f t="shared" ca="1" si="316"/>
        <v/>
      </c>
      <c r="DH13" s="11" t="str">
        <f t="shared" ca="1" si="316"/>
        <v/>
      </c>
      <c r="DI13" s="11" t="str">
        <f t="shared" ca="1" si="316"/>
        <v/>
      </c>
      <c r="DJ13" s="11" t="str">
        <f t="shared" ca="1" si="316"/>
        <v/>
      </c>
      <c r="DK13" s="11" t="str">
        <f t="shared" ca="1" si="316"/>
        <v/>
      </c>
      <c r="DL13" s="11" t="str">
        <f t="shared" ca="1" si="316"/>
        <v/>
      </c>
      <c r="DM13" s="11" t="str">
        <f t="shared" ca="1" si="316"/>
        <v/>
      </c>
      <c r="DN13" s="11" t="str">
        <f t="shared" ca="1" si="316"/>
        <v/>
      </c>
      <c r="DO13" s="11" t="str">
        <f t="shared" ca="1" si="316"/>
        <v/>
      </c>
      <c r="DP13" s="11" t="str">
        <f t="shared" ca="1" si="316"/>
        <v/>
      </c>
      <c r="DQ13" s="11" t="str">
        <f t="shared" ca="1" si="316"/>
        <v/>
      </c>
      <c r="DR13" s="11" t="str">
        <f t="shared" ca="1" si="316"/>
        <v/>
      </c>
      <c r="DS13" s="11" t="str">
        <f t="shared" ca="1" si="316"/>
        <v/>
      </c>
      <c r="DT13" s="11" t="str">
        <f t="shared" ca="1" si="316"/>
        <v/>
      </c>
      <c r="DU13" s="11" t="str">
        <f t="shared" ca="1" si="316"/>
        <v/>
      </c>
      <c r="DV13" s="11" t="str">
        <f t="shared" ca="1" si="316"/>
        <v/>
      </c>
      <c r="DW13" s="11" t="str">
        <f t="shared" ca="1" si="316"/>
        <v/>
      </c>
      <c r="DX13" s="11" t="str">
        <f t="shared" ca="1" si="316"/>
        <v/>
      </c>
      <c r="DY13" s="11" t="str">
        <f t="shared" ca="1" si="316"/>
        <v/>
      </c>
      <c r="DZ13" s="11" t="str">
        <f t="shared" ca="1" si="316"/>
        <v/>
      </c>
      <c r="EA13" s="11" t="str">
        <f t="shared" ca="1" si="316"/>
        <v/>
      </c>
      <c r="EB13" s="11" t="str">
        <f t="shared" ca="1" si="316"/>
        <v/>
      </c>
      <c r="EC13" s="11" t="str">
        <f t="shared" ca="1" si="316"/>
        <v/>
      </c>
      <c r="ED13" s="11" t="str">
        <f t="shared" ca="1" si="316"/>
        <v/>
      </c>
      <c r="EE13" s="11" t="str">
        <f t="shared" ca="1" si="316"/>
        <v/>
      </c>
      <c r="EF13" s="11" t="str">
        <f t="shared" ca="1" si="316"/>
        <v/>
      </c>
      <c r="EG13" s="11" t="str">
        <f t="shared" ca="1" si="316"/>
        <v/>
      </c>
      <c r="EH13" s="11" t="str">
        <f t="shared" ca="1" si="316"/>
        <v/>
      </c>
      <c r="EI13" s="11" t="str">
        <f t="shared" ca="1" si="316"/>
        <v/>
      </c>
      <c r="EJ13" s="11" t="str">
        <f t="shared" ca="1" si="316"/>
        <v/>
      </c>
      <c r="EK13" s="11" t="str">
        <f t="shared" ca="1" si="316"/>
        <v/>
      </c>
      <c r="EL13" s="11" t="str">
        <f t="shared" ca="1" si="317"/>
        <v/>
      </c>
      <c r="EM13" s="11" t="str">
        <f t="shared" ca="1" si="317"/>
        <v/>
      </c>
      <c r="EN13" s="11" t="str">
        <f t="shared" ca="1" si="317"/>
        <v/>
      </c>
      <c r="EO13" s="11" t="str">
        <f t="shared" ca="1" si="317"/>
        <v/>
      </c>
      <c r="EP13" s="11" t="str">
        <f t="shared" ca="1" si="317"/>
        <v/>
      </c>
      <c r="EQ13" s="11" t="str">
        <f t="shared" ca="1" si="317"/>
        <v/>
      </c>
      <c r="ER13" s="11" t="str">
        <f t="shared" ca="1" si="317"/>
        <v/>
      </c>
      <c r="ES13" s="11" t="str">
        <f t="shared" ca="1" si="317"/>
        <v/>
      </c>
      <c r="ET13" s="11" t="str">
        <f t="shared" ca="1" si="317"/>
        <v>a</v>
      </c>
      <c r="EU13" s="11" t="str">
        <f t="shared" ca="1" si="317"/>
        <v>a</v>
      </c>
      <c r="EV13" s="11" t="str">
        <f t="shared" ca="1" si="317"/>
        <v/>
      </c>
      <c r="EW13" s="11" t="str">
        <f t="shared" ca="1" si="317"/>
        <v/>
      </c>
      <c r="EX13" s="11" t="str">
        <f t="shared" ca="1" si="317"/>
        <v/>
      </c>
      <c r="EY13" s="11" t="str">
        <f t="shared" ca="1" si="317"/>
        <v/>
      </c>
      <c r="EZ13" s="11" t="str">
        <f t="shared" ca="1" si="317"/>
        <v/>
      </c>
      <c r="FA13" s="11" t="str">
        <f t="shared" ca="1" si="317"/>
        <v/>
      </c>
      <c r="FB13" s="11" t="str">
        <f t="shared" ca="1" si="317"/>
        <v/>
      </c>
      <c r="FC13" s="11" t="str">
        <f t="shared" ca="1" si="317"/>
        <v/>
      </c>
      <c r="FD13" s="11" t="str">
        <f t="shared" ca="1" si="317"/>
        <v/>
      </c>
      <c r="FE13" s="11" t="str">
        <f t="shared" ca="1" si="317"/>
        <v/>
      </c>
      <c r="FF13" s="11" t="str">
        <f t="shared" ca="1" si="317"/>
        <v/>
      </c>
      <c r="FG13" s="11" t="str">
        <f t="shared" ca="1" si="317"/>
        <v/>
      </c>
      <c r="FH13" s="11" t="str">
        <f t="shared" ca="1" si="317"/>
        <v/>
      </c>
      <c r="FI13" s="11" t="str">
        <f t="shared" ca="1" si="317"/>
        <v/>
      </c>
      <c r="FJ13" s="11" t="str">
        <f t="shared" ca="1" si="317"/>
        <v/>
      </c>
      <c r="FK13" s="11" t="str">
        <f t="shared" ca="1" si="317"/>
        <v/>
      </c>
      <c r="FL13" s="11" t="str">
        <f t="shared" ca="1" si="317"/>
        <v/>
      </c>
      <c r="FM13" s="11" t="str">
        <f t="shared" ca="1" si="317"/>
        <v/>
      </c>
      <c r="FN13" s="11" t="str">
        <f t="shared" ca="1" si="317"/>
        <v/>
      </c>
      <c r="FO13" s="11" t="str">
        <f t="shared" ca="1" si="317"/>
        <v/>
      </c>
      <c r="FP13" s="11" t="str">
        <f t="shared" ca="1" si="317"/>
        <v/>
      </c>
      <c r="FQ13" s="11" t="str">
        <f t="shared" ca="1" si="317"/>
        <v/>
      </c>
      <c r="FR13" s="11" t="str">
        <f t="shared" ca="1" si="317"/>
        <v/>
      </c>
      <c r="FS13" s="11" t="str">
        <f t="shared" ca="1" si="317"/>
        <v/>
      </c>
      <c r="FT13" s="11" t="str">
        <f t="shared" ca="1" si="317"/>
        <v/>
      </c>
      <c r="FU13" s="11" t="str">
        <f t="shared" ca="1" si="317"/>
        <v/>
      </c>
      <c r="FV13" s="11" t="str">
        <f t="shared" ca="1" si="317"/>
        <v/>
      </c>
      <c r="FW13" s="11" t="str">
        <f t="shared" ca="1" si="317"/>
        <v/>
      </c>
      <c r="FX13" s="11" t="str">
        <f t="shared" ca="1" si="317"/>
        <v/>
      </c>
      <c r="FY13" s="11" t="str">
        <f t="shared" ca="1" si="317"/>
        <v/>
      </c>
      <c r="FZ13" s="11" t="str">
        <f t="shared" ca="1" si="317"/>
        <v/>
      </c>
      <c r="GA13" s="11" t="str">
        <f t="shared" ca="1" si="317"/>
        <v/>
      </c>
      <c r="GB13" s="11" t="str">
        <f t="shared" ca="1" si="317"/>
        <v/>
      </c>
      <c r="GC13" s="11" t="str">
        <f t="shared" ca="1" si="317"/>
        <v/>
      </c>
      <c r="GD13" s="11" t="str">
        <f t="shared" ca="1" si="317"/>
        <v/>
      </c>
      <c r="GE13" s="11" t="str">
        <f t="shared" ca="1" si="317"/>
        <v/>
      </c>
      <c r="GF13" s="11" t="str">
        <f t="shared" ca="1" si="317"/>
        <v/>
      </c>
      <c r="GG13" s="11" t="str">
        <f t="shared" ca="1" si="317"/>
        <v/>
      </c>
      <c r="GH13" s="11" t="str">
        <f t="shared" ca="1" si="317"/>
        <v/>
      </c>
      <c r="GI13" s="11" t="str">
        <f t="shared" ca="1" si="317"/>
        <v/>
      </c>
      <c r="GJ13" s="11" t="str">
        <f t="shared" ca="1" si="317"/>
        <v/>
      </c>
      <c r="GK13" s="11" t="str">
        <f t="shared" ca="1" si="317"/>
        <v/>
      </c>
      <c r="GL13" s="11" t="str">
        <f t="shared" ca="1" si="317"/>
        <v/>
      </c>
      <c r="GM13" s="11" t="str">
        <f t="shared" ca="1" si="317"/>
        <v/>
      </c>
      <c r="GN13" s="11" t="str">
        <f t="shared" ca="1" si="317"/>
        <v/>
      </c>
      <c r="GO13" s="11" t="str">
        <f t="shared" ca="1" si="317"/>
        <v/>
      </c>
      <c r="GP13" s="11" t="str">
        <f t="shared" ca="1" si="317"/>
        <v/>
      </c>
      <c r="GQ13" s="11" t="str">
        <f t="shared" ca="1" si="317"/>
        <v/>
      </c>
      <c r="GR13" s="11" t="str">
        <f t="shared" ca="1" si="317"/>
        <v/>
      </c>
      <c r="GS13" s="11" t="str">
        <f t="shared" ca="1" si="317"/>
        <v/>
      </c>
      <c r="GT13" s="11" t="str">
        <f t="shared" ca="1" si="317"/>
        <v/>
      </c>
      <c r="GU13" s="11" t="str">
        <f t="shared" ca="1" si="317"/>
        <v/>
      </c>
      <c r="GV13" s="11" t="str">
        <f t="shared" ca="1" si="317"/>
        <v/>
      </c>
      <c r="GW13" s="11" t="str">
        <f t="shared" ca="1" si="317"/>
        <v/>
      </c>
      <c r="GX13" s="11" t="str">
        <f t="shared" ca="1" si="318"/>
        <v/>
      </c>
      <c r="GY13" s="11" t="str">
        <f t="shared" ca="1" si="318"/>
        <v/>
      </c>
      <c r="GZ13" s="11" t="str">
        <f t="shared" ca="1" si="318"/>
        <v/>
      </c>
      <c r="HA13" s="11" t="str">
        <f t="shared" ca="1" si="318"/>
        <v/>
      </c>
      <c r="HB13" s="11" t="str">
        <f t="shared" ca="1" si="318"/>
        <v/>
      </c>
      <c r="HC13" s="11" t="str">
        <f t="shared" ca="1" si="318"/>
        <v/>
      </c>
      <c r="HD13" s="11" t="str">
        <f t="shared" ca="1" si="318"/>
        <v/>
      </c>
      <c r="HE13" s="11" t="str">
        <f t="shared" ca="1" si="318"/>
        <v/>
      </c>
      <c r="HF13" s="11" t="str">
        <f t="shared" ca="1" si="318"/>
        <v/>
      </c>
      <c r="HG13" s="11" t="str">
        <f t="shared" ca="1" si="318"/>
        <v/>
      </c>
      <c r="HH13" s="11" t="str">
        <f t="shared" ca="1" si="318"/>
        <v/>
      </c>
      <c r="HI13" s="11" t="str">
        <f t="shared" ca="1" si="318"/>
        <v/>
      </c>
      <c r="HJ13" s="11" t="str">
        <f t="shared" ca="1" si="318"/>
        <v/>
      </c>
      <c r="HK13" s="11" t="str">
        <f t="shared" ca="1" si="318"/>
        <v/>
      </c>
      <c r="HL13" s="11" t="str">
        <f t="shared" ca="1" si="318"/>
        <v/>
      </c>
      <c r="HM13" s="11" t="str">
        <f t="shared" ca="1" si="318"/>
        <v/>
      </c>
      <c r="HN13" s="11" t="str">
        <f t="shared" ca="1" si="318"/>
        <v/>
      </c>
      <c r="HO13" s="11" t="str">
        <f t="shared" ca="1" si="318"/>
        <v/>
      </c>
      <c r="HP13" s="11" t="str">
        <f t="shared" ca="1" si="318"/>
        <v/>
      </c>
      <c r="HQ13" s="11" t="str">
        <f t="shared" ca="1" si="318"/>
        <v/>
      </c>
      <c r="HR13" s="11" t="str">
        <f t="shared" ca="1" si="318"/>
        <v/>
      </c>
      <c r="HS13" s="11" t="str">
        <f t="shared" ca="1" si="318"/>
        <v/>
      </c>
      <c r="HT13" s="11" t="str">
        <f t="shared" ca="1" si="318"/>
        <v/>
      </c>
      <c r="HU13" s="11" t="str">
        <f t="shared" ca="1" si="318"/>
        <v/>
      </c>
      <c r="HV13" s="11" t="str">
        <f t="shared" ca="1" si="318"/>
        <v/>
      </c>
      <c r="HW13" s="11" t="str">
        <f t="shared" ca="1" si="318"/>
        <v/>
      </c>
      <c r="HX13" s="11" t="str">
        <f t="shared" ca="1" si="318"/>
        <v/>
      </c>
      <c r="HY13" s="11" t="str">
        <f t="shared" ca="1" si="318"/>
        <v/>
      </c>
      <c r="HZ13" s="11" t="str">
        <f t="shared" ca="1" si="318"/>
        <v/>
      </c>
      <c r="IA13" s="11" t="str">
        <f t="shared" ca="1" si="318"/>
        <v/>
      </c>
      <c r="IB13" s="11" t="str">
        <f t="shared" ca="1" si="318"/>
        <v/>
      </c>
      <c r="IC13" s="11" t="str">
        <f t="shared" ca="1" si="318"/>
        <v/>
      </c>
      <c r="ID13" s="11" t="str">
        <f t="shared" ca="1" si="318"/>
        <v/>
      </c>
      <c r="IE13" s="11" t="str">
        <f t="shared" ca="1" si="318"/>
        <v/>
      </c>
      <c r="IF13" s="11" t="str">
        <f t="shared" ca="1" si="318"/>
        <v/>
      </c>
      <c r="IG13" s="11" t="str">
        <f t="shared" ca="1" si="318"/>
        <v/>
      </c>
      <c r="IH13" s="11" t="str">
        <f t="shared" ca="1" si="318"/>
        <v/>
      </c>
      <c r="II13" s="11" t="str">
        <f t="shared" ca="1" si="318"/>
        <v/>
      </c>
      <c r="IJ13" s="11" t="str">
        <f t="shared" ca="1" si="318"/>
        <v/>
      </c>
      <c r="IK13" s="11" t="str">
        <f t="shared" ca="1" si="318"/>
        <v/>
      </c>
      <c r="IL13" s="11" t="str">
        <f t="shared" ca="1" si="318"/>
        <v/>
      </c>
      <c r="IM13" s="11" t="str">
        <f t="shared" ca="1" si="318"/>
        <v/>
      </c>
      <c r="IN13" s="11" t="str">
        <f t="shared" ca="1" si="318"/>
        <v/>
      </c>
      <c r="IO13" s="11" t="str">
        <f t="shared" ca="1" si="318"/>
        <v/>
      </c>
      <c r="IP13" s="11" t="str">
        <f t="shared" ca="1" si="318"/>
        <v/>
      </c>
      <c r="IQ13" s="11" t="str">
        <f t="shared" ca="1" si="318"/>
        <v/>
      </c>
      <c r="IR13" s="11" t="str">
        <f t="shared" ca="1" si="318"/>
        <v/>
      </c>
      <c r="IS13" s="11" t="str">
        <f t="shared" ca="1" si="318"/>
        <v/>
      </c>
      <c r="IT13" s="11" t="str">
        <f t="shared" ca="1" si="318"/>
        <v/>
      </c>
      <c r="IU13" s="11" t="str">
        <f t="shared" ca="1" si="318"/>
        <v/>
      </c>
      <c r="IV13" s="11" t="str">
        <f t="shared" ca="1" si="318"/>
        <v/>
      </c>
      <c r="IW13" s="11" t="str">
        <f t="shared" ca="1" si="318"/>
        <v/>
      </c>
      <c r="IX13" s="11" t="str">
        <f t="shared" ca="1" si="318"/>
        <v/>
      </c>
      <c r="IY13" s="11" t="str">
        <f t="shared" ca="1" si="318"/>
        <v/>
      </c>
      <c r="IZ13" s="11" t="str">
        <f t="shared" ca="1" si="318"/>
        <v/>
      </c>
      <c r="JA13" s="11" t="str">
        <f t="shared" ca="1" si="318"/>
        <v/>
      </c>
      <c r="JB13" s="11" t="str">
        <f t="shared" ca="1" si="318"/>
        <v/>
      </c>
      <c r="JC13" s="11" t="str">
        <f t="shared" ca="1" si="318"/>
        <v/>
      </c>
      <c r="JD13" s="11" t="str">
        <f t="shared" ca="1" si="318"/>
        <v/>
      </c>
      <c r="JE13" s="11" t="str">
        <f t="shared" ca="1" si="318"/>
        <v/>
      </c>
      <c r="JF13" s="11" t="str">
        <f t="shared" ca="1" si="318"/>
        <v/>
      </c>
      <c r="JG13" s="11" t="str">
        <f t="shared" ca="1" si="318"/>
        <v/>
      </c>
      <c r="JH13" s="11" t="str">
        <f t="shared" ca="1" si="318"/>
        <v/>
      </c>
      <c r="JI13" s="11" t="str">
        <f t="shared" ca="1" si="318"/>
        <v/>
      </c>
      <c r="JJ13" s="11" t="str">
        <f t="shared" ca="1" si="319"/>
        <v/>
      </c>
      <c r="JK13" s="11" t="str">
        <f t="shared" ca="1" si="319"/>
        <v/>
      </c>
      <c r="JL13" s="11" t="str">
        <f t="shared" ca="1" si="319"/>
        <v/>
      </c>
      <c r="JM13" s="11"/>
      <c r="JN13" s="12"/>
    </row>
    <row r="14" spans="1:274" s="13" customFormat="1" ht="51" customHeight="1" x14ac:dyDescent="0.2">
      <c r="A14" s="4" t="str">
        <f ca="1">IF(ROW(A4)&lt;=COUNT(ActiviteCOP25!AC:AC),SMALL(ActiviteCOP25!AC:AC,ROW(A4)),"")</f>
        <v/>
      </c>
      <c r="B14" s="94" t="str">
        <f t="shared" ca="1" si="320"/>
        <v/>
      </c>
      <c r="C14" s="9" t="str">
        <f ca="1">IF($A14&lt;&gt;"",INDEX(ActiviteCOP25!C:C,ChronoHeure!$A14),"")</f>
        <v/>
      </c>
      <c r="D14" s="9" t="str">
        <f ca="1">IF($A14&lt;&gt;"",INDEX(ActiviteCOP25!D:D,ChronoHeure!$A14),"")</f>
        <v/>
      </c>
      <c r="E14" s="9" t="str">
        <f ca="1">IF($A14&lt;&gt;"",INDEX(ActiviteCOP25!E:E,ChronoHeure!$A14),"")</f>
        <v/>
      </c>
      <c r="F14" s="9" t="str">
        <f ca="1">IF($A14&lt;&gt;"",INDEX(ActiviteCOP25!G:G,ChronoHeure!$A14),"")</f>
        <v/>
      </c>
      <c r="G14" s="9" t="str">
        <f ca="1">IF($A14&lt;&gt;"",INDEX(ActiviteCOP25!H:H,ChronoHeure!$A14),"")</f>
        <v/>
      </c>
      <c r="H14" s="9"/>
      <c r="I14" s="10" t="str">
        <f ca="1">IF($A14&lt;&gt;"",INDEX(ActiviteCOP25!I:I,ChronoHeure!$A14),"")</f>
        <v/>
      </c>
      <c r="J14" s="38" t="str">
        <f ca="1">IF($A14&lt;&gt;"",INDEX(ActiviteCOP25!J:J,ChronoHeure!$A14),"")</f>
        <v/>
      </c>
      <c r="K14" s="10" t="str">
        <f ca="1">IF($A14&lt;&gt;"",INDEX(ActiviteCOP25!K:K,ChronoHeure!$A14),"")</f>
        <v/>
      </c>
      <c r="L14" s="38" t="str">
        <f ca="1">IF($A14&lt;&gt;"",INDEX(ActiviteCOP25!L:L,ChronoHeure!$A14),"")</f>
        <v/>
      </c>
      <c r="M14" s="11" t="str">
        <f t="shared" ca="1" si="321"/>
        <v/>
      </c>
      <c r="N14" s="11" t="str">
        <f t="shared" ca="1" si="315"/>
        <v/>
      </c>
      <c r="O14" s="11" t="str">
        <f t="shared" ca="1" si="315"/>
        <v/>
      </c>
      <c r="P14" s="11" t="str">
        <f t="shared" ca="1" si="315"/>
        <v/>
      </c>
      <c r="Q14" s="11" t="str">
        <f t="shared" ca="1" si="315"/>
        <v/>
      </c>
      <c r="R14" s="11" t="str">
        <f t="shared" ca="1" si="315"/>
        <v/>
      </c>
      <c r="S14" s="11" t="str">
        <f t="shared" ca="1" si="315"/>
        <v/>
      </c>
      <c r="T14" s="11" t="str">
        <f t="shared" ca="1" si="315"/>
        <v/>
      </c>
      <c r="U14" s="11" t="str">
        <f t="shared" ca="1" si="315"/>
        <v/>
      </c>
      <c r="V14" s="11" t="str">
        <f t="shared" ca="1" si="315"/>
        <v/>
      </c>
      <c r="W14" s="11" t="str">
        <f t="shared" ca="1" si="315"/>
        <v/>
      </c>
      <c r="X14" s="11" t="str">
        <f t="shared" ca="1" si="315"/>
        <v/>
      </c>
      <c r="Y14" s="11" t="str">
        <f t="shared" ca="1" si="315"/>
        <v/>
      </c>
      <c r="Z14" s="11" t="str">
        <f t="shared" ca="1" si="315"/>
        <v/>
      </c>
      <c r="AA14" s="11" t="str">
        <f t="shared" ca="1" si="315"/>
        <v/>
      </c>
      <c r="AB14" s="11" t="str">
        <f t="shared" ca="1" si="315"/>
        <v/>
      </c>
      <c r="AC14" s="11" t="str">
        <f t="shared" ca="1" si="315"/>
        <v/>
      </c>
      <c r="AD14" s="11" t="str">
        <f t="shared" ca="1" si="315"/>
        <v/>
      </c>
      <c r="AE14" s="11" t="str">
        <f t="shared" ca="1" si="315"/>
        <v/>
      </c>
      <c r="AF14" s="11" t="str">
        <f t="shared" ca="1" si="315"/>
        <v/>
      </c>
      <c r="AG14" s="11" t="str">
        <f t="shared" ca="1" si="315"/>
        <v/>
      </c>
      <c r="AH14" s="11" t="str">
        <f t="shared" ca="1" si="315"/>
        <v/>
      </c>
      <c r="AI14" s="11" t="str">
        <f t="shared" ca="1" si="315"/>
        <v/>
      </c>
      <c r="AJ14" s="11" t="str">
        <f t="shared" ca="1" si="315"/>
        <v/>
      </c>
      <c r="AK14" s="11" t="str">
        <f t="shared" ca="1" si="315"/>
        <v/>
      </c>
      <c r="AL14" s="11" t="str">
        <f t="shared" ca="1" si="315"/>
        <v/>
      </c>
      <c r="AM14" s="11" t="str">
        <f t="shared" ca="1" si="315"/>
        <v/>
      </c>
      <c r="AN14" s="11" t="str">
        <f t="shared" ca="1" si="315"/>
        <v/>
      </c>
      <c r="AO14" s="11" t="str">
        <f t="shared" ca="1" si="315"/>
        <v/>
      </c>
      <c r="AP14" s="11" t="str">
        <f t="shared" ca="1" si="315"/>
        <v/>
      </c>
      <c r="AQ14" s="11" t="str">
        <f t="shared" ca="1" si="315"/>
        <v/>
      </c>
      <c r="AR14" s="11" t="str">
        <f t="shared" ca="1" si="315"/>
        <v/>
      </c>
      <c r="AS14" s="11" t="str">
        <f t="shared" ca="1" si="315"/>
        <v/>
      </c>
      <c r="AT14" s="11" t="str">
        <f t="shared" ca="1" si="315"/>
        <v/>
      </c>
      <c r="AU14" s="11" t="str">
        <f t="shared" ca="1" si="315"/>
        <v/>
      </c>
      <c r="AV14" s="11" t="str">
        <f t="shared" ca="1" si="315"/>
        <v/>
      </c>
      <c r="AW14" s="11" t="str">
        <f t="shared" ca="1" si="315"/>
        <v/>
      </c>
      <c r="AX14" s="11" t="str">
        <f t="shared" ca="1" si="315"/>
        <v/>
      </c>
      <c r="AY14" s="11" t="str">
        <f t="shared" ca="1" si="315"/>
        <v/>
      </c>
      <c r="AZ14" s="11" t="str">
        <f t="shared" ca="1" si="315"/>
        <v/>
      </c>
      <c r="BA14" s="11" t="str">
        <f t="shared" ca="1" si="315"/>
        <v/>
      </c>
      <c r="BB14" s="11" t="str">
        <f t="shared" ca="1" si="315"/>
        <v/>
      </c>
      <c r="BC14" s="11" t="str">
        <f t="shared" ca="1" si="315"/>
        <v/>
      </c>
      <c r="BD14" s="11" t="str">
        <f t="shared" ca="1" si="315"/>
        <v/>
      </c>
      <c r="BE14" s="11" t="str">
        <f t="shared" ca="1" si="315"/>
        <v/>
      </c>
      <c r="BF14" s="11" t="str">
        <f t="shared" ca="1" si="315"/>
        <v/>
      </c>
      <c r="BG14" s="11" t="str">
        <f t="shared" ca="1" si="315"/>
        <v/>
      </c>
      <c r="BH14" s="11" t="str">
        <f t="shared" ca="1" si="315"/>
        <v/>
      </c>
      <c r="BI14" s="11" t="str">
        <f t="shared" ca="1" si="315"/>
        <v/>
      </c>
      <c r="BJ14" s="11" t="str">
        <f t="shared" ca="1" si="315"/>
        <v/>
      </c>
      <c r="BK14" s="11" t="str">
        <f t="shared" ca="1" si="315"/>
        <v/>
      </c>
      <c r="BL14" s="11" t="str">
        <f t="shared" ca="1" si="315"/>
        <v/>
      </c>
      <c r="BM14" s="11" t="str">
        <f t="shared" ca="1" si="315"/>
        <v/>
      </c>
      <c r="BN14" s="11" t="str">
        <f t="shared" ca="1" si="315"/>
        <v/>
      </c>
      <c r="BO14" s="11" t="str">
        <f t="shared" ca="1" si="315"/>
        <v/>
      </c>
      <c r="BP14" s="11" t="str">
        <f t="shared" ca="1" si="315"/>
        <v/>
      </c>
      <c r="BQ14" s="11" t="str">
        <f t="shared" ca="1" si="315"/>
        <v/>
      </c>
      <c r="BR14" s="11" t="str">
        <f t="shared" ca="1" si="315"/>
        <v/>
      </c>
      <c r="BS14" s="11" t="str">
        <f t="shared" ca="1" si="315"/>
        <v/>
      </c>
      <c r="BT14" s="11" t="str">
        <f t="shared" ca="1" si="315"/>
        <v/>
      </c>
      <c r="BU14" s="11" t="str">
        <f t="shared" ca="1" si="315"/>
        <v/>
      </c>
      <c r="BV14" s="11" t="str">
        <f t="shared" ca="1" si="315"/>
        <v/>
      </c>
      <c r="BW14" s="11" t="str">
        <f t="shared" ca="1" si="315"/>
        <v/>
      </c>
      <c r="BX14" s="11" t="str">
        <f t="shared" ca="1" si="315"/>
        <v/>
      </c>
      <c r="BY14" s="11" t="str">
        <f t="shared" ref="N14:BY18" ca="1" si="322">IF(ISERR(VALUE(TEXT(BY$6&amp;"/"&amp;BY$5&amp;"/"&amp;BY$4,"jj/mm/aaaa")))&lt;&gt;TRUE,IF(AND($A14&lt;&gt;"",VALUE(TEXT(BY$6&amp;"/"&amp;BY$5&amp;"/"&amp;BY$4,"jj/mm/aaaa"))&gt;=$I14,VALUE(TEXT(BY$6&amp;"/"&amp;BY$5&amp;"/"&amp;BY$4,"jj/mm/aaaa"))&lt;=$K14,VALUE(BY$9)&gt;=$J14,VALUE(BY$9)&lt;$L14),"a",""),"")</f>
        <v/>
      </c>
      <c r="BZ14" s="11" t="str">
        <f t="shared" ca="1" si="316"/>
        <v/>
      </c>
      <c r="CA14" s="11" t="str">
        <f t="shared" ca="1" si="316"/>
        <v/>
      </c>
      <c r="CB14" s="11" t="str">
        <f t="shared" ca="1" si="316"/>
        <v/>
      </c>
      <c r="CC14" s="11" t="str">
        <f t="shared" ca="1" si="316"/>
        <v/>
      </c>
      <c r="CD14" s="11" t="str">
        <f t="shared" ca="1" si="316"/>
        <v/>
      </c>
      <c r="CE14" s="11" t="str">
        <f t="shared" ca="1" si="316"/>
        <v/>
      </c>
      <c r="CF14" s="11" t="str">
        <f t="shared" ca="1" si="316"/>
        <v/>
      </c>
      <c r="CG14" s="11" t="str">
        <f t="shared" ca="1" si="316"/>
        <v/>
      </c>
      <c r="CH14" s="11" t="str">
        <f t="shared" ca="1" si="316"/>
        <v/>
      </c>
      <c r="CI14" s="11" t="str">
        <f t="shared" ca="1" si="316"/>
        <v/>
      </c>
      <c r="CJ14" s="11" t="str">
        <f t="shared" ca="1" si="316"/>
        <v/>
      </c>
      <c r="CK14" s="11" t="str">
        <f t="shared" ca="1" si="316"/>
        <v/>
      </c>
      <c r="CL14" s="11" t="str">
        <f t="shared" ca="1" si="316"/>
        <v/>
      </c>
      <c r="CM14" s="11" t="str">
        <f t="shared" ca="1" si="316"/>
        <v/>
      </c>
      <c r="CN14" s="11" t="str">
        <f t="shared" ca="1" si="316"/>
        <v/>
      </c>
      <c r="CO14" s="11" t="str">
        <f t="shared" ca="1" si="316"/>
        <v/>
      </c>
      <c r="CP14" s="11" t="str">
        <f t="shared" ca="1" si="316"/>
        <v/>
      </c>
      <c r="CQ14" s="11" t="str">
        <f t="shared" ca="1" si="316"/>
        <v/>
      </c>
      <c r="CR14" s="11" t="str">
        <f t="shared" ca="1" si="316"/>
        <v/>
      </c>
      <c r="CS14" s="11" t="str">
        <f t="shared" ca="1" si="316"/>
        <v/>
      </c>
      <c r="CT14" s="11" t="str">
        <f t="shared" ca="1" si="316"/>
        <v/>
      </c>
      <c r="CU14" s="11" t="str">
        <f t="shared" ca="1" si="316"/>
        <v/>
      </c>
      <c r="CV14" s="11" t="str">
        <f t="shared" ca="1" si="316"/>
        <v/>
      </c>
      <c r="CW14" s="11" t="str">
        <f t="shared" ca="1" si="316"/>
        <v/>
      </c>
      <c r="CX14" s="11" t="str">
        <f t="shared" ca="1" si="316"/>
        <v/>
      </c>
      <c r="CY14" s="11" t="str">
        <f t="shared" ca="1" si="316"/>
        <v/>
      </c>
      <c r="CZ14" s="11" t="str">
        <f t="shared" ca="1" si="316"/>
        <v/>
      </c>
      <c r="DA14" s="11" t="str">
        <f t="shared" ca="1" si="316"/>
        <v/>
      </c>
      <c r="DB14" s="11" t="str">
        <f t="shared" ca="1" si="316"/>
        <v/>
      </c>
      <c r="DC14" s="11" t="str">
        <f t="shared" ca="1" si="316"/>
        <v/>
      </c>
      <c r="DD14" s="11" t="str">
        <f t="shared" ca="1" si="316"/>
        <v/>
      </c>
      <c r="DE14" s="11" t="str">
        <f t="shared" ca="1" si="316"/>
        <v/>
      </c>
      <c r="DF14" s="11" t="str">
        <f t="shared" ca="1" si="316"/>
        <v/>
      </c>
      <c r="DG14" s="11" t="str">
        <f t="shared" ca="1" si="316"/>
        <v/>
      </c>
      <c r="DH14" s="11" t="str">
        <f t="shared" ca="1" si="316"/>
        <v/>
      </c>
      <c r="DI14" s="11" t="str">
        <f t="shared" ca="1" si="316"/>
        <v/>
      </c>
      <c r="DJ14" s="11" t="str">
        <f t="shared" ca="1" si="316"/>
        <v/>
      </c>
      <c r="DK14" s="11" t="str">
        <f t="shared" ca="1" si="316"/>
        <v/>
      </c>
      <c r="DL14" s="11" t="str">
        <f t="shared" ca="1" si="316"/>
        <v/>
      </c>
      <c r="DM14" s="11" t="str">
        <f t="shared" ca="1" si="316"/>
        <v/>
      </c>
      <c r="DN14" s="11" t="str">
        <f t="shared" ca="1" si="316"/>
        <v/>
      </c>
      <c r="DO14" s="11" t="str">
        <f t="shared" ca="1" si="316"/>
        <v/>
      </c>
      <c r="DP14" s="11" t="str">
        <f t="shared" ca="1" si="316"/>
        <v/>
      </c>
      <c r="DQ14" s="11" t="str">
        <f t="shared" ca="1" si="316"/>
        <v/>
      </c>
      <c r="DR14" s="11" t="str">
        <f t="shared" ca="1" si="316"/>
        <v/>
      </c>
      <c r="DS14" s="11" t="str">
        <f t="shared" ca="1" si="316"/>
        <v/>
      </c>
      <c r="DT14" s="11" t="str">
        <f t="shared" ca="1" si="316"/>
        <v/>
      </c>
      <c r="DU14" s="11" t="str">
        <f t="shared" ca="1" si="316"/>
        <v/>
      </c>
      <c r="DV14" s="11" t="str">
        <f t="shared" ca="1" si="316"/>
        <v/>
      </c>
      <c r="DW14" s="11" t="str">
        <f t="shared" ca="1" si="316"/>
        <v/>
      </c>
      <c r="DX14" s="11" t="str">
        <f t="shared" ca="1" si="316"/>
        <v/>
      </c>
      <c r="DY14" s="11" t="str">
        <f t="shared" ca="1" si="316"/>
        <v/>
      </c>
      <c r="DZ14" s="11" t="str">
        <f t="shared" ca="1" si="316"/>
        <v/>
      </c>
      <c r="EA14" s="11" t="str">
        <f t="shared" ca="1" si="316"/>
        <v/>
      </c>
      <c r="EB14" s="11" t="str">
        <f t="shared" ca="1" si="316"/>
        <v/>
      </c>
      <c r="EC14" s="11" t="str">
        <f t="shared" ca="1" si="316"/>
        <v/>
      </c>
      <c r="ED14" s="11" t="str">
        <f t="shared" ca="1" si="316"/>
        <v/>
      </c>
      <c r="EE14" s="11" t="str">
        <f t="shared" ca="1" si="316"/>
        <v/>
      </c>
      <c r="EF14" s="11" t="str">
        <f t="shared" ca="1" si="316"/>
        <v/>
      </c>
      <c r="EG14" s="11" t="str">
        <f t="shared" ca="1" si="316"/>
        <v/>
      </c>
      <c r="EH14" s="11" t="str">
        <f t="shared" ca="1" si="316"/>
        <v/>
      </c>
      <c r="EI14" s="11" t="str">
        <f t="shared" ca="1" si="316"/>
        <v/>
      </c>
      <c r="EJ14" s="11" t="str">
        <f t="shared" ca="1" si="316"/>
        <v/>
      </c>
      <c r="EK14" s="11" t="str">
        <f t="shared" ref="BZ14:EK18" ca="1" si="323">IF(ISERR(VALUE(TEXT(EK$6&amp;"/"&amp;EK$5&amp;"/"&amp;EK$4,"jj/mm/aaaa")))&lt;&gt;TRUE,IF(AND($A14&lt;&gt;"",VALUE(TEXT(EK$6&amp;"/"&amp;EK$5&amp;"/"&amp;EK$4,"jj/mm/aaaa"))&gt;=$I14,VALUE(TEXT(EK$6&amp;"/"&amp;EK$5&amp;"/"&amp;EK$4,"jj/mm/aaaa"))&lt;=$K14,VALUE(EK$9)&gt;=$J14,VALUE(EK$9)&lt;$L14),"a",""),"")</f>
        <v/>
      </c>
      <c r="EL14" s="11" t="str">
        <f t="shared" ca="1" si="317"/>
        <v/>
      </c>
      <c r="EM14" s="11" t="str">
        <f t="shared" ca="1" si="317"/>
        <v/>
      </c>
      <c r="EN14" s="11" t="str">
        <f t="shared" ca="1" si="317"/>
        <v/>
      </c>
      <c r="EO14" s="11" t="str">
        <f t="shared" ca="1" si="317"/>
        <v/>
      </c>
      <c r="EP14" s="11" t="str">
        <f t="shared" ca="1" si="317"/>
        <v/>
      </c>
      <c r="EQ14" s="11" t="str">
        <f t="shared" ca="1" si="317"/>
        <v/>
      </c>
      <c r="ER14" s="11" t="str">
        <f t="shared" ca="1" si="317"/>
        <v/>
      </c>
      <c r="ES14" s="11" t="str">
        <f t="shared" ca="1" si="317"/>
        <v/>
      </c>
      <c r="ET14" s="11" t="str">
        <f t="shared" ca="1" si="317"/>
        <v/>
      </c>
      <c r="EU14" s="11" t="str">
        <f t="shared" ca="1" si="317"/>
        <v/>
      </c>
      <c r="EV14" s="11" t="str">
        <f t="shared" ca="1" si="317"/>
        <v/>
      </c>
      <c r="EW14" s="11" t="str">
        <f t="shared" ca="1" si="317"/>
        <v/>
      </c>
      <c r="EX14" s="11" t="str">
        <f t="shared" ca="1" si="317"/>
        <v/>
      </c>
      <c r="EY14" s="11" t="str">
        <f t="shared" ca="1" si="317"/>
        <v/>
      </c>
      <c r="EZ14" s="11" t="str">
        <f t="shared" ca="1" si="317"/>
        <v/>
      </c>
      <c r="FA14" s="11" t="str">
        <f t="shared" ca="1" si="317"/>
        <v/>
      </c>
      <c r="FB14" s="11" t="str">
        <f t="shared" ca="1" si="317"/>
        <v/>
      </c>
      <c r="FC14" s="11" t="str">
        <f t="shared" ca="1" si="317"/>
        <v/>
      </c>
      <c r="FD14" s="11" t="str">
        <f t="shared" ca="1" si="317"/>
        <v/>
      </c>
      <c r="FE14" s="11" t="str">
        <f t="shared" ca="1" si="317"/>
        <v/>
      </c>
      <c r="FF14" s="11" t="str">
        <f t="shared" ca="1" si="317"/>
        <v/>
      </c>
      <c r="FG14" s="11" t="str">
        <f t="shared" ca="1" si="317"/>
        <v/>
      </c>
      <c r="FH14" s="11" t="str">
        <f t="shared" ca="1" si="317"/>
        <v/>
      </c>
      <c r="FI14" s="11" t="str">
        <f t="shared" ca="1" si="317"/>
        <v/>
      </c>
      <c r="FJ14" s="11" t="str">
        <f t="shared" ca="1" si="317"/>
        <v/>
      </c>
      <c r="FK14" s="11" t="str">
        <f t="shared" ca="1" si="317"/>
        <v/>
      </c>
      <c r="FL14" s="11" t="str">
        <f t="shared" ca="1" si="317"/>
        <v/>
      </c>
      <c r="FM14" s="11" t="str">
        <f t="shared" ca="1" si="317"/>
        <v/>
      </c>
      <c r="FN14" s="11" t="str">
        <f t="shared" ca="1" si="317"/>
        <v/>
      </c>
      <c r="FO14" s="11" t="str">
        <f t="shared" ca="1" si="317"/>
        <v/>
      </c>
      <c r="FP14" s="11" t="str">
        <f t="shared" ca="1" si="317"/>
        <v/>
      </c>
      <c r="FQ14" s="11" t="str">
        <f t="shared" ca="1" si="317"/>
        <v/>
      </c>
      <c r="FR14" s="11" t="str">
        <f t="shared" ca="1" si="317"/>
        <v/>
      </c>
      <c r="FS14" s="11" t="str">
        <f t="shared" ca="1" si="317"/>
        <v/>
      </c>
      <c r="FT14" s="11" t="str">
        <f t="shared" ca="1" si="317"/>
        <v/>
      </c>
      <c r="FU14" s="11" t="str">
        <f t="shared" ca="1" si="317"/>
        <v/>
      </c>
      <c r="FV14" s="11" t="str">
        <f t="shared" ca="1" si="317"/>
        <v/>
      </c>
      <c r="FW14" s="11" t="str">
        <f t="shared" ca="1" si="317"/>
        <v/>
      </c>
      <c r="FX14" s="11" t="str">
        <f t="shared" ca="1" si="317"/>
        <v/>
      </c>
      <c r="FY14" s="11" t="str">
        <f t="shared" ca="1" si="317"/>
        <v/>
      </c>
      <c r="FZ14" s="11" t="str">
        <f t="shared" ca="1" si="317"/>
        <v/>
      </c>
      <c r="GA14" s="11" t="str">
        <f t="shared" ca="1" si="317"/>
        <v/>
      </c>
      <c r="GB14" s="11" t="str">
        <f t="shared" ca="1" si="317"/>
        <v/>
      </c>
      <c r="GC14" s="11" t="str">
        <f t="shared" ca="1" si="317"/>
        <v/>
      </c>
      <c r="GD14" s="11" t="str">
        <f t="shared" ca="1" si="317"/>
        <v/>
      </c>
      <c r="GE14" s="11" t="str">
        <f t="shared" ca="1" si="317"/>
        <v/>
      </c>
      <c r="GF14" s="11" t="str">
        <f t="shared" ca="1" si="317"/>
        <v/>
      </c>
      <c r="GG14" s="11" t="str">
        <f t="shared" ca="1" si="317"/>
        <v/>
      </c>
      <c r="GH14" s="11" t="str">
        <f t="shared" ca="1" si="317"/>
        <v/>
      </c>
      <c r="GI14" s="11" t="str">
        <f t="shared" ca="1" si="317"/>
        <v/>
      </c>
      <c r="GJ14" s="11" t="str">
        <f t="shared" ca="1" si="317"/>
        <v/>
      </c>
      <c r="GK14" s="11" t="str">
        <f t="shared" ca="1" si="317"/>
        <v/>
      </c>
      <c r="GL14" s="11" t="str">
        <f t="shared" ca="1" si="317"/>
        <v/>
      </c>
      <c r="GM14" s="11" t="str">
        <f t="shared" ca="1" si="317"/>
        <v/>
      </c>
      <c r="GN14" s="11" t="str">
        <f t="shared" ca="1" si="317"/>
        <v/>
      </c>
      <c r="GO14" s="11" t="str">
        <f t="shared" ca="1" si="317"/>
        <v/>
      </c>
      <c r="GP14" s="11" t="str">
        <f t="shared" ca="1" si="317"/>
        <v/>
      </c>
      <c r="GQ14" s="11" t="str">
        <f t="shared" ca="1" si="317"/>
        <v/>
      </c>
      <c r="GR14" s="11" t="str">
        <f t="shared" ca="1" si="317"/>
        <v/>
      </c>
      <c r="GS14" s="11" t="str">
        <f t="shared" ca="1" si="317"/>
        <v/>
      </c>
      <c r="GT14" s="11" t="str">
        <f t="shared" ca="1" si="317"/>
        <v/>
      </c>
      <c r="GU14" s="11" t="str">
        <f t="shared" ca="1" si="317"/>
        <v/>
      </c>
      <c r="GV14" s="11" t="str">
        <f t="shared" ca="1" si="317"/>
        <v/>
      </c>
      <c r="GW14" s="11" t="str">
        <f t="shared" ref="EL14:GW18" ca="1" si="324">IF(ISERR(VALUE(TEXT(GW$6&amp;"/"&amp;GW$5&amp;"/"&amp;GW$4,"jj/mm/aaaa")))&lt;&gt;TRUE,IF(AND($A14&lt;&gt;"",VALUE(TEXT(GW$6&amp;"/"&amp;GW$5&amp;"/"&amp;GW$4,"jj/mm/aaaa"))&gt;=$I14,VALUE(TEXT(GW$6&amp;"/"&amp;GW$5&amp;"/"&amp;GW$4,"jj/mm/aaaa"))&lt;=$K14,VALUE(GW$9)&gt;=$J14,VALUE(GW$9)&lt;$L14),"a",""),"")</f>
        <v/>
      </c>
      <c r="GX14" s="11" t="str">
        <f t="shared" ca="1" si="318"/>
        <v/>
      </c>
      <c r="GY14" s="11" t="str">
        <f t="shared" ca="1" si="318"/>
        <v/>
      </c>
      <c r="GZ14" s="11" t="str">
        <f t="shared" ca="1" si="318"/>
        <v/>
      </c>
      <c r="HA14" s="11" t="str">
        <f t="shared" ca="1" si="318"/>
        <v/>
      </c>
      <c r="HB14" s="11" t="str">
        <f t="shared" ca="1" si="318"/>
        <v/>
      </c>
      <c r="HC14" s="11" t="str">
        <f t="shared" ca="1" si="318"/>
        <v/>
      </c>
      <c r="HD14" s="11" t="str">
        <f t="shared" ca="1" si="318"/>
        <v/>
      </c>
      <c r="HE14" s="11" t="str">
        <f t="shared" ca="1" si="318"/>
        <v/>
      </c>
      <c r="HF14" s="11" t="str">
        <f t="shared" ca="1" si="318"/>
        <v/>
      </c>
      <c r="HG14" s="11" t="str">
        <f t="shared" ca="1" si="318"/>
        <v/>
      </c>
      <c r="HH14" s="11" t="str">
        <f t="shared" ca="1" si="318"/>
        <v/>
      </c>
      <c r="HI14" s="11" t="str">
        <f t="shared" ca="1" si="318"/>
        <v/>
      </c>
      <c r="HJ14" s="11" t="str">
        <f t="shared" ca="1" si="318"/>
        <v/>
      </c>
      <c r="HK14" s="11" t="str">
        <f t="shared" ca="1" si="318"/>
        <v/>
      </c>
      <c r="HL14" s="11" t="str">
        <f t="shared" ca="1" si="318"/>
        <v/>
      </c>
      <c r="HM14" s="11" t="str">
        <f t="shared" ca="1" si="318"/>
        <v/>
      </c>
      <c r="HN14" s="11" t="str">
        <f t="shared" ca="1" si="318"/>
        <v/>
      </c>
      <c r="HO14" s="11" t="str">
        <f t="shared" ca="1" si="318"/>
        <v/>
      </c>
      <c r="HP14" s="11" t="str">
        <f t="shared" ca="1" si="318"/>
        <v/>
      </c>
      <c r="HQ14" s="11" t="str">
        <f t="shared" ca="1" si="318"/>
        <v/>
      </c>
      <c r="HR14" s="11" t="str">
        <f t="shared" ca="1" si="318"/>
        <v/>
      </c>
      <c r="HS14" s="11" t="str">
        <f t="shared" ca="1" si="318"/>
        <v/>
      </c>
      <c r="HT14" s="11" t="str">
        <f t="shared" ca="1" si="318"/>
        <v/>
      </c>
      <c r="HU14" s="11" t="str">
        <f t="shared" ca="1" si="318"/>
        <v/>
      </c>
      <c r="HV14" s="11" t="str">
        <f t="shared" ca="1" si="318"/>
        <v/>
      </c>
      <c r="HW14" s="11" t="str">
        <f t="shared" ca="1" si="318"/>
        <v/>
      </c>
      <c r="HX14" s="11" t="str">
        <f t="shared" ca="1" si="318"/>
        <v/>
      </c>
      <c r="HY14" s="11" t="str">
        <f t="shared" ca="1" si="318"/>
        <v/>
      </c>
      <c r="HZ14" s="11" t="str">
        <f t="shared" ca="1" si="318"/>
        <v/>
      </c>
      <c r="IA14" s="11" t="str">
        <f t="shared" ca="1" si="318"/>
        <v/>
      </c>
      <c r="IB14" s="11" t="str">
        <f t="shared" ca="1" si="318"/>
        <v/>
      </c>
      <c r="IC14" s="11" t="str">
        <f t="shared" ca="1" si="318"/>
        <v/>
      </c>
      <c r="ID14" s="11" t="str">
        <f t="shared" ca="1" si="318"/>
        <v/>
      </c>
      <c r="IE14" s="11" t="str">
        <f t="shared" ca="1" si="318"/>
        <v/>
      </c>
      <c r="IF14" s="11" t="str">
        <f t="shared" ca="1" si="318"/>
        <v/>
      </c>
      <c r="IG14" s="11" t="str">
        <f t="shared" ca="1" si="318"/>
        <v/>
      </c>
      <c r="IH14" s="11" t="str">
        <f t="shared" ca="1" si="318"/>
        <v/>
      </c>
      <c r="II14" s="11" t="str">
        <f t="shared" ca="1" si="318"/>
        <v/>
      </c>
      <c r="IJ14" s="11" t="str">
        <f t="shared" ca="1" si="318"/>
        <v/>
      </c>
      <c r="IK14" s="11" t="str">
        <f t="shared" ca="1" si="318"/>
        <v/>
      </c>
      <c r="IL14" s="11" t="str">
        <f t="shared" ca="1" si="318"/>
        <v/>
      </c>
      <c r="IM14" s="11" t="str">
        <f t="shared" ca="1" si="318"/>
        <v/>
      </c>
      <c r="IN14" s="11" t="str">
        <f t="shared" ca="1" si="318"/>
        <v/>
      </c>
      <c r="IO14" s="11" t="str">
        <f t="shared" ca="1" si="318"/>
        <v/>
      </c>
      <c r="IP14" s="11" t="str">
        <f t="shared" ca="1" si="318"/>
        <v/>
      </c>
      <c r="IQ14" s="11" t="str">
        <f t="shared" ca="1" si="318"/>
        <v/>
      </c>
      <c r="IR14" s="11" t="str">
        <f t="shared" ca="1" si="318"/>
        <v/>
      </c>
      <c r="IS14" s="11" t="str">
        <f t="shared" ca="1" si="318"/>
        <v/>
      </c>
      <c r="IT14" s="11" t="str">
        <f t="shared" ca="1" si="318"/>
        <v/>
      </c>
      <c r="IU14" s="11" t="str">
        <f t="shared" ca="1" si="318"/>
        <v/>
      </c>
      <c r="IV14" s="11" t="str">
        <f t="shared" ca="1" si="318"/>
        <v/>
      </c>
      <c r="IW14" s="11" t="str">
        <f t="shared" ca="1" si="318"/>
        <v/>
      </c>
      <c r="IX14" s="11" t="str">
        <f t="shared" ca="1" si="318"/>
        <v/>
      </c>
      <c r="IY14" s="11" t="str">
        <f t="shared" ca="1" si="318"/>
        <v/>
      </c>
      <c r="IZ14" s="11" t="str">
        <f t="shared" ca="1" si="318"/>
        <v/>
      </c>
      <c r="JA14" s="11" t="str">
        <f t="shared" ca="1" si="318"/>
        <v/>
      </c>
      <c r="JB14" s="11" t="str">
        <f t="shared" ca="1" si="318"/>
        <v/>
      </c>
      <c r="JC14" s="11" t="str">
        <f t="shared" ca="1" si="318"/>
        <v/>
      </c>
      <c r="JD14" s="11" t="str">
        <f t="shared" ca="1" si="318"/>
        <v/>
      </c>
      <c r="JE14" s="11" t="str">
        <f t="shared" ca="1" si="318"/>
        <v/>
      </c>
      <c r="JF14" s="11" t="str">
        <f t="shared" ca="1" si="318"/>
        <v/>
      </c>
      <c r="JG14" s="11" t="str">
        <f t="shared" ca="1" si="318"/>
        <v/>
      </c>
      <c r="JH14" s="11" t="str">
        <f t="shared" ca="1" si="318"/>
        <v/>
      </c>
      <c r="JI14" s="11" t="str">
        <f t="shared" ref="GX14:JI18" ca="1" si="325">IF(ISERR(VALUE(TEXT(JI$6&amp;"/"&amp;JI$5&amp;"/"&amp;JI$4,"jj/mm/aaaa")))&lt;&gt;TRUE,IF(AND($A14&lt;&gt;"",VALUE(TEXT(JI$6&amp;"/"&amp;JI$5&amp;"/"&amp;JI$4,"jj/mm/aaaa"))&gt;=$I14,VALUE(TEXT(JI$6&amp;"/"&amp;JI$5&amp;"/"&amp;JI$4,"jj/mm/aaaa"))&lt;=$K14,VALUE(JI$9)&gt;=$J14,VALUE(JI$9)&lt;$L14),"a",""),"")</f>
        <v/>
      </c>
      <c r="JJ14" s="11" t="str">
        <f t="shared" ca="1" si="319"/>
        <v/>
      </c>
      <c r="JK14" s="11" t="str">
        <f t="shared" ca="1" si="319"/>
        <v/>
      </c>
      <c r="JL14" s="11" t="str">
        <f t="shared" ca="1" si="319"/>
        <v/>
      </c>
      <c r="JM14" s="11"/>
      <c r="JN14" s="12"/>
    </row>
    <row r="15" spans="1:274" s="13" customFormat="1" ht="51" customHeight="1" x14ac:dyDescent="0.2">
      <c r="A15" s="4" t="str">
        <f ca="1">IF(ROW(A5)&lt;=COUNT(ActiviteCOP25!AC:AC),SMALL(ActiviteCOP25!AC:AC,ROW(A5)),"")</f>
        <v/>
      </c>
      <c r="B15" s="94" t="str">
        <f t="shared" ca="1" si="320"/>
        <v/>
      </c>
      <c r="C15" s="9" t="str">
        <f ca="1">IF($A15&lt;&gt;"",INDEX(ActiviteCOP25!C:C,ChronoHeure!$A15),"")</f>
        <v/>
      </c>
      <c r="D15" s="9" t="str">
        <f ca="1">IF($A15&lt;&gt;"",INDEX(ActiviteCOP25!D:D,ChronoHeure!$A15),"")</f>
        <v/>
      </c>
      <c r="E15" s="9" t="str">
        <f ca="1">IF($A15&lt;&gt;"",INDEX(ActiviteCOP25!E:E,ChronoHeure!$A15),"")</f>
        <v/>
      </c>
      <c r="F15" s="9" t="str">
        <f ca="1">IF($A15&lt;&gt;"",INDEX(ActiviteCOP25!G:G,ChronoHeure!$A15),"")</f>
        <v/>
      </c>
      <c r="G15" s="9" t="str">
        <f ca="1">IF($A15&lt;&gt;"",INDEX(ActiviteCOP25!H:H,ChronoHeure!$A15),"")</f>
        <v/>
      </c>
      <c r="H15" s="9"/>
      <c r="I15" s="10" t="str">
        <f ca="1">IF($A15&lt;&gt;"",INDEX(ActiviteCOP25!I:I,ChronoHeure!$A15),"")</f>
        <v/>
      </c>
      <c r="J15" s="38" t="str">
        <f ca="1">IF($A15&lt;&gt;"",INDEX(ActiviteCOP25!J:J,ChronoHeure!$A15),"")</f>
        <v/>
      </c>
      <c r="K15" s="10" t="str">
        <f ca="1">IF($A15&lt;&gt;"",INDEX(ActiviteCOP25!K:K,ChronoHeure!$A15),"")</f>
        <v/>
      </c>
      <c r="L15" s="38" t="str">
        <f ca="1">IF($A15&lt;&gt;"",INDEX(ActiviteCOP25!L:L,ChronoHeure!$A15),"")</f>
        <v/>
      </c>
      <c r="M15" s="11" t="str">
        <f t="shared" ca="1" si="321"/>
        <v/>
      </c>
      <c r="N15" s="11" t="str">
        <f t="shared" ca="1" si="322"/>
        <v/>
      </c>
      <c r="O15" s="11" t="str">
        <f t="shared" ca="1" si="322"/>
        <v/>
      </c>
      <c r="P15" s="11" t="str">
        <f t="shared" ca="1" si="322"/>
        <v/>
      </c>
      <c r="Q15" s="11" t="str">
        <f t="shared" ca="1" si="322"/>
        <v/>
      </c>
      <c r="R15" s="11" t="str">
        <f t="shared" ca="1" si="322"/>
        <v/>
      </c>
      <c r="S15" s="11" t="str">
        <f t="shared" ca="1" si="322"/>
        <v/>
      </c>
      <c r="T15" s="11" t="str">
        <f t="shared" ca="1" si="322"/>
        <v/>
      </c>
      <c r="U15" s="11" t="str">
        <f t="shared" ca="1" si="322"/>
        <v/>
      </c>
      <c r="V15" s="11" t="str">
        <f t="shared" ca="1" si="322"/>
        <v/>
      </c>
      <c r="W15" s="11" t="str">
        <f t="shared" ca="1" si="322"/>
        <v/>
      </c>
      <c r="X15" s="11" t="str">
        <f t="shared" ca="1" si="322"/>
        <v/>
      </c>
      <c r="Y15" s="11" t="str">
        <f t="shared" ca="1" si="322"/>
        <v/>
      </c>
      <c r="Z15" s="11" t="str">
        <f t="shared" ca="1" si="322"/>
        <v/>
      </c>
      <c r="AA15" s="11" t="str">
        <f t="shared" ca="1" si="322"/>
        <v/>
      </c>
      <c r="AB15" s="11" t="str">
        <f t="shared" ca="1" si="322"/>
        <v/>
      </c>
      <c r="AC15" s="11" t="str">
        <f t="shared" ca="1" si="322"/>
        <v/>
      </c>
      <c r="AD15" s="11" t="str">
        <f t="shared" ca="1" si="322"/>
        <v/>
      </c>
      <c r="AE15" s="11" t="str">
        <f t="shared" ca="1" si="322"/>
        <v/>
      </c>
      <c r="AF15" s="11" t="str">
        <f t="shared" ca="1" si="322"/>
        <v/>
      </c>
      <c r="AG15" s="11" t="str">
        <f t="shared" ca="1" si="322"/>
        <v/>
      </c>
      <c r="AH15" s="11" t="str">
        <f t="shared" ca="1" si="322"/>
        <v/>
      </c>
      <c r="AI15" s="11" t="str">
        <f t="shared" ca="1" si="322"/>
        <v/>
      </c>
      <c r="AJ15" s="11" t="str">
        <f t="shared" ca="1" si="322"/>
        <v/>
      </c>
      <c r="AK15" s="11" t="str">
        <f t="shared" ca="1" si="322"/>
        <v/>
      </c>
      <c r="AL15" s="11" t="str">
        <f t="shared" ca="1" si="322"/>
        <v/>
      </c>
      <c r="AM15" s="11" t="str">
        <f t="shared" ca="1" si="322"/>
        <v/>
      </c>
      <c r="AN15" s="11" t="str">
        <f t="shared" ca="1" si="322"/>
        <v/>
      </c>
      <c r="AO15" s="11" t="str">
        <f t="shared" ca="1" si="322"/>
        <v/>
      </c>
      <c r="AP15" s="11" t="str">
        <f t="shared" ca="1" si="322"/>
        <v/>
      </c>
      <c r="AQ15" s="11" t="str">
        <f t="shared" ca="1" si="322"/>
        <v/>
      </c>
      <c r="AR15" s="11" t="str">
        <f t="shared" ca="1" si="322"/>
        <v/>
      </c>
      <c r="AS15" s="11" t="str">
        <f t="shared" ca="1" si="322"/>
        <v/>
      </c>
      <c r="AT15" s="11" t="str">
        <f t="shared" ca="1" si="322"/>
        <v/>
      </c>
      <c r="AU15" s="11" t="str">
        <f t="shared" ca="1" si="322"/>
        <v/>
      </c>
      <c r="AV15" s="11" t="str">
        <f t="shared" ca="1" si="322"/>
        <v/>
      </c>
      <c r="AW15" s="11" t="str">
        <f t="shared" ca="1" si="322"/>
        <v/>
      </c>
      <c r="AX15" s="11" t="str">
        <f t="shared" ca="1" si="322"/>
        <v/>
      </c>
      <c r="AY15" s="11" t="str">
        <f t="shared" ca="1" si="322"/>
        <v/>
      </c>
      <c r="AZ15" s="11" t="str">
        <f t="shared" ca="1" si="322"/>
        <v/>
      </c>
      <c r="BA15" s="11" t="str">
        <f t="shared" ca="1" si="322"/>
        <v/>
      </c>
      <c r="BB15" s="11" t="str">
        <f t="shared" ca="1" si="322"/>
        <v/>
      </c>
      <c r="BC15" s="11" t="str">
        <f t="shared" ca="1" si="322"/>
        <v/>
      </c>
      <c r="BD15" s="11" t="str">
        <f t="shared" ca="1" si="322"/>
        <v/>
      </c>
      <c r="BE15" s="11" t="str">
        <f t="shared" ca="1" si="322"/>
        <v/>
      </c>
      <c r="BF15" s="11" t="str">
        <f t="shared" ca="1" si="322"/>
        <v/>
      </c>
      <c r="BG15" s="11" t="str">
        <f t="shared" ca="1" si="322"/>
        <v/>
      </c>
      <c r="BH15" s="11" t="str">
        <f t="shared" ca="1" si="322"/>
        <v/>
      </c>
      <c r="BI15" s="11" t="str">
        <f t="shared" ca="1" si="322"/>
        <v/>
      </c>
      <c r="BJ15" s="11" t="str">
        <f t="shared" ca="1" si="322"/>
        <v/>
      </c>
      <c r="BK15" s="11" t="str">
        <f t="shared" ca="1" si="322"/>
        <v/>
      </c>
      <c r="BL15" s="11" t="str">
        <f t="shared" ca="1" si="322"/>
        <v/>
      </c>
      <c r="BM15" s="11" t="str">
        <f t="shared" ca="1" si="322"/>
        <v/>
      </c>
      <c r="BN15" s="11" t="str">
        <f t="shared" ca="1" si="322"/>
        <v/>
      </c>
      <c r="BO15" s="11" t="str">
        <f t="shared" ca="1" si="322"/>
        <v/>
      </c>
      <c r="BP15" s="11" t="str">
        <f t="shared" ca="1" si="322"/>
        <v/>
      </c>
      <c r="BQ15" s="11" t="str">
        <f t="shared" ca="1" si="322"/>
        <v/>
      </c>
      <c r="BR15" s="11" t="str">
        <f t="shared" ca="1" si="322"/>
        <v/>
      </c>
      <c r="BS15" s="11" t="str">
        <f t="shared" ca="1" si="322"/>
        <v/>
      </c>
      <c r="BT15" s="11" t="str">
        <f t="shared" ca="1" si="322"/>
        <v/>
      </c>
      <c r="BU15" s="11" t="str">
        <f t="shared" ca="1" si="322"/>
        <v/>
      </c>
      <c r="BV15" s="11" t="str">
        <f t="shared" ca="1" si="322"/>
        <v/>
      </c>
      <c r="BW15" s="11" t="str">
        <f t="shared" ca="1" si="322"/>
        <v/>
      </c>
      <c r="BX15" s="11" t="str">
        <f t="shared" ca="1" si="322"/>
        <v/>
      </c>
      <c r="BY15" s="11" t="str">
        <f t="shared" ca="1" si="322"/>
        <v/>
      </c>
      <c r="BZ15" s="11" t="str">
        <f t="shared" ca="1" si="323"/>
        <v/>
      </c>
      <c r="CA15" s="11" t="str">
        <f t="shared" ca="1" si="323"/>
        <v/>
      </c>
      <c r="CB15" s="11" t="str">
        <f t="shared" ca="1" si="323"/>
        <v/>
      </c>
      <c r="CC15" s="11" t="str">
        <f t="shared" ca="1" si="323"/>
        <v/>
      </c>
      <c r="CD15" s="11" t="str">
        <f t="shared" ca="1" si="323"/>
        <v/>
      </c>
      <c r="CE15" s="11" t="str">
        <f t="shared" ca="1" si="323"/>
        <v/>
      </c>
      <c r="CF15" s="11" t="str">
        <f t="shared" ca="1" si="323"/>
        <v/>
      </c>
      <c r="CG15" s="11" t="str">
        <f t="shared" ca="1" si="323"/>
        <v/>
      </c>
      <c r="CH15" s="11" t="str">
        <f t="shared" ca="1" si="323"/>
        <v/>
      </c>
      <c r="CI15" s="11" t="str">
        <f t="shared" ca="1" si="323"/>
        <v/>
      </c>
      <c r="CJ15" s="11" t="str">
        <f t="shared" ca="1" si="323"/>
        <v/>
      </c>
      <c r="CK15" s="11" t="str">
        <f t="shared" ca="1" si="323"/>
        <v/>
      </c>
      <c r="CL15" s="11" t="str">
        <f t="shared" ca="1" si="323"/>
        <v/>
      </c>
      <c r="CM15" s="11" t="str">
        <f t="shared" ca="1" si="323"/>
        <v/>
      </c>
      <c r="CN15" s="11" t="str">
        <f t="shared" ca="1" si="323"/>
        <v/>
      </c>
      <c r="CO15" s="11" t="str">
        <f t="shared" ca="1" si="323"/>
        <v/>
      </c>
      <c r="CP15" s="11" t="str">
        <f t="shared" ca="1" si="323"/>
        <v/>
      </c>
      <c r="CQ15" s="11" t="str">
        <f t="shared" ca="1" si="323"/>
        <v/>
      </c>
      <c r="CR15" s="11" t="str">
        <f t="shared" ca="1" si="323"/>
        <v/>
      </c>
      <c r="CS15" s="11" t="str">
        <f t="shared" ca="1" si="323"/>
        <v/>
      </c>
      <c r="CT15" s="11" t="str">
        <f t="shared" ca="1" si="323"/>
        <v/>
      </c>
      <c r="CU15" s="11" t="str">
        <f t="shared" ca="1" si="323"/>
        <v/>
      </c>
      <c r="CV15" s="11" t="str">
        <f t="shared" ca="1" si="323"/>
        <v/>
      </c>
      <c r="CW15" s="11" t="str">
        <f t="shared" ca="1" si="323"/>
        <v/>
      </c>
      <c r="CX15" s="11" t="str">
        <f t="shared" ca="1" si="323"/>
        <v/>
      </c>
      <c r="CY15" s="11" t="str">
        <f t="shared" ca="1" si="323"/>
        <v/>
      </c>
      <c r="CZ15" s="11" t="str">
        <f t="shared" ca="1" si="323"/>
        <v/>
      </c>
      <c r="DA15" s="11" t="str">
        <f t="shared" ca="1" si="323"/>
        <v/>
      </c>
      <c r="DB15" s="11" t="str">
        <f t="shared" ca="1" si="323"/>
        <v/>
      </c>
      <c r="DC15" s="11" t="str">
        <f t="shared" ca="1" si="323"/>
        <v/>
      </c>
      <c r="DD15" s="11" t="str">
        <f t="shared" ca="1" si="323"/>
        <v/>
      </c>
      <c r="DE15" s="11" t="str">
        <f t="shared" ca="1" si="323"/>
        <v/>
      </c>
      <c r="DF15" s="11" t="str">
        <f t="shared" ca="1" si="323"/>
        <v/>
      </c>
      <c r="DG15" s="11" t="str">
        <f t="shared" ca="1" si="323"/>
        <v/>
      </c>
      <c r="DH15" s="11" t="str">
        <f t="shared" ca="1" si="323"/>
        <v/>
      </c>
      <c r="DI15" s="11" t="str">
        <f t="shared" ca="1" si="323"/>
        <v/>
      </c>
      <c r="DJ15" s="11" t="str">
        <f t="shared" ca="1" si="323"/>
        <v/>
      </c>
      <c r="DK15" s="11" t="str">
        <f t="shared" ca="1" si="323"/>
        <v/>
      </c>
      <c r="DL15" s="11" t="str">
        <f t="shared" ca="1" si="323"/>
        <v/>
      </c>
      <c r="DM15" s="11" t="str">
        <f t="shared" ca="1" si="323"/>
        <v/>
      </c>
      <c r="DN15" s="11" t="str">
        <f t="shared" ca="1" si="323"/>
        <v/>
      </c>
      <c r="DO15" s="11" t="str">
        <f t="shared" ca="1" si="323"/>
        <v/>
      </c>
      <c r="DP15" s="11" t="str">
        <f t="shared" ca="1" si="323"/>
        <v/>
      </c>
      <c r="DQ15" s="11" t="str">
        <f t="shared" ca="1" si="323"/>
        <v/>
      </c>
      <c r="DR15" s="11" t="str">
        <f t="shared" ca="1" si="323"/>
        <v/>
      </c>
      <c r="DS15" s="11" t="str">
        <f t="shared" ca="1" si="323"/>
        <v/>
      </c>
      <c r="DT15" s="11" t="str">
        <f t="shared" ca="1" si="323"/>
        <v/>
      </c>
      <c r="DU15" s="11" t="str">
        <f t="shared" ca="1" si="323"/>
        <v/>
      </c>
      <c r="DV15" s="11" t="str">
        <f t="shared" ca="1" si="323"/>
        <v/>
      </c>
      <c r="DW15" s="11" t="str">
        <f t="shared" ca="1" si="323"/>
        <v/>
      </c>
      <c r="DX15" s="11" t="str">
        <f t="shared" ca="1" si="323"/>
        <v/>
      </c>
      <c r="DY15" s="11" t="str">
        <f t="shared" ca="1" si="323"/>
        <v/>
      </c>
      <c r="DZ15" s="11" t="str">
        <f t="shared" ca="1" si="323"/>
        <v/>
      </c>
      <c r="EA15" s="11" t="str">
        <f t="shared" ca="1" si="323"/>
        <v/>
      </c>
      <c r="EB15" s="11" t="str">
        <f t="shared" ca="1" si="323"/>
        <v/>
      </c>
      <c r="EC15" s="11" t="str">
        <f t="shared" ca="1" si="323"/>
        <v/>
      </c>
      <c r="ED15" s="11" t="str">
        <f t="shared" ca="1" si="323"/>
        <v/>
      </c>
      <c r="EE15" s="11" t="str">
        <f t="shared" ca="1" si="323"/>
        <v/>
      </c>
      <c r="EF15" s="11" t="str">
        <f t="shared" ca="1" si="323"/>
        <v/>
      </c>
      <c r="EG15" s="11" t="str">
        <f t="shared" ca="1" si="323"/>
        <v/>
      </c>
      <c r="EH15" s="11" t="str">
        <f t="shared" ca="1" si="323"/>
        <v/>
      </c>
      <c r="EI15" s="11" t="str">
        <f t="shared" ca="1" si="323"/>
        <v/>
      </c>
      <c r="EJ15" s="11" t="str">
        <f t="shared" ca="1" si="323"/>
        <v/>
      </c>
      <c r="EK15" s="11" t="str">
        <f t="shared" ca="1" si="323"/>
        <v/>
      </c>
      <c r="EL15" s="11" t="str">
        <f t="shared" ca="1" si="324"/>
        <v/>
      </c>
      <c r="EM15" s="11" t="str">
        <f t="shared" ca="1" si="324"/>
        <v/>
      </c>
      <c r="EN15" s="11" t="str">
        <f t="shared" ca="1" si="324"/>
        <v/>
      </c>
      <c r="EO15" s="11" t="str">
        <f t="shared" ca="1" si="324"/>
        <v/>
      </c>
      <c r="EP15" s="11" t="str">
        <f t="shared" ca="1" si="324"/>
        <v/>
      </c>
      <c r="EQ15" s="11" t="str">
        <f t="shared" ca="1" si="324"/>
        <v/>
      </c>
      <c r="ER15" s="11" t="str">
        <f t="shared" ca="1" si="324"/>
        <v/>
      </c>
      <c r="ES15" s="11" t="str">
        <f t="shared" ca="1" si="324"/>
        <v/>
      </c>
      <c r="ET15" s="11" t="str">
        <f t="shared" ca="1" si="324"/>
        <v/>
      </c>
      <c r="EU15" s="11" t="str">
        <f t="shared" ca="1" si="324"/>
        <v/>
      </c>
      <c r="EV15" s="11" t="str">
        <f t="shared" ca="1" si="324"/>
        <v/>
      </c>
      <c r="EW15" s="11" t="str">
        <f t="shared" ca="1" si="324"/>
        <v/>
      </c>
      <c r="EX15" s="11" t="str">
        <f t="shared" ca="1" si="324"/>
        <v/>
      </c>
      <c r="EY15" s="11" t="str">
        <f t="shared" ca="1" si="324"/>
        <v/>
      </c>
      <c r="EZ15" s="11" t="str">
        <f t="shared" ca="1" si="324"/>
        <v/>
      </c>
      <c r="FA15" s="11" t="str">
        <f t="shared" ca="1" si="324"/>
        <v/>
      </c>
      <c r="FB15" s="11" t="str">
        <f t="shared" ca="1" si="324"/>
        <v/>
      </c>
      <c r="FC15" s="11" t="str">
        <f t="shared" ca="1" si="324"/>
        <v/>
      </c>
      <c r="FD15" s="11" t="str">
        <f t="shared" ca="1" si="324"/>
        <v/>
      </c>
      <c r="FE15" s="11" t="str">
        <f t="shared" ca="1" si="324"/>
        <v/>
      </c>
      <c r="FF15" s="11" t="str">
        <f t="shared" ca="1" si="324"/>
        <v/>
      </c>
      <c r="FG15" s="11" t="str">
        <f t="shared" ca="1" si="324"/>
        <v/>
      </c>
      <c r="FH15" s="11" t="str">
        <f t="shared" ca="1" si="324"/>
        <v/>
      </c>
      <c r="FI15" s="11" t="str">
        <f t="shared" ca="1" si="324"/>
        <v/>
      </c>
      <c r="FJ15" s="11" t="str">
        <f t="shared" ca="1" si="324"/>
        <v/>
      </c>
      <c r="FK15" s="11" t="str">
        <f t="shared" ca="1" si="324"/>
        <v/>
      </c>
      <c r="FL15" s="11" t="str">
        <f t="shared" ca="1" si="324"/>
        <v/>
      </c>
      <c r="FM15" s="11" t="str">
        <f t="shared" ca="1" si="324"/>
        <v/>
      </c>
      <c r="FN15" s="11" t="str">
        <f t="shared" ca="1" si="324"/>
        <v/>
      </c>
      <c r="FO15" s="11" t="str">
        <f t="shared" ca="1" si="324"/>
        <v/>
      </c>
      <c r="FP15" s="11" t="str">
        <f t="shared" ca="1" si="324"/>
        <v/>
      </c>
      <c r="FQ15" s="11" t="str">
        <f t="shared" ca="1" si="324"/>
        <v/>
      </c>
      <c r="FR15" s="11" t="str">
        <f t="shared" ca="1" si="324"/>
        <v/>
      </c>
      <c r="FS15" s="11" t="str">
        <f t="shared" ca="1" si="324"/>
        <v/>
      </c>
      <c r="FT15" s="11" t="str">
        <f t="shared" ca="1" si="324"/>
        <v/>
      </c>
      <c r="FU15" s="11" t="str">
        <f t="shared" ca="1" si="324"/>
        <v/>
      </c>
      <c r="FV15" s="11" t="str">
        <f t="shared" ca="1" si="324"/>
        <v/>
      </c>
      <c r="FW15" s="11" t="str">
        <f t="shared" ca="1" si="324"/>
        <v/>
      </c>
      <c r="FX15" s="11" t="str">
        <f t="shared" ca="1" si="324"/>
        <v/>
      </c>
      <c r="FY15" s="11" t="str">
        <f t="shared" ca="1" si="324"/>
        <v/>
      </c>
      <c r="FZ15" s="11" t="str">
        <f t="shared" ca="1" si="324"/>
        <v/>
      </c>
      <c r="GA15" s="11" t="str">
        <f t="shared" ca="1" si="324"/>
        <v/>
      </c>
      <c r="GB15" s="11" t="str">
        <f t="shared" ca="1" si="324"/>
        <v/>
      </c>
      <c r="GC15" s="11" t="str">
        <f t="shared" ca="1" si="324"/>
        <v/>
      </c>
      <c r="GD15" s="11" t="str">
        <f t="shared" ca="1" si="324"/>
        <v/>
      </c>
      <c r="GE15" s="11" t="str">
        <f t="shared" ca="1" si="324"/>
        <v/>
      </c>
      <c r="GF15" s="11" t="str">
        <f t="shared" ca="1" si="324"/>
        <v/>
      </c>
      <c r="GG15" s="11" t="str">
        <f t="shared" ca="1" si="324"/>
        <v/>
      </c>
      <c r="GH15" s="11" t="str">
        <f t="shared" ca="1" si="324"/>
        <v/>
      </c>
      <c r="GI15" s="11" t="str">
        <f t="shared" ca="1" si="324"/>
        <v/>
      </c>
      <c r="GJ15" s="11" t="str">
        <f t="shared" ca="1" si="324"/>
        <v/>
      </c>
      <c r="GK15" s="11" t="str">
        <f t="shared" ca="1" si="324"/>
        <v/>
      </c>
      <c r="GL15" s="11" t="str">
        <f t="shared" ca="1" si="324"/>
        <v/>
      </c>
      <c r="GM15" s="11" t="str">
        <f t="shared" ca="1" si="324"/>
        <v/>
      </c>
      <c r="GN15" s="11" t="str">
        <f t="shared" ca="1" si="324"/>
        <v/>
      </c>
      <c r="GO15" s="11" t="str">
        <f t="shared" ca="1" si="324"/>
        <v/>
      </c>
      <c r="GP15" s="11" t="str">
        <f t="shared" ca="1" si="324"/>
        <v/>
      </c>
      <c r="GQ15" s="11" t="str">
        <f t="shared" ca="1" si="324"/>
        <v/>
      </c>
      <c r="GR15" s="11" t="str">
        <f t="shared" ca="1" si="324"/>
        <v/>
      </c>
      <c r="GS15" s="11" t="str">
        <f t="shared" ca="1" si="324"/>
        <v/>
      </c>
      <c r="GT15" s="11" t="str">
        <f t="shared" ca="1" si="324"/>
        <v/>
      </c>
      <c r="GU15" s="11" t="str">
        <f t="shared" ca="1" si="324"/>
        <v/>
      </c>
      <c r="GV15" s="11" t="str">
        <f t="shared" ca="1" si="324"/>
        <v/>
      </c>
      <c r="GW15" s="11" t="str">
        <f t="shared" ca="1" si="324"/>
        <v/>
      </c>
      <c r="GX15" s="11" t="str">
        <f t="shared" ca="1" si="325"/>
        <v/>
      </c>
      <c r="GY15" s="11" t="str">
        <f t="shared" ca="1" si="325"/>
        <v/>
      </c>
      <c r="GZ15" s="11" t="str">
        <f t="shared" ca="1" si="325"/>
        <v/>
      </c>
      <c r="HA15" s="11" t="str">
        <f t="shared" ca="1" si="325"/>
        <v/>
      </c>
      <c r="HB15" s="11" t="str">
        <f t="shared" ca="1" si="325"/>
        <v/>
      </c>
      <c r="HC15" s="11" t="str">
        <f t="shared" ca="1" si="325"/>
        <v/>
      </c>
      <c r="HD15" s="11" t="str">
        <f t="shared" ca="1" si="325"/>
        <v/>
      </c>
      <c r="HE15" s="11" t="str">
        <f t="shared" ca="1" si="325"/>
        <v/>
      </c>
      <c r="HF15" s="11" t="str">
        <f t="shared" ca="1" si="325"/>
        <v/>
      </c>
      <c r="HG15" s="11" t="str">
        <f t="shared" ca="1" si="325"/>
        <v/>
      </c>
      <c r="HH15" s="11" t="str">
        <f t="shared" ca="1" si="325"/>
        <v/>
      </c>
      <c r="HI15" s="11" t="str">
        <f t="shared" ca="1" si="325"/>
        <v/>
      </c>
      <c r="HJ15" s="11" t="str">
        <f t="shared" ca="1" si="325"/>
        <v/>
      </c>
      <c r="HK15" s="11" t="str">
        <f t="shared" ca="1" si="325"/>
        <v/>
      </c>
      <c r="HL15" s="11" t="str">
        <f t="shared" ca="1" si="325"/>
        <v/>
      </c>
      <c r="HM15" s="11" t="str">
        <f t="shared" ca="1" si="325"/>
        <v/>
      </c>
      <c r="HN15" s="11" t="str">
        <f t="shared" ca="1" si="325"/>
        <v/>
      </c>
      <c r="HO15" s="11" t="str">
        <f t="shared" ca="1" si="325"/>
        <v/>
      </c>
      <c r="HP15" s="11" t="str">
        <f t="shared" ca="1" si="325"/>
        <v/>
      </c>
      <c r="HQ15" s="11" t="str">
        <f t="shared" ca="1" si="325"/>
        <v/>
      </c>
      <c r="HR15" s="11" t="str">
        <f t="shared" ca="1" si="325"/>
        <v/>
      </c>
      <c r="HS15" s="11" t="str">
        <f t="shared" ca="1" si="325"/>
        <v/>
      </c>
      <c r="HT15" s="11" t="str">
        <f t="shared" ca="1" si="325"/>
        <v/>
      </c>
      <c r="HU15" s="11" t="str">
        <f t="shared" ca="1" si="325"/>
        <v/>
      </c>
      <c r="HV15" s="11" t="str">
        <f t="shared" ca="1" si="325"/>
        <v/>
      </c>
      <c r="HW15" s="11" t="str">
        <f t="shared" ca="1" si="325"/>
        <v/>
      </c>
      <c r="HX15" s="11" t="str">
        <f t="shared" ca="1" si="325"/>
        <v/>
      </c>
      <c r="HY15" s="11" t="str">
        <f t="shared" ca="1" si="325"/>
        <v/>
      </c>
      <c r="HZ15" s="11" t="str">
        <f t="shared" ca="1" si="325"/>
        <v/>
      </c>
      <c r="IA15" s="11" t="str">
        <f t="shared" ca="1" si="325"/>
        <v/>
      </c>
      <c r="IB15" s="11" t="str">
        <f t="shared" ca="1" si="325"/>
        <v/>
      </c>
      <c r="IC15" s="11" t="str">
        <f t="shared" ca="1" si="325"/>
        <v/>
      </c>
      <c r="ID15" s="11" t="str">
        <f t="shared" ca="1" si="325"/>
        <v/>
      </c>
      <c r="IE15" s="11" t="str">
        <f t="shared" ca="1" si="325"/>
        <v/>
      </c>
      <c r="IF15" s="11" t="str">
        <f t="shared" ca="1" si="325"/>
        <v/>
      </c>
      <c r="IG15" s="11" t="str">
        <f t="shared" ca="1" si="325"/>
        <v/>
      </c>
      <c r="IH15" s="11" t="str">
        <f t="shared" ca="1" si="325"/>
        <v/>
      </c>
      <c r="II15" s="11" t="str">
        <f t="shared" ca="1" si="325"/>
        <v/>
      </c>
      <c r="IJ15" s="11" t="str">
        <f t="shared" ca="1" si="325"/>
        <v/>
      </c>
      <c r="IK15" s="11" t="str">
        <f t="shared" ca="1" si="325"/>
        <v/>
      </c>
      <c r="IL15" s="11" t="str">
        <f t="shared" ca="1" si="325"/>
        <v/>
      </c>
      <c r="IM15" s="11" t="str">
        <f t="shared" ca="1" si="325"/>
        <v/>
      </c>
      <c r="IN15" s="11" t="str">
        <f t="shared" ca="1" si="325"/>
        <v/>
      </c>
      <c r="IO15" s="11" t="str">
        <f t="shared" ca="1" si="325"/>
        <v/>
      </c>
      <c r="IP15" s="11" t="str">
        <f t="shared" ca="1" si="325"/>
        <v/>
      </c>
      <c r="IQ15" s="11" t="str">
        <f t="shared" ca="1" si="325"/>
        <v/>
      </c>
      <c r="IR15" s="11" t="str">
        <f t="shared" ca="1" si="325"/>
        <v/>
      </c>
      <c r="IS15" s="11" t="str">
        <f t="shared" ca="1" si="325"/>
        <v/>
      </c>
      <c r="IT15" s="11" t="str">
        <f t="shared" ca="1" si="325"/>
        <v/>
      </c>
      <c r="IU15" s="11" t="str">
        <f t="shared" ca="1" si="325"/>
        <v/>
      </c>
      <c r="IV15" s="11" t="str">
        <f t="shared" ca="1" si="325"/>
        <v/>
      </c>
      <c r="IW15" s="11" t="str">
        <f t="shared" ca="1" si="325"/>
        <v/>
      </c>
      <c r="IX15" s="11" t="str">
        <f t="shared" ca="1" si="325"/>
        <v/>
      </c>
      <c r="IY15" s="11" t="str">
        <f t="shared" ca="1" si="325"/>
        <v/>
      </c>
      <c r="IZ15" s="11" t="str">
        <f t="shared" ca="1" si="325"/>
        <v/>
      </c>
      <c r="JA15" s="11" t="str">
        <f t="shared" ca="1" si="325"/>
        <v/>
      </c>
      <c r="JB15" s="11" t="str">
        <f t="shared" ca="1" si="325"/>
        <v/>
      </c>
      <c r="JC15" s="11" t="str">
        <f t="shared" ca="1" si="325"/>
        <v/>
      </c>
      <c r="JD15" s="11" t="str">
        <f t="shared" ca="1" si="325"/>
        <v/>
      </c>
      <c r="JE15" s="11" t="str">
        <f t="shared" ca="1" si="325"/>
        <v/>
      </c>
      <c r="JF15" s="11" t="str">
        <f t="shared" ca="1" si="325"/>
        <v/>
      </c>
      <c r="JG15" s="11" t="str">
        <f t="shared" ca="1" si="325"/>
        <v/>
      </c>
      <c r="JH15" s="11" t="str">
        <f t="shared" ca="1" si="325"/>
        <v/>
      </c>
      <c r="JI15" s="11" t="str">
        <f t="shared" ca="1" si="325"/>
        <v/>
      </c>
      <c r="JJ15" s="11" t="str">
        <f t="shared" ca="1" si="319"/>
        <v/>
      </c>
      <c r="JK15" s="11" t="str">
        <f t="shared" ca="1" si="319"/>
        <v/>
      </c>
      <c r="JL15" s="11" t="str">
        <f t="shared" ca="1" si="319"/>
        <v/>
      </c>
      <c r="JM15" s="11"/>
      <c r="JN15" s="12"/>
    </row>
    <row r="16" spans="1:274" s="13" customFormat="1" ht="51" customHeight="1" x14ac:dyDescent="0.2">
      <c r="A16" s="4" t="str">
        <f ca="1">IF(ROW(A6)&lt;=COUNT(ActiviteCOP25!AC:AC),SMALL(ActiviteCOP25!AC:AC,ROW(A6)),"")</f>
        <v/>
      </c>
      <c r="B16" s="94" t="str">
        <f t="shared" ca="1" si="320"/>
        <v/>
      </c>
      <c r="C16" s="9" t="str">
        <f ca="1">IF($A16&lt;&gt;"",INDEX(ActiviteCOP25!C:C,ChronoHeure!$A16),"")</f>
        <v/>
      </c>
      <c r="D16" s="9" t="str">
        <f ca="1">IF($A16&lt;&gt;"",INDEX(ActiviteCOP25!D:D,ChronoHeure!$A16),"")</f>
        <v/>
      </c>
      <c r="E16" s="9" t="str">
        <f ca="1">IF($A16&lt;&gt;"",INDEX(ActiviteCOP25!E:E,ChronoHeure!$A16),"")</f>
        <v/>
      </c>
      <c r="F16" s="9" t="str">
        <f ca="1">IF($A16&lt;&gt;"",INDEX(ActiviteCOP25!G:G,ChronoHeure!$A16),"")</f>
        <v/>
      </c>
      <c r="G16" s="9" t="str">
        <f ca="1">IF($A16&lt;&gt;"",INDEX(ActiviteCOP25!H:H,ChronoHeure!$A16),"")</f>
        <v/>
      </c>
      <c r="H16" s="9"/>
      <c r="I16" s="10" t="str">
        <f ca="1">IF($A16&lt;&gt;"",INDEX(ActiviteCOP25!I:I,ChronoHeure!$A16),"")</f>
        <v/>
      </c>
      <c r="J16" s="38" t="str">
        <f ca="1">IF($A16&lt;&gt;"",INDEX(ActiviteCOP25!J:J,ChronoHeure!$A16),"")</f>
        <v/>
      </c>
      <c r="K16" s="10" t="str">
        <f ca="1">IF($A16&lt;&gt;"",INDEX(ActiviteCOP25!K:K,ChronoHeure!$A16),"")</f>
        <v/>
      </c>
      <c r="L16" s="38" t="str">
        <f ca="1">IF($A16&lt;&gt;"",INDEX(ActiviteCOP25!L:L,ChronoHeure!$A16),"")</f>
        <v/>
      </c>
      <c r="M16" s="11" t="str">
        <f t="shared" ca="1" si="321"/>
        <v/>
      </c>
      <c r="N16" s="11" t="str">
        <f t="shared" ca="1" si="322"/>
        <v/>
      </c>
      <c r="O16" s="11" t="str">
        <f t="shared" ca="1" si="322"/>
        <v/>
      </c>
      <c r="P16" s="11" t="str">
        <f t="shared" ca="1" si="322"/>
        <v/>
      </c>
      <c r="Q16" s="11" t="str">
        <f t="shared" ca="1" si="322"/>
        <v/>
      </c>
      <c r="R16" s="11" t="str">
        <f t="shared" ca="1" si="322"/>
        <v/>
      </c>
      <c r="S16" s="11" t="str">
        <f t="shared" ca="1" si="322"/>
        <v/>
      </c>
      <c r="T16" s="11" t="str">
        <f t="shared" ca="1" si="322"/>
        <v/>
      </c>
      <c r="U16" s="11" t="str">
        <f t="shared" ca="1" si="322"/>
        <v/>
      </c>
      <c r="V16" s="11" t="str">
        <f t="shared" ca="1" si="322"/>
        <v/>
      </c>
      <c r="W16" s="11" t="str">
        <f t="shared" ca="1" si="322"/>
        <v/>
      </c>
      <c r="X16" s="11" t="str">
        <f t="shared" ca="1" si="322"/>
        <v/>
      </c>
      <c r="Y16" s="11" t="str">
        <f t="shared" ca="1" si="322"/>
        <v/>
      </c>
      <c r="Z16" s="11" t="str">
        <f t="shared" ca="1" si="322"/>
        <v/>
      </c>
      <c r="AA16" s="11" t="str">
        <f t="shared" ca="1" si="322"/>
        <v/>
      </c>
      <c r="AB16" s="11" t="str">
        <f t="shared" ca="1" si="322"/>
        <v/>
      </c>
      <c r="AC16" s="11" t="str">
        <f t="shared" ca="1" si="322"/>
        <v/>
      </c>
      <c r="AD16" s="11" t="str">
        <f t="shared" ca="1" si="322"/>
        <v/>
      </c>
      <c r="AE16" s="11" t="str">
        <f t="shared" ca="1" si="322"/>
        <v/>
      </c>
      <c r="AF16" s="11" t="str">
        <f t="shared" ca="1" si="322"/>
        <v/>
      </c>
      <c r="AG16" s="11" t="str">
        <f t="shared" ca="1" si="322"/>
        <v/>
      </c>
      <c r="AH16" s="11" t="str">
        <f t="shared" ca="1" si="322"/>
        <v/>
      </c>
      <c r="AI16" s="11" t="str">
        <f t="shared" ca="1" si="322"/>
        <v/>
      </c>
      <c r="AJ16" s="11" t="str">
        <f t="shared" ca="1" si="322"/>
        <v/>
      </c>
      <c r="AK16" s="11" t="str">
        <f t="shared" ca="1" si="322"/>
        <v/>
      </c>
      <c r="AL16" s="11" t="str">
        <f t="shared" ca="1" si="322"/>
        <v/>
      </c>
      <c r="AM16" s="11" t="str">
        <f t="shared" ca="1" si="322"/>
        <v/>
      </c>
      <c r="AN16" s="11" t="str">
        <f t="shared" ca="1" si="322"/>
        <v/>
      </c>
      <c r="AO16" s="11" t="str">
        <f t="shared" ca="1" si="322"/>
        <v/>
      </c>
      <c r="AP16" s="11" t="str">
        <f t="shared" ca="1" si="322"/>
        <v/>
      </c>
      <c r="AQ16" s="11" t="str">
        <f t="shared" ca="1" si="322"/>
        <v/>
      </c>
      <c r="AR16" s="11" t="str">
        <f t="shared" ca="1" si="322"/>
        <v/>
      </c>
      <c r="AS16" s="11" t="str">
        <f t="shared" ca="1" si="322"/>
        <v/>
      </c>
      <c r="AT16" s="11" t="str">
        <f t="shared" ca="1" si="322"/>
        <v/>
      </c>
      <c r="AU16" s="11" t="str">
        <f t="shared" ca="1" si="322"/>
        <v/>
      </c>
      <c r="AV16" s="11" t="str">
        <f t="shared" ca="1" si="322"/>
        <v/>
      </c>
      <c r="AW16" s="11" t="str">
        <f t="shared" ca="1" si="322"/>
        <v/>
      </c>
      <c r="AX16" s="11" t="str">
        <f t="shared" ca="1" si="322"/>
        <v/>
      </c>
      <c r="AY16" s="11" t="str">
        <f t="shared" ca="1" si="322"/>
        <v/>
      </c>
      <c r="AZ16" s="11" t="str">
        <f t="shared" ca="1" si="322"/>
        <v/>
      </c>
      <c r="BA16" s="11" t="str">
        <f t="shared" ca="1" si="322"/>
        <v/>
      </c>
      <c r="BB16" s="11" t="str">
        <f t="shared" ca="1" si="322"/>
        <v/>
      </c>
      <c r="BC16" s="11" t="str">
        <f t="shared" ca="1" si="322"/>
        <v/>
      </c>
      <c r="BD16" s="11" t="str">
        <f t="shared" ca="1" si="322"/>
        <v/>
      </c>
      <c r="BE16" s="11" t="str">
        <f t="shared" ca="1" si="322"/>
        <v/>
      </c>
      <c r="BF16" s="11" t="str">
        <f t="shared" ca="1" si="322"/>
        <v/>
      </c>
      <c r="BG16" s="11" t="str">
        <f t="shared" ca="1" si="322"/>
        <v/>
      </c>
      <c r="BH16" s="11" t="str">
        <f t="shared" ca="1" si="322"/>
        <v/>
      </c>
      <c r="BI16" s="11" t="str">
        <f t="shared" ca="1" si="322"/>
        <v/>
      </c>
      <c r="BJ16" s="11" t="str">
        <f t="shared" ca="1" si="322"/>
        <v/>
      </c>
      <c r="BK16" s="11" t="str">
        <f t="shared" ca="1" si="322"/>
        <v/>
      </c>
      <c r="BL16" s="11" t="str">
        <f t="shared" ca="1" si="322"/>
        <v/>
      </c>
      <c r="BM16" s="11" t="str">
        <f t="shared" ca="1" si="322"/>
        <v/>
      </c>
      <c r="BN16" s="11" t="str">
        <f t="shared" ca="1" si="322"/>
        <v/>
      </c>
      <c r="BO16" s="11" t="str">
        <f t="shared" ca="1" si="322"/>
        <v/>
      </c>
      <c r="BP16" s="11" t="str">
        <f t="shared" ca="1" si="322"/>
        <v/>
      </c>
      <c r="BQ16" s="11" t="str">
        <f t="shared" ca="1" si="322"/>
        <v/>
      </c>
      <c r="BR16" s="11" t="str">
        <f t="shared" ca="1" si="322"/>
        <v/>
      </c>
      <c r="BS16" s="11" t="str">
        <f t="shared" ca="1" si="322"/>
        <v/>
      </c>
      <c r="BT16" s="11" t="str">
        <f t="shared" ca="1" si="322"/>
        <v/>
      </c>
      <c r="BU16" s="11" t="str">
        <f t="shared" ca="1" si="322"/>
        <v/>
      </c>
      <c r="BV16" s="11" t="str">
        <f t="shared" ca="1" si="322"/>
        <v/>
      </c>
      <c r="BW16" s="11" t="str">
        <f t="shared" ca="1" si="322"/>
        <v/>
      </c>
      <c r="BX16" s="11" t="str">
        <f t="shared" ca="1" si="322"/>
        <v/>
      </c>
      <c r="BY16" s="11" t="str">
        <f t="shared" ca="1" si="322"/>
        <v/>
      </c>
      <c r="BZ16" s="11" t="str">
        <f t="shared" ca="1" si="323"/>
        <v/>
      </c>
      <c r="CA16" s="11" t="str">
        <f t="shared" ca="1" si="323"/>
        <v/>
      </c>
      <c r="CB16" s="11" t="str">
        <f t="shared" ca="1" si="323"/>
        <v/>
      </c>
      <c r="CC16" s="11" t="str">
        <f t="shared" ca="1" si="323"/>
        <v/>
      </c>
      <c r="CD16" s="11" t="str">
        <f t="shared" ca="1" si="323"/>
        <v/>
      </c>
      <c r="CE16" s="11" t="str">
        <f t="shared" ca="1" si="323"/>
        <v/>
      </c>
      <c r="CF16" s="11" t="str">
        <f t="shared" ca="1" si="323"/>
        <v/>
      </c>
      <c r="CG16" s="11" t="str">
        <f t="shared" ca="1" si="323"/>
        <v/>
      </c>
      <c r="CH16" s="11" t="str">
        <f t="shared" ca="1" si="323"/>
        <v/>
      </c>
      <c r="CI16" s="11" t="str">
        <f t="shared" ca="1" si="323"/>
        <v/>
      </c>
      <c r="CJ16" s="11" t="str">
        <f t="shared" ca="1" si="323"/>
        <v/>
      </c>
      <c r="CK16" s="11" t="str">
        <f t="shared" ca="1" si="323"/>
        <v/>
      </c>
      <c r="CL16" s="11" t="str">
        <f t="shared" ca="1" si="323"/>
        <v/>
      </c>
      <c r="CM16" s="11" t="str">
        <f t="shared" ca="1" si="323"/>
        <v/>
      </c>
      <c r="CN16" s="11" t="str">
        <f t="shared" ca="1" si="323"/>
        <v/>
      </c>
      <c r="CO16" s="11" t="str">
        <f t="shared" ca="1" si="323"/>
        <v/>
      </c>
      <c r="CP16" s="11" t="str">
        <f t="shared" ca="1" si="323"/>
        <v/>
      </c>
      <c r="CQ16" s="11" t="str">
        <f t="shared" ca="1" si="323"/>
        <v/>
      </c>
      <c r="CR16" s="11" t="str">
        <f t="shared" ca="1" si="323"/>
        <v/>
      </c>
      <c r="CS16" s="11" t="str">
        <f t="shared" ca="1" si="323"/>
        <v/>
      </c>
      <c r="CT16" s="11" t="str">
        <f t="shared" ca="1" si="323"/>
        <v/>
      </c>
      <c r="CU16" s="11" t="str">
        <f t="shared" ca="1" si="323"/>
        <v/>
      </c>
      <c r="CV16" s="11" t="str">
        <f t="shared" ca="1" si="323"/>
        <v/>
      </c>
      <c r="CW16" s="11" t="str">
        <f t="shared" ca="1" si="323"/>
        <v/>
      </c>
      <c r="CX16" s="11" t="str">
        <f t="shared" ca="1" si="323"/>
        <v/>
      </c>
      <c r="CY16" s="11" t="str">
        <f t="shared" ca="1" si="323"/>
        <v/>
      </c>
      <c r="CZ16" s="11" t="str">
        <f t="shared" ca="1" si="323"/>
        <v/>
      </c>
      <c r="DA16" s="11" t="str">
        <f t="shared" ca="1" si="323"/>
        <v/>
      </c>
      <c r="DB16" s="11" t="str">
        <f t="shared" ca="1" si="323"/>
        <v/>
      </c>
      <c r="DC16" s="11" t="str">
        <f t="shared" ca="1" si="323"/>
        <v/>
      </c>
      <c r="DD16" s="11" t="str">
        <f t="shared" ca="1" si="323"/>
        <v/>
      </c>
      <c r="DE16" s="11" t="str">
        <f t="shared" ca="1" si="323"/>
        <v/>
      </c>
      <c r="DF16" s="11" t="str">
        <f t="shared" ca="1" si="323"/>
        <v/>
      </c>
      <c r="DG16" s="11" t="str">
        <f t="shared" ca="1" si="323"/>
        <v/>
      </c>
      <c r="DH16" s="11" t="str">
        <f t="shared" ca="1" si="323"/>
        <v/>
      </c>
      <c r="DI16" s="11" t="str">
        <f t="shared" ca="1" si="323"/>
        <v/>
      </c>
      <c r="DJ16" s="11" t="str">
        <f t="shared" ca="1" si="323"/>
        <v/>
      </c>
      <c r="DK16" s="11" t="str">
        <f t="shared" ca="1" si="323"/>
        <v/>
      </c>
      <c r="DL16" s="11" t="str">
        <f t="shared" ca="1" si="323"/>
        <v/>
      </c>
      <c r="DM16" s="11" t="str">
        <f t="shared" ca="1" si="323"/>
        <v/>
      </c>
      <c r="DN16" s="11" t="str">
        <f t="shared" ca="1" si="323"/>
        <v/>
      </c>
      <c r="DO16" s="11" t="str">
        <f t="shared" ca="1" si="323"/>
        <v/>
      </c>
      <c r="DP16" s="11" t="str">
        <f t="shared" ca="1" si="323"/>
        <v/>
      </c>
      <c r="DQ16" s="11" t="str">
        <f t="shared" ca="1" si="323"/>
        <v/>
      </c>
      <c r="DR16" s="11" t="str">
        <f t="shared" ca="1" si="323"/>
        <v/>
      </c>
      <c r="DS16" s="11" t="str">
        <f t="shared" ca="1" si="323"/>
        <v/>
      </c>
      <c r="DT16" s="11" t="str">
        <f t="shared" ca="1" si="323"/>
        <v/>
      </c>
      <c r="DU16" s="11" t="str">
        <f t="shared" ca="1" si="323"/>
        <v/>
      </c>
      <c r="DV16" s="11" t="str">
        <f t="shared" ca="1" si="323"/>
        <v/>
      </c>
      <c r="DW16" s="11" t="str">
        <f t="shared" ca="1" si="323"/>
        <v/>
      </c>
      <c r="DX16" s="11" t="str">
        <f t="shared" ca="1" si="323"/>
        <v/>
      </c>
      <c r="DY16" s="11" t="str">
        <f t="shared" ca="1" si="323"/>
        <v/>
      </c>
      <c r="DZ16" s="11" t="str">
        <f t="shared" ca="1" si="323"/>
        <v/>
      </c>
      <c r="EA16" s="11" t="str">
        <f t="shared" ca="1" si="323"/>
        <v/>
      </c>
      <c r="EB16" s="11" t="str">
        <f t="shared" ca="1" si="323"/>
        <v/>
      </c>
      <c r="EC16" s="11" t="str">
        <f t="shared" ca="1" si="323"/>
        <v/>
      </c>
      <c r="ED16" s="11" t="str">
        <f t="shared" ca="1" si="323"/>
        <v/>
      </c>
      <c r="EE16" s="11" t="str">
        <f t="shared" ca="1" si="323"/>
        <v/>
      </c>
      <c r="EF16" s="11" t="str">
        <f t="shared" ca="1" si="323"/>
        <v/>
      </c>
      <c r="EG16" s="11" t="str">
        <f t="shared" ca="1" si="323"/>
        <v/>
      </c>
      <c r="EH16" s="11" t="str">
        <f t="shared" ca="1" si="323"/>
        <v/>
      </c>
      <c r="EI16" s="11" t="str">
        <f t="shared" ca="1" si="323"/>
        <v/>
      </c>
      <c r="EJ16" s="11" t="str">
        <f t="shared" ca="1" si="323"/>
        <v/>
      </c>
      <c r="EK16" s="11" t="str">
        <f t="shared" ca="1" si="323"/>
        <v/>
      </c>
      <c r="EL16" s="11" t="str">
        <f t="shared" ca="1" si="324"/>
        <v/>
      </c>
      <c r="EM16" s="11" t="str">
        <f t="shared" ca="1" si="324"/>
        <v/>
      </c>
      <c r="EN16" s="11" t="str">
        <f t="shared" ca="1" si="324"/>
        <v/>
      </c>
      <c r="EO16" s="11" t="str">
        <f t="shared" ca="1" si="324"/>
        <v/>
      </c>
      <c r="EP16" s="11" t="str">
        <f t="shared" ca="1" si="324"/>
        <v/>
      </c>
      <c r="EQ16" s="11" t="str">
        <f t="shared" ca="1" si="324"/>
        <v/>
      </c>
      <c r="ER16" s="11" t="str">
        <f t="shared" ca="1" si="324"/>
        <v/>
      </c>
      <c r="ES16" s="11" t="str">
        <f t="shared" ca="1" si="324"/>
        <v/>
      </c>
      <c r="ET16" s="11" t="str">
        <f t="shared" ca="1" si="324"/>
        <v/>
      </c>
      <c r="EU16" s="11" t="str">
        <f t="shared" ca="1" si="324"/>
        <v/>
      </c>
      <c r="EV16" s="11" t="str">
        <f t="shared" ca="1" si="324"/>
        <v/>
      </c>
      <c r="EW16" s="11" t="str">
        <f t="shared" ca="1" si="324"/>
        <v/>
      </c>
      <c r="EX16" s="11" t="str">
        <f t="shared" ca="1" si="324"/>
        <v/>
      </c>
      <c r="EY16" s="11" t="str">
        <f t="shared" ca="1" si="324"/>
        <v/>
      </c>
      <c r="EZ16" s="11" t="str">
        <f t="shared" ca="1" si="324"/>
        <v/>
      </c>
      <c r="FA16" s="11" t="str">
        <f t="shared" ca="1" si="324"/>
        <v/>
      </c>
      <c r="FB16" s="11" t="str">
        <f t="shared" ca="1" si="324"/>
        <v/>
      </c>
      <c r="FC16" s="11" t="str">
        <f t="shared" ca="1" si="324"/>
        <v/>
      </c>
      <c r="FD16" s="11" t="str">
        <f t="shared" ca="1" si="324"/>
        <v/>
      </c>
      <c r="FE16" s="11" t="str">
        <f t="shared" ca="1" si="324"/>
        <v/>
      </c>
      <c r="FF16" s="11" t="str">
        <f t="shared" ca="1" si="324"/>
        <v/>
      </c>
      <c r="FG16" s="11" t="str">
        <f t="shared" ca="1" si="324"/>
        <v/>
      </c>
      <c r="FH16" s="11" t="str">
        <f t="shared" ca="1" si="324"/>
        <v/>
      </c>
      <c r="FI16" s="11" t="str">
        <f t="shared" ca="1" si="324"/>
        <v/>
      </c>
      <c r="FJ16" s="11" t="str">
        <f t="shared" ca="1" si="324"/>
        <v/>
      </c>
      <c r="FK16" s="11" t="str">
        <f t="shared" ca="1" si="324"/>
        <v/>
      </c>
      <c r="FL16" s="11" t="str">
        <f t="shared" ca="1" si="324"/>
        <v/>
      </c>
      <c r="FM16" s="11" t="str">
        <f t="shared" ca="1" si="324"/>
        <v/>
      </c>
      <c r="FN16" s="11" t="str">
        <f t="shared" ca="1" si="324"/>
        <v/>
      </c>
      <c r="FO16" s="11" t="str">
        <f t="shared" ca="1" si="324"/>
        <v/>
      </c>
      <c r="FP16" s="11" t="str">
        <f t="shared" ca="1" si="324"/>
        <v/>
      </c>
      <c r="FQ16" s="11" t="str">
        <f t="shared" ca="1" si="324"/>
        <v/>
      </c>
      <c r="FR16" s="11" t="str">
        <f t="shared" ca="1" si="324"/>
        <v/>
      </c>
      <c r="FS16" s="11" t="str">
        <f t="shared" ca="1" si="324"/>
        <v/>
      </c>
      <c r="FT16" s="11" t="str">
        <f t="shared" ca="1" si="324"/>
        <v/>
      </c>
      <c r="FU16" s="11" t="str">
        <f t="shared" ca="1" si="324"/>
        <v/>
      </c>
      <c r="FV16" s="11" t="str">
        <f t="shared" ca="1" si="324"/>
        <v/>
      </c>
      <c r="FW16" s="11" t="str">
        <f t="shared" ca="1" si="324"/>
        <v/>
      </c>
      <c r="FX16" s="11" t="str">
        <f t="shared" ca="1" si="324"/>
        <v/>
      </c>
      <c r="FY16" s="11" t="str">
        <f t="shared" ca="1" si="324"/>
        <v/>
      </c>
      <c r="FZ16" s="11" t="str">
        <f t="shared" ca="1" si="324"/>
        <v/>
      </c>
      <c r="GA16" s="11" t="str">
        <f t="shared" ca="1" si="324"/>
        <v/>
      </c>
      <c r="GB16" s="11" t="str">
        <f t="shared" ca="1" si="324"/>
        <v/>
      </c>
      <c r="GC16" s="11" t="str">
        <f t="shared" ca="1" si="324"/>
        <v/>
      </c>
      <c r="GD16" s="11" t="str">
        <f t="shared" ca="1" si="324"/>
        <v/>
      </c>
      <c r="GE16" s="11" t="str">
        <f t="shared" ca="1" si="324"/>
        <v/>
      </c>
      <c r="GF16" s="11" t="str">
        <f t="shared" ca="1" si="324"/>
        <v/>
      </c>
      <c r="GG16" s="11" t="str">
        <f t="shared" ca="1" si="324"/>
        <v/>
      </c>
      <c r="GH16" s="11" t="str">
        <f t="shared" ca="1" si="324"/>
        <v/>
      </c>
      <c r="GI16" s="11" t="str">
        <f t="shared" ca="1" si="324"/>
        <v/>
      </c>
      <c r="GJ16" s="11" t="str">
        <f t="shared" ca="1" si="324"/>
        <v/>
      </c>
      <c r="GK16" s="11" t="str">
        <f t="shared" ca="1" si="324"/>
        <v/>
      </c>
      <c r="GL16" s="11" t="str">
        <f t="shared" ca="1" si="324"/>
        <v/>
      </c>
      <c r="GM16" s="11" t="str">
        <f t="shared" ca="1" si="324"/>
        <v/>
      </c>
      <c r="GN16" s="11" t="str">
        <f t="shared" ca="1" si="324"/>
        <v/>
      </c>
      <c r="GO16" s="11" t="str">
        <f t="shared" ca="1" si="324"/>
        <v/>
      </c>
      <c r="GP16" s="11" t="str">
        <f t="shared" ca="1" si="324"/>
        <v/>
      </c>
      <c r="GQ16" s="11" t="str">
        <f t="shared" ca="1" si="324"/>
        <v/>
      </c>
      <c r="GR16" s="11" t="str">
        <f t="shared" ca="1" si="324"/>
        <v/>
      </c>
      <c r="GS16" s="11" t="str">
        <f t="shared" ca="1" si="324"/>
        <v/>
      </c>
      <c r="GT16" s="11" t="str">
        <f t="shared" ca="1" si="324"/>
        <v/>
      </c>
      <c r="GU16" s="11" t="str">
        <f t="shared" ca="1" si="324"/>
        <v/>
      </c>
      <c r="GV16" s="11" t="str">
        <f t="shared" ca="1" si="324"/>
        <v/>
      </c>
      <c r="GW16" s="11" t="str">
        <f t="shared" ca="1" si="324"/>
        <v/>
      </c>
      <c r="GX16" s="11" t="str">
        <f t="shared" ca="1" si="325"/>
        <v/>
      </c>
      <c r="GY16" s="11" t="str">
        <f t="shared" ca="1" si="325"/>
        <v/>
      </c>
      <c r="GZ16" s="11" t="str">
        <f t="shared" ca="1" si="325"/>
        <v/>
      </c>
      <c r="HA16" s="11" t="str">
        <f t="shared" ca="1" si="325"/>
        <v/>
      </c>
      <c r="HB16" s="11" t="str">
        <f t="shared" ca="1" si="325"/>
        <v/>
      </c>
      <c r="HC16" s="11" t="str">
        <f t="shared" ca="1" si="325"/>
        <v/>
      </c>
      <c r="HD16" s="11" t="str">
        <f t="shared" ca="1" si="325"/>
        <v/>
      </c>
      <c r="HE16" s="11" t="str">
        <f t="shared" ca="1" si="325"/>
        <v/>
      </c>
      <c r="HF16" s="11" t="str">
        <f t="shared" ca="1" si="325"/>
        <v/>
      </c>
      <c r="HG16" s="11" t="str">
        <f t="shared" ca="1" si="325"/>
        <v/>
      </c>
      <c r="HH16" s="11" t="str">
        <f t="shared" ca="1" si="325"/>
        <v/>
      </c>
      <c r="HI16" s="11" t="str">
        <f t="shared" ca="1" si="325"/>
        <v/>
      </c>
      <c r="HJ16" s="11" t="str">
        <f t="shared" ca="1" si="325"/>
        <v/>
      </c>
      <c r="HK16" s="11" t="str">
        <f t="shared" ca="1" si="325"/>
        <v/>
      </c>
      <c r="HL16" s="11" t="str">
        <f t="shared" ca="1" si="325"/>
        <v/>
      </c>
      <c r="HM16" s="11" t="str">
        <f t="shared" ca="1" si="325"/>
        <v/>
      </c>
      <c r="HN16" s="11" t="str">
        <f t="shared" ca="1" si="325"/>
        <v/>
      </c>
      <c r="HO16" s="11" t="str">
        <f t="shared" ca="1" si="325"/>
        <v/>
      </c>
      <c r="HP16" s="11" t="str">
        <f t="shared" ca="1" si="325"/>
        <v/>
      </c>
      <c r="HQ16" s="11" t="str">
        <f t="shared" ca="1" si="325"/>
        <v/>
      </c>
      <c r="HR16" s="11" t="str">
        <f t="shared" ca="1" si="325"/>
        <v/>
      </c>
      <c r="HS16" s="11" t="str">
        <f t="shared" ca="1" si="325"/>
        <v/>
      </c>
      <c r="HT16" s="11" t="str">
        <f t="shared" ca="1" si="325"/>
        <v/>
      </c>
      <c r="HU16" s="11" t="str">
        <f t="shared" ca="1" si="325"/>
        <v/>
      </c>
      <c r="HV16" s="11" t="str">
        <f t="shared" ca="1" si="325"/>
        <v/>
      </c>
      <c r="HW16" s="11" t="str">
        <f t="shared" ca="1" si="325"/>
        <v/>
      </c>
      <c r="HX16" s="11" t="str">
        <f t="shared" ca="1" si="325"/>
        <v/>
      </c>
      <c r="HY16" s="11" t="str">
        <f t="shared" ca="1" si="325"/>
        <v/>
      </c>
      <c r="HZ16" s="11" t="str">
        <f t="shared" ca="1" si="325"/>
        <v/>
      </c>
      <c r="IA16" s="11" t="str">
        <f t="shared" ca="1" si="325"/>
        <v/>
      </c>
      <c r="IB16" s="11" t="str">
        <f t="shared" ca="1" si="325"/>
        <v/>
      </c>
      <c r="IC16" s="11" t="str">
        <f t="shared" ca="1" si="325"/>
        <v/>
      </c>
      <c r="ID16" s="11" t="str">
        <f t="shared" ca="1" si="325"/>
        <v/>
      </c>
      <c r="IE16" s="11" t="str">
        <f t="shared" ca="1" si="325"/>
        <v/>
      </c>
      <c r="IF16" s="11" t="str">
        <f t="shared" ca="1" si="325"/>
        <v/>
      </c>
      <c r="IG16" s="11" t="str">
        <f t="shared" ca="1" si="325"/>
        <v/>
      </c>
      <c r="IH16" s="11" t="str">
        <f t="shared" ca="1" si="325"/>
        <v/>
      </c>
      <c r="II16" s="11" t="str">
        <f t="shared" ca="1" si="325"/>
        <v/>
      </c>
      <c r="IJ16" s="11" t="str">
        <f t="shared" ca="1" si="325"/>
        <v/>
      </c>
      <c r="IK16" s="11" t="str">
        <f t="shared" ca="1" si="325"/>
        <v/>
      </c>
      <c r="IL16" s="11" t="str">
        <f t="shared" ca="1" si="325"/>
        <v/>
      </c>
      <c r="IM16" s="11" t="str">
        <f t="shared" ca="1" si="325"/>
        <v/>
      </c>
      <c r="IN16" s="11" t="str">
        <f t="shared" ca="1" si="325"/>
        <v/>
      </c>
      <c r="IO16" s="11" t="str">
        <f t="shared" ca="1" si="325"/>
        <v/>
      </c>
      <c r="IP16" s="11" t="str">
        <f t="shared" ca="1" si="325"/>
        <v/>
      </c>
      <c r="IQ16" s="11" t="str">
        <f t="shared" ca="1" si="325"/>
        <v/>
      </c>
      <c r="IR16" s="11" t="str">
        <f t="shared" ca="1" si="325"/>
        <v/>
      </c>
      <c r="IS16" s="11" t="str">
        <f t="shared" ca="1" si="325"/>
        <v/>
      </c>
      <c r="IT16" s="11" t="str">
        <f t="shared" ca="1" si="325"/>
        <v/>
      </c>
      <c r="IU16" s="11" t="str">
        <f t="shared" ca="1" si="325"/>
        <v/>
      </c>
      <c r="IV16" s="11" t="str">
        <f t="shared" ca="1" si="325"/>
        <v/>
      </c>
      <c r="IW16" s="11" t="str">
        <f t="shared" ca="1" si="325"/>
        <v/>
      </c>
      <c r="IX16" s="11" t="str">
        <f t="shared" ca="1" si="325"/>
        <v/>
      </c>
      <c r="IY16" s="11" t="str">
        <f t="shared" ca="1" si="325"/>
        <v/>
      </c>
      <c r="IZ16" s="11" t="str">
        <f t="shared" ca="1" si="325"/>
        <v/>
      </c>
      <c r="JA16" s="11" t="str">
        <f t="shared" ca="1" si="325"/>
        <v/>
      </c>
      <c r="JB16" s="11" t="str">
        <f t="shared" ca="1" si="325"/>
        <v/>
      </c>
      <c r="JC16" s="11" t="str">
        <f t="shared" ca="1" si="325"/>
        <v/>
      </c>
      <c r="JD16" s="11" t="str">
        <f t="shared" ca="1" si="325"/>
        <v/>
      </c>
      <c r="JE16" s="11" t="str">
        <f t="shared" ca="1" si="325"/>
        <v/>
      </c>
      <c r="JF16" s="11" t="str">
        <f t="shared" ca="1" si="325"/>
        <v/>
      </c>
      <c r="JG16" s="11" t="str">
        <f t="shared" ca="1" si="325"/>
        <v/>
      </c>
      <c r="JH16" s="11" t="str">
        <f t="shared" ca="1" si="325"/>
        <v/>
      </c>
      <c r="JI16" s="11" t="str">
        <f t="shared" ca="1" si="325"/>
        <v/>
      </c>
      <c r="JJ16" s="11" t="str">
        <f t="shared" ca="1" si="319"/>
        <v/>
      </c>
      <c r="JK16" s="11" t="str">
        <f t="shared" ca="1" si="319"/>
        <v/>
      </c>
      <c r="JL16" s="11" t="str">
        <f t="shared" ca="1" si="319"/>
        <v/>
      </c>
      <c r="JM16" s="11"/>
      <c r="JN16" s="12"/>
    </row>
    <row r="17" spans="1:274" s="13" customFormat="1" ht="51" customHeight="1" x14ac:dyDescent="0.2">
      <c r="A17" s="4" t="str">
        <f ca="1">IF(ROW(A7)&lt;=COUNT(ActiviteCOP25!AC:AC),SMALL(ActiviteCOP25!AC:AC,ROW(A7)),"")</f>
        <v/>
      </c>
      <c r="B17" s="94" t="str">
        <f t="shared" ca="1" si="320"/>
        <v/>
      </c>
      <c r="C17" s="9" t="str">
        <f ca="1">IF($A17&lt;&gt;"",INDEX(ActiviteCOP25!C:C,ChronoHeure!$A17),"")</f>
        <v/>
      </c>
      <c r="D17" s="9" t="str">
        <f ca="1">IF($A17&lt;&gt;"",INDEX(ActiviteCOP25!D:D,ChronoHeure!$A17),"")</f>
        <v/>
      </c>
      <c r="E17" s="9" t="str">
        <f ca="1">IF($A17&lt;&gt;"",INDEX(ActiviteCOP25!E:E,ChronoHeure!$A17),"")</f>
        <v/>
      </c>
      <c r="F17" s="9" t="str">
        <f ca="1">IF($A17&lt;&gt;"",INDEX(ActiviteCOP25!G:G,ChronoHeure!$A17),"")</f>
        <v/>
      </c>
      <c r="G17" s="9" t="str">
        <f ca="1">IF($A17&lt;&gt;"",INDEX(ActiviteCOP25!H:H,ChronoHeure!$A17),"")</f>
        <v/>
      </c>
      <c r="H17" s="9"/>
      <c r="I17" s="10" t="str">
        <f ca="1">IF($A17&lt;&gt;"",INDEX(ActiviteCOP25!I:I,ChronoHeure!$A17),"")</f>
        <v/>
      </c>
      <c r="J17" s="38" t="str">
        <f ca="1">IF($A17&lt;&gt;"",INDEX(ActiviteCOP25!J:J,ChronoHeure!$A17),"")</f>
        <v/>
      </c>
      <c r="K17" s="10" t="str">
        <f ca="1">IF($A17&lt;&gt;"",INDEX(ActiviteCOP25!K:K,ChronoHeure!$A17),"")</f>
        <v/>
      </c>
      <c r="L17" s="38" t="str">
        <f ca="1">IF($A17&lt;&gt;"",INDEX(ActiviteCOP25!L:L,ChronoHeure!$A17),"")</f>
        <v/>
      </c>
      <c r="M17" s="11" t="str">
        <f t="shared" ca="1" si="321"/>
        <v/>
      </c>
      <c r="N17" s="11" t="str">
        <f t="shared" ca="1" si="322"/>
        <v/>
      </c>
      <c r="O17" s="11" t="str">
        <f t="shared" ca="1" si="322"/>
        <v/>
      </c>
      <c r="P17" s="11" t="str">
        <f t="shared" ca="1" si="322"/>
        <v/>
      </c>
      <c r="Q17" s="11" t="str">
        <f t="shared" ca="1" si="322"/>
        <v/>
      </c>
      <c r="R17" s="11" t="str">
        <f t="shared" ca="1" si="322"/>
        <v/>
      </c>
      <c r="S17" s="11" t="str">
        <f t="shared" ca="1" si="322"/>
        <v/>
      </c>
      <c r="T17" s="11" t="str">
        <f t="shared" ca="1" si="322"/>
        <v/>
      </c>
      <c r="U17" s="11" t="str">
        <f t="shared" ca="1" si="322"/>
        <v/>
      </c>
      <c r="V17" s="11" t="str">
        <f t="shared" ca="1" si="322"/>
        <v/>
      </c>
      <c r="W17" s="11" t="str">
        <f t="shared" ca="1" si="322"/>
        <v/>
      </c>
      <c r="X17" s="11" t="str">
        <f t="shared" ca="1" si="322"/>
        <v/>
      </c>
      <c r="Y17" s="11" t="str">
        <f t="shared" ca="1" si="322"/>
        <v/>
      </c>
      <c r="Z17" s="11" t="str">
        <f t="shared" ca="1" si="322"/>
        <v/>
      </c>
      <c r="AA17" s="11" t="str">
        <f t="shared" ca="1" si="322"/>
        <v/>
      </c>
      <c r="AB17" s="11" t="str">
        <f t="shared" ca="1" si="322"/>
        <v/>
      </c>
      <c r="AC17" s="11" t="str">
        <f t="shared" ca="1" si="322"/>
        <v/>
      </c>
      <c r="AD17" s="11" t="str">
        <f t="shared" ca="1" si="322"/>
        <v/>
      </c>
      <c r="AE17" s="11" t="str">
        <f t="shared" ca="1" si="322"/>
        <v/>
      </c>
      <c r="AF17" s="11" t="str">
        <f t="shared" ca="1" si="322"/>
        <v/>
      </c>
      <c r="AG17" s="11" t="str">
        <f t="shared" ca="1" si="322"/>
        <v/>
      </c>
      <c r="AH17" s="11" t="str">
        <f t="shared" ca="1" si="322"/>
        <v/>
      </c>
      <c r="AI17" s="11" t="str">
        <f t="shared" ca="1" si="322"/>
        <v/>
      </c>
      <c r="AJ17" s="11" t="str">
        <f t="shared" ca="1" si="322"/>
        <v/>
      </c>
      <c r="AK17" s="11" t="str">
        <f t="shared" ca="1" si="322"/>
        <v/>
      </c>
      <c r="AL17" s="11" t="str">
        <f t="shared" ca="1" si="322"/>
        <v/>
      </c>
      <c r="AM17" s="11" t="str">
        <f t="shared" ca="1" si="322"/>
        <v/>
      </c>
      <c r="AN17" s="11" t="str">
        <f t="shared" ca="1" si="322"/>
        <v/>
      </c>
      <c r="AO17" s="11" t="str">
        <f t="shared" ca="1" si="322"/>
        <v/>
      </c>
      <c r="AP17" s="11" t="str">
        <f t="shared" ca="1" si="322"/>
        <v/>
      </c>
      <c r="AQ17" s="11" t="str">
        <f t="shared" ca="1" si="322"/>
        <v/>
      </c>
      <c r="AR17" s="11" t="str">
        <f t="shared" ca="1" si="322"/>
        <v/>
      </c>
      <c r="AS17" s="11" t="str">
        <f t="shared" ca="1" si="322"/>
        <v/>
      </c>
      <c r="AT17" s="11" t="str">
        <f t="shared" ca="1" si="322"/>
        <v/>
      </c>
      <c r="AU17" s="11" t="str">
        <f t="shared" ca="1" si="322"/>
        <v/>
      </c>
      <c r="AV17" s="11" t="str">
        <f t="shared" ca="1" si="322"/>
        <v/>
      </c>
      <c r="AW17" s="11" t="str">
        <f t="shared" ca="1" si="322"/>
        <v/>
      </c>
      <c r="AX17" s="11" t="str">
        <f t="shared" ca="1" si="322"/>
        <v/>
      </c>
      <c r="AY17" s="11" t="str">
        <f t="shared" ca="1" si="322"/>
        <v/>
      </c>
      <c r="AZ17" s="11" t="str">
        <f t="shared" ca="1" si="322"/>
        <v/>
      </c>
      <c r="BA17" s="11" t="str">
        <f t="shared" ca="1" si="322"/>
        <v/>
      </c>
      <c r="BB17" s="11" t="str">
        <f t="shared" ca="1" si="322"/>
        <v/>
      </c>
      <c r="BC17" s="11" t="str">
        <f t="shared" ca="1" si="322"/>
        <v/>
      </c>
      <c r="BD17" s="11" t="str">
        <f t="shared" ca="1" si="322"/>
        <v/>
      </c>
      <c r="BE17" s="11" t="str">
        <f t="shared" ca="1" si="322"/>
        <v/>
      </c>
      <c r="BF17" s="11" t="str">
        <f t="shared" ca="1" si="322"/>
        <v/>
      </c>
      <c r="BG17" s="11" t="str">
        <f t="shared" ca="1" si="322"/>
        <v/>
      </c>
      <c r="BH17" s="11" t="str">
        <f t="shared" ca="1" si="322"/>
        <v/>
      </c>
      <c r="BI17" s="11" t="str">
        <f t="shared" ca="1" si="322"/>
        <v/>
      </c>
      <c r="BJ17" s="11" t="str">
        <f t="shared" ca="1" si="322"/>
        <v/>
      </c>
      <c r="BK17" s="11" t="str">
        <f t="shared" ca="1" si="322"/>
        <v/>
      </c>
      <c r="BL17" s="11" t="str">
        <f t="shared" ca="1" si="322"/>
        <v/>
      </c>
      <c r="BM17" s="11" t="str">
        <f t="shared" ca="1" si="322"/>
        <v/>
      </c>
      <c r="BN17" s="11" t="str">
        <f t="shared" ca="1" si="322"/>
        <v/>
      </c>
      <c r="BO17" s="11" t="str">
        <f t="shared" ca="1" si="322"/>
        <v/>
      </c>
      <c r="BP17" s="11" t="str">
        <f t="shared" ca="1" si="322"/>
        <v/>
      </c>
      <c r="BQ17" s="11" t="str">
        <f t="shared" ca="1" si="322"/>
        <v/>
      </c>
      <c r="BR17" s="11" t="str">
        <f t="shared" ca="1" si="322"/>
        <v/>
      </c>
      <c r="BS17" s="11" t="str">
        <f t="shared" ca="1" si="322"/>
        <v/>
      </c>
      <c r="BT17" s="11" t="str">
        <f t="shared" ca="1" si="322"/>
        <v/>
      </c>
      <c r="BU17" s="11" t="str">
        <f t="shared" ca="1" si="322"/>
        <v/>
      </c>
      <c r="BV17" s="11" t="str">
        <f t="shared" ca="1" si="322"/>
        <v/>
      </c>
      <c r="BW17" s="11" t="str">
        <f t="shared" ca="1" si="322"/>
        <v/>
      </c>
      <c r="BX17" s="11" t="str">
        <f t="shared" ca="1" si="322"/>
        <v/>
      </c>
      <c r="BY17" s="11" t="str">
        <f t="shared" ca="1" si="322"/>
        <v/>
      </c>
      <c r="BZ17" s="11" t="str">
        <f t="shared" ca="1" si="323"/>
        <v/>
      </c>
      <c r="CA17" s="11" t="str">
        <f t="shared" ca="1" si="323"/>
        <v/>
      </c>
      <c r="CB17" s="11" t="str">
        <f t="shared" ca="1" si="323"/>
        <v/>
      </c>
      <c r="CC17" s="11" t="str">
        <f t="shared" ca="1" si="323"/>
        <v/>
      </c>
      <c r="CD17" s="11" t="str">
        <f t="shared" ca="1" si="323"/>
        <v/>
      </c>
      <c r="CE17" s="11" t="str">
        <f t="shared" ca="1" si="323"/>
        <v/>
      </c>
      <c r="CF17" s="11" t="str">
        <f t="shared" ca="1" si="323"/>
        <v/>
      </c>
      <c r="CG17" s="11" t="str">
        <f t="shared" ca="1" si="323"/>
        <v/>
      </c>
      <c r="CH17" s="11" t="str">
        <f t="shared" ca="1" si="323"/>
        <v/>
      </c>
      <c r="CI17" s="11" t="str">
        <f t="shared" ca="1" si="323"/>
        <v/>
      </c>
      <c r="CJ17" s="11" t="str">
        <f t="shared" ca="1" si="323"/>
        <v/>
      </c>
      <c r="CK17" s="11" t="str">
        <f t="shared" ca="1" si="323"/>
        <v/>
      </c>
      <c r="CL17" s="11" t="str">
        <f t="shared" ca="1" si="323"/>
        <v/>
      </c>
      <c r="CM17" s="11" t="str">
        <f t="shared" ca="1" si="323"/>
        <v/>
      </c>
      <c r="CN17" s="11" t="str">
        <f t="shared" ca="1" si="323"/>
        <v/>
      </c>
      <c r="CO17" s="11" t="str">
        <f t="shared" ca="1" si="323"/>
        <v/>
      </c>
      <c r="CP17" s="11" t="str">
        <f t="shared" ca="1" si="323"/>
        <v/>
      </c>
      <c r="CQ17" s="11" t="str">
        <f t="shared" ca="1" si="323"/>
        <v/>
      </c>
      <c r="CR17" s="11" t="str">
        <f t="shared" ca="1" si="323"/>
        <v/>
      </c>
      <c r="CS17" s="11" t="str">
        <f t="shared" ca="1" si="323"/>
        <v/>
      </c>
      <c r="CT17" s="11" t="str">
        <f t="shared" ca="1" si="323"/>
        <v/>
      </c>
      <c r="CU17" s="11" t="str">
        <f t="shared" ca="1" si="323"/>
        <v/>
      </c>
      <c r="CV17" s="11" t="str">
        <f t="shared" ca="1" si="323"/>
        <v/>
      </c>
      <c r="CW17" s="11" t="str">
        <f t="shared" ca="1" si="323"/>
        <v/>
      </c>
      <c r="CX17" s="11" t="str">
        <f t="shared" ca="1" si="323"/>
        <v/>
      </c>
      <c r="CY17" s="11" t="str">
        <f t="shared" ca="1" si="323"/>
        <v/>
      </c>
      <c r="CZ17" s="11" t="str">
        <f t="shared" ca="1" si="323"/>
        <v/>
      </c>
      <c r="DA17" s="11" t="str">
        <f t="shared" ca="1" si="323"/>
        <v/>
      </c>
      <c r="DB17" s="11" t="str">
        <f t="shared" ca="1" si="323"/>
        <v/>
      </c>
      <c r="DC17" s="11" t="str">
        <f t="shared" ca="1" si="323"/>
        <v/>
      </c>
      <c r="DD17" s="11" t="str">
        <f t="shared" ca="1" si="323"/>
        <v/>
      </c>
      <c r="DE17" s="11" t="str">
        <f t="shared" ca="1" si="323"/>
        <v/>
      </c>
      <c r="DF17" s="11" t="str">
        <f t="shared" ca="1" si="323"/>
        <v/>
      </c>
      <c r="DG17" s="11" t="str">
        <f t="shared" ca="1" si="323"/>
        <v/>
      </c>
      <c r="DH17" s="11" t="str">
        <f t="shared" ca="1" si="323"/>
        <v/>
      </c>
      <c r="DI17" s="11" t="str">
        <f t="shared" ca="1" si="323"/>
        <v/>
      </c>
      <c r="DJ17" s="11" t="str">
        <f t="shared" ca="1" si="323"/>
        <v/>
      </c>
      <c r="DK17" s="11" t="str">
        <f t="shared" ca="1" si="323"/>
        <v/>
      </c>
      <c r="DL17" s="11" t="str">
        <f t="shared" ca="1" si="323"/>
        <v/>
      </c>
      <c r="DM17" s="11" t="str">
        <f t="shared" ca="1" si="323"/>
        <v/>
      </c>
      <c r="DN17" s="11" t="str">
        <f t="shared" ca="1" si="323"/>
        <v/>
      </c>
      <c r="DO17" s="11" t="str">
        <f t="shared" ca="1" si="323"/>
        <v/>
      </c>
      <c r="DP17" s="11" t="str">
        <f t="shared" ca="1" si="323"/>
        <v/>
      </c>
      <c r="DQ17" s="11" t="str">
        <f t="shared" ca="1" si="323"/>
        <v/>
      </c>
      <c r="DR17" s="11" t="str">
        <f t="shared" ca="1" si="323"/>
        <v/>
      </c>
      <c r="DS17" s="11" t="str">
        <f t="shared" ca="1" si="323"/>
        <v/>
      </c>
      <c r="DT17" s="11" t="str">
        <f t="shared" ca="1" si="323"/>
        <v/>
      </c>
      <c r="DU17" s="11" t="str">
        <f t="shared" ca="1" si="323"/>
        <v/>
      </c>
      <c r="DV17" s="11" t="str">
        <f t="shared" ca="1" si="323"/>
        <v/>
      </c>
      <c r="DW17" s="11" t="str">
        <f t="shared" ca="1" si="323"/>
        <v/>
      </c>
      <c r="DX17" s="11" t="str">
        <f t="shared" ca="1" si="323"/>
        <v/>
      </c>
      <c r="DY17" s="11" t="str">
        <f t="shared" ca="1" si="323"/>
        <v/>
      </c>
      <c r="DZ17" s="11" t="str">
        <f t="shared" ca="1" si="323"/>
        <v/>
      </c>
      <c r="EA17" s="11" t="str">
        <f t="shared" ca="1" si="323"/>
        <v/>
      </c>
      <c r="EB17" s="11" t="str">
        <f t="shared" ca="1" si="323"/>
        <v/>
      </c>
      <c r="EC17" s="11" t="str">
        <f t="shared" ca="1" si="323"/>
        <v/>
      </c>
      <c r="ED17" s="11" t="str">
        <f t="shared" ca="1" si="323"/>
        <v/>
      </c>
      <c r="EE17" s="11" t="str">
        <f t="shared" ca="1" si="323"/>
        <v/>
      </c>
      <c r="EF17" s="11" t="str">
        <f t="shared" ca="1" si="323"/>
        <v/>
      </c>
      <c r="EG17" s="11" t="str">
        <f t="shared" ca="1" si="323"/>
        <v/>
      </c>
      <c r="EH17" s="11" t="str">
        <f t="shared" ca="1" si="323"/>
        <v/>
      </c>
      <c r="EI17" s="11" t="str">
        <f t="shared" ca="1" si="323"/>
        <v/>
      </c>
      <c r="EJ17" s="11" t="str">
        <f t="shared" ca="1" si="323"/>
        <v/>
      </c>
      <c r="EK17" s="11" t="str">
        <f t="shared" ca="1" si="323"/>
        <v/>
      </c>
      <c r="EL17" s="11" t="str">
        <f t="shared" ca="1" si="324"/>
        <v/>
      </c>
      <c r="EM17" s="11" t="str">
        <f t="shared" ca="1" si="324"/>
        <v/>
      </c>
      <c r="EN17" s="11" t="str">
        <f t="shared" ca="1" si="324"/>
        <v/>
      </c>
      <c r="EO17" s="11" t="str">
        <f t="shared" ca="1" si="324"/>
        <v/>
      </c>
      <c r="EP17" s="11" t="str">
        <f t="shared" ca="1" si="324"/>
        <v/>
      </c>
      <c r="EQ17" s="11" t="str">
        <f t="shared" ca="1" si="324"/>
        <v/>
      </c>
      <c r="ER17" s="11" t="str">
        <f t="shared" ca="1" si="324"/>
        <v/>
      </c>
      <c r="ES17" s="11" t="str">
        <f t="shared" ca="1" si="324"/>
        <v/>
      </c>
      <c r="ET17" s="11" t="str">
        <f t="shared" ca="1" si="324"/>
        <v/>
      </c>
      <c r="EU17" s="11" t="str">
        <f t="shared" ca="1" si="324"/>
        <v/>
      </c>
      <c r="EV17" s="11" t="str">
        <f t="shared" ca="1" si="324"/>
        <v/>
      </c>
      <c r="EW17" s="11" t="str">
        <f t="shared" ca="1" si="324"/>
        <v/>
      </c>
      <c r="EX17" s="11" t="str">
        <f t="shared" ca="1" si="324"/>
        <v/>
      </c>
      <c r="EY17" s="11" t="str">
        <f t="shared" ca="1" si="324"/>
        <v/>
      </c>
      <c r="EZ17" s="11" t="str">
        <f t="shared" ca="1" si="324"/>
        <v/>
      </c>
      <c r="FA17" s="11" t="str">
        <f t="shared" ca="1" si="324"/>
        <v/>
      </c>
      <c r="FB17" s="11" t="str">
        <f t="shared" ca="1" si="324"/>
        <v/>
      </c>
      <c r="FC17" s="11" t="str">
        <f t="shared" ca="1" si="324"/>
        <v/>
      </c>
      <c r="FD17" s="11" t="str">
        <f t="shared" ca="1" si="324"/>
        <v/>
      </c>
      <c r="FE17" s="11" t="str">
        <f t="shared" ca="1" si="324"/>
        <v/>
      </c>
      <c r="FF17" s="11" t="str">
        <f t="shared" ca="1" si="324"/>
        <v/>
      </c>
      <c r="FG17" s="11" t="str">
        <f t="shared" ca="1" si="324"/>
        <v/>
      </c>
      <c r="FH17" s="11" t="str">
        <f t="shared" ca="1" si="324"/>
        <v/>
      </c>
      <c r="FI17" s="11" t="str">
        <f t="shared" ca="1" si="324"/>
        <v/>
      </c>
      <c r="FJ17" s="11" t="str">
        <f t="shared" ca="1" si="324"/>
        <v/>
      </c>
      <c r="FK17" s="11" t="str">
        <f t="shared" ca="1" si="324"/>
        <v/>
      </c>
      <c r="FL17" s="11" t="str">
        <f t="shared" ca="1" si="324"/>
        <v/>
      </c>
      <c r="FM17" s="11" t="str">
        <f t="shared" ca="1" si="324"/>
        <v/>
      </c>
      <c r="FN17" s="11" t="str">
        <f t="shared" ca="1" si="324"/>
        <v/>
      </c>
      <c r="FO17" s="11" t="str">
        <f t="shared" ca="1" si="324"/>
        <v/>
      </c>
      <c r="FP17" s="11" t="str">
        <f t="shared" ca="1" si="324"/>
        <v/>
      </c>
      <c r="FQ17" s="11" t="str">
        <f t="shared" ca="1" si="324"/>
        <v/>
      </c>
      <c r="FR17" s="11" t="str">
        <f t="shared" ca="1" si="324"/>
        <v/>
      </c>
      <c r="FS17" s="11" t="str">
        <f t="shared" ca="1" si="324"/>
        <v/>
      </c>
      <c r="FT17" s="11" t="str">
        <f t="shared" ca="1" si="324"/>
        <v/>
      </c>
      <c r="FU17" s="11" t="str">
        <f t="shared" ca="1" si="324"/>
        <v/>
      </c>
      <c r="FV17" s="11" t="str">
        <f t="shared" ca="1" si="324"/>
        <v/>
      </c>
      <c r="FW17" s="11" t="str">
        <f t="shared" ca="1" si="324"/>
        <v/>
      </c>
      <c r="FX17" s="11" t="str">
        <f t="shared" ca="1" si="324"/>
        <v/>
      </c>
      <c r="FY17" s="11" t="str">
        <f t="shared" ca="1" si="324"/>
        <v/>
      </c>
      <c r="FZ17" s="11" t="str">
        <f t="shared" ca="1" si="324"/>
        <v/>
      </c>
      <c r="GA17" s="11" t="str">
        <f t="shared" ca="1" si="324"/>
        <v/>
      </c>
      <c r="GB17" s="11" t="str">
        <f t="shared" ca="1" si="324"/>
        <v/>
      </c>
      <c r="GC17" s="11" t="str">
        <f t="shared" ca="1" si="324"/>
        <v/>
      </c>
      <c r="GD17" s="11" t="str">
        <f t="shared" ca="1" si="324"/>
        <v/>
      </c>
      <c r="GE17" s="11" t="str">
        <f t="shared" ca="1" si="324"/>
        <v/>
      </c>
      <c r="GF17" s="11" t="str">
        <f t="shared" ca="1" si="324"/>
        <v/>
      </c>
      <c r="GG17" s="11" t="str">
        <f t="shared" ca="1" si="324"/>
        <v/>
      </c>
      <c r="GH17" s="11" t="str">
        <f t="shared" ca="1" si="324"/>
        <v/>
      </c>
      <c r="GI17" s="11" t="str">
        <f t="shared" ca="1" si="324"/>
        <v/>
      </c>
      <c r="GJ17" s="11" t="str">
        <f t="shared" ca="1" si="324"/>
        <v/>
      </c>
      <c r="GK17" s="11" t="str">
        <f t="shared" ca="1" si="324"/>
        <v/>
      </c>
      <c r="GL17" s="11" t="str">
        <f t="shared" ca="1" si="324"/>
        <v/>
      </c>
      <c r="GM17" s="11" t="str">
        <f t="shared" ca="1" si="324"/>
        <v/>
      </c>
      <c r="GN17" s="11" t="str">
        <f t="shared" ca="1" si="324"/>
        <v/>
      </c>
      <c r="GO17" s="11" t="str">
        <f t="shared" ca="1" si="324"/>
        <v/>
      </c>
      <c r="GP17" s="11" t="str">
        <f t="shared" ca="1" si="324"/>
        <v/>
      </c>
      <c r="GQ17" s="11" t="str">
        <f t="shared" ca="1" si="324"/>
        <v/>
      </c>
      <c r="GR17" s="11" t="str">
        <f t="shared" ca="1" si="324"/>
        <v/>
      </c>
      <c r="GS17" s="11" t="str">
        <f t="shared" ca="1" si="324"/>
        <v/>
      </c>
      <c r="GT17" s="11" t="str">
        <f t="shared" ca="1" si="324"/>
        <v/>
      </c>
      <c r="GU17" s="11" t="str">
        <f t="shared" ca="1" si="324"/>
        <v/>
      </c>
      <c r="GV17" s="11" t="str">
        <f t="shared" ca="1" si="324"/>
        <v/>
      </c>
      <c r="GW17" s="11" t="str">
        <f t="shared" ca="1" si="324"/>
        <v/>
      </c>
      <c r="GX17" s="11" t="str">
        <f t="shared" ca="1" si="325"/>
        <v/>
      </c>
      <c r="GY17" s="11" t="str">
        <f t="shared" ca="1" si="325"/>
        <v/>
      </c>
      <c r="GZ17" s="11" t="str">
        <f t="shared" ca="1" si="325"/>
        <v/>
      </c>
      <c r="HA17" s="11" t="str">
        <f t="shared" ca="1" si="325"/>
        <v/>
      </c>
      <c r="HB17" s="11" t="str">
        <f t="shared" ca="1" si="325"/>
        <v/>
      </c>
      <c r="HC17" s="11" t="str">
        <f t="shared" ca="1" si="325"/>
        <v/>
      </c>
      <c r="HD17" s="11" t="str">
        <f t="shared" ca="1" si="325"/>
        <v/>
      </c>
      <c r="HE17" s="11" t="str">
        <f t="shared" ca="1" si="325"/>
        <v/>
      </c>
      <c r="HF17" s="11" t="str">
        <f t="shared" ca="1" si="325"/>
        <v/>
      </c>
      <c r="HG17" s="11" t="str">
        <f t="shared" ca="1" si="325"/>
        <v/>
      </c>
      <c r="HH17" s="11" t="str">
        <f t="shared" ca="1" si="325"/>
        <v/>
      </c>
      <c r="HI17" s="11" t="str">
        <f t="shared" ca="1" si="325"/>
        <v/>
      </c>
      <c r="HJ17" s="11" t="str">
        <f t="shared" ca="1" si="325"/>
        <v/>
      </c>
      <c r="HK17" s="11" t="str">
        <f t="shared" ca="1" si="325"/>
        <v/>
      </c>
      <c r="HL17" s="11" t="str">
        <f t="shared" ca="1" si="325"/>
        <v/>
      </c>
      <c r="HM17" s="11" t="str">
        <f t="shared" ca="1" si="325"/>
        <v/>
      </c>
      <c r="HN17" s="11" t="str">
        <f t="shared" ca="1" si="325"/>
        <v/>
      </c>
      <c r="HO17" s="11" t="str">
        <f t="shared" ca="1" si="325"/>
        <v/>
      </c>
      <c r="HP17" s="11" t="str">
        <f t="shared" ca="1" si="325"/>
        <v/>
      </c>
      <c r="HQ17" s="11" t="str">
        <f t="shared" ca="1" si="325"/>
        <v/>
      </c>
      <c r="HR17" s="11" t="str">
        <f t="shared" ca="1" si="325"/>
        <v/>
      </c>
      <c r="HS17" s="11" t="str">
        <f t="shared" ca="1" si="325"/>
        <v/>
      </c>
      <c r="HT17" s="11" t="str">
        <f t="shared" ca="1" si="325"/>
        <v/>
      </c>
      <c r="HU17" s="11" t="str">
        <f t="shared" ca="1" si="325"/>
        <v/>
      </c>
      <c r="HV17" s="11" t="str">
        <f t="shared" ca="1" si="325"/>
        <v/>
      </c>
      <c r="HW17" s="11" t="str">
        <f t="shared" ca="1" si="325"/>
        <v/>
      </c>
      <c r="HX17" s="11" t="str">
        <f t="shared" ca="1" si="325"/>
        <v/>
      </c>
      <c r="HY17" s="11" t="str">
        <f t="shared" ca="1" si="325"/>
        <v/>
      </c>
      <c r="HZ17" s="11" t="str">
        <f t="shared" ca="1" si="325"/>
        <v/>
      </c>
      <c r="IA17" s="11" t="str">
        <f t="shared" ca="1" si="325"/>
        <v/>
      </c>
      <c r="IB17" s="11" t="str">
        <f t="shared" ca="1" si="325"/>
        <v/>
      </c>
      <c r="IC17" s="11" t="str">
        <f t="shared" ca="1" si="325"/>
        <v/>
      </c>
      <c r="ID17" s="11" t="str">
        <f t="shared" ca="1" si="325"/>
        <v/>
      </c>
      <c r="IE17" s="11" t="str">
        <f t="shared" ca="1" si="325"/>
        <v/>
      </c>
      <c r="IF17" s="11" t="str">
        <f t="shared" ca="1" si="325"/>
        <v/>
      </c>
      <c r="IG17" s="11" t="str">
        <f t="shared" ca="1" si="325"/>
        <v/>
      </c>
      <c r="IH17" s="11" t="str">
        <f t="shared" ca="1" si="325"/>
        <v/>
      </c>
      <c r="II17" s="11" t="str">
        <f t="shared" ca="1" si="325"/>
        <v/>
      </c>
      <c r="IJ17" s="11" t="str">
        <f t="shared" ca="1" si="325"/>
        <v/>
      </c>
      <c r="IK17" s="11" t="str">
        <f t="shared" ca="1" si="325"/>
        <v/>
      </c>
      <c r="IL17" s="11" t="str">
        <f t="shared" ca="1" si="325"/>
        <v/>
      </c>
      <c r="IM17" s="11" t="str">
        <f t="shared" ca="1" si="325"/>
        <v/>
      </c>
      <c r="IN17" s="11" t="str">
        <f t="shared" ca="1" si="325"/>
        <v/>
      </c>
      <c r="IO17" s="11" t="str">
        <f t="shared" ca="1" si="325"/>
        <v/>
      </c>
      <c r="IP17" s="11" t="str">
        <f t="shared" ca="1" si="325"/>
        <v/>
      </c>
      <c r="IQ17" s="11" t="str">
        <f t="shared" ca="1" si="325"/>
        <v/>
      </c>
      <c r="IR17" s="11" t="str">
        <f t="shared" ca="1" si="325"/>
        <v/>
      </c>
      <c r="IS17" s="11" t="str">
        <f t="shared" ca="1" si="325"/>
        <v/>
      </c>
      <c r="IT17" s="11" t="str">
        <f t="shared" ca="1" si="325"/>
        <v/>
      </c>
      <c r="IU17" s="11" t="str">
        <f t="shared" ca="1" si="325"/>
        <v/>
      </c>
      <c r="IV17" s="11" t="str">
        <f t="shared" ca="1" si="325"/>
        <v/>
      </c>
      <c r="IW17" s="11" t="str">
        <f t="shared" ca="1" si="325"/>
        <v/>
      </c>
      <c r="IX17" s="11" t="str">
        <f t="shared" ca="1" si="325"/>
        <v/>
      </c>
      <c r="IY17" s="11" t="str">
        <f t="shared" ca="1" si="325"/>
        <v/>
      </c>
      <c r="IZ17" s="11" t="str">
        <f t="shared" ca="1" si="325"/>
        <v/>
      </c>
      <c r="JA17" s="11" t="str">
        <f t="shared" ca="1" si="325"/>
        <v/>
      </c>
      <c r="JB17" s="11" t="str">
        <f t="shared" ca="1" si="325"/>
        <v/>
      </c>
      <c r="JC17" s="11" t="str">
        <f t="shared" ca="1" si="325"/>
        <v/>
      </c>
      <c r="JD17" s="11" t="str">
        <f t="shared" ca="1" si="325"/>
        <v/>
      </c>
      <c r="JE17" s="11" t="str">
        <f t="shared" ca="1" si="325"/>
        <v/>
      </c>
      <c r="JF17" s="11" t="str">
        <f t="shared" ca="1" si="325"/>
        <v/>
      </c>
      <c r="JG17" s="11" t="str">
        <f t="shared" ca="1" si="325"/>
        <v/>
      </c>
      <c r="JH17" s="11" t="str">
        <f t="shared" ca="1" si="325"/>
        <v/>
      </c>
      <c r="JI17" s="11" t="str">
        <f t="shared" ca="1" si="325"/>
        <v/>
      </c>
      <c r="JJ17" s="11" t="str">
        <f t="shared" ca="1" si="319"/>
        <v/>
      </c>
      <c r="JK17" s="11" t="str">
        <f t="shared" ca="1" si="319"/>
        <v/>
      </c>
      <c r="JL17" s="11" t="str">
        <f t="shared" ca="1" si="319"/>
        <v/>
      </c>
      <c r="JM17" s="11"/>
      <c r="JN17" s="12"/>
    </row>
    <row r="18" spans="1:274" s="13" customFormat="1" ht="51" customHeight="1" x14ac:dyDescent="0.2">
      <c r="A18" s="4" t="str">
        <f ca="1">IF(ROW(A8)&lt;=COUNT(ActiviteCOP25!AC:AC),SMALL(ActiviteCOP25!AC:AC,ROW(A8)),"")</f>
        <v/>
      </c>
      <c r="B18" s="94" t="str">
        <f t="shared" ca="1" si="320"/>
        <v/>
      </c>
      <c r="C18" s="9" t="str">
        <f ca="1">IF($A18&lt;&gt;"",INDEX(ActiviteCOP25!C:C,ChronoHeure!$A18),"")</f>
        <v/>
      </c>
      <c r="D18" s="9" t="str">
        <f ca="1">IF($A18&lt;&gt;"",INDEX(ActiviteCOP25!D:D,ChronoHeure!$A18),"")</f>
        <v/>
      </c>
      <c r="E18" s="9" t="str">
        <f ca="1">IF($A18&lt;&gt;"",INDEX(ActiviteCOP25!E:E,ChronoHeure!$A18),"")</f>
        <v/>
      </c>
      <c r="F18" s="9" t="str">
        <f ca="1">IF($A18&lt;&gt;"",INDEX(ActiviteCOP25!G:G,ChronoHeure!$A18),"")</f>
        <v/>
      </c>
      <c r="G18" s="9" t="str">
        <f ca="1">IF($A18&lt;&gt;"",INDEX(ActiviteCOP25!H:H,ChronoHeure!$A18),"")</f>
        <v/>
      </c>
      <c r="H18" s="9"/>
      <c r="I18" s="10" t="str">
        <f ca="1">IF($A18&lt;&gt;"",INDEX(ActiviteCOP25!I:I,ChronoHeure!$A18),"")</f>
        <v/>
      </c>
      <c r="J18" s="38" t="str">
        <f ca="1">IF($A18&lt;&gt;"",INDEX(ActiviteCOP25!J:J,ChronoHeure!$A18),"")</f>
        <v/>
      </c>
      <c r="K18" s="10" t="str">
        <f ca="1">IF($A18&lt;&gt;"",INDEX(ActiviteCOP25!K:K,ChronoHeure!$A18),"")</f>
        <v/>
      </c>
      <c r="L18" s="38" t="str">
        <f ca="1">IF($A18&lt;&gt;"",INDEX(ActiviteCOP25!L:L,ChronoHeure!$A18),"")</f>
        <v/>
      </c>
      <c r="M18" s="11" t="str">
        <f t="shared" ca="1" si="321"/>
        <v/>
      </c>
      <c r="N18" s="11" t="str">
        <f t="shared" ca="1" si="322"/>
        <v/>
      </c>
      <c r="O18" s="11" t="str">
        <f t="shared" ca="1" si="322"/>
        <v/>
      </c>
      <c r="P18" s="11" t="str">
        <f t="shared" ca="1" si="322"/>
        <v/>
      </c>
      <c r="Q18" s="11" t="str">
        <f t="shared" ca="1" si="322"/>
        <v/>
      </c>
      <c r="R18" s="11" t="str">
        <f t="shared" ca="1" si="322"/>
        <v/>
      </c>
      <c r="S18" s="11" t="str">
        <f t="shared" ca="1" si="322"/>
        <v/>
      </c>
      <c r="T18" s="11" t="str">
        <f t="shared" ca="1" si="322"/>
        <v/>
      </c>
      <c r="U18" s="11" t="str">
        <f t="shared" ca="1" si="322"/>
        <v/>
      </c>
      <c r="V18" s="11" t="str">
        <f t="shared" ca="1" si="322"/>
        <v/>
      </c>
      <c r="W18" s="11" t="str">
        <f t="shared" ca="1" si="322"/>
        <v/>
      </c>
      <c r="X18" s="11" t="str">
        <f t="shared" ca="1" si="322"/>
        <v/>
      </c>
      <c r="Y18" s="11" t="str">
        <f t="shared" ca="1" si="322"/>
        <v/>
      </c>
      <c r="Z18" s="11" t="str">
        <f t="shared" ca="1" si="322"/>
        <v/>
      </c>
      <c r="AA18" s="11" t="str">
        <f t="shared" ca="1" si="322"/>
        <v/>
      </c>
      <c r="AB18" s="11" t="str">
        <f t="shared" ca="1" si="322"/>
        <v/>
      </c>
      <c r="AC18" s="11" t="str">
        <f t="shared" ca="1" si="322"/>
        <v/>
      </c>
      <c r="AD18" s="11" t="str">
        <f t="shared" ca="1" si="322"/>
        <v/>
      </c>
      <c r="AE18" s="11" t="str">
        <f t="shared" ca="1" si="322"/>
        <v/>
      </c>
      <c r="AF18" s="11" t="str">
        <f t="shared" ca="1" si="322"/>
        <v/>
      </c>
      <c r="AG18" s="11" t="str">
        <f t="shared" ca="1" si="322"/>
        <v/>
      </c>
      <c r="AH18" s="11" t="str">
        <f t="shared" ca="1" si="322"/>
        <v/>
      </c>
      <c r="AI18" s="11" t="str">
        <f t="shared" ca="1" si="322"/>
        <v/>
      </c>
      <c r="AJ18" s="11" t="str">
        <f t="shared" ca="1" si="322"/>
        <v/>
      </c>
      <c r="AK18" s="11" t="str">
        <f t="shared" ca="1" si="322"/>
        <v/>
      </c>
      <c r="AL18" s="11" t="str">
        <f t="shared" ca="1" si="322"/>
        <v/>
      </c>
      <c r="AM18" s="11" t="str">
        <f t="shared" ca="1" si="322"/>
        <v/>
      </c>
      <c r="AN18" s="11" t="str">
        <f t="shared" ca="1" si="322"/>
        <v/>
      </c>
      <c r="AO18" s="11" t="str">
        <f t="shared" ca="1" si="322"/>
        <v/>
      </c>
      <c r="AP18" s="11" t="str">
        <f t="shared" ca="1" si="322"/>
        <v/>
      </c>
      <c r="AQ18" s="11" t="str">
        <f t="shared" ca="1" si="322"/>
        <v/>
      </c>
      <c r="AR18" s="11" t="str">
        <f t="shared" ca="1" si="322"/>
        <v/>
      </c>
      <c r="AS18" s="11" t="str">
        <f t="shared" ca="1" si="322"/>
        <v/>
      </c>
      <c r="AT18" s="11" t="str">
        <f t="shared" ca="1" si="322"/>
        <v/>
      </c>
      <c r="AU18" s="11" t="str">
        <f t="shared" ca="1" si="322"/>
        <v/>
      </c>
      <c r="AV18" s="11" t="str">
        <f t="shared" ca="1" si="322"/>
        <v/>
      </c>
      <c r="AW18" s="11" t="str">
        <f t="shared" ca="1" si="322"/>
        <v/>
      </c>
      <c r="AX18" s="11" t="str">
        <f t="shared" ca="1" si="322"/>
        <v/>
      </c>
      <c r="AY18" s="11" t="str">
        <f t="shared" ca="1" si="322"/>
        <v/>
      </c>
      <c r="AZ18" s="11" t="str">
        <f t="shared" ca="1" si="322"/>
        <v/>
      </c>
      <c r="BA18" s="11" t="str">
        <f t="shared" ca="1" si="322"/>
        <v/>
      </c>
      <c r="BB18" s="11" t="str">
        <f t="shared" ca="1" si="322"/>
        <v/>
      </c>
      <c r="BC18" s="11" t="str">
        <f t="shared" ca="1" si="322"/>
        <v/>
      </c>
      <c r="BD18" s="11" t="str">
        <f t="shared" ca="1" si="322"/>
        <v/>
      </c>
      <c r="BE18" s="11" t="str">
        <f t="shared" ca="1" si="322"/>
        <v/>
      </c>
      <c r="BF18" s="11" t="str">
        <f t="shared" ca="1" si="322"/>
        <v/>
      </c>
      <c r="BG18" s="11" t="str">
        <f t="shared" ca="1" si="322"/>
        <v/>
      </c>
      <c r="BH18" s="11" t="str">
        <f t="shared" ca="1" si="322"/>
        <v/>
      </c>
      <c r="BI18" s="11" t="str">
        <f t="shared" ca="1" si="322"/>
        <v/>
      </c>
      <c r="BJ18" s="11" t="str">
        <f t="shared" ca="1" si="322"/>
        <v/>
      </c>
      <c r="BK18" s="11" t="str">
        <f t="shared" ca="1" si="322"/>
        <v/>
      </c>
      <c r="BL18" s="11" t="str">
        <f t="shared" ca="1" si="322"/>
        <v/>
      </c>
      <c r="BM18" s="11" t="str">
        <f t="shared" ca="1" si="322"/>
        <v/>
      </c>
      <c r="BN18" s="11" t="str">
        <f t="shared" ca="1" si="322"/>
        <v/>
      </c>
      <c r="BO18" s="11" t="str">
        <f t="shared" ca="1" si="322"/>
        <v/>
      </c>
      <c r="BP18" s="11" t="str">
        <f t="shared" ca="1" si="322"/>
        <v/>
      </c>
      <c r="BQ18" s="11" t="str">
        <f t="shared" ca="1" si="322"/>
        <v/>
      </c>
      <c r="BR18" s="11" t="str">
        <f t="shared" ca="1" si="322"/>
        <v/>
      </c>
      <c r="BS18" s="11" t="str">
        <f t="shared" ca="1" si="322"/>
        <v/>
      </c>
      <c r="BT18" s="11" t="str">
        <f t="shared" ca="1" si="322"/>
        <v/>
      </c>
      <c r="BU18" s="11" t="str">
        <f t="shared" ca="1" si="322"/>
        <v/>
      </c>
      <c r="BV18" s="11" t="str">
        <f t="shared" ca="1" si="322"/>
        <v/>
      </c>
      <c r="BW18" s="11" t="str">
        <f t="shared" ca="1" si="322"/>
        <v/>
      </c>
      <c r="BX18" s="11" t="str">
        <f t="shared" ref="BX18:CM35" ca="1" si="326">IF(ISERR(VALUE(TEXT(BX$6&amp;"/"&amp;BX$5&amp;"/"&amp;BX$4,"jj/mm/aaaa")))&lt;&gt;TRUE,IF(AND($A18&lt;&gt;"",VALUE(TEXT(BX$6&amp;"/"&amp;BX$5&amp;"/"&amp;BX$4,"jj/mm/aaaa"))&gt;=$I18,VALUE(TEXT(BX$6&amp;"/"&amp;BX$5&amp;"/"&amp;BX$4,"jj/mm/aaaa"))&lt;=$K18,VALUE(BX$9)&gt;=$J18,VALUE(BX$9)&lt;$L18),"a",""),"")</f>
        <v/>
      </c>
      <c r="BY18" s="11" t="str">
        <f t="shared" ca="1" si="326"/>
        <v/>
      </c>
      <c r="BZ18" s="11" t="str">
        <f t="shared" ca="1" si="323"/>
        <v/>
      </c>
      <c r="CA18" s="11" t="str">
        <f t="shared" ca="1" si="323"/>
        <v/>
      </c>
      <c r="CB18" s="11" t="str">
        <f t="shared" ca="1" si="323"/>
        <v/>
      </c>
      <c r="CC18" s="11" t="str">
        <f t="shared" ca="1" si="323"/>
        <v/>
      </c>
      <c r="CD18" s="11" t="str">
        <f t="shared" ca="1" si="323"/>
        <v/>
      </c>
      <c r="CE18" s="11" t="str">
        <f t="shared" ca="1" si="323"/>
        <v/>
      </c>
      <c r="CF18" s="11" t="str">
        <f t="shared" ca="1" si="323"/>
        <v/>
      </c>
      <c r="CG18" s="11" t="str">
        <f t="shared" ca="1" si="323"/>
        <v/>
      </c>
      <c r="CH18" s="11" t="str">
        <f t="shared" ca="1" si="323"/>
        <v/>
      </c>
      <c r="CI18" s="11" t="str">
        <f t="shared" ca="1" si="323"/>
        <v/>
      </c>
      <c r="CJ18" s="11" t="str">
        <f t="shared" ca="1" si="323"/>
        <v/>
      </c>
      <c r="CK18" s="11" t="str">
        <f t="shared" ca="1" si="323"/>
        <v/>
      </c>
      <c r="CL18" s="11" t="str">
        <f t="shared" ca="1" si="323"/>
        <v/>
      </c>
      <c r="CM18" s="11" t="str">
        <f t="shared" ca="1" si="323"/>
        <v/>
      </c>
      <c r="CN18" s="11" t="str">
        <f t="shared" ca="1" si="323"/>
        <v/>
      </c>
      <c r="CO18" s="11" t="str">
        <f t="shared" ca="1" si="323"/>
        <v/>
      </c>
      <c r="CP18" s="11" t="str">
        <f t="shared" ca="1" si="323"/>
        <v/>
      </c>
      <c r="CQ18" s="11" t="str">
        <f t="shared" ca="1" si="323"/>
        <v/>
      </c>
      <c r="CR18" s="11" t="str">
        <f t="shared" ca="1" si="323"/>
        <v/>
      </c>
      <c r="CS18" s="11" t="str">
        <f t="shared" ca="1" si="323"/>
        <v/>
      </c>
      <c r="CT18" s="11" t="str">
        <f t="shared" ca="1" si="323"/>
        <v/>
      </c>
      <c r="CU18" s="11" t="str">
        <f t="shared" ca="1" si="323"/>
        <v/>
      </c>
      <c r="CV18" s="11" t="str">
        <f t="shared" ca="1" si="323"/>
        <v/>
      </c>
      <c r="CW18" s="11" t="str">
        <f t="shared" ca="1" si="323"/>
        <v/>
      </c>
      <c r="CX18" s="11" t="str">
        <f t="shared" ca="1" si="323"/>
        <v/>
      </c>
      <c r="CY18" s="11" t="str">
        <f t="shared" ca="1" si="323"/>
        <v/>
      </c>
      <c r="CZ18" s="11" t="str">
        <f t="shared" ca="1" si="323"/>
        <v/>
      </c>
      <c r="DA18" s="11" t="str">
        <f t="shared" ca="1" si="323"/>
        <v/>
      </c>
      <c r="DB18" s="11" t="str">
        <f t="shared" ca="1" si="323"/>
        <v/>
      </c>
      <c r="DC18" s="11" t="str">
        <f t="shared" ca="1" si="323"/>
        <v/>
      </c>
      <c r="DD18" s="11" t="str">
        <f t="shared" ca="1" si="323"/>
        <v/>
      </c>
      <c r="DE18" s="11" t="str">
        <f t="shared" ca="1" si="323"/>
        <v/>
      </c>
      <c r="DF18" s="11" t="str">
        <f t="shared" ca="1" si="323"/>
        <v/>
      </c>
      <c r="DG18" s="11" t="str">
        <f t="shared" ca="1" si="323"/>
        <v/>
      </c>
      <c r="DH18" s="11" t="str">
        <f t="shared" ca="1" si="323"/>
        <v/>
      </c>
      <c r="DI18" s="11" t="str">
        <f t="shared" ca="1" si="323"/>
        <v/>
      </c>
      <c r="DJ18" s="11" t="str">
        <f t="shared" ca="1" si="323"/>
        <v/>
      </c>
      <c r="DK18" s="11" t="str">
        <f t="shared" ca="1" si="323"/>
        <v/>
      </c>
      <c r="DL18" s="11" t="str">
        <f t="shared" ca="1" si="323"/>
        <v/>
      </c>
      <c r="DM18" s="11" t="str">
        <f t="shared" ca="1" si="323"/>
        <v/>
      </c>
      <c r="DN18" s="11" t="str">
        <f t="shared" ca="1" si="323"/>
        <v/>
      </c>
      <c r="DO18" s="11" t="str">
        <f t="shared" ca="1" si="323"/>
        <v/>
      </c>
      <c r="DP18" s="11" t="str">
        <f t="shared" ca="1" si="323"/>
        <v/>
      </c>
      <c r="DQ18" s="11" t="str">
        <f t="shared" ca="1" si="323"/>
        <v/>
      </c>
      <c r="DR18" s="11" t="str">
        <f t="shared" ca="1" si="323"/>
        <v/>
      </c>
      <c r="DS18" s="11" t="str">
        <f t="shared" ca="1" si="323"/>
        <v/>
      </c>
      <c r="DT18" s="11" t="str">
        <f t="shared" ca="1" si="323"/>
        <v/>
      </c>
      <c r="DU18" s="11" t="str">
        <f t="shared" ca="1" si="323"/>
        <v/>
      </c>
      <c r="DV18" s="11" t="str">
        <f t="shared" ca="1" si="323"/>
        <v/>
      </c>
      <c r="DW18" s="11" t="str">
        <f t="shared" ca="1" si="323"/>
        <v/>
      </c>
      <c r="DX18" s="11" t="str">
        <f t="shared" ca="1" si="323"/>
        <v/>
      </c>
      <c r="DY18" s="11" t="str">
        <f t="shared" ca="1" si="323"/>
        <v/>
      </c>
      <c r="DZ18" s="11" t="str">
        <f t="shared" ca="1" si="323"/>
        <v/>
      </c>
      <c r="EA18" s="11" t="str">
        <f t="shared" ca="1" si="323"/>
        <v/>
      </c>
      <c r="EB18" s="11" t="str">
        <f t="shared" ca="1" si="323"/>
        <v/>
      </c>
      <c r="EC18" s="11" t="str">
        <f t="shared" ca="1" si="323"/>
        <v/>
      </c>
      <c r="ED18" s="11" t="str">
        <f t="shared" ca="1" si="323"/>
        <v/>
      </c>
      <c r="EE18" s="11" t="str">
        <f t="shared" ca="1" si="323"/>
        <v/>
      </c>
      <c r="EF18" s="11" t="str">
        <f t="shared" ca="1" si="323"/>
        <v/>
      </c>
      <c r="EG18" s="11" t="str">
        <f t="shared" ca="1" si="323"/>
        <v/>
      </c>
      <c r="EH18" s="11" t="str">
        <f t="shared" ca="1" si="323"/>
        <v/>
      </c>
      <c r="EI18" s="11" t="str">
        <f t="shared" ca="1" si="323"/>
        <v/>
      </c>
      <c r="EJ18" s="11" t="str">
        <f t="shared" ref="EJ18:EY34" ca="1" si="327">IF(ISERR(VALUE(TEXT(EJ$6&amp;"/"&amp;EJ$5&amp;"/"&amp;EJ$4,"jj/mm/aaaa")))&lt;&gt;TRUE,IF(AND($A18&lt;&gt;"",VALUE(TEXT(EJ$6&amp;"/"&amp;EJ$5&amp;"/"&amp;EJ$4,"jj/mm/aaaa"))&gt;=$I18,VALUE(TEXT(EJ$6&amp;"/"&amp;EJ$5&amp;"/"&amp;EJ$4,"jj/mm/aaaa"))&lt;=$K18,VALUE(EJ$9)&gt;=$J18,VALUE(EJ$9)&lt;$L18),"a",""),"")</f>
        <v/>
      </c>
      <c r="EK18" s="11" t="str">
        <f t="shared" ca="1" si="327"/>
        <v/>
      </c>
      <c r="EL18" s="11" t="str">
        <f t="shared" ca="1" si="324"/>
        <v/>
      </c>
      <c r="EM18" s="11" t="str">
        <f t="shared" ca="1" si="324"/>
        <v/>
      </c>
      <c r="EN18" s="11" t="str">
        <f t="shared" ca="1" si="324"/>
        <v/>
      </c>
      <c r="EO18" s="11" t="str">
        <f t="shared" ca="1" si="324"/>
        <v/>
      </c>
      <c r="EP18" s="11" t="str">
        <f t="shared" ca="1" si="324"/>
        <v/>
      </c>
      <c r="EQ18" s="11" t="str">
        <f t="shared" ca="1" si="324"/>
        <v/>
      </c>
      <c r="ER18" s="11" t="str">
        <f t="shared" ca="1" si="324"/>
        <v/>
      </c>
      <c r="ES18" s="11" t="str">
        <f t="shared" ca="1" si="324"/>
        <v/>
      </c>
      <c r="ET18" s="11" t="str">
        <f t="shared" ca="1" si="324"/>
        <v/>
      </c>
      <c r="EU18" s="11" t="str">
        <f t="shared" ca="1" si="324"/>
        <v/>
      </c>
      <c r="EV18" s="11" t="str">
        <f t="shared" ca="1" si="324"/>
        <v/>
      </c>
      <c r="EW18" s="11" t="str">
        <f t="shared" ca="1" si="324"/>
        <v/>
      </c>
      <c r="EX18" s="11" t="str">
        <f t="shared" ca="1" si="324"/>
        <v/>
      </c>
      <c r="EY18" s="11" t="str">
        <f t="shared" ca="1" si="324"/>
        <v/>
      </c>
      <c r="EZ18" s="11" t="str">
        <f t="shared" ca="1" si="324"/>
        <v/>
      </c>
      <c r="FA18" s="11" t="str">
        <f t="shared" ca="1" si="324"/>
        <v/>
      </c>
      <c r="FB18" s="11" t="str">
        <f t="shared" ca="1" si="324"/>
        <v/>
      </c>
      <c r="FC18" s="11" t="str">
        <f t="shared" ca="1" si="324"/>
        <v/>
      </c>
      <c r="FD18" s="11" t="str">
        <f t="shared" ca="1" si="324"/>
        <v/>
      </c>
      <c r="FE18" s="11" t="str">
        <f t="shared" ca="1" si="324"/>
        <v/>
      </c>
      <c r="FF18" s="11" t="str">
        <f t="shared" ca="1" si="324"/>
        <v/>
      </c>
      <c r="FG18" s="11" t="str">
        <f t="shared" ca="1" si="324"/>
        <v/>
      </c>
      <c r="FH18" s="11" t="str">
        <f t="shared" ca="1" si="324"/>
        <v/>
      </c>
      <c r="FI18" s="11" t="str">
        <f t="shared" ca="1" si="324"/>
        <v/>
      </c>
      <c r="FJ18" s="11" t="str">
        <f t="shared" ca="1" si="324"/>
        <v/>
      </c>
      <c r="FK18" s="11" t="str">
        <f t="shared" ca="1" si="324"/>
        <v/>
      </c>
      <c r="FL18" s="11" t="str">
        <f t="shared" ca="1" si="324"/>
        <v/>
      </c>
      <c r="FM18" s="11" t="str">
        <f t="shared" ca="1" si="324"/>
        <v/>
      </c>
      <c r="FN18" s="11" t="str">
        <f t="shared" ca="1" si="324"/>
        <v/>
      </c>
      <c r="FO18" s="11" t="str">
        <f t="shared" ca="1" si="324"/>
        <v/>
      </c>
      <c r="FP18" s="11" t="str">
        <f t="shared" ca="1" si="324"/>
        <v/>
      </c>
      <c r="FQ18" s="11" t="str">
        <f t="shared" ca="1" si="324"/>
        <v/>
      </c>
      <c r="FR18" s="11" t="str">
        <f t="shared" ca="1" si="324"/>
        <v/>
      </c>
      <c r="FS18" s="11" t="str">
        <f t="shared" ca="1" si="324"/>
        <v/>
      </c>
      <c r="FT18" s="11" t="str">
        <f t="shared" ca="1" si="324"/>
        <v/>
      </c>
      <c r="FU18" s="11" t="str">
        <f t="shared" ca="1" si="324"/>
        <v/>
      </c>
      <c r="FV18" s="11" t="str">
        <f t="shared" ca="1" si="324"/>
        <v/>
      </c>
      <c r="FW18" s="11" t="str">
        <f t="shared" ca="1" si="324"/>
        <v/>
      </c>
      <c r="FX18" s="11" t="str">
        <f t="shared" ca="1" si="324"/>
        <v/>
      </c>
      <c r="FY18" s="11" t="str">
        <f t="shared" ca="1" si="324"/>
        <v/>
      </c>
      <c r="FZ18" s="11" t="str">
        <f t="shared" ca="1" si="324"/>
        <v/>
      </c>
      <c r="GA18" s="11" t="str">
        <f t="shared" ca="1" si="324"/>
        <v/>
      </c>
      <c r="GB18" s="11" t="str">
        <f t="shared" ca="1" si="324"/>
        <v/>
      </c>
      <c r="GC18" s="11" t="str">
        <f t="shared" ca="1" si="324"/>
        <v/>
      </c>
      <c r="GD18" s="11" t="str">
        <f t="shared" ca="1" si="324"/>
        <v/>
      </c>
      <c r="GE18" s="11" t="str">
        <f t="shared" ca="1" si="324"/>
        <v/>
      </c>
      <c r="GF18" s="11" t="str">
        <f t="shared" ca="1" si="324"/>
        <v/>
      </c>
      <c r="GG18" s="11" t="str">
        <f t="shared" ca="1" si="324"/>
        <v/>
      </c>
      <c r="GH18" s="11" t="str">
        <f t="shared" ca="1" si="324"/>
        <v/>
      </c>
      <c r="GI18" s="11" t="str">
        <f t="shared" ca="1" si="324"/>
        <v/>
      </c>
      <c r="GJ18" s="11" t="str">
        <f t="shared" ca="1" si="324"/>
        <v/>
      </c>
      <c r="GK18" s="11" t="str">
        <f t="shared" ca="1" si="324"/>
        <v/>
      </c>
      <c r="GL18" s="11" t="str">
        <f t="shared" ca="1" si="324"/>
        <v/>
      </c>
      <c r="GM18" s="11" t="str">
        <f t="shared" ca="1" si="324"/>
        <v/>
      </c>
      <c r="GN18" s="11" t="str">
        <f t="shared" ca="1" si="324"/>
        <v/>
      </c>
      <c r="GO18" s="11" t="str">
        <f t="shared" ca="1" si="324"/>
        <v/>
      </c>
      <c r="GP18" s="11" t="str">
        <f t="shared" ca="1" si="324"/>
        <v/>
      </c>
      <c r="GQ18" s="11" t="str">
        <f t="shared" ca="1" si="324"/>
        <v/>
      </c>
      <c r="GR18" s="11" t="str">
        <f t="shared" ca="1" si="324"/>
        <v/>
      </c>
      <c r="GS18" s="11" t="str">
        <f t="shared" ca="1" si="324"/>
        <v/>
      </c>
      <c r="GT18" s="11" t="str">
        <f t="shared" ca="1" si="324"/>
        <v/>
      </c>
      <c r="GU18" s="11" t="str">
        <f t="shared" ca="1" si="324"/>
        <v/>
      </c>
      <c r="GV18" s="11" t="str">
        <f t="shared" ref="GV18:HK34" ca="1" si="328">IF(ISERR(VALUE(TEXT(GV$6&amp;"/"&amp;GV$5&amp;"/"&amp;GV$4,"jj/mm/aaaa")))&lt;&gt;TRUE,IF(AND($A18&lt;&gt;"",VALUE(TEXT(GV$6&amp;"/"&amp;GV$5&amp;"/"&amp;GV$4,"jj/mm/aaaa"))&gt;=$I18,VALUE(TEXT(GV$6&amp;"/"&amp;GV$5&amp;"/"&amp;GV$4,"jj/mm/aaaa"))&lt;=$K18,VALUE(GV$9)&gt;=$J18,VALUE(GV$9)&lt;$L18),"a",""),"")</f>
        <v/>
      </c>
      <c r="GW18" s="11" t="str">
        <f t="shared" ca="1" si="328"/>
        <v/>
      </c>
      <c r="GX18" s="11" t="str">
        <f t="shared" ca="1" si="325"/>
        <v/>
      </c>
      <c r="GY18" s="11" t="str">
        <f t="shared" ca="1" si="325"/>
        <v/>
      </c>
      <c r="GZ18" s="11" t="str">
        <f t="shared" ca="1" si="325"/>
        <v/>
      </c>
      <c r="HA18" s="11" t="str">
        <f t="shared" ca="1" si="325"/>
        <v/>
      </c>
      <c r="HB18" s="11" t="str">
        <f t="shared" ca="1" si="325"/>
        <v/>
      </c>
      <c r="HC18" s="11" t="str">
        <f t="shared" ca="1" si="325"/>
        <v/>
      </c>
      <c r="HD18" s="11" t="str">
        <f t="shared" ca="1" si="325"/>
        <v/>
      </c>
      <c r="HE18" s="11" t="str">
        <f t="shared" ca="1" si="325"/>
        <v/>
      </c>
      <c r="HF18" s="11" t="str">
        <f t="shared" ca="1" si="325"/>
        <v/>
      </c>
      <c r="HG18" s="11" t="str">
        <f t="shared" ca="1" si="325"/>
        <v/>
      </c>
      <c r="HH18" s="11" t="str">
        <f t="shared" ca="1" si="325"/>
        <v/>
      </c>
      <c r="HI18" s="11" t="str">
        <f t="shared" ca="1" si="325"/>
        <v/>
      </c>
      <c r="HJ18" s="11" t="str">
        <f t="shared" ca="1" si="325"/>
        <v/>
      </c>
      <c r="HK18" s="11" t="str">
        <f t="shared" ca="1" si="325"/>
        <v/>
      </c>
      <c r="HL18" s="11" t="str">
        <f t="shared" ca="1" si="325"/>
        <v/>
      </c>
      <c r="HM18" s="11" t="str">
        <f t="shared" ca="1" si="325"/>
        <v/>
      </c>
      <c r="HN18" s="11" t="str">
        <f t="shared" ca="1" si="325"/>
        <v/>
      </c>
      <c r="HO18" s="11" t="str">
        <f t="shared" ca="1" si="325"/>
        <v/>
      </c>
      <c r="HP18" s="11" t="str">
        <f t="shared" ca="1" si="325"/>
        <v/>
      </c>
      <c r="HQ18" s="11" t="str">
        <f t="shared" ca="1" si="325"/>
        <v/>
      </c>
      <c r="HR18" s="11" t="str">
        <f t="shared" ca="1" si="325"/>
        <v/>
      </c>
      <c r="HS18" s="11" t="str">
        <f t="shared" ca="1" si="325"/>
        <v/>
      </c>
      <c r="HT18" s="11" t="str">
        <f t="shared" ca="1" si="325"/>
        <v/>
      </c>
      <c r="HU18" s="11" t="str">
        <f t="shared" ca="1" si="325"/>
        <v/>
      </c>
      <c r="HV18" s="11" t="str">
        <f t="shared" ca="1" si="325"/>
        <v/>
      </c>
      <c r="HW18" s="11" t="str">
        <f t="shared" ca="1" si="325"/>
        <v/>
      </c>
      <c r="HX18" s="11" t="str">
        <f t="shared" ca="1" si="325"/>
        <v/>
      </c>
      <c r="HY18" s="11" t="str">
        <f t="shared" ca="1" si="325"/>
        <v/>
      </c>
      <c r="HZ18" s="11" t="str">
        <f t="shared" ca="1" si="325"/>
        <v/>
      </c>
      <c r="IA18" s="11" t="str">
        <f t="shared" ca="1" si="325"/>
        <v/>
      </c>
      <c r="IB18" s="11" t="str">
        <f t="shared" ca="1" si="325"/>
        <v/>
      </c>
      <c r="IC18" s="11" t="str">
        <f t="shared" ca="1" si="325"/>
        <v/>
      </c>
      <c r="ID18" s="11" t="str">
        <f t="shared" ca="1" si="325"/>
        <v/>
      </c>
      <c r="IE18" s="11" t="str">
        <f t="shared" ca="1" si="325"/>
        <v/>
      </c>
      <c r="IF18" s="11" t="str">
        <f t="shared" ca="1" si="325"/>
        <v/>
      </c>
      <c r="IG18" s="11" t="str">
        <f t="shared" ca="1" si="325"/>
        <v/>
      </c>
      <c r="IH18" s="11" t="str">
        <f t="shared" ca="1" si="325"/>
        <v/>
      </c>
      <c r="II18" s="11" t="str">
        <f t="shared" ca="1" si="325"/>
        <v/>
      </c>
      <c r="IJ18" s="11" t="str">
        <f t="shared" ca="1" si="325"/>
        <v/>
      </c>
      <c r="IK18" s="11" t="str">
        <f t="shared" ca="1" si="325"/>
        <v/>
      </c>
      <c r="IL18" s="11" t="str">
        <f t="shared" ca="1" si="325"/>
        <v/>
      </c>
      <c r="IM18" s="11" t="str">
        <f t="shared" ca="1" si="325"/>
        <v/>
      </c>
      <c r="IN18" s="11" t="str">
        <f t="shared" ca="1" si="325"/>
        <v/>
      </c>
      <c r="IO18" s="11" t="str">
        <f t="shared" ca="1" si="325"/>
        <v/>
      </c>
      <c r="IP18" s="11" t="str">
        <f t="shared" ca="1" si="325"/>
        <v/>
      </c>
      <c r="IQ18" s="11" t="str">
        <f t="shared" ca="1" si="325"/>
        <v/>
      </c>
      <c r="IR18" s="11" t="str">
        <f t="shared" ca="1" si="325"/>
        <v/>
      </c>
      <c r="IS18" s="11" t="str">
        <f t="shared" ca="1" si="325"/>
        <v/>
      </c>
      <c r="IT18" s="11" t="str">
        <f t="shared" ca="1" si="325"/>
        <v/>
      </c>
      <c r="IU18" s="11" t="str">
        <f t="shared" ca="1" si="325"/>
        <v/>
      </c>
      <c r="IV18" s="11" t="str">
        <f t="shared" ca="1" si="325"/>
        <v/>
      </c>
      <c r="IW18" s="11" t="str">
        <f t="shared" ca="1" si="325"/>
        <v/>
      </c>
      <c r="IX18" s="11" t="str">
        <f t="shared" ca="1" si="325"/>
        <v/>
      </c>
      <c r="IY18" s="11" t="str">
        <f t="shared" ca="1" si="325"/>
        <v/>
      </c>
      <c r="IZ18" s="11" t="str">
        <f t="shared" ca="1" si="325"/>
        <v/>
      </c>
      <c r="JA18" s="11" t="str">
        <f t="shared" ca="1" si="325"/>
        <v/>
      </c>
      <c r="JB18" s="11" t="str">
        <f t="shared" ca="1" si="325"/>
        <v/>
      </c>
      <c r="JC18" s="11" t="str">
        <f t="shared" ca="1" si="325"/>
        <v/>
      </c>
      <c r="JD18" s="11" t="str">
        <f t="shared" ca="1" si="325"/>
        <v/>
      </c>
      <c r="JE18" s="11" t="str">
        <f t="shared" ca="1" si="325"/>
        <v/>
      </c>
      <c r="JF18" s="11" t="str">
        <f t="shared" ca="1" si="325"/>
        <v/>
      </c>
      <c r="JG18" s="11" t="str">
        <f t="shared" ca="1" si="325"/>
        <v/>
      </c>
      <c r="JH18" s="11" t="str">
        <f t="shared" ref="JH18:JL81" ca="1" si="329">IF(ISERR(VALUE(TEXT(JH$6&amp;"/"&amp;JH$5&amp;"/"&amp;JH$4,"jj/mm/aaaa")))&lt;&gt;TRUE,IF(AND($A18&lt;&gt;"",VALUE(TEXT(JH$6&amp;"/"&amp;JH$5&amp;"/"&amp;JH$4,"jj/mm/aaaa"))&gt;=$I18,VALUE(TEXT(JH$6&amp;"/"&amp;JH$5&amp;"/"&amp;JH$4,"jj/mm/aaaa"))&lt;=$K18,VALUE(JH$9)&gt;=$J18,VALUE(JH$9)&lt;$L18),"a",""),"")</f>
        <v/>
      </c>
      <c r="JI18" s="11" t="str">
        <f t="shared" ca="1" si="329"/>
        <v/>
      </c>
      <c r="JJ18" s="11" t="str">
        <f t="shared" ca="1" si="319"/>
        <v/>
      </c>
      <c r="JK18" s="11" t="str">
        <f t="shared" ca="1" si="319"/>
        <v/>
      </c>
      <c r="JL18" s="11" t="str">
        <f t="shared" ca="1" si="319"/>
        <v/>
      </c>
      <c r="JM18" s="11"/>
      <c r="JN18" s="12"/>
    </row>
    <row r="19" spans="1:274" s="13" customFormat="1" ht="51" customHeight="1" x14ac:dyDescent="0.2">
      <c r="A19" s="4" t="str">
        <f ca="1">IF(ROW(A9)&lt;=COUNT(ActiviteCOP25!AC:AC),SMALL(ActiviteCOP25!AC:AC,ROW(A9)),"")</f>
        <v/>
      </c>
      <c r="B19" s="94" t="str">
        <f t="shared" ca="1" si="320"/>
        <v/>
      </c>
      <c r="C19" s="9" t="str">
        <f ca="1">IF($A19&lt;&gt;"",INDEX(ActiviteCOP25!C:C,ChronoHeure!$A19),"")</f>
        <v/>
      </c>
      <c r="D19" s="9" t="str">
        <f ca="1">IF($A19&lt;&gt;"",INDEX(ActiviteCOP25!D:D,ChronoHeure!$A19),"")</f>
        <v/>
      </c>
      <c r="E19" s="9" t="str">
        <f ca="1">IF($A19&lt;&gt;"",INDEX(ActiviteCOP25!E:E,ChronoHeure!$A19),"")</f>
        <v/>
      </c>
      <c r="F19" s="9" t="str">
        <f ca="1">IF($A19&lt;&gt;"",INDEX(ActiviteCOP25!G:G,ChronoHeure!$A19),"")</f>
        <v/>
      </c>
      <c r="G19" s="9" t="str">
        <f ca="1">IF($A19&lt;&gt;"",INDEX(ActiviteCOP25!H:H,ChronoHeure!$A19),"")</f>
        <v/>
      </c>
      <c r="H19" s="9"/>
      <c r="I19" s="10" t="str">
        <f ca="1">IF($A19&lt;&gt;"",INDEX(ActiviteCOP25!I:I,ChronoHeure!$A19),"")</f>
        <v/>
      </c>
      <c r="J19" s="38" t="str">
        <f ca="1">IF($A19&lt;&gt;"",INDEX(ActiviteCOP25!J:J,ChronoHeure!$A19),"")</f>
        <v/>
      </c>
      <c r="K19" s="10" t="str">
        <f ca="1">IF($A19&lt;&gt;"",INDEX(ActiviteCOP25!K:K,ChronoHeure!$A19),"")</f>
        <v/>
      </c>
      <c r="L19" s="38" t="str">
        <f ca="1">IF($A19&lt;&gt;"",INDEX(ActiviteCOP25!L:L,ChronoHeure!$A19),"")</f>
        <v/>
      </c>
      <c r="M19" s="11" t="str">
        <f t="shared" ca="1" si="321"/>
        <v/>
      </c>
      <c r="N19" s="11" t="str">
        <f t="shared" ca="1" si="321"/>
        <v/>
      </c>
      <c r="O19" s="11" t="str">
        <f t="shared" ca="1" si="321"/>
        <v/>
      </c>
      <c r="P19" s="11" t="str">
        <f t="shared" ca="1" si="321"/>
        <v/>
      </c>
      <c r="Q19" s="11" t="str">
        <f t="shared" ca="1" si="321"/>
        <v/>
      </c>
      <c r="R19" s="11" t="str">
        <f t="shared" ca="1" si="321"/>
        <v/>
      </c>
      <c r="S19" s="11" t="str">
        <f t="shared" ca="1" si="321"/>
        <v/>
      </c>
      <c r="T19" s="11" t="str">
        <f t="shared" ca="1" si="321"/>
        <v/>
      </c>
      <c r="U19" s="11" t="str">
        <f t="shared" ca="1" si="321"/>
        <v/>
      </c>
      <c r="V19" s="11" t="str">
        <f t="shared" ca="1" si="321"/>
        <v/>
      </c>
      <c r="W19" s="11" t="str">
        <f t="shared" ca="1" si="321"/>
        <v/>
      </c>
      <c r="X19" s="11" t="str">
        <f t="shared" ca="1" si="321"/>
        <v/>
      </c>
      <c r="Y19" s="11" t="str">
        <f t="shared" ca="1" si="321"/>
        <v/>
      </c>
      <c r="Z19" s="11" t="str">
        <f t="shared" ca="1" si="321"/>
        <v/>
      </c>
      <c r="AA19" s="11" t="str">
        <f t="shared" ca="1" si="321"/>
        <v/>
      </c>
      <c r="AB19" s="11" t="str">
        <f t="shared" ca="1" si="321"/>
        <v/>
      </c>
      <c r="AC19" s="11" t="str">
        <f t="shared" ref="AC19:AR35" ca="1" si="330">IF(ISERR(VALUE(TEXT(AC$6&amp;"/"&amp;AC$5&amp;"/"&amp;AC$4,"jj/mm/aaaa")))&lt;&gt;TRUE,IF(AND($A19&lt;&gt;"",VALUE(TEXT(AC$6&amp;"/"&amp;AC$5&amp;"/"&amp;AC$4,"jj/mm/aaaa"))&gt;=$I19,VALUE(TEXT(AC$6&amp;"/"&amp;AC$5&amp;"/"&amp;AC$4,"jj/mm/aaaa"))&lt;=$K19,VALUE(AC$9)&gt;=$J19,VALUE(AC$9)&lt;$L19),"a",""),"")</f>
        <v/>
      </c>
      <c r="AD19" s="11" t="str">
        <f t="shared" ca="1" si="330"/>
        <v/>
      </c>
      <c r="AE19" s="11" t="str">
        <f t="shared" ca="1" si="330"/>
        <v/>
      </c>
      <c r="AF19" s="11" t="str">
        <f t="shared" ca="1" si="330"/>
        <v/>
      </c>
      <c r="AG19" s="11" t="str">
        <f t="shared" ca="1" si="330"/>
        <v/>
      </c>
      <c r="AH19" s="11" t="str">
        <f t="shared" ca="1" si="330"/>
        <v/>
      </c>
      <c r="AI19" s="11" t="str">
        <f t="shared" ca="1" si="330"/>
        <v/>
      </c>
      <c r="AJ19" s="11" t="str">
        <f t="shared" ca="1" si="330"/>
        <v/>
      </c>
      <c r="AK19" s="11" t="str">
        <f t="shared" ca="1" si="330"/>
        <v/>
      </c>
      <c r="AL19" s="11" t="str">
        <f t="shared" ca="1" si="330"/>
        <v/>
      </c>
      <c r="AM19" s="11" t="str">
        <f t="shared" ca="1" si="330"/>
        <v/>
      </c>
      <c r="AN19" s="11" t="str">
        <f t="shared" ca="1" si="330"/>
        <v/>
      </c>
      <c r="AO19" s="11" t="str">
        <f t="shared" ca="1" si="330"/>
        <v/>
      </c>
      <c r="AP19" s="11" t="str">
        <f t="shared" ca="1" si="330"/>
        <v/>
      </c>
      <c r="AQ19" s="11" t="str">
        <f t="shared" ca="1" si="330"/>
        <v/>
      </c>
      <c r="AR19" s="11" t="str">
        <f t="shared" ca="1" si="330"/>
        <v/>
      </c>
      <c r="AS19" s="11" t="str">
        <f t="shared" ref="AS19:BH34" ca="1" si="331">IF(ISERR(VALUE(TEXT(AS$6&amp;"/"&amp;AS$5&amp;"/"&amp;AS$4,"jj/mm/aaaa")))&lt;&gt;TRUE,IF(AND($A19&lt;&gt;"",VALUE(TEXT(AS$6&amp;"/"&amp;AS$5&amp;"/"&amp;AS$4,"jj/mm/aaaa"))&gt;=$I19,VALUE(TEXT(AS$6&amp;"/"&amp;AS$5&amp;"/"&amp;AS$4,"jj/mm/aaaa"))&lt;=$K19,VALUE(AS$9)&gt;=$J19,VALUE(AS$9)&lt;$L19),"a",""),"")</f>
        <v/>
      </c>
      <c r="AT19" s="11" t="str">
        <f t="shared" ca="1" si="331"/>
        <v/>
      </c>
      <c r="AU19" s="11" t="str">
        <f t="shared" ca="1" si="331"/>
        <v/>
      </c>
      <c r="AV19" s="11" t="str">
        <f t="shared" ca="1" si="331"/>
        <v/>
      </c>
      <c r="AW19" s="11" t="str">
        <f t="shared" ca="1" si="331"/>
        <v/>
      </c>
      <c r="AX19" s="11" t="str">
        <f t="shared" ca="1" si="331"/>
        <v/>
      </c>
      <c r="AY19" s="11" t="str">
        <f t="shared" ca="1" si="331"/>
        <v/>
      </c>
      <c r="AZ19" s="11" t="str">
        <f t="shared" ca="1" si="331"/>
        <v/>
      </c>
      <c r="BA19" s="11" t="str">
        <f t="shared" ca="1" si="331"/>
        <v/>
      </c>
      <c r="BB19" s="11" t="str">
        <f t="shared" ca="1" si="331"/>
        <v/>
      </c>
      <c r="BC19" s="11" t="str">
        <f t="shared" ca="1" si="331"/>
        <v/>
      </c>
      <c r="BD19" s="11" t="str">
        <f t="shared" ca="1" si="331"/>
        <v/>
      </c>
      <c r="BE19" s="11" t="str">
        <f t="shared" ca="1" si="331"/>
        <v/>
      </c>
      <c r="BF19" s="11" t="str">
        <f t="shared" ca="1" si="331"/>
        <v/>
      </c>
      <c r="BG19" s="11" t="str">
        <f t="shared" ca="1" si="331"/>
        <v/>
      </c>
      <c r="BH19" s="11" t="str">
        <f t="shared" ca="1" si="331"/>
        <v/>
      </c>
      <c r="BI19" s="11" t="str">
        <f t="shared" ref="BI19:BX48" ca="1" si="332">IF(ISERR(VALUE(TEXT(BI$6&amp;"/"&amp;BI$5&amp;"/"&amp;BI$4,"jj/mm/aaaa")))&lt;&gt;TRUE,IF(AND($A19&lt;&gt;"",VALUE(TEXT(BI$6&amp;"/"&amp;BI$5&amp;"/"&amp;BI$4,"jj/mm/aaaa"))&gt;=$I19,VALUE(TEXT(BI$6&amp;"/"&amp;BI$5&amp;"/"&amp;BI$4,"jj/mm/aaaa"))&lt;=$K19,VALUE(BI$9)&gt;=$J19,VALUE(BI$9)&lt;$L19),"a",""),"")</f>
        <v/>
      </c>
      <c r="BJ19" s="11" t="str">
        <f t="shared" ca="1" si="332"/>
        <v/>
      </c>
      <c r="BK19" s="11" t="str">
        <f t="shared" ca="1" si="332"/>
        <v/>
      </c>
      <c r="BL19" s="11" t="str">
        <f t="shared" ca="1" si="332"/>
        <v/>
      </c>
      <c r="BM19" s="11" t="str">
        <f t="shared" ca="1" si="332"/>
        <v/>
      </c>
      <c r="BN19" s="11" t="str">
        <f t="shared" ca="1" si="332"/>
        <v/>
      </c>
      <c r="BO19" s="11" t="str">
        <f t="shared" ca="1" si="332"/>
        <v/>
      </c>
      <c r="BP19" s="11" t="str">
        <f t="shared" ca="1" si="332"/>
        <v/>
      </c>
      <c r="BQ19" s="11" t="str">
        <f t="shared" ca="1" si="332"/>
        <v/>
      </c>
      <c r="BR19" s="11" t="str">
        <f t="shared" ca="1" si="332"/>
        <v/>
      </c>
      <c r="BS19" s="11" t="str">
        <f t="shared" ca="1" si="332"/>
        <v/>
      </c>
      <c r="BT19" s="11" t="str">
        <f t="shared" ca="1" si="332"/>
        <v/>
      </c>
      <c r="BU19" s="11" t="str">
        <f t="shared" ca="1" si="332"/>
        <v/>
      </c>
      <c r="BV19" s="11" t="str">
        <f t="shared" ca="1" si="332"/>
        <v/>
      </c>
      <c r="BW19" s="11" t="str">
        <f t="shared" ca="1" si="332"/>
        <v/>
      </c>
      <c r="BX19" s="11" t="str">
        <f t="shared" ca="1" si="332"/>
        <v/>
      </c>
      <c r="BY19" s="11" t="str">
        <f t="shared" ca="1" si="326"/>
        <v/>
      </c>
      <c r="BZ19" s="11" t="str">
        <f t="shared" ca="1" si="326"/>
        <v/>
      </c>
      <c r="CA19" s="11" t="str">
        <f t="shared" ca="1" si="326"/>
        <v/>
      </c>
      <c r="CB19" s="11" t="str">
        <f t="shared" ca="1" si="326"/>
        <v/>
      </c>
      <c r="CC19" s="11" t="str">
        <f t="shared" ca="1" si="326"/>
        <v/>
      </c>
      <c r="CD19" s="11" t="str">
        <f t="shared" ca="1" si="326"/>
        <v/>
      </c>
      <c r="CE19" s="11" t="str">
        <f t="shared" ca="1" si="326"/>
        <v/>
      </c>
      <c r="CF19" s="11" t="str">
        <f t="shared" ca="1" si="326"/>
        <v/>
      </c>
      <c r="CG19" s="11" t="str">
        <f t="shared" ca="1" si="326"/>
        <v/>
      </c>
      <c r="CH19" s="11" t="str">
        <f t="shared" ca="1" si="326"/>
        <v/>
      </c>
      <c r="CI19" s="11" t="str">
        <f t="shared" ca="1" si="326"/>
        <v/>
      </c>
      <c r="CJ19" s="11" t="str">
        <f t="shared" ca="1" si="326"/>
        <v/>
      </c>
      <c r="CK19" s="11" t="str">
        <f t="shared" ca="1" si="326"/>
        <v/>
      </c>
      <c r="CL19" s="11" t="str">
        <f t="shared" ca="1" si="326"/>
        <v/>
      </c>
      <c r="CM19" s="11" t="str">
        <f t="shared" ca="1" si="326"/>
        <v/>
      </c>
      <c r="CN19" s="11" t="str">
        <f t="shared" ref="CN19:DC34" ca="1" si="333">IF(ISERR(VALUE(TEXT(CN$6&amp;"/"&amp;CN$5&amp;"/"&amp;CN$4,"jj/mm/aaaa")))&lt;&gt;TRUE,IF(AND($A19&lt;&gt;"",VALUE(TEXT(CN$6&amp;"/"&amp;CN$5&amp;"/"&amp;CN$4,"jj/mm/aaaa"))&gt;=$I19,VALUE(TEXT(CN$6&amp;"/"&amp;CN$5&amp;"/"&amp;CN$4,"jj/mm/aaaa"))&lt;=$K19,VALUE(CN$9)&gt;=$J19,VALUE(CN$9)&lt;$L19),"a",""),"")</f>
        <v/>
      </c>
      <c r="CO19" s="11" t="str">
        <f t="shared" ca="1" si="333"/>
        <v/>
      </c>
      <c r="CP19" s="11" t="str">
        <f t="shared" ca="1" si="333"/>
        <v/>
      </c>
      <c r="CQ19" s="11" t="str">
        <f t="shared" ca="1" si="333"/>
        <v/>
      </c>
      <c r="CR19" s="11" t="str">
        <f t="shared" ca="1" si="333"/>
        <v/>
      </c>
      <c r="CS19" s="11" t="str">
        <f t="shared" ca="1" si="333"/>
        <v/>
      </c>
      <c r="CT19" s="11" t="str">
        <f t="shared" ca="1" si="333"/>
        <v/>
      </c>
      <c r="CU19" s="11" t="str">
        <f t="shared" ca="1" si="333"/>
        <v/>
      </c>
      <c r="CV19" s="11" t="str">
        <f t="shared" ca="1" si="333"/>
        <v/>
      </c>
      <c r="CW19" s="11" t="str">
        <f t="shared" ca="1" si="333"/>
        <v/>
      </c>
      <c r="CX19" s="11" t="str">
        <f t="shared" ca="1" si="333"/>
        <v/>
      </c>
      <c r="CY19" s="11" t="str">
        <f t="shared" ca="1" si="333"/>
        <v/>
      </c>
      <c r="CZ19" s="11" t="str">
        <f t="shared" ca="1" si="333"/>
        <v/>
      </c>
      <c r="DA19" s="11" t="str">
        <f t="shared" ca="1" si="333"/>
        <v/>
      </c>
      <c r="DB19" s="11" t="str">
        <f t="shared" ca="1" si="333"/>
        <v/>
      </c>
      <c r="DC19" s="11" t="str">
        <f t="shared" ca="1" si="333"/>
        <v/>
      </c>
      <c r="DD19" s="11" t="str">
        <f t="shared" ref="DD19:DS48" ca="1" si="334">IF(ISERR(VALUE(TEXT(DD$6&amp;"/"&amp;DD$5&amp;"/"&amp;DD$4,"jj/mm/aaaa")))&lt;&gt;TRUE,IF(AND($A19&lt;&gt;"",VALUE(TEXT(DD$6&amp;"/"&amp;DD$5&amp;"/"&amp;DD$4,"jj/mm/aaaa"))&gt;=$I19,VALUE(TEXT(DD$6&amp;"/"&amp;DD$5&amp;"/"&amp;DD$4,"jj/mm/aaaa"))&lt;=$K19,VALUE(DD$9)&gt;=$J19,VALUE(DD$9)&lt;$L19),"a",""),"")</f>
        <v/>
      </c>
      <c r="DE19" s="11" t="str">
        <f t="shared" ca="1" si="334"/>
        <v/>
      </c>
      <c r="DF19" s="11" t="str">
        <f t="shared" ca="1" si="334"/>
        <v/>
      </c>
      <c r="DG19" s="11" t="str">
        <f t="shared" ca="1" si="334"/>
        <v/>
      </c>
      <c r="DH19" s="11" t="str">
        <f t="shared" ca="1" si="334"/>
        <v/>
      </c>
      <c r="DI19" s="11" t="str">
        <f t="shared" ca="1" si="334"/>
        <v/>
      </c>
      <c r="DJ19" s="11" t="str">
        <f t="shared" ca="1" si="334"/>
        <v/>
      </c>
      <c r="DK19" s="11" t="str">
        <f t="shared" ca="1" si="334"/>
        <v/>
      </c>
      <c r="DL19" s="11" t="str">
        <f t="shared" ca="1" si="334"/>
        <v/>
      </c>
      <c r="DM19" s="11" t="str">
        <f t="shared" ca="1" si="334"/>
        <v/>
      </c>
      <c r="DN19" s="11" t="str">
        <f t="shared" ca="1" si="334"/>
        <v/>
      </c>
      <c r="DO19" s="11" t="str">
        <f t="shared" ca="1" si="334"/>
        <v/>
      </c>
      <c r="DP19" s="11" t="str">
        <f t="shared" ca="1" si="334"/>
        <v/>
      </c>
      <c r="DQ19" s="11" t="str">
        <f t="shared" ca="1" si="334"/>
        <v/>
      </c>
      <c r="DR19" s="11" t="str">
        <f t="shared" ca="1" si="334"/>
        <v/>
      </c>
      <c r="DS19" s="11" t="str">
        <f t="shared" ca="1" si="334"/>
        <v/>
      </c>
      <c r="DT19" s="11" t="str">
        <f t="shared" ref="DT19:EI34" ca="1" si="335">IF(ISERR(VALUE(TEXT(DT$6&amp;"/"&amp;DT$5&amp;"/"&amp;DT$4,"jj/mm/aaaa")))&lt;&gt;TRUE,IF(AND($A19&lt;&gt;"",VALUE(TEXT(DT$6&amp;"/"&amp;DT$5&amp;"/"&amp;DT$4,"jj/mm/aaaa"))&gt;=$I19,VALUE(TEXT(DT$6&amp;"/"&amp;DT$5&amp;"/"&amp;DT$4,"jj/mm/aaaa"))&lt;=$K19,VALUE(DT$9)&gt;=$J19,VALUE(DT$9)&lt;$L19),"a",""),"")</f>
        <v/>
      </c>
      <c r="DU19" s="11" t="str">
        <f t="shared" ca="1" si="335"/>
        <v/>
      </c>
      <c r="DV19" s="11" t="str">
        <f t="shared" ca="1" si="335"/>
        <v/>
      </c>
      <c r="DW19" s="11" t="str">
        <f t="shared" ca="1" si="335"/>
        <v/>
      </c>
      <c r="DX19" s="11" t="str">
        <f t="shared" ca="1" si="335"/>
        <v/>
      </c>
      <c r="DY19" s="11" t="str">
        <f t="shared" ca="1" si="335"/>
        <v/>
      </c>
      <c r="DZ19" s="11" t="str">
        <f t="shared" ca="1" si="335"/>
        <v/>
      </c>
      <c r="EA19" s="11" t="str">
        <f t="shared" ca="1" si="335"/>
        <v/>
      </c>
      <c r="EB19" s="11" t="str">
        <f t="shared" ca="1" si="335"/>
        <v/>
      </c>
      <c r="EC19" s="11" t="str">
        <f t="shared" ca="1" si="335"/>
        <v/>
      </c>
      <c r="ED19" s="11" t="str">
        <f t="shared" ca="1" si="335"/>
        <v/>
      </c>
      <c r="EE19" s="11" t="str">
        <f t="shared" ca="1" si="335"/>
        <v/>
      </c>
      <c r="EF19" s="11" t="str">
        <f t="shared" ca="1" si="335"/>
        <v/>
      </c>
      <c r="EG19" s="11" t="str">
        <f t="shared" ca="1" si="335"/>
        <v/>
      </c>
      <c r="EH19" s="11" t="str">
        <f t="shared" ca="1" si="335"/>
        <v/>
      </c>
      <c r="EI19" s="11" t="str">
        <f t="shared" ca="1" si="335"/>
        <v/>
      </c>
      <c r="EJ19" s="11" t="str">
        <f t="shared" ca="1" si="327"/>
        <v/>
      </c>
      <c r="EK19" s="11" t="str">
        <f t="shared" ca="1" si="327"/>
        <v/>
      </c>
      <c r="EL19" s="11" t="str">
        <f t="shared" ca="1" si="327"/>
        <v/>
      </c>
      <c r="EM19" s="11" t="str">
        <f t="shared" ca="1" si="327"/>
        <v/>
      </c>
      <c r="EN19" s="11" t="str">
        <f t="shared" ca="1" si="327"/>
        <v/>
      </c>
      <c r="EO19" s="11" t="str">
        <f t="shared" ca="1" si="327"/>
        <v/>
      </c>
      <c r="EP19" s="11" t="str">
        <f t="shared" ca="1" si="327"/>
        <v/>
      </c>
      <c r="EQ19" s="11" t="str">
        <f t="shared" ca="1" si="327"/>
        <v/>
      </c>
      <c r="ER19" s="11" t="str">
        <f t="shared" ca="1" si="327"/>
        <v/>
      </c>
      <c r="ES19" s="11" t="str">
        <f t="shared" ca="1" si="327"/>
        <v/>
      </c>
      <c r="ET19" s="11" t="str">
        <f t="shared" ca="1" si="327"/>
        <v/>
      </c>
      <c r="EU19" s="11" t="str">
        <f t="shared" ca="1" si="327"/>
        <v/>
      </c>
      <c r="EV19" s="11" t="str">
        <f t="shared" ca="1" si="327"/>
        <v/>
      </c>
      <c r="EW19" s="11" t="str">
        <f t="shared" ca="1" si="327"/>
        <v/>
      </c>
      <c r="EX19" s="11" t="str">
        <f t="shared" ca="1" si="327"/>
        <v/>
      </c>
      <c r="EY19" s="11" t="str">
        <f t="shared" ca="1" si="327"/>
        <v/>
      </c>
      <c r="EZ19" s="11" t="str">
        <f t="shared" ref="EZ19:FO48" ca="1" si="336">IF(ISERR(VALUE(TEXT(EZ$6&amp;"/"&amp;EZ$5&amp;"/"&amp;EZ$4,"jj/mm/aaaa")))&lt;&gt;TRUE,IF(AND($A19&lt;&gt;"",VALUE(TEXT(EZ$6&amp;"/"&amp;EZ$5&amp;"/"&amp;EZ$4,"jj/mm/aaaa"))&gt;=$I19,VALUE(TEXT(EZ$6&amp;"/"&amp;EZ$5&amp;"/"&amp;EZ$4,"jj/mm/aaaa"))&lt;=$K19,VALUE(EZ$9)&gt;=$J19,VALUE(EZ$9)&lt;$L19),"a",""),"")</f>
        <v/>
      </c>
      <c r="FA19" s="11" t="str">
        <f t="shared" ca="1" si="336"/>
        <v/>
      </c>
      <c r="FB19" s="11" t="str">
        <f t="shared" ca="1" si="336"/>
        <v/>
      </c>
      <c r="FC19" s="11" t="str">
        <f t="shared" ca="1" si="336"/>
        <v/>
      </c>
      <c r="FD19" s="11" t="str">
        <f t="shared" ca="1" si="336"/>
        <v/>
      </c>
      <c r="FE19" s="11" t="str">
        <f t="shared" ca="1" si="336"/>
        <v/>
      </c>
      <c r="FF19" s="11" t="str">
        <f t="shared" ca="1" si="336"/>
        <v/>
      </c>
      <c r="FG19" s="11" t="str">
        <f t="shared" ca="1" si="336"/>
        <v/>
      </c>
      <c r="FH19" s="11" t="str">
        <f t="shared" ca="1" si="336"/>
        <v/>
      </c>
      <c r="FI19" s="11" t="str">
        <f t="shared" ca="1" si="336"/>
        <v/>
      </c>
      <c r="FJ19" s="11" t="str">
        <f t="shared" ca="1" si="336"/>
        <v/>
      </c>
      <c r="FK19" s="11" t="str">
        <f t="shared" ca="1" si="336"/>
        <v/>
      </c>
      <c r="FL19" s="11" t="str">
        <f t="shared" ca="1" si="336"/>
        <v/>
      </c>
      <c r="FM19" s="11" t="str">
        <f t="shared" ca="1" si="336"/>
        <v/>
      </c>
      <c r="FN19" s="11" t="str">
        <f t="shared" ca="1" si="336"/>
        <v/>
      </c>
      <c r="FO19" s="11" t="str">
        <f t="shared" ca="1" si="336"/>
        <v/>
      </c>
      <c r="FP19" s="11" t="str">
        <f t="shared" ref="FP19:GE34" ca="1" si="337">IF(ISERR(VALUE(TEXT(FP$6&amp;"/"&amp;FP$5&amp;"/"&amp;FP$4,"jj/mm/aaaa")))&lt;&gt;TRUE,IF(AND($A19&lt;&gt;"",VALUE(TEXT(FP$6&amp;"/"&amp;FP$5&amp;"/"&amp;FP$4,"jj/mm/aaaa"))&gt;=$I19,VALUE(TEXT(FP$6&amp;"/"&amp;FP$5&amp;"/"&amp;FP$4,"jj/mm/aaaa"))&lt;=$K19,VALUE(FP$9)&gt;=$J19,VALUE(FP$9)&lt;$L19),"a",""),"")</f>
        <v/>
      </c>
      <c r="FQ19" s="11" t="str">
        <f t="shared" ca="1" si="337"/>
        <v/>
      </c>
      <c r="FR19" s="11" t="str">
        <f t="shared" ca="1" si="337"/>
        <v/>
      </c>
      <c r="FS19" s="11" t="str">
        <f t="shared" ca="1" si="337"/>
        <v/>
      </c>
      <c r="FT19" s="11" t="str">
        <f t="shared" ca="1" si="337"/>
        <v/>
      </c>
      <c r="FU19" s="11" t="str">
        <f t="shared" ca="1" si="337"/>
        <v/>
      </c>
      <c r="FV19" s="11" t="str">
        <f t="shared" ca="1" si="337"/>
        <v/>
      </c>
      <c r="FW19" s="11" t="str">
        <f t="shared" ca="1" si="337"/>
        <v/>
      </c>
      <c r="FX19" s="11" t="str">
        <f t="shared" ca="1" si="337"/>
        <v/>
      </c>
      <c r="FY19" s="11" t="str">
        <f t="shared" ca="1" si="337"/>
        <v/>
      </c>
      <c r="FZ19" s="11" t="str">
        <f t="shared" ca="1" si="337"/>
        <v/>
      </c>
      <c r="GA19" s="11" t="str">
        <f t="shared" ca="1" si="337"/>
        <v/>
      </c>
      <c r="GB19" s="11" t="str">
        <f t="shared" ca="1" si="337"/>
        <v/>
      </c>
      <c r="GC19" s="11" t="str">
        <f t="shared" ca="1" si="337"/>
        <v/>
      </c>
      <c r="GD19" s="11" t="str">
        <f t="shared" ca="1" si="337"/>
        <v/>
      </c>
      <c r="GE19" s="11" t="str">
        <f t="shared" ca="1" si="337"/>
        <v/>
      </c>
      <c r="GF19" s="11" t="str">
        <f t="shared" ref="GF19:GU48" ca="1" si="338">IF(ISERR(VALUE(TEXT(GF$6&amp;"/"&amp;GF$5&amp;"/"&amp;GF$4,"jj/mm/aaaa")))&lt;&gt;TRUE,IF(AND($A19&lt;&gt;"",VALUE(TEXT(GF$6&amp;"/"&amp;GF$5&amp;"/"&amp;GF$4,"jj/mm/aaaa"))&gt;=$I19,VALUE(TEXT(GF$6&amp;"/"&amp;GF$5&amp;"/"&amp;GF$4,"jj/mm/aaaa"))&lt;=$K19,VALUE(GF$9)&gt;=$J19,VALUE(GF$9)&lt;$L19),"a",""),"")</f>
        <v/>
      </c>
      <c r="GG19" s="11" t="str">
        <f t="shared" ca="1" si="338"/>
        <v/>
      </c>
      <c r="GH19" s="11" t="str">
        <f t="shared" ca="1" si="338"/>
        <v/>
      </c>
      <c r="GI19" s="11" t="str">
        <f t="shared" ca="1" si="338"/>
        <v/>
      </c>
      <c r="GJ19" s="11" t="str">
        <f t="shared" ca="1" si="338"/>
        <v/>
      </c>
      <c r="GK19" s="11" t="str">
        <f t="shared" ca="1" si="338"/>
        <v/>
      </c>
      <c r="GL19" s="11" t="str">
        <f t="shared" ca="1" si="338"/>
        <v/>
      </c>
      <c r="GM19" s="11" t="str">
        <f t="shared" ca="1" si="338"/>
        <v/>
      </c>
      <c r="GN19" s="11" t="str">
        <f t="shared" ca="1" si="338"/>
        <v/>
      </c>
      <c r="GO19" s="11" t="str">
        <f t="shared" ca="1" si="338"/>
        <v/>
      </c>
      <c r="GP19" s="11" t="str">
        <f t="shared" ca="1" si="338"/>
        <v/>
      </c>
      <c r="GQ19" s="11" t="str">
        <f t="shared" ca="1" si="338"/>
        <v/>
      </c>
      <c r="GR19" s="11" t="str">
        <f t="shared" ca="1" si="338"/>
        <v/>
      </c>
      <c r="GS19" s="11" t="str">
        <f t="shared" ca="1" si="338"/>
        <v/>
      </c>
      <c r="GT19" s="11" t="str">
        <f t="shared" ca="1" si="338"/>
        <v/>
      </c>
      <c r="GU19" s="11" t="str">
        <f t="shared" ca="1" si="338"/>
        <v/>
      </c>
      <c r="GV19" s="11" t="str">
        <f t="shared" ca="1" si="328"/>
        <v/>
      </c>
      <c r="GW19" s="11" t="str">
        <f t="shared" ca="1" si="328"/>
        <v/>
      </c>
      <c r="GX19" s="11" t="str">
        <f t="shared" ca="1" si="328"/>
        <v/>
      </c>
      <c r="GY19" s="11" t="str">
        <f t="shared" ca="1" si="328"/>
        <v/>
      </c>
      <c r="GZ19" s="11" t="str">
        <f t="shared" ca="1" si="328"/>
        <v/>
      </c>
      <c r="HA19" s="11" t="str">
        <f t="shared" ca="1" si="328"/>
        <v/>
      </c>
      <c r="HB19" s="11" t="str">
        <f t="shared" ca="1" si="328"/>
        <v/>
      </c>
      <c r="HC19" s="11" t="str">
        <f t="shared" ca="1" si="328"/>
        <v/>
      </c>
      <c r="HD19" s="11" t="str">
        <f t="shared" ca="1" si="328"/>
        <v/>
      </c>
      <c r="HE19" s="11" t="str">
        <f t="shared" ca="1" si="328"/>
        <v/>
      </c>
      <c r="HF19" s="11" t="str">
        <f t="shared" ca="1" si="328"/>
        <v/>
      </c>
      <c r="HG19" s="11" t="str">
        <f t="shared" ca="1" si="328"/>
        <v/>
      </c>
      <c r="HH19" s="11" t="str">
        <f t="shared" ca="1" si="328"/>
        <v/>
      </c>
      <c r="HI19" s="11" t="str">
        <f t="shared" ca="1" si="328"/>
        <v/>
      </c>
      <c r="HJ19" s="11" t="str">
        <f t="shared" ca="1" si="328"/>
        <v/>
      </c>
      <c r="HK19" s="11" t="str">
        <f t="shared" ca="1" si="328"/>
        <v/>
      </c>
      <c r="HL19" s="11" t="str">
        <f t="shared" ref="HL19:IA38" ca="1" si="339">IF(ISERR(VALUE(TEXT(HL$6&amp;"/"&amp;HL$5&amp;"/"&amp;HL$4,"jj/mm/aaaa")))&lt;&gt;TRUE,IF(AND($A19&lt;&gt;"",VALUE(TEXT(HL$6&amp;"/"&amp;HL$5&amp;"/"&amp;HL$4,"jj/mm/aaaa"))&gt;=$I19,VALUE(TEXT(HL$6&amp;"/"&amp;HL$5&amp;"/"&amp;HL$4,"jj/mm/aaaa"))&lt;=$K19,VALUE(HL$9)&gt;=$J19,VALUE(HL$9)&lt;$L19),"a",""),"")</f>
        <v/>
      </c>
      <c r="HM19" s="11" t="str">
        <f t="shared" ca="1" si="339"/>
        <v/>
      </c>
      <c r="HN19" s="11" t="str">
        <f t="shared" ca="1" si="339"/>
        <v/>
      </c>
      <c r="HO19" s="11" t="str">
        <f t="shared" ca="1" si="339"/>
        <v/>
      </c>
      <c r="HP19" s="11" t="str">
        <f t="shared" ca="1" si="339"/>
        <v/>
      </c>
      <c r="HQ19" s="11" t="str">
        <f t="shared" ca="1" si="339"/>
        <v/>
      </c>
      <c r="HR19" s="11" t="str">
        <f t="shared" ca="1" si="339"/>
        <v/>
      </c>
      <c r="HS19" s="11" t="str">
        <f t="shared" ca="1" si="339"/>
        <v/>
      </c>
      <c r="HT19" s="11" t="str">
        <f t="shared" ca="1" si="339"/>
        <v/>
      </c>
      <c r="HU19" s="11" t="str">
        <f t="shared" ca="1" si="339"/>
        <v/>
      </c>
      <c r="HV19" s="11" t="str">
        <f t="shared" ca="1" si="339"/>
        <v/>
      </c>
      <c r="HW19" s="11" t="str">
        <f t="shared" ca="1" si="339"/>
        <v/>
      </c>
      <c r="HX19" s="11" t="str">
        <f t="shared" ca="1" si="339"/>
        <v/>
      </c>
      <c r="HY19" s="11" t="str">
        <f t="shared" ca="1" si="339"/>
        <v/>
      </c>
      <c r="HZ19" s="11" t="str">
        <f t="shared" ca="1" si="339"/>
        <v/>
      </c>
      <c r="IA19" s="11" t="str">
        <f t="shared" ca="1" si="339"/>
        <v/>
      </c>
      <c r="IB19" s="11" t="str">
        <f t="shared" ref="IB19:IQ34" ca="1" si="340">IF(ISERR(VALUE(TEXT(IB$6&amp;"/"&amp;IB$5&amp;"/"&amp;IB$4,"jj/mm/aaaa")))&lt;&gt;TRUE,IF(AND($A19&lt;&gt;"",VALUE(TEXT(IB$6&amp;"/"&amp;IB$5&amp;"/"&amp;IB$4,"jj/mm/aaaa"))&gt;=$I19,VALUE(TEXT(IB$6&amp;"/"&amp;IB$5&amp;"/"&amp;IB$4,"jj/mm/aaaa"))&lt;=$K19,VALUE(IB$9)&gt;=$J19,VALUE(IB$9)&lt;$L19),"a",""),"")</f>
        <v/>
      </c>
      <c r="IC19" s="11" t="str">
        <f t="shared" ca="1" si="340"/>
        <v/>
      </c>
      <c r="ID19" s="11" t="str">
        <f t="shared" ca="1" si="340"/>
        <v/>
      </c>
      <c r="IE19" s="11" t="str">
        <f t="shared" ca="1" si="340"/>
        <v/>
      </c>
      <c r="IF19" s="11" t="str">
        <f t="shared" ca="1" si="340"/>
        <v/>
      </c>
      <c r="IG19" s="11" t="str">
        <f t="shared" ca="1" si="340"/>
        <v/>
      </c>
      <c r="IH19" s="11" t="str">
        <f t="shared" ca="1" si="340"/>
        <v/>
      </c>
      <c r="II19" s="11" t="str">
        <f t="shared" ca="1" si="340"/>
        <v/>
      </c>
      <c r="IJ19" s="11" t="str">
        <f t="shared" ca="1" si="340"/>
        <v/>
      </c>
      <c r="IK19" s="11" t="str">
        <f t="shared" ca="1" si="340"/>
        <v/>
      </c>
      <c r="IL19" s="11" t="str">
        <f t="shared" ca="1" si="340"/>
        <v/>
      </c>
      <c r="IM19" s="11" t="str">
        <f t="shared" ca="1" si="340"/>
        <v/>
      </c>
      <c r="IN19" s="11" t="str">
        <f t="shared" ca="1" si="340"/>
        <v/>
      </c>
      <c r="IO19" s="11" t="str">
        <f t="shared" ca="1" si="340"/>
        <v/>
      </c>
      <c r="IP19" s="11" t="str">
        <f t="shared" ca="1" si="340"/>
        <v/>
      </c>
      <c r="IQ19" s="11" t="str">
        <f t="shared" ca="1" si="340"/>
        <v/>
      </c>
      <c r="IR19" s="11" t="str">
        <f t="shared" ref="IR19:JG48" ca="1" si="341">IF(ISERR(VALUE(TEXT(IR$6&amp;"/"&amp;IR$5&amp;"/"&amp;IR$4,"jj/mm/aaaa")))&lt;&gt;TRUE,IF(AND($A19&lt;&gt;"",VALUE(TEXT(IR$6&amp;"/"&amp;IR$5&amp;"/"&amp;IR$4,"jj/mm/aaaa"))&gt;=$I19,VALUE(TEXT(IR$6&amp;"/"&amp;IR$5&amp;"/"&amp;IR$4,"jj/mm/aaaa"))&lt;=$K19,VALUE(IR$9)&gt;=$J19,VALUE(IR$9)&lt;$L19),"a",""),"")</f>
        <v/>
      </c>
      <c r="IS19" s="11" t="str">
        <f t="shared" ca="1" si="341"/>
        <v/>
      </c>
      <c r="IT19" s="11" t="str">
        <f t="shared" ca="1" si="341"/>
        <v/>
      </c>
      <c r="IU19" s="11" t="str">
        <f t="shared" ca="1" si="341"/>
        <v/>
      </c>
      <c r="IV19" s="11" t="str">
        <f t="shared" ca="1" si="341"/>
        <v/>
      </c>
      <c r="IW19" s="11" t="str">
        <f t="shared" ca="1" si="341"/>
        <v/>
      </c>
      <c r="IX19" s="11" t="str">
        <f t="shared" ca="1" si="341"/>
        <v/>
      </c>
      <c r="IY19" s="11" t="str">
        <f t="shared" ca="1" si="341"/>
        <v/>
      </c>
      <c r="IZ19" s="11" t="str">
        <f t="shared" ca="1" si="341"/>
        <v/>
      </c>
      <c r="JA19" s="11" t="str">
        <f t="shared" ca="1" si="341"/>
        <v/>
      </c>
      <c r="JB19" s="11" t="str">
        <f t="shared" ca="1" si="341"/>
        <v/>
      </c>
      <c r="JC19" s="11" t="str">
        <f t="shared" ca="1" si="341"/>
        <v/>
      </c>
      <c r="JD19" s="11" t="str">
        <f t="shared" ca="1" si="341"/>
        <v/>
      </c>
      <c r="JE19" s="11" t="str">
        <f t="shared" ca="1" si="341"/>
        <v/>
      </c>
      <c r="JF19" s="11" t="str">
        <f t="shared" ca="1" si="341"/>
        <v/>
      </c>
      <c r="JG19" s="11" t="str">
        <f t="shared" ca="1" si="341"/>
        <v/>
      </c>
      <c r="JH19" s="11" t="str">
        <f t="shared" ca="1" si="329"/>
        <v/>
      </c>
      <c r="JI19" s="11" t="str">
        <f t="shared" ca="1" si="329"/>
        <v/>
      </c>
      <c r="JJ19" s="11" t="str">
        <f t="shared" ca="1" si="319"/>
        <v/>
      </c>
      <c r="JK19" s="11" t="str">
        <f t="shared" ca="1" si="319"/>
        <v/>
      </c>
      <c r="JL19" s="11" t="str">
        <f t="shared" ca="1" si="319"/>
        <v/>
      </c>
      <c r="JM19" s="11"/>
      <c r="JN19" s="12"/>
    </row>
    <row r="20" spans="1:274" s="13" customFormat="1" ht="51" customHeight="1" x14ac:dyDescent="0.2">
      <c r="A20" s="4" t="str">
        <f ca="1">IF(ROW(A10)&lt;=COUNT(ActiviteCOP25!AC:AC),SMALL(ActiviteCOP25!AC:AC,ROW(A10)),"")</f>
        <v/>
      </c>
      <c r="B20" s="94" t="str">
        <f t="shared" ca="1" si="320"/>
        <v/>
      </c>
      <c r="C20" s="9" t="str">
        <f ca="1">IF($A20&lt;&gt;"",INDEX(ActiviteCOP25!C:C,ChronoHeure!$A20),"")</f>
        <v/>
      </c>
      <c r="D20" s="9" t="str">
        <f ca="1">IF($A20&lt;&gt;"",INDEX(ActiviteCOP25!D:D,ChronoHeure!$A20),"")</f>
        <v/>
      </c>
      <c r="E20" s="9" t="str">
        <f ca="1">IF($A20&lt;&gt;"",INDEX(ActiviteCOP25!E:E,ChronoHeure!$A20),"")</f>
        <v/>
      </c>
      <c r="F20" s="9" t="str">
        <f ca="1">IF($A20&lt;&gt;"",INDEX(ActiviteCOP25!G:G,ChronoHeure!$A20),"")</f>
        <v/>
      </c>
      <c r="G20" s="9" t="str">
        <f ca="1">IF($A20&lt;&gt;"",INDEX(ActiviteCOP25!H:H,ChronoHeure!$A20),"")</f>
        <v/>
      </c>
      <c r="H20" s="9"/>
      <c r="I20" s="10" t="str">
        <f ca="1">IF($A20&lt;&gt;"",INDEX(ActiviteCOP25!I:I,ChronoHeure!$A20),"")</f>
        <v/>
      </c>
      <c r="J20" s="38" t="str">
        <f ca="1">IF($A20&lt;&gt;"",INDEX(ActiviteCOP25!J:J,ChronoHeure!$A20),"")</f>
        <v/>
      </c>
      <c r="K20" s="10" t="str">
        <f ca="1">IF($A20&lt;&gt;"",INDEX(ActiviteCOP25!K:K,ChronoHeure!$A20),"")</f>
        <v/>
      </c>
      <c r="L20" s="38" t="str">
        <f ca="1">IF($A20&lt;&gt;"",INDEX(ActiviteCOP25!L:L,ChronoHeure!$A20),"")</f>
        <v/>
      </c>
      <c r="M20" s="11" t="str">
        <f t="shared" ca="1" si="321"/>
        <v/>
      </c>
      <c r="N20" s="11" t="str">
        <f t="shared" ca="1" si="321"/>
        <v/>
      </c>
      <c r="O20" s="11" t="str">
        <f t="shared" ca="1" si="321"/>
        <v/>
      </c>
      <c r="P20" s="11" t="str">
        <f t="shared" ca="1" si="321"/>
        <v/>
      </c>
      <c r="Q20" s="11" t="str">
        <f t="shared" ca="1" si="321"/>
        <v/>
      </c>
      <c r="R20" s="11" t="str">
        <f t="shared" ca="1" si="321"/>
        <v/>
      </c>
      <c r="S20" s="11" t="str">
        <f t="shared" ca="1" si="321"/>
        <v/>
      </c>
      <c r="T20" s="11" t="str">
        <f t="shared" ca="1" si="321"/>
        <v/>
      </c>
      <c r="U20" s="11" t="str">
        <f t="shared" ca="1" si="321"/>
        <v/>
      </c>
      <c r="V20" s="11" t="str">
        <f t="shared" ca="1" si="321"/>
        <v/>
      </c>
      <c r="W20" s="11" t="str">
        <f t="shared" ca="1" si="321"/>
        <v/>
      </c>
      <c r="X20" s="11" t="str">
        <f t="shared" ca="1" si="321"/>
        <v/>
      </c>
      <c r="Y20" s="11" t="str">
        <f t="shared" ca="1" si="321"/>
        <v/>
      </c>
      <c r="Z20" s="11" t="str">
        <f t="shared" ca="1" si="321"/>
        <v/>
      </c>
      <c r="AA20" s="11" t="str">
        <f t="shared" ca="1" si="321"/>
        <v/>
      </c>
      <c r="AB20" s="11" t="str">
        <f t="shared" ca="1" si="321"/>
        <v/>
      </c>
      <c r="AC20" s="11" t="str">
        <f t="shared" ca="1" si="330"/>
        <v/>
      </c>
      <c r="AD20" s="11" t="str">
        <f t="shared" ca="1" si="330"/>
        <v/>
      </c>
      <c r="AE20" s="11" t="str">
        <f t="shared" ca="1" si="330"/>
        <v/>
      </c>
      <c r="AF20" s="11" t="str">
        <f t="shared" ca="1" si="330"/>
        <v/>
      </c>
      <c r="AG20" s="11" t="str">
        <f t="shared" ca="1" si="330"/>
        <v/>
      </c>
      <c r="AH20" s="11" t="str">
        <f t="shared" ca="1" si="330"/>
        <v/>
      </c>
      <c r="AI20" s="11" t="str">
        <f t="shared" ca="1" si="330"/>
        <v/>
      </c>
      <c r="AJ20" s="11" t="str">
        <f t="shared" ca="1" si="330"/>
        <v/>
      </c>
      <c r="AK20" s="11" t="str">
        <f t="shared" ca="1" si="330"/>
        <v/>
      </c>
      <c r="AL20" s="11" t="str">
        <f t="shared" ca="1" si="330"/>
        <v/>
      </c>
      <c r="AM20" s="11" t="str">
        <f t="shared" ca="1" si="330"/>
        <v/>
      </c>
      <c r="AN20" s="11" t="str">
        <f t="shared" ca="1" si="330"/>
        <v/>
      </c>
      <c r="AO20" s="11" t="str">
        <f t="shared" ca="1" si="330"/>
        <v/>
      </c>
      <c r="AP20" s="11" t="str">
        <f t="shared" ca="1" si="330"/>
        <v/>
      </c>
      <c r="AQ20" s="11" t="str">
        <f t="shared" ca="1" si="330"/>
        <v/>
      </c>
      <c r="AR20" s="11" t="str">
        <f t="shared" ca="1" si="330"/>
        <v/>
      </c>
      <c r="AS20" s="11" t="str">
        <f t="shared" ca="1" si="331"/>
        <v/>
      </c>
      <c r="AT20" s="11" t="str">
        <f t="shared" ca="1" si="331"/>
        <v/>
      </c>
      <c r="AU20" s="11" t="str">
        <f t="shared" ca="1" si="331"/>
        <v/>
      </c>
      <c r="AV20" s="11" t="str">
        <f t="shared" ca="1" si="331"/>
        <v/>
      </c>
      <c r="AW20" s="11" t="str">
        <f t="shared" ca="1" si="331"/>
        <v/>
      </c>
      <c r="AX20" s="11" t="str">
        <f t="shared" ca="1" si="331"/>
        <v/>
      </c>
      <c r="AY20" s="11" t="str">
        <f t="shared" ca="1" si="331"/>
        <v/>
      </c>
      <c r="AZ20" s="11" t="str">
        <f t="shared" ca="1" si="331"/>
        <v/>
      </c>
      <c r="BA20" s="11" t="str">
        <f t="shared" ca="1" si="331"/>
        <v/>
      </c>
      <c r="BB20" s="11" t="str">
        <f t="shared" ca="1" si="331"/>
        <v/>
      </c>
      <c r="BC20" s="11" t="str">
        <f t="shared" ca="1" si="331"/>
        <v/>
      </c>
      <c r="BD20" s="11" t="str">
        <f t="shared" ca="1" si="331"/>
        <v/>
      </c>
      <c r="BE20" s="11" t="str">
        <f t="shared" ca="1" si="331"/>
        <v/>
      </c>
      <c r="BF20" s="11" t="str">
        <f t="shared" ca="1" si="331"/>
        <v/>
      </c>
      <c r="BG20" s="11" t="str">
        <f t="shared" ca="1" si="331"/>
        <v/>
      </c>
      <c r="BH20" s="11" t="str">
        <f t="shared" ca="1" si="331"/>
        <v/>
      </c>
      <c r="BI20" s="11" t="str">
        <f t="shared" ca="1" si="332"/>
        <v/>
      </c>
      <c r="BJ20" s="11" t="str">
        <f t="shared" ca="1" si="332"/>
        <v/>
      </c>
      <c r="BK20" s="11" t="str">
        <f t="shared" ca="1" si="332"/>
        <v/>
      </c>
      <c r="BL20" s="11" t="str">
        <f t="shared" ca="1" si="332"/>
        <v/>
      </c>
      <c r="BM20" s="11" t="str">
        <f t="shared" ca="1" si="332"/>
        <v/>
      </c>
      <c r="BN20" s="11" t="str">
        <f t="shared" ca="1" si="332"/>
        <v/>
      </c>
      <c r="BO20" s="11" t="str">
        <f t="shared" ca="1" si="332"/>
        <v/>
      </c>
      <c r="BP20" s="11" t="str">
        <f t="shared" ca="1" si="332"/>
        <v/>
      </c>
      <c r="BQ20" s="11" t="str">
        <f t="shared" ca="1" si="332"/>
        <v/>
      </c>
      <c r="BR20" s="11" t="str">
        <f t="shared" ca="1" si="332"/>
        <v/>
      </c>
      <c r="BS20" s="11" t="str">
        <f t="shared" ca="1" si="332"/>
        <v/>
      </c>
      <c r="BT20" s="11" t="str">
        <f t="shared" ca="1" si="332"/>
        <v/>
      </c>
      <c r="BU20" s="11" t="str">
        <f t="shared" ca="1" si="332"/>
        <v/>
      </c>
      <c r="BV20" s="11" t="str">
        <f t="shared" ca="1" si="332"/>
        <v/>
      </c>
      <c r="BW20" s="11" t="str">
        <f t="shared" ca="1" si="332"/>
        <v/>
      </c>
      <c r="BX20" s="11" t="str">
        <f t="shared" ca="1" si="332"/>
        <v/>
      </c>
      <c r="BY20" s="11" t="str">
        <f t="shared" ca="1" si="326"/>
        <v/>
      </c>
      <c r="BZ20" s="11" t="str">
        <f t="shared" ca="1" si="326"/>
        <v/>
      </c>
      <c r="CA20" s="11" t="str">
        <f t="shared" ca="1" si="326"/>
        <v/>
      </c>
      <c r="CB20" s="11" t="str">
        <f t="shared" ca="1" si="326"/>
        <v/>
      </c>
      <c r="CC20" s="11" t="str">
        <f t="shared" ca="1" si="326"/>
        <v/>
      </c>
      <c r="CD20" s="11" t="str">
        <f t="shared" ca="1" si="326"/>
        <v/>
      </c>
      <c r="CE20" s="11" t="str">
        <f t="shared" ca="1" si="326"/>
        <v/>
      </c>
      <c r="CF20" s="11" t="str">
        <f t="shared" ca="1" si="326"/>
        <v/>
      </c>
      <c r="CG20" s="11" t="str">
        <f t="shared" ca="1" si="326"/>
        <v/>
      </c>
      <c r="CH20" s="11" t="str">
        <f t="shared" ca="1" si="326"/>
        <v/>
      </c>
      <c r="CI20" s="11" t="str">
        <f t="shared" ca="1" si="326"/>
        <v/>
      </c>
      <c r="CJ20" s="11" t="str">
        <f t="shared" ca="1" si="326"/>
        <v/>
      </c>
      <c r="CK20" s="11" t="str">
        <f t="shared" ca="1" si="326"/>
        <v/>
      </c>
      <c r="CL20" s="11" t="str">
        <f t="shared" ca="1" si="326"/>
        <v/>
      </c>
      <c r="CM20" s="11" t="str">
        <f t="shared" ca="1" si="326"/>
        <v/>
      </c>
      <c r="CN20" s="11" t="str">
        <f t="shared" ca="1" si="333"/>
        <v/>
      </c>
      <c r="CO20" s="11" t="str">
        <f t="shared" ca="1" si="333"/>
        <v/>
      </c>
      <c r="CP20" s="11" t="str">
        <f t="shared" ca="1" si="333"/>
        <v/>
      </c>
      <c r="CQ20" s="11" t="str">
        <f t="shared" ca="1" si="333"/>
        <v/>
      </c>
      <c r="CR20" s="11" t="str">
        <f t="shared" ca="1" si="333"/>
        <v/>
      </c>
      <c r="CS20" s="11" t="str">
        <f t="shared" ca="1" si="333"/>
        <v/>
      </c>
      <c r="CT20" s="11" t="str">
        <f t="shared" ca="1" si="333"/>
        <v/>
      </c>
      <c r="CU20" s="11" t="str">
        <f t="shared" ca="1" si="333"/>
        <v/>
      </c>
      <c r="CV20" s="11" t="str">
        <f t="shared" ca="1" si="333"/>
        <v/>
      </c>
      <c r="CW20" s="11" t="str">
        <f t="shared" ca="1" si="333"/>
        <v/>
      </c>
      <c r="CX20" s="11" t="str">
        <f t="shared" ca="1" si="333"/>
        <v/>
      </c>
      <c r="CY20" s="11" t="str">
        <f t="shared" ca="1" si="333"/>
        <v/>
      </c>
      <c r="CZ20" s="11" t="str">
        <f t="shared" ca="1" si="333"/>
        <v/>
      </c>
      <c r="DA20" s="11" t="str">
        <f t="shared" ca="1" si="333"/>
        <v/>
      </c>
      <c r="DB20" s="11" t="str">
        <f t="shared" ca="1" si="333"/>
        <v/>
      </c>
      <c r="DC20" s="11" t="str">
        <f t="shared" ca="1" si="333"/>
        <v/>
      </c>
      <c r="DD20" s="11" t="str">
        <f t="shared" ca="1" si="334"/>
        <v/>
      </c>
      <c r="DE20" s="11" t="str">
        <f t="shared" ca="1" si="334"/>
        <v/>
      </c>
      <c r="DF20" s="11" t="str">
        <f t="shared" ca="1" si="334"/>
        <v/>
      </c>
      <c r="DG20" s="11" t="str">
        <f t="shared" ca="1" si="334"/>
        <v/>
      </c>
      <c r="DH20" s="11" t="str">
        <f t="shared" ca="1" si="334"/>
        <v/>
      </c>
      <c r="DI20" s="11" t="str">
        <f t="shared" ca="1" si="334"/>
        <v/>
      </c>
      <c r="DJ20" s="11" t="str">
        <f t="shared" ca="1" si="334"/>
        <v/>
      </c>
      <c r="DK20" s="11" t="str">
        <f t="shared" ca="1" si="334"/>
        <v/>
      </c>
      <c r="DL20" s="11" t="str">
        <f t="shared" ca="1" si="334"/>
        <v/>
      </c>
      <c r="DM20" s="11" t="str">
        <f t="shared" ca="1" si="334"/>
        <v/>
      </c>
      <c r="DN20" s="11" t="str">
        <f t="shared" ca="1" si="334"/>
        <v/>
      </c>
      <c r="DO20" s="11" t="str">
        <f t="shared" ca="1" si="334"/>
        <v/>
      </c>
      <c r="DP20" s="11" t="str">
        <f t="shared" ca="1" si="334"/>
        <v/>
      </c>
      <c r="DQ20" s="11" t="str">
        <f t="shared" ca="1" si="334"/>
        <v/>
      </c>
      <c r="DR20" s="11" t="str">
        <f t="shared" ca="1" si="334"/>
        <v/>
      </c>
      <c r="DS20" s="11" t="str">
        <f t="shared" ca="1" si="334"/>
        <v/>
      </c>
      <c r="DT20" s="11" t="str">
        <f t="shared" ca="1" si="335"/>
        <v/>
      </c>
      <c r="DU20" s="11" t="str">
        <f t="shared" ca="1" si="335"/>
        <v/>
      </c>
      <c r="DV20" s="11" t="str">
        <f t="shared" ca="1" si="335"/>
        <v/>
      </c>
      <c r="DW20" s="11" t="str">
        <f t="shared" ca="1" si="335"/>
        <v/>
      </c>
      <c r="DX20" s="11" t="str">
        <f t="shared" ca="1" si="335"/>
        <v/>
      </c>
      <c r="DY20" s="11" t="str">
        <f t="shared" ca="1" si="335"/>
        <v/>
      </c>
      <c r="DZ20" s="11" t="str">
        <f t="shared" ca="1" si="335"/>
        <v/>
      </c>
      <c r="EA20" s="11" t="str">
        <f t="shared" ca="1" si="335"/>
        <v/>
      </c>
      <c r="EB20" s="11" t="str">
        <f t="shared" ca="1" si="335"/>
        <v/>
      </c>
      <c r="EC20" s="11" t="str">
        <f t="shared" ca="1" si="335"/>
        <v/>
      </c>
      <c r="ED20" s="11" t="str">
        <f t="shared" ca="1" si="335"/>
        <v/>
      </c>
      <c r="EE20" s="11" t="str">
        <f t="shared" ca="1" si="335"/>
        <v/>
      </c>
      <c r="EF20" s="11" t="str">
        <f t="shared" ca="1" si="335"/>
        <v/>
      </c>
      <c r="EG20" s="11" t="str">
        <f t="shared" ca="1" si="335"/>
        <v/>
      </c>
      <c r="EH20" s="11" t="str">
        <f t="shared" ca="1" si="335"/>
        <v/>
      </c>
      <c r="EI20" s="11" t="str">
        <f t="shared" ca="1" si="335"/>
        <v/>
      </c>
      <c r="EJ20" s="11" t="str">
        <f t="shared" ca="1" si="327"/>
        <v/>
      </c>
      <c r="EK20" s="11" t="str">
        <f t="shared" ca="1" si="327"/>
        <v/>
      </c>
      <c r="EL20" s="11" t="str">
        <f t="shared" ca="1" si="327"/>
        <v/>
      </c>
      <c r="EM20" s="11" t="str">
        <f t="shared" ca="1" si="327"/>
        <v/>
      </c>
      <c r="EN20" s="11" t="str">
        <f t="shared" ca="1" si="327"/>
        <v/>
      </c>
      <c r="EO20" s="11" t="str">
        <f t="shared" ca="1" si="327"/>
        <v/>
      </c>
      <c r="EP20" s="11" t="str">
        <f t="shared" ca="1" si="327"/>
        <v/>
      </c>
      <c r="EQ20" s="11" t="str">
        <f t="shared" ca="1" si="327"/>
        <v/>
      </c>
      <c r="ER20" s="11" t="str">
        <f t="shared" ca="1" si="327"/>
        <v/>
      </c>
      <c r="ES20" s="11" t="str">
        <f t="shared" ca="1" si="327"/>
        <v/>
      </c>
      <c r="ET20" s="11" t="str">
        <f t="shared" ca="1" si="327"/>
        <v/>
      </c>
      <c r="EU20" s="11" t="str">
        <f t="shared" ca="1" si="327"/>
        <v/>
      </c>
      <c r="EV20" s="11" t="str">
        <f t="shared" ca="1" si="327"/>
        <v/>
      </c>
      <c r="EW20" s="11" t="str">
        <f t="shared" ca="1" si="327"/>
        <v/>
      </c>
      <c r="EX20" s="11" t="str">
        <f t="shared" ca="1" si="327"/>
        <v/>
      </c>
      <c r="EY20" s="11" t="str">
        <f t="shared" ca="1" si="327"/>
        <v/>
      </c>
      <c r="EZ20" s="11" t="str">
        <f t="shared" ca="1" si="336"/>
        <v/>
      </c>
      <c r="FA20" s="11" t="str">
        <f t="shared" ca="1" si="336"/>
        <v/>
      </c>
      <c r="FB20" s="11" t="str">
        <f t="shared" ca="1" si="336"/>
        <v/>
      </c>
      <c r="FC20" s="11" t="str">
        <f t="shared" ca="1" si="336"/>
        <v/>
      </c>
      <c r="FD20" s="11" t="str">
        <f t="shared" ca="1" si="336"/>
        <v/>
      </c>
      <c r="FE20" s="11" t="str">
        <f t="shared" ca="1" si="336"/>
        <v/>
      </c>
      <c r="FF20" s="11" t="str">
        <f t="shared" ca="1" si="336"/>
        <v/>
      </c>
      <c r="FG20" s="11" t="str">
        <f t="shared" ca="1" si="336"/>
        <v/>
      </c>
      <c r="FH20" s="11" t="str">
        <f t="shared" ca="1" si="336"/>
        <v/>
      </c>
      <c r="FI20" s="11" t="str">
        <f t="shared" ca="1" si="336"/>
        <v/>
      </c>
      <c r="FJ20" s="11" t="str">
        <f t="shared" ca="1" si="336"/>
        <v/>
      </c>
      <c r="FK20" s="11" t="str">
        <f t="shared" ca="1" si="336"/>
        <v/>
      </c>
      <c r="FL20" s="11" t="str">
        <f t="shared" ca="1" si="336"/>
        <v/>
      </c>
      <c r="FM20" s="11" t="str">
        <f t="shared" ca="1" si="336"/>
        <v/>
      </c>
      <c r="FN20" s="11" t="str">
        <f t="shared" ca="1" si="336"/>
        <v/>
      </c>
      <c r="FO20" s="11" t="str">
        <f t="shared" ca="1" si="336"/>
        <v/>
      </c>
      <c r="FP20" s="11" t="str">
        <f t="shared" ca="1" si="337"/>
        <v/>
      </c>
      <c r="FQ20" s="11" t="str">
        <f t="shared" ca="1" si="337"/>
        <v/>
      </c>
      <c r="FR20" s="11" t="str">
        <f t="shared" ca="1" si="337"/>
        <v/>
      </c>
      <c r="FS20" s="11" t="str">
        <f t="shared" ca="1" si="337"/>
        <v/>
      </c>
      <c r="FT20" s="11" t="str">
        <f t="shared" ca="1" si="337"/>
        <v/>
      </c>
      <c r="FU20" s="11" t="str">
        <f t="shared" ca="1" si="337"/>
        <v/>
      </c>
      <c r="FV20" s="11" t="str">
        <f t="shared" ca="1" si="337"/>
        <v/>
      </c>
      <c r="FW20" s="11" t="str">
        <f t="shared" ca="1" si="337"/>
        <v/>
      </c>
      <c r="FX20" s="11" t="str">
        <f t="shared" ca="1" si="337"/>
        <v/>
      </c>
      <c r="FY20" s="11" t="str">
        <f t="shared" ca="1" si="337"/>
        <v/>
      </c>
      <c r="FZ20" s="11" t="str">
        <f t="shared" ca="1" si="337"/>
        <v/>
      </c>
      <c r="GA20" s="11" t="str">
        <f t="shared" ca="1" si="337"/>
        <v/>
      </c>
      <c r="GB20" s="11" t="str">
        <f t="shared" ca="1" si="337"/>
        <v/>
      </c>
      <c r="GC20" s="11" t="str">
        <f t="shared" ca="1" si="337"/>
        <v/>
      </c>
      <c r="GD20" s="11" t="str">
        <f t="shared" ca="1" si="337"/>
        <v/>
      </c>
      <c r="GE20" s="11" t="str">
        <f t="shared" ca="1" si="337"/>
        <v/>
      </c>
      <c r="GF20" s="11" t="str">
        <f t="shared" ca="1" si="338"/>
        <v/>
      </c>
      <c r="GG20" s="11" t="str">
        <f t="shared" ca="1" si="338"/>
        <v/>
      </c>
      <c r="GH20" s="11" t="str">
        <f t="shared" ca="1" si="338"/>
        <v/>
      </c>
      <c r="GI20" s="11" t="str">
        <f t="shared" ca="1" si="338"/>
        <v/>
      </c>
      <c r="GJ20" s="11" t="str">
        <f t="shared" ca="1" si="338"/>
        <v/>
      </c>
      <c r="GK20" s="11" t="str">
        <f t="shared" ca="1" si="338"/>
        <v/>
      </c>
      <c r="GL20" s="11" t="str">
        <f t="shared" ca="1" si="338"/>
        <v/>
      </c>
      <c r="GM20" s="11" t="str">
        <f t="shared" ca="1" si="338"/>
        <v/>
      </c>
      <c r="GN20" s="11" t="str">
        <f t="shared" ca="1" si="338"/>
        <v/>
      </c>
      <c r="GO20" s="11" t="str">
        <f t="shared" ca="1" si="338"/>
        <v/>
      </c>
      <c r="GP20" s="11" t="str">
        <f t="shared" ca="1" si="338"/>
        <v/>
      </c>
      <c r="GQ20" s="11" t="str">
        <f t="shared" ca="1" si="338"/>
        <v/>
      </c>
      <c r="GR20" s="11" t="str">
        <f t="shared" ca="1" si="338"/>
        <v/>
      </c>
      <c r="GS20" s="11" t="str">
        <f t="shared" ca="1" si="338"/>
        <v/>
      </c>
      <c r="GT20" s="11" t="str">
        <f t="shared" ca="1" si="338"/>
        <v/>
      </c>
      <c r="GU20" s="11" t="str">
        <f t="shared" ca="1" si="338"/>
        <v/>
      </c>
      <c r="GV20" s="11" t="str">
        <f t="shared" ca="1" si="328"/>
        <v/>
      </c>
      <c r="GW20" s="11" t="str">
        <f t="shared" ca="1" si="328"/>
        <v/>
      </c>
      <c r="GX20" s="11" t="str">
        <f t="shared" ca="1" si="328"/>
        <v/>
      </c>
      <c r="GY20" s="11" t="str">
        <f t="shared" ca="1" si="328"/>
        <v/>
      </c>
      <c r="GZ20" s="11" t="str">
        <f t="shared" ca="1" si="328"/>
        <v/>
      </c>
      <c r="HA20" s="11" t="str">
        <f t="shared" ca="1" si="328"/>
        <v/>
      </c>
      <c r="HB20" s="11" t="str">
        <f t="shared" ca="1" si="328"/>
        <v/>
      </c>
      <c r="HC20" s="11" t="str">
        <f t="shared" ca="1" si="328"/>
        <v/>
      </c>
      <c r="HD20" s="11" t="str">
        <f t="shared" ca="1" si="328"/>
        <v/>
      </c>
      <c r="HE20" s="11" t="str">
        <f t="shared" ca="1" si="328"/>
        <v/>
      </c>
      <c r="HF20" s="11" t="str">
        <f t="shared" ca="1" si="328"/>
        <v/>
      </c>
      <c r="HG20" s="11" t="str">
        <f t="shared" ca="1" si="328"/>
        <v/>
      </c>
      <c r="HH20" s="11" t="str">
        <f t="shared" ca="1" si="328"/>
        <v/>
      </c>
      <c r="HI20" s="11" t="str">
        <f t="shared" ca="1" si="328"/>
        <v/>
      </c>
      <c r="HJ20" s="11" t="str">
        <f t="shared" ca="1" si="328"/>
        <v/>
      </c>
      <c r="HK20" s="11" t="str">
        <f t="shared" ca="1" si="328"/>
        <v/>
      </c>
      <c r="HL20" s="11" t="str">
        <f t="shared" ca="1" si="339"/>
        <v/>
      </c>
      <c r="HM20" s="11" t="str">
        <f t="shared" ca="1" si="339"/>
        <v/>
      </c>
      <c r="HN20" s="11" t="str">
        <f t="shared" ca="1" si="339"/>
        <v/>
      </c>
      <c r="HO20" s="11" t="str">
        <f t="shared" ca="1" si="339"/>
        <v/>
      </c>
      <c r="HP20" s="11" t="str">
        <f t="shared" ca="1" si="339"/>
        <v/>
      </c>
      <c r="HQ20" s="11" t="str">
        <f t="shared" ca="1" si="339"/>
        <v/>
      </c>
      <c r="HR20" s="11" t="str">
        <f t="shared" ca="1" si="339"/>
        <v/>
      </c>
      <c r="HS20" s="11" t="str">
        <f t="shared" ca="1" si="339"/>
        <v/>
      </c>
      <c r="HT20" s="11" t="str">
        <f t="shared" ca="1" si="339"/>
        <v/>
      </c>
      <c r="HU20" s="11" t="str">
        <f t="shared" ca="1" si="339"/>
        <v/>
      </c>
      <c r="HV20" s="11" t="str">
        <f t="shared" ca="1" si="339"/>
        <v/>
      </c>
      <c r="HW20" s="11" t="str">
        <f t="shared" ca="1" si="339"/>
        <v/>
      </c>
      <c r="HX20" s="11" t="str">
        <f t="shared" ca="1" si="339"/>
        <v/>
      </c>
      <c r="HY20" s="11" t="str">
        <f t="shared" ca="1" si="339"/>
        <v/>
      </c>
      <c r="HZ20" s="11" t="str">
        <f t="shared" ca="1" si="339"/>
        <v/>
      </c>
      <c r="IA20" s="11" t="str">
        <f t="shared" ca="1" si="339"/>
        <v/>
      </c>
      <c r="IB20" s="11" t="str">
        <f t="shared" ca="1" si="340"/>
        <v/>
      </c>
      <c r="IC20" s="11" t="str">
        <f t="shared" ca="1" si="340"/>
        <v/>
      </c>
      <c r="ID20" s="11" t="str">
        <f t="shared" ca="1" si="340"/>
        <v/>
      </c>
      <c r="IE20" s="11" t="str">
        <f t="shared" ca="1" si="340"/>
        <v/>
      </c>
      <c r="IF20" s="11" t="str">
        <f t="shared" ca="1" si="340"/>
        <v/>
      </c>
      <c r="IG20" s="11" t="str">
        <f t="shared" ca="1" si="340"/>
        <v/>
      </c>
      <c r="IH20" s="11" t="str">
        <f t="shared" ca="1" si="340"/>
        <v/>
      </c>
      <c r="II20" s="11" t="str">
        <f t="shared" ca="1" si="340"/>
        <v/>
      </c>
      <c r="IJ20" s="11" t="str">
        <f t="shared" ca="1" si="340"/>
        <v/>
      </c>
      <c r="IK20" s="11" t="str">
        <f t="shared" ca="1" si="340"/>
        <v/>
      </c>
      <c r="IL20" s="11" t="str">
        <f t="shared" ca="1" si="340"/>
        <v/>
      </c>
      <c r="IM20" s="11" t="str">
        <f t="shared" ca="1" si="340"/>
        <v/>
      </c>
      <c r="IN20" s="11" t="str">
        <f t="shared" ca="1" si="340"/>
        <v/>
      </c>
      <c r="IO20" s="11" t="str">
        <f t="shared" ca="1" si="340"/>
        <v/>
      </c>
      <c r="IP20" s="11" t="str">
        <f t="shared" ca="1" si="340"/>
        <v/>
      </c>
      <c r="IQ20" s="11" t="str">
        <f t="shared" ca="1" si="340"/>
        <v/>
      </c>
      <c r="IR20" s="11" t="str">
        <f t="shared" ca="1" si="341"/>
        <v/>
      </c>
      <c r="IS20" s="11" t="str">
        <f t="shared" ca="1" si="341"/>
        <v/>
      </c>
      <c r="IT20" s="11" t="str">
        <f t="shared" ca="1" si="341"/>
        <v/>
      </c>
      <c r="IU20" s="11" t="str">
        <f t="shared" ca="1" si="341"/>
        <v/>
      </c>
      <c r="IV20" s="11" t="str">
        <f t="shared" ca="1" si="341"/>
        <v/>
      </c>
      <c r="IW20" s="11" t="str">
        <f t="shared" ca="1" si="341"/>
        <v/>
      </c>
      <c r="IX20" s="11" t="str">
        <f t="shared" ca="1" si="341"/>
        <v/>
      </c>
      <c r="IY20" s="11" t="str">
        <f t="shared" ca="1" si="341"/>
        <v/>
      </c>
      <c r="IZ20" s="11" t="str">
        <f t="shared" ca="1" si="341"/>
        <v/>
      </c>
      <c r="JA20" s="11" t="str">
        <f t="shared" ca="1" si="341"/>
        <v/>
      </c>
      <c r="JB20" s="11" t="str">
        <f t="shared" ca="1" si="341"/>
        <v/>
      </c>
      <c r="JC20" s="11" t="str">
        <f t="shared" ca="1" si="341"/>
        <v/>
      </c>
      <c r="JD20" s="11" t="str">
        <f t="shared" ca="1" si="341"/>
        <v/>
      </c>
      <c r="JE20" s="11" t="str">
        <f t="shared" ca="1" si="341"/>
        <v/>
      </c>
      <c r="JF20" s="11" t="str">
        <f t="shared" ca="1" si="341"/>
        <v/>
      </c>
      <c r="JG20" s="11" t="str">
        <f t="shared" ca="1" si="341"/>
        <v/>
      </c>
      <c r="JH20" s="11" t="str">
        <f t="shared" ca="1" si="329"/>
        <v/>
      </c>
      <c r="JI20" s="11" t="str">
        <f t="shared" ca="1" si="329"/>
        <v/>
      </c>
      <c r="JJ20" s="11" t="str">
        <f t="shared" ca="1" si="319"/>
        <v/>
      </c>
      <c r="JK20" s="11" t="str">
        <f t="shared" ca="1" si="319"/>
        <v/>
      </c>
      <c r="JL20" s="11" t="str">
        <f t="shared" ca="1" si="319"/>
        <v/>
      </c>
      <c r="JM20" s="11"/>
      <c r="JN20" s="12"/>
    </row>
    <row r="21" spans="1:274" s="13" customFormat="1" ht="51" customHeight="1" x14ac:dyDescent="0.2">
      <c r="A21" s="4" t="str">
        <f ca="1">IF(ROW(A11)&lt;=COUNT(ActiviteCOP25!AC:AC),SMALL(ActiviteCOP25!AC:AC,ROW(A11)),"")</f>
        <v/>
      </c>
      <c r="B21" s="94" t="str">
        <f t="shared" ca="1" si="320"/>
        <v/>
      </c>
      <c r="C21" s="9" t="str">
        <f ca="1">IF($A21&lt;&gt;"",INDEX(ActiviteCOP25!C:C,ChronoHeure!$A21),"")</f>
        <v/>
      </c>
      <c r="D21" s="9" t="str">
        <f ca="1">IF($A21&lt;&gt;"",INDEX(ActiviteCOP25!D:D,ChronoHeure!$A21),"")</f>
        <v/>
      </c>
      <c r="E21" s="9" t="str">
        <f ca="1">IF($A21&lt;&gt;"",INDEX(ActiviteCOP25!E:E,ChronoHeure!$A21),"")</f>
        <v/>
      </c>
      <c r="F21" s="9" t="str">
        <f ca="1">IF($A21&lt;&gt;"",INDEX(ActiviteCOP25!G:G,ChronoHeure!$A21),"")</f>
        <v/>
      </c>
      <c r="G21" s="9" t="str">
        <f ca="1">IF($A21&lt;&gt;"",INDEX(ActiviteCOP25!H:H,ChronoHeure!$A21),"")</f>
        <v/>
      </c>
      <c r="H21" s="9"/>
      <c r="I21" s="10" t="str">
        <f ca="1">IF($A21&lt;&gt;"",INDEX(ActiviteCOP25!I:I,ChronoHeure!$A21),"")</f>
        <v/>
      </c>
      <c r="J21" s="38" t="str">
        <f ca="1">IF($A21&lt;&gt;"",INDEX(ActiviteCOP25!J:J,ChronoHeure!$A21),"")</f>
        <v/>
      </c>
      <c r="K21" s="10" t="str">
        <f ca="1">IF($A21&lt;&gt;"",INDEX(ActiviteCOP25!K:K,ChronoHeure!$A21),"")</f>
        <v/>
      </c>
      <c r="L21" s="38" t="str">
        <f ca="1">IF($A21&lt;&gt;"",INDEX(ActiviteCOP25!L:L,ChronoHeure!$A21),"")</f>
        <v/>
      </c>
      <c r="M21" s="11" t="str">
        <f t="shared" ca="1" si="321"/>
        <v/>
      </c>
      <c r="N21" s="11" t="str">
        <f t="shared" ca="1" si="321"/>
        <v/>
      </c>
      <c r="O21" s="11" t="str">
        <f t="shared" ca="1" si="321"/>
        <v/>
      </c>
      <c r="P21" s="11" t="str">
        <f t="shared" ca="1" si="321"/>
        <v/>
      </c>
      <c r="Q21" s="11" t="str">
        <f t="shared" ca="1" si="321"/>
        <v/>
      </c>
      <c r="R21" s="11" t="str">
        <f t="shared" ca="1" si="321"/>
        <v/>
      </c>
      <c r="S21" s="11" t="str">
        <f t="shared" ca="1" si="321"/>
        <v/>
      </c>
      <c r="T21" s="11" t="str">
        <f t="shared" ca="1" si="321"/>
        <v/>
      </c>
      <c r="U21" s="11" t="str">
        <f t="shared" ca="1" si="321"/>
        <v/>
      </c>
      <c r="V21" s="11" t="str">
        <f t="shared" ca="1" si="321"/>
        <v/>
      </c>
      <c r="W21" s="11" t="str">
        <f t="shared" ca="1" si="321"/>
        <v/>
      </c>
      <c r="X21" s="11" t="str">
        <f t="shared" ca="1" si="321"/>
        <v/>
      </c>
      <c r="Y21" s="11" t="str">
        <f t="shared" ca="1" si="321"/>
        <v/>
      </c>
      <c r="Z21" s="11" t="str">
        <f t="shared" ca="1" si="321"/>
        <v/>
      </c>
      <c r="AA21" s="11" t="str">
        <f t="shared" ca="1" si="321"/>
        <v/>
      </c>
      <c r="AB21" s="11" t="str">
        <f t="shared" ca="1" si="321"/>
        <v/>
      </c>
      <c r="AC21" s="11" t="str">
        <f t="shared" ca="1" si="330"/>
        <v/>
      </c>
      <c r="AD21" s="11" t="str">
        <f t="shared" ca="1" si="330"/>
        <v/>
      </c>
      <c r="AE21" s="11" t="str">
        <f t="shared" ca="1" si="330"/>
        <v/>
      </c>
      <c r="AF21" s="11" t="str">
        <f t="shared" ca="1" si="330"/>
        <v/>
      </c>
      <c r="AG21" s="11" t="str">
        <f t="shared" ca="1" si="330"/>
        <v/>
      </c>
      <c r="AH21" s="11" t="str">
        <f t="shared" ca="1" si="330"/>
        <v/>
      </c>
      <c r="AI21" s="11" t="str">
        <f t="shared" ca="1" si="330"/>
        <v/>
      </c>
      <c r="AJ21" s="11" t="str">
        <f t="shared" ca="1" si="330"/>
        <v/>
      </c>
      <c r="AK21" s="11" t="str">
        <f t="shared" ca="1" si="330"/>
        <v/>
      </c>
      <c r="AL21" s="11" t="str">
        <f t="shared" ca="1" si="330"/>
        <v/>
      </c>
      <c r="AM21" s="11" t="str">
        <f t="shared" ca="1" si="330"/>
        <v/>
      </c>
      <c r="AN21" s="11" t="str">
        <f t="shared" ca="1" si="330"/>
        <v/>
      </c>
      <c r="AO21" s="11" t="str">
        <f t="shared" ca="1" si="330"/>
        <v/>
      </c>
      <c r="AP21" s="11" t="str">
        <f t="shared" ca="1" si="330"/>
        <v/>
      </c>
      <c r="AQ21" s="11" t="str">
        <f t="shared" ca="1" si="330"/>
        <v/>
      </c>
      <c r="AR21" s="11" t="str">
        <f t="shared" ca="1" si="330"/>
        <v/>
      </c>
      <c r="AS21" s="11" t="str">
        <f t="shared" ca="1" si="331"/>
        <v/>
      </c>
      <c r="AT21" s="11" t="str">
        <f t="shared" ca="1" si="331"/>
        <v/>
      </c>
      <c r="AU21" s="11" t="str">
        <f t="shared" ca="1" si="331"/>
        <v/>
      </c>
      <c r="AV21" s="11" t="str">
        <f t="shared" ca="1" si="331"/>
        <v/>
      </c>
      <c r="AW21" s="11" t="str">
        <f t="shared" ca="1" si="331"/>
        <v/>
      </c>
      <c r="AX21" s="11" t="str">
        <f t="shared" ca="1" si="331"/>
        <v/>
      </c>
      <c r="AY21" s="11" t="str">
        <f t="shared" ca="1" si="331"/>
        <v/>
      </c>
      <c r="AZ21" s="11" t="str">
        <f t="shared" ca="1" si="331"/>
        <v/>
      </c>
      <c r="BA21" s="11" t="str">
        <f t="shared" ca="1" si="331"/>
        <v/>
      </c>
      <c r="BB21" s="11" t="str">
        <f t="shared" ca="1" si="331"/>
        <v/>
      </c>
      <c r="BC21" s="11" t="str">
        <f t="shared" ca="1" si="331"/>
        <v/>
      </c>
      <c r="BD21" s="11" t="str">
        <f t="shared" ca="1" si="331"/>
        <v/>
      </c>
      <c r="BE21" s="11" t="str">
        <f t="shared" ca="1" si="331"/>
        <v/>
      </c>
      <c r="BF21" s="11" t="str">
        <f t="shared" ca="1" si="331"/>
        <v/>
      </c>
      <c r="BG21" s="11" t="str">
        <f t="shared" ca="1" si="331"/>
        <v/>
      </c>
      <c r="BH21" s="11" t="str">
        <f t="shared" ca="1" si="331"/>
        <v/>
      </c>
      <c r="BI21" s="11" t="str">
        <f t="shared" ca="1" si="332"/>
        <v/>
      </c>
      <c r="BJ21" s="11" t="str">
        <f t="shared" ca="1" si="332"/>
        <v/>
      </c>
      <c r="BK21" s="11" t="str">
        <f t="shared" ca="1" si="332"/>
        <v/>
      </c>
      <c r="BL21" s="11" t="str">
        <f t="shared" ca="1" si="332"/>
        <v/>
      </c>
      <c r="BM21" s="11" t="str">
        <f t="shared" ca="1" si="332"/>
        <v/>
      </c>
      <c r="BN21" s="11" t="str">
        <f t="shared" ca="1" si="332"/>
        <v/>
      </c>
      <c r="BO21" s="11" t="str">
        <f t="shared" ca="1" si="332"/>
        <v/>
      </c>
      <c r="BP21" s="11" t="str">
        <f t="shared" ca="1" si="332"/>
        <v/>
      </c>
      <c r="BQ21" s="11" t="str">
        <f t="shared" ca="1" si="332"/>
        <v/>
      </c>
      <c r="BR21" s="11" t="str">
        <f t="shared" ca="1" si="332"/>
        <v/>
      </c>
      <c r="BS21" s="11" t="str">
        <f t="shared" ca="1" si="332"/>
        <v/>
      </c>
      <c r="BT21" s="11" t="str">
        <f t="shared" ca="1" si="332"/>
        <v/>
      </c>
      <c r="BU21" s="11" t="str">
        <f t="shared" ca="1" si="332"/>
        <v/>
      </c>
      <c r="BV21" s="11" t="str">
        <f t="shared" ca="1" si="332"/>
        <v/>
      </c>
      <c r="BW21" s="11" t="str">
        <f t="shared" ca="1" si="332"/>
        <v/>
      </c>
      <c r="BX21" s="11" t="str">
        <f t="shared" ca="1" si="332"/>
        <v/>
      </c>
      <c r="BY21" s="11" t="str">
        <f t="shared" ca="1" si="326"/>
        <v/>
      </c>
      <c r="BZ21" s="11" t="str">
        <f t="shared" ca="1" si="326"/>
        <v/>
      </c>
      <c r="CA21" s="11" t="str">
        <f t="shared" ca="1" si="326"/>
        <v/>
      </c>
      <c r="CB21" s="11" t="str">
        <f t="shared" ca="1" si="326"/>
        <v/>
      </c>
      <c r="CC21" s="11" t="str">
        <f t="shared" ca="1" si="326"/>
        <v/>
      </c>
      <c r="CD21" s="11" t="str">
        <f t="shared" ca="1" si="326"/>
        <v/>
      </c>
      <c r="CE21" s="11" t="str">
        <f t="shared" ca="1" si="326"/>
        <v/>
      </c>
      <c r="CF21" s="11" t="str">
        <f t="shared" ca="1" si="326"/>
        <v/>
      </c>
      <c r="CG21" s="11" t="str">
        <f t="shared" ca="1" si="326"/>
        <v/>
      </c>
      <c r="CH21" s="11" t="str">
        <f t="shared" ca="1" si="326"/>
        <v/>
      </c>
      <c r="CI21" s="11" t="str">
        <f t="shared" ca="1" si="326"/>
        <v/>
      </c>
      <c r="CJ21" s="11" t="str">
        <f t="shared" ca="1" si="326"/>
        <v/>
      </c>
      <c r="CK21" s="11" t="str">
        <f t="shared" ca="1" si="326"/>
        <v/>
      </c>
      <c r="CL21" s="11" t="str">
        <f t="shared" ca="1" si="326"/>
        <v/>
      </c>
      <c r="CM21" s="11" t="str">
        <f t="shared" ca="1" si="326"/>
        <v/>
      </c>
      <c r="CN21" s="11" t="str">
        <f t="shared" ca="1" si="333"/>
        <v/>
      </c>
      <c r="CO21" s="11" t="str">
        <f t="shared" ca="1" si="333"/>
        <v/>
      </c>
      <c r="CP21" s="11" t="str">
        <f t="shared" ca="1" si="333"/>
        <v/>
      </c>
      <c r="CQ21" s="11" t="str">
        <f t="shared" ca="1" si="333"/>
        <v/>
      </c>
      <c r="CR21" s="11" t="str">
        <f t="shared" ca="1" si="333"/>
        <v/>
      </c>
      <c r="CS21" s="11" t="str">
        <f t="shared" ca="1" si="333"/>
        <v/>
      </c>
      <c r="CT21" s="11" t="str">
        <f t="shared" ca="1" si="333"/>
        <v/>
      </c>
      <c r="CU21" s="11" t="str">
        <f t="shared" ca="1" si="333"/>
        <v/>
      </c>
      <c r="CV21" s="11" t="str">
        <f t="shared" ca="1" si="333"/>
        <v/>
      </c>
      <c r="CW21" s="11" t="str">
        <f t="shared" ca="1" si="333"/>
        <v/>
      </c>
      <c r="CX21" s="11" t="str">
        <f t="shared" ca="1" si="333"/>
        <v/>
      </c>
      <c r="CY21" s="11" t="str">
        <f t="shared" ca="1" si="333"/>
        <v/>
      </c>
      <c r="CZ21" s="11" t="str">
        <f t="shared" ca="1" si="333"/>
        <v/>
      </c>
      <c r="DA21" s="11" t="str">
        <f t="shared" ca="1" si="333"/>
        <v/>
      </c>
      <c r="DB21" s="11" t="str">
        <f t="shared" ca="1" si="333"/>
        <v/>
      </c>
      <c r="DC21" s="11" t="str">
        <f t="shared" ca="1" si="333"/>
        <v/>
      </c>
      <c r="DD21" s="11" t="str">
        <f t="shared" ca="1" si="334"/>
        <v/>
      </c>
      <c r="DE21" s="11" t="str">
        <f t="shared" ca="1" si="334"/>
        <v/>
      </c>
      <c r="DF21" s="11" t="str">
        <f t="shared" ca="1" si="334"/>
        <v/>
      </c>
      <c r="DG21" s="11" t="str">
        <f t="shared" ca="1" si="334"/>
        <v/>
      </c>
      <c r="DH21" s="11" t="str">
        <f t="shared" ca="1" si="334"/>
        <v/>
      </c>
      <c r="DI21" s="11" t="str">
        <f t="shared" ca="1" si="334"/>
        <v/>
      </c>
      <c r="DJ21" s="11" t="str">
        <f t="shared" ca="1" si="334"/>
        <v/>
      </c>
      <c r="DK21" s="11" t="str">
        <f t="shared" ca="1" si="334"/>
        <v/>
      </c>
      <c r="DL21" s="11" t="str">
        <f t="shared" ca="1" si="334"/>
        <v/>
      </c>
      <c r="DM21" s="11" t="str">
        <f t="shared" ca="1" si="334"/>
        <v/>
      </c>
      <c r="DN21" s="11" t="str">
        <f t="shared" ca="1" si="334"/>
        <v/>
      </c>
      <c r="DO21" s="11" t="str">
        <f t="shared" ca="1" si="334"/>
        <v/>
      </c>
      <c r="DP21" s="11" t="str">
        <f t="shared" ca="1" si="334"/>
        <v/>
      </c>
      <c r="DQ21" s="11" t="str">
        <f t="shared" ca="1" si="334"/>
        <v/>
      </c>
      <c r="DR21" s="11" t="str">
        <f t="shared" ca="1" si="334"/>
        <v/>
      </c>
      <c r="DS21" s="11" t="str">
        <f t="shared" ca="1" si="334"/>
        <v/>
      </c>
      <c r="DT21" s="11" t="str">
        <f t="shared" ca="1" si="335"/>
        <v/>
      </c>
      <c r="DU21" s="11" t="str">
        <f t="shared" ca="1" si="335"/>
        <v/>
      </c>
      <c r="DV21" s="11" t="str">
        <f t="shared" ca="1" si="335"/>
        <v/>
      </c>
      <c r="DW21" s="11" t="str">
        <f t="shared" ca="1" si="335"/>
        <v/>
      </c>
      <c r="DX21" s="11" t="str">
        <f t="shared" ca="1" si="335"/>
        <v/>
      </c>
      <c r="DY21" s="11" t="str">
        <f t="shared" ca="1" si="335"/>
        <v/>
      </c>
      <c r="DZ21" s="11" t="str">
        <f t="shared" ca="1" si="335"/>
        <v/>
      </c>
      <c r="EA21" s="11" t="str">
        <f t="shared" ca="1" si="335"/>
        <v/>
      </c>
      <c r="EB21" s="11" t="str">
        <f t="shared" ca="1" si="335"/>
        <v/>
      </c>
      <c r="EC21" s="11" t="str">
        <f t="shared" ca="1" si="335"/>
        <v/>
      </c>
      <c r="ED21" s="11" t="str">
        <f t="shared" ca="1" si="335"/>
        <v/>
      </c>
      <c r="EE21" s="11" t="str">
        <f t="shared" ca="1" si="335"/>
        <v/>
      </c>
      <c r="EF21" s="11" t="str">
        <f t="shared" ca="1" si="335"/>
        <v/>
      </c>
      <c r="EG21" s="11" t="str">
        <f t="shared" ca="1" si="335"/>
        <v/>
      </c>
      <c r="EH21" s="11" t="str">
        <f t="shared" ca="1" si="335"/>
        <v/>
      </c>
      <c r="EI21" s="11" t="str">
        <f t="shared" ca="1" si="335"/>
        <v/>
      </c>
      <c r="EJ21" s="11" t="str">
        <f t="shared" ca="1" si="327"/>
        <v/>
      </c>
      <c r="EK21" s="11" t="str">
        <f t="shared" ca="1" si="327"/>
        <v/>
      </c>
      <c r="EL21" s="11" t="str">
        <f t="shared" ca="1" si="327"/>
        <v/>
      </c>
      <c r="EM21" s="11" t="str">
        <f t="shared" ca="1" si="327"/>
        <v/>
      </c>
      <c r="EN21" s="11" t="str">
        <f t="shared" ca="1" si="327"/>
        <v/>
      </c>
      <c r="EO21" s="11" t="str">
        <f t="shared" ca="1" si="327"/>
        <v/>
      </c>
      <c r="EP21" s="11" t="str">
        <f t="shared" ca="1" si="327"/>
        <v/>
      </c>
      <c r="EQ21" s="11" t="str">
        <f t="shared" ca="1" si="327"/>
        <v/>
      </c>
      <c r="ER21" s="11" t="str">
        <f t="shared" ca="1" si="327"/>
        <v/>
      </c>
      <c r="ES21" s="11" t="str">
        <f t="shared" ca="1" si="327"/>
        <v/>
      </c>
      <c r="ET21" s="11" t="str">
        <f t="shared" ca="1" si="327"/>
        <v/>
      </c>
      <c r="EU21" s="11" t="str">
        <f t="shared" ca="1" si="327"/>
        <v/>
      </c>
      <c r="EV21" s="11" t="str">
        <f t="shared" ca="1" si="327"/>
        <v/>
      </c>
      <c r="EW21" s="11" t="str">
        <f t="shared" ca="1" si="327"/>
        <v/>
      </c>
      <c r="EX21" s="11" t="str">
        <f t="shared" ca="1" si="327"/>
        <v/>
      </c>
      <c r="EY21" s="11" t="str">
        <f t="shared" ca="1" si="327"/>
        <v/>
      </c>
      <c r="EZ21" s="11" t="str">
        <f t="shared" ca="1" si="336"/>
        <v/>
      </c>
      <c r="FA21" s="11" t="str">
        <f t="shared" ca="1" si="336"/>
        <v/>
      </c>
      <c r="FB21" s="11" t="str">
        <f t="shared" ca="1" si="336"/>
        <v/>
      </c>
      <c r="FC21" s="11" t="str">
        <f t="shared" ca="1" si="336"/>
        <v/>
      </c>
      <c r="FD21" s="11" t="str">
        <f t="shared" ca="1" si="336"/>
        <v/>
      </c>
      <c r="FE21" s="11" t="str">
        <f t="shared" ca="1" si="336"/>
        <v/>
      </c>
      <c r="FF21" s="11" t="str">
        <f t="shared" ca="1" si="336"/>
        <v/>
      </c>
      <c r="FG21" s="11" t="str">
        <f t="shared" ca="1" si="336"/>
        <v/>
      </c>
      <c r="FH21" s="11" t="str">
        <f t="shared" ca="1" si="336"/>
        <v/>
      </c>
      <c r="FI21" s="11" t="str">
        <f t="shared" ca="1" si="336"/>
        <v/>
      </c>
      <c r="FJ21" s="11" t="str">
        <f t="shared" ca="1" si="336"/>
        <v/>
      </c>
      <c r="FK21" s="11" t="str">
        <f t="shared" ca="1" si="336"/>
        <v/>
      </c>
      <c r="FL21" s="11" t="str">
        <f t="shared" ca="1" si="336"/>
        <v/>
      </c>
      <c r="FM21" s="11" t="str">
        <f t="shared" ca="1" si="336"/>
        <v/>
      </c>
      <c r="FN21" s="11" t="str">
        <f t="shared" ca="1" si="336"/>
        <v/>
      </c>
      <c r="FO21" s="11" t="str">
        <f t="shared" ca="1" si="336"/>
        <v/>
      </c>
      <c r="FP21" s="11" t="str">
        <f t="shared" ca="1" si="337"/>
        <v/>
      </c>
      <c r="FQ21" s="11" t="str">
        <f t="shared" ca="1" si="337"/>
        <v/>
      </c>
      <c r="FR21" s="11" t="str">
        <f t="shared" ca="1" si="337"/>
        <v/>
      </c>
      <c r="FS21" s="11" t="str">
        <f t="shared" ca="1" si="337"/>
        <v/>
      </c>
      <c r="FT21" s="11" t="str">
        <f t="shared" ca="1" si="337"/>
        <v/>
      </c>
      <c r="FU21" s="11" t="str">
        <f t="shared" ca="1" si="337"/>
        <v/>
      </c>
      <c r="FV21" s="11" t="str">
        <f t="shared" ca="1" si="337"/>
        <v/>
      </c>
      <c r="FW21" s="11" t="str">
        <f t="shared" ca="1" si="337"/>
        <v/>
      </c>
      <c r="FX21" s="11" t="str">
        <f t="shared" ca="1" si="337"/>
        <v/>
      </c>
      <c r="FY21" s="11" t="str">
        <f t="shared" ca="1" si="337"/>
        <v/>
      </c>
      <c r="FZ21" s="11" t="str">
        <f t="shared" ca="1" si="337"/>
        <v/>
      </c>
      <c r="GA21" s="11" t="str">
        <f t="shared" ca="1" si="337"/>
        <v/>
      </c>
      <c r="GB21" s="11" t="str">
        <f t="shared" ca="1" si="337"/>
        <v/>
      </c>
      <c r="GC21" s="11" t="str">
        <f t="shared" ca="1" si="337"/>
        <v/>
      </c>
      <c r="GD21" s="11" t="str">
        <f t="shared" ca="1" si="337"/>
        <v/>
      </c>
      <c r="GE21" s="11" t="str">
        <f t="shared" ca="1" si="337"/>
        <v/>
      </c>
      <c r="GF21" s="11" t="str">
        <f t="shared" ca="1" si="338"/>
        <v/>
      </c>
      <c r="GG21" s="11" t="str">
        <f t="shared" ca="1" si="338"/>
        <v/>
      </c>
      <c r="GH21" s="11" t="str">
        <f t="shared" ca="1" si="338"/>
        <v/>
      </c>
      <c r="GI21" s="11" t="str">
        <f t="shared" ca="1" si="338"/>
        <v/>
      </c>
      <c r="GJ21" s="11" t="str">
        <f t="shared" ca="1" si="338"/>
        <v/>
      </c>
      <c r="GK21" s="11" t="str">
        <f t="shared" ca="1" si="338"/>
        <v/>
      </c>
      <c r="GL21" s="11" t="str">
        <f t="shared" ca="1" si="338"/>
        <v/>
      </c>
      <c r="GM21" s="11" t="str">
        <f t="shared" ca="1" si="338"/>
        <v/>
      </c>
      <c r="GN21" s="11" t="str">
        <f t="shared" ca="1" si="338"/>
        <v/>
      </c>
      <c r="GO21" s="11" t="str">
        <f t="shared" ca="1" si="338"/>
        <v/>
      </c>
      <c r="GP21" s="11" t="str">
        <f t="shared" ca="1" si="338"/>
        <v/>
      </c>
      <c r="GQ21" s="11" t="str">
        <f t="shared" ca="1" si="338"/>
        <v/>
      </c>
      <c r="GR21" s="11" t="str">
        <f t="shared" ca="1" si="338"/>
        <v/>
      </c>
      <c r="GS21" s="11" t="str">
        <f t="shared" ca="1" si="338"/>
        <v/>
      </c>
      <c r="GT21" s="11" t="str">
        <f t="shared" ca="1" si="338"/>
        <v/>
      </c>
      <c r="GU21" s="11" t="str">
        <f t="shared" ca="1" si="338"/>
        <v/>
      </c>
      <c r="GV21" s="11" t="str">
        <f t="shared" ca="1" si="328"/>
        <v/>
      </c>
      <c r="GW21" s="11" t="str">
        <f t="shared" ca="1" si="328"/>
        <v/>
      </c>
      <c r="GX21" s="11" t="str">
        <f t="shared" ca="1" si="328"/>
        <v/>
      </c>
      <c r="GY21" s="11" t="str">
        <f t="shared" ca="1" si="328"/>
        <v/>
      </c>
      <c r="GZ21" s="11" t="str">
        <f t="shared" ca="1" si="328"/>
        <v/>
      </c>
      <c r="HA21" s="11" t="str">
        <f t="shared" ca="1" si="328"/>
        <v/>
      </c>
      <c r="HB21" s="11" t="str">
        <f t="shared" ca="1" si="328"/>
        <v/>
      </c>
      <c r="HC21" s="11" t="str">
        <f t="shared" ca="1" si="328"/>
        <v/>
      </c>
      <c r="HD21" s="11" t="str">
        <f t="shared" ca="1" si="328"/>
        <v/>
      </c>
      <c r="HE21" s="11" t="str">
        <f t="shared" ca="1" si="328"/>
        <v/>
      </c>
      <c r="HF21" s="11" t="str">
        <f t="shared" ca="1" si="328"/>
        <v/>
      </c>
      <c r="HG21" s="11" t="str">
        <f t="shared" ca="1" si="328"/>
        <v/>
      </c>
      <c r="HH21" s="11" t="str">
        <f t="shared" ca="1" si="328"/>
        <v/>
      </c>
      <c r="HI21" s="11" t="str">
        <f t="shared" ca="1" si="328"/>
        <v/>
      </c>
      <c r="HJ21" s="11" t="str">
        <f t="shared" ca="1" si="328"/>
        <v/>
      </c>
      <c r="HK21" s="11" t="str">
        <f t="shared" ca="1" si="328"/>
        <v/>
      </c>
      <c r="HL21" s="11" t="str">
        <f t="shared" ca="1" si="339"/>
        <v/>
      </c>
      <c r="HM21" s="11" t="str">
        <f t="shared" ca="1" si="339"/>
        <v/>
      </c>
      <c r="HN21" s="11" t="str">
        <f t="shared" ca="1" si="339"/>
        <v/>
      </c>
      <c r="HO21" s="11" t="str">
        <f t="shared" ca="1" si="339"/>
        <v/>
      </c>
      <c r="HP21" s="11" t="str">
        <f t="shared" ca="1" si="339"/>
        <v/>
      </c>
      <c r="HQ21" s="11" t="str">
        <f t="shared" ca="1" si="339"/>
        <v/>
      </c>
      <c r="HR21" s="11" t="str">
        <f t="shared" ca="1" si="339"/>
        <v/>
      </c>
      <c r="HS21" s="11" t="str">
        <f t="shared" ca="1" si="339"/>
        <v/>
      </c>
      <c r="HT21" s="11" t="str">
        <f t="shared" ca="1" si="339"/>
        <v/>
      </c>
      <c r="HU21" s="11" t="str">
        <f t="shared" ca="1" si="339"/>
        <v/>
      </c>
      <c r="HV21" s="11" t="str">
        <f t="shared" ca="1" si="339"/>
        <v/>
      </c>
      <c r="HW21" s="11" t="str">
        <f t="shared" ca="1" si="339"/>
        <v/>
      </c>
      <c r="HX21" s="11" t="str">
        <f t="shared" ca="1" si="339"/>
        <v/>
      </c>
      <c r="HY21" s="11" t="str">
        <f t="shared" ca="1" si="339"/>
        <v/>
      </c>
      <c r="HZ21" s="11" t="str">
        <f t="shared" ca="1" si="339"/>
        <v/>
      </c>
      <c r="IA21" s="11" t="str">
        <f t="shared" ca="1" si="339"/>
        <v/>
      </c>
      <c r="IB21" s="11" t="str">
        <f t="shared" ca="1" si="340"/>
        <v/>
      </c>
      <c r="IC21" s="11" t="str">
        <f t="shared" ca="1" si="340"/>
        <v/>
      </c>
      <c r="ID21" s="11" t="str">
        <f t="shared" ca="1" si="340"/>
        <v/>
      </c>
      <c r="IE21" s="11" t="str">
        <f t="shared" ca="1" si="340"/>
        <v/>
      </c>
      <c r="IF21" s="11" t="str">
        <f t="shared" ca="1" si="340"/>
        <v/>
      </c>
      <c r="IG21" s="11" t="str">
        <f t="shared" ca="1" si="340"/>
        <v/>
      </c>
      <c r="IH21" s="11" t="str">
        <f t="shared" ca="1" si="340"/>
        <v/>
      </c>
      <c r="II21" s="11" t="str">
        <f t="shared" ca="1" si="340"/>
        <v/>
      </c>
      <c r="IJ21" s="11" t="str">
        <f t="shared" ca="1" si="340"/>
        <v/>
      </c>
      <c r="IK21" s="11" t="str">
        <f t="shared" ca="1" si="340"/>
        <v/>
      </c>
      <c r="IL21" s="11" t="str">
        <f t="shared" ca="1" si="340"/>
        <v/>
      </c>
      <c r="IM21" s="11" t="str">
        <f t="shared" ca="1" si="340"/>
        <v/>
      </c>
      <c r="IN21" s="11" t="str">
        <f t="shared" ca="1" si="340"/>
        <v/>
      </c>
      <c r="IO21" s="11" t="str">
        <f t="shared" ca="1" si="340"/>
        <v/>
      </c>
      <c r="IP21" s="11" t="str">
        <f t="shared" ca="1" si="340"/>
        <v/>
      </c>
      <c r="IQ21" s="11" t="str">
        <f t="shared" ca="1" si="340"/>
        <v/>
      </c>
      <c r="IR21" s="11" t="str">
        <f t="shared" ca="1" si="341"/>
        <v/>
      </c>
      <c r="IS21" s="11" t="str">
        <f t="shared" ca="1" si="341"/>
        <v/>
      </c>
      <c r="IT21" s="11" t="str">
        <f t="shared" ca="1" si="341"/>
        <v/>
      </c>
      <c r="IU21" s="11" t="str">
        <f t="shared" ca="1" si="341"/>
        <v/>
      </c>
      <c r="IV21" s="11" t="str">
        <f t="shared" ca="1" si="341"/>
        <v/>
      </c>
      <c r="IW21" s="11" t="str">
        <f t="shared" ca="1" si="341"/>
        <v/>
      </c>
      <c r="IX21" s="11" t="str">
        <f t="shared" ca="1" si="341"/>
        <v/>
      </c>
      <c r="IY21" s="11" t="str">
        <f t="shared" ca="1" si="341"/>
        <v/>
      </c>
      <c r="IZ21" s="11" t="str">
        <f t="shared" ca="1" si="341"/>
        <v/>
      </c>
      <c r="JA21" s="11" t="str">
        <f t="shared" ca="1" si="341"/>
        <v/>
      </c>
      <c r="JB21" s="11" t="str">
        <f t="shared" ca="1" si="341"/>
        <v/>
      </c>
      <c r="JC21" s="11" t="str">
        <f t="shared" ca="1" si="341"/>
        <v/>
      </c>
      <c r="JD21" s="11" t="str">
        <f t="shared" ca="1" si="341"/>
        <v/>
      </c>
      <c r="JE21" s="11" t="str">
        <f t="shared" ca="1" si="341"/>
        <v/>
      </c>
      <c r="JF21" s="11" t="str">
        <f t="shared" ca="1" si="341"/>
        <v/>
      </c>
      <c r="JG21" s="11" t="str">
        <f t="shared" ca="1" si="341"/>
        <v/>
      </c>
      <c r="JH21" s="11" t="str">
        <f t="shared" ca="1" si="329"/>
        <v/>
      </c>
      <c r="JI21" s="11" t="str">
        <f t="shared" ca="1" si="329"/>
        <v/>
      </c>
      <c r="JJ21" s="11" t="str">
        <f t="shared" ca="1" si="319"/>
        <v/>
      </c>
      <c r="JK21" s="11" t="str">
        <f t="shared" ca="1" si="319"/>
        <v/>
      </c>
      <c r="JL21" s="11" t="str">
        <f t="shared" ca="1" si="319"/>
        <v/>
      </c>
      <c r="JM21" s="11"/>
      <c r="JN21" s="12"/>
    </row>
    <row r="22" spans="1:274" s="13" customFormat="1" ht="51" customHeight="1" x14ac:dyDescent="0.2">
      <c r="A22" s="4" t="str">
        <f ca="1">IF(ROW(A12)&lt;=COUNT(ActiviteCOP25!AC:AC),SMALL(ActiviteCOP25!AC:AC,ROW(A12)),"")</f>
        <v/>
      </c>
      <c r="B22" s="94" t="str">
        <f t="shared" ca="1" si="320"/>
        <v/>
      </c>
      <c r="C22" s="9" t="str">
        <f ca="1">IF($A22&lt;&gt;"",INDEX(ActiviteCOP25!C:C,ChronoHeure!$A22),"")</f>
        <v/>
      </c>
      <c r="D22" s="9" t="str">
        <f ca="1">IF($A22&lt;&gt;"",INDEX(ActiviteCOP25!D:D,ChronoHeure!$A22),"")</f>
        <v/>
      </c>
      <c r="E22" s="9" t="str">
        <f ca="1">IF($A22&lt;&gt;"",INDEX(ActiviteCOP25!E:E,ChronoHeure!$A22),"")</f>
        <v/>
      </c>
      <c r="F22" s="9" t="str">
        <f ca="1">IF($A22&lt;&gt;"",INDEX(ActiviteCOP25!G:G,ChronoHeure!$A22),"")</f>
        <v/>
      </c>
      <c r="G22" s="9" t="str">
        <f ca="1">IF($A22&lt;&gt;"",INDEX(ActiviteCOP25!H:H,ChronoHeure!$A22),"")</f>
        <v/>
      </c>
      <c r="H22" s="9"/>
      <c r="I22" s="10" t="str">
        <f ca="1">IF($A22&lt;&gt;"",INDEX(ActiviteCOP25!I:I,ChronoHeure!$A22),"")</f>
        <v/>
      </c>
      <c r="J22" s="38" t="str">
        <f ca="1">IF($A22&lt;&gt;"",INDEX(ActiviteCOP25!J:J,ChronoHeure!$A22),"")</f>
        <v/>
      </c>
      <c r="K22" s="10" t="str">
        <f ca="1">IF($A22&lt;&gt;"",INDEX(ActiviteCOP25!K:K,ChronoHeure!$A22),"")</f>
        <v/>
      </c>
      <c r="L22" s="38" t="str">
        <f ca="1">IF($A22&lt;&gt;"",INDEX(ActiviteCOP25!L:L,ChronoHeure!$A22),"")</f>
        <v/>
      </c>
      <c r="M22" s="11" t="str">
        <f t="shared" ca="1" si="321"/>
        <v/>
      </c>
      <c r="N22" s="11" t="str">
        <f t="shared" ca="1" si="321"/>
        <v/>
      </c>
      <c r="O22" s="11" t="str">
        <f t="shared" ca="1" si="321"/>
        <v/>
      </c>
      <c r="P22" s="11" t="str">
        <f t="shared" ca="1" si="321"/>
        <v/>
      </c>
      <c r="Q22" s="11" t="str">
        <f t="shared" ca="1" si="321"/>
        <v/>
      </c>
      <c r="R22" s="11" t="str">
        <f t="shared" ca="1" si="321"/>
        <v/>
      </c>
      <c r="S22" s="11" t="str">
        <f t="shared" ca="1" si="321"/>
        <v/>
      </c>
      <c r="T22" s="11" t="str">
        <f t="shared" ca="1" si="321"/>
        <v/>
      </c>
      <c r="U22" s="11" t="str">
        <f t="shared" ca="1" si="321"/>
        <v/>
      </c>
      <c r="V22" s="11" t="str">
        <f t="shared" ca="1" si="321"/>
        <v/>
      </c>
      <c r="W22" s="11" t="str">
        <f t="shared" ca="1" si="321"/>
        <v/>
      </c>
      <c r="X22" s="11" t="str">
        <f t="shared" ca="1" si="321"/>
        <v/>
      </c>
      <c r="Y22" s="11" t="str">
        <f t="shared" ca="1" si="321"/>
        <v/>
      </c>
      <c r="Z22" s="11" t="str">
        <f t="shared" ca="1" si="321"/>
        <v/>
      </c>
      <c r="AA22" s="11" t="str">
        <f t="shared" ca="1" si="321"/>
        <v/>
      </c>
      <c r="AB22" s="11" t="str">
        <f t="shared" ca="1" si="321"/>
        <v/>
      </c>
      <c r="AC22" s="11" t="str">
        <f t="shared" ca="1" si="330"/>
        <v/>
      </c>
      <c r="AD22" s="11" t="str">
        <f t="shared" ca="1" si="330"/>
        <v/>
      </c>
      <c r="AE22" s="11" t="str">
        <f t="shared" ca="1" si="330"/>
        <v/>
      </c>
      <c r="AF22" s="11" t="str">
        <f t="shared" ca="1" si="330"/>
        <v/>
      </c>
      <c r="AG22" s="11" t="str">
        <f t="shared" ca="1" si="330"/>
        <v/>
      </c>
      <c r="AH22" s="11" t="str">
        <f t="shared" ca="1" si="330"/>
        <v/>
      </c>
      <c r="AI22" s="11" t="str">
        <f t="shared" ca="1" si="330"/>
        <v/>
      </c>
      <c r="AJ22" s="11" t="str">
        <f t="shared" ca="1" si="330"/>
        <v/>
      </c>
      <c r="AK22" s="11" t="str">
        <f t="shared" ca="1" si="330"/>
        <v/>
      </c>
      <c r="AL22" s="11" t="str">
        <f t="shared" ca="1" si="330"/>
        <v/>
      </c>
      <c r="AM22" s="11" t="str">
        <f t="shared" ca="1" si="330"/>
        <v/>
      </c>
      <c r="AN22" s="11" t="str">
        <f t="shared" ca="1" si="330"/>
        <v/>
      </c>
      <c r="AO22" s="11" t="str">
        <f t="shared" ca="1" si="330"/>
        <v/>
      </c>
      <c r="AP22" s="11" t="str">
        <f t="shared" ca="1" si="330"/>
        <v/>
      </c>
      <c r="AQ22" s="11" t="str">
        <f t="shared" ca="1" si="330"/>
        <v/>
      </c>
      <c r="AR22" s="11" t="str">
        <f t="shared" ca="1" si="330"/>
        <v/>
      </c>
      <c r="AS22" s="11" t="str">
        <f t="shared" ca="1" si="331"/>
        <v/>
      </c>
      <c r="AT22" s="11" t="str">
        <f t="shared" ca="1" si="331"/>
        <v/>
      </c>
      <c r="AU22" s="11" t="str">
        <f t="shared" ca="1" si="331"/>
        <v/>
      </c>
      <c r="AV22" s="11" t="str">
        <f t="shared" ca="1" si="331"/>
        <v/>
      </c>
      <c r="AW22" s="11" t="str">
        <f t="shared" ca="1" si="331"/>
        <v/>
      </c>
      <c r="AX22" s="11" t="str">
        <f t="shared" ca="1" si="331"/>
        <v/>
      </c>
      <c r="AY22" s="11" t="str">
        <f t="shared" ca="1" si="331"/>
        <v/>
      </c>
      <c r="AZ22" s="11" t="str">
        <f t="shared" ca="1" si="331"/>
        <v/>
      </c>
      <c r="BA22" s="11" t="str">
        <f t="shared" ca="1" si="331"/>
        <v/>
      </c>
      <c r="BB22" s="11" t="str">
        <f t="shared" ca="1" si="331"/>
        <v/>
      </c>
      <c r="BC22" s="11" t="str">
        <f t="shared" ca="1" si="331"/>
        <v/>
      </c>
      <c r="BD22" s="11" t="str">
        <f t="shared" ca="1" si="331"/>
        <v/>
      </c>
      <c r="BE22" s="11" t="str">
        <f t="shared" ca="1" si="331"/>
        <v/>
      </c>
      <c r="BF22" s="11" t="str">
        <f t="shared" ca="1" si="331"/>
        <v/>
      </c>
      <c r="BG22" s="11" t="str">
        <f t="shared" ca="1" si="331"/>
        <v/>
      </c>
      <c r="BH22" s="11" t="str">
        <f t="shared" ca="1" si="331"/>
        <v/>
      </c>
      <c r="BI22" s="11" t="str">
        <f t="shared" ca="1" si="332"/>
        <v/>
      </c>
      <c r="BJ22" s="11" t="str">
        <f t="shared" ca="1" si="332"/>
        <v/>
      </c>
      <c r="BK22" s="11" t="str">
        <f t="shared" ca="1" si="332"/>
        <v/>
      </c>
      <c r="BL22" s="11" t="str">
        <f t="shared" ca="1" si="332"/>
        <v/>
      </c>
      <c r="BM22" s="11" t="str">
        <f t="shared" ca="1" si="332"/>
        <v/>
      </c>
      <c r="BN22" s="11" t="str">
        <f t="shared" ca="1" si="332"/>
        <v/>
      </c>
      <c r="BO22" s="11" t="str">
        <f t="shared" ca="1" si="332"/>
        <v/>
      </c>
      <c r="BP22" s="11" t="str">
        <f t="shared" ca="1" si="332"/>
        <v/>
      </c>
      <c r="BQ22" s="11" t="str">
        <f t="shared" ca="1" si="332"/>
        <v/>
      </c>
      <c r="BR22" s="11" t="str">
        <f t="shared" ca="1" si="332"/>
        <v/>
      </c>
      <c r="BS22" s="11" t="str">
        <f t="shared" ca="1" si="332"/>
        <v/>
      </c>
      <c r="BT22" s="11" t="str">
        <f t="shared" ca="1" si="332"/>
        <v/>
      </c>
      <c r="BU22" s="11" t="str">
        <f t="shared" ca="1" si="332"/>
        <v/>
      </c>
      <c r="BV22" s="11" t="str">
        <f t="shared" ca="1" si="332"/>
        <v/>
      </c>
      <c r="BW22" s="11" t="str">
        <f t="shared" ca="1" si="332"/>
        <v/>
      </c>
      <c r="BX22" s="11" t="str">
        <f t="shared" ca="1" si="332"/>
        <v/>
      </c>
      <c r="BY22" s="11" t="str">
        <f t="shared" ca="1" si="326"/>
        <v/>
      </c>
      <c r="BZ22" s="11" t="str">
        <f t="shared" ca="1" si="326"/>
        <v/>
      </c>
      <c r="CA22" s="11" t="str">
        <f t="shared" ca="1" si="326"/>
        <v/>
      </c>
      <c r="CB22" s="11" t="str">
        <f t="shared" ca="1" si="326"/>
        <v/>
      </c>
      <c r="CC22" s="11" t="str">
        <f t="shared" ca="1" si="326"/>
        <v/>
      </c>
      <c r="CD22" s="11" t="str">
        <f t="shared" ca="1" si="326"/>
        <v/>
      </c>
      <c r="CE22" s="11" t="str">
        <f t="shared" ca="1" si="326"/>
        <v/>
      </c>
      <c r="CF22" s="11" t="str">
        <f t="shared" ca="1" si="326"/>
        <v/>
      </c>
      <c r="CG22" s="11" t="str">
        <f t="shared" ca="1" si="326"/>
        <v/>
      </c>
      <c r="CH22" s="11" t="str">
        <f t="shared" ca="1" si="326"/>
        <v/>
      </c>
      <c r="CI22" s="11" t="str">
        <f t="shared" ca="1" si="326"/>
        <v/>
      </c>
      <c r="CJ22" s="11" t="str">
        <f t="shared" ca="1" si="326"/>
        <v/>
      </c>
      <c r="CK22" s="11" t="str">
        <f t="shared" ca="1" si="326"/>
        <v/>
      </c>
      <c r="CL22" s="11" t="str">
        <f t="shared" ca="1" si="326"/>
        <v/>
      </c>
      <c r="CM22" s="11" t="str">
        <f t="shared" ca="1" si="326"/>
        <v/>
      </c>
      <c r="CN22" s="11" t="str">
        <f t="shared" ca="1" si="333"/>
        <v/>
      </c>
      <c r="CO22" s="11" t="str">
        <f t="shared" ca="1" si="333"/>
        <v/>
      </c>
      <c r="CP22" s="11" t="str">
        <f t="shared" ca="1" si="333"/>
        <v/>
      </c>
      <c r="CQ22" s="11" t="str">
        <f t="shared" ca="1" si="333"/>
        <v/>
      </c>
      <c r="CR22" s="11" t="str">
        <f t="shared" ca="1" si="333"/>
        <v/>
      </c>
      <c r="CS22" s="11" t="str">
        <f t="shared" ca="1" si="333"/>
        <v/>
      </c>
      <c r="CT22" s="11" t="str">
        <f t="shared" ca="1" si="333"/>
        <v/>
      </c>
      <c r="CU22" s="11" t="str">
        <f t="shared" ca="1" si="333"/>
        <v/>
      </c>
      <c r="CV22" s="11" t="str">
        <f t="shared" ca="1" si="333"/>
        <v/>
      </c>
      <c r="CW22" s="11" t="str">
        <f t="shared" ca="1" si="333"/>
        <v/>
      </c>
      <c r="CX22" s="11" t="str">
        <f t="shared" ca="1" si="333"/>
        <v/>
      </c>
      <c r="CY22" s="11" t="str">
        <f t="shared" ca="1" si="333"/>
        <v/>
      </c>
      <c r="CZ22" s="11" t="str">
        <f t="shared" ca="1" si="333"/>
        <v/>
      </c>
      <c r="DA22" s="11" t="str">
        <f t="shared" ca="1" si="333"/>
        <v/>
      </c>
      <c r="DB22" s="11" t="str">
        <f t="shared" ca="1" si="333"/>
        <v/>
      </c>
      <c r="DC22" s="11" t="str">
        <f t="shared" ca="1" si="333"/>
        <v/>
      </c>
      <c r="DD22" s="11" t="str">
        <f t="shared" ca="1" si="334"/>
        <v/>
      </c>
      <c r="DE22" s="11" t="str">
        <f t="shared" ca="1" si="334"/>
        <v/>
      </c>
      <c r="DF22" s="11" t="str">
        <f t="shared" ca="1" si="334"/>
        <v/>
      </c>
      <c r="DG22" s="11" t="str">
        <f t="shared" ca="1" si="334"/>
        <v/>
      </c>
      <c r="DH22" s="11" t="str">
        <f t="shared" ca="1" si="334"/>
        <v/>
      </c>
      <c r="DI22" s="11" t="str">
        <f t="shared" ca="1" si="334"/>
        <v/>
      </c>
      <c r="DJ22" s="11" t="str">
        <f t="shared" ca="1" si="334"/>
        <v/>
      </c>
      <c r="DK22" s="11" t="str">
        <f t="shared" ca="1" si="334"/>
        <v/>
      </c>
      <c r="DL22" s="11" t="str">
        <f t="shared" ca="1" si="334"/>
        <v/>
      </c>
      <c r="DM22" s="11" t="str">
        <f t="shared" ca="1" si="334"/>
        <v/>
      </c>
      <c r="DN22" s="11" t="str">
        <f t="shared" ca="1" si="334"/>
        <v/>
      </c>
      <c r="DO22" s="11" t="str">
        <f t="shared" ca="1" si="334"/>
        <v/>
      </c>
      <c r="DP22" s="11" t="str">
        <f t="shared" ca="1" si="334"/>
        <v/>
      </c>
      <c r="DQ22" s="11" t="str">
        <f t="shared" ca="1" si="334"/>
        <v/>
      </c>
      <c r="DR22" s="11" t="str">
        <f t="shared" ca="1" si="334"/>
        <v/>
      </c>
      <c r="DS22" s="11" t="str">
        <f t="shared" ca="1" si="334"/>
        <v/>
      </c>
      <c r="DT22" s="11" t="str">
        <f t="shared" ca="1" si="335"/>
        <v/>
      </c>
      <c r="DU22" s="11" t="str">
        <f t="shared" ca="1" si="335"/>
        <v/>
      </c>
      <c r="DV22" s="11" t="str">
        <f t="shared" ca="1" si="335"/>
        <v/>
      </c>
      <c r="DW22" s="11" t="str">
        <f t="shared" ca="1" si="335"/>
        <v/>
      </c>
      <c r="DX22" s="11" t="str">
        <f t="shared" ca="1" si="335"/>
        <v/>
      </c>
      <c r="DY22" s="11" t="str">
        <f t="shared" ca="1" si="335"/>
        <v/>
      </c>
      <c r="DZ22" s="11" t="str">
        <f t="shared" ca="1" si="335"/>
        <v/>
      </c>
      <c r="EA22" s="11" t="str">
        <f t="shared" ca="1" si="335"/>
        <v/>
      </c>
      <c r="EB22" s="11" t="str">
        <f t="shared" ca="1" si="335"/>
        <v/>
      </c>
      <c r="EC22" s="11" t="str">
        <f t="shared" ca="1" si="335"/>
        <v/>
      </c>
      <c r="ED22" s="11" t="str">
        <f t="shared" ca="1" si="335"/>
        <v/>
      </c>
      <c r="EE22" s="11" t="str">
        <f t="shared" ca="1" si="335"/>
        <v/>
      </c>
      <c r="EF22" s="11" t="str">
        <f t="shared" ca="1" si="335"/>
        <v/>
      </c>
      <c r="EG22" s="11" t="str">
        <f t="shared" ca="1" si="335"/>
        <v/>
      </c>
      <c r="EH22" s="11" t="str">
        <f t="shared" ca="1" si="335"/>
        <v/>
      </c>
      <c r="EI22" s="11" t="str">
        <f t="shared" ca="1" si="335"/>
        <v/>
      </c>
      <c r="EJ22" s="11" t="str">
        <f t="shared" ca="1" si="327"/>
        <v/>
      </c>
      <c r="EK22" s="11" t="str">
        <f t="shared" ca="1" si="327"/>
        <v/>
      </c>
      <c r="EL22" s="11" t="str">
        <f t="shared" ca="1" si="327"/>
        <v/>
      </c>
      <c r="EM22" s="11" t="str">
        <f t="shared" ca="1" si="327"/>
        <v/>
      </c>
      <c r="EN22" s="11" t="str">
        <f t="shared" ca="1" si="327"/>
        <v/>
      </c>
      <c r="EO22" s="11" t="str">
        <f t="shared" ca="1" si="327"/>
        <v/>
      </c>
      <c r="EP22" s="11" t="str">
        <f t="shared" ca="1" si="327"/>
        <v/>
      </c>
      <c r="EQ22" s="11" t="str">
        <f t="shared" ca="1" si="327"/>
        <v/>
      </c>
      <c r="ER22" s="11" t="str">
        <f t="shared" ca="1" si="327"/>
        <v/>
      </c>
      <c r="ES22" s="11" t="str">
        <f t="shared" ca="1" si="327"/>
        <v/>
      </c>
      <c r="ET22" s="11" t="str">
        <f t="shared" ca="1" si="327"/>
        <v/>
      </c>
      <c r="EU22" s="11" t="str">
        <f t="shared" ca="1" si="327"/>
        <v/>
      </c>
      <c r="EV22" s="11" t="str">
        <f t="shared" ca="1" si="327"/>
        <v/>
      </c>
      <c r="EW22" s="11" t="str">
        <f t="shared" ca="1" si="327"/>
        <v/>
      </c>
      <c r="EX22" s="11" t="str">
        <f t="shared" ca="1" si="327"/>
        <v/>
      </c>
      <c r="EY22" s="11" t="str">
        <f t="shared" ca="1" si="327"/>
        <v/>
      </c>
      <c r="EZ22" s="11" t="str">
        <f t="shared" ca="1" si="336"/>
        <v/>
      </c>
      <c r="FA22" s="11" t="str">
        <f t="shared" ca="1" si="336"/>
        <v/>
      </c>
      <c r="FB22" s="11" t="str">
        <f t="shared" ca="1" si="336"/>
        <v/>
      </c>
      <c r="FC22" s="11" t="str">
        <f t="shared" ca="1" si="336"/>
        <v/>
      </c>
      <c r="FD22" s="11" t="str">
        <f t="shared" ca="1" si="336"/>
        <v/>
      </c>
      <c r="FE22" s="11" t="str">
        <f t="shared" ca="1" si="336"/>
        <v/>
      </c>
      <c r="FF22" s="11" t="str">
        <f t="shared" ca="1" si="336"/>
        <v/>
      </c>
      <c r="FG22" s="11" t="str">
        <f t="shared" ca="1" si="336"/>
        <v/>
      </c>
      <c r="FH22" s="11" t="str">
        <f t="shared" ca="1" si="336"/>
        <v/>
      </c>
      <c r="FI22" s="11" t="str">
        <f t="shared" ca="1" si="336"/>
        <v/>
      </c>
      <c r="FJ22" s="11" t="str">
        <f t="shared" ca="1" si="336"/>
        <v/>
      </c>
      <c r="FK22" s="11" t="str">
        <f t="shared" ca="1" si="336"/>
        <v/>
      </c>
      <c r="FL22" s="11" t="str">
        <f t="shared" ca="1" si="336"/>
        <v/>
      </c>
      <c r="FM22" s="11" t="str">
        <f t="shared" ca="1" si="336"/>
        <v/>
      </c>
      <c r="FN22" s="11" t="str">
        <f t="shared" ca="1" si="336"/>
        <v/>
      </c>
      <c r="FO22" s="11" t="str">
        <f t="shared" ca="1" si="336"/>
        <v/>
      </c>
      <c r="FP22" s="11" t="str">
        <f t="shared" ca="1" si="337"/>
        <v/>
      </c>
      <c r="FQ22" s="11" t="str">
        <f t="shared" ca="1" si="337"/>
        <v/>
      </c>
      <c r="FR22" s="11" t="str">
        <f t="shared" ca="1" si="337"/>
        <v/>
      </c>
      <c r="FS22" s="11" t="str">
        <f t="shared" ca="1" si="337"/>
        <v/>
      </c>
      <c r="FT22" s="11" t="str">
        <f t="shared" ca="1" si="337"/>
        <v/>
      </c>
      <c r="FU22" s="11" t="str">
        <f t="shared" ca="1" si="337"/>
        <v/>
      </c>
      <c r="FV22" s="11" t="str">
        <f t="shared" ca="1" si="337"/>
        <v/>
      </c>
      <c r="FW22" s="11" t="str">
        <f t="shared" ca="1" si="337"/>
        <v/>
      </c>
      <c r="FX22" s="11" t="str">
        <f t="shared" ca="1" si="337"/>
        <v/>
      </c>
      <c r="FY22" s="11" t="str">
        <f t="shared" ca="1" si="337"/>
        <v/>
      </c>
      <c r="FZ22" s="11" t="str">
        <f t="shared" ca="1" si="337"/>
        <v/>
      </c>
      <c r="GA22" s="11" t="str">
        <f t="shared" ca="1" si="337"/>
        <v/>
      </c>
      <c r="GB22" s="11" t="str">
        <f t="shared" ca="1" si="337"/>
        <v/>
      </c>
      <c r="GC22" s="11" t="str">
        <f t="shared" ca="1" si="337"/>
        <v/>
      </c>
      <c r="GD22" s="11" t="str">
        <f t="shared" ca="1" si="337"/>
        <v/>
      </c>
      <c r="GE22" s="11" t="str">
        <f t="shared" ca="1" si="337"/>
        <v/>
      </c>
      <c r="GF22" s="11" t="str">
        <f t="shared" ca="1" si="338"/>
        <v/>
      </c>
      <c r="GG22" s="11" t="str">
        <f t="shared" ca="1" si="338"/>
        <v/>
      </c>
      <c r="GH22" s="11" t="str">
        <f t="shared" ca="1" si="338"/>
        <v/>
      </c>
      <c r="GI22" s="11" t="str">
        <f t="shared" ca="1" si="338"/>
        <v/>
      </c>
      <c r="GJ22" s="11" t="str">
        <f t="shared" ca="1" si="338"/>
        <v/>
      </c>
      <c r="GK22" s="11" t="str">
        <f t="shared" ca="1" si="338"/>
        <v/>
      </c>
      <c r="GL22" s="11" t="str">
        <f t="shared" ca="1" si="338"/>
        <v/>
      </c>
      <c r="GM22" s="11" t="str">
        <f t="shared" ca="1" si="338"/>
        <v/>
      </c>
      <c r="GN22" s="11" t="str">
        <f t="shared" ca="1" si="338"/>
        <v/>
      </c>
      <c r="GO22" s="11" t="str">
        <f t="shared" ca="1" si="338"/>
        <v/>
      </c>
      <c r="GP22" s="11" t="str">
        <f t="shared" ca="1" si="338"/>
        <v/>
      </c>
      <c r="GQ22" s="11" t="str">
        <f t="shared" ca="1" si="338"/>
        <v/>
      </c>
      <c r="GR22" s="11" t="str">
        <f t="shared" ca="1" si="338"/>
        <v/>
      </c>
      <c r="GS22" s="11" t="str">
        <f t="shared" ca="1" si="338"/>
        <v/>
      </c>
      <c r="GT22" s="11" t="str">
        <f t="shared" ca="1" si="338"/>
        <v/>
      </c>
      <c r="GU22" s="11" t="str">
        <f t="shared" ca="1" si="338"/>
        <v/>
      </c>
      <c r="GV22" s="11" t="str">
        <f t="shared" ca="1" si="328"/>
        <v/>
      </c>
      <c r="GW22" s="11" t="str">
        <f t="shared" ca="1" si="328"/>
        <v/>
      </c>
      <c r="GX22" s="11" t="str">
        <f t="shared" ca="1" si="328"/>
        <v/>
      </c>
      <c r="GY22" s="11" t="str">
        <f t="shared" ca="1" si="328"/>
        <v/>
      </c>
      <c r="GZ22" s="11" t="str">
        <f t="shared" ca="1" si="328"/>
        <v/>
      </c>
      <c r="HA22" s="11" t="str">
        <f t="shared" ca="1" si="328"/>
        <v/>
      </c>
      <c r="HB22" s="11" t="str">
        <f t="shared" ca="1" si="328"/>
        <v/>
      </c>
      <c r="HC22" s="11" t="str">
        <f t="shared" ca="1" si="328"/>
        <v/>
      </c>
      <c r="HD22" s="11" t="str">
        <f t="shared" ca="1" si="328"/>
        <v/>
      </c>
      <c r="HE22" s="11" t="str">
        <f t="shared" ca="1" si="328"/>
        <v/>
      </c>
      <c r="HF22" s="11" t="str">
        <f t="shared" ca="1" si="328"/>
        <v/>
      </c>
      <c r="HG22" s="11" t="str">
        <f t="shared" ca="1" si="328"/>
        <v/>
      </c>
      <c r="HH22" s="11" t="str">
        <f t="shared" ca="1" si="328"/>
        <v/>
      </c>
      <c r="HI22" s="11" t="str">
        <f t="shared" ca="1" si="328"/>
        <v/>
      </c>
      <c r="HJ22" s="11" t="str">
        <f t="shared" ca="1" si="328"/>
        <v/>
      </c>
      <c r="HK22" s="11" t="str">
        <f t="shared" ca="1" si="328"/>
        <v/>
      </c>
      <c r="HL22" s="11" t="str">
        <f t="shared" ca="1" si="339"/>
        <v/>
      </c>
      <c r="HM22" s="11" t="str">
        <f t="shared" ca="1" si="339"/>
        <v/>
      </c>
      <c r="HN22" s="11" t="str">
        <f t="shared" ca="1" si="339"/>
        <v/>
      </c>
      <c r="HO22" s="11" t="str">
        <f t="shared" ca="1" si="339"/>
        <v/>
      </c>
      <c r="HP22" s="11" t="str">
        <f t="shared" ca="1" si="339"/>
        <v/>
      </c>
      <c r="HQ22" s="11" t="str">
        <f t="shared" ca="1" si="339"/>
        <v/>
      </c>
      <c r="HR22" s="11" t="str">
        <f t="shared" ca="1" si="339"/>
        <v/>
      </c>
      <c r="HS22" s="11" t="str">
        <f t="shared" ca="1" si="339"/>
        <v/>
      </c>
      <c r="HT22" s="11" t="str">
        <f t="shared" ca="1" si="339"/>
        <v/>
      </c>
      <c r="HU22" s="11" t="str">
        <f t="shared" ca="1" si="339"/>
        <v/>
      </c>
      <c r="HV22" s="11" t="str">
        <f t="shared" ca="1" si="339"/>
        <v/>
      </c>
      <c r="HW22" s="11" t="str">
        <f t="shared" ca="1" si="339"/>
        <v/>
      </c>
      <c r="HX22" s="11" t="str">
        <f t="shared" ca="1" si="339"/>
        <v/>
      </c>
      <c r="HY22" s="11" t="str">
        <f t="shared" ca="1" si="339"/>
        <v/>
      </c>
      <c r="HZ22" s="11" t="str">
        <f t="shared" ca="1" si="339"/>
        <v/>
      </c>
      <c r="IA22" s="11" t="str">
        <f t="shared" ca="1" si="339"/>
        <v/>
      </c>
      <c r="IB22" s="11" t="str">
        <f t="shared" ca="1" si="340"/>
        <v/>
      </c>
      <c r="IC22" s="11" t="str">
        <f t="shared" ca="1" si="340"/>
        <v/>
      </c>
      <c r="ID22" s="11" t="str">
        <f t="shared" ca="1" si="340"/>
        <v/>
      </c>
      <c r="IE22" s="11" t="str">
        <f t="shared" ca="1" si="340"/>
        <v/>
      </c>
      <c r="IF22" s="11" t="str">
        <f t="shared" ca="1" si="340"/>
        <v/>
      </c>
      <c r="IG22" s="11" t="str">
        <f t="shared" ca="1" si="340"/>
        <v/>
      </c>
      <c r="IH22" s="11" t="str">
        <f t="shared" ca="1" si="340"/>
        <v/>
      </c>
      <c r="II22" s="11" t="str">
        <f t="shared" ca="1" si="340"/>
        <v/>
      </c>
      <c r="IJ22" s="11" t="str">
        <f t="shared" ca="1" si="340"/>
        <v/>
      </c>
      <c r="IK22" s="11" t="str">
        <f t="shared" ca="1" si="340"/>
        <v/>
      </c>
      <c r="IL22" s="11" t="str">
        <f t="shared" ca="1" si="340"/>
        <v/>
      </c>
      <c r="IM22" s="11" t="str">
        <f t="shared" ca="1" si="340"/>
        <v/>
      </c>
      <c r="IN22" s="11" t="str">
        <f t="shared" ca="1" si="340"/>
        <v/>
      </c>
      <c r="IO22" s="11" t="str">
        <f t="shared" ca="1" si="340"/>
        <v/>
      </c>
      <c r="IP22" s="11" t="str">
        <f t="shared" ca="1" si="340"/>
        <v/>
      </c>
      <c r="IQ22" s="11" t="str">
        <f t="shared" ca="1" si="340"/>
        <v/>
      </c>
      <c r="IR22" s="11" t="str">
        <f t="shared" ca="1" si="341"/>
        <v/>
      </c>
      <c r="IS22" s="11" t="str">
        <f t="shared" ca="1" si="341"/>
        <v/>
      </c>
      <c r="IT22" s="11" t="str">
        <f t="shared" ca="1" si="341"/>
        <v/>
      </c>
      <c r="IU22" s="11" t="str">
        <f t="shared" ca="1" si="341"/>
        <v/>
      </c>
      <c r="IV22" s="11" t="str">
        <f t="shared" ca="1" si="341"/>
        <v/>
      </c>
      <c r="IW22" s="11" t="str">
        <f t="shared" ca="1" si="341"/>
        <v/>
      </c>
      <c r="IX22" s="11" t="str">
        <f t="shared" ca="1" si="341"/>
        <v/>
      </c>
      <c r="IY22" s="11" t="str">
        <f t="shared" ca="1" si="341"/>
        <v/>
      </c>
      <c r="IZ22" s="11" t="str">
        <f t="shared" ca="1" si="341"/>
        <v/>
      </c>
      <c r="JA22" s="11" t="str">
        <f t="shared" ca="1" si="341"/>
        <v/>
      </c>
      <c r="JB22" s="11" t="str">
        <f t="shared" ca="1" si="341"/>
        <v/>
      </c>
      <c r="JC22" s="11" t="str">
        <f t="shared" ca="1" si="341"/>
        <v/>
      </c>
      <c r="JD22" s="11" t="str">
        <f t="shared" ca="1" si="341"/>
        <v/>
      </c>
      <c r="JE22" s="11" t="str">
        <f t="shared" ca="1" si="341"/>
        <v/>
      </c>
      <c r="JF22" s="11" t="str">
        <f t="shared" ca="1" si="341"/>
        <v/>
      </c>
      <c r="JG22" s="11" t="str">
        <f t="shared" ca="1" si="341"/>
        <v/>
      </c>
      <c r="JH22" s="11" t="str">
        <f t="shared" ca="1" si="329"/>
        <v/>
      </c>
      <c r="JI22" s="11" t="str">
        <f t="shared" ca="1" si="329"/>
        <v/>
      </c>
      <c r="JJ22" s="11" t="str">
        <f t="shared" ca="1" si="319"/>
        <v/>
      </c>
      <c r="JK22" s="11" t="str">
        <f t="shared" ca="1" si="319"/>
        <v/>
      </c>
      <c r="JL22" s="11" t="str">
        <f t="shared" ca="1" si="319"/>
        <v/>
      </c>
      <c r="JM22" s="11"/>
      <c r="JN22" s="12"/>
    </row>
    <row r="23" spans="1:274" s="13" customFormat="1" ht="51" customHeight="1" x14ac:dyDescent="0.2">
      <c r="A23" s="4" t="str">
        <f ca="1">IF(ROW(A13)&lt;=COUNT(ActiviteCOP25!AC:AC),SMALL(ActiviteCOP25!AC:AC,ROW(A13)),"")</f>
        <v/>
      </c>
      <c r="B23" s="94" t="str">
        <f t="shared" ca="1" si="320"/>
        <v/>
      </c>
      <c r="C23" s="9" t="str">
        <f ca="1">IF($A23&lt;&gt;"",INDEX(ActiviteCOP25!C:C,ChronoHeure!$A23),"")</f>
        <v/>
      </c>
      <c r="D23" s="9" t="str">
        <f ca="1">IF($A23&lt;&gt;"",INDEX(ActiviteCOP25!D:D,ChronoHeure!$A23),"")</f>
        <v/>
      </c>
      <c r="E23" s="9" t="str">
        <f ca="1">IF($A23&lt;&gt;"",INDEX(ActiviteCOP25!E:E,ChronoHeure!$A23),"")</f>
        <v/>
      </c>
      <c r="F23" s="9" t="str">
        <f ca="1">IF($A23&lt;&gt;"",INDEX(ActiviteCOP25!G:G,ChronoHeure!$A23),"")</f>
        <v/>
      </c>
      <c r="G23" s="9" t="str">
        <f ca="1">IF($A23&lt;&gt;"",INDEX(ActiviteCOP25!H:H,ChronoHeure!$A23),"")</f>
        <v/>
      </c>
      <c r="H23" s="9"/>
      <c r="I23" s="10" t="str">
        <f ca="1">IF($A23&lt;&gt;"",INDEX(ActiviteCOP25!I:I,ChronoHeure!$A23),"")</f>
        <v/>
      </c>
      <c r="J23" s="38" t="str">
        <f ca="1">IF($A23&lt;&gt;"",INDEX(ActiviteCOP25!J:J,ChronoHeure!$A23),"")</f>
        <v/>
      </c>
      <c r="K23" s="10" t="str">
        <f ca="1">IF($A23&lt;&gt;"",INDEX(ActiviteCOP25!K:K,ChronoHeure!$A23),"")</f>
        <v/>
      </c>
      <c r="L23" s="38" t="str">
        <f ca="1">IF($A23&lt;&gt;"",INDEX(ActiviteCOP25!L:L,ChronoHeure!$A23),"")</f>
        <v/>
      </c>
      <c r="M23" s="11" t="str">
        <f t="shared" ca="1" si="321"/>
        <v/>
      </c>
      <c r="N23" s="11" t="str">
        <f t="shared" ca="1" si="321"/>
        <v/>
      </c>
      <c r="O23" s="11" t="str">
        <f t="shared" ca="1" si="321"/>
        <v/>
      </c>
      <c r="P23" s="11" t="str">
        <f t="shared" ca="1" si="321"/>
        <v/>
      </c>
      <c r="Q23" s="11" t="str">
        <f t="shared" ca="1" si="321"/>
        <v/>
      </c>
      <c r="R23" s="11" t="str">
        <f t="shared" ca="1" si="321"/>
        <v/>
      </c>
      <c r="S23" s="11" t="str">
        <f t="shared" ca="1" si="321"/>
        <v/>
      </c>
      <c r="T23" s="11" t="str">
        <f t="shared" ca="1" si="321"/>
        <v/>
      </c>
      <c r="U23" s="11" t="str">
        <f t="shared" ca="1" si="321"/>
        <v/>
      </c>
      <c r="V23" s="11" t="str">
        <f t="shared" ca="1" si="321"/>
        <v/>
      </c>
      <c r="W23" s="11" t="str">
        <f t="shared" ca="1" si="321"/>
        <v/>
      </c>
      <c r="X23" s="11" t="str">
        <f t="shared" ca="1" si="321"/>
        <v/>
      </c>
      <c r="Y23" s="11" t="str">
        <f t="shared" ca="1" si="321"/>
        <v/>
      </c>
      <c r="Z23" s="11" t="str">
        <f t="shared" ca="1" si="321"/>
        <v/>
      </c>
      <c r="AA23" s="11" t="str">
        <f t="shared" ca="1" si="321"/>
        <v/>
      </c>
      <c r="AB23" s="11" t="str">
        <f t="shared" ca="1" si="321"/>
        <v/>
      </c>
      <c r="AC23" s="11" t="str">
        <f t="shared" ca="1" si="330"/>
        <v/>
      </c>
      <c r="AD23" s="11" t="str">
        <f t="shared" ca="1" si="330"/>
        <v/>
      </c>
      <c r="AE23" s="11" t="str">
        <f t="shared" ca="1" si="330"/>
        <v/>
      </c>
      <c r="AF23" s="11" t="str">
        <f t="shared" ca="1" si="330"/>
        <v/>
      </c>
      <c r="AG23" s="11" t="str">
        <f t="shared" ca="1" si="330"/>
        <v/>
      </c>
      <c r="AH23" s="11" t="str">
        <f t="shared" ca="1" si="330"/>
        <v/>
      </c>
      <c r="AI23" s="11" t="str">
        <f t="shared" ca="1" si="330"/>
        <v/>
      </c>
      <c r="AJ23" s="11" t="str">
        <f t="shared" ca="1" si="330"/>
        <v/>
      </c>
      <c r="AK23" s="11" t="str">
        <f t="shared" ca="1" si="330"/>
        <v/>
      </c>
      <c r="AL23" s="11" t="str">
        <f t="shared" ca="1" si="330"/>
        <v/>
      </c>
      <c r="AM23" s="11" t="str">
        <f t="shared" ca="1" si="330"/>
        <v/>
      </c>
      <c r="AN23" s="11" t="str">
        <f t="shared" ca="1" si="330"/>
        <v/>
      </c>
      <c r="AO23" s="11" t="str">
        <f t="shared" ca="1" si="330"/>
        <v/>
      </c>
      <c r="AP23" s="11" t="str">
        <f t="shared" ca="1" si="330"/>
        <v/>
      </c>
      <c r="AQ23" s="11" t="str">
        <f t="shared" ca="1" si="330"/>
        <v/>
      </c>
      <c r="AR23" s="11" t="str">
        <f t="shared" ca="1" si="330"/>
        <v/>
      </c>
      <c r="AS23" s="11" t="str">
        <f t="shared" ca="1" si="331"/>
        <v/>
      </c>
      <c r="AT23" s="11" t="str">
        <f t="shared" ca="1" si="331"/>
        <v/>
      </c>
      <c r="AU23" s="11" t="str">
        <f t="shared" ca="1" si="331"/>
        <v/>
      </c>
      <c r="AV23" s="11" t="str">
        <f t="shared" ca="1" si="331"/>
        <v/>
      </c>
      <c r="AW23" s="11" t="str">
        <f t="shared" ca="1" si="331"/>
        <v/>
      </c>
      <c r="AX23" s="11" t="str">
        <f t="shared" ca="1" si="331"/>
        <v/>
      </c>
      <c r="AY23" s="11" t="str">
        <f t="shared" ca="1" si="331"/>
        <v/>
      </c>
      <c r="AZ23" s="11" t="str">
        <f t="shared" ca="1" si="331"/>
        <v/>
      </c>
      <c r="BA23" s="11" t="str">
        <f t="shared" ca="1" si="331"/>
        <v/>
      </c>
      <c r="BB23" s="11" t="str">
        <f t="shared" ca="1" si="331"/>
        <v/>
      </c>
      <c r="BC23" s="11" t="str">
        <f t="shared" ca="1" si="331"/>
        <v/>
      </c>
      <c r="BD23" s="11" t="str">
        <f t="shared" ca="1" si="331"/>
        <v/>
      </c>
      <c r="BE23" s="11" t="str">
        <f t="shared" ca="1" si="331"/>
        <v/>
      </c>
      <c r="BF23" s="11" t="str">
        <f t="shared" ca="1" si="331"/>
        <v/>
      </c>
      <c r="BG23" s="11" t="str">
        <f t="shared" ca="1" si="331"/>
        <v/>
      </c>
      <c r="BH23" s="11" t="str">
        <f t="shared" ca="1" si="331"/>
        <v/>
      </c>
      <c r="BI23" s="11" t="str">
        <f t="shared" ca="1" si="332"/>
        <v/>
      </c>
      <c r="BJ23" s="11" t="str">
        <f t="shared" ca="1" si="332"/>
        <v/>
      </c>
      <c r="BK23" s="11" t="str">
        <f t="shared" ca="1" si="332"/>
        <v/>
      </c>
      <c r="BL23" s="11" t="str">
        <f t="shared" ca="1" si="332"/>
        <v/>
      </c>
      <c r="BM23" s="11" t="str">
        <f t="shared" ca="1" si="332"/>
        <v/>
      </c>
      <c r="BN23" s="11" t="str">
        <f t="shared" ca="1" si="332"/>
        <v/>
      </c>
      <c r="BO23" s="11" t="str">
        <f t="shared" ca="1" si="332"/>
        <v/>
      </c>
      <c r="BP23" s="11" t="str">
        <f t="shared" ca="1" si="332"/>
        <v/>
      </c>
      <c r="BQ23" s="11" t="str">
        <f t="shared" ca="1" si="332"/>
        <v/>
      </c>
      <c r="BR23" s="11" t="str">
        <f t="shared" ca="1" si="332"/>
        <v/>
      </c>
      <c r="BS23" s="11" t="str">
        <f t="shared" ca="1" si="332"/>
        <v/>
      </c>
      <c r="BT23" s="11" t="str">
        <f t="shared" ca="1" si="332"/>
        <v/>
      </c>
      <c r="BU23" s="11" t="str">
        <f t="shared" ca="1" si="332"/>
        <v/>
      </c>
      <c r="BV23" s="11" t="str">
        <f t="shared" ca="1" si="332"/>
        <v/>
      </c>
      <c r="BW23" s="11" t="str">
        <f t="shared" ca="1" si="332"/>
        <v/>
      </c>
      <c r="BX23" s="11" t="str">
        <f t="shared" ca="1" si="332"/>
        <v/>
      </c>
      <c r="BY23" s="11" t="str">
        <f t="shared" ca="1" si="326"/>
        <v/>
      </c>
      <c r="BZ23" s="11" t="str">
        <f t="shared" ca="1" si="326"/>
        <v/>
      </c>
      <c r="CA23" s="11" t="str">
        <f t="shared" ca="1" si="326"/>
        <v/>
      </c>
      <c r="CB23" s="11" t="str">
        <f t="shared" ca="1" si="326"/>
        <v/>
      </c>
      <c r="CC23" s="11" t="str">
        <f t="shared" ca="1" si="326"/>
        <v/>
      </c>
      <c r="CD23" s="11" t="str">
        <f t="shared" ca="1" si="326"/>
        <v/>
      </c>
      <c r="CE23" s="11" t="str">
        <f t="shared" ca="1" si="326"/>
        <v/>
      </c>
      <c r="CF23" s="11" t="str">
        <f t="shared" ca="1" si="326"/>
        <v/>
      </c>
      <c r="CG23" s="11" t="str">
        <f t="shared" ca="1" si="326"/>
        <v/>
      </c>
      <c r="CH23" s="11" t="str">
        <f t="shared" ca="1" si="326"/>
        <v/>
      </c>
      <c r="CI23" s="11" t="str">
        <f t="shared" ca="1" si="326"/>
        <v/>
      </c>
      <c r="CJ23" s="11" t="str">
        <f t="shared" ca="1" si="326"/>
        <v/>
      </c>
      <c r="CK23" s="11" t="str">
        <f t="shared" ca="1" si="326"/>
        <v/>
      </c>
      <c r="CL23" s="11" t="str">
        <f t="shared" ca="1" si="326"/>
        <v/>
      </c>
      <c r="CM23" s="11" t="str">
        <f t="shared" ca="1" si="326"/>
        <v/>
      </c>
      <c r="CN23" s="11" t="str">
        <f t="shared" ca="1" si="333"/>
        <v/>
      </c>
      <c r="CO23" s="11" t="str">
        <f t="shared" ca="1" si="333"/>
        <v/>
      </c>
      <c r="CP23" s="11" t="str">
        <f t="shared" ca="1" si="333"/>
        <v/>
      </c>
      <c r="CQ23" s="11" t="str">
        <f t="shared" ca="1" si="333"/>
        <v/>
      </c>
      <c r="CR23" s="11" t="str">
        <f t="shared" ca="1" si="333"/>
        <v/>
      </c>
      <c r="CS23" s="11" t="str">
        <f t="shared" ca="1" si="333"/>
        <v/>
      </c>
      <c r="CT23" s="11" t="str">
        <f t="shared" ca="1" si="333"/>
        <v/>
      </c>
      <c r="CU23" s="11" t="str">
        <f t="shared" ca="1" si="333"/>
        <v/>
      </c>
      <c r="CV23" s="11" t="str">
        <f t="shared" ca="1" si="333"/>
        <v/>
      </c>
      <c r="CW23" s="11" t="str">
        <f t="shared" ca="1" si="333"/>
        <v/>
      </c>
      <c r="CX23" s="11" t="str">
        <f t="shared" ca="1" si="333"/>
        <v/>
      </c>
      <c r="CY23" s="11" t="str">
        <f t="shared" ca="1" si="333"/>
        <v/>
      </c>
      <c r="CZ23" s="11" t="str">
        <f t="shared" ca="1" si="333"/>
        <v/>
      </c>
      <c r="DA23" s="11" t="str">
        <f t="shared" ca="1" si="333"/>
        <v/>
      </c>
      <c r="DB23" s="11" t="str">
        <f t="shared" ca="1" si="333"/>
        <v/>
      </c>
      <c r="DC23" s="11" t="str">
        <f t="shared" ca="1" si="333"/>
        <v/>
      </c>
      <c r="DD23" s="11" t="str">
        <f t="shared" ca="1" si="334"/>
        <v/>
      </c>
      <c r="DE23" s="11" t="str">
        <f t="shared" ca="1" si="334"/>
        <v/>
      </c>
      <c r="DF23" s="11" t="str">
        <f t="shared" ca="1" si="334"/>
        <v/>
      </c>
      <c r="DG23" s="11" t="str">
        <f t="shared" ca="1" si="334"/>
        <v/>
      </c>
      <c r="DH23" s="11" t="str">
        <f t="shared" ca="1" si="334"/>
        <v/>
      </c>
      <c r="DI23" s="11" t="str">
        <f t="shared" ca="1" si="334"/>
        <v/>
      </c>
      <c r="DJ23" s="11" t="str">
        <f t="shared" ca="1" si="334"/>
        <v/>
      </c>
      <c r="DK23" s="11" t="str">
        <f t="shared" ca="1" si="334"/>
        <v/>
      </c>
      <c r="DL23" s="11" t="str">
        <f t="shared" ca="1" si="334"/>
        <v/>
      </c>
      <c r="DM23" s="11" t="str">
        <f t="shared" ca="1" si="334"/>
        <v/>
      </c>
      <c r="DN23" s="11" t="str">
        <f t="shared" ca="1" si="334"/>
        <v/>
      </c>
      <c r="DO23" s="11" t="str">
        <f t="shared" ca="1" si="334"/>
        <v/>
      </c>
      <c r="DP23" s="11" t="str">
        <f t="shared" ca="1" si="334"/>
        <v/>
      </c>
      <c r="DQ23" s="11" t="str">
        <f t="shared" ca="1" si="334"/>
        <v/>
      </c>
      <c r="DR23" s="11" t="str">
        <f t="shared" ca="1" si="334"/>
        <v/>
      </c>
      <c r="DS23" s="11" t="str">
        <f t="shared" ca="1" si="334"/>
        <v/>
      </c>
      <c r="DT23" s="11" t="str">
        <f t="shared" ca="1" si="335"/>
        <v/>
      </c>
      <c r="DU23" s="11" t="str">
        <f t="shared" ca="1" si="335"/>
        <v/>
      </c>
      <c r="DV23" s="11" t="str">
        <f t="shared" ca="1" si="335"/>
        <v/>
      </c>
      <c r="DW23" s="11" t="str">
        <f t="shared" ca="1" si="335"/>
        <v/>
      </c>
      <c r="DX23" s="11" t="str">
        <f t="shared" ca="1" si="335"/>
        <v/>
      </c>
      <c r="DY23" s="11" t="str">
        <f t="shared" ca="1" si="335"/>
        <v/>
      </c>
      <c r="DZ23" s="11" t="str">
        <f t="shared" ca="1" si="335"/>
        <v/>
      </c>
      <c r="EA23" s="11" t="str">
        <f t="shared" ca="1" si="335"/>
        <v/>
      </c>
      <c r="EB23" s="11" t="str">
        <f t="shared" ca="1" si="335"/>
        <v/>
      </c>
      <c r="EC23" s="11" t="str">
        <f t="shared" ca="1" si="335"/>
        <v/>
      </c>
      <c r="ED23" s="11" t="str">
        <f t="shared" ca="1" si="335"/>
        <v/>
      </c>
      <c r="EE23" s="11" t="str">
        <f t="shared" ca="1" si="335"/>
        <v/>
      </c>
      <c r="EF23" s="11" t="str">
        <f t="shared" ca="1" si="335"/>
        <v/>
      </c>
      <c r="EG23" s="11" t="str">
        <f t="shared" ca="1" si="335"/>
        <v/>
      </c>
      <c r="EH23" s="11" t="str">
        <f t="shared" ca="1" si="335"/>
        <v/>
      </c>
      <c r="EI23" s="11" t="str">
        <f t="shared" ca="1" si="335"/>
        <v/>
      </c>
      <c r="EJ23" s="11" t="str">
        <f t="shared" ca="1" si="327"/>
        <v/>
      </c>
      <c r="EK23" s="11" t="str">
        <f t="shared" ca="1" si="327"/>
        <v/>
      </c>
      <c r="EL23" s="11" t="str">
        <f t="shared" ca="1" si="327"/>
        <v/>
      </c>
      <c r="EM23" s="11" t="str">
        <f t="shared" ca="1" si="327"/>
        <v/>
      </c>
      <c r="EN23" s="11" t="str">
        <f t="shared" ca="1" si="327"/>
        <v/>
      </c>
      <c r="EO23" s="11" t="str">
        <f t="shared" ca="1" si="327"/>
        <v/>
      </c>
      <c r="EP23" s="11" t="str">
        <f t="shared" ca="1" si="327"/>
        <v/>
      </c>
      <c r="EQ23" s="11" t="str">
        <f t="shared" ca="1" si="327"/>
        <v/>
      </c>
      <c r="ER23" s="11" t="str">
        <f t="shared" ca="1" si="327"/>
        <v/>
      </c>
      <c r="ES23" s="11" t="str">
        <f t="shared" ca="1" si="327"/>
        <v/>
      </c>
      <c r="ET23" s="11" t="str">
        <f t="shared" ca="1" si="327"/>
        <v/>
      </c>
      <c r="EU23" s="11" t="str">
        <f t="shared" ca="1" si="327"/>
        <v/>
      </c>
      <c r="EV23" s="11" t="str">
        <f t="shared" ca="1" si="327"/>
        <v/>
      </c>
      <c r="EW23" s="11" t="str">
        <f t="shared" ca="1" si="327"/>
        <v/>
      </c>
      <c r="EX23" s="11" t="str">
        <f t="shared" ca="1" si="327"/>
        <v/>
      </c>
      <c r="EY23" s="11" t="str">
        <f t="shared" ca="1" si="327"/>
        <v/>
      </c>
      <c r="EZ23" s="11" t="str">
        <f t="shared" ca="1" si="336"/>
        <v/>
      </c>
      <c r="FA23" s="11" t="str">
        <f t="shared" ca="1" si="336"/>
        <v/>
      </c>
      <c r="FB23" s="11" t="str">
        <f t="shared" ca="1" si="336"/>
        <v/>
      </c>
      <c r="FC23" s="11" t="str">
        <f t="shared" ca="1" si="336"/>
        <v/>
      </c>
      <c r="FD23" s="11" t="str">
        <f t="shared" ca="1" si="336"/>
        <v/>
      </c>
      <c r="FE23" s="11" t="str">
        <f t="shared" ca="1" si="336"/>
        <v/>
      </c>
      <c r="FF23" s="11" t="str">
        <f t="shared" ca="1" si="336"/>
        <v/>
      </c>
      <c r="FG23" s="11" t="str">
        <f t="shared" ca="1" si="336"/>
        <v/>
      </c>
      <c r="FH23" s="11" t="str">
        <f t="shared" ca="1" si="336"/>
        <v/>
      </c>
      <c r="FI23" s="11" t="str">
        <f t="shared" ca="1" si="336"/>
        <v/>
      </c>
      <c r="FJ23" s="11" t="str">
        <f t="shared" ca="1" si="336"/>
        <v/>
      </c>
      <c r="FK23" s="11" t="str">
        <f t="shared" ca="1" si="336"/>
        <v/>
      </c>
      <c r="FL23" s="11" t="str">
        <f t="shared" ca="1" si="336"/>
        <v/>
      </c>
      <c r="FM23" s="11" t="str">
        <f t="shared" ca="1" si="336"/>
        <v/>
      </c>
      <c r="FN23" s="11" t="str">
        <f t="shared" ca="1" si="336"/>
        <v/>
      </c>
      <c r="FO23" s="11" t="str">
        <f t="shared" ca="1" si="336"/>
        <v/>
      </c>
      <c r="FP23" s="11" t="str">
        <f t="shared" ca="1" si="337"/>
        <v/>
      </c>
      <c r="FQ23" s="11" t="str">
        <f t="shared" ca="1" si="337"/>
        <v/>
      </c>
      <c r="FR23" s="11" t="str">
        <f t="shared" ca="1" si="337"/>
        <v/>
      </c>
      <c r="FS23" s="11" t="str">
        <f t="shared" ca="1" si="337"/>
        <v/>
      </c>
      <c r="FT23" s="11" t="str">
        <f t="shared" ca="1" si="337"/>
        <v/>
      </c>
      <c r="FU23" s="11" t="str">
        <f t="shared" ca="1" si="337"/>
        <v/>
      </c>
      <c r="FV23" s="11" t="str">
        <f t="shared" ca="1" si="337"/>
        <v/>
      </c>
      <c r="FW23" s="11" t="str">
        <f t="shared" ca="1" si="337"/>
        <v/>
      </c>
      <c r="FX23" s="11" t="str">
        <f t="shared" ca="1" si="337"/>
        <v/>
      </c>
      <c r="FY23" s="11" t="str">
        <f t="shared" ca="1" si="337"/>
        <v/>
      </c>
      <c r="FZ23" s="11" t="str">
        <f t="shared" ca="1" si="337"/>
        <v/>
      </c>
      <c r="GA23" s="11" t="str">
        <f t="shared" ca="1" si="337"/>
        <v/>
      </c>
      <c r="GB23" s="11" t="str">
        <f t="shared" ca="1" si="337"/>
        <v/>
      </c>
      <c r="GC23" s="11" t="str">
        <f t="shared" ca="1" si="337"/>
        <v/>
      </c>
      <c r="GD23" s="11" t="str">
        <f t="shared" ca="1" si="337"/>
        <v/>
      </c>
      <c r="GE23" s="11" t="str">
        <f t="shared" ca="1" si="337"/>
        <v/>
      </c>
      <c r="GF23" s="11" t="str">
        <f t="shared" ca="1" si="338"/>
        <v/>
      </c>
      <c r="GG23" s="11" t="str">
        <f t="shared" ca="1" si="338"/>
        <v/>
      </c>
      <c r="GH23" s="11" t="str">
        <f t="shared" ca="1" si="338"/>
        <v/>
      </c>
      <c r="GI23" s="11" t="str">
        <f t="shared" ca="1" si="338"/>
        <v/>
      </c>
      <c r="GJ23" s="11" t="str">
        <f t="shared" ca="1" si="338"/>
        <v/>
      </c>
      <c r="GK23" s="11" t="str">
        <f t="shared" ca="1" si="338"/>
        <v/>
      </c>
      <c r="GL23" s="11" t="str">
        <f t="shared" ca="1" si="338"/>
        <v/>
      </c>
      <c r="GM23" s="11" t="str">
        <f t="shared" ca="1" si="338"/>
        <v/>
      </c>
      <c r="GN23" s="11" t="str">
        <f t="shared" ca="1" si="338"/>
        <v/>
      </c>
      <c r="GO23" s="11" t="str">
        <f t="shared" ca="1" si="338"/>
        <v/>
      </c>
      <c r="GP23" s="11" t="str">
        <f t="shared" ca="1" si="338"/>
        <v/>
      </c>
      <c r="GQ23" s="11" t="str">
        <f t="shared" ca="1" si="338"/>
        <v/>
      </c>
      <c r="GR23" s="11" t="str">
        <f t="shared" ca="1" si="338"/>
        <v/>
      </c>
      <c r="GS23" s="11" t="str">
        <f t="shared" ca="1" si="338"/>
        <v/>
      </c>
      <c r="GT23" s="11" t="str">
        <f t="shared" ca="1" si="338"/>
        <v/>
      </c>
      <c r="GU23" s="11" t="str">
        <f t="shared" ca="1" si="338"/>
        <v/>
      </c>
      <c r="GV23" s="11" t="str">
        <f t="shared" ca="1" si="328"/>
        <v/>
      </c>
      <c r="GW23" s="11" t="str">
        <f t="shared" ca="1" si="328"/>
        <v/>
      </c>
      <c r="GX23" s="11" t="str">
        <f t="shared" ca="1" si="328"/>
        <v/>
      </c>
      <c r="GY23" s="11" t="str">
        <f t="shared" ca="1" si="328"/>
        <v/>
      </c>
      <c r="GZ23" s="11" t="str">
        <f t="shared" ca="1" si="328"/>
        <v/>
      </c>
      <c r="HA23" s="11" t="str">
        <f t="shared" ca="1" si="328"/>
        <v/>
      </c>
      <c r="HB23" s="11" t="str">
        <f t="shared" ca="1" si="328"/>
        <v/>
      </c>
      <c r="HC23" s="11" t="str">
        <f t="shared" ca="1" si="328"/>
        <v/>
      </c>
      <c r="HD23" s="11" t="str">
        <f t="shared" ca="1" si="328"/>
        <v/>
      </c>
      <c r="HE23" s="11" t="str">
        <f t="shared" ca="1" si="328"/>
        <v/>
      </c>
      <c r="HF23" s="11" t="str">
        <f t="shared" ca="1" si="328"/>
        <v/>
      </c>
      <c r="HG23" s="11" t="str">
        <f t="shared" ca="1" si="328"/>
        <v/>
      </c>
      <c r="HH23" s="11" t="str">
        <f t="shared" ca="1" si="328"/>
        <v/>
      </c>
      <c r="HI23" s="11" t="str">
        <f t="shared" ca="1" si="328"/>
        <v/>
      </c>
      <c r="HJ23" s="11" t="str">
        <f t="shared" ca="1" si="328"/>
        <v/>
      </c>
      <c r="HK23" s="11" t="str">
        <f t="shared" ca="1" si="328"/>
        <v/>
      </c>
      <c r="HL23" s="11" t="str">
        <f t="shared" ca="1" si="339"/>
        <v/>
      </c>
      <c r="HM23" s="11" t="str">
        <f t="shared" ca="1" si="339"/>
        <v/>
      </c>
      <c r="HN23" s="11" t="str">
        <f t="shared" ca="1" si="339"/>
        <v/>
      </c>
      <c r="HO23" s="11" t="str">
        <f t="shared" ca="1" si="339"/>
        <v/>
      </c>
      <c r="HP23" s="11" t="str">
        <f t="shared" ca="1" si="339"/>
        <v/>
      </c>
      <c r="HQ23" s="11" t="str">
        <f t="shared" ca="1" si="339"/>
        <v/>
      </c>
      <c r="HR23" s="11" t="str">
        <f t="shared" ca="1" si="339"/>
        <v/>
      </c>
      <c r="HS23" s="11" t="str">
        <f t="shared" ca="1" si="339"/>
        <v/>
      </c>
      <c r="HT23" s="11" t="str">
        <f t="shared" ca="1" si="339"/>
        <v/>
      </c>
      <c r="HU23" s="11" t="str">
        <f t="shared" ca="1" si="339"/>
        <v/>
      </c>
      <c r="HV23" s="11" t="str">
        <f t="shared" ca="1" si="339"/>
        <v/>
      </c>
      <c r="HW23" s="11" t="str">
        <f t="shared" ca="1" si="339"/>
        <v/>
      </c>
      <c r="HX23" s="11" t="str">
        <f t="shared" ca="1" si="339"/>
        <v/>
      </c>
      <c r="HY23" s="11" t="str">
        <f t="shared" ca="1" si="339"/>
        <v/>
      </c>
      <c r="HZ23" s="11" t="str">
        <f t="shared" ca="1" si="339"/>
        <v/>
      </c>
      <c r="IA23" s="11" t="str">
        <f t="shared" ca="1" si="339"/>
        <v/>
      </c>
      <c r="IB23" s="11" t="str">
        <f t="shared" ca="1" si="340"/>
        <v/>
      </c>
      <c r="IC23" s="11" t="str">
        <f t="shared" ca="1" si="340"/>
        <v/>
      </c>
      <c r="ID23" s="11" t="str">
        <f t="shared" ca="1" si="340"/>
        <v/>
      </c>
      <c r="IE23" s="11" t="str">
        <f t="shared" ca="1" si="340"/>
        <v/>
      </c>
      <c r="IF23" s="11" t="str">
        <f t="shared" ca="1" si="340"/>
        <v/>
      </c>
      <c r="IG23" s="11" t="str">
        <f t="shared" ca="1" si="340"/>
        <v/>
      </c>
      <c r="IH23" s="11" t="str">
        <f t="shared" ca="1" si="340"/>
        <v/>
      </c>
      <c r="II23" s="11" t="str">
        <f t="shared" ca="1" si="340"/>
        <v/>
      </c>
      <c r="IJ23" s="11" t="str">
        <f t="shared" ca="1" si="340"/>
        <v/>
      </c>
      <c r="IK23" s="11" t="str">
        <f t="shared" ca="1" si="340"/>
        <v/>
      </c>
      <c r="IL23" s="11" t="str">
        <f t="shared" ca="1" si="340"/>
        <v/>
      </c>
      <c r="IM23" s="11" t="str">
        <f t="shared" ca="1" si="340"/>
        <v/>
      </c>
      <c r="IN23" s="11" t="str">
        <f t="shared" ca="1" si="340"/>
        <v/>
      </c>
      <c r="IO23" s="11" t="str">
        <f t="shared" ca="1" si="340"/>
        <v/>
      </c>
      <c r="IP23" s="11" t="str">
        <f t="shared" ca="1" si="340"/>
        <v/>
      </c>
      <c r="IQ23" s="11" t="str">
        <f t="shared" ca="1" si="340"/>
        <v/>
      </c>
      <c r="IR23" s="11" t="str">
        <f t="shared" ca="1" si="341"/>
        <v/>
      </c>
      <c r="IS23" s="11" t="str">
        <f t="shared" ca="1" si="341"/>
        <v/>
      </c>
      <c r="IT23" s="11" t="str">
        <f t="shared" ca="1" si="341"/>
        <v/>
      </c>
      <c r="IU23" s="11" t="str">
        <f t="shared" ca="1" si="341"/>
        <v/>
      </c>
      <c r="IV23" s="11" t="str">
        <f t="shared" ca="1" si="341"/>
        <v/>
      </c>
      <c r="IW23" s="11" t="str">
        <f t="shared" ca="1" si="341"/>
        <v/>
      </c>
      <c r="IX23" s="11" t="str">
        <f t="shared" ca="1" si="341"/>
        <v/>
      </c>
      <c r="IY23" s="11" t="str">
        <f t="shared" ca="1" si="341"/>
        <v/>
      </c>
      <c r="IZ23" s="11" t="str">
        <f t="shared" ca="1" si="341"/>
        <v/>
      </c>
      <c r="JA23" s="11" t="str">
        <f t="shared" ca="1" si="341"/>
        <v/>
      </c>
      <c r="JB23" s="11" t="str">
        <f t="shared" ca="1" si="341"/>
        <v/>
      </c>
      <c r="JC23" s="11" t="str">
        <f t="shared" ca="1" si="341"/>
        <v/>
      </c>
      <c r="JD23" s="11" t="str">
        <f t="shared" ca="1" si="341"/>
        <v/>
      </c>
      <c r="JE23" s="11" t="str">
        <f t="shared" ca="1" si="341"/>
        <v/>
      </c>
      <c r="JF23" s="11" t="str">
        <f t="shared" ca="1" si="341"/>
        <v/>
      </c>
      <c r="JG23" s="11" t="str">
        <f t="shared" ca="1" si="341"/>
        <v/>
      </c>
      <c r="JH23" s="11" t="str">
        <f t="shared" ca="1" si="329"/>
        <v/>
      </c>
      <c r="JI23" s="11" t="str">
        <f t="shared" ca="1" si="329"/>
        <v/>
      </c>
      <c r="JJ23" s="11" t="str">
        <f t="shared" ca="1" si="319"/>
        <v/>
      </c>
      <c r="JK23" s="11" t="str">
        <f t="shared" ca="1" si="319"/>
        <v/>
      </c>
      <c r="JL23" s="11" t="str">
        <f t="shared" ca="1" si="319"/>
        <v/>
      </c>
      <c r="JM23" s="11"/>
      <c r="JN23" s="12"/>
    </row>
    <row r="24" spans="1:274" s="13" customFormat="1" ht="51" customHeight="1" x14ac:dyDescent="0.2">
      <c r="A24" s="4" t="str">
        <f ca="1">IF(ROW(A14)&lt;=COUNT(ActiviteCOP25!AC:AC),SMALL(ActiviteCOP25!AC:AC,ROW(A14)),"")</f>
        <v/>
      </c>
      <c r="B24" s="94" t="str">
        <f t="shared" ca="1" si="320"/>
        <v/>
      </c>
      <c r="C24" s="9" t="str">
        <f ca="1">IF($A24&lt;&gt;"",INDEX(ActiviteCOP25!C:C,ChronoHeure!$A24),"")</f>
        <v/>
      </c>
      <c r="D24" s="9" t="str">
        <f ca="1">IF($A24&lt;&gt;"",INDEX(ActiviteCOP25!D:D,ChronoHeure!$A24),"")</f>
        <v/>
      </c>
      <c r="E24" s="9" t="str">
        <f ca="1">IF($A24&lt;&gt;"",INDEX(ActiviteCOP25!E:E,ChronoHeure!$A24),"")</f>
        <v/>
      </c>
      <c r="F24" s="9" t="str">
        <f ca="1">IF($A24&lt;&gt;"",INDEX(ActiviteCOP25!G:G,ChronoHeure!$A24),"")</f>
        <v/>
      </c>
      <c r="G24" s="9" t="str">
        <f ca="1">IF($A24&lt;&gt;"",INDEX(ActiviteCOP25!H:H,ChronoHeure!$A24),"")</f>
        <v/>
      </c>
      <c r="H24" s="9"/>
      <c r="I24" s="10" t="str">
        <f ca="1">IF($A24&lt;&gt;"",INDEX(ActiviteCOP25!I:I,ChronoHeure!$A24),"")</f>
        <v/>
      </c>
      <c r="J24" s="38" t="str">
        <f ca="1">IF($A24&lt;&gt;"",INDEX(ActiviteCOP25!J:J,ChronoHeure!$A24),"")</f>
        <v/>
      </c>
      <c r="K24" s="10" t="str">
        <f ca="1">IF($A24&lt;&gt;"",INDEX(ActiviteCOP25!K:K,ChronoHeure!$A24),"")</f>
        <v/>
      </c>
      <c r="L24" s="38" t="str">
        <f ca="1">IF($A24&lt;&gt;"",INDEX(ActiviteCOP25!L:L,ChronoHeure!$A24),"")</f>
        <v/>
      </c>
      <c r="M24" s="11" t="str">
        <f t="shared" ca="1" si="321"/>
        <v/>
      </c>
      <c r="N24" s="11" t="str">
        <f t="shared" ca="1" si="321"/>
        <v/>
      </c>
      <c r="O24" s="11" t="str">
        <f t="shared" ca="1" si="321"/>
        <v/>
      </c>
      <c r="P24" s="11" t="str">
        <f t="shared" ca="1" si="321"/>
        <v/>
      </c>
      <c r="Q24" s="11" t="str">
        <f t="shared" ca="1" si="321"/>
        <v/>
      </c>
      <c r="R24" s="11" t="str">
        <f t="shared" ca="1" si="321"/>
        <v/>
      </c>
      <c r="S24" s="11" t="str">
        <f t="shared" ca="1" si="321"/>
        <v/>
      </c>
      <c r="T24" s="11" t="str">
        <f t="shared" ca="1" si="321"/>
        <v/>
      </c>
      <c r="U24" s="11" t="str">
        <f t="shared" ca="1" si="321"/>
        <v/>
      </c>
      <c r="V24" s="11" t="str">
        <f t="shared" ca="1" si="321"/>
        <v/>
      </c>
      <c r="W24" s="11" t="str">
        <f t="shared" ca="1" si="321"/>
        <v/>
      </c>
      <c r="X24" s="11" t="str">
        <f t="shared" ca="1" si="321"/>
        <v/>
      </c>
      <c r="Y24" s="11" t="str">
        <f t="shared" ca="1" si="321"/>
        <v/>
      </c>
      <c r="Z24" s="11" t="str">
        <f t="shared" ca="1" si="321"/>
        <v/>
      </c>
      <c r="AA24" s="11" t="str">
        <f t="shared" ca="1" si="321"/>
        <v/>
      </c>
      <c r="AB24" s="11" t="str">
        <f t="shared" ca="1" si="321"/>
        <v/>
      </c>
      <c r="AC24" s="11" t="str">
        <f t="shared" ca="1" si="330"/>
        <v/>
      </c>
      <c r="AD24" s="11" t="str">
        <f t="shared" ca="1" si="330"/>
        <v/>
      </c>
      <c r="AE24" s="11" t="str">
        <f t="shared" ca="1" si="330"/>
        <v/>
      </c>
      <c r="AF24" s="11" t="str">
        <f t="shared" ca="1" si="330"/>
        <v/>
      </c>
      <c r="AG24" s="11" t="str">
        <f t="shared" ca="1" si="330"/>
        <v/>
      </c>
      <c r="AH24" s="11" t="str">
        <f t="shared" ca="1" si="330"/>
        <v/>
      </c>
      <c r="AI24" s="11" t="str">
        <f t="shared" ca="1" si="330"/>
        <v/>
      </c>
      <c r="AJ24" s="11" t="str">
        <f t="shared" ca="1" si="330"/>
        <v/>
      </c>
      <c r="AK24" s="11" t="str">
        <f t="shared" ca="1" si="330"/>
        <v/>
      </c>
      <c r="AL24" s="11" t="str">
        <f t="shared" ca="1" si="330"/>
        <v/>
      </c>
      <c r="AM24" s="11" t="str">
        <f t="shared" ca="1" si="330"/>
        <v/>
      </c>
      <c r="AN24" s="11" t="str">
        <f t="shared" ca="1" si="330"/>
        <v/>
      </c>
      <c r="AO24" s="11" t="str">
        <f t="shared" ca="1" si="330"/>
        <v/>
      </c>
      <c r="AP24" s="11" t="str">
        <f t="shared" ca="1" si="330"/>
        <v/>
      </c>
      <c r="AQ24" s="11" t="str">
        <f t="shared" ca="1" si="330"/>
        <v/>
      </c>
      <c r="AR24" s="11" t="str">
        <f t="shared" ca="1" si="330"/>
        <v/>
      </c>
      <c r="AS24" s="11" t="str">
        <f t="shared" ca="1" si="331"/>
        <v/>
      </c>
      <c r="AT24" s="11" t="str">
        <f t="shared" ca="1" si="331"/>
        <v/>
      </c>
      <c r="AU24" s="11" t="str">
        <f t="shared" ca="1" si="331"/>
        <v/>
      </c>
      <c r="AV24" s="11" t="str">
        <f t="shared" ca="1" si="331"/>
        <v/>
      </c>
      <c r="AW24" s="11" t="str">
        <f t="shared" ca="1" si="331"/>
        <v/>
      </c>
      <c r="AX24" s="11" t="str">
        <f t="shared" ca="1" si="331"/>
        <v/>
      </c>
      <c r="AY24" s="11" t="str">
        <f t="shared" ca="1" si="331"/>
        <v/>
      </c>
      <c r="AZ24" s="11" t="str">
        <f t="shared" ca="1" si="331"/>
        <v/>
      </c>
      <c r="BA24" s="11" t="str">
        <f t="shared" ca="1" si="331"/>
        <v/>
      </c>
      <c r="BB24" s="11" t="str">
        <f t="shared" ca="1" si="331"/>
        <v/>
      </c>
      <c r="BC24" s="11" t="str">
        <f t="shared" ca="1" si="331"/>
        <v/>
      </c>
      <c r="BD24" s="11" t="str">
        <f t="shared" ca="1" si="331"/>
        <v/>
      </c>
      <c r="BE24" s="11" t="str">
        <f t="shared" ca="1" si="331"/>
        <v/>
      </c>
      <c r="BF24" s="11" t="str">
        <f t="shared" ca="1" si="331"/>
        <v/>
      </c>
      <c r="BG24" s="11" t="str">
        <f t="shared" ca="1" si="331"/>
        <v/>
      </c>
      <c r="BH24" s="11" t="str">
        <f t="shared" ca="1" si="331"/>
        <v/>
      </c>
      <c r="BI24" s="11" t="str">
        <f t="shared" ca="1" si="332"/>
        <v/>
      </c>
      <c r="BJ24" s="11" t="str">
        <f t="shared" ca="1" si="332"/>
        <v/>
      </c>
      <c r="BK24" s="11" t="str">
        <f t="shared" ca="1" si="332"/>
        <v/>
      </c>
      <c r="BL24" s="11" t="str">
        <f t="shared" ca="1" si="332"/>
        <v/>
      </c>
      <c r="BM24" s="11" t="str">
        <f t="shared" ca="1" si="332"/>
        <v/>
      </c>
      <c r="BN24" s="11" t="str">
        <f t="shared" ca="1" si="332"/>
        <v/>
      </c>
      <c r="BO24" s="11" t="str">
        <f t="shared" ca="1" si="332"/>
        <v/>
      </c>
      <c r="BP24" s="11" t="str">
        <f t="shared" ca="1" si="332"/>
        <v/>
      </c>
      <c r="BQ24" s="11" t="str">
        <f t="shared" ca="1" si="332"/>
        <v/>
      </c>
      <c r="BR24" s="11" t="str">
        <f t="shared" ca="1" si="332"/>
        <v/>
      </c>
      <c r="BS24" s="11" t="str">
        <f t="shared" ca="1" si="332"/>
        <v/>
      </c>
      <c r="BT24" s="11" t="str">
        <f t="shared" ca="1" si="332"/>
        <v/>
      </c>
      <c r="BU24" s="11" t="str">
        <f t="shared" ca="1" si="332"/>
        <v/>
      </c>
      <c r="BV24" s="11" t="str">
        <f t="shared" ca="1" si="332"/>
        <v/>
      </c>
      <c r="BW24" s="11" t="str">
        <f t="shared" ca="1" si="332"/>
        <v/>
      </c>
      <c r="BX24" s="11" t="str">
        <f t="shared" ca="1" si="332"/>
        <v/>
      </c>
      <c r="BY24" s="11" t="str">
        <f t="shared" ca="1" si="326"/>
        <v/>
      </c>
      <c r="BZ24" s="11" t="str">
        <f t="shared" ca="1" si="326"/>
        <v/>
      </c>
      <c r="CA24" s="11" t="str">
        <f t="shared" ca="1" si="326"/>
        <v/>
      </c>
      <c r="CB24" s="11" t="str">
        <f t="shared" ca="1" si="326"/>
        <v/>
      </c>
      <c r="CC24" s="11" t="str">
        <f t="shared" ca="1" si="326"/>
        <v/>
      </c>
      <c r="CD24" s="11" t="str">
        <f t="shared" ca="1" si="326"/>
        <v/>
      </c>
      <c r="CE24" s="11" t="str">
        <f t="shared" ca="1" si="326"/>
        <v/>
      </c>
      <c r="CF24" s="11" t="str">
        <f t="shared" ca="1" si="326"/>
        <v/>
      </c>
      <c r="CG24" s="11" t="str">
        <f t="shared" ca="1" si="326"/>
        <v/>
      </c>
      <c r="CH24" s="11" t="str">
        <f t="shared" ca="1" si="326"/>
        <v/>
      </c>
      <c r="CI24" s="11" t="str">
        <f t="shared" ca="1" si="326"/>
        <v/>
      </c>
      <c r="CJ24" s="11" t="str">
        <f t="shared" ca="1" si="326"/>
        <v/>
      </c>
      <c r="CK24" s="11" t="str">
        <f t="shared" ca="1" si="326"/>
        <v/>
      </c>
      <c r="CL24" s="11" t="str">
        <f t="shared" ca="1" si="326"/>
        <v/>
      </c>
      <c r="CM24" s="11" t="str">
        <f t="shared" ca="1" si="326"/>
        <v/>
      </c>
      <c r="CN24" s="11" t="str">
        <f t="shared" ca="1" si="333"/>
        <v/>
      </c>
      <c r="CO24" s="11" t="str">
        <f t="shared" ca="1" si="333"/>
        <v/>
      </c>
      <c r="CP24" s="11" t="str">
        <f t="shared" ca="1" si="333"/>
        <v/>
      </c>
      <c r="CQ24" s="11" t="str">
        <f t="shared" ca="1" si="333"/>
        <v/>
      </c>
      <c r="CR24" s="11" t="str">
        <f t="shared" ca="1" si="333"/>
        <v/>
      </c>
      <c r="CS24" s="11" t="str">
        <f t="shared" ca="1" si="333"/>
        <v/>
      </c>
      <c r="CT24" s="11" t="str">
        <f t="shared" ca="1" si="333"/>
        <v/>
      </c>
      <c r="CU24" s="11" t="str">
        <f t="shared" ca="1" si="333"/>
        <v/>
      </c>
      <c r="CV24" s="11" t="str">
        <f t="shared" ca="1" si="333"/>
        <v/>
      </c>
      <c r="CW24" s="11" t="str">
        <f t="shared" ca="1" si="333"/>
        <v/>
      </c>
      <c r="CX24" s="11" t="str">
        <f t="shared" ca="1" si="333"/>
        <v/>
      </c>
      <c r="CY24" s="11" t="str">
        <f t="shared" ca="1" si="333"/>
        <v/>
      </c>
      <c r="CZ24" s="11" t="str">
        <f t="shared" ca="1" si="333"/>
        <v/>
      </c>
      <c r="DA24" s="11" t="str">
        <f t="shared" ca="1" si="333"/>
        <v/>
      </c>
      <c r="DB24" s="11" t="str">
        <f t="shared" ca="1" si="333"/>
        <v/>
      </c>
      <c r="DC24" s="11" t="str">
        <f t="shared" ca="1" si="333"/>
        <v/>
      </c>
      <c r="DD24" s="11" t="str">
        <f t="shared" ca="1" si="334"/>
        <v/>
      </c>
      <c r="DE24" s="11" t="str">
        <f t="shared" ca="1" si="334"/>
        <v/>
      </c>
      <c r="DF24" s="11" t="str">
        <f t="shared" ca="1" si="334"/>
        <v/>
      </c>
      <c r="DG24" s="11" t="str">
        <f t="shared" ca="1" si="334"/>
        <v/>
      </c>
      <c r="DH24" s="11" t="str">
        <f t="shared" ca="1" si="334"/>
        <v/>
      </c>
      <c r="DI24" s="11" t="str">
        <f t="shared" ca="1" si="334"/>
        <v/>
      </c>
      <c r="DJ24" s="11" t="str">
        <f t="shared" ca="1" si="334"/>
        <v/>
      </c>
      <c r="DK24" s="11" t="str">
        <f t="shared" ca="1" si="334"/>
        <v/>
      </c>
      <c r="DL24" s="11" t="str">
        <f t="shared" ca="1" si="334"/>
        <v/>
      </c>
      <c r="DM24" s="11" t="str">
        <f t="shared" ca="1" si="334"/>
        <v/>
      </c>
      <c r="DN24" s="11" t="str">
        <f t="shared" ca="1" si="334"/>
        <v/>
      </c>
      <c r="DO24" s="11" t="str">
        <f t="shared" ca="1" si="334"/>
        <v/>
      </c>
      <c r="DP24" s="11" t="str">
        <f t="shared" ca="1" si="334"/>
        <v/>
      </c>
      <c r="DQ24" s="11" t="str">
        <f t="shared" ca="1" si="334"/>
        <v/>
      </c>
      <c r="DR24" s="11" t="str">
        <f t="shared" ca="1" si="334"/>
        <v/>
      </c>
      <c r="DS24" s="11" t="str">
        <f t="shared" ca="1" si="334"/>
        <v/>
      </c>
      <c r="DT24" s="11" t="str">
        <f t="shared" ca="1" si="335"/>
        <v/>
      </c>
      <c r="DU24" s="11" t="str">
        <f t="shared" ca="1" si="335"/>
        <v/>
      </c>
      <c r="DV24" s="11" t="str">
        <f t="shared" ca="1" si="335"/>
        <v/>
      </c>
      <c r="DW24" s="11" t="str">
        <f t="shared" ca="1" si="335"/>
        <v/>
      </c>
      <c r="DX24" s="11" t="str">
        <f t="shared" ca="1" si="335"/>
        <v/>
      </c>
      <c r="DY24" s="11" t="str">
        <f t="shared" ca="1" si="335"/>
        <v/>
      </c>
      <c r="DZ24" s="11" t="str">
        <f t="shared" ca="1" si="335"/>
        <v/>
      </c>
      <c r="EA24" s="11" t="str">
        <f t="shared" ca="1" si="335"/>
        <v/>
      </c>
      <c r="EB24" s="11" t="str">
        <f t="shared" ca="1" si="335"/>
        <v/>
      </c>
      <c r="EC24" s="11" t="str">
        <f t="shared" ca="1" si="335"/>
        <v/>
      </c>
      <c r="ED24" s="11" t="str">
        <f t="shared" ca="1" si="335"/>
        <v/>
      </c>
      <c r="EE24" s="11" t="str">
        <f t="shared" ca="1" si="335"/>
        <v/>
      </c>
      <c r="EF24" s="11" t="str">
        <f t="shared" ca="1" si="335"/>
        <v/>
      </c>
      <c r="EG24" s="11" t="str">
        <f t="shared" ca="1" si="335"/>
        <v/>
      </c>
      <c r="EH24" s="11" t="str">
        <f t="shared" ca="1" si="335"/>
        <v/>
      </c>
      <c r="EI24" s="11" t="str">
        <f t="shared" ca="1" si="335"/>
        <v/>
      </c>
      <c r="EJ24" s="11" t="str">
        <f t="shared" ca="1" si="327"/>
        <v/>
      </c>
      <c r="EK24" s="11" t="str">
        <f t="shared" ca="1" si="327"/>
        <v/>
      </c>
      <c r="EL24" s="11" t="str">
        <f t="shared" ca="1" si="327"/>
        <v/>
      </c>
      <c r="EM24" s="11" t="str">
        <f t="shared" ca="1" si="327"/>
        <v/>
      </c>
      <c r="EN24" s="11" t="str">
        <f t="shared" ca="1" si="327"/>
        <v/>
      </c>
      <c r="EO24" s="11" t="str">
        <f t="shared" ca="1" si="327"/>
        <v/>
      </c>
      <c r="EP24" s="11" t="str">
        <f t="shared" ca="1" si="327"/>
        <v/>
      </c>
      <c r="EQ24" s="11" t="str">
        <f t="shared" ca="1" si="327"/>
        <v/>
      </c>
      <c r="ER24" s="11" t="str">
        <f t="shared" ca="1" si="327"/>
        <v/>
      </c>
      <c r="ES24" s="11" t="str">
        <f t="shared" ca="1" si="327"/>
        <v/>
      </c>
      <c r="ET24" s="11" t="str">
        <f t="shared" ca="1" si="327"/>
        <v/>
      </c>
      <c r="EU24" s="11" t="str">
        <f t="shared" ca="1" si="327"/>
        <v/>
      </c>
      <c r="EV24" s="11" t="str">
        <f t="shared" ca="1" si="327"/>
        <v/>
      </c>
      <c r="EW24" s="11" t="str">
        <f t="shared" ca="1" si="327"/>
        <v/>
      </c>
      <c r="EX24" s="11" t="str">
        <f t="shared" ca="1" si="327"/>
        <v/>
      </c>
      <c r="EY24" s="11" t="str">
        <f t="shared" ca="1" si="327"/>
        <v/>
      </c>
      <c r="EZ24" s="11" t="str">
        <f t="shared" ca="1" si="336"/>
        <v/>
      </c>
      <c r="FA24" s="11" t="str">
        <f t="shared" ca="1" si="336"/>
        <v/>
      </c>
      <c r="FB24" s="11" t="str">
        <f t="shared" ca="1" si="336"/>
        <v/>
      </c>
      <c r="FC24" s="11" t="str">
        <f t="shared" ca="1" si="336"/>
        <v/>
      </c>
      <c r="FD24" s="11" t="str">
        <f t="shared" ca="1" si="336"/>
        <v/>
      </c>
      <c r="FE24" s="11" t="str">
        <f t="shared" ca="1" si="336"/>
        <v/>
      </c>
      <c r="FF24" s="11" t="str">
        <f t="shared" ca="1" si="336"/>
        <v/>
      </c>
      <c r="FG24" s="11" t="str">
        <f t="shared" ca="1" si="336"/>
        <v/>
      </c>
      <c r="FH24" s="11" t="str">
        <f t="shared" ca="1" si="336"/>
        <v/>
      </c>
      <c r="FI24" s="11" t="str">
        <f t="shared" ca="1" si="336"/>
        <v/>
      </c>
      <c r="FJ24" s="11" t="str">
        <f t="shared" ca="1" si="336"/>
        <v/>
      </c>
      <c r="FK24" s="11" t="str">
        <f t="shared" ca="1" si="336"/>
        <v/>
      </c>
      <c r="FL24" s="11" t="str">
        <f t="shared" ca="1" si="336"/>
        <v/>
      </c>
      <c r="FM24" s="11" t="str">
        <f t="shared" ca="1" si="336"/>
        <v/>
      </c>
      <c r="FN24" s="11" t="str">
        <f t="shared" ca="1" si="336"/>
        <v/>
      </c>
      <c r="FO24" s="11" t="str">
        <f t="shared" ca="1" si="336"/>
        <v/>
      </c>
      <c r="FP24" s="11" t="str">
        <f t="shared" ca="1" si="337"/>
        <v/>
      </c>
      <c r="FQ24" s="11" t="str">
        <f t="shared" ca="1" si="337"/>
        <v/>
      </c>
      <c r="FR24" s="11" t="str">
        <f t="shared" ca="1" si="337"/>
        <v/>
      </c>
      <c r="FS24" s="11" t="str">
        <f t="shared" ca="1" si="337"/>
        <v/>
      </c>
      <c r="FT24" s="11" t="str">
        <f t="shared" ca="1" si="337"/>
        <v/>
      </c>
      <c r="FU24" s="11" t="str">
        <f t="shared" ca="1" si="337"/>
        <v/>
      </c>
      <c r="FV24" s="11" t="str">
        <f t="shared" ca="1" si="337"/>
        <v/>
      </c>
      <c r="FW24" s="11" t="str">
        <f t="shared" ca="1" si="337"/>
        <v/>
      </c>
      <c r="FX24" s="11" t="str">
        <f t="shared" ca="1" si="337"/>
        <v/>
      </c>
      <c r="FY24" s="11" t="str">
        <f t="shared" ca="1" si="337"/>
        <v/>
      </c>
      <c r="FZ24" s="11" t="str">
        <f t="shared" ca="1" si="337"/>
        <v/>
      </c>
      <c r="GA24" s="11" t="str">
        <f t="shared" ca="1" si="337"/>
        <v/>
      </c>
      <c r="GB24" s="11" t="str">
        <f t="shared" ca="1" si="337"/>
        <v/>
      </c>
      <c r="GC24" s="11" t="str">
        <f t="shared" ca="1" si="337"/>
        <v/>
      </c>
      <c r="GD24" s="11" t="str">
        <f t="shared" ca="1" si="337"/>
        <v/>
      </c>
      <c r="GE24" s="11" t="str">
        <f t="shared" ca="1" si="337"/>
        <v/>
      </c>
      <c r="GF24" s="11" t="str">
        <f t="shared" ca="1" si="338"/>
        <v/>
      </c>
      <c r="GG24" s="11" t="str">
        <f t="shared" ca="1" si="338"/>
        <v/>
      </c>
      <c r="GH24" s="11" t="str">
        <f t="shared" ca="1" si="338"/>
        <v/>
      </c>
      <c r="GI24" s="11" t="str">
        <f t="shared" ca="1" si="338"/>
        <v/>
      </c>
      <c r="GJ24" s="11" t="str">
        <f t="shared" ca="1" si="338"/>
        <v/>
      </c>
      <c r="GK24" s="11" t="str">
        <f t="shared" ca="1" si="338"/>
        <v/>
      </c>
      <c r="GL24" s="11" t="str">
        <f t="shared" ca="1" si="338"/>
        <v/>
      </c>
      <c r="GM24" s="11" t="str">
        <f t="shared" ca="1" si="338"/>
        <v/>
      </c>
      <c r="GN24" s="11" t="str">
        <f t="shared" ca="1" si="338"/>
        <v/>
      </c>
      <c r="GO24" s="11" t="str">
        <f t="shared" ca="1" si="338"/>
        <v/>
      </c>
      <c r="GP24" s="11" t="str">
        <f t="shared" ca="1" si="338"/>
        <v/>
      </c>
      <c r="GQ24" s="11" t="str">
        <f t="shared" ca="1" si="338"/>
        <v/>
      </c>
      <c r="GR24" s="11" t="str">
        <f t="shared" ca="1" si="338"/>
        <v/>
      </c>
      <c r="GS24" s="11" t="str">
        <f t="shared" ca="1" si="338"/>
        <v/>
      </c>
      <c r="GT24" s="11" t="str">
        <f t="shared" ca="1" si="338"/>
        <v/>
      </c>
      <c r="GU24" s="11" t="str">
        <f t="shared" ca="1" si="338"/>
        <v/>
      </c>
      <c r="GV24" s="11" t="str">
        <f t="shared" ca="1" si="328"/>
        <v/>
      </c>
      <c r="GW24" s="11" t="str">
        <f t="shared" ca="1" si="328"/>
        <v/>
      </c>
      <c r="GX24" s="11" t="str">
        <f t="shared" ca="1" si="328"/>
        <v/>
      </c>
      <c r="GY24" s="11" t="str">
        <f t="shared" ca="1" si="328"/>
        <v/>
      </c>
      <c r="GZ24" s="11" t="str">
        <f t="shared" ca="1" si="328"/>
        <v/>
      </c>
      <c r="HA24" s="11" t="str">
        <f t="shared" ca="1" si="328"/>
        <v/>
      </c>
      <c r="HB24" s="11" t="str">
        <f t="shared" ca="1" si="328"/>
        <v/>
      </c>
      <c r="HC24" s="11" t="str">
        <f t="shared" ca="1" si="328"/>
        <v/>
      </c>
      <c r="HD24" s="11" t="str">
        <f t="shared" ca="1" si="328"/>
        <v/>
      </c>
      <c r="HE24" s="11" t="str">
        <f t="shared" ca="1" si="328"/>
        <v/>
      </c>
      <c r="HF24" s="11" t="str">
        <f t="shared" ca="1" si="328"/>
        <v/>
      </c>
      <c r="HG24" s="11" t="str">
        <f t="shared" ca="1" si="328"/>
        <v/>
      </c>
      <c r="HH24" s="11" t="str">
        <f t="shared" ca="1" si="328"/>
        <v/>
      </c>
      <c r="HI24" s="11" t="str">
        <f t="shared" ca="1" si="328"/>
        <v/>
      </c>
      <c r="HJ24" s="11" t="str">
        <f t="shared" ca="1" si="328"/>
        <v/>
      </c>
      <c r="HK24" s="11" t="str">
        <f t="shared" ca="1" si="328"/>
        <v/>
      </c>
      <c r="HL24" s="11" t="str">
        <f t="shared" ca="1" si="339"/>
        <v/>
      </c>
      <c r="HM24" s="11" t="str">
        <f t="shared" ca="1" si="339"/>
        <v/>
      </c>
      <c r="HN24" s="11" t="str">
        <f t="shared" ca="1" si="339"/>
        <v/>
      </c>
      <c r="HO24" s="11" t="str">
        <f t="shared" ca="1" si="339"/>
        <v/>
      </c>
      <c r="HP24" s="11" t="str">
        <f t="shared" ca="1" si="339"/>
        <v/>
      </c>
      <c r="HQ24" s="11" t="str">
        <f t="shared" ca="1" si="339"/>
        <v/>
      </c>
      <c r="HR24" s="11" t="str">
        <f t="shared" ca="1" si="339"/>
        <v/>
      </c>
      <c r="HS24" s="11" t="str">
        <f t="shared" ca="1" si="339"/>
        <v/>
      </c>
      <c r="HT24" s="11" t="str">
        <f t="shared" ca="1" si="339"/>
        <v/>
      </c>
      <c r="HU24" s="11" t="str">
        <f t="shared" ca="1" si="339"/>
        <v/>
      </c>
      <c r="HV24" s="11" t="str">
        <f t="shared" ca="1" si="339"/>
        <v/>
      </c>
      <c r="HW24" s="11" t="str">
        <f t="shared" ca="1" si="339"/>
        <v/>
      </c>
      <c r="HX24" s="11" t="str">
        <f t="shared" ca="1" si="339"/>
        <v/>
      </c>
      <c r="HY24" s="11" t="str">
        <f t="shared" ca="1" si="339"/>
        <v/>
      </c>
      <c r="HZ24" s="11" t="str">
        <f t="shared" ca="1" si="339"/>
        <v/>
      </c>
      <c r="IA24" s="11" t="str">
        <f t="shared" ca="1" si="339"/>
        <v/>
      </c>
      <c r="IB24" s="11" t="str">
        <f t="shared" ca="1" si="340"/>
        <v/>
      </c>
      <c r="IC24" s="11" t="str">
        <f t="shared" ca="1" si="340"/>
        <v/>
      </c>
      <c r="ID24" s="11" t="str">
        <f t="shared" ca="1" si="340"/>
        <v/>
      </c>
      <c r="IE24" s="11" t="str">
        <f t="shared" ca="1" si="340"/>
        <v/>
      </c>
      <c r="IF24" s="11" t="str">
        <f t="shared" ca="1" si="340"/>
        <v/>
      </c>
      <c r="IG24" s="11" t="str">
        <f t="shared" ca="1" si="340"/>
        <v/>
      </c>
      <c r="IH24" s="11" t="str">
        <f t="shared" ca="1" si="340"/>
        <v/>
      </c>
      <c r="II24" s="11" t="str">
        <f t="shared" ca="1" si="340"/>
        <v/>
      </c>
      <c r="IJ24" s="11" t="str">
        <f t="shared" ca="1" si="340"/>
        <v/>
      </c>
      <c r="IK24" s="11" t="str">
        <f t="shared" ca="1" si="340"/>
        <v/>
      </c>
      <c r="IL24" s="11" t="str">
        <f t="shared" ca="1" si="340"/>
        <v/>
      </c>
      <c r="IM24" s="11" t="str">
        <f t="shared" ca="1" si="340"/>
        <v/>
      </c>
      <c r="IN24" s="11" t="str">
        <f t="shared" ca="1" si="340"/>
        <v/>
      </c>
      <c r="IO24" s="11" t="str">
        <f t="shared" ca="1" si="340"/>
        <v/>
      </c>
      <c r="IP24" s="11" t="str">
        <f t="shared" ca="1" si="340"/>
        <v/>
      </c>
      <c r="IQ24" s="11" t="str">
        <f t="shared" ca="1" si="340"/>
        <v/>
      </c>
      <c r="IR24" s="11" t="str">
        <f t="shared" ca="1" si="341"/>
        <v/>
      </c>
      <c r="IS24" s="11" t="str">
        <f t="shared" ca="1" si="341"/>
        <v/>
      </c>
      <c r="IT24" s="11" t="str">
        <f t="shared" ca="1" si="341"/>
        <v/>
      </c>
      <c r="IU24" s="11" t="str">
        <f t="shared" ca="1" si="341"/>
        <v/>
      </c>
      <c r="IV24" s="11" t="str">
        <f t="shared" ca="1" si="341"/>
        <v/>
      </c>
      <c r="IW24" s="11" t="str">
        <f t="shared" ca="1" si="341"/>
        <v/>
      </c>
      <c r="IX24" s="11" t="str">
        <f t="shared" ca="1" si="341"/>
        <v/>
      </c>
      <c r="IY24" s="11" t="str">
        <f t="shared" ca="1" si="341"/>
        <v/>
      </c>
      <c r="IZ24" s="11" t="str">
        <f t="shared" ca="1" si="341"/>
        <v/>
      </c>
      <c r="JA24" s="11" t="str">
        <f t="shared" ca="1" si="341"/>
        <v/>
      </c>
      <c r="JB24" s="11" t="str">
        <f t="shared" ca="1" si="341"/>
        <v/>
      </c>
      <c r="JC24" s="11" t="str">
        <f t="shared" ca="1" si="341"/>
        <v/>
      </c>
      <c r="JD24" s="11" t="str">
        <f t="shared" ca="1" si="341"/>
        <v/>
      </c>
      <c r="JE24" s="11" t="str">
        <f t="shared" ca="1" si="341"/>
        <v/>
      </c>
      <c r="JF24" s="11" t="str">
        <f t="shared" ca="1" si="341"/>
        <v/>
      </c>
      <c r="JG24" s="11" t="str">
        <f t="shared" ca="1" si="341"/>
        <v/>
      </c>
      <c r="JH24" s="11" t="str">
        <f t="shared" ca="1" si="329"/>
        <v/>
      </c>
      <c r="JI24" s="11" t="str">
        <f t="shared" ca="1" si="329"/>
        <v/>
      </c>
      <c r="JJ24" s="11" t="str">
        <f t="shared" ca="1" si="319"/>
        <v/>
      </c>
      <c r="JK24" s="11" t="str">
        <f t="shared" ca="1" si="319"/>
        <v/>
      </c>
      <c r="JL24" s="11" t="str">
        <f t="shared" ca="1" si="319"/>
        <v/>
      </c>
      <c r="JM24" s="11"/>
      <c r="JN24" s="12"/>
    </row>
    <row r="25" spans="1:274" s="13" customFormat="1" ht="51" customHeight="1" x14ac:dyDescent="0.2">
      <c r="A25" s="4" t="str">
        <f ca="1">IF(ROW(A15)&lt;=COUNT(ActiviteCOP25!AC:AC),SMALL(ActiviteCOP25!AC:AC,ROW(A15)),"")</f>
        <v/>
      </c>
      <c r="B25" s="94" t="str">
        <f t="shared" ca="1" si="320"/>
        <v/>
      </c>
      <c r="C25" s="9" t="str">
        <f ca="1">IF($A25&lt;&gt;"",INDEX(ActiviteCOP25!C:C,ChronoHeure!$A25),"")</f>
        <v/>
      </c>
      <c r="D25" s="9" t="str">
        <f ca="1">IF($A25&lt;&gt;"",INDEX(ActiviteCOP25!D:D,ChronoHeure!$A25),"")</f>
        <v/>
      </c>
      <c r="E25" s="9" t="str">
        <f ca="1">IF($A25&lt;&gt;"",INDEX(ActiviteCOP25!E:E,ChronoHeure!$A25),"")</f>
        <v/>
      </c>
      <c r="F25" s="9" t="str">
        <f ca="1">IF($A25&lt;&gt;"",INDEX(ActiviteCOP25!G:G,ChronoHeure!$A25),"")</f>
        <v/>
      </c>
      <c r="G25" s="9" t="str">
        <f ca="1">IF($A25&lt;&gt;"",INDEX(ActiviteCOP25!H:H,ChronoHeure!$A25),"")</f>
        <v/>
      </c>
      <c r="H25" s="9"/>
      <c r="I25" s="10" t="str">
        <f ca="1">IF($A25&lt;&gt;"",INDEX(ActiviteCOP25!I:I,ChronoHeure!$A25),"")</f>
        <v/>
      </c>
      <c r="J25" s="38" t="str">
        <f ca="1">IF($A25&lt;&gt;"",INDEX(ActiviteCOP25!J:J,ChronoHeure!$A25),"")</f>
        <v/>
      </c>
      <c r="K25" s="10" t="str">
        <f ca="1">IF($A25&lt;&gt;"",INDEX(ActiviteCOP25!K:K,ChronoHeure!$A25),"")</f>
        <v/>
      </c>
      <c r="L25" s="38" t="str">
        <f ca="1">IF($A25&lt;&gt;"",INDEX(ActiviteCOP25!L:L,ChronoHeure!$A25),"")</f>
        <v/>
      </c>
      <c r="M25" s="11" t="str">
        <f t="shared" ca="1" si="321"/>
        <v/>
      </c>
      <c r="N25" s="11" t="str">
        <f t="shared" ca="1" si="321"/>
        <v/>
      </c>
      <c r="O25" s="11" t="str">
        <f t="shared" ca="1" si="321"/>
        <v/>
      </c>
      <c r="P25" s="11" t="str">
        <f t="shared" ca="1" si="321"/>
        <v/>
      </c>
      <c r="Q25" s="11" t="str">
        <f t="shared" ca="1" si="321"/>
        <v/>
      </c>
      <c r="R25" s="11" t="str">
        <f t="shared" ca="1" si="321"/>
        <v/>
      </c>
      <c r="S25" s="11" t="str">
        <f t="shared" ca="1" si="321"/>
        <v/>
      </c>
      <c r="T25" s="11" t="str">
        <f t="shared" ca="1" si="321"/>
        <v/>
      </c>
      <c r="U25" s="11" t="str">
        <f t="shared" ca="1" si="321"/>
        <v/>
      </c>
      <c r="V25" s="11" t="str">
        <f t="shared" ca="1" si="321"/>
        <v/>
      </c>
      <c r="W25" s="11" t="str">
        <f t="shared" ca="1" si="321"/>
        <v/>
      </c>
      <c r="X25" s="11" t="str">
        <f t="shared" ca="1" si="321"/>
        <v/>
      </c>
      <c r="Y25" s="11" t="str">
        <f t="shared" ca="1" si="321"/>
        <v/>
      </c>
      <c r="Z25" s="11" t="str">
        <f t="shared" ca="1" si="321"/>
        <v/>
      </c>
      <c r="AA25" s="11" t="str">
        <f t="shared" ca="1" si="321"/>
        <v/>
      </c>
      <c r="AB25" s="11" t="str">
        <f t="shared" ca="1" si="321"/>
        <v/>
      </c>
      <c r="AC25" s="11" t="str">
        <f t="shared" ca="1" si="330"/>
        <v/>
      </c>
      <c r="AD25" s="11" t="str">
        <f t="shared" ca="1" si="330"/>
        <v/>
      </c>
      <c r="AE25" s="11" t="str">
        <f t="shared" ca="1" si="330"/>
        <v/>
      </c>
      <c r="AF25" s="11" t="str">
        <f t="shared" ca="1" si="330"/>
        <v/>
      </c>
      <c r="AG25" s="11" t="str">
        <f t="shared" ca="1" si="330"/>
        <v/>
      </c>
      <c r="AH25" s="11" t="str">
        <f t="shared" ca="1" si="330"/>
        <v/>
      </c>
      <c r="AI25" s="11" t="str">
        <f t="shared" ca="1" si="330"/>
        <v/>
      </c>
      <c r="AJ25" s="11" t="str">
        <f t="shared" ca="1" si="330"/>
        <v/>
      </c>
      <c r="AK25" s="11" t="str">
        <f t="shared" ca="1" si="330"/>
        <v/>
      </c>
      <c r="AL25" s="11" t="str">
        <f t="shared" ca="1" si="330"/>
        <v/>
      </c>
      <c r="AM25" s="11" t="str">
        <f t="shared" ca="1" si="330"/>
        <v/>
      </c>
      <c r="AN25" s="11" t="str">
        <f t="shared" ca="1" si="330"/>
        <v/>
      </c>
      <c r="AO25" s="11" t="str">
        <f t="shared" ca="1" si="330"/>
        <v/>
      </c>
      <c r="AP25" s="11" t="str">
        <f t="shared" ca="1" si="330"/>
        <v/>
      </c>
      <c r="AQ25" s="11" t="str">
        <f t="shared" ca="1" si="330"/>
        <v/>
      </c>
      <c r="AR25" s="11" t="str">
        <f t="shared" ca="1" si="330"/>
        <v/>
      </c>
      <c r="AS25" s="11" t="str">
        <f t="shared" ca="1" si="331"/>
        <v/>
      </c>
      <c r="AT25" s="11" t="str">
        <f t="shared" ca="1" si="331"/>
        <v/>
      </c>
      <c r="AU25" s="11" t="str">
        <f t="shared" ca="1" si="331"/>
        <v/>
      </c>
      <c r="AV25" s="11" t="str">
        <f t="shared" ca="1" si="331"/>
        <v/>
      </c>
      <c r="AW25" s="11" t="str">
        <f t="shared" ca="1" si="331"/>
        <v/>
      </c>
      <c r="AX25" s="11" t="str">
        <f t="shared" ca="1" si="331"/>
        <v/>
      </c>
      <c r="AY25" s="11" t="str">
        <f t="shared" ca="1" si="331"/>
        <v/>
      </c>
      <c r="AZ25" s="11" t="str">
        <f t="shared" ca="1" si="331"/>
        <v/>
      </c>
      <c r="BA25" s="11" t="str">
        <f t="shared" ca="1" si="331"/>
        <v/>
      </c>
      <c r="BB25" s="11" t="str">
        <f t="shared" ca="1" si="331"/>
        <v/>
      </c>
      <c r="BC25" s="11" t="str">
        <f t="shared" ca="1" si="331"/>
        <v/>
      </c>
      <c r="BD25" s="11" t="str">
        <f t="shared" ca="1" si="331"/>
        <v/>
      </c>
      <c r="BE25" s="11" t="str">
        <f t="shared" ca="1" si="331"/>
        <v/>
      </c>
      <c r="BF25" s="11" t="str">
        <f t="shared" ca="1" si="331"/>
        <v/>
      </c>
      <c r="BG25" s="11" t="str">
        <f t="shared" ca="1" si="331"/>
        <v/>
      </c>
      <c r="BH25" s="11" t="str">
        <f t="shared" ca="1" si="331"/>
        <v/>
      </c>
      <c r="BI25" s="11" t="str">
        <f t="shared" ca="1" si="332"/>
        <v/>
      </c>
      <c r="BJ25" s="11" t="str">
        <f t="shared" ca="1" si="332"/>
        <v/>
      </c>
      <c r="BK25" s="11" t="str">
        <f t="shared" ca="1" si="332"/>
        <v/>
      </c>
      <c r="BL25" s="11" t="str">
        <f t="shared" ca="1" si="332"/>
        <v/>
      </c>
      <c r="BM25" s="11" t="str">
        <f t="shared" ca="1" si="332"/>
        <v/>
      </c>
      <c r="BN25" s="11" t="str">
        <f t="shared" ca="1" si="332"/>
        <v/>
      </c>
      <c r="BO25" s="11" t="str">
        <f t="shared" ca="1" si="332"/>
        <v/>
      </c>
      <c r="BP25" s="11" t="str">
        <f t="shared" ca="1" si="332"/>
        <v/>
      </c>
      <c r="BQ25" s="11" t="str">
        <f t="shared" ca="1" si="332"/>
        <v/>
      </c>
      <c r="BR25" s="11" t="str">
        <f t="shared" ca="1" si="332"/>
        <v/>
      </c>
      <c r="BS25" s="11" t="str">
        <f t="shared" ca="1" si="332"/>
        <v/>
      </c>
      <c r="BT25" s="11" t="str">
        <f t="shared" ca="1" si="332"/>
        <v/>
      </c>
      <c r="BU25" s="11" t="str">
        <f t="shared" ca="1" si="332"/>
        <v/>
      </c>
      <c r="BV25" s="11" t="str">
        <f t="shared" ca="1" si="332"/>
        <v/>
      </c>
      <c r="BW25" s="11" t="str">
        <f t="shared" ca="1" si="332"/>
        <v/>
      </c>
      <c r="BX25" s="11" t="str">
        <f t="shared" ca="1" si="332"/>
        <v/>
      </c>
      <c r="BY25" s="11" t="str">
        <f t="shared" ca="1" si="326"/>
        <v/>
      </c>
      <c r="BZ25" s="11" t="str">
        <f t="shared" ca="1" si="326"/>
        <v/>
      </c>
      <c r="CA25" s="11" t="str">
        <f t="shared" ca="1" si="326"/>
        <v/>
      </c>
      <c r="CB25" s="11" t="str">
        <f t="shared" ca="1" si="326"/>
        <v/>
      </c>
      <c r="CC25" s="11" t="str">
        <f t="shared" ca="1" si="326"/>
        <v/>
      </c>
      <c r="CD25" s="11" t="str">
        <f t="shared" ca="1" si="326"/>
        <v/>
      </c>
      <c r="CE25" s="11" t="str">
        <f t="shared" ca="1" si="326"/>
        <v/>
      </c>
      <c r="CF25" s="11" t="str">
        <f t="shared" ca="1" si="326"/>
        <v/>
      </c>
      <c r="CG25" s="11" t="str">
        <f t="shared" ca="1" si="326"/>
        <v/>
      </c>
      <c r="CH25" s="11" t="str">
        <f t="shared" ca="1" si="326"/>
        <v/>
      </c>
      <c r="CI25" s="11" t="str">
        <f t="shared" ca="1" si="326"/>
        <v/>
      </c>
      <c r="CJ25" s="11" t="str">
        <f t="shared" ca="1" si="326"/>
        <v/>
      </c>
      <c r="CK25" s="11" t="str">
        <f t="shared" ca="1" si="326"/>
        <v/>
      </c>
      <c r="CL25" s="11" t="str">
        <f t="shared" ca="1" si="326"/>
        <v/>
      </c>
      <c r="CM25" s="11" t="str">
        <f t="shared" ca="1" si="326"/>
        <v/>
      </c>
      <c r="CN25" s="11" t="str">
        <f t="shared" ca="1" si="333"/>
        <v/>
      </c>
      <c r="CO25" s="11" t="str">
        <f t="shared" ca="1" si="333"/>
        <v/>
      </c>
      <c r="CP25" s="11" t="str">
        <f t="shared" ca="1" si="333"/>
        <v/>
      </c>
      <c r="CQ25" s="11" t="str">
        <f t="shared" ca="1" si="333"/>
        <v/>
      </c>
      <c r="CR25" s="11" t="str">
        <f t="shared" ca="1" si="333"/>
        <v/>
      </c>
      <c r="CS25" s="11" t="str">
        <f t="shared" ca="1" si="333"/>
        <v/>
      </c>
      <c r="CT25" s="11" t="str">
        <f t="shared" ca="1" si="333"/>
        <v/>
      </c>
      <c r="CU25" s="11" t="str">
        <f t="shared" ca="1" si="333"/>
        <v/>
      </c>
      <c r="CV25" s="11" t="str">
        <f t="shared" ca="1" si="333"/>
        <v/>
      </c>
      <c r="CW25" s="11" t="str">
        <f t="shared" ca="1" si="333"/>
        <v/>
      </c>
      <c r="CX25" s="11" t="str">
        <f t="shared" ca="1" si="333"/>
        <v/>
      </c>
      <c r="CY25" s="11" t="str">
        <f t="shared" ca="1" si="333"/>
        <v/>
      </c>
      <c r="CZ25" s="11" t="str">
        <f t="shared" ca="1" si="333"/>
        <v/>
      </c>
      <c r="DA25" s="11" t="str">
        <f t="shared" ca="1" si="333"/>
        <v/>
      </c>
      <c r="DB25" s="11" t="str">
        <f t="shared" ca="1" si="333"/>
        <v/>
      </c>
      <c r="DC25" s="11" t="str">
        <f t="shared" ca="1" si="333"/>
        <v/>
      </c>
      <c r="DD25" s="11" t="str">
        <f t="shared" ca="1" si="334"/>
        <v/>
      </c>
      <c r="DE25" s="11" t="str">
        <f t="shared" ca="1" si="334"/>
        <v/>
      </c>
      <c r="DF25" s="11" t="str">
        <f t="shared" ca="1" si="334"/>
        <v/>
      </c>
      <c r="DG25" s="11" t="str">
        <f t="shared" ca="1" si="334"/>
        <v/>
      </c>
      <c r="DH25" s="11" t="str">
        <f t="shared" ca="1" si="334"/>
        <v/>
      </c>
      <c r="DI25" s="11" t="str">
        <f t="shared" ca="1" si="334"/>
        <v/>
      </c>
      <c r="DJ25" s="11" t="str">
        <f t="shared" ca="1" si="334"/>
        <v/>
      </c>
      <c r="DK25" s="11" t="str">
        <f t="shared" ca="1" si="334"/>
        <v/>
      </c>
      <c r="DL25" s="11" t="str">
        <f t="shared" ca="1" si="334"/>
        <v/>
      </c>
      <c r="DM25" s="11" t="str">
        <f t="shared" ca="1" si="334"/>
        <v/>
      </c>
      <c r="DN25" s="11" t="str">
        <f t="shared" ca="1" si="334"/>
        <v/>
      </c>
      <c r="DO25" s="11" t="str">
        <f t="shared" ca="1" si="334"/>
        <v/>
      </c>
      <c r="DP25" s="11" t="str">
        <f t="shared" ca="1" si="334"/>
        <v/>
      </c>
      <c r="DQ25" s="11" t="str">
        <f t="shared" ca="1" si="334"/>
        <v/>
      </c>
      <c r="DR25" s="11" t="str">
        <f t="shared" ca="1" si="334"/>
        <v/>
      </c>
      <c r="DS25" s="11" t="str">
        <f t="shared" ca="1" si="334"/>
        <v/>
      </c>
      <c r="DT25" s="11" t="str">
        <f t="shared" ca="1" si="335"/>
        <v/>
      </c>
      <c r="DU25" s="11" t="str">
        <f t="shared" ca="1" si="335"/>
        <v/>
      </c>
      <c r="DV25" s="11" t="str">
        <f t="shared" ca="1" si="335"/>
        <v/>
      </c>
      <c r="DW25" s="11" t="str">
        <f t="shared" ca="1" si="335"/>
        <v/>
      </c>
      <c r="DX25" s="11" t="str">
        <f t="shared" ca="1" si="335"/>
        <v/>
      </c>
      <c r="DY25" s="11" t="str">
        <f t="shared" ca="1" si="335"/>
        <v/>
      </c>
      <c r="DZ25" s="11" t="str">
        <f t="shared" ca="1" si="335"/>
        <v/>
      </c>
      <c r="EA25" s="11" t="str">
        <f t="shared" ca="1" si="335"/>
        <v/>
      </c>
      <c r="EB25" s="11" t="str">
        <f t="shared" ca="1" si="335"/>
        <v/>
      </c>
      <c r="EC25" s="11" t="str">
        <f t="shared" ca="1" si="335"/>
        <v/>
      </c>
      <c r="ED25" s="11" t="str">
        <f t="shared" ca="1" si="335"/>
        <v/>
      </c>
      <c r="EE25" s="11" t="str">
        <f t="shared" ca="1" si="335"/>
        <v/>
      </c>
      <c r="EF25" s="11" t="str">
        <f t="shared" ca="1" si="335"/>
        <v/>
      </c>
      <c r="EG25" s="11" t="str">
        <f t="shared" ca="1" si="335"/>
        <v/>
      </c>
      <c r="EH25" s="11" t="str">
        <f t="shared" ca="1" si="335"/>
        <v/>
      </c>
      <c r="EI25" s="11" t="str">
        <f t="shared" ca="1" si="335"/>
        <v/>
      </c>
      <c r="EJ25" s="11" t="str">
        <f t="shared" ca="1" si="327"/>
        <v/>
      </c>
      <c r="EK25" s="11" t="str">
        <f t="shared" ca="1" si="327"/>
        <v/>
      </c>
      <c r="EL25" s="11" t="str">
        <f t="shared" ca="1" si="327"/>
        <v/>
      </c>
      <c r="EM25" s="11" t="str">
        <f t="shared" ca="1" si="327"/>
        <v/>
      </c>
      <c r="EN25" s="11" t="str">
        <f t="shared" ca="1" si="327"/>
        <v/>
      </c>
      <c r="EO25" s="11" t="str">
        <f t="shared" ca="1" si="327"/>
        <v/>
      </c>
      <c r="EP25" s="11" t="str">
        <f t="shared" ca="1" si="327"/>
        <v/>
      </c>
      <c r="EQ25" s="11" t="str">
        <f t="shared" ca="1" si="327"/>
        <v/>
      </c>
      <c r="ER25" s="11" t="str">
        <f t="shared" ca="1" si="327"/>
        <v/>
      </c>
      <c r="ES25" s="11" t="str">
        <f t="shared" ca="1" si="327"/>
        <v/>
      </c>
      <c r="ET25" s="11" t="str">
        <f t="shared" ca="1" si="327"/>
        <v/>
      </c>
      <c r="EU25" s="11" t="str">
        <f t="shared" ca="1" si="327"/>
        <v/>
      </c>
      <c r="EV25" s="11" t="str">
        <f t="shared" ca="1" si="327"/>
        <v/>
      </c>
      <c r="EW25" s="11" t="str">
        <f t="shared" ca="1" si="327"/>
        <v/>
      </c>
      <c r="EX25" s="11" t="str">
        <f t="shared" ca="1" si="327"/>
        <v/>
      </c>
      <c r="EY25" s="11" t="str">
        <f t="shared" ca="1" si="327"/>
        <v/>
      </c>
      <c r="EZ25" s="11" t="str">
        <f t="shared" ca="1" si="336"/>
        <v/>
      </c>
      <c r="FA25" s="11" t="str">
        <f t="shared" ca="1" si="336"/>
        <v/>
      </c>
      <c r="FB25" s="11" t="str">
        <f t="shared" ca="1" si="336"/>
        <v/>
      </c>
      <c r="FC25" s="11" t="str">
        <f t="shared" ca="1" si="336"/>
        <v/>
      </c>
      <c r="FD25" s="11" t="str">
        <f t="shared" ca="1" si="336"/>
        <v/>
      </c>
      <c r="FE25" s="11" t="str">
        <f t="shared" ca="1" si="336"/>
        <v/>
      </c>
      <c r="FF25" s="11" t="str">
        <f t="shared" ca="1" si="336"/>
        <v/>
      </c>
      <c r="FG25" s="11" t="str">
        <f t="shared" ca="1" si="336"/>
        <v/>
      </c>
      <c r="FH25" s="11" t="str">
        <f t="shared" ca="1" si="336"/>
        <v/>
      </c>
      <c r="FI25" s="11" t="str">
        <f t="shared" ca="1" si="336"/>
        <v/>
      </c>
      <c r="FJ25" s="11" t="str">
        <f t="shared" ca="1" si="336"/>
        <v/>
      </c>
      <c r="FK25" s="11" t="str">
        <f t="shared" ca="1" si="336"/>
        <v/>
      </c>
      <c r="FL25" s="11" t="str">
        <f t="shared" ca="1" si="336"/>
        <v/>
      </c>
      <c r="FM25" s="11" t="str">
        <f t="shared" ca="1" si="336"/>
        <v/>
      </c>
      <c r="FN25" s="11" t="str">
        <f t="shared" ca="1" si="336"/>
        <v/>
      </c>
      <c r="FO25" s="11" t="str">
        <f t="shared" ca="1" si="336"/>
        <v/>
      </c>
      <c r="FP25" s="11" t="str">
        <f t="shared" ca="1" si="337"/>
        <v/>
      </c>
      <c r="FQ25" s="11" t="str">
        <f t="shared" ca="1" si="337"/>
        <v/>
      </c>
      <c r="FR25" s="11" t="str">
        <f t="shared" ca="1" si="337"/>
        <v/>
      </c>
      <c r="FS25" s="11" t="str">
        <f t="shared" ca="1" si="337"/>
        <v/>
      </c>
      <c r="FT25" s="11" t="str">
        <f t="shared" ca="1" si="337"/>
        <v/>
      </c>
      <c r="FU25" s="11" t="str">
        <f t="shared" ca="1" si="337"/>
        <v/>
      </c>
      <c r="FV25" s="11" t="str">
        <f t="shared" ca="1" si="337"/>
        <v/>
      </c>
      <c r="FW25" s="11" t="str">
        <f t="shared" ca="1" si="337"/>
        <v/>
      </c>
      <c r="FX25" s="11" t="str">
        <f t="shared" ca="1" si="337"/>
        <v/>
      </c>
      <c r="FY25" s="11" t="str">
        <f t="shared" ca="1" si="337"/>
        <v/>
      </c>
      <c r="FZ25" s="11" t="str">
        <f t="shared" ca="1" si="337"/>
        <v/>
      </c>
      <c r="GA25" s="11" t="str">
        <f t="shared" ca="1" si="337"/>
        <v/>
      </c>
      <c r="GB25" s="11" t="str">
        <f t="shared" ca="1" si="337"/>
        <v/>
      </c>
      <c r="GC25" s="11" t="str">
        <f t="shared" ca="1" si="337"/>
        <v/>
      </c>
      <c r="GD25" s="11" t="str">
        <f t="shared" ca="1" si="337"/>
        <v/>
      </c>
      <c r="GE25" s="11" t="str">
        <f t="shared" ca="1" si="337"/>
        <v/>
      </c>
      <c r="GF25" s="11" t="str">
        <f t="shared" ca="1" si="338"/>
        <v/>
      </c>
      <c r="GG25" s="11" t="str">
        <f t="shared" ca="1" si="338"/>
        <v/>
      </c>
      <c r="GH25" s="11" t="str">
        <f t="shared" ca="1" si="338"/>
        <v/>
      </c>
      <c r="GI25" s="11" t="str">
        <f t="shared" ca="1" si="338"/>
        <v/>
      </c>
      <c r="GJ25" s="11" t="str">
        <f t="shared" ca="1" si="338"/>
        <v/>
      </c>
      <c r="GK25" s="11" t="str">
        <f t="shared" ca="1" si="338"/>
        <v/>
      </c>
      <c r="GL25" s="11" t="str">
        <f t="shared" ca="1" si="338"/>
        <v/>
      </c>
      <c r="GM25" s="11" t="str">
        <f t="shared" ca="1" si="338"/>
        <v/>
      </c>
      <c r="GN25" s="11" t="str">
        <f t="shared" ca="1" si="338"/>
        <v/>
      </c>
      <c r="GO25" s="11" t="str">
        <f t="shared" ca="1" si="338"/>
        <v/>
      </c>
      <c r="GP25" s="11" t="str">
        <f t="shared" ca="1" si="338"/>
        <v/>
      </c>
      <c r="GQ25" s="11" t="str">
        <f t="shared" ca="1" si="338"/>
        <v/>
      </c>
      <c r="GR25" s="11" t="str">
        <f t="shared" ca="1" si="338"/>
        <v/>
      </c>
      <c r="GS25" s="11" t="str">
        <f t="shared" ca="1" si="338"/>
        <v/>
      </c>
      <c r="GT25" s="11" t="str">
        <f t="shared" ca="1" si="338"/>
        <v/>
      </c>
      <c r="GU25" s="11" t="str">
        <f t="shared" ca="1" si="338"/>
        <v/>
      </c>
      <c r="GV25" s="11" t="str">
        <f t="shared" ca="1" si="328"/>
        <v/>
      </c>
      <c r="GW25" s="11" t="str">
        <f t="shared" ca="1" si="328"/>
        <v/>
      </c>
      <c r="GX25" s="11" t="str">
        <f t="shared" ca="1" si="328"/>
        <v/>
      </c>
      <c r="GY25" s="11" t="str">
        <f t="shared" ca="1" si="328"/>
        <v/>
      </c>
      <c r="GZ25" s="11" t="str">
        <f t="shared" ca="1" si="328"/>
        <v/>
      </c>
      <c r="HA25" s="11" t="str">
        <f t="shared" ca="1" si="328"/>
        <v/>
      </c>
      <c r="HB25" s="11" t="str">
        <f t="shared" ca="1" si="328"/>
        <v/>
      </c>
      <c r="HC25" s="11" t="str">
        <f t="shared" ca="1" si="328"/>
        <v/>
      </c>
      <c r="HD25" s="11" t="str">
        <f t="shared" ca="1" si="328"/>
        <v/>
      </c>
      <c r="HE25" s="11" t="str">
        <f t="shared" ca="1" si="328"/>
        <v/>
      </c>
      <c r="HF25" s="11" t="str">
        <f t="shared" ca="1" si="328"/>
        <v/>
      </c>
      <c r="HG25" s="11" t="str">
        <f t="shared" ca="1" si="328"/>
        <v/>
      </c>
      <c r="HH25" s="11" t="str">
        <f t="shared" ca="1" si="328"/>
        <v/>
      </c>
      <c r="HI25" s="11" t="str">
        <f t="shared" ca="1" si="328"/>
        <v/>
      </c>
      <c r="HJ25" s="11" t="str">
        <f t="shared" ca="1" si="328"/>
        <v/>
      </c>
      <c r="HK25" s="11" t="str">
        <f t="shared" ca="1" si="328"/>
        <v/>
      </c>
      <c r="HL25" s="11" t="str">
        <f t="shared" ca="1" si="339"/>
        <v/>
      </c>
      <c r="HM25" s="11" t="str">
        <f t="shared" ca="1" si="339"/>
        <v/>
      </c>
      <c r="HN25" s="11" t="str">
        <f t="shared" ca="1" si="339"/>
        <v/>
      </c>
      <c r="HO25" s="11" t="str">
        <f t="shared" ca="1" si="339"/>
        <v/>
      </c>
      <c r="HP25" s="11" t="str">
        <f t="shared" ca="1" si="339"/>
        <v/>
      </c>
      <c r="HQ25" s="11" t="str">
        <f t="shared" ca="1" si="339"/>
        <v/>
      </c>
      <c r="HR25" s="11" t="str">
        <f t="shared" ca="1" si="339"/>
        <v/>
      </c>
      <c r="HS25" s="11" t="str">
        <f t="shared" ca="1" si="339"/>
        <v/>
      </c>
      <c r="HT25" s="11" t="str">
        <f t="shared" ca="1" si="339"/>
        <v/>
      </c>
      <c r="HU25" s="11" t="str">
        <f t="shared" ca="1" si="339"/>
        <v/>
      </c>
      <c r="HV25" s="11" t="str">
        <f t="shared" ca="1" si="339"/>
        <v/>
      </c>
      <c r="HW25" s="11" t="str">
        <f t="shared" ca="1" si="339"/>
        <v/>
      </c>
      <c r="HX25" s="11" t="str">
        <f t="shared" ca="1" si="339"/>
        <v/>
      </c>
      <c r="HY25" s="11" t="str">
        <f t="shared" ca="1" si="339"/>
        <v/>
      </c>
      <c r="HZ25" s="11" t="str">
        <f t="shared" ca="1" si="339"/>
        <v/>
      </c>
      <c r="IA25" s="11" t="str">
        <f t="shared" ca="1" si="339"/>
        <v/>
      </c>
      <c r="IB25" s="11" t="str">
        <f t="shared" ca="1" si="340"/>
        <v/>
      </c>
      <c r="IC25" s="11" t="str">
        <f t="shared" ca="1" si="340"/>
        <v/>
      </c>
      <c r="ID25" s="11" t="str">
        <f t="shared" ca="1" si="340"/>
        <v/>
      </c>
      <c r="IE25" s="11" t="str">
        <f t="shared" ca="1" si="340"/>
        <v/>
      </c>
      <c r="IF25" s="11" t="str">
        <f t="shared" ca="1" si="340"/>
        <v/>
      </c>
      <c r="IG25" s="11" t="str">
        <f t="shared" ca="1" si="340"/>
        <v/>
      </c>
      <c r="IH25" s="11" t="str">
        <f t="shared" ca="1" si="340"/>
        <v/>
      </c>
      <c r="II25" s="11" t="str">
        <f t="shared" ca="1" si="340"/>
        <v/>
      </c>
      <c r="IJ25" s="11" t="str">
        <f t="shared" ca="1" si="340"/>
        <v/>
      </c>
      <c r="IK25" s="11" t="str">
        <f t="shared" ca="1" si="340"/>
        <v/>
      </c>
      <c r="IL25" s="11" t="str">
        <f t="shared" ca="1" si="340"/>
        <v/>
      </c>
      <c r="IM25" s="11" t="str">
        <f t="shared" ca="1" si="340"/>
        <v/>
      </c>
      <c r="IN25" s="11" t="str">
        <f t="shared" ca="1" si="340"/>
        <v/>
      </c>
      <c r="IO25" s="11" t="str">
        <f t="shared" ca="1" si="340"/>
        <v/>
      </c>
      <c r="IP25" s="11" t="str">
        <f t="shared" ca="1" si="340"/>
        <v/>
      </c>
      <c r="IQ25" s="11" t="str">
        <f t="shared" ca="1" si="340"/>
        <v/>
      </c>
      <c r="IR25" s="11" t="str">
        <f t="shared" ca="1" si="341"/>
        <v/>
      </c>
      <c r="IS25" s="11" t="str">
        <f t="shared" ca="1" si="341"/>
        <v/>
      </c>
      <c r="IT25" s="11" t="str">
        <f t="shared" ca="1" si="341"/>
        <v/>
      </c>
      <c r="IU25" s="11" t="str">
        <f t="shared" ca="1" si="341"/>
        <v/>
      </c>
      <c r="IV25" s="11" t="str">
        <f t="shared" ca="1" si="341"/>
        <v/>
      </c>
      <c r="IW25" s="11" t="str">
        <f t="shared" ca="1" si="341"/>
        <v/>
      </c>
      <c r="IX25" s="11" t="str">
        <f t="shared" ca="1" si="341"/>
        <v/>
      </c>
      <c r="IY25" s="11" t="str">
        <f t="shared" ca="1" si="341"/>
        <v/>
      </c>
      <c r="IZ25" s="11" t="str">
        <f t="shared" ca="1" si="341"/>
        <v/>
      </c>
      <c r="JA25" s="11" t="str">
        <f t="shared" ca="1" si="341"/>
        <v/>
      </c>
      <c r="JB25" s="11" t="str">
        <f t="shared" ca="1" si="341"/>
        <v/>
      </c>
      <c r="JC25" s="11" t="str">
        <f t="shared" ca="1" si="341"/>
        <v/>
      </c>
      <c r="JD25" s="11" t="str">
        <f t="shared" ca="1" si="341"/>
        <v/>
      </c>
      <c r="JE25" s="11" t="str">
        <f t="shared" ca="1" si="341"/>
        <v/>
      </c>
      <c r="JF25" s="11" t="str">
        <f t="shared" ca="1" si="341"/>
        <v/>
      </c>
      <c r="JG25" s="11" t="str">
        <f t="shared" ca="1" si="341"/>
        <v/>
      </c>
      <c r="JH25" s="11" t="str">
        <f t="shared" ca="1" si="329"/>
        <v/>
      </c>
      <c r="JI25" s="11" t="str">
        <f t="shared" ca="1" si="329"/>
        <v/>
      </c>
      <c r="JJ25" s="11" t="str">
        <f t="shared" ca="1" si="319"/>
        <v/>
      </c>
      <c r="JK25" s="11" t="str">
        <f t="shared" ca="1" si="319"/>
        <v/>
      </c>
      <c r="JL25" s="11" t="str">
        <f t="shared" ca="1" si="319"/>
        <v/>
      </c>
      <c r="JM25" s="11"/>
      <c r="JN25" s="12"/>
    </row>
    <row r="26" spans="1:274" s="13" customFormat="1" ht="51" customHeight="1" x14ac:dyDescent="0.2">
      <c r="A26" s="4" t="str">
        <f ca="1">IF(ROW(A16)&lt;=COUNT(ActiviteCOP25!AC:AC),SMALL(ActiviteCOP25!AC:AC,ROW(A16)),"")</f>
        <v/>
      </c>
      <c r="B26" s="94" t="str">
        <f t="shared" ca="1" si="320"/>
        <v/>
      </c>
      <c r="C26" s="9" t="str">
        <f ca="1">IF($A26&lt;&gt;"",INDEX(ActiviteCOP25!C:C,ChronoHeure!$A26),"")</f>
        <v/>
      </c>
      <c r="D26" s="9" t="str">
        <f ca="1">IF($A26&lt;&gt;"",INDEX(ActiviteCOP25!D:D,ChronoHeure!$A26),"")</f>
        <v/>
      </c>
      <c r="E26" s="9" t="str">
        <f ca="1">IF($A26&lt;&gt;"",INDEX(ActiviteCOP25!E:E,ChronoHeure!$A26),"")</f>
        <v/>
      </c>
      <c r="F26" s="9" t="str">
        <f ca="1">IF($A26&lt;&gt;"",INDEX(ActiviteCOP25!G:G,ChronoHeure!$A26),"")</f>
        <v/>
      </c>
      <c r="G26" s="9" t="str">
        <f ca="1">IF($A26&lt;&gt;"",INDEX(ActiviteCOP25!H:H,ChronoHeure!$A26),"")</f>
        <v/>
      </c>
      <c r="H26" s="9"/>
      <c r="I26" s="10" t="str">
        <f ca="1">IF($A26&lt;&gt;"",INDEX(ActiviteCOP25!I:I,ChronoHeure!$A26),"")</f>
        <v/>
      </c>
      <c r="J26" s="38" t="str">
        <f ca="1">IF($A26&lt;&gt;"",INDEX(ActiviteCOP25!J:J,ChronoHeure!$A26),"")</f>
        <v/>
      </c>
      <c r="K26" s="10" t="str">
        <f ca="1">IF($A26&lt;&gt;"",INDEX(ActiviteCOP25!K:K,ChronoHeure!$A26),"")</f>
        <v/>
      </c>
      <c r="L26" s="38" t="str">
        <f ca="1">IF($A26&lt;&gt;"",INDEX(ActiviteCOP25!L:L,ChronoHeure!$A26),"")</f>
        <v/>
      </c>
      <c r="M26" s="11" t="str">
        <f t="shared" ca="1" si="321"/>
        <v/>
      </c>
      <c r="N26" s="11" t="str">
        <f t="shared" ca="1" si="321"/>
        <v/>
      </c>
      <c r="O26" s="11" t="str">
        <f t="shared" ca="1" si="321"/>
        <v/>
      </c>
      <c r="P26" s="11" t="str">
        <f t="shared" ca="1" si="321"/>
        <v/>
      </c>
      <c r="Q26" s="11" t="str">
        <f t="shared" ca="1" si="321"/>
        <v/>
      </c>
      <c r="R26" s="11" t="str">
        <f t="shared" ca="1" si="321"/>
        <v/>
      </c>
      <c r="S26" s="11" t="str">
        <f t="shared" ca="1" si="321"/>
        <v/>
      </c>
      <c r="T26" s="11" t="str">
        <f t="shared" ca="1" si="321"/>
        <v/>
      </c>
      <c r="U26" s="11" t="str">
        <f t="shared" ca="1" si="321"/>
        <v/>
      </c>
      <c r="V26" s="11" t="str">
        <f t="shared" ca="1" si="321"/>
        <v/>
      </c>
      <c r="W26" s="11" t="str">
        <f t="shared" ca="1" si="321"/>
        <v/>
      </c>
      <c r="X26" s="11" t="str">
        <f t="shared" ca="1" si="321"/>
        <v/>
      </c>
      <c r="Y26" s="11" t="str">
        <f t="shared" ca="1" si="321"/>
        <v/>
      </c>
      <c r="Z26" s="11" t="str">
        <f t="shared" ca="1" si="321"/>
        <v/>
      </c>
      <c r="AA26" s="11" t="str">
        <f t="shared" ca="1" si="321"/>
        <v/>
      </c>
      <c r="AB26" s="11" t="str">
        <f t="shared" ca="1" si="321"/>
        <v/>
      </c>
      <c r="AC26" s="11" t="str">
        <f t="shared" ca="1" si="330"/>
        <v/>
      </c>
      <c r="AD26" s="11" t="str">
        <f t="shared" ca="1" si="330"/>
        <v/>
      </c>
      <c r="AE26" s="11" t="str">
        <f t="shared" ca="1" si="330"/>
        <v/>
      </c>
      <c r="AF26" s="11" t="str">
        <f t="shared" ca="1" si="330"/>
        <v/>
      </c>
      <c r="AG26" s="11" t="str">
        <f t="shared" ca="1" si="330"/>
        <v/>
      </c>
      <c r="AH26" s="11" t="str">
        <f t="shared" ca="1" si="330"/>
        <v/>
      </c>
      <c r="AI26" s="11" t="str">
        <f t="shared" ca="1" si="330"/>
        <v/>
      </c>
      <c r="AJ26" s="11" t="str">
        <f t="shared" ca="1" si="330"/>
        <v/>
      </c>
      <c r="AK26" s="11" t="str">
        <f t="shared" ca="1" si="330"/>
        <v/>
      </c>
      <c r="AL26" s="11" t="str">
        <f t="shared" ca="1" si="330"/>
        <v/>
      </c>
      <c r="AM26" s="11" t="str">
        <f t="shared" ca="1" si="330"/>
        <v/>
      </c>
      <c r="AN26" s="11" t="str">
        <f t="shared" ca="1" si="330"/>
        <v/>
      </c>
      <c r="AO26" s="11" t="str">
        <f t="shared" ca="1" si="330"/>
        <v/>
      </c>
      <c r="AP26" s="11" t="str">
        <f t="shared" ca="1" si="330"/>
        <v/>
      </c>
      <c r="AQ26" s="11" t="str">
        <f t="shared" ca="1" si="330"/>
        <v/>
      </c>
      <c r="AR26" s="11" t="str">
        <f t="shared" ca="1" si="330"/>
        <v/>
      </c>
      <c r="AS26" s="11" t="str">
        <f t="shared" ca="1" si="331"/>
        <v/>
      </c>
      <c r="AT26" s="11" t="str">
        <f t="shared" ca="1" si="331"/>
        <v/>
      </c>
      <c r="AU26" s="11" t="str">
        <f t="shared" ca="1" si="331"/>
        <v/>
      </c>
      <c r="AV26" s="11" t="str">
        <f t="shared" ca="1" si="331"/>
        <v/>
      </c>
      <c r="AW26" s="11" t="str">
        <f t="shared" ca="1" si="331"/>
        <v/>
      </c>
      <c r="AX26" s="11" t="str">
        <f t="shared" ca="1" si="331"/>
        <v/>
      </c>
      <c r="AY26" s="11" t="str">
        <f t="shared" ca="1" si="331"/>
        <v/>
      </c>
      <c r="AZ26" s="11" t="str">
        <f t="shared" ca="1" si="331"/>
        <v/>
      </c>
      <c r="BA26" s="11" t="str">
        <f t="shared" ca="1" si="331"/>
        <v/>
      </c>
      <c r="BB26" s="11" t="str">
        <f t="shared" ca="1" si="331"/>
        <v/>
      </c>
      <c r="BC26" s="11" t="str">
        <f t="shared" ca="1" si="331"/>
        <v/>
      </c>
      <c r="BD26" s="11" t="str">
        <f t="shared" ca="1" si="331"/>
        <v/>
      </c>
      <c r="BE26" s="11" t="str">
        <f t="shared" ca="1" si="331"/>
        <v/>
      </c>
      <c r="BF26" s="11" t="str">
        <f t="shared" ca="1" si="331"/>
        <v/>
      </c>
      <c r="BG26" s="11" t="str">
        <f t="shared" ca="1" si="331"/>
        <v/>
      </c>
      <c r="BH26" s="11" t="str">
        <f t="shared" ca="1" si="331"/>
        <v/>
      </c>
      <c r="BI26" s="11" t="str">
        <f t="shared" ca="1" si="332"/>
        <v/>
      </c>
      <c r="BJ26" s="11" t="str">
        <f t="shared" ca="1" si="332"/>
        <v/>
      </c>
      <c r="BK26" s="11" t="str">
        <f t="shared" ca="1" si="332"/>
        <v/>
      </c>
      <c r="BL26" s="11" t="str">
        <f t="shared" ca="1" si="332"/>
        <v/>
      </c>
      <c r="BM26" s="11" t="str">
        <f t="shared" ca="1" si="332"/>
        <v/>
      </c>
      <c r="BN26" s="11" t="str">
        <f t="shared" ca="1" si="332"/>
        <v/>
      </c>
      <c r="BO26" s="11" t="str">
        <f t="shared" ca="1" si="332"/>
        <v/>
      </c>
      <c r="BP26" s="11" t="str">
        <f t="shared" ca="1" si="332"/>
        <v/>
      </c>
      <c r="BQ26" s="11" t="str">
        <f t="shared" ca="1" si="332"/>
        <v/>
      </c>
      <c r="BR26" s="11" t="str">
        <f t="shared" ca="1" si="332"/>
        <v/>
      </c>
      <c r="BS26" s="11" t="str">
        <f t="shared" ca="1" si="332"/>
        <v/>
      </c>
      <c r="BT26" s="11" t="str">
        <f t="shared" ca="1" si="332"/>
        <v/>
      </c>
      <c r="BU26" s="11" t="str">
        <f t="shared" ca="1" si="332"/>
        <v/>
      </c>
      <c r="BV26" s="11" t="str">
        <f t="shared" ca="1" si="332"/>
        <v/>
      </c>
      <c r="BW26" s="11" t="str">
        <f t="shared" ca="1" si="332"/>
        <v/>
      </c>
      <c r="BX26" s="11" t="str">
        <f t="shared" ca="1" si="332"/>
        <v/>
      </c>
      <c r="BY26" s="11" t="str">
        <f t="shared" ca="1" si="326"/>
        <v/>
      </c>
      <c r="BZ26" s="11" t="str">
        <f t="shared" ca="1" si="326"/>
        <v/>
      </c>
      <c r="CA26" s="11" t="str">
        <f t="shared" ca="1" si="326"/>
        <v/>
      </c>
      <c r="CB26" s="11" t="str">
        <f t="shared" ca="1" si="326"/>
        <v/>
      </c>
      <c r="CC26" s="11" t="str">
        <f t="shared" ca="1" si="326"/>
        <v/>
      </c>
      <c r="CD26" s="11" t="str">
        <f t="shared" ca="1" si="326"/>
        <v/>
      </c>
      <c r="CE26" s="11" t="str">
        <f t="shared" ca="1" si="326"/>
        <v/>
      </c>
      <c r="CF26" s="11" t="str">
        <f t="shared" ca="1" si="326"/>
        <v/>
      </c>
      <c r="CG26" s="11" t="str">
        <f t="shared" ca="1" si="326"/>
        <v/>
      </c>
      <c r="CH26" s="11" t="str">
        <f t="shared" ca="1" si="326"/>
        <v/>
      </c>
      <c r="CI26" s="11" t="str">
        <f t="shared" ca="1" si="326"/>
        <v/>
      </c>
      <c r="CJ26" s="11" t="str">
        <f t="shared" ca="1" si="326"/>
        <v/>
      </c>
      <c r="CK26" s="11" t="str">
        <f t="shared" ca="1" si="326"/>
        <v/>
      </c>
      <c r="CL26" s="11" t="str">
        <f t="shared" ca="1" si="326"/>
        <v/>
      </c>
      <c r="CM26" s="11" t="str">
        <f t="shared" ca="1" si="326"/>
        <v/>
      </c>
      <c r="CN26" s="11" t="str">
        <f t="shared" ca="1" si="333"/>
        <v/>
      </c>
      <c r="CO26" s="11" t="str">
        <f t="shared" ca="1" si="333"/>
        <v/>
      </c>
      <c r="CP26" s="11" t="str">
        <f t="shared" ca="1" si="333"/>
        <v/>
      </c>
      <c r="CQ26" s="11" t="str">
        <f t="shared" ca="1" si="333"/>
        <v/>
      </c>
      <c r="CR26" s="11" t="str">
        <f t="shared" ca="1" si="333"/>
        <v/>
      </c>
      <c r="CS26" s="11" t="str">
        <f t="shared" ca="1" si="333"/>
        <v/>
      </c>
      <c r="CT26" s="11" t="str">
        <f t="shared" ca="1" si="333"/>
        <v/>
      </c>
      <c r="CU26" s="11" t="str">
        <f t="shared" ca="1" si="333"/>
        <v/>
      </c>
      <c r="CV26" s="11" t="str">
        <f t="shared" ca="1" si="333"/>
        <v/>
      </c>
      <c r="CW26" s="11" t="str">
        <f t="shared" ca="1" si="333"/>
        <v/>
      </c>
      <c r="CX26" s="11" t="str">
        <f t="shared" ca="1" si="333"/>
        <v/>
      </c>
      <c r="CY26" s="11" t="str">
        <f t="shared" ca="1" si="333"/>
        <v/>
      </c>
      <c r="CZ26" s="11" t="str">
        <f t="shared" ca="1" si="333"/>
        <v/>
      </c>
      <c r="DA26" s="11" t="str">
        <f t="shared" ca="1" si="333"/>
        <v/>
      </c>
      <c r="DB26" s="11" t="str">
        <f t="shared" ca="1" si="333"/>
        <v/>
      </c>
      <c r="DC26" s="11" t="str">
        <f t="shared" ca="1" si="333"/>
        <v/>
      </c>
      <c r="DD26" s="11" t="str">
        <f t="shared" ca="1" si="334"/>
        <v/>
      </c>
      <c r="DE26" s="11" t="str">
        <f t="shared" ca="1" si="334"/>
        <v/>
      </c>
      <c r="DF26" s="11" t="str">
        <f t="shared" ca="1" si="334"/>
        <v/>
      </c>
      <c r="DG26" s="11" t="str">
        <f t="shared" ca="1" si="334"/>
        <v/>
      </c>
      <c r="DH26" s="11" t="str">
        <f t="shared" ca="1" si="334"/>
        <v/>
      </c>
      <c r="DI26" s="11" t="str">
        <f t="shared" ca="1" si="334"/>
        <v/>
      </c>
      <c r="DJ26" s="11" t="str">
        <f t="shared" ca="1" si="334"/>
        <v/>
      </c>
      <c r="DK26" s="11" t="str">
        <f t="shared" ca="1" si="334"/>
        <v/>
      </c>
      <c r="DL26" s="11" t="str">
        <f t="shared" ca="1" si="334"/>
        <v/>
      </c>
      <c r="DM26" s="11" t="str">
        <f t="shared" ca="1" si="334"/>
        <v/>
      </c>
      <c r="DN26" s="11" t="str">
        <f t="shared" ca="1" si="334"/>
        <v/>
      </c>
      <c r="DO26" s="11" t="str">
        <f t="shared" ca="1" si="334"/>
        <v/>
      </c>
      <c r="DP26" s="11" t="str">
        <f t="shared" ca="1" si="334"/>
        <v/>
      </c>
      <c r="DQ26" s="11" t="str">
        <f t="shared" ca="1" si="334"/>
        <v/>
      </c>
      <c r="DR26" s="11" t="str">
        <f t="shared" ca="1" si="334"/>
        <v/>
      </c>
      <c r="DS26" s="11" t="str">
        <f t="shared" ca="1" si="334"/>
        <v/>
      </c>
      <c r="DT26" s="11" t="str">
        <f t="shared" ca="1" si="335"/>
        <v/>
      </c>
      <c r="DU26" s="11" t="str">
        <f t="shared" ca="1" si="335"/>
        <v/>
      </c>
      <c r="DV26" s="11" t="str">
        <f t="shared" ca="1" si="335"/>
        <v/>
      </c>
      <c r="DW26" s="11" t="str">
        <f t="shared" ca="1" si="335"/>
        <v/>
      </c>
      <c r="DX26" s="11" t="str">
        <f t="shared" ca="1" si="335"/>
        <v/>
      </c>
      <c r="DY26" s="11" t="str">
        <f t="shared" ca="1" si="335"/>
        <v/>
      </c>
      <c r="DZ26" s="11" t="str">
        <f t="shared" ca="1" si="335"/>
        <v/>
      </c>
      <c r="EA26" s="11" t="str">
        <f t="shared" ca="1" si="335"/>
        <v/>
      </c>
      <c r="EB26" s="11" t="str">
        <f t="shared" ca="1" si="335"/>
        <v/>
      </c>
      <c r="EC26" s="11" t="str">
        <f t="shared" ca="1" si="335"/>
        <v/>
      </c>
      <c r="ED26" s="11" t="str">
        <f t="shared" ca="1" si="335"/>
        <v/>
      </c>
      <c r="EE26" s="11" t="str">
        <f t="shared" ca="1" si="335"/>
        <v/>
      </c>
      <c r="EF26" s="11" t="str">
        <f t="shared" ca="1" si="335"/>
        <v/>
      </c>
      <c r="EG26" s="11" t="str">
        <f t="shared" ca="1" si="335"/>
        <v/>
      </c>
      <c r="EH26" s="11" t="str">
        <f t="shared" ca="1" si="335"/>
        <v/>
      </c>
      <c r="EI26" s="11" t="str">
        <f t="shared" ca="1" si="335"/>
        <v/>
      </c>
      <c r="EJ26" s="11" t="str">
        <f t="shared" ca="1" si="327"/>
        <v/>
      </c>
      <c r="EK26" s="11" t="str">
        <f t="shared" ca="1" si="327"/>
        <v/>
      </c>
      <c r="EL26" s="11" t="str">
        <f t="shared" ca="1" si="327"/>
        <v/>
      </c>
      <c r="EM26" s="11" t="str">
        <f t="shared" ca="1" si="327"/>
        <v/>
      </c>
      <c r="EN26" s="11" t="str">
        <f t="shared" ca="1" si="327"/>
        <v/>
      </c>
      <c r="EO26" s="11" t="str">
        <f t="shared" ca="1" si="327"/>
        <v/>
      </c>
      <c r="EP26" s="11" t="str">
        <f t="shared" ca="1" si="327"/>
        <v/>
      </c>
      <c r="EQ26" s="11" t="str">
        <f t="shared" ca="1" si="327"/>
        <v/>
      </c>
      <c r="ER26" s="11" t="str">
        <f t="shared" ca="1" si="327"/>
        <v/>
      </c>
      <c r="ES26" s="11" t="str">
        <f t="shared" ca="1" si="327"/>
        <v/>
      </c>
      <c r="ET26" s="11" t="str">
        <f t="shared" ca="1" si="327"/>
        <v/>
      </c>
      <c r="EU26" s="11" t="str">
        <f t="shared" ca="1" si="327"/>
        <v/>
      </c>
      <c r="EV26" s="11" t="str">
        <f t="shared" ca="1" si="327"/>
        <v/>
      </c>
      <c r="EW26" s="11" t="str">
        <f t="shared" ca="1" si="327"/>
        <v/>
      </c>
      <c r="EX26" s="11" t="str">
        <f t="shared" ca="1" si="327"/>
        <v/>
      </c>
      <c r="EY26" s="11" t="str">
        <f t="shared" ca="1" si="327"/>
        <v/>
      </c>
      <c r="EZ26" s="11" t="str">
        <f t="shared" ca="1" si="336"/>
        <v/>
      </c>
      <c r="FA26" s="11" t="str">
        <f t="shared" ca="1" si="336"/>
        <v/>
      </c>
      <c r="FB26" s="11" t="str">
        <f t="shared" ca="1" si="336"/>
        <v/>
      </c>
      <c r="FC26" s="11" t="str">
        <f t="shared" ca="1" si="336"/>
        <v/>
      </c>
      <c r="FD26" s="11" t="str">
        <f t="shared" ca="1" si="336"/>
        <v/>
      </c>
      <c r="FE26" s="11" t="str">
        <f t="shared" ca="1" si="336"/>
        <v/>
      </c>
      <c r="FF26" s="11" t="str">
        <f t="shared" ca="1" si="336"/>
        <v/>
      </c>
      <c r="FG26" s="11" t="str">
        <f t="shared" ca="1" si="336"/>
        <v/>
      </c>
      <c r="FH26" s="11" t="str">
        <f t="shared" ca="1" si="336"/>
        <v/>
      </c>
      <c r="FI26" s="11" t="str">
        <f t="shared" ca="1" si="336"/>
        <v/>
      </c>
      <c r="FJ26" s="11" t="str">
        <f t="shared" ca="1" si="336"/>
        <v/>
      </c>
      <c r="FK26" s="11" t="str">
        <f t="shared" ca="1" si="336"/>
        <v/>
      </c>
      <c r="FL26" s="11" t="str">
        <f t="shared" ca="1" si="336"/>
        <v/>
      </c>
      <c r="FM26" s="11" t="str">
        <f t="shared" ca="1" si="336"/>
        <v/>
      </c>
      <c r="FN26" s="11" t="str">
        <f t="shared" ca="1" si="336"/>
        <v/>
      </c>
      <c r="FO26" s="11" t="str">
        <f t="shared" ca="1" si="336"/>
        <v/>
      </c>
      <c r="FP26" s="11" t="str">
        <f t="shared" ca="1" si="337"/>
        <v/>
      </c>
      <c r="FQ26" s="11" t="str">
        <f t="shared" ca="1" si="337"/>
        <v/>
      </c>
      <c r="FR26" s="11" t="str">
        <f t="shared" ca="1" si="337"/>
        <v/>
      </c>
      <c r="FS26" s="11" t="str">
        <f t="shared" ca="1" si="337"/>
        <v/>
      </c>
      <c r="FT26" s="11" t="str">
        <f t="shared" ca="1" si="337"/>
        <v/>
      </c>
      <c r="FU26" s="11" t="str">
        <f t="shared" ca="1" si="337"/>
        <v/>
      </c>
      <c r="FV26" s="11" t="str">
        <f t="shared" ca="1" si="337"/>
        <v/>
      </c>
      <c r="FW26" s="11" t="str">
        <f t="shared" ca="1" si="337"/>
        <v/>
      </c>
      <c r="FX26" s="11" t="str">
        <f t="shared" ca="1" si="337"/>
        <v/>
      </c>
      <c r="FY26" s="11" t="str">
        <f t="shared" ca="1" si="337"/>
        <v/>
      </c>
      <c r="FZ26" s="11" t="str">
        <f t="shared" ca="1" si="337"/>
        <v/>
      </c>
      <c r="GA26" s="11" t="str">
        <f t="shared" ca="1" si="337"/>
        <v/>
      </c>
      <c r="GB26" s="11" t="str">
        <f t="shared" ca="1" si="337"/>
        <v/>
      </c>
      <c r="GC26" s="11" t="str">
        <f t="shared" ca="1" si="337"/>
        <v/>
      </c>
      <c r="GD26" s="11" t="str">
        <f t="shared" ca="1" si="337"/>
        <v/>
      </c>
      <c r="GE26" s="11" t="str">
        <f t="shared" ca="1" si="337"/>
        <v/>
      </c>
      <c r="GF26" s="11" t="str">
        <f t="shared" ca="1" si="338"/>
        <v/>
      </c>
      <c r="GG26" s="11" t="str">
        <f t="shared" ca="1" si="338"/>
        <v/>
      </c>
      <c r="GH26" s="11" t="str">
        <f t="shared" ca="1" si="338"/>
        <v/>
      </c>
      <c r="GI26" s="11" t="str">
        <f t="shared" ca="1" si="338"/>
        <v/>
      </c>
      <c r="GJ26" s="11" t="str">
        <f t="shared" ca="1" si="338"/>
        <v/>
      </c>
      <c r="GK26" s="11" t="str">
        <f t="shared" ca="1" si="338"/>
        <v/>
      </c>
      <c r="GL26" s="11" t="str">
        <f t="shared" ca="1" si="338"/>
        <v/>
      </c>
      <c r="GM26" s="11" t="str">
        <f t="shared" ca="1" si="338"/>
        <v/>
      </c>
      <c r="GN26" s="11" t="str">
        <f t="shared" ca="1" si="338"/>
        <v/>
      </c>
      <c r="GO26" s="11" t="str">
        <f t="shared" ca="1" si="338"/>
        <v/>
      </c>
      <c r="GP26" s="11" t="str">
        <f t="shared" ca="1" si="338"/>
        <v/>
      </c>
      <c r="GQ26" s="11" t="str">
        <f t="shared" ca="1" si="338"/>
        <v/>
      </c>
      <c r="GR26" s="11" t="str">
        <f t="shared" ca="1" si="338"/>
        <v/>
      </c>
      <c r="GS26" s="11" t="str">
        <f t="shared" ca="1" si="338"/>
        <v/>
      </c>
      <c r="GT26" s="11" t="str">
        <f t="shared" ca="1" si="338"/>
        <v/>
      </c>
      <c r="GU26" s="11" t="str">
        <f t="shared" ca="1" si="338"/>
        <v/>
      </c>
      <c r="GV26" s="11" t="str">
        <f t="shared" ca="1" si="328"/>
        <v/>
      </c>
      <c r="GW26" s="11" t="str">
        <f t="shared" ca="1" si="328"/>
        <v/>
      </c>
      <c r="GX26" s="11" t="str">
        <f t="shared" ca="1" si="328"/>
        <v/>
      </c>
      <c r="GY26" s="11" t="str">
        <f t="shared" ca="1" si="328"/>
        <v/>
      </c>
      <c r="GZ26" s="11" t="str">
        <f t="shared" ca="1" si="328"/>
        <v/>
      </c>
      <c r="HA26" s="11" t="str">
        <f t="shared" ca="1" si="328"/>
        <v/>
      </c>
      <c r="HB26" s="11" t="str">
        <f t="shared" ca="1" si="328"/>
        <v/>
      </c>
      <c r="HC26" s="11" t="str">
        <f t="shared" ca="1" si="328"/>
        <v/>
      </c>
      <c r="HD26" s="11" t="str">
        <f t="shared" ca="1" si="328"/>
        <v/>
      </c>
      <c r="HE26" s="11" t="str">
        <f t="shared" ca="1" si="328"/>
        <v/>
      </c>
      <c r="HF26" s="11" t="str">
        <f t="shared" ca="1" si="328"/>
        <v/>
      </c>
      <c r="HG26" s="11" t="str">
        <f t="shared" ca="1" si="328"/>
        <v/>
      </c>
      <c r="HH26" s="11" t="str">
        <f t="shared" ca="1" si="328"/>
        <v/>
      </c>
      <c r="HI26" s="11" t="str">
        <f t="shared" ca="1" si="328"/>
        <v/>
      </c>
      <c r="HJ26" s="11" t="str">
        <f t="shared" ca="1" si="328"/>
        <v/>
      </c>
      <c r="HK26" s="11" t="str">
        <f t="shared" ca="1" si="328"/>
        <v/>
      </c>
      <c r="HL26" s="11" t="str">
        <f t="shared" ca="1" si="339"/>
        <v/>
      </c>
      <c r="HM26" s="11" t="str">
        <f t="shared" ca="1" si="339"/>
        <v/>
      </c>
      <c r="HN26" s="11" t="str">
        <f t="shared" ca="1" si="339"/>
        <v/>
      </c>
      <c r="HO26" s="11" t="str">
        <f t="shared" ca="1" si="339"/>
        <v/>
      </c>
      <c r="HP26" s="11" t="str">
        <f t="shared" ca="1" si="339"/>
        <v/>
      </c>
      <c r="HQ26" s="11" t="str">
        <f t="shared" ca="1" si="339"/>
        <v/>
      </c>
      <c r="HR26" s="11" t="str">
        <f t="shared" ca="1" si="339"/>
        <v/>
      </c>
      <c r="HS26" s="11" t="str">
        <f t="shared" ca="1" si="339"/>
        <v/>
      </c>
      <c r="HT26" s="11" t="str">
        <f t="shared" ca="1" si="339"/>
        <v/>
      </c>
      <c r="HU26" s="11" t="str">
        <f t="shared" ca="1" si="339"/>
        <v/>
      </c>
      <c r="HV26" s="11" t="str">
        <f t="shared" ca="1" si="339"/>
        <v/>
      </c>
      <c r="HW26" s="11" t="str">
        <f t="shared" ca="1" si="339"/>
        <v/>
      </c>
      <c r="HX26" s="11" t="str">
        <f t="shared" ca="1" si="339"/>
        <v/>
      </c>
      <c r="HY26" s="11" t="str">
        <f t="shared" ca="1" si="339"/>
        <v/>
      </c>
      <c r="HZ26" s="11" t="str">
        <f t="shared" ca="1" si="339"/>
        <v/>
      </c>
      <c r="IA26" s="11" t="str">
        <f t="shared" ca="1" si="339"/>
        <v/>
      </c>
      <c r="IB26" s="11" t="str">
        <f t="shared" ca="1" si="340"/>
        <v/>
      </c>
      <c r="IC26" s="11" t="str">
        <f t="shared" ca="1" si="340"/>
        <v/>
      </c>
      <c r="ID26" s="11" t="str">
        <f t="shared" ca="1" si="340"/>
        <v/>
      </c>
      <c r="IE26" s="11" t="str">
        <f t="shared" ca="1" si="340"/>
        <v/>
      </c>
      <c r="IF26" s="11" t="str">
        <f t="shared" ca="1" si="340"/>
        <v/>
      </c>
      <c r="IG26" s="11" t="str">
        <f t="shared" ca="1" si="340"/>
        <v/>
      </c>
      <c r="IH26" s="11" t="str">
        <f t="shared" ca="1" si="340"/>
        <v/>
      </c>
      <c r="II26" s="11" t="str">
        <f t="shared" ca="1" si="340"/>
        <v/>
      </c>
      <c r="IJ26" s="11" t="str">
        <f t="shared" ca="1" si="340"/>
        <v/>
      </c>
      <c r="IK26" s="11" t="str">
        <f t="shared" ca="1" si="340"/>
        <v/>
      </c>
      <c r="IL26" s="11" t="str">
        <f t="shared" ca="1" si="340"/>
        <v/>
      </c>
      <c r="IM26" s="11" t="str">
        <f t="shared" ca="1" si="340"/>
        <v/>
      </c>
      <c r="IN26" s="11" t="str">
        <f t="shared" ca="1" si="340"/>
        <v/>
      </c>
      <c r="IO26" s="11" t="str">
        <f t="shared" ca="1" si="340"/>
        <v/>
      </c>
      <c r="IP26" s="11" t="str">
        <f t="shared" ca="1" si="340"/>
        <v/>
      </c>
      <c r="IQ26" s="11" t="str">
        <f t="shared" ca="1" si="340"/>
        <v/>
      </c>
      <c r="IR26" s="11" t="str">
        <f t="shared" ca="1" si="341"/>
        <v/>
      </c>
      <c r="IS26" s="11" t="str">
        <f t="shared" ca="1" si="341"/>
        <v/>
      </c>
      <c r="IT26" s="11" t="str">
        <f t="shared" ca="1" si="341"/>
        <v/>
      </c>
      <c r="IU26" s="11" t="str">
        <f t="shared" ca="1" si="341"/>
        <v/>
      </c>
      <c r="IV26" s="11" t="str">
        <f t="shared" ca="1" si="341"/>
        <v/>
      </c>
      <c r="IW26" s="11" t="str">
        <f t="shared" ca="1" si="341"/>
        <v/>
      </c>
      <c r="IX26" s="11" t="str">
        <f t="shared" ca="1" si="341"/>
        <v/>
      </c>
      <c r="IY26" s="11" t="str">
        <f t="shared" ca="1" si="341"/>
        <v/>
      </c>
      <c r="IZ26" s="11" t="str">
        <f t="shared" ca="1" si="341"/>
        <v/>
      </c>
      <c r="JA26" s="11" t="str">
        <f t="shared" ca="1" si="341"/>
        <v/>
      </c>
      <c r="JB26" s="11" t="str">
        <f t="shared" ca="1" si="341"/>
        <v/>
      </c>
      <c r="JC26" s="11" t="str">
        <f t="shared" ca="1" si="341"/>
        <v/>
      </c>
      <c r="JD26" s="11" t="str">
        <f t="shared" ca="1" si="341"/>
        <v/>
      </c>
      <c r="JE26" s="11" t="str">
        <f t="shared" ca="1" si="341"/>
        <v/>
      </c>
      <c r="JF26" s="11" t="str">
        <f t="shared" ca="1" si="341"/>
        <v/>
      </c>
      <c r="JG26" s="11" t="str">
        <f t="shared" ca="1" si="341"/>
        <v/>
      </c>
      <c r="JH26" s="11" t="str">
        <f t="shared" ca="1" si="329"/>
        <v/>
      </c>
      <c r="JI26" s="11" t="str">
        <f t="shared" ca="1" si="329"/>
        <v/>
      </c>
      <c r="JJ26" s="11" t="str">
        <f t="shared" ca="1" si="319"/>
        <v/>
      </c>
      <c r="JK26" s="11" t="str">
        <f t="shared" ca="1" si="319"/>
        <v/>
      </c>
      <c r="JL26" s="11" t="str">
        <f t="shared" ca="1" si="319"/>
        <v/>
      </c>
      <c r="JM26" s="11"/>
      <c r="JN26" s="12"/>
    </row>
    <row r="27" spans="1:274" s="13" customFormat="1" ht="51" customHeight="1" x14ac:dyDescent="0.2">
      <c r="A27" s="4" t="str">
        <f ca="1">IF(ROW(A17)&lt;=COUNT(ActiviteCOP25!AC:AC),SMALL(ActiviteCOP25!AC:AC,ROW(A17)),"")</f>
        <v/>
      </c>
      <c r="B27" s="94" t="str">
        <f t="shared" ca="1" si="320"/>
        <v/>
      </c>
      <c r="C27" s="9" t="str">
        <f ca="1">IF($A27&lt;&gt;"",INDEX(ActiviteCOP25!C:C,ChronoHeure!$A27),"")</f>
        <v/>
      </c>
      <c r="D27" s="9" t="str">
        <f ca="1">IF($A27&lt;&gt;"",INDEX(ActiviteCOP25!D:D,ChronoHeure!$A27),"")</f>
        <v/>
      </c>
      <c r="E27" s="9" t="str">
        <f ca="1">IF($A27&lt;&gt;"",INDEX(ActiviteCOP25!E:E,ChronoHeure!$A27),"")</f>
        <v/>
      </c>
      <c r="F27" s="9" t="str">
        <f ca="1">IF($A27&lt;&gt;"",INDEX(ActiviteCOP25!G:G,ChronoHeure!$A27),"")</f>
        <v/>
      </c>
      <c r="G27" s="9" t="str">
        <f ca="1">IF($A27&lt;&gt;"",INDEX(ActiviteCOP25!H:H,ChronoHeure!$A27),"")</f>
        <v/>
      </c>
      <c r="H27" s="9"/>
      <c r="I27" s="10" t="str">
        <f ca="1">IF($A27&lt;&gt;"",INDEX(ActiviteCOP25!I:I,ChronoHeure!$A27),"")</f>
        <v/>
      </c>
      <c r="J27" s="38" t="str">
        <f ca="1">IF($A27&lt;&gt;"",INDEX(ActiviteCOP25!J:J,ChronoHeure!$A27),"")</f>
        <v/>
      </c>
      <c r="K27" s="10" t="str">
        <f ca="1">IF($A27&lt;&gt;"",INDEX(ActiviteCOP25!K:K,ChronoHeure!$A27),"")</f>
        <v/>
      </c>
      <c r="L27" s="38" t="str">
        <f ca="1">IF($A27&lt;&gt;"",INDEX(ActiviteCOP25!L:L,ChronoHeure!$A27),"")</f>
        <v/>
      </c>
      <c r="M27" s="11" t="str">
        <f t="shared" ca="1" si="321"/>
        <v/>
      </c>
      <c r="N27" s="11" t="str">
        <f t="shared" ca="1" si="321"/>
        <v/>
      </c>
      <c r="O27" s="11" t="str">
        <f t="shared" ca="1" si="321"/>
        <v/>
      </c>
      <c r="P27" s="11" t="str">
        <f t="shared" ca="1" si="321"/>
        <v/>
      </c>
      <c r="Q27" s="11" t="str">
        <f t="shared" ca="1" si="321"/>
        <v/>
      </c>
      <c r="R27" s="11" t="str">
        <f t="shared" ca="1" si="321"/>
        <v/>
      </c>
      <c r="S27" s="11" t="str">
        <f t="shared" ca="1" si="321"/>
        <v/>
      </c>
      <c r="T27" s="11" t="str">
        <f t="shared" ca="1" si="321"/>
        <v/>
      </c>
      <c r="U27" s="11" t="str">
        <f t="shared" ca="1" si="321"/>
        <v/>
      </c>
      <c r="V27" s="11" t="str">
        <f t="shared" ca="1" si="321"/>
        <v/>
      </c>
      <c r="W27" s="11" t="str">
        <f t="shared" ca="1" si="321"/>
        <v/>
      </c>
      <c r="X27" s="11" t="str">
        <f t="shared" ca="1" si="321"/>
        <v/>
      </c>
      <c r="Y27" s="11" t="str">
        <f t="shared" ca="1" si="321"/>
        <v/>
      </c>
      <c r="Z27" s="11" t="str">
        <f t="shared" ca="1" si="321"/>
        <v/>
      </c>
      <c r="AA27" s="11" t="str">
        <f t="shared" ca="1" si="321"/>
        <v/>
      </c>
      <c r="AB27" s="11" t="str">
        <f t="shared" ca="1" si="321"/>
        <v/>
      </c>
      <c r="AC27" s="11" t="str">
        <f t="shared" ca="1" si="330"/>
        <v/>
      </c>
      <c r="AD27" s="11" t="str">
        <f t="shared" ca="1" si="330"/>
        <v/>
      </c>
      <c r="AE27" s="11" t="str">
        <f t="shared" ca="1" si="330"/>
        <v/>
      </c>
      <c r="AF27" s="11" t="str">
        <f t="shared" ca="1" si="330"/>
        <v/>
      </c>
      <c r="AG27" s="11" t="str">
        <f t="shared" ca="1" si="330"/>
        <v/>
      </c>
      <c r="AH27" s="11" t="str">
        <f t="shared" ca="1" si="330"/>
        <v/>
      </c>
      <c r="AI27" s="11" t="str">
        <f t="shared" ca="1" si="330"/>
        <v/>
      </c>
      <c r="AJ27" s="11" t="str">
        <f t="shared" ca="1" si="330"/>
        <v/>
      </c>
      <c r="AK27" s="11" t="str">
        <f t="shared" ca="1" si="330"/>
        <v/>
      </c>
      <c r="AL27" s="11" t="str">
        <f t="shared" ca="1" si="330"/>
        <v/>
      </c>
      <c r="AM27" s="11" t="str">
        <f t="shared" ca="1" si="330"/>
        <v/>
      </c>
      <c r="AN27" s="11" t="str">
        <f t="shared" ca="1" si="330"/>
        <v/>
      </c>
      <c r="AO27" s="11" t="str">
        <f t="shared" ca="1" si="330"/>
        <v/>
      </c>
      <c r="AP27" s="11" t="str">
        <f t="shared" ca="1" si="330"/>
        <v/>
      </c>
      <c r="AQ27" s="11" t="str">
        <f t="shared" ca="1" si="330"/>
        <v/>
      </c>
      <c r="AR27" s="11" t="str">
        <f t="shared" ca="1" si="330"/>
        <v/>
      </c>
      <c r="AS27" s="11" t="str">
        <f t="shared" ca="1" si="331"/>
        <v/>
      </c>
      <c r="AT27" s="11" t="str">
        <f t="shared" ca="1" si="331"/>
        <v/>
      </c>
      <c r="AU27" s="11" t="str">
        <f t="shared" ca="1" si="331"/>
        <v/>
      </c>
      <c r="AV27" s="11" t="str">
        <f t="shared" ca="1" si="331"/>
        <v/>
      </c>
      <c r="AW27" s="11" t="str">
        <f t="shared" ca="1" si="331"/>
        <v/>
      </c>
      <c r="AX27" s="11" t="str">
        <f t="shared" ca="1" si="331"/>
        <v/>
      </c>
      <c r="AY27" s="11" t="str">
        <f t="shared" ca="1" si="331"/>
        <v/>
      </c>
      <c r="AZ27" s="11" t="str">
        <f t="shared" ca="1" si="331"/>
        <v/>
      </c>
      <c r="BA27" s="11" t="str">
        <f t="shared" ca="1" si="331"/>
        <v/>
      </c>
      <c r="BB27" s="11" t="str">
        <f t="shared" ca="1" si="331"/>
        <v/>
      </c>
      <c r="BC27" s="11" t="str">
        <f t="shared" ca="1" si="331"/>
        <v/>
      </c>
      <c r="BD27" s="11" t="str">
        <f t="shared" ca="1" si="331"/>
        <v/>
      </c>
      <c r="BE27" s="11" t="str">
        <f t="shared" ca="1" si="331"/>
        <v/>
      </c>
      <c r="BF27" s="11" t="str">
        <f t="shared" ca="1" si="331"/>
        <v/>
      </c>
      <c r="BG27" s="11" t="str">
        <f t="shared" ca="1" si="331"/>
        <v/>
      </c>
      <c r="BH27" s="11" t="str">
        <f t="shared" ca="1" si="331"/>
        <v/>
      </c>
      <c r="BI27" s="11" t="str">
        <f t="shared" ca="1" si="332"/>
        <v/>
      </c>
      <c r="BJ27" s="11" t="str">
        <f t="shared" ca="1" si="332"/>
        <v/>
      </c>
      <c r="BK27" s="11" t="str">
        <f t="shared" ca="1" si="332"/>
        <v/>
      </c>
      <c r="BL27" s="11" t="str">
        <f t="shared" ca="1" si="332"/>
        <v/>
      </c>
      <c r="BM27" s="11" t="str">
        <f t="shared" ca="1" si="332"/>
        <v/>
      </c>
      <c r="BN27" s="11" t="str">
        <f t="shared" ca="1" si="332"/>
        <v/>
      </c>
      <c r="BO27" s="11" t="str">
        <f t="shared" ca="1" si="332"/>
        <v/>
      </c>
      <c r="BP27" s="11" t="str">
        <f t="shared" ca="1" si="332"/>
        <v/>
      </c>
      <c r="BQ27" s="11" t="str">
        <f t="shared" ca="1" si="332"/>
        <v/>
      </c>
      <c r="BR27" s="11" t="str">
        <f t="shared" ca="1" si="332"/>
        <v/>
      </c>
      <c r="BS27" s="11" t="str">
        <f t="shared" ca="1" si="332"/>
        <v/>
      </c>
      <c r="BT27" s="11" t="str">
        <f t="shared" ca="1" si="332"/>
        <v/>
      </c>
      <c r="BU27" s="11" t="str">
        <f t="shared" ca="1" si="332"/>
        <v/>
      </c>
      <c r="BV27" s="11" t="str">
        <f t="shared" ca="1" si="332"/>
        <v/>
      </c>
      <c r="BW27" s="11" t="str">
        <f t="shared" ca="1" si="332"/>
        <v/>
      </c>
      <c r="BX27" s="11" t="str">
        <f t="shared" ca="1" si="332"/>
        <v/>
      </c>
      <c r="BY27" s="11" t="str">
        <f t="shared" ca="1" si="326"/>
        <v/>
      </c>
      <c r="BZ27" s="11" t="str">
        <f t="shared" ca="1" si="326"/>
        <v/>
      </c>
      <c r="CA27" s="11" t="str">
        <f t="shared" ca="1" si="326"/>
        <v/>
      </c>
      <c r="CB27" s="11" t="str">
        <f t="shared" ca="1" si="326"/>
        <v/>
      </c>
      <c r="CC27" s="11" t="str">
        <f t="shared" ca="1" si="326"/>
        <v/>
      </c>
      <c r="CD27" s="11" t="str">
        <f t="shared" ca="1" si="326"/>
        <v/>
      </c>
      <c r="CE27" s="11" t="str">
        <f t="shared" ca="1" si="326"/>
        <v/>
      </c>
      <c r="CF27" s="11" t="str">
        <f t="shared" ca="1" si="326"/>
        <v/>
      </c>
      <c r="CG27" s="11" t="str">
        <f t="shared" ca="1" si="326"/>
        <v/>
      </c>
      <c r="CH27" s="11" t="str">
        <f t="shared" ca="1" si="326"/>
        <v/>
      </c>
      <c r="CI27" s="11" t="str">
        <f t="shared" ca="1" si="326"/>
        <v/>
      </c>
      <c r="CJ27" s="11" t="str">
        <f t="shared" ca="1" si="326"/>
        <v/>
      </c>
      <c r="CK27" s="11" t="str">
        <f t="shared" ca="1" si="326"/>
        <v/>
      </c>
      <c r="CL27" s="11" t="str">
        <f t="shared" ca="1" si="326"/>
        <v/>
      </c>
      <c r="CM27" s="11" t="str">
        <f t="shared" ca="1" si="326"/>
        <v/>
      </c>
      <c r="CN27" s="11" t="str">
        <f t="shared" ca="1" si="333"/>
        <v/>
      </c>
      <c r="CO27" s="11" t="str">
        <f t="shared" ca="1" si="333"/>
        <v/>
      </c>
      <c r="CP27" s="11" t="str">
        <f t="shared" ca="1" si="333"/>
        <v/>
      </c>
      <c r="CQ27" s="11" t="str">
        <f t="shared" ca="1" si="333"/>
        <v/>
      </c>
      <c r="CR27" s="11" t="str">
        <f t="shared" ca="1" si="333"/>
        <v/>
      </c>
      <c r="CS27" s="11" t="str">
        <f t="shared" ca="1" si="333"/>
        <v/>
      </c>
      <c r="CT27" s="11" t="str">
        <f t="shared" ca="1" si="333"/>
        <v/>
      </c>
      <c r="CU27" s="11" t="str">
        <f t="shared" ca="1" si="333"/>
        <v/>
      </c>
      <c r="CV27" s="11" t="str">
        <f t="shared" ca="1" si="333"/>
        <v/>
      </c>
      <c r="CW27" s="11" t="str">
        <f t="shared" ca="1" si="333"/>
        <v/>
      </c>
      <c r="CX27" s="11" t="str">
        <f t="shared" ca="1" si="333"/>
        <v/>
      </c>
      <c r="CY27" s="11" t="str">
        <f t="shared" ca="1" si="333"/>
        <v/>
      </c>
      <c r="CZ27" s="11" t="str">
        <f t="shared" ca="1" si="333"/>
        <v/>
      </c>
      <c r="DA27" s="11" t="str">
        <f t="shared" ca="1" si="333"/>
        <v/>
      </c>
      <c r="DB27" s="11" t="str">
        <f t="shared" ca="1" si="333"/>
        <v/>
      </c>
      <c r="DC27" s="11" t="str">
        <f t="shared" ca="1" si="333"/>
        <v/>
      </c>
      <c r="DD27" s="11" t="str">
        <f t="shared" ca="1" si="334"/>
        <v/>
      </c>
      <c r="DE27" s="11" t="str">
        <f t="shared" ca="1" si="334"/>
        <v/>
      </c>
      <c r="DF27" s="11" t="str">
        <f t="shared" ca="1" si="334"/>
        <v/>
      </c>
      <c r="DG27" s="11" t="str">
        <f t="shared" ca="1" si="334"/>
        <v/>
      </c>
      <c r="DH27" s="11" t="str">
        <f t="shared" ca="1" si="334"/>
        <v/>
      </c>
      <c r="DI27" s="11" t="str">
        <f t="shared" ca="1" si="334"/>
        <v/>
      </c>
      <c r="DJ27" s="11" t="str">
        <f t="shared" ca="1" si="334"/>
        <v/>
      </c>
      <c r="DK27" s="11" t="str">
        <f t="shared" ca="1" si="334"/>
        <v/>
      </c>
      <c r="DL27" s="11" t="str">
        <f t="shared" ca="1" si="334"/>
        <v/>
      </c>
      <c r="DM27" s="11" t="str">
        <f t="shared" ca="1" si="334"/>
        <v/>
      </c>
      <c r="DN27" s="11" t="str">
        <f t="shared" ca="1" si="334"/>
        <v/>
      </c>
      <c r="DO27" s="11" t="str">
        <f t="shared" ca="1" si="334"/>
        <v/>
      </c>
      <c r="DP27" s="11" t="str">
        <f t="shared" ca="1" si="334"/>
        <v/>
      </c>
      <c r="DQ27" s="11" t="str">
        <f t="shared" ca="1" si="334"/>
        <v/>
      </c>
      <c r="DR27" s="11" t="str">
        <f t="shared" ca="1" si="334"/>
        <v/>
      </c>
      <c r="DS27" s="11" t="str">
        <f t="shared" ca="1" si="334"/>
        <v/>
      </c>
      <c r="DT27" s="11" t="str">
        <f t="shared" ca="1" si="335"/>
        <v/>
      </c>
      <c r="DU27" s="11" t="str">
        <f t="shared" ca="1" si="335"/>
        <v/>
      </c>
      <c r="DV27" s="11" t="str">
        <f t="shared" ca="1" si="335"/>
        <v/>
      </c>
      <c r="DW27" s="11" t="str">
        <f t="shared" ca="1" si="335"/>
        <v/>
      </c>
      <c r="DX27" s="11" t="str">
        <f t="shared" ca="1" si="335"/>
        <v/>
      </c>
      <c r="DY27" s="11" t="str">
        <f t="shared" ca="1" si="335"/>
        <v/>
      </c>
      <c r="DZ27" s="11" t="str">
        <f t="shared" ca="1" si="335"/>
        <v/>
      </c>
      <c r="EA27" s="11" t="str">
        <f t="shared" ca="1" si="335"/>
        <v/>
      </c>
      <c r="EB27" s="11" t="str">
        <f t="shared" ca="1" si="335"/>
        <v/>
      </c>
      <c r="EC27" s="11" t="str">
        <f t="shared" ca="1" si="335"/>
        <v/>
      </c>
      <c r="ED27" s="11" t="str">
        <f t="shared" ca="1" si="335"/>
        <v/>
      </c>
      <c r="EE27" s="11" t="str">
        <f t="shared" ca="1" si="335"/>
        <v/>
      </c>
      <c r="EF27" s="11" t="str">
        <f t="shared" ca="1" si="335"/>
        <v/>
      </c>
      <c r="EG27" s="11" t="str">
        <f t="shared" ca="1" si="335"/>
        <v/>
      </c>
      <c r="EH27" s="11" t="str">
        <f t="shared" ca="1" si="335"/>
        <v/>
      </c>
      <c r="EI27" s="11" t="str">
        <f t="shared" ca="1" si="335"/>
        <v/>
      </c>
      <c r="EJ27" s="11" t="str">
        <f t="shared" ca="1" si="327"/>
        <v/>
      </c>
      <c r="EK27" s="11" t="str">
        <f t="shared" ca="1" si="327"/>
        <v/>
      </c>
      <c r="EL27" s="11" t="str">
        <f t="shared" ca="1" si="327"/>
        <v/>
      </c>
      <c r="EM27" s="11" t="str">
        <f t="shared" ca="1" si="327"/>
        <v/>
      </c>
      <c r="EN27" s="11" t="str">
        <f t="shared" ca="1" si="327"/>
        <v/>
      </c>
      <c r="EO27" s="11" t="str">
        <f t="shared" ca="1" si="327"/>
        <v/>
      </c>
      <c r="EP27" s="11" t="str">
        <f t="shared" ca="1" si="327"/>
        <v/>
      </c>
      <c r="EQ27" s="11" t="str">
        <f t="shared" ca="1" si="327"/>
        <v/>
      </c>
      <c r="ER27" s="11" t="str">
        <f t="shared" ca="1" si="327"/>
        <v/>
      </c>
      <c r="ES27" s="11" t="str">
        <f t="shared" ca="1" si="327"/>
        <v/>
      </c>
      <c r="ET27" s="11" t="str">
        <f t="shared" ca="1" si="327"/>
        <v/>
      </c>
      <c r="EU27" s="11" t="str">
        <f t="shared" ca="1" si="327"/>
        <v/>
      </c>
      <c r="EV27" s="11" t="str">
        <f t="shared" ca="1" si="327"/>
        <v/>
      </c>
      <c r="EW27" s="11" t="str">
        <f t="shared" ca="1" si="327"/>
        <v/>
      </c>
      <c r="EX27" s="11" t="str">
        <f t="shared" ca="1" si="327"/>
        <v/>
      </c>
      <c r="EY27" s="11" t="str">
        <f t="shared" ca="1" si="327"/>
        <v/>
      </c>
      <c r="EZ27" s="11" t="str">
        <f t="shared" ca="1" si="336"/>
        <v/>
      </c>
      <c r="FA27" s="11" t="str">
        <f t="shared" ca="1" si="336"/>
        <v/>
      </c>
      <c r="FB27" s="11" t="str">
        <f t="shared" ca="1" si="336"/>
        <v/>
      </c>
      <c r="FC27" s="11" t="str">
        <f t="shared" ca="1" si="336"/>
        <v/>
      </c>
      <c r="FD27" s="11" t="str">
        <f t="shared" ca="1" si="336"/>
        <v/>
      </c>
      <c r="FE27" s="11" t="str">
        <f t="shared" ca="1" si="336"/>
        <v/>
      </c>
      <c r="FF27" s="11" t="str">
        <f t="shared" ca="1" si="336"/>
        <v/>
      </c>
      <c r="FG27" s="11" t="str">
        <f t="shared" ca="1" si="336"/>
        <v/>
      </c>
      <c r="FH27" s="11" t="str">
        <f t="shared" ca="1" si="336"/>
        <v/>
      </c>
      <c r="FI27" s="11" t="str">
        <f t="shared" ca="1" si="336"/>
        <v/>
      </c>
      <c r="FJ27" s="11" t="str">
        <f t="shared" ca="1" si="336"/>
        <v/>
      </c>
      <c r="FK27" s="11" t="str">
        <f t="shared" ca="1" si="336"/>
        <v/>
      </c>
      <c r="FL27" s="11" t="str">
        <f t="shared" ca="1" si="336"/>
        <v/>
      </c>
      <c r="FM27" s="11" t="str">
        <f t="shared" ca="1" si="336"/>
        <v/>
      </c>
      <c r="FN27" s="11" t="str">
        <f t="shared" ca="1" si="336"/>
        <v/>
      </c>
      <c r="FO27" s="11" t="str">
        <f t="shared" ca="1" si="336"/>
        <v/>
      </c>
      <c r="FP27" s="11" t="str">
        <f t="shared" ca="1" si="337"/>
        <v/>
      </c>
      <c r="FQ27" s="11" t="str">
        <f t="shared" ca="1" si="337"/>
        <v/>
      </c>
      <c r="FR27" s="11" t="str">
        <f t="shared" ca="1" si="337"/>
        <v/>
      </c>
      <c r="FS27" s="11" t="str">
        <f t="shared" ca="1" si="337"/>
        <v/>
      </c>
      <c r="FT27" s="11" t="str">
        <f t="shared" ca="1" si="337"/>
        <v/>
      </c>
      <c r="FU27" s="11" t="str">
        <f t="shared" ca="1" si="337"/>
        <v/>
      </c>
      <c r="FV27" s="11" t="str">
        <f t="shared" ca="1" si="337"/>
        <v/>
      </c>
      <c r="FW27" s="11" t="str">
        <f t="shared" ca="1" si="337"/>
        <v/>
      </c>
      <c r="FX27" s="11" t="str">
        <f t="shared" ca="1" si="337"/>
        <v/>
      </c>
      <c r="FY27" s="11" t="str">
        <f t="shared" ca="1" si="337"/>
        <v/>
      </c>
      <c r="FZ27" s="11" t="str">
        <f t="shared" ca="1" si="337"/>
        <v/>
      </c>
      <c r="GA27" s="11" t="str">
        <f t="shared" ca="1" si="337"/>
        <v/>
      </c>
      <c r="GB27" s="11" t="str">
        <f t="shared" ca="1" si="337"/>
        <v/>
      </c>
      <c r="GC27" s="11" t="str">
        <f t="shared" ca="1" si="337"/>
        <v/>
      </c>
      <c r="GD27" s="11" t="str">
        <f t="shared" ca="1" si="337"/>
        <v/>
      </c>
      <c r="GE27" s="11" t="str">
        <f t="shared" ca="1" si="337"/>
        <v/>
      </c>
      <c r="GF27" s="11" t="str">
        <f t="shared" ca="1" si="338"/>
        <v/>
      </c>
      <c r="GG27" s="11" t="str">
        <f t="shared" ca="1" si="338"/>
        <v/>
      </c>
      <c r="GH27" s="11" t="str">
        <f t="shared" ca="1" si="338"/>
        <v/>
      </c>
      <c r="GI27" s="11" t="str">
        <f t="shared" ca="1" si="338"/>
        <v/>
      </c>
      <c r="GJ27" s="11" t="str">
        <f t="shared" ca="1" si="338"/>
        <v/>
      </c>
      <c r="GK27" s="11" t="str">
        <f t="shared" ca="1" si="338"/>
        <v/>
      </c>
      <c r="GL27" s="11" t="str">
        <f t="shared" ca="1" si="338"/>
        <v/>
      </c>
      <c r="GM27" s="11" t="str">
        <f t="shared" ca="1" si="338"/>
        <v/>
      </c>
      <c r="GN27" s="11" t="str">
        <f t="shared" ca="1" si="338"/>
        <v/>
      </c>
      <c r="GO27" s="11" t="str">
        <f t="shared" ca="1" si="338"/>
        <v/>
      </c>
      <c r="GP27" s="11" t="str">
        <f t="shared" ca="1" si="338"/>
        <v/>
      </c>
      <c r="GQ27" s="11" t="str">
        <f t="shared" ca="1" si="338"/>
        <v/>
      </c>
      <c r="GR27" s="11" t="str">
        <f t="shared" ca="1" si="338"/>
        <v/>
      </c>
      <c r="GS27" s="11" t="str">
        <f t="shared" ca="1" si="338"/>
        <v/>
      </c>
      <c r="GT27" s="11" t="str">
        <f t="shared" ca="1" si="338"/>
        <v/>
      </c>
      <c r="GU27" s="11" t="str">
        <f t="shared" ca="1" si="338"/>
        <v/>
      </c>
      <c r="GV27" s="11" t="str">
        <f t="shared" ca="1" si="328"/>
        <v/>
      </c>
      <c r="GW27" s="11" t="str">
        <f t="shared" ca="1" si="328"/>
        <v/>
      </c>
      <c r="GX27" s="11" t="str">
        <f t="shared" ca="1" si="328"/>
        <v/>
      </c>
      <c r="GY27" s="11" t="str">
        <f t="shared" ca="1" si="328"/>
        <v/>
      </c>
      <c r="GZ27" s="11" t="str">
        <f t="shared" ca="1" si="328"/>
        <v/>
      </c>
      <c r="HA27" s="11" t="str">
        <f t="shared" ca="1" si="328"/>
        <v/>
      </c>
      <c r="HB27" s="11" t="str">
        <f t="shared" ca="1" si="328"/>
        <v/>
      </c>
      <c r="HC27" s="11" t="str">
        <f t="shared" ca="1" si="328"/>
        <v/>
      </c>
      <c r="HD27" s="11" t="str">
        <f t="shared" ca="1" si="328"/>
        <v/>
      </c>
      <c r="HE27" s="11" t="str">
        <f t="shared" ca="1" si="328"/>
        <v/>
      </c>
      <c r="HF27" s="11" t="str">
        <f t="shared" ca="1" si="328"/>
        <v/>
      </c>
      <c r="HG27" s="11" t="str">
        <f t="shared" ca="1" si="328"/>
        <v/>
      </c>
      <c r="HH27" s="11" t="str">
        <f t="shared" ca="1" si="328"/>
        <v/>
      </c>
      <c r="HI27" s="11" t="str">
        <f t="shared" ca="1" si="328"/>
        <v/>
      </c>
      <c r="HJ27" s="11" t="str">
        <f t="shared" ca="1" si="328"/>
        <v/>
      </c>
      <c r="HK27" s="11" t="str">
        <f t="shared" ca="1" si="328"/>
        <v/>
      </c>
      <c r="HL27" s="11" t="str">
        <f t="shared" ca="1" si="339"/>
        <v/>
      </c>
      <c r="HM27" s="11" t="str">
        <f t="shared" ca="1" si="339"/>
        <v/>
      </c>
      <c r="HN27" s="11" t="str">
        <f t="shared" ca="1" si="339"/>
        <v/>
      </c>
      <c r="HO27" s="11" t="str">
        <f t="shared" ca="1" si="339"/>
        <v/>
      </c>
      <c r="HP27" s="11" t="str">
        <f t="shared" ca="1" si="339"/>
        <v/>
      </c>
      <c r="HQ27" s="11" t="str">
        <f t="shared" ca="1" si="339"/>
        <v/>
      </c>
      <c r="HR27" s="11" t="str">
        <f t="shared" ca="1" si="339"/>
        <v/>
      </c>
      <c r="HS27" s="11" t="str">
        <f t="shared" ca="1" si="339"/>
        <v/>
      </c>
      <c r="HT27" s="11" t="str">
        <f t="shared" ca="1" si="339"/>
        <v/>
      </c>
      <c r="HU27" s="11" t="str">
        <f t="shared" ca="1" si="339"/>
        <v/>
      </c>
      <c r="HV27" s="11" t="str">
        <f t="shared" ca="1" si="339"/>
        <v/>
      </c>
      <c r="HW27" s="11" t="str">
        <f t="shared" ca="1" si="339"/>
        <v/>
      </c>
      <c r="HX27" s="11" t="str">
        <f t="shared" ca="1" si="339"/>
        <v/>
      </c>
      <c r="HY27" s="11" t="str">
        <f t="shared" ca="1" si="339"/>
        <v/>
      </c>
      <c r="HZ27" s="11" t="str">
        <f t="shared" ca="1" si="339"/>
        <v/>
      </c>
      <c r="IA27" s="11" t="str">
        <f t="shared" ca="1" si="339"/>
        <v/>
      </c>
      <c r="IB27" s="11" t="str">
        <f t="shared" ca="1" si="340"/>
        <v/>
      </c>
      <c r="IC27" s="11" t="str">
        <f t="shared" ca="1" si="340"/>
        <v/>
      </c>
      <c r="ID27" s="11" t="str">
        <f t="shared" ca="1" si="340"/>
        <v/>
      </c>
      <c r="IE27" s="11" t="str">
        <f t="shared" ca="1" si="340"/>
        <v/>
      </c>
      <c r="IF27" s="11" t="str">
        <f t="shared" ca="1" si="340"/>
        <v/>
      </c>
      <c r="IG27" s="11" t="str">
        <f t="shared" ca="1" si="340"/>
        <v/>
      </c>
      <c r="IH27" s="11" t="str">
        <f t="shared" ca="1" si="340"/>
        <v/>
      </c>
      <c r="II27" s="11" t="str">
        <f t="shared" ca="1" si="340"/>
        <v/>
      </c>
      <c r="IJ27" s="11" t="str">
        <f t="shared" ca="1" si="340"/>
        <v/>
      </c>
      <c r="IK27" s="11" t="str">
        <f t="shared" ca="1" si="340"/>
        <v/>
      </c>
      <c r="IL27" s="11" t="str">
        <f t="shared" ca="1" si="340"/>
        <v/>
      </c>
      <c r="IM27" s="11" t="str">
        <f t="shared" ca="1" si="340"/>
        <v/>
      </c>
      <c r="IN27" s="11" t="str">
        <f t="shared" ca="1" si="340"/>
        <v/>
      </c>
      <c r="IO27" s="11" t="str">
        <f t="shared" ca="1" si="340"/>
        <v/>
      </c>
      <c r="IP27" s="11" t="str">
        <f t="shared" ca="1" si="340"/>
        <v/>
      </c>
      <c r="IQ27" s="11" t="str">
        <f t="shared" ca="1" si="340"/>
        <v/>
      </c>
      <c r="IR27" s="11" t="str">
        <f t="shared" ca="1" si="341"/>
        <v/>
      </c>
      <c r="IS27" s="11" t="str">
        <f t="shared" ca="1" si="341"/>
        <v/>
      </c>
      <c r="IT27" s="11" t="str">
        <f t="shared" ca="1" si="341"/>
        <v/>
      </c>
      <c r="IU27" s="11" t="str">
        <f t="shared" ca="1" si="341"/>
        <v/>
      </c>
      <c r="IV27" s="11" t="str">
        <f t="shared" ca="1" si="341"/>
        <v/>
      </c>
      <c r="IW27" s="11" t="str">
        <f t="shared" ca="1" si="341"/>
        <v/>
      </c>
      <c r="IX27" s="11" t="str">
        <f t="shared" ca="1" si="341"/>
        <v/>
      </c>
      <c r="IY27" s="11" t="str">
        <f t="shared" ca="1" si="341"/>
        <v/>
      </c>
      <c r="IZ27" s="11" t="str">
        <f t="shared" ca="1" si="341"/>
        <v/>
      </c>
      <c r="JA27" s="11" t="str">
        <f t="shared" ca="1" si="341"/>
        <v/>
      </c>
      <c r="JB27" s="11" t="str">
        <f t="shared" ca="1" si="341"/>
        <v/>
      </c>
      <c r="JC27" s="11" t="str">
        <f t="shared" ca="1" si="341"/>
        <v/>
      </c>
      <c r="JD27" s="11" t="str">
        <f t="shared" ca="1" si="341"/>
        <v/>
      </c>
      <c r="JE27" s="11" t="str">
        <f t="shared" ca="1" si="341"/>
        <v/>
      </c>
      <c r="JF27" s="11" t="str">
        <f t="shared" ca="1" si="341"/>
        <v/>
      </c>
      <c r="JG27" s="11" t="str">
        <f t="shared" ca="1" si="341"/>
        <v/>
      </c>
      <c r="JH27" s="11" t="str">
        <f t="shared" ca="1" si="329"/>
        <v/>
      </c>
      <c r="JI27" s="11" t="str">
        <f t="shared" ca="1" si="329"/>
        <v/>
      </c>
      <c r="JJ27" s="11" t="str">
        <f t="shared" ca="1" si="329"/>
        <v/>
      </c>
      <c r="JK27" s="11" t="str">
        <f t="shared" ca="1" si="329"/>
        <v/>
      </c>
      <c r="JL27" s="11" t="str">
        <f t="shared" ca="1" si="329"/>
        <v/>
      </c>
      <c r="JM27" s="11"/>
      <c r="JN27" s="12"/>
    </row>
    <row r="28" spans="1:274" s="13" customFormat="1" ht="51" customHeight="1" x14ac:dyDescent="0.2">
      <c r="A28" s="4" t="str">
        <f ca="1">IF(ROW(A18)&lt;=COUNT(ActiviteCOP25!AC:AC),SMALL(ActiviteCOP25!AC:AC,ROW(A18)),"")</f>
        <v/>
      </c>
      <c r="B28" s="94" t="str">
        <f t="shared" ca="1" si="320"/>
        <v/>
      </c>
      <c r="C28" s="9" t="str">
        <f ca="1">IF($A28&lt;&gt;"",INDEX(ActiviteCOP25!C:C,ChronoHeure!$A28),"")</f>
        <v/>
      </c>
      <c r="D28" s="9" t="str">
        <f ca="1">IF($A28&lt;&gt;"",INDEX(ActiviteCOP25!D:D,ChronoHeure!$A28),"")</f>
        <v/>
      </c>
      <c r="E28" s="9" t="str">
        <f ca="1">IF($A28&lt;&gt;"",INDEX(ActiviteCOP25!E:E,ChronoHeure!$A28),"")</f>
        <v/>
      </c>
      <c r="F28" s="9" t="str">
        <f ca="1">IF($A28&lt;&gt;"",INDEX(ActiviteCOP25!G:G,ChronoHeure!$A28),"")</f>
        <v/>
      </c>
      <c r="G28" s="9" t="str">
        <f ca="1">IF($A28&lt;&gt;"",INDEX(ActiviteCOP25!H:H,ChronoHeure!$A28),"")</f>
        <v/>
      </c>
      <c r="H28" s="9"/>
      <c r="I28" s="10" t="str">
        <f ca="1">IF($A28&lt;&gt;"",INDEX(ActiviteCOP25!I:I,ChronoHeure!$A28),"")</f>
        <v/>
      </c>
      <c r="J28" s="38" t="str">
        <f ca="1">IF($A28&lt;&gt;"",INDEX(ActiviteCOP25!J:J,ChronoHeure!$A28),"")</f>
        <v/>
      </c>
      <c r="K28" s="10" t="str">
        <f ca="1">IF($A28&lt;&gt;"",INDEX(ActiviteCOP25!K:K,ChronoHeure!$A28),"")</f>
        <v/>
      </c>
      <c r="L28" s="38" t="str">
        <f ca="1">IF($A28&lt;&gt;"",INDEX(ActiviteCOP25!L:L,ChronoHeure!$A28),"")</f>
        <v/>
      </c>
      <c r="M28" s="11" t="str">
        <f t="shared" ca="1" si="321"/>
        <v/>
      </c>
      <c r="N28" s="11" t="str">
        <f t="shared" ca="1" si="321"/>
        <v/>
      </c>
      <c r="O28" s="11" t="str">
        <f t="shared" ca="1" si="321"/>
        <v/>
      </c>
      <c r="P28" s="11" t="str">
        <f t="shared" ca="1" si="321"/>
        <v/>
      </c>
      <c r="Q28" s="11" t="str">
        <f t="shared" ca="1" si="321"/>
        <v/>
      </c>
      <c r="R28" s="11" t="str">
        <f t="shared" ca="1" si="321"/>
        <v/>
      </c>
      <c r="S28" s="11" t="str">
        <f t="shared" ca="1" si="321"/>
        <v/>
      </c>
      <c r="T28" s="11" t="str">
        <f t="shared" ca="1" si="321"/>
        <v/>
      </c>
      <c r="U28" s="11" t="str">
        <f t="shared" ca="1" si="321"/>
        <v/>
      </c>
      <c r="V28" s="11" t="str">
        <f t="shared" ca="1" si="321"/>
        <v/>
      </c>
      <c r="W28" s="11" t="str">
        <f t="shared" ca="1" si="321"/>
        <v/>
      </c>
      <c r="X28" s="11" t="str">
        <f t="shared" ca="1" si="321"/>
        <v/>
      </c>
      <c r="Y28" s="11" t="str">
        <f t="shared" ca="1" si="321"/>
        <v/>
      </c>
      <c r="Z28" s="11" t="str">
        <f t="shared" ca="1" si="321"/>
        <v/>
      </c>
      <c r="AA28" s="11" t="str">
        <f t="shared" ca="1" si="321"/>
        <v/>
      </c>
      <c r="AB28" s="11" t="str">
        <f t="shared" ca="1" si="321"/>
        <v/>
      </c>
      <c r="AC28" s="11" t="str">
        <f t="shared" ca="1" si="330"/>
        <v/>
      </c>
      <c r="AD28" s="11" t="str">
        <f t="shared" ca="1" si="330"/>
        <v/>
      </c>
      <c r="AE28" s="11" t="str">
        <f t="shared" ca="1" si="330"/>
        <v/>
      </c>
      <c r="AF28" s="11" t="str">
        <f t="shared" ca="1" si="330"/>
        <v/>
      </c>
      <c r="AG28" s="11" t="str">
        <f t="shared" ca="1" si="330"/>
        <v/>
      </c>
      <c r="AH28" s="11" t="str">
        <f t="shared" ca="1" si="330"/>
        <v/>
      </c>
      <c r="AI28" s="11" t="str">
        <f t="shared" ca="1" si="330"/>
        <v/>
      </c>
      <c r="AJ28" s="11" t="str">
        <f t="shared" ca="1" si="330"/>
        <v/>
      </c>
      <c r="AK28" s="11" t="str">
        <f t="shared" ca="1" si="330"/>
        <v/>
      </c>
      <c r="AL28" s="11" t="str">
        <f t="shared" ca="1" si="330"/>
        <v/>
      </c>
      <c r="AM28" s="11" t="str">
        <f t="shared" ca="1" si="330"/>
        <v/>
      </c>
      <c r="AN28" s="11" t="str">
        <f t="shared" ca="1" si="330"/>
        <v/>
      </c>
      <c r="AO28" s="11" t="str">
        <f t="shared" ca="1" si="330"/>
        <v/>
      </c>
      <c r="AP28" s="11" t="str">
        <f t="shared" ca="1" si="330"/>
        <v/>
      </c>
      <c r="AQ28" s="11" t="str">
        <f t="shared" ca="1" si="330"/>
        <v/>
      </c>
      <c r="AR28" s="11" t="str">
        <f t="shared" ca="1" si="330"/>
        <v/>
      </c>
      <c r="AS28" s="11" t="str">
        <f t="shared" ca="1" si="331"/>
        <v/>
      </c>
      <c r="AT28" s="11" t="str">
        <f t="shared" ca="1" si="331"/>
        <v/>
      </c>
      <c r="AU28" s="11" t="str">
        <f t="shared" ca="1" si="331"/>
        <v/>
      </c>
      <c r="AV28" s="11" t="str">
        <f t="shared" ca="1" si="331"/>
        <v/>
      </c>
      <c r="AW28" s="11" t="str">
        <f t="shared" ca="1" si="331"/>
        <v/>
      </c>
      <c r="AX28" s="11" t="str">
        <f t="shared" ca="1" si="331"/>
        <v/>
      </c>
      <c r="AY28" s="11" t="str">
        <f t="shared" ca="1" si="331"/>
        <v/>
      </c>
      <c r="AZ28" s="11" t="str">
        <f t="shared" ca="1" si="331"/>
        <v/>
      </c>
      <c r="BA28" s="11" t="str">
        <f t="shared" ca="1" si="331"/>
        <v/>
      </c>
      <c r="BB28" s="11" t="str">
        <f t="shared" ca="1" si="331"/>
        <v/>
      </c>
      <c r="BC28" s="11" t="str">
        <f t="shared" ca="1" si="331"/>
        <v/>
      </c>
      <c r="BD28" s="11" t="str">
        <f t="shared" ca="1" si="331"/>
        <v/>
      </c>
      <c r="BE28" s="11" t="str">
        <f t="shared" ca="1" si="331"/>
        <v/>
      </c>
      <c r="BF28" s="11" t="str">
        <f t="shared" ca="1" si="331"/>
        <v/>
      </c>
      <c r="BG28" s="11" t="str">
        <f t="shared" ca="1" si="331"/>
        <v/>
      </c>
      <c r="BH28" s="11" t="str">
        <f t="shared" ca="1" si="331"/>
        <v/>
      </c>
      <c r="BI28" s="11" t="str">
        <f t="shared" ca="1" si="332"/>
        <v/>
      </c>
      <c r="BJ28" s="11" t="str">
        <f t="shared" ca="1" si="332"/>
        <v/>
      </c>
      <c r="BK28" s="11" t="str">
        <f t="shared" ca="1" si="332"/>
        <v/>
      </c>
      <c r="BL28" s="11" t="str">
        <f t="shared" ca="1" si="332"/>
        <v/>
      </c>
      <c r="BM28" s="11" t="str">
        <f t="shared" ca="1" si="332"/>
        <v/>
      </c>
      <c r="BN28" s="11" t="str">
        <f t="shared" ca="1" si="332"/>
        <v/>
      </c>
      <c r="BO28" s="11" t="str">
        <f t="shared" ca="1" si="332"/>
        <v/>
      </c>
      <c r="BP28" s="11" t="str">
        <f t="shared" ca="1" si="332"/>
        <v/>
      </c>
      <c r="BQ28" s="11" t="str">
        <f t="shared" ca="1" si="332"/>
        <v/>
      </c>
      <c r="BR28" s="11" t="str">
        <f t="shared" ca="1" si="332"/>
        <v/>
      </c>
      <c r="BS28" s="11" t="str">
        <f t="shared" ca="1" si="332"/>
        <v/>
      </c>
      <c r="BT28" s="11" t="str">
        <f t="shared" ca="1" si="332"/>
        <v/>
      </c>
      <c r="BU28" s="11" t="str">
        <f t="shared" ca="1" si="332"/>
        <v/>
      </c>
      <c r="BV28" s="11" t="str">
        <f t="shared" ca="1" si="332"/>
        <v/>
      </c>
      <c r="BW28" s="11" t="str">
        <f t="shared" ca="1" si="332"/>
        <v/>
      </c>
      <c r="BX28" s="11" t="str">
        <f t="shared" ca="1" si="332"/>
        <v/>
      </c>
      <c r="BY28" s="11" t="str">
        <f t="shared" ca="1" si="326"/>
        <v/>
      </c>
      <c r="BZ28" s="11" t="str">
        <f t="shared" ca="1" si="326"/>
        <v/>
      </c>
      <c r="CA28" s="11" t="str">
        <f t="shared" ca="1" si="326"/>
        <v/>
      </c>
      <c r="CB28" s="11" t="str">
        <f t="shared" ca="1" si="326"/>
        <v/>
      </c>
      <c r="CC28" s="11" t="str">
        <f t="shared" ca="1" si="326"/>
        <v/>
      </c>
      <c r="CD28" s="11" t="str">
        <f t="shared" ca="1" si="326"/>
        <v/>
      </c>
      <c r="CE28" s="11" t="str">
        <f t="shared" ca="1" si="326"/>
        <v/>
      </c>
      <c r="CF28" s="11" t="str">
        <f t="shared" ca="1" si="326"/>
        <v/>
      </c>
      <c r="CG28" s="11" t="str">
        <f t="shared" ca="1" si="326"/>
        <v/>
      </c>
      <c r="CH28" s="11" t="str">
        <f t="shared" ca="1" si="326"/>
        <v/>
      </c>
      <c r="CI28" s="11" t="str">
        <f t="shared" ca="1" si="326"/>
        <v/>
      </c>
      <c r="CJ28" s="11" t="str">
        <f t="shared" ca="1" si="326"/>
        <v/>
      </c>
      <c r="CK28" s="11" t="str">
        <f t="shared" ca="1" si="326"/>
        <v/>
      </c>
      <c r="CL28" s="11" t="str">
        <f t="shared" ca="1" si="326"/>
        <v/>
      </c>
      <c r="CM28" s="11" t="str">
        <f t="shared" ca="1" si="326"/>
        <v/>
      </c>
      <c r="CN28" s="11" t="str">
        <f t="shared" ca="1" si="333"/>
        <v/>
      </c>
      <c r="CO28" s="11" t="str">
        <f t="shared" ca="1" si="333"/>
        <v/>
      </c>
      <c r="CP28" s="11" t="str">
        <f t="shared" ca="1" si="333"/>
        <v/>
      </c>
      <c r="CQ28" s="11" t="str">
        <f t="shared" ca="1" si="333"/>
        <v/>
      </c>
      <c r="CR28" s="11" t="str">
        <f t="shared" ca="1" si="333"/>
        <v/>
      </c>
      <c r="CS28" s="11" t="str">
        <f t="shared" ca="1" si="333"/>
        <v/>
      </c>
      <c r="CT28" s="11" t="str">
        <f t="shared" ca="1" si="333"/>
        <v/>
      </c>
      <c r="CU28" s="11" t="str">
        <f t="shared" ca="1" si="333"/>
        <v/>
      </c>
      <c r="CV28" s="11" t="str">
        <f t="shared" ca="1" si="333"/>
        <v/>
      </c>
      <c r="CW28" s="11" t="str">
        <f t="shared" ca="1" si="333"/>
        <v/>
      </c>
      <c r="CX28" s="11" t="str">
        <f t="shared" ca="1" si="333"/>
        <v/>
      </c>
      <c r="CY28" s="11" t="str">
        <f t="shared" ca="1" si="333"/>
        <v/>
      </c>
      <c r="CZ28" s="11" t="str">
        <f t="shared" ca="1" si="333"/>
        <v/>
      </c>
      <c r="DA28" s="11" t="str">
        <f t="shared" ca="1" si="333"/>
        <v/>
      </c>
      <c r="DB28" s="11" t="str">
        <f t="shared" ca="1" si="333"/>
        <v/>
      </c>
      <c r="DC28" s="11" t="str">
        <f t="shared" ca="1" si="333"/>
        <v/>
      </c>
      <c r="DD28" s="11" t="str">
        <f t="shared" ca="1" si="334"/>
        <v/>
      </c>
      <c r="DE28" s="11" t="str">
        <f t="shared" ca="1" si="334"/>
        <v/>
      </c>
      <c r="DF28" s="11" t="str">
        <f t="shared" ca="1" si="334"/>
        <v/>
      </c>
      <c r="DG28" s="11" t="str">
        <f t="shared" ca="1" si="334"/>
        <v/>
      </c>
      <c r="DH28" s="11" t="str">
        <f t="shared" ca="1" si="334"/>
        <v/>
      </c>
      <c r="DI28" s="11" t="str">
        <f t="shared" ca="1" si="334"/>
        <v/>
      </c>
      <c r="DJ28" s="11" t="str">
        <f t="shared" ca="1" si="334"/>
        <v/>
      </c>
      <c r="DK28" s="11" t="str">
        <f t="shared" ca="1" si="334"/>
        <v/>
      </c>
      <c r="DL28" s="11" t="str">
        <f t="shared" ca="1" si="334"/>
        <v/>
      </c>
      <c r="DM28" s="11" t="str">
        <f t="shared" ca="1" si="334"/>
        <v/>
      </c>
      <c r="DN28" s="11" t="str">
        <f t="shared" ca="1" si="334"/>
        <v/>
      </c>
      <c r="DO28" s="11" t="str">
        <f t="shared" ca="1" si="334"/>
        <v/>
      </c>
      <c r="DP28" s="11" t="str">
        <f t="shared" ca="1" si="334"/>
        <v/>
      </c>
      <c r="DQ28" s="11" t="str">
        <f t="shared" ca="1" si="334"/>
        <v/>
      </c>
      <c r="DR28" s="11" t="str">
        <f t="shared" ca="1" si="334"/>
        <v/>
      </c>
      <c r="DS28" s="11" t="str">
        <f t="shared" ca="1" si="334"/>
        <v/>
      </c>
      <c r="DT28" s="11" t="str">
        <f t="shared" ca="1" si="335"/>
        <v/>
      </c>
      <c r="DU28" s="11" t="str">
        <f t="shared" ca="1" si="335"/>
        <v/>
      </c>
      <c r="DV28" s="11" t="str">
        <f t="shared" ca="1" si="335"/>
        <v/>
      </c>
      <c r="DW28" s="11" t="str">
        <f t="shared" ca="1" si="335"/>
        <v/>
      </c>
      <c r="DX28" s="11" t="str">
        <f t="shared" ca="1" si="335"/>
        <v/>
      </c>
      <c r="DY28" s="11" t="str">
        <f t="shared" ca="1" si="335"/>
        <v/>
      </c>
      <c r="DZ28" s="11" t="str">
        <f t="shared" ca="1" si="335"/>
        <v/>
      </c>
      <c r="EA28" s="11" t="str">
        <f t="shared" ca="1" si="335"/>
        <v/>
      </c>
      <c r="EB28" s="11" t="str">
        <f t="shared" ca="1" si="335"/>
        <v/>
      </c>
      <c r="EC28" s="11" t="str">
        <f t="shared" ca="1" si="335"/>
        <v/>
      </c>
      <c r="ED28" s="11" t="str">
        <f t="shared" ca="1" si="335"/>
        <v/>
      </c>
      <c r="EE28" s="11" t="str">
        <f t="shared" ca="1" si="335"/>
        <v/>
      </c>
      <c r="EF28" s="11" t="str">
        <f t="shared" ca="1" si="335"/>
        <v/>
      </c>
      <c r="EG28" s="11" t="str">
        <f t="shared" ca="1" si="335"/>
        <v/>
      </c>
      <c r="EH28" s="11" t="str">
        <f t="shared" ca="1" si="335"/>
        <v/>
      </c>
      <c r="EI28" s="11" t="str">
        <f t="shared" ca="1" si="335"/>
        <v/>
      </c>
      <c r="EJ28" s="11" t="str">
        <f t="shared" ca="1" si="327"/>
        <v/>
      </c>
      <c r="EK28" s="11" t="str">
        <f t="shared" ca="1" si="327"/>
        <v/>
      </c>
      <c r="EL28" s="11" t="str">
        <f t="shared" ca="1" si="327"/>
        <v/>
      </c>
      <c r="EM28" s="11" t="str">
        <f t="shared" ca="1" si="327"/>
        <v/>
      </c>
      <c r="EN28" s="11" t="str">
        <f t="shared" ca="1" si="327"/>
        <v/>
      </c>
      <c r="EO28" s="11" t="str">
        <f t="shared" ca="1" si="327"/>
        <v/>
      </c>
      <c r="EP28" s="11" t="str">
        <f t="shared" ca="1" si="327"/>
        <v/>
      </c>
      <c r="EQ28" s="11" t="str">
        <f t="shared" ca="1" si="327"/>
        <v/>
      </c>
      <c r="ER28" s="11" t="str">
        <f t="shared" ca="1" si="327"/>
        <v/>
      </c>
      <c r="ES28" s="11" t="str">
        <f t="shared" ca="1" si="327"/>
        <v/>
      </c>
      <c r="ET28" s="11" t="str">
        <f t="shared" ca="1" si="327"/>
        <v/>
      </c>
      <c r="EU28" s="11" t="str">
        <f t="shared" ca="1" si="327"/>
        <v/>
      </c>
      <c r="EV28" s="11" t="str">
        <f t="shared" ca="1" si="327"/>
        <v/>
      </c>
      <c r="EW28" s="11" t="str">
        <f t="shared" ca="1" si="327"/>
        <v/>
      </c>
      <c r="EX28" s="11" t="str">
        <f t="shared" ca="1" si="327"/>
        <v/>
      </c>
      <c r="EY28" s="11" t="str">
        <f t="shared" ca="1" si="327"/>
        <v/>
      </c>
      <c r="EZ28" s="11" t="str">
        <f t="shared" ca="1" si="336"/>
        <v/>
      </c>
      <c r="FA28" s="11" t="str">
        <f t="shared" ca="1" si="336"/>
        <v/>
      </c>
      <c r="FB28" s="11" t="str">
        <f t="shared" ca="1" si="336"/>
        <v/>
      </c>
      <c r="FC28" s="11" t="str">
        <f t="shared" ca="1" si="336"/>
        <v/>
      </c>
      <c r="FD28" s="11" t="str">
        <f t="shared" ca="1" si="336"/>
        <v/>
      </c>
      <c r="FE28" s="11" t="str">
        <f t="shared" ca="1" si="336"/>
        <v/>
      </c>
      <c r="FF28" s="11" t="str">
        <f t="shared" ca="1" si="336"/>
        <v/>
      </c>
      <c r="FG28" s="11" t="str">
        <f t="shared" ca="1" si="336"/>
        <v/>
      </c>
      <c r="FH28" s="11" t="str">
        <f t="shared" ca="1" si="336"/>
        <v/>
      </c>
      <c r="FI28" s="11" t="str">
        <f t="shared" ca="1" si="336"/>
        <v/>
      </c>
      <c r="FJ28" s="11" t="str">
        <f t="shared" ca="1" si="336"/>
        <v/>
      </c>
      <c r="FK28" s="11" t="str">
        <f t="shared" ca="1" si="336"/>
        <v/>
      </c>
      <c r="FL28" s="11" t="str">
        <f t="shared" ca="1" si="336"/>
        <v/>
      </c>
      <c r="FM28" s="11" t="str">
        <f t="shared" ca="1" si="336"/>
        <v/>
      </c>
      <c r="FN28" s="11" t="str">
        <f t="shared" ca="1" si="336"/>
        <v/>
      </c>
      <c r="FO28" s="11" t="str">
        <f t="shared" ca="1" si="336"/>
        <v/>
      </c>
      <c r="FP28" s="11" t="str">
        <f t="shared" ca="1" si="337"/>
        <v/>
      </c>
      <c r="FQ28" s="11" t="str">
        <f t="shared" ca="1" si="337"/>
        <v/>
      </c>
      <c r="FR28" s="11" t="str">
        <f t="shared" ca="1" si="337"/>
        <v/>
      </c>
      <c r="FS28" s="11" t="str">
        <f t="shared" ca="1" si="337"/>
        <v/>
      </c>
      <c r="FT28" s="11" t="str">
        <f t="shared" ca="1" si="337"/>
        <v/>
      </c>
      <c r="FU28" s="11" t="str">
        <f t="shared" ca="1" si="337"/>
        <v/>
      </c>
      <c r="FV28" s="11" t="str">
        <f t="shared" ca="1" si="337"/>
        <v/>
      </c>
      <c r="FW28" s="11" t="str">
        <f t="shared" ca="1" si="337"/>
        <v/>
      </c>
      <c r="FX28" s="11" t="str">
        <f t="shared" ca="1" si="337"/>
        <v/>
      </c>
      <c r="FY28" s="11" t="str">
        <f t="shared" ca="1" si="337"/>
        <v/>
      </c>
      <c r="FZ28" s="11" t="str">
        <f t="shared" ca="1" si="337"/>
        <v/>
      </c>
      <c r="GA28" s="11" t="str">
        <f t="shared" ca="1" si="337"/>
        <v/>
      </c>
      <c r="GB28" s="11" t="str">
        <f t="shared" ca="1" si="337"/>
        <v/>
      </c>
      <c r="GC28" s="11" t="str">
        <f t="shared" ca="1" si="337"/>
        <v/>
      </c>
      <c r="GD28" s="11" t="str">
        <f t="shared" ca="1" si="337"/>
        <v/>
      </c>
      <c r="GE28" s="11" t="str">
        <f t="shared" ca="1" si="337"/>
        <v/>
      </c>
      <c r="GF28" s="11" t="str">
        <f t="shared" ca="1" si="338"/>
        <v/>
      </c>
      <c r="GG28" s="11" t="str">
        <f t="shared" ca="1" si="338"/>
        <v/>
      </c>
      <c r="GH28" s="11" t="str">
        <f t="shared" ca="1" si="338"/>
        <v/>
      </c>
      <c r="GI28" s="11" t="str">
        <f t="shared" ca="1" si="338"/>
        <v/>
      </c>
      <c r="GJ28" s="11" t="str">
        <f t="shared" ca="1" si="338"/>
        <v/>
      </c>
      <c r="GK28" s="11" t="str">
        <f t="shared" ca="1" si="338"/>
        <v/>
      </c>
      <c r="GL28" s="11" t="str">
        <f t="shared" ca="1" si="338"/>
        <v/>
      </c>
      <c r="GM28" s="11" t="str">
        <f t="shared" ca="1" si="338"/>
        <v/>
      </c>
      <c r="GN28" s="11" t="str">
        <f t="shared" ca="1" si="338"/>
        <v/>
      </c>
      <c r="GO28" s="11" t="str">
        <f t="shared" ca="1" si="338"/>
        <v/>
      </c>
      <c r="GP28" s="11" t="str">
        <f t="shared" ca="1" si="338"/>
        <v/>
      </c>
      <c r="GQ28" s="11" t="str">
        <f t="shared" ca="1" si="338"/>
        <v/>
      </c>
      <c r="GR28" s="11" t="str">
        <f t="shared" ca="1" si="338"/>
        <v/>
      </c>
      <c r="GS28" s="11" t="str">
        <f t="shared" ca="1" si="338"/>
        <v/>
      </c>
      <c r="GT28" s="11" t="str">
        <f t="shared" ca="1" si="338"/>
        <v/>
      </c>
      <c r="GU28" s="11" t="str">
        <f t="shared" ca="1" si="338"/>
        <v/>
      </c>
      <c r="GV28" s="11" t="str">
        <f t="shared" ca="1" si="328"/>
        <v/>
      </c>
      <c r="GW28" s="11" t="str">
        <f t="shared" ca="1" si="328"/>
        <v/>
      </c>
      <c r="GX28" s="11" t="str">
        <f t="shared" ca="1" si="328"/>
        <v/>
      </c>
      <c r="GY28" s="11" t="str">
        <f t="shared" ca="1" si="328"/>
        <v/>
      </c>
      <c r="GZ28" s="11" t="str">
        <f t="shared" ca="1" si="328"/>
        <v/>
      </c>
      <c r="HA28" s="11" t="str">
        <f t="shared" ca="1" si="328"/>
        <v/>
      </c>
      <c r="HB28" s="11" t="str">
        <f t="shared" ca="1" si="328"/>
        <v/>
      </c>
      <c r="HC28" s="11" t="str">
        <f t="shared" ca="1" si="328"/>
        <v/>
      </c>
      <c r="HD28" s="11" t="str">
        <f t="shared" ca="1" si="328"/>
        <v/>
      </c>
      <c r="HE28" s="11" t="str">
        <f t="shared" ca="1" si="328"/>
        <v/>
      </c>
      <c r="HF28" s="11" t="str">
        <f t="shared" ca="1" si="328"/>
        <v/>
      </c>
      <c r="HG28" s="11" t="str">
        <f t="shared" ca="1" si="328"/>
        <v/>
      </c>
      <c r="HH28" s="11" t="str">
        <f t="shared" ca="1" si="328"/>
        <v/>
      </c>
      <c r="HI28" s="11" t="str">
        <f t="shared" ca="1" si="328"/>
        <v/>
      </c>
      <c r="HJ28" s="11" t="str">
        <f t="shared" ca="1" si="328"/>
        <v/>
      </c>
      <c r="HK28" s="11" t="str">
        <f t="shared" ca="1" si="328"/>
        <v/>
      </c>
      <c r="HL28" s="11" t="str">
        <f t="shared" ca="1" si="339"/>
        <v/>
      </c>
      <c r="HM28" s="11" t="str">
        <f t="shared" ca="1" si="339"/>
        <v/>
      </c>
      <c r="HN28" s="11" t="str">
        <f t="shared" ca="1" si="339"/>
        <v/>
      </c>
      <c r="HO28" s="11" t="str">
        <f t="shared" ca="1" si="339"/>
        <v/>
      </c>
      <c r="HP28" s="11" t="str">
        <f t="shared" ca="1" si="339"/>
        <v/>
      </c>
      <c r="HQ28" s="11" t="str">
        <f t="shared" ca="1" si="339"/>
        <v/>
      </c>
      <c r="HR28" s="11" t="str">
        <f t="shared" ca="1" si="339"/>
        <v/>
      </c>
      <c r="HS28" s="11" t="str">
        <f t="shared" ca="1" si="339"/>
        <v/>
      </c>
      <c r="HT28" s="11" t="str">
        <f t="shared" ca="1" si="339"/>
        <v/>
      </c>
      <c r="HU28" s="11" t="str">
        <f t="shared" ca="1" si="339"/>
        <v/>
      </c>
      <c r="HV28" s="11" t="str">
        <f t="shared" ca="1" si="339"/>
        <v/>
      </c>
      <c r="HW28" s="11" t="str">
        <f t="shared" ca="1" si="339"/>
        <v/>
      </c>
      <c r="HX28" s="11" t="str">
        <f t="shared" ca="1" si="339"/>
        <v/>
      </c>
      <c r="HY28" s="11" t="str">
        <f t="shared" ca="1" si="339"/>
        <v/>
      </c>
      <c r="HZ28" s="11" t="str">
        <f t="shared" ca="1" si="339"/>
        <v/>
      </c>
      <c r="IA28" s="11" t="str">
        <f t="shared" ca="1" si="339"/>
        <v/>
      </c>
      <c r="IB28" s="11" t="str">
        <f t="shared" ca="1" si="340"/>
        <v/>
      </c>
      <c r="IC28" s="11" t="str">
        <f t="shared" ca="1" si="340"/>
        <v/>
      </c>
      <c r="ID28" s="11" t="str">
        <f t="shared" ca="1" si="340"/>
        <v/>
      </c>
      <c r="IE28" s="11" t="str">
        <f t="shared" ca="1" si="340"/>
        <v/>
      </c>
      <c r="IF28" s="11" t="str">
        <f t="shared" ca="1" si="340"/>
        <v/>
      </c>
      <c r="IG28" s="11" t="str">
        <f t="shared" ca="1" si="340"/>
        <v/>
      </c>
      <c r="IH28" s="11" t="str">
        <f t="shared" ca="1" si="340"/>
        <v/>
      </c>
      <c r="II28" s="11" t="str">
        <f t="shared" ca="1" si="340"/>
        <v/>
      </c>
      <c r="IJ28" s="11" t="str">
        <f t="shared" ca="1" si="340"/>
        <v/>
      </c>
      <c r="IK28" s="11" t="str">
        <f t="shared" ca="1" si="340"/>
        <v/>
      </c>
      <c r="IL28" s="11" t="str">
        <f t="shared" ca="1" si="340"/>
        <v/>
      </c>
      <c r="IM28" s="11" t="str">
        <f t="shared" ca="1" si="340"/>
        <v/>
      </c>
      <c r="IN28" s="11" t="str">
        <f t="shared" ca="1" si="340"/>
        <v/>
      </c>
      <c r="IO28" s="11" t="str">
        <f t="shared" ca="1" si="340"/>
        <v/>
      </c>
      <c r="IP28" s="11" t="str">
        <f t="shared" ca="1" si="340"/>
        <v/>
      </c>
      <c r="IQ28" s="11" t="str">
        <f t="shared" ca="1" si="340"/>
        <v/>
      </c>
      <c r="IR28" s="11" t="str">
        <f t="shared" ca="1" si="341"/>
        <v/>
      </c>
      <c r="IS28" s="11" t="str">
        <f t="shared" ca="1" si="341"/>
        <v/>
      </c>
      <c r="IT28" s="11" t="str">
        <f t="shared" ca="1" si="341"/>
        <v/>
      </c>
      <c r="IU28" s="11" t="str">
        <f t="shared" ca="1" si="341"/>
        <v/>
      </c>
      <c r="IV28" s="11" t="str">
        <f t="shared" ca="1" si="341"/>
        <v/>
      </c>
      <c r="IW28" s="11" t="str">
        <f t="shared" ca="1" si="341"/>
        <v/>
      </c>
      <c r="IX28" s="11" t="str">
        <f t="shared" ca="1" si="341"/>
        <v/>
      </c>
      <c r="IY28" s="11" t="str">
        <f t="shared" ca="1" si="341"/>
        <v/>
      </c>
      <c r="IZ28" s="11" t="str">
        <f t="shared" ca="1" si="341"/>
        <v/>
      </c>
      <c r="JA28" s="11" t="str">
        <f t="shared" ca="1" si="341"/>
        <v/>
      </c>
      <c r="JB28" s="11" t="str">
        <f t="shared" ca="1" si="341"/>
        <v/>
      </c>
      <c r="JC28" s="11" t="str">
        <f t="shared" ca="1" si="341"/>
        <v/>
      </c>
      <c r="JD28" s="11" t="str">
        <f t="shared" ca="1" si="341"/>
        <v/>
      </c>
      <c r="JE28" s="11" t="str">
        <f t="shared" ca="1" si="341"/>
        <v/>
      </c>
      <c r="JF28" s="11" t="str">
        <f t="shared" ca="1" si="341"/>
        <v/>
      </c>
      <c r="JG28" s="11" t="str">
        <f t="shared" ca="1" si="341"/>
        <v/>
      </c>
      <c r="JH28" s="11" t="str">
        <f t="shared" ca="1" si="329"/>
        <v/>
      </c>
      <c r="JI28" s="11" t="str">
        <f t="shared" ca="1" si="329"/>
        <v/>
      </c>
      <c r="JJ28" s="11" t="str">
        <f t="shared" ca="1" si="329"/>
        <v/>
      </c>
      <c r="JK28" s="11" t="str">
        <f t="shared" ca="1" si="329"/>
        <v/>
      </c>
      <c r="JL28" s="11" t="str">
        <f t="shared" ca="1" si="329"/>
        <v/>
      </c>
      <c r="JM28" s="11"/>
      <c r="JN28" s="12"/>
    </row>
    <row r="29" spans="1:274" s="13" customFormat="1" ht="51" customHeight="1" x14ac:dyDescent="0.2">
      <c r="A29" s="4" t="str">
        <f ca="1">IF(ROW(A19)&lt;=COUNT(ActiviteCOP25!AC:AC),SMALL(ActiviteCOP25!AC:AC,ROW(A19)),"")</f>
        <v/>
      </c>
      <c r="B29" s="94" t="str">
        <f t="shared" ca="1" si="320"/>
        <v/>
      </c>
      <c r="C29" s="9" t="str">
        <f ca="1">IF($A29&lt;&gt;"",INDEX(ActiviteCOP25!C:C,ChronoHeure!$A29),"")</f>
        <v/>
      </c>
      <c r="D29" s="9" t="str">
        <f ca="1">IF($A29&lt;&gt;"",INDEX(ActiviteCOP25!D:D,ChronoHeure!$A29),"")</f>
        <v/>
      </c>
      <c r="E29" s="9" t="str">
        <f ca="1">IF($A29&lt;&gt;"",INDEX(ActiviteCOP25!E:E,ChronoHeure!$A29),"")</f>
        <v/>
      </c>
      <c r="F29" s="9" t="str">
        <f ca="1">IF($A29&lt;&gt;"",INDEX(ActiviteCOP25!G:G,ChronoHeure!$A29),"")</f>
        <v/>
      </c>
      <c r="G29" s="9" t="str">
        <f ca="1">IF($A29&lt;&gt;"",INDEX(ActiviteCOP25!H:H,ChronoHeure!$A29),"")</f>
        <v/>
      </c>
      <c r="H29" s="9"/>
      <c r="I29" s="10" t="str">
        <f ca="1">IF($A29&lt;&gt;"",INDEX(ActiviteCOP25!I:I,ChronoHeure!$A29),"")</f>
        <v/>
      </c>
      <c r="J29" s="38" t="str">
        <f ca="1">IF($A29&lt;&gt;"",INDEX(ActiviteCOP25!J:J,ChronoHeure!$A29),"")</f>
        <v/>
      </c>
      <c r="K29" s="10" t="str">
        <f ca="1">IF($A29&lt;&gt;"",INDEX(ActiviteCOP25!K:K,ChronoHeure!$A29),"")</f>
        <v/>
      </c>
      <c r="L29" s="38" t="str">
        <f ca="1">IF($A29&lt;&gt;"",INDEX(ActiviteCOP25!L:L,ChronoHeure!$A29),"")</f>
        <v/>
      </c>
      <c r="M29" s="11" t="str">
        <f t="shared" ca="1" si="321"/>
        <v/>
      </c>
      <c r="N29" s="11" t="str">
        <f t="shared" ca="1" si="321"/>
        <v/>
      </c>
      <c r="O29" s="11" t="str">
        <f t="shared" ca="1" si="321"/>
        <v/>
      </c>
      <c r="P29" s="11" t="str">
        <f t="shared" ca="1" si="321"/>
        <v/>
      </c>
      <c r="Q29" s="11" t="str">
        <f t="shared" ca="1" si="321"/>
        <v/>
      </c>
      <c r="R29" s="11" t="str">
        <f t="shared" ca="1" si="321"/>
        <v/>
      </c>
      <c r="S29" s="11" t="str">
        <f t="shared" ca="1" si="321"/>
        <v/>
      </c>
      <c r="T29" s="11" t="str">
        <f t="shared" ca="1" si="321"/>
        <v/>
      </c>
      <c r="U29" s="11" t="str">
        <f t="shared" ca="1" si="321"/>
        <v/>
      </c>
      <c r="V29" s="11" t="str">
        <f t="shared" ca="1" si="321"/>
        <v/>
      </c>
      <c r="W29" s="11" t="str">
        <f t="shared" ca="1" si="321"/>
        <v/>
      </c>
      <c r="X29" s="11" t="str">
        <f t="shared" ca="1" si="321"/>
        <v/>
      </c>
      <c r="Y29" s="11" t="str">
        <f t="shared" ca="1" si="321"/>
        <v/>
      </c>
      <c r="Z29" s="11" t="str">
        <f t="shared" ca="1" si="321"/>
        <v/>
      </c>
      <c r="AA29" s="11" t="str">
        <f t="shared" ca="1" si="321"/>
        <v/>
      </c>
      <c r="AB29" s="11" t="str">
        <f t="shared" ca="1" si="321"/>
        <v/>
      </c>
      <c r="AC29" s="11" t="str">
        <f t="shared" ca="1" si="330"/>
        <v/>
      </c>
      <c r="AD29" s="11" t="str">
        <f t="shared" ca="1" si="330"/>
        <v/>
      </c>
      <c r="AE29" s="11" t="str">
        <f t="shared" ca="1" si="330"/>
        <v/>
      </c>
      <c r="AF29" s="11" t="str">
        <f t="shared" ca="1" si="330"/>
        <v/>
      </c>
      <c r="AG29" s="11" t="str">
        <f t="shared" ca="1" si="330"/>
        <v/>
      </c>
      <c r="AH29" s="11" t="str">
        <f t="shared" ca="1" si="330"/>
        <v/>
      </c>
      <c r="AI29" s="11" t="str">
        <f t="shared" ca="1" si="330"/>
        <v/>
      </c>
      <c r="AJ29" s="11" t="str">
        <f t="shared" ca="1" si="330"/>
        <v/>
      </c>
      <c r="AK29" s="11" t="str">
        <f t="shared" ca="1" si="330"/>
        <v/>
      </c>
      <c r="AL29" s="11" t="str">
        <f t="shared" ca="1" si="330"/>
        <v/>
      </c>
      <c r="AM29" s="11" t="str">
        <f t="shared" ca="1" si="330"/>
        <v/>
      </c>
      <c r="AN29" s="11" t="str">
        <f t="shared" ca="1" si="330"/>
        <v/>
      </c>
      <c r="AO29" s="11" t="str">
        <f t="shared" ca="1" si="330"/>
        <v/>
      </c>
      <c r="AP29" s="11" t="str">
        <f t="shared" ca="1" si="330"/>
        <v/>
      </c>
      <c r="AQ29" s="11" t="str">
        <f t="shared" ca="1" si="330"/>
        <v/>
      </c>
      <c r="AR29" s="11" t="str">
        <f t="shared" ca="1" si="330"/>
        <v/>
      </c>
      <c r="AS29" s="11" t="str">
        <f t="shared" ca="1" si="331"/>
        <v/>
      </c>
      <c r="AT29" s="11" t="str">
        <f t="shared" ca="1" si="331"/>
        <v/>
      </c>
      <c r="AU29" s="11" t="str">
        <f t="shared" ca="1" si="331"/>
        <v/>
      </c>
      <c r="AV29" s="11" t="str">
        <f t="shared" ca="1" si="331"/>
        <v/>
      </c>
      <c r="AW29" s="11" t="str">
        <f t="shared" ca="1" si="331"/>
        <v/>
      </c>
      <c r="AX29" s="11" t="str">
        <f t="shared" ca="1" si="331"/>
        <v/>
      </c>
      <c r="AY29" s="11" t="str">
        <f t="shared" ca="1" si="331"/>
        <v/>
      </c>
      <c r="AZ29" s="11" t="str">
        <f t="shared" ca="1" si="331"/>
        <v/>
      </c>
      <c r="BA29" s="11" t="str">
        <f t="shared" ca="1" si="331"/>
        <v/>
      </c>
      <c r="BB29" s="11" t="str">
        <f t="shared" ca="1" si="331"/>
        <v/>
      </c>
      <c r="BC29" s="11" t="str">
        <f t="shared" ca="1" si="331"/>
        <v/>
      </c>
      <c r="BD29" s="11" t="str">
        <f t="shared" ca="1" si="331"/>
        <v/>
      </c>
      <c r="BE29" s="11" t="str">
        <f t="shared" ca="1" si="331"/>
        <v/>
      </c>
      <c r="BF29" s="11" t="str">
        <f t="shared" ca="1" si="331"/>
        <v/>
      </c>
      <c r="BG29" s="11" t="str">
        <f t="shared" ca="1" si="331"/>
        <v/>
      </c>
      <c r="BH29" s="11" t="str">
        <f t="shared" ca="1" si="331"/>
        <v/>
      </c>
      <c r="BI29" s="11" t="str">
        <f t="shared" ca="1" si="332"/>
        <v/>
      </c>
      <c r="BJ29" s="11" t="str">
        <f t="shared" ca="1" si="332"/>
        <v/>
      </c>
      <c r="BK29" s="11" t="str">
        <f t="shared" ca="1" si="332"/>
        <v/>
      </c>
      <c r="BL29" s="11" t="str">
        <f t="shared" ca="1" si="332"/>
        <v/>
      </c>
      <c r="BM29" s="11" t="str">
        <f t="shared" ca="1" si="332"/>
        <v/>
      </c>
      <c r="BN29" s="11" t="str">
        <f t="shared" ca="1" si="332"/>
        <v/>
      </c>
      <c r="BO29" s="11" t="str">
        <f t="shared" ca="1" si="332"/>
        <v/>
      </c>
      <c r="BP29" s="11" t="str">
        <f t="shared" ca="1" si="332"/>
        <v/>
      </c>
      <c r="BQ29" s="11" t="str">
        <f t="shared" ca="1" si="332"/>
        <v/>
      </c>
      <c r="BR29" s="11" t="str">
        <f t="shared" ca="1" si="332"/>
        <v/>
      </c>
      <c r="BS29" s="11" t="str">
        <f t="shared" ca="1" si="332"/>
        <v/>
      </c>
      <c r="BT29" s="11" t="str">
        <f t="shared" ca="1" si="332"/>
        <v/>
      </c>
      <c r="BU29" s="11" t="str">
        <f t="shared" ca="1" si="332"/>
        <v/>
      </c>
      <c r="BV29" s="11" t="str">
        <f t="shared" ca="1" si="332"/>
        <v/>
      </c>
      <c r="BW29" s="11" t="str">
        <f t="shared" ca="1" si="332"/>
        <v/>
      </c>
      <c r="BX29" s="11" t="str">
        <f t="shared" ca="1" si="332"/>
        <v/>
      </c>
      <c r="BY29" s="11" t="str">
        <f t="shared" ca="1" si="326"/>
        <v/>
      </c>
      <c r="BZ29" s="11" t="str">
        <f t="shared" ca="1" si="326"/>
        <v/>
      </c>
      <c r="CA29" s="11" t="str">
        <f t="shared" ca="1" si="326"/>
        <v/>
      </c>
      <c r="CB29" s="11" t="str">
        <f t="shared" ca="1" si="326"/>
        <v/>
      </c>
      <c r="CC29" s="11" t="str">
        <f t="shared" ca="1" si="326"/>
        <v/>
      </c>
      <c r="CD29" s="11" t="str">
        <f t="shared" ca="1" si="326"/>
        <v/>
      </c>
      <c r="CE29" s="11" t="str">
        <f t="shared" ca="1" si="326"/>
        <v/>
      </c>
      <c r="CF29" s="11" t="str">
        <f t="shared" ca="1" si="326"/>
        <v/>
      </c>
      <c r="CG29" s="11" t="str">
        <f t="shared" ca="1" si="326"/>
        <v/>
      </c>
      <c r="CH29" s="11" t="str">
        <f t="shared" ca="1" si="326"/>
        <v/>
      </c>
      <c r="CI29" s="11" t="str">
        <f t="shared" ca="1" si="326"/>
        <v/>
      </c>
      <c r="CJ29" s="11" t="str">
        <f t="shared" ca="1" si="326"/>
        <v/>
      </c>
      <c r="CK29" s="11" t="str">
        <f t="shared" ca="1" si="326"/>
        <v/>
      </c>
      <c r="CL29" s="11" t="str">
        <f t="shared" ca="1" si="326"/>
        <v/>
      </c>
      <c r="CM29" s="11" t="str">
        <f t="shared" ca="1" si="326"/>
        <v/>
      </c>
      <c r="CN29" s="11" t="str">
        <f t="shared" ca="1" si="333"/>
        <v/>
      </c>
      <c r="CO29" s="11" t="str">
        <f t="shared" ca="1" si="333"/>
        <v/>
      </c>
      <c r="CP29" s="11" t="str">
        <f t="shared" ca="1" si="333"/>
        <v/>
      </c>
      <c r="CQ29" s="11" t="str">
        <f t="shared" ca="1" si="333"/>
        <v/>
      </c>
      <c r="CR29" s="11" t="str">
        <f t="shared" ca="1" si="333"/>
        <v/>
      </c>
      <c r="CS29" s="11" t="str">
        <f t="shared" ca="1" si="333"/>
        <v/>
      </c>
      <c r="CT29" s="11" t="str">
        <f t="shared" ca="1" si="333"/>
        <v/>
      </c>
      <c r="CU29" s="11" t="str">
        <f t="shared" ca="1" si="333"/>
        <v/>
      </c>
      <c r="CV29" s="11" t="str">
        <f t="shared" ca="1" si="333"/>
        <v/>
      </c>
      <c r="CW29" s="11" t="str">
        <f t="shared" ca="1" si="333"/>
        <v/>
      </c>
      <c r="CX29" s="11" t="str">
        <f t="shared" ca="1" si="333"/>
        <v/>
      </c>
      <c r="CY29" s="11" t="str">
        <f t="shared" ca="1" si="333"/>
        <v/>
      </c>
      <c r="CZ29" s="11" t="str">
        <f t="shared" ca="1" si="333"/>
        <v/>
      </c>
      <c r="DA29" s="11" t="str">
        <f t="shared" ca="1" si="333"/>
        <v/>
      </c>
      <c r="DB29" s="11" t="str">
        <f t="shared" ca="1" si="333"/>
        <v/>
      </c>
      <c r="DC29" s="11" t="str">
        <f t="shared" ca="1" si="333"/>
        <v/>
      </c>
      <c r="DD29" s="11" t="str">
        <f t="shared" ca="1" si="334"/>
        <v/>
      </c>
      <c r="DE29" s="11" t="str">
        <f t="shared" ca="1" si="334"/>
        <v/>
      </c>
      <c r="DF29" s="11" t="str">
        <f t="shared" ca="1" si="334"/>
        <v/>
      </c>
      <c r="DG29" s="11" t="str">
        <f t="shared" ca="1" si="334"/>
        <v/>
      </c>
      <c r="DH29" s="11" t="str">
        <f t="shared" ca="1" si="334"/>
        <v/>
      </c>
      <c r="DI29" s="11" t="str">
        <f t="shared" ca="1" si="334"/>
        <v/>
      </c>
      <c r="DJ29" s="11" t="str">
        <f t="shared" ca="1" si="334"/>
        <v/>
      </c>
      <c r="DK29" s="11" t="str">
        <f t="shared" ca="1" si="334"/>
        <v/>
      </c>
      <c r="DL29" s="11" t="str">
        <f t="shared" ca="1" si="334"/>
        <v/>
      </c>
      <c r="DM29" s="11" t="str">
        <f t="shared" ca="1" si="334"/>
        <v/>
      </c>
      <c r="DN29" s="11" t="str">
        <f t="shared" ca="1" si="334"/>
        <v/>
      </c>
      <c r="DO29" s="11" t="str">
        <f t="shared" ca="1" si="334"/>
        <v/>
      </c>
      <c r="DP29" s="11" t="str">
        <f t="shared" ca="1" si="334"/>
        <v/>
      </c>
      <c r="DQ29" s="11" t="str">
        <f t="shared" ca="1" si="334"/>
        <v/>
      </c>
      <c r="DR29" s="11" t="str">
        <f t="shared" ca="1" si="334"/>
        <v/>
      </c>
      <c r="DS29" s="11" t="str">
        <f t="shared" ca="1" si="334"/>
        <v/>
      </c>
      <c r="DT29" s="11" t="str">
        <f t="shared" ca="1" si="335"/>
        <v/>
      </c>
      <c r="DU29" s="11" t="str">
        <f t="shared" ca="1" si="335"/>
        <v/>
      </c>
      <c r="DV29" s="11" t="str">
        <f t="shared" ca="1" si="335"/>
        <v/>
      </c>
      <c r="DW29" s="11" t="str">
        <f t="shared" ca="1" si="335"/>
        <v/>
      </c>
      <c r="DX29" s="11" t="str">
        <f t="shared" ca="1" si="335"/>
        <v/>
      </c>
      <c r="DY29" s="11" t="str">
        <f t="shared" ca="1" si="335"/>
        <v/>
      </c>
      <c r="DZ29" s="11" t="str">
        <f t="shared" ca="1" si="335"/>
        <v/>
      </c>
      <c r="EA29" s="11" t="str">
        <f t="shared" ca="1" si="335"/>
        <v/>
      </c>
      <c r="EB29" s="11" t="str">
        <f t="shared" ca="1" si="335"/>
        <v/>
      </c>
      <c r="EC29" s="11" t="str">
        <f t="shared" ca="1" si="335"/>
        <v/>
      </c>
      <c r="ED29" s="11" t="str">
        <f t="shared" ca="1" si="335"/>
        <v/>
      </c>
      <c r="EE29" s="11" t="str">
        <f t="shared" ca="1" si="335"/>
        <v/>
      </c>
      <c r="EF29" s="11" t="str">
        <f t="shared" ca="1" si="335"/>
        <v/>
      </c>
      <c r="EG29" s="11" t="str">
        <f t="shared" ca="1" si="335"/>
        <v/>
      </c>
      <c r="EH29" s="11" t="str">
        <f t="shared" ca="1" si="335"/>
        <v/>
      </c>
      <c r="EI29" s="11" t="str">
        <f t="shared" ca="1" si="335"/>
        <v/>
      </c>
      <c r="EJ29" s="11" t="str">
        <f t="shared" ca="1" si="327"/>
        <v/>
      </c>
      <c r="EK29" s="11" t="str">
        <f t="shared" ca="1" si="327"/>
        <v/>
      </c>
      <c r="EL29" s="11" t="str">
        <f t="shared" ca="1" si="327"/>
        <v/>
      </c>
      <c r="EM29" s="11" t="str">
        <f t="shared" ca="1" si="327"/>
        <v/>
      </c>
      <c r="EN29" s="11" t="str">
        <f t="shared" ca="1" si="327"/>
        <v/>
      </c>
      <c r="EO29" s="11" t="str">
        <f t="shared" ca="1" si="327"/>
        <v/>
      </c>
      <c r="EP29" s="11" t="str">
        <f t="shared" ca="1" si="327"/>
        <v/>
      </c>
      <c r="EQ29" s="11" t="str">
        <f t="shared" ca="1" si="327"/>
        <v/>
      </c>
      <c r="ER29" s="11" t="str">
        <f t="shared" ca="1" si="327"/>
        <v/>
      </c>
      <c r="ES29" s="11" t="str">
        <f t="shared" ca="1" si="327"/>
        <v/>
      </c>
      <c r="ET29" s="11" t="str">
        <f t="shared" ca="1" si="327"/>
        <v/>
      </c>
      <c r="EU29" s="11" t="str">
        <f t="shared" ca="1" si="327"/>
        <v/>
      </c>
      <c r="EV29" s="11" t="str">
        <f t="shared" ca="1" si="327"/>
        <v/>
      </c>
      <c r="EW29" s="11" t="str">
        <f t="shared" ca="1" si="327"/>
        <v/>
      </c>
      <c r="EX29" s="11" t="str">
        <f t="shared" ca="1" si="327"/>
        <v/>
      </c>
      <c r="EY29" s="11" t="str">
        <f t="shared" ca="1" si="327"/>
        <v/>
      </c>
      <c r="EZ29" s="11" t="str">
        <f t="shared" ca="1" si="336"/>
        <v/>
      </c>
      <c r="FA29" s="11" t="str">
        <f t="shared" ca="1" si="336"/>
        <v/>
      </c>
      <c r="FB29" s="11" t="str">
        <f t="shared" ca="1" si="336"/>
        <v/>
      </c>
      <c r="FC29" s="11" t="str">
        <f t="shared" ca="1" si="336"/>
        <v/>
      </c>
      <c r="FD29" s="11" t="str">
        <f t="shared" ca="1" si="336"/>
        <v/>
      </c>
      <c r="FE29" s="11" t="str">
        <f t="shared" ca="1" si="336"/>
        <v/>
      </c>
      <c r="FF29" s="11" t="str">
        <f t="shared" ca="1" si="336"/>
        <v/>
      </c>
      <c r="FG29" s="11" t="str">
        <f t="shared" ca="1" si="336"/>
        <v/>
      </c>
      <c r="FH29" s="11" t="str">
        <f t="shared" ca="1" si="336"/>
        <v/>
      </c>
      <c r="FI29" s="11" t="str">
        <f t="shared" ca="1" si="336"/>
        <v/>
      </c>
      <c r="FJ29" s="11" t="str">
        <f t="shared" ca="1" si="336"/>
        <v/>
      </c>
      <c r="FK29" s="11" t="str">
        <f t="shared" ca="1" si="336"/>
        <v/>
      </c>
      <c r="FL29" s="11" t="str">
        <f t="shared" ca="1" si="336"/>
        <v/>
      </c>
      <c r="FM29" s="11" t="str">
        <f t="shared" ca="1" si="336"/>
        <v/>
      </c>
      <c r="FN29" s="11" t="str">
        <f t="shared" ca="1" si="336"/>
        <v/>
      </c>
      <c r="FO29" s="11" t="str">
        <f t="shared" ca="1" si="336"/>
        <v/>
      </c>
      <c r="FP29" s="11" t="str">
        <f t="shared" ca="1" si="337"/>
        <v/>
      </c>
      <c r="FQ29" s="11" t="str">
        <f t="shared" ca="1" si="337"/>
        <v/>
      </c>
      <c r="FR29" s="11" t="str">
        <f t="shared" ca="1" si="337"/>
        <v/>
      </c>
      <c r="FS29" s="11" t="str">
        <f t="shared" ca="1" si="337"/>
        <v/>
      </c>
      <c r="FT29" s="11" t="str">
        <f t="shared" ca="1" si="337"/>
        <v/>
      </c>
      <c r="FU29" s="11" t="str">
        <f t="shared" ca="1" si="337"/>
        <v/>
      </c>
      <c r="FV29" s="11" t="str">
        <f t="shared" ca="1" si="337"/>
        <v/>
      </c>
      <c r="FW29" s="11" t="str">
        <f t="shared" ca="1" si="337"/>
        <v/>
      </c>
      <c r="FX29" s="11" t="str">
        <f t="shared" ca="1" si="337"/>
        <v/>
      </c>
      <c r="FY29" s="11" t="str">
        <f t="shared" ca="1" si="337"/>
        <v/>
      </c>
      <c r="FZ29" s="11" t="str">
        <f t="shared" ca="1" si="337"/>
        <v/>
      </c>
      <c r="GA29" s="11" t="str">
        <f t="shared" ca="1" si="337"/>
        <v/>
      </c>
      <c r="GB29" s="11" t="str">
        <f t="shared" ca="1" si="337"/>
        <v/>
      </c>
      <c r="GC29" s="11" t="str">
        <f t="shared" ca="1" si="337"/>
        <v/>
      </c>
      <c r="GD29" s="11" t="str">
        <f t="shared" ca="1" si="337"/>
        <v/>
      </c>
      <c r="GE29" s="11" t="str">
        <f t="shared" ca="1" si="337"/>
        <v/>
      </c>
      <c r="GF29" s="11" t="str">
        <f t="shared" ca="1" si="338"/>
        <v/>
      </c>
      <c r="GG29" s="11" t="str">
        <f t="shared" ca="1" si="338"/>
        <v/>
      </c>
      <c r="GH29" s="11" t="str">
        <f t="shared" ca="1" si="338"/>
        <v/>
      </c>
      <c r="GI29" s="11" t="str">
        <f t="shared" ca="1" si="338"/>
        <v/>
      </c>
      <c r="GJ29" s="11" t="str">
        <f t="shared" ca="1" si="338"/>
        <v/>
      </c>
      <c r="GK29" s="11" t="str">
        <f t="shared" ca="1" si="338"/>
        <v/>
      </c>
      <c r="GL29" s="11" t="str">
        <f t="shared" ca="1" si="338"/>
        <v/>
      </c>
      <c r="GM29" s="11" t="str">
        <f t="shared" ca="1" si="338"/>
        <v/>
      </c>
      <c r="GN29" s="11" t="str">
        <f t="shared" ca="1" si="338"/>
        <v/>
      </c>
      <c r="GO29" s="11" t="str">
        <f t="shared" ca="1" si="338"/>
        <v/>
      </c>
      <c r="GP29" s="11" t="str">
        <f t="shared" ca="1" si="338"/>
        <v/>
      </c>
      <c r="GQ29" s="11" t="str">
        <f t="shared" ca="1" si="338"/>
        <v/>
      </c>
      <c r="GR29" s="11" t="str">
        <f t="shared" ca="1" si="338"/>
        <v/>
      </c>
      <c r="GS29" s="11" t="str">
        <f t="shared" ca="1" si="338"/>
        <v/>
      </c>
      <c r="GT29" s="11" t="str">
        <f t="shared" ca="1" si="338"/>
        <v/>
      </c>
      <c r="GU29" s="11" t="str">
        <f t="shared" ca="1" si="338"/>
        <v/>
      </c>
      <c r="GV29" s="11" t="str">
        <f t="shared" ca="1" si="328"/>
        <v/>
      </c>
      <c r="GW29" s="11" t="str">
        <f t="shared" ca="1" si="328"/>
        <v/>
      </c>
      <c r="GX29" s="11" t="str">
        <f t="shared" ca="1" si="328"/>
        <v/>
      </c>
      <c r="GY29" s="11" t="str">
        <f t="shared" ca="1" si="328"/>
        <v/>
      </c>
      <c r="GZ29" s="11" t="str">
        <f t="shared" ca="1" si="328"/>
        <v/>
      </c>
      <c r="HA29" s="11" t="str">
        <f t="shared" ca="1" si="328"/>
        <v/>
      </c>
      <c r="HB29" s="11" t="str">
        <f t="shared" ca="1" si="328"/>
        <v/>
      </c>
      <c r="HC29" s="11" t="str">
        <f t="shared" ca="1" si="328"/>
        <v/>
      </c>
      <c r="HD29" s="11" t="str">
        <f t="shared" ca="1" si="328"/>
        <v/>
      </c>
      <c r="HE29" s="11" t="str">
        <f t="shared" ca="1" si="328"/>
        <v/>
      </c>
      <c r="HF29" s="11" t="str">
        <f t="shared" ca="1" si="328"/>
        <v/>
      </c>
      <c r="HG29" s="11" t="str">
        <f t="shared" ca="1" si="328"/>
        <v/>
      </c>
      <c r="HH29" s="11" t="str">
        <f t="shared" ca="1" si="328"/>
        <v/>
      </c>
      <c r="HI29" s="11" t="str">
        <f t="shared" ca="1" si="328"/>
        <v/>
      </c>
      <c r="HJ29" s="11" t="str">
        <f t="shared" ca="1" si="328"/>
        <v/>
      </c>
      <c r="HK29" s="11" t="str">
        <f t="shared" ca="1" si="328"/>
        <v/>
      </c>
      <c r="HL29" s="11" t="str">
        <f t="shared" ca="1" si="339"/>
        <v/>
      </c>
      <c r="HM29" s="11" t="str">
        <f t="shared" ca="1" si="339"/>
        <v/>
      </c>
      <c r="HN29" s="11" t="str">
        <f t="shared" ca="1" si="339"/>
        <v/>
      </c>
      <c r="HO29" s="11" t="str">
        <f t="shared" ca="1" si="339"/>
        <v/>
      </c>
      <c r="HP29" s="11" t="str">
        <f t="shared" ca="1" si="339"/>
        <v/>
      </c>
      <c r="HQ29" s="11" t="str">
        <f t="shared" ca="1" si="339"/>
        <v/>
      </c>
      <c r="HR29" s="11" t="str">
        <f t="shared" ca="1" si="339"/>
        <v/>
      </c>
      <c r="HS29" s="11" t="str">
        <f t="shared" ca="1" si="339"/>
        <v/>
      </c>
      <c r="HT29" s="11" t="str">
        <f t="shared" ca="1" si="339"/>
        <v/>
      </c>
      <c r="HU29" s="11" t="str">
        <f t="shared" ca="1" si="339"/>
        <v/>
      </c>
      <c r="HV29" s="11" t="str">
        <f t="shared" ca="1" si="339"/>
        <v/>
      </c>
      <c r="HW29" s="11" t="str">
        <f t="shared" ca="1" si="339"/>
        <v/>
      </c>
      <c r="HX29" s="11" t="str">
        <f t="shared" ca="1" si="339"/>
        <v/>
      </c>
      <c r="HY29" s="11" t="str">
        <f t="shared" ca="1" si="339"/>
        <v/>
      </c>
      <c r="HZ29" s="11" t="str">
        <f t="shared" ca="1" si="339"/>
        <v/>
      </c>
      <c r="IA29" s="11" t="str">
        <f t="shared" ca="1" si="339"/>
        <v/>
      </c>
      <c r="IB29" s="11" t="str">
        <f t="shared" ca="1" si="340"/>
        <v/>
      </c>
      <c r="IC29" s="11" t="str">
        <f t="shared" ca="1" si="340"/>
        <v/>
      </c>
      <c r="ID29" s="11" t="str">
        <f t="shared" ca="1" si="340"/>
        <v/>
      </c>
      <c r="IE29" s="11" t="str">
        <f t="shared" ca="1" si="340"/>
        <v/>
      </c>
      <c r="IF29" s="11" t="str">
        <f t="shared" ca="1" si="340"/>
        <v/>
      </c>
      <c r="IG29" s="11" t="str">
        <f t="shared" ca="1" si="340"/>
        <v/>
      </c>
      <c r="IH29" s="11" t="str">
        <f t="shared" ca="1" si="340"/>
        <v/>
      </c>
      <c r="II29" s="11" t="str">
        <f t="shared" ca="1" si="340"/>
        <v/>
      </c>
      <c r="IJ29" s="11" t="str">
        <f t="shared" ca="1" si="340"/>
        <v/>
      </c>
      <c r="IK29" s="11" t="str">
        <f t="shared" ca="1" si="340"/>
        <v/>
      </c>
      <c r="IL29" s="11" t="str">
        <f t="shared" ca="1" si="340"/>
        <v/>
      </c>
      <c r="IM29" s="11" t="str">
        <f t="shared" ca="1" si="340"/>
        <v/>
      </c>
      <c r="IN29" s="11" t="str">
        <f t="shared" ca="1" si="340"/>
        <v/>
      </c>
      <c r="IO29" s="11" t="str">
        <f t="shared" ca="1" si="340"/>
        <v/>
      </c>
      <c r="IP29" s="11" t="str">
        <f t="shared" ca="1" si="340"/>
        <v/>
      </c>
      <c r="IQ29" s="11" t="str">
        <f t="shared" ca="1" si="340"/>
        <v/>
      </c>
      <c r="IR29" s="11" t="str">
        <f t="shared" ca="1" si="341"/>
        <v/>
      </c>
      <c r="IS29" s="11" t="str">
        <f t="shared" ca="1" si="341"/>
        <v/>
      </c>
      <c r="IT29" s="11" t="str">
        <f t="shared" ca="1" si="341"/>
        <v/>
      </c>
      <c r="IU29" s="11" t="str">
        <f t="shared" ca="1" si="341"/>
        <v/>
      </c>
      <c r="IV29" s="11" t="str">
        <f t="shared" ca="1" si="341"/>
        <v/>
      </c>
      <c r="IW29" s="11" t="str">
        <f t="shared" ca="1" si="341"/>
        <v/>
      </c>
      <c r="IX29" s="11" t="str">
        <f t="shared" ca="1" si="341"/>
        <v/>
      </c>
      <c r="IY29" s="11" t="str">
        <f t="shared" ca="1" si="341"/>
        <v/>
      </c>
      <c r="IZ29" s="11" t="str">
        <f t="shared" ca="1" si="341"/>
        <v/>
      </c>
      <c r="JA29" s="11" t="str">
        <f t="shared" ca="1" si="341"/>
        <v/>
      </c>
      <c r="JB29" s="11" t="str">
        <f t="shared" ca="1" si="341"/>
        <v/>
      </c>
      <c r="JC29" s="11" t="str">
        <f t="shared" ca="1" si="341"/>
        <v/>
      </c>
      <c r="JD29" s="11" t="str">
        <f t="shared" ca="1" si="341"/>
        <v/>
      </c>
      <c r="JE29" s="11" t="str">
        <f t="shared" ca="1" si="341"/>
        <v/>
      </c>
      <c r="JF29" s="11" t="str">
        <f t="shared" ca="1" si="341"/>
        <v/>
      </c>
      <c r="JG29" s="11" t="str">
        <f t="shared" ca="1" si="341"/>
        <v/>
      </c>
      <c r="JH29" s="11" t="str">
        <f t="shared" ca="1" si="329"/>
        <v/>
      </c>
      <c r="JI29" s="11" t="str">
        <f t="shared" ca="1" si="329"/>
        <v/>
      </c>
      <c r="JJ29" s="11" t="str">
        <f t="shared" ca="1" si="329"/>
        <v/>
      </c>
      <c r="JK29" s="11" t="str">
        <f t="shared" ca="1" si="329"/>
        <v/>
      </c>
      <c r="JL29" s="11" t="str">
        <f t="shared" ca="1" si="329"/>
        <v/>
      </c>
      <c r="JM29" s="11"/>
      <c r="JN29" s="12"/>
    </row>
    <row r="30" spans="1:274" s="13" customFormat="1" ht="51" customHeight="1" x14ac:dyDescent="0.2">
      <c r="A30" s="4" t="str">
        <f ca="1">IF(ROW(A20)&lt;=COUNT(ActiviteCOP25!AC:AC),SMALL(ActiviteCOP25!AC:AC,ROW(A20)),"")</f>
        <v/>
      </c>
      <c r="B30" s="94" t="str">
        <f t="shared" ca="1" si="320"/>
        <v/>
      </c>
      <c r="C30" s="9" t="str">
        <f ca="1">IF($A30&lt;&gt;"",INDEX(ActiviteCOP25!C:C,ChronoHeure!$A30),"")</f>
        <v/>
      </c>
      <c r="D30" s="9" t="str">
        <f ca="1">IF($A30&lt;&gt;"",INDEX(ActiviteCOP25!D:D,ChronoHeure!$A30),"")</f>
        <v/>
      </c>
      <c r="E30" s="9" t="str">
        <f ca="1">IF($A30&lt;&gt;"",INDEX(ActiviteCOP25!E:E,ChronoHeure!$A30),"")</f>
        <v/>
      </c>
      <c r="F30" s="9" t="str">
        <f ca="1">IF($A30&lt;&gt;"",INDEX(ActiviteCOP25!G:G,ChronoHeure!$A30),"")</f>
        <v/>
      </c>
      <c r="G30" s="9" t="str">
        <f ca="1">IF($A30&lt;&gt;"",INDEX(ActiviteCOP25!H:H,ChronoHeure!$A30),"")</f>
        <v/>
      </c>
      <c r="H30" s="9"/>
      <c r="I30" s="10" t="str">
        <f ca="1">IF($A30&lt;&gt;"",INDEX(ActiviteCOP25!I:I,ChronoHeure!$A30),"")</f>
        <v/>
      </c>
      <c r="J30" s="38" t="str">
        <f ca="1">IF($A30&lt;&gt;"",INDEX(ActiviteCOP25!J:J,ChronoHeure!$A30),"")</f>
        <v/>
      </c>
      <c r="K30" s="10" t="str">
        <f ca="1">IF($A30&lt;&gt;"",INDEX(ActiviteCOP25!K:K,ChronoHeure!$A30),"")</f>
        <v/>
      </c>
      <c r="L30" s="38" t="str">
        <f ca="1">IF($A30&lt;&gt;"",INDEX(ActiviteCOP25!L:L,ChronoHeure!$A30),"")</f>
        <v/>
      </c>
      <c r="M30" s="11" t="str">
        <f t="shared" ca="1" si="321"/>
        <v/>
      </c>
      <c r="N30" s="11" t="str">
        <f t="shared" ca="1" si="321"/>
        <v/>
      </c>
      <c r="O30" s="11" t="str">
        <f t="shared" ca="1" si="321"/>
        <v/>
      </c>
      <c r="P30" s="11" t="str">
        <f t="shared" ca="1" si="321"/>
        <v/>
      </c>
      <c r="Q30" s="11" t="str">
        <f t="shared" ca="1" si="321"/>
        <v/>
      </c>
      <c r="R30" s="11" t="str">
        <f t="shared" ca="1" si="321"/>
        <v/>
      </c>
      <c r="S30" s="11" t="str">
        <f t="shared" ca="1" si="321"/>
        <v/>
      </c>
      <c r="T30" s="11" t="str">
        <f t="shared" ca="1" si="321"/>
        <v/>
      </c>
      <c r="U30" s="11" t="str">
        <f t="shared" ca="1" si="321"/>
        <v/>
      </c>
      <c r="V30" s="11" t="str">
        <f t="shared" ca="1" si="321"/>
        <v/>
      </c>
      <c r="W30" s="11" t="str">
        <f t="shared" ca="1" si="321"/>
        <v/>
      </c>
      <c r="X30" s="11" t="str">
        <f t="shared" ca="1" si="321"/>
        <v/>
      </c>
      <c r="Y30" s="11" t="str">
        <f t="shared" ca="1" si="321"/>
        <v/>
      </c>
      <c r="Z30" s="11" t="str">
        <f t="shared" ca="1" si="321"/>
        <v/>
      </c>
      <c r="AA30" s="11" t="str">
        <f t="shared" ca="1" si="321"/>
        <v/>
      </c>
      <c r="AB30" s="11" t="str">
        <f t="shared" ca="1" si="321"/>
        <v/>
      </c>
      <c r="AC30" s="11" t="str">
        <f t="shared" ca="1" si="330"/>
        <v/>
      </c>
      <c r="AD30" s="11" t="str">
        <f t="shared" ca="1" si="330"/>
        <v/>
      </c>
      <c r="AE30" s="11" t="str">
        <f t="shared" ca="1" si="330"/>
        <v/>
      </c>
      <c r="AF30" s="11" t="str">
        <f t="shared" ca="1" si="330"/>
        <v/>
      </c>
      <c r="AG30" s="11" t="str">
        <f t="shared" ca="1" si="330"/>
        <v/>
      </c>
      <c r="AH30" s="11" t="str">
        <f t="shared" ca="1" si="330"/>
        <v/>
      </c>
      <c r="AI30" s="11" t="str">
        <f t="shared" ca="1" si="330"/>
        <v/>
      </c>
      <c r="AJ30" s="11" t="str">
        <f t="shared" ca="1" si="330"/>
        <v/>
      </c>
      <c r="AK30" s="11" t="str">
        <f t="shared" ca="1" si="330"/>
        <v/>
      </c>
      <c r="AL30" s="11" t="str">
        <f t="shared" ca="1" si="330"/>
        <v/>
      </c>
      <c r="AM30" s="11" t="str">
        <f t="shared" ca="1" si="330"/>
        <v/>
      </c>
      <c r="AN30" s="11" t="str">
        <f t="shared" ca="1" si="330"/>
        <v/>
      </c>
      <c r="AO30" s="11" t="str">
        <f t="shared" ca="1" si="330"/>
        <v/>
      </c>
      <c r="AP30" s="11" t="str">
        <f t="shared" ca="1" si="330"/>
        <v/>
      </c>
      <c r="AQ30" s="11" t="str">
        <f t="shared" ca="1" si="330"/>
        <v/>
      </c>
      <c r="AR30" s="11" t="str">
        <f t="shared" ca="1" si="330"/>
        <v/>
      </c>
      <c r="AS30" s="11" t="str">
        <f t="shared" ca="1" si="331"/>
        <v/>
      </c>
      <c r="AT30" s="11" t="str">
        <f t="shared" ca="1" si="331"/>
        <v/>
      </c>
      <c r="AU30" s="11" t="str">
        <f t="shared" ca="1" si="331"/>
        <v/>
      </c>
      <c r="AV30" s="11" t="str">
        <f t="shared" ca="1" si="331"/>
        <v/>
      </c>
      <c r="AW30" s="11" t="str">
        <f t="shared" ca="1" si="331"/>
        <v/>
      </c>
      <c r="AX30" s="11" t="str">
        <f t="shared" ca="1" si="331"/>
        <v/>
      </c>
      <c r="AY30" s="11" t="str">
        <f t="shared" ca="1" si="331"/>
        <v/>
      </c>
      <c r="AZ30" s="11" t="str">
        <f t="shared" ca="1" si="331"/>
        <v/>
      </c>
      <c r="BA30" s="11" t="str">
        <f t="shared" ca="1" si="331"/>
        <v/>
      </c>
      <c r="BB30" s="11" t="str">
        <f t="shared" ca="1" si="331"/>
        <v/>
      </c>
      <c r="BC30" s="11" t="str">
        <f t="shared" ca="1" si="331"/>
        <v/>
      </c>
      <c r="BD30" s="11" t="str">
        <f t="shared" ca="1" si="331"/>
        <v/>
      </c>
      <c r="BE30" s="11" t="str">
        <f t="shared" ca="1" si="331"/>
        <v/>
      </c>
      <c r="BF30" s="11" t="str">
        <f t="shared" ca="1" si="331"/>
        <v/>
      </c>
      <c r="BG30" s="11" t="str">
        <f t="shared" ca="1" si="331"/>
        <v/>
      </c>
      <c r="BH30" s="11" t="str">
        <f t="shared" ca="1" si="331"/>
        <v/>
      </c>
      <c r="BI30" s="11" t="str">
        <f t="shared" ca="1" si="332"/>
        <v/>
      </c>
      <c r="BJ30" s="11" t="str">
        <f t="shared" ca="1" si="332"/>
        <v/>
      </c>
      <c r="BK30" s="11" t="str">
        <f t="shared" ca="1" si="332"/>
        <v/>
      </c>
      <c r="BL30" s="11" t="str">
        <f t="shared" ca="1" si="332"/>
        <v/>
      </c>
      <c r="BM30" s="11" t="str">
        <f t="shared" ca="1" si="332"/>
        <v/>
      </c>
      <c r="BN30" s="11" t="str">
        <f t="shared" ca="1" si="332"/>
        <v/>
      </c>
      <c r="BO30" s="11" t="str">
        <f t="shared" ca="1" si="332"/>
        <v/>
      </c>
      <c r="BP30" s="11" t="str">
        <f t="shared" ca="1" si="332"/>
        <v/>
      </c>
      <c r="BQ30" s="11" t="str">
        <f t="shared" ca="1" si="332"/>
        <v/>
      </c>
      <c r="BR30" s="11" t="str">
        <f t="shared" ca="1" si="332"/>
        <v/>
      </c>
      <c r="BS30" s="11" t="str">
        <f t="shared" ca="1" si="332"/>
        <v/>
      </c>
      <c r="BT30" s="11" t="str">
        <f t="shared" ca="1" si="332"/>
        <v/>
      </c>
      <c r="BU30" s="11" t="str">
        <f t="shared" ca="1" si="332"/>
        <v/>
      </c>
      <c r="BV30" s="11" t="str">
        <f t="shared" ca="1" si="332"/>
        <v/>
      </c>
      <c r="BW30" s="11" t="str">
        <f t="shared" ca="1" si="332"/>
        <v/>
      </c>
      <c r="BX30" s="11" t="str">
        <f t="shared" ca="1" si="332"/>
        <v/>
      </c>
      <c r="BY30" s="11" t="str">
        <f t="shared" ca="1" si="326"/>
        <v/>
      </c>
      <c r="BZ30" s="11" t="str">
        <f t="shared" ca="1" si="326"/>
        <v/>
      </c>
      <c r="CA30" s="11" t="str">
        <f t="shared" ca="1" si="326"/>
        <v/>
      </c>
      <c r="CB30" s="11" t="str">
        <f t="shared" ca="1" si="326"/>
        <v/>
      </c>
      <c r="CC30" s="11" t="str">
        <f t="shared" ca="1" si="326"/>
        <v/>
      </c>
      <c r="CD30" s="11" t="str">
        <f t="shared" ca="1" si="326"/>
        <v/>
      </c>
      <c r="CE30" s="11" t="str">
        <f t="shared" ca="1" si="326"/>
        <v/>
      </c>
      <c r="CF30" s="11" t="str">
        <f t="shared" ca="1" si="326"/>
        <v/>
      </c>
      <c r="CG30" s="11" t="str">
        <f t="shared" ca="1" si="326"/>
        <v/>
      </c>
      <c r="CH30" s="11" t="str">
        <f t="shared" ca="1" si="326"/>
        <v/>
      </c>
      <c r="CI30" s="11" t="str">
        <f t="shared" ca="1" si="326"/>
        <v/>
      </c>
      <c r="CJ30" s="11" t="str">
        <f t="shared" ca="1" si="326"/>
        <v/>
      </c>
      <c r="CK30" s="11" t="str">
        <f t="shared" ca="1" si="326"/>
        <v/>
      </c>
      <c r="CL30" s="11" t="str">
        <f t="shared" ca="1" si="326"/>
        <v/>
      </c>
      <c r="CM30" s="11" t="str">
        <f t="shared" ca="1" si="326"/>
        <v/>
      </c>
      <c r="CN30" s="11" t="str">
        <f t="shared" ca="1" si="333"/>
        <v/>
      </c>
      <c r="CO30" s="11" t="str">
        <f t="shared" ca="1" si="333"/>
        <v/>
      </c>
      <c r="CP30" s="11" t="str">
        <f t="shared" ca="1" si="333"/>
        <v/>
      </c>
      <c r="CQ30" s="11" t="str">
        <f t="shared" ca="1" si="333"/>
        <v/>
      </c>
      <c r="CR30" s="11" t="str">
        <f t="shared" ca="1" si="333"/>
        <v/>
      </c>
      <c r="CS30" s="11" t="str">
        <f t="shared" ca="1" si="333"/>
        <v/>
      </c>
      <c r="CT30" s="11" t="str">
        <f t="shared" ca="1" si="333"/>
        <v/>
      </c>
      <c r="CU30" s="11" t="str">
        <f t="shared" ca="1" si="333"/>
        <v/>
      </c>
      <c r="CV30" s="11" t="str">
        <f t="shared" ca="1" si="333"/>
        <v/>
      </c>
      <c r="CW30" s="11" t="str">
        <f t="shared" ca="1" si="333"/>
        <v/>
      </c>
      <c r="CX30" s="11" t="str">
        <f t="shared" ca="1" si="333"/>
        <v/>
      </c>
      <c r="CY30" s="11" t="str">
        <f t="shared" ca="1" si="333"/>
        <v/>
      </c>
      <c r="CZ30" s="11" t="str">
        <f t="shared" ca="1" si="333"/>
        <v/>
      </c>
      <c r="DA30" s="11" t="str">
        <f t="shared" ca="1" si="333"/>
        <v/>
      </c>
      <c r="DB30" s="11" t="str">
        <f t="shared" ca="1" si="333"/>
        <v/>
      </c>
      <c r="DC30" s="11" t="str">
        <f t="shared" ca="1" si="333"/>
        <v/>
      </c>
      <c r="DD30" s="11" t="str">
        <f t="shared" ca="1" si="334"/>
        <v/>
      </c>
      <c r="DE30" s="11" t="str">
        <f t="shared" ca="1" si="334"/>
        <v/>
      </c>
      <c r="DF30" s="11" t="str">
        <f t="shared" ca="1" si="334"/>
        <v/>
      </c>
      <c r="DG30" s="11" t="str">
        <f t="shared" ca="1" si="334"/>
        <v/>
      </c>
      <c r="DH30" s="11" t="str">
        <f t="shared" ca="1" si="334"/>
        <v/>
      </c>
      <c r="DI30" s="11" t="str">
        <f t="shared" ca="1" si="334"/>
        <v/>
      </c>
      <c r="DJ30" s="11" t="str">
        <f t="shared" ca="1" si="334"/>
        <v/>
      </c>
      <c r="DK30" s="11" t="str">
        <f t="shared" ca="1" si="334"/>
        <v/>
      </c>
      <c r="DL30" s="11" t="str">
        <f t="shared" ca="1" si="334"/>
        <v/>
      </c>
      <c r="DM30" s="11" t="str">
        <f t="shared" ca="1" si="334"/>
        <v/>
      </c>
      <c r="DN30" s="11" t="str">
        <f t="shared" ca="1" si="334"/>
        <v/>
      </c>
      <c r="DO30" s="11" t="str">
        <f t="shared" ca="1" si="334"/>
        <v/>
      </c>
      <c r="DP30" s="11" t="str">
        <f t="shared" ca="1" si="334"/>
        <v/>
      </c>
      <c r="DQ30" s="11" t="str">
        <f t="shared" ca="1" si="334"/>
        <v/>
      </c>
      <c r="DR30" s="11" t="str">
        <f t="shared" ca="1" si="334"/>
        <v/>
      </c>
      <c r="DS30" s="11" t="str">
        <f t="shared" ca="1" si="334"/>
        <v/>
      </c>
      <c r="DT30" s="11" t="str">
        <f t="shared" ca="1" si="335"/>
        <v/>
      </c>
      <c r="DU30" s="11" t="str">
        <f t="shared" ca="1" si="335"/>
        <v/>
      </c>
      <c r="DV30" s="11" t="str">
        <f t="shared" ca="1" si="335"/>
        <v/>
      </c>
      <c r="DW30" s="11" t="str">
        <f t="shared" ca="1" si="335"/>
        <v/>
      </c>
      <c r="DX30" s="11" t="str">
        <f t="shared" ca="1" si="335"/>
        <v/>
      </c>
      <c r="DY30" s="11" t="str">
        <f t="shared" ca="1" si="335"/>
        <v/>
      </c>
      <c r="DZ30" s="11" t="str">
        <f t="shared" ca="1" si="335"/>
        <v/>
      </c>
      <c r="EA30" s="11" t="str">
        <f t="shared" ca="1" si="335"/>
        <v/>
      </c>
      <c r="EB30" s="11" t="str">
        <f t="shared" ca="1" si="335"/>
        <v/>
      </c>
      <c r="EC30" s="11" t="str">
        <f t="shared" ca="1" si="335"/>
        <v/>
      </c>
      <c r="ED30" s="11" t="str">
        <f t="shared" ca="1" si="335"/>
        <v/>
      </c>
      <c r="EE30" s="11" t="str">
        <f t="shared" ca="1" si="335"/>
        <v/>
      </c>
      <c r="EF30" s="11" t="str">
        <f t="shared" ca="1" si="335"/>
        <v/>
      </c>
      <c r="EG30" s="11" t="str">
        <f t="shared" ca="1" si="335"/>
        <v/>
      </c>
      <c r="EH30" s="11" t="str">
        <f t="shared" ca="1" si="335"/>
        <v/>
      </c>
      <c r="EI30" s="11" t="str">
        <f t="shared" ca="1" si="335"/>
        <v/>
      </c>
      <c r="EJ30" s="11" t="str">
        <f t="shared" ca="1" si="327"/>
        <v/>
      </c>
      <c r="EK30" s="11" t="str">
        <f t="shared" ca="1" si="327"/>
        <v/>
      </c>
      <c r="EL30" s="11" t="str">
        <f t="shared" ca="1" si="327"/>
        <v/>
      </c>
      <c r="EM30" s="11" t="str">
        <f t="shared" ca="1" si="327"/>
        <v/>
      </c>
      <c r="EN30" s="11" t="str">
        <f t="shared" ca="1" si="327"/>
        <v/>
      </c>
      <c r="EO30" s="11" t="str">
        <f t="shared" ca="1" si="327"/>
        <v/>
      </c>
      <c r="EP30" s="11" t="str">
        <f t="shared" ca="1" si="327"/>
        <v/>
      </c>
      <c r="EQ30" s="11" t="str">
        <f t="shared" ca="1" si="327"/>
        <v/>
      </c>
      <c r="ER30" s="11" t="str">
        <f t="shared" ca="1" si="327"/>
        <v/>
      </c>
      <c r="ES30" s="11" t="str">
        <f t="shared" ca="1" si="327"/>
        <v/>
      </c>
      <c r="ET30" s="11" t="str">
        <f t="shared" ca="1" si="327"/>
        <v/>
      </c>
      <c r="EU30" s="11" t="str">
        <f t="shared" ca="1" si="327"/>
        <v/>
      </c>
      <c r="EV30" s="11" t="str">
        <f t="shared" ca="1" si="327"/>
        <v/>
      </c>
      <c r="EW30" s="11" t="str">
        <f t="shared" ca="1" si="327"/>
        <v/>
      </c>
      <c r="EX30" s="11" t="str">
        <f t="shared" ca="1" si="327"/>
        <v/>
      </c>
      <c r="EY30" s="11" t="str">
        <f t="shared" ca="1" si="327"/>
        <v/>
      </c>
      <c r="EZ30" s="11" t="str">
        <f t="shared" ca="1" si="336"/>
        <v/>
      </c>
      <c r="FA30" s="11" t="str">
        <f t="shared" ca="1" si="336"/>
        <v/>
      </c>
      <c r="FB30" s="11" t="str">
        <f t="shared" ca="1" si="336"/>
        <v/>
      </c>
      <c r="FC30" s="11" t="str">
        <f t="shared" ca="1" si="336"/>
        <v/>
      </c>
      <c r="FD30" s="11" t="str">
        <f t="shared" ca="1" si="336"/>
        <v/>
      </c>
      <c r="FE30" s="11" t="str">
        <f t="shared" ca="1" si="336"/>
        <v/>
      </c>
      <c r="FF30" s="11" t="str">
        <f t="shared" ca="1" si="336"/>
        <v/>
      </c>
      <c r="FG30" s="11" t="str">
        <f t="shared" ca="1" si="336"/>
        <v/>
      </c>
      <c r="FH30" s="11" t="str">
        <f t="shared" ca="1" si="336"/>
        <v/>
      </c>
      <c r="FI30" s="11" t="str">
        <f t="shared" ca="1" si="336"/>
        <v/>
      </c>
      <c r="FJ30" s="11" t="str">
        <f t="shared" ca="1" si="336"/>
        <v/>
      </c>
      <c r="FK30" s="11" t="str">
        <f t="shared" ca="1" si="336"/>
        <v/>
      </c>
      <c r="FL30" s="11" t="str">
        <f t="shared" ca="1" si="336"/>
        <v/>
      </c>
      <c r="FM30" s="11" t="str">
        <f t="shared" ca="1" si="336"/>
        <v/>
      </c>
      <c r="FN30" s="11" t="str">
        <f t="shared" ca="1" si="336"/>
        <v/>
      </c>
      <c r="FO30" s="11" t="str">
        <f t="shared" ca="1" si="336"/>
        <v/>
      </c>
      <c r="FP30" s="11" t="str">
        <f t="shared" ca="1" si="337"/>
        <v/>
      </c>
      <c r="FQ30" s="11" t="str">
        <f t="shared" ca="1" si="337"/>
        <v/>
      </c>
      <c r="FR30" s="11" t="str">
        <f t="shared" ca="1" si="337"/>
        <v/>
      </c>
      <c r="FS30" s="11" t="str">
        <f t="shared" ca="1" si="337"/>
        <v/>
      </c>
      <c r="FT30" s="11" t="str">
        <f t="shared" ca="1" si="337"/>
        <v/>
      </c>
      <c r="FU30" s="11" t="str">
        <f t="shared" ca="1" si="337"/>
        <v/>
      </c>
      <c r="FV30" s="11" t="str">
        <f t="shared" ca="1" si="337"/>
        <v/>
      </c>
      <c r="FW30" s="11" t="str">
        <f t="shared" ca="1" si="337"/>
        <v/>
      </c>
      <c r="FX30" s="11" t="str">
        <f t="shared" ca="1" si="337"/>
        <v/>
      </c>
      <c r="FY30" s="11" t="str">
        <f t="shared" ca="1" si="337"/>
        <v/>
      </c>
      <c r="FZ30" s="11" t="str">
        <f t="shared" ca="1" si="337"/>
        <v/>
      </c>
      <c r="GA30" s="11" t="str">
        <f t="shared" ca="1" si="337"/>
        <v/>
      </c>
      <c r="GB30" s="11" t="str">
        <f t="shared" ca="1" si="337"/>
        <v/>
      </c>
      <c r="GC30" s="11" t="str">
        <f t="shared" ca="1" si="337"/>
        <v/>
      </c>
      <c r="GD30" s="11" t="str">
        <f t="shared" ca="1" si="337"/>
        <v/>
      </c>
      <c r="GE30" s="11" t="str">
        <f t="shared" ca="1" si="337"/>
        <v/>
      </c>
      <c r="GF30" s="11" t="str">
        <f t="shared" ca="1" si="338"/>
        <v/>
      </c>
      <c r="GG30" s="11" t="str">
        <f t="shared" ca="1" si="338"/>
        <v/>
      </c>
      <c r="GH30" s="11" t="str">
        <f t="shared" ca="1" si="338"/>
        <v/>
      </c>
      <c r="GI30" s="11" t="str">
        <f t="shared" ca="1" si="338"/>
        <v/>
      </c>
      <c r="GJ30" s="11" t="str">
        <f t="shared" ca="1" si="338"/>
        <v/>
      </c>
      <c r="GK30" s="11" t="str">
        <f t="shared" ca="1" si="338"/>
        <v/>
      </c>
      <c r="GL30" s="11" t="str">
        <f t="shared" ca="1" si="338"/>
        <v/>
      </c>
      <c r="GM30" s="11" t="str">
        <f t="shared" ca="1" si="338"/>
        <v/>
      </c>
      <c r="GN30" s="11" t="str">
        <f t="shared" ca="1" si="338"/>
        <v/>
      </c>
      <c r="GO30" s="11" t="str">
        <f t="shared" ca="1" si="338"/>
        <v/>
      </c>
      <c r="GP30" s="11" t="str">
        <f t="shared" ca="1" si="338"/>
        <v/>
      </c>
      <c r="GQ30" s="11" t="str">
        <f t="shared" ca="1" si="338"/>
        <v/>
      </c>
      <c r="GR30" s="11" t="str">
        <f t="shared" ca="1" si="338"/>
        <v/>
      </c>
      <c r="GS30" s="11" t="str">
        <f t="shared" ca="1" si="338"/>
        <v/>
      </c>
      <c r="GT30" s="11" t="str">
        <f t="shared" ca="1" si="338"/>
        <v/>
      </c>
      <c r="GU30" s="11" t="str">
        <f t="shared" ca="1" si="338"/>
        <v/>
      </c>
      <c r="GV30" s="11" t="str">
        <f t="shared" ca="1" si="328"/>
        <v/>
      </c>
      <c r="GW30" s="11" t="str">
        <f t="shared" ca="1" si="328"/>
        <v/>
      </c>
      <c r="GX30" s="11" t="str">
        <f t="shared" ca="1" si="328"/>
        <v/>
      </c>
      <c r="GY30" s="11" t="str">
        <f t="shared" ca="1" si="328"/>
        <v/>
      </c>
      <c r="GZ30" s="11" t="str">
        <f t="shared" ca="1" si="328"/>
        <v/>
      </c>
      <c r="HA30" s="11" t="str">
        <f t="shared" ca="1" si="328"/>
        <v/>
      </c>
      <c r="HB30" s="11" t="str">
        <f t="shared" ca="1" si="328"/>
        <v/>
      </c>
      <c r="HC30" s="11" t="str">
        <f t="shared" ca="1" si="328"/>
        <v/>
      </c>
      <c r="HD30" s="11" t="str">
        <f t="shared" ca="1" si="328"/>
        <v/>
      </c>
      <c r="HE30" s="11" t="str">
        <f t="shared" ca="1" si="328"/>
        <v/>
      </c>
      <c r="HF30" s="11" t="str">
        <f t="shared" ca="1" si="328"/>
        <v/>
      </c>
      <c r="HG30" s="11" t="str">
        <f t="shared" ca="1" si="328"/>
        <v/>
      </c>
      <c r="HH30" s="11" t="str">
        <f t="shared" ca="1" si="328"/>
        <v/>
      </c>
      <c r="HI30" s="11" t="str">
        <f t="shared" ca="1" si="328"/>
        <v/>
      </c>
      <c r="HJ30" s="11" t="str">
        <f t="shared" ca="1" si="328"/>
        <v/>
      </c>
      <c r="HK30" s="11" t="str">
        <f t="shared" ca="1" si="328"/>
        <v/>
      </c>
      <c r="HL30" s="11" t="str">
        <f t="shared" ca="1" si="339"/>
        <v/>
      </c>
      <c r="HM30" s="11" t="str">
        <f t="shared" ca="1" si="339"/>
        <v/>
      </c>
      <c r="HN30" s="11" t="str">
        <f t="shared" ca="1" si="339"/>
        <v/>
      </c>
      <c r="HO30" s="11" t="str">
        <f t="shared" ca="1" si="339"/>
        <v/>
      </c>
      <c r="HP30" s="11" t="str">
        <f t="shared" ca="1" si="339"/>
        <v/>
      </c>
      <c r="HQ30" s="11" t="str">
        <f t="shared" ca="1" si="339"/>
        <v/>
      </c>
      <c r="HR30" s="11" t="str">
        <f t="shared" ca="1" si="339"/>
        <v/>
      </c>
      <c r="HS30" s="11" t="str">
        <f t="shared" ca="1" si="339"/>
        <v/>
      </c>
      <c r="HT30" s="11" t="str">
        <f t="shared" ca="1" si="339"/>
        <v/>
      </c>
      <c r="HU30" s="11" t="str">
        <f t="shared" ca="1" si="339"/>
        <v/>
      </c>
      <c r="HV30" s="11" t="str">
        <f t="shared" ca="1" si="339"/>
        <v/>
      </c>
      <c r="HW30" s="11" t="str">
        <f t="shared" ca="1" si="339"/>
        <v/>
      </c>
      <c r="HX30" s="11" t="str">
        <f t="shared" ca="1" si="339"/>
        <v/>
      </c>
      <c r="HY30" s="11" t="str">
        <f t="shared" ca="1" si="339"/>
        <v/>
      </c>
      <c r="HZ30" s="11" t="str">
        <f t="shared" ca="1" si="339"/>
        <v/>
      </c>
      <c r="IA30" s="11" t="str">
        <f t="shared" ca="1" si="339"/>
        <v/>
      </c>
      <c r="IB30" s="11" t="str">
        <f t="shared" ca="1" si="340"/>
        <v/>
      </c>
      <c r="IC30" s="11" t="str">
        <f t="shared" ca="1" si="340"/>
        <v/>
      </c>
      <c r="ID30" s="11" t="str">
        <f t="shared" ca="1" si="340"/>
        <v/>
      </c>
      <c r="IE30" s="11" t="str">
        <f t="shared" ca="1" si="340"/>
        <v/>
      </c>
      <c r="IF30" s="11" t="str">
        <f t="shared" ca="1" si="340"/>
        <v/>
      </c>
      <c r="IG30" s="11" t="str">
        <f t="shared" ca="1" si="340"/>
        <v/>
      </c>
      <c r="IH30" s="11" t="str">
        <f t="shared" ca="1" si="340"/>
        <v/>
      </c>
      <c r="II30" s="11" t="str">
        <f t="shared" ca="1" si="340"/>
        <v/>
      </c>
      <c r="IJ30" s="11" t="str">
        <f t="shared" ca="1" si="340"/>
        <v/>
      </c>
      <c r="IK30" s="11" t="str">
        <f t="shared" ca="1" si="340"/>
        <v/>
      </c>
      <c r="IL30" s="11" t="str">
        <f t="shared" ca="1" si="340"/>
        <v/>
      </c>
      <c r="IM30" s="11" t="str">
        <f t="shared" ca="1" si="340"/>
        <v/>
      </c>
      <c r="IN30" s="11" t="str">
        <f t="shared" ca="1" si="340"/>
        <v/>
      </c>
      <c r="IO30" s="11" t="str">
        <f t="shared" ca="1" si="340"/>
        <v/>
      </c>
      <c r="IP30" s="11" t="str">
        <f t="shared" ca="1" si="340"/>
        <v/>
      </c>
      <c r="IQ30" s="11" t="str">
        <f t="shared" ca="1" si="340"/>
        <v/>
      </c>
      <c r="IR30" s="11" t="str">
        <f t="shared" ca="1" si="341"/>
        <v/>
      </c>
      <c r="IS30" s="11" t="str">
        <f t="shared" ca="1" si="341"/>
        <v/>
      </c>
      <c r="IT30" s="11" t="str">
        <f t="shared" ca="1" si="341"/>
        <v/>
      </c>
      <c r="IU30" s="11" t="str">
        <f t="shared" ca="1" si="341"/>
        <v/>
      </c>
      <c r="IV30" s="11" t="str">
        <f t="shared" ca="1" si="341"/>
        <v/>
      </c>
      <c r="IW30" s="11" t="str">
        <f t="shared" ca="1" si="341"/>
        <v/>
      </c>
      <c r="IX30" s="11" t="str">
        <f t="shared" ca="1" si="341"/>
        <v/>
      </c>
      <c r="IY30" s="11" t="str">
        <f t="shared" ca="1" si="341"/>
        <v/>
      </c>
      <c r="IZ30" s="11" t="str">
        <f t="shared" ca="1" si="341"/>
        <v/>
      </c>
      <c r="JA30" s="11" t="str">
        <f t="shared" ca="1" si="341"/>
        <v/>
      </c>
      <c r="JB30" s="11" t="str">
        <f t="shared" ca="1" si="341"/>
        <v/>
      </c>
      <c r="JC30" s="11" t="str">
        <f t="shared" ca="1" si="341"/>
        <v/>
      </c>
      <c r="JD30" s="11" t="str">
        <f t="shared" ca="1" si="341"/>
        <v/>
      </c>
      <c r="JE30" s="11" t="str">
        <f t="shared" ca="1" si="341"/>
        <v/>
      </c>
      <c r="JF30" s="11" t="str">
        <f t="shared" ca="1" si="341"/>
        <v/>
      </c>
      <c r="JG30" s="11" t="str">
        <f t="shared" ca="1" si="341"/>
        <v/>
      </c>
      <c r="JH30" s="11" t="str">
        <f t="shared" ca="1" si="329"/>
        <v/>
      </c>
      <c r="JI30" s="11" t="str">
        <f t="shared" ca="1" si="329"/>
        <v/>
      </c>
      <c r="JJ30" s="11" t="str">
        <f t="shared" ca="1" si="329"/>
        <v/>
      </c>
      <c r="JK30" s="11" t="str">
        <f t="shared" ca="1" si="329"/>
        <v/>
      </c>
      <c r="JL30" s="11" t="str">
        <f t="shared" ca="1" si="329"/>
        <v/>
      </c>
      <c r="JM30" s="11"/>
      <c r="JN30" s="12"/>
    </row>
    <row r="31" spans="1:274" s="13" customFormat="1" ht="51" customHeight="1" x14ac:dyDescent="0.2">
      <c r="A31" s="4" t="str">
        <f ca="1">IF(ROW(A21)&lt;=COUNT(ActiviteCOP25!AC:AC),SMALL(ActiviteCOP25!AC:AC,ROW(A21)),"")</f>
        <v/>
      </c>
      <c r="B31" s="94" t="str">
        <f t="shared" ca="1" si="320"/>
        <v/>
      </c>
      <c r="C31" s="9" t="str">
        <f ca="1">IF($A31&lt;&gt;"",INDEX(ActiviteCOP25!C:C,ChronoHeure!$A31),"")</f>
        <v/>
      </c>
      <c r="D31" s="9" t="str">
        <f ca="1">IF($A31&lt;&gt;"",INDEX(ActiviteCOP25!D:D,ChronoHeure!$A31),"")</f>
        <v/>
      </c>
      <c r="E31" s="9" t="str">
        <f ca="1">IF($A31&lt;&gt;"",INDEX(ActiviteCOP25!E:E,ChronoHeure!$A31),"")</f>
        <v/>
      </c>
      <c r="F31" s="9" t="str">
        <f ca="1">IF($A31&lt;&gt;"",INDEX(ActiviteCOP25!G:G,ChronoHeure!$A31),"")</f>
        <v/>
      </c>
      <c r="G31" s="9" t="str">
        <f ca="1">IF($A31&lt;&gt;"",INDEX(ActiviteCOP25!H:H,ChronoHeure!$A31),"")</f>
        <v/>
      </c>
      <c r="H31" s="9"/>
      <c r="I31" s="10" t="str">
        <f ca="1">IF($A31&lt;&gt;"",INDEX(ActiviteCOP25!I:I,ChronoHeure!$A31),"")</f>
        <v/>
      </c>
      <c r="J31" s="38" t="str">
        <f ca="1">IF($A31&lt;&gt;"",INDEX(ActiviteCOP25!J:J,ChronoHeure!$A31),"")</f>
        <v/>
      </c>
      <c r="K31" s="10" t="str">
        <f ca="1">IF($A31&lt;&gt;"",INDEX(ActiviteCOP25!K:K,ChronoHeure!$A31),"")</f>
        <v/>
      </c>
      <c r="L31" s="38" t="str">
        <f ca="1">IF($A31&lt;&gt;"",INDEX(ActiviteCOP25!L:L,ChronoHeure!$A31),"")</f>
        <v/>
      </c>
      <c r="M31" s="11" t="str">
        <f t="shared" ca="1" si="321"/>
        <v/>
      </c>
      <c r="N31" s="11" t="str">
        <f t="shared" ca="1" si="321"/>
        <v/>
      </c>
      <c r="O31" s="11" t="str">
        <f t="shared" ca="1" si="321"/>
        <v/>
      </c>
      <c r="P31" s="11" t="str">
        <f t="shared" ca="1" si="321"/>
        <v/>
      </c>
      <c r="Q31" s="11" t="str">
        <f t="shared" ca="1" si="321"/>
        <v/>
      </c>
      <c r="R31" s="11" t="str">
        <f t="shared" ca="1" si="321"/>
        <v/>
      </c>
      <c r="S31" s="11" t="str">
        <f t="shared" ca="1" si="321"/>
        <v/>
      </c>
      <c r="T31" s="11" t="str">
        <f t="shared" ca="1" si="321"/>
        <v/>
      </c>
      <c r="U31" s="11" t="str">
        <f t="shared" ca="1" si="321"/>
        <v/>
      </c>
      <c r="V31" s="11" t="str">
        <f t="shared" ca="1" si="321"/>
        <v/>
      </c>
      <c r="W31" s="11" t="str">
        <f t="shared" ca="1" si="321"/>
        <v/>
      </c>
      <c r="X31" s="11" t="str">
        <f t="shared" ca="1" si="321"/>
        <v/>
      </c>
      <c r="Y31" s="11" t="str">
        <f t="shared" ca="1" si="321"/>
        <v/>
      </c>
      <c r="Z31" s="11" t="str">
        <f t="shared" ca="1" si="321"/>
        <v/>
      </c>
      <c r="AA31" s="11" t="str">
        <f t="shared" ca="1" si="321"/>
        <v/>
      </c>
      <c r="AB31" s="11" t="str">
        <f t="shared" ca="1" si="321"/>
        <v/>
      </c>
      <c r="AC31" s="11" t="str">
        <f t="shared" ca="1" si="330"/>
        <v/>
      </c>
      <c r="AD31" s="11" t="str">
        <f t="shared" ca="1" si="330"/>
        <v/>
      </c>
      <c r="AE31" s="11" t="str">
        <f t="shared" ca="1" si="330"/>
        <v/>
      </c>
      <c r="AF31" s="11" t="str">
        <f t="shared" ca="1" si="330"/>
        <v/>
      </c>
      <c r="AG31" s="11" t="str">
        <f t="shared" ca="1" si="330"/>
        <v/>
      </c>
      <c r="AH31" s="11" t="str">
        <f t="shared" ca="1" si="330"/>
        <v/>
      </c>
      <c r="AI31" s="11" t="str">
        <f t="shared" ca="1" si="330"/>
        <v/>
      </c>
      <c r="AJ31" s="11" t="str">
        <f t="shared" ca="1" si="330"/>
        <v/>
      </c>
      <c r="AK31" s="11" t="str">
        <f t="shared" ca="1" si="330"/>
        <v/>
      </c>
      <c r="AL31" s="11" t="str">
        <f t="shared" ca="1" si="330"/>
        <v/>
      </c>
      <c r="AM31" s="11" t="str">
        <f t="shared" ca="1" si="330"/>
        <v/>
      </c>
      <c r="AN31" s="11" t="str">
        <f t="shared" ca="1" si="330"/>
        <v/>
      </c>
      <c r="AO31" s="11" t="str">
        <f t="shared" ca="1" si="330"/>
        <v/>
      </c>
      <c r="AP31" s="11" t="str">
        <f t="shared" ca="1" si="330"/>
        <v/>
      </c>
      <c r="AQ31" s="11" t="str">
        <f t="shared" ca="1" si="330"/>
        <v/>
      </c>
      <c r="AR31" s="11" t="str">
        <f t="shared" ca="1" si="330"/>
        <v/>
      </c>
      <c r="AS31" s="11" t="str">
        <f t="shared" ca="1" si="331"/>
        <v/>
      </c>
      <c r="AT31" s="11" t="str">
        <f t="shared" ca="1" si="331"/>
        <v/>
      </c>
      <c r="AU31" s="11" t="str">
        <f t="shared" ca="1" si="331"/>
        <v/>
      </c>
      <c r="AV31" s="11" t="str">
        <f t="shared" ca="1" si="331"/>
        <v/>
      </c>
      <c r="AW31" s="11" t="str">
        <f t="shared" ca="1" si="331"/>
        <v/>
      </c>
      <c r="AX31" s="11" t="str">
        <f t="shared" ca="1" si="331"/>
        <v/>
      </c>
      <c r="AY31" s="11" t="str">
        <f t="shared" ca="1" si="331"/>
        <v/>
      </c>
      <c r="AZ31" s="11" t="str">
        <f t="shared" ca="1" si="331"/>
        <v/>
      </c>
      <c r="BA31" s="11" t="str">
        <f t="shared" ca="1" si="331"/>
        <v/>
      </c>
      <c r="BB31" s="11" t="str">
        <f t="shared" ca="1" si="331"/>
        <v/>
      </c>
      <c r="BC31" s="11" t="str">
        <f t="shared" ca="1" si="331"/>
        <v/>
      </c>
      <c r="BD31" s="11" t="str">
        <f t="shared" ca="1" si="331"/>
        <v/>
      </c>
      <c r="BE31" s="11" t="str">
        <f t="shared" ca="1" si="331"/>
        <v/>
      </c>
      <c r="BF31" s="11" t="str">
        <f t="shared" ca="1" si="331"/>
        <v/>
      </c>
      <c r="BG31" s="11" t="str">
        <f t="shared" ca="1" si="331"/>
        <v/>
      </c>
      <c r="BH31" s="11" t="str">
        <f t="shared" ca="1" si="331"/>
        <v/>
      </c>
      <c r="BI31" s="11" t="str">
        <f t="shared" ca="1" si="332"/>
        <v/>
      </c>
      <c r="BJ31" s="11" t="str">
        <f t="shared" ca="1" si="332"/>
        <v/>
      </c>
      <c r="BK31" s="11" t="str">
        <f t="shared" ca="1" si="332"/>
        <v/>
      </c>
      <c r="BL31" s="11" t="str">
        <f t="shared" ca="1" si="332"/>
        <v/>
      </c>
      <c r="BM31" s="11" t="str">
        <f t="shared" ca="1" si="332"/>
        <v/>
      </c>
      <c r="BN31" s="11" t="str">
        <f t="shared" ca="1" si="332"/>
        <v/>
      </c>
      <c r="BO31" s="11" t="str">
        <f t="shared" ca="1" si="332"/>
        <v/>
      </c>
      <c r="BP31" s="11" t="str">
        <f t="shared" ca="1" si="332"/>
        <v/>
      </c>
      <c r="BQ31" s="11" t="str">
        <f t="shared" ca="1" si="332"/>
        <v/>
      </c>
      <c r="BR31" s="11" t="str">
        <f t="shared" ca="1" si="332"/>
        <v/>
      </c>
      <c r="BS31" s="11" t="str">
        <f t="shared" ca="1" si="332"/>
        <v/>
      </c>
      <c r="BT31" s="11" t="str">
        <f t="shared" ca="1" si="332"/>
        <v/>
      </c>
      <c r="BU31" s="11" t="str">
        <f t="shared" ca="1" si="332"/>
        <v/>
      </c>
      <c r="BV31" s="11" t="str">
        <f t="shared" ca="1" si="332"/>
        <v/>
      </c>
      <c r="BW31" s="11" t="str">
        <f t="shared" ca="1" si="332"/>
        <v/>
      </c>
      <c r="BX31" s="11" t="str">
        <f t="shared" ca="1" si="332"/>
        <v/>
      </c>
      <c r="BY31" s="11" t="str">
        <f t="shared" ca="1" si="326"/>
        <v/>
      </c>
      <c r="BZ31" s="11" t="str">
        <f t="shared" ca="1" si="326"/>
        <v/>
      </c>
      <c r="CA31" s="11" t="str">
        <f t="shared" ca="1" si="326"/>
        <v/>
      </c>
      <c r="CB31" s="11" t="str">
        <f t="shared" ca="1" si="326"/>
        <v/>
      </c>
      <c r="CC31" s="11" t="str">
        <f t="shared" ca="1" si="326"/>
        <v/>
      </c>
      <c r="CD31" s="11" t="str">
        <f t="shared" ca="1" si="326"/>
        <v/>
      </c>
      <c r="CE31" s="11" t="str">
        <f t="shared" ca="1" si="326"/>
        <v/>
      </c>
      <c r="CF31" s="11" t="str">
        <f t="shared" ca="1" si="326"/>
        <v/>
      </c>
      <c r="CG31" s="11" t="str">
        <f t="shared" ca="1" si="326"/>
        <v/>
      </c>
      <c r="CH31" s="11" t="str">
        <f t="shared" ca="1" si="326"/>
        <v/>
      </c>
      <c r="CI31" s="11" t="str">
        <f t="shared" ca="1" si="326"/>
        <v/>
      </c>
      <c r="CJ31" s="11" t="str">
        <f t="shared" ca="1" si="326"/>
        <v/>
      </c>
      <c r="CK31" s="11" t="str">
        <f t="shared" ca="1" si="326"/>
        <v/>
      </c>
      <c r="CL31" s="11" t="str">
        <f t="shared" ca="1" si="326"/>
        <v/>
      </c>
      <c r="CM31" s="11" t="str">
        <f t="shared" ca="1" si="326"/>
        <v/>
      </c>
      <c r="CN31" s="11" t="str">
        <f t="shared" ca="1" si="333"/>
        <v/>
      </c>
      <c r="CO31" s="11" t="str">
        <f t="shared" ca="1" si="333"/>
        <v/>
      </c>
      <c r="CP31" s="11" t="str">
        <f t="shared" ca="1" si="333"/>
        <v/>
      </c>
      <c r="CQ31" s="11" t="str">
        <f t="shared" ca="1" si="333"/>
        <v/>
      </c>
      <c r="CR31" s="11" t="str">
        <f t="shared" ca="1" si="333"/>
        <v/>
      </c>
      <c r="CS31" s="11" t="str">
        <f t="shared" ca="1" si="333"/>
        <v/>
      </c>
      <c r="CT31" s="11" t="str">
        <f t="shared" ca="1" si="333"/>
        <v/>
      </c>
      <c r="CU31" s="11" t="str">
        <f t="shared" ca="1" si="333"/>
        <v/>
      </c>
      <c r="CV31" s="11" t="str">
        <f t="shared" ca="1" si="333"/>
        <v/>
      </c>
      <c r="CW31" s="11" t="str">
        <f t="shared" ca="1" si="333"/>
        <v/>
      </c>
      <c r="CX31" s="11" t="str">
        <f t="shared" ca="1" si="333"/>
        <v/>
      </c>
      <c r="CY31" s="11" t="str">
        <f t="shared" ca="1" si="333"/>
        <v/>
      </c>
      <c r="CZ31" s="11" t="str">
        <f t="shared" ca="1" si="333"/>
        <v/>
      </c>
      <c r="DA31" s="11" t="str">
        <f t="shared" ca="1" si="333"/>
        <v/>
      </c>
      <c r="DB31" s="11" t="str">
        <f t="shared" ca="1" si="333"/>
        <v/>
      </c>
      <c r="DC31" s="11" t="str">
        <f t="shared" ca="1" si="333"/>
        <v/>
      </c>
      <c r="DD31" s="11" t="str">
        <f t="shared" ca="1" si="334"/>
        <v/>
      </c>
      <c r="DE31" s="11" t="str">
        <f t="shared" ca="1" si="334"/>
        <v/>
      </c>
      <c r="DF31" s="11" t="str">
        <f t="shared" ca="1" si="334"/>
        <v/>
      </c>
      <c r="DG31" s="11" t="str">
        <f t="shared" ca="1" si="334"/>
        <v/>
      </c>
      <c r="DH31" s="11" t="str">
        <f t="shared" ca="1" si="334"/>
        <v/>
      </c>
      <c r="DI31" s="11" t="str">
        <f t="shared" ca="1" si="334"/>
        <v/>
      </c>
      <c r="DJ31" s="11" t="str">
        <f t="shared" ca="1" si="334"/>
        <v/>
      </c>
      <c r="DK31" s="11" t="str">
        <f t="shared" ca="1" si="334"/>
        <v/>
      </c>
      <c r="DL31" s="11" t="str">
        <f t="shared" ca="1" si="334"/>
        <v/>
      </c>
      <c r="DM31" s="11" t="str">
        <f t="shared" ca="1" si="334"/>
        <v/>
      </c>
      <c r="DN31" s="11" t="str">
        <f t="shared" ca="1" si="334"/>
        <v/>
      </c>
      <c r="DO31" s="11" t="str">
        <f t="shared" ca="1" si="334"/>
        <v/>
      </c>
      <c r="DP31" s="11" t="str">
        <f t="shared" ca="1" si="334"/>
        <v/>
      </c>
      <c r="DQ31" s="11" t="str">
        <f t="shared" ca="1" si="334"/>
        <v/>
      </c>
      <c r="DR31" s="11" t="str">
        <f t="shared" ca="1" si="334"/>
        <v/>
      </c>
      <c r="DS31" s="11" t="str">
        <f t="shared" ca="1" si="334"/>
        <v/>
      </c>
      <c r="DT31" s="11" t="str">
        <f t="shared" ca="1" si="335"/>
        <v/>
      </c>
      <c r="DU31" s="11" t="str">
        <f t="shared" ca="1" si="335"/>
        <v/>
      </c>
      <c r="DV31" s="11" t="str">
        <f t="shared" ca="1" si="335"/>
        <v/>
      </c>
      <c r="DW31" s="11" t="str">
        <f t="shared" ca="1" si="335"/>
        <v/>
      </c>
      <c r="DX31" s="11" t="str">
        <f t="shared" ca="1" si="335"/>
        <v/>
      </c>
      <c r="DY31" s="11" t="str">
        <f t="shared" ca="1" si="335"/>
        <v/>
      </c>
      <c r="DZ31" s="11" t="str">
        <f t="shared" ca="1" si="335"/>
        <v/>
      </c>
      <c r="EA31" s="11" t="str">
        <f t="shared" ca="1" si="335"/>
        <v/>
      </c>
      <c r="EB31" s="11" t="str">
        <f t="shared" ca="1" si="335"/>
        <v/>
      </c>
      <c r="EC31" s="11" t="str">
        <f t="shared" ca="1" si="335"/>
        <v/>
      </c>
      <c r="ED31" s="11" t="str">
        <f t="shared" ca="1" si="335"/>
        <v/>
      </c>
      <c r="EE31" s="11" t="str">
        <f t="shared" ca="1" si="335"/>
        <v/>
      </c>
      <c r="EF31" s="11" t="str">
        <f t="shared" ca="1" si="335"/>
        <v/>
      </c>
      <c r="EG31" s="11" t="str">
        <f t="shared" ca="1" si="335"/>
        <v/>
      </c>
      <c r="EH31" s="11" t="str">
        <f t="shared" ca="1" si="335"/>
        <v/>
      </c>
      <c r="EI31" s="11" t="str">
        <f t="shared" ca="1" si="335"/>
        <v/>
      </c>
      <c r="EJ31" s="11" t="str">
        <f t="shared" ca="1" si="327"/>
        <v/>
      </c>
      <c r="EK31" s="11" t="str">
        <f t="shared" ca="1" si="327"/>
        <v/>
      </c>
      <c r="EL31" s="11" t="str">
        <f t="shared" ca="1" si="327"/>
        <v/>
      </c>
      <c r="EM31" s="11" t="str">
        <f t="shared" ca="1" si="327"/>
        <v/>
      </c>
      <c r="EN31" s="11" t="str">
        <f t="shared" ca="1" si="327"/>
        <v/>
      </c>
      <c r="EO31" s="11" t="str">
        <f t="shared" ca="1" si="327"/>
        <v/>
      </c>
      <c r="EP31" s="11" t="str">
        <f t="shared" ca="1" si="327"/>
        <v/>
      </c>
      <c r="EQ31" s="11" t="str">
        <f t="shared" ca="1" si="327"/>
        <v/>
      </c>
      <c r="ER31" s="11" t="str">
        <f t="shared" ca="1" si="327"/>
        <v/>
      </c>
      <c r="ES31" s="11" t="str">
        <f t="shared" ca="1" si="327"/>
        <v/>
      </c>
      <c r="ET31" s="11" t="str">
        <f t="shared" ca="1" si="327"/>
        <v/>
      </c>
      <c r="EU31" s="11" t="str">
        <f t="shared" ca="1" si="327"/>
        <v/>
      </c>
      <c r="EV31" s="11" t="str">
        <f t="shared" ca="1" si="327"/>
        <v/>
      </c>
      <c r="EW31" s="11" t="str">
        <f t="shared" ca="1" si="327"/>
        <v/>
      </c>
      <c r="EX31" s="11" t="str">
        <f t="shared" ca="1" si="327"/>
        <v/>
      </c>
      <c r="EY31" s="11" t="str">
        <f t="shared" ca="1" si="327"/>
        <v/>
      </c>
      <c r="EZ31" s="11" t="str">
        <f t="shared" ca="1" si="336"/>
        <v/>
      </c>
      <c r="FA31" s="11" t="str">
        <f t="shared" ca="1" si="336"/>
        <v/>
      </c>
      <c r="FB31" s="11" t="str">
        <f t="shared" ca="1" si="336"/>
        <v/>
      </c>
      <c r="FC31" s="11" t="str">
        <f t="shared" ca="1" si="336"/>
        <v/>
      </c>
      <c r="FD31" s="11" t="str">
        <f t="shared" ca="1" si="336"/>
        <v/>
      </c>
      <c r="FE31" s="11" t="str">
        <f t="shared" ca="1" si="336"/>
        <v/>
      </c>
      <c r="FF31" s="11" t="str">
        <f t="shared" ca="1" si="336"/>
        <v/>
      </c>
      <c r="FG31" s="11" t="str">
        <f t="shared" ca="1" si="336"/>
        <v/>
      </c>
      <c r="FH31" s="11" t="str">
        <f t="shared" ca="1" si="336"/>
        <v/>
      </c>
      <c r="FI31" s="11" t="str">
        <f t="shared" ca="1" si="336"/>
        <v/>
      </c>
      <c r="FJ31" s="11" t="str">
        <f t="shared" ca="1" si="336"/>
        <v/>
      </c>
      <c r="FK31" s="11" t="str">
        <f t="shared" ca="1" si="336"/>
        <v/>
      </c>
      <c r="FL31" s="11" t="str">
        <f t="shared" ca="1" si="336"/>
        <v/>
      </c>
      <c r="FM31" s="11" t="str">
        <f t="shared" ca="1" si="336"/>
        <v/>
      </c>
      <c r="FN31" s="11" t="str">
        <f t="shared" ca="1" si="336"/>
        <v/>
      </c>
      <c r="FO31" s="11" t="str">
        <f t="shared" ca="1" si="336"/>
        <v/>
      </c>
      <c r="FP31" s="11" t="str">
        <f t="shared" ca="1" si="337"/>
        <v/>
      </c>
      <c r="FQ31" s="11" t="str">
        <f t="shared" ca="1" si="337"/>
        <v/>
      </c>
      <c r="FR31" s="11" t="str">
        <f t="shared" ca="1" si="337"/>
        <v/>
      </c>
      <c r="FS31" s="11" t="str">
        <f t="shared" ca="1" si="337"/>
        <v/>
      </c>
      <c r="FT31" s="11" t="str">
        <f t="shared" ca="1" si="337"/>
        <v/>
      </c>
      <c r="FU31" s="11" t="str">
        <f t="shared" ca="1" si="337"/>
        <v/>
      </c>
      <c r="FV31" s="11" t="str">
        <f t="shared" ca="1" si="337"/>
        <v/>
      </c>
      <c r="FW31" s="11" t="str">
        <f t="shared" ca="1" si="337"/>
        <v/>
      </c>
      <c r="FX31" s="11" t="str">
        <f t="shared" ca="1" si="337"/>
        <v/>
      </c>
      <c r="FY31" s="11" t="str">
        <f t="shared" ca="1" si="337"/>
        <v/>
      </c>
      <c r="FZ31" s="11" t="str">
        <f t="shared" ca="1" si="337"/>
        <v/>
      </c>
      <c r="GA31" s="11" t="str">
        <f t="shared" ca="1" si="337"/>
        <v/>
      </c>
      <c r="GB31" s="11" t="str">
        <f t="shared" ca="1" si="337"/>
        <v/>
      </c>
      <c r="GC31" s="11" t="str">
        <f t="shared" ca="1" si="337"/>
        <v/>
      </c>
      <c r="GD31" s="11" t="str">
        <f t="shared" ca="1" si="337"/>
        <v/>
      </c>
      <c r="GE31" s="11" t="str">
        <f t="shared" ca="1" si="337"/>
        <v/>
      </c>
      <c r="GF31" s="11" t="str">
        <f t="shared" ca="1" si="338"/>
        <v/>
      </c>
      <c r="GG31" s="11" t="str">
        <f t="shared" ca="1" si="338"/>
        <v/>
      </c>
      <c r="GH31" s="11" t="str">
        <f t="shared" ca="1" si="338"/>
        <v/>
      </c>
      <c r="GI31" s="11" t="str">
        <f t="shared" ca="1" si="338"/>
        <v/>
      </c>
      <c r="GJ31" s="11" t="str">
        <f t="shared" ca="1" si="338"/>
        <v/>
      </c>
      <c r="GK31" s="11" t="str">
        <f t="shared" ca="1" si="338"/>
        <v/>
      </c>
      <c r="GL31" s="11" t="str">
        <f t="shared" ca="1" si="338"/>
        <v/>
      </c>
      <c r="GM31" s="11" t="str">
        <f t="shared" ca="1" si="338"/>
        <v/>
      </c>
      <c r="GN31" s="11" t="str">
        <f t="shared" ca="1" si="338"/>
        <v/>
      </c>
      <c r="GO31" s="11" t="str">
        <f t="shared" ca="1" si="338"/>
        <v/>
      </c>
      <c r="GP31" s="11" t="str">
        <f t="shared" ca="1" si="338"/>
        <v/>
      </c>
      <c r="GQ31" s="11" t="str">
        <f t="shared" ca="1" si="338"/>
        <v/>
      </c>
      <c r="GR31" s="11" t="str">
        <f t="shared" ca="1" si="338"/>
        <v/>
      </c>
      <c r="GS31" s="11" t="str">
        <f t="shared" ca="1" si="338"/>
        <v/>
      </c>
      <c r="GT31" s="11" t="str">
        <f t="shared" ca="1" si="338"/>
        <v/>
      </c>
      <c r="GU31" s="11" t="str">
        <f t="shared" ca="1" si="338"/>
        <v/>
      </c>
      <c r="GV31" s="11" t="str">
        <f t="shared" ca="1" si="328"/>
        <v/>
      </c>
      <c r="GW31" s="11" t="str">
        <f t="shared" ca="1" si="328"/>
        <v/>
      </c>
      <c r="GX31" s="11" t="str">
        <f t="shared" ca="1" si="328"/>
        <v/>
      </c>
      <c r="GY31" s="11" t="str">
        <f t="shared" ca="1" si="328"/>
        <v/>
      </c>
      <c r="GZ31" s="11" t="str">
        <f t="shared" ca="1" si="328"/>
        <v/>
      </c>
      <c r="HA31" s="11" t="str">
        <f t="shared" ca="1" si="328"/>
        <v/>
      </c>
      <c r="HB31" s="11" t="str">
        <f t="shared" ca="1" si="328"/>
        <v/>
      </c>
      <c r="HC31" s="11" t="str">
        <f t="shared" ca="1" si="328"/>
        <v/>
      </c>
      <c r="HD31" s="11" t="str">
        <f t="shared" ca="1" si="328"/>
        <v/>
      </c>
      <c r="HE31" s="11" t="str">
        <f t="shared" ca="1" si="328"/>
        <v/>
      </c>
      <c r="HF31" s="11" t="str">
        <f t="shared" ca="1" si="328"/>
        <v/>
      </c>
      <c r="HG31" s="11" t="str">
        <f t="shared" ca="1" si="328"/>
        <v/>
      </c>
      <c r="HH31" s="11" t="str">
        <f t="shared" ca="1" si="328"/>
        <v/>
      </c>
      <c r="HI31" s="11" t="str">
        <f t="shared" ca="1" si="328"/>
        <v/>
      </c>
      <c r="HJ31" s="11" t="str">
        <f t="shared" ca="1" si="328"/>
        <v/>
      </c>
      <c r="HK31" s="11" t="str">
        <f t="shared" ca="1" si="328"/>
        <v/>
      </c>
      <c r="HL31" s="11" t="str">
        <f t="shared" ca="1" si="339"/>
        <v/>
      </c>
      <c r="HM31" s="11" t="str">
        <f t="shared" ca="1" si="339"/>
        <v/>
      </c>
      <c r="HN31" s="11" t="str">
        <f t="shared" ca="1" si="339"/>
        <v/>
      </c>
      <c r="HO31" s="11" t="str">
        <f t="shared" ca="1" si="339"/>
        <v/>
      </c>
      <c r="HP31" s="11" t="str">
        <f t="shared" ca="1" si="339"/>
        <v/>
      </c>
      <c r="HQ31" s="11" t="str">
        <f t="shared" ca="1" si="339"/>
        <v/>
      </c>
      <c r="HR31" s="11" t="str">
        <f t="shared" ca="1" si="339"/>
        <v/>
      </c>
      <c r="HS31" s="11" t="str">
        <f t="shared" ca="1" si="339"/>
        <v/>
      </c>
      <c r="HT31" s="11" t="str">
        <f t="shared" ca="1" si="339"/>
        <v/>
      </c>
      <c r="HU31" s="11" t="str">
        <f t="shared" ca="1" si="339"/>
        <v/>
      </c>
      <c r="HV31" s="11" t="str">
        <f t="shared" ca="1" si="339"/>
        <v/>
      </c>
      <c r="HW31" s="11" t="str">
        <f t="shared" ca="1" si="339"/>
        <v/>
      </c>
      <c r="HX31" s="11" t="str">
        <f t="shared" ca="1" si="339"/>
        <v/>
      </c>
      <c r="HY31" s="11" t="str">
        <f t="shared" ca="1" si="339"/>
        <v/>
      </c>
      <c r="HZ31" s="11" t="str">
        <f t="shared" ca="1" si="339"/>
        <v/>
      </c>
      <c r="IA31" s="11" t="str">
        <f t="shared" ca="1" si="339"/>
        <v/>
      </c>
      <c r="IB31" s="11" t="str">
        <f t="shared" ca="1" si="340"/>
        <v/>
      </c>
      <c r="IC31" s="11" t="str">
        <f t="shared" ca="1" si="340"/>
        <v/>
      </c>
      <c r="ID31" s="11" t="str">
        <f t="shared" ca="1" si="340"/>
        <v/>
      </c>
      <c r="IE31" s="11" t="str">
        <f t="shared" ca="1" si="340"/>
        <v/>
      </c>
      <c r="IF31" s="11" t="str">
        <f t="shared" ca="1" si="340"/>
        <v/>
      </c>
      <c r="IG31" s="11" t="str">
        <f t="shared" ca="1" si="340"/>
        <v/>
      </c>
      <c r="IH31" s="11" t="str">
        <f t="shared" ca="1" si="340"/>
        <v/>
      </c>
      <c r="II31" s="11" t="str">
        <f t="shared" ca="1" si="340"/>
        <v/>
      </c>
      <c r="IJ31" s="11" t="str">
        <f t="shared" ca="1" si="340"/>
        <v/>
      </c>
      <c r="IK31" s="11" t="str">
        <f t="shared" ca="1" si="340"/>
        <v/>
      </c>
      <c r="IL31" s="11" t="str">
        <f t="shared" ca="1" si="340"/>
        <v/>
      </c>
      <c r="IM31" s="11" t="str">
        <f t="shared" ca="1" si="340"/>
        <v/>
      </c>
      <c r="IN31" s="11" t="str">
        <f t="shared" ca="1" si="340"/>
        <v/>
      </c>
      <c r="IO31" s="11" t="str">
        <f t="shared" ca="1" si="340"/>
        <v/>
      </c>
      <c r="IP31" s="11" t="str">
        <f t="shared" ca="1" si="340"/>
        <v/>
      </c>
      <c r="IQ31" s="11" t="str">
        <f t="shared" ca="1" si="340"/>
        <v/>
      </c>
      <c r="IR31" s="11" t="str">
        <f t="shared" ca="1" si="341"/>
        <v/>
      </c>
      <c r="IS31" s="11" t="str">
        <f t="shared" ca="1" si="341"/>
        <v/>
      </c>
      <c r="IT31" s="11" t="str">
        <f t="shared" ca="1" si="341"/>
        <v/>
      </c>
      <c r="IU31" s="11" t="str">
        <f t="shared" ca="1" si="341"/>
        <v/>
      </c>
      <c r="IV31" s="11" t="str">
        <f t="shared" ca="1" si="341"/>
        <v/>
      </c>
      <c r="IW31" s="11" t="str">
        <f t="shared" ca="1" si="341"/>
        <v/>
      </c>
      <c r="IX31" s="11" t="str">
        <f t="shared" ca="1" si="341"/>
        <v/>
      </c>
      <c r="IY31" s="11" t="str">
        <f t="shared" ca="1" si="341"/>
        <v/>
      </c>
      <c r="IZ31" s="11" t="str">
        <f t="shared" ca="1" si="341"/>
        <v/>
      </c>
      <c r="JA31" s="11" t="str">
        <f t="shared" ca="1" si="341"/>
        <v/>
      </c>
      <c r="JB31" s="11" t="str">
        <f t="shared" ca="1" si="341"/>
        <v/>
      </c>
      <c r="JC31" s="11" t="str">
        <f t="shared" ca="1" si="341"/>
        <v/>
      </c>
      <c r="JD31" s="11" t="str">
        <f t="shared" ca="1" si="341"/>
        <v/>
      </c>
      <c r="JE31" s="11" t="str">
        <f t="shared" ca="1" si="341"/>
        <v/>
      </c>
      <c r="JF31" s="11" t="str">
        <f t="shared" ca="1" si="341"/>
        <v/>
      </c>
      <c r="JG31" s="11" t="str">
        <f t="shared" ca="1" si="341"/>
        <v/>
      </c>
      <c r="JH31" s="11" t="str">
        <f t="shared" ca="1" si="329"/>
        <v/>
      </c>
      <c r="JI31" s="11" t="str">
        <f t="shared" ca="1" si="329"/>
        <v/>
      </c>
      <c r="JJ31" s="11" t="str">
        <f t="shared" ca="1" si="329"/>
        <v/>
      </c>
      <c r="JK31" s="11" t="str">
        <f t="shared" ca="1" si="329"/>
        <v/>
      </c>
      <c r="JL31" s="11" t="str">
        <f t="shared" ca="1" si="329"/>
        <v/>
      </c>
      <c r="JM31" s="11"/>
      <c r="JN31" s="12"/>
    </row>
    <row r="32" spans="1:274" s="13" customFormat="1" ht="51" customHeight="1" x14ac:dyDescent="0.2">
      <c r="A32" s="4" t="str">
        <f ca="1">IF(ROW(A22)&lt;=COUNT(ActiviteCOP25!AC:AC),SMALL(ActiviteCOP25!AC:AC,ROW(A22)),"")</f>
        <v/>
      </c>
      <c r="B32" s="94" t="str">
        <f t="shared" ca="1" si="320"/>
        <v/>
      </c>
      <c r="C32" s="9" t="str">
        <f ca="1">IF($A32&lt;&gt;"",INDEX(ActiviteCOP25!C:C,ChronoHeure!$A32),"")</f>
        <v/>
      </c>
      <c r="D32" s="9" t="str">
        <f ca="1">IF($A32&lt;&gt;"",INDEX(ActiviteCOP25!D:D,ChronoHeure!$A32),"")</f>
        <v/>
      </c>
      <c r="E32" s="9" t="str">
        <f ca="1">IF($A32&lt;&gt;"",INDEX(ActiviteCOP25!E:E,ChronoHeure!$A32),"")</f>
        <v/>
      </c>
      <c r="F32" s="9" t="str">
        <f ca="1">IF($A32&lt;&gt;"",INDEX(ActiviteCOP25!G:G,ChronoHeure!$A32),"")</f>
        <v/>
      </c>
      <c r="G32" s="9" t="str">
        <f ca="1">IF($A32&lt;&gt;"",INDEX(ActiviteCOP25!H:H,ChronoHeure!$A32),"")</f>
        <v/>
      </c>
      <c r="H32" s="9"/>
      <c r="I32" s="10" t="str">
        <f ca="1">IF($A32&lt;&gt;"",INDEX(ActiviteCOP25!I:I,ChronoHeure!$A32),"")</f>
        <v/>
      </c>
      <c r="J32" s="38" t="str">
        <f ca="1">IF($A32&lt;&gt;"",INDEX(ActiviteCOP25!J:J,ChronoHeure!$A32),"")</f>
        <v/>
      </c>
      <c r="K32" s="10" t="str">
        <f ca="1">IF($A32&lt;&gt;"",INDEX(ActiviteCOP25!K:K,ChronoHeure!$A32),"")</f>
        <v/>
      </c>
      <c r="L32" s="38" t="str">
        <f ca="1">IF($A32&lt;&gt;"",INDEX(ActiviteCOP25!L:L,ChronoHeure!$A32),"")</f>
        <v/>
      </c>
      <c r="M32" s="11" t="str">
        <f t="shared" ca="1" si="321"/>
        <v/>
      </c>
      <c r="N32" s="11" t="str">
        <f t="shared" ca="1" si="321"/>
        <v/>
      </c>
      <c r="O32" s="11" t="str">
        <f t="shared" ca="1" si="321"/>
        <v/>
      </c>
      <c r="P32" s="11" t="str">
        <f t="shared" ca="1" si="321"/>
        <v/>
      </c>
      <c r="Q32" s="11" t="str">
        <f t="shared" ca="1" si="321"/>
        <v/>
      </c>
      <c r="R32" s="11" t="str">
        <f t="shared" ca="1" si="321"/>
        <v/>
      </c>
      <c r="S32" s="11" t="str">
        <f t="shared" ca="1" si="321"/>
        <v/>
      </c>
      <c r="T32" s="11" t="str">
        <f t="shared" ca="1" si="321"/>
        <v/>
      </c>
      <c r="U32" s="11" t="str">
        <f t="shared" ca="1" si="321"/>
        <v/>
      </c>
      <c r="V32" s="11" t="str">
        <f t="shared" ca="1" si="321"/>
        <v/>
      </c>
      <c r="W32" s="11" t="str">
        <f t="shared" ca="1" si="321"/>
        <v/>
      </c>
      <c r="X32" s="11" t="str">
        <f t="shared" ca="1" si="321"/>
        <v/>
      </c>
      <c r="Y32" s="11" t="str">
        <f t="shared" ca="1" si="321"/>
        <v/>
      </c>
      <c r="Z32" s="11" t="str">
        <f t="shared" ca="1" si="321"/>
        <v/>
      </c>
      <c r="AA32" s="11" t="str">
        <f t="shared" ca="1" si="321"/>
        <v/>
      </c>
      <c r="AB32" s="11" t="str">
        <f t="shared" ca="1" si="321"/>
        <v/>
      </c>
      <c r="AC32" s="11" t="str">
        <f t="shared" ca="1" si="330"/>
        <v/>
      </c>
      <c r="AD32" s="11" t="str">
        <f t="shared" ca="1" si="330"/>
        <v/>
      </c>
      <c r="AE32" s="11" t="str">
        <f t="shared" ca="1" si="330"/>
        <v/>
      </c>
      <c r="AF32" s="11" t="str">
        <f t="shared" ca="1" si="330"/>
        <v/>
      </c>
      <c r="AG32" s="11" t="str">
        <f t="shared" ca="1" si="330"/>
        <v/>
      </c>
      <c r="AH32" s="11" t="str">
        <f t="shared" ca="1" si="330"/>
        <v/>
      </c>
      <c r="AI32" s="11" t="str">
        <f t="shared" ca="1" si="330"/>
        <v/>
      </c>
      <c r="AJ32" s="11" t="str">
        <f t="shared" ca="1" si="330"/>
        <v/>
      </c>
      <c r="AK32" s="11" t="str">
        <f t="shared" ca="1" si="330"/>
        <v/>
      </c>
      <c r="AL32" s="11" t="str">
        <f t="shared" ca="1" si="330"/>
        <v/>
      </c>
      <c r="AM32" s="11" t="str">
        <f t="shared" ca="1" si="330"/>
        <v/>
      </c>
      <c r="AN32" s="11" t="str">
        <f t="shared" ca="1" si="330"/>
        <v/>
      </c>
      <c r="AO32" s="11" t="str">
        <f t="shared" ca="1" si="330"/>
        <v/>
      </c>
      <c r="AP32" s="11" t="str">
        <f t="shared" ca="1" si="330"/>
        <v/>
      </c>
      <c r="AQ32" s="11" t="str">
        <f t="shared" ca="1" si="330"/>
        <v/>
      </c>
      <c r="AR32" s="11" t="str">
        <f t="shared" ca="1" si="330"/>
        <v/>
      </c>
      <c r="AS32" s="11" t="str">
        <f t="shared" ca="1" si="331"/>
        <v/>
      </c>
      <c r="AT32" s="11" t="str">
        <f t="shared" ca="1" si="331"/>
        <v/>
      </c>
      <c r="AU32" s="11" t="str">
        <f t="shared" ca="1" si="331"/>
        <v/>
      </c>
      <c r="AV32" s="11" t="str">
        <f t="shared" ca="1" si="331"/>
        <v/>
      </c>
      <c r="AW32" s="11" t="str">
        <f t="shared" ca="1" si="331"/>
        <v/>
      </c>
      <c r="AX32" s="11" t="str">
        <f t="shared" ca="1" si="331"/>
        <v/>
      </c>
      <c r="AY32" s="11" t="str">
        <f t="shared" ca="1" si="331"/>
        <v/>
      </c>
      <c r="AZ32" s="11" t="str">
        <f t="shared" ca="1" si="331"/>
        <v/>
      </c>
      <c r="BA32" s="11" t="str">
        <f t="shared" ca="1" si="331"/>
        <v/>
      </c>
      <c r="BB32" s="11" t="str">
        <f t="shared" ca="1" si="331"/>
        <v/>
      </c>
      <c r="BC32" s="11" t="str">
        <f t="shared" ca="1" si="331"/>
        <v/>
      </c>
      <c r="BD32" s="11" t="str">
        <f t="shared" ca="1" si="331"/>
        <v/>
      </c>
      <c r="BE32" s="11" t="str">
        <f t="shared" ca="1" si="331"/>
        <v/>
      </c>
      <c r="BF32" s="11" t="str">
        <f t="shared" ca="1" si="331"/>
        <v/>
      </c>
      <c r="BG32" s="11" t="str">
        <f t="shared" ca="1" si="331"/>
        <v/>
      </c>
      <c r="BH32" s="11" t="str">
        <f t="shared" ca="1" si="331"/>
        <v/>
      </c>
      <c r="BI32" s="11" t="str">
        <f t="shared" ca="1" si="332"/>
        <v/>
      </c>
      <c r="BJ32" s="11" t="str">
        <f t="shared" ca="1" si="332"/>
        <v/>
      </c>
      <c r="BK32" s="11" t="str">
        <f t="shared" ca="1" si="332"/>
        <v/>
      </c>
      <c r="BL32" s="11" t="str">
        <f t="shared" ca="1" si="332"/>
        <v/>
      </c>
      <c r="BM32" s="11" t="str">
        <f t="shared" ca="1" si="332"/>
        <v/>
      </c>
      <c r="BN32" s="11" t="str">
        <f t="shared" ca="1" si="332"/>
        <v/>
      </c>
      <c r="BO32" s="11" t="str">
        <f t="shared" ca="1" si="332"/>
        <v/>
      </c>
      <c r="BP32" s="11" t="str">
        <f t="shared" ca="1" si="332"/>
        <v/>
      </c>
      <c r="BQ32" s="11" t="str">
        <f t="shared" ca="1" si="332"/>
        <v/>
      </c>
      <c r="BR32" s="11" t="str">
        <f t="shared" ca="1" si="332"/>
        <v/>
      </c>
      <c r="BS32" s="11" t="str">
        <f t="shared" ca="1" si="332"/>
        <v/>
      </c>
      <c r="BT32" s="11" t="str">
        <f t="shared" ca="1" si="332"/>
        <v/>
      </c>
      <c r="BU32" s="11" t="str">
        <f t="shared" ca="1" si="332"/>
        <v/>
      </c>
      <c r="BV32" s="11" t="str">
        <f t="shared" ca="1" si="332"/>
        <v/>
      </c>
      <c r="BW32" s="11" t="str">
        <f t="shared" ca="1" si="332"/>
        <v/>
      </c>
      <c r="BX32" s="11" t="str">
        <f t="shared" ca="1" si="332"/>
        <v/>
      </c>
      <c r="BY32" s="11" t="str">
        <f t="shared" ca="1" si="326"/>
        <v/>
      </c>
      <c r="BZ32" s="11" t="str">
        <f t="shared" ca="1" si="326"/>
        <v/>
      </c>
      <c r="CA32" s="11" t="str">
        <f t="shared" ca="1" si="326"/>
        <v/>
      </c>
      <c r="CB32" s="11" t="str">
        <f t="shared" ca="1" si="326"/>
        <v/>
      </c>
      <c r="CC32" s="11" t="str">
        <f t="shared" ca="1" si="326"/>
        <v/>
      </c>
      <c r="CD32" s="11" t="str">
        <f t="shared" ca="1" si="326"/>
        <v/>
      </c>
      <c r="CE32" s="11" t="str">
        <f t="shared" ca="1" si="326"/>
        <v/>
      </c>
      <c r="CF32" s="11" t="str">
        <f t="shared" ca="1" si="326"/>
        <v/>
      </c>
      <c r="CG32" s="11" t="str">
        <f t="shared" ca="1" si="326"/>
        <v/>
      </c>
      <c r="CH32" s="11" t="str">
        <f t="shared" ca="1" si="326"/>
        <v/>
      </c>
      <c r="CI32" s="11" t="str">
        <f t="shared" ca="1" si="326"/>
        <v/>
      </c>
      <c r="CJ32" s="11" t="str">
        <f t="shared" ca="1" si="326"/>
        <v/>
      </c>
      <c r="CK32" s="11" t="str">
        <f t="shared" ca="1" si="326"/>
        <v/>
      </c>
      <c r="CL32" s="11" t="str">
        <f t="shared" ca="1" si="326"/>
        <v/>
      </c>
      <c r="CM32" s="11" t="str">
        <f t="shared" ca="1" si="326"/>
        <v/>
      </c>
      <c r="CN32" s="11" t="str">
        <f t="shared" ca="1" si="333"/>
        <v/>
      </c>
      <c r="CO32" s="11" t="str">
        <f t="shared" ca="1" si="333"/>
        <v/>
      </c>
      <c r="CP32" s="11" t="str">
        <f t="shared" ca="1" si="333"/>
        <v/>
      </c>
      <c r="CQ32" s="11" t="str">
        <f t="shared" ca="1" si="333"/>
        <v/>
      </c>
      <c r="CR32" s="11" t="str">
        <f t="shared" ca="1" si="333"/>
        <v/>
      </c>
      <c r="CS32" s="11" t="str">
        <f t="shared" ca="1" si="333"/>
        <v/>
      </c>
      <c r="CT32" s="11" t="str">
        <f t="shared" ca="1" si="333"/>
        <v/>
      </c>
      <c r="CU32" s="11" t="str">
        <f t="shared" ca="1" si="333"/>
        <v/>
      </c>
      <c r="CV32" s="11" t="str">
        <f t="shared" ca="1" si="333"/>
        <v/>
      </c>
      <c r="CW32" s="11" t="str">
        <f t="shared" ca="1" si="333"/>
        <v/>
      </c>
      <c r="CX32" s="11" t="str">
        <f t="shared" ca="1" si="333"/>
        <v/>
      </c>
      <c r="CY32" s="11" t="str">
        <f t="shared" ca="1" si="333"/>
        <v/>
      </c>
      <c r="CZ32" s="11" t="str">
        <f t="shared" ca="1" si="333"/>
        <v/>
      </c>
      <c r="DA32" s="11" t="str">
        <f t="shared" ca="1" si="333"/>
        <v/>
      </c>
      <c r="DB32" s="11" t="str">
        <f t="shared" ca="1" si="333"/>
        <v/>
      </c>
      <c r="DC32" s="11" t="str">
        <f t="shared" ca="1" si="333"/>
        <v/>
      </c>
      <c r="DD32" s="11" t="str">
        <f t="shared" ca="1" si="334"/>
        <v/>
      </c>
      <c r="DE32" s="11" t="str">
        <f t="shared" ca="1" si="334"/>
        <v/>
      </c>
      <c r="DF32" s="11" t="str">
        <f t="shared" ca="1" si="334"/>
        <v/>
      </c>
      <c r="DG32" s="11" t="str">
        <f t="shared" ca="1" si="334"/>
        <v/>
      </c>
      <c r="DH32" s="11" t="str">
        <f t="shared" ca="1" si="334"/>
        <v/>
      </c>
      <c r="DI32" s="11" t="str">
        <f t="shared" ca="1" si="334"/>
        <v/>
      </c>
      <c r="DJ32" s="11" t="str">
        <f t="shared" ca="1" si="334"/>
        <v/>
      </c>
      <c r="DK32" s="11" t="str">
        <f t="shared" ca="1" si="334"/>
        <v/>
      </c>
      <c r="DL32" s="11" t="str">
        <f t="shared" ca="1" si="334"/>
        <v/>
      </c>
      <c r="DM32" s="11" t="str">
        <f t="shared" ca="1" si="334"/>
        <v/>
      </c>
      <c r="DN32" s="11" t="str">
        <f t="shared" ca="1" si="334"/>
        <v/>
      </c>
      <c r="DO32" s="11" t="str">
        <f t="shared" ca="1" si="334"/>
        <v/>
      </c>
      <c r="DP32" s="11" t="str">
        <f t="shared" ca="1" si="334"/>
        <v/>
      </c>
      <c r="DQ32" s="11" t="str">
        <f t="shared" ca="1" si="334"/>
        <v/>
      </c>
      <c r="DR32" s="11" t="str">
        <f t="shared" ca="1" si="334"/>
        <v/>
      </c>
      <c r="DS32" s="11" t="str">
        <f t="shared" ca="1" si="334"/>
        <v/>
      </c>
      <c r="DT32" s="11" t="str">
        <f t="shared" ca="1" si="335"/>
        <v/>
      </c>
      <c r="DU32" s="11" t="str">
        <f t="shared" ca="1" si="335"/>
        <v/>
      </c>
      <c r="DV32" s="11" t="str">
        <f t="shared" ca="1" si="335"/>
        <v/>
      </c>
      <c r="DW32" s="11" t="str">
        <f t="shared" ca="1" si="335"/>
        <v/>
      </c>
      <c r="DX32" s="11" t="str">
        <f t="shared" ca="1" si="335"/>
        <v/>
      </c>
      <c r="DY32" s="11" t="str">
        <f t="shared" ca="1" si="335"/>
        <v/>
      </c>
      <c r="DZ32" s="11" t="str">
        <f t="shared" ca="1" si="335"/>
        <v/>
      </c>
      <c r="EA32" s="11" t="str">
        <f t="shared" ca="1" si="335"/>
        <v/>
      </c>
      <c r="EB32" s="11" t="str">
        <f t="shared" ca="1" si="335"/>
        <v/>
      </c>
      <c r="EC32" s="11" t="str">
        <f t="shared" ca="1" si="335"/>
        <v/>
      </c>
      <c r="ED32" s="11" t="str">
        <f t="shared" ca="1" si="335"/>
        <v/>
      </c>
      <c r="EE32" s="11" t="str">
        <f t="shared" ca="1" si="335"/>
        <v/>
      </c>
      <c r="EF32" s="11" t="str">
        <f t="shared" ca="1" si="335"/>
        <v/>
      </c>
      <c r="EG32" s="11" t="str">
        <f t="shared" ca="1" si="335"/>
        <v/>
      </c>
      <c r="EH32" s="11" t="str">
        <f t="shared" ca="1" si="335"/>
        <v/>
      </c>
      <c r="EI32" s="11" t="str">
        <f t="shared" ca="1" si="335"/>
        <v/>
      </c>
      <c r="EJ32" s="11" t="str">
        <f t="shared" ca="1" si="327"/>
        <v/>
      </c>
      <c r="EK32" s="11" t="str">
        <f t="shared" ca="1" si="327"/>
        <v/>
      </c>
      <c r="EL32" s="11" t="str">
        <f t="shared" ca="1" si="327"/>
        <v/>
      </c>
      <c r="EM32" s="11" t="str">
        <f t="shared" ca="1" si="327"/>
        <v/>
      </c>
      <c r="EN32" s="11" t="str">
        <f t="shared" ca="1" si="327"/>
        <v/>
      </c>
      <c r="EO32" s="11" t="str">
        <f t="shared" ca="1" si="327"/>
        <v/>
      </c>
      <c r="EP32" s="11" t="str">
        <f t="shared" ca="1" si="327"/>
        <v/>
      </c>
      <c r="EQ32" s="11" t="str">
        <f t="shared" ca="1" si="327"/>
        <v/>
      </c>
      <c r="ER32" s="11" t="str">
        <f t="shared" ca="1" si="327"/>
        <v/>
      </c>
      <c r="ES32" s="11" t="str">
        <f t="shared" ca="1" si="327"/>
        <v/>
      </c>
      <c r="ET32" s="11" t="str">
        <f t="shared" ca="1" si="327"/>
        <v/>
      </c>
      <c r="EU32" s="11" t="str">
        <f t="shared" ca="1" si="327"/>
        <v/>
      </c>
      <c r="EV32" s="11" t="str">
        <f t="shared" ca="1" si="327"/>
        <v/>
      </c>
      <c r="EW32" s="11" t="str">
        <f t="shared" ca="1" si="327"/>
        <v/>
      </c>
      <c r="EX32" s="11" t="str">
        <f t="shared" ca="1" si="327"/>
        <v/>
      </c>
      <c r="EY32" s="11" t="str">
        <f t="shared" ca="1" si="327"/>
        <v/>
      </c>
      <c r="EZ32" s="11" t="str">
        <f t="shared" ca="1" si="336"/>
        <v/>
      </c>
      <c r="FA32" s="11" t="str">
        <f t="shared" ca="1" si="336"/>
        <v/>
      </c>
      <c r="FB32" s="11" t="str">
        <f t="shared" ca="1" si="336"/>
        <v/>
      </c>
      <c r="FC32" s="11" t="str">
        <f t="shared" ca="1" si="336"/>
        <v/>
      </c>
      <c r="FD32" s="11" t="str">
        <f t="shared" ca="1" si="336"/>
        <v/>
      </c>
      <c r="FE32" s="11" t="str">
        <f t="shared" ca="1" si="336"/>
        <v/>
      </c>
      <c r="FF32" s="11" t="str">
        <f t="shared" ca="1" si="336"/>
        <v/>
      </c>
      <c r="FG32" s="11" t="str">
        <f t="shared" ca="1" si="336"/>
        <v/>
      </c>
      <c r="FH32" s="11" t="str">
        <f t="shared" ca="1" si="336"/>
        <v/>
      </c>
      <c r="FI32" s="11" t="str">
        <f t="shared" ca="1" si="336"/>
        <v/>
      </c>
      <c r="FJ32" s="11" t="str">
        <f t="shared" ca="1" si="336"/>
        <v/>
      </c>
      <c r="FK32" s="11" t="str">
        <f t="shared" ca="1" si="336"/>
        <v/>
      </c>
      <c r="FL32" s="11" t="str">
        <f t="shared" ca="1" si="336"/>
        <v/>
      </c>
      <c r="FM32" s="11" t="str">
        <f t="shared" ca="1" si="336"/>
        <v/>
      </c>
      <c r="FN32" s="11" t="str">
        <f t="shared" ca="1" si="336"/>
        <v/>
      </c>
      <c r="FO32" s="11" t="str">
        <f t="shared" ca="1" si="336"/>
        <v/>
      </c>
      <c r="FP32" s="11" t="str">
        <f t="shared" ca="1" si="337"/>
        <v/>
      </c>
      <c r="FQ32" s="11" t="str">
        <f t="shared" ca="1" si="337"/>
        <v/>
      </c>
      <c r="FR32" s="11" t="str">
        <f t="shared" ca="1" si="337"/>
        <v/>
      </c>
      <c r="FS32" s="11" t="str">
        <f t="shared" ca="1" si="337"/>
        <v/>
      </c>
      <c r="FT32" s="11" t="str">
        <f t="shared" ca="1" si="337"/>
        <v/>
      </c>
      <c r="FU32" s="11" t="str">
        <f t="shared" ca="1" si="337"/>
        <v/>
      </c>
      <c r="FV32" s="11" t="str">
        <f t="shared" ca="1" si="337"/>
        <v/>
      </c>
      <c r="FW32" s="11" t="str">
        <f t="shared" ca="1" si="337"/>
        <v/>
      </c>
      <c r="FX32" s="11" t="str">
        <f t="shared" ca="1" si="337"/>
        <v/>
      </c>
      <c r="FY32" s="11" t="str">
        <f t="shared" ca="1" si="337"/>
        <v/>
      </c>
      <c r="FZ32" s="11" t="str">
        <f t="shared" ca="1" si="337"/>
        <v/>
      </c>
      <c r="GA32" s="11" t="str">
        <f t="shared" ca="1" si="337"/>
        <v/>
      </c>
      <c r="GB32" s="11" t="str">
        <f t="shared" ca="1" si="337"/>
        <v/>
      </c>
      <c r="GC32" s="11" t="str">
        <f t="shared" ca="1" si="337"/>
        <v/>
      </c>
      <c r="GD32" s="11" t="str">
        <f t="shared" ca="1" si="337"/>
        <v/>
      </c>
      <c r="GE32" s="11" t="str">
        <f t="shared" ca="1" si="337"/>
        <v/>
      </c>
      <c r="GF32" s="11" t="str">
        <f t="shared" ca="1" si="338"/>
        <v/>
      </c>
      <c r="GG32" s="11" t="str">
        <f t="shared" ca="1" si="338"/>
        <v/>
      </c>
      <c r="GH32" s="11" t="str">
        <f t="shared" ca="1" si="338"/>
        <v/>
      </c>
      <c r="GI32" s="11" t="str">
        <f t="shared" ca="1" si="338"/>
        <v/>
      </c>
      <c r="GJ32" s="11" t="str">
        <f t="shared" ca="1" si="338"/>
        <v/>
      </c>
      <c r="GK32" s="11" t="str">
        <f t="shared" ca="1" si="338"/>
        <v/>
      </c>
      <c r="GL32" s="11" t="str">
        <f t="shared" ca="1" si="338"/>
        <v/>
      </c>
      <c r="GM32" s="11" t="str">
        <f t="shared" ca="1" si="338"/>
        <v/>
      </c>
      <c r="GN32" s="11" t="str">
        <f t="shared" ca="1" si="338"/>
        <v/>
      </c>
      <c r="GO32" s="11" t="str">
        <f t="shared" ca="1" si="338"/>
        <v/>
      </c>
      <c r="GP32" s="11" t="str">
        <f t="shared" ca="1" si="338"/>
        <v/>
      </c>
      <c r="GQ32" s="11" t="str">
        <f t="shared" ca="1" si="338"/>
        <v/>
      </c>
      <c r="GR32" s="11" t="str">
        <f t="shared" ca="1" si="338"/>
        <v/>
      </c>
      <c r="GS32" s="11" t="str">
        <f t="shared" ca="1" si="338"/>
        <v/>
      </c>
      <c r="GT32" s="11" t="str">
        <f t="shared" ca="1" si="338"/>
        <v/>
      </c>
      <c r="GU32" s="11" t="str">
        <f t="shared" ca="1" si="338"/>
        <v/>
      </c>
      <c r="GV32" s="11" t="str">
        <f t="shared" ca="1" si="328"/>
        <v/>
      </c>
      <c r="GW32" s="11" t="str">
        <f t="shared" ca="1" si="328"/>
        <v/>
      </c>
      <c r="GX32" s="11" t="str">
        <f t="shared" ca="1" si="328"/>
        <v/>
      </c>
      <c r="GY32" s="11" t="str">
        <f t="shared" ca="1" si="328"/>
        <v/>
      </c>
      <c r="GZ32" s="11" t="str">
        <f t="shared" ca="1" si="328"/>
        <v/>
      </c>
      <c r="HA32" s="11" t="str">
        <f t="shared" ca="1" si="328"/>
        <v/>
      </c>
      <c r="HB32" s="11" t="str">
        <f t="shared" ca="1" si="328"/>
        <v/>
      </c>
      <c r="HC32" s="11" t="str">
        <f t="shared" ca="1" si="328"/>
        <v/>
      </c>
      <c r="HD32" s="11" t="str">
        <f t="shared" ca="1" si="328"/>
        <v/>
      </c>
      <c r="HE32" s="11" t="str">
        <f t="shared" ca="1" si="328"/>
        <v/>
      </c>
      <c r="HF32" s="11" t="str">
        <f t="shared" ca="1" si="328"/>
        <v/>
      </c>
      <c r="HG32" s="11" t="str">
        <f t="shared" ca="1" si="328"/>
        <v/>
      </c>
      <c r="HH32" s="11" t="str">
        <f t="shared" ca="1" si="328"/>
        <v/>
      </c>
      <c r="HI32" s="11" t="str">
        <f t="shared" ca="1" si="328"/>
        <v/>
      </c>
      <c r="HJ32" s="11" t="str">
        <f t="shared" ca="1" si="328"/>
        <v/>
      </c>
      <c r="HK32" s="11" t="str">
        <f t="shared" ca="1" si="328"/>
        <v/>
      </c>
      <c r="HL32" s="11" t="str">
        <f t="shared" ca="1" si="339"/>
        <v/>
      </c>
      <c r="HM32" s="11" t="str">
        <f t="shared" ca="1" si="339"/>
        <v/>
      </c>
      <c r="HN32" s="11" t="str">
        <f t="shared" ca="1" si="339"/>
        <v/>
      </c>
      <c r="HO32" s="11" t="str">
        <f t="shared" ca="1" si="339"/>
        <v/>
      </c>
      <c r="HP32" s="11" t="str">
        <f t="shared" ca="1" si="339"/>
        <v/>
      </c>
      <c r="HQ32" s="11" t="str">
        <f t="shared" ca="1" si="339"/>
        <v/>
      </c>
      <c r="HR32" s="11" t="str">
        <f t="shared" ca="1" si="339"/>
        <v/>
      </c>
      <c r="HS32" s="11" t="str">
        <f t="shared" ca="1" si="339"/>
        <v/>
      </c>
      <c r="HT32" s="11" t="str">
        <f t="shared" ca="1" si="339"/>
        <v/>
      </c>
      <c r="HU32" s="11" t="str">
        <f t="shared" ca="1" si="339"/>
        <v/>
      </c>
      <c r="HV32" s="11" t="str">
        <f t="shared" ca="1" si="339"/>
        <v/>
      </c>
      <c r="HW32" s="11" t="str">
        <f t="shared" ca="1" si="339"/>
        <v/>
      </c>
      <c r="HX32" s="11" t="str">
        <f t="shared" ca="1" si="339"/>
        <v/>
      </c>
      <c r="HY32" s="11" t="str">
        <f t="shared" ca="1" si="339"/>
        <v/>
      </c>
      <c r="HZ32" s="11" t="str">
        <f t="shared" ca="1" si="339"/>
        <v/>
      </c>
      <c r="IA32" s="11" t="str">
        <f t="shared" ca="1" si="339"/>
        <v/>
      </c>
      <c r="IB32" s="11" t="str">
        <f t="shared" ca="1" si="340"/>
        <v/>
      </c>
      <c r="IC32" s="11" t="str">
        <f t="shared" ca="1" si="340"/>
        <v/>
      </c>
      <c r="ID32" s="11" t="str">
        <f t="shared" ca="1" si="340"/>
        <v/>
      </c>
      <c r="IE32" s="11" t="str">
        <f t="shared" ca="1" si="340"/>
        <v/>
      </c>
      <c r="IF32" s="11" t="str">
        <f t="shared" ca="1" si="340"/>
        <v/>
      </c>
      <c r="IG32" s="11" t="str">
        <f t="shared" ca="1" si="340"/>
        <v/>
      </c>
      <c r="IH32" s="11" t="str">
        <f t="shared" ca="1" si="340"/>
        <v/>
      </c>
      <c r="II32" s="11" t="str">
        <f t="shared" ca="1" si="340"/>
        <v/>
      </c>
      <c r="IJ32" s="11" t="str">
        <f t="shared" ca="1" si="340"/>
        <v/>
      </c>
      <c r="IK32" s="11" t="str">
        <f t="shared" ca="1" si="340"/>
        <v/>
      </c>
      <c r="IL32" s="11" t="str">
        <f t="shared" ca="1" si="340"/>
        <v/>
      </c>
      <c r="IM32" s="11" t="str">
        <f t="shared" ca="1" si="340"/>
        <v/>
      </c>
      <c r="IN32" s="11" t="str">
        <f t="shared" ca="1" si="340"/>
        <v/>
      </c>
      <c r="IO32" s="11" t="str">
        <f t="shared" ca="1" si="340"/>
        <v/>
      </c>
      <c r="IP32" s="11" t="str">
        <f t="shared" ca="1" si="340"/>
        <v/>
      </c>
      <c r="IQ32" s="11" t="str">
        <f t="shared" ca="1" si="340"/>
        <v/>
      </c>
      <c r="IR32" s="11" t="str">
        <f t="shared" ca="1" si="341"/>
        <v/>
      </c>
      <c r="IS32" s="11" t="str">
        <f t="shared" ca="1" si="341"/>
        <v/>
      </c>
      <c r="IT32" s="11" t="str">
        <f t="shared" ca="1" si="341"/>
        <v/>
      </c>
      <c r="IU32" s="11" t="str">
        <f t="shared" ca="1" si="341"/>
        <v/>
      </c>
      <c r="IV32" s="11" t="str">
        <f t="shared" ca="1" si="341"/>
        <v/>
      </c>
      <c r="IW32" s="11" t="str">
        <f t="shared" ca="1" si="341"/>
        <v/>
      </c>
      <c r="IX32" s="11" t="str">
        <f t="shared" ca="1" si="341"/>
        <v/>
      </c>
      <c r="IY32" s="11" t="str">
        <f t="shared" ca="1" si="341"/>
        <v/>
      </c>
      <c r="IZ32" s="11" t="str">
        <f t="shared" ca="1" si="341"/>
        <v/>
      </c>
      <c r="JA32" s="11" t="str">
        <f t="shared" ca="1" si="341"/>
        <v/>
      </c>
      <c r="JB32" s="11" t="str">
        <f t="shared" ca="1" si="341"/>
        <v/>
      </c>
      <c r="JC32" s="11" t="str">
        <f t="shared" ca="1" si="341"/>
        <v/>
      </c>
      <c r="JD32" s="11" t="str">
        <f t="shared" ca="1" si="341"/>
        <v/>
      </c>
      <c r="JE32" s="11" t="str">
        <f t="shared" ca="1" si="341"/>
        <v/>
      </c>
      <c r="JF32" s="11" t="str">
        <f t="shared" ca="1" si="341"/>
        <v/>
      </c>
      <c r="JG32" s="11" t="str">
        <f t="shared" ca="1" si="341"/>
        <v/>
      </c>
      <c r="JH32" s="11" t="str">
        <f t="shared" ca="1" si="329"/>
        <v/>
      </c>
      <c r="JI32" s="11" t="str">
        <f t="shared" ca="1" si="329"/>
        <v/>
      </c>
      <c r="JJ32" s="11" t="str">
        <f t="shared" ca="1" si="329"/>
        <v/>
      </c>
      <c r="JK32" s="11" t="str">
        <f t="shared" ca="1" si="329"/>
        <v/>
      </c>
      <c r="JL32" s="11" t="str">
        <f t="shared" ca="1" si="329"/>
        <v/>
      </c>
      <c r="JM32" s="11"/>
      <c r="JN32" s="12"/>
    </row>
    <row r="33" spans="1:274" s="13" customFormat="1" ht="51" customHeight="1" x14ac:dyDescent="0.2">
      <c r="A33" s="4" t="str">
        <f ca="1">IF(ROW(A23)&lt;=COUNT(ActiviteCOP25!AC:AC),SMALL(ActiviteCOP25!AC:AC,ROW(A23)),"")</f>
        <v/>
      </c>
      <c r="B33" s="94" t="str">
        <f t="shared" ca="1" si="320"/>
        <v/>
      </c>
      <c r="C33" s="9" t="str">
        <f ca="1">IF($A33&lt;&gt;"",INDEX(ActiviteCOP25!C:C,ChronoHeure!$A33),"")</f>
        <v/>
      </c>
      <c r="D33" s="9" t="str">
        <f ca="1">IF($A33&lt;&gt;"",INDEX(ActiviteCOP25!D:D,ChronoHeure!$A33),"")</f>
        <v/>
      </c>
      <c r="E33" s="9" t="str">
        <f ca="1">IF($A33&lt;&gt;"",INDEX(ActiviteCOP25!E:E,ChronoHeure!$A33),"")</f>
        <v/>
      </c>
      <c r="F33" s="9" t="str">
        <f ca="1">IF($A33&lt;&gt;"",INDEX(ActiviteCOP25!G:G,ChronoHeure!$A33),"")</f>
        <v/>
      </c>
      <c r="G33" s="9" t="str">
        <f ca="1">IF($A33&lt;&gt;"",INDEX(ActiviteCOP25!H:H,ChronoHeure!$A33),"")</f>
        <v/>
      </c>
      <c r="H33" s="9"/>
      <c r="I33" s="10" t="str">
        <f ca="1">IF($A33&lt;&gt;"",INDEX(ActiviteCOP25!I:I,ChronoHeure!$A33),"")</f>
        <v/>
      </c>
      <c r="J33" s="38" t="str">
        <f ca="1">IF($A33&lt;&gt;"",INDEX(ActiviteCOP25!J:J,ChronoHeure!$A33),"")</f>
        <v/>
      </c>
      <c r="K33" s="10" t="str">
        <f ca="1">IF($A33&lt;&gt;"",INDEX(ActiviteCOP25!K:K,ChronoHeure!$A33),"")</f>
        <v/>
      </c>
      <c r="L33" s="38" t="str">
        <f ca="1">IF($A33&lt;&gt;"",INDEX(ActiviteCOP25!L:L,ChronoHeure!$A33),"")</f>
        <v/>
      </c>
      <c r="M33" s="11" t="str">
        <f t="shared" ca="1" si="321"/>
        <v/>
      </c>
      <c r="N33" s="11" t="str">
        <f t="shared" ca="1" si="321"/>
        <v/>
      </c>
      <c r="O33" s="11" t="str">
        <f t="shared" ca="1" si="321"/>
        <v/>
      </c>
      <c r="P33" s="11" t="str">
        <f t="shared" ca="1" si="321"/>
        <v/>
      </c>
      <c r="Q33" s="11" t="str">
        <f t="shared" ca="1" si="321"/>
        <v/>
      </c>
      <c r="R33" s="11" t="str">
        <f t="shared" ca="1" si="321"/>
        <v/>
      </c>
      <c r="S33" s="11" t="str">
        <f t="shared" ca="1" si="321"/>
        <v/>
      </c>
      <c r="T33" s="11" t="str">
        <f t="shared" ca="1" si="321"/>
        <v/>
      </c>
      <c r="U33" s="11" t="str">
        <f t="shared" ca="1" si="321"/>
        <v/>
      </c>
      <c r="V33" s="11" t="str">
        <f t="shared" ca="1" si="321"/>
        <v/>
      </c>
      <c r="W33" s="11" t="str">
        <f t="shared" ca="1" si="321"/>
        <v/>
      </c>
      <c r="X33" s="11" t="str">
        <f t="shared" ca="1" si="321"/>
        <v/>
      </c>
      <c r="Y33" s="11" t="str">
        <f t="shared" ca="1" si="321"/>
        <v/>
      </c>
      <c r="Z33" s="11" t="str">
        <f t="shared" ca="1" si="321"/>
        <v/>
      </c>
      <c r="AA33" s="11" t="str">
        <f t="shared" ca="1" si="321"/>
        <v/>
      </c>
      <c r="AB33" s="11" t="str">
        <f t="shared" ca="1" si="321"/>
        <v/>
      </c>
      <c r="AC33" s="11" t="str">
        <f t="shared" ca="1" si="330"/>
        <v/>
      </c>
      <c r="AD33" s="11" t="str">
        <f t="shared" ca="1" si="330"/>
        <v/>
      </c>
      <c r="AE33" s="11" t="str">
        <f t="shared" ca="1" si="330"/>
        <v/>
      </c>
      <c r="AF33" s="11" t="str">
        <f t="shared" ca="1" si="330"/>
        <v/>
      </c>
      <c r="AG33" s="11" t="str">
        <f t="shared" ca="1" si="330"/>
        <v/>
      </c>
      <c r="AH33" s="11" t="str">
        <f t="shared" ca="1" si="330"/>
        <v/>
      </c>
      <c r="AI33" s="11" t="str">
        <f t="shared" ca="1" si="330"/>
        <v/>
      </c>
      <c r="AJ33" s="11" t="str">
        <f t="shared" ca="1" si="330"/>
        <v/>
      </c>
      <c r="AK33" s="11" t="str">
        <f t="shared" ca="1" si="330"/>
        <v/>
      </c>
      <c r="AL33" s="11" t="str">
        <f t="shared" ca="1" si="330"/>
        <v/>
      </c>
      <c r="AM33" s="11" t="str">
        <f t="shared" ca="1" si="330"/>
        <v/>
      </c>
      <c r="AN33" s="11" t="str">
        <f t="shared" ca="1" si="330"/>
        <v/>
      </c>
      <c r="AO33" s="11" t="str">
        <f t="shared" ca="1" si="330"/>
        <v/>
      </c>
      <c r="AP33" s="11" t="str">
        <f t="shared" ca="1" si="330"/>
        <v/>
      </c>
      <c r="AQ33" s="11" t="str">
        <f t="shared" ca="1" si="330"/>
        <v/>
      </c>
      <c r="AR33" s="11" t="str">
        <f t="shared" ca="1" si="330"/>
        <v/>
      </c>
      <c r="AS33" s="11" t="str">
        <f t="shared" ca="1" si="331"/>
        <v/>
      </c>
      <c r="AT33" s="11" t="str">
        <f t="shared" ca="1" si="331"/>
        <v/>
      </c>
      <c r="AU33" s="11" t="str">
        <f t="shared" ca="1" si="331"/>
        <v/>
      </c>
      <c r="AV33" s="11" t="str">
        <f t="shared" ca="1" si="331"/>
        <v/>
      </c>
      <c r="AW33" s="11" t="str">
        <f t="shared" ca="1" si="331"/>
        <v/>
      </c>
      <c r="AX33" s="11" t="str">
        <f t="shared" ca="1" si="331"/>
        <v/>
      </c>
      <c r="AY33" s="11" t="str">
        <f t="shared" ca="1" si="331"/>
        <v/>
      </c>
      <c r="AZ33" s="11" t="str">
        <f t="shared" ca="1" si="331"/>
        <v/>
      </c>
      <c r="BA33" s="11" t="str">
        <f t="shared" ca="1" si="331"/>
        <v/>
      </c>
      <c r="BB33" s="11" t="str">
        <f t="shared" ca="1" si="331"/>
        <v/>
      </c>
      <c r="BC33" s="11" t="str">
        <f t="shared" ca="1" si="331"/>
        <v/>
      </c>
      <c r="BD33" s="11" t="str">
        <f t="shared" ca="1" si="331"/>
        <v/>
      </c>
      <c r="BE33" s="11" t="str">
        <f t="shared" ca="1" si="331"/>
        <v/>
      </c>
      <c r="BF33" s="11" t="str">
        <f t="shared" ca="1" si="331"/>
        <v/>
      </c>
      <c r="BG33" s="11" t="str">
        <f t="shared" ca="1" si="331"/>
        <v/>
      </c>
      <c r="BH33" s="11" t="str">
        <f t="shared" ca="1" si="331"/>
        <v/>
      </c>
      <c r="BI33" s="11" t="str">
        <f t="shared" ca="1" si="332"/>
        <v/>
      </c>
      <c r="BJ33" s="11" t="str">
        <f t="shared" ca="1" si="332"/>
        <v/>
      </c>
      <c r="BK33" s="11" t="str">
        <f t="shared" ca="1" si="332"/>
        <v/>
      </c>
      <c r="BL33" s="11" t="str">
        <f t="shared" ca="1" si="332"/>
        <v/>
      </c>
      <c r="BM33" s="11" t="str">
        <f t="shared" ca="1" si="332"/>
        <v/>
      </c>
      <c r="BN33" s="11" t="str">
        <f t="shared" ca="1" si="332"/>
        <v/>
      </c>
      <c r="BO33" s="11" t="str">
        <f t="shared" ca="1" si="332"/>
        <v/>
      </c>
      <c r="BP33" s="11" t="str">
        <f t="shared" ca="1" si="332"/>
        <v/>
      </c>
      <c r="BQ33" s="11" t="str">
        <f t="shared" ca="1" si="332"/>
        <v/>
      </c>
      <c r="BR33" s="11" t="str">
        <f t="shared" ca="1" si="332"/>
        <v/>
      </c>
      <c r="BS33" s="11" t="str">
        <f t="shared" ca="1" si="332"/>
        <v/>
      </c>
      <c r="BT33" s="11" t="str">
        <f t="shared" ca="1" si="332"/>
        <v/>
      </c>
      <c r="BU33" s="11" t="str">
        <f t="shared" ca="1" si="332"/>
        <v/>
      </c>
      <c r="BV33" s="11" t="str">
        <f t="shared" ca="1" si="332"/>
        <v/>
      </c>
      <c r="BW33" s="11" t="str">
        <f t="shared" ca="1" si="332"/>
        <v/>
      </c>
      <c r="BX33" s="11" t="str">
        <f t="shared" ca="1" si="332"/>
        <v/>
      </c>
      <c r="BY33" s="11" t="str">
        <f t="shared" ca="1" si="326"/>
        <v/>
      </c>
      <c r="BZ33" s="11" t="str">
        <f t="shared" ca="1" si="326"/>
        <v/>
      </c>
      <c r="CA33" s="11" t="str">
        <f t="shared" ca="1" si="326"/>
        <v/>
      </c>
      <c r="CB33" s="11" t="str">
        <f t="shared" ca="1" si="326"/>
        <v/>
      </c>
      <c r="CC33" s="11" t="str">
        <f t="shared" ca="1" si="326"/>
        <v/>
      </c>
      <c r="CD33" s="11" t="str">
        <f t="shared" ca="1" si="326"/>
        <v/>
      </c>
      <c r="CE33" s="11" t="str">
        <f t="shared" ca="1" si="326"/>
        <v/>
      </c>
      <c r="CF33" s="11" t="str">
        <f t="shared" ca="1" si="326"/>
        <v/>
      </c>
      <c r="CG33" s="11" t="str">
        <f t="shared" ca="1" si="326"/>
        <v/>
      </c>
      <c r="CH33" s="11" t="str">
        <f t="shared" ca="1" si="326"/>
        <v/>
      </c>
      <c r="CI33" s="11" t="str">
        <f t="shared" ca="1" si="326"/>
        <v/>
      </c>
      <c r="CJ33" s="11" t="str">
        <f t="shared" ca="1" si="326"/>
        <v/>
      </c>
      <c r="CK33" s="11" t="str">
        <f t="shared" ca="1" si="326"/>
        <v/>
      </c>
      <c r="CL33" s="11" t="str">
        <f t="shared" ca="1" si="326"/>
        <v/>
      </c>
      <c r="CM33" s="11" t="str">
        <f t="shared" ca="1" si="326"/>
        <v/>
      </c>
      <c r="CN33" s="11" t="str">
        <f t="shared" ca="1" si="333"/>
        <v/>
      </c>
      <c r="CO33" s="11" t="str">
        <f t="shared" ca="1" si="333"/>
        <v/>
      </c>
      <c r="CP33" s="11" t="str">
        <f t="shared" ca="1" si="333"/>
        <v/>
      </c>
      <c r="CQ33" s="11" t="str">
        <f t="shared" ca="1" si="333"/>
        <v/>
      </c>
      <c r="CR33" s="11" t="str">
        <f t="shared" ca="1" si="333"/>
        <v/>
      </c>
      <c r="CS33" s="11" t="str">
        <f t="shared" ca="1" si="333"/>
        <v/>
      </c>
      <c r="CT33" s="11" t="str">
        <f t="shared" ca="1" si="333"/>
        <v/>
      </c>
      <c r="CU33" s="11" t="str">
        <f t="shared" ca="1" si="333"/>
        <v/>
      </c>
      <c r="CV33" s="11" t="str">
        <f t="shared" ca="1" si="333"/>
        <v/>
      </c>
      <c r="CW33" s="11" t="str">
        <f t="shared" ca="1" si="333"/>
        <v/>
      </c>
      <c r="CX33" s="11" t="str">
        <f t="shared" ca="1" si="333"/>
        <v/>
      </c>
      <c r="CY33" s="11" t="str">
        <f t="shared" ca="1" si="333"/>
        <v/>
      </c>
      <c r="CZ33" s="11" t="str">
        <f t="shared" ca="1" si="333"/>
        <v/>
      </c>
      <c r="DA33" s="11" t="str">
        <f t="shared" ca="1" si="333"/>
        <v/>
      </c>
      <c r="DB33" s="11" t="str">
        <f t="shared" ca="1" si="333"/>
        <v/>
      </c>
      <c r="DC33" s="11" t="str">
        <f t="shared" ca="1" si="333"/>
        <v/>
      </c>
      <c r="DD33" s="11" t="str">
        <f t="shared" ca="1" si="334"/>
        <v/>
      </c>
      <c r="DE33" s="11" t="str">
        <f t="shared" ca="1" si="334"/>
        <v/>
      </c>
      <c r="DF33" s="11" t="str">
        <f t="shared" ca="1" si="334"/>
        <v/>
      </c>
      <c r="DG33" s="11" t="str">
        <f t="shared" ca="1" si="334"/>
        <v/>
      </c>
      <c r="DH33" s="11" t="str">
        <f t="shared" ca="1" si="334"/>
        <v/>
      </c>
      <c r="DI33" s="11" t="str">
        <f t="shared" ca="1" si="334"/>
        <v/>
      </c>
      <c r="DJ33" s="11" t="str">
        <f t="shared" ca="1" si="334"/>
        <v/>
      </c>
      <c r="DK33" s="11" t="str">
        <f t="shared" ca="1" si="334"/>
        <v/>
      </c>
      <c r="DL33" s="11" t="str">
        <f t="shared" ca="1" si="334"/>
        <v/>
      </c>
      <c r="DM33" s="11" t="str">
        <f t="shared" ca="1" si="334"/>
        <v/>
      </c>
      <c r="DN33" s="11" t="str">
        <f t="shared" ca="1" si="334"/>
        <v/>
      </c>
      <c r="DO33" s="11" t="str">
        <f t="shared" ca="1" si="334"/>
        <v/>
      </c>
      <c r="DP33" s="11" t="str">
        <f t="shared" ca="1" si="334"/>
        <v/>
      </c>
      <c r="DQ33" s="11" t="str">
        <f t="shared" ca="1" si="334"/>
        <v/>
      </c>
      <c r="DR33" s="11" t="str">
        <f t="shared" ca="1" si="334"/>
        <v/>
      </c>
      <c r="DS33" s="11" t="str">
        <f t="shared" ca="1" si="334"/>
        <v/>
      </c>
      <c r="DT33" s="11" t="str">
        <f t="shared" ca="1" si="335"/>
        <v/>
      </c>
      <c r="DU33" s="11" t="str">
        <f t="shared" ca="1" si="335"/>
        <v/>
      </c>
      <c r="DV33" s="11" t="str">
        <f t="shared" ca="1" si="335"/>
        <v/>
      </c>
      <c r="DW33" s="11" t="str">
        <f t="shared" ca="1" si="335"/>
        <v/>
      </c>
      <c r="DX33" s="11" t="str">
        <f t="shared" ca="1" si="335"/>
        <v/>
      </c>
      <c r="DY33" s="11" t="str">
        <f t="shared" ca="1" si="335"/>
        <v/>
      </c>
      <c r="DZ33" s="11" t="str">
        <f t="shared" ca="1" si="335"/>
        <v/>
      </c>
      <c r="EA33" s="11" t="str">
        <f t="shared" ca="1" si="335"/>
        <v/>
      </c>
      <c r="EB33" s="11" t="str">
        <f t="shared" ca="1" si="335"/>
        <v/>
      </c>
      <c r="EC33" s="11" t="str">
        <f t="shared" ca="1" si="335"/>
        <v/>
      </c>
      <c r="ED33" s="11" t="str">
        <f t="shared" ca="1" si="335"/>
        <v/>
      </c>
      <c r="EE33" s="11" t="str">
        <f t="shared" ca="1" si="335"/>
        <v/>
      </c>
      <c r="EF33" s="11" t="str">
        <f t="shared" ca="1" si="335"/>
        <v/>
      </c>
      <c r="EG33" s="11" t="str">
        <f t="shared" ca="1" si="335"/>
        <v/>
      </c>
      <c r="EH33" s="11" t="str">
        <f t="shared" ca="1" si="335"/>
        <v/>
      </c>
      <c r="EI33" s="11" t="str">
        <f t="shared" ca="1" si="335"/>
        <v/>
      </c>
      <c r="EJ33" s="11" t="str">
        <f t="shared" ca="1" si="327"/>
        <v/>
      </c>
      <c r="EK33" s="11" t="str">
        <f t="shared" ca="1" si="327"/>
        <v/>
      </c>
      <c r="EL33" s="11" t="str">
        <f t="shared" ca="1" si="327"/>
        <v/>
      </c>
      <c r="EM33" s="11" t="str">
        <f t="shared" ca="1" si="327"/>
        <v/>
      </c>
      <c r="EN33" s="11" t="str">
        <f t="shared" ca="1" si="327"/>
        <v/>
      </c>
      <c r="EO33" s="11" t="str">
        <f t="shared" ca="1" si="327"/>
        <v/>
      </c>
      <c r="EP33" s="11" t="str">
        <f t="shared" ca="1" si="327"/>
        <v/>
      </c>
      <c r="EQ33" s="11" t="str">
        <f t="shared" ca="1" si="327"/>
        <v/>
      </c>
      <c r="ER33" s="11" t="str">
        <f t="shared" ca="1" si="327"/>
        <v/>
      </c>
      <c r="ES33" s="11" t="str">
        <f t="shared" ca="1" si="327"/>
        <v/>
      </c>
      <c r="ET33" s="11" t="str">
        <f t="shared" ca="1" si="327"/>
        <v/>
      </c>
      <c r="EU33" s="11" t="str">
        <f t="shared" ca="1" si="327"/>
        <v/>
      </c>
      <c r="EV33" s="11" t="str">
        <f t="shared" ca="1" si="327"/>
        <v/>
      </c>
      <c r="EW33" s="11" t="str">
        <f t="shared" ca="1" si="327"/>
        <v/>
      </c>
      <c r="EX33" s="11" t="str">
        <f t="shared" ca="1" si="327"/>
        <v/>
      </c>
      <c r="EY33" s="11" t="str">
        <f t="shared" ca="1" si="327"/>
        <v/>
      </c>
      <c r="EZ33" s="11" t="str">
        <f t="shared" ca="1" si="336"/>
        <v/>
      </c>
      <c r="FA33" s="11" t="str">
        <f t="shared" ca="1" si="336"/>
        <v/>
      </c>
      <c r="FB33" s="11" t="str">
        <f t="shared" ca="1" si="336"/>
        <v/>
      </c>
      <c r="FC33" s="11" t="str">
        <f t="shared" ca="1" si="336"/>
        <v/>
      </c>
      <c r="FD33" s="11" t="str">
        <f t="shared" ca="1" si="336"/>
        <v/>
      </c>
      <c r="FE33" s="11" t="str">
        <f t="shared" ca="1" si="336"/>
        <v/>
      </c>
      <c r="FF33" s="11" t="str">
        <f t="shared" ca="1" si="336"/>
        <v/>
      </c>
      <c r="FG33" s="11" t="str">
        <f t="shared" ca="1" si="336"/>
        <v/>
      </c>
      <c r="FH33" s="11" t="str">
        <f t="shared" ca="1" si="336"/>
        <v/>
      </c>
      <c r="FI33" s="11" t="str">
        <f t="shared" ca="1" si="336"/>
        <v/>
      </c>
      <c r="FJ33" s="11" t="str">
        <f t="shared" ca="1" si="336"/>
        <v/>
      </c>
      <c r="FK33" s="11" t="str">
        <f t="shared" ca="1" si="336"/>
        <v/>
      </c>
      <c r="FL33" s="11" t="str">
        <f t="shared" ca="1" si="336"/>
        <v/>
      </c>
      <c r="FM33" s="11" t="str">
        <f t="shared" ca="1" si="336"/>
        <v/>
      </c>
      <c r="FN33" s="11" t="str">
        <f t="shared" ca="1" si="336"/>
        <v/>
      </c>
      <c r="FO33" s="11" t="str">
        <f t="shared" ca="1" si="336"/>
        <v/>
      </c>
      <c r="FP33" s="11" t="str">
        <f t="shared" ca="1" si="337"/>
        <v/>
      </c>
      <c r="FQ33" s="11" t="str">
        <f t="shared" ca="1" si="337"/>
        <v/>
      </c>
      <c r="FR33" s="11" t="str">
        <f t="shared" ca="1" si="337"/>
        <v/>
      </c>
      <c r="FS33" s="11" t="str">
        <f t="shared" ca="1" si="337"/>
        <v/>
      </c>
      <c r="FT33" s="11" t="str">
        <f t="shared" ca="1" si="337"/>
        <v/>
      </c>
      <c r="FU33" s="11" t="str">
        <f t="shared" ca="1" si="337"/>
        <v/>
      </c>
      <c r="FV33" s="11" t="str">
        <f t="shared" ca="1" si="337"/>
        <v/>
      </c>
      <c r="FW33" s="11" t="str">
        <f t="shared" ca="1" si="337"/>
        <v/>
      </c>
      <c r="FX33" s="11" t="str">
        <f t="shared" ca="1" si="337"/>
        <v/>
      </c>
      <c r="FY33" s="11" t="str">
        <f t="shared" ca="1" si="337"/>
        <v/>
      </c>
      <c r="FZ33" s="11" t="str">
        <f t="shared" ca="1" si="337"/>
        <v/>
      </c>
      <c r="GA33" s="11" t="str">
        <f t="shared" ca="1" si="337"/>
        <v/>
      </c>
      <c r="GB33" s="11" t="str">
        <f t="shared" ca="1" si="337"/>
        <v/>
      </c>
      <c r="GC33" s="11" t="str">
        <f t="shared" ca="1" si="337"/>
        <v/>
      </c>
      <c r="GD33" s="11" t="str">
        <f t="shared" ca="1" si="337"/>
        <v/>
      </c>
      <c r="GE33" s="11" t="str">
        <f t="shared" ca="1" si="337"/>
        <v/>
      </c>
      <c r="GF33" s="11" t="str">
        <f t="shared" ca="1" si="338"/>
        <v/>
      </c>
      <c r="GG33" s="11" t="str">
        <f t="shared" ca="1" si="338"/>
        <v/>
      </c>
      <c r="GH33" s="11" t="str">
        <f t="shared" ca="1" si="338"/>
        <v/>
      </c>
      <c r="GI33" s="11" t="str">
        <f t="shared" ca="1" si="338"/>
        <v/>
      </c>
      <c r="GJ33" s="11" t="str">
        <f t="shared" ca="1" si="338"/>
        <v/>
      </c>
      <c r="GK33" s="11" t="str">
        <f t="shared" ca="1" si="338"/>
        <v/>
      </c>
      <c r="GL33" s="11" t="str">
        <f t="shared" ca="1" si="338"/>
        <v/>
      </c>
      <c r="GM33" s="11" t="str">
        <f t="shared" ca="1" si="338"/>
        <v/>
      </c>
      <c r="GN33" s="11" t="str">
        <f t="shared" ca="1" si="338"/>
        <v/>
      </c>
      <c r="GO33" s="11" t="str">
        <f t="shared" ca="1" si="338"/>
        <v/>
      </c>
      <c r="GP33" s="11" t="str">
        <f t="shared" ca="1" si="338"/>
        <v/>
      </c>
      <c r="GQ33" s="11" t="str">
        <f t="shared" ca="1" si="338"/>
        <v/>
      </c>
      <c r="GR33" s="11" t="str">
        <f t="shared" ca="1" si="338"/>
        <v/>
      </c>
      <c r="GS33" s="11" t="str">
        <f t="shared" ca="1" si="338"/>
        <v/>
      </c>
      <c r="GT33" s="11" t="str">
        <f t="shared" ca="1" si="338"/>
        <v/>
      </c>
      <c r="GU33" s="11" t="str">
        <f t="shared" ca="1" si="338"/>
        <v/>
      </c>
      <c r="GV33" s="11" t="str">
        <f t="shared" ca="1" si="328"/>
        <v/>
      </c>
      <c r="GW33" s="11" t="str">
        <f t="shared" ca="1" si="328"/>
        <v/>
      </c>
      <c r="GX33" s="11" t="str">
        <f t="shared" ca="1" si="328"/>
        <v/>
      </c>
      <c r="GY33" s="11" t="str">
        <f t="shared" ca="1" si="328"/>
        <v/>
      </c>
      <c r="GZ33" s="11" t="str">
        <f t="shared" ca="1" si="328"/>
        <v/>
      </c>
      <c r="HA33" s="11" t="str">
        <f t="shared" ca="1" si="328"/>
        <v/>
      </c>
      <c r="HB33" s="11" t="str">
        <f t="shared" ca="1" si="328"/>
        <v/>
      </c>
      <c r="HC33" s="11" t="str">
        <f t="shared" ca="1" si="328"/>
        <v/>
      </c>
      <c r="HD33" s="11" t="str">
        <f t="shared" ca="1" si="328"/>
        <v/>
      </c>
      <c r="HE33" s="11" t="str">
        <f t="shared" ca="1" si="328"/>
        <v/>
      </c>
      <c r="HF33" s="11" t="str">
        <f t="shared" ca="1" si="328"/>
        <v/>
      </c>
      <c r="HG33" s="11" t="str">
        <f t="shared" ca="1" si="328"/>
        <v/>
      </c>
      <c r="HH33" s="11" t="str">
        <f t="shared" ca="1" si="328"/>
        <v/>
      </c>
      <c r="HI33" s="11" t="str">
        <f t="shared" ca="1" si="328"/>
        <v/>
      </c>
      <c r="HJ33" s="11" t="str">
        <f t="shared" ca="1" si="328"/>
        <v/>
      </c>
      <c r="HK33" s="11" t="str">
        <f t="shared" ca="1" si="328"/>
        <v/>
      </c>
      <c r="HL33" s="11" t="str">
        <f t="shared" ca="1" si="339"/>
        <v/>
      </c>
      <c r="HM33" s="11" t="str">
        <f t="shared" ca="1" si="339"/>
        <v/>
      </c>
      <c r="HN33" s="11" t="str">
        <f t="shared" ca="1" si="339"/>
        <v/>
      </c>
      <c r="HO33" s="11" t="str">
        <f t="shared" ca="1" si="339"/>
        <v/>
      </c>
      <c r="HP33" s="11" t="str">
        <f t="shared" ca="1" si="339"/>
        <v/>
      </c>
      <c r="HQ33" s="11" t="str">
        <f t="shared" ca="1" si="339"/>
        <v/>
      </c>
      <c r="HR33" s="11" t="str">
        <f t="shared" ca="1" si="339"/>
        <v/>
      </c>
      <c r="HS33" s="11" t="str">
        <f t="shared" ca="1" si="339"/>
        <v/>
      </c>
      <c r="HT33" s="11" t="str">
        <f t="shared" ca="1" si="339"/>
        <v/>
      </c>
      <c r="HU33" s="11" t="str">
        <f t="shared" ca="1" si="339"/>
        <v/>
      </c>
      <c r="HV33" s="11" t="str">
        <f t="shared" ca="1" si="339"/>
        <v/>
      </c>
      <c r="HW33" s="11" t="str">
        <f t="shared" ca="1" si="339"/>
        <v/>
      </c>
      <c r="HX33" s="11" t="str">
        <f t="shared" ca="1" si="339"/>
        <v/>
      </c>
      <c r="HY33" s="11" t="str">
        <f t="shared" ca="1" si="339"/>
        <v/>
      </c>
      <c r="HZ33" s="11" t="str">
        <f t="shared" ca="1" si="339"/>
        <v/>
      </c>
      <c r="IA33" s="11" t="str">
        <f t="shared" ca="1" si="339"/>
        <v/>
      </c>
      <c r="IB33" s="11" t="str">
        <f t="shared" ca="1" si="340"/>
        <v/>
      </c>
      <c r="IC33" s="11" t="str">
        <f t="shared" ca="1" si="340"/>
        <v/>
      </c>
      <c r="ID33" s="11" t="str">
        <f t="shared" ca="1" si="340"/>
        <v/>
      </c>
      <c r="IE33" s="11" t="str">
        <f t="shared" ca="1" si="340"/>
        <v/>
      </c>
      <c r="IF33" s="11" t="str">
        <f t="shared" ca="1" si="340"/>
        <v/>
      </c>
      <c r="IG33" s="11" t="str">
        <f t="shared" ca="1" si="340"/>
        <v/>
      </c>
      <c r="IH33" s="11" t="str">
        <f t="shared" ca="1" si="340"/>
        <v/>
      </c>
      <c r="II33" s="11" t="str">
        <f t="shared" ca="1" si="340"/>
        <v/>
      </c>
      <c r="IJ33" s="11" t="str">
        <f t="shared" ca="1" si="340"/>
        <v/>
      </c>
      <c r="IK33" s="11" t="str">
        <f t="shared" ca="1" si="340"/>
        <v/>
      </c>
      <c r="IL33" s="11" t="str">
        <f t="shared" ca="1" si="340"/>
        <v/>
      </c>
      <c r="IM33" s="11" t="str">
        <f t="shared" ca="1" si="340"/>
        <v/>
      </c>
      <c r="IN33" s="11" t="str">
        <f t="shared" ca="1" si="340"/>
        <v/>
      </c>
      <c r="IO33" s="11" t="str">
        <f t="shared" ca="1" si="340"/>
        <v/>
      </c>
      <c r="IP33" s="11" t="str">
        <f t="shared" ca="1" si="340"/>
        <v/>
      </c>
      <c r="IQ33" s="11" t="str">
        <f t="shared" ca="1" si="340"/>
        <v/>
      </c>
      <c r="IR33" s="11" t="str">
        <f t="shared" ca="1" si="341"/>
        <v/>
      </c>
      <c r="IS33" s="11" t="str">
        <f t="shared" ca="1" si="341"/>
        <v/>
      </c>
      <c r="IT33" s="11" t="str">
        <f t="shared" ca="1" si="341"/>
        <v/>
      </c>
      <c r="IU33" s="11" t="str">
        <f t="shared" ca="1" si="341"/>
        <v/>
      </c>
      <c r="IV33" s="11" t="str">
        <f t="shared" ca="1" si="341"/>
        <v/>
      </c>
      <c r="IW33" s="11" t="str">
        <f t="shared" ca="1" si="341"/>
        <v/>
      </c>
      <c r="IX33" s="11" t="str">
        <f t="shared" ca="1" si="341"/>
        <v/>
      </c>
      <c r="IY33" s="11" t="str">
        <f t="shared" ca="1" si="341"/>
        <v/>
      </c>
      <c r="IZ33" s="11" t="str">
        <f t="shared" ca="1" si="341"/>
        <v/>
      </c>
      <c r="JA33" s="11" t="str">
        <f t="shared" ca="1" si="341"/>
        <v/>
      </c>
      <c r="JB33" s="11" t="str">
        <f t="shared" ca="1" si="341"/>
        <v/>
      </c>
      <c r="JC33" s="11" t="str">
        <f t="shared" ca="1" si="341"/>
        <v/>
      </c>
      <c r="JD33" s="11" t="str">
        <f t="shared" ca="1" si="341"/>
        <v/>
      </c>
      <c r="JE33" s="11" t="str">
        <f t="shared" ca="1" si="341"/>
        <v/>
      </c>
      <c r="JF33" s="11" t="str">
        <f t="shared" ca="1" si="341"/>
        <v/>
      </c>
      <c r="JG33" s="11" t="str">
        <f t="shared" ca="1" si="341"/>
        <v/>
      </c>
      <c r="JH33" s="11" t="str">
        <f t="shared" ca="1" si="329"/>
        <v/>
      </c>
      <c r="JI33" s="11" t="str">
        <f t="shared" ca="1" si="329"/>
        <v/>
      </c>
      <c r="JJ33" s="11" t="str">
        <f t="shared" ca="1" si="329"/>
        <v/>
      </c>
      <c r="JK33" s="11" t="str">
        <f t="shared" ca="1" si="329"/>
        <v/>
      </c>
      <c r="JL33" s="11" t="str">
        <f t="shared" ca="1" si="329"/>
        <v/>
      </c>
      <c r="JM33" s="11"/>
      <c r="JN33" s="12"/>
    </row>
    <row r="34" spans="1:274" s="13" customFormat="1" ht="51" customHeight="1" x14ac:dyDescent="0.2">
      <c r="A34" s="4" t="str">
        <f ca="1">IF(ROW(A24)&lt;=COUNT(ActiviteCOP25!AC:AC),SMALL(ActiviteCOP25!AC:AC,ROW(A24)),"")</f>
        <v/>
      </c>
      <c r="B34" s="94" t="str">
        <f t="shared" ca="1" si="320"/>
        <v/>
      </c>
      <c r="C34" s="9" t="str">
        <f ca="1">IF($A34&lt;&gt;"",INDEX(ActiviteCOP25!C:C,ChronoHeure!$A34),"")</f>
        <v/>
      </c>
      <c r="D34" s="9" t="str">
        <f ca="1">IF($A34&lt;&gt;"",INDEX(ActiviteCOP25!D:D,ChronoHeure!$A34),"")</f>
        <v/>
      </c>
      <c r="E34" s="9" t="str">
        <f ca="1">IF($A34&lt;&gt;"",INDEX(ActiviteCOP25!E:E,ChronoHeure!$A34),"")</f>
        <v/>
      </c>
      <c r="F34" s="9" t="str">
        <f ca="1">IF($A34&lt;&gt;"",INDEX(ActiviteCOP25!G:G,ChronoHeure!$A34),"")</f>
        <v/>
      </c>
      <c r="G34" s="9" t="str">
        <f ca="1">IF($A34&lt;&gt;"",INDEX(ActiviteCOP25!H:H,ChronoHeure!$A34),"")</f>
        <v/>
      </c>
      <c r="H34" s="9"/>
      <c r="I34" s="10" t="str">
        <f ca="1">IF($A34&lt;&gt;"",INDEX(ActiviteCOP25!I:I,ChronoHeure!$A34),"")</f>
        <v/>
      </c>
      <c r="J34" s="38" t="str">
        <f ca="1">IF($A34&lt;&gt;"",INDEX(ActiviteCOP25!J:J,ChronoHeure!$A34),"")</f>
        <v/>
      </c>
      <c r="K34" s="10" t="str">
        <f ca="1">IF($A34&lt;&gt;"",INDEX(ActiviteCOP25!K:K,ChronoHeure!$A34),"")</f>
        <v/>
      </c>
      <c r="L34" s="38" t="str">
        <f ca="1">IF($A34&lt;&gt;"",INDEX(ActiviteCOP25!L:L,ChronoHeure!$A34),"")</f>
        <v/>
      </c>
      <c r="M34" s="11" t="str">
        <f t="shared" ca="1" si="321"/>
        <v/>
      </c>
      <c r="N34" s="11" t="str">
        <f t="shared" ca="1" si="321"/>
        <v/>
      </c>
      <c r="O34" s="11" t="str">
        <f t="shared" ca="1" si="321"/>
        <v/>
      </c>
      <c r="P34" s="11" t="str">
        <f t="shared" ca="1" si="321"/>
        <v/>
      </c>
      <c r="Q34" s="11" t="str">
        <f t="shared" ca="1" si="321"/>
        <v/>
      </c>
      <c r="R34" s="11" t="str">
        <f t="shared" ca="1" si="321"/>
        <v/>
      </c>
      <c r="S34" s="11" t="str">
        <f t="shared" ca="1" si="321"/>
        <v/>
      </c>
      <c r="T34" s="11" t="str">
        <f t="shared" ca="1" si="321"/>
        <v/>
      </c>
      <c r="U34" s="11" t="str">
        <f t="shared" ref="U34:AJ49" ca="1" si="342">IF(ISERR(VALUE(TEXT(U$6&amp;"/"&amp;U$5&amp;"/"&amp;U$4,"jj/mm/aaaa")))&lt;&gt;TRUE,IF(AND($A34&lt;&gt;"",VALUE(TEXT(U$6&amp;"/"&amp;U$5&amp;"/"&amp;U$4,"jj/mm/aaaa"))&gt;=$I34,VALUE(TEXT(U$6&amp;"/"&amp;U$5&amp;"/"&amp;U$4,"jj/mm/aaaa"))&lt;=$K34,VALUE(U$9)&gt;=$J34,VALUE(U$9)&lt;$L34),"a",""),"")</f>
        <v/>
      </c>
      <c r="V34" s="11" t="str">
        <f t="shared" ca="1" si="342"/>
        <v/>
      </c>
      <c r="W34" s="11" t="str">
        <f t="shared" ca="1" si="342"/>
        <v/>
      </c>
      <c r="X34" s="11" t="str">
        <f t="shared" ca="1" si="342"/>
        <v/>
      </c>
      <c r="Y34" s="11" t="str">
        <f t="shared" ca="1" si="342"/>
        <v/>
      </c>
      <c r="Z34" s="11" t="str">
        <f t="shared" ca="1" si="342"/>
        <v/>
      </c>
      <c r="AA34" s="11" t="str">
        <f t="shared" ca="1" si="342"/>
        <v/>
      </c>
      <c r="AB34" s="11" t="str">
        <f t="shared" ca="1" si="342"/>
        <v/>
      </c>
      <c r="AC34" s="11" t="str">
        <f t="shared" ca="1" si="342"/>
        <v/>
      </c>
      <c r="AD34" s="11" t="str">
        <f t="shared" ca="1" si="342"/>
        <v/>
      </c>
      <c r="AE34" s="11" t="str">
        <f t="shared" ca="1" si="342"/>
        <v/>
      </c>
      <c r="AF34" s="11" t="str">
        <f t="shared" ca="1" si="342"/>
        <v/>
      </c>
      <c r="AG34" s="11" t="str">
        <f t="shared" ca="1" si="342"/>
        <v/>
      </c>
      <c r="AH34" s="11" t="str">
        <f t="shared" ca="1" si="342"/>
        <v/>
      </c>
      <c r="AI34" s="11" t="str">
        <f t="shared" ca="1" si="342"/>
        <v/>
      </c>
      <c r="AJ34" s="11" t="str">
        <f t="shared" ca="1" si="342"/>
        <v/>
      </c>
      <c r="AK34" s="11" t="str">
        <f t="shared" ca="1" si="330"/>
        <v/>
      </c>
      <c r="AL34" s="11" t="str">
        <f t="shared" ca="1" si="330"/>
        <v/>
      </c>
      <c r="AM34" s="11" t="str">
        <f t="shared" ca="1" si="330"/>
        <v/>
      </c>
      <c r="AN34" s="11" t="str">
        <f t="shared" ca="1" si="330"/>
        <v/>
      </c>
      <c r="AO34" s="11" t="str">
        <f t="shared" ca="1" si="330"/>
        <v/>
      </c>
      <c r="AP34" s="11" t="str">
        <f t="shared" ca="1" si="330"/>
        <v/>
      </c>
      <c r="AQ34" s="11" t="str">
        <f t="shared" ca="1" si="330"/>
        <v/>
      </c>
      <c r="AR34" s="11" t="str">
        <f t="shared" ca="1" si="330"/>
        <v/>
      </c>
      <c r="AS34" s="11" t="str">
        <f t="shared" ca="1" si="331"/>
        <v/>
      </c>
      <c r="AT34" s="11" t="str">
        <f t="shared" ca="1" si="331"/>
        <v/>
      </c>
      <c r="AU34" s="11" t="str">
        <f t="shared" ca="1" si="331"/>
        <v/>
      </c>
      <c r="AV34" s="11" t="str">
        <f t="shared" ca="1" si="331"/>
        <v/>
      </c>
      <c r="AW34" s="11" t="str">
        <f t="shared" ca="1" si="331"/>
        <v/>
      </c>
      <c r="AX34" s="11" t="str">
        <f t="shared" ca="1" si="331"/>
        <v/>
      </c>
      <c r="AY34" s="11" t="str">
        <f t="shared" ca="1" si="331"/>
        <v/>
      </c>
      <c r="AZ34" s="11" t="str">
        <f t="shared" ca="1" si="331"/>
        <v/>
      </c>
      <c r="BA34" s="11" t="str">
        <f t="shared" ca="1" si="331"/>
        <v/>
      </c>
      <c r="BB34" s="11" t="str">
        <f t="shared" ca="1" si="331"/>
        <v/>
      </c>
      <c r="BC34" s="11" t="str">
        <f t="shared" ca="1" si="331"/>
        <v/>
      </c>
      <c r="BD34" s="11" t="str">
        <f t="shared" ca="1" si="331"/>
        <v/>
      </c>
      <c r="BE34" s="11" t="str">
        <f t="shared" ca="1" si="331"/>
        <v/>
      </c>
      <c r="BF34" s="11" t="str">
        <f t="shared" ca="1" si="331"/>
        <v/>
      </c>
      <c r="BG34" s="11" t="str">
        <f t="shared" ca="1" si="331"/>
        <v/>
      </c>
      <c r="BH34" s="11" t="str">
        <f t="shared" ref="BH34:BW49" ca="1" si="343">IF(ISERR(VALUE(TEXT(BH$6&amp;"/"&amp;BH$5&amp;"/"&amp;BH$4,"jj/mm/aaaa")))&lt;&gt;TRUE,IF(AND($A34&lt;&gt;"",VALUE(TEXT(BH$6&amp;"/"&amp;BH$5&amp;"/"&amp;BH$4,"jj/mm/aaaa"))&gt;=$I34,VALUE(TEXT(BH$6&amp;"/"&amp;BH$5&amp;"/"&amp;BH$4,"jj/mm/aaaa"))&lt;=$K34,VALUE(BH$9)&gt;=$J34,VALUE(BH$9)&lt;$L34),"a",""),"")</f>
        <v/>
      </c>
      <c r="BI34" s="11" t="str">
        <f t="shared" ca="1" si="343"/>
        <v/>
      </c>
      <c r="BJ34" s="11" t="str">
        <f t="shared" ca="1" si="343"/>
        <v/>
      </c>
      <c r="BK34" s="11" t="str">
        <f t="shared" ca="1" si="343"/>
        <v/>
      </c>
      <c r="BL34" s="11" t="str">
        <f t="shared" ca="1" si="343"/>
        <v/>
      </c>
      <c r="BM34" s="11" t="str">
        <f t="shared" ca="1" si="343"/>
        <v/>
      </c>
      <c r="BN34" s="11" t="str">
        <f t="shared" ca="1" si="343"/>
        <v/>
      </c>
      <c r="BO34" s="11" t="str">
        <f t="shared" ca="1" si="343"/>
        <v/>
      </c>
      <c r="BP34" s="11" t="str">
        <f t="shared" ca="1" si="343"/>
        <v/>
      </c>
      <c r="BQ34" s="11" t="str">
        <f t="shared" ca="1" si="343"/>
        <v/>
      </c>
      <c r="BR34" s="11" t="str">
        <f t="shared" ca="1" si="343"/>
        <v/>
      </c>
      <c r="BS34" s="11" t="str">
        <f t="shared" ca="1" si="343"/>
        <v/>
      </c>
      <c r="BT34" s="11" t="str">
        <f t="shared" ca="1" si="343"/>
        <v/>
      </c>
      <c r="BU34" s="11" t="str">
        <f t="shared" ca="1" si="343"/>
        <v/>
      </c>
      <c r="BV34" s="11" t="str">
        <f t="shared" ca="1" si="343"/>
        <v/>
      </c>
      <c r="BW34" s="11" t="str">
        <f t="shared" ca="1" si="343"/>
        <v/>
      </c>
      <c r="BX34" s="11" t="str">
        <f t="shared" ca="1" si="332"/>
        <v/>
      </c>
      <c r="BY34" s="11" t="str">
        <f t="shared" ca="1" si="326"/>
        <v/>
      </c>
      <c r="BZ34" s="11" t="str">
        <f t="shared" ca="1" si="326"/>
        <v/>
      </c>
      <c r="CA34" s="11" t="str">
        <f t="shared" ca="1" si="326"/>
        <v/>
      </c>
      <c r="CB34" s="11" t="str">
        <f t="shared" ca="1" si="326"/>
        <v/>
      </c>
      <c r="CC34" s="11" t="str">
        <f t="shared" ca="1" si="326"/>
        <v/>
      </c>
      <c r="CD34" s="11" t="str">
        <f t="shared" ca="1" si="326"/>
        <v/>
      </c>
      <c r="CE34" s="11" t="str">
        <f t="shared" ca="1" si="326"/>
        <v/>
      </c>
      <c r="CF34" s="11" t="str">
        <f t="shared" ca="1" si="326"/>
        <v/>
      </c>
      <c r="CG34" s="11" t="str">
        <f t="shared" ca="1" si="326"/>
        <v/>
      </c>
      <c r="CH34" s="11" t="str">
        <f t="shared" ca="1" si="326"/>
        <v/>
      </c>
      <c r="CI34" s="11" t="str">
        <f t="shared" ca="1" si="326"/>
        <v/>
      </c>
      <c r="CJ34" s="11" t="str">
        <f t="shared" ca="1" si="326"/>
        <v/>
      </c>
      <c r="CK34" s="11" t="str">
        <f t="shared" ca="1" si="326"/>
        <v/>
      </c>
      <c r="CL34" s="11" t="str">
        <f t="shared" ca="1" si="326"/>
        <v/>
      </c>
      <c r="CM34" s="11" t="str">
        <f t="shared" ca="1" si="326"/>
        <v/>
      </c>
      <c r="CN34" s="11" t="str">
        <f t="shared" ca="1" si="333"/>
        <v/>
      </c>
      <c r="CO34" s="11" t="str">
        <f t="shared" ca="1" si="333"/>
        <v/>
      </c>
      <c r="CP34" s="11" t="str">
        <f t="shared" ca="1" si="333"/>
        <v/>
      </c>
      <c r="CQ34" s="11" t="str">
        <f t="shared" ca="1" si="333"/>
        <v/>
      </c>
      <c r="CR34" s="11" t="str">
        <f t="shared" ca="1" si="333"/>
        <v/>
      </c>
      <c r="CS34" s="11" t="str">
        <f t="shared" ca="1" si="333"/>
        <v/>
      </c>
      <c r="CT34" s="11" t="str">
        <f t="shared" ca="1" si="333"/>
        <v/>
      </c>
      <c r="CU34" s="11" t="str">
        <f t="shared" ca="1" si="333"/>
        <v/>
      </c>
      <c r="CV34" s="11" t="str">
        <f t="shared" ca="1" si="333"/>
        <v/>
      </c>
      <c r="CW34" s="11" t="str">
        <f t="shared" ca="1" si="333"/>
        <v/>
      </c>
      <c r="CX34" s="11" t="str">
        <f t="shared" ca="1" si="333"/>
        <v/>
      </c>
      <c r="CY34" s="11" t="str">
        <f t="shared" ca="1" si="333"/>
        <v/>
      </c>
      <c r="CZ34" s="11" t="str">
        <f t="shared" ca="1" si="333"/>
        <v/>
      </c>
      <c r="DA34" s="11" t="str">
        <f t="shared" ca="1" si="333"/>
        <v/>
      </c>
      <c r="DB34" s="11" t="str">
        <f t="shared" ca="1" si="333"/>
        <v/>
      </c>
      <c r="DC34" s="11" t="str">
        <f t="shared" ref="DC34:DR49" ca="1" si="344">IF(ISERR(VALUE(TEXT(DC$6&amp;"/"&amp;DC$5&amp;"/"&amp;DC$4,"jj/mm/aaaa")))&lt;&gt;TRUE,IF(AND($A34&lt;&gt;"",VALUE(TEXT(DC$6&amp;"/"&amp;DC$5&amp;"/"&amp;DC$4,"jj/mm/aaaa"))&gt;=$I34,VALUE(TEXT(DC$6&amp;"/"&amp;DC$5&amp;"/"&amp;DC$4,"jj/mm/aaaa"))&lt;=$K34,VALUE(DC$9)&gt;=$J34,VALUE(DC$9)&lt;$L34),"a",""),"")</f>
        <v/>
      </c>
      <c r="DD34" s="11" t="str">
        <f t="shared" ca="1" si="344"/>
        <v/>
      </c>
      <c r="DE34" s="11" t="str">
        <f t="shared" ca="1" si="344"/>
        <v/>
      </c>
      <c r="DF34" s="11" t="str">
        <f t="shared" ca="1" si="344"/>
        <v/>
      </c>
      <c r="DG34" s="11" t="str">
        <f t="shared" ca="1" si="344"/>
        <v/>
      </c>
      <c r="DH34" s="11" t="str">
        <f t="shared" ca="1" si="344"/>
        <v/>
      </c>
      <c r="DI34" s="11" t="str">
        <f t="shared" ca="1" si="344"/>
        <v/>
      </c>
      <c r="DJ34" s="11" t="str">
        <f t="shared" ca="1" si="344"/>
        <v/>
      </c>
      <c r="DK34" s="11" t="str">
        <f t="shared" ca="1" si="344"/>
        <v/>
      </c>
      <c r="DL34" s="11" t="str">
        <f t="shared" ca="1" si="344"/>
        <v/>
      </c>
      <c r="DM34" s="11" t="str">
        <f t="shared" ca="1" si="344"/>
        <v/>
      </c>
      <c r="DN34" s="11" t="str">
        <f t="shared" ca="1" si="344"/>
        <v/>
      </c>
      <c r="DO34" s="11" t="str">
        <f t="shared" ca="1" si="344"/>
        <v/>
      </c>
      <c r="DP34" s="11" t="str">
        <f t="shared" ca="1" si="344"/>
        <v/>
      </c>
      <c r="DQ34" s="11" t="str">
        <f t="shared" ca="1" si="344"/>
        <v/>
      </c>
      <c r="DR34" s="11" t="str">
        <f t="shared" ca="1" si="344"/>
        <v/>
      </c>
      <c r="DS34" s="11" t="str">
        <f t="shared" ca="1" si="334"/>
        <v/>
      </c>
      <c r="DT34" s="11" t="str">
        <f t="shared" ca="1" si="335"/>
        <v/>
      </c>
      <c r="DU34" s="11" t="str">
        <f t="shared" ca="1" si="335"/>
        <v/>
      </c>
      <c r="DV34" s="11" t="str">
        <f t="shared" ca="1" si="335"/>
        <v/>
      </c>
      <c r="DW34" s="11" t="str">
        <f t="shared" ca="1" si="335"/>
        <v/>
      </c>
      <c r="DX34" s="11" t="str">
        <f t="shared" ca="1" si="335"/>
        <v/>
      </c>
      <c r="DY34" s="11" t="str">
        <f t="shared" ca="1" si="335"/>
        <v/>
      </c>
      <c r="DZ34" s="11" t="str">
        <f t="shared" ca="1" si="335"/>
        <v/>
      </c>
      <c r="EA34" s="11" t="str">
        <f t="shared" ca="1" si="335"/>
        <v/>
      </c>
      <c r="EB34" s="11" t="str">
        <f t="shared" ca="1" si="335"/>
        <v/>
      </c>
      <c r="EC34" s="11" t="str">
        <f t="shared" ca="1" si="335"/>
        <v/>
      </c>
      <c r="ED34" s="11" t="str">
        <f t="shared" ca="1" si="335"/>
        <v/>
      </c>
      <c r="EE34" s="11" t="str">
        <f t="shared" ca="1" si="335"/>
        <v/>
      </c>
      <c r="EF34" s="11" t="str">
        <f t="shared" ca="1" si="335"/>
        <v/>
      </c>
      <c r="EG34" s="11" t="str">
        <f t="shared" ca="1" si="335"/>
        <v/>
      </c>
      <c r="EH34" s="11" t="str">
        <f t="shared" ca="1" si="335"/>
        <v/>
      </c>
      <c r="EI34" s="11" t="str">
        <f t="shared" ref="EI34:EX51" ca="1" si="345">IF(ISERR(VALUE(TEXT(EI$6&amp;"/"&amp;EI$5&amp;"/"&amp;EI$4,"jj/mm/aaaa")))&lt;&gt;TRUE,IF(AND($A34&lt;&gt;"",VALUE(TEXT(EI$6&amp;"/"&amp;EI$5&amp;"/"&amp;EI$4,"jj/mm/aaaa"))&gt;=$I34,VALUE(TEXT(EI$6&amp;"/"&amp;EI$5&amp;"/"&amp;EI$4,"jj/mm/aaaa"))&lt;=$K34,VALUE(EI$9)&gt;=$J34,VALUE(EI$9)&lt;$L34),"a",""),"")</f>
        <v/>
      </c>
      <c r="EJ34" s="11" t="str">
        <f t="shared" ca="1" si="345"/>
        <v/>
      </c>
      <c r="EK34" s="11" t="str">
        <f t="shared" ca="1" si="345"/>
        <v/>
      </c>
      <c r="EL34" s="11" t="str">
        <f t="shared" ca="1" si="327"/>
        <v/>
      </c>
      <c r="EM34" s="11" t="str">
        <f t="shared" ca="1" si="327"/>
        <v/>
      </c>
      <c r="EN34" s="11" t="str">
        <f t="shared" ca="1" si="327"/>
        <v/>
      </c>
      <c r="EO34" s="11" t="str">
        <f t="shared" ca="1" si="327"/>
        <v/>
      </c>
      <c r="EP34" s="11" t="str">
        <f t="shared" ca="1" si="327"/>
        <v/>
      </c>
      <c r="EQ34" s="11" t="str">
        <f t="shared" ca="1" si="327"/>
        <v/>
      </c>
      <c r="ER34" s="11" t="str">
        <f t="shared" ca="1" si="327"/>
        <v/>
      </c>
      <c r="ES34" s="11" t="str">
        <f t="shared" ca="1" si="327"/>
        <v/>
      </c>
      <c r="ET34" s="11" t="str">
        <f t="shared" ca="1" si="327"/>
        <v/>
      </c>
      <c r="EU34" s="11" t="str">
        <f t="shared" ca="1" si="327"/>
        <v/>
      </c>
      <c r="EV34" s="11" t="str">
        <f t="shared" ca="1" si="327"/>
        <v/>
      </c>
      <c r="EW34" s="11" t="str">
        <f t="shared" ca="1" si="327"/>
        <v/>
      </c>
      <c r="EX34" s="11" t="str">
        <f t="shared" ca="1" si="327"/>
        <v/>
      </c>
      <c r="EY34" s="11" t="str">
        <f t="shared" ref="EY34:FN49" ca="1" si="346">IF(ISERR(VALUE(TEXT(EY$6&amp;"/"&amp;EY$5&amp;"/"&amp;EY$4,"jj/mm/aaaa")))&lt;&gt;TRUE,IF(AND($A34&lt;&gt;"",VALUE(TEXT(EY$6&amp;"/"&amp;EY$5&amp;"/"&amp;EY$4,"jj/mm/aaaa"))&gt;=$I34,VALUE(TEXT(EY$6&amp;"/"&amp;EY$5&amp;"/"&amp;EY$4,"jj/mm/aaaa"))&lt;=$K34,VALUE(EY$9)&gt;=$J34,VALUE(EY$9)&lt;$L34),"a",""),"")</f>
        <v/>
      </c>
      <c r="EZ34" s="11" t="str">
        <f t="shared" ca="1" si="346"/>
        <v/>
      </c>
      <c r="FA34" s="11" t="str">
        <f t="shared" ca="1" si="346"/>
        <v/>
      </c>
      <c r="FB34" s="11" t="str">
        <f t="shared" ca="1" si="346"/>
        <v/>
      </c>
      <c r="FC34" s="11" t="str">
        <f t="shared" ca="1" si="346"/>
        <v/>
      </c>
      <c r="FD34" s="11" t="str">
        <f t="shared" ca="1" si="346"/>
        <v/>
      </c>
      <c r="FE34" s="11" t="str">
        <f t="shared" ca="1" si="346"/>
        <v/>
      </c>
      <c r="FF34" s="11" t="str">
        <f t="shared" ca="1" si="346"/>
        <v/>
      </c>
      <c r="FG34" s="11" t="str">
        <f t="shared" ca="1" si="346"/>
        <v/>
      </c>
      <c r="FH34" s="11" t="str">
        <f t="shared" ca="1" si="346"/>
        <v/>
      </c>
      <c r="FI34" s="11" t="str">
        <f t="shared" ca="1" si="346"/>
        <v/>
      </c>
      <c r="FJ34" s="11" t="str">
        <f t="shared" ca="1" si="346"/>
        <v/>
      </c>
      <c r="FK34" s="11" t="str">
        <f t="shared" ca="1" si="346"/>
        <v/>
      </c>
      <c r="FL34" s="11" t="str">
        <f t="shared" ca="1" si="346"/>
        <v/>
      </c>
      <c r="FM34" s="11" t="str">
        <f t="shared" ca="1" si="346"/>
        <v/>
      </c>
      <c r="FN34" s="11" t="str">
        <f t="shared" ca="1" si="346"/>
        <v/>
      </c>
      <c r="FO34" s="11" t="str">
        <f t="shared" ca="1" si="336"/>
        <v/>
      </c>
      <c r="FP34" s="11" t="str">
        <f t="shared" ca="1" si="337"/>
        <v/>
      </c>
      <c r="FQ34" s="11" t="str">
        <f t="shared" ca="1" si="337"/>
        <v/>
      </c>
      <c r="FR34" s="11" t="str">
        <f t="shared" ca="1" si="337"/>
        <v/>
      </c>
      <c r="FS34" s="11" t="str">
        <f t="shared" ca="1" si="337"/>
        <v/>
      </c>
      <c r="FT34" s="11" t="str">
        <f t="shared" ca="1" si="337"/>
        <v/>
      </c>
      <c r="FU34" s="11" t="str">
        <f t="shared" ca="1" si="337"/>
        <v/>
      </c>
      <c r="FV34" s="11" t="str">
        <f t="shared" ca="1" si="337"/>
        <v/>
      </c>
      <c r="FW34" s="11" t="str">
        <f t="shared" ca="1" si="337"/>
        <v/>
      </c>
      <c r="FX34" s="11" t="str">
        <f t="shared" ca="1" si="337"/>
        <v/>
      </c>
      <c r="FY34" s="11" t="str">
        <f t="shared" ca="1" si="337"/>
        <v/>
      </c>
      <c r="FZ34" s="11" t="str">
        <f t="shared" ca="1" si="337"/>
        <v/>
      </c>
      <c r="GA34" s="11" t="str">
        <f t="shared" ca="1" si="337"/>
        <v/>
      </c>
      <c r="GB34" s="11" t="str">
        <f t="shared" ca="1" si="337"/>
        <v/>
      </c>
      <c r="GC34" s="11" t="str">
        <f t="shared" ca="1" si="337"/>
        <v/>
      </c>
      <c r="GD34" s="11" t="str">
        <f t="shared" ca="1" si="337"/>
        <v/>
      </c>
      <c r="GE34" s="11" t="str">
        <f t="shared" ref="GE34:GT50" ca="1" si="347">IF(ISERR(VALUE(TEXT(GE$6&amp;"/"&amp;GE$5&amp;"/"&amp;GE$4,"jj/mm/aaaa")))&lt;&gt;TRUE,IF(AND($A34&lt;&gt;"",VALUE(TEXT(GE$6&amp;"/"&amp;GE$5&amp;"/"&amp;GE$4,"jj/mm/aaaa"))&gt;=$I34,VALUE(TEXT(GE$6&amp;"/"&amp;GE$5&amp;"/"&amp;GE$4,"jj/mm/aaaa"))&lt;=$K34,VALUE(GE$9)&gt;=$J34,VALUE(GE$9)&lt;$L34),"a",""),"")</f>
        <v/>
      </c>
      <c r="GF34" s="11" t="str">
        <f t="shared" ca="1" si="347"/>
        <v/>
      </c>
      <c r="GG34" s="11" t="str">
        <f t="shared" ca="1" si="347"/>
        <v/>
      </c>
      <c r="GH34" s="11" t="str">
        <f t="shared" ca="1" si="347"/>
        <v/>
      </c>
      <c r="GI34" s="11" t="str">
        <f t="shared" ca="1" si="347"/>
        <v/>
      </c>
      <c r="GJ34" s="11" t="str">
        <f t="shared" ca="1" si="347"/>
        <v/>
      </c>
      <c r="GK34" s="11" t="str">
        <f t="shared" ca="1" si="347"/>
        <v/>
      </c>
      <c r="GL34" s="11" t="str">
        <f t="shared" ca="1" si="347"/>
        <v/>
      </c>
      <c r="GM34" s="11" t="str">
        <f t="shared" ca="1" si="347"/>
        <v/>
      </c>
      <c r="GN34" s="11" t="str">
        <f t="shared" ca="1" si="347"/>
        <v/>
      </c>
      <c r="GO34" s="11" t="str">
        <f t="shared" ca="1" si="347"/>
        <v/>
      </c>
      <c r="GP34" s="11" t="str">
        <f t="shared" ca="1" si="347"/>
        <v/>
      </c>
      <c r="GQ34" s="11" t="str">
        <f t="shared" ca="1" si="347"/>
        <v/>
      </c>
      <c r="GR34" s="11" t="str">
        <f t="shared" ca="1" si="347"/>
        <v/>
      </c>
      <c r="GS34" s="11" t="str">
        <f t="shared" ca="1" si="347"/>
        <v/>
      </c>
      <c r="GT34" s="11" t="str">
        <f t="shared" ca="1" si="347"/>
        <v/>
      </c>
      <c r="GU34" s="11" t="str">
        <f t="shared" ca="1" si="338"/>
        <v/>
      </c>
      <c r="GV34" s="11" t="str">
        <f t="shared" ca="1" si="328"/>
        <v/>
      </c>
      <c r="GW34" s="11" t="str">
        <f t="shared" ca="1" si="328"/>
        <v/>
      </c>
      <c r="GX34" s="11" t="str">
        <f t="shared" ca="1" si="328"/>
        <v/>
      </c>
      <c r="GY34" s="11" t="str">
        <f t="shared" ca="1" si="328"/>
        <v/>
      </c>
      <c r="GZ34" s="11" t="str">
        <f t="shared" ca="1" si="328"/>
        <v/>
      </c>
      <c r="HA34" s="11" t="str">
        <f t="shared" ca="1" si="328"/>
        <v/>
      </c>
      <c r="HB34" s="11" t="str">
        <f t="shared" ca="1" si="328"/>
        <v/>
      </c>
      <c r="HC34" s="11" t="str">
        <f t="shared" ca="1" si="328"/>
        <v/>
      </c>
      <c r="HD34" s="11" t="str">
        <f t="shared" ca="1" si="328"/>
        <v/>
      </c>
      <c r="HE34" s="11" t="str">
        <f t="shared" ca="1" si="328"/>
        <v/>
      </c>
      <c r="HF34" s="11" t="str">
        <f t="shared" ca="1" si="328"/>
        <v/>
      </c>
      <c r="HG34" s="11" t="str">
        <f t="shared" ca="1" si="328"/>
        <v/>
      </c>
      <c r="HH34" s="11" t="str">
        <f t="shared" ca="1" si="328"/>
        <v/>
      </c>
      <c r="HI34" s="11" t="str">
        <f t="shared" ref="HI34:HX54" ca="1" si="348">IF(ISERR(VALUE(TEXT(HI$6&amp;"/"&amp;HI$5&amp;"/"&amp;HI$4,"jj/mm/aaaa")))&lt;&gt;TRUE,IF(AND($A34&lt;&gt;"",VALUE(TEXT(HI$6&amp;"/"&amp;HI$5&amp;"/"&amp;HI$4,"jj/mm/aaaa"))&gt;=$I34,VALUE(TEXT(HI$6&amp;"/"&amp;HI$5&amp;"/"&amp;HI$4,"jj/mm/aaaa"))&lt;=$K34,VALUE(HI$9)&gt;=$J34,VALUE(HI$9)&lt;$L34),"a",""),"")</f>
        <v/>
      </c>
      <c r="HJ34" s="11" t="str">
        <f t="shared" ca="1" si="348"/>
        <v/>
      </c>
      <c r="HK34" s="11" t="str">
        <f t="shared" ca="1" si="348"/>
        <v/>
      </c>
      <c r="HL34" s="11" t="str">
        <f t="shared" ca="1" si="348"/>
        <v/>
      </c>
      <c r="HM34" s="11" t="str">
        <f t="shared" ca="1" si="348"/>
        <v/>
      </c>
      <c r="HN34" s="11" t="str">
        <f t="shared" ca="1" si="348"/>
        <v/>
      </c>
      <c r="HO34" s="11" t="str">
        <f t="shared" ca="1" si="348"/>
        <v/>
      </c>
      <c r="HP34" s="11" t="str">
        <f t="shared" ca="1" si="348"/>
        <v/>
      </c>
      <c r="HQ34" s="11" t="str">
        <f t="shared" ca="1" si="348"/>
        <v/>
      </c>
      <c r="HR34" s="11" t="str">
        <f t="shared" ca="1" si="348"/>
        <v/>
      </c>
      <c r="HS34" s="11" t="str">
        <f t="shared" ca="1" si="348"/>
        <v/>
      </c>
      <c r="HT34" s="11" t="str">
        <f t="shared" ca="1" si="348"/>
        <v/>
      </c>
      <c r="HU34" s="11" t="str">
        <f t="shared" ca="1" si="348"/>
        <v/>
      </c>
      <c r="HV34" s="11" t="str">
        <f t="shared" ca="1" si="348"/>
        <v/>
      </c>
      <c r="HW34" s="11" t="str">
        <f t="shared" ca="1" si="348"/>
        <v/>
      </c>
      <c r="HX34" s="11" t="str">
        <f t="shared" ca="1" si="348"/>
        <v/>
      </c>
      <c r="HY34" s="11" t="str">
        <f t="shared" ca="1" si="339"/>
        <v/>
      </c>
      <c r="HZ34" s="11" t="str">
        <f t="shared" ca="1" si="339"/>
        <v/>
      </c>
      <c r="IA34" s="11" t="str">
        <f t="shared" ca="1" si="339"/>
        <v/>
      </c>
      <c r="IB34" s="11" t="str">
        <f t="shared" ca="1" si="340"/>
        <v/>
      </c>
      <c r="IC34" s="11" t="str">
        <f t="shared" ca="1" si="340"/>
        <v/>
      </c>
      <c r="ID34" s="11" t="str">
        <f t="shared" ca="1" si="340"/>
        <v/>
      </c>
      <c r="IE34" s="11" t="str">
        <f t="shared" ca="1" si="340"/>
        <v/>
      </c>
      <c r="IF34" s="11" t="str">
        <f t="shared" ca="1" si="340"/>
        <v/>
      </c>
      <c r="IG34" s="11" t="str">
        <f t="shared" ca="1" si="340"/>
        <v/>
      </c>
      <c r="IH34" s="11" t="str">
        <f t="shared" ca="1" si="340"/>
        <v/>
      </c>
      <c r="II34" s="11" t="str">
        <f t="shared" ca="1" si="340"/>
        <v/>
      </c>
      <c r="IJ34" s="11" t="str">
        <f t="shared" ca="1" si="340"/>
        <v/>
      </c>
      <c r="IK34" s="11" t="str">
        <f t="shared" ca="1" si="340"/>
        <v/>
      </c>
      <c r="IL34" s="11" t="str">
        <f t="shared" ca="1" si="340"/>
        <v/>
      </c>
      <c r="IM34" s="11" t="str">
        <f t="shared" ca="1" si="340"/>
        <v/>
      </c>
      <c r="IN34" s="11" t="str">
        <f t="shared" ca="1" si="340"/>
        <v/>
      </c>
      <c r="IO34" s="11" t="str">
        <f t="shared" ca="1" si="340"/>
        <v/>
      </c>
      <c r="IP34" s="11" t="str">
        <f t="shared" ca="1" si="340"/>
        <v/>
      </c>
      <c r="IQ34" s="11" t="str">
        <f t="shared" ref="IQ34:JF50" ca="1" si="349">IF(ISERR(VALUE(TEXT(IQ$6&amp;"/"&amp;IQ$5&amp;"/"&amp;IQ$4,"jj/mm/aaaa")))&lt;&gt;TRUE,IF(AND($A34&lt;&gt;"",VALUE(TEXT(IQ$6&amp;"/"&amp;IQ$5&amp;"/"&amp;IQ$4,"jj/mm/aaaa"))&gt;=$I34,VALUE(TEXT(IQ$6&amp;"/"&amp;IQ$5&amp;"/"&amp;IQ$4,"jj/mm/aaaa"))&lt;=$K34,VALUE(IQ$9)&gt;=$J34,VALUE(IQ$9)&lt;$L34),"a",""),"")</f>
        <v/>
      </c>
      <c r="IR34" s="11" t="str">
        <f t="shared" ca="1" si="349"/>
        <v/>
      </c>
      <c r="IS34" s="11" t="str">
        <f t="shared" ca="1" si="349"/>
        <v/>
      </c>
      <c r="IT34" s="11" t="str">
        <f t="shared" ca="1" si="349"/>
        <v/>
      </c>
      <c r="IU34" s="11" t="str">
        <f t="shared" ca="1" si="349"/>
        <v/>
      </c>
      <c r="IV34" s="11" t="str">
        <f t="shared" ca="1" si="349"/>
        <v/>
      </c>
      <c r="IW34" s="11" t="str">
        <f t="shared" ca="1" si="349"/>
        <v/>
      </c>
      <c r="IX34" s="11" t="str">
        <f t="shared" ca="1" si="349"/>
        <v/>
      </c>
      <c r="IY34" s="11" t="str">
        <f t="shared" ca="1" si="349"/>
        <v/>
      </c>
      <c r="IZ34" s="11" t="str">
        <f t="shared" ca="1" si="349"/>
        <v/>
      </c>
      <c r="JA34" s="11" t="str">
        <f t="shared" ca="1" si="349"/>
        <v/>
      </c>
      <c r="JB34" s="11" t="str">
        <f t="shared" ca="1" si="349"/>
        <v/>
      </c>
      <c r="JC34" s="11" t="str">
        <f t="shared" ca="1" si="349"/>
        <v/>
      </c>
      <c r="JD34" s="11" t="str">
        <f t="shared" ca="1" si="349"/>
        <v/>
      </c>
      <c r="JE34" s="11" t="str">
        <f t="shared" ca="1" si="349"/>
        <v/>
      </c>
      <c r="JF34" s="11" t="str">
        <f t="shared" ca="1" si="349"/>
        <v/>
      </c>
      <c r="JG34" s="11" t="str">
        <f t="shared" ca="1" si="341"/>
        <v/>
      </c>
      <c r="JH34" s="11" t="str">
        <f t="shared" ca="1" si="329"/>
        <v/>
      </c>
      <c r="JI34" s="11" t="str">
        <f t="shared" ca="1" si="329"/>
        <v/>
      </c>
      <c r="JJ34" s="11" t="str">
        <f t="shared" ca="1" si="329"/>
        <v/>
      </c>
      <c r="JK34" s="11" t="str">
        <f t="shared" ca="1" si="329"/>
        <v/>
      </c>
      <c r="JL34" s="11" t="str">
        <f t="shared" ca="1" si="329"/>
        <v/>
      </c>
      <c r="JM34" s="11"/>
      <c r="JN34" s="12"/>
    </row>
    <row r="35" spans="1:274" s="13" customFormat="1" ht="51" customHeight="1" x14ac:dyDescent="0.2">
      <c r="A35" s="4" t="str">
        <f ca="1">IF(ROW(A25)&lt;=COUNT(ActiviteCOP25!AC:AC),SMALL(ActiviteCOP25!AC:AC,ROW(A25)),"")</f>
        <v/>
      </c>
      <c r="B35" s="94" t="str">
        <f t="shared" ca="1" si="320"/>
        <v/>
      </c>
      <c r="C35" s="9" t="str">
        <f ca="1">IF($A35&lt;&gt;"",INDEX(ActiviteCOP25!C:C,ChronoHeure!$A35),"")</f>
        <v/>
      </c>
      <c r="D35" s="9" t="str">
        <f ca="1">IF($A35&lt;&gt;"",INDEX(ActiviteCOP25!D:D,ChronoHeure!$A35),"")</f>
        <v/>
      </c>
      <c r="E35" s="9" t="str">
        <f ca="1">IF($A35&lt;&gt;"",INDEX(ActiviteCOP25!E:E,ChronoHeure!$A35),"")</f>
        <v/>
      </c>
      <c r="F35" s="9" t="str">
        <f ca="1">IF($A35&lt;&gt;"",INDEX(ActiviteCOP25!G:G,ChronoHeure!$A35),"")</f>
        <v/>
      </c>
      <c r="G35" s="9" t="str">
        <f ca="1">IF($A35&lt;&gt;"",INDEX(ActiviteCOP25!H:H,ChronoHeure!$A35),"")</f>
        <v/>
      </c>
      <c r="H35" s="9"/>
      <c r="I35" s="10" t="str">
        <f ca="1">IF($A35&lt;&gt;"",INDEX(ActiviteCOP25!I:I,ChronoHeure!$A35),"")</f>
        <v/>
      </c>
      <c r="J35" s="38" t="str">
        <f ca="1">IF($A35&lt;&gt;"",INDEX(ActiviteCOP25!J:J,ChronoHeure!$A35),"")</f>
        <v/>
      </c>
      <c r="K35" s="10" t="str">
        <f ca="1">IF($A35&lt;&gt;"",INDEX(ActiviteCOP25!K:K,ChronoHeure!$A35),"")</f>
        <v/>
      </c>
      <c r="L35" s="38" t="str">
        <f ca="1">IF($A35&lt;&gt;"",INDEX(ActiviteCOP25!L:L,ChronoHeure!$A35),"")</f>
        <v/>
      </c>
      <c r="M35" s="11" t="str">
        <f t="shared" ref="M35:AB50" ca="1" si="350">IF(ISERR(VALUE(TEXT(M$6&amp;"/"&amp;M$5&amp;"/"&amp;M$4,"jj/mm/aaaa")))&lt;&gt;TRUE,IF(AND($A35&lt;&gt;"",VALUE(TEXT(M$6&amp;"/"&amp;M$5&amp;"/"&amp;M$4,"jj/mm/aaaa"))&gt;=$I35,VALUE(TEXT(M$6&amp;"/"&amp;M$5&amp;"/"&amp;M$4,"jj/mm/aaaa"))&lt;=$K35,VALUE(M$9)&gt;=$J35,VALUE(M$9)&lt;$L35),"a",""),"")</f>
        <v/>
      </c>
      <c r="N35" s="11" t="str">
        <f t="shared" ca="1" si="350"/>
        <v/>
      </c>
      <c r="O35" s="11" t="str">
        <f t="shared" ca="1" si="350"/>
        <v/>
      </c>
      <c r="P35" s="11" t="str">
        <f t="shared" ca="1" si="350"/>
        <v/>
      </c>
      <c r="Q35" s="11" t="str">
        <f t="shared" ca="1" si="350"/>
        <v/>
      </c>
      <c r="R35" s="11" t="str">
        <f t="shared" ca="1" si="350"/>
        <v/>
      </c>
      <c r="S35" s="11" t="str">
        <f t="shared" ca="1" si="350"/>
        <v/>
      </c>
      <c r="T35" s="11" t="str">
        <f t="shared" ca="1" si="350"/>
        <v/>
      </c>
      <c r="U35" s="11" t="str">
        <f t="shared" ca="1" si="350"/>
        <v/>
      </c>
      <c r="V35" s="11" t="str">
        <f t="shared" ca="1" si="350"/>
        <v/>
      </c>
      <c r="W35" s="11" t="str">
        <f t="shared" ca="1" si="350"/>
        <v/>
      </c>
      <c r="X35" s="11" t="str">
        <f t="shared" ca="1" si="350"/>
        <v/>
      </c>
      <c r="Y35" s="11" t="str">
        <f t="shared" ca="1" si="350"/>
        <v/>
      </c>
      <c r="Z35" s="11" t="str">
        <f t="shared" ca="1" si="350"/>
        <v/>
      </c>
      <c r="AA35" s="11" t="str">
        <f t="shared" ca="1" si="350"/>
        <v/>
      </c>
      <c r="AB35" s="11" t="str">
        <f t="shared" ca="1" si="350"/>
        <v/>
      </c>
      <c r="AC35" s="11" t="str">
        <f t="shared" ca="1" si="342"/>
        <v/>
      </c>
      <c r="AD35" s="11" t="str">
        <f t="shared" ca="1" si="342"/>
        <v/>
      </c>
      <c r="AE35" s="11" t="str">
        <f t="shared" ca="1" si="342"/>
        <v/>
      </c>
      <c r="AF35" s="11" t="str">
        <f t="shared" ca="1" si="342"/>
        <v/>
      </c>
      <c r="AG35" s="11" t="str">
        <f t="shared" ca="1" si="342"/>
        <v/>
      </c>
      <c r="AH35" s="11" t="str">
        <f t="shared" ca="1" si="342"/>
        <v/>
      </c>
      <c r="AI35" s="11" t="str">
        <f t="shared" ca="1" si="342"/>
        <v/>
      </c>
      <c r="AJ35" s="11" t="str">
        <f t="shared" ca="1" si="342"/>
        <v/>
      </c>
      <c r="AK35" s="11" t="str">
        <f t="shared" ca="1" si="330"/>
        <v/>
      </c>
      <c r="AL35" s="11" t="str">
        <f t="shared" ca="1" si="330"/>
        <v/>
      </c>
      <c r="AM35" s="11" t="str">
        <f t="shared" ca="1" si="330"/>
        <v/>
      </c>
      <c r="AN35" s="11" t="str">
        <f t="shared" ca="1" si="330"/>
        <v/>
      </c>
      <c r="AO35" s="11" t="str">
        <f t="shared" ca="1" si="330"/>
        <v/>
      </c>
      <c r="AP35" s="11" t="str">
        <f t="shared" ca="1" si="330"/>
        <v/>
      </c>
      <c r="AQ35" s="11" t="str">
        <f t="shared" ca="1" si="330"/>
        <v/>
      </c>
      <c r="AR35" s="11" t="str">
        <f t="shared" ref="AR35:BG52" ca="1" si="351">IF(ISERR(VALUE(TEXT(AR$6&amp;"/"&amp;AR$5&amp;"/"&amp;AR$4,"jj/mm/aaaa")))&lt;&gt;TRUE,IF(AND($A35&lt;&gt;"",VALUE(TEXT(AR$6&amp;"/"&amp;AR$5&amp;"/"&amp;AR$4,"jj/mm/aaaa"))&gt;=$I35,VALUE(TEXT(AR$6&amp;"/"&amp;AR$5&amp;"/"&amp;AR$4,"jj/mm/aaaa"))&lt;=$K35,VALUE(AR$9)&gt;=$J35,VALUE(AR$9)&lt;$L35),"a",""),"")</f>
        <v/>
      </c>
      <c r="AS35" s="11" t="str">
        <f t="shared" ca="1" si="351"/>
        <v/>
      </c>
      <c r="AT35" s="11" t="str">
        <f t="shared" ca="1" si="351"/>
        <v/>
      </c>
      <c r="AU35" s="11" t="str">
        <f t="shared" ca="1" si="351"/>
        <v/>
      </c>
      <c r="AV35" s="11" t="str">
        <f t="shared" ca="1" si="351"/>
        <v/>
      </c>
      <c r="AW35" s="11" t="str">
        <f t="shared" ca="1" si="351"/>
        <v/>
      </c>
      <c r="AX35" s="11" t="str">
        <f t="shared" ca="1" si="351"/>
        <v/>
      </c>
      <c r="AY35" s="11" t="str">
        <f t="shared" ca="1" si="351"/>
        <v/>
      </c>
      <c r="AZ35" s="11" t="str">
        <f t="shared" ca="1" si="351"/>
        <v/>
      </c>
      <c r="BA35" s="11" t="str">
        <f t="shared" ca="1" si="351"/>
        <v/>
      </c>
      <c r="BB35" s="11" t="str">
        <f t="shared" ca="1" si="351"/>
        <v/>
      </c>
      <c r="BC35" s="11" t="str">
        <f t="shared" ca="1" si="351"/>
        <v/>
      </c>
      <c r="BD35" s="11" t="str">
        <f t="shared" ca="1" si="351"/>
        <v/>
      </c>
      <c r="BE35" s="11" t="str">
        <f t="shared" ca="1" si="351"/>
        <v/>
      </c>
      <c r="BF35" s="11" t="str">
        <f t="shared" ca="1" si="351"/>
        <v/>
      </c>
      <c r="BG35" s="11" t="str">
        <f t="shared" ca="1" si="351"/>
        <v/>
      </c>
      <c r="BH35" s="11" t="str">
        <f t="shared" ca="1" si="343"/>
        <v/>
      </c>
      <c r="BI35" s="11" t="str">
        <f t="shared" ca="1" si="343"/>
        <v/>
      </c>
      <c r="BJ35" s="11" t="str">
        <f t="shared" ca="1" si="343"/>
        <v/>
      </c>
      <c r="BK35" s="11" t="str">
        <f t="shared" ca="1" si="343"/>
        <v/>
      </c>
      <c r="BL35" s="11" t="str">
        <f t="shared" ca="1" si="343"/>
        <v/>
      </c>
      <c r="BM35" s="11" t="str">
        <f t="shared" ca="1" si="343"/>
        <v/>
      </c>
      <c r="BN35" s="11" t="str">
        <f t="shared" ca="1" si="343"/>
        <v/>
      </c>
      <c r="BO35" s="11" t="str">
        <f t="shared" ca="1" si="343"/>
        <v/>
      </c>
      <c r="BP35" s="11" t="str">
        <f t="shared" ca="1" si="343"/>
        <v/>
      </c>
      <c r="BQ35" s="11" t="str">
        <f t="shared" ca="1" si="343"/>
        <v/>
      </c>
      <c r="BR35" s="11" t="str">
        <f t="shared" ca="1" si="343"/>
        <v/>
      </c>
      <c r="BS35" s="11" t="str">
        <f t="shared" ca="1" si="343"/>
        <v/>
      </c>
      <c r="BT35" s="11" t="str">
        <f t="shared" ca="1" si="343"/>
        <v/>
      </c>
      <c r="BU35" s="11" t="str">
        <f t="shared" ca="1" si="343"/>
        <v/>
      </c>
      <c r="BV35" s="11" t="str">
        <f t="shared" ca="1" si="343"/>
        <v/>
      </c>
      <c r="BW35" s="11" t="str">
        <f t="shared" ca="1" si="343"/>
        <v/>
      </c>
      <c r="BX35" s="11" t="str">
        <f t="shared" ca="1" si="332"/>
        <v/>
      </c>
      <c r="BY35" s="11" t="str">
        <f t="shared" ca="1" si="326"/>
        <v/>
      </c>
      <c r="BZ35" s="11" t="str">
        <f t="shared" ca="1" si="326"/>
        <v/>
      </c>
      <c r="CA35" s="11" t="str">
        <f t="shared" ca="1" si="326"/>
        <v/>
      </c>
      <c r="CB35" s="11" t="str">
        <f t="shared" ca="1" si="326"/>
        <v/>
      </c>
      <c r="CC35" s="11" t="str">
        <f t="shared" ca="1" si="326"/>
        <v/>
      </c>
      <c r="CD35" s="11" t="str">
        <f t="shared" ca="1" si="326"/>
        <v/>
      </c>
      <c r="CE35" s="11" t="str">
        <f t="shared" ca="1" si="326"/>
        <v/>
      </c>
      <c r="CF35" s="11" t="str">
        <f t="shared" ca="1" si="326"/>
        <v/>
      </c>
      <c r="CG35" s="11" t="str">
        <f t="shared" ca="1" si="326"/>
        <v/>
      </c>
      <c r="CH35" s="11" t="str">
        <f t="shared" ca="1" si="326"/>
        <v/>
      </c>
      <c r="CI35" s="11" t="str">
        <f t="shared" ca="1" si="326"/>
        <v/>
      </c>
      <c r="CJ35" s="11" t="str">
        <f t="shared" ca="1" si="326"/>
        <v/>
      </c>
      <c r="CK35" s="11" t="str">
        <f t="shared" ca="1" si="326"/>
        <v/>
      </c>
      <c r="CL35" s="11" t="str">
        <f t="shared" ref="CL35:DA55" ca="1" si="352">IF(ISERR(VALUE(TEXT(CL$6&amp;"/"&amp;CL$5&amp;"/"&amp;CL$4,"jj/mm/aaaa")))&lt;&gt;TRUE,IF(AND($A35&lt;&gt;"",VALUE(TEXT(CL$6&amp;"/"&amp;CL$5&amp;"/"&amp;CL$4,"jj/mm/aaaa"))&gt;=$I35,VALUE(TEXT(CL$6&amp;"/"&amp;CL$5&amp;"/"&amp;CL$4,"jj/mm/aaaa"))&lt;=$K35,VALUE(CL$9)&gt;=$J35,VALUE(CL$9)&lt;$L35),"a",""),"")</f>
        <v/>
      </c>
      <c r="CM35" s="11" t="str">
        <f t="shared" ca="1" si="352"/>
        <v/>
      </c>
      <c r="CN35" s="11" t="str">
        <f t="shared" ca="1" si="352"/>
        <v/>
      </c>
      <c r="CO35" s="11" t="str">
        <f t="shared" ca="1" si="352"/>
        <v/>
      </c>
      <c r="CP35" s="11" t="str">
        <f t="shared" ca="1" si="352"/>
        <v/>
      </c>
      <c r="CQ35" s="11" t="str">
        <f t="shared" ca="1" si="352"/>
        <v/>
      </c>
      <c r="CR35" s="11" t="str">
        <f t="shared" ca="1" si="352"/>
        <v/>
      </c>
      <c r="CS35" s="11" t="str">
        <f t="shared" ca="1" si="352"/>
        <v/>
      </c>
      <c r="CT35" s="11" t="str">
        <f t="shared" ca="1" si="352"/>
        <v/>
      </c>
      <c r="CU35" s="11" t="str">
        <f t="shared" ca="1" si="352"/>
        <v/>
      </c>
      <c r="CV35" s="11" t="str">
        <f t="shared" ca="1" si="352"/>
        <v/>
      </c>
      <c r="CW35" s="11" t="str">
        <f t="shared" ca="1" si="352"/>
        <v/>
      </c>
      <c r="CX35" s="11" t="str">
        <f t="shared" ca="1" si="352"/>
        <v/>
      </c>
      <c r="CY35" s="11" t="str">
        <f t="shared" ca="1" si="352"/>
        <v/>
      </c>
      <c r="CZ35" s="11" t="str">
        <f t="shared" ca="1" si="352"/>
        <v/>
      </c>
      <c r="DA35" s="11" t="str">
        <f t="shared" ca="1" si="352"/>
        <v/>
      </c>
      <c r="DB35" s="11" t="str">
        <f t="shared" ref="DB35:DQ50" ca="1" si="353">IF(ISERR(VALUE(TEXT(DB$6&amp;"/"&amp;DB$5&amp;"/"&amp;DB$4,"jj/mm/aaaa")))&lt;&gt;TRUE,IF(AND($A35&lt;&gt;"",VALUE(TEXT(DB$6&amp;"/"&amp;DB$5&amp;"/"&amp;DB$4,"jj/mm/aaaa"))&gt;=$I35,VALUE(TEXT(DB$6&amp;"/"&amp;DB$5&amp;"/"&amp;DB$4,"jj/mm/aaaa"))&lt;=$K35,VALUE(DB$9)&gt;=$J35,VALUE(DB$9)&lt;$L35),"a",""),"")</f>
        <v/>
      </c>
      <c r="DC35" s="11" t="str">
        <f t="shared" ca="1" si="353"/>
        <v/>
      </c>
      <c r="DD35" s="11" t="str">
        <f t="shared" ca="1" si="353"/>
        <v/>
      </c>
      <c r="DE35" s="11" t="str">
        <f t="shared" ca="1" si="353"/>
        <v/>
      </c>
      <c r="DF35" s="11" t="str">
        <f t="shared" ca="1" si="353"/>
        <v/>
      </c>
      <c r="DG35" s="11" t="str">
        <f t="shared" ca="1" si="353"/>
        <v/>
      </c>
      <c r="DH35" s="11" t="str">
        <f t="shared" ca="1" si="353"/>
        <v/>
      </c>
      <c r="DI35" s="11" t="str">
        <f t="shared" ca="1" si="353"/>
        <v/>
      </c>
      <c r="DJ35" s="11" t="str">
        <f t="shared" ca="1" si="353"/>
        <v/>
      </c>
      <c r="DK35" s="11" t="str">
        <f t="shared" ca="1" si="353"/>
        <v/>
      </c>
      <c r="DL35" s="11" t="str">
        <f t="shared" ca="1" si="353"/>
        <v/>
      </c>
      <c r="DM35" s="11" t="str">
        <f t="shared" ca="1" si="353"/>
        <v/>
      </c>
      <c r="DN35" s="11" t="str">
        <f t="shared" ca="1" si="353"/>
        <v/>
      </c>
      <c r="DO35" s="11" t="str">
        <f t="shared" ca="1" si="353"/>
        <v/>
      </c>
      <c r="DP35" s="11" t="str">
        <f t="shared" ca="1" si="353"/>
        <v/>
      </c>
      <c r="DQ35" s="11" t="str">
        <f t="shared" ca="1" si="353"/>
        <v/>
      </c>
      <c r="DR35" s="11" t="str">
        <f t="shared" ca="1" si="344"/>
        <v/>
      </c>
      <c r="DS35" s="11" t="str">
        <f t="shared" ca="1" si="334"/>
        <v/>
      </c>
      <c r="DT35" s="11" t="str">
        <f t="shared" ref="DT35:EI65" ca="1" si="354">IF(ISERR(VALUE(TEXT(DT$6&amp;"/"&amp;DT$5&amp;"/"&amp;DT$4,"jj/mm/aaaa")))&lt;&gt;TRUE,IF(AND($A35&lt;&gt;"",VALUE(TEXT(DT$6&amp;"/"&amp;DT$5&amp;"/"&amp;DT$4,"jj/mm/aaaa"))&gt;=$I35,VALUE(TEXT(DT$6&amp;"/"&amp;DT$5&amp;"/"&amp;DT$4,"jj/mm/aaaa"))&lt;=$K35,VALUE(DT$9)&gt;=$J35,VALUE(DT$9)&lt;$L35),"a",""),"")</f>
        <v/>
      </c>
      <c r="DU35" s="11" t="str">
        <f t="shared" ca="1" si="354"/>
        <v/>
      </c>
      <c r="DV35" s="11" t="str">
        <f t="shared" ca="1" si="354"/>
        <v/>
      </c>
      <c r="DW35" s="11" t="str">
        <f t="shared" ca="1" si="354"/>
        <v/>
      </c>
      <c r="DX35" s="11" t="str">
        <f t="shared" ca="1" si="354"/>
        <v/>
      </c>
      <c r="DY35" s="11" t="str">
        <f t="shared" ca="1" si="354"/>
        <v/>
      </c>
      <c r="DZ35" s="11" t="str">
        <f t="shared" ca="1" si="354"/>
        <v/>
      </c>
      <c r="EA35" s="11" t="str">
        <f t="shared" ca="1" si="354"/>
        <v/>
      </c>
      <c r="EB35" s="11" t="str">
        <f t="shared" ca="1" si="354"/>
        <v/>
      </c>
      <c r="EC35" s="11" t="str">
        <f t="shared" ca="1" si="354"/>
        <v/>
      </c>
      <c r="ED35" s="11" t="str">
        <f t="shared" ca="1" si="354"/>
        <v/>
      </c>
      <c r="EE35" s="11" t="str">
        <f t="shared" ca="1" si="354"/>
        <v/>
      </c>
      <c r="EF35" s="11" t="str">
        <f t="shared" ca="1" si="354"/>
        <v/>
      </c>
      <c r="EG35" s="11" t="str">
        <f t="shared" ca="1" si="354"/>
        <v/>
      </c>
      <c r="EH35" s="11" t="str">
        <f t="shared" ca="1" si="354"/>
        <v/>
      </c>
      <c r="EI35" s="11" t="str">
        <f t="shared" ca="1" si="354"/>
        <v/>
      </c>
      <c r="EJ35" s="11" t="str">
        <f t="shared" ca="1" si="345"/>
        <v/>
      </c>
      <c r="EK35" s="11" t="str">
        <f t="shared" ca="1" si="345"/>
        <v/>
      </c>
      <c r="EL35" s="11" t="str">
        <f t="shared" ca="1" si="345"/>
        <v/>
      </c>
      <c r="EM35" s="11" t="str">
        <f t="shared" ca="1" si="345"/>
        <v/>
      </c>
      <c r="EN35" s="11" t="str">
        <f t="shared" ca="1" si="345"/>
        <v/>
      </c>
      <c r="EO35" s="11" t="str">
        <f t="shared" ca="1" si="345"/>
        <v/>
      </c>
      <c r="EP35" s="11" t="str">
        <f t="shared" ca="1" si="345"/>
        <v/>
      </c>
      <c r="EQ35" s="11" t="str">
        <f t="shared" ca="1" si="345"/>
        <v/>
      </c>
      <c r="ER35" s="11" t="str">
        <f t="shared" ca="1" si="345"/>
        <v/>
      </c>
      <c r="ES35" s="11" t="str">
        <f t="shared" ca="1" si="345"/>
        <v/>
      </c>
      <c r="ET35" s="11" t="str">
        <f t="shared" ca="1" si="345"/>
        <v/>
      </c>
      <c r="EU35" s="11" t="str">
        <f t="shared" ca="1" si="345"/>
        <v/>
      </c>
      <c r="EV35" s="11" t="str">
        <f t="shared" ca="1" si="345"/>
        <v/>
      </c>
      <c r="EW35" s="11" t="str">
        <f t="shared" ca="1" si="345"/>
        <v/>
      </c>
      <c r="EX35" s="11" t="str">
        <f t="shared" ca="1" si="345"/>
        <v/>
      </c>
      <c r="EY35" s="11" t="str">
        <f t="shared" ca="1" si="346"/>
        <v/>
      </c>
      <c r="EZ35" s="11" t="str">
        <f t="shared" ca="1" si="346"/>
        <v/>
      </c>
      <c r="FA35" s="11" t="str">
        <f t="shared" ca="1" si="346"/>
        <v/>
      </c>
      <c r="FB35" s="11" t="str">
        <f t="shared" ca="1" si="346"/>
        <v/>
      </c>
      <c r="FC35" s="11" t="str">
        <f t="shared" ca="1" si="346"/>
        <v/>
      </c>
      <c r="FD35" s="11" t="str">
        <f t="shared" ca="1" si="346"/>
        <v/>
      </c>
      <c r="FE35" s="11" t="str">
        <f t="shared" ca="1" si="346"/>
        <v/>
      </c>
      <c r="FF35" s="11" t="str">
        <f t="shared" ca="1" si="346"/>
        <v/>
      </c>
      <c r="FG35" s="11" t="str">
        <f t="shared" ca="1" si="346"/>
        <v/>
      </c>
      <c r="FH35" s="11" t="str">
        <f t="shared" ca="1" si="346"/>
        <v/>
      </c>
      <c r="FI35" s="11" t="str">
        <f t="shared" ca="1" si="346"/>
        <v/>
      </c>
      <c r="FJ35" s="11" t="str">
        <f t="shared" ca="1" si="346"/>
        <v/>
      </c>
      <c r="FK35" s="11" t="str">
        <f t="shared" ca="1" si="346"/>
        <v/>
      </c>
      <c r="FL35" s="11" t="str">
        <f t="shared" ca="1" si="346"/>
        <v/>
      </c>
      <c r="FM35" s="11" t="str">
        <f t="shared" ca="1" si="346"/>
        <v/>
      </c>
      <c r="FN35" s="11" t="str">
        <f t="shared" ca="1" si="346"/>
        <v/>
      </c>
      <c r="FO35" s="11" t="str">
        <f t="shared" ca="1" si="336"/>
        <v/>
      </c>
      <c r="FP35" s="11" t="str">
        <f t="shared" ref="FP35:GE64" ca="1" si="355">IF(ISERR(VALUE(TEXT(FP$6&amp;"/"&amp;FP$5&amp;"/"&amp;FP$4,"jj/mm/aaaa")))&lt;&gt;TRUE,IF(AND($A35&lt;&gt;"",VALUE(TEXT(FP$6&amp;"/"&amp;FP$5&amp;"/"&amp;FP$4,"jj/mm/aaaa"))&gt;=$I35,VALUE(TEXT(FP$6&amp;"/"&amp;FP$5&amp;"/"&amp;FP$4,"jj/mm/aaaa"))&lt;=$K35,VALUE(FP$9)&gt;=$J35,VALUE(FP$9)&lt;$L35),"a",""),"")</f>
        <v/>
      </c>
      <c r="FQ35" s="11" t="str">
        <f t="shared" ca="1" si="355"/>
        <v/>
      </c>
      <c r="FR35" s="11" t="str">
        <f t="shared" ca="1" si="355"/>
        <v/>
      </c>
      <c r="FS35" s="11" t="str">
        <f t="shared" ca="1" si="355"/>
        <v/>
      </c>
      <c r="FT35" s="11" t="str">
        <f t="shared" ca="1" si="355"/>
        <v/>
      </c>
      <c r="FU35" s="11" t="str">
        <f t="shared" ca="1" si="355"/>
        <v/>
      </c>
      <c r="FV35" s="11" t="str">
        <f t="shared" ca="1" si="355"/>
        <v/>
      </c>
      <c r="FW35" s="11" t="str">
        <f t="shared" ca="1" si="355"/>
        <v/>
      </c>
      <c r="FX35" s="11" t="str">
        <f t="shared" ca="1" si="355"/>
        <v/>
      </c>
      <c r="FY35" s="11" t="str">
        <f t="shared" ca="1" si="355"/>
        <v/>
      </c>
      <c r="FZ35" s="11" t="str">
        <f t="shared" ca="1" si="355"/>
        <v/>
      </c>
      <c r="GA35" s="11" t="str">
        <f t="shared" ca="1" si="355"/>
        <v/>
      </c>
      <c r="GB35" s="11" t="str">
        <f t="shared" ca="1" si="355"/>
        <v/>
      </c>
      <c r="GC35" s="11" t="str">
        <f t="shared" ca="1" si="355"/>
        <v/>
      </c>
      <c r="GD35" s="11" t="str">
        <f t="shared" ca="1" si="355"/>
        <v/>
      </c>
      <c r="GE35" s="11" t="str">
        <f t="shared" ca="1" si="355"/>
        <v/>
      </c>
      <c r="GF35" s="11" t="str">
        <f t="shared" ca="1" si="347"/>
        <v/>
      </c>
      <c r="GG35" s="11" t="str">
        <f t="shared" ca="1" si="347"/>
        <v/>
      </c>
      <c r="GH35" s="11" t="str">
        <f t="shared" ca="1" si="347"/>
        <v/>
      </c>
      <c r="GI35" s="11" t="str">
        <f t="shared" ca="1" si="347"/>
        <v/>
      </c>
      <c r="GJ35" s="11" t="str">
        <f t="shared" ca="1" si="347"/>
        <v/>
      </c>
      <c r="GK35" s="11" t="str">
        <f t="shared" ca="1" si="347"/>
        <v/>
      </c>
      <c r="GL35" s="11" t="str">
        <f t="shared" ca="1" si="347"/>
        <v/>
      </c>
      <c r="GM35" s="11" t="str">
        <f t="shared" ca="1" si="347"/>
        <v/>
      </c>
      <c r="GN35" s="11" t="str">
        <f t="shared" ca="1" si="347"/>
        <v/>
      </c>
      <c r="GO35" s="11" t="str">
        <f t="shared" ca="1" si="347"/>
        <v/>
      </c>
      <c r="GP35" s="11" t="str">
        <f t="shared" ca="1" si="347"/>
        <v/>
      </c>
      <c r="GQ35" s="11" t="str">
        <f t="shared" ca="1" si="347"/>
        <v/>
      </c>
      <c r="GR35" s="11" t="str">
        <f t="shared" ca="1" si="347"/>
        <v/>
      </c>
      <c r="GS35" s="11" t="str">
        <f t="shared" ca="1" si="347"/>
        <v/>
      </c>
      <c r="GT35" s="11" t="str">
        <f t="shared" ca="1" si="347"/>
        <v/>
      </c>
      <c r="GU35" s="11" t="str">
        <f t="shared" ca="1" si="338"/>
        <v/>
      </c>
      <c r="GV35" s="11" t="str">
        <f t="shared" ref="GV35:HK51" ca="1" si="356">IF(ISERR(VALUE(TEXT(GV$6&amp;"/"&amp;GV$5&amp;"/"&amp;GV$4,"jj/mm/aaaa")))&lt;&gt;TRUE,IF(AND($A35&lt;&gt;"",VALUE(TEXT(GV$6&amp;"/"&amp;GV$5&amp;"/"&amp;GV$4,"jj/mm/aaaa"))&gt;=$I35,VALUE(TEXT(GV$6&amp;"/"&amp;GV$5&amp;"/"&amp;GV$4,"jj/mm/aaaa"))&lt;=$K35,VALUE(GV$9)&gt;=$J35,VALUE(GV$9)&lt;$L35),"a",""),"")</f>
        <v/>
      </c>
      <c r="GW35" s="11" t="str">
        <f t="shared" ca="1" si="356"/>
        <v/>
      </c>
      <c r="GX35" s="11" t="str">
        <f t="shared" ca="1" si="356"/>
        <v/>
      </c>
      <c r="GY35" s="11" t="str">
        <f t="shared" ca="1" si="356"/>
        <v/>
      </c>
      <c r="GZ35" s="11" t="str">
        <f t="shared" ca="1" si="356"/>
        <v/>
      </c>
      <c r="HA35" s="11" t="str">
        <f t="shared" ca="1" si="356"/>
        <v/>
      </c>
      <c r="HB35" s="11" t="str">
        <f t="shared" ca="1" si="356"/>
        <v/>
      </c>
      <c r="HC35" s="11" t="str">
        <f t="shared" ca="1" si="356"/>
        <v/>
      </c>
      <c r="HD35" s="11" t="str">
        <f t="shared" ca="1" si="356"/>
        <v/>
      </c>
      <c r="HE35" s="11" t="str">
        <f t="shared" ca="1" si="356"/>
        <v/>
      </c>
      <c r="HF35" s="11" t="str">
        <f t="shared" ca="1" si="356"/>
        <v/>
      </c>
      <c r="HG35" s="11" t="str">
        <f t="shared" ca="1" si="356"/>
        <v/>
      </c>
      <c r="HH35" s="11" t="str">
        <f t="shared" ca="1" si="356"/>
        <v/>
      </c>
      <c r="HI35" s="11" t="str">
        <f t="shared" ca="1" si="356"/>
        <v/>
      </c>
      <c r="HJ35" s="11" t="str">
        <f t="shared" ca="1" si="356"/>
        <v/>
      </c>
      <c r="HK35" s="11" t="str">
        <f t="shared" ca="1" si="356"/>
        <v/>
      </c>
      <c r="HL35" s="11" t="str">
        <f t="shared" ca="1" si="348"/>
        <v/>
      </c>
      <c r="HM35" s="11" t="str">
        <f t="shared" ca="1" si="348"/>
        <v/>
      </c>
      <c r="HN35" s="11" t="str">
        <f t="shared" ca="1" si="348"/>
        <v/>
      </c>
      <c r="HO35" s="11" t="str">
        <f t="shared" ca="1" si="348"/>
        <v/>
      </c>
      <c r="HP35" s="11" t="str">
        <f t="shared" ca="1" si="348"/>
        <v/>
      </c>
      <c r="HQ35" s="11" t="str">
        <f t="shared" ca="1" si="348"/>
        <v/>
      </c>
      <c r="HR35" s="11" t="str">
        <f t="shared" ca="1" si="348"/>
        <v/>
      </c>
      <c r="HS35" s="11" t="str">
        <f t="shared" ca="1" si="348"/>
        <v/>
      </c>
      <c r="HT35" s="11" t="str">
        <f t="shared" ca="1" si="348"/>
        <v/>
      </c>
      <c r="HU35" s="11" t="str">
        <f t="shared" ca="1" si="348"/>
        <v/>
      </c>
      <c r="HV35" s="11" t="str">
        <f t="shared" ca="1" si="348"/>
        <v/>
      </c>
      <c r="HW35" s="11" t="str">
        <f t="shared" ca="1" si="348"/>
        <v/>
      </c>
      <c r="HX35" s="11" t="str">
        <f t="shared" ca="1" si="348"/>
        <v/>
      </c>
      <c r="HY35" s="11" t="str">
        <f t="shared" ca="1" si="339"/>
        <v/>
      </c>
      <c r="HZ35" s="11" t="str">
        <f t="shared" ca="1" si="339"/>
        <v/>
      </c>
      <c r="IA35" s="11" t="str">
        <f t="shared" ca="1" si="339"/>
        <v/>
      </c>
      <c r="IB35" s="11" t="str">
        <f t="shared" ref="IB35:IQ68" ca="1" si="357">IF(ISERR(VALUE(TEXT(IB$6&amp;"/"&amp;IB$5&amp;"/"&amp;IB$4,"jj/mm/aaaa")))&lt;&gt;TRUE,IF(AND($A35&lt;&gt;"",VALUE(TEXT(IB$6&amp;"/"&amp;IB$5&amp;"/"&amp;IB$4,"jj/mm/aaaa"))&gt;=$I35,VALUE(TEXT(IB$6&amp;"/"&amp;IB$5&amp;"/"&amp;IB$4,"jj/mm/aaaa"))&lt;=$K35,VALUE(IB$9)&gt;=$J35,VALUE(IB$9)&lt;$L35),"a",""),"")</f>
        <v/>
      </c>
      <c r="IC35" s="11" t="str">
        <f t="shared" ca="1" si="357"/>
        <v/>
      </c>
      <c r="ID35" s="11" t="str">
        <f t="shared" ca="1" si="357"/>
        <v/>
      </c>
      <c r="IE35" s="11" t="str">
        <f t="shared" ca="1" si="357"/>
        <v/>
      </c>
      <c r="IF35" s="11" t="str">
        <f t="shared" ca="1" si="357"/>
        <v/>
      </c>
      <c r="IG35" s="11" t="str">
        <f t="shared" ca="1" si="357"/>
        <v/>
      </c>
      <c r="IH35" s="11" t="str">
        <f t="shared" ca="1" si="357"/>
        <v/>
      </c>
      <c r="II35" s="11" t="str">
        <f t="shared" ca="1" si="357"/>
        <v/>
      </c>
      <c r="IJ35" s="11" t="str">
        <f t="shared" ca="1" si="357"/>
        <v/>
      </c>
      <c r="IK35" s="11" t="str">
        <f t="shared" ca="1" si="357"/>
        <v/>
      </c>
      <c r="IL35" s="11" t="str">
        <f t="shared" ca="1" si="357"/>
        <v/>
      </c>
      <c r="IM35" s="11" t="str">
        <f t="shared" ca="1" si="357"/>
        <v/>
      </c>
      <c r="IN35" s="11" t="str">
        <f t="shared" ca="1" si="357"/>
        <v/>
      </c>
      <c r="IO35" s="11" t="str">
        <f t="shared" ca="1" si="357"/>
        <v/>
      </c>
      <c r="IP35" s="11" t="str">
        <f t="shared" ca="1" si="357"/>
        <v/>
      </c>
      <c r="IQ35" s="11" t="str">
        <f t="shared" ca="1" si="357"/>
        <v/>
      </c>
      <c r="IR35" s="11" t="str">
        <f t="shared" ca="1" si="349"/>
        <v/>
      </c>
      <c r="IS35" s="11" t="str">
        <f t="shared" ca="1" si="349"/>
        <v/>
      </c>
      <c r="IT35" s="11" t="str">
        <f t="shared" ca="1" si="349"/>
        <v/>
      </c>
      <c r="IU35" s="11" t="str">
        <f t="shared" ca="1" si="349"/>
        <v/>
      </c>
      <c r="IV35" s="11" t="str">
        <f t="shared" ca="1" si="349"/>
        <v/>
      </c>
      <c r="IW35" s="11" t="str">
        <f t="shared" ca="1" si="349"/>
        <v/>
      </c>
      <c r="IX35" s="11" t="str">
        <f t="shared" ca="1" si="349"/>
        <v/>
      </c>
      <c r="IY35" s="11" t="str">
        <f t="shared" ca="1" si="349"/>
        <v/>
      </c>
      <c r="IZ35" s="11" t="str">
        <f t="shared" ca="1" si="349"/>
        <v/>
      </c>
      <c r="JA35" s="11" t="str">
        <f t="shared" ca="1" si="349"/>
        <v/>
      </c>
      <c r="JB35" s="11" t="str">
        <f t="shared" ca="1" si="349"/>
        <v/>
      </c>
      <c r="JC35" s="11" t="str">
        <f t="shared" ca="1" si="349"/>
        <v/>
      </c>
      <c r="JD35" s="11" t="str">
        <f t="shared" ca="1" si="349"/>
        <v/>
      </c>
      <c r="JE35" s="11" t="str">
        <f t="shared" ca="1" si="349"/>
        <v/>
      </c>
      <c r="JF35" s="11" t="str">
        <f t="shared" ca="1" si="349"/>
        <v/>
      </c>
      <c r="JG35" s="11" t="str">
        <f t="shared" ca="1" si="341"/>
        <v/>
      </c>
      <c r="JH35" s="11" t="str">
        <f t="shared" ca="1" si="329"/>
        <v/>
      </c>
      <c r="JI35" s="11" t="str">
        <f t="shared" ca="1" si="329"/>
        <v/>
      </c>
      <c r="JJ35" s="11" t="str">
        <f t="shared" ca="1" si="329"/>
        <v/>
      </c>
      <c r="JK35" s="11" t="str">
        <f t="shared" ca="1" si="329"/>
        <v/>
      </c>
      <c r="JL35" s="11" t="str">
        <f t="shared" ca="1" si="329"/>
        <v/>
      </c>
      <c r="JM35" s="11"/>
      <c r="JN35" s="12"/>
    </row>
    <row r="36" spans="1:274" s="13" customFormat="1" ht="51" customHeight="1" x14ac:dyDescent="0.2">
      <c r="A36" s="4" t="str">
        <f ca="1">IF(ROW(A26)&lt;=COUNT(ActiviteCOP25!AC:AC),SMALL(ActiviteCOP25!AC:AC,ROW(A26)),"")</f>
        <v/>
      </c>
      <c r="B36" s="94" t="str">
        <f t="shared" ca="1" si="320"/>
        <v/>
      </c>
      <c r="C36" s="9" t="str">
        <f ca="1">IF($A36&lt;&gt;"",INDEX(ActiviteCOP25!C:C,ChronoHeure!$A36),"")</f>
        <v/>
      </c>
      <c r="D36" s="9" t="str">
        <f ca="1">IF($A36&lt;&gt;"",INDEX(ActiviteCOP25!D:D,ChronoHeure!$A36),"")</f>
        <v/>
      </c>
      <c r="E36" s="9" t="str">
        <f ca="1">IF($A36&lt;&gt;"",INDEX(ActiviteCOP25!E:E,ChronoHeure!$A36),"")</f>
        <v/>
      </c>
      <c r="F36" s="9" t="str">
        <f ca="1">IF($A36&lt;&gt;"",INDEX(ActiviteCOP25!G:G,ChronoHeure!$A36),"")</f>
        <v/>
      </c>
      <c r="G36" s="9" t="str">
        <f ca="1">IF($A36&lt;&gt;"",INDEX(ActiviteCOP25!H:H,ChronoHeure!$A36),"")</f>
        <v/>
      </c>
      <c r="H36" s="9"/>
      <c r="I36" s="10" t="str">
        <f ca="1">IF($A36&lt;&gt;"",INDEX(ActiviteCOP25!I:I,ChronoHeure!$A36),"")</f>
        <v/>
      </c>
      <c r="J36" s="38" t="str">
        <f ca="1">IF($A36&lt;&gt;"",INDEX(ActiviteCOP25!J:J,ChronoHeure!$A36),"")</f>
        <v/>
      </c>
      <c r="K36" s="10" t="str">
        <f ca="1">IF($A36&lt;&gt;"",INDEX(ActiviteCOP25!K:K,ChronoHeure!$A36),"")</f>
        <v/>
      </c>
      <c r="L36" s="38" t="str">
        <f ca="1">IF($A36&lt;&gt;"",INDEX(ActiviteCOP25!L:L,ChronoHeure!$A36),"")</f>
        <v/>
      </c>
      <c r="M36" s="11" t="str">
        <f t="shared" ca="1" si="350"/>
        <v/>
      </c>
      <c r="N36" s="11" t="str">
        <f t="shared" ca="1" si="350"/>
        <v/>
      </c>
      <c r="O36" s="11" t="str">
        <f t="shared" ca="1" si="350"/>
        <v/>
      </c>
      <c r="P36" s="11" t="str">
        <f t="shared" ca="1" si="350"/>
        <v/>
      </c>
      <c r="Q36" s="11" t="str">
        <f t="shared" ca="1" si="350"/>
        <v/>
      </c>
      <c r="R36" s="11" t="str">
        <f t="shared" ca="1" si="350"/>
        <v/>
      </c>
      <c r="S36" s="11" t="str">
        <f t="shared" ca="1" si="350"/>
        <v/>
      </c>
      <c r="T36" s="11" t="str">
        <f t="shared" ca="1" si="350"/>
        <v/>
      </c>
      <c r="U36" s="11" t="str">
        <f t="shared" ca="1" si="350"/>
        <v/>
      </c>
      <c r="V36" s="11" t="str">
        <f t="shared" ca="1" si="350"/>
        <v/>
      </c>
      <c r="W36" s="11" t="str">
        <f t="shared" ca="1" si="350"/>
        <v/>
      </c>
      <c r="X36" s="11" t="str">
        <f t="shared" ca="1" si="350"/>
        <v/>
      </c>
      <c r="Y36" s="11" t="str">
        <f t="shared" ca="1" si="350"/>
        <v/>
      </c>
      <c r="Z36" s="11" t="str">
        <f t="shared" ca="1" si="350"/>
        <v/>
      </c>
      <c r="AA36" s="11" t="str">
        <f t="shared" ca="1" si="350"/>
        <v/>
      </c>
      <c r="AB36" s="11" t="str">
        <f t="shared" ca="1" si="350"/>
        <v/>
      </c>
      <c r="AC36" s="11" t="str">
        <f t="shared" ca="1" si="342"/>
        <v/>
      </c>
      <c r="AD36" s="11" t="str">
        <f t="shared" ca="1" si="342"/>
        <v/>
      </c>
      <c r="AE36" s="11" t="str">
        <f t="shared" ca="1" si="342"/>
        <v/>
      </c>
      <c r="AF36" s="11" t="str">
        <f t="shared" ca="1" si="342"/>
        <v/>
      </c>
      <c r="AG36" s="11" t="str">
        <f t="shared" ca="1" si="342"/>
        <v/>
      </c>
      <c r="AH36" s="11" t="str">
        <f t="shared" ca="1" si="342"/>
        <v/>
      </c>
      <c r="AI36" s="11" t="str">
        <f t="shared" ca="1" si="342"/>
        <v/>
      </c>
      <c r="AJ36" s="11" t="str">
        <f t="shared" ca="1" si="342"/>
        <v/>
      </c>
      <c r="AK36" s="11" t="str">
        <f t="shared" ref="AK36:AZ53" ca="1" si="358">IF(ISERR(VALUE(TEXT(AK$6&amp;"/"&amp;AK$5&amp;"/"&amp;AK$4,"jj/mm/aaaa")))&lt;&gt;TRUE,IF(AND($A36&lt;&gt;"",VALUE(TEXT(AK$6&amp;"/"&amp;AK$5&amp;"/"&amp;AK$4,"jj/mm/aaaa"))&gt;=$I36,VALUE(TEXT(AK$6&amp;"/"&amp;AK$5&amp;"/"&amp;AK$4,"jj/mm/aaaa"))&lt;=$K36,VALUE(AK$9)&gt;=$J36,VALUE(AK$9)&lt;$L36),"a",""),"")</f>
        <v/>
      </c>
      <c r="AL36" s="11" t="str">
        <f t="shared" ca="1" si="358"/>
        <v/>
      </c>
      <c r="AM36" s="11" t="str">
        <f t="shared" ca="1" si="358"/>
        <v/>
      </c>
      <c r="AN36" s="11" t="str">
        <f t="shared" ca="1" si="358"/>
        <v/>
      </c>
      <c r="AO36" s="11" t="str">
        <f t="shared" ca="1" si="358"/>
        <v/>
      </c>
      <c r="AP36" s="11" t="str">
        <f t="shared" ca="1" si="358"/>
        <v/>
      </c>
      <c r="AQ36" s="11" t="str">
        <f t="shared" ca="1" si="358"/>
        <v/>
      </c>
      <c r="AR36" s="11" t="str">
        <f t="shared" ca="1" si="358"/>
        <v/>
      </c>
      <c r="AS36" s="11" t="str">
        <f t="shared" ca="1" si="358"/>
        <v/>
      </c>
      <c r="AT36" s="11" t="str">
        <f t="shared" ca="1" si="358"/>
        <v/>
      </c>
      <c r="AU36" s="11" t="str">
        <f t="shared" ca="1" si="358"/>
        <v/>
      </c>
      <c r="AV36" s="11" t="str">
        <f t="shared" ca="1" si="358"/>
        <v/>
      </c>
      <c r="AW36" s="11" t="str">
        <f t="shared" ca="1" si="358"/>
        <v/>
      </c>
      <c r="AX36" s="11" t="str">
        <f t="shared" ca="1" si="358"/>
        <v/>
      </c>
      <c r="AY36" s="11" t="str">
        <f t="shared" ca="1" si="358"/>
        <v/>
      </c>
      <c r="AZ36" s="11" t="str">
        <f t="shared" ca="1" si="358"/>
        <v/>
      </c>
      <c r="BA36" s="11" t="str">
        <f t="shared" ca="1" si="351"/>
        <v/>
      </c>
      <c r="BB36" s="11" t="str">
        <f t="shared" ca="1" si="351"/>
        <v/>
      </c>
      <c r="BC36" s="11" t="str">
        <f t="shared" ca="1" si="351"/>
        <v/>
      </c>
      <c r="BD36" s="11" t="str">
        <f t="shared" ca="1" si="351"/>
        <v/>
      </c>
      <c r="BE36" s="11" t="str">
        <f t="shared" ca="1" si="351"/>
        <v/>
      </c>
      <c r="BF36" s="11" t="str">
        <f t="shared" ca="1" si="351"/>
        <v/>
      </c>
      <c r="BG36" s="11" t="str">
        <f t="shared" ca="1" si="351"/>
        <v/>
      </c>
      <c r="BH36" s="11" t="str">
        <f t="shared" ca="1" si="343"/>
        <v/>
      </c>
      <c r="BI36" s="11" t="str">
        <f t="shared" ca="1" si="343"/>
        <v/>
      </c>
      <c r="BJ36" s="11" t="str">
        <f t="shared" ca="1" si="343"/>
        <v/>
      </c>
      <c r="BK36" s="11" t="str">
        <f t="shared" ca="1" si="343"/>
        <v/>
      </c>
      <c r="BL36" s="11" t="str">
        <f t="shared" ca="1" si="343"/>
        <v/>
      </c>
      <c r="BM36" s="11" t="str">
        <f t="shared" ca="1" si="343"/>
        <v/>
      </c>
      <c r="BN36" s="11" t="str">
        <f t="shared" ca="1" si="343"/>
        <v/>
      </c>
      <c r="BO36" s="11" t="str">
        <f t="shared" ca="1" si="343"/>
        <v/>
      </c>
      <c r="BP36" s="11" t="str">
        <f t="shared" ca="1" si="343"/>
        <v/>
      </c>
      <c r="BQ36" s="11" t="str">
        <f t="shared" ca="1" si="343"/>
        <v/>
      </c>
      <c r="BR36" s="11" t="str">
        <f t="shared" ca="1" si="343"/>
        <v/>
      </c>
      <c r="BS36" s="11" t="str">
        <f t="shared" ca="1" si="343"/>
        <v/>
      </c>
      <c r="BT36" s="11" t="str">
        <f t="shared" ca="1" si="343"/>
        <v/>
      </c>
      <c r="BU36" s="11" t="str">
        <f t="shared" ca="1" si="343"/>
        <v/>
      </c>
      <c r="BV36" s="11" t="str">
        <f t="shared" ca="1" si="343"/>
        <v/>
      </c>
      <c r="BW36" s="11" t="str">
        <f t="shared" ca="1" si="343"/>
        <v/>
      </c>
      <c r="BX36" s="11" t="str">
        <f t="shared" ca="1" si="332"/>
        <v/>
      </c>
      <c r="BY36" s="11" t="str">
        <f t="shared" ref="BY36:CN52" ca="1" si="359">IF(ISERR(VALUE(TEXT(BY$6&amp;"/"&amp;BY$5&amp;"/"&amp;BY$4,"jj/mm/aaaa")))&lt;&gt;TRUE,IF(AND($A36&lt;&gt;"",VALUE(TEXT(BY$6&amp;"/"&amp;BY$5&amp;"/"&amp;BY$4,"jj/mm/aaaa"))&gt;=$I36,VALUE(TEXT(BY$6&amp;"/"&amp;BY$5&amp;"/"&amp;BY$4,"jj/mm/aaaa"))&lt;=$K36,VALUE(BY$9)&gt;=$J36,VALUE(BY$9)&lt;$L36),"a",""),"")</f>
        <v/>
      </c>
      <c r="BZ36" s="11" t="str">
        <f t="shared" ca="1" si="359"/>
        <v/>
      </c>
      <c r="CA36" s="11" t="str">
        <f t="shared" ca="1" si="359"/>
        <v/>
      </c>
      <c r="CB36" s="11" t="str">
        <f t="shared" ca="1" si="359"/>
        <v/>
      </c>
      <c r="CC36" s="11" t="str">
        <f t="shared" ca="1" si="359"/>
        <v/>
      </c>
      <c r="CD36" s="11" t="str">
        <f t="shared" ca="1" si="359"/>
        <v/>
      </c>
      <c r="CE36" s="11" t="str">
        <f t="shared" ca="1" si="359"/>
        <v/>
      </c>
      <c r="CF36" s="11" t="str">
        <f t="shared" ca="1" si="359"/>
        <v/>
      </c>
      <c r="CG36" s="11" t="str">
        <f t="shared" ca="1" si="359"/>
        <v/>
      </c>
      <c r="CH36" s="11" t="str">
        <f t="shared" ca="1" si="359"/>
        <v/>
      </c>
      <c r="CI36" s="11" t="str">
        <f t="shared" ca="1" si="359"/>
        <v/>
      </c>
      <c r="CJ36" s="11" t="str">
        <f t="shared" ca="1" si="359"/>
        <v/>
      </c>
      <c r="CK36" s="11" t="str">
        <f t="shared" ca="1" si="359"/>
        <v/>
      </c>
      <c r="CL36" s="11" t="str">
        <f t="shared" ca="1" si="359"/>
        <v/>
      </c>
      <c r="CM36" s="11" t="str">
        <f t="shared" ca="1" si="359"/>
        <v/>
      </c>
      <c r="CN36" s="11" t="str">
        <f t="shared" ca="1" si="359"/>
        <v/>
      </c>
      <c r="CO36" s="11" t="str">
        <f t="shared" ca="1" si="352"/>
        <v/>
      </c>
      <c r="CP36" s="11" t="str">
        <f t="shared" ca="1" si="352"/>
        <v/>
      </c>
      <c r="CQ36" s="11" t="str">
        <f t="shared" ca="1" si="352"/>
        <v/>
      </c>
      <c r="CR36" s="11" t="str">
        <f t="shared" ca="1" si="352"/>
        <v/>
      </c>
      <c r="CS36" s="11" t="str">
        <f t="shared" ca="1" si="352"/>
        <v/>
      </c>
      <c r="CT36" s="11" t="str">
        <f t="shared" ca="1" si="352"/>
        <v/>
      </c>
      <c r="CU36" s="11" t="str">
        <f t="shared" ca="1" si="352"/>
        <v/>
      </c>
      <c r="CV36" s="11" t="str">
        <f t="shared" ca="1" si="352"/>
        <v/>
      </c>
      <c r="CW36" s="11" t="str">
        <f t="shared" ca="1" si="352"/>
        <v/>
      </c>
      <c r="CX36" s="11" t="str">
        <f t="shared" ca="1" si="352"/>
        <v/>
      </c>
      <c r="CY36" s="11" t="str">
        <f t="shared" ca="1" si="352"/>
        <v/>
      </c>
      <c r="CZ36" s="11" t="str">
        <f t="shared" ca="1" si="352"/>
        <v/>
      </c>
      <c r="DA36" s="11" t="str">
        <f t="shared" ca="1" si="352"/>
        <v/>
      </c>
      <c r="DB36" s="11" t="str">
        <f t="shared" ca="1" si="353"/>
        <v/>
      </c>
      <c r="DC36" s="11" t="str">
        <f t="shared" ca="1" si="353"/>
        <v/>
      </c>
      <c r="DD36" s="11" t="str">
        <f t="shared" ca="1" si="353"/>
        <v/>
      </c>
      <c r="DE36" s="11" t="str">
        <f t="shared" ca="1" si="353"/>
        <v/>
      </c>
      <c r="DF36" s="11" t="str">
        <f t="shared" ca="1" si="353"/>
        <v/>
      </c>
      <c r="DG36" s="11" t="str">
        <f t="shared" ca="1" si="353"/>
        <v/>
      </c>
      <c r="DH36" s="11" t="str">
        <f t="shared" ca="1" si="353"/>
        <v/>
      </c>
      <c r="DI36" s="11" t="str">
        <f t="shared" ca="1" si="353"/>
        <v/>
      </c>
      <c r="DJ36" s="11" t="str">
        <f t="shared" ca="1" si="353"/>
        <v/>
      </c>
      <c r="DK36" s="11" t="str">
        <f t="shared" ca="1" si="353"/>
        <v/>
      </c>
      <c r="DL36" s="11" t="str">
        <f t="shared" ca="1" si="353"/>
        <v/>
      </c>
      <c r="DM36" s="11" t="str">
        <f t="shared" ca="1" si="353"/>
        <v/>
      </c>
      <c r="DN36" s="11" t="str">
        <f t="shared" ca="1" si="353"/>
        <v/>
      </c>
      <c r="DO36" s="11" t="str">
        <f t="shared" ca="1" si="353"/>
        <v/>
      </c>
      <c r="DP36" s="11" t="str">
        <f t="shared" ca="1" si="353"/>
        <v/>
      </c>
      <c r="DQ36" s="11" t="str">
        <f t="shared" ca="1" si="353"/>
        <v/>
      </c>
      <c r="DR36" s="11" t="str">
        <f t="shared" ca="1" si="344"/>
        <v/>
      </c>
      <c r="DS36" s="11" t="str">
        <f t="shared" ca="1" si="334"/>
        <v/>
      </c>
      <c r="DT36" s="11" t="str">
        <f t="shared" ca="1" si="354"/>
        <v/>
      </c>
      <c r="DU36" s="11" t="str">
        <f t="shared" ca="1" si="354"/>
        <v/>
      </c>
      <c r="DV36" s="11" t="str">
        <f t="shared" ca="1" si="354"/>
        <v/>
      </c>
      <c r="DW36" s="11" t="str">
        <f t="shared" ca="1" si="354"/>
        <v/>
      </c>
      <c r="DX36" s="11" t="str">
        <f t="shared" ca="1" si="354"/>
        <v/>
      </c>
      <c r="DY36" s="11" t="str">
        <f t="shared" ca="1" si="354"/>
        <v/>
      </c>
      <c r="DZ36" s="11" t="str">
        <f t="shared" ca="1" si="354"/>
        <v/>
      </c>
      <c r="EA36" s="11" t="str">
        <f t="shared" ca="1" si="354"/>
        <v/>
      </c>
      <c r="EB36" s="11" t="str">
        <f t="shared" ca="1" si="354"/>
        <v/>
      </c>
      <c r="EC36" s="11" t="str">
        <f t="shared" ca="1" si="354"/>
        <v/>
      </c>
      <c r="ED36" s="11" t="str">
        <f t="shared" ca="1" si="354"/>
        <v/>
      </c>
      <c r="EE36" s="11" t="str">
        <f t="shared" ca="1" si="354"/>
        <v/>
      </c>
      <c r="EF36" s="11" t="str">
        <f t="shared" ca="1" si="354"/>
        <v/>
      </c>
      <c r="EG36" s="11" t="str">
        <f t="shared" ca="1" si="354"/>
        <v/>
      </c>
      <c r="EH36" s="11" t="str">
        <f t="shared" ca="1" si="354"/>
        <v/>
      </c>
      <c r="EI36" s="11" t="str">
        <f t="shared" ca="1" si="354"/>
        <v/>
      </c>
      <c r="EJ36" s="11" t="str">
        <f t="shared" ca="1" si="345"/>
        <v/>
      </c>
      <c r="EK36" s="11" t="str">
        <f t="shared" ca="1" si="345"/>
        <v/>
      </c>
      <c r="EL36" s="11" t="str">
        <f t="shared" ca="1" si="345"/>
        <v/>
      </c>
      <c r="EM36" s="11" t="str">
        <f t="shared" ca="1" si="345"/>
        <v/>
      </c>
      <c r="EN36" s="11" t="str">
        <f t="shared" ca="1" si="345"/>
        <v/>
      </c>
      <c r="EO36" s="11" t="str">
        <f t="shared" ca="1" si="345"/>
        <v/>
      </c>
      <c r="EP36" s="11" t="str">
        <f t="shared" ca="1" si="345"/>
        <v/>
      </c>
      <c r="EQ36" s="11" t="str">
        <f t="shared" ca="1" si="345"/>
        <v/>
      </c>
      <c r="ER36" s="11" t="str">
        <f t="shared" ca="1" si="345"/>
        <v/>
      </c>
      <c r="ES36" s="11" t="str">
        <f t="shared" ca="1" si="345"/>
        <v/>
      </c>
      <c r="ET36" s="11" t="str">
        <f t="shared" ca="1" si="345"/>
        <v/>
      </c>
      <c r="EU36" s="11" t="str">
        <f t="shared" ca="1" si="345"/>
        <v/>
      </c>
      <c r="EV36" s="11" t="str">
        <f t="shared" ca="1" si="345"/>
        <v/>
      </c>
      <c r="EW36" s="11" t="str">
        <f t="shared" ca="1" si="345"/>
        <v/>
      </c>
      <c r="EX36" s="11" t="str">
        <f t="shared" ca="1" si="345"/>
        <v/>
      </c>
      <c r="EY36" s="11" t="str">
        <f t="shared" ca="1" si="346"/>
        <v/>
      </c>
      <c r="EZ36" s="11" t="str">
        <f t="shared" ca="1" si="346"/>
        <v/>
      </c>
      <c r="FA36" s="11" t="str">
        <f t="shared" ca="1" si="346"/>
        <v/>
      </c>
      <c r="FB36" s="11" t="str">
        <f t="shared" ca="1" si="346"/>
        <v/>
      </c>
      <c r="FC36" s="11" t="str">
        <f t="shared" ca="1" si="346"/>
        <v/>
      </c>
      <c r="FD36" s="11" t="str">
        <f t="shared" ca="1" si="346"/>
        <v/>
      </c>
      <c r="FE36" s="11" t="str">
        <f t="shared" ca="1" si="346"/>
        <v/>
      </c>
      <c r="FF36" s="11" t="str">
        <f t="shared" ca="1" si="346"/>
        <v/>
      </c>
      <c r="FG36" s="11" t="str">
        <f t="shared" ca="1" si="346"/>
        <v/>
      </c>
      <c r="FH36" s="11" t="str">
        <f t="shared" ca="1" si="346"/>
        <v/>
      </c>
      <c r="FI36" s="11" t="str">
        <f t="shared" ca="1" si="346"/>
        <v/>
      </c>
      <c r="FJ36" s="11" t="str">
        <f t="shared" ca="1" si="346"/>
        <v/>
      </c>
      <c r="FK36" s="11" t="str">
        <f t="shared" ca="1" si="346"/>
        <v/>
      </c>
      <c r="FL36" s="11" t="str">
        <f t="shared" ca="1" si="346"/>
        <v/>
      </c>
      <c r="FM36" s="11" t="str">
        <f t="shared" ca="1" si="346"/>
        <v/>
      </c>
      <c r="FN36" s="11" t="str">
        <f t="shared" ca="1" si="346"/>
        <v/>
      </c>
      <c r="FO36" s="11" t="str">
        <f t="shared" ca="1" si="336"/>
        <v/>
      </c>
      <c r="FP36" s="11" t="str">
        <f t="shared" ca="1" si="355"/>
        <v/>
      </c>
      <c r="FQ36" s="11" t="str">
        <f t="shared" ca="1" si="355"/>
        <v/>
      </c>
      <c r="FR36" s="11" t="str">
        <f t="shared" ca="1" si="355"/>
        <v/>
      </c>
      <c r="FS36" s="11" t="str">
        <f t="shared" ca="1" si="355"/>
        <v/>
      </c>
      <c r="FT36" s="11" t="str">
        <f t="shared" ca="1" si="355"/>
        <v/>
      </c>
      <c r="FU36" s="11" t="str">
        <f t="shared" ca="1" si="355"/>
        <v/>
      </c>
      <c r="FV36" s="11" t="str">
        <f t="shared" ca="1" si="355"/>
        <v/>
      </c>
      <c r="FW36" s="11" t="str">
        <f t="shared" ca="1" si="355"/>
        <v/>
      </c>
      <c r="FX36" s="11" t="str">
        <f t="shared" ca="1" si="355"/>
        <v/>
      </c>
      <c r="FY36" s="11" t="str">
        <f t="shared" ca="1" si="355"/>
        <v/>
      </c>
      <c r="FZ36" s="11" t="str">
        <f t="shared" ca="1" si="355"/>
        <v/>
      </c>
      <c r="GA36" s="11" t="str">
        <f t="shared" ca="1" si="355"/>
        <v/>
      </c>
      <c r="GB36" s="11" t="str">
        <f t="shared" ca="1" si="355"/>
        <v/>
      </c>
      <c r="GC36" s="11" t="str">
        <f t="shared" ca="1" si="355"/>
        <v/>
      </c>
      <c r="GD36" s="11" t="str">
        <f t="shared" ca="1" si="355"/>
        <v/>
      </c>
      <c r="GE36" s="11" t="str">
        <f t="shared" ca="1" si="355"/>
        <v/>
      </c>
      <c r="GF36" s="11" t="str">
        <f t="shared" ca="1" si="347"/>
        <v/>
      </c>
      <c r="GG36" s="11" t="str">
        <f t="shared" ca="1" si="347"/>
        <v/>
      </c>
      <c r="GH36" s="11" t="str">
        <f t="shared" ca="1" si="347"/>
        <v/>
      </c>
      <c r="GI36" s="11" t="str">
        <f t="shared" ca="1" si="347"/>
        <v/>
      </c>
      <c r="GJ36" s="11" t="str">
        <f t="shared" ca="1" si="347"/>
        <v/>
      </c>
      <c r="GK36" s="11" t="str">
        <f t="shared" ca="1" si="347"/>
        <v/>
      </c>
      <c r="GL36" s="11" t="str">
        <f t="shared" ca="1" si="347"/>
        <v/>
      </c>
      <c r="GM36" s="11" t="str">
        <f t="shared" ca="1" si="347"/>
        <v/>
      </c>
      <c r="GN36" s="11" t="str">
        <f t="shared" ca="1" si="347"/>
        <v/>
      </c>
      <c r="GO36" s="11" t="str">
        <f t="shared" ca="1" si="347"/>
        <v/>
      </c>
      <c r="GP36" s="11" t="str">
        <f t="shared" ca="1" si="347"/>
        <v/>
      </c>
      <c r="GQ36" s="11" t="str">
        <f t="shared" ca="1" si="347"/>
        <v/>
      </c>
      <c r="GR36" s="11" t="str">
        <f t="shared" ca="1" si="347"/>
        <v/>
      </c>
      <c r="GS36" s="11" t="str">
        <f t="shared" ca="1" si="347"/>
        <v/>
      </c>
      <c r="GT36" s="11" t="str">
        <f t="shared" ca="1" si="347"/>
        <v/>
      </c>
      <c r="GU36" s="11" t="str">
        <f t="shared" ca="1" si="338"/>
        <v/>
      </c>
      <c r="GV36" s="11" t="str">
        <f t="shared" ca="1" si="356"/>
        <v/>
      </c>
      <c r="GW36" s="11" t="str">
        <f t="shared" ca="1" si="356"/>
        <v/>
      </c>
      <c r="GX36" s="11" t="str">
        <f t="shared" ca="1" si="356"/>
        <v/>
      </c>
      <c r="GY36" s="11" t="str">
        <f t="shared" ca="1" si="356"/>
        <v/>
      </c>
      <c r="GZ36" s="11" t="str">
        <f t="shared" ca="1" si="356"/>
        <v/>
      </c>
      <c r="HA36" s="11" t="str">
        <f t="shared" ca="1" si="356"/>
        <v/>
      </c>
      <c r="HB36" s="11" t="str">
        <f t="shared" ca="1" si="356"/>
        <v/>
      </c>
      <c r="HC36" s="11" t="str">
        <f t="shared" ca="1" si="356"/>
        <v/>
      </c>
      <c r="HD36" s="11" t="str">
        <f t="shared" ca="1" si="356"/>
        <v/>
      </c>
      <c r="HE36" s="11" t="str">
        <f t="shared" ca="1" si="356"/>
        <v/>
      </c>
      <c r="HF36" s="11" t="str">
        <f t="shared" ca="1" si="356"/>
        <v/>
      </c>
      <c r="HG36" s="11" t="str">
        <f t="shared" ca="1" si="356"/>
        <v/>
      </c>
      <c r="HH36" s="11" t="str">
        <f t="shared" ca="1" si="356"/>
        <v/>
      </c>
      <c r="HI36" s="11" t="str">
        <f t="shared" ca="1" si="356"/>
        <v/>
      </c>
      <c r="HJ36" s="11" t="str">
        <f t="shared" ca="1" si="356"/>
        <v/>
      </c>
      <c r="HK36" s="11" t="str">
        <f t="shared" ca="1" si="356"/>
        <v/>
      </c>
      <c r="HL36" s="11" t="str">
        <f t="shared" ca="1" si="348"/>
        <v/>
      </c>
      <c r="HM36" s="11" t="str">
        <f t="shared" ca="1" si="348"/>
        <v/>
      </c>
      <c r="HN36" s="11" t="str">
        <f t="shared" ca="1" si="348"/>
        <v/>
      </c>
      <c r="HO36" s="11" t="str">
        <f t="shared" ca="1" si="348"/>
        <v/>
      </c>
      <c r="HP36" s="11" t="str">
        <f t="shared" ca="1" si="348"/>
        <v/>
      </c>
      <c r="HQ36" s="11" t="str">
        <f t="shared" ca="1" si="348"/>
        <v/>
      </c>
      <c r="HR36" s="11" t="str">
        <f t="shared" ca="1" si="348"/>
        <v/>
      </c>
      <c r="HS36" s="11" t="str">
        <f t="shared" ca="1" si="348"/>
        <v/>
      </c>
      <c r="HT36" s="11" t="str">
        <f t="shared" ca="1" si="348"/>
        <v/>
      </c>
      <c r="HU36" s="11" t="str">
        <f t="shared" ca="1" si="348"/>
        <v/>
      </c>
      <c r="HV36" s="11" t="str">
        <f t="shared" ca="1" si="348"/>
        <v/>
      </c>
      <c r="HW36" s="11" t="str">
        <f t="shared" ca="1" si="348"/>
        <v/>
      </c>
      <c r="HX36" s="11" t="str">
        <f t="shared" ca="1" si="348"/>
        <v/>
      </c>
      <c r="HY36" s="11" t="str">
        <f t="shared" ca="1" si="339"/>
        <v/>
      </c>
      <c r="HZ36" s="11" t="str">
        <f t="shared" ca="1" si="339"/>
        <v/>
      </c>
      <c r="IA36" s="11" t="str">
        <f t="shared" ca="1" si="339"/>
        <v/>
      </c>
      <c r="IB36" s="11" t="str">
        <f t="shared" ca="1" si="357"/>
        <v/>
      </c>
      <c r="IC36" s="11" t="str">
        <f t="shared" ca="1" si="357"/>
        <v/>
      </c>
      <c r="ID36" s="11" t="str">
        <f t="shared" ca="1" si="357"/>
        <v/>
      </c>
      <c r="IE36" s="11" t="str">
        <f t="shared" ca="1" si="357"/>
        <v/>
      </c>
      <c r="IF36" s="11" t="str">
        <f t="shared" ca="1" si="357"/>
        <v/>
      </c>
      <c r="IG36" s="11" t="str">
        <f t="shared" ca="1" si="357"/>
        <v/>
      </c>
      <c r="IH36" s="11" t="str">
        <f t="shared" ca="1" si="357"/>
        <v/>
      </c>
      <c r="II36" s="11" t="str">
        <f t="shared" ca="1" si="357"/>
        <v/>
      </c>
      <c r="IJ36" s="11" t="str">
        <f t="shared" ca="1" si="357"/>
        <v/>
      </c>
      <c r="IK36" s="11" t="str">
        <f t="shared" ca="1" si="357"/>
        <v/>
      </c>
      <c r="IL36" s="11" t="str">
        <f t="shared" ca="1" si="357"/>
        <v/>
      </c>
      <c r="IM36" s="11" t="str">
        <f t="shared" ca="1" si="357"/>
        <v/>
      </c>
      <c r="IN36" s="11" t="str">
        <f t="shared" ca="1" si="357"/>
        <v/>
      </c>
      <c r="IO36" s="11" t="str">
        <f t="shared" ca="1" si="357"/>
        <v/>
      </c>
      <c r="IP36" s="11" t="str">
        <f t="shared" ca="1" si="357"/>
        <v/>
      </c>
      <c r="IQ36" s="11" t="str">
        <f t="shared" ca="1" si="357"/>
        <v/>
      </c>
      <c r="IR36" s="11" t="str">
        <f t="shared" ca="1" si="349"/>
        <v/>
      </c>
      <c r="IS36" s="11" t="str">
        <f t="shared" ca="1" si="349"/>
        <v/>
      </c>
      <c r="IT36" s="11" t="str">
        <f t="shared" ca="1" si="349"/>
        <v/>
      </c>
      <c r="IU36" s="11" t="str">
        <f t="shared" ca="1" si="349"/>
        <v/>
      </c>
      <c r="IV36" s="11" t="str">
        <f t="shared" ca="1" si="349"/>
        <v/>
      </c>
      <c r="IW36" s="11" t="str">
        <f t="shared" ca="1" si="349"/>
        <v/>
      </c>
      <c r="IX36" s="11" t="str">
        <f t="shared" ca="1" si="349"/>
        <v/>
      </c>
      <c r="IY36" s="11" t="str">
        <f t="shared" ca="1" si="349"/>
        <v/>
      </c>
      <c r="IZ36" s="11" t="str">
        <f t="shared" ca="1" si="349"/>
        <v/>
      </c>
      <c r="JA36" s="11" t="str">
        <f t="shared" ca="1" si="349"/>
        <v/>
      </c>
      <c r="JB36" s="11" t="str">
        <f t="shared" ca="1" si="349"/>
        <v/>
      </c>
      <c r="JC36" s="11" t="str">
        <f t="shared" ca="1" si="349"/>
        <v/>
      </c>
      <c r="JD36" s="11" t="str">
        <f t="shared" ca="1" si="349"/>
        <v/>
      </c>
      <c r="JE36" s="11" t="str">
        <f t="shared" ca="1" si="349"/>
        <v/>
      </c>
      <c r="JF36" s="11" t="str">
        <f t="shared" ca="1" si="349"/>
        <v/>
      </c>
      <c r="JG36" s="11" t="str">
        <f t="shared" ca="1" si="341"/>
        <v/>
      </c>
      <c r="JH36" s="11" t="str">
        <f t="shared" ca="1" si="329"/>
        <v/>
      </c>
      <c r="JI36" s="11" t="str">
        <f t="shared" ca="1" si="329"/>
        <v/>
      </c>
      <c r="JJ36" s="11" t="str">
        <f t="shared" ca="1" si="329"/>
        <v/>
      </c>
      <c r="JK36" s="11" t="str">
        <f t="shared" ca="1" si="329"/>
        <v/>
      </c>
      <c r="JL36" s="11" t="str">
        <f t="shared" ca="1" si="329"/>
        <v/>
      </c>
      <c r="JM36" s="11"/>
      <c r="JN36" s="12"/>
    </row>
    <row r="37" spans="1:274" s="13" customFormat="1" ht="51" customHeight="1" x14ac:dyDescent="0.2">
      <c r="A37" s="4" t="str">
        <f ca="1">IF(ROW(A27)&lt;=COUNT(ActiviteCOP25!AC:AC),SMALL(ActiviteCOP25!AC:AC,ROW(A27)),"")</f>
        <v/>
      </c>
      <c r="B37" s="94" t="str">
        <f t="shared" ca="1" si="320"/>
        <v/>
      </c>
      <c r="C37" s="9" t="str">
        <f ca="1">IF($A37&lt;&gt;"",INDEX(ActiviteCOP25!C:C,ChronoHeure!$A37),"")</f>
        <v/>
      </c>
      <c r="D37" s="9" t="str">
        <f ca="1">IF($A37&lt;&gt;"",INDEX(ActiviteCOP25!D:D,ChronoHeure!$A37),"")</f>
        <v/>
      </c>
      <c r="E37" s="9" t="str">
        <f ca="1">IF($A37&lt;&gt;"",INDEX(ActiviteCOP25!E:E,ChronoHeure!$A37),"")</f>
        <v/>
      </c>
      <c r="F37" s="9" t="str">
        <f ca="1">IF($A37&lt;&gt;"",INDEX(ActiviteCOP25!G:G,ChronoHeure!$A37),"")</f>
        <v/>
      </c>
      <c r="G37" s="9" t="str">
        <f ca="1">IF($A37&lt;&gt;"",INDEX(ActiviteCOP25!H:H,ChronoHeure!$A37),"")</f>
        <v/>
      </c>
      <c r="H37" s="9"/>
      <c r="I37" s="10" t="str">
        <f ca="1">IF($A37&lt;&gt;"",INDEX(ActiviteCOP25!I:I,ChronoHeure!$A37),"")</f>
        <v/>
      </c>
      <c r="J37" s="38" t="str">
        <f ca="1">IF($A37&lt;&gt;"",INDEX(ActiviteCOP25!J:J,ChronoHeure!$A37),"")</f>
        <v/>
      </c>
      <c r="K37" s="10" t="str">
        <f ca="1">IF($A37&lt;&gt;"",INDEX(ActiviteCOP25!K:K,ChronoHeure!$A37),"")</f>
        <v/>
      </c>
      <c r="L37" s="38" t="str">
        <f ca="1">IF($A37&lt;&gt;"",INDEX(ActiviteCOP25!L:L,ChronoHeure!$A37),"")</f>
        <v/>
      </c>
      <c r="M37" s="11" t="str">
        <f t="shared" ca="1" si="350"/>
        <v/>
      </c>
      <c r="N37" s="11" t="str">
        <f t="shared" ca="1" si="350"/>
        <v/>
      </c>
      <c r="O37" s="11" t="str">
        <f t="shared" ca="1" si="350"/>
        <v/>
      </c>
      <c r="P37" s="11" t="str">
        <f t="shared" ca="1" si="350"/>
        <v/>
      </c>
      <c r="Q37" s="11" t="str">
        <f t="shared" ca="1" si="350"/>
        <v/>
      </c>
      <c r="R37" s="11" t="str">
        <f t="shared" ca="1" si="350"/>
        <v/>
      </c>
      <c r="S37" s="11" t="str">
        <f t="shared" ca="1" si="350"/>
        <v/>
      </c>
      <c r="T37" s="11" t="str">
        <f t="shared" ca="1" si="350"/>
        <v/>
      </c>
      <c r="U37" s="11" t="str">
        <f t="shared" ca="1" si="350"/>
        <v/>
      </c>
      <c r="V37" s="11" t="str">
        <f t="shared" ca="1" si="350"/>
        <v/>
      </c>
      <c r="W37" s="11" t="str">
        <f t="shared" ca="1" si="350"/>
        <v/>
      </c>
      <c r="X37" s="11" t="str">
        <f t="shared" ca="1" si="350"/>
        <v/>
      </c>
      <c r="Y37" s="11" t="str">
        <f t="shared" ca="1" si="350"/>
        <v/>
      </c>
      <c r="Z37" s="11" t="str">
        <f t="shared" ca="1" si="350"/>
        <v/>
      </c>
      <c r="AA37" s="11" t="str">
        <f t="shared" ca="1" si="350"/>
        <v/>
      </c>
      <c r="AB37" s="11" t="str">
        <f t="shared" ca="1" si="350"/>
        <v/>
      </c>
      <c r="AC37" s="11" t="str">
        <f t="shared" ca="1" si="342"/>
        <v/>
      </c>
      <c r="AD37" s="11" t="str">
        <f t="shared" ca="1" si="342"/>
        <v/>
      </c>
      <c r="AE37" s="11" t="str">
        <f t="shared" ca="1" si="342"/>
        <v/>
      </c>
      <c r="AF37" s="11" t="str">
        <f t="shared" ca="1" si="342"/>
        <v/>
      </c>
      <c r="AG37" s="11" t="str">
        <f t="shared" ca="1" si="342"/>
        <v/>
      </c>
      <c r="AH37" s="11" t="str">
        <f t="shared" ca="1" si="342"/>
        <v/>
      </c>
      <c r="AI37" s="11" t="str">
        <f t="shared" ca="1" si="342"/>
        <v/>
      </c>
      <c r="AJ37" s="11" t="str">
        <f t="shared" ca="1" si="342"/>
        <v/>
      </c>
      <c r="AK37" s="11" t="str">
        <f t="shared" ca="1" si="358"/>
        <v/>
      </c>
      <c r="AL37" s="11" t="str">
        <f t="shared" ca="1" si="358"/>
        <v/>
      </c>
      <c r="AM37" s="11" t="str">
        <f t="shared" ca="1" si="358"/>
        <v/>
      </c>
      <c r="AN37" s="11" t="str">
        <f t="shared" ca="1" si="358"/>
        <v/>
      </c>
      <c r="AO37" s="11" t="str">
        <f t="shared" ca="1" si="358"/>
        <v/>
      </c>
      <c r="AP37" s="11" t="str">
        <f t="shared" ca="1" si="358"/>
        <v/>
      </c>
      <c r="AQ37" s="11" t="str">
        <f t="shared" ca="1" si="358"/>
        <v/>
      </c>
      <c r="AR37" s="11" t="str">
        <f t="shared" ca="1" si="358"/>
        <v/>
      </c>
      <c r="AS37" s="11" t="str">
        <f t="shared" ca="1" si="358"/>
        <v/>
      </c>
      <c r="AT37" s="11" t="str">
        <f t="shared" ca="1" si="358"/>
        <v/>
      </c>
      <c r="AU37" s="11" t="str">
        <f t="shared" ca="1" si="358"/>
        <v/>
      </c>
      <c r="AV37" s="11" t="str">
        <f t="shared" ca="1" si="358"/>
        <v/>
      </c>
      <c r="AW37" s="11" t="str">
        <f t="shared" ca="1" si="358"/>
        <v/>
      </c>
      <c r="AX37" s="11" t="str">
        <f t="shared" ca="1" si="358"/>
        <v/>
      </c>
      <c r="AY37" s="11" t="str">
        <f t="shared" ca="1" si="358"/>
        <v/>
      </c>
      <c r="AZ37" s="11" t="str">
        <f t="shared" ca="1" si="358"/>
        <v/>
      </c>
      <c r="BA37" s="11" t="str">
        <f t="shared" ca="1" si="351"/>
        <v/>
      </c>
      <c r="BB37" s="11" t="str">
        <f t="shared" ca="1" si="351"/>
        <v/>
      </c>
      <c r="BC37" s="11" t="str">
        <f t="shared" ca="1" si="351"/>
        <v/>
      </c>
      <c r="BD37" s="11" t="str">
        <f t="shared" ca="1" si="351"/>
        <v/>
      </c>
      <c r="BE37" s="11" t="str">
        <f t="shared" ca="1" si="351"/>
        <v/>
      </c>
      <c r="BF37" s="11" t="str">
        <f t="shared" ca="1" si="351"/>
        <v/>
      </c>
      <c r="BG37" s="11" t="str">
        <f t="shared" ca="1" si="351"/>
        <v/>
      </c>
      <c r="BH37" s="11" t="str">
        <f t="shared" ca="1" si="343"/>
        <v/>
      </c>
      <c r="BI37" s="11" t="str">
        <f t="shared" ca="1" si="343"/>
        <v/>
      </c>
      <c r="BJ37" s="11" t="str">
        <f t="shared" ca="1" si="343"/>
        <v/>
      </c>
      <c r="BK37" s="11" t="str">
        <f t="shared" ca="1" si="343"/>
        <v/>
      </c>
      <c r="BL37" s="11" t="str">
        <f t="shared" ca="1" si="343"/>
        <v/>
      </c>
      <c r="BM37" s="11" t="str">
        <f t="shared" ca="1" si="343"/>
        <v/>
      </c>
      <c r="BN37" s="11" t="str">
        <f t="shared" ca="1" si="343"/>
        <v/>
      </c>
      <c r="BO37" s="11" t="str">
        <f t="shared" ca="1" si="343"/>
        <v/>
      </c>
      <c r="BP37" s="11" t="str">
        <f t="shared" ca="1" si="343"/>
        <v/>
      </c>
      <c r="BQ37" s="11" t="str">
        <f t="shared" ca="1" si="343"/>
        <v/>
      </c>
      <c r="BR37" s="11" t="str">
        <f t="shared" ca="1" si="343"/>
        <v/>
      </c>
      <c r="BS37" s="11" t="str">
        <f t="shared" ca="1" si="343"/>
        <v/>
      </c>
      <c r="BT37" s="11" t="str">
        <f t="shared" ca="1" si="343"/>
        <v/>
      </c>
      <c r="BU37" s="11" t="str">
        <f t="shared" ca="1" si="343"/>
        <v/>
      </c>
      <c r="BV37" s="11" t="str">
        <f t="shared" ca="1" si="343"/>
        <v/>
      </c>
      <c r="BW37" s="11" t="str">
        <f t="shared" ca="1" si="343"/>
        <v/>
      </c>
      <c r="BX37" s="11" t="str">
        <f t="shared" ca="1" si="332"/>
        <v/>
      </c>
      <c r="BY37" s="11" t="str">
        <f t="shared" ca="1" si="359"/>
        <v/>
      </c>
      <c r="BZ37" s="11" t="str">
        <f t="shared" ca="1" si="359"/>
        <v/>
      </c>
      <c r="CA37" s="11" t="str">
        <f t="shared" ca="1" si="359"/>
        <v/>
      </c>
      <c r="CB37" s="11" t="str">
        <f t="shared" ca="1" si="359"/>
        <v/>
      </c>
      <c r="CC37" s="11" t="str">
        <f t="shared" ca="1" si="359"/>
        <v/>
      </c>
      <c r="CD37" s="11" t="str">
        <f t="shared" ca="1" si="359"/>
        <v/>
      </c>
      <c r="CE37" s="11" t="str">
        <f t="shared" ca="1" si="359"/>
        <v/>
      </c>
      <c r="CF37" s="11" t="str">
        <f t="shared" ca="1" si="359"/>
        <v/>
      </c>
      <c r="CG37" s="11" t="str">
        <f t="shared" ca="1" si="359"/>
        <v/>
      </c>
      <c r="CH37" s="11" t="str">
        <f t="shared" ca="1" si="359"/>
        <v/>
      </c>
      <c r="CI37" s="11" t="str">
        <f t="shared" ca="1" si="359"/>
        <v/>
      </c>
      <c r="CJ37" s="11" t="str">
        <f t="shared" ca="1" si="359"/>
        <v/>
      </c>
      <c r="CK37" s="11" t="str">
        <f t="shared" ca="1" si="359"/>
        <v/>
      </c>
      <c r="CL37" s="11" t="str">
        <f t="shared" ca="1" si="359"/>
        <v/>
      </c>
      <c r="CM37" s="11" t="str">
        <f t="shared" ca="1" si="359"/>
        <v/>
      </c>
      <c r="CN37" s="11" t="str">
        <f t="shared" ca="1" si="359"/>
        <v/>
      </c>
      <c r="CO37" s="11" t="str">
        <f t="shared" ca="1" si="352"/>
        <v/>
      </c>
      <c r="CP37" s="11" t="str">
        <f t="shared" ca="1" si="352"/>
        <v/>
      </c>
      <c r="CQ37" s="11" t="str">
        <f t="shared" ca="1" si="352"/>
        <v/>
      </c>
      <c r="CR37" s="11" t="str">
        <f t="shared" ca="1" si="352"/>
        <v/>
      </c>
      <c r="CS37" s="11" t="str">
        <f t="shared" ca="1" si="352"/>
        <v/>
      </c>
      <c r="CT37" s="11" t="str">
        <f t="shared" ca="1" si="352"/>
        <v/>
      </c>
      <c r="CU37" s="11" t="str">
        <f t="shared" ca="1" si="352"/>
        <v/>
      </c>
      <c r="CV37" s="11" t="str">
        <f t="shared" ca="1" si="352"/>
        <v/>
      </c>
      <c r="CW37" s="11" t="str">
        <f t="shared" ca="1" si="352"/>
        <v/>
      </c>
      <c r="CX37" s="11" t="str">
        <f t="shared" ca="1" si="352"/>
        <v/>
      </c>
      <c r="CY37" s="11" t="str">
        <f t="shared" ca="1" si="352"/>
        <v/>
      </c>
      <c r="CZ37" s="11" t="str">
        <f t="shared" ca="1" si="352"/>
        <v/>
      </c>
      <c r="DA37" s="11" t="str">
        <f t="shared" ca="1" si="352"/>
        <v/>
      </c>
      <c r="DB37" s="11" t="str">
        <f t="shared" ca="1" si="353"/>
        <v/>
      </c>
      <c r="DC37" s="11" t="str">
        <f t="shared" ca="1" si="353"/>
        <v/>
      </c>
      <c r="DD37" s="11" t="str">
        <f t="shared" ca="1" si="353"/>
        <v/>
      </c>
      <c r="DE37" s="11" t="str">
        <f t="shared" ca="1" si="353"/>
        <v/>
      </c>
      <c r="DF37" s="11" t="str">
        <f t="shared" ca="1" si="353"/>
        <v/>
      </c>
      <c r="DG37" s="11" t="str">
        <f t="shared" ca="1" si="353"/>
        <v/>
      </c>
      <c r="DH37" s="11" t="str">
        <f t="shared" ca="1" si="353"/>
        <v/>
      </c>
      <c r="DI37" s="11" t="str">
        <f t="shared" ca="1" si="353"/>
        <v/>
      </c>
      <c r="DJ37" s="11" t="str">
        <f t="shared" ca="1" si="353"/>
        <v/>
      </c>
      <c r="DK37" s="11" t="str">
        <f t="shared" ca="1" si="353"/>
        <v/>
      </c>
      <c r="DL37" s="11" t="str">
        <f t="shared" ca="1" si="353"/>
        <v/>
      </c>
      <c r="DM37" s="11" t="str">
        <f t="shared" ca="1" si="353"/>
        <v/>
      </c>
      <c r="DN37" s="11" t="str">
        <f t="shared" ca="1" si="353"/>
        <v/>
      </c>
      <c r="DO37" s="11" t="str">
        <f t="shared" ca="1" si="353"/>
        <v/>
      </c>
      <c r="DP37" s="11" t="str">
        <f t="shared" ca="1" si="353"/>
        <v/>
      </c>
      <c r="DQ37" s="11" t="str">
        <f t="shared" ca="1" si="353"/>
        <v/>
      </c>
      <c r="DR37" s="11" t="str">
        <f t="shared" ca="1" si="344"/>
        <v/>
      </c>
      <c r="DS37" s="11" t="str">
        <f t="shared" ca="1" si="334"/>
        <v/>
      </c>
      <c r="DT37" s="11" t="str">
        <f t="shared" ca="1" si="354"/>
        <v/>
      </c>
      <c r="DU37" s="11" t="str">
        <f t="shared" ca="1" si="354"/>
        <v/>
      </c>
      <c r="DV37" s="11" t="str">
        <f t="shared" ca="1" si="354"/>
        <v/>
      </c>
      <c r="DW37" s="11" t="str">
        <f t="shared" ca="1" si="354"/>
        <v/>
      </c>
      <c r="DX37" s="11" t="str">
        <f t="shared" ca="1" si="354"/>
        <v/>
      </c>
      <c r="DY37" s="11" t="str">
        <f t="shared" ca="1" si="354"/>
        <v/>
      </c>
      <c r="DZ37" s="11" t="str">
        <f t="shared" ca="1" si="354"/>
        <v/>
      </c>
      <c r="EA37" s="11" t="str">
        <f t="shared" ca="1" si="354"/>
        <v/>
      </c>
      <c r="EB37" s="11" t="str">
        <f t="shared" ca="1" si="354"/>
        <v/>
      </c>
      <c r="EC37" s="11" t="str">
        <f t="shared" ca="1" si="354"/>
        <v/>
      </c>
      <c r="ED37" s="11" t="str">
        <f t="shared" ca="1" si="354"/>
        <v/>
      </c>
      <c r="EE37" s="11" t="str">
        <f t="shared" ca="1" si="354"/>
        <v/>
      </c>
      <c r="EF37" s="11" t="str">
        <f t="shared" ca="1" si="354"/>
        <v/>
      </c>
      <c r="EG37" s="11" t="str">
        <f t="shared" ca="1" si="354"/>
        <v/>
      </c>
      <c r="EH37" s="11" t="str">
        <f t="shared" ca="1" si="354"/>
        <v/>
      </c>
      <c r="EI37" s="11" t="str">
        <f t="shared" ca="1" si="354"/>
        <v/>
      </c>
      <c r="EJ37" s="11" t="str">
        <f t="shared" ca="1" si="345"/>
        <v/>
      </c>
      <c r="EK37" s="11" t="str">
        <f t="shared" ca="1" si="345"/>
        <v/>
      </c>
      <c r="EL37" s="11" t="str">
        <f t="shared" ca="1" si="345"/>
        <v/>
      </c>
      <c r="EM37" s="11" t="str">
        <f t="shared" ca="1" si="345"/>
        <v/>
      </c>
      <c r="EN37" s="11" t="str">
        <f t="shared" ca="1" si="345"/>
        <v/>
      </c>
      <c r="EO37" s="11" t="str">
        <f t="shared" ca="1" si="345"/>
        <v/>
      </c>
      <c r="EP37" s="11" t="str">
        <f t="shared" ca="1" si="345"/>
        <v/>
      </c>
      <c r="EQ37" s="11" t="str">
        <f t="shared" ca="1" si="345"/>
        <v/>
      </c>
      <c r="ER37" s="11" t="str">
        <f t="shared" ca="1" si="345"/>
        <v/>
      </c>
      <c r="ES37" s="11" t="str">
        <f t="shared" ca="1" si="345"/>
        <v/>
      </c>
      <c r="ET37" s="11" t="str">
        <f t="shared" ca="1" si="345"/>
        <v/>
      </c>
      <c r="EU37" s="11" t="str">
        <f t="shared" ca="1" si="345"/>
        <v/>
      </c>
      <c r="EV37" s="11" t="str">
        <f t="shared" ca="1" si="345"/>
        <v/>
      </c>
      <c r="EW37" s="11" t="str">
        <f t="shared" ca="1" si="345"/>
        <v/>
      </c>
      <c r="EX37" s="11" t="str">
        <f t="shared" ca="1" si="345"/>
        <v/>
      </c>
      <c r="EY37" s="11" t="str">
        <f t="shared" ca="1" si="346"/>
        <v/>
      </c>
      <c r="EZ37" s="11" t="str">
        <f t="shared" ca="1" si="346"/>
        <v/>
      </c>
      <c r="FA37" s="11" t="str">
        <f t="shared" ca="1" si="346"/>
        <v/>
      </c>
      <c r="FB37" s="11" t="str">
        <f t="shared" ca="1" si="346"/>
        <v/>
      </c>
      <c r="FC37" s="11" t="str">
        <f t="shared" ca="1" si="346"/>
        <v/>
      </c>
      <c r="FD37" s="11" t="str">
        <f t="shared" ca="1" si="346"/>
        <v/>
      </c>
      <c r="FE37" s="11" t="str">
        <f t="shared" ca="1" si="346"/>
        <v/>
      </c>
      <c r="FF37" s="11" t="str">
        <f t="shared" ca="1" si="346"/>
        <v/>
      </c>
      <c r="FG37" s="11" t="str">
        <f t="shared" ca="1" si="346"/>
        <v/>
      </c>
      <c r="FH37" s="11" t="str">
        <f t="shared" ca="1" si="346"/>
        <v/>
      </c>
      <c r="FI37" s="11" t="str">
        <f t="shared" ca="1" si="346"/>
        <v/>
      </c>
      <c r="FJ37" s="11" t="str">
        <f t="shared" ca="1" si="346"/>
        <v/>
      </c>
      <c r="FK37" s="11" t="str">
        <f t="shared" ca="1" si="346"/>
        <v/>
      </c>
      <c r="FL37" s="11" t="str">
        <f t="shared" ca="1" si="346"/>
        <v/>
      </c>
      <c r="FM37" s="11" t="str">
        <f t="shared" ca="1" si="346"/>
        <v/>
      </c>
      <c r="FN37" s="11" t="str">
        <f t="shared" ca="1" si="346"/>
        <v/>
      </c>
      <c r="FO37" s="11" t="str">
        <f t="shared" ca="1" si="336"/>
        <v/>
      </c>
      <c r="FP37" s="11" t="str">
        <f t="shared" ca="1" si="355"/>
        <v/>
      </c>
      <c r="FQ37" s="11" t="str">
        <f t="shared" ca="1" si="355"/>
        <v/>
      </c>
      <c r="FR37" s="11" t="str">
        <f t="shared" ca="1" si="355"/>
        <v/>
      </c>
      <c r="FS37" s="11" t="str">
        <f t="shared" ca="1" si="355"/>
        <v/>
      </c>
      <c r="FT37" s="11" t="str">
        <f t="shared" ca="1" si="355"/>
        <v/>
      </c>
      <c r="FU37" s="11" t="str">
        <f t="shared" ca="1" si="355"/>
        <v/>
      </c>
      <c r="FV37" s="11" t="str">
        <f t="shared" ca="1" si="355"/>
        <v/>
      </c>
      <c r="FW37" s="11" t="str">
        <f t="shared" ca="1" si="355"/>
        <v/>
      </c>
      <c r="FX37" s="11" t="str">
        <f t="shared" ca="1" si="355"/>
        <v/>
      </c>
      <c r="FY37" s="11" t="str">
        <f t="shared" ca="1" si="355"/>
        <v/>
      </c>
      <c r="FZ37" s="11" t="str">
        <f t="shared" ca="1" si="355"/>
        <v/>
      </c>
      <c r="GA37" s="11" t="str">
        <f t="shared" ca="1" si="355"/>
        <v/>
      </c>
      <c r="GB37" s="11" t="str">
        <f t="shared" ca="1" si="355"/>
        <v/>
      </c>
      <c r="GC37" s="11" t="str">
        <f t="shared" ca="1" si="355"/>
        <v/>
      </c>
      <c r="GD37" s="11" t="str">
        <f t="shared" ca="1" si="355"/>
        <v/>
      </c>
      <c r="GE37" s="11" t="str">
        <f t="shared" ca="1" si="355"/>
        <v/>
      </c>
      <c r="GF37" s="11" t="str">
        <f t="shared" ca="1" si="347"/>
        <v/>
      </c>
      <c r="GG37" s="11" t="str">
        <f t="shared" ca="1" si="347"/>
        <v/>
      </c>
      <c r="GH37" s="11" t="str">
        <f t="shared" ca="1" si="347"/>
        <v/>
      </c>
      <c r="GI37" s="11" t="str">
        <f t="shared" ca="1" si="347"/>
        <v/>
      </c>
      <c r="GJ37" s="11" t="str">
        <f t="shared" ca="1" si="347"/>
        <v/>
      </c>
      <c r="GK37" s="11" t="str">
        <f t="shared" ca="1" si="347"/>
        <v/>
      </c>
      <c r="GL37" s="11" t="str">
        <f t="shared" ca="1" si="347"/>
        <v/>
      </c>
      <c r="GM37" s="11" t="str">
        <f t="shared" ca="1" si="347"/>
        <v/>
      </c>
      <c r="GN37" s="11" t="str">
        <f t="shared" ca="1" si="347"/>
        <v/>
      </c>
      <c r="GO37" s="11" t="str">
        <f t="shared" ca="1" si="347"/>
        <v/>
      </c>
      <c r="GP37" s="11" t="str">
        <f t="shared" ca="1" si="347"/>
        <v/>
      </c>
      <c r="GQ37" s="11" t="str">
        <f t="shared" ca="1" si="347"/>
        <v/>
      </c>
      <c r="GR37" s="11" t="str">
        <f t="shared" ca="1" si="347"/>
        <v/>
      </c>
      <c r="GS37" s="11" t="str">
        <f t="shared" ca="1" si="347"/>
        <v/>
      </c>
      <c r="GT37" s="11" t="str">
        <f t="shared" ca="1" si="347"/>
        <v/>
      </c>
      <c r="GU37" s="11" t="str">
        <f t="shared" ca="1" si="338"/>
        <v/>
      </c>
      <c r="GV37" s="11" t="str">
        <f t="shared" ca="1" si="356"/>
        <v/>
      </c>
      <c r="GW37" s="11" t="str">
        <f t="shared" ca="1" si="356"/>
        <v/>
      </c>
      <c r="GX37" s="11" t="str">
        <f t="shared" ca="1" si="356"/>
        <v/>
      </c>
      <c r="GY37" s="11" t="str">
        <f t="shared" ca="1" si="356"/>
        <v/>
      </c>
      <c r="GZ37" s="11" t="str">
        <f t="shared" ca="1" si="356"/>
        <v/>
      </c>
      <c r="HA37" s="11" t="str">
        <f t="shared" ca="1" si="356"/>
        <v/>
      </c>
      <c r="HB37" s="11" t="str">
        <f t="shared" ca="1" si="356"/>
        <v/>
      </c>
      <c r="HC37" s="11" t="str">
        <f t="shared" ca="1" si="356"/>
        <v/>
      </c>
      <c r="HD37" s="11" t="str">
        <f t="shared" ca="1" si="356"/>
        <v/>
      </c>
      <c r="HE37" s="11" t="str">
        <f t="shared" ca="1" si="356"/>
        <v/>
      </c>
      <c r="HF37" s="11" t="str">
        <f t="shared" ca="1" si="356"/>
        <v/>
      </c>
      <c r="HG37" s="11" t="str">
        <f t="shared" ca="1" si="356"/>
        <v/>
      </c>
      <c r="HH37" s="11" t="str">
        <f t="shared" ca="1" si="356"/>
        <v/>
      </c>
      <c r="HI37" s="11" t="str">
        <f t="shared" ca="1" si="356"/>
        <v/>
      </c>
      <c r="HJ37" s="11" t="str">
        <f t="shared" ca="1" si="356"/>
        <v/>
      </c>
      <c r="HK37" s="11" t="str">
        <f t="shared" ca="1" si="356"/>
        <v/>
      </c>
      <c r="HL37" s="11" t="str">
        <f t="shared" ca="1" si="348"/>
        <v/>
      </c>
      <c r="HM37" s="11" t="str">
        <f t="shared" ca="1" si="348"/>
        <v/>
      </c>
      <c r="HN37" s="11" t="str">
        <f t="shared" ca="1" si="348"/>
        <v/>
      </c>
      <c r="HO37" s="11" t="str">
        <f t="shared" ca="1" si="348"/>
        <v/>
      </c>
      <c r="HP37" s="11" t="str">
        <f t="shared" ca="1" si="348"/>
        <v/>
      </c>
      <c r="HQ37" s="11" t="str">
        <f t="shared" ca="1" si="348"/>
        <v/>
      </c>
      <c r="HR37" s="11" t="str">
        <f t="shared" ca="1" si="348"/>
        <v/>
      </c>
      <c r="HS37" s="11" t="str">
        <f t="shared" ca="1" si="348"/>
        <v/>
      </c>
      <c r="HT37" s="11" t="str">
        <f t="shared" ca="1" si="348"/>
        <v/>
      </c>
      <c r="HU37" s="11" t="str">
        <f t="shared" ca="1" si="348"/>
        <v/>
      </c>
      <c r="HV37" s="11" t="str">
        <f t="shared" ca="1" si="348"/>
        <v/>
      </c>
      <c r="HW37" s="11" t="str">
        <f t="shared" ca="1" si="348"/>
        <v/>
      </c>
      <c r="HX37" s="11" t="str">
        <f t="shared" ca="1" si="348"/>
        <v/>
      </c>
      <c r="HY37" s="11" t="str">
        <f t="shared" ca="1" si="339"/>
        <v/>
      </c>
      <c r="HZ37" s="11" t="str">
        <f t="shared" ca="1" si="339"/>
        <v/>
      </c>
      <c r="IA37" s="11" t="str">
        <f t="shared" ca="1" si="339"/>
        <v/>
      </c>
      <c r="IB37" s="11" t="str">
        <f t="shared" ca="1" si="357"/>
        <v/>
      </c>
      <c r="IC37" s="11" t="str">
        <f t="shared" ca="1" si="357"/>
        <v/>
      </c>
      <c r="ID37" s="11" t="str">
        <f t="shared" ca="1" si="357"/>
        <v/>
      </c>
      <c r="IE37" s="11" t="str">
        <f t="shared" ca="1" si="357"/>
        <v/>
      </c>
      <c r="IF37" s="11" t="str">
        <f t="shared" ca="1" si="357"/>
        <v/>
      </c>
      <c r="IG37" s="11" t="str">
        <f t="shared" ca="1" si="357"/>
        <v/>
      </c>
      <c r="IH37" s="11" t="str">
        <f t="shared" ca="1" si="357"/>
        <v/>
      </c>
      <c r="II37" s="11" t="str">
        <f t="shared" ca="1" si="357"/>
        <v/>
      </c>
      <c r="IJ37" s="11" t="str">
        <f t="shared" ca="1" si="357"/>
        <v/>
      </c>
      <c r="IK37" s="11" t="str">
        <f t="shared" ca="1" si="357"/>
        <v/>
      </c>
      <c r="IL37" s="11" t="str">
        <f t="shared" ca="1" si="357"/>
        <v/>
      </c>
      <c r="IM37" s="11" t="str">
        <f t="shared" ca="1" si="357"/>
        <v/>
      </c>
      <c r="IN37" s="11" t="str">
        <f t="shared" ca="1" si="357"/>
        <v/>
      </c>
      <c r="IO37" s="11" t="str">
        <f t="shared" ca="1" si="357"/>
        <v/>
      </c>
      <c r="IP37" s="11" t="str">
        <f t="shared" ca="1" si="357"/>
        <v/>
      </c>
      <c r="IQ37" s="11" t="str">
        <f t="shared" ca="1" si="357"/>
        <v/>
      </c>
      <c r="IR37" s="11" t="str">
        <f t="shared" ca="1" si="349"/>
        <v/>
      </c>
      <c r="IS37" s="11" t="str">
        <f t="shared" ca="1" si="349"/>
        <v/>
      </c>
      <c r="IT37" s="11" t="str">
        <f t="shared" ca="1" si="349"/>
        <v/>
      </c>
      <c r="IU37" s="11" t="str">
        <f t="shared" ca="1" si="349"/>
        <v/>
      </c>
      <c r="IV37" s="11" t="str">
        <f t="shared" ca="1" si="349"/>
        <v/>
      </c>
      <c r="IW37" s="11" t="str">
        <f t="shared" ca="1" si="349"/>
        <v/>
      </c>
      <c r="IX37" s="11" t="str">
        <f t="shared" ca="1" si="349"/>
        <v/>
      </c>
      <c r="IY37" s="11" t="str">
        <f t="shared" ca="1" si="349"/>
        <v/>
      </c>
      <c r="IZ37" s="11" t="str">
        <f t="shared" ca="1" si="349"/>
        <v/>
      </c>
      <c r="JA37" s="11" t="str">
        <f t="shared" ca="1" si="349"/>
        <v/>
      </c>
      <c r="JB37" s="11" t="str">
        <f t="shared" ca="1" si="349"/>
        <v/>
      </c>
      <c r="JC37" s="11" t="str">
        <f t="shared" ca="1" si="349"/>
        <v/>
      </c>
      <c r="JD37" s="11" t="str">
        <f t="shared" ca="1" si="349"/>
        <v/>
      </c>
      <c r="JE37" s="11" t="str">
        <f t="shared" ca="1" si="349"/>
        <v/>
      </c>
      <c r="JF37" s="11" t="str">
        <f t="shared" ca="1" si="349"/>
        <v/>
      </c>
      <c r="JG37" s="11" t="str">
        <f t="shared" ca="1" si="341"/>
        <v/>
      </c>
      <c r="JH37" s="11" t="str">
        <f t="shared" ca="1" si="329"/>
        <v/>
      </c>
      <c r="JI37" s="11" t="str">
        <f t="shared" ca="1" si="329"/>
        <v/>
      </c>
      <c r="JJ37" s="11" t="str">
        <f t="shared" ca="1" si="329"/>
        <v/>
      </c>
      <c r="JK37" s="11" t="str">
        <f t="shared" ca="1" si="329"/>
        <v/>
      </c>
      <c r="JL37" s="11" t="str">
        <f t="shared" ca="1" si="329"/>
        <v/>
      </c>
      <c r="JM37" s="11"/>
      <c r="JN37" s="12"/>
    </row>
    <row r="38" spans="1:274" s="13" customFormat="1" ht="51" customHeight="1" x14ac:dyDescent="0.2">
      <c r="A38" s="4" t="str">
        <f ca="1">IF(ROW(A28)&lt;=COUNT(ActiviteCOP25!AC:AC),SMALL(ActiviteCOP25!AC:AC,ROW(A28)),"")</f>
        <v/>
      </c>
      <c r="B38" s="94" t="str">
        <f t="shared" ca="1" si="320"/>
        <v/>
      </c>
      <c r="C38" s="9" t="str">
        <f ca="1">IF($A38&lt;&gt;"",INDEX(ActiviteCOP25!C:C,ChronoHeure!$A38),"")</f>
        <v/>
      </c>
      <c r="D38" s="9" t="str">
        <f ca="1">IF($A38&lt;&gt;"",INDEX(ActiviteCOP25!D:D,ChronoHeure!$A38),"")</f>
        <v/>
      </c>
      <c r="E38" s="9" t="str">
        <f ca="1">IF($A38&lt;&gt;"",INDEX(ActiviteCOP25!E:E,ChronoHeure!$A38),"")</f>
        <v/>
      </c>
      <c r="F38" s="9" t="str">
        <f ca="1">IF($A38&lt;&gt;"",INDEX(ActiviteCOP25!G:G,ChronoHeure!$A38),"")</f>
        <v/>
      </c>
      <c r="G38" s="9" t="str">
        <f ca="1">IF($A38&lt;&gt;"",INDEX(ActiviteCOP25!H:H,ChronoHeure!$A38),"")</f>
        <v/>
      </c>
      <c r="H38" s="9"/>
      <c r="I38" s="10" t="str">
        <f ca="1">IF($A38&lt;&gt;"",INDEX(ActiviteCOP25!I:I,ChronoHeure!$A38),"")</f>
        <v/>
      </c>
      <c r="J38" s="38" t="str">
        <f ca="1">IF($A38&lt;&gt;"",INDEX(ActiviteCOP25!J:J,ChronoHeure!$A38),"")</f>
        <v/>
      </c>
      <c r="K38" s="10" t="str">
        <f ca="1">IF($A38&lt;&gt;"",INDEX(ActiviteCOP25!K:K,ChronoHeure!$A38),"")</f>
        <v/>
      </c>
      <c r="L38" s="38" t="str">
        <f ca="1">IF($A38&lt;&gt;"",INDEX(ActiviteCOP25!L:L,ChronoHeure!$A38),"")</f>
        <v/>
      </c>
      <c r="M38" s="11" t="str">
        <f t="shared" ca="1" si="350"/>
        <v/>
      </c>
      <c r="N38" s="11" t="str">
        <f t="shared" ca="1" si="350"/>
        <v/>
      </c>
      <c r="O38" s="11" t="str">
        <f t="shared" ca="1" si="350"/>
        <v/>
      </c>
      <c r="P38" s="11" t="str">
        <f t="shared" ca="1" si="350"/>
        <v/>
      </c>
      <c r="Q38" s="11" t="str">
        <f t="shared" ca="1" si="350"/>
        <v/>
      </c>
      <c r="R38" s="11" t="str">
        <f t="shared" ca="1" si="350"/>
        <v/>
      </c>
      <c r="S38" s="11" t="str">
        <f t="shared" ca="1" si="350"/>
        <v/>
      </c>
      <c r="T38" s="11" t="str">
        <f t="shared" ca="1" si="350"/>
        <v/>
      </c>
      <c r="U38" s="11" t="str">
        <f t="shared" ca="1" si="350"/>
        <v/>
      </c>
      <c r="V38" s="11" t="str">
        <f t="shared" ca="1" si="350"/>
        <v/>
      </c>
      <c r="W38" s="11" t="str">
        <f t="shared" ca="1" si="350"/>
        <v/>
      </c>
      <c r="X38" s="11" t="str">
        <f t="shared" ca="1" si="350"/>
        <v/>
      </c>
      <c r="Y38" s="11" t="str">
        <f t="shared" ca="1" si="350"/>
        <v/>
      </c>
      <c r="Z38" s="11" t="str">
        <f t="shared" ca="1" si="350"/>
        <v/>
      </c>
      <c r="AA38" s="11" t="str">
        <f t="shared" ca="1" si="350"/>
        <v/>
      </c>
      <c r="AB38" s="11" t="str">
        <f t="shared" ca="1" si="350"/>
        <v/>
      </c>
      <c r="AC38" s="11" t="str">
        <f t="shared" ca="1" si="342"/>
        <v/>
      </c>
      <c r="AD38" s="11" t="str">
        <f t="shared" ca="1" si="342"/>
        <v/>
      </c>
      <c r="AE38" s="11" t="str">
        <f t="shared" ca="1" si="342"/>
        <v/>
      </c>
      <c r="AF38" s="11" t="str">
        <f t="shared" ca="1" si="342"/>
        <v/>
      </c>
      <c r="AG38" s="11" t="str">
        <f t="shared" ca="1" si="342"/>
        <v/>
      </c>
      <c r="AH38" s="11" t="str">
        <f t="shared" ca="1" si="342"/>
        <v/>
      </c>
      <c r="AI38" s="11" t="str">
        <f t="shared" ca="1" si="342"/>
        <v/>
      </c>
      <c r="AJ38" s="11" t="str">
        <f t="shared" ca="1" si="342"/>
        <v/>
      </c>
      <c r="AK38" s="11" t="str">
        <f t="shared" ca="1" si="358"/>
        <v/>
      </c>
      <c r="AL38" s="11" t="str">
        <f t="shared" ca="1" si="358"/>
        <v/>
      </c>
      <c r="AM38" s="11" t="str">
        <f t="shared" ca="1" si="358"/>
        <v/>
      </c>
      <c r="AN38" s="11" t="str">
        <f t="shared" ca="1" si="358"/>
        <v/>
      </c>
      <c r="AO38" s="11" t="str">
        <f t="shared" ca="1" si="358"/>
        <v/>
      </c>
      <c r="AP38" s="11" t="str">
        <f t="shared" ca="1" si="358"/>
        <v/>
      </c>
      <c r="AQ38" s="11" t="str">
        <f t="shared" ca="1" si="358"/>
        <v/>
      </c>
      <c r="AR38" s="11" t="str">
        <f t="shared" ca="1" si="358"/>
        <v/>
      </c>
      <c r="AS38" s="11" t="str">
        <f t="shared" ca="1" si="358"/>
        <v/>
      </c>
      <c r="AT38" s="11" t="str">
        <f t="shared" ca="1" si="358"/>
        <v/>
      </c>
      <c r="AU38" s="11" t="str">
        <f t="shared" ca="1" si="358"/>
        <v/>
      </c>
      <c r="AV38" s="11" t="str">
        <f t="shared" ca="1" si="358"/>
        <v/>
      </c>
      <c r="AW38" s="11" t="str">
        <f t="shared" ca="1" si="358"/>
        <v/>
      </c>
      <c r="AX38" s="11" t="str">
        <f t="shared" ca="1" si="358"/>
        <v/>
      </c>
      <c r="AY38" s="11" t="str">
        <f t="shared" ca="1" si="358"/>
        <v/>
      </c>
      <c r="AZ38" s="11" t="str">
        <f t="shared" ca="1" si="358"/>
        <v/>
      </c>
      <c r="BA38" s="11" t="str">
        <f t="shared" ca="1" si="351"/>
        <v/>
      </c>
      <c r="BB38" s="11" t="str">
        <f t="shared" ca="1" si="351"/>
        <v/>
      </c>
      <c r="BC38" s="11" t="str">
        <f t="shared" ca="1" si="351"/>
        <v/>
      </c>
      <c r="BD38" s="11" t="str">
        <f t="shared" ca="1" si="351"/>
        <v/>
      </c>
      <c r="BE38" s="11" t="str">
        <f t="shared" ca="1" si="351"/>
        <v/>
      </c>
      <c r="BF38" s="11" t="str">
        <f t="shared" ca="1" si="351"/>
        <v/>
      </c>
      <c r="BG38" s="11" t="str">
        <f t="shared" ca="1" si="351"/>
        <v/>
      </c>
      <c r="BH38" s="11" t="str">
        <f t="shared" ca="1" si="343"/>
        <v/>
      </c>
      <c r="BI38" s="11" t="str">
        <f t="shared" ca="1" si="343"/>
        <v/>
      </c>
      <c r="BJ38" s="11" t="str">
        <f t="shared" ca="1" si="343"/>
        <v/>
      </c>
      <c r="BK38" s="11" t="str">
        <f t="shared" ca="1" si="343"/>
        <v/>
      </c>
      <c r="BL38" s="11" t="str">
        <f t="shared" ca="1" si="343"/>
        <v/>
      </c>
      <c r="BM38" s="11" t="str">
        <f t="shared" ca="1" si="343"/>
        <v/>
      </c>
      <c r="BN38" s="11" t="str">
        <f t="shared" ca="1" si="343"/>
        <v/>
      </c>
      <c r="BO38" s="11" t="str">
        <f t="shared" ca="1" si="343"/>
        <v/>
      </c>
      <c r="BP38" s="11" t="str">
        <f t="shared" ca="1" si="343"/>
        <v/>
      </c>
      <c r="BQ38" s="11" t="str">
        <f t="shared" ca="1" si="343"/>
        <v/>
      </c>
      <c r="BR38" s="11" t="str">
        <f t="shared" ca="1" si="343"/>
        <v/>
      </c>
      <c r="BS38" s="11" t="str">
        <f t="shared" ca="1" si="343"/>
        <v/>
      </c>
      <c r="BT38" s="11" t="str">
        <f t="shared" ca="1" si="343"/>
        <v/>
      </c>
      <c r="BU38" s="11" t="str">
        <f t="shared" ca="1" si="343"/>
        <v/>
      </c>
      <c r="BV38" s="11" t="str">
        <f t="shared" ca="1" si="343"/>
        <v/>
      </c>
      <c r="BW38" s="11" t="str">
        <f t="shared" ca="1" si="343"/>
        <v/>
      </c>
      <c r="BX38" s="11" t="str">
        <f t="shared" ca="1" si="332"/>
        <v/>
      </c>
      <c r="BY38" s="11" t="str">
        <f t="shared" ca="1" si="359"/>
        <v/>
      </c>
      <c r="BZ38" s="11" t="str">
        <f t="shared" ca="1" si="359"/>
        <v/>
      </c>
      <c r="CA38" s="11" t="str">
        <f t="shared" ca="1" si="359"/>
        <v/>
      </c>
      <c r="CB38" s="11" t="str">
        <f t="shared" ca="1" si="359"/>
        <v/>
      </c>
      <c r="CC38" s="11" t="str">
        <f t="shared" ca="1" si="359"/>
        <v/>
      </c>
      <c r="CD38" s="11" t="str">
        <f t="shared" ca="1" si="359"/>
        <v/>
      </c>
      <c r="CE38" s="11" t="str">
        <f t="shared" ca="1" si="359"/>
        <v/>
      </c>
      <c r="CF38" s="11" t="str">
        <f t="shared" ca="1" si="359"/>
        <v/>
      </c>
      <c r="CG38" s="11" t="str">
        <f t="shared" ca="1" si="359"/>
        <v/>
      </c>
      <c r="CH38" s="11" t="str">
        <f t="shared" ca="1" si="359"/>
        <v/>
      </c>
      <c r="CI38" s="11" t="str">
        <f t="shared" ca="1" si="359"/>
        <v/>
      </c>
      <c r="CJ38" s="11" t="str">
        <f t="shared" ca="1" si="359"/>
        <v/>
      </c>
      <c r="CK38" s="11" t="str">
        <f t="shared" ca="1" si="359"/>
        <v/>
      </c>
      <c r="CL38" s="11" t="str">
        <f t="shared" ca="1" si="359"/>
        <v/>
      </c>
      <c r="CM38" s="11" t="str">
        <f t="shared" ca="1" si="359"/>
        <v/>
      </c>
      <c r="CN38" s="11" t="str">
        <f t="shared" ca="1" si="359"/>
        <v/>
      </c>
      <c r="CO38" s="11" t="str">
        <f t="shared" ca="1" si="352"/>
        <v/>
      </c>
      <c r="CP38" s="11" t="str">
        <f t="shared" ca="1" si="352"/>
        <v/>
      </c>
      <c r="CQ38" s="11" t="str">
        <f t="shared" ca="1" si="352"/>
        <v/>
      </c>
      <c r="CR38" s="11" t="str">
        <f t="shared" ca="1" si="352"/>
        <v/>
      </c>
      <c r="CS38" s="11" t="str">
        <f t="shared" ca="1" si="352"/>
        <v/>
      </c>
      <c r="CT38" s="11" t="str">
        <f t="shared" ca="1" si="352"/>
        <v/>
      </c>
      <c r="CU38" s="11" t="str">
        <f t="shared" ca="1" si="352"/>
        <v/>
      </c>
      <c r="CV38" s="11" t="str">
        <f t="shared" ca="1" si="352"/>
        <v/>
      </c>
      <c r="CW38" s="11" t="str">
        <f t="shared" ca="1" si="352"/>
        <v/>
      </c>
      <c r="CX38" s="11" t="str">
        <f t="shared" ca="1" si="352"/>
        <v/>
      </c>
      <c r="CY38" s="11" t="str">
        <f t="shared" ca="1" si="352"/>
        <v/>
      </c>
      <c r="CZ38" s="11" t="str">
        <f t="shared" ca="1" si="352"/>
        <v/>
      </c>
      <c r="DA38" s="11" t="str">
        <f t="shared" ca="1" si="352"/>
        <v/>
      </c>
      <c r="DB38" s="11" t="str">
        <f t="shared" ca="1" si="353"/>
        <v/>
      </c>
      <c r="DC38" s="11" t="str">
        <f t="shared" ca="1" si="353"/>
        <v/>
      </c>
      <c r="DD38" s="11" t="str">
        <f t="shared" ca="1" si="353"/>
        <v/>
      </c>
      <c r="DE38" s="11" t="str">
        <f t="shared" ca="1" si="353"/>
        <v/>
      </c>
      <c r="DF38" s="11" t="str">
        <f t="shared" ca="1" si="353"/>
        <v/>
      </c>
      <c r="DG38" s="11" t="str">
        <f t="shared" ca="1" si="353"/>
        <v/>
      </c>
      <c r="DH38" s="11" t="str">
        <f t="shared" ca="1" si="353"/>
        <v/>
      </c>
      <c r="DI38" s="11" t="str">
        <f t="shared" ca="1" si="353"/>
        <v/>
      </c>
      <c r="DJ38" s="11" t="str">
        <f t="shared" ca="1" si="353"/>
        <v/>
      </c>
      <c r="DK38" s="11" t="str">
        <f t="shared" ca="1" si="353"/>
        <v/>
      </c>
      <c r="DL38" s="11" t="str">
        <f t="shared" ca="1" si="353"/>
        <v/>
      </c>
      <c r="DM38" s="11" t="str">
        <f t="shared" ca="1" si="353"/>
        <v/>
      </c>
      <c r="DN38" s="11" t="str">
        <f t="shared" ca="1" si="353"/>
        <v/>
      </c>
      <c r="DO38" s="11" t="str">
        <f t="shared" ca="1" si="353"/>
        <v/>
      </c>
      <c r="DP38" s="11" t="str">
        <f t="shared" ca="1" si="353"/>
        <v/>
      </c>
      <c r="DQ38" s="11" t="str">
        <f t="shared" ca="1" si="353"/>
        <v/>
      </c>
      <c r="DR38" s="11" t="str">
        <f t="shared" ca="1" si="344"/>
        <v/>
      </c>
      <c r="DS38" s="11" t="str">
        <f t="shared" ca="1" si="334"/>
        <v/>
      </c>
      <c r="DT38" s="11" t="str">
        <f t="shared" ca="1" si="354"/>
        <v/>
      </c>
      <c r="DU38" s="11" t="str">
        <f t="shared" ca="1" si="354"/>
        <v/>
      </c>
      <c r="DV38" s="11" t="str">
        <f t="shared" ca="1" si="354"/>
        <v/>
      </c>
      <c r="DW38" s="11" t="str">
        <f t="shared" ca="1" si="354"/>
        <v/>
      </c>
      <c r="DX38" s="11" t="str">
        <f t="shared" ca="1" si="354"/>
        <v/>
      </c>
      <c r="DY38" s="11" t="str">
        <f t="shared" ca="1" si="354"/>
        <v/>
      </c>
      <c r="DZ38" s="11" t="str">
        <f t="shared" ca="1" si="354"/>
        <v/>
      </c>
      <c r="EA38" s="11" t="str">
        <f t="shared" ca="1" si="354"/>
        <v/>
      </c>
      <c r="EB38" s="11" t="str">
        <f t="shared" ca="1" si="354"/>
        <v/>
      </c>
      <c r="EC38" s="11" t="str">
        <f t="shared" ca="1" si="354"/>
        <v/>
      </c>
      <c r="ED38" s="11" t="str">
        <f t="shared" ca="1" si="354"/>
        <v/>
      </c>
      <c r="EE38" s="11" t="str">
        <f t="shared" ca="1" si="354"/>
        <v/>
      </c>
      <c r="EF38" s="11" t="str">
        <f t="shared" ca="1" si="354"/>
        <v/>
      </c>
      <c r="EG38" s="11" t="str">
        <f t="shared" ca="1" si="354"/>
        <v/>
      </c>
      <c r="EH38" s="11" t="str">
        <f t="shared" ca="1" si="354"/>
        <v/>
      </c>
      <c r="EI38" s="11" t="str">
        <f t="shared" ca="1" si="354"/>
        <v/>
      </c>
      <c r="EJ38" s="11" t="str">
        <f t="shared" ca="1" si="345"/>
        <v/>
      </c>
      <c r="EK38" s="11" t="str">
        <f t="shared" ca="1" si="345"/>
        <v/>
      </c>
      <c r="EL38" s="11" t="str">
        <f t="shared" ca="1" si="345"/>
        <v/>
      </c>
      <c r="EM38" s="11" t="str">
        <f t="shared" ca="1" si="345"/>
        <v/>
      </c>
      <c r="EN38" s="11" t="str">
        <f t="shared" ca="1" si="345"/>
        <v/>
      </c>
      <c r="EO38" s="11" t="str">
        <f t="shared" ca="1" si="345"/>
        <v/>
      </c>
      <c r="EP38" s="11" t="str">
        <f t="shared" ca="1" si="345"/>
        <v/>
      </c>
      <c r="EQ38" s="11" t="str">
        <f t="shared" ca="1" si="345"/>
        <v/>
      </c>
      <c r="ER38" s="11" t="str">
        <f t="shared" ca="1" si="345"/>
        <v/>
      </c>
      <c r="ES38" s="11" t="str">
        <f t="shared" ca="1" si="345"/>
        <v/>
      </c>
      <c r="ET38" s="11" t="str">
        <f t="shared" ca="1" si="345"/>
        <v/>
      </c>
      <c r="EU38" s="11" t="str">
        <f t="shared" ca="1" si="345"/>
        <v/>
      </c>
      <c r="EV38" s="11" t="str">
        <f t="shared" ca="1" si="345"/>
        <v/>
      </c>
      <c r="EW38" s="11" t="str">
        <f t="shared" ca="1" si="345"/>
        <v/>
      </c>
      <c r="EX38" s="11" t="str">
        <f t="shared" ca="1" si="345"/>
        <v/>
      </c>
      <c r="EY38" s="11" t="str">
        <f t="shared" ca="1" si="346"/>
        <v/>
      </c>
      <c r="EZ38" s="11" t="str">
        <f t="shared" ca="1" si="346"/>
        <v/>
      </c>
      <c r="FA38" s="11" t="str">
        <f t="shared" ca="1" si="346"/>
        <v/>
      </c>
      <c r="FB38" s="11" t="str">
        <f t="shared" ca="1" si="346"/>
        <v/>
      </c>
      <c r="FC38" s="11" t="str">
        <f t="shared" ca="1" si="346"/>
        <v/>
      </c>
      <c r="FD38" s="11" t="str">
        <f t="shared" ca="1" si="346"/>
        <v/>
      </c>
      <c r="FE38" s="11" t="str">
        <f t="shared" ca="1" si="346"/>
        <v/>
      </c>
      <c r="FF38" s="11" t="str">
        <f t="shared" ca="1" si="346"/>
        <v/>
      </c>
      <c r="FG38" s="11" t="str">
        <f t="shared" ca="1" si="346"/>
        <v/>
      </c>
      <c r="FH38" s="11" t="str">
        <f t="shared" ca="1" si="346"/>
        <v/>
      </c>
      <c r="FI38" s="11" t="str">
        <f t="shared" ca="1" si="346"/>
        <v/>
      </c>
      <c r="FJ38" s="11" t="str">
        <f t="shared" ca="1" si="346"/>
        <v/>
      </c>
      <c r="FK38" s="11" t="str">
        <f t="shared" ca="1" si="346"/>
        <v/>
      </c>
      <c r="FL38" s="11" t="str">
        <f t="shared" ca="1" si="346"/>
        <v/>
      </c>
      <c r="FM38" s="11" t="str">
        <f t="shared" ca="1" si="346"/>
        <v/>
      </c>
      <c r="FN38" s="11" t="str">
        <f t="shared" ca="1" si="346"/>
        <v/>
      </c>
      <c r="FO38" s="11" t="str">
        <f t="shared" ca="1" si="336"/>
        <v/>
      </c>
      <c r="FP38" s="11" t="str">
        <f t="shared" ca="1" si="355"/>
        <v/>
      </c>
      <c r="FQ38" s="11" t="str">
        <f t="shared" ca="1" si="355"/>
        <v/>
      </c>
      <c r="FR38" s="11" t="str">
        <f t="shared" ca="1" si="355"/>
        <v/>
      </c>
      <c r="FS38" s="11" t="str">
        <f t="shared" ca="1" si="355"/>
        <v/>
      </c>
      <c r="FT38" s="11" t="str">
        <f t="shared" ca="1" si="355"/>
        <v/>
      </c>
      <c r="FU38" s="11" t="str">
        <f t="shared" ca="1" si="355"/>
        <v/>
      </c>
      <c r="FV38" s="11" t="str">
        <f t="shared" ca="1" si="355"/>
        <v/>
      </c>
      <c r="FW38" s="11" t="str">
        <f t="shared" ca="1" si="355"/>
        <v/>
      </c>
      <c r="FX38" s="11" t="str">
        <f t="shared" ca="1" si="355"/>
        <v/>
      </c>
      <c r="FY38" s="11" t="str">
        <f t="shared" ca="1" si="355"/>
        <v/>
      </c>
      <c r="FZ38" s="11" t="str">
        <f t="shared" ca="1" si="355"/>
        <v/>
      </c>
      <c r="GA38" s="11" t="str">
        <f t="shared" ca="1" si="355"/>
        <v/>
      </c>
      <c r="GB38" s="11" t="str">
        <f t="shared" ca="1" si="355"/>
        <v/>
      </c>
      <c r="GC38" s="11" t="str">
        <f t="shared" ca="1" si="355"/>
        <v/>
      </c>
      <c r="GD38" s="11" t="str">
        <f t="shared" ca="1" si="355"/>
        <v/>
      </c>
      <c r="GE38" s="11" t="str">
        <f t="shared" ca="1" si="355"/>
        <v/>
      </c>
      <c r="GF38" s="11" t="str">
        <f t="shared" ca="1" si="347"/>
        <v/>
      </c>
      <c r="GG38" s="11" t="str">
        <f t="shared" ca="1" si="347"/>
        <v/>
      </c>
      <c r="GH38" s="11" t="str">
        <f t="shared" ca="1" si="347"/>
        <v/>
      </c>
      <c r="GI38" s="11" t="str">
        <f t="shared" ca="1" si="347"/>
        <v/>
      </c>
      <c r="GJ38" s="11" t="str">
        <f t="shared" ca="1" si="347"/>
        <v/>
      </c>
      <c r="GK38" s="11" t="str">
        <f t="shared" ca="1" si="347"/>
        <v/>
      </c>
      <c r="GL38" s="11" t="str">
        <f t="shared" ca="1" si="347"/>
        <v/>
      </c>
      <c r="GM38" s="11" t="str">
        <f t="shared" ca="1" si="347"/>
        <v/>
      </c>
      <c r="GN38" s="11" t="str">
        <f t="shared" ca="1" si="347"/>
        <v/>
      </c>
      <c r="GO38" s="11" t="str">
        <f t="shared" ca="1" si="347"/>
        <v/>
      </c>
      <c r="GP38" s="11" t="str">
        <f t="shared" ca="1" si="347"/>
        <v/>
      </c>
      <c r="GQ38" s="11" t="str">
        <f t="shared" ca="1" si="347"/>
        <v/>
      </c>
      <c r="GR38" s="11" t="str">
        <f t="shared" ca="1" si="347"/>
        <v/>
      </c>
      <c r="GS38" s="11" t="str">
        <f t="shared" ca="1" si="347"/>
        <v/>
      </c>
      <c r="GT38" s="11" t="str">
        <f t="shared" ca="1" si="347"/>
        <v/>
      </c>
      <c r="GU38" s="11" t="str">
        <f t="shared" ca="1" si="338"/>
        <v/>
      </c>
      <c r="GV38" s="11" t="str">
        <f t="shared" ca="1" si="356"/>
        <v/>
      </c>
      <c r="GW38" s="11" t="str">
        <f t="shared" ca="1" si="356"/>
        <v/>
      </c>
      <c r="GX38" s="11" t="str">
        <f t="shared" ca="1" si="356"/>
        <v/>
      </c>
      <c r="GY38" s="11" t="str">
        <f t="shared" ca="1" si="356"/>
        <v/>
      </c>
      <c r="GZ38" s="11" t="str">
        <f t="shared" ca="1" si="356"/>
        <v/>
      </c>
      <c r="HA38" s="11" t="str">
        <f t="shared" ca="1" si="356"/>
        <v/>
      </c>
      <c r="HB38" s="11" t="str">
        <f t="shared" ca="1" si="356"/>
        <v/>
      </c>
      <c r="HC38" s="11" t="str">
        <f t="shared" ca="1" si="356"/>
        <v/>
      </c>
      <c r="HD38" s="11" t="str">
        <f t="shared" ca="1" si="356"/>
        <v/>
      </c>
      <c r="HE38" s="11" t="str">
        <f t="shared" ca="1" si="356"/>
        <v/>
      </c>
      <c r="HF38" s="11" t="str">
        <f t="shared" ca="1" si="356"/>
        <v/>
      </c>
      <c r="HG38" s="11" t="str">
        <f t="shared" ca="1" si="356"/>
        <v/>
      </c>
      <c r="HH38" s="11" t="str">
        <f t="shared" ca="1" si="356"/>
        <v/>
      </c>
      <c r="HI38" s="11" t="str">
        <f t="shared" ca="1" si="356"/>
        <v/>
      </c>
      <c r="HJ38" s="11" t="str">
        <f t="shared" ca="1" si="356"/>
        <v/>
      </c>
      <c r="HK38" s="11" t="str">
        <f t="shared" ca="1" si="356"/>
        <v/>
      </c>
      <c r="HL38" s="11" t="str">
        <f t="shared" ca="1" si="348"/>
        <v/>
      </c>
      <c r="HM38" s="11" t="str">
        <f t="shared" ca="1" si="348"/>
        <v/>
      </c>
      <c r="HN38" s="11" t="str">
        <f t="shared" ca="1" si="348"/>
        <v/>
      </c>
      <c r="HO38" s="11" t="str">
        <f t="shared" ca="1" si="348"/>
        <v/>
      </c>
      <c r="HP38" s="11" t="str">
        <f t="shared" ca="1" si="348"/>
        <v/>
      </c>
      <c r="HQ38" s="11" t="str">
        <f t="shared" ca="1" si="348"/>
        <v/>
      </c>
      <c r="HR38" s="11" t="str">
        <f t="shared" ca="1" si="348"/>
        <v/>
      </c>
      <c r="HS38" s="11" t="str">
        <f t="shared" ca="1" si="348"/>
        <v/>
      </c>
      <c r="HT38" s="11" t="str">
        <f t="shared" ca="1" si="348"/>
        <v/>
      </c>
      <c r="HU38" s="11" t="str">
        <f t="shared" ca="1" si="348"/>
        <v/>
      </c>
      <c r="HV38" s="11" t="str">
        <f t="shared" ca="1" si="348"/>
        <v/>
      </c>
      <c r="HW38" s="11" t="str">
        <f t="shared" ca="1" si="348"/>
        <v/>
      </c>
      <c r="HX38" s="11" t="str">
        <f t="shared" ca="1" si="348"/>
        <v/>
      </c>
      <c r="HY38" s="11" t="str">
        <f t="shared" ca="1" si="339"/>
        <v/>
      </c>
      <c r="HZ38" s="11" t="str">
        <f t="shared" ca="1" si="339"/>
        <v/>
      </c>
      <c r="IA38" s="11" t="str">
        <f t="shared" ca="1" si="339"/>
        <v/>
      </c>
      <c r="IB38" s="11" t="str">
        <f t="shared" ca="1" si="357"/>
        <v/>
      </c>
      <c r="IC38" s="11" t="str">
        <f t="shared" ca="1" si="357"/>
        <v/>
      </c>
      <c r="ID38" s="11" t="str">
        <f t="shared" ca="1" si="357"/>
        <v/>
      </c>
      <c r="IE38" s="11" t="str">
        <f t="shared" ca="1" si="357"/>
        <v/>
      </c>
      <c r="IF38" s="11" t="str">
        <f t="shared" ca="1" si="357"/>
        <v/>
      </c>
      <c r="IG38" s="11" t="str">
        <f t="shared" ca="1" si="357"/>
        <v/>
      </c>
      <c r="IH38" s="11" t="str">
        <f t="shared" ca="1" si="357"/>
        <v/>
      </c>
      <c r="II38" s="11" t="str">
        <f t="shared" ca="1" si="357"/>
        <v/>
      </c>
      <c r="IJ38" s="11" t="str">
        <f t="shared" ca="1" si="357"/>
        <v/>
      </c>
      <c r="IK38" s="11" t="str">
        <f t="shared" ca="1" si="357"/>
        <v/>
      </c>
      <c r="IL38" s="11" t="str">
        <f t="shared" ca="1" si="357"/>
        <v/>
      </c>
      <c r="IM38" s="11" t="str">
        <f t="shared" ca="1" si="357"/>
        <v/>
      </c>
      <c r="IN38" s="11" t="str">
        <f t="shared" ca="1" si="357"/>
        <v/>
      </c>
      <c r="IO38" s="11" t="str">
        <f t="shared" ca="1" si="357"/>
        <v/>
      </c>
      <c r="IP38" s="11" t="str">
        <f t="shared" ca="1" si="357"/>
        <v/>
      </c>
      <c r="IQ38" s="11" t="str">
        <f t="shared" ca="1" si="357"/>
        <v/>
      </c>
      <c r="IR38" s="11" t="str">
        <f t="shared" ca="1" si="349"/>
        <v/>
      </c>
      <c r="IS38" s="11" t="str">
        <f t="shared" ca="1" si="349"/>
        <v/>
      </c>
      <c r="IT38" s="11" t="str">
        <f t="shared" ca="1" si="349"/>
        <v/>
      </c>
      <c r="IU38" s="11" t="str">
        <f t="shared" ca="1" si="349"/>
        <v/>
      </c>
      <c r="IV38" s="11" t="str">
        <f t="shared" ca="1" si="349"/>
        <v/>
      </c>
      <c r="IW38" s="11" t="str">
        <f t="shared" ca="1" si="349"/>
        <v/>
      </c>
      <c r="IX38" s="11" t="str">
        <f t="shared" ca="1" si="349"/>
        <v/>
      </c>
      <c r="IY38" s="11" t="str">
        <f t="shared" ca="1" si="349"/>
        <v/>
      </c>
      <c r="IZ38" s="11" t="str">
        <f t="shared" ca="1" si="349"/>
        <v/>
      </c>
      <c r="JA38" s="11" t="str">
        <f t="shared" ca="1" si="349"/>
        <v/>
      </c>
      <c r="JB38" s="11" t="str">
        <f t="shared" ca="1" si="349"/>
        <v/>
      </c>
      <c r="JC38" s="11" t="str">
        <f t="shared" ca="1" si="349"/>
        <v/>
      </c>
      <c r="JD38" s="11" t="str">
        <f t="shared" ca="1" si="349"/>
        <v/>
      </c>
      <c r="JE38" s="11" t="str">
        <f t="shared" ca="1" si="349"/>
        <v/>
      </c>
      <c r="JF38" s="11" t="str">
        <f t="shared" ca="1" si="349"/>
        <v/>
      </c>
      <c r="JG38" s="11" t="str">
        <f t="shared" ca="1" si="341"/>
        <v/>
      </c>
      <c r="JH38" s="11" t="str">
        <f t="shared" ca="1" si="329"/>
        <v/>
      </c>
      <c r="JI38" s="11" t="str">
        <f t="shared" ca="1" si="329"/>
        <v/>
      </c>
      <c r="JJ38" s="11" t="str">
        <f t="shared" ca="1" si="329"/>
        <v/>
      </c>
      <c r="JK38" s="11" t="str">
        <f t="shared" ca="1" si="329"/>
        <v/>
      </c>
      <c r="JL38" s="11" t="str">
        <f t="shared" ca="1" si="329"/>
        <v/>
      </c>
      <c r="JM38" s="11"/>
      <c r="JN38" s="12"/>
    </row>
    <row r="39" spans="1:274" s="13" customFormat="1" ht="51" customHeight="1" x14ac:dyDescent="0.2">
      <c r="A39" s="4" t="str">
        <f ca="1">IF(ROW(A29)&lt;=COUNT(ActiviteCOP25!AC:AC),SMALL(ActiviteCOP25!AC:AC,ROW(A29)),"")</f>
        <v/>
      </c>
      <c r="B39" s="94" t="str">
        <f t="shared" ca="1" si="320"/>
        <v/>
      </c>
      <c r="C39" s="9" t="str">
        <f ca="1">IF($A39&lt;&gt;"",INDEX(ActiviteCOP25!C:C,ChronoHeure!$A39),"")</f>
        <v/>
      </c>
      <c r="D39" s="9" t="str">
        <f ca="1">IF($A39&lt;&gt;"",INDEX(ActiviteCOP25!D:D,ChronoHeure!$A39),"")</f>
        <v/>
      </c>
      <c r="E39" s="9" t="str">
        <f ca="1">IF($A39&lt;&gt;"",INDEX(ActiviteCOP25!E:E,ChronoHeure!$A39),"")</f>
        <v/>
      </c>
      <c r="F39" s="9" t="str">
        <f ca="1">IF($A39&lt;&gt;"",INDEX(ActiviteCOP25!G:G,ChronoHeure!$A39),"")</f>
        <v/>
      </c>
      <c r="G39" s="9" t="str">
        <f ca="1">IF($A39&lt;&gt;"",INDEX(ActiviteCOP25!H:H,ChronoHeure!$A39),"")</f>
        <v/>
      </c>
      <c r="H39" s="9"/>
      <c r="I39" s="10" t="str">
        <f ca="1">IF($A39&lt;&gt;"",INDEX(ActiviteCOP25!I:I,ChronoHeure!$A39),"")</f>
        <v/>
      </c>
      <c r="J39" s="38" t="str">
        <f ca="1">IF($A39&lt;&gt;"",INDEX(ActiviteCOP25!J:J,ChronoHeure!$A39),"")</f>
        <v/>
      </c>
      <c r="K39" s="10" t="str">
        <f ca="1">IF($A39&lt;&gt;"",INDEX(ActiviteCOP25!K:K,ChronoHeure!$A39),"")</f>
        <v/>
      </c>
      <c r="L39" s="38" t="str">
        <f ca="1">IF($A39&lt;&gt;"",INDEX(ActiviteCOP25!L:L,ChronoHeure!$A39),"")</f>
        <v/>
      </c>
      <c r="M39" s="11" t="str">
        <f t="shared" ca="1" si="350"/>
        <v/>
      </c>
      <c r="N39" s="11" t="str">
        <f t="shared" ca="1" si="350"/>
        <v/>
      </c>
      <c r="O39" s="11" t="str">
        <f t="shared" ca="1" si="350"/>
        <v/>
      </c>
      <c r="P39" s="11" t="str">
        <f t="shared" ca="1" si="350"/>
        <v/>
      </c>
      <c r="Q39" s="11" t="str">
        <f t="shared" ca="1" si="350"/>
        <v/>
      </c>
      <c r="R39" s="11" t="str">
        <f t="shared" ca="1" si="350"/>
        <v/>
      </c>
      <c r="S39" s="11" t="str">
        <f t="shared" ca="1" si="350"/>
        <v/>
      </c>
      <c r="T39" s="11" t="str">
        <f t="shared" ca="1" si="350"/>
        <v/>
      </c>
      <c r="U39" s="11" t="str">
        <f t="shared" ca="1" si="350"/>
        <v/>
      </c>
      <c r="V39" s="11" t="str">
        <f t="shared" ca="1" si="350"/>
        <v/>
      </c>
      <c r="W39" s="11" t="str">
        <f t="shared" ca="1" si="350"/>
        <v/>
      </c>
      <c r="X39" s="11" t="str">
        <f t="shared" ca="1" si="350"/>
        <v/>
      </c>
      <c r="Y39" s="11" t="str">
        <f t="shared" ca="1" si="350"/>
        <v/>
      </c>
      <c r="Z39" s="11" t="str">
        <f t="shared" ca="1" si="350"/>
        <v/>
      </c>
      <c r="AA39" s="11" t="str">
        <f t="shared" ca="1" si="350"/>
        <v/>
      </c>
      <c r="AB39" s="11" t="str">
        <f t="shared" ca="1" si="350"/>
        <v/>
      </c>
      <c r="AC39" s="11" t="str">
        <f t="shared" ca="1" si="342"/>
        <v/>
      </c>
      <c r="AD39" s="11" t="str">
        <f t="shared" ca="1" si="342"/>
        <v/>
      </c>
      <c r="AE39" s="11" t="str">
        <f t="shared" ca="1" si="342"/>
        <v/>
      </c>
      <c r="AF39" s="11" t="str">
        <f t="shared" ca="1" si="342"/>
        <v/>
      </c>
      <c r="AG39" s="11" t="str">
        <f t="shared" ca="1" si="342"/>
        <v/>
      </c>
      <c r="AH39" s="11" t="str">
        <f t="shared" ca="1" si="342"/>
        <v/>
      </c>
      <c r="AI39" s="11" t="str">
        <f t="shared" ca="1" si="342"/>
        <v/>
      </c>
      <c r="AJ39" s="11" t="str">
        <f t="shared" ca="1" si="342"/>
        <v/>
      </c>
      <c r="AK39" s="11" t="str">
        <f t="shared" ca="1" si="358"/>
        <v/>
      </c>
      <c r="AL39" s="11" t="str">
        <f t="shared" ca="1" si="358"/>
        <v/>
      </c>
      <c r="AM39" s="11" t="str">
        <f t="shared" ca="1" si="358"/>
        <v/>
      </c>
      <c r="AN39" s="11" t="str">
        <f t="shared" ca="1" si="358"/>
        <v/>
      </c>
      <c r="AO39" s="11" t="str">
        <f t="shared" ca="1" si="358"/>
        <v/>
      </c>
      <c r="AP39" s="11" t="str">
        <f t="shared" ca="1" si="358"/>
        <v/>
      </c>
      <c r="AQ39" s="11" t="str">
        <f t="shared" ca="1" si="358"/>
        <v/>
      </c>
      <c r="AR39" s="11" t="str">
        <f t="shared" ca="1" si="358"/>
        <v/>
      </c>
      <c r="AS39" s="11" t="str">
        <f t="shared" ca="1" si="358"/>
        <v/>
      </c>
      <c r="AT39" s="11" t="str">
        <f t="shared" ca="1" si="358"/>
        <v/>
      </c>
      <c r="AU39" s="11" t="str">
        <f t="shared" ca="1" si="358"/>
        <v/>
      </c>
      <c r="AV39" s="11" t="str">
        <f t="shared" ca="1" si="358"/>
        <v/>
      </c>
      <c r="AW39" s="11" t="str">
        <f t="shared" ca="1" si="358"/>
        <v/>
      </c>
      <c r="AX39" s="11" t="str">
        <f t="shared" ca="1" si="358"/>
        <v/>
      </c>
      <c r="AY39" s="11" t="str">
        <f t="shared" ca="1" si="358"/>
        <v/>
      </c>
      <c r="AZ39" s="11" t="str">
        <f t="shared" ca="1" si="358"/>
        <v/>
      </c>
      <c r="BA39" s="11" t="str">
        <f t="shared" ca="1" si="351"/>
        <v/>
      </c>
      <c r="BB39" s="11" t="str">
        <f t="shared" ca="1" si="351"/>
        <v/>
      </c>
      <c r="BC39" s="11" t="str">
        <f t="shared" ca="1" si="351"/>
        <v/>
      </c>
      <c r="BD39" s="11" t="str">
        <f t="shared" ca="1" si="351"/>
        <v/>
      </c>
      <c r="BE39" s="11" t="str">
        <f t="shared" ca="1" si="351"/>
        <v/>
      </c>
      <c r="BF39" s="11" t="str">
        <f t="shared" ca="1" si="351"/>
        <v/>
      </c>
      <c r="BG39" s="11" t="str">
        <f t="shared" ca="1" si="351"/>
        <v/>
      </c>
      <c r="BH39" s="11" t="str">
        <f t="shared" ca="1" si="343"/>
        <v/>
      </c>
      <c r="BI39" s="11" t="str">
        <f t="shared" ca="1" si="343"/>
        <v/>
      </c>
      <c r="BJ39" s="11" t="str">
        <f t="shared" ca="1" si="343"/>
        <v/>
      </c>
      <c r="BK39" s="11" t="str">
        <f t="shared" ca="1" si="343"/>
        <v/>
      </c>
      <c r="BL39" s="11" t="str">
        <f t="shared" ca="1" si="343"/>
        <v/>
      </c>
      <c r="BM39" s="11" t="str">
        <f t="shared" ca="1" si="343"/>
        <v/>
      </c>
      <c r="BN39" s="11" t="str">
        <f t="shared" ca="1" si="343"/>
        <v/>
      </c>
      <c r="BO39" s="11" t="str">
        <f t="shared" ca="1" si="343"/>
        <v/>
      </c>
      <c r="BP39" s="11" t="str">
        <f t="shared" ca="1" si="343"/>
        <v/>
      </c>
      <c r="BQ39" s="11" t="str">
        <f t="shared" ca="1" si="343"/>
        <v/>
      </c>
      <c r="BR39" s="11" t="str">
        <f t="shared" ca="1" si="343"/>
        <v/>
      </c>
      <c r="BS39" s="11" t="str">
        <f t="shared" ca="1" si="343"/>
        <v/>
      </c>
      <c r="BT39" s="11" t="str">
        <f t="shared" ca="1" si="343"/>
        <v/>
      </c>
      <c r="BU39" s="11" t="str">
        <f t="shared" ca="1" si="343"/>
        <v/>
      </c>
      <c r="BV39" s="11" t="str">
        <f t="shared" ca="1" si="343"/>
        <v/>
      </c>
      <c r="BW39" s="11" t="str">
        <f t="shared" ca="1" si="343"/>
        <v/>
      </c>
      <c r="BX39" s="11" t="str">
        <f t="shared" ca="1" si="332"/>
        <v/>
      </c>
      <c r="BY39" s="11" t="str">
        <f t="shared" ca="1" si="359"/>
        <v/>
      </c>
      <c r="BZ39" s="11" t="str">
        <f t="shared" ca="1" si="359"/>
        <v/>
      </c>
      <c r="CA39" s="11" t="str">
        <f t="shared" ca="1" si="359"/>
        <v/>
      </c>
      <c r="CB39" s="11" t="str">
        <f t="shared" ca="1" si="359"/>
        <v/>
      </c>
      <c r="CC39" s="11" t="str">
        <f t="shared" ca="1" si="359"/>
        <v/>
      </c>
      <c r="CD39" s="11" t="str">
        <f t="shared" ca="1" si="359"/>
        <v/>
      </c>
      <c r="CE39" s="11" t="str">
        <f t="shared" ca="1" si="359"/>
        <v/>
      </c>
      <c r="CF39" s="11" t="str">
        <f t="shared" ca="1" si="359"/>
        <v/>
      </c>
      <c r="CG39" s="11" t="str">
        <f t="shared" ca="1" si="359"/>
        <v/>
      </c>
      <c r="CH39" s="11" t="str">
        <f t="shared" ca="1" si="359"/>
        <v/>
      </c>
      <c r="CI39" s="11" t="str">
        <f t="shared" ca="1" si="359"/>
        <v/>
      </c>
      <c r="CJ39" s="11" t="str">
        <f t="shared" ca="1" si="359"/>
        <v/>
      </c>
      <c r="CK39" s="11" t="str">
        <f t="shared" ca="1" si="359"/>
        <v/>
      </c>
      <c r="CL39" s="11" t="str">
        <f t="shared" ca="1" si="359"/>
        <v/>
      </c>
      <c r="CM39" s="11" t="str">
        <f t="shared" ca="1" si="359"/>
        <v/>
      </c>
      <c r="CN39" s="11" t="str">
        <f t="shared" ca="1" si="359"/>
        <v/>
      </c>
      <c r="CO39" s="11" t="str">
        <f t="shared" ca="1" si="352"/>
        <v/>
      </c>
      <c r="CP39" s="11" t="str">
        <f t="shared" ca="1" si="352"/>
        <v/>
      </c>
      <c r="CQ39" s="11" t="str">
        <f t="shared" ca="1" si="352"/>
        <v/>
      </c>
      <c r="CR39" s="11" t="str">
        <f t="shared" ca="1" si="352"/>
        <v/>
      </c>
      <c r="CS39" s="11" t="str">
        <f t="shared" ca="1" si="352"/>
        <v/>
      </c>
      <c r="CT39" s="11" t="str">
        <f t="shared" ca="1" si="352"/>
        <v/>
      </c>
      <c r="CU39" s="11" t="str">
        <f t="shared" ca="1" si="352"/>
        <v/>
      </c>
      <c r="CV39" s="11" t="str">
        <f t="shared" ca="1" si="352"/>
        <v/>
      </c>
      <c r="CW39" s="11" t="str">
        <f t="shared" ca="1" si="352"/>
        <v/>
      </c>
      <c r="CX39" s="11" t="str">
        <f t="shared" ca="1" si="352"/>
        <v/>
      </c>
      <c r="CY39" s="11" t="str">
        <f t="shared" ca="1" si="352"/>
        <v/>
      </c>
      <c r="CZ39" s="11" t="str">
        <f t="shared" ca="1" si="352"/>
        <v/>
      </c>
      <c r="DA39" s="11" t="str">
        <f t="shared" ca="1" si="352"/>
        <v/>
      </c>
      <c r="DB39" s="11" t="str">
        <f t="shared" ca="1" si="353"/>
        <v/>
      </c>
      <c r="DC39" s="11" t="str">
        <f t="shared" ca="1" si="353"/>
        <v/>
      </c>
      <c r="DD39" s="11" t="str">
        <f t="shared" ca="1" si="353"/>
        <v/>
      </c>
      <c r="DE39" s="11" t="str">
        <f t="shared" ca="1" si="353"/>
        <v/>
      </c>
      <c r="DF39" s="11" t="str">
        <f t="shared" ca="1" si="353"/>
        <v/>
      </c>
      <c r="DG39" s="11" t="str">
        <f t="shared" ca="1" si="353"/>
        <v/>
      </c>
      <c r="DH39" s="11" t="str">
        <f t="shared" ca="1" si="353"/>
        <v/>
      </c>
      <c r="DI39" s="11" t="str">
        <f t="shared" ca="1" si="353"/>
        <v/>
      </c>
      <c r="DJ39" s="11" t="str">
        <f t="shared" ca="1" si="353"/>
        <v/>
      </c>
      <c r="DK39" s="11" t="str">
        <f t="shared" ca="1" si="353"/>
        <v/>
      </c>
      <c r="DL39" s="11" t="str">
        <f t="shared" ca="1" si="353"/>
        <v/>
      </c>
      <c r="DM39" s="11" t="str">
        <f t="shared" ca="1" si="353"/>
        <v/>
      </c>
      <c r="DN39" s="11" t="str">
        <f t="shared" ca="1" si="353"/>
        <v/>
      </c>
      <c r="DO39" s="11" t="str">
        <f t="shared" ca="1" si="353"/>
        <v/>
      </c>
      <c r="DP39" s="11" t="str">
        <f t="shared" ca="1" si="353"/>
        <v/>
      </c>
      <c r="DQ39" s="11" t="str">
        <f t="shared" ca="1" si="353"/>
        <v/>
      </c>
      <c r="DR39" s="11" t="str">
        <f t="shared" ca="1" si="344"/>
        <v/>
      </c>
      <c r="DS39" s="11" t="str">
        <f t="shared" ca="1" si="334"/>
        <v/>
      </c>
      <c r="DT39" s="11" t="str">
        <f t="shared" ca="1" si="354"/>
        <v/>
      </c>
      <c r="DU39" s="11" t="str">
        <f t="shared" ca="1" si="354"/>
        <v/>
      </c>
      <c r="DV39" s="11" t="str">
        <f t="shared" ca="1" si="354"/>
        <v/>
      </c>
      <c r="DW39" s="11" t="str">
        <f t="shared" ca="1" si="354"/>
        <v/>
      </c>
      <c r="DX39" s="11" t="str">
        <f t="shared" ca="1" si="354"/>
        <v/>
      </c>
      <c r="DY39" s="11" t="str">
        <f t="shared" ca="1" si="354"/>
        <v/>
      </c>
      <c r="DZ39" s="11" t="str">
        <f t="shared" ca="1" si="354"/>
        <v/>
      </c>
      <c r="EA39" s="11" t="str">
        <f t="shared" ca="1" si="354"/>
        <v/>
      </c>
      <c r="EB39" s="11" t="str">
        <f t="shared" ca="1" si="354"/>
        <v/>
      </c>
      <c r="EC39" s="11" t="str">
        <f t="shared" ca="1" si="354"/>
        <v/>
      </c>
      <c r="ED39" s="11" t="str">
        <f t="shared" ca="1" si="354"/>
        <v/>
      </c>
      <c r="EE39" s="11" t="str">
        <f t="shared" ca="1" si="354"/>
        <v/>
      </c>
      <c r="EF39" s="11" t="str">
        <f t="shared" ca="1" si="354"/>
        <v/>
      </c>
      <c r="EG39" s="11" t="str">
        <f t="shared" ca="1" si="354"/>
        <v/>
      </c>
      <c r="EH39" s="11" t="str">
        <f t="shared" ca="1" si="354"/>
        <v/>
      </c>
      <c r="EI39" s="11" t="str">
        <f t="shared" ca="1" si="354"/>
        <v/>
      </c>
      <c r="EJ39" s="11" t="str">
        <f t="shared" ca="1" si="345"/>
        <v/>
      </c>
      <c r="EK39" s="11" t="str">
        <f t="shared" ca="1" si="345"/>
        <v/>
      </c>
      <c r="EL39" s="11" t="str">
        <f t="shared" ca="1" si="345"/>
        <v/>
      </c>
      <c r="EM39" s="11" t="str">
        <f t="shared" ca="1" si="345"/>
        <v/>
      </c>
      <c r="EN39" s="11" t="str">
        <f t="shared" ca="1" si="345"/>
        <v/>
      </c>
      <c r="EO39" s="11" t="str">
        <f t="shared" ca="1" si="345"/>
        <v/>
      </c>
      <c r="EP39" s="11" t="str">
        <f t="shared" ca="1" si="345"/>
        <v/>
      </c>
      <c r="EQ39" s="11" t="str">
        <f t="shared" ca="1" si="345"/>
        <v/>
      </c>
      <c r="ER39" s="11" t="str">
        <f t="shared" ca="1" si="345"/>
        <v/>
      </c>
      <c r="ES39" s="11" t="str">
        <f t="shared" ca="1" si="345"/>
        <v/>
      </c>
      <c r="ET39" s="11" t="str">
        <f t="shared" ca="1" si="345"/>
        <v/>
      </c>
      <c r="EU39" s="11" t="str">
        <f t="shared" ca="1" si="345"/>
        <v/>
      </c>
      <c r="EV39" s="11" t="str">
        <f t="shared" ca="1" si="345"/>
        <v/>
      </c>
      <c r="EW39" s="11" t="str">
        <f t="shared" ca="1" si="345"/>
        <v/>
      </c>
      <c r="EX39" s="11" t="str">
        <f t="shared" ca="1" si="345"/>
        <v/>
      </c>
      <c r="EY39" s="11" t="str">
        <f t="shared" ca="1" si="346"/>
        <v/>
      </c>
      <c r="EZ39" s="11" t="str">
        <f t="shared" ca="1" si="346"/>
        <v/>
      </c>
      <c r="FA39" s="11" t="str">
        <f t="shared" ca="1" si="346"/>
        <v/>
      </c>
      <c r="FB39" s="11" t="str">
        <f t="shared" ca="1" si="346"/>
        <v/>
      </c>
      <c r="FC39" s="11" t="str">
        <f t="shared" ca="1" si="346"/>
        <v/>
      </c>
      <c r="FD39" s="11" t="str">
        <f t="shared" ca="1" si="346"/>
        <v/>
      </c>
      <c r="FE39" s="11" t="str">
        <f t="shared" ca="1" si="346"/>
        <v/>
      </c>
      <c r="FF39" s="11" t="str">
        <f t="shared" ca="1" si="346"/>
        <v/>
      </c>
      <c r="FG39" s="11" t="str">
        <f t="shared" ca="1" si="346"/>
        <v/>
      </c>
      <c r="FH39" s="11" t="str">
        <f t="shared" ca="1" si="346"/>
        <v/>
      </c>
      <c r="FI39" s="11" t="str">
        <f t="shared" ca="1" si="346"/>
        <v/>
      </c>
      <c r="FJ39" s="11" t="str">
        <f t="shared" ca="1" si="346"/>
        <v/>
      </c>
      <c r="FK39" s="11" t="str">
        <f t="shared" ca="1" si="346"/>
        <v/>
      </c>
      <c r="FL39" s="11" t="str">
        <f t="shared" ca="1" si="346"/>
        <v/>
      </c>
      <c r="FM39" s="11" t="str">
        <f t="shared" ca="1" si="346"/>
        <v/>
      </c>
      <c r="FN39" s="11" t="str">
        <f t="shared" ca="1" si="346"/>
        <v/>
      </c>
      <c r="FO39" s="11" t="str">
        <f t="shared" ca="1" si="336"/>
        <v/>
      </c>
      <c r="FP39" s="11" t="str">
        <f t="shared" ca="1" si="355"/>
        <v/>
      </c>
      <c r="FQ39" s="11" t="str">
        <f t="shared" ca="1" si="355"/>
        <v/>
      </c>
      <c r="FR39" s="11" t="str">
        <f t="shared" ca="1" si="355"/>
        <v/>
      </c>
      <c r="FS39" s="11" t="str">
        <f t="shared" ca="1" si="355"/>
        <v/>
      </c>
      <c r="FT39" s="11" t="str">
        <f t="shared" ca="1" si="355"/>
        <v/>
      </c>
      <c r="FU39" s="11" t="str">
        <f t="shared" ca="1" si="355"/>
        <v/>
      </c>
      <c r="FV39" s="11" t="str">
        <f t="shared" ca="1" si="355"/>
        <v/>
      </c>
      <c r="FW39" s="11" t="str">
        <f t="shared" ca="1" si="355"/>
        <v/>
      </c>
      <c r="FX39" s="11" t="str">
        <f t="shared" ca="1" si="355"/>
        <v/>
      </c>
      <c r="FY39" s="11" t="str">
        <f t="shared" ca="1" si="355"/>
        <v/>
      </c>
      <c r="FZ39" s="11" t="str">
        <f t="shared" ca="1" si="355"/>
        <v/>
      </c>
      <c r="GA39" s="11" t="str">
        <f t="shared" ca="1" si="355"/>
        <v/>
      </c>
      <c r="GB39" s="11" t="str">
        <f t="shared" ca="1" si="355"/>
        <v/>
      </c>
      <c r="GC39" s="11" t="str">
        <f t="shared" ca="1" si="355"/>
        <v/>
      </c>
      <c r="GD39" s="11" t="str">
        <f t="shared" ca="1" si="355"/>
        <v/>
      </c>
      <c r="GE39" s="11" t="str">
        <f t="shared" ca="1" si="355"/>
        <v/>
      </c>
      <c r="GF39" s="11" t="str">
        <f t="shared" ca="1" si="347"/>
        <v/>
      </c>
      <c r="GG39" s="11" t="str">
        <f t="shared" ca="1" si="347"/>
        <v/>
      </c>
      <c r="GH39" s="11" t="str">
        <f t="shared" ca="1" si="347"/>
        <v/>
      </c>
      <c r="GI39" s="11" t="str">
        <f t="shared" ca="1" si="347"/>
        <v/>
      </c>
      <c r="GJ39" s="11" t="str">
        <f t="shared" ca="1" si="347"/>
        <v/>
      </c>
      <c r="GK39" s="11" t="str">
        <f t="shared" ca="1" si="347"/>
        <v/>
      </c>
      <c r="GL39" s="11" t="str">
        <f t="shared" ca="1" si="347"/>
        <v/>
      </c>
      <c r="GM39" s="11" t="str">
        <f t="shared" ca="1" si="347"/>
        <v/>
      </c>
      <c r="GN39" s="11" t="str">
        <f t="shared" ca="1" si="347"/>
        <v/>
      </c>
      <c r="GO39" s="11" t="str">
        <f t="shared" ca="1" si="347"/>
        <v/>
      </c>
      <c r="GP39" s="11" t="str">
        <f t="shared" ca="1" si="347"/>
        <v/>
      </c>
      <c r="GQ39" s="11" t="str">
        <f t="shared" ca="1" si="347"/>
        <v/>
      </c>
      <c r="GR39" s="11" t="str">
        <f t="shared" ca="1" si="347"/>
        <v/>
      </c>
      <c r="GS39" s="11" t="str">
        <f t="shared" ca="1" si="347"/>
        <v/>
      </c>
      <c r="GT39" s="11" t="str">
        <f t="shared" ca="1" si="347"/>
        <v/>
      </c>
      <c r="GU39" s="11" t="str">
        <f t="shared" ca="1" si="338"/>
        <v/>
      </c>
      <c r="GV39" s="11" t="str">
        <f t="shared" ca="1" si="356"/>
        <v/>
      </c>
      <c r="GW39" s="11" t="str">
        <f t="shared" ca="1" si="356"/>
        <v/>
      </c>
      <c r="GX39" s="11" t="str">
        <f t="shared" ca="1" si="356"/>
        <v/>
      </c>
      <c r="GY39" s="11" t="str">
        <f t="shared" ca="1" si="356"/>
        <v/>
      </c>
      <c r="GZ39" s="11" t="str">
        <f t="shared" ca="1" si="356"/>
        <v/>
      </c>
      <c r="HA39" s="11" t="str">
        <f t="shared" ca="1" si="356"/>
        <v/>
      </c>
      <c r="HB39" s="11" t="str">
        <f t="shared" ca="1" si="356"/>
        <v/>
      </c>
      <c r="HC39" s="11" t="str">
        <f t="shared" ca="1" si="356"/>
        <v/>
      </c>
      <c r="HD39" s="11" t="str">
        <f t="shared" ca="1" si="356"/>
        <v/>
      </c>
      <c r="HE39" s="11" t="str">
        <f t="shared" ca="1" si="356"/>
        <v/>
      </c>
      <c r="HF39" s="11" t="str">
        <f t="shared" ca="1" si="356"/>
        <v/>
      </c>
      <c r="HG39" s="11" t="str">
        <f t="shared" ca="1" si="356"/>
        <v/>
      </c>
      <c r="HH39" s="11" t="str">
        <f t="shared" ca="1" si="356"/>
        <v/>
      </c>
      <c r="HI39" s="11" t="str">
        <f t="shared" ca="1" si="356"/>
        <v/>
      </c>
      <c r="HJ39" s="11" t="str">
        <f t="shared" ca="1" si="356"/>
        <v/>
      </c>
      <c r="HK39" s="11" t="str">
        <f t="shared" ca="1" si="356"/>
        <v/>
      </c>
      <c r="HL39" s="11" t="str">
        <f t="shared" ca="1" si="348"/>
        <v/>
      </c>
      <c r="HM39" s="11" t="str">
        <f t="shared" ca="1" si="348"/>
        <v/>
      </c>
      <c r="HN39" s="11" t="str">
        <f t="shared" ca="1" si="348"/>
        <v/>
      </c>
      <c r="HO39" s="11" t="str">
        <f t="shared" ca="1" si="348"/>
        <v/>
      </c>
      <c r="HP39" s="11" t="str">
        <f t="shared" ca="1" si="348"/>
        <v/>
      </c>
      <c r="HQ39" s="11" t="str">
        <f t="shared" ca="1" si="348"/>
        <v/>
      </c>
      <c r="HR39" s="11" t="str">
        <f t="shared" ca="1" si="348"/>
        <v/>
      </c>
      <c r="HS39" s="11" t="str">
        <f t="shared" ca="1" si="348"/>
        <v/>
      </c>
      <c r="HT39" s="11" t="str">
        <f t="shared" ca="1" si="348"/>
        <v/>
      </c>
      <c r="HU39" s="11" t="str">
        <f t="shared" ca="1" si="348"/>
        <v/>
      </c>
      <c r="HV39" s="11" t="str">
        <f t="shared" ca="1" si="348"/>
        <v/>
      </c>
      <c r="HW39" s="11" t="str">
        <f t="shared" ca="1" si="348"/>
        <v/>
      </c>
      <c r="HX39" s="11" t="str">
        <f t="shared" ca="1" si="348"/>
        <v/>
      </c>
      <c r="HY39" s="11" t="str">
        <f t="shared" ref="HY39:IN68" ca="1" si="360">IF(ISERR(VALUE(TEXT(HY$6&amp;"/"&amp;HY$5&amp;"/"&amp;HY$4,"jj/mm/aaaa")))&lt;&gt;TRUE,IF(AND($A39&lt;&gt;"",VALUE(TEXT(HY$6&amp;"/"&amp;HY$5&amp;"/"&amp;HY$4,"jj/mm/aaaa"))&gt;=$I39,VALUE(TEXT(HY$6&amp;"/"&amp;HY$5&amp;"/"&amp;HY$4,"jj/mm/aaaa"))&lt;=$K39,VALUE(HY$9)&gt;=$J39,VALUE(HY$9)&lt;$L39),"a",""),"")</f>
        <v/>
      </c>
      <c r="HZ39" s="11" t="str">
        <f t="shared" ca="1" si="360"/>
        <v/>
      </c>
      <c r="IA39" s="11" t="str">
        <f t="shared" ca="1" si="360"/>
        <v/>
      </c>
      <c r="IB39" s="11" t="str">
        <f t="shared" ca="1" si="360"/>
        <v/>
      </c>
      <c r="IC39" s="11" t="str">
        <f t="shared" ca="1" si="360"/>
        <v/>
      </c>
      <c r="ID39" s="11" t="str">
        <f t="shared" ca="1" si="360"/>
        <v/>
      </c>
      <c r="IE39" s="11" t="str">
        <f t="shared" ca="1" si="360"/>
        <v/>
      </c>
      <c r="IF39" s="11" t="str">
        <f t="shared" ca="1" si="360"/>
        <v/>
      </c>
      <c r="IG39" s="11" t="str">
        <f t="shared" ca="1" si="360"/>
        <v/>
      </c>
      <c r="IH39" s="11" t="str">
        <f t="shared" ca="1" si="360"/>
        <v/>
      </c>
      <c r="II39" s="11" t="str">
        <f t="shared" ca="1" si="360"/>
        <v/>
      </c>
      <c r="IJ39" s="11" t="str">
        <f t="shared" ca="1" si="360"/>
        <v/>
      </c>
      <c r="IK39" s="11" t="str">
        <f t="shared" ca="1" si="360"/>
        <v/>
      </c>
      <c r="IL39" s="11" t="str">
        <f t="shared" ca="1" si="360"/>
        <v/>
      </c>
      <c r="IM39" s="11" t="str">
        <f t="shared" ca="1" si="360"/>
        <v/>
      </c>
      <c r="IN39" s="11" t="str">
        <f t="shared" ca="1" si="360"/>
        <v/>
      </c>
      <c r="IO39" s="11" t="str">
        <f t="shared" ca="1" si="357"/>
        <v/>
      </c>
      <c r="IP39" s="11" t="str">
        <f t="shared" ca="1" si="357"/>
        <v/>
      </c>
      <c r="IQ39" s="11" t="str">
        <f t="shared" ca="1" si="357"/>
        <v/>
      </c>
      <c r="IR39" s="11" t="str">
        <f t="shared" ca="1" si="349"/>
        <v/>
      </c>
      <c r="IS39" s="11" t="str">
        <f t="shared" ca="1" si="349"/>
        <v/>
      </c>
      <c r="IT39" s="11" t="str">
        <f t="shared" ca="1" si="349"/>
        <v/>
      </c>
      <c r="IU39" s="11" t="str">
        <f t="shared" ca="1" si="349"/>
        <v/>
      </c>
      <c r="IV39" s="11" t="str">
        <f t="shared" ca="1" si="349"/>
        <v/>
      </c>
      <c r="IW39" s="11" t="str">
        <f t="shared" ca="1" si="349"/>
        <v/>
      </c>
      <c r="IX39" s="11" t="str">
        <f t="shared" ca="1" si="349"/>
        <v/>
      </c>
      <c r="IY39" s="11" t="str">
        <f t="shared" ca="1" si="349"/>
        <v/>
      </c>
      <c r="IZ39" s="11" t="str">
        <f t="shared" ca="1" si="349"/>
        <v/>
      </c>
      <c r="JA39" s="11" t="str">
        <f t="shared" ca="1" si="349"/>
        <v/>
      </c>
      <c r="JB39" s="11" t="str">
        <f t="shared" ca="1" si="349"/>
        <v/>
      </c>
      <c r="JC39" s="11" t="str">
        <f t="shared" ca="1" si="349"/>
        <v/>
      </c>
      <c r="JD39" s="11" t="str">
        <f t="shared" ca="1" si="349"/>
        <v/>
      </c>
      <c r="JE39" s="11" t="str">
        <f t="shared" ca="1" si="349"/>
        <v/>
      </c>
      <c r="JF39" s="11" t="str">
        <f t="shared" ca="1" si="349"/>
        <v/>
      </c>
      <c r="JG39" s="11" t="str">
        <f t="shared" ca="1" si="341"/>
        <v/>
      </c>
      <c r="JH39" s="11" t="str">
        <f t="shared" ca="1" si="329"/>
        <v/>
      </c>
      <c r="JI39" s="11" t="str">
        <f t="shared" ca="1" si="329"/>
        <v/>
      </c>
      <c r="JJ39" s="11" t="str">
        <f t="shared" ca="1" si="329"/>
        <v/>
      </c>
      <c r="JK39" s="11" t="str">
        <f t="shared" ca="1" si="329"/>
        <v/>
      </c>
      <c r="JL39" s="11" t="str">
        <f t="shared" ca="1" si="329"/>
        <v/>
      </c>
      <c r="JM39" s="11"/>
      <c r="JN39" s="12"/>
    </row>
    <row r="40" spans="1:274" s="13" customFormat="1" ht="51" customHeight="1" x14ac:dyDescent="0.2">
      <c r="A40" s="4" t="str">
        <f ca="1">IF(ROW(A30)&lt;=COUNT(ActiviteCOP25!AC:AC),SMALL(ActiviteCOP25!AC:AC,ROW(A30)),"")</f>
        <v/>
      </c>
      <c r="B40" s="94" t="str">
        <f t="shared" ca="1" si="320"/>
        <v/>
      </c>
      <c r="C40" s="9" t="str">
        <f ca="1">IF($A40&lt;&gt;"",INDEX(ActiviteCOP25!C:C,ChronoHeure!$A40),"")</f>
        <v/>
      </c>
      <c r="D40" s="9" t="str">
        <f ca="1">IF($A40&lt;&gt;"",INDEX(ActiviteCOP25!D:D,ChronoHeure!$A40),"")</f>
        <v/>
      </c>
      <c r="E40" s="9" t="str">
        <f ca="1">IF($A40&lt;&gt;"",INDEX(ActiviteCOP25!E:E,ChronoHeure!$A40),"")</f>
        <v/>
      </c>
      <c r="F40" s="9" t="str">
        <f ca="1">IF($A40&lt;&gt;"",INDEX(ActiviteCOP25!G:G,ChronoHeure!$A40),"")</f>
        <v/>
      </c>
      <c r="G40" s="9" t="str">
        <f ca="1">IF($A40&lt;&gt;"",INDEX(ActiviteCOP25!H:H,ChronoHeure!$A40),"")</f>
        <v/>
      </c>
      <c r="H40" s="9"/>
      <c r="I40" s="10" t="str">
        <f ca="1">IF($A40&lt;&gt;"",INDEX(ActiviteCOP25!I:I,ChronoHeure!$A40),"")</f>
        <v/>
      </c>
      <c r="J40" s="38" t="str">
        <f ca="1">IF($A40&lt;&gt;"",INDEX(ActiviteCOP25!J:J,ChronoHeure!$A40),"")</f>
        <v/>
      </c>
      <c r="K40" s="10" t="str">
        <f ca="1">IF($A40&lt;&gt;"",INDEX(ActiviteCOP25!K:K,ChronoHeure!$A40),"")</f>
        <v/>
      </c>
      <c r="L40" s="38" t="str">
        <f ca="1">IF($A40&lt;&gt;"",INDEX(ActiviteCOP25!L:L,ChronoHeure!$A40),"")</f>
        <v/>
      </c>
      <c r="M40" s="11" t="str">
        <f t="shared" ca="1" si="350"/>
        <v/>
      </c>
      <c r="N40" s="11" t="str">
        <f t="shared" ca="1" si="350"/>
        <v/>
      </c>
      <c r="O40" s="11" t="str">
        <f t="shared" ca="1" si="350"/>
        <v/>
      </c>
      <c r="P40" s="11" t="str">
        <f t="shared" ca="1" si="350"/>
        <v/>
      </c>
      <c r="Q40" s="11" t="str">
        <f t="shared" ca="1" si="350"/>
        <v/>
      </c>
      <c r="R40" s="11" t="str">
        <f t="shared" ca="1" si="350"/>
        <v/>
      </c>
      <c r="S40" s="11" t="str">
        <f t="shared" ca="1" si="350"/>
        <v/>
      </c>
      <c r="T40" s="11" t="str">
        <f t="shared" ca="1" si="350"/>
        <v/>
      </c>
      <c r="U40" s="11" t="str">
        <f t="shared" ca="1" si="350"/>
        <v/>
      </c>
      <c r="V40" s="11" t="str">
        <f t="shared" ca="1" si="350"/>
        <v/>
      </c>
      <c r="W40" s="11" t="str">
        <f t="shared" ca="1" si="350"/>
        <v/>
      </c>
      <c r="X40" s="11" t="str">
        <f t="shared" ca="1" si="350"/>
        <v/>
      </c>
      <c r="Y40" s="11" t="str">
        <f t="shared" ca="1" si="350"/>
        <v/>
      </c>
      <c r="Z40" s="11" t="str">
        <f t="shared" ca="1" si="350"/>
        <v/>
      </c>
      <c r="AA40" s="11" t="str">
        <f t="shared" ca="1" si="350"/>
        <v/>
      </c>
      <c r="AB40" s="11" t="str">
        <f t="shared" ca="1" si="350"/>
        <v/>
      </c>
      <c r="AC40" s="11" t="str">
        <f t="shared" ca="1" si="342"/>
        <v/>
      </c>
      <c r="AD40" s="11" t="str">
        <f t="shared" ca="1" si="342"/>
        <v/>
      </c>
      <c r="AE40" s="11" t="str">
        <f t="shared" ca="1" si="342"/>
        <v/>
      </c>
      <c r="AF40" s="11" t="str">
        <f t="shared" ca="1" si="342"/>
        <v/>
      </c>
      <c r="AG40" s="11" t="str">
        <f t="shared" ca="1" si="342"/>
        <v/>
      </c>
      <c r="AH40" s="11" t="str">
        <f t="shared" ca="1" si="342"/>
        <v/>
      </c>
      <c r="AI40" s="11" t="str">
        <f t="shared" ca="1" si="342"/>
        <v/>
      </c>
      <c r="AJ40" s="11" t="str">
        <f t="shared" ca="1" si="342"/>
        <v/>
      </c>
      <c r="AK40" s="11" t="str">
        <f t="shared" ca="1" si="358"/>
        <v/>
      </c>
      <c r="AL40" s="11" t="str">
        <f t="shared" ca="1" si="358"/>
        <v/>
      </c>
      <c r="AM40" s="11" t="str">
        <f t="shared" ca="1" si="358"/>
        <v/>
      </c>
      <c r="AN40" s="11" t="str">
        <f t="shared" ca="1" si="358"/>
        <v/>
      </c>
      <c r="AO40" s="11" t="str">
        <f t="shared" ca="1" si="358"/>
        <v/>
      </c>
      <c r="AP40" s="11" t="str">
        <f t="shared" ca="1" si="358"/>
        <v/>
      </c>
      <c r="AQ40" s="11" t="str">
        <f t="shared" ca="1" si="358"/>
        <v/>
      </c>
      <c r="AR40" s="11" t="str">
        <f t="shared" ca="1" si="358"/>
        <v/>
      </c>
      <c r="AS40" s="11" t="str">
        <f t="shared" ca="1" si="358"/>
        <v/>
      </c>
      <c r="AT40" s="11" t="str">
        <f t="shared" ca="1" si="358"/>
        <v/>
      </c>
      <c r="AU40" s="11" t="str">
        <f t="shared" ca="1" si="358"/>
        <v/>
      </c>
      <c r="AV40" s="11" t="str">
        <f t="shared" ca="1" si="358"/>
        <v/>
      </c>
      <c r="AW40" s="11" t="str">
        <f t="shared" ca="1" si="358"/>
        <v/>
      </c>
      <c r="AX40" s="11" t="str">
        <f t="shared" ca="1" si="358"/>
        <v/>
      </c>
      <c r="AY40" s="11" t="str">
        <f t="shared" ca="1" si="358"/>
        <v/>
      </c>
      <c r="AZ40" s="11" t="str">
        <f t="shared" ca="1" si="358"/>
        <v/>
      </c>
      <c r="BA40" s="11" t="str">
        <f t="shared" ca="1" si="351"/>
        <v/>
      </c>
      <c r="BB40" s="11" t="str">
        <f t="shared" ca="1" si="351"/>
        <v/>
      </c>
      <c r="BC40" s="11" t="str">
        <f t="shared" ca="1" si="351"/>
        <v/>
      </c>
      <c r="BD40" s="11" t="str">
        <f t="shared" ca="1" si="351"/>
        <v/>
      </c>
      <c r="BE40" s="11" t="str">
        <f t="shared" ca="1" si="351"/>
        <v/>
      </c>
      <c r="BF40" s="11" t="str">
        <f t="shared" ca="1" si="351"/>
        <v/>
      </c>
      <c r="BG40" s="11" t="str">
        <f t="shared" ca="1" si="351"/>
        <v/>
      </c>
      <c r="BH40" s="11" t="str">
        <f t="shared" ca="1" si="343"/>
        <v/>
      </c>
      <c r="BI40" s="11" t="str">
        <f t="shared" ca="1" si="343"/>
        <v/>
      </c>
      <c r="BJ40" s="11" t="str">
        <f t="shared" ca="1" si="343"/>
        <v/>
      </c>
      <c r="BK40" s="11" t="str">
        <f t="shared" ca="1" si="343"/>
        <v/>
      </c>
      <c r="BL40" s="11" t="str">
        <f t="shared" ca="1" si="343"/>
        <v/>
      </c>
      <c r="BM40" s="11" t="str">
        <f t="shared" ca="1" si="343"/>
        <v/>
      </c>
      <c r="BN40" s="11" t="str">
        <f t="shared" ca="1" si="343"/>
        <v/>
      </c>
      <c r="BO40" s="11" t="str">
        <f t="shared" ca="1" si="343"/>
        <v/>
      </c>
      <c r="BP40" s="11" t="str">
        <f t="shared" ca="1" si="343"/>
        <v/>
      </c>
      <c r="BQ40" s="11" t="str">
        <f t="shared" ca="1" si="343"/>
        <v/>
      </c>
      <c r="BR40" s="11" t="str">
        <f t="shared" ca="1" si="343"/>
        <v/>
      </c>
      <c r="BS40" s="11" t="str">
        <f t="shared" ca="1" si="343"/>
        <v/>
      </c>
      <c r="BT40" s="11" t="str">
        <f t="shared" ca="1" si="343"/>
        <v/>
      </c>
      <c r="BU40" s="11" t="str">
        <f t="shared" ca="1" si="343"/>
        <v/>
      </c>
      <c r="BV40" s="11" t="str">
        <f t="shared" ca="1" si="343"/>
        <v/>
      </c>
      <c r="BW40" s="11" t="str">
        <f t="shared" ca="1" si="343"/>
        <v/>
      </c>
      <c r="BX40" s="11" t="str">
        <f t="shared" ca="1" si="332"/>
        <v/>
      </c>
      <c r="BY40" s="11" t="str">
        <f t="shared" ca="1" si="359"/>
        <v/>
      </c>
      <c r="BZ40" s="11" t="str">
        <f t="shared" ca="1" si="359"/>
        <v/>
      </c>
      <c r="CA40" s="11" t="str">
        <f t="shared" ca="1" si="359"/>
        <v/>
      </c>
      <c r="CB40" s="11" t="str">
        <f t="shared" ca="1" si="359"/>
        <v/>
      </c>
      <c r="CC40" s="11" t="str">
        <f t="shared" ca="1" si="359"/>
        <v/>
      </c>
      <c r="CD40" s="11" t="str">
        <f t="shared" ca="1" si="359"/>
        <v/>
      </c>
      <c r="CE40" s="11" t="str">
        <f t="shared" ca="1" si="359"/>
        <v/>
      </c>
      <c r="CF40" s="11" t="str">
        <f t="shared" ca="1" si="359"/>
        <v/>
      </c>
      <c r="CG40" s="11" t="str">
        <f t="shared" ca="1" si="359"/>
        <v/>
      </c>
      <c r="CH40" s="11" t="str">
        <f t="shared" ca="1" si="359"/>
        <v/>
      </c>
      <c r="CI40" s="11" t="str">
        <f t="shared" ca="1" si="359"/>
        <v/>
      </c>
      <c r="CJ40" s="11" t="str">
        <f t="shared" ca="1" si="359"/>
        <v/>
      </c>
      <c r="CK40" s="11" t="str">
        <f t="shared" ca="1" si="359"/>
        <v/>
      </c>
      <c r="CL40" s="11" t="str">
        <f t="shared" ca="1" si="359"/>
        <v/>
      </c>
      <c r="CM40" s="11" t="str">
        <f t="shared" ca="1" si="359"/>
        <v/>
      </c>
      <c r="CN40" s="11" t="str">
        <f t="shared" ca="1" si="359"/>
        <v/>
      </c>
      <c r="CO40" s="11" t="str">
        <f t="shared" ca="1" si="352"/>
        <v/>
      </c>
      <c r="CP40" s="11" t="str">
        <f t="shared" ca="1" si="352"/>
        <v/>
      </c>
      <c r="CQ40" s="11" t="str">
        <f t="shared" ca="1" si="352"/>
        <v/>
      </c>
      <c r="CR40" s="11" t="str">
        <f t="shared" ca="1" si="352"/>
        <v/>
      </c>
      <c r="CS40" s="11" t="str">
        <f t="shared" ca="1" si="352"/>
        <v/>
      </c>
      <c r="CT40" s="11" t="str">
        <f t="shared" ca="1" si="352"/>
        <v/>
      </c>
      <c r="CU40" s="11" t="str">
        <f t="shared" ca="1" si="352"/>
        <v/>
      </c>
      <c r="CV40" s="11" t="str">
        <f t="shared" ca="1" si="352"/>
        <v/>
      </c>
      <c r="CW40" s="11" t="str">
        <f t="shared" ca="1" si="352"/>
        <v/>
      </c>
      <c r="CX40" s="11" t="str">
        <f t="shared" ca="1" si="352"/>
        <v/>
      </c>
      <c r="CY40" s="11" t="str">
        <f t="shared" ca="1" si="352"/>
        <v/>
      </c>
      <c r="CZ40" s="11" t="str">
        <f t="shared" ca="1" si="352"/>
        <v/>
      </c>
      <c r="DA40" s="11" t="str">
        <f t="shared" ca="1" si="352"/>
        <v/>
      </c>
      <c r="DB40" s="11" t="str">
        <f t="shared" ca="1" si="353"/>
        <v/>
      </c>
      <c r="DC40" s="11" t="str">
        <f t="shared" ca="1" si="353"/>
        <v/>
      </c>
      <c r="DD40" s="11" t="str">
        <f t="shared" ca="1" si="353"/>
        <v/>
      </c>
      <c r="DE40" s="11" t="str">
        <f t="shared" ca="1" si="353"/>
        <v/>
      </c>
      <c r="DF40" s="11" t="str">
        <f t="shared" ca="1" si="353"/>
        <v/>
      </c>
      <c r="DG40" s="11" t="str">
        <f t="shared" ca="1" si="353"/>
        <v/>
      </c>
      <c r="DH40" s="11" t="str">
        <f t="shared" ca="1" si="353"/>
        <v/>
      </c>
      <c r="DI40" s="11" t="str">
        <f t="shared" ca="1" si="353"/>
        <v/>
      </c>
      <c r="DJ40" s="11" t="str">
        <f t="shared" ca="1" si="353"/>
        <v/>
      </c>
      <c r="DK40" s="11" t="str">
        <f t="shared" ca="1" si="353"/>
        <v/>
      </c>
      <c r="DL40" s="11" t="str">
        <f t="shared" ca="1" si="353"/>
        <v/>
      </c>
      <c r="DM40" s="11" t="str">
        <f t="shared" ca="1" si="353"/>
        <v/>
      </c>
      <c r="DN40" s="11" t="str">
        <f t="shared" ca="1" si="353"/>
        <v/>
      </c>
      <c r="DO40" s="11" t="str">
        <f t="shared" ca="1" si="353"/>
        <v/>
      </c>
      <c r="DP40" s="11" t="str">
        <f t="shared" ca="1" si="353"/>
        <v/>
      </c>
      <c r="DQ40" s="11" t="str">
        <f t="shared" ca="1" si="353"/>
        <v/>
      </c>
      <c r="DR40" s="11" t="str">
        <f t="shared" ca="1" si="344"/>
        <v/>
      </c>
      <c r="DS40" s="11" t="str">
        <f t="shared" ca="1" si="334"/>
        <v/>
      </c>
      <c r="DT40" s="11" t="str">
        <f t="shared" ca="1" si="354"/>
        <v/>
      </c>
      <c r="DU40" s="11" t="str">
        <f t="shared" ca="1" si="354"/>
        <v/>
      </c>
      <c r="DV40" s="11" t="str">
        <f t="shared" ca="1" si="354"/>
        <v/>
      </c>
      <c r="DW40" s="11" t="str">
        <f t="shared" ca="1" si="354"/>
        <v/>
      </c>
      <c r="DX40" s="11" t="str">
        <f t="shared" ca="1" si="354"/>
        <v/>
      </c>
      <c r="DY40" s="11" t="str">
        <f t="shared" ca="1" si="354"/>
        <v/>
      </c>
      <c r="DZ40" s="11" t="str">
        <f t="shared" ca="1" si="354"/>
        <v/>
      </c>
      <c r="EA40" s="11" t="str">
        <f t="shared" ca="1" si="354"/>
        <v/>
      </c>
      <c r="EB40" s="11" t="str">
        <f t="shared" ca="1" si="354"/>
        <v/>
      </c>
      <c r="EC40" s="11" t="str">
        <f t="shared" ca="1" si="354"/>
        <v/>
      </c>
      <c r="ED40" s="11" t="str">
        <f t="shared" ca="1" si="354"/>
        <v/>
      </c>
      <c r="EE40" s="11" t="str">
        <f t="shared" ca="1" si="354"/>
        <v/>
      </c>
      <c r="EF40" s="11" t="str">
        <f t="shared" ca="1" si="354"/>
        <v/>
      </c>
      <c r="EG40" s="11" t="str">
        <f t="shared" ca="1" si="354"/>
        <v/>
      </c>
      <c r="EH40" s="11" t="str">
        <f t="shared" ca="1" si="354"/>
        <v/>
      </c>
      <c r="EI40" s="11" t="str">
        <f t="shared" ca="1" si="354"/>
        <v/>
      </c>
      <c r="EJ40" s="11" t="str">
        <f t="shared" ca="1" si="345"/>
        <v/>
      </c>
      <c r="EK40" s="11" t="str">
        <f t="shared" ca="1" si="345"/>
        <v/>
      </c>
      <c r="EL40" s="11" t="str">
        <f t="shared" ca="1" si="345"/>
        <v/>
      </c>
      <c r="EM40" s="11" t="str">
        <f t="shared" ca="1" si="345"/>
        <v/>
      </c>
      <c r="EN40" s="11" t="str">
        <f t="shared" ca="1" si="345"/>
        <v/>
      </c>
      <c r="EO40" s="11" t="str">
        <f t="shared" ca="1" si="345"/>
        <v/>
      </c>
      <c r="EP40" s="11" t="str">
        <f t="shared" ca="1" si="345"/>
        <v/>
      </c>
      <c r="EQ40" s="11" t="str">
        <f t="shared" ca="1" si="345"/>
        <v/>
      </c>
      <c r="ER40" s="11" t="str">
        <f t="shared" ca="1" si="345"/>
        <v/>
      </c>
      <c r="ES40" s="11" t="str">
        <f t="shared" ca="1" si="345"/>
        <v/>
      </c>
      <c r="ET40" s="11" t="str">
        <f t="shared" ca="1" si="345"/>
        <v/>
      </c>
      <c r="EU40" s="11" t="str">
        <f t="shared" ca="1" si="345"/>
        <v/>
      </c>
      <c r="EV40" s="11" t="str">
        <f t="shared" ca="1" si="345"/>
        <v/>
      </c>
      <c r="EW40" s="11" t="str">
        <f t="shared" ca="1" si="345"/>
        <v/>
      </c>
      <c r="EX40" s="11" t="str">
        <f t="shared" ca="1" si="345"/>
        <v/>
      </c>
      <c r="EY40" s="11" t="str">
        <f t="shared" ca="1" si="346"/>
        <v/>
      </c>
      <c r="EZ40" s="11" t="str">
        <f t="shared" ca="1" si="346"/>
        <v/>
      </c>
      <c r="FA40" s="11" t="str">
        <f t="shared" ca="1" si="346"/>
        <v/>
      </c>
      <c r="FB40" s="11" t="str">
        <f t="shared" ca="1" si="346"/>
        <v/>
      </c>
      <c r="FC40" s="11" t="str">
        <f t="shared" ca="1" si="346"/>
        <v/>
      </c>
      <c r="FD40" s="11" t="str">
        <f t="shared" ca="1" si="346"/>
        <v/>
      </c>
      <c r="FE40" s="11" t="str">
        <f t="shared" ca="1" si="346"/>
        <v/>
      </c>
      <c r="FF40" s="11" t="str">
        <f t="shared" ca="1" si="346"/>
        <v/>
      </c>
      <c r="FG40" s="11" t="str">
        <f t="shared" ca="1" si="346"/>
        <v/>
      </c>
      <c r="FH40" s="11" t="str">
        <f t="shared" ca="1" si="346"/>
        <v/>
      </c>
      <c r="FI40" s="11" t="str">
        <f t="shared" ca="1" si="346"/>
        <v/>
      </c>
      <c r="FJ40" s="11" t="str">
        <f t="shared" ca="1" si="346"/>
        <v/>
      </c>
      <c r="FK40" s="11" t="str">
        <f t="shared" ca="1" si="346"/>
        <v/>
      </c>
      <c r="FL40" s="11" t="str">
        <f t="shared" ca="1" si="346"/>
        <v/>
      </c>
      <c r="FM40" s="11" t="str">
        <f t="shared" ca="1" si="346"/>
        <v/>
      </c>
      <c r="FN40" s="11" t="str">
        <f t="shared" ca="1" si="346"/>
        <v/>
      </c>
      <c r="FO40" s="11" t="str">
        <f t="shared" ca="1" si="336"/>
        <v/>
      </c>
      <c r="FP40" s="11" t="str">
        <f t="shared" ca="1" si="355"/>
        <v/>
      </c>
      <c r="FQ40" s="11" t="str">
        <f t="shared" ca="1" si="355"/>
        <v/>
      </c>
      <c r="FR40" s="11" t="str">
        <f t="shared" ca="1" si="355"/>
        <v/>
      </c>
      <c r="FS40" s="11" t="str">
        <f t="shared" ca="1" si="355"/>
        <v/>
      </c>
      <c r="FT40" s="11" t="str">
        <f t="shared" ca="1" si="355"/>
        <v/>
      </c>
      <c r="FU40" s="11" t="str">
        <f t="shared" ca="1" si="355"/>
        <v/>
      </c>
      <c r="FV40" s="11" t="str">
        <f t="shared" ca="1" si="355"/>
        <v/>
      </c>
      <c r="FW40" s="11" t="str">
        <f t="shared" ca="1" si="355"/>
        <v/>
      </c>
      <c r="FX40" s="11" t="str">
        <f t="shared" ca="1" si="355"/>
        <v/>
      </c>
      <c r="FY40" s="11" t="str">
        <f t="shared" ca="1" si="355"/>
        <v/>
      </c>
      <c r="FZ40" s="11" t="str">
        <f t="shared" ca="1" si="355"/>
        <v/>
      </c>
      <c r="GA40" s="11" t="str">
        <f t="shared" ca="1" si="355"/>
        <v/>
      </c>
      <c r="GB40" s="11" t="str">
        <f t="shared" ca="1" si="355"/>
        <v/>
      </c>
      <c r="GC40" s="11" t="str">
        <f t="shared" ca="1" si="355"/>
        <v/>
      </c>
      <c r="GD40" s="11" t="str">
        <f t="shared" ca="1" si="355"/>
        <v/>
      </c>
      <c r="GE40" s="11" t="str">
        <f t="shared" ca="1" si="355"/>
        <v/>
      </c>
      <c r="GF40" s="11" t="str">
        <f t="shared" ca="1" si="347"/>
        <v/>
      </c>
      <c r="GG40" s="11" t="str">
        <f t="shared" ca="1" si="347"/>
        <v/>
      </c>
      <c r="GH40" s="11" t="str">
        <f t="shared" ca="1" si="347"/>
        <v/>
      </c>
      <c r="GI40" s="11" t="str">
        <f t="shared" ca="1" si="347"/>
        <v/>
      </c>
      <c r="GJ40" s="11" t="str">
        <f t="shared" ca="1" si="347"/>
        <v/>
      </c>
      <c r="GK40" s="11" t="str">
        <f t="shared" ca="1" si="347"/>
        <v/>
      </c>
      <c r="GL40" s="11" t="str">
        <f t="shared" ca="1" si="347"/>
        <v/>
      </c>
      <c r="GM40" s="11" t="str">
        <f t="shared" ca="1" si="347"/>
        <v/>
      </c>
      <c r="GN40" s="11" t="str">
        <f t="shared" ca="1" si="347"/>
        <v/>
      </c>
      <c r="GO40" s="11" t="str">
        <f t="shared" ca="1" si="347"/>
        <v/>
      </c>
      <c r="GP40" s="11" t="str">
        <f t="shared" ca="1" si="347"/>
        <v/>
      </c>
      <c r="GQ40" s="11" t="str">
        <f t="shared" ca="1" si="347"/>
        <v/>
      </c>
      <c r="GR40" s="11" t="str">
        <f t="shared" ca="1" si="347"/>
        <v/>
      </c>
      <c r="GS40" s="11" t="str">
        <f t="shared" ca="1" si="347"/>
        <v/>
      </c>
      <c r="GT40" s="11" t="str">
        <f t="shared" ca="1" si="347"/>
        <v/>
      </c>
      <c r="GU40" s="11" t="str">
        <f t="shared" ca="1" si="338"/>
        <v/>
      </c>
      <c r="GV40" s="11" t="str">
        <f t="shared" ca="1" si="356"/>
        <v/>
      </c>
      <c r="GW40" s="11" t="str">
        <f t="shared" ca="1" si="356"/>
        <v/>
      </c>
      <c r="GX40" s="11" t="str">
        <f t="shared" ca="1" si="356"/>
        <v/>
      </c>
      <c r="GY40" s="11" t="str">
        <f t="shared" ca="1" si="356"/>
        <v/>
      </c>
      <c r="GZ40" s="11" t="str">
        <f t="shared" ca="1" si="356"/>
        <v/>
      </c>
      <c r="HA40" s="11" t="str">
        <f t="shared" ca="1" si="356"/>
        <v/>
      </c>
      <c r="HB40" s="11" t="str">
        <f t="shared" ca="1" si="356"/>
        <v/>
      </c>
      <c r="HC40" s="11" t="str">
        <f t="shared" ca="1" si="356"/>
        <v/>
      </c>
      <c r="HD40" s="11" t="str">
        <f t="shared" ca="1" si="356"/>
        <v/>
      </c>
      <c r="HE40" s="11" t="str">
        <f t="shared" ca="1" si="356"/>
        <v/>
      </c>
      <c r="HF40" s="11" t="str">
        <f t="shared" ca="1" si="356"/>
        <v/>
      </c>
      <c r="HG40" s="11" t="str">
        <f t="shared" ca="1" si="356"/>
        <v/>
      </c>
      <c r="HH40" s="11" t="str">
        <f t="shared" ca="1" si="356"/>
        <v/>
      </c>
      <c r="HI40" s="11" t="str">
        <f t="shared" ca="1" si="356"/>
        <v/>
      </c>
      <c r="HJ40" s="11" t="str">
        <f t="shared" ca="1" si="356"/>
        <v/>
      </c>
      <c r="HK40" s="11" t="str">
        <f t="shared" ca="1" si="356"/>
        <v/>
      </c>
      <c r="HL40" s="11" t="str">
        <f t="shared" ca="1" si="348"/>
        <v/>
      </c>
      <c r="HM40" s="11" t="str">
        <f t="shared" ca="1" si="348"/>
        <v/>
      </c>
      <c r="HN40" s="11" t="str">
        <f t="shared" ca="1" si="348"/>
        <v/>
      </c>
      <c r="HO40" s="11" t="str">
        <f t="shared" ca="1" si="348"/>
        <v/>
      </c>
      <c r="HP40" s="11" t="str">
        <f t="shared" ca="1" si="348"/>
        <v/>
      </c>
      <c r="HQ40" s="11" t="str">
        <f t="shared" ca="1" si="348"/>
        <v/>
      </c>
      <c r="HR40" s="11" t="str">
        <f t="shared" ca="1" si="348"/>
        <v/>
      </c>
      <c r="HS40" s="11" t="str">
        <f t="shared" ca="1" si="348"/>
        <v/>
      </c>
      <c r="HT40" s="11" t="str">
        <f t="shared" ca="1" si="348"/>
        <v/>
      </c>
      <c r="HU40" s="11" t="str">
        <f t="shared" ca="1" si="348"/>
        <v/>
      </c>
      <c r="HV40" s="11" t="str">
        <f t="shared" ca="1" si="348"/>
        <v/>
      </c>
      <c r="HW40" s="11" t="str">
        <f t="shared" ca="1" si="348"/>
        <v/>
      </c>
      <c r="HX40" s="11" t="str">
        <f t="shared" ca="1" si="348"/>
        <v/>
      </c>
      <c r="HY40" s="11" t="str">
        <f t="shared" ca="1" si="360"/>
        <v/>
      </c>
      <c r="HZ40" s="11" t="str">
        <f t="shared" ca="1" si="360"/>
        <v/>
      </c>
      <c r="IA40" s="11" t="str">
        <f t="shared" ca="1" si="360"/>
        <v/>
      </c>
      <c r="IB40" s="11" t="str">
        <f t="shared" ca="1" si="360"/>
        <v/>
      </c>
      <c r="IC40" s="11" t="str">
        <f t="shared" ca="1" si="360"/>
        <v/>
      </c>
      <c r="ID40" s="11" t="str">
        <f t="shared" ca="1" si="360"/>
        <v/>
      </c>
      <c r="IE40" s="11" t="str">
        <f t="shared" ca="1" si="360"/>
        <v/>
      </c>
      <c r="IF40" s="11" t="str">
        <f t="shared" ca="1" si="360"/>
        <v/>
      </c>
      <c r="IG40" s="11" t="str">
        <f t="shared" ca="1" si="360"/>
        <v/>
      </c>
      <c r="IH40" s="11" t="str">
        <f t="shared" ca="1" si="360"/>
        <v/>
      </c>
      <c r="II40" s="11" t="str">
        <f t="shared" ca="1" si="360"/>
        <v/>
      </c>
      <c r="IJ40" s="11" t="str">
        <f t="shared" ca="1" si="360"/>
        <v/>
      </c>
      <c r="IK40" s="11" t="str">
        <f t="shared" ca="1" si="360"/>
        <v/>
      </c>
      <c r="IL40" s="11" t="str">
        <f t="shared" ca="1" si="360"/>
        <v/>
      </c>
      <c r="IM40" s="11" t="str">
        <f t="shared" ca="1" si="360"/>
        <v/>
      </c>
      <c r="IN40" s="11" t="str">
        <f t="shared" ca="1" si="360"/>
        <v/>
      </c>
      <c r="IO40" s="11" t="str">
        <f t="shared" ca="1" si="357"/>
        <v/>
      </c>
      <c r="IP40" s="11" t="str">
        <f t="shared" ca="1" si="357"/>
        <v/>
      </c>
      <c r="IQ40" s="11" t="str">
        <f t="shared" ca="1" si="357"/>
        <v/>
      </c>
      <c r="IR40" s="11" t="str">
        <f t="shared" ca="1" si="349"/>
        <v/>
      </c>
      <c r="IS40" s="11" t="str">
        <f t="shared" ca="1" si="349"/>
        <v/>
      </c>
      <c r="IT40" s="11" t="str">
        <f t="shared" ca="1" si="349"/>
        <v/>
      </c>
      <c r="IU40" s="11" t="str">
        <f t="shared" ca="1" si="349"/>
        <v/>
      </c>
      <c r="IV40" s="11" t="str">
        <f t="shared" ca="1" si="349"/>
        <v/>
      </c>
      <c r="IW40" s="11" t="str">
        <f t="shared" ca="1" si="349"/>
        <v/>
      </c>
      <c r="IX40" s="11" t="str">
        <f t="shared" ca="1" si="349"/>
        <v/>
      </c>
      <c r="IY40" s="11" t="str">
        <f t="shared" ca="1" si="349"/>
        <v/>
      </c>
      <c r="IZ40" s="11" t="str">
        <f t="shared" ca="1" si="349"/>
        <v/>
      </c>
      <c r="JA40" s="11" t="str">
        <f t="shared" ca="1" si="349"/>
        <v/>
      </c>
      <c r="JB40" s="11" t="str">
        <f t="shared" ca="1" si="349"/>
        <v/>
      </c>
      <c r="JC40" s="11" t="str">
        <f t="shared" ca="1" si="349"/>
        <v/>
      </c>
      <c r="JD40" s="11" t="str">
        <f t="shared" ca="1" si="349"/>
        <v/>
      </c>
      <c r="JE40" s="11" t="str">
        <f t="shared" ca="1" si="349"/>
        <v/>
      </c>
      <c r="JF40" s="11" t="str">
        <f t="shared" ca="1" si="349"/>
        <v/>
      </c>
      <c r="JG40" s="11" t="str">
        <f t="shared" ca="1" si="341"/>
        <v/>
      </c>
      <c r="JH40" s="11" t="str">
        <f t="shared" ca="1" si="329"/>
        <v/>
      </c>
      <c r="JI40" s="11" t="str">
        <f t="shared" ca="1" si="329"/>
        <v/>
      </c>
      <c r="JJ40" s="11" t="str">
        <f t="shared" ca="1" si="329"/>
        <v/>
      </c>
      <c r="JK40" s="11" t="str">
        <f t="shared" ca="1" si="329"/>
        <v/>
      </c>
      <c r="JL40" s="11" t="str">
        <f t="shared" ca="1" si="329"/>
        <v/>
      </c>
      <c r="JM40" s="11"/>
      <c r="JN40" s="12"/>
    </row>
    <row r="41" spans="1:274" s="13" customFormat="1" ht="51" customHeight="1" x14ac:dyDescent="0.2">
      <c r="A41" s="4" t="str">
        <f ca="1">IF(ROW(A31)&lt;=COUNT(ActiviteCOP25!AC:AC),SMALL(ActiviteCOP25!AC:AC,ROW(A31)),"")</f>
        <v/>
      </c>
      <c r="B41" s="94" t="str">
        <f t="shared" ca="1" si="320"/>
        <v/>
      </c>
      <c r="C41" s="9" t="str">
        <f ca="1">IF($A41&lt;&gt;"",INDEX(ActiviteCOP25!C:C,ChronoHeure!$A41),"")</f>
        <v/>
      </c>
      <c r="D41" s="9" t="str">
        <f ca="1">IF($A41&lt;&gt;"",INDEX(ActiviteCOP25!D:D,ChronoHeure!$A41),"")</f>
        <v/>
      </c>
      <c r="E41" s="9" t="str">
        <f ca="1">IF($A41&lt;&gt;"",INDEX(ActiviteCOP25!E:E,ChronoHeure!$A41),"")</f>
        <v/>
      </c>
      <c r="F41" s="9" t="str">
        <f ca="1">IF($A41&lt;&gt;"",INDEX(ActiviteCOP25!G:G,ChronoHeure!$A41),"")</f>
        <v/>
      </c>
      <c r="G41" s="9" t="str">
        <f ca="1">IF($A41&lt;&gt;"",INDEX(ActiviteCOP25!H:H,ChronoHeure!$A41),"")</f>
        <v/>
      </c>
      <c r="H41" s="9"/>
      <c r="I41" s="10" t="str">
        <f ca="1">IF($A41&lt;&gt;"",INDEX(ActiviteCOP25!I:I,ChronoHeure!$A41),"")</f>
        <v/>
      </c>
      <c r="J41" s="38" t="str">
        <f ca="1">IF($A41&lt;&gt;"",INDEX(ActiviteCOP25!J:J,ChronoHeure!$A41),"")</f>
        <v/>
      </c>
      <c r="K41" s="10" t="str">
        <f ca="1">IF($A41&lt;&gt;"",INDEX(ActiviteCOP25!K:K,ChronoHeure!$A41),"")</f>
        <v/>
      </c>
      <c r="L41" s="38" t="str">
        <f ca="1">IF($A41&lt;&gt;"",INDEX(ActiviteCOP25!L:L,ChronoHeure!$A41),"")</f>
        <v/>
      </c>
      <c r="M41" s="11" t="str">
        <f t="shared" ca="1" si="350"/>
        <v/>
      </c>
      <c r="N41" s="11" t="str">
        <f t="shared" ca="1" si="350"/>
        <v/>
      </c>
      <c r="O41" s="11" t="str">
        <f t="shared" ca="1" si="350"/>
        <v/>
      </c>
      <c r="P41" s="11" t="str">
        <f t="shared" ca="1" si="350"/>
        <v/>
      </c>
      <c r="Q41" s="11" t="str">
        <f t="shared" ca="1" si="350"/>
        <v/>
      </c>
      <c r="R41" s="11" t="str">
        <f t="shared" ca="1" si="350"/>
        <v/>
      </c>
      <c r="S41" s="11" t="str">
        <f t="shared" ca="1" si="350"/>
        <v/>
      </c>
      <c r="T41" s="11" t="str">
        <f t="shared" ca="1" si="350"/>
        <v/>
      </c>
      <c r="U41" s="11" t="str">
        <f t="shared" ca="1" si="350"/>
        <v/>
      </c>
      <c r="V41" s="11" t="str">
        <f t="shared" ca="1" si="350"/>
        <v/>
      </c>
      <c r="W41" s="11" t="str">
        <f t="shared" ca="1" si="350"/>
        <v/>
      </c>
      <c r="X41" s="11" t="str">
        <f t="shared" ca="1" si="350"/>
        <v/>
      </c>
      <c r="Y41" s="11" t="str">
        <f t="shared" ca="1" si="350"/>
        <v/>
      </c>
      <c r="Z41" s="11" t="str">
        <f t="shared" ca="1" si="350"/>
        <v/>
      </c>
      <c r="AA41" s="11" t="str">
        <f t="shared" ca="1" si="350"/>
        <v/>
      </c>
      <c r="AB41" s="11" t="str">
        <f t="shared" ca="1" si="350"/>
        <v/>
      </c>
      <c r="AC41" s="11" t="str">
        <f t="shared" ca="1" si="342"/>
        <v/>
      </c>
      <c r="AD41" s="11" t="str">
        <f t="shared" ca="1" si="342"/>
        <v/>
      </c>
      <c r="AE41" s="11" t="str">
        <f t="shared" ca="1" si="342"/>
        <v/>
      </c>
      <c r="AF41" s="11" t="str">
        <f t="shared" ca="1" si="342"/>
        <v/>
      </c>
      <c r="AG41" s="11" t="str">
        <f t="shared" ca="1" si="342"/>
        <v/>
      </c>
      <c r="AH41" s="11" t="str">
        <f t="shared" ca="1" si="342"/>
        <v/>
      </c>
      <c r="AI41" s="11" t="str">
        <f t="shared" ca="1" si="342"/>
        <v/>
      </c>
      <c r="AJ41" s="11" t="str">
        <f t="shared" ca="1" si="342"/>
        <v/>
      </c>
      <c r="AK41" s="11" t="str">
        <f t="shared" ca="1" si="358"/>
        <v/>
      </c>
      <c r="AL41" s="11" t="str">
        <f t="shared" ca="1" si="358"/>
        <v/>
      </c>
      <c r="AM41" s="11" t="str">
        <f t="shared" ca="1" si="358"/>
        <v/>
      </c>
      <c r="AN41" s="11" t="str">
        <f t="shared" ca="1" si="358"/>
        <v/>
      </c>
      <c r="AO41" s="11" t="str">
        <f t="shared" ca="1" si="358"/>
        <v/>
      </c>
      <c r="AP41" s="11" t="str">
        <f t="shared" ca="1" si="358"/>
        <v/>
      </c>
      <c r="AQ41" s="11" t="str">
        <f t="shared" ca="1" si="358"/>
        <v/>
      </c>
      <c r="AR41" s="11" t="str">
        <f t="shared" ca="1" si="358"/>
        <v/>
      </c>
      <c r="AS41" s="11" t="str">
        <f t="shared" ca="1" si="358"/>
        <v/>
      </c>
      <c r="AT41" s="11" t="str">
        <f t="shared" ca="1" si="358"/>
        <v/>
      </c>
      <c r="AU41" s="11" t="str">
        <f t="shared" ca="1" si="358"/>
        <v/>
      </c>
      <c r="AV41" s="11" t="str">
        <f t="shared" ca="1" si="358"/>
        <v/>
      </c>
      <c r="AW41" s="11" t="str">
        <f t="shared" ca="1" si="358"/>
        <v/>
      </c>
      <c r="AX41" s="11" t="str">
        <f t="shared" ca="1" si="358"/>
        <v/>
      </c>
      <c r="AY41" s="11" t="str">
        <f t="shared" ca="1" si="358"/>
        <v/>
      </c>
      <c r="AZ41" s="11" t="str">
        <f t="shared" ca="1" si="358"/>
        <v/>
      </c>
      <c r="BA41" s="11" t="str">
        <f t="shared" ca="1" si="351"/>
        <v/>
      </c>
      <c r="BB41" s="11" t="str">
        <f t="shared" ca="1" si="351"/>
        <v/>
      </c>
      <c r="BC41" s="11" t="str">
        <f t="shared" ca="1" si="351"/>
        <v/>
      </c>
      <c r="BD41" s="11" t="str">
        <f t="shared" ca="1" si="351"/>
        <v/>
      </c>
      <c r="BE41" s="11" t="str">
        <f t="shared" ca="1" si="351"/>
        <v/>
      </c>
      <c r="BF41" s="11" t="str">
        <f t="shared" ca="1" si="351"/>
        <v/>
      </c>
      <c r="BG41" s="11" t="str">
        <f t="shared" ca="1" si="351"/>
        <v/>
      </c>
      <c r="BH41" s="11" t="str">
        <f t="shared" ca="1" si="343"/>
        <v/>
      </c>
      <c r="BI41" s="11" t="str">
        <f t="shared" ca="1" si="343"/>
        <v/>
      </c>
      <c r="BJ41" s="11" t="str">
        <f t="shared" ca="1" si="343"/>
        <v/>
      </c>
      <c r="BK41" s="11" t="str">
        <f t="shared" ca="1" si="343"/>
        <v/>
      </c>
      <c r="BL41" s="11" t="str">
        <f t="shared" ca="1" si="343"/>
        <v/>
      </c>
      <c r="BM41" s="11" t="str">
        <f t="shared" ca="1" si="343"/>
        <v/>
      </c>
      <c r="BN41" s="11" t="str">
        <f t="shared" ca="1" si="343"/>
        <v/>
      </c>
      <c r="BO41" s="11" t="str">
        <f t="shared" ca="1" si="343"/>
        <v/>
      </c>
      <c r="BP41" s="11" t="str">
        <f t="shared" ca="1" si="343"/>
        <v/>
      </c>
      <c r="BQ41" s="11" t="str">
        <f t="shared" ca="1" si="343"/>
        <v/>
      </c>
      <c r="BR41" s="11" t="str">
        <f t="shared" ca="1" si="343"/>
        <v/>
      </c>
      <c r="BS41" s="11" t="str">
        <f t="shared" ca="1" si="343"/>
        <v/>
      </c>
      <c r="BT41" s="11" t="str">
        <f t="shared" ca="1" si="343"/>
        <v/>
      </c>
      <c r="BU41" s="11" t="str">
        <f t="shared" ca="1" si="343"/>
        <v/>
      </c>
      <c r="BV41" s="11" t="str">
        <f t="shared" ca="1" si="343"/>
        <v/>
      </c>
      <c r="BW41" s="11" t="str">
        <f t="shared" ca="1" si="343"/>
        <v/>
      </c>
      <c r="BX41" s="11" t="str">
        <f t="shared" ca="1" si="332"/>
        <v/>
      </c>
      <c r="BY41" s="11" t="str">
        <f t="shared" ca="1" si="359"/>
        <v/>
      </c>
      <c r="BZ41" s="11" t="str">
        <f t="shared" ca="1" si="359"/>
        <v/>
      </c>
      <c r="CA41" s="11" t="str">
        <f t="shared" ca="1" si="359"/>
        <v/>
      </c>
      <c r="CB41" s="11" t="str">
        <f t="shared" ca="1" si="359"/>
        <v/>
      </c>
      <c r="CC41" s="11" t="str">
        <f t="shared" ca="1" si="359"/>
        <v/>
      </c>
      <c r="CD41" s="11" t="str">
        <f t="shared" ca="1" si="359"/>
        <v/>
      </c>
      <c r="CE41" s="11" t="str">
        <f t="shared" ca="1" si="359"/>
        <v/>
      </c>
      <c r="CF41" s="11" t="str">
        <f t="shared" ca="1" si="359"/>
        <v/>
      </c>
      <c r="CG41" s="11" t="str">
        <f t="shared" ca="1" si="359"/>
        <v/>
      </c>
      <c r="CH41" s="11" t="str">
        <f t="shared" ca="1" si="359"/>
        <v/>
      </c>
      <c r="CI41" s="11" t="str">
        <f t="shared" ca="1" si="359"/>
        <v/>
      </c>
      <c r="CJ41" s="11" t="str">
        <f t="shared" ca="1" si="359"/>
        <v/>
      </c>
      <c r="CK41" s="11" t="str">
        <f t="shared" ca="1" si="359"/>
        <v/>
      </c>
      <c r="CL41" s="11" t="str">
        <f t="shared" ca="1" si="359"/>
        <v/>
      </c>
      <c r="CM41" s="11" t="str">
        <f t="shared" ca="1" si="359"/>
        <v/>
      </c>
      <c r="CN41" s="11" t="str">
        <f t="shared" ca="1" si="359"/>
        <v/>
      </c>
      <c r="CO41" s="11" t="str">
        <f t="shared" ca="1" si="352"/>
        <v/>
      </c>
      <c r="CP41" s="11" t="str">
        <f t="shared" ca="1" si="352"/>
        <v/>
      </c>
      <c r="CQ41" s="11" t="str">
        <f t="shared" ca="1" si="352"/>
        <v/>
      </c>
      <c r="CR41" s="11" t="str">
        <f t="shared" ca="1" si="352"/>
        <v/>
      </c>
      <c r="CS41" s="11" t="str">
        <f t="shared" ca="1" si="352"/>
        <v/>
      </c>
      <c r="CT41" s="11" t="str">
        <f t="shared" ca="1" si="352"/>
        <v/>
      </c>
      <c r="CU41" s="11" t="str">
        <f t="shared" ca="1" si="352"/>
        <v/>
      </c>
      <c r="CV41" s="11" t="str">
        <f t="shared" ca="1" si="352"/>
        <v/>
      </c>
      <c r="CW41" s="11" t="str">
        <f t="shared" ca="1" si="352"/>
        <v/>
      </c>
      <c r="CX41" s="11" t="str">
        <f t="shared" ca="1" si="352"/>
        <v/>
      </c>
      <c r="CY41" s="11" t="str">
        <f t="shared" ca="1" si="352"/>
        <v/>
      </c>
      <c r="CZ41" s="11" t="str">
        <f t="shared" ca="1" si="352"/>
        <v/>
      </c>
      <c r="DA41" s="11" t="str">
        <f t="shared" ca="1" si="352"/>
        <v/>
      </c>
      <c r="DB41" s="11" t="str">
        <f t="shared" ca="1" si="353"/>
        <v/>
      </c>
      <c r="DC41" s="11" t="str">
        <f t="shared" ca="1" si="353"/>
        <v/>
      </c>
      <c r="DD41" s="11" t="str">
        <f t="shared" ca="1" si="353"/>
        <v/>
      </c>
      <c r="DE41" s="11" t="str">
        <f t="shared" ca="1" si="353"/>
        <v/>
      </c>
      <c r="DF41" s="11" t="str">
        <f t="shared" ca="1" si="353"/>
        <v/>
      </c>
      <c r="DG41" s="11" t="str">
        <f t="shared" ca="1" si="353"/>
        <v/>
      </c>
      <c r="DH41" s="11" t="str">
        <f t="shared" ca="1" si="353"/>
        <v/>
      </c>
      <c r="DI41" s="11" t="str">
        <f t="shared" ca="1" si="353"/>
        <v/>
      </c>
      <c r="DJ41" s="11" t="str">
        <f t="shared" ca="1" si="353"/>
        <v/>
      </c>
      <c r="DK41" s="11" t="str">
        <f t="shared" ca="1" si="353"/>
        <v/>
      </c>
      <c r="DL41" s="11" t="str">
        <f t="shared" ca="1" si="353"/>
        <v/>
      </c>
      <c r="DM41" s="11" t="str">
        <f t="shared" ca="1" si="353"/>
        <v/>
      </c>
      <c r="DN41" s="11" t="str">
        <f t="shared" ca="1" si="353"/>
        <v/>
      </c>
      <c r="DO41" s="11" t="str">
        <f t="shared" ca="1" si="353"/>
        <v/>
      </c>
      <c r="DP41" s="11" t="str">
        <f t="shared" ca="1" si="353"/>
        <v/>
      </c>
      <c r="DQ41" s="11" t="str">
        <f t="shared" ca="1" si="353"/>
        <v/>
      </c>
      <c r="DR41" s="11" t="str">
        <f t="shared" ca="1" si="344"/>
        <v/>
      </c>
      <c r="DS41" s="11" t="str">
        <f t="shared" ca="1" si="334"/>
        <v/>
      </c>
      <c r="DT41" s="11" t="str">
        <f t="shared" ca="1" si="354"/>
        <v/>
      </c>
      <c r="DU41" s="11" t="str">
        <f t="shared" ca="1" si="354"/>
        <v/>
      </c>
      <c r="DV41" s="11" t="str">
        <f t="shared" ca="1" si="354"/>
        <v/>
      </c>
      <c r="DW41" s="11" t="str">
        <f t="shared" ca="1" si="354"/>
        <v/>
      </c>
      <c r="DX41" s="11" t="str">
        <f t="shared" ca="1" si="354"/>
        <v/>
      </c>
      <c r="DY41" s="11" t="str">
        <f t="shared" ca="1" si="354"/>
        <v/>
      </c>
      <c r="DZ41" s="11" t="str">
        <f t="shared" ca="1" si="354"/>
        <v/>
      </c>
      <c r="EA41" s="11" t="str">
        <f t="shared" ca="1" si="354"/>
        <v/>
      </c>
      <c r="EB41" s="11" t="str">
        <f t="shared" ca="1" si="354"/>
        <v/>
      </c>
      <c r="EC41" s="11" t="str">
        <f t="shared" ca="1" si="354"/>
        <v/>
      </c>
      <c r="ED41" s="11" t="str">
        <f t="shared" ca="1" si="354"/>
        <v/>
      </c>
      <c r="EE41" s="11" t="str">
        <f t="shared" ca="1" si="354"/>
        <v/>
      </c>
      <c r="EF41" s="11" t="str">
        <f t="shared" ca="1" si="354"/>
        <v/>
      </c>
      <c r="EG41" s="11" t="str">
        <f t="shared" ca="1" si="354"/>
        <v/>
      </c>
      <c r="EH41" s="11" t="str">
        <f t="shared" ca="1" si="354"/>
        <v/>
      </c>
      <c r="EI41" s="11" t="str">
        <f t="shared" ca="1" si="354"/>
        <v/>
      </c>
      <c r="EJ41" s="11" t="str">
        <f t="shared" ca="1" si="345"/>
        <v/>
      </c>
      <c r="EK41" s="11" t="str">
        <f t="shared" ca="1" si="345"/>
        <v/>
      </c>
      <c r="EL41" s="11" t="str">
        <f t="shared" ca="1" si="345"/>
        <v/>
      </c>
      <c r="EM41" s="11" t="str">
        <f t="shared" ca="1" si="345"/>
        <v/>
      </c>
      <c r="EN41" s="11" t="str">
        <f t="shared" ca="1" si="345"/>
        <v/>
      </c>
      <c r="EO41" s="11" t="str">
        <f t="shared" ca="1" si="345"/>
        <v/>
      </c>
      <c r="EP41" s="11" t="str">
        <f t="shared" ca="1" si="345"/>
        <v/>
      </c>
      <c r="EQ41" s="11" t="str">
        <f t="shared" ca="1" si="345"/>
        <v/>
      </c>
      <c r="ER41" s="11" t="str">
        <f t="shared" ca="1" si="345"/>
        <v/>
      </c>
      <c r="ES41" s="11" t="str">
        <f t="shared" ca="1" si="345"/>
        <v/>
      </c>
      <c r="ET41" s="11" t="str">
        <f t="shared" ca="1" si="345"/>
        <v/>
      </c>
      <c r="EU41" s="11" t="str">
        <f t="shared" ca="1" si="345"/>
        <v/>
      </c>
      <c r="EV41" s="11" t="str">
        <f t="shared" ca="1" si="345"/>
        <v/>
      </c>
      <c r="EW41" s="11" t="str">
        <f t="shared" ca="1" si="345"/>
        <v/>
      </c>
      <c r="EX41" s="11" t="str">
        <f t="shared" ca="1" si="345"/>
        <v/>
      </c>
      <c r="EY41" s="11" t="str">
        <f t="shared" ca="1" si="346"/>
        <v/>
      </c>
      <c r="EZ41" s="11" t="str">
        <f t="shared" ca="1" si="346"/>
        <v/>
      </c>
      <c r="FA41" s="11" t="str">
        <f t="shared" ca="1" si="346"/>
        <v/>
      </c>
      <c r="FB41" s="11" t="str">
        <f t="shared" ca="1" si="346"/>
        <v/>
      </c>
      <c r="FC41" s="11" t="str">
        <f t="shared" ca="1" si="346"/>
        <v/>
      </c>
      <c r="FD41" s="11" t="str">
        <f t="shared" ca="1" si="346"/>
        <v/>
      </c>
      <c r="FE41" s="11" t="str">
        <f t="shared" ca="1" si="346"/>
        <v/>
      </c>
      <c r="FF41" s="11" t="str">
        <f t="shared" ca="1" si="346"/>
        <v/>
      </c>
      <c r="FG41" s="11" t="str">
        <f t="shared" ca="1" si="346"/>
        <v/>
      </c>
      <c r="FH41" s="11" t="str">
        <f t="shared" ca="1" si="346"/>
        <v/>
      </c>
      <c r="FI41" s="11" t="str">
        <f t="shared" ca="1" si="346"/>
        <v/>
      </c>
      <c r="FJ41" s="11" t="str">
        <f t="shared" ca="1" si="346"/>
        <v/>
      </c>
      <c r="FK41" s="11" t="str">
        <f t="shared" ca="1" si="346"/>
        <v/>
      </c>
      <c r="FL41" s="11" t="str">
        <f t="shared" ca="1" si="346"/>
        <v/>
      </c>
      <c r="FM41" s="11" t="str">
        <f t="shared" ca="1" si="346"/>
        <v/>
      </c>
      <c r="FN41" s="11" t="str">
        <f t="shared" ca="1" si="346"/>
        <v/>
      </c>
      <c r="FO41" s="11" t="str">
        <f t="shared" ca="1" si="336"/>
        <v/>
      </c>
      <c r="FP41" s="11" t="str">
        <f t="shared" ca="1" si="355"/>
        <v/>
      </c>
      <c r="FQ41" s="11" t="str">
        <f t="shared" ca="1" si="355"/>
        <v/>
      </c>
      <c r="FR41" s="11" t="str">
        <f t="shared" ca="1" si="355"/>
        <v/>
      </c>
      <c r="FS41" s="11" t="str">
        <f t="shared" ca="1" si="355"/>
        <v/>
      </c>
      <c r="FT41" s="11" t="str">
        <f t="shared" ca="1" si="355"/>
        <v/>
      </c>
      <c r="FU41" s="11" t="str">
        <f t="shared" ca="1" si="355"/>
        <v/>
      </c>
      <c r="FV41" s="11" t="str">
        <f t="shared" ca="1" si="355"/>
        <v/>
      </c>
      <c r="FW41" s="11" t="str">
        <f t="shared" ca="1" si="355"/>
        <v/>
      </c>
      <c r="FX41" s="11" t="str">
        <f t="shared" ca="1" si="355"/>
        <v/>
      </c>
      <c r="FY41" s="11" t="str">
        <f t="shared" ca="1" si="355"/>
        <v/>
      </c>
      <c r="FZ41" s="11" t="str">
        <f t="shared" ca="1" si="355"/>
        <v/>
      </c>
      <c r="GA41" s="11" t="str">
        <f t="shared" ca="1" si="355"/>
        <v/>
      </c>
      <c r="GB41" s="11" t="str">
        <f t="shared" ca="1" si="355"/>
        <v/>
      </c>
      <c r="GC41" s="11" t="str">
        <f t="shared" ca="1" si="355"/>
        <v/>
      </c>
      <c r="GD41" s="11" t="str">
        <f t="shared" ca="1" si="355"/>
        <v/>
      </c>
      <c r="GE41" s="11" t="str">
        <f t="shared" ca="1" si="355"/>
        <v/>
      </c>
      <c r="GF41" s="11" t="str">
        <f t="shared" ca="1" si="347"/>
        <v/>
      </c>
      <c r="GG41" s="11" t="str">
        <f t="shared" ca="1" si="347"/>
        <v/>
      </c>
      <c r="GH41" s="11" t="str">
        <f t="shared" ca="1" si="347"/>
        <v/>
      </c>
      <c r="GI41" s="11" t="str">
        <f t="shared" ca="1" si="347"/>
        <v/>
      </c>
      <c r="GJ41" s="11" t="str">
        <f t="shared" ca="1" si="347"/>
        <v/>
      </c>
      <c r="GK41" s="11" t="str">
        <f t="shared" ca="1" si="347"/>
        <v/>
      </c>
      <c r="GL41" s="11" t="str">
        <f t="shared" ca="1" si="347"/>
        <v/>
      </c>
      <c r="GM41" s="11" t="str">
        <f t="shared" ca="1" si="347"/>
        <v/>
      </c>
      <c r="GN41" s="11" t="str">
        <f t="shared" ca="1" si="347"/>
        <v/>
      </c>
      <c r="GO41" s="11" t="str">
        <f t="shared" ca="1" si="347"/>
        <v/>
      </c>
      <c r="GP41" s="11" t="str">
        <f t="shared" ca="1" si="347"/>
        <v/>
      </c>
      <c r="GQ41" s="11" t="str">
        <f t="shared" ca="1" si="347"/>
        <v/>
      </c>
      <c r="GR41" s="11" t="str">
        <f t="shared" ca="1" si="347"/>
        <v/>
      </c>
      <c r="GS41" s="11" t="str">
        <f t="shared" ca="1" si="347"/>
        <v/>
      </c>
      <c r="GT41" s="11" t="str">
        <f t="shared" ca="1" si="347"/>
        <v/>
      </c>
      <c r="GU41" s="11" t="str">
        <f t="shared" ca="1" si="338"/>
        <v/>
      </c>
      <c r="GV41" s="11" t="str">
        <f t="shared" ca="1" si="356"/>
        <v/>
      </c>
      <c r="GW41" s="11" t="str">
        <f t="shared" ca="1" si="356"/>
        <v/>
      </c>
      <c r="GX41" s="11" t="str">
        <f t="shared" ca="1" si="356"/>
        <v/>
      </c>
      <c r="GY41" s="11" t="str">
        <f t="shared" ca="1" si="356"/>
        <v/>
      </c>
      <c r="GZ41" s="11" t="str">
        <f t="shared" ca="1" si="356"/>
        <v/>
      </c>
      <c r="HA41" s="11" t="str">
        <f t="shared" ca="1" si="356"/>
        <v/>
      </c>
      <c r="HB41" s="11" t="str">
        <f t="shared" ca="1" si="356"/>
        <v/>
      </c>
      <c r="HC41" s="11" t="str">
        <f t="shared" ca="1" si="356"/>
        <v/>
      </c>
      <c r="HD41" s="11" t="str">
        <f t="shared" ca="1" si="356"/>
        <v/>
      </c>
      <c r="HE41" s="11" t="str">
        <f t="shared" ca="1" si="356"/>
        <v/>
      </c>
      <c r="HF41" s="11" t="str">
        <f t="shared" ca="1" si="356"/>
        <v/>
      </c>
      <c r="HG41" s="11" t="str">
        <f t="shared" ca="1" si="356"/>
        <v/>
      </c>
      <c r="HH41" s="11" t="str">
        <f t="shared" ca="1" si="356"/>
        <v/>
      </c>
      <c r="HI41" s="11" t="str">
        <f t="shared" ca="1" si="356"/>
        <v/>
      </c>
      <c r="HJ41" s="11" t="str">
        <f t="shared" ca="1" si="356"/>
        <v/>
      </c>
      <c r="HK41" s="11" t="str">
        <f t="shared" ca="1" si="356"/>
        <v/>
      </c>
      <c r="HL41" s="11" t="str">
        <f t="shared" ca="1" si="348"/>
        <v/>
      </c>
      <c r="HM41" s="11" t="str">
        <f t="shared" ca="1" si="348"/>
        <v/>
      </c>
      <c r="HN41" s="11" t="str">
        <f t="shared" ca="1" si="348"/>
        <v/>
      </c>
      <c r="HO41" s="11" t="str">
        <f t="shared" ca="1" si="348"/>
        <v/>
      </c>
      <c r="HP41" s="11" t="str">
        <f t="shared" ca="1" si="348"/>
        <v/>
      </c>
      <c r="HQ41" s="11" t="str">
        <f t="shared" ca="1" si="348"/>
        <v/>
      </c>
      <c r="HR41" s="11" t="str">
        <f t="shared" ca="1" si="348"/>
        <v/>
      </c>
      <c r="HS41" s="11" t="str">
        <f t="shared" ca="1" si="348"/>
        <v/>
      </c>
      <c r="HT41" s="11" t="str">
        <f t="shared" ca="1" si="348"/>
        <v/>
      </c>
      <c r="HU41" s="11" t="str">
        <f t="shared" ca="1" si="348"/>
        <v/>
      </c>
      <c r="HV41" s="11" t="str">
        <f t="shared" ca="1" si="348"/>
        <v/>
      </c>
      <c r="HW41" s="11" t="str">
        <f t="shared" ca="1" si="348"/>
        <v/>
      </c>
      <c r="HX41" s="11" t="str">
        <f t="shared" ca="1" si="348"/>
        <v/>
      </c>
      <c r="HY41" s="11" t="str">
        <f t="shared" ca="1" si="360"/>
        <v/>
      </c>
      <c r="HZ41" s="11" t="str">
        <f t="shared" ca="1" si="360"/>
        <v/>
      </c>
      <c r="IA41" s="11" t="str">
        <f t="shared" ca="1" si="360"/>
        <v/>
      </c>
      <c r="IB41" s="11" t="str">
        <f t="shared" ca="1" si="360"/>
        <v/>
      </c>
      <c r="IC41" s="11" t="str">
        <f t="shared" ca="1" si="360"/>
        <v/>
      </c>
      <c r="ID41" s="11" t="str">
        <f t="shared" ca="1" si="360"/>
        <v/>
      </c>
      <c r="IE41" s="11" t="str">
        <f t="shared" ca="1" si="360"/>
        <v/>
      </c>
      <c r="IF41" s="11" t="str">
        <f t="shared" ca="1" si="360"/>
        <v/>
      </c>
      <c r="IG41" s="11" t="str">
        <f t="shared" ca="1" si="360"/>
        <v/>
      </c>
      <c r="IH41" s="11" t="str">
        <f t="shared" ca="1" si="360"/>
        <v/>
      </c>
      <c r="II41" s="11" t="str">
        <f t="shared" ca="1" si="360"/>
        <v/>
      </c>
      <c r="IJ41" s="11" t="str">
        <f t="shared" ca="1" si="360"/>
        <v/>
      </c>
      <c r="IK41" s="11" t="str">
        <f t="shared" ca="1" si="360"/>
        <v/>
      </c>
      <c r="IL41" s="11" t="str">
        <f t="shared" ca="1" si="360"/>
        <v/>
      </c>
      <c r="IM41" s="11" t="str">
        <f t="shared" ca="1" si="360"/>
        <v/>
      </c>
      <c r="IN41" s="11" t="str">
        <f t="shared" ca="1" si="360"/>
        <v/>
      </c>
      <c r="IO41" s="11" t="str">
        <f t="shared" ca="1" si="357"/>
        <v/>
      </c>
      <c r="IP41" s="11" t="str">
        <f t="shared" ca="1" si="357"/>
        <v/>
      </c>
      <c r="IQ41" s="11" t="str">
        <f t="shared" ca="1" si="357"/>
        <v/>
      </c>
      <c r="IR41" s="11" t="str">
        <f t="shared" ca="1" si="349"/>
        <v/>
      </c>
      <c r="IS41" s="11" t="str">
        <f t="shared" ca="1" si="349"/>
        <v/>
      </c>
      <c r="IT41" s="11" t="str">
        <f t="shared" ca="1" si="349"/>
        <v/>
      </c>
      <c r="IU41" s="11" t="str">
        <f t="shared" ca="1" si="349"/>
        <v/>
      </c>
      <c r="IV41" s="11" t="str">
        <f t="shared" ca="1" si="349"/>
        <v/>
      </c>
      <c r="IW41" s="11" t="str">
        <f t="shared" ca="1" si="349"/>
        <v/>
      </c>
      <c r="IX41" s="11" t="str">
        <f t="shared" ca="1" si="349"/>
        <v/>
      </c>
      <c r="IY41" s="11" t="str">
        <f t="shared" ca="1" si="349"/>
        <v/>
      </c>
      <c r="IZ41" s="11" t="str">
        <f t="shared" ca="1" si="349"/>
        <v/>
      </c>
      <c r="JA41" s="11" t="str">
        <f t="shared" ca="1" si="349"/>
        <v/>
      </c>
      <c r="JB41" s="11" t="str">
        <f t="shared" ca="1" si="349"/>
        <v/>
      </c>
      <c r="JC41" s="11" t="str">
        <f t="shared" ca="1" si="349"/>
        <v/>
      </c>
      <c r="JD41" s="11" t="str">
        <f t="shared" ca="1" si="349"/>
        <v/>
      </c>
      <c r="JE41" s="11" t="str">
        <f t="shared" ca="1" si="349"/>
        <v/>
      </c>
      <c r="JF41" s="11" t="str">
        <f t="shared" ca="1" si="349"/>
        <v/>
      </c>
      <c r="JG41" s="11" t="str">
        <f t="shared" ca="1" si="341"/>
        <v/>
      </c>
      <c r="JH41" s="11" t="str">
        <f t="shared" ca="1" si="329"/>
        <v/>
      </c>
      <c r="JI41" s="11" t="str">
        <f t="shared" ca="1" si="329"/>
        <v/>
      </c>
      <c r="JJ41" s="11" t="str">
        <f t="shared" ca="1" si="329"/>
        <v/>
      </c>
      <c r="JK41" s="11" t="str">
        <f t="shared" ca="1" si="329"/>
        <v/>
      </c>
      <c r="JL41" s="11" t="str">
        <f t="shared" ca="1" si="329"/>
        <v/>
      </c>
      <c r="JM41" s="11"/>
      <c r="JN41" s="12"/>
    </row>
    <row r="42" spans="1:274" s="13" customFormat="1" ht="51" customHeight="1" x14ac:dyDescent="0.2">
      <c r="A42" s="4" t="str">
        <f ca="1">IF(ROW(A32)&lt;=COUNT(ActiviteCOP25!AC:AC),SMALL(ActiviteCOP25!AC:AC,ROW(A32)),"")</f>
        <v/>
      </c>
      <c r="B42" s="94" t="str">
        <f t="shared" ca="1" si="320"/>
        <v/>
      </c>
      <c r="C42" s="9" t="str">
        <f ca="1">IF($A42&lt;&gt;"",INDEX(ActiviteCOP25!C:C,ChronoHeure!$A42),"")</f>
        <v/>
      </c>
      <c r="D42" s="9" t="str">
        <f ca="1">IF($A42&lt;&gt;"",INDEX(ActiviteCOP25!D:D,ChronoHeure!$A42),"")</f>
        <v/>
      </c>
      <c r="E42" s="9" t="str">
        <f ca="1">IF($A42&lt;&gt;"",INDEX(ActiviteCOP25!E:E,ChronoHeure!$A42),"")</f>
        <v/>
      </c>
      <c r="F42" s="9" t="str">
        <f ca="1">IF($A42&lt;&gt;"",INDEX(ActiviteCOP25!G:G,ChronoHeure!$A42),"")</f>
        <v/>
      </c>
      <c r="G42" s="9" t="str">
        <f ca="1">IF($A42&lt;&gt;"",INDEX(ActiviteCOP25!H:H,ChronoHeure!$A42),"")</f>
        <v/>
      </c>
      <c r="H42" s="9"/>
      <c r="I42" s="10" t="str">
        <f ca="1">IF($A42&lt;&gt;"",INDEX(ActiviteCOP25!I:I,ChronoHeure!$A42),"")</f>
        <v/>
      </c>
      <c r="J42" s="38" t="str">
        <f ca="1">IF($A42&lt;&gt;"",INDEX(ActiviteCOP25!J:J,ChronoHeure!$A42),"")</f>
        <v/>
      </c>
      <c r="K42" s="10" t="str">
        <f ca="1">IF($A42&lt;&gt;"",INDEX(ActiviteCOP25!K:K,ChronoHeure!$A42),"")</f>
        <v/>
      </c>
      <c r="L42" s="38" t="str">
        <f ca="1">IF($A42&lt;&gt;"",INDEX(ActiviteCOP25!L:L,ChronoHeure!$A42),"")</f>
        <v/>
      </c>
      <c r="M42" s="11" t="str">
        <f t="shared" ca="1" si="350"/>
        <v/>
      </c>
      <c r="N42" s="11" t="str">
        <f t="shared" ca="1" si="350"/>
        <v/>
      </c>
      <c r="O42" s="11" t="str">
        <f t="shared" ca="1" si="350"/>
        <v/>
      </c>
      <c r="P42" s="11" t="str">
        <f t="shared" ca="1" si="350"/>
        <v/>
      </c>
      <c r="Q42" s="11" t="str">
        <f t="shared" ca="1" si="350"/>
        <v/>
      </c>
      <c r="R42" s="11" t="str">
        <f t="shared" ca="1" si="350"/>
        <v/>
      </c>
      <c r="S42" s="11" t="str">
        <f t="shared" ca="1" si="350"/>
        <v/>
      </c>
      <c r="T42" s="11" t="str">
        <f t="shared" ca="1" si="350"/>
        <v/>
      </c>
      <c r="U42" s="11" t="str">
        <f t="shared" ca="1" si="350"/>
        <v/>
      </c>
      <c r="V42" s="11" t="str">
        <f t="shared" ca="1" si="350"/>
        <v/>
      </c>
      <c r="W42" s="11" t="str">
        <f t="shared" ca="1" si="350"/>
        <v/>
      </c>
      <c r="X42" s="11" t="str">
        <f t="shared" ca="1" si="350"/>
        <v/>
      </c>
      <c r="Y42" s="11" t="str">
        <f t="shared" ca="1" si="350"/>
        <v/>
      </c>
      <c r="Z42" s="11" t="str">
        <f t="shared" ca="1" si="350"/>
        <v/>
      </c>
      <c r="AA42" s="11" t="str">
        <f t="shared" ca="1" si="350"/>
        <v/>
      </c>
      <c r="AB42" s="11" t="str">
        <f t="shared" ca="1" si="350"/>
        <v/>
      </c>
      <c r="AC42" s="11" t="str">
        <f t="shared" ca="1" si="342"/>
        <v/>
      </c>
      <c r="AD42" s="11" t="str">
        <f t="shared" ca="1" si="342"/>
        <v/>
      </c>
      <c r="AE42" s="11" t="str">
        <f t="shared" ca="1" si="342"/>
        <v/>
      </c>
      <c r="AF42" s="11" t="str">
        <f t="shared" ca="1" si="342"/>
        <v/>
      </c>
      <c r="AG42" s="11" t="str">
        <f t="shared" ca="1" si="342"/>
        <v/>
      </c>
      <c r="AH42" s="11" t="str">
        <f t="shared" ca="1" si="342"/>
        <v/>
      </c>
      <c r="AI42" s="11" t="str">
        <f t="shared" ca="1" si="342"/>
        <v/>
      </c>
      <c r="AJ42" s="11" t="str">
        <f t="shared" ca="1" si="342"/>
        <v/>
      </c>
      <c r="AK42" s="11" t="str">
        <f t="shared" ca="1" si="358"/>
        <v/>
      </c>
      <c r="AL42" s="11" t="str">
        <f t="shared" ca="1" si="358"/>
        <v/>
      </c>
      <c r="AM42" s="11" t="str">
        <f t="shared" ca="1" si="358"/>
        <v/>
      </c>
      <c r="AN42" s="11" t="str">
        <f t="shared" ca="1" si="358"/>
        <v/>
      </c>
      <c r="AO42" s="11" t="str">
        <f t="shared" ca="1" si="358"/>
        <v/>
      </c>
      <c r="AP42" s="11" t="str">
        <f t="shared" ca="1" si="358"/>
        <v/>
      </c>
      <c r="AQ42" s="11" t="str">
        <f t="shared" ca="1" si="358"/>
        <v/>
      </c>
      <c r="AR42" s="11" t="str">
        <f t="shared" ca="1" si="358"/>
        <v/>
      </c>
      <c r="AS42" s="11" t="str">
        <f t="shared" ca="1" si="358"/>
        <v/>
      </c>
      <c r="AT42" s="11" t="str">
        <f t="shared" ca="1" si="358"/>
        <v/>
      </c>
      <c r="AU42" s="11" t="str">
        <f t="shared" ca="1" si="358"/>
        <v/>
      </c>
      <c r="AV42" s="11" t="str">
        <f t="shared" ca="1" si="358"/>
        <v/>
      </c>
      <c r="AW42" s="11" t="str">
        <f t="shared" ca="1" si="358"/>
        <v/>
      </c>
      <c r="AX42" s="11" t="str">
        <f t="shared" ca="1" si="358"/>
        <v/>
      </c>
      <c r="AY42" s="11" t="str">
        <f t="shared" ca="1" si="358"/>
        <v/>
      </c>
      <c r="AZ42" s="11" t="str">
        <f t="shared" ca="1" si="358"/>
        <v/>
      </c>
      <c r="BA42" s="11" t="str">
        <f t="shared" ca="1" si="351"/>
        <v/>
      </c>
      <c r="BB42" s="11" t="str">
        <f t="shared" ca="1" si="351"/>
        <v/>
      </c>
      <c r="BC42" s="11" t="str">
        <f t="shared" ca="1" si="351"/>
        <v/>
      </c>
      <c r="BD42" s="11" t="str">
        <f t="shared" ca="1" si="351"/>
        <v/>
      </c>
      <c r="BE42" s="11" t="str">
        <f t="shared" ca="1" si="351"/>
        <v/>
      </c>
      <c r="BF42" s="11" t="str">
        <f t="shared" ca="1" si="351"/>
        <v/>
      </c>
      <c r="BG42" s="11" t="str">
        <f t="shared" ca="1" si="351"/>
        <v/>
      </c>
      <c r="BH42" s="11" t="str">
        <f t="shared" ca="1" si="343"/>
        <v/>
      </c>
      <c r="BI42" s="11" t="str">
        <f t="shared" ca="1" si="343"/>
        <v/>
      </c>
      <c r="BJ42" s="11" t="str">
        <f t="shared" ca="1" si="343"/>
        <v/>
      </c>
      <c r="BK42" s="11" t="str">
        <f t="shared" ca="1" si="343"/>
        <v/>
      </c>
      <c r="BL42" s="11" t="str">
        <f t="shared" ca="1" si="343"/>
        <v/>
      </c>
      <c r="BM42" s="11" t="str">
        <f t="shared" ca="1" si="343"/>
        <v/>
      </c>
      <c r="BN42" s="11" t="str">
        <f t="shared" ca="1" si="343"/>
        <v/>
      </c>
      <c r="BO42" s="11" t="str">
        <f t="shared" ca="1" si="343"/>
        <v/>
      </c>
      <c r="BP42" s="11" t="str">
        <f t="shared" ca="1" si="343"/>
        <v/>
      </c>
      <c r="BQ42" s="11" t="str">
        <f t="shared" ca="1" si="343"/>
        <v/>
      </c>
      <c r="BR42" s="11" t="str">
        <f t="shared" ca="1" si="343"/>
        <v/>
      </c>
      <c r="BS42" s="11" t="str">
        <f t="shared" ca="1" si="343"/>
        <v/>
      </c>
      <c r="BT42" s="11" t="str">
        <f t="shared" ca="1" si="343"/>
        <v/>
      </c>
      <c r="BU42" s="11" t="str">
        <f t="shared" ca="1" si="343"/>
        <v/>
      </c>
      <c r="BV42" s="11" t="str">
        <f t="shared" ca="1" si="343"/>
        <v/>
      </c>
      <c r="BW42" s="11" t="str">
        <f t="shared" ca="1" si="343"/>
        <v/>
      </c>
      <c r="BX42" s="11" t="str">
        <f t="shared" ca="1" si="332"/>
        <v/>
      </c>
      <c r="BY42" s="11" t="str">
        <f t="shared" ca="1" si="359"/>
        <v/>
      </c>
      <c r="BZ42" s="11" t="str">
        <f t="shared" ca="1" si="359"/>
        <v/>
      </c>
      <c r="CA42" s="11" t="str">
        <f t="shared" ca="1" si="359"/>
        <v/>
      </c>
      <c r="CB42" s="11" t="str">
        <f t="shared" ca="1" si="359"/>
        <v/>
      </c>
      <c r="CC42" s="11" t="str">
        <f t="shared" ca="1" si="359"/>
        <v/>
      </c>
      <c r="CD42" s="11" t="str">
        <f t="shared" ca="1" si="359"/>
        <v/>
      </c>
      <c r="CE42" s="11" t="str">
        <f t="shared" ca="1" si="359"/>
        <v/>
      </c>
      <c r="CF42" s="11" t="str">
        <f t="shared" ca="1" si="359"/>
        <v/>
      </c>
      <c r="CG42" s="11" t="str">
        <f t="shared" ca="1" si="359"/>
        <v/>
      </c>
      <c r="CH42" s="11" t="str">
        <f t="shared" ca="1" si="359"/>
        <v/>
      </c>
      <c r="CI42" s="11" t="str">
        <f t="shared" ca="1" si="359"/>
        <v/>
      </c>
      <c r="CJ42" s="11" t="str">
        <f t="shared" ca="1" si="359"/>
        <v/>
      </c>
      <c r="CK42" s="11" t="str">
        <f t="shared" ca="1" si="359"/>
        <v/>
      </c>
      <c r="CL42" s="11" t="str">
        <f t="shared" ca="1" si="359"/>
        <v/>
      </c>
      <c r="CM42" s="11" t="str">
        <f t="shared" ca="1" si="359"/>
        <v/>
      </c>
      <c r="CN42" s="11" t="str">
        <f t="shared" ca="1" si="359"/>
        <v/>
      </c>
      <c r="CO42" s="11" t="str">
        <f t="shared" ca="1" si="352"/>
        <v/>
      </c>
      <c r="CP42" s="11" t="str">
        <f t="shared" ca="1" si="352"/>
        <v/>
      </c>
      <c r="CQ42" s="11" t="str">
        <f t="shared" ca="1" si="352"/>
        <v/>
      </c>
      <c r="CR42" s="11" t="str">
        <f t="shared" ca="1" si="352"/>
        <v/>
      </c>
      <c r="CS42" s="11" t="str">
        <f t="shared" ca="1" si="352"/>
        <v/>
      </c>
      <c r="CT42" s="11" t="str">
        <f t="shared" ca="1" si="352"/>
        <v/>
      </c>
      <c r="CU42" s="11" t="str">
        <f t="shared" ca="1" si="352"/>
        <v/>
      </c>
      <c r="CV42" s="11" t="str">
        <f t="shared" ca="1" si="352"/>
        <v/>
      </c>
      <c r="CW42" s="11" t="str">
        <f t="shared" ca="1" si="352"/>
        <v/>
      </c>
      <c r="CX42" s="11" t="str">
        <f t="shared" ca="1" si="352"/>
        <v/>
      </c>
      <c r="CY42" s="11" t="str">
        <f t="shared" ca="1" si="352"/>
        <v/>
      </c>
      <c r="CZ42" s="11" t="str">
        <f t="shared" ca="1" si="352"/>
        <v/>
      </c>
      <c r="DA42" s="11" t="str">
        <f t="shared" ca="1" si="352"/>
        <v/>
      </c>
      <c r="DB42" s="11" t="str">
        <f t="shared" ca="1" si="353"/>
        <v/>
      </c>
      <c r="DC42" s="11" t="str">
        <f t="shared" ca="1" si="353"/>
        <v/>
      </c>
      <c r="DD42" s="11" t="str">
        <f t="shared" ca="1" si="353"/>
        <v/>
      </c>
      <c r="DE42" s="11" t="str">
        <f t="shared" ca="1" si="353"/>
        <v/>
      </c>
      <c r="DF42" s="11" t="str">
        <f t="shared" ca="1" si="353"/>
        <v/>
      </c>
      <c r="DG42" s="11" t="str">
        <f t="shared" ca="1" si="353"/>
        <v/>
      </c>
      <c r="DH42" s="11" t="str">
        <f t="shared" ca="1" si="353"/>
        <v/>
      </c>
      <c r="DI42" s="11" t="str">
        <f t="shared" ca="1" si="353"/>
        <v/>
      </c>
      <c r="DJ42" s="11" t="str">
        <f t="shared" ca="1" si="353"/>
        <v/>
      </c>
      <c r="DK42" s="11" t="str">
        <f t="shared" ca="1" si="353"/>
        <v/>
      </c>
      <c r="DL42" s="11" t="str">
        <f t="shared" ca="1" si="353"/>
        <v/>
      </c>
      <c r="DM42" s="11" t="str">
        <f t="shared" ca="1" si="353"/>
        <v/>
      </c>
      <c r="DN42" s="11" t="str">
        <f t="shared" ca="1" si="353"/>
        <v/>
      </c>
      <c r="DO42" s="11" t="str">
        <f t="shared" ca="1" si="353"/>
        <v/>
      </c>
      <c r="DP42" s="11" t="str">
        <f t="shared" ca="1" si="353"/>
        <v/>
      </c>
      <c r="DQ42" s="11" t="str">
        <f t="shared" ca="1" si="353"/>
        <v/>
      </c>
      <c r="DR42" s="11" t="str">
        <f t="shared" ca="1" si="344"/>
        <v/>
      </c>
      <c r="DS42" s="11" t="str">
        <f t="shared" ca="1" si="334"/>
        <v/>
      </c>
      <c r="DT42" s="11" t="str">
        <f t="shared" ca="1" si="354"/>
        <v/>
      </c>
      <c r="DU42" s="11" t="str">
        <f t="shared" ca="1" si="354"/>
        <v/>
      </c>
      <c r="DV42" s="11" t="str">
        <f t="shared" ca="1" si="354"/>
        <v/>
      </c>
      <c r="DW42" s="11" t="str">
        <f t="shared" ca="1" si="354"/>
        <v/>
      </c>
      <c r="DX42" s="11" t="str">
        <f t="shared" ca="1" si="354"/>
        <v/>
      </c>
      <c r="DY42" s="11" t="str">
        <f t="shared" ca="1" si="354"/>
        <v/>
      </c>
      <c r="DZ42" s="11" t="str">
        <f t="shared" ca="1" si="354"/>
        <v/>
      </c>
      <c r="EA42" s="11" t="str">
        <f t="shared" ca="1" si="354"/>
        <v/>
      </c>
      <c r="EB42" s="11" t="str">
        <f t="shared" ca="1" si="354"/>
        <v/>
      </c>
      <c r="EC42" s="11" t="str">
        <f t="shared" ca="1" si="354"/>
        <v/>
      </c>
      <c r="ED42" s="11" t="str">
        <f t="shared" ca="1" si="354"/>
        <v/>
      </c>
      <c r="EE42" s="11" t="str">
        <f t="shared" ca="1" si="354"/>
        <v/>
      </c>
      <c r="EF42" s="11" t="str">
        <f t="shared" ca="1" si="354"/>
        <v/>
      </c>
      <c r="EG42" s="11" t="str">
        <f t="shared" ca="1" si="354"/>
        <v/>
      </c>
      <c r="EH42" s="11" t="str">
        <f t="shared" ca="1" si="354"/>
        <v/>
      </c>
      <c r="EI42" s="11" t="str">
        <f t="shared" ca="1" si="354"/>
        <v/>
      </c>
      <c r="EJ42" s="11" t="str">
        <f t="shared" ca="1" si="345"/>
        <v/>
      </c>
      <c r="EK42" s="11" t="str">
        <f t="shared" ca="1" si="345"/>
        <v/>
      </c>
      <c r="EL42" s="11" t="str">
        <f t="shared" ca="1" si="345"/>
        <v/>
      </c>
      <c r="EM42" s="11" t="str">
        <f t="shared" ca="1" si="345"/>
        <v/>
      </c>
      <c r="EN42" s="11" t="str">
        <f t="shared" ca="1" si="345"/>
        <v/>
      </c>
      <c r="EO42" s="11" t="str">
        <f t="shared" ca="1" si="345"/>
        <v/>
      </c>
      <c r="EP42" s="11" t="str">
        <f t="shared" ca="1" si="345"/>
        <v/>
      </c>
      <c r="EQ42" s="11" t="str">
        <f t="shared" ca="1" si="345"/>
        <v/>
      </c>
      <c r="ER42" s="11" t="str">
        <f t="shared" ca="1" si="345"/>
        <v/>
      </c>
      <c r="ES42" s="11" t="str">
        <f t="shared" ca="1" si="345"/>
        <v/>
      </c>
      <c r="ET42" s="11" t="str">
        <f t="shared" ca="1" si="345"/>
        <v/>
      </c>
      <c r="EU42" s="11" t="str">
        <f t="shared" ca="1" si="345"/>
        <v/>
      </c>
      <c r="EV42" s="11" t="str">
        <f t="shared" ca="1" si="345"/>
        <v/>
      </c>
      <c r="EW42" s="11" t="str">
        <f t="shared" ca="1" si="345"/>
        <v/>
      </c>
      <c r="EX42" s="11" t="str">
        <f t="shared" ca="1" si="345"/>
        <v/>
      </c>
      <c r="EY42" s="11" t="str">
        <f t="shared" ca="1" si="346"/>
        <v/>
      </c>
      <c r="EZ42" s="11" t="str">
        <f t="shared" ca="1" si="346"/>
        <v/>
      </c>
      <c r="FA42" s="11" t="str">
        <f t="shared" ca="1" si="346"/>
        <v/>
      </c>
      <c r="FB42" s="11" t="str">
        <f t="shared" ca="1" si="346"/>
        <v/>
      </c>
      <c r="FC42" s="11" t="str">
        <f t="shared" ca="1" si="346"/>
        <v/>
      </c>
      <c r="FD42" s="11" t="str">
        <f t="shared" ca="1" si="346"/>
        <v/>
      </c>
      <c r="FE42" s="11" t="str">
        <f t="shared" ca="1" si="346"/>
        <v/>
      </c>
      <c r="FF42" s="11" t="str">
        <f t="shared" ca="1" si="346"/>
        <v/>
      </c>
      <c r="FG42" s="11" t="str">
        <f t="shared" ca="1" si="346"/>
        <v/>
      </c>
      <c r="FH42" s="11" t="str">
        <f t="shared" ca="1" si="346"/>
        <v/>
      </c>
      <c r="FI42" s="11" t="str">
        <f t="shared" ca="1" si="346"/>
        <v/>
      </c>
      <c r="FJ42" s="11" t="str">
        <f t="shared" ca="1" si="346"/>
        <v/>
      </c>
      <c r="FK42" s="11" t="str">
        <f t="shared" ca="1" si="346"/>
        <v/>
      </c>
      <c r="FL42" s="11" t="str">
        <f t="shared" ca="1" si="346"/>
        <v/>
      </c>
      <c r="FM42" s="11" t="str">
        <f t="shared" ca="1" si="346"/>
        <v/>
      </c>
      <c r="FN42" s="11" t="str">
        <f t="shared" ca="1" si="346"/>
        <v/>
      </c>
      <c r="FO42" s="11" t="str">
        <f t="shared" ca="1" si="336"/>
        <v/>
      </c>
      <c r="FP42" s="11" t="str">
        <f t="shared" ca="1" si="355"/>
        <v/>
      </c>
      <c r="FQ42" s="11" t="str">
        <f t="shared" ca="1" si="355"/>
        <v/>
      </c>
      <c r="FR42" s="11" t="str">
        <f t="shared" ca="1" si="355"/>
        <v/>
      </c>
      <c r="FS42" s="11" t="str">
        <f t="shared" ca="1" si="355"/>
        <v/>
      </c>
      <c r="FT42" s="11" t="str">
        <f t="shared" ca="1" si="355"/>
        <v/>
      </c>
      <c r="FU42" s="11" t="str">
        <f t="shared" ca="1" si="355"/>
        <v/>
      </c>
      <c r="FV42" s="11" t="str">
        <f t="shared" ca="1" si="355"/>
        <v/>
      </c>
      <c r="FW42" s="11" t="str">
        <f t="shared" ca="1" si="355"/>
        <v/>
      </c>
      <c r="FX42" s="11" t="str">
        <f t="shared" ca="1" si="355"/>
        <v/>
      </c>
      <c r="FY42" s="11" t="str">
        <f t="shared" ca="1" si="355"/>
        <v/>
      </c>
      <c r="FZ42" s="11" t="str">
        <f t="shared" ca="1" si="355"/>
        <v/>
      </c>
      <c r="GA42" s="11" t="str">
        <f t="shared" ca="1" si="355"/>
        <v/>
      </c>
      <c r="GB42" s="11" t="str">
        <f t="shared" ca="1" si="355"/>
        <v/>
      </c>
      <c r="GC42" s="11" t="str">
        <f t="shared" ca="1" si="355"/>
        <v/>
      </c>
      <c r="GD42" s="11" t="str">
        <f t="shared" ca="1" si="355"/>
        <v/>
      </c>
      <c r="GE42" s="11" t="str">
        <f t="shared" ca="1" si="355"/>
        <v/>
      </c>
      <c r="GF42" s="11" t="str">
        <f t="shared" ca="1" si="347"/>
        <v/>
      </c>
      <c r="GG42" s="11" t="str">
        <f t="shared" ca="1" si="347"/>
        <v/>
      </c>
      <c r="GH42" s="11" t="str">
        <f t="shared" ca="1" si="347"/>
        <v/>
      </c>
      <c r="GI42" s="11" t="str">
        <f t="shared" ca="1" si="347"/>
        <v/>
      </c>
      <c r="GJ42" s="11" t="str">
        <f t="shared" ca="1" si="347"/>
        <v/>
      </c>
      <c r="GK42" s="11" t="str">
        <f t="shared" ca="1" si="347"/>
        <v/>
      </c>
      <c r="GL42" s="11" t="str">
        <f t="shared" ca="1" si="347"/>
        <v/>
      </c>
      <c r="GM42" s="11" t="str">
        <f t="shared" ca="1" si="347"/>
        <v/>
      </c>
      <c r="GN42" s="11" t="str">
        <f t="shared" ca="1" si="347"/>
        <v/>
      </c>
      <c r="GO42" s="11" t="str">
        <f t="shared" ca="1" si="347"/>
        <v/>
      </c>
      <c r="GP42" s="11" t="str">
        <f t="shared" ca="1" si="347"/>
        <v/>
      </c>
      <c r="GQ42" s="11" t="str">
        <f t="shared" ca="1" si="347"/>
        <v/>
      </c>
      <c r="GR42" s="11" t="str">
        <f t="shared" ca="1" si="347"/>
        <v/>
      </c>
      <c r="GS42" s="11" t="str">
        <f t="shared" ca="1" si="347"/>
        <v/>
      </c>
      <c r="GT42" s="11" t="str">
        <f t="shared" ca="1" si="347"/>
        <v/>
      </c>
      <c r="GU42" s="11" t="str">
        <f t="shared" ca="1" si="338"/>
        <v/>
      </c>
      <c r="GV42" s="11" t="str">
        <f t="shared" ca="1" si="356"/>
        <v/>
      </c>
      <c r="GW42" s="11" t="str">
        <f t="shared" ca="1" si="356"/>
        <v/>
      </c>
      <c r="GX42" s="11" t="str">
        <f t="shared" ca="1" si="356"/>
        <v/>
      </c>
      <c r="GY42" s="11" t="str">
        <f t="shared" ca="1" si="356"/>
        <v/>
      </c>
      <c r="GZ42" s="11" t="str">
        <f t="shared" ca="1" si="356"/>
        <v/>
      </c>
      <c r="HA42" s="11" t="str">
        <f t="shared" ca="1" si="356"/>
        <v/>
      </c>
      <c r="HB42" s="11" t="str">
        <f t="shared" ca="1" si="356"/>
        <v/>
      </c>
      <c r="HC42" s="11" t="str">
        <f t="shared" ca="1" si="356"/>
        <v/>
      </c>
      <c r="HD42" s="11" t="str">
        <f t="shared" ca="1" si="356"/>
        <v/>
      </c>
      <c r="HE42" s="11" t="str">
        <f t="shared" ca="1" si="356"/>
        <v/>
      </c>
      <c r="HF42" s="11" t="str">
        <f t="shared" ca="1" si="356"/>
        <v/>
      </c>
      <c r="HG42" s="11" t="str">
        <f t="shared" ca="1" si="356"/>
        <v/>
      </c>
      <c r="HH42" s="11" t="str">
        <f t="shared" ca="1" si="356"/>
        <v/>
      </c>
      <c r="HI42" s="11" t="str">
        <f t="shared" ca="1" si="356"/>
        <v/>
      </c>
      <c r="HJ42" s="11" t="str">
        <f t="shared" ca="1" si="356"/>
        <v/>
      </c>
      <c r="HK42" s="11" t="str">
        <f t="shared" ca="1" si="356"/>
        <v/>
      </c>
      <c r="HL42" s="11" t="str">
        <f t="shared" ca="1" si="348"/>
        <v/>
      </c>
      <c r="HM42" s="11" t="str">
        <f t="shared" ca="1" si="348"/>
        <v/>
      </c>
      <c r="HN42" s="11" t="str">
        <f t="shared" ca="1" si="348"/>
        <v/>
      </c>
      <c r="HO42" s="11" t="str">
        <f t="shared" ca="1" si="348"/>
        <v/>
      </c>
      <c r="HP42" s="11" t="str">
        <f t="shared" ca="1" si="348"/>
        <v/>
      </c>
      <c r="HQ42" s="11" t="str">
        <f t="shared" ca="1" si="348"/>
        <v/>
      </c>
      <c r="HR42" s="11" t="str">
        <f t="shared" ca="1" si="348"/>
        <v/>
      </c>
      <c r="HS42" s="11" t="str">
        <f t="shared" ca="1" si="348"/>
        <v/>
      </c>
      <c r="HT42" s="11" t="str">
        <f t="shared" ca="1" si="348"/>
        <v/>
      </c>
      <c r="HU42" s="11" t="str">
        <f t="shared" ca="1" si="348"/>
        <v/>
      </c>
      <c r="HV42" s="11" t="str">
        <f t="shared" ca="1" si="348"/>
        <v/>
      </c>
      <c r="HW42" s="11" t="str">
        <f t="shared" ca="1" si="348"/>
        <v/>
      </c>
      <c r="HX42" s="11" t="str">
        <f t="shared" ca="1" si="348"/>
        <v/>
      </c>
      <c r="HY42" s="11" t="str">
        <f t="shared" ca="1" si="360"/>
        <v/>
      </c>
      <c r="HZ42" s="11" t="str">
        <f t="shared" ca="1" si="360"/>
        <v/>
      </c>
      <c r="IA42" s="11" t="str">
        <f t="shared" ca="1" si="360"/>
        <v/>
      </c>
      <c r="IB42" s="11" t="str">
        <f t="shared" ca="1" si="360"/>
        <v/>
      </c>
      <c r="IC42" s="11" t="str">
        <f t="shared" ca="1" si="360"/>
        <v/>
      </c>
      <c r="ID42" s="11" t="str">
        <f t="shared" ca="1" si="360"/>
        <v/>
      </c>
      <c r="IE42" s="11" t="str">
        <f t="shared" ca="1" si="360"/>
        <v/>
      </c>
      <c r="IF42" s="11" t="str">
        <f t="shared" ca="1" si="360"/>
        <v/>
      </c>
      <c r="IG42" s="11" t="str">
        <f t="shared" ca="1" si="360"/>
        <v/>
      </c>
      <c r="IH42" s="11" t="str">
        <f t="shared" ca="1" si="360"/>
        <v/>
      </c>
      <c r="II42" s="11" t="str">
        <f t="shared" ca="1" si="360"/>
        <v/>
      </c>
      <c r="IJ42" s="11" t="str">
        <f t="shared" ca="1" si="360"/>
        <v/>
      </c>
      <c r="IK42" s="11" t="str">
        <f t="shared" ca="1" si="360"/>
        <v/>
      </c>
      <c r="IL42" s="11" t="str">
        <f t="shared" ca="1" si="360"/>
        <v/>
      </c>
      <c r="IM42" s="11" t="str">
        <f t="shared" ca="1" si="360"/>
        <v/>
      </c>
      <c r="IN42" s="11" t="str">
        <f t="shared" ca="1" si="360"/>
        <v/>
      </c>
      <c r="IO42" s="11" t="str">
        <f t="shared" ca="1" si="357"/>
        <v/>
      </c>
      <c r="IP42" s="11" t="str">
        <f t="shared" ca="1" si="357"/>
        <v/>
      </c>
      <c r="IQ42" s="11" t="str">
        <f t="shared" ca="1" si="357"/>
        <v/>
      </c>
      <c r="IR42" s="11" t="str">
        <f t="shared" ca="1" si="349"/>
        <v/>
      </c>
      <c r="IS42" s="11" t="str">
        <f t="shared" ca="1" si="349"/>
        <v/>
      </c>
      <c r="IT42" s="11" t="str">
        <f t="shared" ca="1" si="349"/>
        <v/>
      </c>
      <c r="IU42" s="11" t="str">
        <f t="shared" ca="1" si="349"/>
        <v/>
      </c>
      <c r="IV42" s="11" t="str">
        <f t="shared" ca="1" si="349"/>
        <v/>
      </c>
      <c r="IW42" s="11" t="str">
        <f t="shared" ca="1" si="349"/>
        <v/>
      </c>
      <c r="IX42" s="11" t="str">
        <f t="shared" ca="1" si="349"/>
        <v/>
      </c>
      <c r="IY42" s="11" t="str">
        <f t="shared" ca="1" si="349"/>
        <v/>
      </c>
      <c r="IZ42" s="11" t="str">
        <f t="shared" ca="1" si="349"/>
        <v/>
      </c>
      <c r="JA42" s="11" t="str">
        <f t="shared" ca="1" si="349"/>
        <v/>
      </c>
      <c r="JB42" s="11" t="str">
        <f t="shared" ca="1" si="349"/>
        <v/>
      </c>
      <c r="JC42" s="11" t="str">
        <f t="shared" ca="1" si="349"/>
        <v/>
      </c>
      <c r="JD42" s="11" t="str">
        <f t="shared" ca="1" si="349"/>
        <v/>
      </c>
      <c r="JE42" s="11" t="str">
        <f t="shared" ca="1" si="349"/>
        <v/>
      </c>
      <c r="JF42" s="11" t="str">
        <f t="shared" ca="1" si="349"/>
        <v/>
      </c>
      <c r="JG42" s="11" t="str">
        <f t="shared" ca="1" si="341"/>
        <v/>
      </c>
      <c r="JH42" s="11" t="str">
        <f t="shared" ca="1" si="329"/>
        <v/>
      </c>
      <c r="JI42" s="11" t="str">
        <f t="shared" ca="1" si="329"/>
        <v/>
      </c>
      <c r="JJ42" s="11" t="str">
        <f t="shared" ca="1" si="329"/>
        <v/>
      </c>
      <c r="JK42" s="11" t="str">
        <f t="shared" ca="1" si="329"/>
        <v/>
      </c>
      <c r="JL42" s="11" t="str">
        <f t="shared" ca="1" si="329"/>
        <v/>
      </c>
      <c r="JM42" s="11"/>
      <c r="JN42" s="12"/>
    </row>
    <row r="43" spans="1:274" s="13" customFormat="1" ht="51" customHeight="1" x14ac:dyDescent="0.2">
      <c r="A43" s="4" t="str">
        <f ca="1">IF(ROW(A33)&lt;=COUNT(ActiviteCOP25!AC:AC),SMALL(ActiviteCOP25!AC:AC,ROW(A33)),"")</f>
        <v/>
      </c>
      <c r="B43" s="94" t="str">
        <f t="shared" ca="1" si="320"/>
        <v/>
      </c>
      <c r="C43" s="9" t="str">
        <f ca="1">IF($A43&lt;&gt;"",INDEX(ActiviteCOP25!C:C,ChronoHeure!$A43),"")</f>
        <v/>
      </c>
      <c r="D43" s="9" t="str">
        <f ca="1">IF($A43&lt;&gt;"",INDEX(ActiviteCOP25!D:D,ChronoHeure!$A43),"")</f>
        <v/>
      </c>
      <c r="E43" s="9" t="str">
        <f ca="1">IF($A43&lt;&gt;"",INDEX(ActiviteCOP25!E:E,ChronoHeure!$A43),"")</f>
        <v/>
      </c>
      <c r="F43" s="9" t="str">
        <f ca="1">IF($A43&lt;&gt;"",INDEX(ActiviteCOP25!G:G,ChronoHeure!$A43),"")</f>
        <v/>
      </c>
      <c r="G43" s="9" t="str">
        <f ca="1">IF($A43&lt;&gt;"",INDEX(ActiviteCOP25!H:H,ChronoHeure!$A43),"")</f>
        <v/>
      </c>
      <c r="H43" s="9"/>
      <c r="I43" s="10" t="str">
        <f ca="1">IF($A43&lt;&gt;"",INDEX(ActiviteCOP25!I:I,ChronoHeure!$A43),"")</f>
        <v/>
      </c>
      <c r="J43" s="38" t="str">
        <f ca="1">IF($A43&lt;&gt;"",INDEX(ActiviteCOP25!J:J,ChronoHeure!$A43),"")</f>
        <v/>
      </c>
      <c r="K43" s="10" t="str">
        <f ca="1">IF($A43&lt;&gt;"",INDEX(ActiviteCOP25!K:K,ChronoHeure!$A43),"")</f>
        <v/>
      </c>
      <c r="L43" s="38" t="str">
        <f ca="1">IF($A43&lt;&gt;"",INDEX(ActiviteCOP25!L:L,ChronoHeure!$A43),"")</f>
        <v/>
      </c>
      <c r="M43" s="11" t="str">
        <f t="shared" ca="1" si="350"/>
        <v/>
      </c>
      <c r="N43" s="11" t="str">
        <f t="shared" ca="1" si="350"/>
        <v/>
      </c>
      <c r="O43" s="11" t="str">
        <f t="shared" ca="1" si="350"/>
        <v/>
      </c>
      <c r="P43" s="11" t="str">
        <f t="shared" ca="1" si="350"/>
        <v/>
      </c>
      <c r="Q43" s="11" t="str">
        <f t="shared" ca="1" si="350"/>
        <v/>
      </c>
      <c r="R43" s="11" t="str">
        <f t="shared" ca="1" si="350"/>
        <v/>
      </c>
      <c r="S43" s="11" t="str">
        <f t="shared" ca="1" si="350"/>
        <v/>
      </c>
      <c r="T43" s="11" t="str">
        <f t="shared" ca="1" si="350"/>
        <v/>
      </c>
      <c r="U43" s="11" t="str">
        <f t="shared" ca="1" si="350"/>
        <v/>
      </c>
      <c r="V43" s="11" t="str">
        <f t="shared" ca="1" si="350"/>
        <v/>
      </c>
      <c r="W43" s="11" t="str">
        <f t="shared" ca="1" si="350"/>
        <v/>
      </c>
      <c r="X43" s="11" t="str">
        <f t="shared" ca="1" si="350"/>
        <v/>
      </c>
      <c r="Y43" s="11" t="str">
        <f t="shared" ca="1" si="350"/>
        <v/>
      </c>
      <c r="Z43" s="11" t="str">
        <f t="shared" ca="1" si="350"/>
        <v/>
      </c>
      <c r="AA43" s="11" t="str">
        <f t="shared" ca="1" si="350"/>
        <v/>
      </c>
      <c r="AB43" s="11" t="str">
        <f t="shared" ca="1" si="350"/>
        <v/>
      </c>
      <c r="AC43" s="11" t="str">
        <f t="shared" ca="1" si="342"/>
        <v/>
      </c>
      <c r="AD43" s="11" t="str">
        <f t="shared" ca="1" si="342"/>
        <v/>
      </c>
      <c r="AE43" s="11" t="str">
        <f t="shared" ca="1" si="342"/>
        <v/>
      </c>
      <c r="AF43" s="11" t="str">
        <f t="shared" ca="1" si="342"/>
        <v/>
      </c>
      <c r="AG43" s="11" t="str">
        <f t="shared" ca="1" si="342"/>
        <v/>
      </c>
      <c r="AH43" s="11" t="str">
        <f t="shared" ca="1" si="342"/>
        <v/>
      </c>
      <c r="AI43" s="11" t="str">
        <f t="shared" ca="1" si="342"/>
        <v/>
      </c>
      <c r="AJ43" s="11" t="str">
        <f t="shared" ca="1" si="342"/>
        <v/>
      </c>
      <c r="AK43" s="11" t="str">
        <f t="shared" ca="1" si="358"/>
        <v/>
      </c>
      <c r="AL43" s="11" t="str">
        <f t="shared" ca="1" si="358"/>
        <v/>
      </c>
      <c r="AM43" s="11" t="str">
        <f t="shared" ca="1" si="358"/>
        <v/>
      </c>
      <c r="AN43" s="11" t="str">
        <f t="shared" ca="1" si="358"/>
        <v/>
      </c>
      <c r="AO43" s="11" t="str">
        <f t="shared" ca="1" si="358"/>
        <v/>
      </c>
      <c r="AP43" s="11" t="str">
        <f t="shared" ca="1" si="358"/>
        <v/>
      </c>
      <c r="AQ43" s="11" t="str">
        <f t="shared" ca="1" si="358"/>
        <v/>
      </c>
      <c r="AR43" s="11" t="str">
        <f t="shared" ca="1" si="358"/>
        <v/>
      </c>
      <c r="AS43" s="11" t="str">
        <f t="shared" ca="1" si="358"/>
        <v/>
      </c>
      <c r="AT43" s="11" t="str">
        <f t="shared" ca="1" si="358"/>
        <v/>
      </c>
      <c r="AU43" s="11" t="str">
        <f t="shared" ca="1" si="358"/>
        <v/>
      </c>
      <c r="AV43" s="11" t="str">
        <f t="shared" ca="1" si="358"/>
        <v/>
      </c>
      <c r="AW43" s="11" t="str">
        <f t="shared" ca="1" si="358"/>
        <v/>
      </c>
      <c r="AX43" s="11" t="str">
        <f t="shared" ca="1" si="358"/>
        <v/>
      </c>
      <c r="AY43" s="11" t="str">
        <f t="shared" ca="1" si="358"/>
        <v/>
      </c>
      <c r="AZ43" s="11" t="str">
        <f t="shared" ca="1" si="358"/>
        <v/>
      </c>
      <c r="BA43" s="11" t="str">
        <f t="shared" ca="1" si="351"/>
        <v/>
      </c>
      <c r="BB43" s="11" t="str">
        <f t="shared" ca="1" si="351"/>
        <v/>
      </c>
      <c r="BC43" s="11" t="str">
        <f t="shared" ca="1" si="351"/>
        <v/>
      </c>
      <c r="BD43" s="11" t="str">
        <f t="shared" ca="1" si="351"/>
        <v/>
      </c>
      <c r="BE43" s="11" t="str">
        <f t="shared" ca="1" si="351"/>
        <v/>
      </c>
      <c r="BF43" s="11" t="str">
        <f t="shared" ca="1" si="351"/>
        <v/>
      </c>
      <c r="BG43" s="11" t="str">
        <f t="shared" ca="1" si="351"/>
        <v/>
      </c>
      <c r="BH43" s="11" t="str">
        <f t="shared" ca="1" si="343"/>
        <v/>
      </c>
      <c r="BI43" s="11" t="str">
        <f t="shared" ca="1" si="343"/>
        <v/>
      </c>
      <c r="BJ43" s="11" t="str">
        <f t="shared" ca="1" si="343"/>
        <v/>
      </c>
      <c r="BK43" s="11" t="str">
        <f t="shared" ca="1" si="343"/>
        <v/>
      </c>
      <c r="BL43" s="11" t="str">
        <f t="shared" ca="1" si="343"/>
        <v/>
      </c>
      <c r="BM43" s="11" t="str">
        <f t="shared" ca="1" si="343"/>
        <v/>
      </c>
      <c r="BN43" s="11" t="str">
        <f t="shared" ca="1" si="343"/>
        <v/>
      </c>
      <c r="BO43" s="11" t="str">
        <f t="shared" ca="1" si="343"/>
        <v/>
      </c>
      <c r="BP43" s="11" t="str">
        <f t="shared" ca="1" si="343"/>
        <v/>
      </c>
      <c r="BQ43" s="11" t="str">
        <f t="shared" ca="1" si="343"/>
        <v/>
      </c>
      <c r="BR43" s="11" t="str">
        <f t="shared" ca="1" si="343"/>
        <v/>
      </c>
      <c r="BS43" s="11" t="str">
        <f t="shared" ca="1" si="343"/>
        <v/>
      </c>
      <c r="BT43" s="11" t="str">
        <f t="shared" ca="1" si="343"/>
        <v/>
      </c>
      <c r="BU43" s="11" t="str">
        <f t="shared" ca="1" si="343"/>
        <v/>
      </c>
      <c r="BV43" s="11" t="str">
        <f t="shared" ca="1" si="343"/>
        <v/>
      </c>
      <c r="BW43" s="11" t="str">
        <f t="shared" ca="1" si="343"/>
        <v/>
      </c>
      <c r="BX43" s="11" t="str">
        <f t="shared" ca="1" si="332"/>
        <v/>
      </c>
      <c r="BY43" s="11" t="str">
        <f t="shared" ca="1" si="359"/>
        <v/>
      </c>
      <c r="BZ43" s="11" t="str">
        <f t="shared" ca="1" si="359"/>
        <v/>
      </c>
      <c r="CA43" s="11" t="str">
        <f t="shared" ca="1" si="359"/>
        <v/>
      </c>
      <c r="CB43" s="11" t="str">
        <f t="shared" ca="1" si="359"/>
        <v/>
      </c>
      <c r="CC43" s="11" t="str">
        <f t="shared" ca="1" si="359"/>
        <v/>
      </c>
      <c r="CD43" s="11" t="str">
        <f t="shared" ca="1" si="359"/>
        <v/>
      </c>
      <c r="CE43" s="11" t="str">
        <f t="shared" ca="1" si="359"/>
        <v/>
      </c>
      <c r="CF43" s="11" t="str">
        <f t="shared" ca="1" si="359"/>
        <v/>
      </c>
      <c r="CG43" s="11" t="str">
        <f t="shared" ca="1" si="359"/>
        <v/>
      </c>
      <c r="CH43" s="11" t="str">
        <f t="shared" ca="1" si="359"/>
        <v/>
      </c>
      <c r="CI43" s="11" t="str">
        <f t="shared" ca="1" si="359"/>
        <v/>
      </c>
      <c r="CJ43" s="11" t="str">
        <f t="shared" ca="1" si="359"/>
        <v/>
      </c>
      <c r="CK43" s="11" t="str">
        <f t="shared" ca="1" si="359"/>
        <v/>
      </c>
      <c r="CL43" s="11" t="str">
        <f t="shared" ca="1" si="359"/>
        <v/>
      </c>
      <c r="CM43" s="11" t="str">
        <f t="shared" ca="1" si="359"/>
        <v/>
      </c>
      <c r="CN43" s="11" t="str">
        <f t="shared" ca="1" si="359"/>
        <v/>
      </c>
      <c r="CO43" s="11" t="str">
        <f t="shared" ca="1" si="352"/>
        <v/>
      </c>
      <c r="CP43" s="11" t="str">
        <f t="shared" ca="1" si="352"/>
        <v/>
      </c>
      <c r="CQ43" s="11" t="str">
        <f t="shared" ca="1" si="352"/>
        <v/>
      </c>
      <c r="CR43" s="11" t="str">
        <f t="shared" ca="1" si="352"/>
        <v/>
      </c>
      <c r="CS43" s="11" t="str">
        <f t="shared" ca="1" si="352"/>
        <v/>
      </c>
      <c r="CT43" s="11" t="str">
        <f t="shared" ca="1" si="352"/>
        <v/>
      </c>
      <c r="CU43" s="11" t="str">
        <f t="shared" ca="1" si="352"/>
        <v/>
      </c>
      <c r="CV43" s="11" t="str">
        <f t="shared" ca="1" si="352"/>
        <v/>
      </c>
      <c r="CW43" s="11" t="str">
        <f t="shared" ca="1" si="352"/>
        <v/>
      </c>
      <c r="CX43" s="11" t="str">
        <f t="shared" ca="1" si="352"/>
        <v/>
      </c>
      <c r="CY43" s="11" t="str">
        <f t="shared" ca="1" si="352"/>
        <v/>
      </c>
      <c r="CZ43" s="11" t="str">
        <f t="shared" ca="1" si="352"/>
        <v/>
      </c>
      <c r="DA43" s="11" t="str">
        <f t="shared" ca="1" si="352"/>
        <v/>
      </c>
      <c r="DB43" s="11" t="str">
        <f t="shared" ca="1" si="353"/>
        <v/>
      </c>
      <c r="DC43" s="11" t="str">
        <f t="shared" ca="1" si="353"/>
        <v/>
      </c>
      <c r="DD43" s="11" t="str">
        <f t="shared" ca="1" si="353"/>
        <v/>
      </c>
      <c r="DE43" s="11" t="str">
        <f t="shared" ca="1" si="353"/>
        <v/>
      </c>
      <c r="DF43" s="11" t="str">
        <f t="shared" ca="1" si="353"/>
        <v/>
      </c>
      <c r="DG43" s="11" t="str">
        <f t="shared" ca="1" si="353"/>
        <v/>
      </c>
      <c r="DH43" s="11" t="str">
        <f t="shared" ca="1" si="353"/>
        <v/>
      </c>
      <c r="DI43" s="11" t="str">
        <f t="shared" ca="1" si="353"/>
        <v/>
      </c>
      <c r="DJ43" s="11" t="str">
        <f t="shared" ca="1" si="353"/>
        <v/>
      </c>
      <c r="DK43" s="11" t="str">
        <f t="shared" ca="1" si="353"/>
        <v/>
      </c>
      <c r="DL43" s="11" t="str">
        <f t="shared" ca="1" si="353"/>
        <v/>
      </c>
      <c r="DM43" s="11" t="str">
        <f t="shared" ca="1" si="353"/>
        <v/>
      </c>
      <c r="DN43" s="11" t="str">
        <f t="shared" ca="1" si="353"/>
        <v/>
      </c>
      <c r="DO43" s="11" t="str">
        <f t="shared" ca="1" si="353"/>
        <v/>
      </c>
      <c r="DP43" s="11" t="str">
        <f t="shared" ca="1" si="353"/>
        <v/>
      </c>
      <c r="DQ43" s="11" t="str">
        <f t="shared" ca="1" si="353"/>
        <v/>
      </c>
      <c r="DR43" s="11" t="str">
        <f t="shared" ca="1" si="344"/>
        <v/>
      </c>
      <c r="DS43" s="11" t="str">
        <f t="shared" ca="1" si="334"/>
        <v/>
      </c>
      <c r="DT43" s="11" t="str">
        <f t="shared" ca="1" si="354"/>
        <v/>
      </c>
      <c r="DU43" s="11" t="str">
        <f t="shared" ca="1" si="354"/>
        <v/>
      </c>
      <c r="DV43" s="11" t="str">
        <f t="shared" ca="1" si="354"/>
        <v/>
      </c>
      <c r="DW43" s="11" t="str">
        <f t="shared" ca="1" si="354"/>
        <v/>
      </c>
      <c r="DX43" s="11" t="str">
        <f t="shared" ca="1" si="354"/>
        <v/>
      </c>
      <c r="DY43" s="11" t="str">
        <f t="shared" ca="1" si="354"/>
        <v/>
      </c>
      <c r="DZ43" s="11" t="str">
        <f t="shared" ca="1" si="354"/>
        <v/>
      </c>
      <c r="EA43" s="11" t="str">
        <f t="shared" ca="1" si="354"/>
        <v/>
      </c>
      <c r="EB43" s="11" t="str">
        <f t="shared" ca="1" si="354"/>
        <v/>
      </c>
      <c r="EC43" s="11" t="str">
        <f t="shared" ca="1" si="354"/>
        <v/>
      </c>
      <c r="ED43" s="11" t="str">
        <f t="shared" ca="1" si="354"/>
        <v/>
      </c>
      <c r="EE43" s="11" t="str">
        <f t="shared" ca="1" si="354"/>
        <v/>
      </c>
      <c r="EF43" s="11" t="str">
        <f t="shared" ca="1" si="354"/>
        <v/>
      </c>
      <c r="EG43" s="11" t="str">
        <f t="shared" ca="1" si="354"/>
        <v/>
      </c>
      <c r="EH43" s="11" t="str">
        <f t="shared" ca="1" si="354"/>
        <v/>
      </c>
      <c r="EI43" s="11" t="str">
        <f t="shared" ca="1" si="354"/>
        <v/>
      </c>
      <c r="EJ43" s="11" t="str">
        <f t="shared" ca="1" si="345"/>
        <v/>
      </c>
      <c r="EK43" s="11" t="str">
        <f t="shared" ca="1" si="345"/>
        <v/>
      </c>
      <c r="EL43" s="11" t="str">
        <f t="shared" ca="1" si="345"/>
        <v/>
      </c>
      <c r="EM43" s="11" t="str">
        <f t="shared" ca="1" si="345"/>
        <v/>
      </c>
      <c r="EN43" s="11" t="str">
        <f t="shared" ca="1" si="345"/>
        <v/>
      </c>
      <c r="EO43" s="11" t="str">
        <f t="shared" ca="1" si="345"/>
        <v/>
      </c>
      <c r="EP43" s="11" t="str">
        <f t="shared" ca="1" si="345"/>
        <v/>
      </c>
      <c r="EQ43" s="11" t="str">
        <f t="shared" ca="1" si="345"/>
        <v/>
      </c>
      <c r="ER43" s="11" t="str">
        <f t="shared" ca="1" si="345"/>
        <v/>
      </c>
      <c r="ES43" s="11" t="str">
        <f t="shared" ca="1" si="345"/>
        <v/>
      </c>
      <c r="ET43" s="11" t="str">
        <f t="shared" ca="1" si="345"/>
        <v/>
      </c>
      <c r="EU43" s="11" t="str">
        <f t="shared" ca="1" si="345"/>
        <v/>
      </c>
      <c r="EV43" s="11" t="str">
        <f t="shared" ca="1" si="345"/>
        <v/>
      </c>
      <c r="EW43" s="11" t="str">
        <f t="shared" ca="1" si="345"/>
        <v/>
      </c>
      <c r="EX43" s="11" t="str">
        <f t="shared" ca="1" si="345"/>
        <v/>
      </c>
      <c r="EY43" s="11" t="str">
        <f t="shared" ca="1" si="346"/>
        <v/>
      </c>
      <c r="EZ43" s="11" t="str">
        <f t="shared" ca="1" si="346"/>
        <v/>
      </c>
      <c r="FA43" s="11" t="str">
        <f t="shared" ca="1" si="346"/>
        <v/>
      </c>
      <c r="FB43" s="11" t="str">
        <f t="shared" ca="1" si="346"/>
        <v/>
      </c>
      <c r="FC43" s="11" t="str">
        <f t="shared" ca="1" si="346"/>
        <v/>
      </c>
      <c r="FD43" s="11" t="str">
        <f t="shared" ca="1" si="346"/>
        <v/>
      </c>
      <c r="FE43" s="11" t="str">
        <f t="shared" ca="1" si="346"/>
        <v/>
      </c>
      <c r="FF43" s="11" t="str">
        <f t="shared" ca="1" si="346"/>
        <v/>
      </c>
      <c r="FG43" s="11" t="str">
        <f t="shared" ca="1" si="346"/>
        <v/>
      </c>
      <c r="FH43" s="11" t="str">
        <f t="shared" ca="1" si="346"/>
        <v/>
      </c>
      <c r="FI43" s="11" t="str">
        <f t="shared" ca="1" si="346"/>
        <v/>
      </c>
      <c r="FJ43" s="11" t="str">
        <f t="shared" ca="1" si="346"/>
        <v/>
      </c>
      <c r="FK43" s="11" t="str">
        <f t="shared" ca="1" si="346"/>
        <v/>
      </c>
      <c r="FL43" s="11" t="str">
        <f t="shared" ca="1" si="346"/>
        <v/>
      </c>
      <c r="FM43" s="11" t="str">
        <f t="shared" ca="1" si="346"/>
        <v/>
      </c>
      <c r="FN43" s="11" t="str">
        <f t="shared" ca="1" si="346"/>
        <v/>
      </c>
      <c r="FO43" s="11" t="str">
        <f t="shared" ca="1" si="336"/>
        <v/>
      </c>
      <c r="FP43" s="11" t="str">
        <f t="shared" ca="1" si="355"/>
        <v/>
      </c>
      <c r="FQ43" s="11" t="str">
        <f t="shared" ca="1" si="355"/>
        <v/>
      </c>
      <c r="FR43" s="11" t="str">
        <f t="shared" ca="1" si="355"/>
        <v/>
      </c>
      <c r="FS43" s="11" t="str">
        <f t="shared" ca="1" si="355"/>
        <v/>
      </c>
      <c r="FT43" s="11" t="str">
        <f t="shared" ca="1" si="355"/>
        <v/>
      </c>
      <c r="FU43" s="11" t="str">
        <f t="shared" ca="1" si="355"/>
        <v/>
      </c>
      <c r="FV43" s="11" t="str">
        <f t="shared" ca="1" si="355"/>
        <v/>
      </c>
      <c r="FW43" s="11" t="str">
        <f t="shared" ca="1" si="355"/>
        <v/>
      </c>
      <c r="FX43" s="11" t="str">
        <f t="shared" ca="1" si="355"/>
        <v/>
      </c>
      <c r="FY43" s="11" t="str">
        <f t="shared" ca="1" si="355"/>
        <v/>
      </c>
      <c r="FZ43" s="11" t="str">
        <f t="shared" ca="1" si="355"/>
        <v/>
      </c>
      <c r="GA43" s="11" t="str">
        <f t="shared" ca="1" si="355"/>
        <v/>
      </c>
      <c r="GB43" s="11" t="str">
        <f t="shared" ca="1" si="355"/>
        <v/>
      </c>
      <c r="GC43" s="11" t="str">
        <f t="shared" ca="1" si="355"/>
        <v/>
      </c>
      <c r="GD43" s="11" t="str">
        <f t="shared" ca="1" si="355"/>
        <v/>
      </c>
      <c r="GE43" s="11" t="str">
        <f t="shared" ca="1" si="355"/>
        <v/>
      </c>
      <c r="GF43" s="11" t="str">
        <f t="shared" ca="1" si="347"/>
        <v/>
      </c>
      <c r="GG43" s="11" t="str">
        <f t="shared" ca="1" si="347"/>
        <v/>
      </c>
      <c r="GH43" s="11" t="str">
        <f t="shared" ca="1" si="347"/>
        <v/>
      </c>
      <c r="GI43" s="11" t="str">
        <f t="shared" ca="1" si="347"/>
        <v/>
      </c>
      <c r="GJ43" s="11" t="str">
        <f t="shared" ca="1" si="347"/>
        <v/>
      </c>
      <c r="GK43" s="11" t="str">
        <f t="shared" ca="1" si="347"/>
        <v/>
      </c>
      <c r="GL43" s="11" t="str">
        <f t="shared" ca="1" si="347"/>
        <v/>
      </c>
      <c r="GM43" s="11" t="str">
        <f t="shared" ca="1" si="347"/>
        <v/>
      </c>
      <c r="GN43" s="11" t="str">
        <f t="shared" ca="1" si="347"/>
        <v/>
      </c>
      <c r="GO43" s="11" t="str">
        <f t="shared" ca="1" si="347"/>
        <v/>
      </c>
      <c r="GP43" s="11" t="str">
        <f t="shared" ca="1" si="347"/>
        <v/>
      </c>
      <c r="GQ43" s="11" t="str">
        <f t="shared" ca="1" si="347"/>
        <v/>
      </c>
      <c r="GR43" s="11" t="str">
        <f t="shared" ca="1" si="347"/>
        <v/>
      </c>
      <c r="GS43" s="11" t="str">
        <f t="shared" ca="1" si="347"/>
        <v/>
      </c>
      <c r="GT43" s="11" t="str">
        <f t="shared" ca="1" si="347"/>
        <v/>
      </c>
      <c r="GU43" s="11" t="str">
        <f t="shared" ca="1" si="338"/>
        <v/>
      </c>
      <c r="GV43" s="11" t="str">
        <f t="shared" ca="1" si="356"/>
        <v/>
      </c>
      <c r="GW43" s="11" t="str">
        <f t="shared" ca="1" si="356"/>
        <v/>
      </c>
      <c r="GX43" s="11" t="str">
        <f t="shared" ca="1" si="356"/>
        <v/>
      </c>
      <c r="GY43" s="11" t="str">
        <f t="shared" ca="1" si="356"/>
        <v/>
      </c>
      <c r="GZ43" s="11" t="str">
        <f t="shared" ca="1" si="356"/>
        <v/>
      </c>
      <c r="HA43" s="11" t="str">
        <f t="shared" ca="1" si="356"/>
        <v/>
      </c>
      <c r="HB43" s="11" t="str">
        <f t="shared" ca="1" si="356"/>
        <v/>
      </c>
      <c r="HC43" s="11" t="str">
        <f t="shared" ca="1" si="356"/>
        <v/>
      </c>
      <c r="HD43" s="11" t="str">
        <f t="shared" ca="1" si="356"/>
        <v/>
      </c>
      <c r="HE43" s="11" t="str">
        <f t="shared" ca="1" si="356"/>
        <v/>
      </c>
      <c r="HF43" s="11" t="str">
        <f t="shared" ca="1" si="356"/>
        <v/>
      </c>
      <c r="HG43" s="11" t="str">
        <f t="shared" ca="1" si="356"/>
        <v/>
      </c>
      <c r="HH43" s="11" t="str">
        <f t="shared" ca="1" si="356"/>
        <v/>
      </c>
      <c r="HI43" s="11" t="str">
        <f t="shared" ca="1" si="356"/>
        <v/>
      </c>
      <c r="HJ43" s="11" t="str">
        <f t="shared" ca="1" si="356"/>
        <v/>
      </c>
      <c r="HK43" s="11" t="str">
        <f t="shared" ca="1" si="356"/>
        <v/>
      </c>
      <c r="HL43" s="11" t="str">
        <f t="shared" ca="1" si="348"/>
        <v/>
      </c>
      <c r="HM43" s="11" t="str">
        <f t="shared" ca="1" si="348"/>
        <v/>
      </c>
      <c r="HN43" s="11" t="str">
        <f t="shared" ca="1" si="348"/>
        <v/>
      </c>
      <c r="HO43" s="11" t="str">
        <f t="shared" ca="1" si="348"/>
        <v/>
      </c>
      <c r="HP43" s="11" t="str">
        <f t="shared" ca="1" si="348"/>
        <v/>
      </c>
      <c r="HQ43" s="11" t="str">
        <f t="shared" ca="1" si="348"/>
        <v/>
      </c>
      <c r="HR43" s="11" t="str">
        <f t="shared" ca="1" si="348"/>
        <v/>
      </c>
      <c r="HS43" s="11" t="str">
        <f t="shared" ca="1" si="348"/>
        <v/>
      </c>
      <c r="HT43" s="11" t="str">
        <f t="shared" ca="1" si="348"/>
        <v/>
      </c>
      <c r="HU43" s="11" t="str">
        <f t="shared" ca="1" si="348"/>
        <v/>
      </c>
      <c r="HV43" s="11" t="str">
        <f t="shared" ca="1" si="348"/>
        <v/>
      </c>
      <c r="HW43" s="11" t="str">
        <f t="shared" ca="1" si="348"/>
        <v/>
      </c>
      <c r="HX43" s="11" t="str">
        <f t="shared" ca="1" si="348"/>
        <v/>
      </c>
      <c r="HY43" s="11" t="str">
        <f t="shared" ca="1" si="360"/>
        <v/>
      </c>
      <c r="HZ43" s="11" t="str">
        <f t="shared" ca="1" si="360"/>
        <v/>
      </c>
      <c r="IA43" s="11" t="str">
        <f t="shared" ca="1" si="360"/>
        <v/>
      </c>
      <c r="IB43" s="11" t="str">
        <f t="shared" ca="1" si="360"/>
        <v/>
      </c>
      <c r="IC43" s="11" t="str">
        <f t="shared" ca="1" si="360"/>
        <v/>
      </c>
      <c r="ID43" s="11" t="str">
        <f t="shared" ca="1" si="360"/>
        <v/>
      </c>
      <c r="IE43" s="11" t="str">
        <f t="shared" ca="1" si="360"/>
        <v/>
      </c>
      <c r="IF43" s="11" t="str">
        <f t="shared" ca="1" si="360"/>
        <v/>
      </c>
      <c r="IG43" s="11" t="str">
        <f t="shared" ca="1" si="360"/>
        <v/>
      </c>
      <c r="IH43" s="11" t="str">
        <f t="shared" ca="1" si="360"/>
        <v/>
      </c>
      <c r="II43" s="11" t="str">
        <f t="shared" ca="1" si="360"/>
        <v/>
      </c>
      <c r="IJ43" s="11" t="str">
        <f t="shared" ca="1" si="360"/>
        <v/>
      </c>
      <c r="IK43" s="11" t="str">
        <f t="shared" ca="1" si="360"/>
        <v/>
      </c>
      <c r="IL43" s="11" t="str">
        <f t="shared" ca="1" si="360"/>
        <v/>
      </c>
      <c r="IM43" s="11" t="str">
        <f t="shared" ca="1" si="360"/>
        <v/>
      </c>
      <c r="IN43" s="11" t="str">
        <f t="shared" ca="1" si="360"/>
        <v/>
      </c>
      <c r="IO43" s="11" t="str">
        <f t="shared" ca="1" si="357"/>
        <v/>
      </c>
      <c r="IP43" s="11" t="str">
        <f t="shared" ca="1" si="357"/>
        <v/>
      </c>
      <c r="IQ43" s="11" t="str">
        <f t="shared" ca="1" si="357"/>
        <v/>
      </c>
      <c r="IR43" s="11" t="str">
        <f t="shared" ca="1" si="349"/>
        <v/>
      </c>
      <c r="IS43" s="11" t="str">
        <f t="shared" ca="1" si="349"/>
        <v/>
      </c>
      <c r="IT43" s="11" t="str">
        <f t="shared" ca="1" si="349"/>
        <v/>
      </c>
      <c r="IU43" s="11" t="str">
        <f t="shared" ca="1" si="349"/>
        <v/>
      </c>
      <c r="IV43" s="11" t="str">
        <f t="shared" ca="1" si="349"/>
        <v/>
      </c>
      <c r="IW43" s="11" t="str">
        <f t="shared" ca="1" si="349"/>
        <v/>
      </c>
      <c r="IX43" s="11" t="str">
        <f t="shared" ca="1" si="349"/>
        <v/>
      </c>
      <c r="IY43" s="11" t="str">
        <f t="shared" ca="1" si="349"/>
        <v/>
      </c>
      <c r="IZ43" s="11" t="str">
        <f t="shared" ca="1" si="349"/>
        <v/>
      </c>
      <c r="JA43" s="11" t="str">
        <f t="shared" ca="1" si="349"/>
        <v/>
      </c>
      <c r="JB43" s="11" t="str">
        <f t="shared" ca="1" si="349"/>
        <v/>
      </c>
      <c r="JC43" s="11" t="str">
        <f t="shared" ca="1" si="349"/>
        <v/>
      </c>
      <c r="JD43" s="11" t="str">
        <f t="shared" ca="1" si="349"/>
        <v/>
      </c>
      <c r="JE43" s="11" t="str">
        <f t="shared" ca="1" si="349"/>
        <v/>
      </c>
      <c r="JF43" s="11" t="str">
        <f t="shared" ca="1" si="349"/>
        <v/>
      </c>
      <c r="JG43" s="11" t="str">
        <f t="shared" ca="1" si="341"/>
        <v/>
      </c>
      <c r="JH43" s="11" t="str">
        <f t="shared" ca="1" si="329"/>
        <v/>
      </c>
      <c r="JI43" s="11" t="str">
        <f t="shared" ca="1" si="329"/>
        <v/>
      </c>
      <c r="JJ43" s="11" t="str">
        <f t="shared" ca="1" si="329"/>
        <v/>
      </c>
      <c r="JK43" s="11" t="str">
        <f t="shared" ca="1" si="329"/>
        <v/>
      </c>
      <c r="JL43" s="11" t="str">
        <f t="shared" ca="1" si="329"/>
        <v/>
      </c>
      <c r="JM43" s="11"/>
      <c r="JN43" s="12"/>
    </row>
    <row r="44" spans="1:274" s="13" customFormat="1" ht="51" customHeight="1" x14ac:dyDescent="0.2">
      <c r="A44" s="4" t="str">
        <f ca="1">IF(ROW(A34)&lt;=COUNT(ActiviteCOP25!AC:AC),SMALL(ActiviteCOP25!AC:AC,ROW(A34)),"")</f>
        <v/>
      </c>
      <c r="B44" s="94" t="str">
        <f t="shared" ca="1" si="320"/>
        <v/>
      </c>
      <c r="C44" s="9" t="str">
        <f ca="1">IF($A44&lt;&gt;"",INDEX(ActiviteCOP25!C:C,ChronoHeure!$A44),"")</f>
        <v/>
      </c>
      <c r="D44" s="9" t="str">
        <f ca="1">IF($A44&lt;&gt;"",INDEX(ActiviteCOP25!D:D,ChronoHeure!$A44),"")</f>
        <v/>
      </c>
      <c r="E44" s="9" t="str">
        <f ca="1">IF($A44&lt;&gt;"",INDEX(ActiviteCOP25!E:E,ChronoHeure!$A44),"")</f>
        <v/>
      </c>
      <c r="F44" s="9" t="str">
        <f ca="1">IF($A44&lt;&gt;"",INDEX(ActiviteCOP25!G:G,ChronoHeure!$A44),"")</f>
        <v/>
      </c>
      <c r="G44" s="9" t="str">
        <f ca="1">IF($A44&lt;&gt;"",INDEX(ActiviteCOP25!H:H,ChronoHeure!$A44),"")</f>
        <v/>
      </c>
      <c r="H44" s="9"/>
      <c r="I44" s="10" t="str">
        <f ca="1">IF($A44&lt;&gt;"",INDEX(ActiviteCOP25!I:I,ChronoHeure!$A44),"")</f>
        <v/>
      </c>
      <c r="J44" s="38" t="str">
        <f ca="1">IF($A44&lt;&gt;"",INDEX(ActiviteCOP25!J:J,ChronoHeure!$A44),"")</f>
        <v/>
      </c>
      <c r="K44" s="10" t="str">
        <f ca="1">IF($A44&lt;&gt;"",INDEX(ActiviteCOP25!K:K,ChronoHeure!$A44),"")</f>
        <v/>
      </c>
      <c r="L44" s="38" t="str">
        <f ca="1">IF($A44&lt;&gt;"",INDEX(ActiviteCOP25!L:L,ChronoHeure!$A44),"")</f>
        <v/>
      </c>
      <c r="M44" s="11" t="str">
        <f t="shared" ca="1" si="350"/>
        <v/>
      </c>
      <c r="N44" s="11" t="str">
        <f t="shared" ca="1" si="350"/>
        <v/>
      </c>
      <c r="O44" s="11" t="str">
        <f t="shared" ca="1" si="350"/>
        <v/>
      </c>
      <c r="P44" s="11" t="str">
        <f t="shared" ca="1" si="350"/>
        <v/>
      </c>
      <c r="Q44" s="11" t="str">
        <f t="shared" ca="1" si="350"/>
        <v/>
      </c>
      <c r="R44" s="11" t="str">
        <f t="shared" ca="1" si="350"/>
        <v/>
      </c>
      <c r="S44" s="11" t="str">
        <f t="shared" ca="1" si="350"/>
        <v/>
      </c>
      <c r="T44" s="11" t="str">
        <f t="shared" ca="1" si="350"/>
        <v/>
      </c>
      <c r="U44" s="11" t="str">
        <f t="shared" ca="1" si="350"/>
        <v/>
      </c>
      <c r="V44" s="11" t="str">
        <f t="shared" ca="1" si="350"/>
        <v/>
      </c>
      <c r="W44" s="11" t="str">
        <f t="shared" ca="1" si="350"/>
        <v/>
      </c>
      <c r="X44" s="11" t="str">
        <f t="shared" ca="1" si="350"/>
        <v/>
      </c>
      <c r="Y44" s="11" t="str">
        <f t="shared" ca="1" si="350"/>
        <v/>
      </c>
      <c r="Z44" s="11" t="str">
        <f t="shared" ca="1" si="350"/>
        <v/>
      </c>
      <c r="AA44" s="11" t="str">
        <f t="shared" ca="1" si="350"/>
        <v/>
      </c>
      <c r="AB44" s="11" t="str">
        <f t="shared" ca="1" si="350"/>
        <v/>
      </c>
      <c r="AC44" s="11" t="str">
        <f t="shared" ca="1" si="342"/>
        <v/>
      </c>
      <c r="AD44" s="11" t="str">
        <f t="shared" ca="1" si="342"/>
        <v/>
      </c>
      <c r="AE44" s="11" t="str">
        <f t="shared" ca="1" si="342"/>
        <v/>
      </c>
      <c r="AF44" s="11" t="str">
        <f t="shared" ca="1" si="342"/>
        <v/>
      </c>
      <c r="AG44" s="11" t="str">
        <f t="shared" ca="1" si="342"/>
        <v/>
      </c>
      <c r="AH44" s="11" t="str">
        <f t="shared" ca="1" si="342"/>
        <v/>
      </c>
      <c r="AI44" s="11" t="str">
        <f t="shared" ca="1" si="342"/>
        <v/>
      </c>
      <c r="AJ44" s="11" t="str">
        <f t="shared" ca="1" si="342"/>
        <v/>
      </c>
      <c r="AK44" s="11" t="str">
        <f t="shared" ca="1" si="358"/>
        <v/>
      </c>
      <c r="AL44" s="11" t="str">
        <f t="shared" ca="1" si="358"/>
        <v/>
      </c>
      <c r="AM44" s="11" t="str">
        <f t="shared" ca="1" si="358"/>
        <v/>
      </c>
      <c r="AN44" s="11" t="str">
        <f t="shared" ca="1" si="358"/>
        <v/>
      </c>
      <c r="AO44" s="11" t="str">
        <f t="shared" ca="1" si="358"/>
        <v/>
      </c>
      <c r="AP44" s="11" t="str">
        <f t="shared" ca="1" si="358"/>
        <v/>
      </c>
      <c r="AQ44" s="11" t="str">
        <f t="shared" ca="1" si="358"/>
        <v/>
      </c>
      <c r="AR44" s="11" t="str">
        <f t="shared" ca="1" si="358"/>
        <v/>
      </c>
      <c r="AS44" s="11" t="str">
        <f t="shared" ca="1" si="358"/>
        <v/>
      </c>
      <c r="AT44" s="11" t="str">
        <f t="shared" ca="1" si="358"/>
        <v/>
      </c>
      <c r="AU44" s="11" t="str">
        <f t="shared" ca="1" si="358"/>
        <v/>
      </c>
      <c r="AV44" s="11" t="str">
        <f t="shared" ca="1" si="358"/>
        <v/>
      </c>
      <c r="AW44" s="11" t="str">
        <f t="shared" ca="1" si="358"/>
        <v/>
      </c>
      <c r="AX44" s="11" t="str">
        <f t="shared" ca="1" si="358"/>
        <v/>
      </c>
      <c r="AY44" s="11" t="str">
        <f t="shared" ca="1" si="358"/>
        <v/>
      </c>
      <c r="AZ44" s="11" t="str">
        <f t="shared" ca="1" si="358"/>
        <v/>
      </c>
      <c r="BA44" s="11" t="str">
        <f t="shared" ca="1" si="351"/>
        <v/>
      </c>
      <c r="BB44" s="11" t="str">
        <f t="shared" ca="1" si="351"/>
        <v/>
      </c>
      <c r="BC44" s="11" t="str">
        <f t="shared" ca="1" si="351"/>
        <v/>
      </c>
      <c r="BD44" s="11" t="str">
        <f t="shared" ca="1" si="351"/>
        <v/>
      </c>
      <c r="BE44" s="11" t="str">
        <f t="shared" ca="1" si="351"/>
        <v/>
      </c>
      <c r="BF44" s="11" t="str">
        <f t="shared" ca="1" si="351"/>
        <v/>
      </c>
      <c r="BG44" s="11" t="str">
        <f t="shared" ca="1" si="351"/>
        <v/>
      </c>
      <c r="BH44" s="11" t="str">
        <f t="shared" ca="1" si="343"/>
        <v/>
      </c>
      <c r="BI44" s="11" t="str">
        <f t="shared" ca="1" si="343"/>
        <v/>
      </c>
      <c r="BJ44" s="11" t="str">
        <f t="shared" ca="1" si="343"/>
        <v/>
      </c>
      <c r="BK44" s="11" t="str">
        <f t="shared" ca="1" si="343"/>
        <v/>
      </c>
      <c r="BL44" s="11" t="str">
        <f t="shared" ca="1" si="343"/>
        <v/>
      </c>
      <c r="BM44" s="11" t="str">
        <f t="shared" ca="1" si="343"/>
        <v/>
      </c>
      <c r="BN44" s="11" t="str">
        <f t="shared" ca="1" si="343"/>
        <v/>
      </c>
      <c r="BO44" s="11" t="str">
        <f t="shared" ca="1" si="343"/>
        <v/>
      </c>
      <c r="BP44" s="11" t="str">
        <f t="shared" ca="1" si="343"/>
        <v/>
      </c>
      <c r="BQ44" s="11" t="str">
        <f t="shared" ca="1" si="343"/>
        <v/>
      </c>
      <c r="BR44" s="11" t="str">
        <f t="shared" ca="1" si="343"/>
        <v/>
      </c>
      <c r="BS44" s="11" t="str">
        <f t="shared" ca="1" si="343"/>
        <v/>
      </c>
      <c r="BT44" s="11" t="str">
        <f t="shared" ca="1" si="343"/>
        <v/>
      </c>
      <c r="BU44" s="11" t="str">
        <f t="shared" ca="1" si="343"/>
        <v/>
      </c>
      <c r="BV44" s="11" t="str">
        <f t="shared" ca="1" si="343"/>
        <v/>
      </c>
      <c r="BW44" s="11" t="str">
        <f t="shared" ca="1" si="343"/>
        <v/>
      </c>
      <c r="BX44" s="11" t="str">
        <f t="shared" ca="1" si="332"/>
        <v/>
      </c>
      <c r="BY44" s="11" t="str">
        <f t="shared" ca="1" si="359"/>
        <v/>
      </c>
      <c r="BZ44" s="11" t="str">
        <f t="shared" ca="1" si="359"/>
        <v/>
      </c>
      <c r="CA44" s="11" t="str">
        <f t="shared" ca="1" si="359"/>
        <v/>
      </c>
      <c r="CB44" s="11" t="str">
        <f t="shared" ca="1" si="359"/>
        <v/>
      </c>
      <c r="CC44" s="11" t="str">
        <f t="shared" ca="1" si="359"/>
        <v/>
      </c>
      <c r="CD44" s="11" t="str">
        <f t="shared" ca="1" si="359"/>
        <v/>
      </c>
      <c r="CE44" s="11" t="str">
        <f t="shared" ca="1" si="359"/>
        <v/>
      </c>
      <c r="CF44" s="11" t="str">
        <f t="shared" ca="1" si="359"/>
        <v/>
      </c>
      <c r="CG44" s="11" t="str">
        <f t="shared" ca="1" si="359"/>
        <v/>
      </c>
      <c r="CH44" s="11" t="str">
        <f t="shared" ca="1" si="359"/>
        <v/>
      </c>
      <c r="CI44" s="11" t="str">
        <f t="shared" ca="1" si="359"/>
        <v/>
      </c>
      <c r="CJ44" s="11" t="str">
        <f t="shared" ca="1" si="359"/>
        <v/>
      </c>
      <c r="CK44" s="11" t="str">
        <f t="shared" ca="1" si="359"/>
        <v/>
      </c>
      <c r="CL44" s="11" t="str">
        <f t="shared" ca="1" si="359"/>
        <v/>
      </c>
      <c r="CM44" s="11" t="str">
        <f t="shared" ca="1" si="359"/>
        <v/>
      </c>
      <c r="CN44" s="11" t="str">
        <f t="shared" ca="1" si="359"/>
        <v/>
      </c>
      <c r="CO44" s="11" t="str">
        <f t="shared" ca="1" si="352"/>
        <v/>
      </c>
      <c r="CP44" s="11" t="str">
        <f t="shared" ca="1" si="352"/>
        <v/>
      </c>
      <c r="CQ44" s="11" t="str">
        <f t="shared" ca="1" si="352"/>
        <v/>
      </c>
      <c r="CR44" s="11" t="str">
        <f t="shared" ca="1" si="352"/>
        <v/>
      </c>
      <c r="CS44" s="11" t="str">
        <f t="shared" ca="1" si="352"/>
        <v/>
      </c>
      <c r="CT44" s="11" t="str">
        <f t="shared" ca="1" si="352"/>
        <v/>
      </c>
      <c r="CU44" s="11" t="str">
        <f t="shared" ca="1" si="352"/>
        <v/>
      </c>
      <c r="CV44" s="11" t="str">
        <f t="shared" ca="1" si="352"/>
        <v/>
      </c>
      <c r="CW44" s="11" t="str">
        <f t="shared" ca="1" si="352"/>
        <v/>
      </c>
      <c r="CX44" s="11" t="str">
        <f t="shared" ca="1" si="352"/>
        <v/>
      </c>
      <c r="CY44" s="11" t="str">
        <f t="shared" ca="1" si="352"/>
        <v/>
      </c>
      <c r="CZ44" s="11" t="str">
        <f t="shared" ca="1" si="352"/>
        <v/>
      </c>
      <c r="DA44" s="11" t="str">
        <f t="shared" ca="1" si="352"/>
        <v/>
      </c>
      <c r="DB44" s="11" t="str">
        <f t="shared" ca="1" si="353"/>
        <v/>
      </c>
      <c r="DC44" s="11" t="str">
        <f t="shared" ca="1" si="353"/>
        <v/>
      </c>
      <c r="DD44" s="11" t="str">
        <f t="shared" ca="1" si="353"/>
        <v/>
      </c>
      <c r="DE44" s="11" t="str">
        <f t="shared" ca="1" si="353"/>
        <v/>
      </c>
      <c r="DF44" s="11" t="str">
        <f t="shared" ca="1" si="353"/>
        <v/>
      </c>
      <c r="DG44" s="11" t="str">
        <f t="shared" ca="1" si="353"/>
        <v/>
      </c>
      <c r="DH44" s="11" t="str">
        <f t="shared" ca="1" si="353"/>
        <v/>
      </c>
      <c r="DI44" s="11" t="str">
        <f t="shared" ca="1" si="353"/>
        <v/>
      </c>
      <c r="DJ44" s="11" t="str">
        <f t="shared" ca="1" si="353"/>
        <v/>
      </c>
      <c r="DK44" s="11" t="str">
        <f t="shared" ca="1" si="353"/>
        <v/>
      </c>
      <c r="DL44" s="11" t="str">
        <f t="shared" ca="1" si="353"/>
        <v/>
      </c>
      <c r="DM44" s="11" t="str">
        <f t="shared" ca="1" si="353"/>
        <v/>
      </c>
      <c r="DN44" s="11" t="str">
        <f t="shared" ca="1" si="353"/>
        <v/>
      </c>
      <c r="DO44" s="11" t="str">
        <f t="shared" ca="1" si="353"/>
        <v/>
      </c>
      <c r="DP44" s="11" t="str">
        <f t="shared" ca="1" si="353"/>
        <v/>
      </c>
      <c r="DQ44" s="11" t="str">
        <f t="shared" ca="1" si="353"/>
        <v/>
      </c>
      <c r="DR44" s="11" t="str">
        <f t="shared" ca="1" si="344"/>
        <v/>
      </c>
      <c r="DS44" s="11" t="str">
        <f t="shared" ca="1" si="334"/>
        <v/>
      </c>
      <c r="DT44" s="11" t="str">
        <f t="shared" ca="1" si="354"/>
        <v/>
      </c>
      <c r="DU44" s="11" t="str">
        <f t="shared" ca="1" si="354"/>
        <v/>
      </c>
      <c r="DV44" s="11" t="str">
        <f t="shared" ca="1" si="354"/>
        <v/>
      </c>
      <c r="DW44" s="11" t="str">
        <f t="shared" ca="1" si="354"/>
        <v/>
      </c>
      <c r="DX44" s="11" t="str">
        <f t="shared" ca="1" si="354"/>
        <v/>
      </c>
      <c r="DY44" s="11" t="str">
        <f t="shared" ca="1" si="354"/>
        <v/>
      </c>
      <c r="DZ44" s="11" t="str">
        <f t="shared" ca="1" si="354"/>
        <v/>
      </c>
      <c r="EA44" s="11" t="str">
        <f t="shared" ca="1" si="354"/>
        <v/>
      </c>
      <c r="EB44" s="11" t="str">
        <f t="shared" ca="1" si="354"/>
        <v/>
      </c>
      <c r="EC44" s="11" t="str">
        <f t="shared" ca="1" si="354"/>
        <v/>
      </c>
      <c r="ED44" s="11" t="str">
        <f t="shared" ca="1" si="354"/>
        <v/>
      </c>
      <c r="EE44" s="11" t="str">
        <f t="shared" ca="1" si="354"/>
        <v/>
      </c>
      <c r="EF44" s="11" t="str">
        <f t="shared" ca="1" si="354"/>
        <v/>
      </c>
      <c r="EG44" s="11" t="str">
        <f t="shared" ca="1" si="354"/>
        <v/>
      </c>
      <c r="EH44" s="11" t="str">
        <f t="shared" ca="1" si="354"/>
        <v/>
      </c>
      <c r="EI44" s="11" t="str">
        <f t="shared" ca="1" si="354"/>
        <v/>
      </c>
      <c r="EJ44" s="11" t="str">
        <f t="shared" ca="1" si="345"/>
        <v/>
      </c>
      <c r="EK44" s="11" t="str">
        <f t="shared" ca="1" si="345"/>
        <v/>
      </c>
      <c r="EL44" s="11" t="str">
        <f t="shared" ca="1" si="345"/>
        <v/>
      </c>
      <c r="EM44" s="11" t="str">
        <f t="shared" ca="1" si="345"/>
        <v/>
      </c>
      <c r="EN44" s="11" t="str">
        <f t="shared" ca="1" si="345"/>
        <v/>
      </c>
      <c r="EO44" s="11" t="str">
        <f t="shared" ca="1" si="345"/>
        <v/>
      </c>
      <c r="EP44" s="11" t="str">
        <f t="shared" ca="1" si="345"/>
        <v/>
      </c>
      <c r="EQ44" s="11" t="str">
        <f t="shared" ca="1" si="345"/>
        <v/>
      </c>
      <c r="ER44" s="11" t="str">
        <f t="shared" ca="1" si="345"/>
        <v/>
      </c>
      <c r="ES44" s="11" t="str">
        <f t="shared" ca="1" si="345"/>
        <v/>
      </c>
      <c r="ET44" s="11" t="str">
        <f t="shared" ca="1" si="345"/>
        <v/>
      </c>
      <c r="EU44" s="11" t="str">
        <f t="shared" ca="1" si="345"/>
        <v/>
      </c>
      <c r="EV44" s="11" t="str">
        <f t="shared" ca="1" si="345"/>
        <v/>
      </c>
      <c r="EW44" s="11" t="str">
        <f t="shared" ca="1" si="345"/>
        <v/>
      </c>
      <c r="EX44" s="11" t="str">
        <f t="shared" ca="1" si="345"/>
        <v/>
      </c>
      <c r="EY44" s="11" t="str">
        <f t="shared" ca="1" si="346"/>
        <v/>
      </c>
      <c r="EZ44" s="11" t="str">
        <f t="shared" ca="1" si="346"/>
        <v/>
      </c>
      <c r="FA44" s="11" t="str">
        <f t="shared" ca="1" si="346"/>
        <v/>
      </c>
      <c r="FB44" s="11" t="str">
        <f t="shared" ca="1" si="346"/>
        <v/>
      </c>
      <c r="FC44" s="11" t="str">
        <f t="shared" ca="1" si="346"/>
        <v/>
      </c>
      <c r="FD44" s="11" t="str">
        <f t="shared" ca="1" si="346"/>
        <v/>
      </c>
      <c r="FE44" s="11" t="str">
        <f t="shared" ca="1" si="346"/>
        <v/>
      </c>
      <c r="FF44" s="11" t="str">
        <f t="shared" ca="1" si="346"/>
        <v/>
      </c>
      <c r="FG44" s="11" t="str">
        <f t="shared" ca="1" si="346"/>
        <v/>
      </c>
      <c r="FH44" s="11" t="str">
        <f t="shared" ca="1" si="346"/>
        <v/>
      </c>
      <c r="FI44" s="11" t="str">
        <f t="shared" ca="1" si="346"/>
        <v/>
      </c>
      <c r="FJ44" s="11" t="str">
        <f t="shared" ca="1" si="346"/>
        <v/>
      </c>
      <c r="FK44" s="11" t="str">
        <f t="shared" ca="1" si="346"/>
        <v/>
      </c>
      <c r="FL44" s="11" t="str">
        <f t="shared" ca="1" si="346"/>
        <v/>
      </c>
      <c r="FM44" s="11" t="str">
        <f t="shared" ca="1" si="346"/>
        <v/>
      </c>
      <c r="FN44" s="11" t="str">
        <f t="shared" ca="1" si="346"/>
        <v/>
      </c>
      <c r="FO44" s="11" t="str">
        <f t="shared" ca="1" si="336"/>
        <v/>
      </c>
      <c r="FP44" s="11" t="str">
        <f t="shared" ca="1" si="355"/>
        <v/>
      </c>
      <c r="FQ44" s="11" t="str">
        <f t="shared" ca="1" si="355"/>
        <v/>
      </c>
      <c r="FR44" s="11" t="str">
        <f t="shared" ca="1" si="355"/>
        <v/>
      </c>
      <c r="FS44" s="11" t="str">
        <f t="shared" ca="1" si="355"/>
        <v/>
      </c>
      <c r="FT44" s="11" t="str">
        <f t="shared" ca="1" si="355"/>
        <v/>
      </c>
      <c r="FU44" s="11" t="str">
        <f t="shared" ca="1" si="355"/>
        <v/>
      </c>
      <c r="FV44" s="11" t="str">
        <f t="shared" ca="1" si="355"/>
        <v/>
      </c>
      <c r="FW44" s="11" t="str">
        <f t="shared" ca="1" si="355"/>
        <v/>
      </c>
      <c r="FX44" s="11" t="str">
        <f t="shared" ca="1" si="355"/>
        <v/>
      </c>
      <c r="FY44" s="11" t="str">
        <f t="shared" ca="1" si="355"/>
        <v/>
      </c>
      <c r="FZ44" s="11" t="str">
        <f t="shared" ca="1" si="355"/>
        <v/>
      </c>
      <c r="GA44" s="11" t="str">
        <f t="shared" ca="1" si="355"/>
        <v/>
      </c>
      <c r="GB44" s="11" t="str">
        <f t="shared" ca="1" si="355"/>
        <v/>
      </c>
      <c r="GC44" s="11" t="str">
        <f t="shared" ca="1" si="355"/>
        <v/>
      </c>
      <c r="GD44" s="11" t="str">
        <f t="shared" ca="1" si="355"/>
        <v/>
      </c>
      <c r="GE44" s="11" t="str">
        <f t="shared" ca="1" si="355"/>
        <v/>
      </c>
      <c r="GF44" s="11" t="str">
        <f t="shared" ca="1" si="347"/>
        <v/>
      </c>
      <c r="GG44" s="11" t="str">
        <f t="shared" ca="1" si="347"/>
        <v/>
      </c>
      <c r="GH44" s="11" t="str">
        <f t="shared" ca="1" si="347"/>
        <v/>
      </c>
      <c r="GI44" s="11" t="str">
        <f t="shared" ca="1" si="347"/>
        <v/>
      </c>
      <c r="GJ44" s="11" t="str">
        <f t="shared" ca="1" si="347"/>
        <v/>
      </c>
      <c r="GK44" s="11" t="str">
        <f t="shared" ca="1" si="347"/>
        <v/>
      </c>
      <c r="GL44" s="11" t="str">
        <f t="shared" ca="1" si="347"/>
        <v/>
      </c>
      <c r="GM44" s="11" t="str">
        <f t="shared" ca="1" si="347"/>
        <v/>
      </c>
      <c r="GN44" s="11" t="str">
        <f t="shared" ca="1" si="347"/>
        <v/>
      </c>
      <c r="GO44" s="11" t="str">
        <f t="shared" ca="1" si="347"/>
        <v/>
      </c>
      <c r="GP44" s="11" t="str">
        <f t="shared" ca="1" si="347"/>
        <v/>
      </c>
      <c r="GQ44" s="11" t="str">
        <f t="shared" ca="1" si="347"/>
        <v/>
      </c>
      <c r="GR44" s="11" t="str">
        <f t="shared" ca="1" si="347"/>
        <v/>
      </c>
      <c r="GS44" s="11" t="str">
        <f t="shared" ca="1" si="347"/>
        <v/>
      </c>
      <c r="GT44" s="11" t="str">
        <f t="shared" ca="1" si="347"/>
        <v/>
      </c>
      <c r="GU44" s="11" t="str">
        <f t="shared" ca="1" si="338"/>
        <v/>
      </c>
      <c r="GV44" s="11" t="str">
        <f t="shared" ca="1" si="356"/>
        <v/>
      </c>
      <c r="GW44" s="11" t="str">
        <f t="shared" ca="1" si="356"/>
        <v/>
      </c>
      <c r="GX44" s="11" t="str">
        <f t="shared" ca="1" si="356"/>
        <v/>
      </c>
      <c r="GY44" s="11" t="str">
        <f t="shared" ca="1" si="356"/>
        <v/>
      </c>
      <c r="GZ44" s="11" t="str">
        <f t="shared" ca="1" si="356"/>
        <v/>
      </c>
      <c r="HA44" s="11" t="str">
        <f t="shared" ca="1" si="356"/>
        <v/>
      </c>
      <c r="HB44" s="11" t="str">
        <f t="shared" ca="1" si="356"/>
        <v/>
      </c>
      <c r="HC44" s="11" t="str">
        <f t="shared" ca="1" si="356"/>
        <v/>
      </c>
      <c r="HD44" s="11" t="str">
        <f t="shared" ca="1" si="356"/>
        <v/>
      </c>
      <c r="HE44" s="11" t="str">
        <f t="shared" ca="1" si="356"/>
        <v/>
      </c>
      <c r="HF44" s="11" t="str">
        <f t="shared" ca="1" si="356"/>
        <v/>
      </c>
      <c r="HG44" s="11" t="str">
        <f t="shared" ca="1" si="356"/>
        <v/>
      </c>
      <c r="HH44" s="11" t="str">
        <f t="shared" ca="1" si="356"/>
        <v/>
      </c>
      <c r="HI44" s="11" t="str">
        <f t="shared" ca="1" si="356"/>
        <v/>
      </c>
      <c r="HJ44" s="11" t="str">
        <f t="shared" ca="1" si="356"/>
        <v/>
      </c>
      <c r="HK44" s="11" t="str">
        <f t="shared" ca="1" si="356"/>
        <v/>
      </c>
      <c r="HL44" s="11" t="str">
        <f t="shared" ca="1" si="348"/>
        <v/>
      </c>
      <c r="HM44" s="11" t="str">
        <f t="shared" ca="1" si="348"/>
        <v/>
      </c>
      <c r="HN44" s="11" t="str">
        <f t="shared" ca="1" si="348"/>
        <v/>
      </c>
      <c r="HO44" s="11" t="str">
        <f t="shared" ca="1" si="348"/>
        <v/>
      </c>
      <c r="HP44" s="11" t="str">
        <f t="shared" ca="1" si="348"/>
        <v/>
      </c>
      <c r="HQ44" s="11" t="str">
        <f t="shared" ca="1" si="348"/>
        <v/>
      </c>
      <c r="HR44" s="11" t="str">
        <f t="shared" ca="1" si="348"/>
        <v/>
      </c>
      <c r="HS44" s="11" t="str">
        <f t="shared" ca="1" si="348"/>
        <v/>
      </c>
      <c r="HT44" s="11" t="str">
        <f t="shared" ca="1" si="348"/>
        <v/>
      </c>
      <c r="HU44" s="11" t="str">
        <f t="shared" ca="1" si="348"/>
        <v/>
      </c>
      <c r="HV44" s="11" t="str">
        <f t="shared" ca="1" si="348"/>
        <v/>
      </c>
      <c r="HW44" s="11" t="str">
        <f t="shared" ca="1" si="348"/>
        <v/>
      </c>
      <c r="HX44" s="11" t="str">
        <f t="shared" ca="1" si="348"/>
        <v/>
      </c>
      <c r="HY44" s="11" t="str">
        <f t="shared" ca="1" si="360"/>
        <v/>
      </c>
      <c r="HZ44" s="11" t="str">
        <f t="shared" ca="1" si="360"/>
        <v/>
      </c>
      <c r="IA44" s="11" t="str">
        <f t="shared" ca="1" si="360"/>
        <v/>
      </c>
      <c r="IB44" s="11" t="str">
        <f t="shared" ca="1" si="360"/>
        <v/>
      </c>
      <c r="IC44" s="11" t="str">
        <f t="shared" ca="1" si="360"/>
        <v/>
      </c>
      <c r="ID44" s="11" t="str">
        <f t="shared" ca="1" si="360"/>
        <v/>
      </c>
      <c r="IE44" s="11" t="str">
        <f t="shared" ca="1" si="360"/>
        <v/>
      </c>
      <c r="IF44" s="11" t="str">
        <f t="shared" ca="1" si="360"/>
        <v/>
      </c>
      <c r="IG44" s="11" t="str">
        <f t="shared" ca="1" si="360"/>
        <v/>
      </c>
      <c r="IH44" s="11" t="str">
        <f t="shared" ca="1" si="360"/>
        <v/>
      </c>
      <c r="II44" s="11" t="str">
        <f t="shared" ca="1" si="360"/>
        <v/>
      </c>
      <c r="IJ44" s="11" t="str">
        <f t="shared" ca="1" si="360"/>
        <v/>
      </c>
      <c r="IK44" s="11" t="str">
        <f t="shared" ca="1" si="360"/>
        <v/>
      </c>
      <c r="IL44" s="11" t="str">
        <f t="shared" ca="1" si="360"/>
        <v/>
      </c>
      <c r="IM44" s="11" t="str">
        <f t="shared" ca="1" si="360"/>
        <v/>
      </c>
      <c r="IN44" s="11" t="str">
        <f t="shared" ca="1" si="360"/>
        <v/>
      </c>
      <c r="IO44" s="11" t="str">
        <f t="shared" ca="1" si="357"/>
        <v/>
      </c>
      <c r="IP44" s="11" t="str">
        <f t="shared" ca="1" si="357"/>
        <v/>
      </c>
      <c r="IQ44" s="11" t="str">
        <f t="shared" ca="1" si="357"/>
        <v/>
      </c>
      <c r="IR44" s="11" t="str">
        <f t="shared" ca="1" si="349"/>
        <v/>
      </c>
      <c r="IS44" s="11" t="str">
        <f t="shared" ca="1" si="349"/>
        <v/>
      </c>
      <c r="IT44" s="11" t="str">
        <f t="shared" ca="1" si="349"/>
        <v/>
      </c>
      <c r="IU44" s="11" t="str">
        <f t="shared" ca="1" si="349"/>
        <v/>
      </c>
      <c r="IV44" s="11" t="str">
        <f t="shared" ca="1" si="349"/>
        <v/>
      </c>
      <c r="IW44" s="11" t="str">
        <f t="shared" ca="1" si="349"/>
        <v/>
      </c>
      <c r="IX44" s="11" t="str">
        <f t="shared" ca="1" si="349"/>
        <v/>
      </c>
      <c r="IY44" s="11" t="str">
        <f t="shared" ca="1" si="349"/>
        <v/>
      </c>
      <c r="IZ44" s="11" t="str">
        <f t="shared" ca="1" si="349"/>
        <v/>
      </c>
      <c r="JA44" s="11" t="str">
        <f t="shared" ca="1" si="349"/>
        <v/>
      </c>
      <c r="JB44" s="11" t="str">
        <f t="shared" ca="1" si="349"/>
        <v/>
      </c>
      <c r="JC44" s="11" t="str">
        <f t="shared" ca="1" si="349"/>
        <v/>
      </c>
      <c r="JD44" s="11" t="str">
        <f t="shared" ca="1" si="349"/>
        <v/>
      </c>
      <c r="JE44" s="11" t="str">
        <f t="shared" ca="1" si="349"/>
        <v/>
      </c>
      <c r="JF44" s="11" t="str">
        <f t="shared" ca="1" si="349"/>
        <v/>
      </c>
      <c r="JG44" s="11" t="str">
        <f t="shared" ca="1" si="341"/>
        <v/>
      </c>
      <c r="JH44" s="11" t="str">
        <f t="shared" ca="1" si="329"/>
        <v/>
      </c>
      <c r="JI44" s="11" t="str">
        <f t="shared" ca="1" si="329"/>
        <v/>
      </c>
      <c r="JJ44" s="11" t="str">
        <f t="shared" ca="1" si="329"/>
        <v/>
      </c>
      <c r="JK44" s="11" t="str">
        <f t="shared" ca="1" si="329"/>
        <v/>
      </c>
      <c r="JL44" s="11" t="str">
        <f t="shared" ca="1" si="329"/>
        <v/>
      </c>
      <c r="JM44" s="11"/>
      <c r="JN44" s="12"/>
    </row>
    <row r="45" spans="1:274" s="13" customFormat="1" ht="51" customHeight="1" x14ac:dyDescent="0.2">
      <c r="A45" s="4" t="str">
        <f ca="1">IF(ROW(A35)&lt;=COUNT(ActiviteCOP25!AC:AC),SMALL(ActiviteCOP25!AC:AC,ROW(A35)),"")</f>
        <v/>
      </c>
      <c r="B45" s="94" t="str">
        <f t="shared" ca="1" si="320"/>
        <v/>
      </c>
      <c r="C45" s="9" t="str">
        <f ca="1">IF($A45&lt;&gt;"",INDEX(ActiviteCOP25!C:C,ChronoHeure!$A45),"")</f>
        <v/>
      </c>
      <c r="D45" s="9" t="str">
        <f ca="1">IF($A45&lt;&gt;"",INDEX(ActiviteCOP25!D:D,ChronoHeure!$A45),"")</f>
        <v/>
      </c>
      <c r="E45" s="9" t="str">
        <f ca="1">IF($A45&lt;&gt;"",INDEX(ActiviteCOP25!E:E,ChronoHeure!$A45),"")</f>
        <v/>
      </c>
      <c r="F45" s="9" t="str">
        <f ca="1">IF($A45&lt;&gt;"",INDEX(ActiviteCOP25!G:G,ChronoHeure!$A45),"")</f>
        <v/>
      </c>
      <c r="G45" s="9" t="str">
        <f ca="1">IF($A45&lt;&gt;"",INDEX(ActiviteCOP25!H:H,ChronoHeure!$A45),"")</f>
        <v/>
      </c>
      <c r="H45" s="9"/>
      <c r="I45" s="10" t="str">
        <f ca="1">IF($A45&lt;&gt;"",INDEX(ActiviteCOP25!I:I,ChronoHeure!$A45),"")</f>
        <v/>
      </c>
      <c r="J45" s="38" t="str">
        <f ca="1">IF($A45&lt;&gt;"",INDEX(ActiviteCOP25!J:J,ChronoHeure!$A45),"")</f>
        <v/>
      </c>
      <c r="K45" s="10" t="str">
        <f ca="1">IF($A45&lt;&gt;"",INDEX(ActiviteCOP25!K:K,ChronoHeure!$A45),"")</f>
        <v/>
      </c>
      <c r="L45" s="38" t="str">
        <f ca="1">IF($A45&lt;&gt;"",INDEX(ActiviteCOP25!L:L,ChronoHeure!$A45),"")</f>
        <v/>
      </c>
      <c r="M45" s="11" t="str">
        <f t="shared" ca="1" si="350"/>
        <v/>
      </c>
      <c r="N45" s="11" t="str">
        <f t="shared" ca="1" si="350"/>
        <v/>
      </c>
      <c r="O45" s="11" t="str">
        <f t="shared" ca="1" si="350"/>
        <v/>
      </c>
      <c r="P45" s="11" t="str">
        <f t="shared" ca="1" si="350"/>
        <v/>
      </c>
      <c r="Q45" s="11" t="str">
        <f t="shared" ca="1" si="350"/>
        <v/>
      </c>
      <c r="R45" s="11" t="str">
        <f t="shared" ca="1" si="350"/>
        <v/>
      </c>
      <c r="S45" s="11" t="str">
        <f t="shared" ca="1" si="350"/>
        <v/>
      </c>
      <c r="T45" s="11" t="str">
        <f t="shared" ca="1" si="350"/>
        <v/>
      </c>
      <c r="U45" s="11" t="str">
        <f t="shared" ca="1" si="350"/>
        <v/>
      </c>
      <c r="V45" s="11" t="str">
        <f t="shared" ca="1" si="350"/>
        <v/>
      </c>
      <c r="W45" s="11" t="str">
        <f t="shared" ca="1" si="350"/>
        <v/>
      </c>
      <c r="X45" s="11" t="str">
        <f t="shared" ca="1" si="350"/>
        <v/>
      </c>
      <c r="Y45" s="11" t="str">
        <f t="shared" ca="1" si="350"/>
        <v/>
      </c>
      <c r="Z45" s="11" t="str">
        <f t="shared" ca="1" si="350"/>
        <v/>
      </c>
      <c r="AA45" s="11" t="str">
        <f t="shared" ca="1" si="350"/>
        <v/>
      </c>
      <c r="AB45" s="11" t="str">
        <f t="shared" ca="1" si="350"/>
        <v/>
      </c>
      <c r="AC45" s="11" t="str">
        <f t="shared" ca="1" si="342"/>
        <v/>
      </c>
      <c r="AD45" s="11" t="str">
        <f t="shared" ca="1" si="342"/>
        <v/>
      </c>
      <c r="AE45" s="11" t="str">
        <f t="shared" ca="1" si="342"/>
        <v/>
      </c>
      <c r="AF45" s="11" t="str">
        <f t="shared" ca="1" si="342"/>
        <v/>
      </c>
      <c r="AG45" s="11" t="str">
        <f t="shared" ca="1" si="342"/>
        <v/>
      </c>
      <c r="AH45" s="11" t="str">
        <f t="shared" ca="1" si="342"/>
        <v/>
      </c>
      <c r="AI45" s="11" t="str">
        <f t="shared" ca="1" si="342"/>
        <v/>
      </c>
      <c r="AJ45" s="11" t="str">
        <f t="shared" ca="1" si="342"/>
        <v/>
      </c>
      <c r="AK45" s="11" t="str">
        <f t="shared" ca="1" si="358"/>
        <v/>
      </c>
      <c r="AL45" s="11" t="str">
        <f t="shared" ca="1" si="358"/>
        <v/>
      </c>
      <c r="AM45" s="11" t="str">
        <f t="shared" ca="1" si="358"/>
        <v/>
      </c>
      <c r="AN45" s="11" t="str">
        <f t="shared" ca="1" si="358"/>
        <v/>
      </c>
      <c r="AO45" s="11" t="str">
        <f t="shared" ca="1" si="358"/>
        <v/>
      </c>
      <c r="AP45" s="11" t="str">
        <f t="shared" ca="1" si="358"/>
        <v/>
      </c>
      <c r="AQ45" s="11" t="str">
        <f t="shared" ca="1" si="358"/>
        <v/>
      </c>
      <c r="AR45" s="11" t="str">
        <f t="shared" ca="1" si="358"/>
        <v/>
      </c>
      <c r="AS45" s="11" t="str">
        <f t="shared" ca="1" si="358"/>
        <v/>
      </c>
      <c r="AT45" s="11" t="str">
        <f t="shared" ca="1" si="358"/>
        <v/>
      </c>
      <c r="AU45" s="11" t="str">
        <f t="shared" ca="1" si="358"/>
        <v/>
      </c>
      <c r="AV45" s="11" t="str">
        <f t="shared" ca="1" si="358"/>
        <v/>
      </c>
      <c r="AW45" s="11" t="str">
        <f t="shared" ca="1" si="358"/>
        <v/>
      </c>
      <c r="AX45" s="11" t="str">
        <f t="shared" ca="1" si="358"/>
        <v/>
      </c>
      <c r="AY45" s="11" t="str">
        <f t="shared" ca="1" si="358"/>
        <v/>
      </c>
      <c r="AZ45" s="11" t="str">
        <f t="shared" ca="1" si="358"/>
        <v/>
      </c>
      <c r="BA45" s="11" t="str">
        <f t="shared" ca="1" si="351"/>
        <v/>
      </c>
      <c r="BB45" s="11" t="str">
        <f t="shared" ca="1" si="351"/>
        <v/>
      </c>
      <c r="BC45" s="11" t="str">
        <f t="shared" ca="1" si="351"/>
        <v/>
      </c>
      <c r="BD45" s="11" t="str">
        <f t="shared" ca="1" si="351"/>
        <v/>
      </c>
      <c r="BE45" s="11" t="str">
        <f t="shared" ca="1" si="351"/>
        <v/>
      </c>
      <c r="BF45" s="11" t="str">
        <f t="shared" ca="1" si="351"/>
        <v/>
      </c>
      <c r="BG45" s="11" t="str">
        <f t="shared" ca="1" si="351"/>
        <v/>
      </c>
      <c r="BH45" s="11" t="str">
        <f t="shared" ca="1" si="343"/>
        <v/>
      </c>
      <c r="BI45" s="11" t="str">
        <f t="shared" ca="1" si="343"/>
        <v/>
      </c>
      <c r="BJ45" s="11" t="str">
        <f t="shared" ca="1" si="343"/>
        <v/>
      </c>
      <c r="BK45" s="11" t="str">
        <f t="shared" ca="1" si="343"/>
        <v/>
      </c>
      <c r="BL45" s="11" t="str">
        <f t="shared" ca="1" si="343"/>
        <v/>
      </c>
      <c r="BM45" s="11" t="str">
        <f t="shared" ca="1" si="343"/>
        <v/>
      </c>
      <c r="BN45" s="11" t="str">
        <f t="shared" ca="1" si="343"/>
        <v/>
      </c>
      <c r="BO45" s="11" t="str">
        <f t="shared" ca="1" si="343"/>
        <v/>
      </c>
      <c r="BP45" s="11" t="str">
        <f t="shared" ca="1" si="343"/>
        <v/>
      </c>
      <c r="BQ45" s="11" t="str">
        <f t="shared" ca="1" si="343"/>
        <v/>
      </c>
      <c r="BR45" s="11" t="str">
        <f t="shared" ca="1" si="343"/>
        <v/>
      </c>
      <c r="BS45" s="11" t="str">
        <f t="shared" ca="1" si="343"/>
        <v/>
      </c>
      <c r="BT45" s="11" t="str">
        <f t="shared" ca="1" si="343"/>
        <v/>
      </c>
      <c r="BU45" s="11" t="str">
        <f t="shared" ca="1" si="343"/>
        <v/>
      </c>
      <c r="BV45" s="11" t="str">
        <f t="shared" ca="1" si="343"/>
        <v/>
      </c>
      <c r="BW45" s="11" t="str">
        <f t="shared" ca="1" si="343"/>
        <v/>
      </c>
      <c r="BX45" s="11" t="str">
        <f t="shared" ca="1" si="332"/>
        <v/>
      </c>
      <c r="BY45" s="11" t="str">
        <f t="shared" ca="1" si="359"/>
        <v/>
      </c>
      <c r="BZ45" s="11" t="str">
        <f t="shared" ca="1" si="359"/>
        <v/>
      </c>
      <c r="CA45" s="11" t="str">
        <f t="shared" ca="1" si="359"/>
        <v/>
      </c>
      <c r="CB45" s="11" t="str">
        <f t="shared" ca="1" si="359"/>
        <v/>
      </c>
      <c r="CC45" s="11" t="str">
        <f t="shared" ca="1" si="359"/>
        <v/>
      </c>
      <c r="CD45" s="11" t="str">
        <f t="shared" ca="1" si="359"/>
        <v/>
      </c>
      <c r="CE45" s="11" t="str">
        <f t="shared" ca="1" si="359"/>
        <v/>
      </c>
      <c r="CF45" s="11" t="str">
        <f t="shared" ca="1" si="359"/>
        <v/>
      </c>
      <c r="CG45" s="11" t="str">
        <f t="shared" ca="1" si="359"/>
        <v/>
      </c>
      <c r="CH45" s="11" t="str">
        <f t="shared" ca="1" si="359"/>
        <v/>
      </c>
      <c r="CI45" s="11" t="str">
        <f t="shared" ca="1" si="359"/>
        <v/>
      </c>
      <c r="CJ45" s="11" t="str">
        <f t="shared" ca="1" si="359"/>
        <v/>
      </c>
      <c r="CK45" s="11" t="str">
        <f t="shared" ca="1" si="359"/>
        <v/>
      </c>
      <c r="CL45" s="11" t="str">
        <f t="shared" ca="1" si="359"/>
        <v/>
      </c>
      <c r="CM45" s="11" t="str">
        <f t="shared" ca="1" si="359"/>
        <v/>
      </c>
      <c r="CN45" s="11" t="str">
        <f t="shared" ca="1" si="359"/>
        <v/>
      </c>
      <c r="CO45" s="11" t="str">
        <f t="shared" ca="1" si="352"/>
        <v/>
      </c>
      <c r="CP45" s="11" t="str">
        <f t="shared" ca="1" si="352"/>
        <v/>
      </c>
      <c r="CQ45" s="11" t="str">
        <f t="shared" ca="1" si="352"/>
        <v/>
      </c>
      <c r="CR45" s="11" t="str">
        <f t="shared" ca="1" si="352"/>
        <v/>
      </c>
      <c r="CS45" s="11" t="str">
        <f t="shared" ca="1" si="352"/>
        <v/>
      </c>
      <c r="CT45" s="11" t="str">
        <f t="shared" ca="1" si="352"/>
        <v/>
      </c>
      <c r="CU45" s="11" t="str">
        <f t="shared" ca="1" si="352"/>
        <v/>
      </c>
      <c r="CV45" s="11" t="str">
        <f t="shared" ca="1" si="352"/>
        <v/>
      </c>
      <c r="CW45" s="11" t="str">
        <f t="shared" ca="1" si="352"/>
        <v/>
      </c>
      <c r="CX45" s="11" t="str">
        <f t="shared" ca="1" si="352"/>
        <v/>
      </c>
      <c r="CY45" s="11" t="str">
        <f t="shared" ca="1" si="352"/>
        <v/>
      </c>
      <c r="CZ45" s="11" t="str">
        <f t="shared" ca="1" si="352"/>
        <v/>
      </c>
      <c r="DA45" s="11" t="str">
        <f t="shared" ca="1" si="352"/>
        <v/>
      </c>
      <c r="DB45" s="11" t="str">
        <f t="shared" ca="1" si="353"/>
        <v/>
      </c>
      <c r="DC45" s="11" t="str">
        <f t="shared" ca="1" si="353"/>
        <v/>
      </c>
      <c r="DD45" s="11" t="str">
        <f t="shared" ca="1" si="353"/>
        <v/>
      </c>
      <c r="DE45" s="11" t="str">
        <f t="shared" ca="1" si="353"/>
        <v/>
      </c>
      <c r="DF45" s="11" t="str">
        <f t="shared" ca="1" si="353"/>
        <v/>
      </c>
      <c r="DG45" s="11" t="str">
        <f t="shared" ca="1" si="353"/>
        <v/>
      </c>
      <c r="DH45" s="11" t="str">
        <f t="shared" ca="1" si="353"/>
        <v/>
      </c>
      <c r="DI45" s="11" t="str">
        <f t="shared" ca="1" si="353"/>
        <v/>
      </c>
      <c r="DJ45" s="11" t="str">
        <f t="shared" ca="1" si="353"/>
        <v/>
      </c>
      <c r="DK45" s="11" t="str">
        <f t="shared" ca="1" si="353"/>
        <v/>
      </c>
      <c r="DL45" s="11" t="str">
        <f t="shared" ca="1" si="353"/>
        <v/>
      </c>
      <c r="DM45" s="11" t="str">
        <f t="shared" ca="1" si="353"/>
        <v/>
      </c>
      <c r="DN45" s="11" t="str">
        <f t="shared" ca="1" si="353"/>
        <v/>
      </c>
      <c r="DO45" s="11" t="str">
        <f t="shared" ca="1" si="353"/>
        <v/>
      </c>
      <c r="DP45" s="11" t="str">
        <f t="shared" ca="1" si="353"/>
        <v/>
      </c>
      <c r="DQ45" s="11" t="str">
        <f t="shared" ca="1" si="353"/>
        <v/>
      </c>
      <c r="DR45" s="11" t="str">
        <f t="shared" ca="1" si="344"/>
        <v/>
      </c>
      <c r="DS45" s="11" t="str">
        <f t="shared" ca="1" si="334"/>
        <v/>
      </c>
      <c r="DT45" s="11" t="str">
        <f t="shared" ca="1" si="354"/>
        <v/>
      </c>
      <c r="DU45" s="11" t="str">
        <f t="shared" ca="1" si="354"/>
        <v/>
      </c>
      <c r="DV45" s="11" t="str">
        <f t="shared" ca="1" si="354"/>
        <v/>
      </c>
      <c r="DW45" s="11" t="str">
        <f t="shared" ca="1" si="354"/>
        <v/>
      </c>
      <c r="DX45" s="11" t="str">
        <f t="shared" ca="1" si="354"/>
        <v/>
      </c>
      <c r="DY45" s="11" t="str">
        <f t="shared" ca="1" si="354"/>
        <v/>
      </c>
      <c r="DZ45" s="11" t="str">
        <f t="shared" ca="1" si="354"/>
        <v/>
      </c>
      <c r="EA45" s="11" t="str">
        <f t="shared" ca="1" si="354"/>
        <v/>
      </c>
      <c r="EB45" s="11" t="str">
        <f t="shared" ca="1" si="354"/>
        <v/>
      </c>
      <c r="EC45" s="11" t="str">
        <f t="shared" ca="1" si="354"/>
        <v/>
      </c>
      <c r="ED45" s="11" t="str">
        <f t="shared" ca="1" si="354"/>
        <v/>
      </c>
      <c r="EE45" s="11" t="str">
        <f t="shared" ca="1" si="354"/>
        <v/>
      </c>
      <c r="EF45" s="11" t="str">
        <f t="shared" ca="1" si="354"/>
        <v/>
      </c>
      <c r="EG45" s="11" t="str">
        <f t="shared" ca="1" si="354"/>
        <v/>
      </c>
      <c r="EH45" s="11" t="str">
        <f t="shared" ca="1" si="354"/>
        <v/>
      </c>
      <c r="EI45" s="11" t="str">
        <f t="shared" ca="1" si="354"/>
        <v/>
      </c>
      <c r="EJ45" s="11" t="str">
        <f t="shared" ca="1" si="345"/>
        <v/>
      </c>
      <c r="EK45" s="11" t="str">
        <f t="shared" ca="1" si="345"/>
        <v/>
      </c>
      <c r="EL45" s="11" t="str">
        <f t="shared" ca="1" si="345"/>
        <v/>
      </c>
      <c r="EM45" s="11" t="str">
        <f t="shared" ca="1" si="345"/>
        <v/>
      </c>
      <c r="EN45" s="11" t="str">
        <f t="shared" ca="1" si="345"/>
        <v/>
      </c>
      <c r="EO45" s="11" t="str">
        <f t="shared" ca="1" si="345"/>
        <v/>
      </c>
      <c r="EP45" s="11" t="str">
        <f t="shared" ca="1" si="345"/>
        <v/>
      </c>
      <c r="EQ45" s="11" t="str">
        <f t="shared" ca="1" si="345"/>
        <v/>
      </c>
      <c r="ER45" s="11" t="str">
        <f t="shared" ca="1" si="345"/>
        <v/>
      </c>
      <c r="ES45" s="11" t="str">
        <f t="shared" ca="1" si="345"/>
        <v/>
      </c>
      <c r="ET45" s="11" t="str">
        <f t="shared" ca="1" si="345"/>
        <v/>
      </c>
      <c r="EU45" s="11" t="str">
        <f t="shared" ca="1" si="345"/>
        <v/>
      </c>
      <c r="EV45" s="11" t="str">
        <f t="shared" ca="1" si="345"/>
        <v/>
      </c>
      <c r="EW45" s="11" t="str">
        <f t="shared" ca="1" si="345"/>
        <v/>
      </c>
      <c r="EX45" s="11" t="str">
        <f t="shared" ca="1" si="345"/>
        <v/>
      </c>
      <c r="EY45" s="11" t="str">
        <f t="shared" ca="1" si="346"/>
        <v/>
      </c>
      <c r="EZ45" s="11" t="str">
        <f t="shared" ca="1" si="346"/>
        <v/>
      </c>
      <c r="FA45" s="11" t="str">
        <f t="shared" ca="1" si="346"/>
        <v/>
      </c>
      <c r="FB45" s="11" t="str">
        <f t="shared" ca="1" si="346"/>
        <v/>
      </c>
      <c r="FC45" s="11" t="str">
        <f t="shared" ca="1" si="346"/>
        <v/>
      </c>
      <c r="FD45" s="11" t="str">
        <f t="shared" ca="1" si="346"/>
        <v/>
      </c>
      <c r="FE45" s="11" t="str">
        <f t="shared" ca="1" si="346"/>
        <v/>
      </c>
      <c r="FF45" s="11" t="str">
        <f t="shared" ca="1" si="346"/>
        <v/>
      </c>
      <c r="FG45" s="11" t="str">
        <f t="shared" ca="1" si="346"/>
        <v/>
      </c>
      <c r="FH45" s="11" t="str">
        <f t="shared" ca="1" si="346"/>
        <v/>
      </c>
      <c r="FI45" s="11" t="str">
        <f t="shared" ca="1" si="346"/>
        <v/>
      </c>
      <c r="FJ45" s="11" t="str">
        <f t="shared" ca="1" si="346"/>
        <v/>
      </c>
      <c r="FK45" s="11" t="str">
        <f t="shared" ca="1" si="346"/>
        <v/>
      </c>
      <c r="FL45" s="11" t="str">
        <f t="shared" ca="1" si="346"/>
        <v/>
      </c>
      <c r="FM45" s="11" t="str">
        <f t="shared" ca="1" si="346"/>
        <v/>
      </c>
      <c r="FN45" s="11" t="str">
        <f t="shared" ca="1" si="346"/>
        <v/>
      </c>
      <c r="FO45" s="11" t="str">
        <f t="shared" ca="1" si="336"/>
        <v/>
      </c>
      <c r="FP45" s="11" t="str">
        <f t="shared" ca="1" si="355"/>
        <v/>
      </c>
      <c r="FQ45" s="11" t="str">
        <f t="shared" ca="1" si="355"/>
        <v/>
      </c>
      <c r="FR45" s="11" t="str">
        <f t="shared" ca="1" si="355"/>
        <v/>
      </c>
      <c r="FS45" s="11" t="str">
        <f t="shared" ca="1" si="355"/>
        <v/>
      </c>
      <c r="FT45" s="11" t="str">
        <f t="shared" ca="1" si="355"/>
        <v/>
      </c>
      <c r="FU45" s="11" t="str">
        <f t="shared" ca="1" si="355"/>
        <v/>
      </c>
      <c r="FV45" s="11" t="str">
        <f t="shared" ca="1" si="355"/>
        <v/>
      </c>
      <c r="FW45" s="11" t="str">
        <f t="shared" ca="1" si="355"/>
        <v/>
      </c>
      <c r="FX45" s="11" t="str">
        <f t="shared" ca="1" si="355"/>
        <v/>
      </c>
      <c r="FY45" s="11" t="str">
        <f t="shared" ca="1" si="355"/>
        <v/>
      </c>
      <c r="FZ45" s="11" t="str">
        <f t="shared" ca="1" si="355"/>
        <v/>
      </c>
      <c r="GA45" s="11" t="str">
        <f t="shared" ca="1" si="355"/>
        <v/>
      </c>
      <c r="GB45" s="11" t="str">
        <f t="shared" ca="1" si="355"/>
        <v/>
      </c>
      <c r="GC45" s="11" t="str">
        <f t="shared" ca="1" si="355"/>
        <v/>
      </c>
      <c r="GD45" s="11" t="str">
        <f t="shared" ca="1" si="355"/>
        <v/>
      </c>
      <c r="GE45" s="11" t="str">
        <f t="shared" ca="1" si="355"/>
        <v/>
      </c>
      <c r="GF45" s="11" t="str">
        <f t="shared" ca="1" si="347"/>
        <v/>
      </c>
      <c r="GG45" s="11" t="str">
        <f t="shared" ca="1" si="347"/>
        <v/>
      </c>
      <c r="GH45" s="11" t="str">
        <f t="shared" ca="1" si="347"/>
        <v/>
      </c>
      <c r="GI45" s="11" t="str">
        <f t="shared" ca="1" si="347"/>
        <v/>
      </c>
      <c r="GJ45" s="11" t="str">
        <f t="shared" ca="1" si="347"/>
        <v/>
      </c>
      <c r="GK45" s="11" t="str">
        <f t="shared" ca="1" si="347"/>
        <v/>
      </c>
      <c r="GL45" s="11" t="str">
        <f t="shared" ca="1" si="347"/>
        <v/>
      </c>
      <c r="GM45" s="11" t="str">
        <f t="shared" ca="1" si="347"/>
        <v/>
      </c>
      <c r="GN45" s="11" t="str">
        <f t="shared" ca="1" si="347"/>
        <v/>
      </c>
      <c r="GO45" s="11" t="str">
        <f t="shared" ca="1" si="347"/>
        <v/>
      </c>
      <c r="GP45" s="11" t="str">
        <f t="shared" ca="1" si="347"/>
        <v/>
      </c>
      <c r="GQ45" s="11" t="str">
        <f t="shared" ca="1" si="347"/>
        <v/>
      </c>
      <c r="GR45" s="11" t="str">
        <f t="shared" ca="1" si="347"/>
        <v/>
      </c>
      <c r="GS45" s="11" t="str">
        <f t="shared" ca="1" si="347"/>
        <v/>
      </c>
      <c r="GT45" s="11" t="str">
        <f t="shared" ca="1" si="347"/>
        <v/>
      </c>
      <c r="GU45" s="11" t="str">
        <f t="shared" ca="1" si="338"/>
        <v/>
      </c>
      <c r="GV45" s="11" t="str">
        <f t="shared" ca="1" si="356"/>
        <v/>
      </c>
      <c r="GW45" s="11" t="str">
        <f t="shared" ca="1" si="356"/>
        <v/>
      </c>
      <c r="GX45" s="11" t="str">
        <f t="shared" ca="1" si="356"/>
        <v/>
      </c>
      <c r="GY45" s="11" t="str">
        <f t="shared" ca="1" si="356"/>
        <v/>
      </c>
      <c r="GZ45" s="11" t="str">
        <f t="shared" ca="1" si="356"/>
        <v/>
      </c>
      <c r="HA45" s="11" t="str">
        <f t="shared" ca="1" si="356"/>
        <v/>
      </c>
      <c r="HB45" s="11" t="str">
        <f t="shared" ca="1" si="356"/>
        <v/>
      </c>
      <c r="HC45" s="11" t="str">
        <f t="shared" ca="1" si="356"/>
        <v/>
      </c>
      <c r="HD45" s="11" t="str">
        <f t="shared" ca="1" si="356"/>
        <v/>
      </c>
      <c r="HE45" s="11" t="str">
        <f t="shared" ca="1" si="356"/>
        <v/>
      </c>
      <c r="HF45" s="11" t="str">
        <f t="shared" ca="1" si="356"/>
        <v/>
      </c>
      <c r="HG45" s="11" t="str">
        <f t="shared" ca="1" si="356"/>
        <v/>
      </c>
      <c r="HH45" s="11" t="str">
        <f t="shared" ca="1" si="356"/>
        <v/>
      </c>
      <c r="HI45" s="11" t="str">
        <f t="shared" ca="1" si="356"/>
        <v/>
      </c>
      <c r="HJ45" s="11" t="str">
        <f t="shared" ca="1" si="356"/>
        <v/>
      </c>
      <c r="HK45" s="11" t="str">
        <f t="shared" ca="1" si="356"/>
        <v/>
      </c>
      <c r="HL45" s="11" t="str">
        <f t="shared" ca="1" si="348"/>
        <v/>
      </c>
      <c r="HM45" s="11" t="str">
        <f t="shared" ca="1" si="348"/>
        <v/>
      </c>
      <c r="HN45" s="11" t="str">
        <f t="shared" ca="1" si="348"/>
        <v/>
      </c>
      <c r="HO45" s="11" t="str">
        <f t="shared" ca="1" si="348"/>
        <v/>
      </c>
      <c r="HP45" s="11" t="str">
        <f t="shared" ca="1" si="348"/>
        <v/>
      </c>
      <c r="HQ45" s="11" t="str">
        <f t="shared" ca="1" si="348"/>
        <v/>
      </c>
      <c r="HR45" s="11" t="str">
        <f t="shared" ca="1" si="348"/>
        <v/>
      </c>
      <c r="HS45" s="11" t="str">
        <f t="shared" ca="1" si="348"/>
        <v/>
      </c>
      <c r="HT45" s="11" t="str">
        <f t="shared" ca="1" si="348"/>
        <v/>
      </c>
      <c r="HU45" s="11" t="str">
        <f t="shared" ca="1" si="348"/>
        <v/>
      </c>
      <c r="HV45" s="11" t="str">
        <f t="shared" ca="1" si="348"/>
        <v/>
      </c>
      <c r="HW45" s="11" t="str">
        <f t="shared" ca="1" si="348"/>
        <v/>
      </c>
      <c r="HX45" s="11" t="str">
        <f t="shared" ca="1" si="348"/>
        <v/>
      </c>
      <c r="HY45" s="11" t="str">
        <f t="shared" ca="1" si="360"/>
        <v/>
      </c>
      <c r="HZ45" s="11" t="str">
        <f t="shared" ca="1" si="360"/>
        <v/>
      </c>
      <c r="IA45" s="11" t="str">
        <f t="shared" ca="1" si="360"/>
        <v/>
      </c>
      <c r="IB45" s="11" t="str">
        <f t="shared" ca="1" si="360"/>
        <v/>
      </c>
      <c r="IC45" s="11" t="str">
        <f t="shared" ca="1" si="360"/>
        <v/>
      </c>
      <c r="ID45" s="11" t="str">
        <f t="shared" ca="1" si="360"/>
        <v/>
      </c>
      <c r="IE45" s="11" t="str">
        <f t="shared" ca="1" si="360"/>
        <v/>
      </c>
      <c r="IF45" s="11" t="str">
        <f t="shared" ca="1" si="360"/>
        <v/>
      </c>
      <c r="IG45" s="11" t="str">
        <f t="shared" ca="1" si="360"/>
        <v/>
      </c>
      <c r="IH45" s="11" t="str">
        <f t="shared" ca="1" si="360"/>
        <v/>
      </c>
      <c r="II45" s="11" t="str">
        <f t="shared" ca="1" si="360"/>
        <v/>
      </c>
      <c r="IJ45" s="11" t="str">
        <f t="shared" ca="1" si="360"/>
        <v/>
      </c>
      <c r="IK45" s="11" t="str">
        <f t="shared" ca="1" si="360"/>
        <v/>
      </c>
      <c r="IL45" s="11" t="str">
        <f t="shared" ca="1" si="360"/>
        <v/>
      </c>
      <c r="IM45" s="11" t="str">
        <f t="shared" ca="1" si="360"/>
        <v/>
      </c>
      <c r="IN45" s="11" t="str">
        <f t="shared" ca="1" si="360"/>
        <v/>
      </c>
      <c r="IO45" s="11" t="str">
        <f t="shared" ca="1" si="357"/>
        <v/>
      </c>
      <c r="IP45" s="11" t="str">
        <f t="shared" ca="1" si="357"/>
        <v/>
      </c>
      <c r="IQ45" s="11" t="str">
        <f t="shared" ca="1" si="357"/>
        <v/>
      </c>
      <c r="IR45" s="11" t="str">
        <f t="shared" ca="1" si="349"/>
        <v/>
      </c>
      <c r="IS45" s="11" t="str">
        <f t="shared" ca="1" si="349"/>
        <v/>
      </c>
      <c r="IT45" s="11" t="str">
        <f t="shared" ca="1" si="349"/>
        <v/>
      </c>
      <c r="IU45" s="11" t="str">
        <f t="shared" ca="1" si="349"/>
        <v/>
      </c>
      <c r="IV45" s="11" t="str">
        <f t="shared" ca="1" si="349"/>
        <v/>
      </c>
      <c r="IW45" s="11" t="str">
        <f t="shared" ca="1" si="349"/>
        <v/>
      </c>
      <c r="IX45" s="11" t="str">
        <f t="shared" ca="1" si="349"/>
        <v/>
      </c>
      <c r="IY45" s="11" t="str">
        <f t="shared" ca="1" si="349"/>
        <v/>
      </c>
      <c r="IZ45" s="11" t="str">
        <f t="shared" ca="1" si="349"/>
        <v/>
      </c>
      <c r="JA45" s="11" t="str">
        <f t="shared" ca="1" si="349"/>
        <v/>
      </c>
      <c r="JB45" s="11" t="str">
        <f t="shared" ca="1" si="349"/>
        <v/>
      </c>
      <c r="JC45" s="11" t="str">
        <f t="shared" ca="1" si="349"/>
        <v/>
      </c>
      <c r="JD45" s="11" t="str">
        <f t="shared" ca="1" si="349"/>
        <v/>
      </c>
      <c r="JE45" s="11" t="str">
        <f t="shared" ca="1" si="349"/>
        <v/>
      </c>
      <c r="JF45" s="11" t="str">
        <f t="shared" ca="1" si="349"/>
        <v/>
      </c>
      <c r="JG45" s="11" t="str">
        <f t="shared" ca="1" si="341"/>
        <v/>
      </c>
      <c r="JH45" s="11" t="str">
        <f t="shared" ca="1" si="329"/>
        <v/>
      </c>
      <c r="JI45" s="11" t="str">
        <f t="shared" ca="1" si="329"/>
        <v/>
      </c>
      <c r="JJ45" s="11" t="str">
        <f t="shared" ca="1" si="329"/>
        <v/>
      </c>
      <c r="JK45" s="11" t="str">
        <f t="shared" ca="1" si="329"/>
        <v/>
      </c>
      <c r="JL45" s="11" t="str">
        <f t="shared" ca="1" si="329"/>
        <v/>
      </c>
      <c r="JM45" s="11"/>
      <c r="JN45" s="12"/>
    </row>
    <row r="46" spans="1:274" s="13" customFormat="1" ht="51" customHeight="1" x14ac:dyDescent="0.2">
      <c r="A46" s="4" t="str">
        <f ca="1">IF(ROW(A36)&lt;=COUNT(ActiviteCOP25!AC:AC),SMALL(ActiviteCOP25!AC:AC,ROW(A36)),"")</f>
        <v/>
      </c>
      <c r="B46" s="94" t="str">
        <f t="shared" ca="1" si="320"/>
        <v/>
      </c>
      <c r="C46" s="9" t="str">
        <f ca="1">IF($A46&lt;&gt;"",INDEX(ActiviteCOP25!C:C,ChronoHeure!$A46),"")</f>
        <v/>
      </c>
      <c r="D46" s="9" t="str">
        <f ca="1">IF($A46&lt;&gt;"",INDEX(ActiviteCOP25!D:D,ChronoHeure!$A46),"")</f>
        <v/>
      </c>
      <c r="E46" s="9" t="str">
        <f ca="1">IF($A46&lt;&gt;"",INDEX(ActiviteCOP25!E:E,ChronoHeure!$A46),"")</f>
        <v/>
      </c>
      <c r="F46" s="9" t="str">
        <f ca="1">IF($A46&lt;&gt;"",INDEX(ActiviteCOP25!G:G,ChronoHeure!$A46),"")</f>
        <v/>
      </c>
      <c r="G46" s="9" t="str">
        <f ca="1">IF($A46&lt;&gt;"",INDEX(ActiviteCOP25!H:H,ChronoHeure!$A46),"")</f>
        <v/>
      </c>
      <c r="H46" s="9"/>
      <c r="I46" s="10" t="str">
        <f ca="1">IF($A46&lt;&gt;"",INDEX(ActiviteCOP25!I:I,ChronoHeure!$A46),"")</f>
        <v/>
      </c>
      <c r="J46" s="38" t="str">
        <f ca="1">IF($A46&lt;&gt;"",INDEX(ActiviteCOP25!J:J,ChronoHeure!$A46),"")</f>
        <v/>
      </c>
      <c r="K46" s="10" t="str">
        <f ca="1">IF($A46&lt;&gt;"",INDEX(ActiviteCOP25!K:K,ChronoHeure!$A46),"")</f>
        <v/>
      </c>
      <c r="L46" s="38" t="str">
        <f ca="1">IF($A46&lt;&gt;"",INDEX(ActiviteCOP25!L:L,ChronoHeure!$A46),"")</f>
        <v/>
      </c>
      <c r="M46" s="11" t="str">
        <f t="shared" ca="1" si="350"/>
        <v/>
      </c>
      <c r="N46" s="11" t="str">
        <f t="shared" ca="1" si="350"/>
        <v/>
      </c>
      <c r="O46" s="11" t="str">
        <f t="shared" ca="1" si="350"/>
        <v/>
      </c>
      <c r="P46" s="11" t="str">
        <f t="shared" ca="1" si="350"/>
        <v/>
      </c>
      <c r="Q46" s="11" t="str">
        <f t="shared" ca="1" si="350"/>
        <v/>
      </c>
      <c r="R46" s="11" t="str">
        <f t="shared" ca="1" si="350"/>
        <v/>
      </c>
      <c r="S46" s="11" t="str">
        <f t="shared" ca="1" si="350"/>
        <v/>
      </c>
      <c r="T46" s="11" t="str">
        <f t="shared" ca="1" si="350"/>
        <v/>
      </c>
      <c r="U46" s="11" t="str">
        <f t="shared" ca="1" si="350"/>
        <v/>
      </c>
      <c r="V46" s="11" t="str">
        <f t="shared" ca="1" si="350"/>
        <v/>
      </c>
      <c r="W46" s="11" t="str">
        <f t="shared" ca="1" si="350"/>
        <v/>
      </c>
      <c r="X46" s="11" t="str">
        <f t="shared" ca="1" si="350"/>
        <v/>
      </c>
      <c r="Y46" s="11" t="str">
        <f t="shared" ca="1" si="350"/>
        <v/>
      </c>
      <c r="Z46" s="11" t="str">
        <f t="shared" ca="1" si="350"/>
        <v/>
      </c>
      <c r="AA46" s="11" t="str">
        <f t="shared" ca="1" si="350"/>
        <v/>
      </c>
      <c r="AB46" s="11" t="str">
        <f t="shared" ca="1" si="350"/>
        <v/>
      </c>
      <c r="AC46" s="11" t="str">
        <f t="shared" ca="1" si="342"/>
        <v/>
      </c>
      <c r="AD46" s="11" t="str">
        <f t="shared" ca="1" si="342"/>
        <v/>
      </c>
      <c r="AE46" s="11" t="str">
        <f t="shared" ca="1" si="342"/>
        <v/>
      </c>
      <c r="AF46" s="11" t="str">
        <f t="shared" ca="1" si="342"/>
        <v/>
      </c>
      <c r="AG46" s="11" t="str">
        <f t="shared" ca="1" si="342"/>
        <v/>
      </c>
      <c r="AH46" s="11" t="str">
        <f t="shared" ca="1" si="342"/>
        <v/>
      </c>
      <c r="AI46" s="11" t="str">
        <f t="shared" ca="1" si="342"/>
        <v/>
      </c>
      <c r="AJ46" s="11" t="str">
        <f t="shared" ca="1" si="342"/>
        <v/>
      </c>
      <c r="AK46" s="11" t="str">
        <f t="shared" ca="1" si="358"/>
        <v/>
      </c>
      <c r="AL46" s="11" t="str">
        <f t="shared" ca="1" si="358"/>
        <v/>
      </c>
      <c r="AM46" s="11" t="str">
        <f t="shared" ca="1" si="358"/>
        <v/>
      </c>
      <c r="AN46" s="11" t="str">
        <f t="shared" ca="1" si="358"/>
        <v/>
      </c>
      <c r="AO46" s="11" t="str">
        <f t="shared" ca="1" si="358"/>
        <v/>
      </c>
      <c r="AP46" s="11" t="str">
        <f t="shared" ca="1" si="358"/>
        <v/>
      </c>
      <c r="AQ46" s="11" t="str">
        <f t="shared" ca="1" si="358"/>
        <v/>
      </c>
      <c r="AR46" s="11" t="str">
        <f t="shared" ca="1" si="358"/>
        <v/>
      </c>
      <c r="AS46" s="11" t="str">
        <f t="shared" ca="1" si="358"/>
        <v/>
      </c>
      <c r="AT46" s="11" t="str">
        <f t="shared" ca="1" si="358"/>
        <v/>
      </c>
      <c r="AU46" s="11" t="str">
        <f t="shared" ca="1" si="358"/>
        <v/>
      </c>
      <c r="AV46" s="11" t="str">
        <f t="shared" ca="1" si="358"/>
        <v/>
      </c>
      <c r="AW46" s="11" t="str">
        <f t="shared" ca="1" si="358"/>
        <v/>
      </c>
      <c r="AX46" s="11" t="str">
        <f t="shared" ca="1" si="358"/>
        <v/>
      </c>
      <c r="AY46" s="11" t="str">
        <f t="shared" ca="1" si="358"/>
        <v/>
      </c>
      <c r="AZ46" s="11" t="str">
        <f t="shared" ca="1" si="358"/>
        <v/>
      </c>
      <c r="BA46" s="11" t="str">
        <f t="shared" ca="1" si="351"/>
        <v/>
      </c>
      <c r="BB46" s="11" t="str">
        <f t="shared" ca="1" si="351"/>
        <v/>
      </c>
      <c r="BC46" s="11" t="str">
        <f t="shared" ca="1" si="351"/>
        <v/>
      </c>
      <c r="BD46" s="11" t="str">
        <f t="shared" ca="1" si="351"/>
        <v/>
      </c>
      <c r="BE46" s="11" t="str">
        <f t="shared" ca="1" si="351"/>
        <v/>
      </c>
      <c r="BF46" s="11" t="str">
        <f t="shared" ca="1" si="351"/>
        <v/>
      </c>
      <c r="BG46" s="11" t="str">
        <f t="shared" ca="1" si="351"/>
        <v/>
      </c>
      <c r="BH46" s="11" t="str">
        <f t="shared" ca="1" si="343"/>
        <v/>
      </c>
      <c r="BI46" s="11" t="str">
        <f t="shared" ca="1" si="343"/>
        <v/>
      </c>
      <c r="BJ46" s="11" t="str">
        <f t="shared" ca="1" si="343"/>
        <v/>
      </c>
      <c r="BK46" s="11" t="str">
        <f t="shared" ca="1" si="343"/>
        <v/>
      </c>
      <c r="BL46" s="11" t="str">
        <f t="shared" ca="1" si="343"/>
        <v/>
      </c>
      <c r="BM46" s="11" t="str">
        <f t="shared" ca="1" si="343"/>
        <v/>
      </c>
      <c r="BN46" s="11" t="str">
        <f t="shared" ca="1" si="343"/>
        <v/>
      </c>
      <c r="BO46" s="11" t="str">
        <f t="shared" ca="1" si="343"/>
        <v/>
      </c>
      <c r="BP46" s="11" t="str">
        <f t="shared" ca="1" si="343"/>
        <v/>
      </c>
      <c r="BQ46" s="11" t="str">
        <f t="shared" ca="1" si="343"/>
        <v/>
      </c>
      <c r="BR46" s="11" t="str">
        <f t="shared" ca="1" si="343"/>
        <v/>
      </c>
      <c r="BS46" s="11" t="str">
        <f t="shared" ca="1" si="343"/>
        <v/>
      </c>
      <c r="BT46" s="11" t="str">
        <f t="shared" ca="1" si="343"/>
        <v/>
      </c>
      <c r="BU46" s="11" t="str">
        <f t="shared" ca="1" si="343"/>
        <v/>
      </c>
      <c r="BV46" s="11" t="str">
        <f t="shared" ca="1" si="343"/>
        <v/>
      </c>
      <c r="BW46" s="11" t="str">
        <f t="shared" ca="1" si="343"/>
        <v/>
      </c>
      <c r="BX46" s="11" t="str">
        <f t="shared" ca="1" si="332"/>
        <v/>
      </c>
      <c r="BY46" s="11" t="str">
        <f t="shared" ca="1" si="359"/>
        <v/>
      </c>
      <c r="BZ46" s="11" t="str">
        <f t="shared" ca="1" si="359"/>
        <v/>
      </c>
      <c r="CA46" s="11" t="str">
        <f t="shared" ca="1" si="359"/>
        <v/>
      </c>
      <c r="CB46" s="11" t="str">
        <f t="shared" ca="1" si="359"/>
        <v/>
      </c>
      <c r="CC46" s="11" t="str">
        <f t="shared" ca="1" si="359"/>
        <v/>
      </c>
      <c r="CD46" s="11" t="str">
        <f t="shared" ca="1" si="359"/>
        <v/>
      </c>
      <c r="CE46" s="11" t="str">
        <f t="shared" ca="1" si="359"/>
        <v/>
      </c>
      <c r="CF46" s="11" t="str">
        <f t="shared" ca="1" si="359"/>
        <v/>
      </c>
      <c r="CG46" s="11" t="str">
        <f t="shared" ca="1" si="359"/>
        <v/>
      </c>
      <c r="CH46" s="11" t="str">
        <f t="shared" ca="1" si="359"/>
        <v/>
      </c>
      <c r="CI46" s="11" t="str">
        <f t="shared" ca="1" si="359"/>
        <v/>
      </c>
      <c r="CJ46" s="11" t="str">
        <f t="shared" ca="1" si="359"/>
        <v/>
      </c>
      <c r="CK46" s="11" t="str">
        <f t="shared" ca="1" si="359"/>
        <v/>
      </c>
      <c r="CL46" s="11" t="str">
        <f t="shared" ca="1" si="359"/>
        <v/>
      </c>
      <c r="CM46" s="11" t="str">
        <f t="shared" ca="1" si="359"/>
        <v/>
      </c>
      <c r="CN46" s="11" t="str">
        <f t="shared" ca="1" si="359"/>
        <v/>
      </c>
      <c r="CO46" s="11" t="str">
        <f t="shared" ca="1" si="352"/>
        <v/>
      </c>
      <c r="CP46" s="11" t="str">
        <f t="shared" ca="1" si="352"/>
        <v/>
      </c>
      <c r="CQ46" s="11" t="str">
        <f t="shared" ca="1" si="352"/>
        <v/>
      </c>
      <c r="CR46" s="11" t="str">
        <f t="shared" ca="1" si="352"/>
        <v/>
      </c>
      <c r="CS46" s="11" t="str">
        <f t="shared" ca="1" si="352"/>
        <v/>
      </c>
      <c r="CT46" s="11" t="str">
        <f t="shared" ca="1" si="352"/>
        <v/>
      </c>
      <c r="CU46" s="11" t="str">
        <f t="shared" ca="1" si="352"/>
        <v/>
      </c>
      <c r="CV46" s="11" t="str">
        <f t="shared" ca="1" si="352"/>
        <v/>
      </c>
      <c r="CW46" s="11" t="str">
        <f t="shared" ca="1" si="352"/>
        <v/>
      </c>
      <c r="CX46" s="11" t="str">
        <f t="shared" ca="1" si="352"/>
        <v/>
      </c>
      <c r="CY46" s="11" t="str">
        <f t="shared" ca="1" si="352"/>
        <v/>
      </c>
      <c r="CZ46" s="11" t="str">
        <f t="shared" ca="1" si="352"/>
        <v/>
      </c>
      <c r="DA46" s="11" t="str">
        <f t="shared" ca="1" si="352"/>
        <v/>
      </c>
      <c r="DB46" s="11" t="str">
        <f t="shared" ca="1" si="353"/>
        <v/>
      </c>
      <c r="DC46" s="11" t="str">
        <f t="shared" ca="1" si="353"/>
        <v/>
      </c>
      <c r="DD46" s="11" t="str">
        <f t="shared" ca="1" si="353"/>
        <v/>
      </c>
      <c r="DE46" s="11" t="str">
        <f t="shared" ca="1" si="353"/>
        <v/>
      </c>
      <c r="DF46" s="11" t="str">
        <f t="shared" ca="1" si="353"/>
        <v/>
      </c>
      <c r="DG46" s="11" t="str">
        <f t="shared" ca="1" si="353"/>
        <v/>
      </c>
      <c r="DH46" s="11" t="str">
        <f t="shared" ca="1" si="353"/>
        <v/>
      </c>
      <c r="DI46" s="11" t="str">
        <f t="shared" ca="1" si="353"/>
        <v/>
      </c>
      <c r="DJ46" s="11" t="str">
        <f t="shared" ca="1" si="353"/>
        <v/>
      </c>
      <c r="DK46" s="11" t="str">
        <f t="shared" ca="1" si="353"/>
        <v/>
      </c>
      <c r="DL46" s="11" t="str">
        <f t="shared" ca="1" si="353"/>
        <v/>
      </c>
      <c r="DM46" s="11" t="str">
        <f t="shared" ca="1" si="353"/>
        <v/>
      </c>
      <c r="DN46" s="11" t="str">
        <f t="shared" ca="1" si="353"/>
        <v/>
      </c>
      <c r="DO46" s="11" t="str">
        <f t="shared" ca="1" si="353"/>
        <v/>
      </c>
      <c r="DP46" s="11" t="str">
        <f t="shared" ca="1" si="353"/>
        <v/>
      </c>
      <c r="DQ46" s="11" t="str">
        <f t="shared" ca="1" si="353"/>
        <v/>
      </c>
      <c r="DR46" s="11" t="str">
        <f t="shared" ca="1" si="344"/>
        <v/>
      </c>
      <c r="DS46" s="11" t="str">
        <f t="shared" ca="1" si="334"/>
        <v/>
      </c>
      <c r="DT46" s="11" t="str">
        <f t="shared" ca="1" si="354"/>
        <v/>
      </c>
      <c r="DU46" s="11" t="str">
        <f t="shared" ca="1" si="354"/>
        <v/>
      </c>
      <c r="DV46" s="11" t="str">
        <f t="shared" ca="1" si="354"/>
        <v/>
      </c>
      <c r="DW46" s="11" t="str">
        <f t="shared" ca="1" si="354"/>
        <v/>
      </c>
      <c r="DX46" s="11" t="str">
        <f t="shared" ca="1" si="354"/>
        <v/>
      </c>
      <c r="DY46" s="11" t="str">
        <f t="shared" ca="1" si="354"/>
        <v/>
      </c>
      <c r="DZ46" s="11" t="str">
        <f t="shared" ca="1" si="354"/>
        <v/>
      </c>
      <c r="EA46" s="11" t="str">
        <f t="shared" ca="1" si="354"/>
        <v/>
      </c>
      <c r="EB46" s="11" t="str">
        <f t="shared" ca="1" si="354"/>
        <v/>
      </c>
      <c r="EC46" s="11" t="str">
        <f t="shared" ca="1" si="354"/>
        <v/>
      </c>
      <c r="ED46" s="11" t="str">
        <f t="shared" ca="1" si="354"/>
        <v/>
      </c>
      <c r="EE46" s="11" t="str">
        <f t="shared" ca="1" si="354"/>
        <v/>
      </c>
      <c r="EF46" s="11" t="str">
        <f t="shared" ca="1" si="354"/>
        <v/>
      </c>
      <c r="EG46" s="11" t="str">
        <f t="shared" ca="1" si="354"/>
        <v/>
      </c>
      <c r="EH46" s="11" t="str">
        <f t="shared" ca="1" si="354"/>
        <v/>
      </c>
      <c r="EI46" s="11" t="str">
        <f t="shared" ca="1" si="354"/>
        <v/>
      </c>
      <c r="EJ46" s="11" t="str">
        <f t="shared" ca="1" si="345"/>
        <v/>
      </c>
      <c r="EK46" s="11" t="str">
        <f t="shared" ca="1" si="345"/>
        <v/>
      </c>
      <c r="EL46" s="11" t="str">
        <f t="shared" ca="1" si="345"/>
        <v/>
      </c>
      <c r="EM46" s="11" t="str">
        <f t="shared" ca="1" si="345"/>
        <v/>
      </c>
      <c r="EN46" s="11" t="str">
        <f t="shared" ca="1" si="345"/>
        <v/>
      </c>
      <c r="EO46" s="11" t="str">
        <f t="shared" ca="1" si="345"/>
        <v/>
      </c>
      <c r="EP46" s="11" t="str">
        <f t="shared" ca="1" si="345"/>
        <v/>
      </c>
      <c r="EQ46" s="11" t="str">
        <f t="shared" ca="1" si="345"/>
        <v/>
      </c>
      <c r="ER46" s="11" t="str">
        <f t="shared" ca="1" si="345"/>
        <v/>
      </c>
      <c r="ES46" s="11" t="str">
        <f t="shared" ca="1" si="345"/>
        <v/>
      </c>
      <c r="ET46" s="11" t="str">
        <f t="shared" ca="1" si="345"/>
        <v/>
      </c>
      <c r="EU46" s="11" t="str">
        <f t="shared" ca="1" si="345"/>
        <v/>
      </c>
      <c r="EV46" s="11" t="str">
        <f t="shared" ca="1" si="345"/>
        <v/>
      </c>
      <c r="EW46" s="11" t="str">
        <f t="shared" ca="1" si="345"/>
        <v/>
      </c>
      <c r="EX46" s="11" t="str">
        <f t="shared" ca="1" si="345"/>
        <v/>
      </c>
      <c r="EY46" s="11" t="str">
        <f t="shared" ca="1" si="346"/>
        <v/>
      </c>
      <c r="EZ46" s="11" t="str">
        <f t="shared" ca="1" si="346"/>
        <v/>
      </c>
      <c r="FA46" s="11" t="str">
        <f t="shared" ca="1" si="346"/>
        <v/>
      </c>
      <c r="FB46" s="11" t="str">
        <f t="shared" ca="1" si="346"/>
        <v/>
      </c>
      <c r="FC46" s="11" t="str">
        <f t="shared" ca="1" si="346"/>
        <v/>
      </c>
      <c r="FD46" s="11" t="str">
        <f t="shared" ca="1" si="346"/>
        <v/>
      </c>
      <c r="FE46" s="11" t="str">
        <f t="shared" ca="1" si="346"/>
        <v/>
      </c>
      <c r="FF46" s="11" t="str">
        <f t="shared" ca="1" si="346"/>
        <v/>
      </c>
      <c r="FG46" s="11" t="str">
        <f t="shared" ca="1" si="346"/>
        <v/>
      </c>
      <c r="FH46" s="11" t="str">
        <f t="shared" ca="1" si="346"/>
        <v/>
      </c>
      <c r="FI46" s="11" t="str">
        <f t="shared" ca="1" si="346"/>
        <v/>
      </c>
      <c r="FJ46" s="11" t="str">
        <f t="shared" ca="1" si="346"/>
        <v/>
      </c>
      <c r="FK46" s="11" t="str">
        <f t="shared" ca="1" si="346"/>
        <v/>
      </c>
      <c r="FL46" s="11" t="str">
        <f t="shared" ca="1" si="346"/>
        <v/>
      </c>
      <c r="FM46" s="11" t="str">
        <f t="shared" ca="1" si="346"/>
        <v/>
      </c>
      <c r="FN46" s="11" t="str">
        <f t="shared" ca="1" si="346"/>
        <v/>
      </c>
      <c r="FO46" s="11" t="str">
        <f t="shared" ca="1" si="336"/>
        <v/>
      </c>
      <c r="FP46" s="11" t="str">
        <f t="shared" ca="1" si="355"/>
        <v/>
      </c>
      <c r="FQ46" s="11" t="str">
        <f t="shared" ca="1" si="355"/>
        <v/>
      </c>
      <c r="FR46" s="11" t="str">
        <f t="shared" ca="1" si="355"/>
        <v/>
      </c>
      <c r="FS46" s="11" t="str">
        <f t="shared" ca="1" si="355"/>
        <v/>
      </c>
      <c r="FT46" s="11" t="str">
        <f t="shared" ca="1" si="355"/>
        <v/>
      </c>
      <c r="FU46" s="11" t="str">
        <f t="shared" ca="1" si="355"/>
        <v/>
      </c>
      <c r="FV46" s="11" t="str">
        <f t="shared" ca="1" si="355"/>
        <v/>
      </c>
      <c r="FW46" s="11" t="str">
        <f t="shared" ca="1" si="355"/>
        <v/>
      </c>
      <c r="FX46" s="11" t="str">
        <f t="shared" ca="1" si="355"/>
        <v/>
      </c>
      <c r="FY46" s="11" t="str">
        <f t="shared" ca="1" si="355"/>
        <v/>
      </c>
      <c r="FZ46" s="11" t="str">
        <f t="shared" ca="1" si="355"/>
        <v/>
      </c>
      <c r="GA46" s="11" t="str">
        <f t="shared" ca="1" si="355"/>
        <v/>
      </c>
      <c r="GB46" s="11" t="str">
        <f t="shared" ca="1" si="355"/>
        <v/>
      </c>
      <c r="GC46" s="11" t="str">
        <f t="shared" ca="1" si="355"/>
        <v/>
      </c>
      <c r="GD46" s="11" t="str">
        <f t="shared" ca="1" si="355"/>
        <v/>
      </c>
      <c r="GE46" s="11" t="str">
        <f t="shared" ca="1" si="355"/>
        <v/>
      </c>
      <c r="GF46" s="11" t="str">
        <f t="shared" ca="1" si="347"/>
        <v/>
      </c>
      <c r="GG46" s="11" t="str">
        <f t="shared" ca="1" si="347"/>
        <v/>
      </c>
      <c r="GH46" s="11" t="str">
        <f t="shared" ca="1" si="347"/>
        <v/>
      </c>
      <c r="GI46" s="11" t="str">
        <f t="shared" ca="1" si="347"/>
        <v/>
      </c>
      <c r="GJ46" s="11" t="str">
        <f t="shared" ca="1" si="347"/>
        <v/>
      </c>
      <c r="GK46" s="11" t="str">
        <f t="shared" ca="1" si="347"/>
        <v/>
      </c>
      <c r="GL46" s="11" t="str">
        <f t="shared" ca="1" si="347"/>
        <v/>
      </c>
      <c r="GM46" s="11" t="str">
        <f t="shared" ca="1" si="347"/>
        <v/>
      </c>
      <c r="GN46" s="11" t="str">
        <f t="shared" ca="1" si="347"/>
        <v/>
      </c>
      <c r="GO46" s="11" t="str">
        <f t="shared" ca="1" si="347"/>
        <v/>
      </c>
      <c r="GP46" s="11" t="str">
        <f t="shared" ca="1" si="347"/>
        <v/>
      </c>
      <c r="GQ46" s="11" t="str">
        <f t="shared" ca="1" si="347"/>
        <v/>
      </c>
      <c r="GR46" s="11" t="str">
        <f t="shared" ca="1" si="347"/>
        <v/>
      </c>
      <c r="GS46" s="11" t="str">
        <f t="shared" ca="1" si="347"/>
        <v/>
      </c>
      <c r="GT46" s="11" t="str">
        <f t="shared" ca="1" si="347"/>
        <v/>
      </c>
      <c r="GU46" s="11" t="str">
        <f t="shared" ca="1" si="338"/>
        <v/>
      </c>
      <c r="GV46" s="11" t="str">
        <f t="shared" ca="1" si="356"/>
        <v/>
      </c>
      <c r="GW46" s="11" t="str">
        <f t="shared" ca="1" si="356"/>
        <v/>
      </c>
      <c r="GX46" s="11" t="str">
        <f t="shared" ca="1" si="356"/>
        <v/>
      </c>
      <c r="GY46" s="11" t="str">
        <f t="shared" ca="1" si="356"/>
        <v/>
      </c>
      <c r="GZ46" s="11" t="str">
        <f t="shared" ca="1" si="356"/>
        <v/>
      </c>
      <c r="HA46" s="11" t="str">
        <f t="shared" ca="1" si="356"/>
        <v/>
      </c>
      <c r="HB46" s="11" t="str">
        <f t="shared" ca="1" si="356"/>
        <v/>
      </c>
      <c r="HC46" s="11" t="str">
        <f t="shared" ca="1" si="356"/>
        <v/>
      </c>
      <c r="HD46" s="11" t="str">
        <f t="shared" ca="1" si="356"/>
        <v/>
      </c>
      <c r="HE46" s="11" t="str">
        <f t="shared" ca="1" si="356"/>
        <v/>
      </c>
      <c r="HF46" s="11" t="str">
        <f t="shared" ca="1" si="356"/>
        <v/>
      </c>
      <c r="HG46" s="11" t="str">
        <f t="shared" ca="1" si="356"/>
        <v/>
      </c>
      <c r="HH46" s="11" t="str">
        <f t="shared" ca="1" si="356"/>
        <v/>
      </c>
      <c r="HI46" s="11" t="str">
        <f t="shared" ca="1" si="356"/>
        <v/>
      </c>
      <c r="HJ46" s="11" t="str">
        <f t="shared" ca="1" si="356"/>
        <v/>
      </c>
      <c r="HK46" s="11" t="str">
        <f t="shared" ca="1" si="356"/>
        <v/>
      </c>
      <c r="HL46" s="11" t="str">
        <f t="shared" ca="1" si="348"/>
        <v/>
      </c>
      <c r="HM46" s="11" t="str">
        <f t="shared" ca="1" si="348"/>
        <v/>
      </c>
      <c r="HN46" s="11" t="str">
        <f t="shared" ca="1" si="348"/>
        <v/>
      </c>
      <c r="HO46" s="11" t="str">
        <f t="shared" ca="1" si="348"/>
        <v/>
      </c>
      <c r="HP46" s="11" t="str">
        <f t="shared" ca="1" si="348"/>
        <v/>
      </c>
      <c r="HQ46" s="11" t="str">
        <f t="shared" ca="1" si="348"/>
        <v/>
      </c>
      <c r="HR46" s="11" t="str">
        <f t="shared" ca="1" si="348"/>
        <v/>
      </c>
      <c r="HS46" s="11" t="str">
        <f t="shared" ca="1" si="348"/>
        <v/>
      </c>
      <c r="HT46" s="11" t="str">
        <f t="shared" ca="1" si="348"/>
        <v/>
      </c>
      <c r="HU46" s="11" t="str">
        <f t="shared" ca="1" si="348"/>
        <v/>
      </c>
      <c r="HV46" s="11" t="str">
        <f t="shared" ca="1" si="348"/>
        <v/>
      </c>
      <c r="HW46" s="11" t="str">
        <f t="shared" ca="1" si="348"/>
        <v/>
      </c>
      <c r="HX46" s="11" t="str">
        <f t="shared" ca="1" si="348"/>
        <v/>
      </c>
      <c r="HY46" s="11" t="str">
        <f t="shared" ca="1" si="360"/>
        <v/>
      </c>
      <c r="HZ46" s="11" t="str">
        <f t="shared" ca="1" si="360"/>
        <v/>
      </c>
      <c r="IA46" s="11" t="str">
        <f t="shared" ca="1" si="360"/>
        <v/>
      </c>
      <c r="IB46" s="11" t="str">
        <f t="shared" ca="1" si="360"/>
        <v/>
      </c>
      <c r="IC46" s="11" t="str">
        <f t="shared" ca="1" si="360"/>
        <v/>
      </c>
      <c r="ID46" s="11" t="str">
        <f t="shared" ca="1" si="360"/>
        <v/>
      </c>
      <c r="IE46" s="11" t="str">
        <f t="shared" ca="1" si="360"/>
        <v/>
      </c>
      <c r="IF46" s="11" t="str">
        <f t="shared" ca="1" si="360"/>
        <v/>
      </c>
      <c r="IG46" s="11" t="str">
        <f t="shared" ca="1" si="360"/>
        <v/>
      </c>
      <c r="IH46" s="11" t="str">
        <f t="shared" ca="1" si="360"/>
        <v/>
      </c>
      <c r="II46" s="11" t="str">
        <f t="shared" ca="1" si="360"/>
        <v/>
      </c>
      <c r="IJ46" s="11" t="str">
        <f t="shared" ca="1" si="360"/>
        <v/>
      </c>
      <c r="IK46" s="11" t="str">
        <f t="shared" ca="1" si="360"/>
        <v/>
      </c>
      <c r="IL46" s="11" t="str">
        <f t="shared" ca="1" si="360"/>
        <v/>
      </c>
      <c r="IM46" s="11" t="str">
        <f t="shared" ca="1" si="360"/>
        <v/>
      </c>
      <c r="IN46" s="11" t="str">
        <f t="shared" ca="1" si="360"/>
        <v/>
      </c>
      <c r="IO46" s="11" t="str">
        <f t="shared" ca="1" si="357"/>
        <v/>
      </c>
      <c r="IP46" s="11" t="str">
        <f t="shared" ca="1" si="357"/>
        <v/>
      </c>
      <c r="IQ46" s="11" t="str">
        <f t="shared" ca="1" si="357"/>
        <v/>
      </c>
      <c r="IR46" s="11" t="str">
        <f t="shared" ca="1" si="349"/>
        <v/>
      </c>
      <c r="IS46" s="11" t="str">
        <f t="shared" ca="1" si="349"/>
        <v/>
      </c>
      <c r="IT46" s="11" t="str">
        <f t="shared" ca="1" si="349"/>
        <v/>
      </c>
      <c r="IU46" s="11" t="str">
        <f t="shared" ca="1" si="349"/>
        <v/>
      </c>
      <c r="IV46" s="11" t="str">
        <f t="shared" ca="1" si="349"/>
        <v/>
      </c>
      <c r="IW46" s="11" t="str">
        <f t="shared" ca="1" si="349"/>
        <v/>
      </c>
      <c r="IX46" s="11" t="str">
        <f t="shared" ca="1" si="349"/>
        <v/>
      </c>
      <c r="IY46" s="11" t="str">
        <f t="shared" ca="1" si="349"/>
        <v/>
      </c>
      <c r="IZ46" s="11" t="str">
        <f t="shared" ca="1" si="349"/>
        <v/>
      </c>
      <c r="JA46" s="11" t="str">
        <f t="shared" ca="1" si="349"/>
        <v/>
      </c>
      <c r="JB46" s="11" t="str">
        <f t="shared" ca="1" si="349"/>
        <v/>
      </c>
      <c r="JC46" s="11" t="str">
        <f t="shared" ca="1" si="349"/>
        <v/>
      </c>
      <c r="JD46" s="11" t="str">
        <f t="shared" ca="1" si="349"/>
        <v/>
      </c>
      <c r="JE46" s="11" t="str">
        <f t="shared" ca="1" si="349"/>
        <v/>
      </c>
      <c r="JF46" s="11" t="str">
        <f t="shared" ca="1" si="349"/>
        <v/>
      </c>
      <c r="JG46" s="11" t="str">
        <f t="shared" ca="1" si="341"/>
        <v/>
      </c>
      <c r="JH46" s="11" t="str">
        <f t="shared" ca="1" si="329"/>
        <v/>
      </c>
      <c r="JI46" s="11" t="str">
        <f t="shared" ca="1" si="329"/>
        <v/>
      </c>
      <c r="JJ46" s="11" t="str">
        <f t="shared" ca="1" si="329"/>
        <v/>
      </c>
      <c r="JK46" s="11" t="str">
        <f t="shared" ca="1" si="329"/>
        <v/>
      </c>
      <c r="JL46" s="11" t="str">
        <f t="shared" ca="1" si="329"/>
        <v/>
      </c>
      <c r="JM46" s="11"/>
      <c r="JN46" s="12"/>
    </row>
    <row r="47" spans="1:274" s="13" customFormat="1" ht="51" customHeight="1" x14ac:dyDescent="0.2">
      <c r="A47" s="4" t="str">
        <f ca="1">IF(ROW(A37)&lt;=COUNT(ActiviteCOP25!AC:AC),SMALL(ActiviteCOP25!AC:AC,ROW(A37)),"")</f>
        <v/>
      </c>
      <c r="B47" s="94" t="str">
        <f t="shared" ca="1" si="320"/>
        <v/>
      </c>
      <c r="C47" s="9" t="str">
        <f ca="1">IF($A47&lt;&gt;"",INDEX(ActiviteCOP25!C:C,ChronoHeure!$A47),"")</f>
        <v/>
      </c>
      <c r="D47" s="9" t="str">
        <f ca="1">IF($A47&lt;&gt;"",INDEX(ActiviteCOP25!D:D,ChronoHeure!$A47),"")</f>
        <v/>
      </c>
      <c r="E47" s="9" t="str">
        <f ca="1">IF($A47&lt;&gt;"",INDEX(ActiviteCOP25!E:E,ChronoHeure!$A47),"")</f>
        <v/>
      </c>
      <c r="F47" s="9" t="str">
        <f ca="1">IF($A47&lt;&gt;"",INDEX(ActiviteCOP25!G:G,ChronoHeure!$A47),"")</f>
        <v/>
      </c>
      <c r="G47" s="9" t="str">
        <f ca="1">IF($A47&lt;&gt;"",INDEX(ActiviteCOP25!H:H,ChronoHeure!$A47),"")</f>
        <v/>
      </c>
      <c r="H47" s="9"/>
      <c r="I47" s="10" t="str">
        <f ca="1">IF($A47&lt;&gt;"",INDEX(ActiviteCOP25!I:I,ChronoHeure!$A47),"")</f>
        <v/>
      </c>
      <c r="J47" s="38" t="str">
        <f ca="1">IF($A47&lt;&gt;"",INDEX(ActiviteCOP25!J:J,ChronoHeure!$A47),"")</f>
        <v/>
      </c>
      <c r="K47" s="10" t="str">
        <f ca="1">IF($A47&lt;&gt;"",INDEX(ActiviteCOP25!K:K,ChronoHeure!$A47),"")</f>
        <v/>
      </c>
      <c r="L47" s="38" t="str">
        <f ca="1">IF($A47&lt;&gt;"",INDEX(ActiviteCOP25!L:L,ChronoHeure!$A47),"")</f>
        <v/>
      </c>
      <c r="M47" s="11" t="str">
        <f t="shared" ca="1" si="350"/>
        <v/>
      </c>
      <c r="N47" s="11" t="str">
        <f t="shared" ca="1" si="350"/>
        <v/>
      </c>
      <c r="O47" s="11" t="str">
        <f t="shared" ca="1" si="350"/>
        <v/>
      </c>
      <c r="P47" s="11" t="str">
        <f t="shared" ca="1" si="350"/>
        <v/>
      </c>
      <c r="Q47" s="11" t="str">
        <f t="shared" ca="1" si="350"/>
        <v/>
      </c>
      <c r="R47" s="11" t="str">
        <f t="shared" ca="1" si="350"/>
        <v/>
      </c>
      <c r="S47" s="11" t="str">
        <f t="shared" ca="1" si="350"/>
        <v/>
      </c>
      <c r="T47" s="11" t="str">
        <f t="shared" ca="1" si="350"/>
        <v/>
      </c>
      <c r="U47" s="11" t="str">
        <f t="shared" ca="1" si="350"/>
        <v/>
      </c>
      <c r="V47" s="11" t="str">
        <f t="shared" ca="1" si="350"/>
        <v/>
      </c>
      <c r="W47" s="11" t="str">
        <f t="shared" ca="1" si="350"/>
        <v/>
      </c>
      <c r="X47" s="11" t="str">
        <f t="shared" ca="1" si="350"/>
        <v/>
      </c>
      <c r="Y47" s="11" t="str">
        <f t="shared" ca="1" si="350"/>
        <v/>
      </c>
      <c r="Z47" s="11" t="str">
        <f t="shared" ca="1" si="350"/>
        <v/>
      </c>
      <c r="AA47" s="11" t="str">
        <f t="shared" ca="1" si="350"/>
        <v/>
      </c>
      <c r="AB47" s="11" t="str">
        <f t="shared" ca="1" si="350"/>
        <v/>
      </c>
      <c r="AC47" s="11" t="str">
        <f t="shared" ca="1" si="342"/>
        <v/>
      </c>
      <c r="AD47" s="11" t="str">
        <f t="shared" ca="1" si="342"/>
        <v/>
      </c>
      <c r="AE47" s="11" t="str">
        <f t="shared" ca="1" si="342"/>
        <v/>
      </c>
      <c r="AF47" s="11" t="str">
        <f t="shared" ca="1" si="342"/>
        <v/>
      </c>
      <c r="AG47" s="11" t="str">
        <f t="shared" ca="1" si="342"/>
        <v/>
      </c>
      <c r="AH47" s="11" t="str">
        <f t="shared" ca="1" si="342"/>
        <v/>
      </c>
      <c r="AI47" s="11" t="str">
        <f t="shared" ca="1" si="342"/>
        <v/>
      </c>
      <c r="AJ47" s="11" t="str">
        <f t="shared" ca="1" si="342"/>
        <v/>
      </c>
      <c r="AK47" s="11" t="str">
        <f t="shared" ca="1" si="358"/>
        <v/>
      </c>
      <c r="AL47" s="11" t="str">
        <f t="shared" ca="1" si="358"/>
        <v/>
      </c>
      <c r="AM47" s="11" t="str">
        <f t="shared" ca="1" si="358"/>
        <v/>
      </c>
      <c r="AN47" s="11" t="str">
        <f t="shared" ca="1" si="358"/>
        <v/>
      </c>
      <c r="AO47" s="11" t="str">
        <f t="shared" ca="1" si="358"/>
        <v/>
      </c>
      <c r="AP47" s="11" t="str">
        <f t="shared" ca="1" si="358"/>
        <v/>
      </c>
      <c r="AQ47" s="11" t="str">
        <f t="shared" ca="1" si="358"/>
        <v/>
      </c>
      <c r="AR47" s="11" t="str">
        <f t="shared" ca="1" si="358"/>
        <v/>
      </c>
      <c r="AS47" s="11" t="str">
        <f t="shared" ca="1" si="358"/>
        <v/>
      </c>
      <c r="AT47" s="11" t="str">
        <f t="shared" ca="1" si="358"/>
        <v/>
      </c>
      <c r="AU47" s="11" t="str">
        <f t="shared" ca="1" si="358"/>
        <v/>
      </c>
      <c r="AV47" s="11" t="str">
        <f t="shared" ca="1" si="358"/>
        <v/>
      </c>
      <c r="AW47" s="11" t="str">
        <f t="shared" ca="1" si="358"/>
        <v/>
      </c>
      <c r="AX47" s="11" t="str">
        <f t="shared" ca="1" si="358"/>
        <v/>
      </c>
      <c r="AY47" s="11" t="str">
        <f t="shared" ca="1" si="358"/>
        <v/>
      </c>
      <c r="AZ47" s="11" t="str">
        <f t="shared" ca="1" si="358"/>
        <v/>
      </c>
      <c r="BA47" s="11" t="str">
        <f t="shared" ca="1" si="351"/>
        <v/>
      </c>
      <c r="BB47" s="11" t="str">
        <f t="shared" ca="1" si="351"/>
        <v/>
      </c>
      <c r="BC47" s="11" t="str">
        <f t="shared" ca="1" si="351"/>
        <v/>
      </c>
      <c r="BD47" s="11" t="str">
        <f t="shared" ca="1" si="351"/>
        <v/>
      </c>
      <c r="BE47" s="11" t="str">
        <f t="shared" ca="1" si="351"/>
        <v/>
      </c>
      <c r="BF47" s="11" t="str">
        <f t="shared" ca="1" si="351"/>
        <v/>
      </c>
      <c r="BG47" s="11" t="str">
        <f t="shared" ca="1" si="351"/>
        <v/>
      </c>
      <c r="BH47" s="11" t="str">
        <f t="shared" ca="1" si="343"/>
        <v/>
      </c>
      <c r="BI47" s="11" t="str">
        <f t="shared" ca="1" si="343"/>
        <v/>
      </c>
      <c r="BJ47" s="11" t="str">
        <f t="shared" ca="1" si="343"/>
        <v/>
      </c>
      <c r="BK47" s="11" t="str">
        <f t="shared" ca="1" si="343"/>
        <v/>
      </c>
      <c r="BL47" s="11" t="str">
        <f t="shared" ca="1" si="343"/>
        <v/>
      </c>
      <c r="BM47" s="11" t="str">
        <f t="shared" ca="1" si="343"/>
        <v/>
      </c>
      <c r="BN47" s="11" t="str">
        <f t="shared" ca="1" si="343"/>
        <v/>
      </c>
      <c r="BO47" s="11" t="str">
        <f t="shared" ca="1" si="343"/>
        <v/>
      </c>
      <c r="BP47" s="11" t="str">
        <f t="shared" ca="1" si="343"/>
        <v/>
      </c>
      <c r="BQ47" s="11" t="str">
        <f t="shared" ca="1" si="343"/>
        <v/>
      </c>
      <c r="BR47" s="11" t="str">
        <f t="shared" ca="1" si="343"/>
        <v/>
      </c>
      <c r="BS47" s="11" t="str">
        <f t="shared" ca="1" si="343"/>
        <v/>
      </c>
      <c r="BT47" s="11" t="str">
        <f t="shared" ca="1" si="343"/>
        <v/>
      </c>
      <c r="BU47" s="11" t="str">
        <f t="shared" ca="1" si="343"/>
        <v/>
      </c>
      <c r="BV47" s="11" t="str">
        <f t="shared" ca="1" si="343"/>
        <v/>
      </c>
      <c r="BW47" s="11" t="str">
        <f t="shared" ca="1" si="343"/>
        <v/>
      </c>
      <c r="BX47" s="11" t="str">
        <f t="shared" ca="1" si="332"/>
        <v/>
      </c>
      <c r="BY47" s="11" t="str">
        <f t="shared" ca="1" si="359"/>
        <v/>
      </c>
      <c r="BZ47" s="11" t="str">
        <f t="shared" ca="1" si="359"/>
        <v/>
      </c>
      <c r="CA47" s="11" t="str">
        <f t="shared" ca="1" si="359"/>
        <v/>
      </c>
      <c r="CB47" s="11" t="str">
        <f t="shared" ca="1" si="359"/>
        <v/>
      </c>
      <c r="CC47" s="11" t="str">
        <f t="shared" ca="1" si="359"/>
        <v/>
      </c>
      <c r="CD47" s="11" t="str">
        <f t="shared" ca="1" si="359"/>
        <v/>
      </c>
      <c r="CE47" s="11" t="str">
        <f t="shared" ca="1" si="359"/>
        <v/>
      </c>
      <c r="CF47" s="11" t="str">
        <f t="shared" ca="1" si="359"/>
        <v/>
      </c>
      <c r="CG47" s="11" t="str">
        <f t="shared" ca="1" si="359"/>
        <v/>
      </c>
      <c r="CH47" s="11" t="str">
        <f t="shared" ca="1" si="359"/>
        <v/>
      </c>
      <c r="CI47" s="11" t="str">
        <f t="shared" ca="1" si="359"/>
        <v/>
      </c>
      <c r="CJ47" s="11" t="str">
        <f t="shared" ca="1" si="359"/>
        <v/>
      </c>
      <c r="CK47" s="11" t="str">
        <f t="shared" ca="1" si="359"/>
        <v/>
      </c>
      <c r="CL47" s="11" t="str">
        <f t="shared" ca="1" si="359"/>
        <v/>
      </c>
      <c r="CM47" s="11" t="str">
        <f t="shared" ca="1" si="359"/>
        <v/>
      </c>
      <c r="CN47" s="11" t="str">
        <f t="shared" ca="1" si="359"/>
        <v/>
      </c>
      <c r="CO47" s="11" t="str">
        <f t="shared" ca="1" si="352"/>
        <v/>
      </c>
      <c r="CP47" s="11" t="str">
        <f t="shared" ca="1" si="352"/>
        <v/>
      </c>
      <c r="CQ47" s="11" t="str">
        <f t="shared" ca="1" si="352"/>
        <v/>
      </c>
      <c r="CR47" s="11" t="str">
        <f t="shared" ca="1" si="352"/>
        <v/>
      </c>
      <c r="CS47" s="11" t="str">
        <f t="shared" ca="1" si="352"/>
        <v/>
      </c>
      <c r="CT47" s="11" t="str">
        <f t="shared" ca="1" si="352"/>
        <v/>
      </c>
      <c r="CU47" s="11" t="str">
        <f t="shared" ca="1" si="352"/>
        <v/>
      </c>
      <c r="CV47" s="11" t="str">
        <f t="shared" ca="1" si="352"/>
        <v/>
      </c>
      <c r="CW47" s="11" t="str">
        <f t="shared" ca="1" si="352"/>
        <v/>
      </c>
      <c r="CX47" s="11" t="str">
        <f t="shared" ca="1" si="352"/>
        <v/>
      </c>
      <c r="CY47" s="11" t="str">
        <f t="shared" ca="1" si="352"/>
        <v/>
      </c>
      <c r="CZ47" s="11" t="str">
        <f t="shared" ca="1" si="352"/>
        <v/>
      </c>
      <c r="DA47" s="11" t="str">
        <f t="shared" ca="1" si="352"/>
        <v/>
      </c>
      <c r="DB47" s="11" t="str">
        <f t="shared" ca="1" si="353"/>
        <v/>
      </c>
      <c r="DC47" s="11" t="str">
        <f t="shared" ca="1" si="353"/>
        <v/>
      </c>
      <c r="DD47" s="11" t="str">
        <f t="shared" ca="1" si="353"/>
        <v/>
      </c>
      <c r="DE47" s="11" t="str">
        <f t="shared" ca="1" si="353"/>
        <v/>
      </c>
      <c r="DF47" s="11" t="str">
        <f t="shared" ca="1" si="353"/>
        <v/>
      </c>
      <c r="DG47" s="11" t="str">
        <f t="shared" ca="1" si="353"/>
        <v/>
      </c>
      <c r="DH47" s="11" t="str">
        <f t="shared" ca="1" si="353"/>
        <v/>
      </c>
      <c r="DI47" s="11" t="str">
        <f t="shared" ca="1" si="353"/>
        <v/>
      </c>
      <c r="DJ47" s="11" t="str">
        <f t="shared" ca="1" si="353"/>
        <v/>
      </c>
      <c r="DK47" s="11" t="str">
        <f t="shared" ca="1" si="353"/>
        <v/>
      </c>
      <c r="DL47" s="11" t="str">
        <f t="shared" ca="1" si="353"/>
        <v/>
      </c>
      <c r="DM47" s="11" t="str">
        <f t="shared" ca="1" si="353"/>
        <v/>
      </c>
      <c r="DN47" s="11" t="str">
        <f t="shared" ca="1" si="353"/>
        <v/>
      </c>
      <c r="DO47" s="11" t="str">
        <f t="shared" ca="1" si="353"/>
        <v/>
      </c>
      <c r="DP47" s="11" t="str">
        <f t="shared" ca="1" si="353"/>
        <v/>
      </c>
      <c r="DQ47" s="11" t="str">
        <f t="shared" ca="1" si="353"/>
        <v/>
      </c>
      <c r="DR47" s="11" t="str">
        <f t="shared" ca="1" si="344"/>
        <v/>
      </c>
      <c r="DS47" s="11" t="str">
        <f t="shared" ca="1" si="334"/>
        <v/>
      </c>
      <c r="DT47" s="11" t="str">
        <f t="shared" ca="1" si="354"/>
        <v/>
      </c>
      <c r="DU47" s="11" t="str">
        <f t="shared" ca="1" si="354"/>
        <v/>
      </c>
      <c r="DV47" s="11" t="str">
        <f t="shared" ca="1" si="354"/>
        <v/>
      </c>
      <c r="DW47" s="11" t="str">
        <f t="shared" ca="1" si="354"/>
        <v/>
      </c>
      <c r="DX47" s="11" t="str">
        <f t="shared" ca="1" si="354"/>
        <v/>
      </c>
      <c r="DY47" s="11" t="str">
        <f t="shared" ca="1" si="354"/>
        <v/>
      </c>
      <c r="DZ47" s="11" t="str">
        <f t="shared" ca="1" si="354"/>
        <v/>
      </c>
      <c r="EA47" s="11" t="str">
        <f t="shared" ca="1" si="354"/>
        <v/>
      </c>
      <c r="EB47" s="11" t="str">
        <f t="shared" ca="1" si="354"/>
        <v/>
      </c>
      <c r="EC47" s="11" t="str">
        <f t="shared" ca="1" si="354"/>
        <v/>
      </c>
      <c r="ED47" s="11" t="str">
        <f t="shared" ca="1" si="354"/>
        <v/>
      </c>
      <c r="EE47" s="11" t="str">
        <f t="shared" ca="1" si="354"/>
        <v/>
      </c>
      <c r="EF47" s="11" t="str">
        <f t="shared" ca="1" si="354"/>
        <v/>
      </c>
      <c r="EG47" s="11" t="str">
        <f t="shared" ca="1" si="354"/>
        <v/>
      </c>
      <c r="EH47" s="11" t="str">
        <f t="shared" ca="1" si="354"/>
        <v/>
      </c>
      <c r="EI47" s="11" t="str">
        <f t="shared" ca="1" si="354"/>
        <v/>
      </c>
      <c r="EJ47" s="11" t="str">
        <f t="shared" ca="1" si="345"/>
        <v/>
      </c>
      <c r="EK47" s="11" t="str">
        <f t="shared" ca="1" si="345"/>
        <v/>
      </c>
      <c r="EL47" s="11" t="str">
        <f t="shared" ca="1" si="345"/>
        <v/>
      </c>
      <c r="EM47" s="11" t="str">
        <f t="shared" ca="1" si="345"/>
        <v/>
      </c>
      <c r="EN47" s="11" t="str">
        <f t="shared" ca="1" si="345"/>
        <v/>
      </c>
      <c r="EO47" s="11" t="str">
        <f t="shared" ca="1" si="345"/>
        <v/>
      </c>
      <c r="EP47" s="11" t="str">
        <f t="shared" ca="1" si="345"/>
        <v/>
      </c>
      <c r="EQ47" s="11" t="str">
        <f t="shared" ca="1" si="345"/>
        <v/>
      </c>
      <c r="ER47" s="11" t="str">
        <f t="shared" ca="1" si="345"/>
        <v/>
      </c>
      <c r="ES47" s="11" t="str">
        <f t="shared" ca="1" si="345"/>
        <v/>
      </c>
      <c r="ET47" s="11" t="str">
        <f t="shared" ca="1" si="345"/>
        <v/>
      </c>
      <c r="EU47" s="11" t="str">
        <f t="shared" ca="1" si="345"/>
        <v/>
      </c>
      <c r="EV47" s="11" t="str">
        <f t="shared" ca="1" si="345"/>
        <v/>
      </c>
      <c r="EW47" s="11" t="str">
        <f t="shared" ca="1" si="345"/>
        <v/>
      </c>
      <c r="EX47" s="11" t="str">
        <f t="shared" ca="1" si="345"/>
        <v/>
      </c>
      <c r="EY47" s="11" t="str">
        <f t="shared" ca="1" si="346"/>
        <v/>
      </c>
      <c r="EZ47" s="11" t="str">
        <f t="shared" ca="1" si="346"/>
        <v/>
      </c>
      <c r="FA47" s="11" t="str">
        <f t="shared" ca="1" si="346"/>
        <v/>
      </c>
      <c r="FB47" s="11" t="str">
        <f t="shared" ca="1" si="346"/>
        <v/>
      </c>
      <c r="FC47" s="11" t="str">
        <f t="shared" ca="1" si="346"/>
        <v/>
      </c>
      <c r="FD47" s="11" t="str">
        <f t="shared" ca="1" si="346"/>
        <v/>
      </c>
      <c r="FE47" s="11" t="str">
        <f t="shared" ca="1" si="346"/>
        <v/>
      </c>
      <c r="FF47" s="11" t="str">
        <f t="shared" ca="1" si="346"/>
        <v/>
      </c>
      <c r="FG47" s="11" t="str">
        <f t="shared" ca="1" si="346"/>
        <v/>
      </c>
      <c r="FH47" s="11" t="str">
        <f t="shared" ca="1" si="346"/>
        <v/>
      </c>
      <c r="FI47" s="11" t="str">
        <f t="shared" ca="1" si="346"/>
        <v/>
      </c>
      <c r="FJ47" s="11" t="str">
        <f t="shared" ca="1" si="346"/>
        <v/>
      </c>
      <c r="FK47" s="11" t="str">
        <f t="shared" ca="1" si="346"/>
        <v/>
      </c>
      <c r="FL47" s="11" t="str">
        <f t="shared" ca="1" si="346"/>
        <v/>
      </c>
      <c r="FM47" s="11" t="str">
        <f t="shared" ca="1" si="346"/>
        <v/>
      </c>
      <c r="FN47" s="11" t="str">
        <f t="shared" ca="1" si="346"/>
        <v/>
      </c>
      <c r="FO47" s="11" t="str">
        <f t="shared" ca="1" si="336"/>
        <v/>
      </c>
      <c r="FP47" s="11" t="str">
        <f t="shared" ca="1" si="355"/>
        <v/>
      </c>
      <c r="FQ47" s="11" t="str">
        <f t="shared" ca="1" si="355"/>
        <v/>
      </c>
      <c r="FR47" s="11" t="str">
        <f t="shared" ca="1" si="355"/>
        <v/>
      </c>
      <c r="FS47" s="11" t="str">
        <f t="shared" ca="1" si="355"/>
        <v/>
      </c>
      <c r="FT47" s="11" t="str">
        <f t="shared" ca="1" si="355"/>
        <v/>
      </c>
      <c r="FU47" s="11" t="str">
        <f t="shared" ca="1" si="355"/>
        <v/>
      </c>
      <c r="FV47" s="11" t="str">
        <f t="shared" ca="1" si="355"/>
        <v/>
      </c>
      <c r="FW47" s="11" t="str">
        <f t="shared" ca="1" si="355"/>
        <v/>
      </c>
      <c r="FX47" s="11" t="str">
        <f t="shared" ca="1" si="355"/>
        <v/>
      </c>
      <c r="FY47" s="11" t="str">
        <f t="shared" ca="1" si="355"/>
        <v/>
      </c>
      <c r="FZ47" s="11" t="str">
        <f t="shared" ca="1" si="355"/>
        <v/>
      </c>
      <c r="GA47" s="11" t="str">
        <f t="shared" ca="1" si="355"/>
        <v/>
      </c>
      <c r="GB47" s="11" t="str">
        <f t="shared" ca="1" si="355"/>
        <v/>
      </c>
      <c r="GC47" s="11" t="str">
        <f t="shared" ca="1" si="355"/>
        <v/>
      </c>
      <c r="GD47" s="11" t="str">
        <f t="shared" ca="1" si="355"/>
        <v/>
      </c>
      <c r="GE47" s="11" t="str">
        <f t="shared" ca="1" si="355"/>
        <v/>
      </c>
      <c r="GF47" s="11" t="str">
        <f t="shared" ca="1" si="347"/>
        <v/>
      </c>
      <c r="GG47" s="11" t="str">
        <f t="shared" ca="1" si="347"/>
        <v/>
      </c>
      <c r="GH47" s="11" t="str">
        <f t="shared" ca="1" si="347"/>
        <v/>
      </c>
      <c r="GI47" s="11" t="str">
        <f t="shared" ca="1" si="347"/>
        <v/>
      </c>
      <c r="GJ47" s="11" t="str">
        <f t="shared" ca="1" si="347"/>
        <v/>
      </c>
      <c r="GK47" s="11" t="str">
        <f t="shared" ca="1" si="347"/>
        <v/>
      </c>
      <c r="GL47" s="11" t="str">
        <f t="shared" ca="1" si="347"/>
        <v/>
      </c>
      <c r="GM47" s="11" t="str">
        <f t="shared" ca="1" si="347"/>
        <v/>
      </c>
      <c r="GN47" s="11" t="str">
        <f t="shared" ca="1" si="347"/>
        <v/>
      </c>
      <c r="GO47" s="11" t="str">
        <f t="shared" ca="1" si="347"/>
        <v/>
      </c>
      <c r="GP47" s="11" t="str">
        <f t="shared" ca="1" si="347"/>
        <v/>
      </c>
      <c r="GQ47" s="11" t="str">
        <f t="shared" ca="1" si="347"/>
        <v/>
      </c>
      <c r="GR47" s="11" t="str">
        <f t="shared" ca="1" si="347"/>
        <v/>
      </c>
      <c r="GS47" s="11" t="str">
        <f t="shared" ca="1" si="347"/>
        <v/>
      </c>
      <c r="GT47" s="11" t="str">
        <f t="shared" ca="1" si="347"/>
        <v/>
      </c>
      <c r="GU47" s="11" t="str">
        <f t="shared" ca="1" si="338"/>
        <v/>
      </c>
      <c r="GV47" s="11" t="str">
        <f t="shared" ca="1" si="356"/>
        <v/>
      </c>
      <c r="GW47" s="11" t="str">
        <f t="shared" ca="1" si="356"/>
        <v/>
      </c>
      <c r="GX47" s="11" t="str">
        <f t="shared" ca="1" si="356"/>
        <v/>
      </c>
      <c r="GY47" s="11" t="str">
        <f t="shared" ca="1" si="356"/>
        <v/>
      </c>
      <c r="GZ47" s="11" t="str">
        <f t="shared" ca="1" si="356"/>
        <v/>
      </c>
      <c r="HA47" s="11" t="str">
        <f t="shared" ca="1" si="356"/>
        <v/>
      </c>
      <c r="HB47" s="11" t="str">
        <f t="shared" ca="1" si="356"/>
        <v/>
      </c>
      <c r="HC47" s="11" t="str">
        <f t="shared" ca="1" si="356"/>
        <v/>
      </c>
      <c r="HD47" s="11" t="str">
        <f t="shared" ca="1" si="356"/>
        <v/>
      </c>
      <c r="HE47" s="11" t="str">
        <f t="shared" ca="1" si="356"/>
        <v/>
      </c>
      <c r="HF47" s="11" t="str">
        <f t="shared" ca="1" si="356"/>
        <v/>
      </c>
      <c r="HG47" s="11" t="str">
        <f t="shared" ca="1" si="356"/>
        <v/>
      </c>
      <c r="HH47" s="11" t="str">
        <f t="shared" ca="1" si="356"/>
        <v/>
      </c>
      <c r="HI47" s="11" t="str">
        <f t="shared" ca="1" si="356"/>
        <v/>
      </c>
      <c r="HJ47" s="11" t="str">
        <f t="shared" ca="1" si="356"/>
        <v/>
      </c>
      <c r="HK47" s="11" t="str">
        <f t="shared" ca="1" si="356"/>
        <v/>
      </c>
      <c r="HL47" s="11" t="str">
        <f t="shared" ca="1" si="348"/>
        <v/>
      </c>
      <c r="HM47" s="11" t="str">
        <f t="shared" ca="1" si="348"/>
        <v/>
      </c>
      <c r="HN47" s="11" t="str">
        <f t="shared" ca="1" si="348"/>
        <v/>
      </c>
      <c r="HO47" s="11" t="str">
        <f t="shared" ca="1" si="348"/>
        <v/>
      </c>
      <c r="HP47" s="11" t="str">
        <f t="shared" ca="1" si="348"/>
        <v/>
      </c>
      <c r="HQ47" s="11" t="str">
        <f t="shared" ca="1" si="348"/>
        <v/>
      </c>
      <c r="HR47" s="11" t="str">
        <f t="shared" ca="1" si="348"/>
        <v/>
      </c>
      <c r="HS47" s="11" t="str">
        <f t="shared" ca="1" si="348"/>
        <v/>
      </c>
      <c r="HT47" s="11" t="str">
        <f t="shared" ca="1" si="348"/>
        <v/>
      </c>
      <c r="HU47" s="11" t="str">
        <f t="shared" ca="1" si="348"/>
        <v/>
      </c>
      <c r="HV47" s="11" t="str">
        <f t="shared" ca="1" si="348"/>
        <v/>
      </c>
      <c r="HW47" s="11" t="str">
        <f t="shared" ca="1" si="348"/>
        <v/>
      </c>
      <c r="HX47" s="11" t="str">
        <f t="shared" ca="1" si="348"/>
        <v/>
      </c>
      <c r="HY47" s="11" t="str">
        <f t="shared" ca="1" si="360"/>
        <v/>
      </c>
      <c r="HZ47" s="11" t="str">
        <f t="shared" ca="1" si="360"/>
        <v/>
      </c>
      <c r="IA47" s="11" t="str">
        <f t="shared" ca="1" si="360"/>
        <v/>
      </c>
      <c r="IB47" s="11" t="str">
        <f t="shared" ca="1" si="360"/>
        <v/>
      </c>
      <c r="IC47" s="11" t="str">
        <f t="shared" ca="1" si="360"/>
        <v/>
      </c>
      <c r="ID47" s="11" t="str">
        <f t="shared" ca="1" si="360"/>
        <v/>
      </c>
      <c r="IE47" s="11" t="str">
        <f t="shared" ca="1" si="360"/>
        <v/>
      </c>
      <c r="IF47" s="11" t="str">
        <f t="shared" ca="1" si="360"/>
        <v/>
      </c>
      <c r="IG47" s="11" t="str">
        <f t="shared" ca="1" si="360"/>
        <v/>
      </c>
      <c r="IH47" s="11" t="str">
        <f t="shared" ca="1" si="360"/>
        <v/>
      </c>
      <c r="II47" s="11" t="str">
        <f t="shared" ca="1" si="360"/>
        <v/>
      </c>
      <c r="IJ47" s="11" t="str">
        <f t="shared" ca="1" si="360"/>
        <v/>
      </c>
      <c r="IK47" s="11" t="str">
        <f t="shared" ca="1" si="360"/>
        <v/>
      </c>
      <c r="IL47" s="11" t="str">
        <f t="shared" ca="1" si="360"/>
        <v/>
      </c>
      <c r="IM47" s="11" t="str">
        <f t="shared" ca="1" si="360"/>
        <v/>
      </c>
      <c r="IN47" s="11" t="str">
        <f t="shared" ca="1" si="360"/>
        <v/>
      </c>
      <c r="IO47" s="11" t="str">
        <f t="shared" ca="1" si="357"/>
        <v/>
      </c>
      <c r="IP47" s="11" t="str">
        <f t="shared" ca="1" si="357"/>
        <v/>
      </c>
      <c r="IQ47" s="11" t="str">
        <f t="shared" ca="1" si="357"/>
        <v/>
      </c>
      <c r="IR47" s="11" t="str">
        <f t="shared" ca="1" si="349"/>
        <v/>
      </c>
      <c r="IS47" s="11" t="str">
        <f t="shared" ca="1" si="349"/>
        <v/>
      </c>
      <c r="IT47" s="11" t="str">
        <f t="shared" ca="1" si="349"/>
        <v/>
      </c>
      <c r="IU47" s="11" t="str">
        <f t="shared" ca="1" si="349"/>
        <v/>
      </c>
      <c r="IV47" s="11" t="str">
        <f t="shared" ca="1" si="349"/>
        <v/>
      </c>
      <c r="IW47" s="11" t="str">
        <f t="shared" ca="1" si="349"/>
        <v/>
      </c>
      <c r="IX47" s="11" t="str">
        <f t="shared" ca="1" si="349"/>
        <v/>
      </c>
      <c r="IY47" s="11" t="str">
        <f t="shared" ca="1" si="349"/>
        <v/>
      </c>
      <c r="IZ47" s="11" t="str">
        <f t="shared" ca="1" si="349"/>
        <v/>
      </c>
      <c r="JA47" s="11" t="str">
        <f t="shared" ca="1" si="349"/>
        <v/>
      </c>
      <c r="JB47" s="11" t="str">
        <f t="shared" ca="1" si="349"/>
        <v/>
      </c>
      <c r="JC47" s="11" t="str">
        <f t="shared" ca="1" si="349"/>
        <v/>
      </c>
      <c r="JD47" s="11" t="str">
        <f t="shared" ca="1" si="349"/>
        <v/>
      </c>
      <c r="JE47" s="11" t="str">
        <f t="shared" ca="1" si="349"/>
        <v/>
      </c>
      <c r="JF47" s="11" t="str">
        <f t="shared" ca="1" si="349"/>
        <v/>
      </c>
      <c r="JG47" s="11" t="str">
        <f t="shared" ca="1" si="341"/>
        <v/>
      </c>
      <c r="JH47" s="11" t="str">
        <f t="shared" ca="1" si="329"/>
        <v/>
      </c>
      <c r="JI47" s="11" t="str">
        <f t="shared" ca="1" si="329"/>
        <v/>
      </c>
      <c r="JJ47" s="11" t="str">
        <f t="shared" ca="1" si="329"/>
        <v/>
      </c>
      <c r="JK47" s="11" t="str">
        <f t="shared" ca="1" si="329"/>
        <v/>
      </c>
      <c r="JL47" s="11" t="str">
        <f t="shared" ca="1" si="329"/>
        <v/>
      </c>
      <c r="JM47" s="11"/>
      <c r="JN47" s="12"/>
    </row>
    <row r="48" spans="1:274" s="13" customFormat="1" ht="51" customHeight="1" x14ac:dyDescent="0.2">
      <c r="A48" s="4" t="str">
        <f ca="1">IF(ROW(A38)&lt;=COUNT(ActiviteCOP25!AC:AC),SMALL(ActiviteCOP25!AC:AC,ROW(A38)),"")</f>
        <v/>
      </c>
      <c r="B48" s="94" t="str">
        <f t="shared" ca="1" si="320"/>
        <v/>
      </c>
      <c r="C48" s="9" t="str">
        <f ca="1">IF($A48&lt;&gt;"",INDEX(ActiviteCOP25!C:C,ChronoHeure!$A48),"")</f>
        <v/>
      </c>
      <c r="D48" s="9" t="str">
        <f ca="1">IF($A48&lt;&gt;"",INDEX(ActiviteCOP25!D:D,ChronoHeure!$A48),"")</f>
        <v/>
      </c>
      <c r="E48" s="9" t="str">
        <f ca="1">IF($A48&lt;&gt;"",INDEX(ActiviteCOP25!E:E,ChronoHeure!$A48),"")</f>
        <v/>
      </c>
      <c r="F48" s="9" t="str">
        <f ca="1">IF($A48&lt;&gt;"",INDEX(ActiviteCOP25!G:G,ChronoHeure!$A48),"")</f>
        <v/>
      </c>
      <c r="G48" s="9" t="str">
        <f ca="1">IF($A48&lt;&gt;"",INDEX(ActiviteCOP25!H:H,ChronoHeure!$A48),"")</f>
        <v/>
      </c>
      <c r="H48" s="9"/>
      <c r="I48" s="10" t="str">
        <f ca="1">IF($A48&lt;&gt;"",INDEX(ActiviteCOP25!I:I,ChronoHeure!$A48),"")</f>
        <v/>
      </c>
      <c r="J48" s="38" t="str">
        <f ca="1">IF($A48&lt;&gt;"",INDEX(ActiviteCOP25!J:J,ChronoHeure!$A48),"")</f>
        <v/>
      </c>
      <c r="K48" s="10" t="str">
        <f ca="1">IF($A48&lt;&gt;"",INDEX(ActiviteCOP25!K:K,ChronoHeure!$A48),"")</f>
        <v/>
      </c>
      <c r="L48" s="38" t="str">
        <f ca="1">IF($A48&lt;&gt;"",INDEX(ActiviteCOP25!L:L,ChronoHeure!$A48),"")</f>
        <v/>
      </c>
      <c r="M48" s="11" t="str">
        <f t="shared" ca="1" si="350"/>
        <v/>
      </c>
      <c r="N48" s="11" t="str">
        <f t="shared" ca="1" si="350"/>
        <v/>
      </c>
      <c r="O48" s="11" t="str">
        <f t="shared" ca="1" si="350"/>
        <v/>
      </c>
      <c r="P48" s="11" t="str">
        <f t="shared" ca="1" si="350"/>
        <v/>
      </c>
      <c r="Q48" s="11" t="str">
        <f t="shared" ca="1" si="350"/>
        <v/>
      </c>
      <c r="R48" s="11" t="str">
        <f t="shared" ca="1" si="350"/>
        <v/>
      </c>
      <c r="S48" s="11" t="str">
        <f t="shared" ca="1" si="350"/>
        <v/>
      </c>
      <c r="T48" s="11" t="str">
        <f t="shared" ca="1" si="350"/>
        <v/>
      </c>
      <c r="U48" s="11" t="str">
        <f t="shared" ca="1" si="350"/>
        <v/>
      </c>
      <c r="V48" s="11" t="str">
        <f t="shared" ca="1" si="350"/>
        <v/>
      </c>
      <c r="W48" s="11" t="str">
        <f t="shared" ca="1" si="350"/>
        <v/>
      </c>
      <c r="X48" s="11" t="str">
        <f t="shared" ca="1" si="350"/>
        <v/>
      </c>
      <c r="Y48" s="11" t="str">
        <f t="shared" ca="1" si="350"/>
        <v/>
      </c>
      <c r="Z48" s="11" t="str">
        <f t="shared" ca="1" si="350"/>
        <v/>
      </c>
      <c r="AA48" s="11" t="str">
        <f t="shared" ca="1" si="350"/>
        <v/>
      </c>
      <c r="AB48" s="11" t="str">
        <f t="shared" ca="1" si="350"/>
        <v/>
      </c>
      <c r="AC48" s="11" t="str">
        <f t="shared" ca="1" si="342"/>
        <v/>
      </c>
      <c r="AD48" s="11" t="str">
        <f t="shared" ca="1" si="342"/>
        <v/>
      </c>
      <c r="AE48" s="11" t="str">
        <f t="shared" ca="1" si="342"/>
        <v/>
      </c>
      <c r="AF48" s="11" t="str">
        <f t="shared" ca="1" si="342"/>
        <v/>
      </c>
      <c r="AG48" s="11" t="str">
        <f t="shared" ca="1" si="342"/>
        <v/>
      </c>
      <c r="AH48" s="11" t="str">
        <f t="shared" ca="1" si="342"/>
        <v/>
      </c>
      <c r="AI48" s="11" t="str">
        <f t="shared" ca="1" si="342"/>
        <v/>
      </c>
      <c r="AJ48" s="11" t="str">
        <f t="shared" ca="1" si="342"/>
        <v/>
      </c>
      <c r="AK48" s="11" t="str">
        <f t="shared" ca="1" si="358"/>
        <v/>
      </c>
      <c r="AL48" s="11" t="str">
        <f t="shared" ca="1" si="358"/>
        <v/>
      </c>
      <c r="AM48" s="11" t="str">
        <f t="shared" ca="1" si="358"/>
        <v/>
      </c>
      <c r="AN48" s="11" t="str">
        <f t="shared" ca="1" si="358"/>
        <v/>
      </c>
      <c r="AO48" s="11" t="str">
        <f t="shared" ca="1" si="358"/>
        <v/>
      </c>
      <c r="AP48" s="11" t="str">
        <f t="shared" ca="1" si="358"/>
        <v/>
      </c>
      <c r="AQ48" s="11" t="str">
        <f t="shared" ca="1" si="358"/>
        <v/>
      </c>
      <c r="AR48" s="11" t="str">
        <f t="shared" ca="1" si="358"/>
        <v/>
      </c>
      <c r="AS48" s="11" t="str">
        <f t="shared" ca="1" si="358"/>
        <v/>
      </c>
      <c r="AT48" s="11" t="str">
        <f t="shared" ca="1" si="358"/>
        <v/>
      </c>
      <c r="AU48" s="11" t="str">
        <f t="shared" ca="1" si="358"/>
        <v/>
      </c>
      <c r="AV48" s="11" t="str">
        <f t="shared" ca="1" si="358"/>
        <v/>
      </c>
      <c r="AW48" s="11" t="str">
        <f t="shared" ca="1" si="358"/>
        <v/>
      </c>
      <c r="AX48" s="11" t="str">
        <f t="shared" ca="1" si="358"/>
        <v/>
      </c>
      <c r="AY48" s="11" t="str">
        <f t="shared" ca="1" si="358"/>
        <v/>
      </c>
      <c r="AZ48" s="11" t="str">
        <f t="shared" ca="1" si="358"/>
        <v/>
      </c>
      <c r="BA48" s="11" t="str">
        <f t="shared" ca="1" si="351"/>
        <v/>
      </c>
      <c r="BB48" s="11" t="str">
        <f t="shared" ca="1" si="351"/>
        <v/>
      </c>
      <c r="BC48" s="11" t="str">
        <f t="shared" ca="1" si="351"/>
        <v/>
      </c>
      <c r="BD48" s="11" t="str">
        <f t="shared" ca="1" si="351"/>
        <v/>
      </c>
      <c r="BE48" s="11" t="str">
        <f t="shared" ca="1" si="351"/>
        <v/>
      </c>
      <c r="BF48" s="11" t="str">
        <f t="shared" ca="1" si="351"/>
        <v/>
      </c>
      <c r="BG48" s="11" t="str">
        <f t="shared" ca="1" si="351"/>
        <v/>
      </c>
      <c r="BH48" s="11" t="str">
        <f t="shared" ca="1" si="343"/>
        <v/>
      </c>
      <c r="BI48" s="11" t="str">
        <f t="shared" ca="1" si="343"/>
        <v/>
      </c>
      <c r="BJ48" s="11" t="str">
        <f t="shared" ca="1" si="343"/>
        <v/>
      </c>
      <c r="BK48" s="11" t="str">
        <f t="shared" ca="1" si="343"/>
        <v/>
      </c>
      <c r="BL48" s="11" t="str">
        <f t="shared" ca="1" si="343"/>
        <v/>
      </c>
      <c r="BM48" s="11" t="str">
        <f t="shared" ca="1" si="343"/>
        <v/>
      </c>
      <c r="BN48" s="11" t="str">
        <f t="shared" ca="1" si="343"/>
        <v/>
      </c>
      <c r="BO48" s="11" t="str">
        <f t="shared" ca="1" si="343"/>
        <v/>
      </c>
      <c r="BP48" s="11" t="str">
        <f t="shared" ca="1" si="343"/>
        <v/>
      </c>
      <c r="BQ48" s="11" t="str">
        <f t="shared" ca="1" si="343"/>
        <v/>
      </c>
      <c r="BR48" s="11" t="str">
        <f t="shared" ca="1" si="343"/>
        <v/>
      </c>
      <c r="BS48" s="11" t="str">
        <f t="shared" ca="1" si="343"/>
        <v/>
      </c>
      <c r="BT48" s="11" t="str">
        <f t="shared" ca="1" si="343"/>
        <v/>
      </c>
      <c r="BU48" s="11" t="str">
        <f t="shared" ca="1" si="343"/>
        <v/>
      </c>
      <c r="BV48" s="11" t="str">
        <f t="shared" ca="1" si="343"/>
        <v/>
      </c>
      <c r="BW48" s="11" t="str">
        <f t="shared" ca="1" si="343"/>
        <v/>
      </c>
      <c r="BX48" s="11" t="str">
        <f t="shared" ca="1" si="332"/>
        <v/>
      </c>
      <c r="BY48" s="11" t="str">
        <f t="shared" ca="1" si="359"/>
        <v/>
      </c>
      <c r="BZ48" s="11" t="str">
        <f t="shared" ca="1" si="359"/>
        <v/>
      </c>
      <c r="CA48" s="11" t="str">
        <f t="shared" ca="1" si="359"/>
        <v/>
      </c>
      <c r="CB48" s="11" t="str">
        <f t="shared" ca="1" si="359"/>
        <v/>
      </c>
      <c r="CC48" s="11" t="str">
        <f t="shared" ca="1" si="359"/>
        <v/>
      </c>
      <c r="CD48" s="11" t="str">
        <f t="shared" ca="1" si="359"/>
        <v/>
      </c>
      <c r="CE48" s="11" t="str">
        <f t="shared" ca="1" si="359"/>
        <v/>
      </c>
      <c r="CF48" s="11" t="str">
        <f t="shared" ca="1" si="359"/>
        <v/>
      </c>
      <c r="CG48" s="11" t="str">
        <f t="shared" ca="1" si="359"/>
        <v/>
      </c>
      <c r="CH48" s="11" t="str">
        <f t="shared" ca="1" si="359"/>
        <v/>
      </c>
      <c r="CI48" s="11" t="str">
        <f t="shared" ca="1" si="359"/>
        <v/>
      </c>
      <c r="CJ48" s="11" t="str">
        <f t="shared" ca="1" si="359"/>
        <v/>
      </c>
      <c r="CK48" s="11" t="str">
        <f t="shared" ca="1" si="359"/>
        <v/>
      </c>
      <c r="CL48" s="11" t="str">
        <f t="shared" ca="1" si="359"/>
        <v/>
      </c>
      <c r="CM48" s="11" t="str">
        <f t="shared" ca="1" si="359"/>
        <v/>
      </c>
      <c r="CN48" s="11" t="str">
        <f t="shared" ca="1" si="359"/>
        <v/>
      </c>
      <c r="CO48" s="11" t="str">
        <f t="shared" ca="1" si="352"/>
        <v/>
      </c>
      <c r="CP48" s="11" t="str">
        <f t="shared" ca="1" si="352"/>
        <v/>
      </c>
      <c r="CQ48" s="11" t="str">
        <f t="shared" ca="1" si="352"/>
        <v/>
      </c>
      <c r="CR48" s="11" t="str">
        <f t="shared" ca="1" si="352"/>
        <v/>
      </c>
      <c r="CS48" s="11" t="str">
        <f t="shared" ca="1" si="352"/>
        <v/>
      </c>
      <c r="CT48" s="11" t="str">
        <f t="shared" ca="1" si="352"/>
        <v/>
      </c>
      <c r="CU48" s="11" t="str">
        <f t="shared" ca="1" si="352"/>
        <v/>
      </c>
      <c r="CV48" s="11" t="str">
        <f t="shared" ca="1" si="352"/>
        <v/>
      </c>
      <c r="CW48" s="11" t="str">
        <f t="shared" ca="1" si="352"/>
        <v/>
      </c>
      <c r="CX48" s="11" t="str">
        <f t="shared" ca="1" si="352"/>
        <v/>
      </c>
      <c r="CY48" s="11" t="str">
        <f t="shared" ca="1" si="352"/>
        <v/>
      </c>
      <c r="CZ48" s="11" t="str">
        <f t="shared" ca="1" si="352"/>
        <v/>
      </c>
      <c r="DA48" s="11" t="str">
        <f t="shared" ca="1" si="352"/>
        <v/>
      </c>
      <c r="DB48" s="11" t="str">
        <f t="shared" ca="1" si="353"/>
        <v/>
      </c>
      <c r="DC48" s="11" t="str">
        <f t="shared" ca="1" si="353"/>
        <v/>
      </c>
      <c r="DD48" s="11" t="str">
        <f t="shared" ca="1" si="353"/>
        <v/>
      </c>
      <c r="DE48" s="11" t="str">
        <f t="shared" ca="1" si="353"/>
        <v/>
      </c>
      <c r="DF48" s="11" t="str">
        <f t="shared" ca="1" si="353"/>
        <v/>
      </c>
      <c r="DG48" s="11" t="str">
        <f t="shared" ca="1" si="353"/>
        <v/>
      </c>
      <c r="DH48" s="11" t="str">
        <f t="shared" ca="1" si="353"/>
        <v/>
      </c>
      <c r="DI48" s="11" t="str">
        <f t="shared" ca="1" si="353"/>
        <v/>
      </c>
      <c r="DJ48" s="11" t="str">
        <f t="shared" ca="1" si="353"/>
        <v/>
      </c>
      <c r="DK48" s="11" t="str">
        <f t="shared" ca="1" si="353"/>
        <v/>
      </c>
      <c r="DL48" s="11" t="str">
        <f t="shared" ca="1" si="353"/>
        <v/>
      </c>
      <c r="DM48" s="11" t="str">
        <f t="shared" ca="1" si="353"/>
        <v/>
      </c>
      <c r="DN48" s="11" t="str">
        <f t="shared" ca="1" si="353"/>
        <v/>
      </c>
      <c r="DO48" s="11" t="str">
        <f t="shared" ca="1" si="353"/>
        <v/>
      </c>
      <c r="DP48" s="11" t="str">
        <f t="shared" ca="1" si="353"/>
        <v/>
      </c>
      <c r="DQ48" s="11" t="str">
        <f t="shared" ca="1" si="353"/>
        <v/>
      </c>
      <c r="DR48" s="11" t="str">
        <f t="shared" ca="1" si="344"/>
        <v/>
      </c>
      <c r="DS48" s="11" t="str">
        <f t="shared" ca="1" si="334"/>
        <v/>
      </c>
      <c r="DT48" s="11" t="str">
        <f t="shared" ca="1" si="354"/>
        <v/>
      </c>
      <c r="DU48" s="11" t="str">
        <f t="shared" ca="1" si="354"/>
        <v/>
      </c>
      <c r="DV48" s="11" t="str">
        <f t="shared" ca="1" si="354"/>
        <v/>
      </c>
      <c r="DW48" s="11" t="str">
        <f t="shared" ca="1" si="354"/>
        <v/>
      </c>
      <c r="DX48" s="11" t="str">
        <f t="shared" ca="1" si="354"/>
        <v/>
      </c>
      <c r="DY48" s="11" t="str">
        <f t="shared" ca="1" si="354"/>
        <v/>
      </c>
      <c r="DZ48" s="11" t="str">
        <f t="shared" ca="1" si="354"/>
        <v/>
      </c>
      <c r="EA48" s="11" t="str">
        <f t="shared" ca="1" si="354"/>
        <v/>
      </c>
      <c r="EB48" s="11" t="str">
        <f t="shared" ca="1" si="354"/>
        <v/>
      </c>
      <c r="EC48" s="11" t="str">
        <f t="shared" ca="1" si="354"/>
        <v/>
      </c>
      <c r="ED48" s="11" t="str">
        <f t="shared" ca="1" si="354"/>
        <v/>
      </c>
      <c r="EE48" s="11" t="str">
        <f t="shared" ca="1" si="354"/>
        <v/>
      </c>
      <c r="EF48" s="11" t="str">
        <f t="shared" ca="1" si="354"/>
        <v/>
      </c>
      <c r="EG48" s="11" t="str">
        <f t="shared" ca="1" si="354"/>
        <v/>
      </c>
      <c r="EH48" s="11" t="str">
        <f t="shared" ca="1" si="354"/>
        <v/>
      </c>
      <c r="EI48" s="11" t="str">
        <f t="shared" ca="1" si="354"/>
        <v/>
      </c>
      <c r="EJ48" s="11" t="str">
        <f t="shared" ca="1" si="345"/>
        <v/>
      </c>
      <c r="EK48" s="11" t="str">
        <f t="shared" ca="1" si="345"/>
        <v/>
      </c>
      <c r="EL48" s="11" t="str">
        <f t="shared" ca="1" si="345"/>
        <v/>
      </c>
      <c r="EM48" s="11" t="str">
        <f t="shared" ca="1" si="345"/>
        <v/>
      </c>
      <c r="EN48" s="11" t="str">
        <f t="shared" ca="1" si="345"/>
        <v/>
      </c>
      <c r="EO48" s="11" t="str">
        <f t="shared" ca="1" si="345"/>
        <v/>
      </c>
      <c r="EP48" s="11" t="str">
        <f t="shared" ca="1" si="345"/>
        <v/>
      </c>
      <c r="EQ48" s="11" t="str">
        <f t="shared" ca="1" si="345"/>
        <v/>
      </c>
      <c r="ER48" s="11" t="str">
        <f t="shared" ca="1" si="345"/>
        <v/>
      </c>
      <c r="ES48" s="11" t="str">
        <f t="shared" ca="1" si="345"/>
        <v/>
      </c>
      <c r="ET48" s="11" t="str">
        <f t="shared" ca="1" si="345"/>
        <v/>
      </c>
      <c r="EU48" s="11" t="str">
        <f t="shared" ca="1" si="345"/>
        <v/>
      </c>
      <c r="EV48" s="11" t="str">
        <f t="shared" ca="1" si="345"/>
        <v/>
      </c>
      <c r="EW48" s="11" t="str">
        <f t="shared" ca="1" si="345"/>
        <v/>
      </c>
      <c r="EX48" s="11" t="str">
        <f t="shared" ca="1" si="345"/>
        <v/>
      </c>
      <c r="EY48" s="11" t="str">
        <f t="shared" ca="1" si="346"/>
        <v/>
      </c>
      <c r="EZ48" s="11" t="str">
        <f t="shared" ca="1" si="346"/>
        <v/>
      </c>
      <c r="FA48" s="11" t="str">
        <f t="shared" ca="1" si="346"/>
        <v/>
      </c>
      <c r="FB48" s="11" t="str">
        <f t="shared" ca="1" si="346"/>
        <v/>
      </c>
      <c r="FC48" s="11" t="str">
        <f t="shared" ca="1" si="346"/>
        <v/>
      </c>
      <c r="FD48" s="11" t="str">
        <f t="shared" ca="1" si="346"/>
        <v/>
      </c>
      <c r="FE48" s="11" t="str">
        <f t="shared" ca="1" si="346"/>
        <v/>
      </c>
      <c r="FF48" s="11" t="str">
        <f t="shared" ca="1" si="346"/>
        <v/>
      </c>
      <c r="FG48" s="11" t="str">
        <f t="shared" ca="1" si="346"/>
        <v/>
      </c>
      <c r="FH48" s="11" t="str">
        <f t="shared" ca="1" si="346"/>
        <v/>
      </c>
      <c r="FI48" s="11" t="str">
        <f t="shared" ca="1" si="346"/>
        <v/>
      </c>
      <c r="FJ48" s="11" t="str">
        <f t="shared" ca="1" si="346"/>
        <v/>
      </c>
      <c r="FK48" s="11" t="str">
        <f t="shared" ca="1" si="346"/>
        <v/>
      </c>
      <c r="FL48" s="11" t="str">
        <f t="shared" ca="1" si="346"/>
        <v/>
      </c>
      <c r="FM48" s="11" t="str">
        <f t="shared" ca="1" si="346"/>
        <v/>
      </c>
      <c r="FN48" s="11" t="str">
        <f t="shared" ca="1" si="346"/>
        <v/>
      </c>
      <c r="FO48" s="11" t="str">
        <f t="shared" ca="1" si="336"/>
        <v/>
      </c>
      <c r="FP48" s="11" t="str">
        <f t="shared" ca="1" si="355"/>
        <v/>
      </c>
      <c r="FQ48" s="11" t="str">
        <f t="shared" ca="1" si="355"/>
        <v/>
      </c>
      <c r="FR48" s="11" t="str">
        <f t="shared" ca="1" si="355"/>
        <v/>
      </c>
      <c r="FS48" s="11" t="str">
        <f t="shared" ca="1" si="355"/>
        <v/>
      </c>
      <c r="FT48" s="11" t="str">
        <f t="shared" ca="1" si="355"/>
        <v/>
      </c>
      <c r="FU48" s="11" t="str">
        <f t="shared" ca="1" si="355"/>
        <v/>
      </c>
      <c r="FV48" s="11" t="str">
        <f t="shared" ca="1" si="355"/>
        <v/>
      </c>
      <c r="FW48" s="11" t="str">
        <f t="shared" ca="1" si="355"/>
        <v/>
      </c>
      <c r="FX48" s="11" t="str">
        <f t="shared" ca="1" si="355"/>
        <v/>
      </c>
      <c r="FY48" s="11" t="str">
        <f t="shared" ca="1" si="355"/>
        <v/>
      </c>
      <c r="FZ48" s="11" t="str">
        <f t="shared" ca="1" si="355"/>
        <v/>
      </c>
      <c r="GA48" s="11" t="str">
        <f t="shared" ca="1" si="355"/>
        <v/>
      </c>
      <c r="GB48" s="11" t="str">
        <f t="shared" ca="1" si="355"/>
        <v/>
      </c>
      <c r="GC48" s="11" t="str">
        <f t="shared" ca="1" si="355"/>
        <v/>
      </c>
      <c r="GD48" s="11" t="str">
        <f t="shared" ca="1" si="355"/>
        <v/>
      </c>
      <c r="GE48" s="11" t="str">
        <f t="shared" ca="1" si="355"/>
        <v/>
      </c>
      <c r="GF48" s="11" t="str">
        <f t="shared" ca="1" si="347"/>
        <v/>
      </c>
      <c r="GG48" s="11" t="str">
        <f t="shared" ca="1" si="347"/>
        <v/>
      </c>
      <c r="GH48" s="11" t="str">
        <f t="shared" ca="1" si="347"/>
        <v/>
      </c>
      <c r="GI48" s="11" t="str">
        <f t="shared" ca="1" si="347"/>
        <v/>
      </c>
      <c r="GJ48" s="11" t="str">
        <f t="shared" ca="1" si="347"/>
        <v/>
      </c>
      <c r="GK48" s="11" t="str">
        <f t="shared" ca="1" si="347"/>
        <v/>
      </c>
      <c r="GL48" s="11" t="str">
        <f t="shared" ca="1" si="347"/>
        <v/>
      </c>
      <c r="GM48" s="11" t="str">
        <f t="shared" ca="1" si="347"/>
        <v/>
      </c>
      <c r="GN48" s="11" t="str">
        <f t="shared" ca="1" si="347"/>
        <v/>
      </c>
      <c r="GO48" s="11" t="str">
        <f t="shared" ca="1" si="347"/>
        <v/>
      </c>
      <c r="GP48" s="11" t="str">
        <f t="shared" ca="1" si="347"/>
        <v/>
      </c>
      <c r="GQ48" s="11" t="str">
        <f t="shared" ca="1" si="347"/>
        <v/>
      </c>
      <c r="GR48" s="11" t="str">
        <f t="shared" ca="1" si="347"/>
        <v/>
      </c>
      <c r="GS48" s="11" t="str">
        <f t="shared" ca="1" si="347"/>
        <v/>
      </c>
      <c r="GT48" s="11" t="str">
        <f t="shared" ca="1" si="347"/>
        <v/>
      </c>
      <c r="GU48" s="11" t="str">
        <f t="shared" ca="1" si="338"/>
        <v/>
      </c>
      <c r="GV48" s="11" t="str">
        <f t="shared" ca="1" si="356"/>
        <v/>
      </c>
      <c r="GW48" s="11" t="str">
        <f t="shared" ca="1" si="356"/>
        <v/>
      </c>
      <c r="GX48" s="11" t="str">
        <f t="shared" ca="1" si="356"/>
        <v/>
      </c>
      <c r="GY48" s="11" t="str">
        <f t="shared" ca="1" si="356"/>
        <v/>
      </c>
      <c r="GZ48" s="11" t="str">
        <f t="shared" ca="1" si="356"/>
        <v/>
      </c>
      <c r="HA48" s="11" t="str">
        <f t="shared" ca="1" si="356"/>
        <v/>
      </c>
      <c r="HB48" s="11" t="str">
        <f t="shared" ca="1" si="356"/>
        <v/>
      </c>
      <c r="HC48" s="11" t="str">
        <f t="shared" ca="1" si="356"/>
        <v/>
      </c>
      <c r="HD48" s="11" t="str">
        <f t="shared" ca="1" si="356"/>
        <v/>
      </c>
      <c r="HE48" s="11" t="str">
        <f t="shared" ca="1" si="356"/>
        <v/>
      </c>
      <c r="HF48" s="11" t="str">
        <f t="shared" ca="1" si="356"/>
        <v/>
      </c>
      <c r="HG48" s="11" t="str">
        <f t="shared" ca="1" si="356"/>
        <v/>
      </c>
      <c r="HH48" s="11" t="str">
        <f t="shared" ca="1" si="356"/>
        <v/>
      </c>
      <c r="HI48" s="11" t="str">
        <f t="shared" ca="1" si="356"/>
        <v/>
      </c>
      <c r="HJ48" s="11" t="str">
        <f t="shared" ca="1" si="356"/>
        <v/>
      </c>
      <c r="HK48" s="11" t="str">
        <f t="shared" ca="1" si="356"/>
        <v/>
      </c>
      <c r="HL48" s="11" t="str">
        <f t="shared" ca="1" si="348"/>
        <v/>
      </c>
      <c r="HM48" s="11" t="str">
        <f t="shared" ca="1" si="348"/>
        <v/>
      </c>
      <c r="HN48" s="11" t="str">
        <f t="shared" ca="1" si="348"/>
        <v/>
      </c>
      <c r="HO48" s="11" t="str">
        <f t="shared" ca="1" si="348"/>
        <v/>
      </c>
      <c r="HP48" s="11" t="str">
        <f t="shared" ca="1" si="348"/>
        <v/>
      </c>
      <c r="HQ48" s="11" t="str">
        <f t="shared" ca="1" si="348"/>
        <v/>
      </c>
      <c r="HR48" s="11" t="str">
        <f t="shared" ca="1" si="348"/>
        <v/>
      </c>
      <c r="HS48" s="11" t="str">
        <f t="shared" ca="1" si="348"/>
        <v/>
      </c>
      <c r="HT48" s="11" t="str">
        <f t="shared" ca="1" si="348"/>
        <v/>
      </c>
      <c r="HU48" s="11" t="str">
        <f t="shared" ca="1" si="348"/>
        <v/>
      </c>
      <c r="HV48" s="11" t="str">
        <f t="shared" ca="1" si="348"/>
        <v/>
      </c>
      <c r="HW48" s="11" t="str">
        <f t="shared" ca="1" si="348"/>
        <v/>
      </c>
      <c r="HX48" s="11" t="str">
        <f t="shared" ca="1" si="348"/>
        <v/>
      </c>
      <c r="HY48" s="11" t="str">
        <f t="shared" ca="1" si="360"/>
        <v/>
      </c>
      <c r="HZ48" s="11" t="str">
        <f t="shared" ca="1" si="360"/>
        <v/>
      </c>
      <c r="IA48" s="11" t="str">
        <f t="shared" ca="1" si="360"/>
        <v/>
      </c>
      <c r="IB48" s="11" t="str">
        <f t="shared" ca="1" si="360"/>
        <v/>
      </c>
      <c r="IC48" s="11" t="str">
        <f t="shared" ca="1" si="360"/>
        <v/>
      </c>
      <c r="ID48" s="11" t="str">
        <f t="shared" ca="1" si="360"/>
        <v/>
      </c>
      <c r="IE48" s="11" t="str">
        <f t="shared" ca="1" si="360"/>
        <v/>
      </c>
      <c r="IF48" s="11" t="str">
        <f t="shared" ca="1" si="360"/>
        <v/>
      </c>
      <c r="IG48" s="11" t="str">
        <f t="shared" ca="1" si="360"/>
        <v/>
      </c>
      <c r="IH48" s="11" t="str">
        <f t="shared" ca="1" si="360"/>
        <v/>
      </c>
      <c r="II48" s="11" t="str">
        <f t="shared" ca="1" si="360"/>
        <v/>
      </c>
      <c r="IJ48" s="11" t="str">
        <f t="shared" ca="1" si="360"/>
        <v/>
      </c>
      <c r="IK48" s="11" t="str">
        <f t="shared" ca="1" si="360"/>
        <v/>
      </c>
      <c r="IL48" s="11" t="str">
        <f t="shared" ca="1" si="360"/>
        <v/>
      </c>
      <c r="IM48" s="11" t="str">
        <f t="shared" ca="1" si="360"/>
        <v/>
      </c>
      <c r="IN48" s="11" t="str">
        <f t="shared" ca="1" si="360"/>
        <v/>
      </c>
      <c r="IO48" s="11" t="str">
        <f t="shared" ca="1" si="357"/>
        <v/>
      </c>
      <c r="IP48" s="11" t="str">
        <f t="shared" ca="1" si="357"/>
        <v/>
      </c>
      <c r="IQ48" s="11" t="str">
        <f t="shared" ca="1" si="357"/>
        <v/>
      </c>
      <c r="IR48" s="11" t="str">
        <f t="shared" ca="1" si="349"/>
        <v/>
      </c>
      <c r="IS48" s="11" t="str">
        <f t="shared" ca="1" si="349"/>
        <v/>
      </c>
      <c r="IT48" s="11" t="str">
        <f t="shared" ca="1" si="349"/>
        <v/>
      </c>
      <c r="IU48" s="11" t="str">
        <f t="shared" ca="1" si="349"/>
        <v/>
      </c>
      <c r="IV48" s="11" t="str">
        <f t="shared" ca="1" si="349"/>
        <v/>
      </c>
      <c r="IW48" s="11" t="str">
        <f t="shared" ca="1" si="349"/>
        <v/>
      </c>
      <c r="IX48" s="11" t="str">
        <f t="shared" ca="1" si="349"/>
        <v/>
      </c>
      <c r="IY48" s="11" t="str">
        <f t="shared" ca="1" si="349"/>
        <v/>
      </c>
      <c r="IZ48" s="11" t="str">
        <f t="shared" ca="1" si="349"/>
        <v/>
      </c>
      <c r="JA48" s="11" t="str">
        <f t="shared" ca="1" si="349"/>
        <v/>
      </c>
      <c r="JB48" s="11" t="str">
        <f t="shared" ca="1" si="349"/>
        <v/>
      </c>
      <c r="JC48" s="11" t="str">
        <f t="shared" ca="1" si="349"/>
        <v/>
      </c>
      <c r="JD48" s="11" t="str">
        <f t="shared" ca="1" si="349"/>
        <v/>
      </c>
      <c r="JE48" s="11" t="str">
        <f t="shared" ca="1" si="349"/>
        <v/>
      </c>
      <c r="JF48" s="11" t="str">
        <f t="shared" ca="1" si="349"/>
        <v/>
      </c>
      <c r="JG48" s="11" t="str">
        <f t="shared" ca="1" si="341"/>
        <v/>
      </c>
      <c r="JH48" s="11" t="str">
        <f t="shared" ca="1" si="329"/>
        <v/>
      </c>
      <c r="JI48" s="11" t="str">
        <f t="shared" ca="1" si="329"/>
        <v/>
      </c>
      <c r="JJ48" s="11" t="str">
        <f t="shared" ca="1" si="329"/>
        <v/>
      </c>
      <c r="JK48" s="11" t="str">
        <f t="shared" ca="1" si="329"/>
        <v/>
      </c>
      <c r="JL48" s="11" t="str">
        <f t="shared" ca="1" si="329"/>
        <v/>
      </c>
      <c r="JM48" s="11"/>
      <c r="JN48" s="12"/>
    </row>
    <row r="49" spans="1:274" s="13" customFormat="1" ht="51" customHeight="1" x14ac:dyDescent="0.2">
      <c r="A49" s="4" t="str">
        <f ca="1">IF(ROW(A39)&lt;=COUNT(ActiviteCOP25!AC:AC),SMALL(ActiviteCOP25!AC:AC,ROW(A39)),"")</f>
        <v/>
      </c>
      <c r="B49" s="94" t="str">
        <f t="shared" ca="1" si="320"/>
        <v/>
      </c>
      <c r="C49" s="9" t="str">
        <f ca="1">IF($A49&lt;&gt;"",INDEX(ActiviteCOP25!C:C,ChronoHeure!$A49),"")</f>
        <v/>
      </c>
      <c r="D49" s="9" t="str">
        <f ca="1">IF($A49&lt;&gt;"",INDEX(ActiviteCOP25!D:D,ChronoHeure!$A49),"")</f>
        <v/>
      </c>
      <c r="E49" s="9" t="str">
        <f ca="1">IF($A49&lt;&gt;"",INDEX(ActiviteCOP25!E:E,ChronoHeure!$A49),"")</f>
        <v/>
      </c>
      <c r="F49" s="9" t="str">
        <f ca="1">IF($A49&lt;&gt;"",INDEX(ActiviteCOP25!G:G,ChronoHeure!$A49),"")</f>
        <v/>
      </c>
      <c r="G49" s="9" t="str">
        <f ca="1">IF($A49&lt;&gt;"",INDEX(ActiviteCOP25!H:H,ChronoHeure!$A49),"")</f>
        <v/>
      </c>
      <c r="H49" s="9"/>
      <c r="I49" s="10" t="str">
        <f ca="1">IF($A49&lt;&gt;"",INDEX(ActiviteCOP25!I:I,ChronoHeure!$A49),"")</f>
        <v/>
      </c>
      <c r="J49" s="38" t="str">
        <f ca="1">IF($A49&lt;&gt;"",INDEX(ActiviteCOP25!J:J,ChronoHeure!$A49),"")</f>
        <v/>
      </c>
      <c r="K49" s="10" t="str">
        <f ca="1">IF($A49&lt;&gt;"",INDEX(ActiviteCOP25!K:K,ChronoHeure!$A49),"")</f>
        <v/>
      </c>
      <c r="L49" s="38" t="str">
        <f ca="1">IF($A49&lt;&gt;"",INDEX(ActiviteCOP25!L:L,ChronoHeure!$A49),"")</f>
        <v/>
      </c>
      <c r="M49" s="11" t="str">
        <f t="shared" ca="1" si="350"/>
        <v/>
      </c>
      <c r="N49" s="11" t="str">
        <f t="shared" ca="1" si="350"/>
        <v/>
      </c>
      <c r="O49" s="11" t="str">
        <f t="shared" ca="1" si="350"/>
        <v/>
      </c>
      <c r="P49" s="11" t="str">
        <f t="shared" ca="1" si="350"/>
        <v/>
      </c>
      <c r="Q49" s="11" t="str">
        <f t="shared" ca="1" si="350"/>
        <v/>
      </c>
      <c r="R49" s="11" t="str">
        <f t="shared" ca="1" si="350"/>
        <v/>
      </c>
      <c r="S49" s="11" t="str">
        <f t="shared" ca="1" si="350"/>
        <v/>
      </c>
      <c r="T49" s="11" t="str">
        <f t="shared" ca="1" si="350"/>
        <v/>
      </c>
      <c r="U49" s="11" t="str">
        <f t="shared" ca="1" si="350"/>
        <v/>
      </c>
      <c r="V49" s="11" t="str">
        <f t="shared" ca="1" si="350"/>
        <v/>
      </c>
      <c r="W49" s="11" t="str">
        <f t="shared" ca="1" si="350"/>
        <v/>
      </c>
      <c r="X49" s="11" t="str">
        <f t="shared" ca="1" si="350"/>
        <v/>
      </c>
      <c r="Y49" s="11" t="str">
        <f t="shared" ca="1" si="350"/>
        <v/>
      </c>
      <c r="Z49" s="11" t="str">
        <f t="shared" ca="1" si="350"/>
        <v/>
      </c>
      <c r="AA49" s="11" t="str">
        <f t="shared" ca="1" si="350"/>
        <v/>
      </c>
      <c r="AB49" s="11" t="str">
        <f t="shared" ca="1" si="350"/>
        <v/>
      </c>
      <c r="AC49" s="11" t="str">
        <f t="shared" ca="1" si="342"/>
        <v/>
      </c>
      <c r="AD49" s="11" t="str">
        <f t="shared" ca="1" si="342"/>
        <v/>
      </c>
      <c r="AE49" s="11" t="str">
        <f t="shared" ca="1" si="342"/>
        <v/>
      </c>
      <c r="AF49" s="11" t="str">
        <f t="shared" ca="1" si="342"/>
        <v/>
      </c>
      <c r="AG49" s="11" t="str">
        <f t="shared" ca="1" si="342"/>
        <v/>
      </c>
      <c r="AH49" s="11" t="str">
        <f t="shared" ca="1" si="342"/>
        <v/>
      </c>
      <c r="AI49" s="11" t="str">
        <f t="shared" ca="1" si="342"/>
        <v/>
      </c>
      <c r="AJ49" s="11" t="str">
        <f t="shared" ca="1" si="342"/>
        <v/>
      </c>
      <c r="AK49" s="11" t="str">
        <f t="shared" ca="1" si="358"/>
        <v/>
      </c>
      <c r="AL49" s="11" t="str">
        <f t="shared" ca="1" si="358"/>
        <v/>
      </c>
      <c r="AM49" s="11" t="str">
        <f t="shared" ca="1" si="358"/>
        <v/>
      </c>
      <c r="AN49" s="11" t="str">
        <f t="shared" ca="1" si="358"/>
        <v/>
      </c>
      <c r="AO49" s="11" t="str">
        <f t="shared" ca="1" si="358"/>
        <v/>
      </c>
      <c r="AP49" s="11" t="str">
        <f t="shared" ca="1" si="358"/>
        <v/>
      </c>
      <c r="AQ49" s="11" t="str">
        <f t="shared" ca="1" si="358"/>
        <v/>
      </c>
      <c r="AR49" s="11" t="str">
        <f t="shared" ca="1" si="358"/>
        <v/>
      </c>
      <c r="AS49" s="11" t="str">
        <f t="shared" ca="1" si="358"/>
        <v/>
      </c>
      <c r="AT49" s="11" t="str">
        <f t="shared" ca="1" si="358"/>
        <v/>
      </c>
      <c r="AU49" s="11" t="str">
        <f t="shared" ca="1" si="358"/>
        <v/>
      </c>
      <c r="AV49" s="11" t="str">
        <f t="shared" ca="1" si="358"/>
        <v/>
      </c>
      <c r="AW49" s="11" t="str">
        <f t="shared" ca="1" si="358"/>
        <v/>
      </c>
      <c r="AX49" s="11" t="str">
        <f t="shared" ca="1" si="358"/>
        <v/>
      </c>
      <c r="AY49" s="11" t="str">
        <f t="shared" ca="1" si="358"/>
        <v/>
      </c>
      <c r="AZ49" s="11" t="str">
        <f t="shared" ca="1" si="358"/>
        <v/>
      </c>
      <c r="BA49" s="11" t="str">
        <f t="shared" ca="1" si="351"/>
        <v/>
      </c>
      <c r="BB49" s="11" t="str">
        <f t="shared" ca="1" si="351"/>
        <v/>
      </c>
      <c r="BC49" s="11" t="str">
        <f t="shared" ca="1" si="351"/>
        <v/>
      </c>
      <c r="BD49" s="11" t="str">
        <f t="shared" ca="1" si="351"/>
        <v/>
      </c>
      <c r="BE49" s="11" t="str">
        <f t="shared" ca="1" si="351"/>
        <v/>
      </c>
      <c r="BF49" s="11" t="str">
        <f t="shared" ca="1" si="351"/>
        <v/>
      </c>
      <c r="BG49" s="11" t="str">
        <f t="shared" ca="1" si="351"/>
        <v/>
      </c>
      <c r="BH49" s="11" t="str">
        <f t="shared" ca="1" si="343"/>
        <v/>
      </c>
      <c r="BI49" s="11" t="str">
        <f t="shared" ca="1" si="343"/>
        <v/>
      </c>
      <c r="BJ49" s="11" t="str">
        <f t="shared" ca="1" si="343"/>
        <v/>
      </c>
      <c r="BK49" s="11" t="str">
        <f t="shared" ca="1" si="343"/>
        <v/>
      </c>
      <c r="BL49" s="11" t="str">
        <f t="shared" ca="1" si="343"/>
        <v/>
      </c>
      <c r="BM49" s="11" t="str">
        <f t="shared" ca="1" si="343"/>
        <v/>
      </c>
      <c r="BN49" s="11" t="str">
        <f t="shared" ca="1" si="343"/>
        <v/>
      </c>
      <c r="BO49" s="11" t="str">
        <f t="shared" ca="1" si="343"/>
        <v/>
      </c>
      <c r="BP49" s="11" t="str">
        <f t="shared" ca="1" si="343"/>
        <v/>
      </c>
      <c r="BQ49" s="11" t="str">
        <f t="shared" ca="1" si="343"/>
        <v/>
      </c>
      <c r="BR49" s="11" t="str">
        <f t="shared" ca="1" si="343"/>
        <v/>
      </c>
      <c r="BS49" s="11" t="str">
        <f t="shared" ca="1" si="343"/>
        <v/>
      </c>
      <c r="BT49" s="11" t="str">
        <f t="shared" ca="1" si="343"/>
        <v/>
      </c>
      <c r="BU49" s="11" t="str">
        <f t="shared" ca="1" si="343"/>
        <v/>
      </c>
      <c r="BV49" s="11" t="str">
        <f t="shared" ca="1" si="343"/>
        <v/>
      </c>
      <c r="BW49" s="11" t="str">
        <f t="shared" ref="BW49:CL69" ca="1" si="361">IF(ISERR(VALUE(TEXT(BW$6&amp;"/"&amp;BW$5&amp;"/"&amp;BW$4,"jj/mm/aaaa")))&lt;&gt;TRUE,IF(AND($A49&lt;&gt;"",VALUE(TEXT(BW$6&amp;"/"&amp;BW$5&amp;"/"&amp;BW$4,"jj/mm/aaaa"))&gt;=$I49,VALUE(TEXT(BW$6&amp;"/"&amp;BW$5&amp;"/"&amp;BW$4,"jj/mm/aaaa"))&lt;=$K49,VALUE(BW$9)&gt;=$J49,VALUE(BW$9)&lt;$L49),"a",""),"")</f>
        <v/>
      </c>
      <c r="BX49" s="11" t="str">
        <f t="shared" ca="1" si="361"/>
        <v/>
      </c>
      <c r="BY49" s="11" t="str">
        <f t="shared" ca="1" si="361"/>
        <v/>
      </c>
      <c r="BZ49" s="11" t="str">
        <f t="shared" ca="1" si="359"/>
        <v/>
      </c>
      <c r="CA49" s="11" t="str">
        <f t="shared" ca="1" si="359"/>
        <v/>
      </c>
      <c r="CB49" s="11" t="str">
        <f t="shared" ca="1" si="359"/>
        <v/>
      </c>
      <c r="CC49" s="11" t="str">
        <f t="shared" ca="1" si="359"/>
        <v/>
      </c>
      <c r="CD49" s="11" t="str">
        <f t="shared" ca="1" si="359"/>
        <v/>
      </c>
      <c r="CE49" s="11" t="str">
        <f t="shared" ca="1" si="359"/>
        <v/>
      </c>
      <c r="CF49" s="11" t="str">
        <f t="shared" ca="1" si="359"/>
        <v/>
      </c>
      <c r="CG49" s="11" t="str">
        <f t="shared" ca="1" si="359"/>
        <v/>
      </c>
      <c r="CH49" s="11" t="str">
        <f t="shared" ca="1" si="359"/>
        <v/>
      </c>
      <c r="CI49" s="11" t="str">
        <f t="shared" ca="1" si="359"/>
        <v/>
      </c>
      <c r="CJ49" s="11" t="str">
        <f t="shared" ca="1" si="359"/>
        <v/>
      </c>
      <c r="CK49" s="11" t="str">
        <f t="shared" ca="1" si="359"/>
        <v/>
      </c>
      <c r="CL49" s="11" t="str">
        <f t="shared" ca="1" si="359"/>
        <v/>
      </c>
      <c r="CM49" s="11" t="str">
        <f t="shared" ca="1" si="359"/>
        <v/>
      </c>
      <c r="CN49" s="11" t="str">
        <f t="shared" ca="1" si="359"/>
        <v/>
      </c>
      <c r="CO49" s="11" t="str">
        <f t="shared" ca="1" si="352"/>
        <v/>
      </c>
      <c r="CP49" s="11" t="str">
        <f t="shared" ca="1" si="352"/>
        <v/>
      </c>
      <c r="CQ49" s="11" t="str">
        <f t="shared" ca="1" si="352"/>
        <v/>
      </c>
      <c r="CR49" s="11" t="str">
        <f t="shared" ca="1" si="352"/>
        <v/>
      </c>
      <c r="CS49" s="11" t="str">
        <f t="shared" ca="1" si="352"/>
        <v/>
      </c>
      <c r="CT49" s="11" t="str">
        <f t="shared" ca="1" si="352"/>
        <v/>
      </c>
      <c r="CU49" s="11" t="str">
        <f t="shared" ca="1" si="352"/>
        <v/>
      </c>
      <c r="CV49" s="11" t="str">
        <f t="shared" ca="1" si="352"/>
        <v/>
      </c>
      <c r="CW49" s="11" t="str">
        <f t="shared" ca="1" si="352"/>
        <v/>
      </c>
      <c r="CX49" s="11" t="str">
        <f t="shared" ca="1" si="352"/>
        <v/>
      </c>
      <c r="CY49" s="11" t="str">
        <f t="shared" ca="1" si="352"/>
        <v/>
      </c>
      <c r="CZ49" s="11" t="str">
        <f t="shared" ca="1" si="352"/>
        <v/>
      </c>
      <c r="DA49" s="11" t="str">
        <f t="shared" ca="1" si="352"/>
        <v/>
      </c>
      <c r="DB49" s="11" t="str">
        <f t="shared" ca="1" si="353"/>
        <v/>
      </c>
      <c r="DC49" s="11" t="str">
        <f t="shared" ca="1" si="353"/>
        <v/>
      </c>
      <c r="DD49" s="11" t="str">
        <f t="shared" ca="1" si="353"/>
        <v/>
      </c>
      <c r="DE49" s="11" t="str">
        <f t="shared" ca="1" si="353"/>
        <v/>
      </c>
      <c r="DF49" s="11" t="str">
        <f t="shared" ca="1" si="353"/>
        <v/>
      </c>
      <c r="DG49" s="11" t="str">
        <f t="shared" ca="1" si="353"/>
        <v/>
      </c>
      <c r="DH49" s="11" t="str">
        <f t="shared" ca="1" si="353"/>
        <v/>
      </c>
      <c r="DI49" s="11" t="str">
        <f t="shared" ca="1" si="353"/>
        <v/>
      </c>
      <c r="DJ49" s="11" t="str">
        <f t="shared" ca="1" si="353"/>
        <v/>
      </c>
      <c r="DK49" s="11" t="str">
        <f t="shared" ca="1" si="353"/>
        <v/>
      </c>
      <c r="DL49" s="11" t="str">
        <f t="shared" ca="1" si="353"/>
        <v/>
      </c>
      <c r="DM49" s="11" t="str">
        <f t="shared" ca="1" si="353"/>
        <v/>
      </c>
      <c r="DN49" s="11" t="str">
        <f t="shared" ca="1" si="353"/>
        <v/>
      </c>
      <c r="DO49" s="11" t="str">
        <f t="shared" ca="1" si="353"/>
        <v/>
      </c>
      <c r="DP49" s="11" t="str">
        <f t="shared" ca="1" si="353"/>
        <v/>
      </c>
      <c r="DQ49" s="11" t="str">
        <f t="shared" ca="1" si="353"/>
        <v/>
      </c>
      <c r="DR49" s="11" t="str">
        <f t="shared" ca="1" si="344"/>
        <v/>
      </c>
      <c r="DS49" s="11" t="str">
        <f t="shared" ref="DS49:EH65" ca="1" si="362">IF(ISERR(VALUE(TEXT(DS$6&amp;"/"&amp;DS$5&amp;"/"&amp;DS$4,"jj/mm/aaaa")))&lt;&gt;TRUE,IF(AND($A49&lt;&gt;"",VALUE(TEXT(DS$6&amp;"/"&amp;DS$5&amp;"/"&amp;DS$4,"jj/mm/aaaa"))&gt;=$I49,VALUE(TEXT(DS$6&amp;"/"&amp;DS$5&amp;"/"&amp;DS$4,"jj/mm/aaaa"))&lt;=$K49,VALUE(DS$9)&gt;=$J49,VALUE(DS$9)&lt;$L49),"a",""),"")</f>
        <v/>
      </c>
      <c r="DT49" s="11" t="str">
        <f t="shared" ca="1" si="362"/>
        <v/>
      </c>
      <c r="DU49" s="11" t="str">
        <f t="shared" ca="1" si="362"/>
        <v/>
      </c>
      <c r="DV49" s="11" t="str">
        <f t="shared" ca="1" si="362"/>
        <v/>
      </c>
      <c r="DW49" s="11" t="str">
        <f t="shared" ca="1" si="362"/>
        <v/>
      </c>
      <c r="DX49" s="11" t="str">
        <f t="shared" ca="1" si="362"/>
        <v/>
      </c>
      <c r="DY49" s="11" t="str">
        <f t="shared" ca="1" si="362"/>
        <v/>
      </c>
      <c r="DZ49" s="11" t="str">
        <f t="shared" ca="1" si="362"/>
        <v/>
      </c>
      <c r="EA49" s="11" t="str">
        <f t="shared" ca="1" si="362"/>
        <v/>
      </c>
      <c r="EB49" s="11" t="str">
        <f t="shared" ca="1" si="362"/>
        <v/>
      </c>
      <c r="EC49" s="11" t="str">
        <f t="shared" ca="1" si="362"/>
        <v/>
      </c>
      <c r="ED49" s="11" t="str">
        <f t="shared" ca="1" si="362"/>
        <v/>
      </c>
      <c r="EE49" s="11" t="str">
        <f t="shared" ca="1" si="362"/>
        <v/>
      </c>
      <c r="EF49" s="11" t="str">
        <f t="shared" ca="1" si="362"/>
        <v/>
      </c>
      <c r="EG49" s="11" t="str">
        <f t="shared" ca="1" si="362"/>
        <v/>
      </c>
      <c r="EH49" s="11" t="str">
        <f t="shared" ca="1" si="362"/>
        <v/>
      </c>
      <c r="EI49" s="11" t="str">
        <f t="shared" ca="1" si="354"/>
        <v/>
      </c>
      <c r="EJ49" s="11" t="str">
        <f t="shared" ca="1" si="345"/>
        <v/>
      </c>
      <c r="EK49" s="11" t="str">
        <f t="shared" ca="1" si="345"/>
        <v/>
      </c>
      <c r="EL49" s="11" t="str">
        <f t="shared" ca="1" si="345"/>
        <v/>
      </c>
      <c r="EM49" s="11" t="str">
        <f t="shared" ca="1" si="345"/>
        <v/>
      </c>
      <c r="EN49" s="11" t="str">
        <f t="shared" ca="1" si="345"/>
        <v/>
      </c>
      <c r="EO49" s="11" t="str">
        <f t="shared" ca="1" si="345"/>
        <v/>
      </c>
      <c r="EP49" s="11" t="str">
        <f t="shared" ca="1" si="345"/>
        <v/>
      </c>
      <c r="EQ49" s="11" t="str">
        <f t="shared" ca="1" si="345"/>
        <v/>
      </c>
      <c r="ER49" s="11" t="str">
        <f t="shared" ca="1" si="345"/>
        <v/>
      </c>
      <c r="ES49" s="11" t="str">
        <f t="shared" ca="1" si="345"/>
        <v/>
      </c>
      <c r="ET49" s="11" t="str">
        <f t="shared" ca="1" si="345"/>
        <v/>
      </c>
      <c r="EU49" s="11" t="str">
        <f t="shared" ca="1" si="345"/>
        <v/>
      </c>
      <c r="EV49" s="11" t="str">
        <f t="shared" ca="1" si="345"/>
        <v/>
      </c>
      <c r="EW49" s="11" t="str">
        <f t="shared" ca="1" si="345"/>
        <v/>
      </c>
      <c r="EX49" s="11" t="str">
        <f t="shared" ca="1" si="345"/>
        <v/>
      </c>
      <c r="EY49" s="11" t="str">
        <f t="shared" ca="1" si="346"/>
        <v/>
      </c>
      <c r="EZ49" s="11" t="str">
        <f t="shared" ca="1" si="346"/>
        <v/>
      </c>
      <c r="FA49" s="11" t="str">
        <f t="shared" ca="1" si="346"/>
        <v/>
      </c>
      <c r="FB49" s="11" t="str">
        <f t="shared" ca="1" si="346"/>
        <v/>
      </c>
      <c r="FC49" s="11" t="str">
        <f t="shared" ca="1" si="346"/>
        <v/>
      </c>
      <c r="FD49" s="11" t="str">
        <f t="shared" ca="1" si="346"/>
        <v/>
      </c>
      <c r="FE49" s="11" t="str">
        <f t="shared" ca="1" si="346"/>
        <v/>
      </c>
      <c r="FF49" s="11" t="str">
        <f t="shared" ca="1" si="346"/>
        <v/>
      </c>
      <c r="FG49" s="11" t="str">
        <f t="shared" ca="1" si="346"/>
        <v/>
      </c>
      <c r="FH49" s="11" t="str">
        <f t="shared" ca="1" si="346"/>
        <v/>
      </c>
      <c r="FI49" s="11" t="str">
        <f t="shared" ca="1" si="346"/>
        <v/>
      </c>
      <c r="FJ49" s="11" t="str">
        <f t="shared" ca="1" si="346"/>
        <v/>
      </c>
      <c r="FK49" s="11" t="str">
        <f t="shared" ca="1" si="346"/>
        <v/>
      </c>
      <c r="FL49" s="11" t="str">
        <f t="shared" ca="1" si="346"/>
        <v/>
      </c>
      <c r="FM49" s="11" t="str">
        <f t="shared" ca="1" si="346"/>
        <v/>
      </c>
      <c r="FN49" s="11" t="str">
        <f t="shared" ref="FN49:GC65" ca="1" si="363">IF(ISERR(VALUE(TEXT(FN$6&amp;"/"&amp;FN$5&amp;"/"&amp;FN$4,"jj/mm/aaaa")))&lt;&gt;TRUE,IF(AND($A49&lt;&gt;"",VALUE(TEXT(FN$6&amp;"/"&amp;FN$5&amp;"/"&amp;FN$4,"jj/mm/aaaa"))&gt;=$I49,VALUE(TEXT(FN$6&amp;"/"&amp;FN$5&amp;"/"&amp;FN$4,"jj/mm/aaaa"))&lt;=$K49,VALUE(FN$9)&gt;=$J49,VALUE(FN$9)&lt;$L49),"a",""),"")</f>
        <v/>
      </c>
      <c r="FO49" s="11" t="str">
        <f t="shared" ca="1" si="363"/>
        <v/>
      </c>
      <c r="FP49" s="11" t="str">
        <f t="shared" ca="1" si="363"/>
        <v/>
      </c>
      <c r="FQ49" s="11" t="str">
        <f t="shared" ca="1" si="363"/>
        <v/>
      </c>
      <c r="FR49" s="11" t="str">
        <f t="shared" ca="1" si="363"/>
        <v/>
      </c>
      <c r="FS49" s="11" t="str">
        <f t="shared" ca="1" si="363"/>
        <v/>
      </c>
      <c r="FT49" s="11" t="str">
        <f t="shared" ca="1" si="363"/>
        <v/>
      </c>
      <c r="FU49" s="11" t="str">
        <f t="shared" ca="1" si="363"/>
        <v/>
      </c>
      <c r="FV49" s="11" t="str">
        <f t="shared" ca="1" si="363"/>
        <v/>
      </c>
      <c r="FW49" s="11" t="str">
        <f t="shared" ca="1" si="363"/>
        <v/>
      </c>
      <c r="FX49" s="11" t="str">
        <f t="shared" ca="1" si="363"/>
        <v/>
      </c>
      <c r="FY49" s="11" t="str">
        <f t="shared" ca="1" si="363"/>
        <v/>
      </c>
      <c r="FZ49" s="11" t="str">
        <f t="shared" ca="1" si="363"/>
        <v/>
      </c>
      <c r="GA49" s="11" t="str">
        <f t="shared" ca="1" si="363"/>
        <v/>
      </c>
      <c r="GB49" s="11" t="str">
        <f t="shared" ca="1" si="363"/>
        <v/>
      </c>
      <c r="GC49" s="11" t="str">
        <f t="shared" ca="1" si="363"/>
        <v/>
      </c>
      <c r="GD49" s="11" t="str">
        <f t="shared" ca="1" si="355"/>
        <v/>
      </c>
      <c r="GE49" s="11" t="str">
        <f t="shared" ca="1" si="355"/>
        <v/>
      </c>
      <c r="GF49" s="11" t="str">
        <f t="shared" ca="1" si="347"/>
        <v/>
      </c>
      <c r="GG49" s="11" t="str">
        <f t="shared" ca="1" si="347"/>
        <v/>
      </c>
      <c r="GH49" s="11" t="str">
        <f t="shared" ca="1" si="347"/>
        <v/>
      </c>
      <c r="GI49" s="11" t="str">
        <f t="shared" ca="1" si="347"/>
        <v/>
      </c>
      <c r="GJ49" s="11" t="str">
        <f t="shared" ca="1" si="347"/>
        <v/>
      </c>
      <c r="GK49" s="11" t="str">
        <f t="shared" ca="1" si="347"/>
        <v/>
      </c>
      <c r="GL49" s="11" t="str">
        <f t="shared" ca="1" si="347"/>
        <v/>
      </c>
      <c r="GM49" s="11" t="str">
        <f t="shared" ca="1" si="347"/>
        <v/>
      </c>
      <c r="GN49" s="11" t="str">
        <f t="shared" ca="1" si="347"/>
        <v/>
      </c>
      <c r="GO49" s="11" t="str">
        <f t="shared" ca="1" si="347"/>
        <v/>
      </c>
      <c r="GP49" s="11" t="str">
        <f t="shared" ca="1" si="347"/>
        <v/>
      </c>
      <c r="GQ49" s="11" t="str">
        <f t="shared" ca="1" si="347"/>
        <v/>
      </c>
      <c r="GR49" s="11" t="str">
        <f t="shared" ca="1" si="347"/>
        <v/>
      </c>
      <c r="GS49" s="11" t="str">
        <f t="shared" ca="1" si="347"/>
        <v/>
      </c>
      <c r="GT49" s="11" t="str">
        <f t="shared" ca="1" si="347"/>
        <v/>
      </c>
      <c r="GU49" s="11" t="str">
        <f t="shared" ref="GU49:GW49" ca="1" si="364">IF(ISERR(VALUE(TEXT(GU$6&amp;"/"&amp;GU$5&amp;"/"&amp;GU$4,"jj/mm/aaaa")))&lt;&gt;TRUE,IF(AND($A49&lt;&gt;"",VALUE(TEXT(GU$6&amp;"/"&amp;GU$5&amp;"/"&amp;GU$4,"jj/mm/aaaa"))&gt;=$I49,VALUE(TEXT(GU$6&amp;"/"&amp;GU$5&amp;"/"&amp;GU$4,"jj/mm/aaaa"))&lt;=$K49,VALUE(GU$9)&gt;=$J49,VALUE(GU$9)&lt;$L49),"a",""),"")</f>
        <v/>
      </c>
      <c r="GV49" s="11" t="str">
        <f t="shared" ca="1" si="364"/>
        <v/>
      </c>
      <c r="GW49" s="11" t="str">
        <f t="shared" ca="1" si="364"/>
        <v/>
      </c>
      <c r="GX49" s="11" t="str">
        <f t="shared" ca="1" si="356"/>
        <v/>
      </c>
      <c r="GY49" s="11" t="str">
        <f t="shared" ca="1" si="356"/>
        <v/>
      </c>
      <c r="GZ49" s="11" t="str">
        <f t="shared" ca="1" si="356"/>
        <v/>
      </c>
      <c r="HA49" s="11" t="str">
        <f t="shared" ca="1" si="356"/>
        <v/>
      </c>
      <c r="HB49" s="11" t="str">
        <f t="shared" ca="1" si="356"/>
        <v/>
      </c>
      <c r="HC49" s="11" t="str">
        <f t="shared" ca="1" si="356"/>
        <v/>
      </c>
      <c r="HD49" s="11" t="str">
        <f t="shared" ca="1" si="356"/>
        <v/>
      </c>
      <c r="HE49" s="11" t="str">
        <f t="shared" ca="1" si="356"/>
        <v/>
      </c>
      <c r="HF49" s="11" t="str">
        <f t="shared" ca="1" si="356"/>
        <v/>
      </c>
      <c r="HG49" s="11" t="str">
        <f t="shared" ca="1" si="356"/>
        <v/>
      </c>
      <c r="HH49" s="11" t="str">
        <f t="shared" ca="1" si="356"/>
        <v/>
      </c>
      <c r="HI49" s="11" t="str">
        <f t="shared" ca="1" si="356"/>
        <v/>
      </c>
      <c r="HJ49" s="11" t="str">
        <f t="shared" ca="1" si="356"/>
        <v/>
      </c>
      <c r="HK49" s="11" t="str">
        <f t="shared" ca="1" si="356"/>
        <v/>
      </c>
      <c r="HL49" s="11" t="str">
        <f t="shared" ca="1" si="348"/>
        <v/>
      </c>
      <c r="HM49" s="11" t="str">
        <f t="shared" ca="1" si="348"/>
        <v/>
      </c>
      <c r="HN49" s="11" t="str">
        <f t="shared" ca="1" si="348"/>
        <v/>
      </c>
      <c r="HO49" s="11" t="str">
        <f t="shared" ca="1" si="348"/>
        <v/>
      </c>
      <c r="HP49" s="11" t="str">
        <f t="shared" ca="1" si="348"/>
        <v/>
      </c>
      <c r="HQ49" s="11" t="str">
        <f t="shared" ca="1" si="348"/>
        <v/>
      </c>
      <c r="HR49" s="11" t="str">
        <f t="shared" ca="1" si="348"/>
        <v/>
      </c>
      <c r="HS49" s="11" t="str">
        <f t="shared" ca="1" si="348"/>
        <v/>
      </c>
      <c r="HT49" s="11" t="str">
        <f t="shared" ca="1" si="348"/>
        <v/>
      </c>
      <c r="HU49" s="11" t="str">
        <f t="shared" ca="1" si="348"/>
        <v/>
      </c>
      <c r="HV49" s="11" t="str">
        <f t="shared" ca="1" si="348"/>
        <v/>
      </c>
      <c r="HW49" s="11" t="str">
        <f t="shared" ca="1" si="348"/>
        <v/>
      </c>
      <c r="HX49" s="11" t="str">
        <f t="shared" ca="1" si="348"/>
        <v/>
      </c>
      <c r="HY49" s="11" t="str">
        <f t="shared" ca="1" si="360"/>
        <v/>
      </c>
      <c r="HZ49" s="11" t="str">
        <f t="shared" ca="1" si="360"/>
        <v/>
      </c>
      <c r="IA49" s="11" t="str">
        <f t="shared" ca="1" si="360"/>
        <v/>
      </c>
      <c r="IB49" s="11" t="str">
        <f t="shared" ca="1" si="360"/>
        <v/>
      </c>
      <c r="IC49" s="11" t="str">
        <f t="shared" ca="1" si="360"/>
        <v/>
      </c>
      <c r="ID49" s="11" t="str">
        <f t="shared" ca="1" si="360"/>
        <v/>
      </c>
      <c r="IE49" s="11" t="str">
        <f t="shared" ca="1" si="360"/>
        <v/>
      </c>
      <c r="IF49" s="11" t="str">
        <f t="shared" ca="1" si="360"/>
        <v/>
      </c>
      <c r="IG49" s="11" t="str">
        <f t="shared" ca="1" si="360"/>
        <v/>
      </c>
      <c r="IH49" s="11" t="str">
        <f t="shared" ca="1" si="360"/>
        <v/>
      </c>
      <c r="II49" s="11" t="str">
        <f t="shared" ca="1" si="360"/>
        <v/>
      </c>
      <c r="IJ49" s="11" t="str">
        <f t="shared" ca="1" si="360"/>
        <v/>
      </c>
      <c r="IK49" s="11" t="str">
        <f t="shared" ca="1" si="360"/>
        <v/>
      </c>
      <c r="IL49" s="11" t="str">
        <f t="shared" ca="1" si="360"/>
        <v/>
      </c>
      <c r="IM49" s="11" t="str">
        <f t="shared" ca="1" si="360"/>
        <v/>
      </c>
      <c r="IN49" s="11" t="str">
        <f t="shared" ca="1" si="360"/>
        <v/>
      </c>
      <c r="IO49" s="11" t="str">
        <f t="shared" ca="1" si="357"/>
        <v/>
      </c>
      <c r="IP49" s="11" t="str">
        <f t="shared" ca="1" si="357"/>
        <v/>
      </c>
      <c r="IQ49" s="11" t="str">
        <f t="shared" ca="1" si="357"/>
        <v/>
      </c>
      <c r="IR49" s="11" t="str">
        <f t="shared" ca="1" si="349"/>
        <v/>
      </c>
      <c r="IS49" s="11" t="str">
        <f t="shared" ca="1" si="349"/>
        <v/>
      </c>
      <c r="IT49" s="11" t="str">
        <f t="shared" ca="1" si="349"/>
        <v/>
      </c>
      <c r="IU49" s="11" t="str">
        <f t="shared" ca="1" si="349"/>
        <v/>
      </c>
      <c r="IV49" s="11" t="str">
        <f t="shared" ca="1" si="349"/>
        <v/>
      </c>
      <c r="IW49" s="11" t="str">
        <f t="shared" ca="1" si="349"/>
        <v/>
      </c>
      <c r="IX49" s="11" t="str">
        <f t="shared" ca="1" si="349"/>
        <v/>
      </c>
      <c r="IY49" s="11" t="str">
        <f t="shared" ca="1" si="349"/>
        <v/>
      </c>
      <c r="IZ49" s="11" t="str">
        <f t="shared" ca="1" si="349"/>
        <v/>
      </c>
      <c r="JA49" s="11" t="str">
        <f t="shared" ca="1" si="349"/>
        <v/>
      </c>
      <c r="JB49" s="11" t="str">
        <f t="shared" ca="1" si="349"/>
        <v/>
      </c>
      <c r="JC49" s="11" t="str">
        <f t="shared" ca="1" si="349"/>
        <v/>
      </c>
      <c r="JD49" s="11" t="str">
        <f t="shared" ca="1" si="349"/>
        <v/>
      </c>
      <c r="JE49" s="11" t="str">
        <f t="shared" ca="1" si="349"/>
        <v/>
      </c>
      <c r="JF49" s="11" t="str">
        <f t="shared" ca="1" si="349"/>
        <v/>
      </c>
      <c r="JG49" s="11" t="str">
        <f t="shared" ref="JG49:JI49" ca="1" si="365">IF(ISERR(VALUE(TEXT(JG$6&amp;"/"&amp;JG$5&amp;"/"&amp;JG$4,"jj/mm/aaaa")))&lt;&gt;TRUE,IF(AND($A49&lt;&gt;"",VALUE(TEXT(JG$6&amp;"/"&amp;JG$5&amp;"/"&amp;JG$4,"jj/mm/aaaa"))&gt;=$I49,VALUE(TEXT(JG$6&amp;"/"&amp;JG$5&amp;"/"&amp;JG$4,"jj/mm/aaaa"))&lt;=$K49,VALUE(JG$9)&gt;=$J49,VALUE(JG$9)&lt;$L49),"a",""),"")</f>
        <v/>
      </c>
      <c r="JH49" s="11" t="str">
        <f t="shared" ca="1" si="365"/>
        <v/>
      </c>
      <c r="JI49" s="11" t="str">
        <f t="shared" ca="1" si="365"/>
        <v/>
      </c>
      <c r="JJ49" s="11" t="str">
        <f t="shared" ca="1" si="329"/>
        <v/>
      </c>
      <c r="JK49" s="11" t="str">
        <f t="shared" ca="1" si="329"/>
        <v/>
      </c>
      <c r="JL49" s="11" t="str">
        <f t="shared" ca="1" si="329"/>
        <v/>
      </c>
      <c r="JM49" s="11"/>
      <c r="JN49" s="12"/>
    </row>
    <row r="50" spans="1:274" s="13" customFormat="1" ht="51" customHeight="1" x14ac:dyDescent="0.2">
      <c r="A50" s="4" t="str">
        <f ca="1">IF(ROW(A40)&lt;=COUNT(ActiviteCOP25!AC:AC),SMALL(ActiviteCOP25!AC:AC,ROW(A40)),"")</f>
        <v/>
      </c>
      <c r="B50" s="94" t="str">
        <f t="shared" ca="1" si="320"/>
        <v/>
      </c>
      <c r="C50" s="9" t="str">
        <f ca="1">IF($A50&lt;&gt;"",INDEX(ActiviteCOP25!C:C,ChronoHeure!$A50),"")</f>
        <v/>
      </c>
      <c r="D50" s="9" t="str">
        <f ca="1">IF($A50&lt;&gt;"",INDEX(ActiviteCOP25!D:D,ChronoHeure!$A50),"")</f>
        <v/>
      </c>
      <c r="E50" s="9" t="str">
        <f ca="1">IF($A50&lt;&gt;"",INDEX(ActiviteCOP25!E:E,ChronoHeure!$A50),"")</f>
        <v/>
      </c>
      <c r="F50" s="9" t="str">
        <f ca="1">IF($A50&lt;&gt;"",INDEX(ActiviteCOP25!G:G,ChronoHeure!$A50),"")</f>
        <v/>
      </c>
      <c r="G50" s="9" t="str">
        <f ca="1">IF($A50&lt;&gt;"",INDEX(ActiviteCOP25!H:H,ChronoHeure!$A50),"")</f>
        <v/>
      </c>
      <c r="H50" s="9"/>
      <c r="I50" s="10" t="str">
        <f ca="1">IF($A50&lt;&gt;"",INDEX(ActiviteCOP25!I:I,ChronoHeure!$A50),"")</f>
        <v/>
      </c>
      <c r="J50" s="38" t="str">
        <f ca="1">IF($A50&lt;&gt;"",INDEX(ActiviteCOP25!J:J,ChronoHeure!$A50),"")</f>
        <v/>
      </c>
      <c r="K50" s="10" t="str">
        <f ca="1">IF($A50&lt;&gt;"",INDEX(ActiviteCOP25!K:K,ChronoHeure!$A50),"")</f>
        <v/>
      </c>
      <c r="L50" s="38" t="str">
        <f ca="1">IF($A50&lt;&gt;"",INDEX(ActiviteCOP25!L:L,ChronoHeure!$A50),"")</f>
        <v/>
      </c>
      <c r="M50" s="11" t="str">
        <f t="shared" ca="1" si="350"/>
        <v/>
      </c>
      <c r="N50" s="11" t="str">
        <f t="shared" ca="1" si="350"/>
        <v/>
      </c>
      <c r="O50" s="11" t="str">
        <f t="shared" ca="1" si="350"/>
        <v/>
      </c>
      <c r="P50" s="11" t="str">
        <f t="shared" ca="1" si="350"/>
        <v/>
      </c>
      <c r="Q50" s="11" t="str">
        <f t="shared" ca="1" si="350"/>
        <v/>
      </c>
      <c r="R50" s="11" t="str">
        <f t="shared" ca="1" si="350"/>
        <v/>
      </c>
      <c r="S50" s="11" t="str">
        <f t="shared" ca="1" si="350"/>
        <v/>
      </c>
      <c r="T50" s="11" t="str">
        <f t="shared" ca="1" si="350"/>
        <v/>
      </c>
      <c r="U50" s="11" t="str">
        <f t="shared" ca="1" si="350"/>
        <v/>
      </c>
      <c r="V50" s="11" t="str">
        <f t="shared" ca="1" si="350"/>
        <v/>
      </c>
      <c r="W50" s="11" t="str">
        <f t="shared" ca="1" si="350"/>
        <v/>
      </c>
      <c r="X50" s="11" t="str">
        <f t="shared" ca="1" si="350"/>
        <v/>
      </c>
      <c r="Y50" s="11" t="str">
        <f t="shared" ca="1" si="350"/>
        <v/>
      </c>
      <c r="Z50" s="11" t="str">
        <f t="shared" ca="1" si="350"/>
        <v/>
      </c>
      <c r="AA50" s="11" t="str">
        <f t="shared" ca="1" si="350"/>
        <v/>
      </c>
      <c r="AB50" s="11" t="str">
        <f t="shared" ref="AB50:AQ65" ca="1" si="366">IF(ISERR(VALUE(TEXT(AB$6&amp;"/"&amp;AB$5&amp;"/"&amp;AB$4,"jj/mm/aaaa")))&lt;&gt;TRUE,IF(AND($A50&lt;&gt;"",VALUE(TEXT(AB$6&amp;"/"&amp;AB$5&amp;"/"&amp;AB$4,"jj/mm/aaaa"))&gt;=$I50,VALUE(TEXT(AB$6&amp;"/"&amp;AB$5&amp;"/"&amp;AB$4,"jj/mm/aaaa"))&lt;=$K50,VALUE(AB$9)&gt;=$J50,VALUE(AB$9)&lt;$L50),"a",""),"")</f>
        <v/>
      </c>
      <c r="AC50" s="11" t="str">
        <f t="shared" ca="1" si="366"/>
        <v/>
      </c>
      <c r="AD50" s="11" t="str">
        <f t="shared" ca="1" si="366"/>
        <v/>
      </c>
      <c r="AE50" s="11" t="str">
        <f t="shared" ca="1" si="366"/>
        <v/>
      </c>
      <c r="AF50" s="11" t="str">
        <f t="shared" ca="1" si="366"/>
        <v/>
      </c>
      <c r="AG50" s="11" t="str">
        <f t="shared" ca="1" si="366"/>
        <v/>
      </c>
      <c r="AH50" s="11" t="str">
        <f t="shared" ca="1" si="366"/>
        <v/>
      </c>
      <c r="AI50" s="11" t="str">
        <f t="shared" ca="1" si="366"/>
        <v/>
      </c>
      <c r="AJ50" s="11" t="str">
        <f t="shared" ca="1" si="366"/>
        <v/>
      </c>
      <c r="AK50" s="11" t="str">
        <f t="shared" ca="1" si="366"/>
        <v/>
      </c>
      <c r="AL50" s="11" t="str">
        <f t="shared" ca="1" si="366"/>
        <v/>
      </c>
      <c r="AM50" s="11" t="str">
        <f t="shared" ca="1" si="366"/>
        <v/>
      </c>
      <c r="AN50" s="11" t="str">
        <f t="shared" ca="1" si="366"/>
        <v/>
      </c>
      <c r="AO50" s="11" t="str">
        <f t="shared" ca="1" si="366"/>
        <v/>
      </c>
      <c r="AP50" s="11" t="str">
        <f t="shared" ca="1" si="366"/>
        <v/>
      </c>
      <c r="AQ50" s="11" t="str">
        <f t="shared" ca="1" si="366"/>
        <v/>
      </c>
      <c r="AR50" s="11" t="str">
        <f t="shared" ca="1" si="358"/>
        <v/>
      </c>
      <c r="AS50" s="11" t="str">
        <f t="shared" ca="1" si="358"/>
        <v/>
      </c>
      <c r="AT50" s="11" t="str">
        <f t="shared" ca="1" si="358"/>
        <v/>
      </c>
      <c r="AU50" s="11" t="str">
        <f t="shared" ca="1" si="358"/>
        <v/>
      </c>
      <c r="AV50" s="11" t="str">
        <f t="shared" ca="1" si="358"/>
        <v/>
      </c>
      <c r="AW50" s="11" t="str">
        <f t="shared" ca="1" si="358"/>
        <v/>
      </c>
      <c r="AX50" s="11" t="str">
        <f t="shared" ca="1" si="358"/>
        <v/>
      </c>
      <c r="AY50" s="11" t="str">
        <f t="shared" ca="1" si="358"/>
        <v/>
      </c>
      <c r="AZ50" s="11" t="str">
        <f t="shared" ca="1" si="358"/>
        <v/>
      </c>
      <c r="BA50" s="11" t="str">
        <f t="shared" ca="1" si="351"/>
        <v/>
      </c>
      <c r="BB50" s="11" t="str">
        <f t="shared" ca="1" si="351"/>
        <v/>
      </c>
      <c r="BC50" s="11" t="str">
        <f t="shared" ca="1" si="351"/>
        <v/>
      </c>
      <c r="BD50" s="11" t="str">
        <f t="shared" ca="1" si="351"/>
        <v/>
      </c>
      <c r="BE50" s="11" t="str">
        <f t="shared" ca="1" si="351"/>
        <v/>
      </c>
      <c r="BF50" s="11" t="str">
        <f t="shared" ca="1" si="351"/>
        <v/>
      </c>
      <c r="BG50" s="11" t="str">
        <f t="shared" ca="1" si="351"/>
        <v/>
      </c>
      <c r="BH50" s="11" t="str">
        <f t="shared" ref="BH50:BW83" ca="1" si="367">IF(ISERR(VALUE(TEXT(BH$6&amp;"/"&amp;BH$5&amp;"/"&amp;BH$4,"jj/mm/aaaa")))&lt;&gt;TRUE,IF(AND($A50&lt;&gt;"",VALUE(TEXT(BH$6&amp;"/"&amp;BH$5&amp;"/"&amp;BH$4,"jj/mm/aaaa"))&gt;=$I50,VALUE(TEXT(BH$6&amp;"/"&amp;BH$5&amp;"/"&amp;BH$4,"jj/mm/aaaa"))&lt;=$K50,VALUE(BH$9)&gt;=$J50,VALUE(BH$9)&lt;$L50),"a",""),"")</f>
        <v/>
      </c>
      <c r="BI50" s="11" t="str">
        <f t="shared" ca="1" si="367"/>
        <v/>
      </c>
      <c r="BJ50" s="11" t="str">
        <f t="shared" ca="1" si="367"/>
        <v/>
      </c>
      <c r="BK50" s="11" t="str">
        <f t="shared" ca="1" si="367"/>
        <v/>
      </c>
      <c r="BL50" s="11" t="str">
        <f t="shared" ca="1" si="367"/>
        <v/>
      </c>
      <c r="BM50" s="11" t="str">
        <f t="shared" ca="1" si="367"/>
        <v/>
      </c>
      <c r="BN50" s="11" t="str">
        <f t="shared" ca="1" si="367"/>
        <v/>
      </c>
      <c r="BO50" s="11" t="str">
        <f t="shared" ca="1" si="367"/>
        <v/>
      </c>
      <c r="BP50" s="11" t="str">
        <f t="shared" ca="1" si="367"/>
        <v/>
      </c>
      <c r="BQ50" s="11" t="str">
        <f t="shared" ca="1" si="367"/>
        <v/>
      </c>
      <c r="BR50" s="11" t="str">
        <f t="shared" ca="1" si="367"/>
        <v/>
      </c>
      <c r="BS50" s="11" t="str">
        <f t="shared" ca="1" si="367"/>
        <v/>
      </c>
      <c r="BT50" s="11" t="str">
        <f t="shared" ca="1" si="367"/>
        <v/>
      </c>
      <c r="BU50" s="11" t="str">
        <f t="shared" ca="1" si="367"/>
        <v/>
      </c>
      <c r="BV50" s="11" t="str">
        <f t="shared" ca="1" si="367"/>
        <v/>
      </c>
      <c r="BW50" s="11" t="str">
        <f t="shared" ca="1" si="367"/>
        <v/>
      </c>
      <c r="BX50" s="11" t="str">
        <f t="shared" ca="1" si="361"/>
        <v/>
      </c>
      <c r="BY50" s="11" t="str">
        <f t="shared" ca="1" si="361"/>
        <v/>
      </c>
      <c r="BZ50" s="11" t="str">
        <f t="shared" ca="1" si="359"/>
        <v/>
      </c>
      <c r="CA50" s="11" t="str">
        <f t="shared" ca="1" si="359"/>
        <v/>
      </c>
      <c r="CB50" s="11" t="str">
        <f t="shared" ca="1" si="359"/>
        <v/>
      </c>
      <c r="CC50" s="11" t="str">
        <f t="shared" ca="1" si="359"/>
        <v/>
      </c>
      <c r="CD50" s="11" t="str">
        <f t="shared" ca="1" si="359"/>
        <v/>
      </c>
      <c r="CE50" s="11" t="str">
        <f t="shared" ca="1" si="359"/>
        <v/>
      </c>
      <c r="CF50" s="11" t="str">
        <f t="shared" ca="1" si="359"/>
        <v/>
      </c>
      <c r="CG50" s="11" t="str">
        <f t="shared" ca="1" si="359"/>
        <v/>
      </c>
      <c r="CH50" s="11" t="str">
        <f t="shared" ca="1" si="359"/>
        <v/>
      </c>
      <c r="CI50" s="11" t="str">
        <f t="shared" ca="1" si="359"/>
        <v/>
      </c>
      <c r="CJ50" s="11" t="str">
        <f t="shared" ca="1" si="359"/>
        <v/>
      </c>
      <c r="CK50" s="11" t="str">
        <f t="shared" ca="1" si="359"/>
        <v/>
      </c>
      <c r="CL50" s="11" t="str">
        <f t="shared" ca="1" si="359"/>
        <v/>
      </c>
      <c r="CM50" s="11" t="str">
        <f t="shared" ca="1" si="359"/>
        <v/>
      </c>
      <c r="CN50" s="11" t="str">
        <f t="shared" ca="1" si="359"/>
        <v/>
      </c>
      <c r="CO50" s="11" t="str">
        <f t="shared" ca="1" si="352"/>
        <v/>
      </c>
      <c r="CP50" s="11" t="str">
        <f t="shared" ca="1" si="352"/>
        <v/>
      </c>
      <c r="CQ50" s="11" t="str">
        <f t="shared" ca="1" si="352"/>
        <v/>
      </c>
      <c r="CR50" s="11" t="str">
        <f t="shared" ca="1" si="352"/>
        <v/>
      </c>
      <c r="CS50" s="11" t="str">
        <f t="shared" ca="1" si="352"/>
        <v/>
      </c>
      <c r="CT50" s="11" t="str">
        <f t="shared" ca="1" si="352"/>
        <v/>
      </c>
      <c r="CU50" s="11" t="str">
        <f t="shared" ca="1" si="352"/>
        <v/>
      </c>
      <c r="CV50" s="11" t="str">
        <f t="shared" ca="1" si="352"/>
        <v/>
      </c>
      <c r="CW50" s="11" t="str">
        <f t="shared" ca="1" si="352"/>
        <v/>
      </c>
      <c r="CX50" s="11" t="str">
        <f t="shared" ca="1" si="352"/>
        <v/>
      </c>
      <c r="CY50" s="11" t="str">
        <f t="shared" ca="1" si="352"/>
        <v/>
      </c>
      <c r="CZ50" s="11" t="str">
        <f t="shared" ca="1" si="352"/>
        <v/>
      </c>
      <c r="DA50" s="11" t="str">
        <f t="shared" ca="1" si="352"/>
        <v/>
      </c>
      <c r="DB50" s="11" t="str">
        <f t="shared" ca="1" si="353"/>
        <v/>
      </c>
      <c r="DC50" s="11" t="str">
        <f t="shared" ca="1" si="353"/>
        <v/>
      </c>
      <c r="DD50" s="11" t="str">
        <f t="shared" ca="1" si="353"/>
        <v/>
      </c>
      <c r="DE50" s="11" t="str">
        <f t="shared" ca="1" si="353"/>
        <v/>
      </c>
      <c r="DF50" s="11" t="str">
        <f t="shared" ca="1" si="353"/>
        <v/>
      </c>
      <c r="DG50" s="11" t="str">
        <f t="shared" ca="1" si="353"/>
        <v/>
      </c>
      <c r="DH50" s="11" t="str">
        <f t="shared" ca="1" si="353"/>
        <v/>
      </c>
      <c r="DI50" s="11" t="str">
        <f t="shared" ca="1" si="353"/>
        <v/>
      </c>
      <c r="DJ50" s="11" t="str">
        <f t="shared" ca="1" si="353"/>
        <v/>
      </c>
      <c r="DK50" s="11" t="str">
        <f t="shared" ca="1" si="353"/>
        <v/>
      </c>
      <c r="DL50" s="11" t="str">
        <f t="shared" ca="1" si="353"/>
        <v/>
      </c>
      <c r="DM50" s="11" t="str">
        <f t="shared" ca="1" si="353"/>
        <v/>
      </c>
      <c r="DN50" s="11" t="str">
        <f t="shared" ca="1" si="353"/>
        <v/>
      </c>
      <c r="DO50" s="11" t="str">
        <f t="shared" ca="1" si="353"/>
        <v/>
      </c>
      <c r="DP50" s="11" t="str">
        <f t="shared" ca="1" si="353"/>
        <v/>
      </c>
      <c r="DQ50" s="11" t="str">
        <f t="shared" ref="DQ50:EF66" ca="1" si="368">IF(ISERR(VALUE(TEXT(DQ$6&amp;"/"&amp;DQ$5&amp;"/"&amp;DQ$4,"jj/mm/aaaa")))&lt;&gt;TRUE,IF(AND($A50&lt;&gt;"",VALUE(TEXT(DQ$6&amp;"/"&amp;DQ$5&amp;"/"&amp;DQ$4,"jj/mm/aaaa"))&gt;=$I50,VALUE(TEXT(DQ$6&amp;"/"&amp;DQ$5&amp;"/"&amp;DQ$4,"jj/mm/aaaa"))&lt;=$K50,VALUE(DQ$9)&gt;=$J50,VALUE(DQ$9)&lt;$L50),"a",""),"")</f>
        <v/>
      </c>
      <c r="DR50" s="11" t="str">
        <f t="shared" ca="1" si="368"/>
        <v/>
      </c>
      <c r="DS50" s="11" t="str">
        <f t="shared" ca="1" si="368"/>
        <v/>
      </c>
      <c r="DT50" s="11" t="str">
        <f t="shared" ca="1" si="368"/>
        <v/>
      </c>
      <c r="DU50" s="11" t="str">
        <f t="shared" ca="1" si="368"/>
        <v/>
      </c>
      <c r="DV50" s="11" t="str">
        <f t="shared" ca="1" si="368"/>
        <v/>
      </c>
      <c r="DW50" s="11" t="str">
        <f t="shared" ca="1" si="368"/>
        <v/>
      </c>
      <c r="DX50" s="11" t="str">
        <f t="shared" ca="1" si="368"/>
        <v/>
      </c>
      <c r="DY50" s="11" t="str">
        <f t="shared" ca="1" si="368"/>
        <v/>
      </c>
      <c r="DZ50" s="11" t="str">
        <f t="shared" ca="1" si="368"/>
        <v/>
      </c>
      <c r="EA50" s="11" t="str">
        <f t="shared" ca="1" si="368"/>
        <v/>
      </c>
      <c r="EB50" s="11" t="str">
        <f t="shared" ca="1" si="368"/>
        <v/>
      </c>
      <c r="EC50" s="11" t="str">
        <f t="shared" ca="1" si="368"/>
        <v/>
      </c>
      <c r="ED50" s="11" t="str">
        <f t="shared" ca="1" si="368"/>
        <v/>
      </c>
      <c r="EE50" s="11" t="str">
        <f t="shared" ca="1" si="368"/>
        <v/>
      </c>
      <c r="EF50" s="11" t="str">
        <f t="shared" ca="1" si="368"/>
        <v/>
      </c>
      <c r="EG50" s="11" t="str">
        <f t="shared" ca="1" si="362"/>
        <v/>
      </c>
      <c r="EH50" s="11" t="str">
        <f t="shared" ca="1" si="362"/>
        <v/>
      </c>
      <c r="EI50" s="11" t="str">
        <f t="shared" ca="1" si="354"/>
        <v/>
      </c>
      <c r="EJ50" s="11" t="str">
        <f t="shared" ca="1" si="345"/>
        <v/>
      </c>
      <c r="EK50" s="11" t="str">
        <f t="shared" ca="1" si="345"/>
        <v/>
      </c>
      <c r="EL50" s="11" t="str">
        <f t="shared" ca="1" si="345"/>
        <v/>
      </c>
      <c r="EM50" s="11" t="str">
        <f t="shared" ca="1" si="345"/>
        <v/>
      </c>
      <c r="EN50" s="11" t="str">
        <f t="shared" ca="1" si="345"/>
        <v/>
      </c>
      <c r="EO50" s="11" t="str">
        <f t="shared" ca="1" si="345"/>
        <v/>
      </c>
      <c r="EP50" s="11" t="str">
        <f t="shared" ca="1" si="345"/>
        <v/>
      </c>
      <c r="EQ50" s="11" t="str">
        <f t="shared" ca="1" si="345"/>
        <v/>
      </c>
      <c r="ER50" s="11" t="str">
        <f t="shared" ca="1" si="345"/>
        <v/>
      </c>
      <c r="ES50" s="11" t="str">
        <f t="shared" ca="1" si="345"/>
        <v/>
      </c>
      <c r="ET50" s="11" t="str">
        <f t="shared" ca="1" si="345"/>
        <v/>
      </c>
      <c r="EU50" s="11" t="str">
        <f t="shared" ca="1" si="345"/>
        <v/>
      </c>
      <c r="EV50" s="11" t="str">
        <f t="shared" ca="1" si="345"/>
        <v/>
      </c>
      <c r="EW50" s="11" t="str">
        <f t="shared" ca="1" si="345"/>
        <v/>
      </c>
      <c r="EX50" s="11" t="str">
        <f t="shared" ca="1" si="345"/>
        <v/>
      </c>
      <c r="EY50" s="11" t="str">
        <f t="shared" ref="EY50:FN73" ca="1" si="369">IF(ISERR(VALUE(TEXT(EY$6&amp;"/"&amp;EY$5&amp;"/"&amp;EY$4,"jj/mm/aaaa")))&lt;&gt;TRUE,IF(AND($A50&lt;&gt;"",VALUE(TEXT(EY$6&amp;"/"&amp;EY$5&amp;"/"&amp;EY$4,"jj/mm/aaaa"))&gt;=$I50,VALUE(TEXT(EY$6&amp;"/"&amp;EY$5&amp;"/"&amp;EY$4,"jj/mm/aaaa"))&lt;=$K50,VALUE(EY$9)&gt;=$J50,VALUE(EY$9)&lt;$L50),"a",""),"")</f>
        <v/>
      </c>
      <c r="EZ50" s="11" t="str">
        <f t="shared" ca="1" si="369"/>
        <v/>
      </c>
      <c r="FA50" s="11" t="str">
        <f t="shared" ca="1" si="369"/>
        <v/>
      </c>
      <c r="FB50" s="11" t="str">
        <f t="shared" ca="1" si="369"/>
        <v/>
      </c>
      <c r="FC50" s="11" t="str">
        <f t="shared" ca="1" si="369"/>
        <v/>
      </c>
      <c r="FD50" s="11" t="str">
        <f t="shared" ca="1" si="369"/>
        <v/>
      </c>
      <c r="FE50" s="11" t="str">
        <f t="shared" ca="1" si="369"/>
        <v/>
      </c>
      <c r="FF50" s="11" t="str">
        <f t="shared" ca="1" si="369"/>
        <v/>
      </c>
      <c r="FG50" s="11" t="str">
        <f t="shared" ca="1" si="369"/>
        <v/>
      </c>
      <c r="FH50" s="11" t="str">
        <f t="shared" ca="1" si="369"/>
        <v/>
      </c>
      <c r="FI50" s="11" t="str">
        <f t="shared" ca="1" si="369"/>
        <v/>
      </c>
      <c r="FJ50" s="11" t="str">
        <f t="shared" ca="1" si="369"/>
        <v/>
      </c>
      <c r="FK50" s="11" t="str">
        <f t="shared" ca="1" si="369"/>
        <v/>
      </c>
      <c r="FL50" s="11" t="str">
        <f t="shared" ca="1" si="369"/>
        <v/>
      </c>
      <c r="FM50" s="11" t="str">
        <f t="shared" ca="1" si="369"/>
        <v/>
      </c>
      <c r="FN50" s="11" t="str">
        <f t="shared" ca="1" si="369"/>
        <v/>
      </c>
      <c r="FO50" s="11" t="str">
        <f t="shared" ca="1" si="363"/>
        <v/>
      </c>
      <c r="FP50" s="11" t="str">
        <f t="shared" ca="1" si="363"/>
        <v/>
      </c>
      <c r="FQ50" s="11" t="str">
        <f t="shared" ca="1" si="363"/>
        <v/>
      </c>
      <c r="FR50" s="11" t="str">
        <f t="shared" ca="1" si="363"/>
        <v/>
      </c>
      <c r="FS50" s="11" t="str">
        <f t="shared" ca="1" si="363"/>
        <v/>
      </c>
      <c r="FT50" s="11" t="str">
        <f t="shared" ca="1" si="363"/>
        <v/>
      </c>
      <c r="FU50" s="11" t="str">
        <f t="shared" ca="1" si="363"/>
        <v/>
      </c>
      <c r="FV50" s="11" t="str">
        <f t="shared" ca="1" si="363"/>
        <v/>
      </c>
      <c r="FW50" s="11" t="str">
        <f t="shared" ca="1" si="363"/>
        <v/>
      </c>
      <c r="FX50" s="11" t="str">
        <f t="shared" ca="1" si="363"/>
        <v/>
      </c>
      <c r="FY50" s="11" t="str">
        <f t="shared" ca="1" si="363"/>
        <v/>
      </c>
      <c r="FZ50" s="11" t="str">
        <f t="shared" ca="1" si="363"/>
        <v/>
      </c>
      <c r="GA50" s="11" t="str">
        <f t="shared" ca="1" si="363"/>
        <v/>
      </c>
      <c r="GB50" s="11" t="str">
        <f t="shared" ca="1" si="363"/>
        <v/>
      </c>
      <c r="GC50" s="11" t="str">
        <f t="shared" ca="1" si="363"/>
        <v/>
      </c>
      <c r="GD50" s="11" t="str">
        <f t="shared" ca="1" si="355"/>
        <v/>
      </c>
      <c r="GE50" s="11" t="str">
        <f t="shared" ca="1" si="355"/>
        <v/>
      </c>
      <c r="GF50" s="11" t="str">
        <f t="shared" ca="1" si="347"/>
        <v/>
      </c>
      <c r="GG50" s="11" t="str">
        <f t="shared" ca="1" si="347"/>
        <v/>
      </c>
      <c r="GH50" s="11" t="str">
        <f t="shared" ca="1" si="347"/>
        <v/>
      </c>
      <c r="GI50" s="11" t="str">
        <f t="shared" ca="1" si="347"/>
        <v/>
      </c>
      <c r="GJ50" s="11" t="str">
        <f t="shared" ca="1" si="347"/>
        <v/>
      </c>
      <c r="GK50" s="11" t="str">
        <f t="shared" ca="1" si="347"/>
        <v/>
      </c>
      <c r="GL50" s="11" t="str">
        <f t="shared" ca="1" si="347"/>
        <v/>
      </c>
      <c r="GM50" s="11" t="str">
        <f t="shared" ca="1" si="347"/>
        <v/>
      </c>
      <c r="GN50" s="11" t="str">
        <f t="shared" ca="1" si="347"/>
        <v/>
      </c>
      <c r="GO50" s="11" t="str">
        <f t="shared" ca="1" si="347"/>
        <v/>
      </c>
      <c r="GP50" s="11" t="str">
        <f t="shared" ca="1" si="347"/>
        <v/>
      </c>
      <c r="GQ50" s="11" t="str">
        <f t="shared" ca="1" si="347"/>
        <v/>
      </c>
      <c r="GR50" s="11" t="str">
        <f t="shared" ca="1" si="347"/>
        <v/>
      </c>
      <c r="GS50" s="11" t="str">
        <f t="shared" ca="1" si="347"/>
        <v/>
      </c>
      <c r="GT50" s="11" t="str">
        <f t="shared" ref="GT50:HI69" ca="1" si="370">IF(ISERR(VALUE(TEXT(GT$6&amp;"/"&amp;GT$5&amp;"/"&amp;GT$4,"jj/mm/aaaa")))&lt;&gt;TRUE,IF(AND($A50&lt;&gt;"",VALUE(TEXT(GT$6&amp;"/"&amp;GT$5&amp;"/"&amp;GT$4,"jj/mm/aaaa"))&gt;=$I50,VALUE(TEXT(GT$6&amp;"/"&amp;GT$5&amp;"/"&amp;GT$4,"jj/mm/aaaa"))&lt;=$K50,VALUE(GT$9)&gt;=$J50,VALUE(GT$9)&lt;$L50),"a",""),"")</f>
        <v/>
      </c>
      <c r="GU50" s="11" t="str">
        <f t="shared" ca="1" si="370"/>
        <v/>
      </c>
      <c r="GV50" s="11" t="str">
        <f t="shared" ca="1" si="370"/>
        <v/>
      </c>
      <c r="GW50" s="11" t="str">
        <f t="shared" ca="1" si="370"/>
        <v/>
      </c>
      <c r="GX50" s="11" t="str">
        <f t="shared" ca="1" si="356"/>
        <v/>
      </c>
      <c r="GY50" s="11" t="str">
        <f t="shared" ca="1" si="356"/>
        <v/>
      </c>
      <c r="GZ50" s="11" t="str">
        <f t="shared" ca="1" si="356"/>
        <v/>
      </c>
      <c r="HA50" s="11" t="str">
        <f t="shared" ca="1" si="356"/>
        <v/>
      </c>
      <c r="HB50" s="11" t="str">
        <f t="shared" ca="1" si="356"/>
        <v/>
      </c>
      <c r="HC50" s="11" t="str">
        <f t="shared" ca="1" si="356"/>
        <v/>
      </c>
      <c r="HD50" s="11" t="str">
        <f t="shared" ca="1" si="356"/>
        <v/>
      </c>
      <c r="HE50" s="11" t="str">
        <f t="shared" ca="1" si="356"/>
        <v/>
      </c>
      <c r="HF50" s="11" t="str">
        <f t="shared" ca="1" si="356"/>
        <v/>
      </c>
      <c r="HG50" s="11" t="str">
        <f t="shared" ca="1" si="356"/>
        <v/>
      </c>
      <c r="HH50" s="11" t="str">
        <f t="shared" ca="1" si="356"/>
        <v/>
      </c>
      <c r="HI50" s="11" t="str">
        <f t="shared" ca="1" si="356"/>
        <v/>
      </c>
      <c r="HJ50" s="11" t="str">
        <f t="shared" ca="1" si="356"/>
        <v/>
      </c>
      <c r="HK50" s="11" t="str">
        <f t="shared" ca="1" si="356"/>
        <v/>
      </c>
      <c r="HL50" s="11" t="str">
        <f t="shared" ca="1" si="348"/>
        <v/>
      </c>
      <c r="HM50" s="11" t="str">
        <f t="shared" ca="1" si="348"/>
        <v/>
      </c>
      <c r="HN50" s="11" t="str">
        <f t="shared" ca="1" si="348"/>
        <v/>
      </c>
      <c r="HO50" s="11" t="str">
        <f t="shared" ca="1" si="348"/>
        <v/>
      </c>
      <c r="HP50" s="11" t="str">
        <f t="shared" ca="1" si="348"/>
        <v/>
      </c>
      <c r="HQ50" s="11" t="str">
        <f t="shared" ca="1" si="348"/>
        <v/>
      </c>
      <c r="HR50" s="11" t="str">
        <f t="shared" ca="1" si="348"/>
        <v/>
      </c>
      <c r="HS50" s="11" t="str">
        <f t="shared" ca="1" si="348"/>
        <v/>
      </c>
      <c r="HT50" s="11" t="str">
        <f t="shared" ca="1" si="348"/>
        <v/>
      </c>
      <c r="HU50" s="11" t="str">
        <f t="shared" ca="1" si="348"/>
        <v/>
      </c>
      <c r="HV50" s="11" t="str">
        <f t="shared" ca="1" si="348"/>
        <v/>
      </c>
      <c r="HW50" s="11" t="str">
        <f t="shared" ca="1" si="348"/>
        <v/>
      </c>
      <c r="HX50" s="11" t="str">
        <f t="shared" ca="1" si="348"/>
        <v/>
      </c>
      <c r="HY50" s="11" t="str">
        <f t="shared" ca="1" si="360"/>
        <v/>
      </c>
      <c r="HZ50" s="11" t="str">
        <f t="shared" ca="1" si="360"/>
        <v/>
      </c>
      <c r="IA50" s="11" t="str">
        <f t="shared" ca="1" si="360"/>
        <v/>
      </c>
      <c r="IB50" s="11" t="str">
        <f t="shared" ca="1" si="360"/>
        <v/>
      </c>
      <c r="IC50" s="11" t="str">
        <f t="shared" ca="1" si="360"/>
        <v/>
      </c>
      <c r="ID50" s="11" t="str">
        <f t="shared" ca="1" si="360"/>
        <v/>
      </c>
      <c r="IE50" s="11" t="str">
        <f t="shared" ca="1" si="360"/>
        <v/>
      </c>
      <c r="IF50" s="11" t="str">
        <f t="shared" ca="1" si="360"/>
        <v/>
      </c>
      <c r="IG50" s="11" t="str">
        <f t="shared" ca="1" si="360"/>
        <v/>
      </c>
      <c r="IH50" s="11" t="str">
        <f t="shared" ca="1" si="360"/>
        <v/>
      </c>
      <c r="II50" s="11" t="str">
        <f t="shared" ca="1" si="360"/>
        <v/>
      </c>
      <c r="IJ50" s="11" t="str">
        <f t="shared" ca="1" si="360"/>
        <v/>
      </c>
      <c r="IK50" s="11" t="str">
        <f t="shared" ca="1" si="360"/>
        <v/>
      </c>
      <c r="IL50" s="11" t="str">
        <f t="shared" ca="1" si="360"/>
        <v/>
      </c>
      <c r="IM50" s="11" t="str">
        <f t="shared" ca="1" si="360"/>
        <v/>
      </c>
      <c r="IN50" s="11" t="str">
        <f t="shared" ca="1" si="360"/>
        <v/>
      </c>
      <c r="IO50" s="11" t="str">
        <f t="shared" ca="1" si="357"/>
        <v/>
      </c>
      <c r="IP50" s="11" t="str">
        <f t="shared" ca="1" si="357"/>
        <v/>
      </c>
      <c r="IQ50" s="11" t="str">
        <f t="shared" ca="1" si="357"/>
        <v/>
      </c>
      <c r="IR50" s="11" t="str">
        <f t="shared" ca="1" si="349"/>
        <v/>
      </c>
      <c r="IS50" s="11" t="str">
        <f t="shared" ca="1" si="349"/>
        <v/>
      </c>
      <c r="IT50" s="11" t="str">
        <f t="shared" ca="1" si="349"/>
        <v/>
      </c>
      <c r="IU50" s="11" t="str">
        <f t="shared" ca="1" si="349"/>
        <v/>
      </c>
      <c r="IV50" s="11" t="str">
        <f t="shared" ca="1" si="349"/>
        <v/>
      </c>
      <c r="IW50" s="11" t="str">
        <f t="shared" ca="1" si="349"/>
        <v/>
      </c>
      <c r="IX50" s="11" t="str">
        <f t="shared" ca="1" si="349"/>
        <v/>
      </c>
      <c r="IY50" s="11" t="str">
        <f t="shared" ca="1" si="349"/>
        <v/>
      </c>
      <c r="IZ50" s="11" t="str">
        <f t="shared" ca="1" si="349"/>
        <v/>
      </c>
      <c r="JA50" s="11" t="str">
        <f t="shared" ca="1" si="349"/>
        <v/>
      </c>
      <c r="JB50" s="11" t="str">
        <f t="shared" ca="1" si="349"/>
        <v/>
      </c>
      <c r="JC50" s="11" t="str">
        <f t="shared" ca="1" si="349"/>
        <v/>
      </c>
      <c r="JD50" s="11" t="str">
        <f t="shared" ca="1" si="349"/>
        <v/>
      </c>
      <c r="JE50" s="11" t="str">
        <f t="shared" ca="1" si="349"/>
        <v/>
      </c>
      <c r="JF50" s="11" t="str">
        <f t="shared" ref="JF50:JI65" ca="1" si="371">IF(ISERR(VALUE(TEXT(JF$6&amp;"/"&amp;JF$5&amp;"/"&amp;JF$4,"jj/mm/aaaa")))&lt;&gt;TRUE,IF(AND($A50&lt;&gt;"",VALUE(TEXT(JF$6&amp;"/"&amp;JF$5&amp;"/"&amp;JF$4,"jj/mm/aaaa"))&gt;=$I50,VALUE(TEXT(JF$6&amp;"/"&amp;JF$5&amp;"/"&amp;JF$4,"jj/mm/aaaa"))&lt;=$K50,VALUE(JF$9)&gt;=$J50,VALUE(JF$9)&lt;$L50),"a",""),"")</f>
        <v/>
      </c>
      <c r="JG50" s="11" t="str">
        <f t="shared" ca="1" si="371"/>
        <v/>
      </c>
      <c r="JH50" s="11" t="str">
        <f t="shared" ca="1" si="371"/>
        <v/>
      </c>
      <c r="JI50" s="11" t="str">
        <f t="shared" ca="1" si="371"/>
        <v/>
      </c>
      <c r="JJ50" s="11" t="str">
        <f t="shared" ca="1" si="329"/>
        <v/>
      </c>
      <c r="JK50" s="11" t="str">
        <f t="shared" ca="1" si="329"/>
        <v/>
      </c>
      <c r="JL50" s="11" t="str">
        <f t="shared" ca="1" si="329"/>
        <v/>
      </c>
      <c r="JM50" s="11"/>
      <c r="JN50" s="12"/>
    </row>
    <row r="51" spans="1:274" s="13" customFormat="1" ht="51" customHeight="1" x14ac:dyDescent="0.2">
      <c r="A51" s="4" t="str">
        <f ca="1">IF(ROW(A41)&lt;=COUNT(ActiviteCOP25!AC:AC),SMALL(ActiviteCOP25!AC:AC,ROW(A41)),"")</f>
        <v/>
      </c>
      <c r="B51" s="94" t="str">
        <f t="shared" ca="1" si="320"/>
        <v/>
      </c>
      <c r="C51" s="9" t="str">
        <f ca="1">IF($A51&lt;&gt;"",INDEX(ActiviteCOP25!C:C,ChronoHeure!$A51),"")</f>
        <v/>
      </c>
      <c r="D51" s="9" t="str">
        <f ca="1">IF($A51&lt;&gt;"",INDEX(ActiviteCOP25!D:D,ChronoHeure!$A51),"")</f>
        <v/>
      </c>
      <c r="E51" s="9" t="str">
        <f ca="1">IF($A51&lt;&gt;"",INDEX(ActiviteCOP25!E:E,ChronoHeure!$A51),"")</f>
        <v/>
      </c>
      <c r="F51" s="9" t="str">
        <f ca="1">IF($A51&lt;&gt;"",INDEX(ActiviteCOP25!G:G,ChronoHeure!$A51),"")</f>
        <v/>
      </c>
      <c r="G51" s="9" t="str">
        <f ca="1">IF($A51&lt;&gt;"",INDEX(ActiviteCOP25!H:H,ChronoHeure!$A51),"")</f>
        <v/>
      </c>
      <c r="H51" s="9"/>
      <c r="I51" s="10" t="str">
        <f ca="1">IF($A51&lt;&gt;"",INDEX(ActiviteCOP25!I:I,ChronoHeure!$A51),"")</f>
        <v/>
      </c>
      <c r="J51" s="38" t="str">
        <f ca="1">IF($A51&lt;&gt;"",INDEX(ActiviteCOP25!J:J,ChronoHeure!$A51),"")</f>
        <v/>
      </c>
      <c r="K51" s="10" t="str">
        <f ca="1">IF($A51&lt;&gt;"",INDEX(ActiviteCOP25!K:K,ChronoHeure!$A51),"")</f>
        <v/>
      </c>
      <c r="L51" s="38" t="str">
        <f ca="1">IF($A51&lt;&gt;"",INDEX(ActiviteCOP25!L:L,ChronoHeure!$A51),"")</f>
        <v/>
      </c>
      <c r="M51" s="11" t="str">
        <f t="shared" ref="M51:AB66" ca="1" si="372">IF(ISERR(VALUE(TEXT(M$6&amp;"/"&amp;M$5&amp;"/"&amp;M$4,"jj/mm/aaaa")))&lt;&gt;TRUE,IF(AND($A51&lt;&gt;"",VALUE(TEXT(M$6&amp;"/"&amp;M$5&amp;"/"&amp;M$4,"jj/mm/aaaa"))&gt;=$I51,VALUE(TEXT(M$6&amp;"/"&amp;M$5&amp;"/"&amp;M$4,"jj/mm/aaaa"))&lt;=$K51,VALUE(M$9)&gt;=$J51,VALUE(M$9)&lt;$L51),"a",""),"")</f>
        <v/>
      </c>
      <c r="N51" s="11" t="str">
        <f t="shared" ca="1" si="372"/>
        <v/>
      </c>
      <c r="O51" s="11" t="str">
        <f t="shared" ca="1" si="372"/>
        <v/>
      </c>
      <c r="P51" s="11" t="str">
        <f t="shared" ca="1" si="372"/>
        <v/>
      </c>
      <c r="Q51" s="11" t="str">
        <f t="shared" ca="1" si="372"/>
        <v/>
      </c>
      <c r="R51" s="11" t="str">
        <f t="shared" ca="1" si="372"/>
        <v/>
      </c>
      <c r="S51" s="11" t="str">
        <f t="shared" ca="1" si="372"/>
        <v/>
      </c>
      <c r="T51" s="11" t="str">
        <f t="shared" ca="1" si="372"/>
        <v/>
      </c>
      <c r="U51" s="11" t="str">
        <f t="shared" ca="1" si="372"/>
        <v/>
      </c>
      <c r="V51" s="11" t="str">
        <f t="shared" ca="1" si="372"/>
        <v/>
      </c>
      <c r="W51" s="11" t="str">
        <f t="shared" ca="1" si="372"/>
        <v/>
      </c>
      <c r="X51" s="11" t="str">
        <f t="shared" ca="1" si="372"/>
        <v/>
      </c>
      <c r="Y51" s="11" t="str">
        <f t="shared" ca="1" si="372"/>
        <v/>
      </c>
      <c r="Z51" s="11" t="str">
        <f t="shared" ca="1" si="372"/>
        <v/>
      </c>
      <c r="AA51" s="11" t="str">
        <f t="shared" ca="1" si="372"/>
        <v/>
      </c>
      <c r="AB51" s="11" t="str">
        <f t="shared" ca="1" si="372"/>
        <v/>
      </c>
      <c r="AC51" s="11" t="str">
        <f t="shared" ca="1" si="366"/>
        <v/>
      </c>
      <c r="AD51" s="11" t="str">
        <f t="shared" ca="1" si="366"/>
        <v/>
      </c>
      <c r="AE51" s="11" t="str">
        <f t="shared" ca="1" si="366"/>
        <v/>
      </c>
      <c r="AF51" s="11" t="str">
        <f t="shared" ca="1" si="366"/>
        <v/>
      </c>
      <c r="AG51" s="11" t="str">
        <f t="shared" ca="1" si="366"/>
        <v/>
      </c>
      <c r="AH51" s="11" t="str">
        <f t="shared" ca="1" si="366"/>
        <v/>
      </c>
      <c r="AI51" s="11" t="str">
        <f t="shared" ca="1" si="366"/>
        <v/>
      </c>
      <c r="AJ51" s="11" t="str">
        <f t="shared" ca="1" si="366"/>
        <v/>
      </c>
      <c r="AK51" s="11" t="str">
        <f t="shared" ca="1" si="366"/>
        <v/>
      </c>
      <c r="AL51" s="11" t="str">
        <f t="shared" ca="1" si="366"/>
        <v/>
      </c>
      <c r="AM51" s="11" t="str">
        <f t="shared" ca="1" si="366"/>
        <v/>
      </c>
      <c r="AN51" s="11" t="str">
        <f t="shared" ca="1" si="366"/>
        <v/>
      </c>
      <c r="AO51" s="11" t="str">
        <f t="shared" ca="1" si="366"/>
        <v/>
      </c>
      <c r="AP51" s="11" t="str">
        <f t="shared" ca="1" si="366"/>
        <v/>
      </c>
      <c r="AQ51" s="11" t="str">
        <f t="shared" ca="1" si="366"/>
        <v/>
      </c>
      <c r="AR51" s="11" t="str">
        <f t="shared" ca="1" si="358"/>
        <v/>
      </c>
      <c r="AS51" s="11" t="str">
        <f t="shared" ca="1" si="358"/>
        <v/>
      </c>
      <c r="AT51" s="11" t="str">
        <f t="shared" ca="1" si="358"/>
        <v/>
      </c>
      <c r="AU51" s="11" t="str">
        <f t="shared" ca="1" si="358"/>
        <v/>
      </c>
      <c r="AV51" s="11" t="str">
        <f t="shared" ca="1" si="358"/>
        <v/>
      </c>
      <c r="AW51" s="11" t="str">
        <f t="shared" ca="1" si="358"/>
        <v/>
      </c>
      <c r="AX51" s="11" t="str">
        <f t="shared" ca="1" si="358"/>
        <v/>
      </c>
      <c r="AY51" s="11" t="str">
        <f t="shared" ca="1" si="358"/>
        <v/>
      </c>
      <c r="AZ51" s="11" t="str">
        <f t="shared" ca="1" si="358"/>
        <v/>
      </c>
      <c r="BA51" s="11" t="str">
        <f t="shared" ca="1" si="351"/>
        <v/>
      </c>
      <c r="BB51" s="11" t="str">
        <f t="shared" ca="1" si="351"/>
        <v/>
      </c>
      <c r="BC51" s="11" t="str">
        <f t="shared" ca="1" si="351"/>
        <v/>
      </c>
      <c r="BD51" s="11" t="str">
        <f t="shared" ca="1" si="351"/>
        <v/>
      </c>
      <c r="BE51" s="11" t="str">
        <f t="shared" ca="1" si="351"/>
        <v/>
      </c>
      <c r="BF51" s="11" t="str">
        <f t="shared" ca="1" si="351"/>
        <v/>
      </c>
      <c r="BG51" s="11" t="str">
        <f t="shared" ca="1" si="351"/>
        <v/>
      </c>
      <c r="BH51" s="11" t="str">
        <f t="shared" ca="1" si="367"/>
        <v/>
      </c>
      <c r="BI51" s="11" t="str">
        <f t="shared" ca="1" si="367"/>
        <v/>
      </c>
      <c r="BJ51" s="11" t="str">
        <f t="shared" ca="1" si="367"/>
        <v/>
      </c>
      <c r="BK51" s="11" t="str">
        <f t="shared" ca="1" si="367"/>
        <v/>
      </c>
      <c r="BL51" s="11" t="str">
        <f t="shared" ca="1" si="367"/>
        <v/>
      </c>
      <c r="BM51" s="11" t="str">
        <f t="shared" ca="1" si="367"/>
        <v/>
      </c>
      <c r="BN51" s="11" t="str">
        <f t="shared" ca="1" si="367"/>
        <v/>
      </c>
      <c r="BO51" s="11" t="str">
        <f t="shared" ca="1" si="367"/>
        <v/>
      </c>
      <c r="BP51" s="11" t="str">
        <f t="shared" ca="1" si="367"/>
        <v/>
      </c>
      <c r="BQ51" s="11" t="str">
        <f t="shared" ca="1" si="367"/>
        <v/>
      </c>
      <c r="BR51" s="11" t="str">
        <f t="shared" ca="1" si="367"/>
        <v/>
      </c>
      <c r="BS51" s="11" t="str">
        <f t="shared" ca="1" si="367"/>
        <v/>
      </c>
      <c r="BT51" s="11" t="str">
        <f t="shared" ca="1" si="367"/>
        <v/>
      </c>
      <c r="BU51" s="11" t="str">
        <f t="shared" ca="1" si="367"/>
        <v/>
      </c>
      <c r="BV51" s="11" t="str">
        <f t="shared" ca="1" si="367"/>
        <v/>
      </c>
      <c r="BW51" s="11" t="str">
        <f t="shared" ca="1" si="367"/>
        <v/>
      </c>
      <c r="BX51" s="11" t="str">
        <f t="shared" ca="1" si="361"/>
        <v/>
      </c>
      <c r="BY51" s="11" t="str">
        <f t="shared" ca="1" si="361"/>
        <v/>
      </c>
      <c r="BZ51" s="11" t="str">
        <f t="shared" ca="1" si="359"/>
        <v/>
      </c>
      <c r="CA51" s="11" t="str">
        <f t="shared" ca="1" si="359"/>
        <v/>
      </c>
      <c r="CB51" s="11" t="str">
        <f t="shared" ca="1" si="359"/>
        <v/>
      </c>
      <c r="CC51" s="11" t="str">
        <f t="shared" ca="1" si="359"/>
        <v/>
      </c>
      <c r="CD51" s="11" t="str">
        <f t="shared" ca="1" si="359"/>
        <v/>
      </c>
      <c r="CE51" s="11" t="str">
        <f t="shared" ca="1" si="359"/>
        <v/>
      </c>
      <c r="CF51" s="11" t="str">
        <f t="shared" ca="1" si="359"/>
        <v/>
      </c>
      <c r="CG51" s="11" t="str">
        <f t="shared" ca="1" si="359"/>
        <v/>
      </c>
      <c r="CH51" s="11" t="str">
        <f t="shared" ca="1" si="359"/>
        <v/>
      </c>
      <c r="CI51" s="11" t="str">
        <f t="shared" ca="1" si="359"/>
        <v/>
      </c>
      <c r="CJ51" s="11" t="str">
        <f t="shared" ca="1" si="359"/>
        <v/>
      </c>
      <c r="CK51" s="11" t="str">
        <f t="shared" ca="1" si="359"/>
        <v/>
      </c>
      <c r="CL51" s="11" t="str">
        <f t="shared" ca="1" si="359"/>
        <v/>
      </c>
      <c r="CM51" s="11" t="str">
        <f t="shared" ca="1" si="359"/>
        <v/>
      </c>
      <c r="CN51" s="11" t="str">
        <f t="shared" ca="1" si="359"/>
        <v/>
      </c>
      <c r="CO51" s="11" t="str">
        <f t="shared" ca="1" si="352"/>
        <v/>
      </c>
      <c r="CP51" s="11" t="str">
        <f t="shared" ca="1" si="352"/>
        <v/>
      </c>
      <c r="CQ51" s="11" t="str">
        <f t="shared" ca="1" si="352"/>
        <v/>
      </c>
      <c r="CR51" s="11" t="str">
        <f t="shared" ca="1" si="352"/>
        <v/>
      </c>
      <c r="CS51" s="11" t="str">
        <f t="shared" ca="1" si="352"/>
        <v/>
      </c>
      <c r="CT51" s="11" t="str">
        <f t="shared" ca="1" si="352"/>
        <v/>
      </c>
      <c r="CU51" s="11" t="str">
        <f t="shared" ca="1" si="352"/>
        <v/>
      </c>
      <c r="CV51" s="11" t="str">
        <f t="shared" ca="1" si="352"/>
        <v/>
      </c>
      <c r="CW51" s="11" t="str">
        <f t="shared" ca="1" si="352"/>
        <v/>
      </c>
      <c r="CX51" s="11" t="str">
        <f t="shared" ca="1" si="352"/>
        <v/>
      </c>
      <c r="CY51" s="11" t="str">
        <f t="shared" ca="1" si="352"/>
        <v/>
      </c>
      <c r="CZ51" s="11" t="str">
        <f t="shared" ca="1" si="352"/>
        <v/>
      </c>
      <c r="DA51" s="11" t="str">
        <f t="shared" ca="1" si="352"/>
        <v/>
      </c>
      <c r="DB51" s="11" t="str">
        <f t="shared" ref="DB51:DQ84" ca="1" si="373">IF(ISERR(VALUE(TEXT(DB$6&amp;"/"&amp;DB$5&amp;"/"&amp;DB$4,"jj/mm/aaaa")))&lt;&gt;TRUE,IF(AND($A51&lt;&gt;"",VALUE(TEXT(DB$6&amp;"/"&amp;DB$5&amp;"/"&amp;DB$4,"jj/mm/aaaa"))&gt;=$I51,VALUE(TEXT(DB$6&amp;"/"&amp;DB$5&amp;"/"&amp;DB$4,"jj/mm/aaaa"))&lt;=$K51,VALUE(DB$9)&gt;=$J51,VALUE(DB$9)&lt;$L51),"a",""),"")</f>
        <v/>
      </c>
      <c r="DC51" s="11" t="str">
        <f t="shared" ca="1" si="373"/>
        <v/>
      </c>
      <c r="DD51" s="11" t="str">
        <f t="shared" ca="1" si="373"/>
        <v/>
      </c>
      <c r="DE51" s="11" t="str">
        <f t="shared" ca="1" si="373"/>
        <v/>
      </c>
      <c r="DF51" s="11" t="str">
        <f t="shared" ca="1" si="373"/>
        <v/>
      </c>
      <c r="DG51" s="11" t="str">
        <f t="shared" ca="1" si="373"/>
        <v/>
      </c>
      <c r="DH51" s="11" t="str">
        <f t="shared" ca="1" si="373"/>
        <v/>
      </c>
      <c r="DI51" s="11" t="str">
        <f t="shared" ca="1" si="373"/>
        <v/>
      </c>
      <c r="DJ51" s="11" t="str">
        <f t="shared" ca="1" si="373"/>
        <v/>
      </c>
      <c r="DK51" s="11" t="str">
        <f t="shared" ca="1" si="373"/>
        <v/>
      </c>
      <c r="DL51" s="11" t="str">
        <f t="shared" ca="1" si="373"/>
        <v/>
      </c>
      <c r="DM51" s="11" t="str">
        <f t="shared" ca="1" si="373"/>
        <v/>
      </c>
      <c r="DN51" s="11" t="str">
        <f t="shared" ca="1" si="373"/>
        <v/>
      </c>
      <c r="DO51" s="11" t="str">
        <f t="shared" ca="1" si="373"/>
        <v/>
      </c>
      <c r="DP51" s="11" t="str">
        <f t="shared" ca="1" si="373"/>
        <v/>
      </c>
      <c r="DQ51" s="11" t="str">
        <f t="shared" ca="1" si="373"/>
        <v/>
      </c>
      <c r="DR51" s="11" t="str">
        <f t="shared" ca="1" si="368"/>
        <v/>
      </c>
      <c r="DS51" s="11" t="str">
        <f t="shared" ca="1" si="368"/>
        <v/>
      </c>
      <c r="DT51" s="11" t="str">
        <f t="shared" ca="1" si="368"/>
        <v/>
      </c>
      <c r="DU51" s="11" t="str">
        <f t="shared" ca="1" si="368"/>
        <v/>
      </c>
      <c r="DV51" s="11" t="str">
        <f t="shared" ca="1" si="368"/>
        <v/>
      </c>
      <c r="DW51" s="11" t="str">
        <f t="shared" ca="1" si="368"/>
        <v/>
      </c>
      <c r="DX51" s="11" t="str">
        <f t="shared" ca="1" si="368"/>
        <v/>
      </c>
      <c r="DY51" s="11" t="str">
        <f t="shared" ca="1" si="368"/>
        <v/>
      </c>
      <c r="DZ51" s="11" t="str">
        <f t="shared" ca="1" si="368"/>
        <v/>
      </c>
      <c r="EA51" s="11" t="str">
        <f t="shared" ca="1" si="368"/>
        <v/>
      </c>
      <c r="EB51" s="11" t="str">
        <f t="shared" ca="1" si="368"/>
        <v/>
      </c>
      <c r="EC51" s="11" t="str">
        <f t="shared" ca="1" si="368"/>
        <v/>
      </c>
      <c r="ED51" s="11" t="str">
        <f t="shared" ca="1" si="368"/>
        <v/>
      </c>
      <c r="EE51" s="11" t="str">
        <f t="shared" ca="1" si="368"/>
        <v/>
      </c>
      <c r="EF51" s="11" t="str">
        <f t="shared" ca="1" si="368"/>
        <v/>
      </c>
      <c r="EG51" s="11" t="str">
        <f t="shared" ca="1" si="362"/>
        <v/>
      </c>
      <c r="EH51" s="11" t="str">
        <f t="shared" ca="1" si="362"/>
        <v/>
      </c>
      <c r="EI51" s="11" t="str">
        <f t="shared" ca="1" si="354"/>
        <v/>
      </c>
      <c r="EJ51" s="11" t="str">
        <f t="shared" ca="1" si="345"/>
        <v/>
      </c>
      <c r="EK51" s="11" t="str">
        <f t="shared" ca="1" si="345"/>
        <v/>
      </c>
      <c r="EL51" s="11" t="str">
        <f t="shared" ca="1" si="345"/>
        <v/>
      </c>
      <c r="EM51" s="11" t="str">
        <f t="shared" ca="1" si="345"/>
        <v/>
      </c>
      <c r="EN51" s="11" t="str">
        <f t="shared" ca="1" si="345"/>
        <v/>
      </c>
      <c r="EO51" s="11" t="str">
        <f t="shared" ca="1" si="345"/>
        <v/>
      </c>
      <c r="EP51" s="11" t="str">
        <f t="shared" ca="1" si="345"/>
        <v/>
      </c>
      <c r="EQ51" s="11" t="str">
        <f t="shared" ca="1" si="345"/>
        <v/>
      </c>
      <c r="ER51" s="11" t="str">
        <f t="shared" ca="1" si="345"/>
        <v/>
      </c>
      <c r="ES51" s="11" t="str">
        <f t="shared" ca="1" si="345"/>
        <v/>
      </c>
      <c r="ET51" s="11" t="str">
        <f t="shared" ca="1" si="345"/>
        <v/>
      </c>
      <c r="EU51" s="11" t="str">
        <f t="shared" ca="1" si="345"/>
        <v/>
      </c>
      <c r="EV51" s="11" t="str">
        <f t="shared" ref="EV51:FK74" ca="1" si="374">IF(ISERR(VALUE(TEXT(EV$6&amp;"/"&amp;EV$5&amp;"/"&amp;EV$4,"jj/mm/aaaa")))&lt;&gt;TRUE,IF(AND($A51&lt;&gt;"",VALUE(TEXT(EV$6&amp;"/"&amp;EV$5&amp;"/"&amp;EV$4,"jj/mm/aaaa"))&gt;=$I51,VALUE(TEXT(EV$6&amp;"/"&amp;EV$5&amp;"/"&amp;EV$4,"jj/mm/aaaa"))&lt;=$K51,VALUE(EV$9)&gt;=$J51,VALUE(EV$9)&lt;$L51),"a",""),"")</f>
        <v/>
      </c>
      <c r="EW51" s="11" t="str">
        <f t="shared" ca="1" si="374"/>
        <v/>
      </c>
      <c r="EX51" s="11" t="str">
        <f t="shared" ca="1" si="374"/>
        <v/>
      </c>
      <c r="EY51" s="11" t="str">
        <f t="shared" ca="1" si="374"/>
        <v/>
      </c>
      <c r="EZ51" s="11" t="str">
        <f t="shared" ca="1" si="374"/>
        <v/>
      </c>
      <c r="FA51" s="11" t="str">
        <f t="shared" ca="1" si="374"/>
        <v/>
      </c>
      <c r="FB51" s="11" t="str">
        <f t="shared" ca="1" si="374"/>
        <v/>
      </c>
      <c r="FC51" s="11" t="str">
        <f t="shared" ca="1" si="374"/>
        <v/>
      </c>
      <c r="FD51" s="11" t="str">
        <f t="shared" ca="1" si="374"/>
        <v/>
      </c>
      <c r="FE51" s="11" t="str">
        <f t="shared" ca="1" si="374"/>
        <v/>
      </c>
      <c r="FF51" s="11" t="str">
        <f t="shared" ca="1" si="374"/>
        <v/>
      </c>
      <c r="FG51" s="11" t="str">
        <f t="shared" ca="1" si="374"/>
        <v/>
      </c>
      <c r="FH51" s="11" t="str">
        <f t="shared" ca="1" si="374"/>
        <v/>
      </c>
      <c r="FI51" s="11" t="str">
        <f t="shared" ca="1" si="374"/>
        <v/>
      </c>
      <c r="FJ51" s="11" t="str">
        <f t="shared" ca="1" si="374"/>
        <v/>
      </c>
      <c r="FK51" s="11" t="str">
        <f t="shared" ca="1" si="374"/>
        <v/>
      </c>
      <c r="FL51" s="11" t="str">
        <f t="shared" ca="1" si="369"/>
        <v/>
      </c>
      <c r="FM51" s="11" t="str">
        <f t="shared" ca="1" si="369"/>
        <v/>
      </c>
      <c r="FN51" s="11" t="str">
        <f t="shared" ca="1" si="369"/>
        <v/>
      </c>
      <c r="FO51" s="11" t="str">
        <f t="shared" ca="1" si="363"/>
        <v/>
      </c>
      <c r="FP51" s="11" t="str">
        <f t="shared" ca="1" si="363"/>
        <v/>
      </c>
      <c r="FQ51" s="11" t="str">
        <f t="shared" ca="1" si="363"/>
        <v/>
      </c>
      <c r="FR51" s="11" t="str">
        <f t="shared" ca="1" si="363"/>
        <v/>
      </c>
      <c r="FS51" s="11" t="str">
        <f t="shared" ca="1" si="363"/>
        <v/>
      </c>
      <c r="FT51" s="11" t="str">
        <f t="shared" ca="1" si="363"/>
        <v/>
      </c>
      <c r="FU51" s="11" t="str">
        <f t="shared" ca="1" si="363"/>
        <v/>
      </c>
      <c r="FV51" s="11" t="str">
        <f t="shared" ca="1" si="363"/>
        <v/>
      </c>
      <c r="FW51" s="11" t="str">
        <f t="shared" ca="1" si="363"/>
        <v/>
      </c>
      <c r="FX51" s="11" t="str">
        <f t="shared" ca="1" si="363"/>
        <v/>
      </c>
      <c r="FY51" s="11" t="str">
        <f t="shared" ca="1" si="363"/>
        <v/>
      </c>
      <c r="FZ51" s="11" t="str">
        <f t="shared" ca="1" si="363"/>
        <v/>
      </c>
      <c r="GA51" s="11" t="str">
        <f t="shared" ca="1" si="363"/>
        <v/>
      </c>
      <c r="GB51" s="11" t="str">
        <f t="shared" ca="1" si="363"/>
        <v/>
      </c>
      <c r="GC51" s="11" t="str">
        <f t="shared" ca="1" si="363"/>
        <v/>
      </c>
      <c r="GD51" s="11" t="str">
        <f t="shared" ca="1" si="355"/>
        <v/>
      </c>
      <c r="GE51" s="11" t="str">
        <f t="shared" ca="1" si="355"/>
        <v/>
      </c>
      <c r="GF51" s="11" t="str">
        <f t="shared" ref="GF51:GU82" ca="1" si="375">IF(ISERR(VALUE(TEXT(GF$6&amp;"/"&amp;GF$5&amp;"/"&amp;GF$4,"jj/mm/aaaa")))&lt;&gt;TRUE,IF(AND($A51&lt;&gt;"",VALUE(TEXT(GF$6&amp;"/"&amp;GF$5&amp;"/"&amp;GF$4,"jj/mm/aaaa"))&gt;=$I51,VALUE(TEXT(GF$6&amp;"/"&amp;GF$5&amp;"/"&amp;GF$4,"jj/mm/aaaa"))&lt;=$K51,VALUE(GF$9)&gt;=$J51,VALUE(GF$9)&lt;$L51),"a",""),"")</f>
        <v/>
      </c>
      <c r="GG51" s="11" t="str">
        <f t="shared" ca="1" si="375"/>
        <v/>
      </c>
      <c r="GH51" s="11" t="str">
        <f t="shared" ca="1" si="375"/>
        <v/>
      </c>
      <c r="GI51" s="11" t="str">
        <f t="shared" ca="1" si="375"/>
        <v/>
      </c>
      <c r="GJ51" s="11" t="str">
        <f t="shared" ca="1" si="375"/>
        <v/>
      </c>
      <c r="GK51" s="11" t="str">
        <f t="shared" ca="1" si="375"/>
        <v/>
      </c>
      <c r="GL51" s="11" t="str">
        <f t="shared" ca="1" si="375"/>
        <v/>
      </c>
      <c r="GM51" s="11" t="str">
        <f t="shared" ca="1" si="375"/>
        <v/>
      </c>
      <c r="GN51" s="11" t="str">
        <f t="shared" ca="1" si="375"/>
        <v/>
      </c>
      <c r="GO51" s="11" t="str">
        <f t="shared" ca="1" si="375"/>
        <v/>
      </c>
      <c r="GP51" s="11" t="str">
        <f t="shared" ca="1" si="375"/>
        <v/>
      </c>
      <c r="GQ51" s="11" t="str">
        <f t="shared" ca="1" si="375"/>
        <v/>
      </c>
      <c r="GR51" s="11" t="str">
        <f t="shared" ca="1" si="375"/>
        <v/>
      </c>
      <c r="GS51" s="11" t="str">
        <f t="shared" ca="1" si="375"/>
        <v/>
      </c>
      <c r="GT51" s="11" t="str">
        <f t="shared" ca="1" si="375"/>
        <v/>
      </c>
      <c r="GU51" s="11" t="str">
        <f t="shared" ca="1" si="375"/>
        <v/>
      </c>
      <c r="GV51" s="11" t="str">
        <f t="shared" ca="1" si="370"/>
        <v/>
      </c>
      <c r="GW51" s="11" t="str">
        <f t="shared" ca="1" si="370"/>
        <v/>
      </c>
      <c r="GX51" s="11" t="str">
        <f t="shared" ca="1" si="356"/>
        <v/>
      </c>
      <c r="GY51" s="11" t="str">
        <f t="shared" ca="1" si="356"/>
        <v/>
      </c>
      <c r="GZ51" s="11" t="str">
        <f t="shared" ca="1" si="356"/>
        <v/>
      </c>
      <c r="HA51" s="11" t="str">
        <f t="shared" ref="HA51:HP68" ca="1" si="376">IF(ISERR(VALUE(TEXT(HA$6&amp;"/"&amp;HA$5&amp;"/"&amp;HA$4,"jj/mm/aaaa")))&lt;&gt;TRUE,IF(AND($A51&lt;&gt;"",VALUE(TEXT(HA$6&amp;"/"&amp;HA$5&amp;"/"&amp;HA$4,"jj/mm/aaaa"))&gt;=$I51,VALUE(TEXT(HA$6&amp;"/"&amp;HA$5&amp;"/"&amp;HA$4,"jj/mm/aaaa"))&lt;=$K51,VALUE(HA$9)&gt;=$J51,VALUE(HA$9)&lt;$L51),"a",""),"")</f>
        <v/>
      </c>
      <c r="HB51" s="11" t="str">
        <f t="shared" ca="1" si="376"/>
        <v/>
      </c>
      <c r="HC51" s="11" t="str">
        <f t="shared" ca="1" si="376"/>
        <v/>
      </c>
      <c r="HD51" s="11" t="str">
        <f t="shared" ca="1" si="376"/>
        <v/>
      </c>
      <c r="HE51" s="11" t="str">
        <f t="shared" ca="1" si="376"/>
        <v/>
      </c>
      <c r="HF51" s="11" t="str">
        <f t="shared" ca="1" si="376"/>
        <v/>
      </c>
      <c r="HG51" s="11" t="str">
        <f t="shared" ca="1" si="376"/>
        <v/>
      </c>
      <c r="HH51" s="11" t="str">
        <f t="shared" ca="1" si="376"/>
        <v/>
      </c>
      <c r="HI51" s="11" t="str">
        <f t="shared" ca="1" si="376"/>
        <v/>
      </c>
      <c r="HJ51" s="11" t="str">
        <f t="shared" ca="1" si="376"/>
        <v/>
      </c>
      <c r="HK51" s="11" t="str">
        <f t="shared" ca="1" si="376"/>
        <v/>
      </c>
      <c r="HL51" s="11" t="str">
        <f t="shared" ca="1" si="376"/>
        <v/>
      </c>
      <c r="HM51" s="11" t="str">
        <f t="shared" ca="1" si="376"/>
        <v/>
      </c>
      <c r="HN51" s="11" t="str">
        <f t="shared" ca="1" si="376"/>
        <v/>
      </c>
      <c r="HO51" s="11" t="str">
        <f t="shared" ca="1" si="376"/>
        <v/>
      </c>
      <c r="HP51" s="11" t="str">
        <f t="shared" ca="1" si="376"/>
        <v/>
      </c>
      <c r="HQ51" s="11" t="str">
        <f t="shared" ca="1" si="348"/>
        <v/>
      </c>
      <c r="HR51" s="11" t="str">
        <f t="shared" ca="1" si="348"/>
        <v/>
      </c>
      <c r="HS51" s="11" t="str">
        <f t="shared" ca="1" si="348"/>
        <v/>
      </c>
      <c r="HT51" s="11" t="str">
        <f t="shared" ca="1" si="348"/>
        <v/>
      </c>
      <c r="HU51" s="11" t="str">
        <f t="shared" ca="1" si="348"/>
        <v/>
      </c>
      <c r="HV51" s="11" t="str">
        <f t="shared" ca="1" si="348"/>
        <v/>
      </c>
      <c r="HW51" s="11" t="str">
        <f t="shared" ca="1" si="348"/>
        <v/>
      </c>
      <c r="HX51" s="11" t="str">
        <f t="shared" ca="1" si="348"/>
        <v/>
      </c>
      <c r="HY51" s="11" t="str">
        <f t="shared" ca="1" si="360"/>
        <v/>
      </c>
      <c r="HZ51" s="11" t="str">
        <f t="shared" ca="1" si="360"/>
        <v/>
      </c>
      <c r="IA51" s="11" t="str">
        <f t="shared" ca="1" si="360"/>
        <v/>
      </c>
      <c r="IB51" s="11" t="str">
        <f t="shared" ca="1" si="360"/>
        <v/>
      </c>
      <c r="IC51" s="11" t="str">
        <f t="shared" ca="1" si="360"/>
        <v/>
      </c>
      <c r="ID51" s="11" t="str">
        <f t="shared" ca="1" si="360"/>
        <v/>
      </c>
      <c r="IE51" s="11" t="str">
        <f t="shared" ca="1" si="360"/>
        <v/>
      </c>
      <c r="IF51" s="11" t="str">
        <f t="shared" ca="1" si="360"/>
        <v/>
      </c>
      <c r="IG51" s="11" t="str">
        <f t="shared" ca="1" si="360"/>
        <v/>
      </c>
      <c r="IH51" s="11" t="str">
        <f t="shared" ca="1" si="360"/>
        <v/>
      </c>
      <c r="II51" s="11" t="str">
        <f t="shared" ca="1" si="360"/>
        <v/>
      </c>
      <c r="IJ51" s="11" t="str">
        <f t="shared" ca="1" si="360"/>
        <v/>
      </c>
      <c r="IK51" s="11" t="str">
        <f t="shared" ca="1" si="360"/>
        <v/>
      </c>
      <c r="IL51" s="11" t="str">
        <f t="shared" ca="1" si="360"/>
        <v/>
      </c>
      <c r="IM51" s="11" t="str">
        <f t="shared" ca="1" si="360"/>
        <v/>
      </c>
      <c r="IN51" s="11" t="str">
        <f t="shared" ca="1" si="360"/>
        <v/>
      </c>
      <c r="IO51" s="11" t="str">
        <f t="shared" ca="1" si="357"/>
        <v/>
      </c>
      <c r="IP51" s="11" t="str">
        <f t="shared" ca="1" si="357"/>
        <v/>
      </c>
      <c r="IQ51" s="11" t="str">
        <f t="shared" ca="1" si="357"/>
        <v/>
      </c>
      <c r="IR51" s="11" t="str">
        <f t="shared" ref="IR51:JG66" ca="1" si="377">IF(ISERR(VALUE(TEXT(IR$6&amp;"/"&amp;IR$5&amp;"/"&amp;IR$4,"jj/mm/aaaa")))&lt;&gt;TRUE,IF(AND($A51&lt;&gt;"",VALUE(TEXT(IR$6&amp;"/"&amp;IR$5&amp;"/"&amp;IR$4,"jj/mm/aaaa"))&gt;=$I51,VALUE(TEXT(IR$6&amp;"/"&amp;IR$5&amp;"/"&amp;IR$4,"jj/mm/aaaa"))&lt;=$K51,VALUE(IR$9)&gt;=$J51,VALUE(IR$9)&lt;$L51),"a",""),"")</f>
        <v/>
      </c>
      <c r="IS51" s="11" t="str">
        <f t="shared" ca="1" si="377"/>
        <v/>
      </c>
      <c r="IT51" s="11" t="str">
        <f t="shared" ca="1" si="377"/>
        <v/>
      </c>
      <c r="IU51" s="11" t="str">
        <f t="shared" ca="1" si="377"/>
        <v/>
      </c>
      <c r="IV51" s="11" t="str">
        <f t="shared" ca="1" si="377"/>
        <v/>
      </c>
      <c r="IW51" s="11" t="str">
        <f t="shared" ca="1" si="377"/>
        <v/>
      </c>
      <c r="IX51" s="11" t="str">
        <f t="shared" ca="1" si="377"/>
        <v/>
      </c>
      <c r="IY51" s="11" t="str">
        <f t="shared" ca="1" si="377"/>
        <v/>
      </c>
      <c r="IZ51" s="11" t="str">
        <f t="shared" ca="1" si="377"/>
        <v/>
      </c>
      <c r="JA51" s="11" t="str">
        <f t="shared" ca="1" si="377"/>
        <v/>
      </c>
      <c r="JB51" s="11" t="str">
        <f t="shared" ca="1" si="377"/>
        <v/>
      </c>
      <c r="JC51" s="11" t="str">
        <f t="shared" ca="1" si="377"/>
        <v/>
      </c>
      <c r="JD51" s="11" t="str">
        <f t="shared" ca="1" si="377"/>
        <v/>
      </c>
      <c r="JE51" s="11" t="str">
        <f t="shared" ca="1" si="377"/>
        <v/>
      </c>
      <c r="JF51" s="11" t="str">
        <f t="shared" ca="1" si="377"/>
        <v/>
      </c>
      <c r="JG51" s="11" t="str">
        <f t="shared" ca="1" si="377"/>
        <v/>
      </c>
      <c r="JH51" s="11" t="str">
        <f t="shared" ca="1" si="371"/>
        <v/>
      </c>
      <c r="JI51" s="11" t="str">
        <f t="shared" ca="1" si="371"/>
        <v/>
      </c>
      <c r="JJ51" s="11" t="str">
        <f t="shared" ca="1" si="329"/>
        <v/>
      </c>
      <c r="JK51" s="11" t="str">
        <f t="shared" ca="1" si="329"/>
        <v/>
      </c>
      <c r="JL51" s="11" t="str">
        <f t="shared" ca="1" si="329"/>
        <v/>
      </c>
      <c r="JM51" s="11"/>
      <c r="JN51" s="12"/>
    </row>
    <row r="52" spans="1:274" s="13" customFormat="1" ht="51" customHeight="1" x14ac:dyDescent="0.2">
      <c r="A52" s="4" t="str">
        <f ca="1">IF(ROW(A42)&lt;=COUNT(ActiviteCOP25!AC:AC),SMALL(ActiviteCOP25!AC:AC,ROW(A42)),"")</f>
        <v/>
      </c>
      <c r="B52" s="94" t="str">
        <f t="shared" ca="1" si="320"/>
        <v/>
      </c>
      <c r="C52" s="9" t="str">
        <f ca="1">IF($A52&lt;&gt;"",INDEX(ActiviteCOP25!C:C,ChronoHeure!$A52),"")</f>
        <v/>
      </c>
      <c r="D52" s="9" t="str">
        <f ca="1">IF($A52&lt;&gt;"",INDEX(ActiviteCOP25!D:D,ChronoHeure!$A52),"")</f>
        <v/>
      </c>
      <c r="E52" s="9" t="str">
        <f ca="1">IF($A52&lt;&gt;"",INDEX(ActiviteCOP25!E:E,ChronoHeure!$A52),"")</f>
        <v/>
      </c>
      <c r="F52" s="9" t="str">
        <f ca="1">IF($A52&lt;&gt;"",INDEX(ActiviteCOP25!G:G,ChronoHeure!$A52),"")</f>
        <v/>
      </c>
      <c r="G52" s="9" t="str">
        <f ca="1">IF($A52&lt;&gt;"",INDEX(ActiviteCOP25!H:H,ChronoHeure!$A52),"")</f>
        <v/>
      </c>
      <c r="H52" s="9"/>
      <c r="I52" s="10" t="str">
        <f ca="1">IF($A52&lt;&gt;"",INDEX(ActiviteCOP25!I:I,ChronoHeure!$A52),"")</f>
        <v/>
      </c>
      <c r="J52" s="38" t="str">
        <f ca="1">IF($A52&lt;&gt;"",INDEX(ActiviteCOP25!J:J,ChronoHeure!$A52),"")</f>
        <v/>
      </c>
      <c r="K52" s="10" t="str">
        <f ca="1">IF($A52&lt;&gt;"",INDEX(ActiviteCOP25!K:K,ChronoHeure!$A52),"")</f>
        <v/>
      </c>
      <c r="L52" s="38" t="str">
        <f ca="1">IF($A52&lt;&gt;"",INDEX(ActiviteCOP25!L:L,ChronoHeure!$A52),"")</f>
        <v/>
      </c>
      <c r="M52" s="11" t="str">
        <f t="shared" ca="1" si="372"/>
        <v/>
      </c>
      <c r="N52" s="11" t="str">
        <f t="shared" ca="1" si="372"/>
        <v/>
      </c>
      <c r="O52" s="11" t="str">
        <f t="shared" ca="1" si="372"/>
        <v/>
      </c>
      <c r="P52" s="11" t="str">
        <f t="shared" ca="1" si="372"/>
        <v/>
      </c>
      <c r="Q52" s="11" t="str">
        <f t="shared" ca="1" si="372"/>
        <v/>
      </c>
      <c r="R52" s="11" t="str">
        <f t="shared" ca="1" si="372"/>
        <v/>
      </c>
      <c r="S52" s="11" t="str">
        <f t="shared" ca="1" si="372"/>
        <v/>
      </c>
      <c r="T52" s="11" t="str">
        <f t="shared" ca="1" si="372"/>
        <v/>
      </c>
      <c r="U52" s="11" t="str">
        <f t="shared" ca="1" si="372"/>
        <v/>
      </c>
      <c r="V52" s="11" t="str">
        <f t="shared" ca="1" si="372"/>
        <v/>
      </c>
      <c r="W52" s="11" t="str">
        <f t="shared" ca="1" si="372"/>
        <v/>
      </c>
      <c r="X52" s="11" t="str">
        <f t="shared" ca="1" si="372"/>
        <v/>
      </c>
      <c r="Y52" s="11" t="str">
        <f t="shared" ca="1" si="372"/>
        <v/>
      </c>
      <c r="Z52" s="11" t="str">
        <f t="shared" ca="1" si="372"/>
        <v/>
      </c>
      <c r="AA52" s="11" t="str">
        <f t="shared" ca="1" si="372"/>
        <v/>
      </c>
      <c r="AB52" s="11" t="str">
        <f t="shared" ca="1" si="372"/>
        <v/>
      </c>
      <c r="AC52" s="11" t="str">
        <f t="shared" ca="1" si="366"/>
        <v/>
      </c>
      <c r="AD52" s="11" t="str">
        <f t="shared" ca="1" si="366"/>
        <v/>
      </c>
      <c r="AE52" s="11" t="str">
        <f t="shared" ca="1" si="366"/>
        <v/>
      </c>
      <c r="AF52" s="11" t="str">
        <f t="shared" ca="1" si="366"/>
        <v/>
      </c>
      <c r="AG52" s="11" t="str">
        <f t="shared" ca="1" si="366"/>
        <v/>
      </c>
      <c r="AH52" s="11" t="str">
        <f t="shared" ca="1" si="366"/>
        <v/>
      </c>
      <c r="AI52" s="11" t="str">
        <f t="shared" ca="1" si="366"/>
        <v/>
      </c>
      <c r="AJ52" s="11" t="str">
        <f t="shared" ca="1" si="366"/>
        <v/>
      </c>
      <c r="AK52" s="11" t="str">
        <f t="shared" ca="1" si="366"/>
        <v/>
      </c>
      <c r="AL52" s="11" t="str">
        <f t="shared" ca="1" si="366"/>
        <v/>
      </c>
      <c r="AM52" s="11" t="str">
        <f t="shared" ca="1" si="366"/>
        <v/>
      </c>
      <c r="AN52" s="11" t="str">
        <f t="shared" ca="1" si="366"/>
        <v/>
      </c>
      <c r="AO52" s="11" t="str">
        <f t="shared" ca="1" si="366"/>
        <v/>
      </c>
      <c r="AP52" s="11" t="str">
        <f t="shared" ca="1" si="366"/>
        <v/>
      </c>
      <c r="AQ52" s="11" t="str">
        <f t="shared" ca="1" si="366"/>
        <v/>
      </c>
      <c r="AR52" s="11" t="str">
        <f t="shared" ca="1" si="358"/>
        <v/>
      </c>
      <c r="AS52" s="11" t="str">
        <f t="shared" ca="1" si="358"/>
        <v/>
      </c>
      <c r="AT52" s="11" t="str">
        <f t="shared" ca="1" si="358"/>
        <v/>
      </c>
      <c r="AU52" s="11" t="str">
        <f t="shared" ca="1" si="358"/>
        <v/>
      </c>
      <c r="AV52" s="11" t="str">
        <f t="shared" ca="1" si="358"/>
        <v/>
      </c>
      <c r="AW52" s="11" t="str">
        <f t="shared" ca="1" si="358"/>
        <v/>
      </c>
      <c r="AX52" s="11" t="str">
        <f t="shared" ca="1" si="358"/>
        <v/>
      </c>
      <c r="AY52" s="11" t="str">
        <f t="shared" ca="1" si="358"/>
        <v/>
      </c>
      <c r="AZ52" s="11" t="str">
        <f t="shared" ca="1" si="358"/>
        <v/>
      </c>
      <c r="BA52" s="11" t="str">
        <f t="shared" ca="1" si="351"/>
        <v/>
      </c>
      <c r="BB52" s="11" t="str">
        <f t="shared" ca="1" si="351"/>
        <v/>
      </c>
      <c r="BC52" s="11" t="str">
        <f t="shared" ca="1" si="351"/>
        <v/>
      </c>
      <c r="BD52" s="11" t="str">
        <f t="shared" ca="1" si="351"/>
        <v/>
      </c>
      <c r="BE52" s="11" t="str">
        <f t="shared" ca="1" si="351"/>
        <v/>
      </c>
      <c r="BF52" s="11" t="str">
        <f t="shared" ca="1" si="351"/>
        <v/>
      </c>
      <c r="BG52" s="11" t="str">
        <f t="shared" ca="1" si="351"/>
        <v/>
      </c>
      <c r="BH52" s="11" t="str">
        <f t="shared" ca="1" si="367"/>
        <v/>
      </c>
      <c r="BI52" s="11" t="str">
        <f t="shared" ca="1" si="367"/>
        <v/>
      </c>
      <c r="BJ52" s="11" t="str">
        <f t="shared" ca="1" si="367"/>
        <v/>
      </c>
      <c r="BK52" s="11" t="str">
        <f t="shared" ca="1" si="367"/>
        <v/>
      </c>
      <c r="BL52" s="11" t="str">
        <f t="shared" ca="1" si="367"/>
        <v/>
      </c>
      <c r="BM52" s="11" t="str">
        <f t="shared" ca="1" si="367"/>
        <v/>
      </c>
      <c r="BN52" s="11" t="str">
        <f t="shared" ca="1" si="367"/>
        <v/>
      </c>
      <c r="BO52" s="11" t="str">
        <f t="shared" ca="1" si="367"/>
        <v/>
      </c>
      <c r="BP52" s="11" t="str">
        <f t="shared" ca="1" si="367"/>
        <v/>
      </c>
      <c r="BQ52" s="11" t="str">
        <f t="shared" ca="1" si="367"/>
        <v/>
      </c>
      <c r="BR52" s="11" t="str">
        <f t="shared" ca="1" si="367"/>
        <v/>
      </c>
      <c r="BS52" s="11" t="str">
        <f t="shared" ca="1" si="367"/>
        <v/>
      </c>
      <c r="BT52" s="11" t="str">
        <f t="shared" ca="1" si="367"/>
        <v/>
      </c>
      <c r="BU52" s="11" t="str">
        <f t="shared" ca="1" si="367"/>
        <v/>
      </c>
      <c r="BV52" s="11" t="str">
        <f t="shared" ca="1" si="367"/>
        <v/>
      </c>
      <c r="BW52" s="11" t="str">
        <f t="shared" ca="1" si="367"/>
        <v/>
      </c>
      <c r="BX52" s="11" t="str">
        <f t="shared" ca="1" si="361"/>
        <v/>
      </c>
      <c r="BY52" s="11" t="str">
        <f t="shared" ca="1" si="361"/>
        <v/>
      </c>
      <c r="BZ52" s="11" t="str">
        <f t="shared" ca="1" si="359"/>
        <v/>
      </c>
      <c r="CA52" s="11" t="str">
        <f t="shared" ca="1" si="359"/>
        <v/>
      </c>
      <c r="CB52" s="11" t="str">
        <f t="shared" ref="CB52:CQ68" ca="1" si="378">IF(ISERR(VALUE(TEXT(CB$6&amp;"/"&amp;CB$5&amp;"/"&amp;CB$4,"jj/mm/aaaa")))&lt;&gt;TRUE,IF(AND($A52&lt;&gt;"",VALUE(TEXT(CB$6&amp;"/"&amp;CB$5&amp;"/"&amp;CB$4,"jj/mm/aaaa"))&gt;=$I52,VALUE(TEXT(CB$6&amp;"/"&amp;CB$5&amp;"/"&amp;CB$4,"jj/mm/aaaa"))&lt;=$K52,VALUE(CB$9)&gt;=$J52,VALUE(CB$9)&lt;$L52),"a",""),"")</f>
        <v/>
      </c>
      <c r="CC52" s="11" t="str">
        <f t="shared" ca="1" si="378"/>
        <v/>
      </c>
      <c r="CD52" s="11" t="str">
        <f t="shared" ca="1" si="378"/>
        <v/>
      </c>
      <c r="CE52" s="11" t="str">
        <f t="shared" ca="1" si="378"/>
        <v/>
      </c>
      <c r="CF52" s="11" t="str">
        <f t="shared" ca="1" si="378"/>
        <v/>
      </c>
      <c r="CG52" s="11" t="str">
        <f t="shared" ca="1" si="378"/>
        <v/>
      </c>
      <c r="CH52" s="11" t="str">
        <f t="shared" ca="1" si="378"/>
        <v/>
      </c>
      <c r="CI52" s="11" t="str">
        <f t="shared" ca="1" si="378"/>
        <v/>
      </c>
      <c r="CJ52" s="11" t="str">
        <f t="shared" ca="1" si="378"/>
        <v/>
      </c>
      <c r="CK52" s="11" t="str">
        <f t="shared" ca="1" si="378"/>
        <v/>
      </c>
      <c r="CL52" s="11" t="str">
        <f t="shared" ca="1" si="378"/>
        <v/>
      </c>
      <c r="CM52" s="11" t="str">
        <f t="shared" ca="1" si="378"/>
        <v/>
      </c>
      <c r="CN52" s="11" t="str">
        <f t="shared" ca="1" si="378"/>
        <v/>
      </c>
      <c r="CO52" s="11" t="str">
        <f t="shared" ca="1" si="378"/>
        <v/>
      </c>
      <c r="CP52" s="11" t="str">
        <f t="shared" ca="1" si="378"/>
        <v/>
      </c>
      <c r="CQ52" s="11" t="str">
        <f t="shared" ca="1" si="378"/>
        <v/>
      </c>
      <c r="CR52" s="11" t="str">
        <f t="shared" ca="1" si="352"/>
        <v/>
      </c>
      <c r="CS52" s="11" t="str">
        <f t="shared" ca="1" si="352"/>
        <v/>
      </c>
      <c r="CT52" s="11" t="str">
        <f t="shared" ca="1" si="352"/>
        <v/>
      </c>
      <c r="CU52" s="11" t="str">
        <f t="shared" ca="1" si="352"/>
        <v/>
      </c>
      <c r="CV52" s="11" t="str">
        <f t="shared" ca="1" si="352"/>
        <v/>
      </c>
      <c r="CW52" s="11" t="str">
        <f t="shared" ca="1" si="352"/>
        <v/>
      </c>
      <c r="CX52" s="11" t="str">
        <f t="shared" ca="1" si="352"/>
        <v/>
      </c>
      <c r="CY52" s="11" t="str">
        <f t="shared" ca="1" si="352"/>
        <v/>
      </c>
      <c r="CZ52" s="11" t="str">
        <f t="shared" ca="1" si="352"/>
        <v/>
      </c>
      <c r="DA52" s="11" t="str">
        <f t="shared" ca="1" si="352"/>
        <v/>
      </c>
      <c r="DB52" s="11" t="str">
        <f t="shared" ca="1" si="373"/>
        <v/>
      </c>
      <c r="DC52" s="11" t="str">
        <f t="shared" ca="1" si="373"/>
        <v/>
      </c>
      <c r="DD52" s="11" t="str">
        <f t="shared" ca="1" si="373"/>
        <v/>
      </c>
      <c r="DE52" s="11" t="str">
        <f t="shared" ca="1" si="373"/>
        <v/>
      </c>
      <c r="DF52" s="11" t="str">
        <f t="shared" ca="1" si="373"/>
        <v/>
      </c>
      <c r="DG52" s="11" t="str">
        <f t="shared" ca="1" si="373"/>
        <v/>
      </c>
      <c r="DH52" s="11" t="str">
        <f t="shared" ca="1" si="373"/>
        <v/>
      </c>
      <c r="DI52" s="11" t="str">
        <f t="shared" ca="1" si="373"/>
        <v/>
      </c>
      <c r="DJ52" s="11" t="str">
        <f t="shared" ca="1" si="373"/>
        <v/>
      </c>
      <c r="DK52" s="11" t="str">
        <f t="shared" ca="1" si="373"/>
        <v/>
      </c>
      <c r="DL52" s="11" t="str">
        <f t="shared" ca="1" si="373"/>
        <v/>
      </c>
      <c r="DM52" s="11" t="str">
        <f t="shared" ca="1" si="373"/>
        <v/>
      </c>
      <c r="DN52" s="11" t="str">
        <f t="shared" ca="1" si="373"/>
        <v/>
      </c>
      <c r="DO52" s="11" t="str">
        <f t="shared" ca="1" si="373"/>
        <v/>
      </c>
      <c r="DP52" s="11" t="str">
        <f t="shared" ca="1" si="373"/>
        <v/>
      </c>
      <c r="DQ52" s="11" t="str">
        <f t="shared" ca="1" si="373"/>
        <v/>
      </c>
      <c r="DR52" s="11" t="str">
        <f t="shared" ca="1" si="368"/>
        <v/>
      </c>
      <c r="DS52" s="11" t="str">
        <f t="shared" ca="1" si="368"/>
        <v/>
      </c>
      <c r="DT52" s="11" t="str">
        <f t="shared" ca="1" si="368"/>
        <v/>
      </c>
      <c r="DU52" s="11" t="str">
        <f t="shared" ca="1" si="368"/>
        <v/>
      </c>
      <c r="DV52" s="11" t="str">
        <f t="shared" ca="1" si="368"/>
        <v/>
      </c>
      <c r="DW52" s="11" t="str">
        <f t="shared" ca="1" si="368"/>
        <v/>
      </c>
      <c r="DX52" s="11" t="str">
        <f t="shared" ca="1" si="368"/>
        <v/>
      </c>
      <c r="DY52" s="11" t="str">
        <f t="shared" ca="1" si="368"/>
        <v/>
      </c>
      <c r="DZ52" s="11" t="str">
        <f t="shared" ca="1" si="368"/>
        <v/>
      </c>
      <c r="EA52" s="11" t="str">
        <f t="shared" ca="1" si="368"/>
        <v/>
      </c>
      <c r="EB52" s="11" t="str">
        <f t="shared" ca="1" si="368"/>
        <v/>
      </c>
      <c r="EC52" s="11" t="str">
        <f t="shared" ca="1" si="368"/>
        <v/>
      </c>
      <c r="ED52" s="11" t="str">
        <f t="shared" ca="1" si="368"/>
        <v/>
      </c>
      <c r="EE52" s="11" t="str">
        <f t="shared" ca="1" si="368"/>
        <v/>
      </c>
      <c r="EF52" s="11" t="str">
        <f t="shared" ca="1" si="368"/>
        <v/>
      </c>
      <c r="EG52" s="11" t="str">
        <f t="shared" ca="1" si="362"/>
        <v/>
      </c>
      <c r="EH52" s="11" t="str">
        <f t="shared" ca="1" si="362"/>
        <v/>
      </c>
      <c r="EI52" s="11" t="str">
        <f t="shared" ca="1" si="354"/>
        <v/>
      </c>
      <c r="EJ52" s="11" t="str">
        <f t="shared" ref="EJ52:EY68" ca="1" si="379">IF(ISERR(VALUE(TEXT(EJ$6&amp;"/"&amp;EJ$5&amp;"/"&amp;EJ$4,"jj/mm/aaaa")))&lt;&gt;TRUE,IF(AND($A52&lt;&gt;"",VALUE(TEXT(EJ$6&amp;"/"&amp;EJ$5&amp;"/"&amp;EJ$4,"jj/mm/aaaa"))&gt;=$I52,VALUE(TEXT(EJ$6&amp;"/"&amp;EJ$5&amp;"/"&amp;EJ$4,"jj/mm/aaaa"))&lt;=$K52,VALUE(EJ$9)&gt;=$J52,VALUE(EJ$9)&lt;$L52),"a",""),"")</f>
        <v/>
      </c>
      <c r="EK52" s="11" t="str">
        <f t="shared" ca="1" si="379"/>
        <v/>
      </c>
      <c r="EL52" s="11" t="str">
        <f t="shared" ca="1" si="379"/>
        <v/>
      </c>
      <c r="EM52" s="11" t="str">
        <f t="shared" ca="1" si="379"/>
        <v/>
      </c>
      <c r="EN52" s="11" t="str">
        <f t="shared" ca="1" si="379"/>
        <v/>
      </c>
      <c r="EO52" s="11" t="str">
        <f t="shared" ca="1" si="379"/>
        <v/>
      </c>
      <c r="EP52" s="11" t="str">
        <f t="shared" ca="1" si="379"/>
        <v/>
      </c>
      <c r="EQ52" s="11" t="str">
        <f t="shared" ca="1" si="379"/>
        <v/>
      </c>
      <c r="ER52" s="11" t="str">
        <f t="shared" ca="1" si="379"/>
        <v/>
      </c>
      <c r="ES52" s="11" t="str">
        <f t="shared" ca="1" si="379"/>
        <v/>
      </c>
      <c r="ET52" s="11" t="str">
        <f t="shared" ca="1" si="379"/>
        <v/>
      </c>
      <c r="EU52" s="11" t="str">
        <f t="shared" ca="1" si="379"/>
        <v/>
      </c>
      <c r="EV52" s="11" t="str">
        <f t="shared" ca="1" si="379"/>
        <v/>
      </c>
      <c r="EW52" s="11" t="str">
        <f t="shared" ca="1" si="379"/>
        <v/>
      </c>
      <c r="EX52" s="11" t="str">
        <f t="shared" ca="1" si="379"/>
        <v/>
      </c>
      <c r="EY52" s="11" t="str">
        <f t="shared" ca="1" si="379"/>
        <v/>
      </c>
      <c r="EZ52" s="11" t="str">
        <f t="shared" ca="1" si="374"/>
        <v/>
      </c>
      <c r="FA52" s="11" t="str">
        <f t="shared" ca="1" si="374"/>
        <v/>
      </c>
      <c r="FB52" s="11" t="str">
        <f t="shared" ca="1" si="374"/>
        <v/>
      </c>
      <c r="FC52" s="11" t="str">
        <f t="shared" ca="1" si="374"/>
        <v/>
      </c>
      <c r="FD52" s="11" t="str">
        <f t="shared" ca="1" si="374"/>
        <v/>
      </c>
      <c r="FE52" s="11" t="str">
        <f t="shared" ca="1" si="374"/>
        <v/>
      </c>
      <c r="FF52" s="11" t="str">
        <f t="shared" ca="1" si="374"/>
        <v/>
      </c>
      <c r="FG52" s="11" t="str">
        <f t="shared" ca="1" si="374"/>
        <v/>
      </c>
      <c r="FH52" s="11" t="str">
        <f t="shared" ca="1" si="374"/>
        <v/>
      </c>
      <c r="FI52" s="11" t="str">
        <f t="shared" ca="1" si="374"/>
        <v/>
      </c>
      <c r="FJ52" s="11" t="str">
        <f t="shared" ca="1" si="374"/>
        <v/>
      </c>
      <c r="FK52" s="11" t="str">
        <f t="shared" ca="1" si="374"/>
        <v/>
      </c>
      <c r="FL52" s="11" t="str">
        <f t="shared" ca="1" si="369"/>
        <v/>
      </c>
      <c r="FM52" s="11" t="str">
        <f t="shared" ca="1" si="369"/>
        <v/>
      </c>
      <c r="FN52" s="11" t="str">
        <f t="shared" ca="1" si="369"/>
        <v/>
      </c>
      <c r="FO52" s="11" t="str">
        <f t="shared" ca="1" si="363"/>
        <v/>
      </c>
      <c r="FP52" s="11" t="str">
        <f t="shared" ca="1" si="363"/>
        <v/>
      </c>
      <c r="FQ52" s="11" t="str">
        <f t="shared" ca="1" si="363"/>
        <v/>
      </c>
      <c r="FR52" s="11" t="str">
        <f t="shared" ca="1" si="363"/>
        <v/>
      </c>
      <c r="FS52" s="11" t="str">
        <f t="shared" ca="1" si="363"/>
        <v/>
      </c>
      <c r="FT52" s="11" t="str">
        <f t="shared" ca="1" si="363"/>
        <v/>
      </c>
      <c r="FU52" s="11" t="str">
        <f t="shared" ca="1" si="363"/>
        <v/>
      </c>
      <c r="FV52" s="11" t="str">
        <f t="shared" ca="1" si="363"/>
        <v/>
      </c>
      <c r="FW52" s="11" t="str">
        <f t="shared" ca="1" si="363"/>
        <v/>
      </c>
      <c r="FX52" s="11" t="str">
        <f t="shared" ca="1" si="363"/>
        <v/>
      </c>
      <c r="FY52" s="11" t="str">
        <f t="shared" ca="1" si="363"/>
        <v/>
      </c>
      <c r="FZ52" s="11" t="str">
        <f t="shared" ca="1" si="363"/>
        <v/>
      </c>
      <c r="GA52" s="11" t="str">
        <f t="shared" ca="1" si="363"/>
        <v/>
      </c>
      <c r="GB52" s="11" t="str">
        <f t="shared" ca="1" si="363"/>
        <v/>
      </c>
      <c r="GC52" s="11" t="str">
        <f t="shared" ca="1" si="363"/>
        <v/>
      </c>
      <c r="GD52" s="11" t="str">
        <f t="shared" ca="1" si="355"/>
        <v/>
      </c>
      <c r="GE52" s="11" t="str">
        <f t="shared" ca="1" si="355"/>
        <v/>
      </c>
      <c r="GF52" s="11" t="str">
        <f t="shared" ca="1" si="375"/>
        <v/>
      </c>
      <c r="GG52" s="11" t="str">
        <f t="shared" ca="1" si="375"/>
        <v/>
      </c>
      <c r="GH52" s="11" t="str">
        <f t="shared" ca="1" si="375"/>
        <v/>
      </c>
      <c r="GI52" s="11" t="str">
        <f t="shared" ca="1" si="375"/>
        <v/>
      </c>
      <c r="GJ52" s="11" t="str">
        <f t="shared" ca="1" si="375"/>
        <v/>
      </c>
      <c r="GK52" s="11" t="str">
        <f t="shared" ca="1" si="375"/>
        <v/>
      </c>
      <c r="GL52" s="11" t="str">
        <f t="shared" ca="1" si="375"/>
        <v/>
      </c>
      <c r="GM52" s="11" t="str">
        <f t="shared" ca="1" si="375"/>
        <v/>
      </c>
      <c r="GN52" s="11" t="str">
        <f t="shared" ca="1" si="375"/>
        <v/>
      </c>
      <c r="GO52" s="11" t="str">
        <f t="shared" ca="1" si="375"/>
        <v/>
      </c>
      <c r="GP52" s="11" t="str">
        <f t="shared" ca="1" si="375"/>
        <v/>
      </c>
      <c r="GQ52" s="11" t="str">
        <f t="shared" ca="1" si="375"/>
        <v/>
      </c>
      <c r="GR52" s="11" t="str">
        <f t="shared" ca="1" si="375"/>
        <v/>
      </c>
      <c r="GS52" s="11" t="str">
        <f t="shared" ca="1" si="375"/>
        <v/>
      </c>
      <c r="GT52" s="11" t="str">
        <f t="shared" ca="1" si="375"/>
        <v/>
      </c>
      <c r="GU52" s="11" t="str">
        <f t="shared" ca="1" si="375"/>
        <v/>
      </c>
      <c r="GV52" s="11" t="str">
        <f t="shared" ca="1" si="370"/>
        <v/>
      </c>
      <c r="GW52" s="11" t="str">
        <f t="shared" ca="1" si="370"/>
        <v/>
      </c>
      <c r="GX52" s="11" t="str">
        <f t="shared" ca="1" si="370"/>
        <v/>
      </c>
      <c r="GY52" s="11" t="str">
        <f t="shared" ca="1" si="370"/>
        <v/>
      </c>
      <c r="GZ52" s="11" t="str">
        <f t="shared" ca="1" si="370"/>
        <v/>
      </c>
      <c r="HA52" s="11" t="str">
        <f t="shared" ca="1" si="370"/>
        <v/>
      </c>
      <c r="HB52" s="11" t="str">
        <f t="shared" ca="1" si="370"/>
        <v/>
      </c>
      <c r="HC52" s="11" t="str">
        <f t="shared" ca="1" si="370"/>
        <v/>
      </c>
      <c r="HD52" s="11" t="str">
        <f t="shared" ca="1" si="370"/>
        <v/>
      </c>
      <c r="HE52" s="11" t="str">
        <f t="shared" ca="1" si="370"/>
        <v/>
      </c>
      <c r="HF52" s="11" t="str">
        <f t="shared" ca="1" si="370"/>
        <v/>
      </c>
      <c r="HG52" s="11" t="str">
        <f t="shared" ca="1" si="370"/>
        <v/>
      </c>
      <c r="HH52" s="11" t="str">
        <f t="shared" ca="1" si="370"/>
        <v/>
      </c>
      <c r="HI52" s="11" t="str">
        <f t="shared" ca="1" si="370"/>
        <v/>
      </c>
      <c r="HJ52" s="11" t="str">
        <f t="shared" ca="1" si="376"/>
        <v/>
      </c>
      <c r="HK52" s="11" t="str">
        <f t="shared" ca="1" si="376"/>
        <v/>
      </c>
      <c r="HL52" s="11" t="str">
        <f t="shared" ca="1" si="376"/>
        <v/>
      </c>
      <c r="HM52" s="11" t="str">
        <f t="shared" ca="1" si="376"/>
        <v/>
      </c>
      <c r="HN52" s="11" t="str">
        <f t="shared" ca="1" si="376"/>
        <v/>
      </c>
      <c r="HO52" s="11" t="str">
        <f t="shared" ca="1" si="376"/>
        <v/>
      </c>
      <c r="HP52" s="11" t="str">
        <f t="shared" ca="1" si="376"/>
        <v/>
      </c>
      <c r="HQ52" s="11" t="str">
        <f t="shared" ca="1" si="348"/>
        <v/>
      </c>
      <c r="HR52" s="11" t="str">
        <f t="shared" ca="1" si="348"/>
        <v/>
      </c>
      <c r="HS52" s="11" t="str">
        <f t="shared" ca="1" si="348"/>
        <v/>
      </c>
      <c r="HT52" s="11" t="str">
        <f t="shared" ca="1" si="348"/>
        <v/>
      </c>
      <c r="HU52" s="11" t="str">
        <f t="shared" ca="1" si="348"/>
        <v/>
      </c>
      <c r="HV52" s="11" t="str">
        <f t="shared" ca="1" si="348"/>
        <v/>
      </c>
      <c r="HW52" s="11" t="str">
        <f t="shared" ca="1" si="348"/>
        <v/>
      </c>
      <c r="HX52" s="11" t="str">
        <f t="shared" ca="1" si="348"/>
        <v/>
      </c>
      <c r="HY52" s="11" t="str">
        <f t="shared" ca="1" si="360"/>
        <v/>
      </c>
      <c r="HZ52" s="11" t="str">
        <f t="shared" ca="1" si="360"/>
        <v/>
      </c>
      <c r="IA52" s="11" t="str">
        <f t="shared" ca="1" si="360"/>
        <v/>
      </c>
      <c r="IB52" s="11" t="str">
        <f t="shared" ca="1" si="360"/>
        <v/>
      </c>
      <c r="IC52" s="11" t="str">
        <f t="shared" ca="1" si="360"/>
        <v/>
      </c>
      <c r="ID52" s="11" t="str">
        <f t="shared" ca="1" si="360"/>
        <v/>
      </c>
      <c r="IE52" s="11" t="str">
        <f t="shared" ca="1" si="360"/>
        <v/>
      </c>
      <c r="IF52" s="11" t="str">
        <f t="shared" ca="1" si="360"/>
        <v/>
      </c>
      <c r="IG52" s="11" t="str">
        <f t="shared" ca="1" si="360"/>
        <v/>
      </c>
      <c r="IH52" s="11" t="str">
        <f t="shared" ca="1" si="360"/>
        <v/>
      </c>
      <c r="II52" s="11" t="str">
        <f t="shared" ca="1" si="360"/>
        <v/>
      </c>
      <c r="IJ52" s="11" t="str">
        <f t="shared" ca="1" si="360"/>
        <v/>
      </c>
      <c r="IK52" s="11" t="str">
        <f t="shared" ca="1" si="360"/>
        <v/>
      </c>
      <c r="IL52" s="11" t="str">
        <f t="shared" ca="1" si="360"/>
        <v/>
      </c>
      <c r="IM52" s="11" t="str">
        <f t="shared" ca="1" si="360"/>
        <v/>
      </c>
      <c r="IN52" s="11" t="str">
        <f t="shared" ca="1" si="360"/>
        <v/>
      </c>
      <c r="IO52" s="11" t="str">
        <f t="shared" ca="1" si="357"/>
        <v/>
      </c>
      <c r="IP52" s="11" t="str">
        <f t="shared" ca="1" si="357"/>
        <v/>
      </c>
      <c r="IQ52" s="11" t="str">
        <f t="shared" ca="1" si="357"/>
        <v/>
      </c>
      <c r="IR52" s="11" t="str">
        <f t="shared" ca="1" si="377"/>
        <v/>
      </c>
      <c r="IS52" s="11" t="str">
        <f t="shared" ca="1" si="377"/>
        <v/>
      </c>
      <c r="IT52" s="11" t="str">
        <f t="shared" ca="1" si="377"/>
        <v/>
      </c>
      <c r="IU52" s="11" t="str">
        <f t="shared" ca="1" si="377"/>
        <v/>
      </c>
      <c r="IV52" s="11" t="str">
        <f t="shared" ca="1" si="377"/>
        <v/>
      </c>
      <c r="IW52" s="11" t="str">
        <f t="shared" ca="1" si="377"/>
        <v/>
      </c>
      <c r="IX52" s="11" t="str">
        <f t="shared" ca="1" si="377"/>
        <v/>
      </c>
      <c r="IY52" s="11" t="str">
        <f t="shared" ca="1" si="377"/>
        <v/>
      </c>
      <c r="IZ52" s="11" t="str">
        <f t="shared" ca="1" si="377"/>
        <v/>
      </c>
      <c r="JA52" s="11" t="str">
        <f t="shared" ca="1" si="377"/>
        <v/>
      </c>
      <c r="JB52" s="11" t="str">
        <f t="shared" ca="1" si="377"/>
        <v/>
      </c>
      <c r="JC52" s="11" t="str">
        <f t="shared" ca="1" si="377"/>
        <v/>
      </c>
      <c r="JD52" s="11" t="str">
        <f t="shared" ca="1" si="377"/>
        <v/>
      </c>
      <c r="JE52" s="11" t="str">
        <f t="shared" ca="1" si="377"/>
        <v/>
      </c>
      <c r="JF52" s="11" t="str">
        <f t="shared" ca="1" si="377"/>
        <v/>
      </c>
      <c r="JG52" s="11" t="str">
        <f t="shared" ca="1" si="377"/>
        <v/>
      </c>
      <c r="JH52" s="11" t="str">
        <f t="shared" ca="1" si="371"/>
        <v/>
      </c>
      <c r="JI52" s="11" t="str">
        <f t="shared" ca="1" si="371"/>
        <v/>
      </c>
      <c r="JJ52" s="11" t="str">
        <f t="shared" ca="1" si="329"/>
        <v/>
      </c>
      <c r="JK52" s="11" t="str">
        <f t="shared" ca="1" si="329"/>
        <v/>
      </c>
      <c r="JL52" s="11" t="str">
        <f t="shared" ca="1" si="329"/>
        <v/>
      </c>
      <c r="JM52" s="11"/>
      <c r="JN52" s="12"/>
    </row>
    <row r="53" spans="1:274" s="13" customFormat="1" ht="51" customHeight="1" x14ac:dyDescent="0.2">
      <c r="A53" s="4" t="str">
        <f ca="1">IF(ROW(A43)&lt;=COUNT(ActiviteCOP25!AC:AC),SMALL(ActiviteCOP25!AC:AC,ROW(A43)),"")</f>
        <v/>
      </c>
      <c r="B53" s="94" t="str">
        <f t="shared" ca="1" si="320"/>
        <v/>
      </c>
      <c r="C53" s="9"/>
      <c r="D53" s="9"/>
      <c r="E53" s="9"/>
      <c r="F53" s="9"/>
      <c r="G53" s="9"/>
      <c r="H53" s="9"/>
      <c r="I53" s="10"/>
      <c r="J53" s="38"/>
      <c r="K53" s="10"/>
      <c r="L53" s="38"/>
      <c r="M53" s="11" t="str">
        <f t="shared" ca="1" si="372"/>
        <v/>
      </c>
      <c r="N53" s="11" t="str">
        <f t="shared" ca="1" si="372"/>
        <v/>
      </c>
      <c r="O53" s="11" t="str">
        <f t="shared" ca="1" si="372"/>
        <v/>
      </c>
      <c r="P53" s="11" t="str">
        <f t="shared" ca="1" si="372"/>
        <v/>
      </c>
      <c r="Q53" s="11" t="str">
        <f t="shared" ca="1" si="372"/>
        <v/>
      </c>
      <c r="R53" s="11" t="str">
        <f t="shared" ca="1" si="372"/>
        <v/>
      </c>
      <c r="S53" s="11" t="str">
        <f t="shared" ca="1" si="372"/>
        <v/>
      </c>
      <c r="T53" s="11" t="str">
        <f t="shared" ca="1" si="372"/>
        <v/>
      </c>
      <c r="U53" s="11" t="str">
        <f t="shared" ca="1" si="372"/>
        <v/>
      </c>
      <c r="V53" s="11" t="str">
        <f t="shared" ca="1" si="372"/>
        <v/>
      </c>
      <c r="W53" s="11" t="str">
        <f t="shared" ca="1" si="372"/>
        <v/>
      </c>
      <c r="X53" s="11" t="str">
        <f t="shared" ca="1" si="372"/>
        <v/>
      </c>
      <c r="Y53" s="11" t="str">
        <f t="shared" ca="1" si="372"/>
        <v/>
      </c>
      <c r="Z53" s="11" t="str">
        <f t="shared" ca="1" si="372"/>
        <v/>
      </c>
      <c r="AA53" s="11" t="str">
        <f t="shared" ca="1" si="372"/>
        <v/>
      </c>
      <c r="AB53" s="11" t="str">
        <f t="shared" ca="1" si="372"/>
        <v/>
      </c>
      <c r="AC53" s="11" t="str">
        <f t="shared" ca="1" si="366"/>
        <v/>
      </c>
      <c r="AD53" s="11" t="str">
        <f t="shared" ca="1" si="366"/>
        <v/>
      </c>
      <c r="AE53" s="11" t="str">
        <f t="shared" ca="1" si="366"/>
        <v/>
      </c>
      <c r="AF53" s="11" t="str">
        <f t="shared" ca="1" si="366"/>
        <v/>
      </c>
      <c r="AG53" s="11" t="str">
        <f t="shared" ca="1" si="366"/>
        <v/>
      </c>
      <c r="AH53" s="11" t="str">
        <f t="shared" ca="1" si="366"/>
        <v/>
      </c>
      <c r="AI53" s="11" t="str">
        <f t="shared" ca="1" si="366"/>
        <v/>
      </c>
      <c r="AJ53" s="11" t="str">
        <f t="shared" ca="1" si="366"/>
        <v/>
      </c>
      <c r="AK53" s="11" t="str">
        <f t="shared" ca="1" si="366"/>
        <v/>
      </c>
      <c r="AL53" s="11" t="str">
        <f t="shared" ca="1" si="366"/>
        <v/>
      </c>
      <c r="AM53" s="11" t="str">
        <f t="shared" ca="1" si="366"/>
        <v/>
      </c>
      <c r="AN53" s="11" t="str">
        <f t="shared" ca="1" si="366"/>
        <v/>
      </c>
      <c r="AO53" s="11" t="str">
        <f t="shared" ca="1" si="366"/>
        <v/>
      </c>
      <c r="AP53" s="11" t="str">
        <f t="shared" ca="1" si="366"/>
        <v/>
      </c>
      <c r="AQ53" s="11" t="str">
        <f t="shared" ca="1" si="366"/>
        <v/>
      </c>
      <c r="AR53" s="11" t="str">
        <f t="shared" ca="1" si="358"/>
        <v/>
      </c>
      <c r="AS53" s="11" t="str">
        <f t="shared" ca="1" si="358"/>
        <v/>
      </c>
      <c r="AT53" s="11" t="str">
        <f t="shared" ca="1" si="358"/>
        <v/>
      </c>
      <c r="AU53" s="11" t="str">
        <f t="shared" ca="1" si="358"/>
        <v/>
      </c>
      <c r="AV53" s="11" t="str">
        <f t="shared" ref="AV53:BK68" ca="1" si="380">IF(ISERR(VALUE(TEXT(AV$6&amp;"/"&amp;AV$5&amp;"/"&amp;AV$4,"jj/mm/aaaa")))&lt;&gt;TRUE,IF(AND($A53&lt;&gt;"",VALUE(TEXT(AV$6&amp;"/"&amp;AV$5&amp;"/"&amp;AV$4,"jj/mm/aaaa"))&gt;=$I53,VALUE(TEXT(AV$6&amp;"/"&amp;AV$5&amp;"/"&amp;AV$4,"jj/mm/aaaa"))&lt;=$K53,VALUE(AV$9)&gt;=$J53,VALUE(AV$9)&lt;$L53),"a",""),"")</f>
        <v/>
      </c>
      <c r="AW53" s="11" t="str">
        <f t="shared" ca="1" si="380"/>
        <v/>
      </c>
      <c r="AX53" s="11" t="str">
        <f t="shared" ca="1" si="380"/>
        <v/>
      </c>
      <c r="AY53" s="11" t="str">
        <f t="shared" ca="1" si="380"/>
        <v/>
      </c>
      <c r="AZ53" s="11" t="str">
        <f t="shared" ca="1" si="380"/>
        <v/>
      </c>
      <c r="BA53" s="11" t="str">
        <f t="shared" ca="1" si="380"/>
        <v/>
      </c>
      <c r="BB53" s="11" t="str">
        <f t="shared" ca="1" si="380"/>
        <v/>
      </c>
      <c r="BC53" s="11" t="str">
        <f t="shared" ca="1" si="380"/>
        <v/>
      </c>
      <c r="BD53" s="11" t="str">
        <f t="shared" ca="1" si="380"/>
        <v/>
      </c>
      <c r="BE53" s="11" t="str">
        <f t="shared" ca="1" si="380"/>
        <v/>
      </c>
      <c r="BF53" s="11" t="str">
        <f t="shared" ca="1" si="380"/>
        <v/>
      </c>
      <c r="BG53" s="11" t="str">
        <f t="shared" ca="1" si="380"/>
        <v/>
      </c>
      <c r="BH53" s="11" t="str">
        <f t="shared" ca="1" si="380"/>
        <v/>
      </c>
      <c r="BI53" s="11" t="str">
        <f t="shared" ca="1" si="380"/>
        <v/>
      </c>
      <c r="BJ53" s="11" t="str">
        <f t="shared" ca="1" si="380"/>
        <v/>
      </c>
      <c r="BK53" s="11" t="str">
        <f t="shared" ca="1" si="380"/>
        <v/>
      </c>
      <c r="BL53" s="11" t="str">
        <f t="shared" ca="1" si="367"/>
        <v/>
      </c>
      <c r="BM53" s="11" t="str">
        <f t="shared" ca="1" si="367"/>
        <v/>
      </c>
      <c r="BN53" s="11" t="str">
        <f t="shared" ca="1" si="367"/>
        <v/>
      </c>
      <c r="BO53" s="11" t="str">
        <f t="shared" ca="1" si="367"/>
        <v/>
      </c>
      <c r="BP53" s="11" t="str">
        <f t="shared" ca="1" si="367"/>
        <v/>
      </c>
      <c r="BQ53" s="11" t="str">
        <f t="shared" ca="1" si="367"/>
        <v/>
      </c>
      <c r="BR53" s="11" t="str">
        <f t="shared" ca="1" si="367"/>
        <v/>
      </c>
      <c r="BS53" s="11" t="str">
        <f t="shared" ca="1" si="367"/>
        <v/>
      </c>
      <c r="BT53" s="11" t="str">
        <f t="shared" ca="1" si="367"/>
        <v/>
      </c>
      <c r="BU53" s="11" t="str">
        <f t="shared" ca="1" si="367"/>
        <v/>
      </c>
      <c r="BV53" s="11" t="str">
        <f t="shared" ca="1" si="367"/>
        <v/>
      </c>
      <c r="BW53" s="11" t="str">
        <f t="shared" ca="1" si="367"/>
        <v/>
      </c>
      <c r="BX53" s="11" t="str">
        <f t="shared" ca="1" si="361"/>
        <v/>
      </c>
      <c r="BY53" s="11" t="str">
        <f t="shared" ca="1" si="361"/>
        <v/>
      </c>
      <c r="BZ53" s="11" t="str">
        <f t="shared" ca="1" si="361"/>
        <v/>
      </c>
      <c r="CA53" s="11" t="str">
        <f t="shared" ca="1" si="361"/>
        <v/>
      </c>
      <c r="CB53" s="11" t="str">
        <f t="shared" ca="1" si="361"/>
        <v/>
      </c>
      <c r="CC53" s="11" t="str">
        <f t="shared" ca="1" si="361"/>
        <v/>
      </c>
      <c r="CD53" s="11" t="str">
        <f t="shared" ca="1" si="361"/>
        <v/>
      </c>
      <c r="CE53" s="11" t="str">
        <f t="shared" ca="1" si="361"/>
        <v/>
      </c>
      <c r="CF53" s="11" t="str">
        <f t="shared" ca="1" si="361"/>
        <v/>
      </c>
      <c r="CG53" s="11" t="str">
        <f t="shared" ca="1" si="361"/>
        <v/>
      </c>
      <c r="CH53" s="11" t="str">
        <f t="shared" ca="1" si="361"/>
        <v/>
      </c>
      <c r="CI53" s="11" t="str">
        <f t="shared" ca="1" si="361"/>
        <v/>
      </c>
      <c r="CJ53" s="11" t="str">
        <f t="shared" ca="1" si="361"/>
        <v/>
      </c>
      <c r="CK53" s="11" t="str">
        <f t="shared" ca="1" si="361"/>
        <v/>
      </c>
      <c r="CL53" s="11" t="str">
        <f t="shared" ca="1" si="361"/>
        <v/>
      </c>
      <c r="CM53" s="11" t="str">
        <f t="shared" ca="1" si="378"/>
        <v/>
      </c>
      <c r="CN53" s="11" t="str">
        <f t="shared" ca="1" si="378"/>
        <v/>
      </c>
      <c r="CO53" s="11" t="str">
        <f t="shared" ca="1" si="378"/>
        <v/>
      </c>
      <c r="CP53" s="11" t="str">
        <f t="shared" ca="1" si="378"/>
        <v/>
      </c>
      <c r="CQ53" s="11" t="str">
        <f t="shared" ca="1" si="378"/>
        <v/>
      </c>
      <c r="CR53" s="11" t="str">
        <f t="shared" ca="1" si="352"/>
        <v/>
      </c>
      <c r="CS53" s="11" t="str">
        <f t="shared" ca="1" si="352"/>
        <v/>
      </c>
      <c r="CT53" s="11" t="str">
        <f t="shared" ca="1" si="352"/>
        <v/>
      </c>
      <c r="CU53" s="11" t="str">
        <f t="shared" ca="1" si="352"/>
        <v/>
      </c>
      <c r="CV53" s="11" t="str">
        <f t="shared" ca="1" si="352"/>
        <v/>
      </c>
      <c r="CW53" s="11" t="str">
        <f t="shared" ca="1" si="352"/>
        <v/>
      </c>
      <c r="CX53" s="11" t="str">
        <f t="shared" ca="1" si="352"/>
        <v/>
      </c>
      <c r="CY53" s="11" t="str">
        <f t="shared" ca="1" si="352"/>
        <v/>
      </c>
      <c r="CZ53" s="11" t="str">
        <f t="shared" ca="1" si="352"/>
        <v/>
      </c>
      <c r="DA53" s="11" t="str">
        <f t="shared" ca="1" si="352"/>
        <v/>
      </c>
      <c r="DB53" s="11" t="str">
        <f t="shared" ca="1" si="373"/>
        <v/>
      </c>
      <c r="DC53" s="11" t="str">
        <f t="shared" ca="1" si="373"/>
        <v/>
      </c>
      <c r="DD53" s="11" t="str">
        <f t="shared" ca="1" si="373"/>
        <v/>
      </c>
      <c r="DE53" s="11" t="str">
        <f t="shared" ca="1" si="373"/>
        <v/>
      </c>
      <c r="DF53" s="11" t="str">
        <f t="shared" ca="1" si="373"/>
        <v/>
      </c>
      <c r="DG53" s="11" t="str">
        <f t="shared" ca="1" si="373"/>
        <v/>
      </c>
      <c r="DH53" s="11" t="str">
        <f t="shared" ca="1" si="373"/>
        <v/>
      </c>
      <c r="DI53" s="11" t="str">
        <f t="shared" ca="1" si="373"/>
        <v/>
      </c>
      <c r="DJ53" s="11" t="str">
        <f t="shared" ca="1" si="373"/>
        <v/>
      </c>
      <c r="DK53" s="11" t="str">
        <f t="shared" ca="1" si="373"/>
        <v/>
      </c>
      <c r="DL53" s="11" t="str">
        <f t="shared" ca="1" si="373"/>
        <v/>
      </c>
      <c r="DM53" s="11" t="str">
        <f t="shared" ca="1" si="373"/>
        <v/>
      </c>
      <c r="DN53" s="11" t="str">
        <f t="shared" ca="1" si="373"/>
        <v/>
      </c>
      <c r="DO53" s="11" t="str">
        <f t="shared" ca="1" si="373"/>
        <v/>
      </c>
      <c r="DP53" s="11" t="str">
        <f t="shared" ca="1" si="373"/>
        <v/>
      </c>
      <c r="DQ53" s="11" t="str">
        <f t="shared" ca="1" si="373"/>
        <v/>
      </c>
      <c r="DR53" s="11" t="str">
        <f t="shared" ca="1" si="368"/>
        <v/>
      </c>
      <c r="DS53" s="11" t="str">
        <f t="shared" ca="1" si="368"/>
        <v/>
      </c>
      <c r="DT53" s="11" t="str">
        <f t="shared" ca="1" si="368"/>
        <v/>
      </c>
      <c r="DU53" s="11" t="str">
        <f t="shared" ca="1" si="368"/>
        <v/>
      </c>
      <c r="DV53" s="11" t="str">
        <f t="shared" ca="1" si="368"/>
        <v/>
      </c>
      <c r="DW53" s="11" t="str">
        <f t="shared" ca="1" si="368"/>
        <v/>
      </c>
      <c r="DX53" s="11" t="str">
        <f t="shared" ca="1" si="368"/>
        <v/>
      </c>
      <c r="DY53" s="11" t="str">
        <f t="shared" ca="1" si="368"/>
        <v/>
      </c>
      <c r="DZ53" s="11" t="str">
        <f t="shared" ca="1" si="368"/>
        <v/>
      </c>
      <c r="EA53" s="11" t="str">
        <f t="shared" ca="1" si="368"/>
        <v/>
      </c>
      <c r="EB53" s="11" t="str">
        <f t="shared" ca="1" si="368"/>
        <v/>
      </c>
      <c r="EC53" s="11" t="str">
        <f t="shared" ca="1" si="368"/>
        <v/>
      </c>
      <c r="ED53" s="11" t="str">
        <f t="shared" ca="1" si="368"/>
        <v/>
      </c>
      <c r="EE53" s="11" t="str">
        <f t="shared" ca="1" si="368"/>
        <v/>
      </c>
      <c r="EF53" s="11" t="str">
        <f t="shared" ca="1" si="368"/>
        <v/>
      </c>
      <c r="EG53" s="11" t="str">
        <f t="shared" ca="1" si="362"/>
        <v/>
      </c>
      <c r="EH53" s="11" t="str">
        <f t="shared" ca="1" si="362"/>
        <v/>
      </c>
      <c r="EI53" s="11" t="str">
        <f t="shared" ca="1" si="354"/>
        <v/>
      </c>
      <c r="EJ53" s="11" t="str">
        <f t="shared" ca="1" si="379"/>
        <v/>
      </c>
      <c r="EK53" s="11" t="str">
        <f t="shared" ca="1" si="379"/>
        <v/>
      </c>
      <c r="EL53" s="11" t="str">
        <f t="shared" ca="1" si="379"/>
        <v/>
      </c>
      <c r="EM53" s="11" t="str">
        <f t="shared" ca="1" si="379"/>
        <v/>
      </c>
      <c r="EN53" s="11" t="str">
        <f t="shared" ca="1" si="379"/>
        <v/>
      </c>
      <c r="EO53" s="11" t="str">
        <f t="shared" ca="1" si="379"/>
        <v/>
      </c>
      <c r="EP53" s="11" t="str">
        <f t="shared" ca="1" si="379"/>
        <v/>
      </c>
      <c r="EQ53" s="11" t="str">
        <f t="shared" ca="1" si="379"/>
        <v/>
      </c>
      <c r="ER53" s="11" t="str">
        <f t="shared" ca="1" si="379"/>
        <v/>
      </c>
      <c r="ES53" s="11" t="str">
        <f t="shared" ca="1" si="379"/>
        <v/>
      </c>
      <c r="ET53" s="11" t="str">
        <f t="shared" ca="1" si="379"/>
        <v/>
      </c>
      <c r="EU53" s="11" t="str">
        <f t="shared" ca="1" si="379"/>
        <v/>
      </c>
      <c r="EV53" s="11" t="str">
        <f t="shared" ca="1" si="379"/>
        <v/>
      </c>
      <c r="EW53" s="11" t="str">
        <f t="shared" ca="1" si="379"/>
        <v/>
      </c>
      <c r="EX53" s="11" t="str">
        <f t="shared" ca="1" si="379"/>
        <v/>
      </c>
      <c r="EY53" s="11" t="str">
        <f t="shared" ca="1" si="379"/>
        <v/>
      </c>
      <c r="EZ53" s="11" t="str">
        <f t="shared" ca="1" si="374"/>
        <v/>
      </c>
      <c r="FA53" s="11" t="str">
        <f t="shared" ca="1" si="374"/>
        <v/>
      </c>
      <c r="FB53" s="11" t="str">
        <f t="shared" ca="1" si="374"/>
        <v/>
      </c>
      <c r="FC53" s="11" t="str">
        <f t="shared" ca="1" si="374"/>
        <v/>
      </c>
      <c r="FD53" s="11" t="str">
        <f t="shared" ca="1" si="374"/>
        <v/>
      </c>
      <c r="FE53" s="11" t="str">
        <f t="shared" ca="1" si="374"/>
        <v/>
      </c>
      <c r="FF53" s="11" t="str">
        <f t="shared" ca="1" si="374"/>
        <v/>
      </c>
      <c r="FG53" s="11" t="str">
        <f t="shared" ca="1" si="374"/>
        <v/>
      </c>
      <c r="FH53" s="11" t="str">
        <f t="shared" ca="1" si="374"/>
        <v/>
      </c>
      <c r="FI53" s="11" t="str">
        <f t="shared" ca="1" si="374"/>
        <v/>
      </c>
      <c r="FJ53" s="11" t="str">
        <f t="shared" ca="1" si="374"/>
        <v/>
      </c>
      <c r="FK53" s="11" t="str">
        <f t="shared" ca="1" si="374"/>
        <v/>
      </c>
      <c r="FL53" s="11" t="str">
        <f t="shared" ca="1" si="369"/>
        <v/>
      </c>
      <c r="FM53" s="11" t="str">
        <f t="shared" ca="1" si="369"/>
        <v/>
      </c>
      <c r="FN53" s="11" t="str">
        <f t="shared" ca="1" si="369"/>
        <v/>
      </c>
      <c r="FO53" s="11" t="str">
        <f t="shared" ca="1" si="363"/>
        <v/>
      </c>
      <c r="FP53" s="11" t="str">
        <f t="shared" ca="1" si="363"/>
        <v/>
      </c>
      <c r="FQ53" s="11" t="str">
        <f t="shared" ca="1" si="363"/>
        <v/>
      </c>
      <c r="FR53" s="11" t="str">
        <f t="shared" ca="1" si="363"/>
        <v/>
      </c>
      <c r="FS53" s="11" t="str">
        <f t="shared" ca="1" si="363"/>
        <v/>
      </c>
      <c r="FT53" s="11" t="str">
        <f t="shared" ca="1" si="363"/>
        <v/>
      </c>
      <c r="FU53" s="11" t="str">
        <f t="shared" ca="1" si="363"/>
        <v/>
      </c>
      <c r="FV53" s="11" t="str">
        <f t="shared" ca="1" si="363"/>
        <v/>
      </c>
      <c r="FW53" s="11" t="str">
        <f t="shared" ca="1" si="363"/>
        <v/>
      </c>
      <c r="FX53" s="11" t="str">
        <f t="shared" ca="1" si="363"/>
        <v/>
      </c>
      <c r="FY53" s="11" t="str">
        <f t="shared" ca="1" si="363"/>
        <v/>
      </c>
      <c r="FZ53" s="11" t="str">
        <f t="shared" ca="1" si="363"/>
        <v/>
      </c>
      <c r="GA53" s="11" t="str">
        <f t="shared" ca="1" si="363"/>
        <v/>
      </c>
      <c r="GB53" s="11" t="str">
        <f t="shared" ca="1" si="363"/>
        <v/>
      </c>
      <c r="GC53" s="11" t="str">
        <f t="shared" ca="1" si="363"/>
        <v/>
      </c>
      <c r="GD53" s="11" t="str">
        <f t="shared" ca="1" si="355"/>
        <v/>
      </c>
      <c r="GE53" s="11" t="str">
        <f t="shared" ca="1" si="355"/>
        <v/>
      </c>
      <c r="GF53" s="11" t="str">
        <f t="shared" ca="1" si="375"/>
        <v/>
      </c>
      <c r="GG53" s="11" t="str">
        <f t="shared" ca="1" si="375"/>
        <v/>
      </c>
      <c r="GH53" s="11" t="str">
        <f t="shared" ca="1" si="375"/>
        <v/>
      </c>
      <c r="GI53" s="11" t="str">
        <f t="shared" ca="1" si="375"/>
        <v/>
      </c>
      <c r="GJ53" s="11" t="str">
        <f t="shared" ca="1" si="375"/>
        <v/>
      </c>
      <c r="GK53" s="11" t="str">
        <f t="shared" ca="1" si="375"/>
        <v/>
      </c>
      <c r="GL53" s="11" t="str">
        <f t="shared" ca="1" si="375"/>
        <v/>
      </c>
      <c r="GM53" s="11" t="str">
        <f t="shared" ca="1" si="375"/>
        <v/>
      </c>
      <c r="GN53" s="11" t="str">
        <f t="shared" ca="1" si="375"/>
        <v/>
      </c>
      <c r="GO53" s="11" t="str">
        <f t="shared" ca="1" si="375"/>
        <v/>
      </c>
      <c r="GP53" s="11" t="str">
        <f t="shared" ca="1" si="375"/>
        <v/>
      </c>
      <c r="GQ53" s="11" t="str">
        <f t="shared" ca="1" si="375"/>
        <v/>
      </c>
      <c r="GR53" s="11" t="str">
        <f t="shared" ca="1" si="375"/>
        <v/>
      </c>
      <c r="GS53" s="11" t="str">
        <f t="shared" ca="1" si="375"/>
        <v/>
      </c>
      <c r="GT53" s="11" t="str">
        <f t="shared" ca="1" si="375"/>
        <v/>
      </c>
      <c r="GU53" s="11" t="str">
        <f t="shared" ca="1" si="375"/>
        <v/>
      </c>
      <c r="GV53" s="11" t="str">
        <f t="shared" ca="1" si="370"/>
        <v/>
      </c>
      <c r="GW53" s="11" t="str">
        <f t="shared" ca="1" si="370"/>
        <v/>
      </c>
      <c r="GX53" s="11" t="str">
        <f t="shared" ca="1" si="370"/>
        <v/>
      </c>
      <c r="GY53" s="11" t="str">
        <f t="shared" ca="1" si="370"/>
        <v/>
      </c>
      <c r="GZ53" s="11" t="str">
        <f t="shared" ca="1" si="370"/>
        <v/>
      </c>
      <c r="HA53" s="11" t="str">
        <f t="shared" ca="1" si="370"/>
        <v/>
      </c>
      <c r="HB53" s="11" t="str">
        <f t="shared" ca="1" si="370"/>
        <v/>
      </c>
      <c r="HC53" s="11" t="str">
        <f t="shared" ca="1" si="370"/>
        <v/>
      </c>
      <c r="HD53" s="11" t="str">
        <f t="shared" ca="1" si="370"/>
        <v/>
      </c>
      <c r="HE53" s="11" t="str">
        <f t="shared" ca="1" si="370"/>
        <v/>
      </c>
      <c r="HF53" s="11" t="str">
        <f t="shared" ca="1" si="370"/>
        <v/>
      </c>
      <c r="HG53" s="11" t="str">
        <f t="shared" ca="1" si="370"/>
        <v/>
      </c>
      <c r="HH53" s="11" t="str">
        <f t="shared" ca="1" si="370"/>
        <v/>
      </c>
      <c r="HI53" s="11" t="str">
        <f t="shared" ca="1" si="370"/>
        <v/>
      </c>
      <c r="HJ53" s="11" t="str">
        <f t="shared" ca="1" si="376"/>
        <v/>
      </c>
      <c r="HK53" s="11" t="str">
        <f t="shared" ca="1" si="376"/>
        <v/>
      </c>
      <c r="HL53" s="11" t="str">
        <f t="shared" ca="1" si="376"/>
        <v/>
      </c>
      <c r="HM53" s="11" t="str">
        <f t="shared" ca="1" si="376"/>
        <v/>
      </c>
      <c r="HN53" s="11" t="str">
        <f t="shared" ca="1" si="376"/>
        <v/>
      </c>
      <c r="HO53" s="11" t="str">
        <f t="shared" ca="1" si="376"/>
        <v/>
      </c>
      <c r="HP53" s="11" t="str">
        <f t="shared" ca="1" si="376"/>
        <v/>
      </c>
      <c r="HQ53" s="11" t="str">
        <f t="shared" ca="1" si="348"/>
        <v/>
      </c>
      <c r="HR53" s="11" t="str">
        <f t="shared" ca="1" si="348"/>
        <v/>
      </c>
      <c r="HS53" s="11" t="str">
        <f t="shared" ca="1" si="348"/>
        <v/>
      </c>
      <c r="HT53" s="11" t="str">
        <f t="shared" ca="1" si="348"/>
        <v/>
      </c>
      <c r="HU53" s="11" t="str">
        <f t="shared" ca="1" si="348"/>
        <v/>
      </c>
      <c r="HV53" s="11" t="str">
        <f t="shared" ca="1" si="348"/>
        <v/>
      </c>
      <c r="HW53" s="11" t="str">
        <f t="shared" ca="1" si="348"/>
        <v/>
      </c>
      <c r="HX53" s="11" t="str">
        <f t="shared" ca="1" si="348"/>
        <v/>
      </c>
      <c r="HY53" s="11" t="str">
        <f t="shared" ca="1" si="360"/>
        <v/>
      </c>
      <c r="HZ53" s="11" t="str">
        <f t="shared" ca="1" si="360"/>
        <v/>
      </c>
      <c r="IA53" s="11" t="str">
        <f t="shared" ca="1" si="360"/>
        <v/>
      </c>
      <c r="IB53" s="11" t="str">
        <f t="shared" ca="1" si="360"/>
        <v/>
      </c>
      <c r="IC53" s="11" t="str">
        <f t="shared" ca="1" si="360"/>
        <v/>
      </c>
      <c r="ID53" s="11" t="str">
        <f t="shared" ca="1" si="360"/>
        <v/>
      </c>
      <c r="IE53" s="11" t="str">
        <f t="shared" ca="1" si="360"/>
        <v/>
      </c>
      <c r="IF53" s="11" t="str">
        <f t="shared" ca="1" si="360"/>
        <v/>
      </c>
      <c r="IG53" s="11" t="str">
        <f t="shared" ca="1" si="360"/>
        <v/>
      </c>
      <c r="IH53" s="11" t="str">
        <f t="shared" ca="1" si="360"/>
        <v/>
      </c>
      <c r="II53" s="11" t="str">
        <f t="shared" ca="1" si="360"/>
        <v/>
      </c>
      <c r="IJ53" s="11" t="str">
        <f t="shared" ca="1" si="360"/>
        <v/>
      </c>
      <c r="IK53" s="11" t="str">
        <f t="shared" ca="1" si="360"/>
        <v/>
      </c>
      <c r="IL53" s="11" t="str">
        <f t="shared" ca="1" si="360"/>
        <v/>
      </c>
      <c r="IM53" s="11" t="str">
        <f t="shared" ca="1" si="360"/>
        <v/>
      </c>
      <c r="IN53" s="11" t="str">
        <f t="shared" ca="1" si="360"/>
        <v/>
      </c>
      <c r="IO53" s="11" t="str">
        <f t="shared" ca="1" si="357"/>
        <v/>
      </c>
      <c r="IP53" s="11" t="str">
        <f t="shared" ca="1" si="357"/>
        <v/>
      </c>
      <c r="IQ53" s="11" t="str">
        <f t="shared" ca="1" si="357"/>
        <v/>
      </c>
      <c r="IR53" s="11" t="str">
        <f t="shared" ca="1" si="377"/>
        <v/>
      </c>
      <c r="IS53" s="11" t="str">
        <f t="shared" ca="1" si="377"/>
        <v/>
      </c>
      <c r="IT53" s="11" t="str">
        <f t="shared" ca="1" si="377"/>
        <v/>
      </c>
      <c r="IU53" s="11" t="str">
        <f t="shared" ca="1" si="377"/>
        <v/>
      </c>
      <c r="IV53" s="11" t="str">
        <f t="shared" ca="1" si="377"/>
        <v/>
      </c>
      <c r="IW53" s="11" t="str">
        <f t="shared" ca="1" si="377"/>
        <v/>
      </c>
      <c r="IX53" s="11" t="str">
        <f t="shared" ca="1" si="377"/>
        <v/>
      </c>
      <c r="IY53" s="11" t="str">
        <f t="shared" ca="1" si="377"/>
        <v/>
      </c>
      <c r="IZ53" s="11" t="str">
        <f t="shared" ca="1" si="377"/>
        <v/>
      </c>
      <c r="JA53" s="11" t="str">
        <f t="shared" ca="1" si="377"/>
        <v/>
      </c>
      <c r="JB53" s="11" t="str">
        <f t="shared" ca="1" si="377"/>
        <v/>
      </c>
      <c r="JC53" s="11" t="str">
        <f t="shared" ca="1" si="377"/>
        <v/>
      </c>
      <c r="JD53" s="11" t="str">
        <f t="shared" ca="1" si="377"/>
        <v/>
      </c>
      <c r="JE53" s="11" t="str">
        <f t="shared" ca="1" si="377"/>
        <v/>
      </c>
      <c r="JF53" s="11" t="str">
        <f t="shared" ca="1" si="377"/>
        <v/>
      </c>
      <c r="JG53" s="11" t="str">
        <f t="shared" ca="1" si="377"/>
        <v/>
      </c>
      <c r="JH53" s="11" t="str">
        <f t="shared" ca="1" si="371"/>
        <v/>
      </c>
      <c r="JI53" s="11" t="str">
        <f t="shared" ca="1" si="371"/>
        <v/>
      </c>
      <c r="JJ53" s="11" t="str">
        <f t="shared" ca="1" si="329"/>
        <v/>
      </c>
      <c r="JK53" s="11" t="str">
        <f t="shared" ca="1" si="329"/>
        <v/>
      </c>
      <c r="JL53" s="11" t="str">
        <f t="shared" ca="1" si="329"/>
        <v/>
      </c>
      <c r="JM53" s="11"/>
      <c r="JN53" s="12"/>
    </row>
    <row r="54" spans="1:274" s="13" customFormat="1" ht="51" customHeight="1" x14ac:dyDescent="0.2">
      <c r="A54" s="4" t="str">
        <f ca="1">IF(ROW(A44)&lt;=COUNT(ActiviteCOP25!AC:AC),SMALL(ActiviteCOP25!AC:AC,ROW(A44)),"")</f>
        <v/>
      </c>
      <c r="B54" s="94" t="str">
        <f t="shared" ca="1" si="320"/>
        <v/>
      </c>
      <c r="C54" s="9"/>
      <c r="D54" s="9"/>
      <c r="E54" s="9"/>
      <c r="F54" s="9"/>
      <c r="G54" s="9"/>
      <c r="H54" s="9"/>
      <c r="I54" s="10"/>
      <c r="J54" s="38"/>
      <c r="K54" s="10"/>
      <c r="L54" s="38"/>
      <c r="M54" s="11" t="str">
        <f t="shared" ca="1" si="372"/>
        <v/>
      </c>
      <c r="N54" s="11" t="str">
        <f t="shared" ca="1" si="372"/>
        <v/>
      </c>
      <c r="O54" s="11" t="str">
        <f t="shared" ca="1" si="372"/>
        <v/>
      </c>
      <c r="P54" s="11" t="str">
        <f t="shared" ca="1" si="372"/>
        <v/>
      </c>
      <c r="Q54" s="11" t="str">
        <f t="shared" ca="1" si="372"/>
        <v/>
      </c>
      <c r="R54" s="11" t="str">
        <f t="shared" ca="1" si="372"/>
        <v/>
      </c>
      <c r="S54" s="11" t="str">
        <f t="shared" ca="1" si="372"/>
        <v/>
      </c>
      <c r="T54" s="11" t="str">
        <f t="shared" ca="1" si="372"/>
        <v/>
      </c>
      <c r="U54" s="11" t="str">
        <f t="shared" ca="1" si="372"/>
        <v/>
      </c>
      <c r="V54" s="11" t="str">
        <f t="shared" ca="1" si="372"/>
        <v/>
      </c>
      <c r="W54" s="11" t="str">
        <f t="shared" ca="1" si="372"/>
        <v/>
      </c>
      <c r="X54" s="11" t="str">
        <f t="shared" ca="1" si="372"/>
        <v/>
      </c>
      <c r="Y54" s="11" t="str">
        <f t="shared" ca="1" si="372"/>
        <v/>
      </c>
      <c r="Z54" s="11" t="str">
        <f t="shared" ca="1" si="372"/>
        <v/>
      </c>
      <c r="AA54" s="11" t="str">
        <f t="shared" ca="1" si="372"/>
        <v/>
      </c>
      <c r="AB54" s="11" t="str">
        <f t="shared" ca="1" si="372"/>
        <v/>
      </c>
      <c r="AC54" s="11" t="str">
        <f t="shared" ca="1" si="366"/>
        <v/>
      </c>
      <c r="AD54" s="11" t="str">
        <f t="shared" ca="1" si="366"/>
        <v/>
      </c>
      <c r="AE54" s="11" t="str">
        <f t="shared" ca="1" si="366"/>
        <v/>
      </c>
      <c r="AF54" s="11" t="str">
        <f t="shared" ca="1" si="366"/>
        <v/>
      </c>
      <c r="AG54" s="11" t="str">
        <f t="shared" ca="1" si="366"/>
        <v/>
      </c>
      <c r="AH54" s="11" t="str">
        <f t="shared" ca="1" si="366"/>
        <v/>
      </c>
      <c r="AI54" s="11" t="str">
        <f t="shared" ca="1" si="366"/>
        <v/>
      </c>
      <c r="AJ54" s="11" t="str">
        <f t="shared" ca="1" si="366"/>
        <v/>
      </c>
      <c r="AK54" s="11" t="str">
        <f t="shared" ca="1" si="366"/>
        <v/>
      </c>
      <c r="AL54" s="11" t="str">
        <f t="shared" ca="1" si="366"/>
        <v/>
      </c>
      <c r="AM54" s="11" t="str">
        <f t="shared" ca="1" si="366"/>
        <v/>
      </c>
      <c r="AN54" s="11" t="str">
        <f t="shared" ca="1" si="366"/>
        <v/>
      </c>
      <c r="AO54" s="11" t="str">
        <f t="shared" ca="1" si="366"/>
        <v/>
      </c>
      <c r="AP54" s="11" t="str">
        <f t="shared" ca="1" si="366"/>
        <v/>
      </c>
      <c r="AQ54" s="11" t="str">
        <f t="shared" ca="1" si="366"/>
        <v/>
      </c>
      <c r="AR54" s="11" t="str">
        <f t="shared" ref="AR54:BG69" ca="1" si="381">IF(ISERR(VALUE(TEXT(AR$6&amp;"/"&amp;AR$5&amp;"/"&amp;AR$4,"jj/mm/aaaa")))&lt;&gt;TRUE,IF(AND($A54&lt;&gt;"",VALUE(TEXT(AR$6&amp;"/"&amp;AR$5&amp;"/"&amp;AR$4,"jj/mm/aaaa"))&gt;=$I54,VALUE(TEXT(AR$6&amp;"/"&amp;AR$5&amp;"/"&amp;AR$4,"jj/mm/aaaa"))&lt;=$K54,VALUE(AR$9)&gt;=$J54,VALUE(AR$9)&lt;$L54),"a",""),"")</f>
        <v/>
      </c>
      <c r="AS54" s="11" t="str">
        <f t="shared" ca="1" si="381"/>
        <v/>
      </c>
      <c r="AT54" s="11" t="str">
        <f t="shared" ca="1" si="381"/>
        <v/>
      </c>
      <c r="AU54" s="11" t="str">
        <f t="shared" ca="1" si="381"/>
        <v/>
      </c>
      <c r="AV54" s="11" t="str">
        <f t="shared" ca="1" si="381"/>
        <v/>
      </c>
      <c r="AW54" s="11" t="str">
        <f t="shared" ca="1" si="381"/>
        <v/>
      </c>
      <c r="AX54" s="11" t="str">
        <f t="shared" ca="1" si="381"/>
        <v/>
      </c>
      <c r="AY54" s="11" t="str">
        <f t="shared" ca="1" si="381"/>
        <v/>
      </c>
      <c r="AZ54" s="11" t="str">
        <f t="shared" ca="1" si="381"/>
        <v/>
      </c>
      <c r="BA54" s="11" t="str">
        <f t="shared" ca="1" si="381"/>
        <v/>
      </c>
      <c r="BB54" s="11" t="str">
        <f t="shared" ca="1" si="381"/>
        <v/>
      </c>
      <c r="BC54" s="11" t="str">
        <f t="shared" ca="1" si="381"/>
        <v/>
      </c>
      <c r="BD54" s="11" t="str">
        <f t="shared" ca="1" si="381"/>
        <v/>
      </c>
      <c r="BE54" s="11" t="str">
        <f t="shared" ca="1" si="381"/>
        <v/>
      </c>
      <c r="BF54" s="11" t="str">
        <f t="shared" ca="1" si="381"/>
        <v/>
      </c>
      <c r="BG54" s="11" t="str">
        <f t="shared" ca="1" si="381"/>
        <v/>
      </c>
      <c r="BH54" s="11" t="str">
        <f t="shared" ca="1" si="380"/>
        <v/>
      </c>
      <c r="BI54" s="11" t="str">
        <f t="shared" ca="1" si="380"/>
        <v/>
      </c>
      <c r="BJ54" s="11" t="str">
        <f t="shared" ca="1" si="380"/>
        <v/>
      </c>
      <c r="BK54" s="11" t="str">
        <f t="shared" ca="1" si="380"/>
        <v/>
      </c>
      <c r="BL54" s="11" t="str">
        <f t="shared" ca="1" si="367"/>
        <v/>
      </c>
      <c r="BM54" s="11" t="str">
        <f t="shared" ca="1" si="367"/>
        <v/>
      </c>
      <c r="BN54" s="11" t="str">
        <f t="shared" ca="1" si="367"/>
        <v/>
      </c>
      <c r="BO54" s="11" t="str">
        <f t="shared" ca="1" si="367"/>
        <v/>
      </c>
      <c r="BP54" s="11" t="str">
        <f t="shared" ca="1" si="367"/>
        <v/>
      </c>
      <c r="BQ54" s="11" t="str">
        <f t="shared" ca="1" si="367"/>
        <v/>
      </c>
      <c r="BR54" s="11" t="str">
        <f t="shared" ca="1" si="367"/>
        <v/>
      </c>
      <c r="BS54" s="11" t="str">
        <f t="shared" ca="1" si="367"/>
        <v/>
      </c>
      <c r="BT54" s="11" t="str">
        <f t="shared" ca="1" si="367"/>
        <v/>
      </c>
      <c r="BU54" s="11" t="str">
        <f t="shared" ca="1" si="367"/>
        <v/>
      </c>
      <c r="BV54" s="11" t="str">
        <f t="shared" ca="1" si="367"/>
        <v/>
      </c>
      <c r="BW54" s="11" t="str">
        <f t="shared" ca="1" si="367"/>
        <v/>
      </c>
      <c r="BX54" s="11" t="str">
        <f t="shared" ca="1" si="361"/>
        <v/>
      </c>
      <c r="BY54" s="11" t="str">
        <f t="shared" ca="1" si="361"/>
        <v/>
      </c>
      <c r="BZ54" s="11" t="str">
        <f t="shared" ca="1" si="361"/>
        <v/>
      </c>
      <c r="CA54" s="11" t="str">
        <f t="shared" ca="1" si="361"/>
        <v/>
      </c>
      <c r="CB54" s="11" t="str">
        <f t="shared" ca="1" si="361"/>
        <v/>
      </c>
      <c r="CC54" s="11" t="str">
        <f t="shared" ca="1" si="361"/>
        <v/>
      </c>
      <c r="CD54" s="11" t="str">
        <f t="shared" ca="1" si="361"/>
        <v/>
      </c>
      <c r="CE54" s="11" t="str">
        <f t="shared" ca="1" si="361"/>
        <v/>
      </c>
      <c r="CF54" s="11" t="str">
        <f t="shared" ca="1" si="361"/>
        <v/>
      </c>
      <c r="CG54" s="11" t="str">
        <f t="shared" ca="1" si="361"/>
        <v/>
      </c>
      <c r="CH54" s="11" t="str">
        <f t="shared" ca="1" si="361"/>
        <v/>
      </c>
      <c r="CI54" s="11" t="str">
        <f t="shared" ca="1" si="361"/>
        <v/>
      </c>
      <c r="CJ54" s="11" t="str">
        <f t="shared" ca="1" si="361"/>
        <v/>
      </c>
      <c r="CK54" s="11" t="str">
        <f t="shared" ca="1" si="361"/>
        <v/>
      </c>
      <c r="CL54" s="11" t="str">
        <f t="shared" ca="1" si="361"/>
        <v/>
      </c>
      <c r="CM54" s="11" t="str">
        <f t="shared" ca="1" si="378"/>
        <v/>
      </c>
      <c r="CN54" s="11" t="str">
        <f t="shared" ca="1" si="378"/>
        <v/>
      </c>
      <c r="CO54" s="11" t="str">
        <f t="shared" ca="1" si="378"/>
        <v/>
      </c>
      <c r="CP54" s="11" t="str">
        <f t="shared" ca="1" si="378"/>
        <v/>
      </c>
      <c r="CQ54" s="11" t="str">
        <f t="shared" ca="1" si="378"/>
        <v/>
      </c>
      <c r="CR54" s="11" t="str">
        <f t="shared" ca="1" si="352"/>
        <v/>
      </c>
      <c r="CS54" s="11" t="str">
        <f t="shared" ca="1" si="352"/>
        <v/>
      </c>
      <c r="CT54" s="11" t="str">
        <f t="shared" ca="1" si="352"/>
        <v/>
      </c>
      <c r="CU54" s="11" t="str">
        <f t="shared" ca="1" si="352"/>
        <v/>
      </c>
      <c r="CV54" s="11" t="str">
        <f t="shared" ca="1" si="352"/>
        <v/>
      </c>
      <c r="CW54" s="11" t="str">
        <f t="shared" ca="1" si="352"/>
        <v/>
      </c>
      <c r="CX54" s="11" t="str">
        <f t="shared" ca="1" si="352"/>
        <v/>
      </c>
      <c r="CY54" s="11" t="str">
        <f t="shared" ca="1" si="352"/>
        <v/>
      </c>
      <c r="CZ54" s="11" t="str">
        <f t="shared" ca="1" si="352"/>
        <v/>
      </c>
      <c r="DA54" s="11" t="str">
        <f t="shared" ca="1" si="352"/>
        <v/>
      </c>
      <c r="DB54" s="11" t="str">
        <f t="shared" ca="1" si="373"/>
        <v/>
      </c>
      <c r="DC54" s="11" t="str">
        <f t="shared" ca="1" si="373"/>
        <v/>
      </c>
      <c r="DD54" s="11" t="str">
        <f t="shared" ca="1" si="373"/>
        <v/>
      </c>
      <c r="DE54" s="11" t="str">
        <f t="shared" ca="1" si="373"/>
        <v/>
      </c>
      <c r="DF54" s="11" t="str">
        <f t="shared" ca="1" si="373"/>
        <v/>
      </c>
      <c r="DG54" s="11" t="str">
        <f t="shared" ca="1" si="373"/>
        <v/>
      </c>
      <c r="DH54" s="11" t="str">
        <f t="shared" ca="1" si="373"/>
        <v/>
      </c>
      <c r="DI54" s="11" t="str">
        <f t="shared" ca="1" si="373"/>
        <v/>
      </c>
      <c r="DJ54" s="11" t="str">
        <f t="shared" ca="1" si="373"/>
        <v/>
      </c>
      <c r="DK54" s="11" t="str">
        <f t="shared" ca="1" si="373"/>
        <v/>
      </c>
      <c r="DL54" s="11" t="str">
        <f t="shared" ca="1" si="373"/>
        <v/>
      </c>
      <c r="DM54" s="11" t="str">
        <f t="shared" ca="1" si="373"/>
        <v/>
      </c>
      <c r="DN54" s="11" t="str">
        <f t="shared" ca="1" si="373"/>
        <v/>
      </c>
      <c r="DO54" s="11" t="str">
        <f t="shared" ca="1" si="373"/>
        <v/>
      </c>
      <c r="DP54" s="11" t="str">
        <f t="shared" ca="1" si="373"/>
        <v/>
      </c>
      <c r="DQ54" s="11" t="str">
        <f t="shared" ca="1" si="373"/>
        <v/>
      </c>
      <c r="DR54" s="11" t="str">
        <f t="shared" ca="1" si="368"/>
        <v/>
      </c>
      <c r="DS54" s="11" t="str">
        <f t="shared" ca="1" si="368"/>
        <v/>
      </c>
      <c r="DT54" s="11" t="str">
        <f t="shared" ca="1" si="368"/>
        <v/>
      </c>
      <c r="DU54" s="11" t="str">
        <f t="shared" ca="1" si="368"/>
        <v/>
      </c>
      <c r="DV54" s="11" t="str">
        <f t="shared" ca="1" si="368"/>
        <v/>
      </c>
      <c r="DW54" s="11" t="str">
        <f t="shared" ca="1" si="368"/>
        <v/>
      </c>
      <c r="DX54" s="11" t="str">
        <f t="shared" ca="1" si="368"/>
        <v/>
      </c>
      <c r="DY54" s="11" t="str">
        <f t="shared" ca="1" si="368"/>
        <v/>
      </c>
      <c r="DZ54" s="11" t="str">
        <f t="shared" ca="1" si="368"/>
        <v/>
      </c>
      <c r="EA54" s="11" t="str">
        <f t="shared" ca="1" si="368"/>
        <v/>
      </c>
      <c r="EB54" s="11" t="str">
        <f t="shared" ca="1" si="368"/>
        <v/>
      </c>
      <c r="EC54" s="11" t="str">
        <f t="shared" ca="1" si="368"/>
        <v/>
      </c>
      <c r="ED54" s="11" t="str">
        <f t="shared" ca="1" si="368"/>
        <v/>
      </c>
      <c r="EE54" s="11" t="str">
        <f t="shared" ca="1" si="368"/>
        <v/>
      </c>
      <c r="EF54" s="11" t="str">
        <f t="shared" ca="1" si="368"/>
        <v/>
      </c>
      <c r="EG54" s="11" t="str">
        <f t="shared" ca="1" si="362"/>
        <v/>
      </c>
      <c r="EH54" s="11" t="str">
        <f t="shared" ca="1" si="362"/>
        <v/>
      </c>
      <c r="EI54" s="11" t="str">
        <f t="shared" ca="1" si="354"/>
        <v/>
      </c>
      <c r="EJ54" s="11" t="str">
        <f t="shared" ca="1" si="379"/>
        <v/>
      </c>
      <c r="EK54" s="11" t="str">
        <f t="shared" ca="1" si="379"/>
        <v/>
      </c>
      <c r="EL54" s="11" t="str">
        <f t="shared" ca="1" si="379"/>
        <v/>
      </c>
      <c r="EM54" s="11" t="str">
        <f t="shared" ca="1" si="379"/>
        <v/>
      </c>
      <c r="EN54" s="11" t="str">
        <f t="shared" ca="1" si="379"/>
        <v/>
      </c>
      <c r="EO54" s="11" t="str">
        <f t="shared" ca="1" si="379"/>
        <v/>
      </c>
      <c r="EP54" s="11" t="str">
        <f t="shared" ca="1" si="379"/>
        <v/>
      </c>
      <c r="EQ54" s="11" t="str">
        <f t="shared" ca="1" si="379"/>
        <v/>
      </c>
      <c r="ER54" s="11" t="str">
        <f t="shared" ca="1" si="379"/>
        <v/>
      </c>
      <c r="ES54" s="11" t="str">
        <f t="shared" ca="1" si="379"/>
        <v/>
      </c>
      <c r="ET54" s="11" t="str">
        <f t="shared" ca="1" si="379"/>
        <v/>
      </c>
      <c r="EU54" s="11" t="str">
        <f t="shared" ca="1" si="379"/>
        <v/>
      </c>
      <c r="EV54" s="11" t="str">
        <f t="shared" ca="1" si="379"/>
        <v/>
      </c>
      <c r="EW54" s="11" t="str">
        <f t="shared" ca="1" si="379"/>
        <v/>
      </c>
      <c r="EX54" s="11" t="str">
        <f t="shared" ca="1" si="379"/>
        <v/>
      </c>
      <c r="EY54" s="11" t="str">
        <f t="shared" ca="1" si="379"/>
        <v/>
      </c>
      <c r="EZ54" s="11" t="str">
        <f t="shared" ca="1" si="374"/>
        <v/>
      </c>
      <c r="FA54" s="11" t="str">
        <f t="shared" ca="1" si="374"/>
        <v/>
      </c>
      <c r="FB54" s="11" t="str">
        <f t="shared" ca="1" si="374"/>
        <v/>
      </c>
      <c r="FC54" s="11" t="str">
        <f t="shared" ca="1" si="374"/>
        <v/>
      </c>
      <c r="FD54" s="11" t="str">
        <f t="shared" ca="1" si="374"/>
        <v/>
      </c>
      <c r="FE54" s="11" t="str">
        <f t="shared" ca="1" si="374"/>
        <v/>
      </c>
      <c r="FF54" s="11" t="str">
        <f t="shared" ca="1" si="374"/>
        <v/>
      </c>
      <c r="FG54" s="11" t="str">
        <f t="shared" ca="1" si="374"/>
        <v/>
      </c>
      <c r="FH54" s="11" t="str">
        <f t="shared" ca="1" si="374"/>
        <v/>
      </c>
      <c r="FI54" s="11" t="str">
        <f t="shared" ca="1" si="374"/>
        <v/>
      </c>
      <c r="FJ54" s="11" t="str">
        <f t="shared" ca="1" si="374"/>
        <v/>
      </c>
      <c r="FK54" s="11" t="str">
        <f t="shared" ca="1" si="374"/>
        <v/>
      </c>
      <c r="FL54" s="11" t="str">
        <f t="shared" ca="1" si="369"/>
        <v/>
      </c>
      <c r="FM54" s="11" t="str">
        <f t="shared" ca="1" si="369"/>
        <v/>
      </c>
      <c r="FN54" s="11" t="str">
        <f t="shared" ca="1" si="369"/>
        <v/>
      </c>
      <c r="FO54" s="11" t="str">
        <f t="shared" ca="1" si="363"/>
        <v/>
      </c>
      <c r="FP54" s="11" t="str">
        <f t="shared" ca="1" si="363"/>
        <v/>
      </c>
      <c r="FQ54" s="11" t="str">
        <f t="shared" ca="1" si="363"/>
        <v/>
      </c>
      <c r="FR54" s="11" t="str">
        <f t="shared" ca="1" si="363"/>
        <v/>
      </c>
      <c r="FS54" s="11" t="str">
        <f t="shared" ca="1" si="363"/>
        <v/>
      </c>
      <c r="FT54" s="11" t="str">
        <f t="shared" ca="1" si="363"/>
        <v/>
      </c>
      <c r="FU54" s="11" t="str">
        <f t="shared" ca="1" si="363"/>
        <v/>
      </c>
      <c r="FV54" s="11" t="str">
        <f t="shared" ca="1" si="363"/>
        <v/>
      </c>
      <c r="FW54" s="11" t="str">
        <f t="shared" ca="1" si="363"/>
        <v/>
      </c>
      <c r="FX54" s="11" t="str">
        <f t="shared" ca="1" si="363"/>
        <v/>
      </c>
      <c r="FY54" s="11" t="str">
        <f t="shared" ca="1" si="363"/>
        <v/>
      </c>
      <c r="FZ54" s="11" t="str">
        <f t="shared" ca="1" si="363"/>
        <v/>
      </c>
      <c r="GA54" s="11" t="str">
        <f t="shared" ca="1" si="363"/>
        <v/>
      </c>
      <c r="GB54" s="11" t="str">
        <f t="shared" ca="1" si="363"/>
        <v/>
      </c>
      <c r="GC54" s="11" t="str">
        <f t="shared" ca="1" si="363"/>
        <v/>
      </c>
      <c r="GD54" s="11" t="str">
        <f t="shared" ca="1" si="355"/>
        <v/>
      </c>
      <c r="GE54" s="11" t="str">
        <f t="shared" ca="1" si="355"/>
        <v/>
      </c>
      <c r="GF54" s="11" t="str">
        <f t="shared" ca="1" si="375"/>
        <v/>
      </c>
      <c r="GG54" s="11" t="str">
        <f t="shared" ca="1" si="375"/>
        <v/>
      </c>
      <c r="GH54" s="11" t="str">
        <f t="shared" ca="1" si="375"/>
        <v/>
      </c>
      <c r="GI54" s="11" t="str">
        <f t="shared" ca="1" si="375"/>
        <v/>
      </c>
      <c r="GJ54" s="11" t="str">
        <f t="shared" ca="1" si="375"/>
        <v/>
      </c>
      <c r="GK54" s="11" t="str">
        <f t="shared" ca="1" si="375"/>
        <v/>
      </c>
      <c r="GL54" s="11" t="str">
        <f t="shared" ca="1" si="375"/>
        <v/>
      </c>
      <c r="GM54" s="11" t="str">
        <f t="shared" ca="1" si="375"/>
        <v/>
      </c>
      <c r="GN54" s="11" t="str">
        <f t="shared" ca="1" si="375"/>
        <v/>
      </c>
      <c r="GO54" s="11" t="str">
        <f t="shared" ca="1" si="375"/>
        <v/>
      </c>
      <c r="GP54" s="11" t="str">
        <f t="shared" ca="1" si="375"/>
        <v/>
      </c>
      <c r="GQ54" s="11" t="str">
        <f t="shared" ca="1" si="375"/>
        <v/>
      </c>
      <c r="GR54" s="11" t="str">
        <f t="shared" ca="1" si="375"/>
        <v/>
      </c>
      <c r="GS54" s="11" t="str">
        <f t="shared" ca="1" si="375"/>
        <v/>
      </c>
      <c r="GT54" s="11" t="str">
        <f t="shared" ca="1" si="375"/>
        <v/>
      </c>
      <c r="GU54" s="11" t="str">
        <f t="shared" ca="1" si="375"/>
        <v/>
      </c>
      <c r="GV54" s="11" t="str">
        <f t="shared" ca="1" si="370"/>
        <v/>
      </c>
      <c r="GW54" s="11" t="str">
        <f t="shared" ca="1" si="370"/>
        <v/>
      </c>
      <c r="GX54" s="11" t="str">
        <f t="shared" ca="1" si="370"/>
        <v/>
      </c>
      <c r="GY54" s="11" t="str">
        <f t="shared" ca="1" si="370"/>
        <v/>
      </c>
      <c r="GZ54" s="11" t="str">
        <f t="shared" ca="1" si="370"/>
        <v/>
      </c>
      <c r="HA54" s="11" t="str">
        <f t="shared" ca="1" si="370"/>
        <v/>
      </c>
      <c r="HB54" s="11" t="str">
        <f t="shared" ca="1" si="370"/>
        <v/>
      </c>
      <c r="HC54" s="11" t="str">
        <f t="shared" ca="1" si="370"/>
        <v/>
      </c>
      <c r="HD54" s="11" t="str">
        <f t="shared" ca="1" si="370"/>
        <v/>
      </c>
      <c r="HE54" s="11" t="str">
        <f t="shared" ca="1" si="370"/>
        <v/>
      </c>
      <c r="HF54" s="11" t="str">
        <f t="shared" ca="1" si="370"/>
        <v/>
      </c>
      <c r="HG54" s="11" t="str">
        <f t="shared" ca="1" si="370"/>
        <v/>
      </c>
      <c r="HH54" s="11" t="str">
        <f t="shared" ca="1" si="370"/>
        <v/>
      </c>
      <c r="HI54" s="11" t="str">
        <f t="shared" ca="1" si="370"/>
        <v/>
      </c>
      <c r="HJ54" s="11" t="str">
        <f t="shared" ca="1" si="376"/>
        <v/>
      </c>
      <c r="HK54" s="11" t="str">
        <f t="shared" ca="1" si="376"/>
        <v/>
      </c>
      <c r="HL54" s="11" t="str">
        <f t="shared" ca="1" si="376"/>
        <v/>
      </c>
      <c r="HM54" s="11" t="str">
        <f t="shared" ca="1" si="376"/>
        <v/>
      </c>
      <c r="HN54" s="11" t="str">
        <f t="shared" ca="1" si="376"/>
        <v/>
      </c>
      <c r="HO54" s="11" t="str">
        <f t="shared" ca="1" si="376"/>
        <v/>
      </c>
      <c r="HP54" s="11" t="str">
        <f t="shared" ca="1" si="376"/>
        <v/>
      </c>
      <c r="HQ54" s="11" t="str">
        <f t="shared" ca="1" si="348"/>
        <v/>
      </c>
      <c r="HR54" s="11" t="str">
        <f t="shared" ca="1" si="348"/>
        <v/>
      </c>
      <c r="HS54" s="11" t="str">
        <f t="shared" ca="1" si="348"/>
        <v/>
      </c>
      <c r="HT54" s="11" t="str">
        <f t="shared" ca="1" si="348"/>
        <v/>
      </c>
      <c r="HU54" s="11" t="str">
        <f t="shared" ca="1" si="348"/>
        <v/>
      </c>
      <c r="HV54" s="11" t="str">
        <f t="shared" ca="1" si="348"/>
        <v/>
      </c>
      <c r="HW54" s="11" t="str">
        <f t="shared" ca="1" si="348"/>
        <v/>
      </c>
      <c r="HX54" s="11" t="str">
        <f t="shared" ref="HX54:IM71" ca="1" si="382">IF(ISERR(VALUE(TEXT(HX$6&amp;"/"&amp;HX$5&amp;"/"&amp;HX$4,"jj/mm/aaaa")))&lt;&gt;TRUE,IF(AND($A54&lt;&gt;"",VALUE(TEXT(HX$6&amp;"/"&amp;HX$5&amp;"/"&amp;HX$4,"jj/mm/aaaa"))&gt;=$I54,VALUE(TEXT(HX$6&amp;"/"&amp;HX$5&amp;"/"&amp;HX$4,"jj/mm/aaaa"))&lt;=$K54,VALUE(HX$9)&gt;=$J54,VALUE(HX$9)&lt;$L54),"a",""),"")</f>
        <v/>
      </c>
      <c r="HY54" s="11" t="str">
        <f t="shared" ca="1" si="382"/>
        <v/>
      </c>
      <c r="HZ54" s="11" t="str">
        <f t="shared" ca="1" si="382"/>
        <v/>
      </c>
      <c r="IA54" s="11" t="str">
        <f t="shared" ca="1" si="382"/>
        <v/>
      </c>
      <c r="IB54" s="11" t="str">
        <f t="shared" ca="1" si="382"/>
        <v/>
      </c>
      <c r="IC54" s="11" t="str">
        <f t="shared" ca="1" si="382"/>
        <v/>
      </c>
      <c r="ID54" s="11" t="str">
        <f t="shared" ca="1" si="382"/>
        <v/>
      </c>
      <c r="IE54" s="11" t="str">
        <f t="shared" ca="1" si="382"/>
        <v/>
      </c>
      <c r="IF54" s="11" t="str">
        <f t="shared" ca="1" si="382"/>
        <v/>
      </c>
      <c r="IG54" s="11" t="str">
        <f t="shared" ca="1" si="382"/>
        <v/>
      </c>
      <c r="IH54" s="11" t="str">
        <f t="shared" ca="1" si="382"/>
        <v/>
      </c>
      <c r="II54" s="11" t="str">
        <f t="shared" ca="1" si="382"/>
        <v/>
      </c>
      <c r="IJ54" s="11" t="str">
        <f t="shared" ca="1" si="382"/>
        <v/>
      </c>
      <c r="IK54" s="11" t="str">
        <f t="shared" ca="1" si="382"/>
        <v/>
      </c>
      <c r="IL54" s="11" t="str">
        <f t="shared" ca="1" si="382"/>
        <v/>
      </c>
      <c r="IM54" s="11" t="str">
        <f t="shared" ca="1" si="382"/>
        <v/>
      </c>
      <c r="IN54" s="11" t="str">
        <f t="shared" ca="1" si="360"/>
        <v/>
      </c>
      <c r="IO54" s="11" t="str">
        <f t="shared" ca="1" si="357"/>
        <v/>
      </c>
      <c r="IP54" s="11" t="str">
        <f t="shared" ca="1" si="357"/>
        <v/>
      </c>
      <c r="IQ54" s="11" t="str">
        <f t="shared" ca="1" si="357"/>
        <v/>
      </c>
      <c r="IR54" s="11" t="str">
        <f t="shared" ca="1" si="377"/>
        <v/>
      </c>
      <c r="IS54" s="11" t="str">
        <f t="shared" ca="1" si="377"/>
        <v/>
      </c>
      <c r="IT54" s="11" t="str">
        <f t="shared" ca="1" si="377"/>
        <v/>
      </c>
      <c r="IU54" s="11" t="str">
        <f t="shared" ca="1" si="377"/>
        <v/>
      </c>
      <c r="IV54" s="11" t="str">
        <f t="shared" ca="1" si="377"/>
        <v/>
      </c>
      <c r="IW54" s="11" t="str">
        <f t="shared" ca="1" si="377"/>
        <v/>
      </c>
      <c r="IX54" s="11" t="str">
        <f t="shared" ca="1" si="377"/>
        <v/>
      </c>
      <c r="IY54" s="11" t="str">
        <f t="shared" ca="1" si="377"/>
        <v/>
      </c>
      <c r="IZ54" s="11" t="str">
        <f t="shared" ca="1" si="377"/>
        <v/>
      </c>
      <c r="JA54" s="11" t="str">
        <f t="shared" ca="1" si="377"/>
        <v/>
      </c>
      <c r="JB54" s="11" t="str">
        <f t="shared" ca="1" si="377"/>
        <v/>
      </c>
      <c r="JC54" s="11" t="str">
        <f t="shared" ca="1" si="377"/>
        <v/>
      </c>
      <c r="JD54" s="11" t="str">
        <f t="shared" ca="1" si="377"/>
        <v/>
      </c>
      <c r="JE54" s="11" t="str">
        <f t="shared" ca="1" si="377"/>
        <v/>
      </c>
      <c r="JF54" s="11" t="str">
        <f t="shared" ca="1" si="377"/>
        <v/>
      </c>
      <c r="JG54" s="11" t="str">
        <f t="shared" ca="1" si="377"/>
        <v/>
      </c>
      <c r="JH54" s="11" t="str">
        <f t="shared" ca="1" si="371"/>
        <v/>
      </c>
      <c r="JI54" s="11" t="str">
        <f t="shared" ca="1" si="371"/>
        <v/>
      </c>
      <c r="JJ54" s="11" t="str">
        <f t="shared" ca="1" si="329"/>
        <v/>
      </c>
      <c r="JK54" s="11" t="str">
        <f t="shared" ca="1" si="329"/>
        <v/>
      </c>
      <c r="JL54" s="11" t="str">
        <f t="shared" ca="1" si="329"/>
        <v/>
      </c>
      <c r="JM54" s="11"/>
      <c r="JN54" s="12"/>
    </row>
    <row r="55" spans="1:274" s="13" customFormat="1" ht="51" customHeight="1" x14ac:dyDescent="0.2">
      <c r="A55" s="4" t="str">
        <f ca="1">IF(ROW(A45)&lt;=COUNT(ActiviteCOP25!AC:AC),SMALL(ActiviteCOP25!AC:AC,ROW(A45)),"")</f>
        <v/>
      </c>
      <c r="B55" s="94" t="str">
        <f t="shared" ca="1" si="320"/>
        <v/>
      </c>
      <c r="C55" s="9"/>
      <c r="D55" s="9"/>
      <c r="E55" s="9"/>
      <c r="F55" s="9"/>
      <c r="G55" s="9"/>
      <c r="H55" s="9"/>
      <c r="I55" s="10"/>
      <c r="J55" s="38"/>
      <c r="K55" s="10"/>
      <c r="L55" s="38"/>
      <c r="M55" s="11" t="str">
        <f t="shared" ca="1" si="372"/>
        <v/>
      </c>
      <c r="N55" s="11" t="str">
        <f t="shared" ca="1" si="372"/>
        <v/>
      </c>
      <c r="O55" s="11" t="str">
        <f t="shared" ca="1" si="372"/>
        <v/>
      </c>
      <c r="P55" s="11" t="str">
        <f t="shared" ca="1" si="372"/>
        <v/>
      </c>
      <c r="Q55" s="11" t="str">
        <f t="shared" ca="1" si="372"/>
        <v/>
      </c>
      <c r="R55" s="11" t="str">
        <f t="shared" ca="1" si="372"/>
        <v/>
      </c>
      <c r="S55" s="11" t="str">
        <f t="shared" ca="1" si="372"/>
        <v/>
      </c>
      <c r="T55" s="11" t="str">
        <f t="shared" ca="1" si="372"/>
        <v/>
      </c>
      <c r="U55" s="11" t="str">
        <f t="shared" ca="1" si="372"/>
        <v/>
      </c>
      <c r="V55" s="11" t="str">
        <f t="shared" ca="1" si="372"/>
        <v/>
      </c>
      <c r="W55" s="11" t="str">
        <f t="shared" ca="1" si="372"/>
        <v/>
      </c>
      <c r="X55" s="11" t="str">
        <f t="shared" ca="1" si="372"/>
        <v/>
      </c>
      <c r="Y55" s="11" t="str">
        <f t="shared" ca="1" si="372"/>
        <v/>
      </c>
      <c r="Z55" s="11" t="str">
        <f t="shared" ca="1" si="372"/>
        <v/>
      </c>
      <c r="AA55" s="11" t="str">
        <f t="shared" ca="1" si="372"/>
        <v/>
      </c>
      <c r="AB55" s="11" t="str">
        <f t="shared" ca="1" si="372"/>
        <v/>
      </c>
      <c r="AC55" s="11" t="str">
        <f t="shared" ca="1" si="366"/>
        <v/>
      </c>
      <c r="AD55" s="11" t="str">
        <f t="shared" ca="1" si="366"/>
        <v/>
      </c>
      <c r="AE55" s="11" t="str">
        <f t="shared" ca="1" si="366"/>
        <v/>
      </c>
      <c r="AF55" s="11" t="str">
        <f t="shared" ca="1" si="366"/>
        <v/>
      </c>
      <c r="AG55" s="11" t="str">
        <f t="shared" ca="1" si="366"/>
        <v/>
      </c>
      <c r="AH55" s="11" t="str">
        <f t="shared" ca="1" si="366"/>
        <v/>
      </c>
      <c r="AI55" s="11" t="str">
        <f t="shared" ca="1" si="366"/>
        <v/>
      </c>
      <c r="AJ55" s="11" t="str">
        <f t="shared" ca="1" si="366"/>
        <v/>
      </c>
      <c r="AK55" s="11" t="str">
        <f t="shared" ca="1" si="366"/>
        <v/>
      </c>
      <c r="AL55" s="11" t="str">
        <f t="shared" ca="1" si="366"/>
        <v/>
      </c>
      <c r="AM55" s="11" t="str">
        <f t="shared" ca="1" si="366"/>
        <v/>
      </c>
      <c r="AN55" s="11" t="str">
        <f t="shared" ca="1" si="366"/>
        <v/>
      </c>
      <c r="AO55" s="11" t="str">
        <f t="shared" ca="1" si="366"/>
        <v/>
      </c>
      <c r="AP55" s="11" t="str">
        <f t="shared" ca="1" si="366"/>
        <v/>
      </c>
      <c r="AQ55" s="11" t="str">
        <f t="shared" ca="1" si="366"/>
        <v/>
      </c>
      <c r="AR55" s="11" t="str">
        <f t="shared" ca="1" si="381"/>
        <v/>
      </c>
      <c r="AS55" s="11" t="str">
        <f t="shared" ca="1" si="381"/>
        <v/>
      </c>
      <c r="AT55" s="11" t="str">
        <f t="shared" ca="1" si="381"/>
        <v/>
      </c>
      <c r="AU55" s="11" t="str">
        <f t="shared" ca="1" si="381"/>
        <v/>
      </c>
      <c r="AV55" s="11" t="str">
        <f t="shared" ca="1" si="381"/>
        <v/>
      </c>
      <c r="AW55" s="11" t="str">
        <f t="shared" ca="1" si="381"/>
        <v/>
      </c>
      <c r="AX55" s="11" t="str">
        <f t="shared" ca="1" si="381"/>
        <v/>
      </c>
      <c r="AY55" s="11" t="str">
        <f t="shared" ca="1" si="381"/>
        <v/>
      </c>
      <c r="AZ55" s="11" t="str">
        <f t="shared" ca="1" si="381"/>
        <v/>
      </c>
      <c r="BA55" s="11" t="str">
        <f t="shared" ca="1" si="381"/>
        <v/>
      </c>
      <c r="BB55" s="11" t="str">
        <f t="shared" ca="1" si="381"/>
        <v/>
      </c>
      <c r="BC55" s="11" t="str">
        <f t="shared" ca="1" si="381"/>
        <v/>
      </c>
      <c r="BD55" s="11" t="str">
        <f t="shared" ca="1" si="381"/>
        <v/>
      </c>
      <c r="BE55" s="11" t="str">
        <f t="shared" ca="1" si="381"/>
        <v/>
      </c>
      <c r="BF55" s="11" t="str">
        <f t="shared" ca="1" si="381"/>
        <v/>
      </c>
      <c r="BG55" s="11" t="str">
        <f t="shared" ca="1" si="381"/>
        <v/>
      </c>
      <c r="BH55" s="11" t="str">
        <f t="shared" ca="1" si="380"/>
        <v/>
      </c>
      <c r="BI55" s="11" t="str">
        <f t="shared" ca="1" si="380"/>
        <v/>
      </c>
      <c r="BJ55" s="11" t="str">
        <f t="shared" ca="1" si="380"/>
        <v/>
      </c>
      <c r="BK55" s="11" t="str">
        <f t="shared" ca="1" si="380"/>
        <v/>
      </c>
      <c r="BL55" s="11" t="str">
        <f t="shared" ca="1" si="367"/>
        <v/>
      </c>
      <c r="BM55" s="11" t="str">
        <f t="shared" ca="1" si="367"/>
        <v/>
      </c>
      <c r="BN55" s="11" t="str">
        <f t="shared" ca="1" si="367"/>
        <v/>
      </c>
      <c r="BO55" s="11" t="str">
        <f t="shared" ca="1" si="367"/>
        <v/>
      </c>
      <c r="BP55" s="11" t="str">
        <f t="shared" ca="1" si="367"/>
        <v/>
      </c>
      <c r="BQ55" s="11" t="str">
        <f t="shared" ca="1" si="367"/>
        <v/>
      </c>
      <c r="BR55" s="11" t="str">
        <f t="shared" ca="1" si="367"/>
        <v/>
      </c>
      <c r="BS55" s="11" t="str">
        <f t="shared" ca="1" si="367"/>
        <v/>
      </c>
      <c r="BT55" s="11" t="str">
        <f t="shared" ca="1" si="367"/>
        <v/>
      </c>
      <c r="BU55" s="11" t="str">
        <f t="shared" ca="1" si="367"/>
        <v/>
      </c>
      <c r="BV55" s="11" t="str">
        <f t="shared" ca="1" si="367"/>
        <v/>
      </c>
      <c r="BW55" s="11" t="str">
        <f t="shared" ca="1" si="367"/>
        <v/>
      </c>
      <c r="BX55" s="11" t="str">
        <f t="shared" ca="1" si="361"/>
        <v/>
      </c>
      <c r="BY55" s="11" t="str">
        <f t="shared" ca="1" si="361"/>
        <v/>
      </c>
      <c r="BZ55" s="11" t="str">
        <f t="shared" ca="1" si="361"/>
        <v/>
      </c>
      <c r="CA55" s="11" t="str">
        <f t="shared" ca="1" si="361"/>
        <v/>
      </c>
      <c r="CB55" s="11" t="str">
        <f t="shared" ca="1" si="361"/>
        <v/>
      </c>
      <c r="CC55" s="11" t="str">
        <f t="shared" ca="1" si="361"/>
        <v/>
      </c>
      <c r="CD55" s="11" t="str">
        <f t="shared" ca="1" si="361"/>
        <v/>
      </c>
      <c r="CE55" s="11" t="str">
        <f t="shared" ca="1" si="361"/>
        <v/>
      </c>
      <c r="CF55" s="11" t="str">
        <f t="shared" ca="1" si="361"/>
        <v/>
      </c>
      <c r="CG55" s="11" t="str">
        <f t="shared" ca="1" si="361"/>
        <v/>
      </c>
      <c r="CH55" s="11" t="str">
        <f t="shared" ca="1" si="361"/>
        <v/>
      </c>
      <c r="CI55" s="11" t="str">
        <f t="shared" ca="1" si="361"/>
        <v/>
      </c>
      <c r="CJ55" s="11" t="str">
        <f t="shared" ca="1" si="361"/>
        <v/>
      </c>
      <c r="CK55" s="11" t="str">
        <f t="shared" ca="1" si="361"/>
        <v/>
      </c>
      <c r="CL55" s="11" t="str">
        <f t="shared" ca="1" si="361"/>
        <v/>
      </c>
      <c r="CM55" s="11" t="str">
        <f t="shared" ca="1" si="378"/>
        <v/>
      </c>
      <c r="CN55" s="11" t="str">
        <f t="shared" ca="1" si="378"/>
        <v/>
      </c>
      <c r="CO55" s="11" t="str">
        <f t="shared" ca="1" si="378"/>
        <v/>
      </c>
      <c r="CP55" s="11" t="str">
        <f t="shared" ca="1" si="378"/>
        <v/>
      </c>
      <c r="CQ55" s="11" t="str">
        <f t="shared" ca="1" si="378"/>
        <v/>
      </c>
      <c r="CR55" s="11" t="str">
        <f t="shared" ca="1" si="352"/>
        <v/>
      </c>
      <c r="CS55" s="11" t="str">
        <f t="shared" ref="CS55:DH71" ca="1" si="383">IF(ISERR(VALUE(TEXT(CS$6&amp;"/"&amp;CS$5&amp;"/"&amp;CS$4,"jj/mm/aaaa")))&lt;&gt;TRUE,IF(AND($A55&lt;&gt;"",VALUE(TEXT(CS$6&amp;"/"&amp;CS$5&amp;"/"&amp;CS$4,"jj/mm/aaaa"))&gt;=$I55,VALUE(TEXT(CS$6&amp;"/"&amp;CS$5&amp;"/"&amp;CS$4,"jj/mm/aaaa"))&lt;=$K55,VALUE(CS$9)&gt;=$J55,VALUE(CS$9)&lt;$L55),"a",""),"")</f>
        <v/>
      </c>
      <c r="CT55" s="11" t="str">
        <f t="shared" ca="1" si="383"/>
        <v/>
      </c>
      <c r="CU55" s="11" t="str">
        <f t="shared" ca="1" si="383"/>
        <v/>
      </c>
      <c r="CV55" s="11" t="str">
        <f t="shared" ca="1" si="383"/>
        <v/>
      </c>
      <c r="CW55" s="11" t="str">
        <f t="shared" ca="1" si="383"/>
        <v/>
      </c>
      <c r="CX55" s="11" t="str">
        <f t="shared" ca="1" si="383"/>
        <v/>
      </c>
      <c r="CY55" s="11" t="str">
        <f t="shared" ca="1" si="383"/>
        <v/>
      </c>
      <c r="CZ55" s="11" t="str">
        <f t="shared" ca="1" si="383"/>
        <v/>
      </c>
      <c r="DA55" s="11" t="str">
        <f t="shared" ca="1" si="383"/>
        <v/>
      </c>
      <c r="DB55" s="11" t="str">
        <f t="shared" ca="1" si="383"/>
        <v/>
      </c>
      <c r="DC55" s="11" t="str">
        <f t="shared" ca="1" si="383"/>
        <v/>
      </c>
      <c r="DD55" s="11" t="str">
        <f t="shared" ca="1" si="383"/>
        <v/>
      </c>
      <c r="DE55" s="11" t="str">
        <f t="shared" ca="1" si="383"/>
        <v/>
      </c>
      <c r="DF55" s="11" t="str">
        <f t="shared" ca="1" si="383"/>
        <v/>
      </c>
      <c r="DG55" s="11" t="str">
        <f t="shared" ca="1" si="383"/>
        <v/>
      </c>
      <c r="DH55" s="11" t="str">
        <f t="shared" ca="1" si="383"/>
        <v/>
      </c>
      <c r="DI55" s="11" t="str">
        <f t="shared" ca="1" si="373"/>
        <v/>
      </c>
      <c r="DJ55" s="11" t="str">
        <f t="shared" ca="1" si="373"/>
        <v/>
      </c>
      <c r="DK55" s="11" t="str">
        <f t="shared" ca="1" si="373"/>
        <v/>
      </c>
      <c r="DL55" s="11" t="str">
        <f t="shared" ca="1" si="373"/>
        <v/>
      </c>
      <c r="DM55" s="11" t="str">
        <f t="shared" ca="1" si="373"/>
        <v/>
      </c>
      <c r="DN55" s="11" t="str">
        <f t="shared" ca="1" si="373"/>
        <v/>
      </c>
      <c r="DO55" s="11" t="str">
        <f t="shared" ca="1" si="373"/>
        <v/>
      </c>
      <c r="DP55" s="11" t="str">
        <f t="shared" ca="1" si="373"/>
        <v/>
      </c>
      <c r="DQ55" s="11" t="str">
        <f t="shared" ca="1" si="373"/>
        <v/>
      </c>
      <c r="DR55" s="11" t="str">
        <f t="shared" ca="1" si="368"/>
        <v/>
      </c>
      <c r="DS55" s="11" t="str">
        <f t="shared" ca="1" si="368"/>
        <v/>
      </c>
      <c r="DT55" s="11" t="str">
        <f t="shared" ca="1" si="368"/>
        <v/>
      </c>
      <c r="DU55" s="11" t="str">
        <f t="shared" ca="1" si="368"/>
        <v/>
      </c>
      <c r="DV55" s="11" t="str">
        <f t="shared" ca="1" si="368"/>
        <v/>
      </c>
      <c r="DW55" s="11" t="str">
        <f t="shared" ca="1" si="368"/>
        <v/>
      </c>
      <c r="DX55" s="11" t="str">
        <f t="shared" ca="1" si="368"/>
        <v/>
      </c>
      <c r="DY55" s="11" t="str">
        <f t="shared" ca="1" si="368"/>
        <v/>
      </c>
      <c r="DZ55" s="11" t="str">
        <f t="shared" ca="1" si="368"/>
        <v/>
      </c>
      <c r="EA55" s="11" t="str">
        <f t="shared" ca="1" si="368"/>
        <v/>
      </c>
      <c r="EB55" s="11" t="str">
        <f t="shared" ca="1" si="368"/>
        <v/>
      </c>
      <c r="EC55" s="11" t="str">
        <f t="shared" ca="1" si="368"/>
        <v/>
      </c>
      <c r="ED55" s="11" t="str">
        <f t="shared" ca="1" si="368"/>
        <v/>
      </c>
      <c r="EE55" s="11" t="str">
        <f t="shared" ca="1" si="368"/>
        <v/>
      </c>
      <c r="EF55" s="11" t="str">
        <f t="shared" ca="1" si="368"/>
        <v/>
      </c>
      <c r="EG55" s="11" t="str">
        <f t="shared" ca="1" si="362"/>
        <v/>
      </c>
      <c r="EH55" s="11" t="str">
        <f t="shared" ca="1" si="362"/>
        <v/>
      </c>
      <c r="EI55" s="11" t="str">
        <f t="shared" ca="1" si="354"/>
        <v/>
      </c>
      <c r="EJ55" s="11" t="str">
        <f t="shared" ca="1" si="379"/>
        <v/>
      </c>
      <c r="EK55" s="11" t="str">
        <f t="shared" ca="1" si="379"/>
        <v/>
      </c>
      <c r="EL55" s="11" t="str">
        <f t="shared" ca="1" si="379"/>
        <v/>
      </c>
      <c r="EM55" s="11" t="str">
        <f t="shared" ca="1" si="379"/>
        <v/>
      </c>
      <c r="EN55" s="11" t="str">
        <f t="shared" ca="1" si="379"/>
        <v/>
      </c>
      <c r="EO55" s="11" t="str">
        <f t="shared" ca="1" si="379"/>
        <v/>
      </c>
      <c r="EP55" s="11" t="str">
        <f t="shared" ca="1" si="379"/>
        <v/>
      </c>
      <c r="EQ55" s="11" t="str">
        <f t="shared" ca="1" si="379"/>
        <v/>
      </c>
      <c r="ER55" s="11" t="str">
        <f t="shared" ca="1" si="379"/>
        <v/>
      </c>
      <c r="ES55" s="11" t="str">
        <f t="shared" ca="1" si="379"/>
        <v/>
      </c>
      <c r="ET55" s="11" t="str">
        <f t="shared" ca="1" si="379"/>
        <v/>
      </c>
      <c r="EU55" s="11" t="str">
        <f t="shared" ca="1" si="379"/>
        <v/>
      </c>
      <c r="EV55" s="11" t="str">
        <f t="shared" ca="1" si="379"/>
        <v/>
      </c>
      <c r="EW55" s="11" t="str">
        <f t="shared" ca="1" si="379"/>
        <v/>
      </c>
      <c r="EX55" s="11" t="str">
        <f t="shared" ca="1" si="379"/>
        <v/>
      </c>
      <c r="EY55" s="11" t="str">
        <f t="shared" ca="1" si="379"/>
        <v/>
      </c>
      <c r="EZ55" s="11" t="str">
        <f t="shared" ca="1" si="374"/>
        <v/>
      </c>
      <c r="FA55" s="11" t="str">
        <f t="shared" ca="1" si="374"/>
        <v/>
      </c>
      <c r="FB55" s="11" t="str">
        <f t="shared" ca="1" si="374"/>
        <v/>
      </c>
      <c r="FC55" s="11" t="str">
        <f t="shared" ca="1" si="374"/>
        <v/>
      </c>
      <c r="FD55" s="11" t="str">
        <f t="shared" ca="1" si="374"/>
        <v/>
      </c>
      <c r="FE55" s="11" t="str">
        <f t="shared" ca="1" si="374"/>
        <v/>
      </c>
      <c r="FF55" s="11" t="str">
        <f t="shared" ca="1" si="374"/>
        <v/>
      </c>
      <c r="FG55" s="11" t="str">
        <f t="shared" ca="1" si="374"/>
        <v/>
      </c>
      <c r="FH55" s="11" t="str">
        <f t="shared" ca="1" si="374"/>
        <v/>
      </c>
      <c r="FI55" s="11" t="str">
        <f t="shared" ca="1" si="374"/>
        <v/>
      </c>
      <c r="FJ55" s="11" t="str">
        <f t="shared" ca="1" si="374"/>
        <v/>
      </c>
      <c r="FK55" s="11" t="str">
        <f t="shared" ca="1" si="374"/>
        <v/>
      </c>
      <c r="FL55" s="11" t="str">
        <f t="shared" ca="1" si="369"/>
        <v/>
      </c>
      <c r="FM55" s="11" t="str">
        <f t="shared" ca="1" si="369"/>
        <v/>
      </c>
      <c r="FN55" s="11" t="str">
        <f t="shared" ca="1" si="369"/>
        <v/>
      </c>
      <c r="FO55" s="11" t="str">
        <f t="shared" ca="1" si="363"/>
        <v/>
      </c>
      <c r="FP55" s="11" t="str">
        <f t="shared" ca="1" si="363"/>
        <v/>
      </c>
      <c r="FQ55" s="11" t="str">
        <f t="shared" ca="1" si="363"/>
        <v/>
      </c>
      <c r="FR55" s="11" t="str">
        <f t="shared" ca="1" si="363"/>
        <v/>
      </c>
      <c r="FS55" s="11" t="str">
        <f t="shared" ca="1" si="363"/>
        <v/>
      </c>
      <c r="FT55" s="11" t="str">
        <f t="shared" ca="1" si="363"/>
        <v/>
      </c>
      <c r="FU55" s="11" t="str">
        <f t="shared" ca="1" si="363"/>
        <v/>
      </c>
      <c r="FV55" s="11" t="str">
        <f t="shared" ca="1" si="363"/>
        <v/>
      </c>
      <c r="FW55" s="11" t="str">
        <f t="shared" ca="1" si="363"/>
        <v/>
      </c>
      <c r="FX55" s="11" t="str">
        <f t="shared" ca="1" si="363"/>
        <v/>
      </c>
      <c r="FY55" s="11" t="str">
        <f t="shared" ca="1" si="363"/>
        <v/>
      </c>
      <c r="FZ55" s="11" t="str">
        <f t="shared" ca="1" si="363"/>
        <v/>
      </c>
      <c r="GA55" s="11" t="str">
        <f t="shared" ca="1" si="363"/>
        <v/>
      </c>
      <c r="GB55" s="11" t="str">
        <f t="shared" ca="1" si="363"/>
        <v/>
      </c>
      <c r="GC55" s="11" t="str">
        <f t="shared" ca="1" si="363"/>
        <v/>
      </c>
      <c r="GD55" s="11" t="str">
        <f t="shared" ca="1" si="355"/>
        <v/>
      </c>
      <c r="GE55" s="11" t="str">
        <f t="shared" ca="1" si="355"/>
        <v/>
      </c>
      <c r="GF55" s="11" t="str">
        <f t="shared" ca="1" si="375"/>
        <v/>
      </c>
      <c r="GG55" s="11" t="str">
        <f t="shared" ca="1" si="375"/>
        <v/>
      </c>
      <c r="GH55" s="11" t="str">
        <f t="shared" ca="1" si="375"/>
        <v/>
      </c>
      <c r="GI55" s="11" t="str">
        <f t="shared" ca="1" si="375"/>
        <v/>
      </c>
      <c r="GJ55" s="11" t="str">
        <f t="shared" ca="1" si="375"/>
        <v/>
      </c>
      <c r="GK55" s="11" t="str">
        <f t="shared" ca="1" si="375"/>
        <v/>
      </c>
      <c r="GL55" s="11" t="str">
        <f t="shared" ca="1" si="375"/>
        <v/>
      </c>
      <c r="GM55" s="11" t="str">
        <f t="shared" ca="1" si="375"/>
        <v/>
      </c>
      <c r="GN55" s="11" t="str">
        <f t="shared" ca="1" si="375"/>
        <v/>
      </c>
      <c r="GO55" s="11" t="str">
        <f t="shared" ca="1" si="375"/>
        <v/>
      </c>
      <c r="GP55" s="11" t="str">
        <f t="shared" ca="1" si="375"/>
        <v/>
      </c>
      <c r="GQ55" s="11" t="str">
        <f t="shared" ca="1" si="375"/>
        <v/>
      </c>
      <c r="GR55" s="11" t="str">
        <f t="shared" ca="1" si="375"/>
        <v/>
      </c>
      <c r="GS55" s="11" t="str">
        <f t="shared" ca="1" si="375"/>
        <v/>
      </c>
      <c r="GT55" s="11" t="str">
        <f t="shared" ca="1" si="375"/>
        <v/>
      </c>
      <c r="GU55" s="11" t="str">
        <f t="shared" ca="1" si="375"/>
        <v/>
      </c>
      <c r="GV55" s="11" t="str">
        <f t="shared" ca="1" si="370"/>
        <v/>
      </c>
      <c r="GW55" s="11" t="str">
        <f t="shared" ca="1" si="370"/>
        <v/>
      </c>
      <c r="GX55" s="11" t="str">
        <f t="shared" ca="1" si="370"/>
        <v/>
      </c>
      <c r="GY55" s="11" t="str">
        <f t="shared" ca="1" si="370"/>
        <v/>
      </c>
      <c r="GZ55" s="11" t="str">
        <f t="shared" ca="1" si="370"/>
        <v/>
      </c>
      <c r="HA55" s="11" t="str">
        <f t="shared" ca="1" si="370"/>
        <v/>
      </c>
      <c r="HB55" s="11" t="str">
        <f t="shared" ca="1" si="370"/>
        <v/>
      </c>
      <c r="HC55" s="11" t="str">
        <f t="shared" ca="1" si="370"/>
        <v/>
      </c>
      <c r="HD55" s="11" t="str">
        <f t="shared" ca="1" si="370"/>
        <v/>
      </c>
      <c r="HE55" s="11" t="str">
        <f t="shared" ca="1" si="370"/>
        <v/>
      </c>
      <c r="HF55" s="11" t="str">
        <f t="shared" ca="1" si="370"/>
        <v/>
      </c>
      <c r="HG55" s="11" t="str">
        <f t="shared" ca="1" si="370"/>
        <v/>
      </c>
      <c r="HH55" s="11" t="str">
        <f t="shared" ca="1" si="370"/>
        <v/>
      </c>
      <c r="HI55" s="11" t="str">
        <f t="shared" ca="1" si="370"/>
        <v/>
      </c>
      <c r="HJ55" s="11" t="str">
        <f t="shared" ca="1" si="376"/>
        <v/>
      </c>
      <c r="HK55" s="11" t="str">
        <f t="shared" ca="1" si="376"/>
        <v/>
      </c>
      <c r="HL55" s="11" t="str">
        <f t="shared" ca="1" si="376"/>
        <v/>
      </c>
      <c r="HM55" s="11" t="str">
        <f t="shared" ca="1" si="376"/>
        <v/>
      </c>
      <c r="HN55" s="11" t="str">
        <f t="shared" ca="1" si="376"/>
        <v/>
      </c>
      <c r="HO55" s="11" t="str">
        <f t="shared" ca="1" si="376"/>
        <v/>
      </c>
      <c r="HP55" s="11" t="str">
        <f t="shared" ca="1" si="376"/>
        <v/>
      </c>
      <c r="HQ55" s="11" t="str">
        <f t="shared" ref="HQ55:IF72" ca="1" si="384">IF(ISERR(VALUE(TEXT(HQ$6&amp;"/"&amp;HQ$5&amp;"/"&amp;HQ$4,"jj/mm/aaaa")))&lt;&gt;TRUE,IF(AND($A55&lt;&gt;"",VALUE(TEXT(HQ$6&amp;"/"&amp;HQ$5&amp;"/"&amp;HQ$4,"jj/mm/aaaa"))&gt;=$I55,VALUE(TEXT(HQ$6&amp;"/"&amp;HQ$5&amp;"/"&amp;HQ$4,"jj/mm/aaaa"))&lt;=$K55,VALUE(HQ$9)&gt;=$J55,VALUE(HQ$9)&lt;$L55),"a",""),"")</f>
        <v/>
      </c>
      <c r="HR55" s="11" t="str">
        <f t="shared" ca="1" si="384"/>
        <v/>
      </c>
      <c r="HS55" s="11" t="str">
        <f t="shared" ca="1" si="384"/>
        <v/>
      </c>
      <c r="HT55" s="11" t="str">
        <f t="shared" ca="1" si="384"/>
        <v/>
      </c>
      <c r="HU55" s="11" t="str">
        <f t="shared" ca="1" si="384"/>
        <v/>
      </c>
      <c r="HV55" s="11" t="str">
        <f t="shared" ca="1" si="384"/>
        <v/>
      </c>
      <c r="HW55" s="11" t="str">
        <f t="shared" ca="1" si="384"/>
        <v/>
      </c>
      <c r="HX55" s="11" t="str">
        <f t="shared" ca="1" si="384"/>
        <v/>
      </c>
      <c r="HY55" s="11" t="str">
        <f t="shared" ca="1" si="384"/>
        <v/>
      </c>
      <c r="HZ55" s="11" t="str">
        <f t="shared" ca="1" si="384"/>
        <v/>
      </c>
      <c r="IA55" s="11" t="str">
        <f t="shared" ca="1" si="384"/>
        <v/>
      </c>
      <c r="IB55" s="11" t="str">
        <f t="shared" ca="1" si="384"/>
        <v/>
      </c>
      <c r="IC55" s="11" t="str">
        <f t="shared" ca="1" si="384"/>
        <v/>
      </c>
      <c r="ID55" s="11" t="str">
        <f t="shared" ca="1" si="384"/>
        <v/>
      </c>
      <c r="IE55" s="11" t="str">
        <f t="shared" ca="1" si="384"/>
        <v/>
      </c>
      <c r="IF55" s="11" t="str">
        <f t="shared" ca="1" si="384"/>
        <v/>
      </c>
      <c r="IG55" s="11" t="str">
        <f t="shared" ca="1" si="382"/>
        <v/>
      </c>
      <c r="IH55" s="11" t="str">
        <f t="shared" ca="1" si="382"/>
        <v/>
      </c>
      <c r="II55" s="11" t="str">
        <f t="shared" ca="1" si="382"/>
        <v/>
      </c>
      <c r="IJ55" s="11" t="str">
        <f t="shared" ca="1" si="382"/>
        <v/>
      </c>
      <c r="IK55" s="11" t="str">
        <f t="shared" ca="1" si="382"/>
        <v/>
      </c>
      <c r="IL55" s="11" t="str">
        <f t="shared" ca="1" si="382"/>
        <v/>
      </c>
      <c r="IM55" s="11" t="str">
        <f t="shared" ca="1" si="382"/>
        <v/>
      </c>
      <c r="IN55" s="11" t="str">
        <f t="shared" ca="1" si="360"/>
        <v/>
      </c>
      <c r="IO55" s="11" t="str">
        <f t="shared" ca="1" si="357"/>
        <v/>
      </c>
      <c r="IP55" s="11" t="str">
        <f t="shared" ca="1" si="357"/>
        <v/>
      </c>
      <c r="IQ55" s="11" t="str">
        <f t="shared" ca="1" si="357"/>
        <v/>
      </c>
      <c r="IR55" s="11" t="str">
        <f t="shared" ca="1" si="377"/>
        <v/>
      </c>
      <c r="IS55" s="11" t="str">
        <f t="shared" ca="1" si="377"/>
        <v/>
      </c>
      <c r="IT55" s="11" t="str">
        <f t="shared" ca="1" si="377"/>
        <v/>
      </c>
      <c r="IU55" s="11" t="str">
        <f t="shared" ca="1" si="377"/>
        <v/>
      </c>
      <c r="IV55" s="11" t="str">
        <f t="shared" ca="1" si="377"/>
        <v/>
      </c>
      <c r="IW55" s="11" t="str">
        <f t="shared" ca="1" si="377"/>
        <v/>
      </c>
      <c r="IX55" s="11" t="str">
        <f t="shared" ca="1" si="377"/>
        <v/>
      </c>
      <c r="IY55" s="11" t="str">
        <f t="shared" ca="1" si="377"/>
        <v/>
      </c>
      <c r="IZ55" s="11" t="str">
        <f t="shared" ca="1" si="377"/>
        <v/>
      </c>
      <c r="JA55" s="11" t="str">
        <f t="shared" ca="1" si="377"/>
        <v/>
      </c>
      <c r="JB55" s="11" t="str">
        <f t="shared" ca="1" si="377"/>
        <v/>
      </c>
      <c r="JC55" s="11" t="str">
        <f t="shared" ca="1" si="377"/>
        <v/>
      </c>
      <c r="JD55" s="11" t="str">
        <f t="shared" ca="1" si="377"/>
        <v/>
      </c>
      <c r="JE55" s="11" t="str">
        <f t="shared" ca="1" si="377"/>
        <v/>
      </c>
      <c r="JF55" s="11" t="str">
        <f t="shared" ca="1" si="377"/>
        <v/>
      </c>
      <c r="JG55" s="11" t="str">
        <f t="shared" ca="1" si="377"/>
        <v/>
      </c>
      <c r="JH55" s="11" t="str">
        <f t="shared" ca="1" si="371"/>
        <v/>
      </c>
      <c r="JI55" s="11" t="str">
        <f t="shared" ca="1" si="371"/>
        <v/>
      </c>
      <c r="JJ55" s="11" t="str">
        <f t="shared" ca="1" si="329"/>
        <v/>
      </c>
      <c r="JK55" s="11" t="str">
        <f t="shared" ca="1" si="329"/>
        <v/>
      </c>
      <c r="JL55" s="11" t="str">
        <f t="shared" ca="1" si="329"/>
        <v/>
      </c>
      <c r="JM55" s="11"/>
      <c r="JN55" s="12"/>
    </row>
    <row r="56" spans="1:274" s="13" customFormat="1" ht="51" customHeight="1" x14ac:dyDescent="0.2">
      <c r="A56" s="4" t="str">
        <f ca="1">IF(ROW(A46)&lt;=COUNT(ActiviteCOP25!AC:AC),SMALL(ActiviteCOP25!AC:AC,ROW(A46)),"")</f>
        <v/>
      </c>
      <c r="B56" s="94" t="str">
        <f t="shared" ca="1" si="320"/>
        <v/>
      </c>
      <c r="C56" s="9"/>
      <c r="D56" s="9"/>
      <c r="E56" s="9"/>
      <c r="F56" s="9"/>
      <c r="G56" s="9"/>
      <c r="H56" s="9"/>
      <c r="I56" s="10"/>
      <c r="J56" s="38"/>
      <c r="K56" s="10"/>
      <c r="L56" s="38"/>
      <c r="M56" s="11" t="str">
        <f t="shared" ca="1" si="372"/>
        <v/>
      </c>
      <c r="N56" s="11" t="str">
        <f t="shared" ca="1" si="372"/>
        <v/>
      </c>
      <c r="O56" s="11" t="str">
        <f t="shared" ca="1" si="372"/>
        <v/>
      </c>
      <c r="P56" s="11" t="str">
        <f t="shared" ca="1" si="372"/>
        <v/>
      </c>
      <c r="Q56" s="11" t="str">
        <f t="shared" ca="1" si="372"/>
        <v/>
      </c>
      <c r="R56" s="11" t="str">
        <f t="shared" ca="1" si="372"/>
        <v/>
      </c>
      <c r="S56" s="11" t="str">
        <f t="shared" ca="1" si="372"/>
        <v/>
      </c>
      <c r="T56" s="11" t="str">
        <f t="shared" ca="1" si="372"/>
        <v/>
      </c>
      <c r="U56" s="11" t="str">
        <f t="shared" ca="1" si="372"/>
        <v/>
      </c>
      <c r="V56" s="11" t="str">
        <f t="shared" ca="1" si="372"/>
        <v/>
      </c>
      <c r="W56" s="11" t="str">
        <f t="shared" ca="1" si="372"/>
        <v/>
      </c>
      <c r="X56" s="11" t="str">
        <f t="shared" ca="1" si="372"/>
        <v/>
      </c>
      <c r="Y56" s="11" t="str">
        <f t="shared" ca="1" si="372"/>
        <v/>
      </c>
      <c r="Z56" s="11" t="str">
        <f t="shared" ca="1" si="372"/>
        <v/>
      </c>
      <c r="AA56" s="11" t="str">
        <f t="shared" ca="1" si="372"/>
        <v/>
      </c>
      <c r="AB56" s="11" t="str">
        <f t="shared" ca="1" si="372"/>
        <v/>
      </c>
      <c r="AC56" s="11" t="str">
        <f t="shared" ca="1" si="366"/>
        <v/>
      </c>
      <c r="AD56" s="11" t="str">
        <f t="shared" ca="1" si="366"/>
        <v/>
      </c>
      <c r="AE56" s="11" t="str">
        <f t="shared" ca="1" si="366"/>
        <v/>
      </c>
      <c r="AF56" s="11" t="str">
        <f t="shared" ca="1" si="366"/>
        <v/>
      </c>
      <c r="AG56" s="11" t="str">
        <f t="shared" ca="1" si="366"/>
        <v/>
      </c>
      <c r="AH56" s="11" t="str">
        <f t="shared" ca="1" si="366"/>
        <v/>
      </c>
      <c r="AI56" s="11" t="str">
        <f t="shared" ca="1" si="366"/>
        <v/>
      </c>
      <c r="AJ56" s="11" t="str">
        <f t="shared" ca="1" si="366"/>
        <v/>
      </c>
      <c r="AK56" s="11" t="str">
        <f t="shared" ca="1" si="366"/>
        <v/>
      </c>
      <c r="AL56" s="11" t="str">
        <f t="shared" ca="1" si="366"/>
        <v/>
      </c>
      <c r="AM56" s="11" t="str">
        <f t="shared" ca="1" si="366"/>
        <v/>
      </c>
      <c r="AN56" s="11" t="str">
        <f t="shared" ca="1" si="366"/>
        <v/>
      </c>
      <c r="AO56" s="11" t="str">
        <f t="shared" ca="1" si="366"/>
        <v/>
      </c>
      <c r="AP56" s="11" t="str">
        <f t="shared" ca="1" si="366"/>
        <v/>
      </c>
      <c r="AQ56" s="11" t="str">
        <f t="shared" ca="1" si="366"/>
        <v/>
      </c>
      <c r="AR56" s="11" t="str">
        <f t="shared" ca="1" si="381"/>
        <v/>
      </c>
      <c r="AS56" s="11" t="str">
        <f t="shared" ca="1" si="381"/>
        <v/>
      </c>
      <c r="AT56" s="11" t="str">
        <f t="shared" ca="1" si="381"/>
        <v/>
      </c>
      <c r="AU56" s="11" t="str">
        <f t="shared" ca="1" si="381"/>
        <v/>
      </c>
      <c r="AV56" s="11" t="str">
        <f t="shared" ca="1" si="381"/>
        <v/>
      </c>
      <c r="AW56" s="11" t="str">
        <f t="shared" ca="1" si="381"/>
        <v/>
      </c>
      <c r="AX56" s="11" t="str">
        <f t="shared" ca="1" si="381"/>
        <v/>
      </c>
      <c r="AY56" s="11" t="str">
        <f t="shared" ca="1" si="381"/>
        <v/>
      </c>
      <c r="AZ56" s="11" t="str">
        <f t="shared" ca="1" si="381"/>
        <v/>
      </c>
      <c r="BA56" s="11" t="str">
        <f t="shared" ca="1" si="381"/>
        <v/>
      </c>
      <c r="BB56" s="11" t="str">
        <f t="shared" ca="1" si="381"/>
        <v/>
      </c>
      <c r="BC56" s="11" t="str">
        <f t="shared" ca="1" si="381"/>
        <v/>
      </c>
      <c r="BD56" s="11" t="str">
        <f t="shared" ca="1" si="381"/>
        <v/>
      </c>
      <c r="BE56" s="11" t="str">
        <f t="shared" ca="1" si="381"/>
        <v/>
      </c>
      <c r="BF56" s="11" t="str">
        <f t="shared" ca="1" si="381"/>
        <v/>
      </c>
      <c r="BG56" s="11" t="str">
        <f t="shared" ca="1" si="381"/>
        <v/>
      </c>
      <c r="BH56" s="11" t="str">
        <f t="shared" ca="1" si="380"/>
        <v/>
      </c>
      <c r="BI56" s="11" t="str">
        <f t="shared" ca="1" si="380"/>
        <v/>
      </c>
      <c r="BJ56" s="11" t="str">
        <f t="shared" ca="1" si="380"/>
        <v/>
      </c>
      <c r="BK56" s="11" t="str">
        <f t="shared" ca="1" si="380"/>
        <v/>
      </c>
      <c r="BL56" s="11" t="str">
        <f t="shared" ca="1" si="367"/>
        <v/>
      </c>
      <c r="BM56" s="11" t="str">
        <f t="shared" ca="1" si="367"/>
        <v/>
      </c>
      <c r="BN56" s="11" t="str">
        <f t="shared" ca="1" si="367"/>
        <v/>
      </c>
      <c r="BO56" s="11" t="str">
        <f t="shared" ca="1" si="367"/>
        <v/>
      </c>
      <c r="BP56" s="11" t="str">
        <f t="shared" ca="1" si="367"/>
        <v/>
      </c>
      <c r="BQ56" s="11" t="str">
        <f t="shared" ca="1" si="367"/>
        <v/>
      </c>
      <c r="BR56" s="11" t="str">
        <f t="shared" ca="1" si="367"/>
        <v/>
      </c>
      <c r="BS56" s="11" t="str">
        <f t="shared" ca="1" si="367"/>
        <v/>
      </c>
      <c r="BT56" s="11" t="str">
        <f t="shared" ca="1" si="367"/>
        <v/>
      </c>
      <c r="BU56" s="11" t="str">
        <f t="shared" ca="1" si="367"/>
        <v/>
      </c>
      <c r="BV56" s="11" t="str">
        <f t="shared" ca="1" si="367"/>
        <v/>
      </c>
      <c r="BW56" s="11" t="str">
        <f t="shared" ca="1" si="367"/>
        <v/>
      </c>
      <c r="BX56" s="11" t="str">
        <f t="shared" ca="1" si="361"/>
        <v/>
      </c>
      <c r="BY56" s="11" t="str">
        <f t="shared" ca="1" si="361"/>
        <v/>
      </c>
      <c r="BZ56" s="11" t="str">
        <f t="shared" ca="1" si="361"/>
        <v/>
      </c>
      <c r="CA56" s="11" t="str">
        <f t="shared" ca="1" si="361"/>
        <v/>
      </c>
      <c r="CB56" s="11" t="str">
        <f t="shared" ca="1" si="361"/>
        <v/>
      </c>
      <c r="CC56" s="11" t="str">
        <f t="shared" ca="1" si="361"/>
        <v/>
      </c>
      <c r="CD56" s="11" t="str">
        <f t="shared" ca="1" si="361"/>
        <v/>
      </c>
      <c r="CE56" s="11" t="str">
        <f t="shared" ca="1" si="361"/>
        <v/>
      </c>
      <c r="CF56" s="11" t="str">
        <f t="shared" ca="1" si="361"/>
        <v/>
      </c>
      <c r="CG56" s="11" t="str">
        <f t="shared" ca="1" si="361"/>
        <v/>
      </c>
      <c r="CH56" s="11" t="str">
        <f t="shared" ca="1" si="361"/>
        <v/>
      </c>
      <c r="CI56" s="11" t="str">
        <f t="shared" ca="1" si="361"/>
        <v/>
      </c>
      <c r="CJ56" s="11" t="str">
        <f t="shared" ca="1" si="361"/>
        <v/>
      </c>
      <c r="CK56" s="11" t="str">
        <f t="shared" ca="1" si="361"/>
        <v/>
      </c>
      <c r="CL56" s="11" t="str">
        <f t="shared" ca="1" si="361"/>
        <v/>
      </c>
      <c r="CM56" s="11" t="str">
        <f t="shared" ca="1" si="378"/>
        <v/>
      </c>
      <c r="CN56" s="11" t="str">
        <f t="shared" ca="1" si="378"/>
        <v/>
      </c>
      <c r="CO56" s="11" t="str">
        <f t="shared" ca="1" si="378"/>
        <v/>
      </c>
      <c r="CP56" s="11" t="str">
        <f t="shared" ca="1" si="378"/>
        <v/>
      </c>
      <c r="CQ56" s="11" t="str">
        <f t="shared" ca="1" si="378"/>
        <v/>
      </c>
      <c r="CR56" s="11" t="str">
        <f t="shared" ref="CR56:DG72" ca="1" si="385">IF(ISERR(VALUE(TEXT(CR$6&amp;"/"&amp;CR$5&amp;"/"&amp;CR$4,"jj/mm/aaaa")))&lt;&gt;TRUE,IF(AND($A56&lt;&gt;"",VALUE(TEXT(CR$6&amp;"/"&amp;CR$5&amp;"/"&amp;CR$4,"jj/mm/aaaa"))&gt;=$I56,VALUE(TEXT(CR$6&amp;"/"&amp;CR$5&amp;"/"&amp;CR$4,"jj/mm/aaaa"))&lt;=$K56,VALUE(CR$9)&gt;=$J56,VALUE(CR$9)&lt;$L56),"a",""),"")</f>
        <v/>
      </c>
      <c r="CS56" s="11" t="str">
        <f t="shared" ca="1" si="385"/>
        <v/>
      </c>
      <c r="CT56" s="11" t="str">
        <f t="shared" ca="1" si="385"/>
        <v/>
      </c>
      <c r="CU56" s="11" t="str">
        <f t="shared" ca="1" si="385"/>
        <v/>
      </c>
      <c r="CV56" s="11" t="str">
        <f t="shared" ca="1" si="385"/>
        <v/>
      </c>
      <c r="CW56" s="11" t="str">
        <f t="shared" ca="1" si="385"/>
        <v/>
      </c>
      <c r="CX56" s="11" t="str">
        <f t="shared" ca="1" si="385"/>
        <v/>
      </c>
      <c r="CY56" s="11" t="str">
        <f t="shared" ca="1" si="385"/>
        <v/>
      </c>
      <c r="CZ56" s="11" t="str">
        <f t="shared" ca="1" si="385"/>
        <v/>
      </c>
      <c r="DA56" s="11" t="str">
        <f t="shared" ca="1" si="385"/>
        <v/>
      </c>
      <c r="DB56" s="11" t="str">
        <f t="shared" ca="1" si="385"/>
        <v/>
      </c>
      <c r="DC56" s="11" t="str">
        <f t="shared" ca="1" si="385"/>
        <v/>
      </c>
      <c r="DD56" s="11" t="str">
        <f t="shared" ca="1" si="385"/>
        <v/>
      </c>
      <c r="DE56" s="11" t="str">
        <f t="shared" ca="1" si="385"/>
        <v/>
      </c>
      <c r="DF56" s="11" t="str">
        <f t="shared" ca="1" si="385"/>
        <v/>
      </c>
      <c r="DG56" s="11" t="str">
        <f t="shared" ca="1" si="385"/>
        <v/>
      </c>
      <c r="DH56" s="11" t="str">
        <f t="shared" ca="1" si="383"/>
        <v/>
      </c>
      <c r="DI56" s="11" t="str">
        <f t="shared" ca="1" si="373"/>
        <v/>
      </c>
      <c r="DJ56" s="11" t="str">
        <f t="shared" ca="1" si="373"/>
        <v/>
      </c>
      <c r="DK56" s="11" t="str">
        <f t="shared" ca="1" si="373"/>
        <v/>
      </c>
      <c r="DL56" s="11" t="str">
        <f t="shared" ca="1" si="373"/>
        <v/>
      </c>
      <c r="DM56" s="11" t="str">
        <f t="shared" ca="1" si="373"/>
        <v/>
      </c>
      <c r="DN56" s="11" t="str">
        <f t="shared" ca="1" si="373"/>
        <v/>
      </c>
      <c r="DO56" s="11" t="str">
        <f t="shared" ca="1" si="373"/>
        <v/>
      </c>
      <c r="DP56" s="11" t="str">
        <f t="shared" ca="1" si="373"/>
        <v/>
      </c>
      <c r="DQ56" s="11" t="str">
        <f t="shared" ca="1" si="373"/>
        <v/>
      </c>
      <c r="DR56" s="11" t="str">
        <f t="shared" ca="1" si="368"/>
        <v/>
      </c>
      <c r="DS56" s="11" t="str">
        <f t="shared" ca="1" si="368"/>
        <v/>
      </c>
      <c r="DT56" s="11" t="str">
        <f t="shared" ca="1" si="368"/>
        <v/>
      </c>
      <c r="DU56" s="11" t="str">
        <f t="shared" ca="1" si="368"/>
        <v/>
      </c>
      <c r="DV56" s="11" t="str">
        <f t="shared" ca="1" si="368"/>
        <v/>
      </c>
      <c r="DW56" s="11" t="str">
        <f t="shared" ca="1" si="368"/>
        <v/>
      </c>
      <c r="DX56" s="11" t="str">
        <f t="shared" ca="1" si="368"/>
        <v/>
      </c>
      <c r="DY56" s="11" t="str">
        <f t="shared" ca="1" si="368"/>
        <v/>
      </c>
      <c r="DZ56" s="11" t="str">
        <f t="shared" ca="1" si="368"/>
        <v/>
      </c>
      <c r="EA56" s="11" t="str">
        <f t="shared" ca="1" si="368"/>
        <v/>
      </c>
      <c r="EB56" s="11" t="str">
        <f t="shared" ca="1" si="368"/>
        <v/>
      </c>
      <c r="EC56" s="11" t="str">
        <f t="shared" ca="1" si="368"/>
        <v/>
      </c>
      <c r="ED56" s="11" t="str">
        <f t="shared" ca="1" si="368"/>
        <v/>
      </c>
      <c r="EE56" s="11" t="str">
        <f t="shared" ca="1" si="368"/>
        <v/>
      </c>
      <c r="EF56" s="11" t="str">
        <f t="shared" ca="1" si="368"/>
        <v/>
      </c>
      <c r="EG56" s="11" t="str">
        <f t="shared" ca="1" si="362"/>
        <v/>
      </c>
      <c r="EH56" s="11" t="str">
        <f t="shared" ca="1" si="362"/>
        <v/>
      </c>
      <c r="EI56" s="11" t="str">
        <f t="shared" ca="1" si="354"/>
        <v/>
      </c>
      <c r="EJ56" s="11" t="str">
        <f t="shared" ca="1" si="379"/>
        <v/>
      </c>
      <c r="EK56" s="11" t="str">
        <f t="shared" ca="1" si="379"/>
        <v/>
      </c>
      <c r="EL56" s="11" t="str">
        <f t="shared" ca="1" si="379"/>
        <v/>
      </c>
      <c r="EM56" s="11" t="str">
        <f t="shared" ca="1" si="379"/>
        <v/>
      </c>
      <c r="EN56" s="11" t="str">
        <f t="shared" ca="1" si="379"/>
        <v/>
      </c>
      <c r="EO56" s="11" t="str">
        <f t="shared" ca="1" si="379"/>
        <v/>
      </c>
      <c r="EP56" s="11" t="str">
        <f t="shared" ca="1" si="379"/>
        <v/>
      </c>
      <c r="EQ56" s="11" t="str">
        <f t="shared" ca="1" si="379"/>
        <v/>
      </c>
      <c r="ER56" s="11" t="str">
        <f t="shared" ca="1" si="379"/>
        <v/>
      </c>
      <c r="ES56" s="11" t="str">
        <f t="shared" ca="1" si="379"/>
        <v/>
      </c>
      <c r="ET56" s="11" t="str">
        <f t="shared" ca="1" si="379"/>
        <v/>
      </c>
      <c r="EU56" s="11" t="str">
        <f t="shared" ca="1" si="379"/>
        <v/>
      </c>
      <c r="EV56" s="11" t="str">
        <f t="shared" ca="1" si="379"/>
        <v/>
      </c>
      <c r="EW56" s="11" t="str">
        <f t="shared" ca="1" si="379"/>
        <v/>
      </c>
      <c r="EX56" s="11" t="str">
        <f t="shared" ca="1" si="379"/>
        <v/>
      </c>
      <c r="EY56" s="11" t="str">
        <f t="shared" ca="1" si="379"/>
        <v/>
      </c>
      <c r="EZ56" s="11" t="str">
        <f t="shared" ca="1" si="374"/>
        <v/>
      </c>
      <c r="FA56" s="11" t="str">
        <f t="shared" ca="1" si="374"/>
        <v/>
      </c>
      <c r="FB56" s="11" t="str">
        <f t="shared" ca="1" si="374"/>
        <v/>
      </c>
      <c r="FC56" s="11" t="str">
        <f t="shared" ca="1" si="374"/>
        <v/>
      </c>
      <c r="FD56" s="11" t="str">
        <f t="shared" ca="1" si="374"/>
        <v/>
      </c>
      <c r="FE56" s="11" t="str">
        <f t="shared" ca="1" si="374"/>
        <v/>
      </c>
      <c r="FF56" s="11" t="str">
        <f t="shared" ca="1" si="374"/>
        <v/>
      </c>
      <c r="FG56" s="11" t="str">
        <f t="shared" ca="1" si="374"/>
        <v/>
      </c>
      <c r="FH56" s="11" t="str">
        <f t="shared" ca="1" si="374"/>
        <v/>
      </c>
      <c r="FI56" s="11" t="str">
        <f t="shared" ca="1" si="374"/>
        <v/>
      </c>
      <c r="FJ56" s="11" t="str">
        <f t="shared" ca="1" si="374"/>
        <v/>
      </c>
      <c r="FK56" s="11" t="str">
        <f t="shared" ca="1" si="374"/>
        <v/>
      </c>
      <c r="FL56" s="11" t="str">
        <f t="shared" ca="1" si="369"/>
        <v/>
      </c>
      <c r="FM56" s="11" t="str">
        <f t="shared" ca="1" si="369"/>
        <v/>
      </c>
      <c r="FN56" s="11" t="str">
        <f t="shared" ca="1" si="369"/>
        <v/>
      </c>
      <c r="FO56" s="11" t="str">
        <f t="shared" ca="1" si="363"/>
        <v/>
      </c>
      <c r="FP56" s="11" t="str">
        <f t="shared" ca="1" si="363"/>
        <v/>
      </c>
      <c r="FQ56" s="11" t="str">
        <f t="shared" ca="1" si="363"/>
        <v/>
      </c>
      <c r="FR56" s="11" t="str">
        <f t="shared" ca="1" si="363"/>
        <v/>
      </c>
      <c r="FS56" s="11" t="str">
        <f t="shared" ca="1" si="363"/>
        <v/>
      </c>
      <c r="FT56" s="11" t="str">
        <f t="shared" ca="1" si="363"/>
        <v/>
      </c>
      <c r="FU56" s="11" t="str">
        <f t="shared" ca="1" si="363"/>
        <v/>
      </c>
      <c r="FV56" s="11" t="str">
        <f t="shared" ca="1" si="363"/>
        <v/>
      </c>
      <c r="FW56" s="11" t="str">
        <f t="shared" ca="1" si="363"/>
        <v/>
      </c>
      <c r="FX56" s="11" t="str">
        <f t="shared" ca="1" si="363"/>
        <v/>
      </c>
      <c r="FY56" s="11" t="str">
        <f t="shared" ca="1" si="363"/>
        <v/>
      </c>
      <c r="FZ56" s="11" t="str">
        <f t="shared" ca="1" si="363"/>
        <v/>
      </c>
      <c r="GA56" s="11" t="str">
        <f t="shared" ca="1" si="363"/>
        <v/>
      </c>
      <c r="GB56" s="11" t="str">
        <f t="shared" ca="1" si="363"/>
        <v/>
      </c>
      <c r="GC56" s="11" t="str">
        <f t="shared" ca="1" si="363"/>
        <v/>
      </c>
      <c r="GD56" s="11" t="str">
        <f t="shared" ca="1" si="355"/>
        <v/>
      </c>
      <c r="GE56" s="11" t="str">
        <f t="shared" ca="1" si="355"/>
        <v/>
      </c>
      <c r="GF56" s="11" t="str">
        <f t="shared" ca="1" si="375"/>
        <v/>
      </c>
      <c r="GG56" s="11" t="str">
        <f t="shared" ca="1" si="375"/>
        <v/>
      </c>
      <c r="GH56" s="11" t="str">
        <f t="shared" ca="1" si="375"/>
        <v/>
      </c>
      <c r="GI56" s="11" t="str">
        <f t="shared" ca="1" si="375"/>
        <v/>
      </c>
      <c r="GJ56" s="11" t="str">
        <f t="shared" ca="1" si="375"/>
        <v/>
      </c>
      <c r="GK56" s="11" t="str">
        <f t="shared" ca="1" si="375"/>
        <v/>
      </c>
      <c r="GL56" s="11" t="str">
        <f t="shared" ca="1" si="375"/>
        <v/>
      </c>
      <c r="GM56" s="11" t="str">
        <f t="shared" ca="1" si="375"/>
        <v/>
      </c>
      <c r="GN56" s="11" t="str">
        <f t="shared" ca="1" si="375"/>
        <v/>
      </c>
      <c r="GO56" s="11" t="str">
        <f t="shared" ca="1" si="375"/>
        <v/>
      </c>
      <c r="GP56" s="11" t="str">
        <f t="shared" ca="1" si="375"/>
        <v/>
      </c>
      <c r="GQ56" s="11" t="str">
        <f t="shared" ca="1" si="375"/>
        <v/>
      </c>
      <c r="GR56" s="11" t="str">
        <f t="shared" ca="1" si="375"/>
        <v/>
      </c>
      <c r="GS56" s="11" t="str">
        <f t="shared" ca="1" si="375"/>
        <v/>
      </c>
      <c r="GT56" s="11" t="str">
        <f t="shared" ca="1" si="375"/>
        <v/>
      </c>
      <c r="GU56" s="11" t="str">
        <f t="shared" ca="1" si="375"/>
        <v/>
      </c>
      <c r="GV56" s="11" t="str">
        <f t="shared" ca="1" si="370"/>
        <v/>
      </c>
      <c r="GW56" s="11" t="str">
        <f t="shared" ca="1" si="370"/>
        <v/>
      </c>
      <c r="GX56" s="11" t="str">
        <f t="shared" ca="1" si="370"/>
        <v/>
      </c>
      <c r="GY56" s="11" t="str">
        <f t="shared" ca="1" si="370"/>
        <v/>
      </c>
      <c r="GZ56" s="11" t="str">
        <f t="shared" ca="1" si="370"/>
        <v/>
      </c>
      <c r="HA56" s="11" t="str">
        <f t="shared" ca="1" si="370"/>
        <v/>
      </c>
      <c r="HB56" s="11" t="str">
        <f t="shared" ca="1" si="370"/>
        <v/>
      </c>
      <c r="HC56" s="11" t="str">
        <f t="shared" ca="1" si="370"/>
        <v/>
      </c>
      <c r="HD56" s="11" t="str">
        <f t="shared" ca="1" si="370"/>
        <v/>
      </c>
      <c r="HE56" s="11" t="str">
        <f t="shared" ca="1" si="370"/>
        <v/>
      </c>
      <c r="HF56" s="11" t="str">
        <f t="shared" ca="1" si="370"/>
        <v/>
      </c>
      <c r="HG56" s="11" t="str">
        <f t="shared" ca="1" si="370"/>
        <v/>
      </c>
      <c r="HH56" s="11" t="str">
        <f t="shared" ca="1" si="370"/>
        <v/>
      </c>
      <c r="HI56" s="11" t="str">
        <f t="shared" ca="1" si="370"/>
        <v/>
      </c>
      <c r="HJ56" s="11" t="str">
        <f t="shared" ca="1" si="376"/>
        <v/>
      </c>
      <c r="HK56" s="11" t="str">
        <f t="shared" ca="1" si="376"/>
        <v/>
      </c>
      <c r="HL56" s="11" t="str">
        <f t="shared" ca="1" si="376"/>
        <v/>
      </c>
      <c r="HM56" s="11" t="str">
        <f t="shared" ca="1" si="376"/>
        <v/>
      </c>
      <c r="HN56" s="11" t="str">
        <f t="shared" ca="1" si="376"/>
        <v/>
      </c>
      <c r="HO56" s="11" t="str">
        <f t="shared" ca="1" si="376"/>
        <v/>
      </c>
      <c r="HP56" s="11" t="str">
        <f t="shared" ca="1" si="376"/>
        <v/>
      </c>
      <c r="HQ56" s="11" t="str">
        <f t="shared" ca="1" si="384"/>
        <v/>
      </c>
      <c r="HR56" s="11" t="str">
        <f t="shared" ca="1" si="384"/>
        <v/>
      </c>
      <c r="HS56" s="11" t="str">
        <f t="shared" ca="1" si="384"/>
        <v/>
      </c>
      <c r="HT56" s="11" t="str">
        <f t="shared" ca="1" si="384"/>
        <v/>
      </c>
      <c r="HU56" s="11" t="str">
        <f t="shared" ca="1" si="384"/>
        <v/>
      </c>
      <c r="HV56" s="11" t="str">
        <f t="shared" ca="1" si="384"/>
        <v/>
      </c>
      <c r="HW56" s="11" t="str">
        <f t="shared" ca="1" si="384"/>
        <v/>
      </c>
      <c r="HX56" s="11" t="str">
        <f t="shared" ca="1" si="384"/>
        <v/>
      </c>
      <c r="HY56" s="11" t="str">
        <f t="shared" ca="1" si="384"/>
        <v/>
      </c>
      <c r="HZ56" s="11" t="str">
        <f t="shared" ca="1" si="384"/>
        <v/>
      </c>
      <c r="IA56" s="11" t="str">
        <f t="shared" ca="1" si="384"/>
        <v/>
      </c>
      <c r="IB56" s="11" t="str">
        <f t="shared" ca="1" si="384"/>
        <v/>
      </c>
      <c r="IC56" s="11" t="str">
        <f t="shared" ca="1" si="384"/>
        <v/>
      </c>
      <c r="ID56" s="11" t="str">
        <f t="shared" ca="1" si="384"/>
        <v/>
      </c>
      <c r="IE56" s="11" t="str">
        <f t="shared" ca="1" si="384"/>
        <v/>
      </c>
      <c r="IF56" s="11" t="str">
        <f t="shared" ca="1" si="384"/>
        <v/>
      </c>
      <c r="IG56" s="11" t="str">
        <f t="shared" ca="1" si="382"/>
        <v/>
      </c>
      <c r="IH56" s="11" t="str">
        <f t="shared" ca="1" si="382"/>
        <v/>
      </c>
      <c r="II56" s="11" t="str">
        <f t="shared" ca="1" si="382"/>
        <v/>
      </c>
      <c r="IJ56" s="11" t="str">
        <f t="shared" ca="1" si="382"/>
        <v/>
      </c>
      <c r="IK56" s="11" t="str">
        <f t="shared" ca="1" si="382"/>
        <v/>
      </c>
      <c r="IL56" s="11" t="str">
        <f t="shared" ca="1" si="382"/>
        <v/>
      </c>
      <c r="IM56" s="11" t="str">
        <f t="shared" ca="1" si="382"/>
        <v/>
      </c>
      <c r="IN56" s="11" t="str">
        <f t="shared" ca="1" si="360"/>
        <v/>
      </c>
      <c r="IO56" s="11" t="str">
        <f t="shared" ca="1" si="357"/>
        <v/>
      </c>
      <c r="IP56" s="11" t="str">
        <f t="shared" ca="1" si="357"/>
        <v/>
      </c>
      <c r="IQ56" s="11" t="str">
        <f t="shared" ca="1" si="357"/>
        <v/>
      </c>
      <c r="IR56" s="11" t="str">
        <f t="shared" ca="1" si="377"/>
        <v/>
      </c>
      <c r="IS56" s="11" t="str">
        <f t="shared" ca="1" si="377"/>
        <v/>
      </c>
      <c r="IT56" s="11" t="str">
        <f t="shared" ca="1" si="377"/>
        <v/>
      </c>
      <c r="IU56" s="11" t="str">
        <f t="shared" ca="1" si="377"/>
        <v/>
      </c>
      <c r="IV56" s="11" t="str">
        <f t="shared" ca="1" si="377"/>
        <v/>
      </c>
      <c r="IW56" s="11" t="str">
        <f t="shared" ca="1" si="377"/>
        <v/>
      </c>
      <c r="IX56" s="11" t="str">
        <f t="shared" ca="1" si="377"/>
        <v/>
      </c>
      <c r="IY56" s="11" t="str">
        <f t="shared" ca="1" si="377"/>
        <v/>
      </c>
      <c r="IZ56" s="11" t="str">
        <f t="shared" ca="1" si="377"/>
        <v/>
      </c>
      <c r="JA56" s="11" t="str">
        <f t="shared" ca="1" si="377"/>
        <v/>
      </c>
      <c r="JB56" s="11" t="str">
        <f t="shared" ca="1" si="377"/>
        <v/>
      </c>
      <c r="JC56" s="11" t="str">
        <f t="shared" ca="1" si="377"/>
        <v/>
      </c>
      <c r="JD56" s="11" t="str">
        <f t="shared" ca="1" si="377"/>
        <v/>
      </c>
      <c r="JE56" s="11" t="str">
        <f t="shared" ca="1" si="377"/>
        <v/>
      </c>
      <c r="JF56" s="11" t="str">
        <f t="shared" ca="1" si="377"/>
        <v/>
      </c>
      <c r="JG56" s="11" t="str">
        <f t="shared" ca="1" si="377"/>
        <v/>
      </c>
      <c r="JH56" s="11" t="str">
        <f t="shared" ca="1" si="371"/>
        <v/>
      </c>
      <c r="JI56" s="11" t="str">
        <f t="shared" ca="1" si="371"/>
        <v/>
      </c>
      <c r="JJ56" s="11" t="str">
        <f t="shared" ca="1" si="329"/>
        <v/>
      </c>
      <c r="JK56" s="11" t="str">
        <f t="shared" ca="1" si="329"/>
        <v/>
      </c>
      <c r="JL56" s="11" t="str">
        <f t="shared" ca="1" si="329"/>
        <v/>
      </c>
      <c r="JM56" s="11"/>
      <c r="JN56" s="12"/>
    </row>
    <row r="57" spans="1:274" s="13" customFormat="1" ht="51" customHeight="1" x14ac:dyDescent="0.2">
      <c r="A57" s="4" t="str">
        <f ca="1">IF(ROW(A47)&lt;=COUNT(ActiviteCOP25!AC:AC),SMALL(ActiviteCOP25!AC:AC,ROW(A47)),"")</f>
        <v/>
      </c>
      <c r="B57" s="94" t="str">
        <f t="shared" ca="1" si="320"/>
        <v/>
      </c>
      <c r="C57" s="9"/>
      <c r="D57" s="9"/>
      <c r="E57" s="9"/>
      <c r="F57" s="9"/>
      <c r="G57" s="9"/>
      <c r="H57" s="9"/>
      <c r="I57" s="10"/>
      <c r="J57" s="38"/>
      <c r="K57" s="10"/>
      <c r="L57" s="38"/>
      <c r="M57" s="11" t="str">
        <f t="shared" ca="1" si="372"/>
        <v/>
      </c>
      <c r="N57" s="11" t="str">
        <f t="shared" ca="1" si="372"/>
        <v/>
      </c>
      <c r="O57" s="11" t="str">
        <f t="shared" ca="1" si="372"/>
        <v/>
      </c>
      <c r="P57" s="11" t="str">
        <f t="shared" ca="1" si="372"/>
        <v/>
      </c>
      <c r="Q57" s="11" t="str">
        <f t="shared" ca="1" si="372"/>
        <v/>
      </c>
      <c r="R57" s="11" t="str">
        <f t="shared" ca="1" si="372"/>
        <v/>
      </c>
      <c r="S57" s="11" t="str">
        <f t="shared" ca="1" si="372"/>
        <v/>
      </c>
      <c r="T57" s="11" t="str">
        <f t="shared" ca="1" si="372"/>
        <v/>
      </c>
      <c r="U57" s="11" t="str">
        <f t="shared" ca="1" si="372"/>
        <v/>
      </c>
      <c r="V57" s="11" t="str">
        <f t="shared" ca="1" si="372"/>
        <v/>
      </c>
      <c r="W57" s="11" t="str">
        <f t="shared" ca="1" si="372"/>
        <v/>
      </c>
      <c r="X57" s="11" t="str">
        <f t="shared" ca="1" si="372"/>
        <v/>
      </c>
      <c r="Y57" s="11" t="str">
        <f t="shared" ca="1" si="372"/>
        <v/>
      </c>
      <c r="Z57" s="11" t="str">
        <f t="shared" ca="1" si="372"/>
        <v/>
      </c>
      <c r="AA57" s="11" t="str">
        <f t="shared" ca="1" si="372"/>
        <v/>
      </c>
      <c r="AB57" s="11" t="str">
        <f t="shared" ca="1" si="372"/>
        <v/>
      </c>
      <c r="AC57" s="11" t="str">
        <f t="shared" ca="1" si="366"/>
        <v/>
      </c>
      <c r="AD57" s="11" t="str">
        <f t="shared" ca="1" si="366"/>
        <v/>
      </c>
      <c r="AE57" s="11" t="str">
        <f t="shared" ca="1" si="366"/>
        <v/>
      </c>
      <c r="AF57" s="11" t="str">
        <f t="shared" ca="1" si="366"/>
        <v/>
      </c>
      <c r="AG57" s="11" t="str">
        <f t="shared" ca="1" si="366"/>
        <v/>
      </c>
      <c r="AH57" s="11" t="str">
        <f t="shared" ca="1" si="366"/>
        <v/>
      </c>
      <c r="AI57" s="11" t="str">
        <f t="shared" ca="1" si="366"/>
        <v/>
      </c>
      <c r="AJ57" s="11" t="str">
        <f t="shared" ca="1" si="366"/>
        <v/>
      </c>
      <c r="AK57" s="11" t="str">
        <f t="shared" ca="1" si="366"/>
        <v/>
      </c>
      <c r="AL57" s="11" t="str">
        <f t="shared" ca="1" si="366"/>
        <v/>
      </c>
      <c r="AM57" s="11" t="str">
        <f t="shared" ca="1" si="366"/>
        <v/>
      </c>
      <c r="AN57" s="11" t="str">
        <f t="shared" ca="1" si="366"/>
        <v/>
      </c>
      <c r="AO57" s="11" t="str">
        <f t="shared" ca="1" si="366"/>
        <v/>
      </c>
      <c r="AP57" s="11" t="str">
        <f t="shared" ca="1" si="366"/>
        <v/>
      </c>
      <c r="AQ57" s="11" t="str">
        <f t="shared" ca="1" si="366"/>
        <v/>
      </c>
      <c r="AR57" s="11" t="str">
        <f t="shared" ca="1" si="381"/>
        <v/>
      </c>
      <c r="AS57" s="11" t="str">
        <f t="shared" ca="1" si="381"/>
        <v/>
      </c>
      <c r="AT57" s="11" t="str">
        <f t="shared" ca="1" si="381"/>
        <v/>
      </c>
      <c r="AU57" s="11" t="str">
        <f t="shared" ca="1" si="381"/>
        <v/>
      </c>
      <c r="AV57" s="11" t="str">
        <f t="shared" ca="1" si="381"/>
        <v/>
      </c>
      <c r="AW57" s="11" t="str">
        <f t="shared" ca="1" si="381"/>
        <v/>
      </c>
      <c r="AX57" s="11" t="str">
        <f t="shared" ca="1" si="381"/>
        <v/>
      </c>
      <c r="AY57" s="11" t="str">
        <f t="shared" ca="1" si="381"/>
        <v/>
      </c>
      <c r="AZ57" s="11" t="str">
        <f t="shared" ca="1" si="381"/>
        <v/>
      </c>
      <c r="BA57" s="11" t="str">
        <f t="shared" ca="1" si="381"/>
        <v/>
      </c>
      <c r="BB57" s="11" t="str">
        <f t="shared" ca="1" si="381"/>
        <v/>
      </c>
      <c r="BC57" s="11" t="str">
        <f t="shared" ca="1" si="381"/>
        <v/>
      </c>
      <c r="BD57" s="11" t="str">
        <f t="shared" ca="1" si="381"/>
        <v/>
      </c>
      <c r="BE57" s="11" t="str">
        <f t="shared" ca="1" si="381"/>
        <v/>
      </c>
      <c r="BF57" s="11" t="str">
        <f t="shared" ca="1" si="381"/>
        <v/>
      </c>
      <c r="BG57" s="11" t="str">
        <f t="shared" ca="1" si="381"/>
        <v/>
      </c>
      <c r="BH57" s="11" t="str">
        <f t="shared" ca="1" si="380"/>
        <v/>
      </c>
      <c r="BI57" s="11" t="str">
        <f t="shared" ca="1" si="380"/>
        <v/>
      </c>
      <c r="BJ57" s="11" t="str">
        <f t="shared" ca="1" si="380"/>
        <v/>
      </c>
      <c r="BK57" s="11" t="str">
        <f t="shared" ca="1" si="380"/>
        <v/>
      </c>
      <c r="BL57" s="11" t="str">
        <f t="shared" ca="1" si="367"/>
        <v/>
      </c>
      <c r="BM57" s="11" t="str">
        <f t="shared" ca="1" si="367"/>
        <v/>
      </c>
      <c r="BN57" s="11" t="str">
        <f t="shared" ca="1" si="367"/>
        <v/>
      </c>
      <c r="BO57" s="11" t="str">
        <f t="shared" ca="1" si="367"/>
        <v/>
      </c>
      <c r="BP57" s="11" t="str">
        <f t="shared" ca="1" si="367"/>
        <v/>
      </c>
      <c r="BQ57" s="11" t="str">
        <f t="shared" ca="1" si="367"/>
        <v/>
      </c>
      <c r="BR57" s="11" t="str">
        <f t="shared" ca="1" si="367"/>
        <v/>
      </c>
      <c r="BS57" s="11" t="str">
        <f t="shared" ca="1" si="367"/>
        <v/>
      </c>
      <c r="BT57" s="11" t="str">
        <f t="shared" ca="1" si="367"/>
        <v/>
      </c>
      <c r="BU57" s="11" t="str">
        <f t="shared" ca="1" si="367"/>
        <v/>
      </c>
      <c r="BV57" s="11" t="str">
        <f t="shared" ca="1" si="367"/>
        <v/>
      </c>
      <c r="BW57" s="11" t="str">
        <f t="shared" ca="1" si="367"/>
        <v/>
      </c>
      <c r="BX57" s="11" t="str">
        <f t="shared" ca="1" si="361"/>
        <v/>
      </c>
      <c r="BY57" s="11" t="str">
        <f t="shared" ca="1" si="361"/>
        <v/>
      </c>
      <c r="BZ57" s="11" t="str">
        <f t="shared" ca="1" si="361"/>
        <v/>
      </c>
      <c r="CA57" s="11" t="str">
        <f t="shared" ca="1" si="361"/>
        <v/>
      </c>
      <c r="CB57" s="11" t="str">
        <f t="shared" ca="1" si="361"/>
        <v/>
      </c>
      <c r="CC57" s="11" t="str">
        <f t="shared" ca="1" si="361"/>
        <v/>
      </c>
      <c r="CD57" s="11" t="str">
        <f t="shared" ca="1" si="361"/>
        <v/>
      </c>
      <c r="CE57" s="11" t="str">
        <f t="shared" ca="1" si="361"/>
        <v/>
      </c>
      <c r="CF57" s="11" t="str">
        <f t="shared" ca="1" si="361"/>
        <v/>
      </c>
      <c r="CG57" s="11" t="str">
        <f t="shared" ca="1" si="361"/>
        <v/>
      </c>
      <c r="CH57" s="11" t="str">
        <f t="shared" ca="1" si="361"/>
        <v/>
      </c>
      <c r="CI57" s="11" t="str">
        <f t="shared" ca="1" si="361"/>
        <v/>
      </c>
      <c r="CJ57" s="11" t="str">
        <f t="shared" ca="1" si="361"/>
        <v/>
      </c>
      <c r="CK57" s="11" t="str">
        <f t="shared" ca="1" si="361"/>
        <v/>
      </c>
      <c r="CL57" s="11" t="str">
        <f t="shared" ca="1" si="361"/>
        <v/>
      </c>
      <c r="CM57" s="11" t="str">
        <f t="shared" ca="1" si="378"/>
        <v/>
      </c>
      <c r="CN57" s="11" t="str">
        <f t="shared" ca="1" si="378"/>
        <v/>
      </c>
      <c r="CO57" s="11" t="str">
        <f t="shared" ca="1" si="378"/>
        <v/>
      </c>
      <c r="CP57" s="11" t="str">
        <f t="shared" ca="1" si="378"/>
        <v/>
      </c>
      <c r="CQ57" s="11" t="str">
        <f t="shared" ca="1" si="378"/>
        <v/>
      </c>
      <c r="CR57" s="11" t="str">
        <f t="shared" ca="1" si="385"/>
        <v/>
      </c>
      <c r="CS57" s="11" t="str">
        <f t="shared" ca="1" si="385"/>
        <v/>
      </c>
      <c r="CT57" s="11" t="str">
        <f t="shared" ca="1" si="385"/>
        <v/>
      </c>
      <c r="CU57" s="11" t="str">
        <f t="shared" ca="1" si="385"/>
        <v/>
      </c>
      <c r="CV57" s="11" t="str">
        <f t="shared" ca="1" si="385"/>
        <v/>
      </c>
      <c r="CW57" s="11" t="str">
        <f t="shared" ca="1" si="385"/>
        <v/>
      </c>
      <c r="CX57" s="11" t="str">
        <f t="shared" ca="1" si="385"/>
        <v/>
      </c>
      <c r="CY57" s="11" t="str">
        <f t="shared" ca="1" si="385"/>
        <v/>
      </c>
      <c r="CZ57" s="11" t="str">
        <f t="shared" ca="1" si="385"/>
        <v/>
      </c>
      <c r="DA57" s="11" t="str">
        <f t="shared" ca="1" si="385"/>
        <v/>
      </c>
      <c r="DB57" s="11" t="str">
        <f t="shared" ca="1" si="385"/>
        <v/>
      </c>
      <c r="DC57" s="11" t="str">
        <f t="shared" ca="1" si="385"/>
        <v/>
      </c>
      <c r="DD57" s="11" t="str">
        <f t="shared" ca="1" si="385"/>
        <v/>
      </c>
      <c r="DE57" s="11" t="str">
        <f t="shared" ca="1" si="385"/>
        <v/>
      </c>
      <c r="DF57" s="11" t="str">
        <f t="shared" ca="1" si="385"/>
        <v/>
      </c>
      <c r="DG57" s="11" t="str">
        <f t="shared" ca="1" si="385"/>
        <v/>
      </c>
      <c r="DH57" s="11" t="str">
        <f t="shared" ca="1" si="383"/>
        <v/>
      </c>
      <c r="DI57" s="11" t="str">
        <f t="shared" ca="1" si="373"/>
        <v/>
      </c>
      <c r="DJ57" s="11" t="str">
        <f t="shared" ca="1" si="373"/>
        <v/>
      </c>
      <c r="DK57" s="11" t="str">
        <f t="shared" ca="1" si="373"/>
        <v/>
      </c>
      <c r="DL57" s="11" t="str">
        <f t="shared" ca="1" si="373"/>
        <v/>
      </c>
      <c r="DM57" s="11" t="str">
        <f t="shared" ca="1" si="373"/>
        <v/>
      </c>
      <c r="DN57" s="11" t="str">
        <f t="shared" ca="1" si="373"/>
        <v/>
      </c>
      <c r="DO57" s="11" t="str">
        <f t="shared" ca="1" si="373"/>
        <v/>
      </c>
      <c r="DP57" s="11" t="str">
        <f t="shared" ca="1" si="373"/>
        <v/>
      </c>
      <c r="DQ57" s="11" t="str">
        <f t="shared" ca="1" si="373"/>
        <v/>
      </c>
      <c r="DR57" s="11" t="str">
        <f t="shared" ca="1" si="368"/>
        <v/>
      </c>
      <c r="DS57" s="11" t="str">
        <f t="shared" ca="1" si="368"/>
        <v/>
      </c>
      <c r="DT57" s="11" t="str">
        <f t="shared" ca="1" si="368"/>
        <v/>
      </c>
      <c r="DU57" s="11" t="str">
        <f t="shared" ca="1" si="368"/>
        <v/>
      </c>
      <c r="DV57" s="11" t="str">
        <f t="shared" ca="1" si="368"/>
        <v/>
      </c>
      <c r="DW57" s="11" t="str">
        <f t="shared" ca="1" si="368"/>
        <v/>
      </c>
      <c r="DX57" s="11" t="str">
        <f t="shared" ca="1" si="368"/>
        <v/>
      </c>
      <c r="DY57" s="11" t="str">
        <f t="shared" ca="1" si="368"/>
        <v/>
      </c>
      <c r="DZ57" s="11" t="str">
        <f t="shared" ca="1" si="368"/>
        <v/>
      </c>
      <c r="EA57" s="11" t="str">
        <f t="shared" ca="1" si="368"/>
        <v/>
      </c>
      <c r="EB57" s="11" t="str">
        <f t="shared" ca="1" si="368"/>
        <v/>
      </c>
      <c r="EC57" s="11" t="str">
        <f t="shared" ca="1" si="368"/>
        <v/>
      </c>
      <c r="ED57" s="11" t="str">
        <f t="shared" ca="1" si="368"/>
        <v/>
      </c>
      <c r="EE57" s="11" t="str">
        <f t="shared" ca="1" si="368"/>
        <v/>
      </c>
      <c r="EF57" s="11" t="str">
        <f t="shared" ca="1" si="368"/>
        <v/>
      </c>
      <c r="EG57" s="11" t="str">
        <f t="shared" ca="1" si="362"/>
        <v/>
      </c>
      <c r="EH57" s="11" t="str">
        <f t="shared" ca="1" si="362"/>
        <v/>
      </c>
      <c r="EI57" s="11" t="str">
        <f t="shared" ca="1" si="354"/>
        <v/>
      </c>
      <c r="EJ57" s="11" t="str">
        <f t="shared" ca="1" si="379"/>
        <v/>
      </c>
      <c r="EK57" s="11" t="str">
        <f t="shared" ca="1" si="379"/>
        <v/>
      </c>
      <c r="EL57" s="11" t="str">
        <f t="shared" ca="1" si="379"/>
        <v/>
      </c>
      <c r="EM57" s="11" t="str">
        <f t="shared" ca="1" si="379"/>
        <v/>
      </c>
      <c r="EN57" s="11" t="str">
        <f t="shared" ca="1" si="379"/>
        <v/>
      </c>
      <c r="EO57" s="11" t="str">
        <f t="shared" ca="1" si="379"/>
        <v/>
      </c>
      <c r="EP57" s="11" t="str">
        <f t="shared" ca="1" si="379"/>
        <v/>
      </c>
      <c r="EQ57" s="11" t="str">
        <f t="shared" ca="1" si="379"/>
        <v/>
      </c>
      <c r="ER57" s="11" t="str">
        <f t="shared" ca="1" si="379"/>
        <v/>
      </c>
      <c r="ES57" s="11" t="str">
        <f t="shared" ca="1" si="379"/>
        <v/>
      </c>
      <c r="ET57" s="11" t="str">
        <f t="shared" ca="1" si="379"/>
        <v/>
      </c>
      <c r="EU57" s="11" t="str">
        <f t="shared" ca="1" si="379"/>
        <v/>
      </c>
      <c r="EV57" s="11" t="str">
        <f t="shared" ca="1" si="379"/>
        <v/>
      </c>
      <c r="EW57" s="11" t="str">
        <f t="shared" ca="1" si="379"/>
        <v/>
      </c>
      <c r="EX57" s="11" t="str">
        <f t="shared" ca="1" si="379"/>
        <v/>
      </c>
      <c r="EY57" s="11" t="str">
        <f t="shared" ca="1" si="379"/>
        <v/>
      </c>
      <c r="EZ57" s="11" t="str">
        <f t="shared" ca="1" si="374"/>
        <v/>
      </c>
      <c r="FA57" s="11" t="str">
        <f t="shared" ca="1" si="374"/>
        <v/>
      </c>
      <c r="FB57" s="11" t="str">
        <f t="shared" ca="1" si="374"/>
        <v/>
      </c>
      <c r="FC57" s="11" t="str">
        <f t="shared" ca="1" si="374"/>
        <v/>
      </c>
      <c r="FD57" s="11" t="str">
        <f t="shared" ca="1" si="374"/>
        <v/>
      </c>
      <c r="FE57" s="11" t="str">
        <f t="shared" ca="1" si="374"/>
        <v/>
      </c>
      <c r="FF57" s="11" t="str">
        <f t="shared" ca="1" si="374"/>
        <v/>
      </c>
      <c r="FG57" s="11" t="str">
        <f t="shared" ca="1" si="374"/>
        <v/>
      </c>
      <c r="FH57" s="11" t="str">
        <f t="shared" ca="1" si="374"/>
        <v/>
      </c>
      <c r="FI57" s="11" t="str">
        <f t="shared" ca="1" si="374"/>
        <v/>
      </c>
      <c r="FJ57" s="11" t="str">
        <f t="shared" ca="1" si="374"/>
        <v/>
      </c>
      <c r="FK57" s="11" t="str">
        <f t="shared" ca="1" si="374"/>
        <v/>
      </c>
      <c r="FL57" s="11" t="str">
        <f t="shared" ca="1" si="369"/>
        <v/>
      </c>
      <c r="FM57" s="11" t="str">
        <f t="shared" ca="1" si="369"/>
        <v/>
      </c>
      <c r="FN57" s="11" t="str">
        <f t="shared" ca="1" si="369"/>
        <v/>
      </c>
      <c r="FO57" s="11" t="str">
        <f t="shared" ca="1" si="363"/>
        <v/>
      </c>
      <c r="FP57" s="11" t="str">
        <f t="shared" ca="1" si="363"/>
        <v/>
      </c>
      <c r="FQ57" s="11" t="str">
        <f t="shared" ca="1" si="363"/>
        <v/>
      </c>
      <c r="FR57" s="11" t="str">
        <f t="shared" ca="1" si="363"/>
        <v/>
      </c>
      <c r="FS57" s="11" t="str">
        <f t="shared" ca="1" si="363"/>
        <v/>
      </c>
      <c r="FT57" s="11" t="str">
        <f t="shared" ca="1" si="363"/>
        <v/>
      </c>
      <c r="FU57" s="11" t="str">
        <f t="shared" ca="1" si="363"/>
        <v/>
      </c>
      <c r="FV57" s="11" t="str">
        <f t="shared" ca="1" si="363"/>
        <v/>
      </c>
      <c r="FW57" s="11" t="str">
        <f t="shared" ca="1" si="363"/>
        <v/>
      </c>
      <c r="FX57" s="11" t="str">
        <f t="shared" ca="1" si="363"/>
        <v/>
      </c>
      <c r="FY57" s="11" t="str">
        <f t="shared" ca="1" si="363"/>
        <v/>
      </c>
      <c r="FZ57" s="11" t="str">
        <f t="shared" ca="1" si="363"/>
        <v/>
      </c>
      <c r="GA57" s="11" t="str">
        <f t="shared" ca="1" si="363"/>
        <v/>
      </c>
      <c r="GB57" s="11" t="str">
        <f t="shared" ca="1" si="363"/>
        <v/>
      </c>
      <c r="GC57" s="11" t="str">
        <f t="shared" ca="1" si="363"/>
        <v/>
      </c>
      <c r="GD57" s="11" t="str">
        <f t="shared" ca="1" si="355"/>
        <v/>
      </c>
      <c r="GE57" s="11" t="str">
        <f t="shared" ca="1" si="355"/>
        <v/>
      </c>
      <c r="GF57" s="11" t="str">
        <f t="shared" ca="1" si="375"/>
        <v/>
      </c>
      <c r="GG57" s="11" t="str">
        <f t="shared" ca="1" si="375"/>
        <v/>
      </c>
      <c r="GH57" s="11" t="str">
        <f t="shared" ca="1" si="375"/>
        <v/>
      </c>
      <c r="GI57" s="11" t="str">
        <f t="shared" ca="1" si="375"/>
        <v/>
      </c>
      <c r="GJ57" s="11" t="str">
        <f t="shared" ca="1" si="375"/>
        <v/>
      </c>
      <c r="GK57" s="11" t="str">
        <f t="shared" ca="1" si="375"/>
        <v/>
      </c>
      <c r="GL57" s="11" t="str">
        <f t="shared" ca="1" si="375"/>
        <v/>
      </c>
      <c r="GM57" s="11" t="str">
        <f t="shared" ca="1" si="375"/>
        <v/>
      </c>
      <c r="GN57" s="11" t="str">
        <f t="shared" ca="1" si="375"/>
        <v/>
      </c>
      <c r="GO57" s="11" t="str">
        <f t="shared" ca="1" si="375"/>
        <v/>
      </c>
      <c r="GP57" s="11" t="str">
        <f t="shared" ca="1" si="375"/>
        <v/>
      </c>
      <c r="GQ57" s="11" t="str">
        <f t="shared" ca="1" si="375"/>
        <v/>
      </c>
      <c r="GR57" s="11" t="str">
        <f t="shared" ca="1" si="375"/>
        <v/>
      </c>
      <c r="GS57" s="11" t="str">
        <f t="shared" ca="1" si="375"/>
        <v/>
      </c>
      <c r="GT57" s="11" t="str">
        <f t="shared" ca="1" si="375"/>
        <v/>
      </c>
      <c r="GU57" s="11" t="str">
        <f t="shared" ca="1" si="375"/>
        <v/>
      </c>
      <c r="GV57" s="11" t="str">
        <f t="shared" ca="1" si="370"/>
        <v/>
      </c>
      <c r="GW57" s="11" t="str">
        <f t="shared" ca="1" si="370"/>
        <v/>
      </c>
      <c r="GX57" s="11" t="str">
        <f t="shared" ca="1" si="370"/>
        <v/>
      </c>
      <c r="GY57" s="11" t="str">
        <f t="shared" ca="1" si="370"/>
        <v/>
      </c>
      <c r="GZ57" s="11" t="str">
        <f t="shared" ca="1" si="370"/>
        <v/>
      </c>
      <c r="HA57" s="11" t="str">
        <f t="shared" ca="1" si="370"/>
        <v/>
      </c>
      <c r="HB57" s="11" t="str">
        <f t="shared" ca="1" si="370"/>
        <v/>
      </c>
      <c r="HC57" s="11" t="str">
        <f t="shared" ca="1" si="370"/>
        <v/>
      </c>
      <c r="HD57" s="11" t="str">
        <f t="shared" ca="1" si="370"/>
        <v/>
      </c>
      <c r="HE57" s="11" t="str">
        <f t="shared" ca="1" si="370"/>
        <v/>
      </c>
      <c r="HF57" s="11" t="str">
        <f t="shared" ca="1" si="370"/>
        <v/>
      </c>
      <c r="HG57" s="11" t="str">
        <f t="shared" ca="1" si="370"/>
        <v/>
      </c>
      <c r="HH57" s="11" t="str">
        <f t="shared" ca="1" si="370"/>
        <v/>
      </c>
      <c r="HI57" s="11" t="str">
        <f t="shared" ca="1" si="370"/>
        <v/>
      </c>
      <c r="HJ57" s="11" t="str">
        <f t="shared" ca="1" si="376"/>
        <v/>
      </c>
      <c r="HK57" s="11" t="str">
        <f t="shared" ca="1" si="376"/>
        <v/>
      </c>
      <c r="HL57" s="11" t="str">
        <f t="shared" ca="1" si="376"/>
        <v/>
      </c>
      <c r="HM57" s="11" t="str">
        <f t="shared" ca="1" si="376"/>
        <v/>
      </c>
      <c r="HN57" s="11" t="str">
        <f t="shared" ca="1" si="376"/>
        <v/>
      </c>
      <c r="HO57" s="11" t="str">
        <f t="shared" ca="1" si="376"/>
        <v/>
      </c>
      <c r="HP57" s="11" t="str">
        <f t="shared" ca="1" si="376"/>
        <v/>
      </c>
      <c r="HQ57" s="11" t="str">
        <f t="shared" ca="1" si="384"/>
        <v/>
      </c>
      <c r="HR57" s="11" t="str">
        <f t="shared" ca="1" si="384"/>
        <v/>
      </c>
      <c r="HS57" s="11" t="str">
        <f t="shared" ca="1" si="384"/>
        <v/>
      </c>
      <c r="HT57" s="11" t="str">
        <f t="shared" ca="1" si="384"/>
        <v/>
      </c>
      <c r="HU57" s="11" t="str">
        <f t="shared" ca="1" si="384"/>
        <v/>
      </c>
      <c r="HV57" s="11" t="str">
        <f t="shared" ca="1" si="384"/>
        <v/>
      </c>
      <c r="HW57" s="11" t="str">
        <f t="shared" ca="1" si="384"/>
        <v/>
      </c>
      <c r="HX57" s="11" t="str">
        <f t="shared" ca="1" si="384"/>
        <v/>
      </c>
      <c r="HY57" s="11" t="str">
        <f t="shared" ca="1" si="384"/>
        <v/>
      </c>
      <c r="HZ57" s="11" t="str">
        <f t="shared" ca="1" si="384"/>
        <v/>
      </c>
      <c r="IA57" s="11" t="str">
        <f t="shared" ca="1" si="384"/>
        <v/>
      </c>
      <c r="IB57" s="11" t="str">
        <f t="shared" ca="1" si="384"/>
        <v/>
      </c>
      <c r="IC57" s="11" t="str">
        <f t="shared" ca="1" si="384"/>
        <v/>
      </c>
      <c r="ID57" s="11" t="str">
        <f t="shared" ca="1" si="384"/>
        <v/>
      </c>
      <c r="IE57" s="11" t="str">
        <f t="shared" ca="1" si="384"/>
        <v/>
      </c>
      <c r="IF57" s="11" t="str">
        <f t="shared" ca="1" si="384"/>
        <v/>
      </c>
      <c r="IG57" s="11" t="str">
        <f t="shared" ca="1" si="382"/>
        <v/>
      </c>
      <c r="IH57" s="11" t="str">
        <f t="shared" ca="1" si="382"/>
        <v/>
      </c>
      <c r="II57" s="11" t="str">
        <f t="shared" ca="1" si="382"/>
        <v/>
      </c>
      <c r="IJ57" s="11" t="str">
        <f t="shared" ca="1" si="382"/>
        <v/>
      </c>
      <c r="IK57" s="11" t="str">
        <f t="shared" ca="1" si="382"/>
        <v/>
      </c>
      <c r="IL57" s="11" t="str">
        <f t="shared" ca="1" si="382"/>
        <v/>
      </c>
      <c r="IM57" s="11" t="str">
        <f t="shared" ca="1" si="382"/>
        <v/>
      </c>
      <c r="IN57" s="11" t="str">
        <f t="shared" ca="1" si="360"/>
        <v/>
      </c>
      <c r="IO57" s="11" t="str">
        <f t="shared" ca="1" si="357"/>
        <v/>
      </c>
      <c r="IP57" s="11" t="str">
        <f t="shared" ca="1" si="357"/>
        <v/>
      </c>
      <c r="IQ57" s="11" t="str">
        <f t="shared" ca="1" si="357"/>
        <v/>
      </c>
      <c r="IR57" s="11" t="str">
        <f t="shared" ca="1" si="377"/>
        <v/>
      </c>
      <c r="IS57" s="11" t="str">
        <f t="shared" ca="1" si="377"/>
        <v/>
      </c>
      <c r="IT57" s="11" t="str">
        <f t="shared" ca="1" si="377"/>
        <v/>
      </c>
      <c r="IU57" s="11" t="str">
        <f t="shared" ca="1" si="377"/>
        <v/>
      </c>
      <c r="IV57" s="11" t="str">
        <f t="shared" ca="1" si="377"/>
        <v/>
      </c>
      <c r="IW57" s="11" t="str">
        <f t="shared" ca="1" si="377"/>
        <v/>
      </c>
      <c r="IX57" s="11" t="str">
        <f t="shared" ca="1" si="377"/>
        <v/>
      </c>
      <c r="IY57" s="11" t="str">
        <f t="shared" ca="1" si="377"/>
        <v/>
      </c>
      <c r="IZ57" s="11" t="str">
        <f t="shared" ca="1" si="377"/>
        <v/>
      </c>
      <c r="JA57" s="11" t="str">
        <f t="shared" ca="1" si="377"/>
        <v/>
      </c>
      <c r="JB57" s="11" t="str">
        <f t="shared" ca="1" si="377"/>
        <v/>
      </c>
      <c r="JC57" s="11" t="str">
        <f t="shared" ca="1" si="377"/>
        <v/>
      </c>
      <c r="JD57" s="11" t="str">
        <f t="shared" ca="1" si="377"/>
        <v/>
      </c>
      <c r="JE57" s="11" t="str">
        <f t="shared" ca="1" si="377"/>
        <v/>
      </c>
      <c r="JF57" s="11" t="str">
        <f t="shared" ca="1" si="377"/>
        <v/>
      </c>
      <c r="JG57" s="11" t="str">
        <f t="shared" ca="1" si="377"/>
        <v/>
      </c>
      <c r="JH57" s="11" t="str">
        <f t="shared" ca="1" si="371"/>
        <v/>
      </c>
      <c r="JI57" s="11" t="str">
        <f t="shared" ca="1" si="371"/>
        <v/>
      </c>
      <c r="JJ57" s="11" t="str">
        <f t="shared" ca="1" si="329"/>
        <v/>
      </c>
      <c r="JK57" s="11" t="str">
        <f t="shared" ca="1" si="329"/>
        <v/>
      </c>
      <c r="JL57" s="11" t="str">
        <f t="shared" ca="1" si="329"/>
        <v/>
      </c>
      <c r="JM57" s="11"/>
      <c r="JN57" s="12"/>
    </row>
    <row r="58" spans="1:274" s="13" customFormat="1" ht="51" customHeight="1" x14ac:dyDescent="0.2">
      <c r="A58" s="4" t="str">
        <f ca="1">IF(ROW(A48)&lt;=COUNT(ActiviteCOP25!AC:AC),SMALL(ActiviteCOP25!AC:AC,ROW(A48)),"")</f>
        <v/>
      </c>
      <c r="B58" s="94" t="str">
        <f t="shared" ca="1" si="320"/>
        <v/>
      </c>
      <c r="C58" s="9"/>
      <c r="D58" s="9"/>
      <c r="E58" s="9"/>
      <c r="F58" s="9"/>
      <c r="G58" s="9"/>
      <c r="H58" s="9"/>
      <c r="I58" s="10"/>
      <c r="J58" s="38"/>
      <c r="K58" s="10"/>
      <c r="L58" s="38"/>
      <c r="M58" s="11" t="str">
        <f t="shared" ca="1" si="372"/>
        <v/>
      </c>
      <c r="N58" s="11" t="str">
        <f t="shared" ca="1" si="372"/>
        <v/>
      </c>
      <c r="O58" s="11" t="str">
        <f t="shared" ca="1" si="372"/>
        <v/>
      </c>
      <c r="P58" s="11" t="str">
        <f t="shared" ca="1" si="372"/>
        <v/>
      </c>
      <c r="Q58" s="11" t="str">
        <f t="shared" ca="1" si="372"/>
        <v/>
      </c>
      <c r="R58" s="11" t="str">
        <f t="shared" ca="1" si="372"/>
        <v/>
      </c>
      <c r="S58" s="11" t="str">
        <f t="shared" ca="1" si="372"/>
        <v/>
      </c>
      <c r="T58" s="11" t="str">
        <f t="shared" ca="1" si="372"/>
        <v/>
      </c>
      <c r="U58" s="11" t="str">
        <f t="shared" ca="1" si="372"/>
        <v/>
      </c>
      <c r="V58" s="11" t="str">
        <f t="shared" ca="1" si="372"/>
        <v/>
      </c>
      <c r="W58" s="11" t="str">
        <f t="shared" ca="1" si="372"/>
        <v/>
      </c>
      <c r="X58" s="11" t="str">
        <f t="shared" ca="1" si="372"/>
        <v/>
      </c>
      <c r="Y58" s="11" t="str">
        <f t="shared" ca="1" si="372"/>
        <v/>
      </c>
      <c r="Z58" s="11" t="str">
        <f t="shared" ca="1" si="372"/>
        <v/>
      </c>
      <c r="AA58" s="11" t="str">
        <f t="shared" ca="1" si="372"/>
        <v/>
      </c>
      <c r="AB58" s="11" t="str">
        <f t="shared" ca="1" si="372"/>
        <v/>
      </c>
      <c r="AC58" s="11" t="str">
        <f t="shared" ca="1" si="366"/>
        <v/>
      </c>
      <c r="AD58" s="11" t="str">
        <f t="shared" ca="1" si="366"/>
        <v/>
      </c>
      <c r="AE58" s="11" t="str">
        <f t="shared" ca="1" si="366"/>
        <v/>
      </c>
      <c r="AF58" s="11" t="str">
        <f t="shared" ca="1" si="366"/>
        <v/>
      </c>
      <c r="AG58" s="11" t="str">
        <f t="shared" ca="1" si="366"/>
        <v/>
      </c>
      <c r="AH58" s="11" t="str">
        <f t="shared" ca="1" si="366"/>
        <v/>
      </c>
      <c r="AI58" s="11" t="str">
        <f t="shared" ca="1" si="366"/>
        <v/>
      </c>
      <c r="AJ58" s="11" t="str">
        <f t="shared" ca="1" si="366"/>
        <v/>
      </c>
      <c r="AK58" s="11" t="str">
        <f t="shared" ca="1" si="366"/>
        <v/>
      </c>
      <c r="AL58" s="11" t="str">
        <f t="shared" ca="1" si="366"/>
        <v/>
      </c>
      <c r="AM58" s="11" t="str">
        <f t="shared" ca="1" si="366"/>
        <v/>
      </c>
      <c r="AN58" s="11" t="str">
        <f t="shared" ca="1" si="366"/>
        <v/>
      </c>
      <c r="AO58" s="11" t="str">
        <f t="shared" ca="1" si="366"/>
        <v/>
      </c>
      <c r="AP58" s="11" t="str">
        <f t="shared" ca="1" si="366"/>
        <v/>
      </c>
      <c r="AQ58" s="11" t="str">
        <f t="shared" ca="1" si="366"/>
        <v/>
      </c>
      <c r="AR58" s="11" t="str">
        <f t="shared" ca="1" si="381"/>
        <v/>
      </c>
      <c r="AS58" s="11" t="str">
        <f t="shared" ca="1" si="381"/>
        <v/>
      </c>
      <c r="AT58" s="11" t="str">
        <f t="shared" ca="1" si="381"/>
        <v/>
      </c>
      <c r="AU58" s="11" t="str">
        <f t="shared" ca="1" si="381"/>
        <v/>
      </c>
      <c r="AV58" s="11" t="str">
        <f t="shared" ca="1" si="381"/>
        <v/>
      </c>
      <c r="AW58" s="11" t="str">
        <f t="shared" ca="1" si="381"/>
        <v/>
      </c>
      <c r="AX58" s="11" t="str">
        <f t="shared" ca="1" si="381"/>
        <v/>
      </c>
      <c r="AY58" s="11" t="str">
        <f t="shared" ca="1" si="381"/>
        <v/>
      </c>
      <c r="AZ58" s="11" t="str">
        <f t="shared" ca="1" si="381"/>
        <v/>
      </c>
      <c r="BA58" s="11" t="str">
        <f t="shared" ca="1" si="381"/>
        <v/>
      </c>
      <c r="BB58" s="11" t="str">
        <f t="shared" ca="1" si="381"/>
        <v/>
      </c>
      <c r="BC58" s="11" t="str">
        <f t="shared" ca="1" si="381"/>
        <v/>
      </c>
      <c r="BD58" s="11" t="str">
        <f t="shared" ca="1" si="381"/>
        <v/>
      </c>
      <c r="BE58" s="11" t="str">
        <f t="shared" ca="1" si="381"/>
        <v/>
      </c>
      <c r="BF58" s="11" t="str">
        <f t="shared" ca="1" si="381"/>
        <v/>
      </c>
      <c r="BG58" s="11" t="str">
        <f t="shared" ca="1" si="381"/>
        <v/>
      </c>
      <c r="BH58" s="11" t="str">
        <f t="shared" ca="1" si="380"/>
        <v/>
      </c>
      <c r="BI58" s="11" t="str">
        <f t="shared" ca="1" si="380"/>
        <v/>
      </c>
      <c r="BJ58" s="11" t="str">
        <f t="shared" ca="1" si="380"/>
        <v/>
      </c>
      <c r="BK58" s="11" t="str">
        <f t="shared" ca="1" si="380"/>
        <v/>
      </c>
      <c r="BL58" s="11" t="str">
        <f t="shared" ca="1" si="367"/>
        <v/>
      </c>
      <c r="BM58" s="11" t="str">
        <f t="shared" ca="1" si="367"/>
        <v/>
      </c>
      <c r="BN58" s="11" t="str">
        <f t="shared" ca="1" si="367"/>
        <v/>
      </c>
      <c r="BO58" s="11" t="str">
        <f t="shared" ca="1" si="367"/>
        <v/>
      </c>
      <c r="BP58" s="11" t="str">
        <f t="shared" ca="1" si="367"/>
        <v/>
      </c>
      <c r="BQ58" s="11" t="str">
        <f t="shared" ca="1" si="367"/>
        <v/>
      </c>
      <c r="BR58" s="11" t="str">
        <f t="shared" ca="1" si="367"/>
        <v/>
      </c>
      <c r="BS58" s="11" t="str">
        <f t="shared" ca="1" si="367"/>
        <v/>
      </c>
      <c r="BT58" s="11" t="str">
        <f t="shared" ca="1" si="367"/>
        <v/>
      </c>
      <c r="BU58" s="11" t="str">
        <f t="shared" ca="1" si="367"/>
        <v/>
      </c>
      <c r="BV58" s="11" t="str">
        <f t="shared" ca="1" si="367"/>
        <v/>
      </c>
      <c r="BW58" s="11" t="str">
        <f t="shared" ca="1" si="367"/>
        <v/>
      </c>
      <c r="BX58" s="11" t="str">
        <f t="shared" ca="1" si="361"/>
        <v/>
      </c>
      <c r="BY58" s="11" t="str">
        <f t="shared" ca="1" si="361"/>
        <v/>
      </c>
      <c r="BZ58" s="11" t="str">
        <f t="shared" ca="1" si="361"/>
        <v/>
      </c>
      <c r="CA58" s="11" t="str">
        <f t="shared" ca="1" si="361"/>
        <v/>
      </c>
      <c r="CB58" s="11" t="str">
        <f t="shared" ca="1" si="361"/>
        <v/>
      </c>
      <c r="CC58" s="11" t="str">
        <f t="shared" ca="1" si="361"/>
        <v/>
      </c>
      <c r="CD58" s="11" t="str">
        <f t="shared" ca="1" si="361"/>
        <v/>
      </c>
      <c r="CE58" s="11" t="str">
        <f t="shared" ca="1" si="361"/>
        <v/>
      </c>
      <c r="CF58" s="11" t="str">
        <f t="shared" ca="1" si="361"/>
        <v/>
      </c>
      <c r="CG58" s="11" t="str">
        <f t="shared" ca="1" si="361"/>
        <v/>
      </c>
      <c r="CH58" s="11" t="str">
        <f t="shared" ca="1" si="361"/>
        <v/>
      </c>
      <c r="CI58" s="11" t="str">
        <f t="shared" ca="1" si="361"/>
        <v/>
      </c>
      <c r="CJ58" s="11" t="str">
        <f t="shared" ca="1" si="361"/>
        <v/>
      </c>
      <c r="CK58" s="11" t="str">
        <f t="shared" ca="1" si="361"/>
        <v/>
      </c>
      <c r="CL58" s="11" t="str">
        <f t="shared" ca="1" si="361"/>
        <v/>
      </c>
      <c r="CM58" s="11" t="str">
        <f t="shared" ca="1" si="378"/>
        <v/>
      </c>
      <c r="CN58" s="11" t="str">
        <f t="shared" ca="1" si="378"/>
        <v/>
      </c>
      <c r="CO58" s="11" t="str">
        <f t="shared" ca="1" si="378"/>
        <v/>
      </c>
      <c r="CP58" s="11" t="str">
        <f t="shared" ca="1" si="378"/>
        <v/>
      </c>
      <c r="CQ58" s="11" t="str">
        <f t="shared" ca="1" si="378"/>
        <v/>
      </c>
      <c r="CR58" s="11" t="str">
        <f t="shared" ca="1" si="385"/>
        <v/>
      </c>
      <c r="CS58" s="11" t="str">
        <f t="shared" ca="1" si="385"/>
        <v/>
      </c>
      <c r="CT58" s="11" t="str">
        <f t="shared" ca="1" si="385"/>
        <v/>
      </c>
      <c r="CU58" s="11" t="str">
        <f t="shared" ca="1" si="385"/>
        <v/>
      </c>
      <c r="CV58" s="11" t="str">
        <f t="shared" ca="1" si="385"/>
        <v/>
      </c>
      <c r="CW58" s="11" t="str">
        <f t="shared" ca="1" si="385"/>
        <v/>
      </c>
      <c r="CX58" s="11" t="str">
        <f t="shared" ca="1" si="385"/>
        <v/>
      </c>
      <c r="CY58" s="11" t="str">
        <f t="shared" ca="1" si="385"/>
        <v/>
      </c>
      <c r="CZ58" s="11" t="str">
        <f t="shared" ca="1" si="385"/>
        <v/>
      </c>
      <c r="DA58" s="11" t="str">
        <f t="shared" ca="1" si="385"/>
        <v/>
      </c>
      <c r="DB58" s="11" t="str">
        <f t="shared" ca="1" si="385"/>
        <v/>
      </c>
      <c r="DC58" s="11" t="str">
        <f t="shared" ca="1" si="385"/>
        <v/>
      </c>
      <c r="DD58" s="11" t="str">
        <f t="shared" ca="1" si="385"/>
        <v/>
      </c>
      <c r="DE58" s="11" t="str">
        <f t="shared" ca="1" si="385"/>
        <v/>
      </c>
      <c r="DF58" s="11" t="str">
        <f t="shared" ca="1" si="385"/>
        <v/>
      </c>
      <c r="DG58" s="11" t="str">
        <f t="shared" ca="1" si="385"/>
        <v/>
      </c>
      <c r="DH58" s="11" t="str">
        <f t="shared" ca="1" si="383"/>
        <v/>
      </c>
      <c r="DI58" s="11" t="str">
        <f t="shared" ca="1" si="373"/>
        <v/>
      </c>
      <c r="DJ58" s="11" t="str">
        <f t="shared" ca="1" si="373"/>
        <v/>
      </c>
      <c r="DK58" s="11" t="str">
        <f t="shared" ca="1" si="373"/>
        <v/>
      </c>
      <c r="DL58" s="11" t="str">
        <f t="shared" ca="1" si="373"/>
        <v/>
      </c>
      <c r="DM58" s="11" t="str">
        <f t="shared" ca="1" si="373"/>
        <v/>
      </c>
      <c r="DN58" s="11" t="str">
        <f t="shared" ca="1" si="373"/>
        <v/>
      </c>
      <c r="DO58" s="11" t="str">
        <f t="shared" ca="1" si="373"/>
        <v/>
      </c>
      <c r="DP58" s="11" t="str">
        <f t="shared" ca="1" si="373"/>
        <v/>
      </c>
      <c r="DQ58" s="11" t="str">
        <f t="shared" ca="1" si="373"/>
        <v/>
      </c>
      <c r="DR58" s="11" t="str">
        <f t="shared" ca="1" si="368"/>
        <v/>
      </c>
      <c r="DS58" s="11" t="str">
        <f t="shared" ca="1" si="368"/>
        <v/>
      </c>
      <c r="DT58" s="11" t="str">
        <f t="shared" ca="1" si="368"/>
        <v/>
      </c>
      <c r="DU58" s="11" t="str">
        <f t="shared" ca="1" si="368"/>
        <v/>
      </c>
      <c r="DV58" s="11" t="str">
        <f t="shared" ca="1" si="368"/>
        <v/>
      </c>
      <c r="DW58" s="11" t="str">
        <f t="shared" ca="1" si="368"/>
        <v/>
      </c>
      <c r="DX58" s="11" t="str">
        <f t="shared" ca="1" si="368"/>
        <v/>
      </c>
      <c r="DY58" s="11" t="str">
        <f t="shared" ca="1" si="368"/>
        <v/>
      </c>
      <c r="DZ58" s="11" t="str">
        <f t="shared" ca="1" si="368"/>
        <v/>
      </c>
      <c r="EA58" s="11" t="str">
        <f t="shared" ca="1" si="368"/>
        <v/>
      </c>
      <c r="EB58" s="11" t="str">
        <f t="shared" ca="1" si="368"/>
        <v/>
      </c>
      <c r="EC58" s="11" t="str">
        <f t="shared" ca="1" si="368"/>
        <v/>
      </c>
      <c r="ED58" s="11" t="str">
        <f t="shared" ca="1" si="368"/>
        <v/>
      </c>
      <c r="EE58" s="11" t="str">
        <f t="shared" ca="1" si="368"/>
        <v/>
      </c>
      <c r="EF58" s="11" t="str">
        <f t="shared" ca="1" si="368"/>
        <v/>
      </c>
      <c r="EG58" s="11" t="str">
        <f t="shared" ca="1" si="362"/>
        <v/>
      </c>
      <c r="EH58" s="11" t="str">
        <f t="shared" ca="1" si="362"/>
        <v/>
      </c>
      <c r="EI58" s="11" t="str">
        <f t="shared" ca="1" si="354"/>
        <v/>
      </c>
      <c r="EJ58" s="11" t="str">
        <f t="shared" ca="1" si="379"/>
        <v/>
      </c>
      <c r="EK58" s="11" t="str">
        <f t="shared" ca="1" si="379"/>
        <v/>
      </c>
      <c r="EL58" s="11" t="str">
        <f t="shared" ca="1" si="379"/>
        <v/>
      </c>
      <c r="EM58" s="11" t="str">
        <f t="shared" ca="1" si="379"/>
        <v/>
      </c>
      <c r="EN58" s="11" t="str">
        <f t="shared" ca="1" si="379"/>
        <v/>
      </c>
      <c r="EO58" s="11" t="str">
        <f t="shared" ca="1" si="379"/>
        <v/>
      </c>
      <c r="EP58" s="11" t="str">
        <f t="shared" ca="1" si="379"/>
        <v/>
      </c>
      <c r="EQ58" s="11" t="str">
        <f t="shared" ca="1" si="379"/>
        <v/>
      </c>
      <c r="ER58" s="11" t="str">
        <f t="shared" ca="1" si="379"/>
        <v/>
      </c>
      <c r="ES58" s="11" t="str">
        <f t="shared" ca="1" si="379"/>
        <v/>
      </c>
      <c r="ET58" s="11" t="str">
        <f t="shared" ca="1" si="379"/>
        <v/>
      </c>
      <c r="EU58" s="11" t="str">
        <f t="shared" ca="1" si="379"/>
        <v/>
      </c>
      <c r="EV58" s="11" t="str">
        <f t="shared" ca="1" si="379"/>
        <v/>
      </c>
      <c r="EW58" s="11" t="str">
        <f t="shared" ca="1" si="379"/>
        <v/>
      </c>
      <c r="EX58" s="11" t="str">
        <f t="shared" ca="1" si="379"/>
        <v/>
      </c>
      <c r="EY58" s="11" t="str">
        <f t="shared" ca="1" si="379"/>
        <v/>
      </c>
      <c r="EZ58" s="11" t="str">
        <f t="shared" ca="1" si="374"/>
        <v/>
      </c>
      <c r="FA58" s="11" t="str">
        <f t="shared" ca="1" si="374"/>
        <v/>
      </c>
      <c r="FB58" s="11" t="str">
        <f t="shared" ca="1" si="374"/>
        <v/>
      </c>
      <c r="FC58" s="11" t="str">
        <f t="shared" ca="1" si="374"/>
        <v/>
      </c>
      <c r="FD58" s="11" t="str">
        <f t="shared" ca="1" si="374"/>
        <v/>
      </c>
      <c r="FE58" s="11" t="str">
        <f t="shared" ca="1" si="374"/>
        <v/>
      </c>
      <c r="FF58" s="11" t="str">
        <f t="shared" ca="1" si="374"/>
        <v/>
      </c>
      <c r="FG58" s="11" t="str">
        <f t="shared" ca="1" si="374"/>
        <v/>
      </c>
      <c r="FH58" s="11" t="str">
        <f t="shared" ca="1" si="374"/>
        <v/>
      </c>
      <c r="FI58" s="11" t="str">
        <f t="shared" ca="1" si="374"/>
        <v/>
      </c>
      <c r="FJ58" s="11" t="str">
        <f t="shared" ca="1" si="374"/>
        <v/>
      </c>
      <c r="FK58" s="11" t="str">
        <f t="shared" ca="1" si="374"/>
        <v/>
      </c>
      <c r="FL58" s="11" t="str">
        <f t="shared" ca="1" si="369"/>
        <v/>
      </c>
      <c r="FM58" s="11" t="str">
        <f t="shared" ca="1" si="369"/>
        <v/>
      </c>
      <c r="FN58" s="11" t="str">
        <f t="shared" ca="1" si="369"/>
        <v/>
      </c>
      <c r="FO58" s="11" t="str">
        <f t="shared" ca="1" si="363"/>
        <v/>
      </c>
      <c r="FP58" s="11" t="str">
        <f t="shared" ca="1" si="363"/>
        <v/>
      </c>
      <c r="FQ58" s="11" t="str">
        <f t="shared" ca="1" si="363"/>
        <v/>
      </c>
      <c r="FR58" s="11" t="str">
        <f t="shared" ca="1" si="363"/>
        <v/>
      </c>
      <c r="FS58" s="11" t="str">
        <f t="shared" ca="1" si="363"/>
        <v/>
      </c>
      <c r="FT58" s="11" t="str">
        <f t="shared" ca="1" si="363"/>
        <v/>
      </c>
      <c r="FU58" s="11" t="str">
        <f t="shared" ca="1" si="363"/>
        <v/>
      </c>
      <c r="FV58" s="11" t="str">
        <f t="shared" ca="1" si="363"/>
        <v/>
      </c>
      <c r="FW58" s="11" t="str">
        <f t="shared" ca="1" si="363"/>
        <v/>
      </c>
      <c r="FX58" s="11" t="str">
        <f t="shared" ca="1" si="363"/>
        <v/>
      </c>
      <c r="FY58" s="11" t="str">
        <f t="shared" ca="1" si="363"/>
        <v/>
      </c>
      <c r="FZ58" s="11" t="str">
        <f t="shared" ca="1" si="363"/>
        <v/>
      </c>
      <c r="GA58" s="11" t="str">
        <f t="shared" ca="1" si="363"/>
        <v/>
      </c>
      <c r="GB58" s="11" t="str">
        <f t="shared" ca="1" si="363"/>
        <v/>
      </c>
      <c r="GC58" s="11" t="str">
        <f t="shared" ca="1" si="363"/>
        <v/>
      </c>
      <c r="GD58" s="11" t="str">
        <f t="shared" ca="1" si="355"/>
        <v/>
      </c>
      <c r="GE58" s="11" t="str">
        <f t="shared" ca="1" si="355"/>
        <v/>
      </c>
      <c r="GF58" s="11" t="str">
        <f t="shared" ca="1" si="375"/>
        <v/>
      </c>
      <c r="GG58" s="11" t="str">
        <f t="shared" ca="1" si="375"/>
        <v/>
      </c>
      <c r="GH58" s="11" t="str">
        <f t="shared" ca="1" si="375"/>
        <v/>
      </c>
      <c r="GI58" s="11" t="str">
        <f t="shared" ca="1" si="375"/>
        <v/>
      </c>
      <c r="GJ58" s="11" t="str">
        <f t="shared" ca="1" si="375"/>
        <v/>
      </c>
      <c r="GK58" s="11" t="str">
        <f t="shared" ca="1" si="375"/>
        <v/>
      </c>
      <c r="GL58" s="11" t="str">
        <f t="shared" ca="1" si="375"/>
        <v/>
      </c>
      <c r="GM58" s="11" t="str">
        <f t="shared" ca="1" si="375"/>
        <v/>
      </c>
      <c r="GN58" s="11" t="str">
        <f t="shared" ca="1" si="375"/>
        <v/>
      </c>
      <c r="GO58" s="11" t="str">
        <f t="shared" ca="1" si="375"/>
        <v/>
      </c>
      <c r="GP58" s="11" t="str">
        <f t="shared" ca="1" si="375"/>
        <v/>
      </c>
      <c r="GQ58" s="11" t="str">
        <f t="shared" ca="1" si="375"/>
        <v/>
      </c>
      <c r="GR58" s="11" t="str">
        <f t="shared" ca="1" si="375"/>
        <v/>
      </c>
      <c r="GS58" s="11" t="str">
        <f t="shared" ca="1" si="375"/>
        <v/>
      </c>
      <c r="GT58" s="11" t="str">
        <f t="shared" ca="1" si="375"/>
        <v/>
      </c>
      <c r="GU58" s="11" t="str">
        <f t="shared" ca="1" si="375"/>
        <v/>
      </c>
      <c r="GV58" s="11" t="str">
        <f t="shared" ca="1" si="370"/>
        <v/>
      </c>
      <c r="GW58" s="11" t="str">
        <f t="shared" ca="1" si="370"/>
        <v/>
      </c>
      <c r="GX58" s="11" t="str">
        <f t="shared" ca="1" si="370"/>
        <v/>
      </c>
      <c r="GY58" s="11" t="str">
        <f t="shared" ca="1" si="370"/>
        <v/>
      </c>
      <c r="GZ58" s="11" t="str">
        <f t="shared" ca="1" si="370"/>
        <v/>
      </c>
      <c r="HA58" s="11" t="str">
        <f t="shared" ca="1" si="370"/>
        <v/>
      </c>
      <c r="HB58" s="11" t="str">
        <f t="shared" ca="1" si="370"/>
        <v/>
      </c>
      <c r="HC58" s="11" t="str">
        <f t="shared" ca="1" si="370"/>
        <v/>
      </c>
      <c r="HD58" s="11" t="str">
        <f t="shared" ca="1" si="370"/>
        <v/>
      </c>
      <c r="HE58" s="11" t="str">
        <f t="shared" ca="1" si="370"/>
        <v/>
      </c>
      <c r="HF58" s="11" t="str">
        <f t="shared" ca="1" si="370"/>
        <v/>
      </c>
      <c r="HG58" s="11" t="str">
        <f t="shared" ca="1" si="370"/>
        <v/>
      </c>
      <c r="HH58" s="11" t="str">
        <f t="shared" ca="1" si="370"/>
        <v/>
      </c>
      <c r="HI58" s="11" t="str">
        <f t="shared" ca="1" si="370"/>
        <v/>
      </c>
      <c r="HJ58" s="11" t="str">
        <f t="shared" ca="1" si="376"/>
        <v/>
      </c>
      <c r="HK58" s="11" t="str">
        <f t="shared" ca="1" si="376"/>
        <v/>
      </c>
      <c r="HL58" s="11" t="str">
        <f t="shared" ca="1" si="376"/>
        <v/>
      </c>
      <c r="HM58" s="11" t="str">
        <f t="shared" ca="1" si="376"/>
        <v/>
      </c>
      <c r="HN58" s="11" t="str">
        <f t="shared" ca="1" si="376"/>
        <v/>
      </c>
      <c r="HO58" s="11" t="str">
        <f t="shared" ca="1" si="376"/>
        <v/>
      </c>
      <c r="HP58" s="11" t="str">
        <f t="shared" ca="1" si="376"/>
        <v/>
      </c>
      <c r="HQ58" s="11" t="str">
        <f t="shared" ca="1" si="384"/>
        <v/>
      </c>
      <c r="HR58" s="11" t="str">
        <f t="shared" ca="1" si="384"/>
        <v/>
      </c>
      <c r="HS58" s="11" t="str">
        <f t="shared" ca="1" si="384"/>
        <v/>
      </c>
      <c r="HT58" s="11" t="str">
        <f t="shared" ca="1" si="384"/>
        <v/>
      </c>
      <c r="HU58" s="11" t="str">
        <f t="shared" ca="1" si="384"/>
        <v/>
      </c>
      <c r="HV58" s="11" t="str">
        <f t="shared" ca="1" si="384"/>
        <v/>
      </c>
      <c r="HW58" s="11" t="str">
        <f t="shared" ca="1" si="384"/>
        <v/>
      </c>
      <c r="HX58" s="11" t="str">
        <f t="shared" ca="1" si="384"/>
        <v/>
      </c>
      <c r="HY58" s="11" t="str">
        <f t="shared" ca="1" si="384"/>
        <v/>
      </c>
      <c r="HZ58" s="11" t="str">
        <f t="shared" ca="1" si="384"/>
        <v/>
      </c>
      <c r="IA58" s="11" t="str">
        <f t="shared" ca="1" si="384"/>
        <v/>
      </c>
      <c r="IB58" s="11" t="str">
        <f t="shared" ca="1" si="384"/>
        <v/>
      </c>
      <c r="IC58" s="11" t="str">
        <f t="shared" ca="1" si="384"/>
        <v/>
      </c>
      <c r="ID58" s="11" t="str">
        <f t="shared" ca="1" si="384"/>
        <v/>
      </c>
      <c r="IE58" s="11" t="str">
        <f t="shared" ca="1" si="384"/>
        <v/>
      </c>
      <c r="IF58" s="11" t="str">
        <f t="shared" ca="1" si="384"/>
        <v/>
      </c>
      <c r="IG58" s="11" t="str">
        <f t="shared" ca="1" si="382"/>
        <v/>
      </c>
      <c r="IH58" s="11" t="str">
        <f t="shared" ca="1" si="382"/>
        <v/>
      </c>
      <c r="II58" s="11" t="str">
        <f t="shared" ca="1" si="382"/>
        <v/>
      </c>
      <c r="IJ58" s="11" t="str">
        <f t="shared" ca="1" si="382"/>
        <v/>
      </c>
      <c r="IK58" s="11" t="str">
        <f t="shared" ca="1" si="382"/>
        <v/>
      </c>
      <c r="IL58" s="11" t="str">
        <f t="shared" ca="1" si="382"/>
        <v/>
      </c>
      <c r="IM58" s="11" t="str">
        <f t="shared" ca="1" si="382"/>
        <v/>
      </c>
      <c r="IN58" s="11" t="str">
        <f t="shared" ca="1" si="360"/>
        <v/>
      </c>
      <c r="IO58" s="11" t="str">
        <f t="shared" ca="1" si="357"/>
        <v/>
      </c>
      <c r="IP58" s="11" t="str">
        <f t="shared" ca="1" si="357"/>
        <v/>
      </c>
      <c r="IQ58" s="11" t="str">
        <f t="shared" ca="1" si="357"/>
        <v/>
      </c>
      <c r="IR58" s="11" t="str">
        <f t="shared" ca="1" si="377"/>
        <v/>
      </c>
      <c r="IS58" s="11" t="str">
        <f t="shared" ca="1" si="377"/>
        <v/>
      </c>
      <c r="IT58" s="11" t="str">
        <f t="shared" ca="1" si="377"/>
        <v/>
      </c>
      <c r="IU58" s="11" t="str">
        <f t="shared" ca="1" si="377"/>
        <v/>
      </c>
      <c r="IV58" s="11" t="str">
        <f t="shared" ca="1" si="377"/>
        <v/>
      </c>
      <c r="IW58" s="11" t="str">
        <f t="shared" ca="1" si="377"/>
        <v/>
      </c>
      <c r="IX58" s="11" t="str">
        <f t="shared" ca="1" si="377"/>
        <v/>
      </c>
      <c r="IY58" s="11" t="str">
        <f t="shared" ca="1" si="377"/>
        <v/>
      </c>
      <c r="IZ58" s="11" t="str">
        <f t="shared" ca="1" si="377"/>
        <v/>
      </c>
      <c r="JA58" s="11" t="str">
        <f t="shared" ca="1" si="377"/>
        <v/>
      </c>
      <c r="JB58" s="11" t="str">
        <f t="shared" ca="1" si="377"/>
        <v/>
      </c>
      <c r="JC58" s="11" t="str">
        <f t="shared" ca="1" si="377"/>
        <v/>
      </c>
      <c r="JD58" s="11" t="str">
        <f t="shared" ca="1" si="377"/>
        <v/>
      </c>
      <c r="JE58" s="11" t="str">
        <f t="shared" ca="1" si="377"/>
        <v/>
      </c>
      <c r="JF58" s="11" t="str">
        <f t="shared" ca="1" si="377"/>
        <v/>
      </c>
      <c r="JG58" s="11" t="str">
        <f t="shared" ca="1" si="377"/>
        <v/>
      </c>
      <c r="JH58" s="11" t="str">
        <f t="shared" ca="1" si="371"/>
        <v/>
      </c>
      <c r="JI58" s="11" t="str">
        <f t="shared" ca="1" si="371"/>
        <v/>
      </c>
      <c r="JJ58" s="11" t="str">
        <f t="shared" ca="1" si="329"/>
        <v/>
      </c>
      <c r="JK58" s="11" t="str">
        <f t="shared" ca="1" si="329"/>
        <v/>
      </c>
      <c r="JL58" s="11" t="str">
        <f t="shared" ca="1" si="329"/>
        <v/>
      </c>
      <c r="JM58" s="11"/>
      <c r="JN58" s="12"/>
    </row>
    <row r="59" spans="1:274" s="13" customFormat="1" ht="51" customHeight="1" x14ac:dyDescent="0.2">
      <c r="A59" s="4" t="str">
        <f ca="1">IF(ROW(A49)&lt;=COUNT(ActiviteCOP25!AC:AC),SMALL(ActiviteCOP25!AC:AC,ROW(A49)),"")</f>
        <v/>
      </c>
      <c r="B59" s="94" t="str">
        <f t="shared" ca="1" si="320"/>
        <v/>
      </c>
      <c r="C59" s="9"/>
      <c r="D59" s="9"/>
      <c r="E59" s="9"/>
      <c r="F59" s="9"/>
      <c r="G59" s="9"/>
      <c r="H59" s="9"/>
      <c r="I59" s="10"/>
      <c r="J59" s="38"/>
      <c r="K59" s="10"/>
      <c r="L59" s="38"/>
      <c r="M59" s="11" t="str">
        <f t="shared" ca="1" si="372"/>
        <v/>
      </c>
      <c r="N59" s="11" t="str">
        <f t="shared" ca="1" si="372"/>
        <v/>
      </c>
      <c r="O59" s="11" t="str">
        <f t="shared" ca="1" si="372"/>
        <v/>
      </c>
      <c r="P59" s="11" t="str">
        <f t="shared" ca="1" si="372"/>
        <v/>
      </c>
      <c r="Q59" s="11" t="str">
        <f t="shared" ca="1" si="372"/>
        <v/>
      </c>
      <c r="R59" s="11" t="str">
        <f t="shared" ca="1" si="372"/>
        <v/>
      </c>
      <c r="S59" s="11" t="str">
        <f t="shared" ca="1" si="372"/>
        <v/>
      </c>
      <c r="T59" s="11" t="str">
        <f t="shared" ca="1" si="372"/>
        <v/>
      </c>
      <c r="U59" s="11" t="str">
        <f t="shared" ca="1" si="372"/>
        <v/>
      </c>
      <c r="V59" s="11" t="str">
        <f t="shared" ca="1" si="372"/>
        <v/>
      </c>
      <c r="W59" s="11" t="str">
        <f t="shared" ca="1" si="372"/>
        <v/>
      </c>
      <c r="X59" s="11" t="str">
        <f t="shared" ca="1" si="372"/>
        <v/>
      </c>
      <c r="Y59" s="11" t="str">
        <f t="shared" ca="1" si="372"/>
        <v/>
      </c>
      <c r="Z59" s="11" t="str">
        <f t="shared" ca="1" si="372"/>
        <v/>
      </c>
      <c r="AA59" s="11" t="str">
        <f t="shared" ca="1" si="372"/>
        <v/>
      </c>
      <c r="AB59" s="11" t="str">
        <f t="shared" ca="1" si="372"/>
        <v/>
      </c>
      <c r="AC59" s="11" t="str">
        <f t="shared" ca="1" si="366"/>
        <v/>
      </c>
      <c r="AD59" s="11" t="str">
        <f t="shared" ca="1" si="366"/>
        <v/>
      </c>
      <c r="AE59" s="11" t="str">
        <f t="shared" ca="1" si="366"/>
        <v/>
      </c>
      <c r="AF59" s="11" t="str">
        <f t="shared" ca="1" si="366"/>
        <v/>
      </c>
      <c r="AG59" s="11" t="str">
        <f t="shared" ca="1" si="366"/>
        <v/>
      </c>
      <c r="AH59" s="11" t="str">
        <f t="shared" ca="1" si="366"/>
        <v/>
      </c>
      <c r="AI59" s="11" t="str">
        <f t="shared" ca="1" si="366"/>
        <v/>
      </c>
      <c r="AJ59" s="11" t="str">
        <f t="shared" ca="1" si="366"/>
        <v/>
      </c>
      <c r="AK59" s="11" t="str">
        <f t="shared" ca="1" si="366"/>
        <v/>
      </c>
      <c r="AL59" s="11" t="str">
        <f t="shared" ca="1" si="366"/>
        <v/>
      </c>
      <c r="AM59" s="11" t="str">
        <f t="shared" ca="1" si="366"/>
        <v/>
      </c>
      <c r="AN59" s="11" t="str">
        <f t="shared" ca="1" si="366"/>
        <v/>
      </c>
      <c r="AO59" s="11" t="str">
        <f t="shared" ca="1" si="366"/>
        <v/>
      </c>
      <c r="AP59" s="11" t="str">
        <f t="shared" ca="1" si="366"/>
        <v/>
      </c>
      <c r="AQ59" s="11" t="str">
        <f t="shared" ca="1" si="366"/>
        <v/>
      </c>
      <c r="AR59" s="11" t="str">
        <f t="shared" ca="1" si="381"/>
        <v/>
      </c>
      <c r="AS59" s="11" t="str">
        <f t="shared" ca="1" si="381"/>
        <v/>
      </c>
      <c r="AT59" s="11" t="str">
        <f t="shared" ca="1" si="381"/>
        <v/>
      </c>
      <c r="AU59" s="11" t="str">
        <f t="shared" ca="1" si="381"/>
        <v/>
      </c>
      <c r="AV59" s="11" t="str">
        <f t="shared" ca="1" si="381"/>
        <v/>
      </c>
      <c r="AW59" s="11" t="str">
        <f t="shared" ca="1" si="381"/>
        <v/>
      </c>
      <c r="AX59" s="11" t="str">
        <f t="shared" ca="1" si="381"/>
        <v/>
      </c>
      <c r="AY59" s="11" t="str">
        <f t="shared" ca="1" si="381"/>
        <v/>
      </c>
      <c r="AZ59" s="11" t="str">
        <f t="shared" ca="1" si="381"/>
        <v/>
      </c>
      <c r="BA59" s="11" t="str">
        <f t="shared" ca="1" si="381"/>
        <v/>
      </c>
      <c r="BB59" s="11" t="str">
        <f t="shared" ca="1" si="381"/>
        <v/>
      </c>
      <c r="BC59" s="11" t="str">
        <f t="shared" ca="1" si="381"/>
        <v/>
      </c>
      <c r="BD59" s="11" t="str">
        <f t="shared" ca="1" si="381"/>
        <v/>
      </c>
      <c r="BE59" s="11" t="str">
        <f t="shared" ca="1" si="381"/>
        <v/>
      </c>
      <c r="BF59" s="11" t="str">
        <f t="shared" ca="1" si="381"/>
        <v/>
      </c>
      <c r="BG59" s="11" t="str">
        <f t="shared" ca="1" si="381"/>
        <v/>
      </c>
      <c r="BH59" s="11" t="str">
        <f t="shared" ca="1" si="380"/>
        <v/>
      </c>
      <c r="BI59" s="11" t="str">
        <f t="shared" ca="1" si="380"/>
        <v/>
      </c>
      <c r="BJ59" s="11" t="str">
        <f t="shared" ca="1" si="380"/>
        <v/>
      </c>
      <c r="BK59" s="11" t="str">
        <f t="shared" ca="1" si="380"/>
        <v/>
      </c>
      <c r="BL59" s="11" t="str">
        <f t="shared" ca="1" si="367"/>
        <v/>
      </c>
      <c r="BM59" s="11" t="str">
        <f t="shared" ca="1" si="367"/>
        <v/>
      </c>
      <c r="BN59" s="11" t="str">
        <f t="shared" ca="1" si="367"/>
        <v/>
      </c>
      <c r="BO59" s="11" t="str">
        <f t="shared" ca="1" si="367"/>
        <v/>
      </c>
      <c r="BP59" s="11" t="str">
        <f t="shared" ca="1" si="367"/>
        <v/>
      </c>
      <c r="BQ59" s="11" t="str">
        <f t="shared" ca="1" si="367"/>
        <v/>
      </c>
      <c r="BR59" s="11" t="str">
        <f t="shared" ca="1" si="367"/>
        <v/>
      </c>
      <c r="BS59" s="11" t="str">
        <f t="shared" ca="1" si="367"/>
        <v/>
      </c>
      <c r="BT59" s="11" t="str">
        <f t="shared" ca="1" si="367"/>
        <v/>
      </c>
      <c r="BU59" s="11" t="str">
        <f t="shared" ca="1" si="367"/>
        <v/>
      </c>
      <c r="BV59" s="11" t="str">
        <f t="shared" ca="1" si="367"/>
        <v/>
      </c>
      <c r="BW59" s="11" t="str">
        <f t="shared" ca="1" si="367"/>
        <v/>
      </c>
      <c r="BX59" s="11" t="str">
        <f t="shared" ca="1" si="361"/>
        <v/>
      </c>
      <c r="BY59" s="11" t="str">
        <f t="shared" ca="1" si="361"/>
        <v/>
      </c>
      <c r="BZ59" s="11" t="str">
        <f t="shared" ca="1" si="361"/>
        <v/>
      </c>
      <c r="CA59" s="11" t="str">
        <f t="shared" ca="1" si="361"/>
        <v/>
      </c>
      <c r="CB59" s="11" t="str">
        <f t="shared" ca="1" si="361"/>
        <v/>
      </c>
      <c r="CC59" s="11" t="str">
        <f t="shared" ca="1" si="361"/>
        <v/>
      </c>
      <c r="CD59" s="11" t="str">
        <f t="shared" ca="1" si="361"/>
        <v/>
      </c>
      <c r="CE59" s="11" t="str">
        <f t="shared" ca="1" si="361"/>
        <v/>
      </c>
      <c r="CF59" s="11" t="str">
        <f t="shared" ca="1" si="361"/>
        <v/>
      </c>
      <c r="CG59" s="11" t="str">
        <f t="shared" ca="1" si="361"/>
        <v/>
      </c>
      <c r="CH59" s="11" t="str">
        <f t="shared" ca="1" si="361"/>
        <v/>
      </c>
      <c r="CI59" s="11" t="str">
        <f t="shared" ca="1" si="361"/>
        <v/>
      </c>
      <c r="CJ59" s="11" t="str">
        <f t="shared" ca="1" si="361"/>
        <v/>
      </c>
      <c r="CK59" s="11" t="str">
        <f t="shared" ca="1" si="361"/>
        <v/>
      </c>
      <c r="CL59" s="11" t="str">
        <f t="shared" ca="1" si="361"/>
        <v/>
      </c>
      <c r="CM59" s="11" t="str">
        <f t="shared" ca="1" si="378"/>
        <v/>
      </c>
      <c r="CN59" s="11" t="str">
        <f t="shared" ca="1" si="378"/>
        <v/>
      </c>
      <c r="CO59" s="11" t="str">
        <f t="shared" ca="1" si="378"/>
        <v/>
      </c>
      <c r="CP59" s="11" t="str">
        <f t="shared" ca="1" si="378"/>
        <v/>
      </c>
      <c r="CQ59" s="11" t="str">
        <f t="shared" ca="1" si="378"/>
        <v/>
      </c>
      <c r="CR59" s="11" t="str">
        <f t="shared" ca="1" si="385"/>
        <v/>
      </c>
      <c r="CS59" s="11" t="str">
        <f t="shared" ca="1" si="385"/>
        <v/>
      </c>
      <c r="CT59" s="11" t="str">
        <f t="shared" ca="1" si="385"/>
        <v/>
      </c>
      <c r="CU59" s="11" t="str">
        <f t="shared" ca="1" si="385"/>
        <v/>
      </c>
      <c r="CV59" s="11" t="str">
        <f t="shared" ca="1" si="385"/>
        <v/>
      </c>
      <c r="CW59" s="11" t="str">
        <f t="shared" ca="1" si="385"/>
        <v/>
      </c>
      <c r="CX59" s="11" t="str">
        <f t="shared" ca="1" si="385"/>
        <v/>
      </c>
      <c r="CY59" s="11" t="str">
        <f t="shared" ca="1" si="385"/>
        <v/>
      </c>
      <c r="CZ59" s="11" t="str">
        <f t="shared" ca="1" si="385"/>
        <v/>
      </c>
      <c r="DA59" s="11" t="str">
        <f t="shared" ca="1" si="385"/>
        <v/>
      </c>
      <c r="DB59" s="11" t="str">
        <f t="shared" ca="1" si="385"/>
        <v/>
      </c>
      <c r="DC59" s="11" t="str">
        <f t="shared" ca="1" si="385"/>
        <v/>
      </c>
      <c r="DD59" s="11" t="str">
        <f t="shared" ca="1" si="385"/>
        <v/>
      </c>
      <c r="DE59" s="11" t="str">
        <f t="shared" ca="1" si="385"/>
        <v/>
      </c>
      <c r="DF59" s="11" t="str">
        <f t="shared" ca="1" si="385"/>
        <v/>
      </c>
      <c r="DG59" s="11" t="str">
        <f t="shared" ca="1" si="385"/>
        <v/>
      </c>
      <c r="DH59" s="11" t="str">
        <f t="shared" ca="1" si="383"/>
        <v/>
      </c>
      <c r="DI59" s="11" t="str">
        <f t="shared" ca="1" si="373"/>
        <v/>
      </c>
      <c r="DJ59" s="11" t="str">
        <f t="shared" ca="1" si="373"/>
        <v/>
      </c>
      <c r="DK59" s="11" t="str">
        <f t="shared" ca="1" si="373"/>
        <v/>
      </c>
      <c r="DL59" s="11" t="str">
        <f t="shared" ca="1" si="373"/>
        <v/>
      </c>
      <c r="DM59" s="11" t="str">
        <f t="shared" ca="1" si="373"/>
        <v/>
      </c>
      <c r="DN59" s="11" t="str">
        <f t="shared" ca="1" si="373"/>
        <v/>
      </c>
      <c r="DO59" s="11" t="str">
        <f t="shared" ca="1" si="373"/>
        <v/>
      </c>
      <c r="DP59" s="11" t="str">
        <f t="shared" ca="1" si="373"/>
        <v/>
      </c>
      <c r="DQ59" s="11" t="str">
        <f t="shared" ca="1" si="373"/>
        <v/>
      </c>
      <c r="DR59" s="11" t="str">
        <f t="shared" ca="1" si="368"/>
        <v/>
      </c>
      <c r="DS59" s="11" t="str">
        <f t="shared" ca="1" si="368"/>
        <v/>
      </c>
      <c r="DT59" s="11" t="str">
        <f t="shared" ca="1" si="368"/>
        <v/>
      </c>
      <c r="DU59" s="11" t="str">
        <f t="shared" ca="1" si="368"/>
        <v/>
      </c>
      <c r="DV59" s="11" t="str">
        <f t="shared" ca="1" si="368"/>
        <v/>
      </c>
      <c r="DW59" s="11" t="str">
        <f t="shared" ca="1" si="368"/>
        <v/>
      </c>
      <c r="DX59" s="11" t="str">
        <f t="shared" ca="1" si="368"/>
        <v/>
      </c>
      <c r="DY59" s="11" t="str">
        <f t="shared" ca="1" si="368"/>
        <v/>
      </c>
      <c r="DZ59" s="11" t="str">
        <f t="shared" ca="1" si="368"/>
        <v/>
      </c>
      <c r="EA59" s="11" t="str">
        <f t="shared" ca="1" si="368"/>
        <v/>
      </c>
      <c r="EB59" s="11" t="str">
        <f t="shared" ca="1" si="368"/>
        <v/>
      </c>
      <c r="EC59" s="11" t="str">
        <f t="shared" ca="1" si="368"/>
        <v/>
      </c>
      <c r="ED59" s="11" t="str">
        <f t="shared" ca="1" si="368"/>
        <v/>
      </c>
      <c r="EE59" s="11" t="str">
        <f t="shared" ca="1" si="368"/>
        <v/>
      </c>
      <c r="EF59" s="11" t="str">
        <f t="shared" ca="1" si="368"/>
        <v/>
      </c>
      <c r="EG59" s="11" t="str">
        <f t="shared" ca="1" si="362"/>
        <v/>
      </c>
      <c r="EH59" s="11" t="str">
        <f t="shared" ca="1" si="362"/>
        <v/>
      </c>
      <c r="EI59" s="11" t="str">
        <f t="shared" ca="1" si="354"/>
        <v/>
      </c>
      <c r="EJ59" s="11" t="str">
        <f t="shared" ca="1" si="379"/>
        <v/>
      </c>
      <c r="EK59" s="11" t="str">
        <f t="shared" ca="1" si="379"/>
        <v/>
      </c>
      <c r="EL59" s="11" t="str">
        <f t="shared" ca="1" si="379"/>
        <v/>
      </c>
      <c r="EM59" s="11" t="str">
        <f t="shared" ca="1" si="379"/>
        <v/>
      </c>
      <c r="EN59" s="11" t="str">
        <f t="shared" ca="1" si="379"/>
        <v/>
      </c>
      <c r="EO59" s="11" t="str">
        <f t="shared" ca="1" si="379"/>
        <v/>
      </c>
      <c r="EP59" s="11" t="str">
        <f t="shared" ca="1" si="379"/>
        <v/>
      </c>
      <c r="EQ59" s="11" t="str">
        <f t="shared" ca="1" si="379"/>
        <v/>
      </c>
      <c r="ER59" s="11" t="str">
        <f t="shared" ca="1" si="379"/>
        <v/>
      </c>
      <c r="ES59" s="11" t="str">
        <f t="shared" ca="1" si="379"/>
        <v/>
      </c>
      <c r="ET59" s="11" t="str">
        <f t="shared" ca="1" si="379"/>
        <v/>
      </c>
      <c r="EU59" s="11" t="str">
        <f t="shared" ca="1" si="379"/>
        <v/>
      </c>
      <c r="EV59" s="11" t="str">
        <f t="shared" ca="1" si="379"/>
        <v/>
      </c>
      <c r="EW59" s="11" t="str">
        <f t="shared" ca="1" si="379"/>
        <v/>
      </c>
      <c r="EX59" s="11" t="str">
        <f t="shared" ca="1" si="379"/>
        <v/>
      </c>
      <c r="EY59" s="11" t="str">
        <f t="shared" ca="1" si="379"/>
        <v/>
      </c>
      <c r="EZ59" s="11" t="str">
        <f t="shared" ca="1" si="374"/>
        <v/>
      </c>
      <c r="FA59" s="11" t="str">
        <f t="shared" ca="1" si="374"/>
        <v/>
      </c>
      <c r="FB59" s="11" t="str">
        <f t="shared" ca="1" si="374"/>
        <v/>
      </c>
      <c r="FC59" s="11" t="str">
        <f t="shared" ca="1" si="374"/>
        <v/>
      </c>
      <c r="FD59" s="11" t="str">
        <f t="shared" ca="1" si="374"/>
        <v/>
      </c>
      <c r="FE59" s="11" t="str">
        <f t="shared" ca="1" si="374"/>
        <v/>
      </c>
      <c r="FF59" s="11" t="str">
        <f t="shared" ca="1" si="374"/>
        <v/>
      </c>
      <c r="FG59" s="11" t="str">
        <f t="shared" ca="1" si="374"/>
        <v/>
      </c>
      <c r="FH59" s="11" t="str">
        <f t="shared" ca="1" si="374"/>
        <v/>
      </c>
      <c r="FI59" s="11" t="str">
        <f t="shared" ca="1" si="374"/>
        <v/>
      </c>
      <c r="FJ59" s="11" t="str">
        <f t="shared" ca="1" si="374"/>
        <v/>
      </c>
      <c r="FK59" s="11" t="str">
        <f t="shared" ca="1" si="374"/>
        <v/>
      </c>
      <c r="FL59" s="11" t="str">
        <f t="shared" ca="1" si="369"/>
        <v/>
      </c>
      <c r="FM59" s="11" t="str">
        <f t="shared" ca="1" si="369"/>
        <v/>
      </c>
      <c r="FN59" s="11" t="str">
        <f t="shared" ca="1" si="369"/>
        <v/>
      </c>
      <c r="FO59" s="11" t="str">
        <f t="shared" ca="1" si="363"/>
        <v/>
      </c>
      <c r="FP59" s="11" t="str">
        <f t="shared" ca="1" si="363"/>
        <v/>
      </c>
      <c r="FQ59" s="11" t="str">
        <f t="shared" ca="1" si="363"/>
        <v/>
      </c>
      <c r="FR59" s="11" t="str">
        <f t="shared" ca="1" si="363"/>
        <v/>
      </c>
      <c r="FS59" s="11" t="str">
        <f t="shared" ca="1" si="363"/>
        <v/>
      </c>
      <c r="FT59" s="11" t="str">
        <f t="shared" ca="1" si="363"/>
        <v/>
      </c>
      <c r="FU59" s="11" t="str">
        <f t="shared" ca="1" si="363"/>
        <v/>
      </c>
      <c r="FV59" s="11" t="str">
        <f t="shared" ca="1" si="363"/>
        <v/>
      </c>
      <c r="FW59" s="11" t="str">
        <f t="shared" ca="1" si="363"/>
        <v/>
      </c>
      <c r="FX59" s="11" t="str">
        <f t="shared" ca="1" si="363"/>
        <v/>
      </c>
      <c r="FY59" s="11" t="str">
        <f t="shared" ca="1" si="363"/>
        <v/>
      </c>
      <c r="FZ59" s="11" t="str">
        <f t="shared" ca="1" si="363"/>
        <v/>
      </c>
      <c r="GA59" s="11" t="str">
        <f t="shared" ca="1" si="363"/>
        <v/>
      </c>
      <c r="GB59" s="11" t="str">
        <f t="shared" ca="1" si="363"/>
        <v/>
      </c>
      <c r="GC59" s="11" t="str">
        <f t="shared" ca="1" si="363"/>
        <v/>
      </c>
      <c r="GD59" s="11" t="str">
        <f t="shared" ca="1" si="355"/>
        <v/>
      </c>
      <c r="GE59" s="11" t="str">
        <f t="shared" ca="1" si="355"/>
        <v/>
      </c>
      <c r="GF59" s="11" t="str">
        <f t="shared" ca="1" si="375"/>
        <v/>
      </c>
      <c r="GG59" s="11" t="str">
        <f t="shared" ca="1" si="375"/>
        <v/>
      </c>
      <c r="GH59" s="11" t="str">
        <f t="shared" ca="1" si="375"/>
        <v/>
      </c>
      <c r="GI59" s="11" t="str">
        <f t="shared" ca="1" si="375"/>
        <v/>
      </c>
      <c r="GJ59" s="11" t="str">
        <f t="shared" ca="1" si="375"/>
        <v/>
      </c>
      <c r="GK59" s="11" t="str">
        <f t="shared" ca="1" si="375"/>
        <v/>
      </c>
      <c r="GL59" s="11" t="str">
        <f t="shared" ca="1" si="375"/>
        <v/>
      </c>
      <c r="GM59" s="11" t="str">
        <f t="shared" ca="1" si="375"/>
        <v/>
      </c>
      <c r="GN59" s="11" t="str">
        <f t="shared" ca="1" si="375"/>
        <v/>
      </c>
      <c r="GO59" s="11" t="str">
        <f t="shared" ca="1" si="375"/>
        <v/>
      </c>
      <c r="GP59" s="11" t="str">
        <f t="shared" ca="1" si="375"/>
        <v/>
      </c>
      <c r="GQ59" s="11" t="str">
        <f t="shared" ca="1" si="375"/>
        <v/>
      </c>
      <c r="GR59" s="11" t="str">
        <f t="shared" ca="1" si="375"/>
        <v/>
      </c>
      <c r="GS59" s="11" t="str">
        <f t="shared" ca="1" si="375"/>
        <v/>
      </c>
      <c r="GT59" s="11" t="str">
        <f t="shared" ca="1" si="375"/>
        <v/>
      </c>
      <c r="GU59" s="11" t="str">
        <f t="shared" ca="1" si="375"/>
        <v/>
      </c>
      <c r="GV59" s="11" t="str">
        <f t="shared" ca="1" si="370"/>
        <v/>
      </c>
      <c r="GW59" s="11" t="str">
        <f t="shared" ca="1" si="370"/>
        <v/>
      </c>
      <c r="GX59" s="11" t="str">
        <f t="shared" ca="1" si="370"/>
        <v/>
      </c>
      <c r="GY59" s="11" t="str">
        <f t="shared" ca="1" si="370"/>
        <v/>
      </c>
      <c r="GZ59" s="11" t="str">
        <f t="shared" ca="1" si="370"/>
        <v/>
      </c>
      <c r="HA59" s="11" t="str">
        <f t="shared" ca="1" si="370"/>
        <v/>
      </c>
      <c r="HB59" s="11" t="str">
        <f t="shared" ca="1" si="370"/>
        <v/>
      </c>
      <c r="HC59" s="11" t="str">
        <f t="shared" ca="1" si="370"/>
        <v/>
      </c>
      <c r="HD59" s="11" t="str">
        <f t="shared" ca="1" si="370"/>
        <v/>
      </c>
      <c r="HE59" s="11" t="str">
        <f t="shared" ca="1" si="370"/>
        <v/>
      </c>
      <c r="HF59" s="11" t="str">
        <f t="shared" ca="1" si="370"/>
        <v/>
      </c>
      <c r="HG59" s="11" t="str">
        <f t="shared" ca="1" si="370"/>
        <v/>
      </c>
      <c r="HH59" s="11" t="str">
        <f t="shared" ca="1" si="370"/>
        <v/>
      </c>
      <c r="HI59" s="11" t="str">
        <f t="shared" ca="1" si="370"/>
        <v/>
      </c>
      <c r="HJ59" s="11" t="str">
        <f t="shared" ca="1" si="376"/>
        <v/>
      </c>
      <c r="HK59" s="11" t="str">
        <f t="shared" ca="1" si="376"/>
        <v/>
      </c>
      <c r="HL59" s="11" t="str">
        <f t="shared" ca="1" si="376"/>
        <v/>
      </c>
      <c r="HM59" s="11" t="str">
        <f t="shared" ca="1" si="376"/>
        <v/>
      </c>
      <c r="HN59" s="11" t="str">
        <f t="shared" ca="1" si="376"/>
        <v/>
      </c>
      <c r="HO59" s="11" t="str">
        <f t="shared" ca="1" si="376"/>
        <v/>
      </c>
      <c r="HP59" s="11" t="str">
        <f t="shared" ca="1" si="376"/>
        <v/>
      </c>
      <c r="HQ59" s="11" t="str">
        <f t="shared" ca="1" si="384"/>
        <v/>
      </c>
      <c r="HR59" s="11" t="str">
        <f t="shared" ca="1" si="384"/>
        <v/>
      </c>
      <c r="HS59" s="11" t="str">
        <f t="shared" ca="1" si="384"/>
        <v/>
      </c>
      <c r="HT59" s="11" t="str">
        <f t="shared" ca="1" si="384"/>
        <v/>
      </c>
      <c r="HU59" s="11" t="str">
        <f t="shared" ca="1" si="384"/>
        <v/>
      </c>
      <c r="HV59" s="11" t="str">
        <f t="shared" ca="1" si="384"/>
        <v/>
      </c>
      <c r="HW59" s="11" t="str">
        <f t="shared" ca="1" si="384"/>
        <v/>
      </c>
      <c r="HX59" s="11" t="str">
        <f t="shared" ca="1" si="384"/>
        <v/>
      </c>
      <c r="HY59" s="11" t="str">
        <f t="shared" ca="1" si="384"/>
        <v/>
      </c>
      <c r="HZ59" s="11" t="str">
        <f t="shared" ca="1" si="384"/>
        <v/>
      </c>
      <c r="IA59" s="11" t="str">
        <f t="shared" ca="1" si="384"/>
        <v/>
      </c>
      <c r="IB59" s="11" t="str">
        <f t="shared" ca="1" si="384"/>
        <v/>
      </c>
      <c r="IC59" s="11" t="str">
        <f t="shared" ca="1" si="384"/>
        <v/>
      </c>
      <c r="ID59" s="11" t="str">
        <f t="shared" ca="1" si="384"/>
        <v/>
      </c>
      <c r="IE59" s="11" t="str">
        <f t="shared" ca="1" si="384"/>
        <v/>
      </c>
      <c r="IF59" s="11" t="str">
        <f t="shared" ca="1" si="384"/>
        <v/>
      </c>
      <c r="IG59" s="11" t="str">
        <f t="shared" ca="1" si="382"/>
        <v/>
      </c>
      <c r="IH59" s="11" t="str">
        <f t="shared" ca="1" si="382"/>
        <v/>
      </c>
      <c r="II59" s="11" t="str">
        <f t="shared" ca="1" si="382"/>
        <v/>
      </c>
      <c r="IJ59" s="11" t="str">
        <f t="shared" ca="1" si="382"/>
        <v/>
      </c>
      <c r="IK59" s="11" t="str">
        <f t="shared" ca="1" si="382"/>
        <v/>
      </c>
      <c r="IL59" s="11" t="str">
        <f t="shared" ca="1" si="382"/>
        <v/>
      </c>
      <c r="IM59" s="11" t="str">
        <f t="shared" ca="1" si="382"/>
        <v/>
      </c>
      <c r="IN59" s="11" t="str">
        <f t="shared" ca="1" si="360"/>
        <v/>
      </c>
      <c r="IO59" s="11" t="str">
        <f t="shared" ca="1" si="357"/>
        <v/>
      </c>
      <c r="IP59" s="11" t="str">
        <f t="shared" ca="1" si="357"/>
        <v/>
      </c>
      <c r="IQ59" s="11" t="str">
        <f t="shared" ca="1" si="357"/>
        <v/>
      </c>
      <c r="IR59" s="11" t="str">
        <f t="shared" ca="1" si="377"/>
        <v/>
      </c>
      <c r="IS59" s="11" t="str">
        <f t="shared" ca="1" si="377"/>
        <v/>
      </c>
      <c r="IT59" s="11" t="str">
        <f t="shared" ca="1" si="377"/>
        <v/>
      </c>
      <c r="IU59" s="11" t="str">
        <f t="shared" ca="1" si="377"/>
        <v/>
      </c>
      <c r="IV59" s="11" t="str">
        <f t="shared" ca="1" si="377"/>
        <v/>
      </c>
      <c r="IW59" s="11" t="str">
        <f t="shared" ca="1" si="377"/>
        <v/>
      </c>
      <c r="IX59" s="11" t="str">
        <f t="shared" ca="1" si="377"/>
        <v/>
      </c>
      <c r="IY59" s="11" t="str">
        <f t="shared" ca="1" si="377"/>
        <v/>
      </c>
      <c r="IZ59" s="11" t="str">
        <f t="shared" ca="1" si="377"/>
        <v/>
      </c>
      <c r="JA59" s="11" t="str">
        <f t="shared" ca="1" si="377"/>
        <v/>
      </c>
      <c r="JB59" s="11" t="str">
        <f t="shared" ca="1" si="377"/>
        <v/>
      </c>
      <c r="JC59" s="11" t="str">
        <f t="shared" ca="1" si="377"/>
        <v/>
      </c>
      <c r="JD59" s="11" t="str">
        <f t="shared" ca="1" si="377"/>
        <v/>
      </c>
      <c r="JE59" s="11" t="str">
        <f t="shared" ca="1" si="377"/>
        <v/>
      </c>
      <c r="JF59" s="11" t="str">
        <f t="shared" ca="1" si="377"/>
        <v/>
      </c>
      <c r="JG59" s="11" t="str">
        <f t="shared" ca="1" si="377"/>
        <v/>
      </c>
      <c r="JH59" s="11" t="str">
        <f t="shared" ca="1" si="371"/>
        <v/>
      </c>
      <c r="JI59" s="11" t="str">
        <f t="shared" ca="1" si="371"/>
        <v/>
      </c>
      <c r="JJ59" s="11" t="str">
        <f t="shared" ca="1" si="329"/>
        <v/>
      </c>
      <c r="JK59" s="11" t="str">
        <f t="shared" ca="1" si="329"/>
        <v/>
      </c>
      <c r="JL59" s="11" t="str">
        <f t="shared" ca="1" si="329"/>
        <v/>
      </c>
      <c r="JM59" s="11"/>
      <c r="JN59" s="12"/>
    </row>
    <row r="60" spans="1:274" s="13" customFormat="1" ht="51" customHeight="1" x14ac:dyDescent="0.2">
      <c r="A60" s="4" t="str">
        <f ca="1">IF(ROW(A50)&lt;=COUNT(ActiviteCOP25!AC:AC),SMALL(ActiviteCOP25!AC:AC,ROW(A50)),"")</f>
        <v/>
      </c>
      <c r="B60" s="94" t="str">
        <f t="shared" ca="1" si="320"/>
        <v/>
      </c>
      <c r="C60" s="9"/>
      <c r="D60" s="9"/>
      <c r="E60" s="9"/>
      <c r="F60" s="9"/>
      <c r="G60" s="9"/>
      <c r="H60" s="9"/>
      <c r="I60" s="10"/>
      <c r="J60" s="38"/>
      <c r="K60" s="10"/>
      <c r="L60" s="38"/>
      <c r="M60" s="11" t="str">
        <f t="shared" ca="1" si="372"/>
        <v/>
      </c>
      <c r="N60" s="11" t="str">
        <f t="shared" ca="1" si="372"/>
        <v/>
      </c>
      <c r="O60" s="11" t="str">
        <f t="shared" ca="1" si="372"/>
        <v/>
      </c>
      <c r="P60" s="11" t="str">
        <f t="shared" ca="1" si="372"/>
        <v/>
      </c>
      <c r="Q60" s="11" t="str">
        <f t="shared" ca="1" si="372"/>
        <v/>
      </c>
      <c r="R60" s="11" t="str">
        <f t="shared" ca="1" si="372"/>
        <v/>
      </c>
      <c r="S60" s="11" t="str">
        <f t="shared" ca="1" si="372"/>
        <v/>
      </c>
      <c r="T60" s="11" t="str">
        <f t="shared" ca="1" si="372"/>
        <v/>
      </c>
      <c r="U60" s="11" t="str">
        <f t="shared" ca="1" si="372"/>
        <v/>
      </c>
      <c r="V60" s="11" t="str">
        <f t="shared" ca="1" si="372"/>
        <v/>
      </c>
      <c r="W60" s="11" t="str">
        <f t="shared" ca="1" si="372"/>
        <v/>
      </c>
      <c r="X60" s="11" t="str">
        <f t="shared" ca="1" si="372"/>
        <v/>
      </c>
      <c r="Y60" s="11" t="str">
        <f t="shared" ca="1" si="372"/>
        <v/>
      </c>
      <c r="Z60" s="11" t="str">
        <f t="shared" ca="1" si="372"/>
        <v/>
      </c>
      <c r="AA60" s="11" t="str">
        <f t="shared" ca="1" si="372"/>
        <v/>
      </c>
      <c r="AB60" s="11" t="str">
        <f t="shared" ca="1" si="372"/>
        <v/>
      </c>
      <c r="AC60" s="11" t="str">
        <f t="shared" ca="1" si="366"/>
        <v/>
      </c>
      <c r="AD60" s="11" t="str">
        <f t="shared" ca="1" si="366"/>
        <v/>
      </c>
      <c r="AE60" s="11" t="str">
        <f t="shared" ca="1" si="366"/>
        <v/>
      </c>
      <c r="AF60" s="11" t="str">
        <f t="shared" ca="1" si="366"/>
        <v/>
      </c>
      <c r="AG60" s="11" t="str">
        <f t="shared" ca="1" si="366"/>
        <v/>
      </c>
      <c r="AH60" s="11" t="str">
        <f t="shared" ca="1" si="366"/>
        <v/>
      </c>
      <c r="AI60" s="11" t="str">
        <f t="shared" ca="1" si="366"/>
        <v/>
      </c>
      <c r="AJ60" s="11" t="str">
        <f t="shared" ca="1" si="366"/>
        <v/>
      </c>
      <c r="AK60" s="11" t="str">
        <f t="shared" ca="1" si="366"/>
        <v/>
      </c>
      <c r="AL60" s="11" t="str">
        <f t="shared" ca="1" si="366"/>
        <v/>
      </c>
      <c r="AM60" s="11" t="str">
        <f t="shared" ca="1" si="366"/>
        <v/>
      </c>
      <c r="AN60" s="11" t="str">
        <f t="shared" ca="1" si="366"/>
        <v/>
      </c>
      <c r="AO60" s="11" t="str">
        <f t="shared" ca="1" si="366"/>
        <v/>
      </c>
      <c r="AP60" s="11" t="str">
        <f t="shared" ca="1" si="366"/>
        <v/>
      </c>
      <c r="AQ60" s="11" t="str">
        <f t="shared" ca="1" si="366"/>
        <v/>
      </c>
      <c r="AR60" s="11" t="str">
        <f t="shared" ca="1" si="381"/>
        <v/>
      </c>
      <c r="AS60" s="11" t="str">
        <f t="shared" ca="1" si="381"/>
        <v/>
      </c>
      <c r="AT60" s="11" t="str">
        <f t="shared" ca="1" si="381"/>
        <v/>
      </c>
      <c r="AU60" s="11" t="str">
        <f t="shared" ca="1" si="381"/>
        <v/>
      </c>
      <c r="AV60" s="11" t="str">
        <f t="shared" ca="1" si="381"/>
        <v/>
      </c>
      <c r="AW60" s="11" t="str">
        <f t="shared" ca="1" si="381"/>
        <v/>
      </c>
      <c r="AX60" s="11" t="str">
        <f t="shared" ca="1" si="381"/>
        <v/>
      </c>
      <c r="AY60" s="11" t="str">
        <f t="shared" ca="1" si="381"/>
        <v/>
      </c>
      <c r="AZ60" s="11" t="str">
        <f t="shared" ca="1" si="381"/>
        <v/>
      </c>
      <c r="BA60" s="11" t="str">
        <f t="shared" ca="1" si="381"/>
        <v/>
      </c>
      <c r="BB60" s="11" t="str">
        <f t="shared" ca="1" si="381"/>
        <v/>
      </c>
      <c r="BC60" s="11" t="str">
        <f t="shared" ca="1" si="381"/>
        <v/>
      </c>
      <c r="BD60" s="11" t="str">
        <f t="shared" ca="1" si="381"/>
        <v/>
      </c>
      <c r="BE60" s="11" t="str">
        <f t="shared" ca="1" si="381"/>
        <v/>
      </c>
      <c r="BF60" s="11" t="str">
        <f t="shared" ca="1" si="381"/>
        <v/>
      </c>
      <c r="BG60" s="11" t="str">
        <f t="shared" ca="1" si="381"/>
        <v/>
      </c>
      <c r="BH60" s="11" t="str">
        <f t="shared" ca="1" si="380"/>
        <v/>
      </c>
      <c r="BI60" s="11" t="str">
        <f t="shared" ca="1" si="380"/>
        <v/>
      </c>
      <c r="BJ60" s="11" t="str">
        <f t="shared" ca="1" si="380"/>
        <v/>
      </c>
      <c r="BK60" s="11" t="str">
        <f t="shared" ca="1" si="380"/>
        <v/>
      </c>
      <c r="BL60" s="11" t="str">
        <f t="shared" ca="1" si="367"/>
        <v/>
      </c>
      <c r="BM60" s="11" t="str">
        <f t="shared" ca="1" si="367"/>
        <v/>
      </c>
      <c r="BN60" s="11" t="str">
        <f t="shared" ca="1" si="367"/>
        <v/>
      </c>
      <c r="BO60" s="11" t="str">
        <f t="shared" ca="1" si="367"/>
        <v/>
      </c>
      <c r="BP60" s="11" t="str">
        <f t="shared" ca="1" si="367"/>
        <v/>
      </c>
      <c r="BQ60" s="11" t="str">
        <f t="shared" ca="1" si="367"/>
        <v/>
      </c>
      <c r="BR60" s="11" t="str">
        <f t="shared" ca="1" si="367"/>
        <v/>
      </c>
      <c r="BS60" s="11" t="str">
        <f t="shared" ca="1" si="367"/>
        <v/>
      </c>
      <c r="BT60" s="11" t="str">
        <f t="shared" ca="1" si="367"/>
        <v/>
      </c>
      <c r="BU60" s="11" t="str">
        <f t="shared" ca="1" si="367"/>
        <v/>
      </c>
      <c r="BV60" s="11" t="str">
        <f t="shared" ca="1" si="367"/>
        <v/>
      </c>
      <c r="BW60" s="11" t="str">
        <f t="shared" ca="1" si="367"/>
        <v/>
      </c>
      <c r="BX60" s="11" t="str">
        <f t="shared" ca="1" si="361"/>
        <v/>
      </c>
      <c r="BY60" s="11" t="str">
        <f t="shared" ca="1" si="361"/>
        <v/>
      </c>
      <c r="BZ60" s="11" t="str">
        <f t="shared" ca="1" si="361"/>
        <v/>
      </c>
      <c r="CA60" s="11" t="str">
        <f t="shared" ca="1" si="361"/>
        <v/>
      </c>
      <c r="CB60" s="11" t="str">
        <f t="shared" ca="1" si="361"/>
        <v/>
      </c>
      <c r="CC60" s="11" t="str">
        <f t="shared" ca="1" si="361"/>
        <v/>
      </c>
      <c r="CD60" s="11" t="str">
        <f t="shared" ca="1" si="361"/>
        <v/>
      </c>
      <c r="CE60" s="11" t="str">
        <f t="shared" ca="1" si="361"/>
        <v/>
      </c>
      <c r="CF60" s="11" t="str">
        <f t="shared" ca="1" si="361"/>
        <v/>
      </c>
      <c r="CG60" s="11" t="str">
        <f t="shared" ca="1" si="361"/>
        <v/>
      </c>
      <c r="CH60" s="11" t="str">
        <f t="shared" ca="1" si="361"/>
        <v/>
      </c>
      <c r="CI60" s="11" t="str">
        <f t="shared" ca="1" si="361"/>
        <v/>
      </c>
      <c r="CJ60" s="11" t="str">
        <f t="shared" ca="1" si="361"/>
        <v/>
      </c>
      <c r="CK60" s="11" t="str">
        <f t="shared" ca="1" si="361"/>
        <v/>
      </c>
      <c r="CL60" s="11" t="str">
        <f t="shared" ca="1" si="361"/>
        <v/>
      </c>
      <c r="CM60" s="11" t="str">
        <f t="shared" ca="1" si="378"/>
        <v/>
      </c>
      <c r="CN60" s="11" t="str">
        <f t="shared" ca="1" si="378"/>
        <v/>
      </c>
      <c r="CO60" s="11" t="str">
        <f t="shared" ca="1" si="378"/>
        <v/>
      </c>
      <c r="CP60" s="11" t="str">
        <f t="shared" ca="1" si="378"/>
        <v/>
      </c>
      <c r="CQ60" s="11" t="str">
        <f t="shared" ca="1" si="378"/>
        <v/>
      </c>
      <c r="CR60" s="11" t="str">
        <f t="shared" ca="1" si="385"/>
        <v/>
      </c>
      <c r="CS60" s="11" t="str">
        <f t="shared" ca="1" si="385"/>
        <v/>
      </c>
      <c r="CT60" s="11" t="str">
        <f t="shared" ca="1" si="385"/>
        <v/>
      </c>
      <c r="CU60" s="11" t="str">
        <f t="shared" ca="1" si="385"/>
        <v/>
      </c>
      <c r="CV60" s="11" t="str">
        <f t="shared" ca="1" si="385"/>
        <v/>
      </c>
      <c r="CW60" s="11" t="str">
        <f t="shared" ca="1" si="385"/>
        <v/>
      </c>
      <c r="CX60" s="11" t="str">
        <f t="shared" ca="1" si="385"/>
        <v/>
      </c>
      <c r="CY60" s="11" t="str">
        <f t="shared" ca="1" si="385"/>
        <v/>
      </c>
      <c r="CZ60" s="11" t="str">
        <f t="shared" ca="1" si="385"/>
        <v/>
      </c>
      <c r="DA60" s="11" t="str">
        <f t="shared" ca="1" si="385"/>
        <v/>
      </c>
      <c r="DB60" s="11" t="str">
        <f t="shared" ca="1" si="385"/>
        <v/>
      </c>
      <c r="DC60" s="11" t="str">
        <f t="shared" ca="1" si="385"/>
        <v/>
      </c>
      <c r="DD60" s="11" t="str">
        <f t="shared" ca="1" si="385"/>
        <v/>
      </c>
      <c r="DE60" s="11" t="str">
        <f t="shared" ca="1" si="385"/>
        <v/>
      </c>
      <c r="DF60" s="11" t="str">
        <f t="shared" ca="1" si="385"/>
        <v/>
      </c>
      <c r="DG60" s="11" t="str">
        <f t="shared" ca="1" si="385"/>
        <v/>
      </c>
      <c r="DH60" s="11" t="str">
        <f t="shared" ca="1" si="383"/>
        <v/>
      </c>
      <c r="DI60" s="11" t="str">
        <f t="shared" ca="1" si="373"/>
        <v/>
      </c>
      <c r="DJ60" s="11" t="str">
        <f t="shared" ca="1" si="373"/>
        <v/>
      </c>
      <c r="DK60" s="11" t="str">
        <f t="shared" ca="1" si="373"/>
        <v/>
      </c>
      <c r="DL60" s="11" t="str">
        <f t="shared" ca="1" si="373"/>
        <v/>
      </c>
      <c r="DM60" s="11" t="str">
        <f t="shared" ca="1" si="373"/>
        <v/>
      </c>
      <c r="DN60" s="11" t="str">
        <f t="shared" ca="1" si="373"/>
        <v/>
      </c>
      <c r="DO60" s="11" t="str">
        <f t="shared" ca="1" si="373"/>
        <v/>
      </c>
      <c r="DP60" s="11" t="str">
        <f t="shared" ca="1" si="373"/>
        <v/>
      </c>
      <c r="DQ60" s="11" t="str">
        <f t="shared" ca="1" si="373"/>
        <v/>
      </c>
      <c r="DR60" s="11" t="str">
        <f t="shared" ca="1" si="368"/>
        <v/>
      </c>
      <c r="DS60" s="11" t="str">
        <f t="shared" ca="1" si="368"/>
        <v/>
      </c>
      <c r="DT60" s="11" t="str">
        <f t="shared" ca="1" si="368"/>
        <v/>
      </c>
      <c r="DU60" s="11" t="str">
        <f t="shared" ca="1" si="368"/>
        <v/>
      </c>
      <c r="DV60" s="11" t="str">
        <f t="shared" ca="1" si="368"/>
        <v/>
      </c>
      <c r="DW60" s="11" t="str">
        <f t="shared" ca="1" si="368"/>
        <v/>
      </c>
      <c r="DX60" s="11" t="str">
        <f t="shared" ca="1" si="368"/>
        <v/>
      </c>
      <c r="DY60" s="11" t="str">
        <f t="shared" ca="1" si="368"/>
        <v/>
      </c>
      <c r="DZ60" s="11" t="str">
        <f t="shared" ca="1" si="368"/>
        <v/>
      </c>
      <c r="EA60" s="11" t="str">
        <f t="shared" ca="1" si="368"/>
        <v/>
      </c>
      <c r="EB60" s="11" t="str">
        <f t="shared" ca="1" si="368"/>
        <v/>
      </c>
      <c r="EC60" s="11" t="str">
        <f t="shared" ca="1" si="368"/>
        <v/>
      </c>
      <c r="ED60" s="11" t="str">
        <f t="shared" ca="1" si="368"/>
        <v/>
      </c>
      <c r="EE60" s="11" t="str">
        <f t="shared" ca="1" si="368"/>
        <v/>
      </c>
      <c r="EF60" s="11" t="str">
        <f t="shared" ca="1" si="368"/>
        <v/>
      </c>
      <c r="EG60" s="11" t="str">
        <f t="shared" ca="1" si="362"/>
        <v/>
      </c>
      <c r="EH60" s="11" t="str">
        <f t="shared" ca="1" si="362"/>
        <v/>
      </c>
      <c r="EI60" s="11" t="str">
        <f t="shared" ca="1" si="354"/>
        <v/>
      </c>
      <c r="EJ60" s="11" t="str">
        <f t="shared" ca="1" si="379"/>
        <v/>
      </c>
      <c r="EK60" s="11" t="str">
        <f t="shared" ca="1" si="379"/>
        <v/>
      </c>
      <c r="EL60" s="11" t="str">
        <f t="shared" ca="1" si="379"/>
        <v/>
      </c>
      <c r="EM60" s="11" t="str">
        <f t="shared" ca="1" si="379"/>
        <v/>
      </c>
      <c r="EN60" s="11" t="str">
        <f t="shared" ca="1" si="379"/>
        <v/>
      </c>
      <c r="EO60" s="11" t="str">
        <f t="shared" ca="1" si="379"/>
        <v/>
      </c>
      <c r="EP60" s="11" t="str">
        <f t="shared" ca="1" si="379"/>
        <v/>
      </c>
      <c r="EQ60" s="11" t="str">
        <f t="shared" ca="1" si="379"/>
        <v/>
      </c>
      <c r="ER60" s="11" t="str">
        <f t="shared" ca="1" si="379"/>
        <v/>
      </c>
      <c r="ES60" s="11" t="str">
        <f t="shared" ca="1" si="379"/>
        <v/>
      </c>
      <c r="ET60" s="11" t="str">
        <f t="shared" ca="1" si="379"/>
        <v/>
      </c>
      <c r="EU60" s="11" t="str">
        <f t="shared" ca="1" si="379"/>
        <v/>
      </c>
      <c r="EV60" s="11" t="str">
        <f t="shared" ca="1" si="379"/>
        <v/>
      </c>
      <c r="EW60" s="11" t="str">
        <f t="shared" ca="1" si="379"/>
        <v/>
      </c>
      <c r="EX60" s="11" t="str">
        <f t="shared" ca="1" si="379"/>
        <v/>
      </c>
      <c r="EY60" s="11" t="str">
        <f t="shared" ca="1" si="379"/>
        <v/>
      </c>
      <c r="EZ60" s="11" t="str">
        <f t="shared" ca="1" si="374"/>
        <v/>
      </c>
      <c r="FA60" s="11" t="str">
        <f t="shared" ca="1" si="374"/>
        <v/>
      </c>
      <c r="FB60" s="11" t="str">
        <f t="shared" ca="1" si="374"/>
        <v/>
      </c>
      <c r="FC60" s="11" t="str">
        <f t="shared" ca="1" si="374"/>
        <v/>
      </c>
      <c r="FD60" s="11" t="str">
        <f t="shared" ca="1" si="374"/>
        <v/>
      </c>
      <c r="FE60" s="11" t="str">
        <f t="shared" ca="1" si="374"/>
        <v/>
      </c>
      <c r="FF60" s="11" t="str">
        <f t="shared" ca="1" si="374"/>
        <v/>
      </c>
      <c r="FG60" s="11" t="str">
        <f t="shared" ca="1" si="374"/>
        <v/>
      </c>
      <c r="FH60" s="11" t="str">
        <f t="shared" ca="1" si="374"/>
        <v/>
      </c>
      <c r="FI60" s="11" t="str">
        <f t="shared" ca="1" si="374"/>
        <v/>
      </c>
      <c r="FJ60" s="11" t="str">
        <f t="shared" ca="1" si="374"/>
        <v/>
      </c>
      <c r="FK60" s="11" t="str">
        <f t="shared" ca="1" si="374"/>
        <v/>
      </c>
      <c r="FL60" s="11" t="str">
        <f t="shared" ca="1" si="369"/>
        <v/>
      </c>
      <c r="FM60" s="11" t="str">
        <f t="shared" ca="1" si="369"/>
        <v/>
      </c>
      <c r="FN60" s="11" t="str">
        <f t="shared" ca="1" si="369"/>
        <v/>
      </c>
      <c r="FO60" s="11" t="str">
        <f t="shared" ca="1" si="363"/>
        <v/>
      </c>
      <c r="FP60" s="11" t="str">
        <f t="shared" ca="1" si="363"/>
        <v/>
      </c>
      <c r="FQ60" s="11" t="str">
        <f t="shared" ca="1" si="363"/>
        <v/>
      </c>
      <c r="FR60" s="11" t="str">
        <f t="shared" ca="1" si="363"/>
        <v/>
      </c>
      <c r="FS60" s="11" t="str">
        <f t="shared" ca="1" si="363"/>
        <v/>
      </c>
      <c r="FT60" s="11" t="str">
        <f t="shared" ca="1" si="363"/>
        <v/>
      </c>
      <c r="FU60" s="11" t="str">
        <f t="shared" ca="1" si="363"/>
        <v/>
      </c>
      <c r="FV60" s="11" t="str">
        <f t="shared" ca="1" si="363"/>
        <v/>
      </c>
      <c r="FW60" s="11" t="str">
        <f t="shared" ca="1" si="363"/>
        <v/>
      </c>
      <c r="FX60" s="11" t="str">
        <f t="shared" ca="1" si="363"/>
        <v/>
      </c>
      <c r="FY60" s="11" t="str">
        <f t="shared" ca="1" si="363"/>
        <v/>
      </c>
      <c r="FZ60" s="11" t="str">
        <f t="shared" ca="1" si="363"/>
        <v/>
      </c>
      <c r="GA60" s="11" t="str">
        <f t="shared" ca="1" si="363"/>
        <v/>
      </c>
      <c r="GB60" s="11" t="str">
        <f t="shared" ca="1" si="363"/>
        <v/>
      </c>
      <c r="GC60" s="11" t="str">
        <f t="shared" ca="1" si="363"/>
        <v/>
      </c>
      <c r="GD60" s="11" t="str">
        <f t="shared" ca="1" si="355"/>
        <v/>
      </c>
      <c r="GE60" s="11" t="str">
        <f t="shared" ca="1" si="355"/>
        <v/>
      </c>
      <c r="GF60" s="11" t="str">
        <f t="shared" ca="1" si="375"/>
        <v/>
      </c>
      <c r="GG60" s="11" t="str">
        <f t="shared" ca="1" si="375"/>
        <v/>
      </c>
      <c r="GH60" s="11" t="str">
        <f t="shared" ca="1" si="375"/>
        <v/>
      </c>
      <c r="GI60" s="11" t="str">
        <f t="shared" ca="1" si="375"/>
        <v/>
      </c>
      <c r="GJ60" s="11" t="str">
        <f t="shared" ca="1" si="375"/>
        <v/>
      </c>
      <c r="GK60" s="11" t="str">
        <f t="shared" ca="1" si="375"/>
        <v/>
      </c>
      <c r="GL60" s="11" t="str">
        <f t="shared" ca="1" si="375"/>
        <v/>
      </c>
      <c r="GM60" s="11" t="str">
        <f t="shared" ca="1" si="375"/>
        <v/>
      </c>
      <c r="GN60" s="11" t="str">
        <f t="shared" ca="1" si="375"/>
        <v/>
      </c>
      <c r="GO60" s="11" t="str">
        <f t="shared" ca="1" si="375"/>
        <v/>
      </c>
      <c r="GP60" s="11" t="str">
        <f t="shared" ca="1" si="375"/>
        <v/>
      </c>
      <c r="GQ60" s="11" t="str">
        <f t="shared" ca="1" si="375"/>
        <v/>
      </c>
      <c r="GR60" s="11" t="str">
        <f t="shared" ca="1" si="375"/>
        <v/>
      </c>
      <c r="GS60" s="11" t="str">
        <f t="shared" ca="1" si="375"/>
        <v/>
      </c>
      <c r="GT60" s="11" t="str">
        <f t="shared" ca="1" si="375"/>
        <v/>
      </c>
      <c r="GU60" s="11" t="str">
        <f t="shared" ca="1" si="375"/>
        <v/>
      </c>
      <c r="GV60" s="11" t="str">
        <f t="shared" ca="1" si="370"/>
        <v/>
      </c>
      <c r="GW60" s="11" t="str">
        <f t="shared" ca="1" si="370"/>
        <v/>
      </c>
      <c r="GX60" s="11" t="str">
        <f t="shared" ca="1" si="370"/>
        <v/>
      </c>
      <c r="GY60" s="11" t="str">
        <f t="shared" ca="1" si="370"/>
        <v/>
      </c>
      <c r="GZ60" s="11" t="str">
        <f t="shared" ca="1" si="370"/>
        <v/>
      </c>
      <c r="HA60" s="11" t="str">
        <f t="shared" ca="1" si="370"/>
        <v/>
      </c>
      <c r="HB60" s="11" t="str">
        <f t="shared" ca="1" si="370"/>
        <v/>
      </c>
      <c r="HC60" s="11" t="str">
        <f t="shared" ca="1" si="370"/>
        <v/>
      </c>
      <c r="HD60" s="11" t="str">
        <f t="shared" ca="1" si="370"/>
        <v/>
      </c>
      <c r="HE60" s="11" t="str">
        <f t="shared" ca="1" si="370"/>
        <v/>
      </c>
      <c r="HF60" s="11" t="str">
        <f t="shared" ca="1" si="370"/>
        <v/>
      </c>
      <c r="HG60" s="11" t="str">
        <f t="shared" ca="1" si="370"/>
        <v/>
      </c>
      <c r="HH60" s="11" t="str">
        <f t="shared" ca="1" si="370"/>
        <v/>
      </c>
      <c r="HI60" s="11" t="str">
        <f t="shared" ca="1" si="370"/>
        <v/>
      </c>
      <c r="HJ60" s="11" t="str">
        <f t="shared" ca="1" si="376"/>
        <v/>
      </c>
      <c r="HK60" s="11" t="str">
        <f t="shared" ca="1" si="376"/>
        <v/>
      </c>
      <c r="HL60" s="11" t="str">
        <f t="shared" ca="1" si="376"/>
        <v/>
      </c>
      <c r="HM60" s="11" t="str">
        <f t="shared" ca="1" si="376"/>
        <v/>
      </c>
      <c r="HN60" s="11" t="str">
        <f t="shared" ca="1" si="376"/>
        <v/>
      </c>
      <c r="HO60" s="11" t="str">
        <f t="shared" ca="1" si="376"/>
        <v/>
      </c>
      <c r="HP60" s="11" t="str">
        <f t="shared" ca="1" si="376"/>
        <v/>
      </c>
      <c r="HQ60" s="11" t="str">
        <f t="shared" ca="1" si="384"/>
        <v/>
      </c>
      <c r="HR60" s="11" t="str">
        <f t="shared" ca="1" si="384"/>
        <v/>
      </c>
      <c r="HS60" s="11" t="str">
        <f t="shared" ca="1" si="384"/>
        <v/>
      </c>
      <c r="HT60" s="11" t="str">
        <f t="shared" ca="1" si="384"/>
        <v/>
      </c>
      <c r="HU60" s="11" t="str">
        <f t="shared" ca="1" si="384"/>
        <v/>
      </c>
      <c r="HV60" s="11" t="str">
        <f t="shared" ca="1" si="384"/>
        <v/>
      </c>
      <c r="HW60" s="11" t="str">
        <f t="shared" ca="1" si="384"/>
        <v/>
      </c>
      <c r="HX60" s="11" t="str">
        <f t="shared" ca="1" si="384"/>
        <v/>
      </c>
      <c r="HY60" s="11" t="str">
        <f t="shared" ca="1" si="384"/>
        <v/>
      </c>
      <c r="HZ60" s="11" t="str">
        <f t="shared" ca="1" si="384"/>
        <v/>
      </c>
      <c r="IA60" s="11" t="str">
        <f t="shared" ca="1" si="384"/>
        <v/>
      </c>
      <c r="IB60" s="11" t="str">
        <f t="shared" ca="1" si="384"/>
        <v/>
      </c>
      <c r="IC60" s="11" t="str">
        <f t="shared" ca="1" si="384"/>
        <v/>
      </c>
      <c r="ID60" s="11" t="str">
        <f t="shared" ca="1" si="384"/>
        <v/>
      </c>
      <c r="IE60" s="11" t="str">
        <f t="shared" ca="1" si="384"/>
        <v/>
      </c>
      <c r="IF60" s="11" t="str">
        <f t="shared" ca="1" si="384"/>
        <v/>
      </c>
      <c r="IG60" s="11" t="str">
        <f t="shared" ca="1" si="382"/>
        <v/>
      </c>
      <c r="IH60" s="11" t="str">
        <f t="shared" ca="1" si="382"/>
        <v/>
      </c>
      <c r="II60" s="11" t="str">
        <f t="shared" ca="1" si="382"/>
        <v/>
      </c>
      <c r="IJ60" s="11" t="str">
        <f t="shared" ca="1" si="382"/>
        <v/>
      </c>
      <c r="IK60" s="11" t="str">
        <f t="shared" ca="1" si="382"/>
        <v/>
      </c>
      <c r="IL60" s="11" t="str">
        <f t="shared" ca="1" si="382"/>
        <v/>
      </c>
      <c r="IM60" s="11" t="str">
        <f t="shared" ca="1" si="382"/>
        <v/>
      </c>
      <c r="IN60" s="11" t="str">
        <f t="shared" ca="1" si="360"/>
        <v/>
      </c>
      <c r="IO60" s="11" t="str">
        <f t="shared" ca="1" si="357"/>
        <v/>
      </c>
      <c r="IP60" s="11" t="str">
        <f t="shared" ca="1" si="357"/>
        <v/>
      </c>
      <c r="IQ60" s="11" t="str">
        <f t="shared" ca="1" si="357"/>
        <v/>
      </c>
      <c r="IR60" s="11" t="str">
        <f t="shared" ca="1" si="377"/>
        <v/>
      </c>
      <c r="IS60" s="11" t="str">
        <f t="shared" ca="1" si="377"/>
        <v/>
      </c>
      <c r="IT60" s="11" t="str">
        <f t="shared" ca="1" si="377"/>
        <v/>
      </c>
      <c r="IU60" s="11" t="str">
        <f t="shared" ca="1" si="377"/>
        <v/>
      </c>
      <c r="IV60" s="11" t="str">
        <f t="shared" ca="1" si="377"/>
        <v/>
      </c>
      <c r="IW60" s="11" t="str">
        <f t="shared" ca="1" si="377"/>
        <v/>
      </c>
      <c r="IX60" s="11" t="str">
        <f t="shared" ca="1" si="377"/>
        <v/>
      </c>
      <c r="IY60" s="11" t="str">
        <f t="shared" ca="1" si="377"/>
        <v/>
      </c>
      <c r="IZ60" s="11" t="str">
        <f t="shared" ca="1" si="377"/>
        <v/>
      </c>
      <c r="JA60" s="11" t="str">
        <f t="shared" ca="1" si="377"/>
        <v/>
      </c>
      <c r="JB60" s="11" t="str">
        <f t="shared" ca="1" si="377"/>
        <v/>
      </c>
      <c r="JC60" s="11" t="str">
        <f t="shared" ca="1" si="377"/>
        <v/>
      </c>
      <c r="JD60" s="11" t="str">
        <f t="shared" ca="1" si="377"/>
        <v/>
      </c>
      <c r="JE60" s="11" t="str">
        <f t="shared" ca="1" si="377"/>
        <v/>
      </c>
      <c r="JF60" s="11" t="str">
        <f t="shared" ca="1" si="377"/>
        <v/>
      </c>
      <c r="JG60" s="11" t="str">
        <f t="shared" ca="1" si="377"/>
        <v/>
      </c>
      <c r="JH60" s="11" t="str">
        <f t="shared" ca="1" si="371"/>
        <v/>
      </c>
      <c r="JI60" s="11" t="str">
        <f t="shared" ca="1" si="371"/>
        <v/>
      </c>
      <c r="JJ60" s="11" t="str">
        <f t="shared" ca="1" si="329"/>
        <v/>
      </c>
      <c r="JK60" s="11" t="str">
        <f t="shared" ca="1" si="329"/>
        <v/>
      </c>
      <c r="JL60" s="11" t="str">
        <f t="shared" ca="1" si="329"/>
        <v/>
      </c>
      <c r="JM60" s="11"/>
      <c r="JN60" s="12"/>
    </row>
    <row r="61" spans="1:274" s="13" customFormat="1" ht="51" customHeight="1" x14ac:dyDescent="0.2">
      <c r="A61" s="4" t="str">
        <f ca="1">IF(ROW(A51)&lt;=COUNT(ActiviteCOP25!AC:AC),SMALL(ActiviteCOP25!AC:AC,ROW(A51)),"")</f>
        <v/>
      </c>
      <c r="B61" s="94" t="str">
        <f t="shared" ca="1" si="320"/>
        <v/>
      </c>
      <c r="C61" s="9"/>
      <c r="D61" s="9"/>
      <c r="E61" s="9"/>
      <c r="F61" s="9"/>
      <c r="G61" s="9"/>
      <c r="H61" s="9"/>
      <c r="I61" s="10"/>
      <c r="J61" s="38"/>
      <c r="K61" s="10"/>
      <c r="L61" s="38"/>
      <c r="M61" s="11" t="str">
        <f t="shared" ca="1" si="372"/>
        <v/>
      </c>
      <c r="N61" s="11" t="str">
        <f t="shared" ca="1" si="372"/>
        <v/>
      </c>
      <c r="O61" s="11" t="str">
        <f t="shared" ca="1" si="372"/>
        <v/>
      </c>
      <c r="P61" s="11" t="str">
        <f t="shared" ca="1" si="372"/>
        <v/>
      </c>
      <c r="Q61" s="11" t="str">
        <f t="shared" ca="1" si="372"/>
        <v/>
      </c>
      <c r="R61" s="11" t="str">
        <f t="shared" ca="1" si="372"/>
        <v/>
      </c>
      <c r="S61" s="11" t="str">
        <f t="shared" ca="1" si="372"/>
        <v/>
      </c>
      <c r="T61" s="11" t="str">
        <f t="shared" ca="1" si="372"/>
        <v/>
      </c>
      <c r="U61" s="11" t="str">
        <f t="shared" ca="1" si="372"/>
        <v/>
      </c>
      <c r="V61" s="11" t="str">
        <f t="shared" ca="1" si="372"/>
        <v/>
      </c>
      <c r="W61" s="11" t="str">
        <f t="shared" ca="1" si="372"/>
        <v/>
      </c>
      <c r="X61" s="11" t="str">
        <f t="shared" ca="1" si="372"/>
        <v/>
      </c>
      <c r="Y61" s="11" t="str">
        <f t="shared" ca="1" si="372"/>
        <v/>
      </c>
      <c r="Z61" s="11" t="str">
        <f t="shared" ca="1" si="372"/>
        <v/>
      </c>
      <c r="AA61" s="11" t="str">
        <f t="shared" ca="1" si="372"/>
        <v/>
      </c>
      <c r="AB61" s="11" t="str">
        <f t="shared" ca="1" si="372"/>
        <v/>
      </c>
      <c r="AC61" s="11" t="str">
        <f t="shared" ca="1" si="366"/>
        <v/>
      </c>
      <c r="AD61" s="11" t="str">
        <f t="shared" ca="1" si="366"/>
        <v/>
      </c>
      <c r="AE61" s="11" t="str">
        <f t="shared" ca="1" si="366"/>
        <v/>
      </c>
      <c r="AF61" s="11" t="str">
        <f t="shared" ca="1" si="366"/>
        <v/>
      </c>
      <c r="AG61" s="11" t="str">
        <f t="shared" ca="1" si="366"/>
        <v/>
      </c>
      <c r="AH61" s="11" t="str">
        <f t="shared" ca="1" si="366"/>
        <v/>
      </c>
      <c r="AI61" s="11" t="str">
        <f t="shared" ca="1" si="366"/>
        <v/>
      </c>
      <c r="AJ61" s="11" t="str">
        <f t="shared" ca="1" si="366"/>
        <v/>
      </c>
      <c r="AK61" s="11" t="str">
        <f t="shared" ca="1" si="366"/>
        <v/>
      </c>
      <c r="AL61" s="11" t="str">
        <f t="shared" ca="1" si="366"/>
        <v/>
      </c>
      <c r="AM61" s="11" t="str">
        <f t="shared" ca="1" si="366"/>
        <v/>
      </c>
      <c r="AN61" s="11" t="str">
        <f t="shared" ca="1" si="366"/>
        <v/>
      </c>
      <c r="AO61" s="11" t="str">
        <f t="shared" ca="1" si="366"/>
        <v/>
      </c>
      <c r="AP61" s="11" t="str">
        <f t="shared" ca="1" si="366"/>
        <v/>
      </c>
      <c r="AQ61" s="11" t="str">
        <f t="shared" ca="1" si="366"/>
        <v/>
      </c>
      <c r="AR61" s="11" t="str">
        <f t="shared" ca="1" si="381"/>
        <v/>
      </c>
      <c r="AS61" s="11" t="str">
        <f t="shared" ca="1" si="381"/>
        <v/>
      </c>
      <c r="AT61" s="11" t="str">
        <f t="shared" ca="1" si="381"/>
        <v/>
      </c>
      <c r="AU61" s="11" t="str">
        <f t="shared" ca="1" si="381"/>
        <v/>
      </c>
      <c r="AV61" s="11" t="str">
        <f t="shared" ca="1" si="381"/>
        <v/>
      </c>
      <c r="AW61" s="11" t="str">
        <f t="shared" ca="1" si="381"/>
        <v/>
      </c>
      <c r="AX61" s="11" t="str">
        <f t="shared" ca="1" si="381"/>
        <v/>
      </c>
      <c r="AY61" s="11" t="str">
        <f t="shared" ca="1" si="381"/>
        <v/>
      </c>
      <c r="AZ61" s="11" t="str">
        <f t="shared" ca="1" si="381"/>
        <v/>
      </c>
      <c r="BA61" s="11" t="str">
        <f t="shared" ca="1" si="381"/>
        <v/>
      </c>
      <c r="BB61" s="11" t="str">
        <f t="shared" ca="1" si="381"/>
        <v/>
      </c>
      <c r="BC61" s="11" t="str">
        <f t="shared" ca="1" si="381"/>
        <v/>
      </c>
      <c r="BD61" s="11" t="str">
        <f t="shared" ca="1" si="381"/>
        <v/>
      </c>
      <c r="BE61" s="11" t="str">
        <f t="shared" ca="1" si="381"/>
        <v/>
      </c>
      <c r="BF61" s="11" t="str">
        <f t="shared" ca="1" si="381"/>
        <v/>
      </c>
      <c r="BG61" s="11" t="str">
        <f t="shared" ca="1" si="381"/>
        <v/>
      </c>
      <c r="BH61" s="11" t="str">
        <f t="shared" ca="1" si="380"/>
        <v/>
      </c>
      <c r="BI61" s="11" t="str">
        <f t="shared" ca="1" si="380"/>
        <v/>
      </c>
      <c r="BJ61" s="11" t="str">
        <f t="shared" ca="1" si="380"/>
        <v/>
      </c>
      <c r="BK61" s="11" t="str">
        <f t="shared" ca="1" si="380"/>
        <v/>
      </c>
      <c r="BL61" s="11" t="str">
        <f t="shared" ca="1" si="367"/>
        <v/>
      </c>
      <c r="BM61" s="11" t="str">
        <f t="shared" ca="1" si="367"/>
        <v/>
      </c>
      <c r="BN61" s="11" t="str">
        <f t="shared" ca="1" si="367"/>
        <v/>
      </c>
      <c r="BO61" s="11" t="str">
        <f t="shared" ca="1" si="367"/>
        <v/>
      </c>
      <c r="BP61" s="11" t="str">
        <f t="shared" ca="1" si="367"/>
        <v/>
      </c>
      <c r="BQ61" s="11" t="str">
        <f t="shared" ca="1" si="367"/>
        <v/>
      </c>
      <c r="BR61" s="11" t="str">
        <f t="shared" ca="1" si="367"/>
        <v/>
      </c>
      <c r="BS61" s="11" t="str">
        <f t="shared" ca="1" si="367"/>
        <v/>
      </c>
      <c r="BT61" s="11" t="str">
        <f t="shared" ca="1" si="367"/>
        <v/>
      </c>
      <c r="BU61" s="11" t="str">
        <f t="shared" ca="1" si="367"/>
        <v/>
      </c>
      <c r="BV61" s="11" t="str">
        <f t="shared" ca="1" si="367"/>
        <v/>
      </c>
      <c r="BW61" s="11" t="str">
        <f t="shared" ca="1" si="367"/>
        <v/>
      </c>
      <c r="BX61" s="11" t="str">
        <f t="shared" ca="1" si="361"/>
        <v/>
      </c>
      <c r="BY61" s="11" t="str">
        <f t="shared" ca="1" si="361"/>
        <v/>
      </c>
      <c r="BZ61" s="11" t="str">
        <f t="shared" ca="1" si="361"/>
        <v/>
      </c>
      <c r="CA61" s="11" t="str">
        <f t="shared" ca="1" si="361"/>
        <v/>
      </c>
      <c r="CB61" s="11" t="str">
        <f t="shared" ca="1" si="361"/>
        <v/>
      </c>
      <c r="CC61" s="11" t="str">
        <f t="shared" ca="1" si="361"/>
        <v/>
      </c>
      <c r="CD61" s="11" t="str">
        <f t="shared" ca="1" si="361"/>
        <v/>
      </c>
      <c r="CE61" s="11" t="str">
        <f t="shared" ca="1" si="361"/>
        <v/>
      </c>
      <c r="CF61" s="11" t="str">
        <f t="shared" ca="1" si="361"/>
        <v/>
      </c>
      <c r="CG61" s="11" t="str">
        <f t="shared" ca="1" si="361"/>
        <v/>
      </c>
      <c r="CH61" s="11" t="str">
        <f t="shared" ca="1" si="361"/>
        <v/>
      </c>
      <c r="CI61" s="11" t="str">
        <f t="shared" ca="1" si="361"/>
        <v/>
      </c>
      <c r="CJ61" s="11" t="str">
        <f t="shared" ca="1" si="361"/>
        <v/>
      </c>
      <c r="CK61" s="11" t="str">
        <f t="shared" ca="1" si="361"/>
        <v/>
      </c>
      <c r="CL61" s="11" t="str">
        <f t="shared" ca="1" si="361"/>
        <v/>
      </c>
      <c r="CM61" s="11" t="str">
        <f t="shared" ca="1" si="378"/>
        <v/>
      </c>
      <c r="CN61" s="11" t="str">
        <f t="shared" ca="1" si="378"/>
        <v/>
      </c>
      <c r="CO61" s="11" t="str">
        <f t="shared" ca="1" si="378"/>
        <v/>
      </c>
      <c r="CP61" s="11" t="str">
        <f t="shared" ca="1" si="378"/>
        <v/>
      </c>
      <c r="CQ61" s="11" t="str">
        <f t="shared" ca="1" si="378"/>
        <v/>
      </c>
      <c r="CR61" s="11" t="str">
        <f t="shared" ca="1" si="385"/>
        <v/>
      </c>
      <c r="CS61" s="11" t="str">
        <f t="shared" ca="1" si="385"/>
        <v/>
      </c>
      <c r="CT61" s="11" t="str">
        <f t="shared" ca="1" si="385"/>
        <v/>
      </c>
      <c r="CU61" s="11" t="str">
        <f t="shared" ca="1" si="385"/>
        <v/>
      </c>
      <c r="CV61" s="11" t="str">
        <f t="shared" ca="1" si="385"/>
        <v/>
      </c>
      <c r="CW61" s="11" t="str">
        <f t="shared" ca="1" si="385"/>
        <v/>
      </c>
      <c r="CX61" s="11" t="str">
        <f t="shared" ca="1" si="385"/>
        <v/>
      </c>
      <c r="CY61" s="11" t="str">
        <f t="shared" ca="1" si="385"/>
        <v/>
      </c>
      <c r="CZ61" s="11" t="str">
        <f t="shared" ca="1" si="385"/>
        <v/>
      </c>
      <c r="DA61" s="11" t="str">
        <f t="shared" ca="1" si="385"/>
        <v/>
      </c>
      <c r="DB61" s="11" t="str">
        <f t="shared" ca="1" si="385"/>
        <v/>
      </c>
      <c r="DC61" s="11" t="str">
        <f t="shared" ca="1" si="385"/>
        <v/>
      </c>
      <c r="DD61" s="11" t="str">
        <f t="shared" ca="1" si="385"/>
        <v/>
      </c>
      <c r="DE61" s="11" t="str">
        <f t="shared" ca="1" si="385"/>
        <v/>
      </c>
      <c r="DF61" s="11" t="str">
        <f t="shared" ca="1" si="385"/>
        <v/>
      </c>
      <c r="DG61" s="11" t="str">
        <f t="shared" ca="1" si="385"/>
        <v/>
      </c>
      <c r="DH61" s="11" t="str">
        <f t="shared" ca="1" si="383"/>
        <v/>
      </c>
      <c r="DI61" s="11" t="str">
        <f t="shared" ca="1" si="373"/>
        <v/>
      </c>
      <c r="DJ61" s="11" t="str">
        <f t="shared" ca="1" si="373"/>
        <v/>
      </c>
      <c r="DK61" s="11" t="str">
        <f t="shared" ca="1" si="373"/>
        <v/>
      </c>
      <c r="DL61" s="11" t="str">
        <f t="shared" ca="1" si="373"/>
        <v/>
      </c>
      <c r="DM61" s="11" t="str">
        <f t="shared" ca="1" si="373"/>
        <v/>
      </c>
      <c r="DN61" s="11" t="str">
        <f t="shared" ca="1" si="373"/>
        <v/>
      </c>
      <c r="DO61" s="11" t="str">
        <f t="shared" ca="1" si="373"/>
        <v/>
      </c>
      <c r="DP61" s="11" t="str">
        <f t="shared" ca="1" si="373"/>
        <v/>
      </c>
      <c r="DQ61" s="11" t="str">
        <f t="shared" ca="1" si="373"/>
        <v/>
      </c>
      <c r="DR61" s="11" t="str">
        <f t="shared" ca="1" si="368"/>
        <v/>
      </c>
      <c r="DS61" s="11" t="str">
        <f t="shared" ca="1" si="368"/>
        <v/>
      </c>
      <c r="DT61" s="11" t="str">
        <f t="shared" ca="1" si="368"/>
        <v/>
      </c>
      <c r="DU61" s="11" t="str">
        <f t="shared" ca="1" si="368"/>
        <v/>
      </c>
      <c r="DV61" s="11" t="str">
        <f t="shared" ca="1" si="368"/>
        <v/>
      </c>
      <c r="DW61" s="11" t="str">
        <f t="shared" ca="1" si="368"/>
        <v/>
      </c>
      <c r="DX61" s="11" t="str">
        <f t="shared" ca="1" si="368"/>
        <v/>
      </c>
      <c r="DY61" s="11" t="str">
        <f t="shared" ca="1" si="368"/>
        <v/>
      </c>
      <c r="DZ61" s="11" t="str">
        <f t="shared" ca="1" si="368"/>
        <v/>
      </c>
      <c r="EA61" s="11" t="str">
        <f t="shared" ca="1" si="368"/>
        <v/>
      </c>
      <c r="EB61" s="11" t="str">
        <f t="shared" ca="1" si="368"/>
        <v/>
      </c>
      <c r="EC61" s="11" t="str">
        <f t="shared" ca="1" si="368"/>
        <v/>
      </c>
      <c r="ED61" s="11" t="str">
        <f t="shared" ca="1" si="368"/>
        <v/>
      </c>
      <c r="EE61" s="11" t="str">
        <f t="shared" ca="1" si="368"/>
        <v/>
      </c>
      <c r="EF61" s="11" t="str">
        <f t="shared" ca="1" si="368"/>
        <v/>
      </c>
      <c r="EG61" s="11" t="str">
        <f t="shared" ca="1" si="362"/>
        <v/>
      </c>
      <c r="EH61" s="11" t="str">
        <f t="shared" ca="1" si="362"/>
        <v/>
      </c>
      <c r="EI61" s="11" t="str">
        <f t="shared" ca="1" si="354"/>
        <v/>
      </c>
      <c r="EJ61" s="11" t="str">
        <f t="shared" ca="1" si="379"/>
        <v/>
      </c>
      <c r="EK61" s="11" t="str">
        <f t="shared" ca="1" si="379"/>
        <v/>
      </c>
      <c r="EL61" s="11" t="str">
        <f t="shared" ca="1" si="379"/>
        <v/>
      </c>
      <c r="EM61" s="11" t="str">
        <f t="shared" ca="1" si="379"/>
        <v/>
      </c>
      <c r="EN61" s="11" t="str">
        <f t="shared" ca="1" si="379"/>
        <v/>
      </c>
      <c r="EO61" s="11" t="str">
        <f t="shared" ca="1" si="379"/>
        <v/>
      </c>
      <c r="EP61" s="11" t="str">
        <f t="shared" ca="1" si="379"/>
        <v/>
      </c>
      <c r="EQ61" s="11" t="str">
        <f t="shared" ca="1" si="379"/>
        <v/>
      </c>
      <c r="ER61" s="11" t="str">
        <f t="shared" ca="1" si="379"/>
        <v/>
      </c>
      <c r="ES61" s="11" t="str">
        <f t="shared" ca="1" si="379"/>
        <v/>
      </c>
      <c r="ET61" s="11" t="str">
        <f t="shared" ca="1" si="379"/>
        <v/>
      </c>
      <c r="EU61" s="11" t="str">
        <f t="shared" ca="1" si="379"/>
        <v/>
      </c>
      <c r="EV61" s="11" t="str">
        <f t="shared" ca="1" si="379"/>
        <v/>
      </c>
      <c r="EW61" s="11" t="str">
        <f t="shared" ca="1" si="379"/>
        <v/>
      </c>
      <c r="EX61" s="11" t="str">
        <f t="shared" ca="1" si="379"/>
        <v/>
      </c>
      <c r="EY61" s="11" t="str">
        <f t="shared" ca="1" si="379"/>
        <v/>
      </c>
      <c r="EZ61" s="11" t="str">
        <f t="shared" ca="1" si="374"/>
        <v/>
      </c>
      <c r="FA61" s="11" t="str">
        <f t="shared" ca="1" si="374"/>
        <v/>
      </c>
      <c r="FB61" s="11" t="str">
        <f t="shared" ca="1" si="374"/>
        <v/>
      </c>
      <c r="FC61" s="11" t="str">
        <f t="shared" ca="1" si="374"/>
        <v/>
      </c>
      <c r="FD61" s="11" t="str">
        <f t="shared" ca="1" si="374"/>
        <v/>
      </c>
      <c r="FE61" s="11" t="str">
        <f t="shared" ca="1" si="374"/>
        <v/>
      </c>
      <c r="FF61" s="11" t="str">
        <f t="shared" ca="1" si="374"/>
        <v/>
      </c>
      <c r="FG61" s="11" t="str">
        <f t="shared" ca="1" si="374"/>
        <v/>
      </c>
      <c r="FH61" s="11" t="str">
        <f t="shared" ca="1" si="374"/>
        <v/>
      </c>
      <c r="FI61" s="11" t="str">
        <f t="shared" ca="1" si="374"/>
        <v/>
      </c>
      <c r="FJ61" s="11" t="str">
        <f t="shared" ca="1" si="374"/>
        <v/>
      </c>
      <c r="FK61" s="11" t="str">
        <f t="shared" ca="1" si="374"/>
        <v/>
      </c>
      <c r="FL61" s="11" t="str">
        <f t="shared" ca="1" si="369"/>
        <v/>
      </c>
      <c r="FM61" s="11" t="str">
        <f t="shared" ca="1" si="369"/>
        <v/>
      </c>
      <c r="FN61" s="11" t="str">
        <f t="shared" ca="1" si="369"/>
        <v/>
      </c>
      <c r="FO61" s="11" t="str">
        <f t="shared" ca="1" si="363"/>
        <v/>
      </c>
      <c r="FP61" s="11" t="str">
        <f t="shared" ca="1" si="363"/>
        <v/>
      </c>
      <c r="FQ61" s="11" t="str">
        <f t="shared" ca="1" si="363"/>
        <v/>
      </c>
      <c r="FR61" s="11" t="str">
        <f t="shared" ca="1" si="363"/>
        <v/>
      </c>
      <c r="FS61" s="11" t="str">
        <f t="shared" ca="1" si="363"/>
        <v/>
      </c>
      <c r="FT61" s="11" t="str">
        <f t="shared" ca="1" si="363"/>
        <v/>
      </c>
      <c r="FU61" s="11" t="str">
        <f t="shared" ca="1" si="363"/>
        <v/>
      </c>
      <c r="FV61" s="11" t="str">
        <f t="shared" ca="1" si="363"/>
        <v/>
      </c>
      <c r="FW61" s="11" t="str">
        <f t="shared" ca="1" si="363"/>
        <v/>
      </c>
      <c r="FX61" s="11" t="str">
        <f t="shared" ca="1" si="363"/>
        <v/>
      </c>
      <c r="FY61" s="11" t="str">
        <f t="shared" ca="1" si="363"/>
        <v/>
      </c>
      <c r="FZ61" s="11" t="str">
        <f t="shared" ca="1" si="363"/>
        <v/>
      </c>
      <c r="GA61" s="11" t="str">
        <f t="shared" ca="1" si="363"/>
        <v/>
      </c>
      <c r="GB61" s="11" t="str">
        <f t="shared" ca="1" si="363"/>
        <v/>
      </c>
      <c r="GC61" s="11" t="str">
        <f t="shared" ca="1" si="363"/>
        <v/>
      </c>
      <c r="GD61" s="11" t="str">
        <f t="shared" ca="1" si="355"/>
        <v/>
      </c>
      <c r="GE61" s="11" t="str">
        <f t="shared" ca="1" si="355"/>
        <v/>
      </c>
      <c r="GF61" s="11" t="str">
        <f t="shared" ca="1" si="375"/>
        <v/>
      </c>
      <c r="GG61" s="11" t="str">
        <f t="shared" ca="1" si="375"/>
        <v/>
      </c>
      <c r="GH61" s="11" t="str">
        <f t="shared" ca="1" si="375"/>
        <v/>
      </c>
      <c r="GI61" s="11" t="str">
        <f t="shared" ca="1" si="375"/>
        <v/>
      </c>
      <c r="GJ61" s="11" t="str">
        <f t="shared" ca="1" si="375"/>
        <v/>
      </c>
      <c r="GK61" s="11" t="str">
        <f t="shared" ca="1" si="375"/>
        <v/>
      </c>
      <c r="GL61" s="11" t="str">
        <f t="shared" ca="1" si="375"/>
        <v/>
      </c>
      <c r="GM61" s="11" t="str">
        <f t="shared" ca="1" si="375"/>
        <v/>
      </c>
      <c r="GN61" s="11" t="str">
        <f t="shared" ca="1" si="375"/>
        <v/>
      </c>
      <c r="GO61" s="11" t="str">
        <f t="shared" ca="1" si="375"/>
        <v/>
      </c>
      <c r="GP61" s="11" t="str">
        <f t="shared" ca="1" si="375"/>
        <v/>
      </c>
      <c r="GQ61" s="11" t="str">
        <f t="shared" ca="1" si="375"/>
        <v/>
      </c>
      <c r="GR61" s="11" t="str">
        <f t="shared" ca="1" si="375"/>
        <v/>
      </c>
      <c r="GS61" s="11" t="str">
        <f t="shared" ca="1" si="375"/>
        <v/>
      </c>
      <c r="GT61" s="11" t="str">
        <f t="shared" ca="1" si="375"/>
        <v/>
      </c>
      <c r="GU61" s="11" t="str">
        <f t="shared" ca="1" si="375"/>
        <v/>
      </c>
      <c r="GV61" s="11" t="str">
        <f t="shared" ca="1" si="370"/>
        <v/>
      </c>
      <c r="GW61" s="11" t="str">
        <f t="shared" ca="1" si="370"/>
        <v/>
      </c>
      <c r="GX61" s="11" t="str">
        <f t="shared" ca="1" si="370"/>
        <v/>
      </c>
      <c r="GY61" s="11" t="str">
        <f t="shared" ca="1" si="370"/>
        <v/>
      </c>
      <c r="GZ61" s="11" t="str">
        <f t="shared" ca="1" si="370"/>
        <v/>
      </c>
      <c r="HA61" s="11" t="str">
        <f t="shared" ca="1" si="370"/>
        <v/>
      </c>
      <c r="HB61" s="11" t="str">
        <f t="shared" ca="1" si="370"/>
        <v/>
      </c>
      <c r="HC61" s="11" t="str">
        <f t="shared" ca="1" si="370"/>
        <v/>
      </c>
      <c r="HD61" s="11" t="str">
        <f t="shared" ca="1" si="370"/>
        <v/>
      </c>
      <c r="HE61" s="11" t="str">
        <f t="shared" ca="1" si="370"/>
        <v/>
      </c>
      <c r="HF61" s="11" t="str">
        <f t="shared" ca="1" si="370"/>
        <v/>
      </c>
      <c r="HG61" s="11" t="str">
        <f t="shared" ca="1" si="370"/>
        <v/>
      </c>
      <c r="HH61" s="11" t="str">
        <f t="shared" ca="1" si="370"/>
        <v/>
      </c>
      <c r="HI61" s="11" t="str">
        <f t="shared" ca="1" si="370"/>
        <v/>
      </c>
      <c r="HJ61" s="11" t="str">
        <f t="shared" ca="1" si="376"/>
        <v/>
      </c>
      <c r="HK61" s="11" t="str">
        <f t="shared" ca="1" si="376"/>
        <v/>
      </c>
      <c r="HL61" s="11" t="str">
        <f t="shared" ca="1" si="376"/>
        <v/>
      </c>
      <c r="HM61" s="11" t="str">
        <f t="shared" ca="1" si="376"/>
        <v/>
      </c>
      <c r="HN61" s="11" t="str">
        <f t="shared" ca="1" si="376"/>
        <v/>
      </c>
      <c r="HO61" s="11" t="str">
        <f t="shared" ca="1" si="376"/>
        <v/>
      </c>
      <c r="HP61" s="11" t="str">
        <f t="shared" ca="1" si="376"/>
        <v/>
      </c>
      <c r="HQ61" s="11" t="str">
        <f t="shared" ca="1" si="384"/>
        <v/>
      </c>
      <c r="HR61" s="11" t="str">
        <f t="shared" ca="1" si="384"/>
        <v/>
      </c>
      <c r="HS61" s="11" t="str">
        <f t="shared" ca="1" si="384"/>
        <v/>
      </c>
      <c r="HT61" s="11" t="str">
        <f t="shared" ca="1" si="384"/>
        <v/>
      </c>
      <c r="HU61" s="11" t="str">
        <f t="shared" ca="1" si="384"/>
        <v/>
      </c>
      <c r="HV61" s="11" t="str">
        <f t="shared" ca="1" si="384"/>
        <v/>
      </c>
      <c r="HW61" s="11" t="str">
        <f t="shared" ca="1" si="384"/>
        <v/>
      </c>
      <c r="HX61" s="11" t="str">
        <f t="shared" ca="1" si="384"/>
        <v/>
      </c>
      <c r="HY61" s="11" t="str">
        <f t="shared" ca="1" si="384"/>
        <v/>
      </c>
      <c r="HZ61" s="11" t="str">
        <f t="shared" ca="1" si="384"/>
        <v/>
      </c>
      <c r="IA61" s="11" t="str">
        <f t="shared" ca="1" si="384"/>
        <v/>
      </c>
      <c r="IB61" s="11" t="str">
        <f t="shared" ca="1" si="384"/>
        <v/>
      </c>
      <c r="IC61" s="11" t="str">
        <f t="shared" ca="1" si="384"/>
        <v/>
      </c>
      <c r="ID61" s="11" t="str">
        <f t="shared" ca="1" si="384"/>
        <v/>
      </c>
      <c r="IE61" s="11" t="str">
        <f t="shared" ca="1" si="384"/>
        <v/>
      </c>
      <c r="IF61" s="11" t="str">
        <f t="shared" ca="1" si="384"/>
        <v/>
      </c>
      <c r="IG61" s="11" t="str">
        <f t="shared" ca="1" si="382"/>
        <v/>
      </c>
      <c r="IH61" s="11" t="str">
        <f t="shared" ca="1" si="382"/>
        <v/>
      </c>
      <c r="II61" s="11" t="str">
        <f t="shared" ca="1" si="382"/>
        <v/>
      </c>
      <c r="IJ61" s="11" t="str">
        <f t="shared" ca="1" si="382"/>
        <v/>
      </c>
      <c r="IK61" s="11" t="str">
        <f t="shared" ca="1" si="382"/>
        <v/>
      </c>
      <c r="IL61" s="11" t="str">
        <f t="shared" ca="1" si="382"/>
        <v/>
      </c>
      <c r="IM61" s="11" t="str">
        <f t="shared" ca="1" si="382"/>
        <v/>
      </c>
      <c r="IN61" s="11" t="str">
        <f t="shared" ca="1" si="360"/>
        <v/>
      </c>
      <c r="IO61" s="11" t="str">
        <f t="shared" ca="1" si="357"/>
        <v/>
      </c>
      <c r="IP61" s="11" t="str">
        <f t="shared" ca="1" si="357"/>
        <v/>
      </c>
      <c r="IQ61" s="11" t="str">
        <f t="shared" ca="1" si="357"/>
        <v/>
      </c>
      <c r="IR61" s="11" t="str">
        <f t="shared" ca="1" si="377"/>
        <v/>
      </c>
      <c r="IS61" s="11" t="str">
        <f t="shared" ca="1" si="377"/>
        <v/>
      </c>
      <c r="IT61" s="11" t="str">
        <f t="shared" ca="1" si="377"/>
        <v/>
      </c>
      <c r="IU61" s="11" t="str">
        <f t="shared" ca="1" si="377"/>
        <v/>
      </c>
      <c r="IV61" s="11" t="str">
        <f t="shared" ca="1" si="377"/>
        <v/>
      </c>
      <c r="IW61" s="11" t="str">
        <f t="shared" ca="1" si="377"/>
        <v/>
      </c>
      <c r="IX61" s="11" t="str">
        <f t="shared" ca="1" si="377"/>
        <v/>
      </c>
      <c r="IY61" s="11" t="str">
        <f t="shared" ca="1" si="377"/>
        <v/>
      </c>
      <c r="IZ61" s="11" t="str">
        <f t="shared" ca="1" si="377"/>
        <v/>
      </c>
      <c r="JA61" s="11" t="str">
        <f t="shared" ca="1" si="377"/>
        <v/>
      </c>
      <c r="JB61" s="11" t="str">
        <f t="shared" ca="1" si="377"/>
        <v/>
      </c>
      <c r="JC61" s="11" t="str">
        <f t="shared" ca="1" si="377"/>
        <v/>
      </c>
      <c r="JD61" s="11" t="str">
        <f t="shared" ca="1" si="377"/>
        <v/>
      </c>
      <c r="JE61" s="11" t="str">
        <f t="shared" ca="1" si="377"/>
        <v/>
      </c>
      <c r="JF61" s="11" t="str">
        <f t="shared" ca="1" si="377"/>
        <v/>
      </c>
      <c r="JG61" s="11" t="str">
        <f t="shared" ca="1" si="377"/>
        <v/>
      </c>
      <c r="JH61" s="11" t="str">
        <f t="shared" ca="1" si="371"/>
        <v/>
      </c>
      <c r="JI61" s="11" t="str">
        <f t="shared" ca="1" si="371"/>
        <v/>
      </c>
      <c r="JJ61" s="11" t="str">
        <f t="shared" ca="1" si="329"/>
        <v/>
      </c>
      <c r="JK61" s="11" t="str">
        <f t="shared" ca="1" si="329"/>
        <v/>
      </c>
      <c r="JL61" s="11" t="str">
        <f t="shared" ca="1" si="329"/>
        <v/>
      </c>
      <c r="JM61" s="11"/>
      <c r="JN61" s="12"/>
    </row>
    <row r="62" spans="1:274" s="13" customFormat="1" ht="51" customHeight="1" x14ac:dyDescent="0.2">
      <c r="A62" s="4" t="str">
        <f ca="1">IF(ROW(A52)&lt;=COUNT(ActiviteCOP25!AC:AC),SMALL(ActiviteCOP25!AC:AC,ROW(A52)),"")</f>
        <v/>
      </c>
      <c r="B62" s="94" t="str">
        <f t="shared" ca="1" si="320"/>
        <v/>
      </c>
      <c r="C62" s="9"/>
      <c r="D62" s="9"/>
      <c r="E62" s="9"/>
      <c r="F62" s="9"/>
      <c r="G62" s="9"/>
      <c r="H62" s="9"/>
      <c r="I62" s="10"/>
      <c r="J62" s="38"/>
      <c r="K62" s="10"/>
      <c r="L62" s="38"/>
      <c r="M62" s="11" t="str">
        <f t="shared" ca="1" si="372"/>
        <v/>
      </c>
      <c r="N62" s="11" t="str">
        <f t="shared" ca="1" si="372"/>
        <v/>
      </c>
      <c r="O62" s="11" t="str">
        <f t="shared" ca="1" si="372"/>
        <v/>
      </c>
      <c r="P62" s="11" t="str">
        <f t="shared" ca="1" si="372"/>
        <v/>
      </c>
      <c r="Q62" s="11" t="str">
        <f t="shared" ca="1" si="372"/>
        <v/>
      </c>
      <c r="R62" s="11" t="str">
        <f t="shared" ca="1" si="372"/>
        <v/>
      </c>
      <c r="S62" s="11" t="str">
        <f t="shared" ca="1" si="372"/>
        <v/>
      </c>
      <c r="T62" s="11" t="str">
        <f t="shared" ca="1" si="372"/>
        <v/>
      </c>
      <c r="U62" s="11" t="str">
        <f t="shared" ca="1" si="372"/>
        <v/>
      </c>
      <c r="V62" s="11" t="str">
        <f t="shared" ca="1" si="372"/>
        <v/>
      </c>
      <c r="W62" s="11" t="str">
        <f t="shared" ca="1" si="372"/>
        <v/>
      </c>
      <c r="X62" s="11" t="str">
        <f t="shared" ca="1" si="372"/>
        <v/>
      </c>
      <c r="Y62" s="11" t="str">
        <f t="shared" ca="1" si="372"/>
        <v/>
      </c>
      <c r="Z62" s="11" t="str">
        <f t="shared" ca="1" si="372"/>
        <v/>
      </c>
      <c r="AA62" s="11" t="str">
        <f t="shared" ca="1" si="372"/>
        <v/>
      </c>
      <c r="AB62" s="11" t="str">
        <f t="shared" ca="1" si="372"/>
        <v/>
      </c>
      <c r="AC62" s="11" t="str">
        <f t="shared" ca="1" si="366"/>
        <v/>
      </c>
      <c r="AD62" s="11" t="str">
        <f t="shared" ca="1" si="366"/>
        <v/>
      </c>
      <c r="AE62" s="11" t="str">
        <f t="shared" ca="1" si="366"/>
        <v/>
      </c>
      <c r="AF62" s="11" t="str">
        <f t="shared" ca="1" si="366"/>
        <v/>
      </c>
      <c r="AG62" s="11" t="str">
        <f t="shared" ca="1" si="366"/>
        <v/>
      </c>
      <c r="AH62" s="11" t="str">
        <f t="shared" ca="1" si="366"/>
        <v/>
      </c>
      <c r="AI62" s="11" t="str">
        <f t="shared" ca="1" si="366"/>
        <v/>
      </c>
      <c r="AJ62" s="11" t="str">
        <f t="shared" ca="1" si="366"/>
        <v/>
      </c>
      <c r="AK62" s="11" t="str">
        <f t="shared" ca="1" si="366"/>
        <v/>
      </c>
      <c r="AL62" s="11" t="str">
        <f t="shared" ca="1" si="366"/>
        <v/>
      </c>
      <c r="AM62" s="11" t="str">
        <f t="shared" ca="1" si="366"/>
        <v/>
      </c>
      <c r="AN62" s="11" t="str">
        <f t="shared" ca="1" si="366"/>
        <v/>
      </c>
      <c r="AO62" s="11" t="str">
        <f t="shared" ca="1" si="366"/>
        <v/>
      </c>
      <c r="AP62" s="11" t="str">
        <f t="shared" ca="1" si="366"/>
        <v/>
      </c>
      <c r="AQ62" s="11" t="str">
        <f t="shared" ca="1" si="366"/>
        <v/>
      </c>
      <c r="AR62" s="11" t="str">
        <f t="shared" ca="1" si="381"/>
        <v/>
      </c>
      <c r="AS62" s="11" t="str">
        <f t="shared" ca="1" si="381"/>
        <v/>
      </c>
      <c r="AT62" s="11" t="str">
        <f t="shared" ca="1" si="381"/>
        <v/>
      </c>
      <c r="AU62" s="11" t="str">
        <f t="shared" ca="1" si="381"/>
        <v/>
      </c>
      <c r="AV62" s="11" t="str">
        <f t="shared" ca="1" si="381"/>
        <v/>
      </c>
      <c r="AW62" s="11" t="str">
        <f t="shared" ca="1" si="381"/>
        <v/>
      </c>
      <c r="AX62" s="11" t="str">
        <f t="shared" ca="1" si="381"/>
        <v/>
      </c>
      <c r="AY62" s="11" t="str">
        <f t="shared" ca="1" si="381"/>
        <v/>
      </c>
      <c r="AZ62" s="11" t="str">
        <f t="shared" ca="1" si="381"/>
        <v/>
      </c>
      <c r="BA62" s="11" t="str">
        <f t="shared" ca="1" si="381"/>
        <v/>
      </c>
      <c r="BB62" s="11" t="str">
        <f t="shared" ca="1" si="381"/>
        <v/>
      </c>
      <c r="BC62" s="11" t="str">
        <f t="shared" ca="1" si="381"/>
        <v/>
      </c>
      <c r="BD62" s="11" t="str">
        <f t="shared" ca="1" si="381"/>
        <v/>
      </c>
      <c r="BE62" s="11" t="str">
        <f t="shared" ca="1" si="381"/>
        <v/>
      </c>
      <c r="BF62" s="11" t="str">
        <f t="shared" ca="1" si="381"/>
        <v/>
      </c>
      <c r="BG62" s="11" t="str">
        <f t="shared" ca="1" si="381"/>
        <v/>
      </c>
      <c r="BH62" s="11" t="str">
        <f t="shared" ca="1" si="380"/>
        <v/>
      </c>
      <c r="BI62" s="11" t="str">
        <f t="shared" ca="1" si="380"/>
        <v/>
      </c>
      <c r="BJ62" s="11" t="str">
        <f t="shared" ca="1" si="380"/>
        <v/>
      </c>
      <c r="BK62" s="11" t="str">
        <f t="shared" ca="1" si="380"/>
        <v/>
      </c>
      <c r="BL62" s="11" t="str">
        <f t="shared" ca="1" si="367"/>
        <v/>
      </c>
      <c r="BM62" s="11" t="str">
        <f t="shared" ca="1" si="367"/>
        <v/>
      </c>
      <c r="BN62" s="11" t="str">
        <f t="shared" ca="1" si="367"/>
        <v/>
      </c>
      <c r="BO62" s="11" t="str">
        <f t="shared" ca="1" si="367"/>
        <v/>
      </c>
      <c r="BP62" s="11" t="str">
        <f t="shared" ca="1" si="367"/>
        <v/>
      </c>
      <c r="BQ62" s="11" t="str">
        <f t="shared" ca="1" si="367"/>
        <v/>
      </c>
      <c r="BR62" s="11" t="str">
        <f t="shared" ca="1" si="367"/>
        <v/>
      </c>
      <c r="BS62" s="11" t="str">
        <f t="shared" ca="1" si="367"/>
        <v/>
      </c>
      <c r="BT62" s="11" t="str">
        <f t="shared" ca="1" si="367"/>
        <v/>
      </c>
      <c r="BU62" s="11" t="str">
        <f t="shared" ca="1" si="367"/>
        <v/>
      </c>
      <c r="BV62" s="11" t="str">
        <f t="shared" ca="1" si="367"/>
        <v/>
      </c>
      <c r="BW62" s="11" t="str">
        <f t="shared" ca="1" si="367"/>
        <v/>
      </c>
      <c r="BX62" s="11" t="str">
        <f t="shared" ca="1" si="361"/>
        <v/>
      </c>
      <c r="BY62" s="11" t="str">
        <f t="shared" ca="1" si="361"/>
        <v/>
      </c>
      <c r="BZ62" s="11" t="str">
        <f t="shared" ca="1" si="361"/>
        <v/>
      </c>
      <c r="CA62" s="11" t="str">
        <f t="shared" ca="1" si="361"/>
        <v/>
      </c>
      <c r="CB62" s="11" t="str">
        <f t="shared" ca="1" si="361"/>
        <v/>
      </c>
      <c r="CC62" s="11" t="str">
        <f t="shared" ca="1" si="361"/>
        <v/>
      </c>
      <c r="CD62" s="11" t="str">
        <f t="shared" ca="1" si="361"/>
        <v/>
      </c>
      <c r="CE62" s="11" t="str">
        <f t="shared" ca="1" si="361"/>
        <v/>
      </c>
      <c r="CF62" s="11" t="str">
        <f t="shared" ca="1" si="361"/>
        <v/>
      </c>
      <c r="CG62" s="11" t="str">
        <f t="shared" ca="1" si="361"/>
        <v/>
      </c>
      <c r="CH62" s="11" t="str">
        <f t="shared" ca="1" si="361"/>
        <v/>
      </c>
      <c r="CI62" s="11" t="str">
        <f t="shared" ca="1" si="361"/>
        <v/>
      </c>
      <c r="CJ62" s="11" t="str">
        <f t="shared" ca="1" si="361"/>
        <v/>
      </c>
      <c r="CK62" s="11" t="str">
        <f t="shared" ca="1" si="361"/>
        <v/>
      </c>
      <c r="CL62" s="11" t="str">
        <f t="shared" ca="1" si="361"/>
        <v/>
      </c>
      <c r="CM62" s="11" t="str">
        <f t="shared" ca="1" si="378"/>
        <v/>
      </c>
      <c r="CN62" s="11" t="str">
        <f t="shared" ca="1" si="378"/>
        <v/>
      </c>
      <c r="CO62" s="11" t="str">
        <f t="shared" ca="1" si="378"/>
        <v/>
      </c>
      <c r="CP62" s="11" t="str">
        <f t="shared" ca="1" si="378"/>
        <v/>
      </c>
      <c r="CQ62" s="11" t="str">
        <f t="shared" ca="1" si="378"/>
        <v/>
      </c>
      <c r="CR62" s="11" t="str">
        <f t="shared" ca="1" si="385"/>
        <v/>
      </c>
      <c r="CS62" s="11" t="str">
        <f t="shared" ca="1" si="385"/>
        <v/>
      </c>
      <c r="CT62" s="11" t="str">
        <f t="shared" ca="1" si="385"/>
        <v/>
      </c>
      <c r="CU62" s="11" t="str">
        <f t="shared" ca="1" si="385"/>
        <v/>
      </c>
      <c r="CV62" s="11" t="str">
        <f t="shared" ca="1" si="385"/>
        <v/>
      </c>
      <c r="CW62" s="11" t="str">
        <f t="shared" ca="1" si="385"/>
        <v/>
      </c>
      <c r="CX62" s="11" t="str">
        <f t="shared" ca="1" si="385"/>
        <v/>
      </c>
      <c r="CY62" s="11" t="str">
        <f t="shared" ca="1" si="385"/>
        <v/>
      </c>
      <c r="CZ62" s="11" t="str">
        <f t="shared" ca="1" si="385"/>
        <v/>
      </c>
      <c r="DA62" s="11" t="str">
        <f t="shared" ca="1" si="385"/>
        <v/>
      </c>
      <c r="DB62" s="11" t="str">
        <f t="shared" ca="1" si="385"/>
        <v/>
      </c>
      <c r="DC62" s="11" t="str">
        <f t="shared" ca="1" si="385"/>
        <v/>
      </c>
      <c r="DD62" s="11" t="str">
        <f t="shared" ca="1" si="385"/>
        <v/>
      </c>
      <c r="DE62" s="11" t="str">
        <f t="shared" ca="1" si="385"/>
        <v/>
      </c>
      <c r="DF62" s="11" t="str">
        <f t="shared" ca="1" si="385"/>
        <v/>
      </c>
      <c r="DG62" s="11" t="str">
        <f t="shared" ca="1" si="385"/>
        <v/>
      </c>
      <c r="DH62" s="11" t="str">
        <f t="shared" ca="1" si="383"/>
        <v/>
      </c>
      <c r="DI62" s="11" t="str">
        <f t="shared" ca="1" si="373"/>
        <v/>
      </c>
      <c r="DJ62" s="11" t="str">
        <f t="shared" ca="1" si="373"/>
        <v/>
      </c>
      <c r="DK62" s="11" t="str">
        <f t="shared" ca="1" si="373"/>
        <v/>
      </c>
      <c r="DL62" s="11" t="str">
        <f t="shared" ca="1" si="373"/>
        <v/>
      </c>
      <c r="DM62" s="11" t="str">
        <f t="shared" ca="1" si="373"/>
        <v/>
      </c>
      <c r="DN62" s="11" t="str">
        <f t="shared" ca="1" si="373"/>
        <v/>
      </c>
      <c r="DO62" s="11" t="str">
        <f t="shared" ca="1" si="373"/>
        <v/>
      </c>
      <c r="DP62" s="11" t="str">
        <f t="shared" ca="1" si="373"/>
        <v/>
      </c>
      <c r="DQ62" s="11" t="str">
        <f t="shared" ca="1" si="373"/>
        <v/>
      </c>
      <c r="DR62" s="11" t="str">
        <f t="shared" ca="1" si="368"/>
        <v/>
      </c>
      <c r="DS62" s="11" t="str">
        <f t="shared" ca="1" si="368"/>
        <v/>
      </c>
      <c r="DT62" s="11" t="str">
        <f t="shared" ca="1" si="368"/>
        <v/>
      </c>
      <c r="DU62" s="11" t="str">
        <f t="shared" ca="1" si="368"/>
        <v/>
      </c>
      <c r="DV62" s="11" t="str">
        <f t="shared" ca="1" si="368"/>
        <v/>
      </c>
      <c r="DW62" s="11" t="str">
        <f t="shared" ca="1" si="368"/>
        <v/>
      </c>
      <c r="DX62" s="11" t="str">
        <f t="shared" ca="1" si="368"/>
        <v/>
      </c>
      <c r="DY62" s="11" t="str">
        <f t="shared" ca="1" si="368"/>
        <v/>
      </c>
      <c r="DZ62" s="11" t="str">
        <f t="shared" ca="1" si="368"/>
        <v/>
      </c>
      <c r="EA62" s="11" t="str">
        <f t="shared" ca="1" si="368"/>
        <v/>
      </c>
      <c r="EB62" s="11" t="str">
        <f t="shared" ca="1" si="368"/>
        <v/>
      </c>
      <c r="EC62" s="11" t="str">
        <f t="shared" ca="1" si="368"/>
        <v/>
      </c>
      <c r="ED62" s="11" t="str">
        <f t="shared" ca="1" si="368"/>
        <v/>
      </c>
      <c r="EE62" s="11" t="str">
        <f t="shared" ca="1" si="368"/>
        <v/>
      </c>
      <c r="EF62" s="11" t="str">
        <f t="shared" ca="1" si="368"/>
        <v/>
      </c>
      <c r="EG62" s="11" t="str">
        <f t="shared" ca="1" si="362"/>
        <v/>
      </c>
      <c r="EH62" s="11" t="str">
        <f t="shared" ca="1" si="362"/>
        <v/>
      </c>
      <c r="EI62" s="11" t="str">
        <f t="shared" ca="1" si="354"/>
        <v/>
      </c>
      <c r="EJ62" s="11" t="str">
        <f t="shared" ca="1" si="379"/>
        <v/>
      </c>
      <c r="EK62" s="11" t="str">
        <f t="shared" ca="1" si="379"/>
        <v/>
      </c>
      <c r="EL62" s="11" t="str">
        <f t="shared" ca="1" si="379"/>
        <v/>
      </c>
      <c r="EM62" s="11" t="str">
        <f t="shared" ca="1" si="379"/>
        <v/>
      </c>
      <c r="EN62" s="11" t="str">
        <f t="shared" ca="1" si="379"/>
        <v/>
      </c>
      <c r="EO62" s="11" t="str">
        <f t="shared" ca="1" si="379"/>
        <v/>
      </c>
      <c r="EP62" s="11" t="str">
        <f t="shared" ca="1" si="379"/>
        <v/>
      </c>
      <c r="EQ62" s="11" t="str">
        <f t="shared" ca="1" si="379"/>
        <v/>
      </c>
      <c r="ER62" s="11" t="str">
        <f t="shared" ca="1" si="379"/>
        <v/>
      </c>
      <c r="ES62" s="11" t="str">
        <f t="shared" ca="1" si="379"/>
        <v/>
      </c>
      <c r="ET62" s="11" t="str">
        <f t="shared" ca="1" si="379"/>
        <v/>
      </c>
      <c r="EU62" s="11" t="str">
        <f t="shared" ca="1" si="379"/>
        <v/>
      </c>
      <c r="EV62" s="11" t="str">
        <f t="shared" ca="1" si="379"/>
        <v/>
      </c>
      <c r="EW62" s="11" t="str">
        <f t="shared" ca="1" si="379"/>
        <v/>
      </c>
      <c r="EX62" s="11" t="str">
        <f t="shared" ca="1" si="379"/>
        <v/>
      </c>
      <c r="EY62" s="11" t="str">
        <f t="shared" ca="1" si="379"/>
        <v/>
      </c>
      <c r="EZ62" s="11" t="str">
        <f t="shared" ca="1" si="374"/>
        <v/>
      </c>
      <c r="FA62" s="11" t="str">
        <f t="shared" ca="1" si="374"/>
        <v/>
      </c>
      <c r="FB62" s="11" t="str">
        <f t="shared" ca="1" si="374"/>
        <v/>
      </c>
      <c r="FC62" s="11" t="str">
        <f t="shared" ca="1" si="374"/>
        <v/>
      </c>
      <c r="FD62" s="11" t="str">
        <f t="shared" ca="1" si="374"/>
        <v/>
      </c>
      <c r="FE62" s="11" t="str">
        <f t="shared" ca="1" si="374"/>
        <v/>
      </c>
      <c r="FF62" s="11" t="str">
        <f t="shared" ca="1" si="374"/>
        <v/>
      </c>
      <c r="FG62" s="11" t="str">
        <f t="shared" ca="1" si="374"/>
        <v/>
      </c>
      <c r="FH62" s="11" t="str">
        <f t="shared" ca="1" si="374"/>
        <v/>
      </c>
      <c r="FI62" s="11" t="str">
        <f t="shared" ca="1" si="374"/>
        <v/>
      </c>
      <c r="FJ62" s="11" t="str">
        <f t="shared" ca="1" si="374"/>
        <v/>
      </c>
      <c r="FK62" s="11" t="str">
        <f t="shared" ca="1" si="374"/>
        <v/>
      </c>
      <c r="FL62" s="11" t="str">
        <f t="shared" ca="1" si="369"/>
        <v/>
      </c>
      <c r="FM62" s="11" t="str">
        <f t="shared" ca="1" si="369"/>
        <v/>
      </c>
      <c r="FN62" s="11" t="str">
        <f t="shared" ca="1" si="369"/>
        <v/>
      </c>
      <c r="FO62" s="11" t="str">
        <f t="shared" ca="1" si="363"/>
        <v/>
      </c>
      <c r="FP62" s="11" t="str">
        <f t="shared" ca="1" si="363"/>
        <v/>
      </c>
      <c r="FQ62" s="11" t="str">
        <f t="shared" ca="1" si="363"/>
        <v/>
      </c>
      <c r="FR62" s="11" t="str">
        <f t="shared" ca="1" si="363"/>
        <v/>
      </c>
      <c r="FS62" s="11" t="str">
        <f t="shared" ca="1" si="363"/>
        <v/>
      </c>
      <c r="FT62" s="11" t="str">
        <f t="shared" ca="1" si="363"/>
        <v/>
      </c>
      <c r="FU62" s="11" t="str">
        <f t="shared" ca="1" si="363"/>
        <v/>
      </c>
      <c r="FV62" s="11" t="str">
        <f t="shared" ca="1" si="363"/>
        <v/>
      </c>
      <c r="FW62" s="11" t="str">
        <f t="shared" ca="1" si="363"/>
        <v/>
      </c>
      <c r="FX62" s="11" t="str">
        <f t="shared" ca="1" si="363"/>
        <v/>
      </c>
      <c r="FY62" s="11" t="str">
        <f t="shared" ca="1" si="363"/>
        <v/>
      </c>
      <c r="FZ62" s="11" t="str">
        <f t="shared" ca="1" si="363"/>
        <v/>
      </c>
      <c r="GA62" s="11" t="str">
        <f t="shared" ca="1" si="363"/>
        <v/>
      </c>
      <c r="GB62" s="11" t="str">
        <f t="shared" ca="1" si="363"/>
        <v/>
      </c>
      <c r="GC62" s="11" t="str">
        <f t="shared" ca="1" si="363"/>
        <v/>
      </c>
      <c r="GD62" s="11" t="str">
        <f t="shared" ca="1" si="355"/>
        <v/>
      </c>
      <c r="GE62" s="11" t="str">
        <f t="shared" ca="1" si="355"/>
        <v/>
      </c>
      <c r="GF62" s="11" t="str">
        <f t="shared" ca="1" si="375"/>
        <v/>
      </c>
      <c r="GG62" s="11" t="str">
        <f t="shared" ca="1" si="375"/>
        <v/>
      </c>
      <c r="GH62" s="11" t="str">
        <f t="shared" ca="1" si="375"/>
        <v/>
      </c>
      <c r="GI62" s="11" t="str">
        <f t="shared" ca="1" si="375"/>
        <v/>
      </c>
      <c r="GJ62" s="11" t="str">
        <f t="shared" ca="1" si="375"/>
        <v/>
      </c>
      <c r="GK62" s="11" t="str">
        <f t="shared" ca="1" si="375"/>
        <v/>
      </c>
      <c r="GL62" s="11" t="str">
        <f t="shared" ca="1" si="375"/>
        <v/>
      </c>
      <c r="GM62" s="11" t="str">
        <f t="shared" ca="1" si="375"/>
        <v/>
      </c>
      <c r="GN62" s="11" t="str">
        <f t="shared" ca="1" si="375"/>
        <v/>
      </c>
      <c r="GO62" s="11" t="str">
        <f t="shared" ca="1" si="375"/>
        <v/>
      </c>
      <c r="GP62" s="11" t="str">
        <f t="shared" ca="1" si="375"/>
        <v/>
      </c>
      <c r="GQ62" s="11" t="str">
        <f t="shared" ca="1" si="375"/>
        <v/>
      </c>
      <c r="GR62" s="11" t="str">
        <f t="shared" ca="1" si="375"/>
        <v/>
      </c>
      <c r="GS62" s="11" t="str">
        <f t="shared" ca="1" si="375"/>
        <v/>
      </c>
      <c r="GT62" s="11" t="str">
        <f t="shared" ca="1" si="375"/>
        <v/>
      </c>
      <c r="GU62" s="11" t="str">
        <f t="shared" ca="1" si="375"/>
        <v/>
      </c>
      <c r="GV62" s="11" t="str">
        <f t="shared" ca="1" si="370"/>
        <v/>
      </c>
      <c r="GW62" s="11" t="str">
        <f t="shared" ca="1" si="370"/>
        <v/>
      </c>
      <c r="GX62" s="11" t="str">
        <f t="shared" ca="1" si="370"/>
        <v/>
      </c>
      <c r="GY62" s="11" t="str">
        <f t="shared" ca="1" si="370"/>
        <v/>
      </c>
      <c r="GZ62" s="11" t="str">
        <f t="shared" ca="1" si="370"/>
        <v/>
      </c>
      <c r="HA62" s="11" t="str">
        <f t="shared" ca="1" si="370"/>
        <v/>
      </c>
      <c r="HB62" s="11" t="str">
        <f t="shared" ca="1" si="370"/>
        <v/>
      </c>
      <c r="HC62" s="11" t="str">
        <f t="shared" ca="1" si="370"/>
        <v/>
      </c>
      <c r="HD62" s="11" t="str">
        <f t="shared" ca="1" si="370"/>
        <v/>
      </c>
      <c r="HE62" s="11" t="str">
        <f t="shared" ca="1" si="370"/>
        <v/>
      </c>
      <c r="HF62" s="11" t="str">
        <f t="shared" ca="1" si="370"/>
        <v/>
      </c>
      <c r="HG62" s="11" t="str">
        <f t="shared" ca="1" si="370"/>
        <v/>
      </c>
      <c r="HH62" s="11" t="str">
        <f t="shared" ca="1" si="370"/>
        <v/>
      </c>
      <c r="HI62" s="11" t="str">
        <f t="shared" ca="1" si="370"/>
        <v/>
      </c>
      <c r="HJ62" s="11" t="str">
        <f t="shared" ca="1" si="376"/>
        <v/>
      </c>
      <c r="HK62" s="11" t="str">
        <f t="shared" ca="1" si="376"/>
        <v/>
      </c>
      <c r="HL62" s="11" t="str">
        <f t="shared" ca="1" si="376"/>
        <v/>
      </c>
      <c r="HM62" s="11" t="str">
        <f t="shared" ca="1" si="376"/>
        <v/>
      </c>
      <c r="HN62" s="11" t="str">
        <f t="shared" ca="1" si="376"/>
        <v/>
      </c>
      <c r="HO62" s="11" t="str">
        <f t="shared" ca="1" si="376"/>
        <v/>
      </c>
      <c r="HP62" s="11" t="str">
        <f t="shared" ca="1" si="376"/>
        <v/>
      </c>
      <c r="HQ62" s="11" t="str">
        <f t="shared" ca="1" si="384"/>
        <v/>
      </c>
      <c r="HR62" s="11" t="str">
        <f t="shared" ca="1" si="384"/>
        <v/>
      </c>
      <c r="HS62" s="11" t="str">
        <f t="shared" ca="1" si="384"/>
        <v/>
      </c>
      <c r="HT62" s="11" t="str">
        <f t="shared" ca="1" si="384"/>
        <v/>
      </c>
      <c r="HU62" s="11" t="str">
        <f t="shared" ca="1" si="384"/>
        <v/>
      </c>
      <c r="HV62" s="11" t="str">
        <f t="shared" ca="1" si="384"/>
        <v/>
      </c>
      <c r="HW62" s="11" t="str">
        <f t="shared" ca="1" si="384"/>
        <v/>
      </c>
      <c r="HX62" s="11" t="str">
        <f t="shared" ca="1" si="384"/>
        <v/>
      </c>
      <c r="HY62" s="11" t="str">
        <f t="shared" ca="1" si="384"/>
        <v/>
      </c>
      <c r="HZ62" s="11" t="str">
        <f t="shared" ca="1" si="384"/>
        <v/>
      </c>
      <c r="IA62" s="11" t="str">
        <f t="shared" ca="1" si="384"/>
        <v/>
      </c>
      <c r="IB62" s="11" t="str">
        <f t="shared" ca="1" si="384"/>
        <v/>
      </c>
      <c r="IC62" s="11" t="str">
        <f t="shared" ca="1" si="384"/>
        <v/>
      </c>
      <c r="ID62" s="11" t="str">
        <f t="shared" ca="1" si="384"/>
        <v/>
      </c>
      <c r="IE62" s="11" t="str">
        <f t="shared" ca="1" si="384"/>
        <v/>
      </c>
      <c r="IF62" s="11" t="str">
        <f t="shared" ca="1" si="384"/>
        <v/>
      </c>
      <c r="IG62" s="11" t="str">
        <f t="shared" ca="1" si="382"/>
        <v/>
      </c>
      <c r="IH62" s="11" t="str">
        <f t="shared" ca="1" si="382"/>
        <v/>
      </c>
      <c r="II62" s="11" t="str">
        <f t="shared" ca="1" si="382"/>
        <v/>
      </c>
      <c r="IJ62" s="11" t="str">
        <f t="shared" ca="1" si="382"/>
        <v/>
      </c>
      <c r="IK62" s="11" t="str">
        <f t="shared" ca="1" si="382"/>
        <v/>
      </c>
      <c r="IL62" s="11" t="str">
        <f t="shared" ca="1" si="382"/>
        <v/>
      </c>
      <c r="IM62" s="11" t="str">
        <f t="shared" ca="1" si="382"/>
        <v/>
      </c>
      <c r="IN62" s="11" t="str">
        <f t="shared" ca="1" si="360"/>
        <v/>
      </c>
      <c r="IO62" s="11" t="str">
        <f t="shared" ca="1" si="357"/>
        <v/>
      </c>
      <c r="IP62" s="11" t="str">
        <f t="shared" ca="1" si="357"/>
        <v/>
      </c>
      <c r="IQ62" s="11" t="str">
        <f t="shared" ca="1" si="357"/>
        <v/>
      </c>
      <c r="IR62" s="11" t="str">
        <f t="shared" ca="1" si="377"/>
        <v/>
      </c>
      <c r="IS62" s="11" t="str">
        <f t="shared" ca="1" si="377"/>
        <v/>
      </c>
      <c r="IT62" s="11" t="str">
        <f t="shared" ca="1" si="377"/>
        <v/>
      </c>
      <c r="IU62" s="11" t="str">
        <f t="shared" ca="1" si="377"/>
        <v/>
      </c>
      <c r="IV62" s="11" t="str">
        <f t="shared" ca="1" si="377"/>
        <v/>
      </c>
      <c r="IW62" s="11" t="str">
        <f t="shared" ca="1" si="377"/>
        <v/>
      </c>
      <c r="IX62" s="11" t="str">
        <f t="shared" ca="1" si="377"/>
        <v/>
      </c>
      <c r="IY62" s="11" t="str">
        <f t="shared" ca="1" si="377"/>
        <v/>
      </c>
      <c r="IZ62" s="11" t="str">
        <f t="shared" ca="1" si="377"/>
        <v/>
      </c>
      <c r="JA62" s="11" t="str">
        <f t="shared" ca="1" si="377"/>
        <v/>
      </c>
      <c r="JB62" s="11" t="str">
        <f t="shared" ca="1" si="377"/>
        <v/>
      </c>
      <c r="JC62" s="11" t="str">
        <f t="shared" ca="1" si="377"/>
        <v/>
      </c>
      <c r="JD62" s="11" t="str">
        <f t="shared" ca="1" si="377"/>
        <v/>
      </c>
      <c r="JE62" s="11" t="str">
        <f t="shared" ca="1" si="377"/>
        <v/>
      </c>
      <c r="JF62" s="11" t="str">
        <f t="shared" ca="1" si="377"/>
        <v/>
      </c>
      <c r="JG62" s="11" t="str">
        <f t="shared" ca="1" si="377"/>
        <v/>
      </c>
      <c r="JH62" s="11" t="str">
        <f t="shared" ca="1" si="371"/>
        <v/>
      </c>
      <c r="JI62" s="11" t="str">
        <f t="shared" ca="1" si="371"/>
        <v/>
      </c>
      <c r="JJ62" s="11" t="str">
        <f t="shared" ca="1" si="329"/>
        <v/>
      </c>
      <c r="JK62" s="11" t="str">
        <f t="shared" ca="1" si="329"/>
        <v/>
      </c>
      <c r="JL62" s="11" t="str">
        <f t="shared" ca="1" si="329"/>
        <v/>
      </c>
      <c r="JM62" s="11"/>
      <c r="JN62" s="12"/>
    </row>
    <row r="63" spans="1:274" s="13" customFormat="1" ht="51" customHeight="1" x14ac:dyDescent="0.2">
      <c r="A63" s="4" t="str">
        <f ca="1">IF(ROW(A53)&lt;=COUNT(ActiviteCOP25!AC:AC),SMALL(ActiviteCOP25!AC:AC,ROW(A53)),"")</f>
        <v/>
      </c>
      <c r="B63" s="94" t="str">
        <f t="shared" ca="1" si="320"/>
        <v/>
      </c>
      <c r="C63" s="9"/>
      <c r="D63" s="9"/>
      <c r="E63" s="9"/>
      <c r="F63" s="9"/>
      <c r="G63" s="9"/>
      <c r="H63" s="9"/>
      <c r="I63" s="10"/>
      <c r="J63" s="38"/>
      <c r="K63" s="10"/>
      <c r="L63" s="38"/>
      <c r="M63" s="11" t="str">
        <f t="shared" ca="1" si="372"/>
        <v/>
      </c>
      <c r="N63" s="11" t="str">
        <f t="shared" ca="1" si="372"/>
        <v/>
      </c>
      <c r="O63" s="11" t="str">
        <f t="shared" ca="1" si="372"/>
        <v/>
      </c>
      <c r="P63" s="11" t="str">
        <f t="shared" ca="1" si="372"/>
        <v/>
      </c>
      <c r="Q63" s="11" t="str">
        <f t="shared" ca="1" si="372"/>
        <v/>
      </c>
      <c r="R63" s="11" t="str">
        <f t="shared" ca="1" si="372"/>
        <v/>
      </c>
      <c r="S63" s="11" t="str">
        <f t="shared" ca="1" si="372"/>
        <v/>
      </c>
      <c r="T63" s="11" t="str">
        <f t="shared" ca="1" si="372"/>
        <v/>
      </c>
      <c r="U63" s="11" t="str">
        <f t="shared" ca="1" si="372"/>
        <v/>
      </c>
      <c r="V63" s="11" t="str">
        <f t="shared" ca="1" si="372"/>
        <v/>
      </c>
      <c r="W63" s="11" t="str">
        <f t="shared" ca="1" si="372"/>
        <v/>
      </c>
      <c r="X63" s="11" t="str">
        <f t="shared" ca="1" si="372"/>
        <v/>
      </c>
      <c r="Y63" s="11" t="str">
        <f t="shared" ca="1" si="372"/>
        <v/>
      </c>
      <c r="Z63" s="11" t="str">
        <f t="shared" ca="1" si="372"/>
        <v/>
      </c>
      <c r="AA63" s="11" t="str">
        <f t="shared" ca="1" si="372"/>
        <v/>
      </c>
      <c r="AB63" s="11" t="str">
        <f t="shared" ca="1" si="372"/>
        <v/>
      </c>
      <c r="AC63" s="11" t="str">
        <f t="shared" ca="1" si="366"/>
        <v/>
      </c>
      <c r="AD63" s="11" t="str">
        <f t="shared" ca="1" si="366"/>
        <v/>
      </c>
      <c r="AE63" s="11" t="str">
        <f t="shared" ca="1" si="366"/>
        <v/>
      </c>
      <c r="AF63" s="11" t="str">
        <f t="shared" ca="1" si="366"/>
        <v/>
      </c>
      <c r="AG63" s="11" t="str">
        <f t="shared" ca="1" si="366"/>
        <v/>
      </c>
      <c r="AH63" s="11" t="str">
        <f t="shared" ca="1" si="366"/>
        <v/>
      </c>
      <c r="AI63" s="11" t="str">
        <f t="shared" ca="1" si="366"/>
        <v/>
      </c>
      <c r="AJ63" s="11" t="str">
        <f t="shared" ca="1" si="366"/>
        <v/>
      </c>
      <c r="AK63" s="11" t="str">
        <f t="shared" ca="1" si="366"/>
        <v/>
      </c>
      <c r="AL63" s="11" t="str">
        <f t="shared" ca="1" si="366"/>
        <v/>
      </c>
      <c r="AM63" s="11" t="str">
        <f t="shared" ca="1" si="366"/>
        <v/>
      </c>
      <c r="AN63" s="11" t="str">
        <f t="shared" ca="1" si="366"/>
        <v/>
      </c>
      <c r="AO63" s="11" t="str">
        <f t="shared" ca="1" si="366"/>
        <v/>
      </c>
      <c r="AP63" s="11" t="str">
        <f t="shared" ca="1" si="366"/>
        <v/>
      </c>
      <c r="AQ63" s="11" t="str">
        <f t="shared" ca="1" si="366"/>
        <v/>
      </c>
      <c r="AR63" s="11" t="str">
        <f t="shared" ca="1" si="381"/>
        <v/>
      </c>
      <c r="AS63" s="11" t="str">
        <f t="shared" ca="1" si="381"/>
        <v/>
      </c>
      <c r="AT63" s="11" t="str">
        <f t="shared" ca="1" si="381"/>
        <v/>
      </c>
      <c r="AU63" s="11" t="str">
        <f t="shared" ca="1" si="381"/>
        <v/>
      </c>
      <c r="AV63" s="11" t="str">
        <f t="shared" ca="1" si="381"/>
        <v/>
      </c>
      <c r="AW63" s="11" t="str">
        <f t="shared" ca="1" si="381"/>
        <v/>
      </c>
      <c r="AX63" s="11" t="str">
        <f t="shared" ca="1" si="381"/>
        <v/>
      </c>
      <c r="AY63" s="11" t="str">
        <f t="shared" ca="1" si="381"/>
        <v/>
      </c>
      <c r="AZ63" s="11" t="str">
        <f t="shared" ca="1" si="381"/>
        <v/>
      </c>
      <c r="BA63" s="11" t="str">
        <f t="shared" ca="1" si="381"/>
        <v/>
      </c>
      <c r="BB63" s="11" t="str">
        <f t="shared" ca="1" si="381"/>
        <v/>
      </c>
      <c r="BC63" s="11" t="str">
        <f t="shared" ca="1" si="381"/>
        <v/>
      </c>
      <c r="BD63" s="11" t="str">
        <f t="shared" ca="1" si="381"/>
        <v/>
      </c>
      <c r="BE63" s="11" t="str">
        <f t="shared" ca="1" si="381"/>
        <v/>
      </c>
      <c r="BF63" s="11" t="str">
        <f t="shared" ca="1" si="381"/>
        <v/>
      </c>
      <c r="BG63" s="11" t="str">
        <f t="shared" ca="1" si="381"/>
        <v/>
      </c>
      <c r="BH63" s="11" t="str">
        <f t="shared" ca="1" si="380"/>
        <v/>
      </c>
      <c r="BI63" s="11" t="str">
        <f t="shared" ca="1" si="380"/>
        <v/>
      </c>
      <c r="BJ63" s="11" t="str">
        <f t="shared" ca="1" si="380"/>
        <v/>
      </c>
      <c r="BK63" s="11" t="str">
        <f t="shared" ca="1" si="380"/>
        <v/>
      </c>
      <c r="BL63" s="11" t="str">
        <f t="shared" ca="1" si="367"/>
        <v/>
      </c>
      <c r="BM63" s="11" t="str">
        <f t="shared" ca="1" si="367"/>
        <v/>
      </c>
      <c r="BN63" s="11" t="str">
        <f t="shared" ca="1" si="367"/>
        <v/>
      </c>
      <c r="BO63" s="11" t="str">
        <f t="shared" ca="1" si="367"/>
        <v/>
      </c>
      <c r="BP63" s="11" t="str">
        <f t="shared" ca="1" si="367"/>
        <v/>
      </c>
      <c r="BQ63" s="11" t="str">
        <f t="shared" ca="1" si="367"/>
        <v/>
      </c>
      <c r="BR63" s="11" t="str">
        <f t="shared" ca="1" si="367"/>
        <v/>
      </c>
      <c r="BS63" s="11" t="str">
        <f t="shared" ca="1" si="367"/>
        <v/>
      </c>
      <c r="BT63" s="11" t="str">
        <f t="shared" ca="1" si="367"/>
        <v/>
      </c>
      <c r="BU63" s="11" t="str">
        <f t="shared" ca="1" si="367"/>
        <v/>
      </c>
      <c r="BV63" s="11" t="str">
        <f t="shared" ca="1" si="367"/>
        <v/>
      </c>
      <c r="BW63" s="11" t="str">
        <f t="shared" ca="1" si="367"/>
        <v/>
      </c>
      <c r="BX63" s="11" t="str">
        <f t="shared" ca="1" si="361"/>
        <v/>
      </c>
      <c r="BY63" s="11" t="str">
        <f t="shared" ca="1" si="361"/>
        <v/>
      </c>
      <c r="BZ63" s="11" t="str">
        <f t="shared" ca="1" si="361"/>
        <v/>
      </c>
      <c r="CA63" s="11" t="str">
        <f t="shared" ca="1" si="361"/>
        <v/>
      </c>
      <c r="CB63" s="11" t="str">
        <f t="shared" ca="1" si="361"/>
        <v/>
      </c>
      <c r="CC63" s="11" t="str">
        <f t="shared" ca="1" si="361"/>
        <v/>
      </c>
      <c r="CD63" s="11" t="str">
        <f t="shared" ca="1" si="361"/>
        <v/>
      </c>
      <c r="CE63" s="11" t="str">
        <f t="shared" ca="1" si="361"/>
        <v/>
      </c>
      <c r="CF63" s="11" t="str">
        <f t="shared" ca="1" si="361"/>
        <v/>
      </c>
      <c r="CG63" s="11" t="str">
        <f t="shared" ca="1" si="361"/>
        <v/>
      </c>
      <c r="CH63" s="11" t="str">
        <f t="shared" ca="1" si="361"/>
        <v/>
      </c>
      <c r="CI63" s="11" t="str">
        <f t="shared" ca="1" si="361"/>
        <v/>
      </c>
      <c r="CJ63" s="11" t="str">
        <f t="shared" ca="1" si="361"/>
        <v/>
      </c>
      <c r="CK63" s="11" t="str">
        <f t="shared" ca="1" si="361"/>
        <v/>
      </c>
      <c r="CL63" s="11" t="str">
        <f t="shared" ca="1" si="361"/>
        <v/>
      </c>
      <c r="CM63" s="11" t="str">
        <f t="shared" ca="1" si="378"/>
        <v/>
      </c>
      <c r="CN63" s="11" t="str">
        <f t="shared" ca="1" si="378"/>
        <v/>
      </c>
      <c r="CO63" s="11" t="str">
        <f t="shared" ca="1" si="378"/>
        <v/>
      </c>
      <c r="CP63" s="11" t="str">
        <f t="shared" ca="1" si="378"/>
        <v/>
      </c>
      <c r="CQ63" s="11" t="str">
        <f t="shared" ca="1" si="378"/>
        <v/>
      </c>
      <c r="CR63" s="11" t="str">
        <f t="shared" ca="1" si="385"/>
        <v/>
      </c>
      <c r="CS63" s="11" t="str">
        <f t="shared" ca="1" si="385"/>
        <v/>
      </c>
      <c r="CT63" s="11" t="str">
        <f t="shared" ca="1" si="385"/>
        <v/>
      </c>
      <c r="CU63" s="11" t="str">
        <f t="shared" ca="1" si="385"/>
        <v/>
      </c>
      <c r="CV63" s="11" t="str">
        <f t="shared" ca="1" si="385"/>
        <v/>
      </c>
      <c r="CW63" s="11" t="str">
        <f t="shared" ca="1" si="385"/>
        <v/>
      </c>
      <c r="CX63" s="11" t="str">
        <f t="shared" ca="1" si="385"/>
        <v/>
      </c>
      <c r="CY63" s="11" t="str">
        <f t="shared" ca="1" si="385"/>
        <v/>
      </c>
      <c r="CZ63" s="11" t="str">
        <f t="shared" ca="1" si="385"/>
        <v/>
      </c>
      <c r="DA63" s="11" t="str">
        <f t="shared" ca="1" si="385"/>
        <v/>
      </c>
      <c r="DB63" s="11" t="str">
        <f t="shared" ca="1" si="385"/>
        <v/>
      </c>
      <c r="DC63" s="11" t="str">
        <f t="shared" ca="1" si="385"/>
        <v/>
      </c>
      <c r="DD63" s="11" t="str">
        <f t="shared" ca="1" si="385"/>
        <v/>
      </c>
      <c r="DE63" s="11" t="str">
        <f t="shared" ca="1" si="385"/>
        <v/>
      </c>
      <c r="DF63" s="11" t="str">
        <f t="shared" ca="1" si="385"/>
        <v/>
      </c>
      <c r="DG63" s="11" t="str">
        <f t="shared" ca="1" si="385"/>
        <v/>
      </c>
      <c r="DH63" s="11" t="str">
        <f t="shared" ca="1" si="383"/>
        <v/>
      </c>
      <c r="DI63" s="11" t="str">
        <f t="shared" ca="1" si="373"/>
        <v/>
      </c>
      <c r="DJ63" s="11" t="str">
        <f t="shared" ca="1" si="373"/>
        <v/>
      </c>
      <c r="DK63" s="11" t="str">
        <f t="shared" ca="1" si="373"/>
        <v/>
      </c>
      <c r="DL63" s="11" t="str">
        <f t="shared" ca="1" si="373"/>
        <v/>
      </c>
      <c r="DM63" s="11" t="str">
        <f t="shared" ca="1" si="373"/>
        <v/>
      </c>
      <c r="DN63" s="11" t="str">
        <f t="shared" ca="1" si="373"/>
        <v/>
      </c>
      <c r="DO63" s="11" t="str">
        <f t="shared" ca="1" si="373"/>
        <v/>
      </c>
      <c r="DP63" s="11" t="str">
        <f t="shared" ca="1" si="373"/>
        <v/>
      </c>
      <c r="DQ63" s="11" t="str">
        <f t="shared" ca="1" si="373"/>
        <v/>
      </c>
      <c r="DR63" s="11" t="str">
        <f t="shared" ca="1" si="368"/>
        <v/>
      </c>
      <c r="DS63" s="11" t="str">
        <f t="shared" ca="1" si="368"/>
        <v/>
      </c>
      <c r="DT63" s="11" t="str">
        <f t="shared" ca="1" si="368"/>
        <v/>
      </c>
      <c r="DU63" s="11" t="str">
        <f t="shared" ca="1" si="368"/>
        <v/>
      </c>
      <c r="DV63" s="11" t="str">
        <f t="shared" ca="1" si="368"/>
        <v/>
      </c>
      <c r="DW63" s="11" t="str">
        <f t="shared" ca="1" si="368"/>
        <v/>
      </c>
      <c r="DX63" s="11" t="str">
        <f t="shared" ca="1" si="368"/>
        <v/>
      </c>
      <c r="DY63" s="11" t="str">
        <f t="shared" ca="1" si="368"/>
        <v/>
      </c>
      <c r="DZ63" s="11" t="str">
        <f t="shared" ca="1" si="368"/>
        <v/>
      </c>
      <c r="EA63" s="11" t="str">
        <f t="shared" ca="1" si="368"/>
        <v/>
      </c>
      <c r="EB63" s="11" t="str">
        <f t="shared" ca="1" si="368"/>
        <v/>
      </c>
      <c r="EC63" s="11" t="str">
        <f t="shared" ca="1" si="368"/>
        <v/>
      </c>
      <c r="ED63" s="11" t="str">
        <f t="shared" ca="1" si="368"/>
        <v/>
      </c>
      <c r="EE63" s="11" t="str">
        <f t="shared" ca="1" si="368"/>
        <v/>
      </c>
      <c r="EF63" s="11" t="str">
        <f t="shared" ca="1" si="368"/>
        <v/>
      </c>
      <c r="EG63" s="11" t="str">
        <f t="shared" ca="1" si="362"/>
        <v/>
      </c>
      <c r="EH63" s="11" t="str">
        <f t="shared" ca="1" si="362"/>
        <v/>
      </c>
      <c r="EI63" s="11" t="str">
        <f t="shared" ca="1" si="354"/>
        <v/>
      </c>
      <c r="EJ63" s="11" t="str">
        <f t="shared" ca="1" si="379"/>
        <v/>
      </c>
      <c r="EK63" s="11" t="str">
        <f t="shared" ca="1" si="379"/>
        <v/>
      </c>
      <c r="EL63" s="11" t="str">
        <f t="shared" ca="1" si="379"/>
        <v/>
      </c>
      <c r="EM63" s="11" t="str">
        <f t="shared" ca="1" si="379"/>
        <v/>
      </c>
      <c r="EN63" s="11" t="str">
        <f t="shared" ca="1" si="379"/>
        <v/>
      </c>
      <c r="EO63" s="11" t="str">
        <f t="shared" ca="1" si="379"/>
        <v/>
      </c>
      <c r="EP63" s="11" t="str">
        <f t="shared" ca="1" si="379"/>
        <v/>
      </c>
      <c r="EQ63" s="11" t="str">
        <f t="shared" ca="1" si="379"/>
        <v/>
      </c>
      <c r="ER63" s="11" t="str">
        <f t="shared" ca="1" si="379"/>
        <v/>
      </c>
      <c r="ES63" s="11" t="str">
        <f t="shared" ca="1" si="379"/>
        <v/>
      </c>
      <c r="ET63" s="11" t="str">
        <f t="shared" ca="1" si="379"/>
        <v/>
      </c>
      <c r="EU63" s="11" t="str">
        <f t="shared" ca="1" si="379"/>
        <v/>
      </c>
      <c r="EV63" s="11" t="str">
        <f t="shared" ca="1" si="379"/>
        <v/>
      </c>
      <c r="EW63" s="11" t="str">
        <f t="shared" ca="1" si="379"/>
        <v/>
      </c>
      <c r="EX63" s="11" t="str">
        <f t="shared" ca="1" si="379"/>
        <v/>
      </c>
      <c r="EY63" s="11" t="str">
        <f t="shared" ca="1" si="379"/>
        <v/>
      </c>
      <c r="EZ63" s="11" t="str">
        <f t="shared" ca="1" si="374"/>
        <v/>
      </c>
      <c r="FA63" s="11" t="str">
        <f t="shared" ca="1" si="374"/>
        <v/>
      </c>
      <c r="FB63" s="11" t="str">
        <f t="shared" ca="1" si="374"/>
        <v/>
      </c>
      <c r="FC63" s="11" t="str">
        <f t="shared" ca="1" si="374"/>
        <v/>
      </c>
      <c r="FD63" s="11" t="str">
        <f t="shared" ca="1" si="374"/>
        <v/>
      </c>
      <c r="FE63" s="11" t="str">
        <f t="shared" ca="1" si="374"/>
        <v/>
      </c>
      <c r="FF63" s="11" t="str">
        <f t="shared" ca="1" si="374"/>
        <v/>
      </c>
      <c r="FG63" s="11" t="str">
        <f t="shared" ca="1" si="374"/>
        <v/>
      </c>
      <c r="FH63" s="11" t="str">
        <f t="shared" ca="1" si="374"/>
        <v/>
      </c>
      <c r="FI63" s="11" t="str">
        <f t="shared" ca="1" si="374"/>
        <v/>
      </c>
      <c r="FJ63" s="11" t="str">
        <f t="shared" ca="1" si="374"/>
        <v/>
      </c>
      <c r="FK63" s="11" t="str">
        <f t="shared" ca="1" si="374"/>
        <v/>
      </c>
      <c r="FL63" s="11" t="str">
        <f t="shared" ca="1" si="369"/>
        <v/>
      </c>
      <c r="FM63" s="11" t="str">
        <f t="shared" ca="1" si="369"/>
        <v/>
      </c>
      <c r="FN63" s="11" t="str">
        <f t="shared" ca="1" si="369"/>
        <v/>
      </c>
      <c r="FO63" s="11" t="str">
        <f t="shared" ca="1" si="363"/>
        <v/>
      </c>
      <c r="FP63" s="11" t="str">
        <f t="shared" ca="1" si="363"/>
        <v/>
      </c>
      <c r="FQ63" s="11" t="str">
        <f t="shared" ca="1" si="363"/>
        <v/>
      </c>
      <c r="FR63" s="11" t="str">
        <f t="shared" ca="1" si="363"/>
        <v/>
      </c>
      <c r="FS63" s="11" t="str">
        <f t="shared" ca="1" si="363"/>
        <v/>
      </c>
      <c r="FT63" s="11" t="str">
        <f t="shared" ca="1" si="363"/>
        <v/>
      </c>
      <c r="FU63" s="11" t="str">
        <f t="shared" ca="1" si="363"/>
        <v/>
      </c>
      <c r="FV63" s="11" t="str">
        <f t="shared" ca="1" si="363"/>
        <v/>
      </c>
      <c r="FW63" s="11" t="str">
        <f t="shared" ca="1" si="363"/>
        <v/>
      </c>
      <c r="FX63" s="11" t="str">
        <f t="shared" ca="1" si="363"/>
        <v/>
      </c>
      <c r="FY63" s="11" t="str">
        <f t="shared" ca="1" si="363"/>
        <v/>
      </c>
      <c r="FZ63" s="11" t="str">
        <f t="shared" ca="1" si="363"/>
        <v/>
      </c>
      <c r="GA63" s="11" t="str">
        <f t="shared" ca="1" si="363"/>
        <v/>
      </c>
      <c r="GB63" s="11" t="str">
        <f t="shared" ca="1" si="363"/>
        <v/>
      </c>
      <c r="GC63" s="11" t="str">
        <f t="shared" ca="1" si="363"/>
        <v/>
      </c>
      <c r="GD63" s="11" t="str">
        <f t="shared" ca="1" si="355"/>
        <v/>
      </c>
      <c r="GE63" s="11" t="str">
        <f t="shared" ca="1" si="355"/>
        <v/>
      </c>
      <c r="GF63" s="11" t="str">
        <f t="shared" ca="1" si="375"/>
        <v/>
      </c>
      <c r="GG63" s="11" t="str">
        <f t="shared" ca="1" si="375"/>
        <v/>
      </c>
      <c r="GH63" s="11" t="str">
        <f t="shared" ca="1" si="375"/>
        <v/>
      </c>
      <c r="GI63" s="11" t="str">
        <f t="shared" ca="1" si="375"/>
        <v/>
      </c>
      <c r="GJ63" s="11" t="str">
        <f t="shared" ca="1" si="375"/>
        <v/>
      </c>
      <c r="GK63" s="11" t="str">
        <f t="shared" ca="1" si="375"/>
        <v/>
      </c>
      <c r="GL63" s="11" t="str">
        <f t="shared" ca="1" si="375"/>
        <v/>
      </c>
      <c r="GM63" s="11" t="str">
        <f t="shared" ca="1" si="375"/>
        <v/>
      </c>
      <c r="GN63" s="11" t="str">
        <f t="shared" ca="1" si="375"/>
        <v/>
      </c>
      <c r="GO63" s="11" t="str">
        <f t="shared" ca="1" si="375"/>
        <v/>
      </c>
      <c r="GP63" s="11" t="str">
        <f t="shared" ca="1" si="375"/>
        <v/>
      </c>
      <c r="GQ63" s="11" t="str">
        <f t="shared" ca="1" si="375"/>
        <v/>
      </c>
      <c r="GR63" s="11" t="str">
        <f t="shared" ca="1" si="375"/>
        <v/>
      </c>
      <c r="GS63" s="11" t="str">
        <f t="shared" ca="1" si="375"/>
        <v/>
      </c>
      <c r="GT63" s="11" t="str">
        <f t="shared" ca="1" si="375"/>
        <v/>
      </c>
      <c r="GU63" s="11" t="str">
        <f t="shared" ca="1" si="375"/>
        <v/>
      </c>
      <c r="GV63" s="11" t="str">
        <f t="shared" ca="1" si="370"/>
        <v/>
      </c>
      <c r="GW63" s="11" t="str">
        <f t="shared" ca="1" si="370"/>
        <v/>
      </c>
      <c r="GX63" s="11" t="str">
        <f t="shared" ca="1" si="370"/>
        <v/>
      </c>
      <c r="GY63" s="11" t="str">
        <f t="shared" ca="1" si="370"/>
        <v/>
      </c>
      <c r="GZ63" s="11" t="str">
        <f t="shared" ca="1" si="370"/>
        <v/>
      </c>
      <c r="HA63" s="11" t="str">
        <f t="shared" ca="1" si="370"/>
        <v/>
      </c>
      <c r="HB63" s="11" t="str">
        <f t="shared" ca="1" si="370"/>
        <v/>
      </c>
      <c r="HC63" s="11" t="str">
        <f t="shared" ca="1" si="370"/>
        <v/>
      </c>
      <c r="HD63" s="11" t="str">
        <f t="shared" ca="1" si="370"/>
        <v/>
      </c>
      <c r="HE63" s="11" t="str">
        <f t="shared" ca="1" si="370"/>
        <v/>
      </c>
      <c r="HF63" s="11" t="str">
        <f t="shared" ca="1" si="370"/>
        <v/>
      </c>
      <c r="HG63" s="11" t="str">
        <f t="shared" ca="1" si="370"/>
        <v/>
      </c>
      <c r="HH63" s="11" t="str">
        <f t="shared" ca="1" si="370"/>
        <v/>
      </c>
      <c r="HI63" s="11" t="str">
        <f t="shared" ca="1" si="370"/>
        <v/>
      </c>
      <c r="HJ63" s="11" t="str">
        <f t="shared" ca="1" si="376"/>
        <v/>
      </c>
      <c r="HK63" s="11" t="str">
        <f t="shared" ca="1" si="376"/>
        <v/>
      </c>
      <c r="HL63" s="11" t="str">
        <f t="shared" ca="1" si="376"/>
        <v/>
      </c>
      <c r="HM63" s="11" t="str">
        <f t="shared" ca="1" si="376"/>
        <v/>
      </c>
      <c r="HN63" s="11" t="str">
        <f t="shared" ca="1" si="376"/>
        <v/>
      </c>
      <c r="HO63" s="11" t="str">
        <f t="shared" ca="1" si="376"/>
        <v/>
      </c>
      <c r="HP63" s="11" t="str">
        <f t="shared" ca="1" si="376"/>
        <v/>
      </c>
      <c r="HQ63" s="11" t="str">
        <f t="shared" ca="1" si="384"/>
        <v/>
      </c>
      <c r="HR63" s="11" t="str">
        <f t="shared" ca="1" si="384"/>
        <v/>
      </c>
      <c r="HS63" s="11" t="str">
        <f t="shared" ca="1" si="384"/>
        <v/>
      </c>
      <c r="HT63" s="11" t="str">
        <f t="shared" ca="1" si="384"/>
        <v/>
      </c>
      <c r="HU63" s="11" t="str">
        <f t="shared" ca="1" si="384"/>
        <v/>
      </c>
      <c r="HV63" s="11" t="str">
        <f t="shared" ca="1" si="384"/>
        <v/>
      </c>
      <c r="HW63" s="11" t="str">
        <f t="shared" ca="1" si="384"/>
        <v/>
      </c>
      <c r="HX63" s="11" t="str">
        <f t="shared" ca="1" si="384"/>
        <v/>
      </c>
      <c r="HY63" s="11" t="str">
        <f t="shared" ca="1" si="384"/>
        <v/>
      </c>
      <c r="HZ63" s="11" t="str">
        <f t="shared" ca="1" si="384"/>
        <v/>
      </c>
      <c r="IA63" s="11" t="str">
        <f t="shared" ca="1" si="384"/>
        <v/>
      </c>
      <c r="IB63" s="11" t="str">
        <f t="shared" ca="1" si="384"/>
        <v/>
      </c>
      <c r="IC63" s="11" t="str">
        <f t="shared" ca="1" si="384"/>
        <v/>
      </c>
      <c r="ID63" s="11" t="str">
        <f t="shared" ca="1" si="384"/>
        <v/>
      </c>
      <c r="IE63" s="11" t="str">
        <f t="shared" ca="1" si="384"/>
        <v/>
      </c>
      <c r="IF63" s="11" t="str">
        <f t="shared" ca="1" si="384"/>
        <v/>
      </c>
      <c r="IG63" s="11" t="str">
        <f t="shared" ca="1" si="382"/>
        <v/>
      </c>
      <c r="IH63" s="11" t="str">
        <f t="shared" ca="1" si="382"/>
        <v/>
      </c>
      <c r="II63" s="11" t="str">
        <f t="shared" ca="1" si="382"/>
        <v/>
      </c>
      <c r="IJ63" s="11" t="str">
        <f t="shared" ca="1" si="382"/>
        <v/>
      </c>
      <c r="IK63" s="11" t="str">
        <f t="shared" ca="1" si="382"/>
        <v/>
      </c>
      <c r="IL63" s="11" t="str">
        <f t="shared" ca="1" si="382"/>
        <v/>
      </c>
      <c r="IM63" s="11" t="str">
        <f t="shared" ca="1" si="382"/>
        <v/>
      </c>
      <c r="IN63" s="11" t="str">
        <f t="shared" ca="1" si="360"/>
        <v/>
      </c>
      <c r="IO63" s="11" t="str">
        <f t="shared" ca="1" si="357"/>
        <v/>
      </c>
      <c r="IP63" s="11" t="str">
        <f t="shared" ca="1" si="357"/>
        <v/>
      </c>
      <c r="IQ63" s="11" t="str">
        <f t="shared" ca="1" si="357"/>
        <v/>
      </c>
      <c r="IR63" s="11" t="str">
        <f t="shared" ca="1" si="377"/>
        <v/>
      </c>
      <c r="IS63" s="11" t="str">
        <f t="shared" ca="1" si="377"/>
        <v/>
      </c>
      <c r="IT63" s="11" t="str">
        <f t="shared" ca="1" si="377"/>
        <v/>
      </c>
      <c r="IU63" s="11" t="str">
        <f t="shared" ca="1" si="377"/>
        <v/>
      </c>
      <c r="IV63" s="11" t="str">
        <f t="shared" ca="1" si="377"/>
        <v/>
      </c>
      <c r="IW63" s="11" t="str">
        <f t="shared" ca="1" si="377"/>
        <v/>
      </c>
      <c r="IX63" s="11" t="str">
        <f t="shared" ca="1" si="377"/>
        <v/>
      </c>
      <c r="IY63" s="11" t="str">
        <f t="shared" ca="1" si="377"/>
        <v/>
      </c>
      <c r="IZ63" s="11" t="str">
        <f t="shared" ca="1" si="377"/>
        <v/>
      </c>
      <c r="JA63" s="11" t="str">
        <f t="shared" ca="1" si="377"/>
        <v/>
      </c>
      <c r="JB63" s="11" t="str">
        <f t="shared" ca="1" si="377"/>
        <v/>
      </c>
      <c r="JC63" s="11" t="str">
        <f t="shared" ca="1" si="377"/>
        <v/>
      </c>
      <c r="JD63" s="11" t="str">
        <f t="shared" ca="1" si="377"/>
        <v/>
      </c>
      <c r="JE63" s="11" t="str">
        <f t="shared" ca="1" si="377"/>
        <v/>
      </c>
      <c r="JF63" s="11" t="str">
        <f t="shared" ca="1" si="377"/>
        <v/>
      </c>
      <c r="JG63" s="11" t="str">
        <f t="shared" ca="1" si="377"/>
        <v/>
      </c>
      <c r="JH63" s="11" t="str">
        <f t="shared" ca="1" si="371"/>
        <v/>
      </c>
      <c r="JI63" s="11" t="str">
        <f t="shared" ca="1" si="371"/>
        <v/>
      </c>
      <c r="JJ63" s="11" t="str">
        <f t="shared" ca="1" si="329"/>
        <v/>
      </c>
      <c r="JK63" s="11" t="str">
        <f t="shared" ca="1" si="329"/>
        <v/>
      </c>
      <c r="JL63" s="11" t="str">
        <f t="shared" ca="1" si="329"/>
        <v/>
      </c>
      <c r="JM63" s="11"/>
      <c r="JN63" s="12"/>
    </row>
    <row r="64" spans="1:274" s="13" customFormat="1" ht="51" customHeight="1" x14ac:dyDescent="0.2">
      <c r="A64" s="4" t="str">
        <f ca="1">IF(ROW(A54)&lt;=COUNT(ActiviteCOP25!AC:AC),SMALL(ActiviteCOP25!AC:AC,ROW(A54)),"")</f>
        <v/>
      </c>
      <c r="B64" s="94" t="str">
        <f t="shared" ca="1" si="320"/>
        <v/>
      </c>
      <c r="C64" s="9"/>
      <c r="D64" s="9"/>
      <c r="E64" s="9"/>
      <c r="F64" s="9"/>
      <c r="G64" s="9"/>
      <c r="H64" s="9"/>
      <c r="I64" s="10"/>
      <c r="J64" s="38"/>
      <c r="K64" s="10"/>
      <c r="L64" s="38"/>
      <c r="M64" s="11" t="str">
        <f t="shared" ca="1" si="372"/>
        <v/>
      </c>
      <c r="N64" s="11" t="str">
        <f t="shared" ca="1" si="372"/>
        <v/>
      </c>
      <c r="O64" s="11" t="str">
        <f t="shared" ca="1" si="372"/>
        <v/>
      </c>
      <c r="P64" s="11" t="str">
        <f t="shared" ca="1" si="372"/>
        <v/>
      </c>
      <c r="Q64" s="11" t="str">
        <f t="shared" ca="1" si="372"/>
        <v/>
      </c>
      <c r="R64" s="11" t="str">
        <f t="shared" ca="1" si="372"/>
        <v/>
      </c>
      <c r="S64" s="11" t="str">
        <f t="shared" ca="1" si="372"/>
        <v/>
      </c>
      <c r="T64" s="11" t="str">
        <f t="shared" ca="1" si="372"/>
        <v/>
      </c>
      <c r="U64" s="11" t="str">
        <f t="shared" ca="1" si="372"/>
        <v/>
      </c>
      <c r="V64" s="11" t="str">
        <f t="shared" ca="1" si="372"/>
        <v/>
      </c>
      <c r="W64" s="11" t="str">
        <f t="shared" ca="1" si="372"/>
        <v/>
      </c>
      <c r="X64" s="11" t="str">
        <f t="shared" ca="1" si="372"/>
        <v/>
      </c>
      <c r="Y64" s="11" t="str">
        <f t="shared" ca="1" si="372"/>
        <v/>
      </c>
      <c r="Z64" s="11" t="str">
        <f t="shared" ca="1" si="372"/>
        <v/>
      </c>
      <c r="AA64" s="11" t="str">
        <f t="shared" ca="1" si="372"/>
        <v/>
      </c>
      <c r="AB64" s="11" t="str">
        <f t="shared" ca="1" si="372"/>
        <v/>
      </c>
      <c r="AC64" s="11" t="str">
        <f t="shared" ca="1" si="366"/>
        <v/>
      </c>
      <c r="AD64" s="11" t="str">
        <f t="shared" ca="1" si="366"/>
        <v/>
      </c>
      <c r="AE64" s="11" t="str">
        <f t="shared" ca="1" si="366"/>
        <v/>
      </c>
      <c r="AF64" s="11" t="str">
        <f t="shared" ca="1" si="366"/>
        <v/>
      </c>
      <c r="AG64" s="11" t="str">
        <f t="shared" ca="1" si="366"/>
        <v/>
      </c>
      <c r="AH64" s="11" t="str">
        <f t="shared" ca="1" si="366"/>
        <v/>
      </c>
      <c r="AI64" s="11" t="str">
        <f t="shared" ca="1" si="366"/>
        <v/>
      </c>
      <c r="AJ64" s="11" t="str">
        <f t="shared" ca="1" si="366"/>
        <v/>
      </c>
      <c r="AK64" s="11" t="str">
        <f t="shared" ca="1" si="366"/>
        <v/>
      </c>
      <c r="AL64" s="11" t="str">
        <f t="shared" ca="1" si="366"/>
        <v/>
      </c>
      <c r="AM64" s="11" t="str">
        <f t="shared" ca="1" si="366"/>
        <v/>
      </c>
      <c r="AN64" s="11" t="str">
        <f t="shared" ca="1" si="366"/>
        <v/>
      </c>
      <c r="AO64" s="11" t="str">
        <f t="shared" ca="1" si="366"/>
        <v/>
      </c>
      <c r="AP64" s="11" t="str">
        <f t="shared" ca="1" si="366"/>
        <v/>
      </c>
      <c r="AQ64" s="11" t="str">
        <f t="shared" ca="1" si="366"/>
        <v/>
      </c>
      <c r="AR64" s="11" t="str">
        <f t="shared" ca="1" si="381"/>
        <v/>
      </c>
      <c r="AS64" s="11" t="str">
        <f t="shared" ca="1" si="381"/>
        <v/>
      </c>
      <c r="AT64" s="11" t="str">
        <f t="shared" ca="1" si="381"/>
        <v/>
      </c>
      <c r="AU64" s="11" t="str">
        <f t="shared" ca="1" si="381"/>
        <v/>
      </c>
      <c r="AV64" s="11" t="str">
        <f t="shared" ca="1" si="381"/>
        <v/>
      </c>
      <c r="AW64" s="11" t="str">
        <f t="shared" ca="1" si="381"/>
        <v/>
      </c>
      <c r="AX64" s="11" t="str">
        <f t="shared" ca="1" si="381"/>
        <v/>
      </c>
      <c r="AY64" s="11" t="str">
        <f t="shared" ca="1" si="381"/>
        <v/>
      </c>
      <c r="AZ64" s="11" t="str">
        <f t="shared" ca="1" si="381"/>
        <v/>
      </c>
      <c r="BA64" s="11" t="str">
        <f t="shared" ca="1" si="381"/>
        <v/>
      </c>
      <c r="BB64" s="11" t="str">
        <f t="shared" ca="1" si="381"/>
        <v/>
      </c>
      <c r="BC64" s="11" t="str">
        <f t="shared" ca="1" si="381"/>
        <v/>
      </c>
      <c r="BD64" s="11" t="str">
        <f t="shared" ca="1" si="381"/>
        <v/>
      </c>
      <c r="BE64" s="11" t="str">
        <f t="shared" ca="1" si="381"/>
        <v/>
      </c>
      <c r="BF64" s="11" t="str">
        <f t="shared" ca="1" si="381"/>
        <v/>
      </c>
      <c r="BG64" s="11" t="str">
        <f t="shared" ca="1" si="381"/>
        <v/>
      </c>
      <c r="BH64" s="11" t="str">
        <f t="shared" ca="1" si="380"/>
        <v/>
      </c>
      <c r="BI64" s="11" t="str">
        <f t="shared" ca="1" si="380"/>
        <v/>
      </c>
      <c r="BJ64" s="11" t="str">
        <f t="shared" ca="1" si="380"/>
        <v/>
      </c>
      <c r="BK64" s="11" t="str">
        <f t="shared" ca="1" si="380"/>
        <v/>
      </c>
      <c r="BL64" s="11" t="str">
        <f t="shared" ca="1" si="367"/>
        <v/>
      </c>
      <c r="BM64" s="11" t="str">
        <f t="shared" ca="1" si="367"/>
        <v/>
      </c>
      <c r="BN64" s="11" t="str">
        <f t="shared" ca="1" si="367"/>
        <v/>
      </c>
      <c r="BO64" s="11" t="str">
        <f t="shared" ca="1" si="367"/>
        <v/>
      </c>
      <c r="BP64" s="11" t="str">
        <f t="shared" ca="1" si="367"/>
        <v/>
      </c>
      <c r="BQ64" s="11" t="str">
        <f t="shared" ca="1" si="367"/>
        <v/>
      </c>
      <c r="BR64" s="11" t="str">
        <f t="shared" ca="1" si="367"/>
        <v/>
      </c>
      <c r="BS64" s="11" t="str">
        <f t="shared" ca="1" si="367"/>
        <v/>
      </c>
      <c r="BT64" s="11" t="str">
        <f t="shared" ca="1" si="367"/>
        <v/>
      </c>
      <c r="BU64" s="11" t="str">
        <f t="shared" ca="1" si="367"/>
        <v/>
      </c>
      <c r="BV64" s="11" t="str">
        <f t="shared" ca="1" si="367"/>
        <v/>
      </c>
      <c r="BW64" s="11" t="str">
        <f t="shared" ca="1" si="367"/>
        <v/>
      </c>
      <c r="BX64" s="11" t="str">
        <f t="shared" ca="1" si="361"/>
        <v/>
      </c>
      <c r="BY64" s="11" t="str">
        <f t="shared" ca="1" si="361"/>
        <v/>
      </c>
      <c r="BZ64" s="11" t="str">
        <f t="shared" ca="1" si="361"/>
        <v/>
      </c>
      <c r="CA64" s="11" t="str">
        <f t="shared" ca="1" si="361"/>
        <v/>
      </c>
      <c r="CB64" s="11" t="str">
        <f t="shared" ca="1" si="361"/>
        <v/>
      </c>
      <c r="CC64" s="11" t="str">
        <f t="shared" ca="1" si="361"/>
        <v/>
      </c>
      <c r="CD64" s="11" t="str">
        <f t="shared" ca="1" si="361"/>
        <v/>
      </c>
      <c r="CE64" s="11" t="str">
        <f t="shared" ca="1" si="361"/>
        <v/>
      </c>
      <c r="CF64" s="11" t="str">
        <f t="shared" ca="1" si="361"/>
        <v/>
      </c>
      <c r="CG64" s="11" t="str">
        <f t="shared" ca="1" si="361"/>
        <v/>
      </c>
      <c r="CH64" s="11" t="str">
        <f t="shared" ca="1" si="361"/>
        <v/>
      </c>
      <c r="CI64" s="11" t="str">
        <f t="shared" ca="1" si="361"/>
        <v/>
      </c>
      <c r="CJ64" s="11" t="str">
        <f t="shared" ca="1" si="361"/>
        <v/>
      </c>
      <c r="CK64" s="11" t="str">
        <f t="shared" ca="1" si="361"/>
        <v/>
      </c>
      <c r="CL64" s="11" t="str">
        <f t="shared" ca="1" si="361"/>
        <v/>
      </c>
      <c r="CM64" s="11" t="str">
        <f t="shared" ca="1" si="378"/>
        <v/>
      </c>
      <c r="CN64" s="11" t="str">
        <f t="shared" ca="1" si="378"/>
        <v/>
      </c>
      <c r="CO64" s="11" t="str">
        <f t="shared" ca="1" si="378"/>
        <v/>
      </c>
      <c r="CP64" s="11" t="str">
        <f t="shared" ca="1" si="378"/>
        <v/>
      </c>
      <c r="CQ64" s="11" t="str">
        <f t="shared" ca="1" si="378"/>
        <v/>
      </c>
      <c r="CR64" s="11" t="str">
        <f t="shared" ca="1" si="385"/>
        <v/>
      </c>
      <c r="CS64" s="11" t="str">
        <f t="shared" ca="1" si="385"/>
        <v/>
      </c>
      <c r="CT64" s="11" t="str">
        <f t="shared" ca="1" si="385"/>
        <v/>
      </c>
      <c r="CU64" s="11" t="str">
        <f t="shared" ca="1" si="385"/>
        <v/>
      </c>
      <c r="CV64" s="11" t="str">
        <f t="shared" ca="1" si="385"/>
        <v/>
      </c>
      <c r="CW64" s="11" t="str">
        <f t="shared" ca="1" si="385"/>
        <v/>
      </c>
      <c r="CX64" s="11" t="str">
        <f t="shared" ca="1" si="385"/>
        <v/>
      </c>
      <c r="CY64" s="11" t="str">
        <f t="shared" ca="1" si="385"/>
        <v/>
      </c>
      <c r="CZ64" s="11" t="str">
        <f t="shared" ca="1" si="385"/>
        <v/>
      </c>
      <c r="DA64" s="11" t="str">
        <f t="shared" ca="1" si="385"/>
        <v/>
      </c>
      <c r="DB64" s="11" t="str">
        <f t="shared" ca="1" si="385"/>
        <v/>
      </c>
      <c r="DC64" s="11" t="str">
        <f t="shared" ca="1" si="385"/>
        <v/>
      </c>
      <c r="DD64" s="11" t="str">
        <f t="shared" ca="1" si="385"/>
        <v/>
      </c>
      <c r="DE64" s="11" t="str">
        <f t="shared" ca="1" si="385"/>
        <v/>
      </c>
      <c r="DF64" s="11" t="str">
        <f t="shared" ca="1" si="385"/>
        <v/>
      </c>
      <c r="DG64" s="11" t="str">
        <f t="shared" ca="1" si="385"/>
        <v/>
      </c>
      <c r="DH64" s="11" t="str">
        <f t="shared" ca="1" si="383"/>
        <v/>
      </c>
      <c r="DI64" s="11" t="str">
        <f t="shared" ca="1" si="373"/>
        <v/>
      </c>
      <c r="DJ64" s="11" t="str">
        <f t="shared" ca="1" si="373"/>
        <v/>
      </c>
      <c r="DK64" s="11" t="str">
        <f t="shared" ca="1" si="373"/>
        <v/>
      </c>
      <c r="DL64" s="11" t="str">
        <f t="shared" ca="1" si="373"/>
        <v/>
      </c>
      <c r="DM64" s="11" t="str">
        <f t="shared" ca="1" si="373"/>
        <v/>
      </c>
      <c r="DN64" s="11" t="str">
        <f t="shared" ca="1" si="373"/>
        <v/>
      </c>
      <c r="DO64" s="11" t="str">
        <f t="shared" ca="1" si="373"/>
        <v/>
      </c>
      <c r="DP64" s="11" t="str">
        <f t="shared" ca="1" si="373"/>
        <v/>
      </c>
      <c r="DQ64" s="11" t="str">
        <f t="shared" ca="1" si="373"/>
        <v/>
      </c>
      <c r="DR64" s="11" t="str">
        <f t="shared" ca="1" si="368"/>
        <v/>
      </c>
      <c r="DS64" s="11" t="str">
        <f t="shared" ca="1" si="368"/>
        <v/>
      </c>
      <c r="DT64" s="11" t="str">
        <f t="shared" ca="1" si="368"/>
        <v/>
      </c>
      <c r="DU64" s="11" t="str">
        <f t="shared" ca="1" si="368"/>
        <v/>
      </c>
      <c r="DV64" s="11" t="str">
        <f t="shared" ca="1" si="368"/>
        <v/>
      </c>
      <c r="DW64" s="11" t="str">
        <f t="shared" ca="1" si="368"/>
        <v/>
      </c>
      <c r="DX64" s="11" t="str">
        <f t="shared" ca="1" si="368"/>
        <v/>
      </c>
      <c r="DY64" s="11" t="str">
        <f t="shared" ca="1" si="368"/>
        <v/>
      </c>
      <c r="DZ64" s="11" t="str">
        <f t="shared" ca="1" si="368"/>
        <v/>
      </c>
      <c r="EA64" s="11" t="str">
        <f t="shared" ca="1" si="368"/>
        <v/>
      </c>
      <c r="EB64" s="11" t="str">
        <f t="shared" ca="1" si="368"/>
        <v/>
      </c>
      <c r="EC64" s="11" t="str">
        <f t="shared" ca="1" si="368"/>
        <v/>
      </c>
      <c r="ED64" s="11" t="str">
        <f t="shared" ca="1" si="368"/>
        <v/>
      </c>
      <c r="EE64" s="11" t="str">
        <f t="shared" ca="1" si="368"/>
        <v/>
      </c>
      <c r="EF64" s="11" t="str">
        <f t="shared" ca="1" si="368"/>
        <v/>
      </c>
      <c r="EG64" s="11" t="str">
        <f t="shared" ca="1" si="362"/>
        <v/>
      </c>
      <c r="EH64" s="11" t="str">
        <f t="shared" ca="1" si="362"/>
        <v/>
      </c>
      <c r="EI64" s="11" t="str">
        <f t="shared" ca="1" si="354"/>
        <v/>
      </c>
      <c r="EJ64" s="11" t="str">
        <f t="shared" ca="1" si="379"/>
        <v/>
      </c>
      <c r="EK64" s="11" t="str">
        <f t="shared" ca="1" si="379"/>
        <v/>
      </c>
      <c r="EL64" s="11" t="str">
        <f t="shared" ca="1" si="379"/>
        <v/>
      </c>
      <c r="EM64" s="11" t="str">
        <f t="shared" ca="1" si="379"/>
        <v/>
      </c>
      <c r="EN64" s="11" t="str">
        <f t="shared" ca="1" si="379"/>
        <v/>
      </c>
      <c r="EO64" s="11" t="str">
        <f t="shared" ca="1" si="379"/>
        <v/>
      </c>
      <c r="EP64" s="11" t="str">
        <f t="shared" ca="1" si="379"/>
        <v/>
      </c>
      <c r="EQ64" s="11" t="str">
        <f t="shared" ca="1" si="379"/>
        <v/>
      </c>
      <c r="ER64" s="11" t="str">
        <f t="shared" ca="1" si="379"/>
        <v/>
      </c>
      <c r="ES64" s="11" t="str">
        <f t="shared" ca="1" si="379"/>
        <v/>
      </c>
      <c r="ET64" s="11" t="str">
        <f t="shared" ca="1" si="379"/>
        <v/>
      </c>
      <c r="EU64" s="11" t="str">
        <f t="shared" ca="1" si="379"/>
        <v/>
      </c>
      <c r="EV64" s="11" t="str">
        <f t="shared" ca="1" si="379"/>
        <v/>
      </c>
      <c r="EW64" s="11" t="str">
        <f t="shared" ca="1" si="379"/>
        <v/>
      </c>
      <c r="EX64" s="11" t="str">
        <f t="shared" ca="1" si="379"/>
        <v/>
      </c>
      <c r="EY64" s="11" t="str">
        <f t="shared" ca="1" si="379"/>
        <v/>
      </c>
      <c r="EZ64" s="11" t="str">
        <f t="shared" ca="1" si="374"/>
        <v/>
      </c>
      <c r="FA64" s="11" t="str">
        <f t="shared" ca="1" si="374"/>
        <v/>
      </c>
      <c r="FB64" s="11" t="str">
        <f t="shared" ca="1" si="374"/>
        <v/>
      </c>
      <c r="FC64" s="11" t="str">
        <f t="shared" ca="1" si="374"/>
        <v/>
      </c>
      <c r="FD64" s="11" t="str">
        <f t="shared" ca="1" si="374"/>
        <v/>
      </c>
      <c r="FE64" s="11" t="str">
        <f t="shared" ca="1" si="374"/>
        <v/>
      </c>
      <c r="FF64" s="11" t="str">
        <f t="shared" ca="1" si="374"/>
        <v/>
      </c>
      <c r="FG64" s="11" t="str">
        <f t="shared" ca="1" si="374"/>
        <v/>
      </c>
      <c r="FH64" s="11" t="str">
        <f t="shared" ca="1" si="374"/>
        <v/>
      </c>
      <c r="FI64" s="11" t="str">
        <f t="shared" ca="1" si="374"/>
        <v/>
      </c>
      <c r="FJ64" s="11" t="str">
        <f t="shared" ca="1" si="374"/>
        <v/>
      </c>
      <c r="FK64" s="11" t="str">
        <f t="shared" ca="1" si="374"/>
        <v/>
      </c>
      <c r="FL64" s="11" t="str">
        <f t="shared" ca="1" si="369"/>
        <v/>
      </c>
      <c r="FM64" s="11" t="str">
        <f t="shared" ca="1" si="369"/>
        <v/>
      </c>
      <c r="FN64" s="11" t="str">
        <f t="shared" ca="1" si="369"/>
        <v/>
      </c>
      <c r="FO64" s="11" t="str">
        <f t="shared" ca="1" si="363"/>
        <v/>
      </c>
      <c r="FP64" s="11" t="str">
        <f t="shared" ca="1" si="363"/>
        <v/>
      </c>
      <c r="FQ64" s="11" t="str">
        <f t="shared" ca="1" si="363"/>
        <v/>
      </c>
      <c r="FR64" s="11" t="str">
        <f t="shared" ca="1" si="363"/>
        <v/>
      </c>
      <c r="FS64" s="11" t="str">
        <f t="shared" ca="1" si="363"/>
        <v/>
      </c>
      <c r="FT64" s="11" t="str">
        <f t="shared" ca="1" si="363"/>
        <v/>
      </c>
      <c r="FU64" s="11" t="str">
        <f t="shared" ca="1" si="363"/>
        <v/>
      </c>
      <c r="FV64" s="11" t="str">
        <f t="shared" ca="1" si="363"/>
        <v/>
      </c>
      <c r="FW64" s="11" t="str">
        <f t="shared" ca="1" si="363"/>
        <v/>
      </c>
      <c r="FX64" s="11" t="str">
        <f t="shared" ca="1" si="363"/>
        <v/>
      </c>
      <c r="FY64" s="11" t="str">
        <f t="shared" ca="1" si="363"/>
        <v/>
      </c>
      <c r="FZ64" s="11" t="str">
        <f t="shared" ca="1" si="363"/>
        <v/>
      </c>
      <c r="GA64" s="11" t="str">
        <f t="shared" ca="1" si="363"/>
        <v/>
      </c>
      <c r="GB64" s="11" t="str">
        <f t="shared" ca="1" si="363"/>
        <v/>
      </c>
      <c r="GC64" s="11" t="str">
        <f t="shared" ca="1" si="363"/>
        <v/>
      </c>
      <c r="GD64" s="11" t="str">
        <f t="shared" ca="1" si="355"/>
        <v/>
      </c>
      <c r="GE64" s="11" t="str">
        <f t="shared" ref="GE64:GT82" ca="1" si="386">IF(ISERR(VALUE(TEXT(GE$6&amp;"/"&amp;GE$5&amp;"/"&amp;GE$4,"jj/mm/aaaa")))&lt;&gt;TRUE,IF(AND($A64&lt;&gt;"",VALUE(TEXT(GE$6&amp;"/"&amp;GE$5&amp;"/"&amp;GE$4,"jj/mm/aaaa"))&gt;=$I64,VALUE(TEXT(GE$6&amp;"/"&amp;GE$5&amp;"/"&amp;GE$4,"jj/mm/aaaa"))&lt;=$K64,VALUE(GE$9)&gt;=$J64,VALUE(GE$9)&lt;$L64),"a",""),"")</f>
        <v/>
      </c>
      <c r="GF64" s="11" t="str">
        <f t="shared" ca="1" si="386"/>
        <v/>
      </c>
      <c r="GG64" s="11" t="str">
        <f t="shared" ca="1" si="386"/>
        <v/>
      </c>
      <c r="GH64" s="11" t="str">
        <f t="shared" ca="1" si="386"/>
        <v/>
      </c>
      <c r="GI64" s="11" t="str">
        <f t="shared" ca="1" si="386"/>
        <v/>
      </c>
      <c r="GJ64" s="11" t="str">
        <f t="shared" ca="1" si="386"/>
        <v/>
      </c>
      <c r="GK64" s="11" t="str">
        <f t="shared" ca="1" si="386"/>
        <v/>
      </c>
      <c r="GL64" s="11" t="str">
        <f t="shared" ca="1" si="386"/>
        <v/>
      </c>
      <c r="GM64" s="11" t="str">
        <f t="shared" ca="1" si="386"/>
        <v/>
      </c>
      <c r="GN64" s="11" t="str">
        <f t="shared" ca="1" si="386"/>
        <v/>
      </c>
      <c r="GO64" s="11" t="str">
        <f t="shared" ca="1" si="386"/>
        <v/>
      </c>
      <c r="GP64" s="11" t="str">
        <f t="shared" ca="1" si="386"/>
        <v/>
      </c>
      <c r="GQ64" s="11" t="str">
        <f t="shared" ca="1" si="386"/>
        <v/>
      </c>
      <c r="GR64" s="11" t="str">
        <f t="shared" ca="1" si="386"/>
        <v/>
      </c>
      <c r="GS64" s="11" t="str">
        <f t="shared" ca="1" si="386"/>
        <v/>
      </c>
      <c r="GT64" s="11" t="str">
        <f t="shared" ca="1" si="386"/>
        <v/>
      </c>
      <c r="GU64" s="11" t="str">
        <f t="shared" ca="1" si="375"/>
        <v/>
      </c>
      <c r="GV64" s="11" t="str">
        <f t="shared" ca="1" si="370"/>
        <v/>
      </c>
      <c r="GW64" s="11" t="str">
        <f t="shared" ca="1" si="370"/>
        <v/>
      </c>
      <c r="GX64" s="11" t="str">
        <f t="shared" ca="1" si="370"/>
        <v/>
      </c>
      <c r="GY64" s="11" t="str">
        <f t="shared" ca="1" si="370"/>
        <v/>
      </c>
      <c r="GZ64" s="11" t="str">
        <f t="shared" ca="1" si="370"/>
        <v/>
      </c>
      <c r="HA64" s="11" t="str">
        <f t="shared" ca="1" si="370"/>
        <v/>
      </c>
      <c r="HB64" s="11" t="str">
        <f t="shared" ca="1" si="370"/>
        <v/>
      </c>
      <c r="HC64" s="11" t="str">
        <f t="shared" ca="1" si="370"/>
        <v/>
      </c>
      <c r="HD64" s="11" t="str">
        <f t="shared" ca="1" si="370"/>
        <v/>
      </c>
      <c r="HE64" s="11" t="str">
        <f t="shared" ca="1" si="370"/>
        <v/>
      </c>
      <c r="HF64" s="11" t="str">
        <f t="shared" ca="1" si="370"/>
        <v/>
      </c>
      <c r="HG64" s="11" t="str">
        <f t="shared" ca="1" si="370"/>
        <v/>
      </c>
      <c r="HH64" s="11" t="str">
        <f t="shared" ca="1" si="370"/>
        <v/>
      </c>
      <c r="HI64" s="11" t="str">
        <f t="shared" ca="1" si="370"/>
        <v/>
      </c>
      <c r="HJ64" s="11" t="str">
        <f t="shared" ca="1" si="376"/>
        <v/>
      </c>
      <c r="HK64" s="11" t="str">
        <f t="shared" ca="1" si="376"/>
        <v/>
      </c>
      <c r="HL64" s="11" t="str">
        <f t="shared" ca="1" si="376"/>
        <v/>
      </c>
      <c r="HM64" s="11" t="str">
        <f t="shared" ca="1" si="376"/>
        <v/>
      </c>
      <c r="HN64" s="11" t="str">
        <f t="shared" ca="1" si="376"/>
        <v/>
      </c>
      <c r="HO64" s="11" t="str">
        <f t="shared" ca="1" si="376"/>
        <v/>
      </c>
      <c r="HP64" s="11" t="str">
        <f t="shared" ca="1" si="376"/>
        <v/>
      </c>
      <c r="HQ64" s="11" t="str">
        <f t="shared" ca="1" si="384"/>
        <v/>
      </c>
      <c r="HR64" s="11" t="str">
        <f t="shared" ca="1" si="384"/>
        <v/>
      </c>
      <c r="HS64" s="11" t="str">
        <f t="shared" ca="1" si="384"/>
        <v/>
      </c>
      <c r="HT64" s="11" t="str">
        <f t="shared" ca="1" si="384"/>
        <v/>
      </c>
      <c r="HU64" s="11" t="str">
        <f t="shared" ca="1" si="384"/>
        <v/>
      </c>
      <c r="HV64" s="11" t="str">
        <f t="shared" ca="1" si="384"/>
        <v/>
      </c>
      <c r="HW64" s="11" t="str">
        <f t="shared" ca="1" si="384"/>
        <v/>
      </c>
      <c r="HX64" s="11" t="str">
        <f t="shared" ca="1" si="384"/>
        <v/>
      </c>
      <c r="HY64" s="11" t="str">
        <f t="shared" ca="1" si="384"/>
        <v/>
      </c>
      <c r="HZ64" s="11" t="str">
        <f t="shared" ca="1" si="384"/>
        <v/>
      </c>
      <c r="IA64" s="11" t="str">
        <f t="shared" ca="1" si="384"/>
        <v/>
      </c>
      <c r="IB64" s="11" t="str">
        <f t="shared" ca="1" si="384"/>
        <v/>
      </c>
      <c r="IC64" s="11" t="str">
        <f t="shared" ca="1" si="384"/>
        <v/>
      </c>
      <c r="ID64" s="11" t="str">
        <f t="shared" ca="1" si="384"/>
        <v/>
      </c>
      <c r="IE64" s="11" t="str">
        <f t="shared" ca="1" si="384"/>
        <v/>
      </c>
      <c r="IF64" s="11" t="str">
        <f t="shared" ca="1" si="384"/>
        <v/>
      </c>
      <c r="IG64" s="11" t="str">
        <f t="shared" ca="1" si="382"/>
        <v/>
      </c>
      <c r="IH64" s="11" t="str">
        <f t="shared" ca="1" si="382"/>
        <v/>
      </c>
      <c r="II64" s="11" t="str">
        <f t="shared" ca="1" si="382"/>
        <v/>
      </c>
      <c r="IJ64" s="11" t="str">
        <f t="shared" ca="1" si="382"/>
        <v/>
      </c>
      <c r="IK64" s="11" t="str">
        <f t="shared" ca="1" si="382"/>
        <v/>
      </c>
      <c r="IL64" s="11" t="str">
        <f t="shared" ca="1" si="382"/>
        <v/>
      </c>
      <c r="IM64" s="11" t="str">
        <f t="shared" ca="1" si="382"/>
        <v/>
      </c>
      <c r="IN64" s="11" t="str">
        <f t="shared" ca="1" si="360"/>
        <v/>
      </c>
      <c r="IO64" s="11" t="str">
        <f t="shared" ca="1" si="357"/>
        <v/>
      </c>
      <c r="IP64" s="11" t="str">
        <f t="shared" ca="1" si="357"/>
        <v/>
      </c>
      <c r="IQ64" s="11" t="str">
        <f t="shared" ca="1" si="357"/>
        <v/>
      </c>
      <c r="IR64" s="11" t="str">
        <f t="shared" ca="1" si="377"/>
        <v/>
      </c>
      <c r="IS64" s="11" t="str">
        <f t="shared" ca="1" si="377"/>
        <v/>
      </c>
      <c r="IT64" s="11" t="str">
        <f t="shared" ca="1" si="377"/>
        <v/>
      </c>
      <c r="IU64" s="11" t="str">
        <f t="shared" ca="1" si="377"/>
        <v/>
      </c>
      <c r="IV64" s="11" t="str">
        <f t="shared" ca="1" si="377"/>
        <v/>
      </c>
      <c r="IW64" s="11" t="str">
        <f t="shared" ca="1" si="377"/>
        <v/>
      </c>
      <c r="IX64" s="11" t="str">
        <f t="shared" ca="1" si="377"/>
        <v/>
      </c>
      <c r="IY64" s="11" t="str">
        <f t="shared" ca="1" si="377"/>
        <v/>
      </c>
      <c r="IZ64" s="11" t="str">
        <f t="shared" ca="1" si="377"/>
        <v/>
      </c>
      <c r="JA64" s="11" t="str">
        <f t="shared" ca="1" si="377"/>
        <v/>
      </c>
      <c r="JB64" s="11" t="str">
        <f t="shared" ca="1" si="377"/>
        <v/>
      </c>
      <c r="JC64" s="11" t="str">
        <f t="shared" ca="1" si="377"/>
        <v/>
      </c>
      <c r="JD64" s="11" t="str">
        <f t="shared" ca="1" si="377"/>
        <v/>
      </c>
      <c r="JE64" s="11" t="str">
        <f t="shared" ca="1" si="377"/>
        <v/>
      </c>
      <c r="JF64" s="11" t="str">
        <f t="shared" ca="1" si="377"/>
        <v/>
      </c>
      <c r="JG64" s="11" t="str">
        <f t="shared" ca="1" si="377"/>
        <v/>
      </c>
      <c r="JH64" s="11" t="str">
        <f t="shared" ca="1" si="371"/>
        <v/>
      </c>
      <c r="JI64" s="11" t="str">
        <f t="shared" ca="1" si="371"/>
        <v/>
      </c>
      <c r="JJ64" s="11" t="str">
        <f t="shared" ca="1" si="329"/>
        <v/>
      </c>
      <c r="JK64" s="11" t="str">
        <f t="shared" ca="1" si="329"/>
        <v/>
      </c>
      <c r="JL64" s="11" t="str">
        <f t="shared" ca="1" si="329"/>
        <v/>
      </c>
      <c r="JM64" s="11"/>
      <c r="JN64" s="12"/>
    </row>
    <row r="65" spans="1:274" s="13" customFormat="1" ht="51" customHeight="1" x14ac:dyDescent="0.2">
      <c r="A65" s="4" t="str">
        <f ca="1">IF(ROW(A55)&lt;=COUNT(ActiviteCOP25!AC:AC),SMALL(ActiviteCOP25!AC:AC,ROW(A55)),"")</f>
        <v/>
      </c>
      <c r="B65" s="94" t="str">
        <f t="shared" ca="1" si="320"/>
        <v/>
      </c>
      <c r="C65" s="9"/>
      <c r="D65" s="9"/>
      <c r="E65" s="9"/>
      <c r="F65" s="9"/>
      <c r="G65" s="9"/>
      <c r="H65" s="9"/>
      <c r="I65" s="10"/>
      <c r="J65" s="38"/>
      <c r="K65" s="10"/>
      <c r="L65" s="38"/>
      <c r="M65" s="11" t="str">
        <f t="shared" ca="1" si="372"/>
        <v/>
      </c>
      <c r="N65" s="11" t="str">
        <f t="shared" ca="1" si="372"/>
        <v/>
      </c>
      <c r="O65" s="11" t="str">
        <f t="shared" ca="1" si="372"/>
        <v/>
      </c>
      <c r="P65" s="11" t="str">
        <f t="shared" ca="1" si="372"/>
        <v/>
      </c>
      <c r="Q65" s="11" t="str">
        <f t="shared" ca="1" si="372"/>
        <v/>
      </c>
      <c r="R65" s="11" t="str">
        <f t="shared" ca="1" si="372"/>
        <v/>
      </c>
      <c r="S65" s="11" t="str">
        <f t="shared" ca="1" si="372"/>
        <v/>
      </c>
      <c r="T65" s="11" t="str">
        <f t="shared" ca="1" si="372"/>
        <v/>
      </c>
      <c r="U65" s="11" t="str">
        <f t="shared" ca="1" si="372"/>
        <v/>
      </c>
      <c r="V65" s="11" t="str">
        <f t="shared" ca="1" si="372"/>
        <v/>
      </c>
      <c r="W65" s="11" t="str">
        <f t="shared" ca="1" si="372"/>
        <v/>
      </c>
      <c r="X65" s="11" t="str">
        <f t="shared" ca="1" si="372"/>
        <v/>
      </c>
      <c r="Y65" s="11" t="str">
        <f t="shared" ca="1" si="372"/>
        <v/>
      </c>
      <c r="Z65" s="11" t="str">
        <f t="shared" ca="1" si="372"/>
        <v/>
      </c>
      <c r="AA65" s="11" t="str">
        <f t="shared" ca="1" si="372"/>
        <v/>
      </c>
      <c r="AB65" s="11" t="str">
        <f t="shared" ca="1" si="372"/>
        <v/>
      </c>
      <c r="AC65" s="11" t="str">
        <f t="shared" ca="1" si="366"/>
        <v/>
      </c>
      <c r="AD65" s="11" t="str">
        <f t="shared" ca="1" si="366"/>
        <v/>
      </c>
      <c r="AE65" s="11" t="str">
        <f t="shared" ca="1" si="366"/>
        <v/>
      </c>
      <c r="AF65" s="11" t="str">
        <f t="shared" ca="1" si="366"/>
        <v/>
      </c>
      <c r="AG65" s="11" t="str">
        <f t="shared" ca="1" si="366"/>
        <v/>
      </c>
      <c r="AH65" s="11" t="str">
        <f t="shared" ca="1" si="366"/>
        <v/>
      </c>
      <c r="AI65" s="11" t="str">
        <f t="shared" ca="1" si="366"/>
        <v/>
      </c>
      <c r="AJ65" s="11" t="str">
        <f t="shared" ca="1" si="366"/>
        <v/>
      </c>
      <c r="AK65" s="11" t="str">
        <f t="shared" ca="1" si="366"/>
        <v/>
      </c>
      <c r="AL65" s="11" t="str">
        <f t="shared" ca="1" si="366"/>
        <v/>
      </c>
      <c r="AM65" s="11" t="str">
        <f t="shared" ca="1" si="366"/>
        <v/>
      </c>
      <c r="AN65" s="11" t="str">
        <f t="shared" ca="1" si="366"/>
        <v/>
      </c>
      <c r="AO65" s="11" t="str">
        <f t="shared" ca="1" si="366"/>
        <v/>
      </c>
      <c r="AP65" s="11" t="str">
        <f t="shared" ca="1" si="366"/>
        <v/>
      </c>
      <c r="AQ65" s="11" t="str">
        <f t="shared" ca="1" si="366"/>
        <v/>
      </c>
      <c r="AR65" s="11" t="str">
        <f t="shared" ca="1" si="381"/>
        <v/>
      </c>
      <c r="AS65" s="11" t="str">
        <f t="shared" ca="1" si="381"/>
        <v/>
      </c>
      <c r="AT65" s="11" t="str">
        <f t="shared" ca="1" si="381"/>
        <v/>
      </c>
      <c r="AU65" s="11" t="str">
        <f t="shared" ca="1" si="381"/>
        <v/>
      </c>
      <c r="AV65" s="11" t="str">
        <f t="shared" ca="1" si="381"/>
        <v/>
      </c>
      <c r="AW65" s="11" t="str">
        <f t="shared" ca="1" si="381"/>
        <v/>
      </c>
      <c r="AX65" s="11" t="str">
        <f t="shared" ca="1" si="381"/>
        <v/>
      </c>
      <c r="AY65" s="11" t="str">
        <f t="shared" ca="1" si="381"/>
        <v/>
      </c>
      <c r="AZ65" s="11" t="str">
        <f t="shared" ca="1" si="381"/>
        <v/>
      </c>
      <c r="BA65" s="11" t="str">
        <f t="shared" ca="1" si="381"/>
        <v/>
      </c>
      <c r="BB65" s="11" t="str">
        <f t="shared" ca="1" si="381"/>
        <v/>
      </c>
      <c r="BC65" s="11" t="str">
        <f t="shared" ca="1" si="381"/>
        <v/>
      </c>
      <c r="BD65" s="11" t="str">
        <f t="shared" ca="1" si="381"/>
        <v/>
      </c>
      <c r="BE65" s="11" t="str">
        <f t="shared" ca="1" si="381"/>
        <v/>
      </c>
      <c r="BF65" s="11" t="str">
        <f t="shared" ca="1" si="381"/>
        <v/>
      </c>
      <c r="BG65" s="11" t="str">
        <f t="shared" ca="1" si="381"/>
        <v/>
      </c>
      <c r="BH65" s="11" t="str">
        <f t="shared" ca="1" si="380"/>
        <v/>
      </c>
      <c r="BI65" s="11" t="str">
        <f t="shared" ca="1" si="380"/>
        <v/>
      </c>
      <c r="BJ65" s="11" t="str">
        <f t="shared" ca="1" si="380"/>
        <v/>
      </c>
      <c r="BK65" s="11" t="str">
        <f t="shared" ca="1" si="380"/>
        <v/>
      </c>
      <c r="BL65" s="11" t="str">
        <f t="shared" ca="1" si="367"/>
        <v/>
      </c>
      <c r="BM65" s="11" t="str">
        <f t="shared" ca="1" si="367"/>
        <v/>
      </c>
      <c r="BN65" s="11" t="str">
        <f t="shared" ca="1" si="367"/>
        <v/>
      </c>
      <c r="BO65" s="11" t="str">
        <f t="shared" ca="1" si="367"/>
        <v/>
      </c>
      <c r="BP65" s="11" t="str">
        <f t="shared" ca="1" si="367"/>
        <v/>
      </c>
      <c r="BQ65" s="11" t="str">
        <f t="shared" ca="1" si="367"/>
        <v/>
      </c>
      <c r="BR65" s="11" t="str">
        <f t="shared" ca="1" si="367"/>
        <v/>
      </c>
      <c r="BS65" s="11" t="str">
        <f t="shared" ca="1" si="367"/>
        <v/>
      </c>
      <c r="BT65" s="11" t="str">
        <f t="shared" ca="1" si="367"/>
        <v/>
      </c>
      <c r="BU65" s="11" t="str">
        <f t="shared" ca="1" si="367"/>
        <v/>
      </c>
      <c r="BV65" s="11" t="str">
        <f t="shared" ca="1" si="367"/>
        <v/>
      </c>
      <c r="BW65" s="11" t="str">
        <f t="shared" ca="1" si="367"/>
        <v/>
      </c>
      <c r="BX65" s="11" t="str">
        <f t="shared" ca="1" si="361"/>
        <v/>
      </c>
      <c r="BY65" s="11" t="str">
        <f t="shared" ca="1" si="361"/>
        <v/>
      </c>
      <c r="BZ65" s="11" t="str">
        <f t="shared" ca="1" si="361"/>
        <v/>
      </c>
      <c r="CA65" s="11" t="str">
        <f t="shared" ca="1" si="361"/>
        <v/>
      </c>
      <c r="CB65" s="11" t="str">
        <f t="shared" ca="1" si="361"/>
        <v/>
      </c>
      <c r="CC65" s="11" t="str">
        <f t="shared" ca="1" si="361"/>
        <v/>
      </c>
      <c r="CD65" s="11" t="str">
        <f t="shared" ca="1" si="361"/>
        <v/>
      </c>
      <c r="CE65" s="11" t="str">
        <f t="shared" ca="1" si="361"/>
        <v/>
      </c>
      <c r="CF65" s="11" t="str">
        <f t="shared" ca="1" si="361"/>
        <v/>
      </c>
      <c r="CG65" s="11" t="str">
        <f t="shared" ca="1" si="361"/>
        <v/>
      </c>
      <c r="CH65" s="11" t="str">
        <f t="shared" ca="1" si="361"/>
        <v/>
      </c>
      <c r="CI65" s="11" t="str">
        <f t="shared" ca="1" si="361"/>
        <v/>
      </c>
      <c r="CJ65" s="11" t="str">
        <f t="shared" ca="1" si="361"/>
        <v/>
      </c>
      <c r="CK65" s="11" t="str">
        <f t="shared" ca="1" si="361"/>
        <v/>
      </c>
      <c r="CL65" s="11" t="str">
        <f t="shared" ca="1" si="361"/>
        <v/>
      </c>
      <c r="CM65" s="11" t="str">
        <f t="shared" ca="1" si="378"/>
        <v/>
      </c>
      <c r="CN65" s="11" t="str">
        <f t="shared" ca="1" si="378"/>
        <v/>
      </c>
      <c r="CO65" s="11" t="str">
        <f t="shared" ca="1" si="378"/>
        <v/>
      </c>
      <c r="CP65" s="11" t="str">
        <f t="shared" ca="1" si="378"/>
        <v/>
      </c>
      <c r="CQ65" s="11" t="str">
        <f t="shared" ca="1" si="378"/>
        <v/>
      </c>
      <c r="CR65" s="11" t="str">
        <f t="shared" ca="1" si="385"/>
        <v/>
      </c>
      <c r="CS65" s="11" t="str">
        <f t="shared" ca="1" si="385"/>
        <v/>
      </c>
      <c r="CT65" s="11" t="str">
        <f t="shared" ca="1" si="385"/>
        <v/>
      </c>
      <c r="CU65" s="11" t="str">
        <f t="shared" ca="1" si="385"/>
        <v/>
      </c>
      <c r="CV65" s="11" t="str">
        <f t="shared" ca="1" si="385"/>
        <v/>
      </c>
      <c r="CW65" s="11" t="str">
        <f t="shared" ca="1" si="385"/>
        <v/>
      </c>
      <c r="CX65" s="11" t="str">
        <f t="shared" ca="1" si="385"/>
        <v/>
      </c>
      <c r="CY65" s="11" t="str">
        <f t="shared" ca="1" si="385"/>
        <v/>
      </c>
      <c r="CZ65" s="11" t="str">
        <f t="shared" ca="1" si="385"/>
        <v/>
      </c>
      <c r="DA65" s="11" t="str">
        <f t="shared" ca="1" si="385"/>
        <v/>
      </c>
      <c r="DB65" s="11" t="str">
        <f t="shared" ca="1" si="385"/>
        <v/>
      </c>
      <c r="DC65" s="11" t="str">
        <f t="shared" ca="1" si="385"/>
        <v/>
      </c>
      <c r="DD65" s="11" t="str">
        <f t="shared" ca="1" si="385"/>
        <v/>
      </c>
      <c r="DE65" s="11" t="str">
        <f t="shared" ca="1" si="385"/>
        <v/>
      </c>
      <c r="DF65" s="11" t="str">
        <f t="shared" ca="1" si="385"/>
        <v/>
      </c>
      <c r="DG65" s="11" t="str">
        <f t="shared" ca="1" si="385"/>
        <v/>
      </c>
      <c r="DH65" s="11" t="str">
        <f t="shared" ca="1" si="383"/>
        <v/>
      </c>
      <c r="DI65" s="11" t="str">
        <f t="shared" ca="1" si="373"/>
        <v/>
      </c>
      <c r="DJ65" s="11" t="str">
        <f t="shared" ca="1" si="373"/>
        <v/>
      </c>
      <c r="DK65" s="11" t="str">
        <f t="shared" ca="1" si="373"/>
        <v/>
      </c>
      <c r="DL65" s="11" t="str">
        <f t="shared" ca="1" si="373"/>
        <v/>
      </c>
      <c r="DM65" s="11" t="str">
        <f t="shared" ca="1" si="373"/>
        <v/>
      </c>
      <c r="DN65" s="11" t="str">
        <f t="shared" ca="1" si="373"/>
        <v/>
      </c>
      <c r="DO65" s="11" t="str">
        <f t="shared" ca="1" si="373"/>
        <v/>
      </c>
      <c r="DP65" s="11" t="str">
        <f t="shared" ca="1" si="373"/>
        <v/>
      </c>
      <c r="DQ65" s="11" t="str">
        <f t="shared" ca="1" si="373"/>
        <v/>
      </c>
      <c r="DR65" s="11" t="str">
        <f t="shared" ca="1" si="368"/>
        <v/>
      </c>
      <c r="DS65" s="11" t="str">
        <f t="shared" ca="1" si="368"/>
        <v/>
      </c>
      <c r="DT65" s="11" t="str">
        <f t="shared" ca="1" si="368"/>
        <v/>
      </c>
      <c r="DU65" s="11" t="str">
        <f t="shared" ca="1" si="368"/>
        <v/>
      </c>
      <c r="DV65" s="11" t="str">
        <f t="shared" ca="1" si="368"/>
        <v/>
      </c>
      <c r="DW65" s="11" t="str">
        <f t="shared" ca="1" si="368"/>
        <v/>
      </c>
      <c r="DX65" s="11" t="str">
        <f t="shared" ca="1" si="368"/>
        <v/>
      </c>
      <c r="DY65" s="11" t="str">
        <f t="shared" ca="1" si="368"/>
        <v/>
      </c>
      <c r="DZ65" s="11" t="str">
        <f t="shared" ca="1" si="368"/>
        <v/>
      </c>
      <c r="EA65" s="11" t="str">
        <f t="shared" ca="1" si="368"/>
        <v/>
      </c>
      <c r="EB65" s="11" t="str">
        <f t="shared" ca="1" si="368"/>
        <v/>
      </c>
      <c r="EC65" s="11" t="str">
        <f t="shared" ca="1" si="368"/>
        <v/>
      </c>
      <c r="ED65" s="11" t="str">
        <f t="shared" ca="1" si="368"/>
        <v/>
      </c>
      <c r="EE65" s="11" t="str">
        <f t="shared" ca="1" si="368"/>
        <v/>
      </c>
      <c r="EF65" s="11" t="str">
        <f t="shared" ca="1" si="368"/>
        <v/>
      </c>
      <c r="EG65" s="11" t="str">
        <f t="shared" ca="1" si="362"/>
        <v/>
      </c>
      <c r="EH65" s="11" t="str">
        <f t="shared" ca="1" si="362"/>
        <v/>
      </c>
      <c r="EI65" s="11" t="str">
        <f t="shared" ca="1" si="354"/>
        <v/>
      </c>
      <c r="EJ65" s="11" t="str">
        <f t="shared" ca="1" si="379"/>
        <v/>
      </c>
      <c r="EK65" s="11" t="str">
        <f t="shared" ca="1" si="379"/>
        <v/>
      </c>
      <c r="EL65" s="11" t="str">
        <f t="shared" ca="1" si="379"/>
        <v/>
      </c>
      <c r="EM65" s="11" t="str">
        <f t="shared" ca="1" si="379"/>
        <v/>
      </c>
      <c r="EN65" s="11" t="str">
        <f t="shared" ca="1" si="379"/>
        <v/>
      </c>
      <c r="EO65" s="11" t="str">
        <f t="shared" ca="1" si="379"/>
        <v/>
      </c>
      <c r="EP65" s="11" t="str">
        <f t="shared" ca="1" si="379"/>
        <v/>
      </c>
      <c r="EQ65" s="11" t="str">
        <f t="shared" ca="1" si="379"/>
        <v/>
      </c>
      <c r="ER65" s="11" t="str">
        <f t="shared" ca="1" si="379"/>
        <v/>
      </c>
      <c r="ES65" s="11" t="str">
        <f t="shared" ca="1" si="379"/>
        <v/>
      </c>
      <c r="ET65" s="11" t="str">
        <f t="shared" ca="1" si="379"/>
        <v/>
      </c>
      <c r="EU65" s="11" t="str">
        <f t="shared" ca="1" si="379"/>
        <v/>
      </c>
      <c r="EV65" s="11" t="str">
        <f t="shared" ca="1" si="379"/>
        <v/>
      </c>
      <c r="EW65" s="11" t="str">
        <f t="shared" ca="1" si="379"/>
        <v/>
      </c>
      <c r="EX65" s="11" t="str">
        <f t="shared" ca="1" si="379"/>
        <v/>
      </c>
      <c r="EY65" s="11" t="str">
        <f t="shared" ca="1" si="379"/>
        <v/>
      </c>
      <c r="EZ65" s="11" t="str">
        <f t="shared" ca="1" si="374"/>
        <v/>
      </c>
      <c r="FA65" s="11" t="str">
        <f t="shared" ca="1" si="374"/>
        <v/>
      </c>
      <c r="FB65" s="11" t="str">
        <f t="shared" ca="1" si="374"/>
        <v/>
      </c>
      <c r="FC65" s="11" t="str">
        <f t="shared" ca="1" si="374"/>
        <v/>
      </c>
      <c r="FD65" s="11" t="str">
        <f t="shared" ca="1" si="374"/>
        <v/>
      </c>
      <c r="FE65" s="11" t="str">
        <f t="shared" ca="1" si="374"/>
        <v/>
      </c>
      <c r="FF65" s="11" t="str">
        <f t="shared" ca="1" si="374"/>
        <v/>
      </c>
      <c r="FG65" s="11" t="str">
        <f t="shared" ca="1" si="374"/>
        <v/>
      </c>
      <c r="FH65" s="11" t="str">
        <f t="shared" ca="1" si="374"/>
        <v/>
      </c>
      <c r="FI65" s="11" t="str">
        <f t="shared" ca="1" si="374"/>
        <v/>
      </c>
      <c r="FJ65" s="11" t="str">
        <f t="shared" ca="1" si="374"/>
        <v/>
      </c>
      <c r="FK65" s="11" t="str">
        <f t="shared" ca="1" si="374"/>
        <v/>
      </c>
      <c r="FL65" s="11" t="str">
        <f t="shared" ca="1" si="369"/>
        <v/>
      </c>
      <c r="FM65" s="11" t="str">
        <f t="shared" ca="1" si="369"/>
        <v/>
      </c>
      <c r="FN65" s="11" t="str">
        <f t="shared" ca="1" si="369"/>
        <v/>
      </c>
      <c r="FO65" s="11" t="str">
        <f t="shared" ca="1" si="363"/>
        <v/>
      </c>
      <c r="FP65" s="11" t="str">
        <f t="shared" ca="1" si="363"/>
        <v/>
      </c>
      <c r="FQ65" s="11" t="str">
        <f t="shared" ca="1" si="363"/>
        <v/>
      </c>
      <c r="FR65" s="11" t="str">
        <f t="shared" ca="1" si="363"/>
        <v/>
      </c>
      <c r="FS65" s="11" t="str">
        <f t="shared" ca="1" si="363"/>
        <v/>
      </c>
      <c r="FT65" s="11" t="str">
        <f t="shared" ca="1" si="363"/>
        <v/>
      </c>
      <c r="FU65" s="11" t="str">
        <f t="shared" ca="1" si="363"/>
        <v/>
      </c>
      <c r="FV65" s="11" t="str">
        <f t="shared" ca="1" si="363"/>
        <v/>
      </c>
      <c r="FW65" s="11" t="str">
        <f t="shared" ca="1" si="363"/>
        <v/>
      </c>
      <c r="FX65" s="11" t="str">
        <f t="shared" ca="1" si="363"/>
        <v/>
      </c>
      <c r="FY65" s="11" t="str">
        <f t="shared" ca="1" si="363"/>
        <v/>
      </c>
      <c r="FZ65" s="11" t="str">
        <f t="shared" ca="1" si="363"/>
        <v/>
      </c>
      <c r="GA65" s="11" t="str">
        <f t="shared" ca="1" si="363"/>
        <v/>
      </c>
      <c r="GB65" s="11" t="str">
        <f t="shared" ca="1" si="363"/>
        <v/>
      </c>
      <c r="GC65" s="11" t="str">
        <f t="shared" ref="GC65:GR83" ca="1" si="387">IF(ISERR(VALUE(TEXT(GC$6&amp;"/"&amp;GC$5&amp;"/"&amp;GC$4,"jj/mm/aaaa")))&lt;&gt;TRUE,IF(AND($A65&lt;&gt;"",VALUE(TEXT(GC$6&amp;"/"&amp;GC$5&amp;"/"&amp;GC$4,"jj/mm/aaaa"))&gt;=$I65,VALUE(TEXT(GC$6&amp;"/"&amp;GC$5&amp;"/"&amp;GC$4,"jj/mm/aaaa"))&lt;=$K65,VALUE(GC$9)&gt;=$J65,VALUE(GC$9)&lt;$L65),"a",""),"")</f>
        <v/>
      </c>
      <c r="GD65" s="11" t="str">
        <f t="shared" ca="1" si="387"/>
        <v/>
      </c>
      <c r="GE65" s="11" t="str">
        <f t="shared" ca="1" si="387"/>
        <v/>
      </c>
      <c r="GF65" s="11" t="str">
        <f t="shared" ca="1" si="387"/>
        <v/>
      </c>
      <c r="GG65" s="11" t="str">
        <f t="shared" ca="1" si="387"/>
        <v/>
      </c>
      <c r="GH65" s="11" t="str">
        <f t="shared" ca="1" si="387"/>
        <v/>
      </c>
      <c r="GI65" s="11" t="str">
        <f t="shared" ca="1" si="387"/>
        <v/>
      </c>
      <c r="GJ65" s="11" t="str">
        <f t="shared" ca="1" si="387"/>
        <v/>
      </c>
      <c r="GK65" s="11" t="str">
        <f t="shared" ca="1" si="387"/>
        <v/>
      </c>
      <c r="GL65" s="11" t="str">
        <f t="shared" ca="1" si="387"/>
        <v/>
      </c>
      <c r="GM65" s="11" t="str">
        <f t="shared" ca="1" si="387"/>
        <v/>
      </c>
      <c r="GN65" s="11" t="str">
        <f t="shared" ca="1" si="387"/>
        <v/>
      </c>
      <c r="GO65" s="11" t="str">
        <f t="shared" ca="1" si="387"/>
        <v/>
      </c>
      <c r="GP65" s="11" t="str">
        <f t="shared" ca="1" si="387"/>
        <v/>
      </c>
      <c r="GQ65" s="11" t="str">
        <f t="shared" ca="1" si="387"/>
        <v/>
      </c>
      <c r="GR65" s="11" t="str">
        <f t="shared" ca="1" si="387"/>
        <v/>
      </c>
      <c r="GS65" s="11" t="str">
        <f t="shared" ca="1" si="386"/>
        <v/>
      </c>
      <c r="GT65" s="11" t="str">
        <f t="shared" ca="1" si="386"/>
        <v/>
      </c>
      <c r="GU65" s="11" t="str">
        <f t="shared" ca="1" si="375"/>
        <v/>
      </c>
      <c r="GV65" s="11" t="str">
        <f t="shared" ca="1" si="370"/>
        <v/>
      </c>
      <c r="GW65" s="11" t="str">
        <f t="shared" ca="1" si="370"/>
        <v/>
      </c>
      <c r="GX65" s="11" t="str">
        <f t="shared" ca="1" si="370"/>
        <v/>
      </c>
      <c r="GY65" s="11" t="str">
        <f t="shared" ca="1" si="370"/>
        <v/>
      </c>
      <c r="GZ65" s="11" t="str">
        <f t="shared" ca="1" si="370"/>
        <v/>
      </c>
      <c r="HA65" s="11" t="str">
        <f t="shared" ca="1" si="370"/>
        <v/>
      </c>
      <c r="HB65" s="11" t="str">
        <f t="shared" ca="1" si="370"/>
        <v/>
      </c>
      <c r="HC65" s="11" t="str">
        <f t="shared" ca="1" si="370"/>
        <v/>
      </c>
      <c r="HD65" s="11" t="str">
        <f t="shared" ca="1" si="370"/>
        <v/>
      </c>
      <c r="HE65" s="11" t="str">
        <f t="shared" ca="1" si="370"/>
        <v/>
      </c>
      <c r="HF65" s="11" t="str">
        <f t="shared" ca="1" si="370"/>
        <v/>
      </c>
      <c r="HG65" s="11" t="str">
        <f t="shared" ca="1" si="370"/>
        <v/>
      </c>
      <c r="HH65" s="11" t="str">
        <f t="shared" ca="1" si="370"/>
        <v/>
      </c>
      <c r="HI65" s="11" t="str">
        <f t="shared" ca="1" si="370"/>
        <v/>
      </c>
      <c r="HJ65" s="11" t="str">
        <f t="shared" ca="1" si="376"/>
        <v/>
      </c>
      <c r="HK65" s="11" t="str">
        <f t="shared" ca="1" si="376"/>
        <v/>
      </c>
      <c r="HL65" s="11" t="str">
        <f t="shared" ca="1" si="376"/>
        <v/>
      </c>
      <c r="HM65" s="11" t="str">
        <f t="shared" ca="1" si="376"/>
        <v/>
      </c>
      <c r="HN65" s="11" t="str">
        <f t="shared" ca="1" si="376"/>
        <v/>
      </c>
      <c r="HO65" s="11" t="str">
        <f t="shared" ca="1" si="376"/>
        <v/>
      </c>
      <c r="HP65" s="11" t="str">
        <f t="shared" ca="1" si="376"/>
        <v/>
      </c>
      <c r="HQ65" s="11" t="str">
        <f t="shared" ca="1" si="384"/>
        <v/>
      </c>
      <c r="HR65" s="11" t="str">
        <f t="shared" ca="1" si="384"/>
        <v/>
      </c>
      <c r="HS65" s="11" t="str">
        <f t="shared" ca="1" si="384"/>
        <v/>
      </c>
      <c r="HT65" s="11" t="str">
        <f t="shared" ca="1" si="384"/>
        <v/>
      </c>
      <c r="HU65" s="11" t="str">
        <f t="shared" ca="1" si="384"/>
        <v/>
      </c>
      <c r="HV65" s="11" t="str">
        <f t="shared" ca="1" si="384"/>
        <v/>
      </c>
      <c r="HW65" s="11" t="str">
        <f t="shared" ca="1" si="384"/>
        <v/>
      </c>
      <c r="HX65" s="11" t="str">
        <f t="shared" ca="1" si="384"/>
        <v/>
      </c>
      <c r="HY65" s="11" t="str">
        <f t="shared" ca="1" si="384"/>
        <v/>
      </c>
      <c r="HZ65" s="11" t="str">
        <f t="shared" ca="1" si="384"/>
        <v/>
      </c>
      <c r="IA65" s="11" t="str">
        <f t="shared" ca="1" si="384"/>
        <v/>
      </c>
      <c r="IB65" s="11" t="str">
        <f t="shared" ca="1" si="384"/>
        <v/>
      </c>
      <c r="IC65" s="11" t="str">
        <f t="shared" ca="1" si="384"/>
        <v/>
      </c>
      <c r="ID65" s="11" t="str">
        <f t="shared" ca="1" si="384"/>
        <v/>
      </c>
      <c r="IE65" s="11" t="str">
        <f t="shared" ca="1" si="384"/>
        <v/>
      </c>
      <c r="IF65" s="11" t="str">
        <f t="shared" ca="1" si="384"/>
        <v/>
      </c>
      <c r="IG65" s="11" t="str">
        <f t="shared" ca="1" si="382"/>
        <v/>
      </c>
      <c r="IH65" s="11" t="str">
        <f t="shared" ca="1" si="382"/>
        <v/>
      </c>
      <c r="II65" s="11" t="str">
        <f t="shared" ca="1" si="382"/>
        <v/>
      </c>
      <c r="IJ65" s="11" t="str">
        <f t="shared" ca="1" si="382"/>
        <v/>
      </c>
      <c r="IK65" s="11" t="str">
        <f t="shared" ca="1" si="382"/>
        <v/>
      </c>
      <c r="IL65" s="11" t="str">
        <f t="shared" ca="1" si="382"/>
        <v/>
      </c>
      <c r="IM65" s="11" t="str">
        <f t="shared" ca="1" si="382"/>
        <v/>
      </c>
      <c r="IN65" s="11" t="str">
        <f t="shared" ca="1" si="360"/>
        <v/>
      </c>
      <c r="IO65" s="11" t="str">
        <f t="shared" ca="1" si="357"/>
        <v/>
      </c>
      <c r="IP65" s="11" t="str">
        <f t="shared" ca="1" si="357"/>
        <v/>
      </c>
      <c r="IQ65" s="11" t="str">
        <f t="shared" ca="1" si="357"/>
        <v/>
      </c>
      <c r="IR65" s="11" t="str">
        <f t="shared" ca="1" si="377"/>
        <v/>
      </c>
      <c r="IS65" s="11" t="str">
        <f t="shared" ca="1" si="377"/>
        <v/>
      </c>
      <c r="IT65" s="11" t="str">
        <f t="shared" ca="1" si="377"/>
        <v/>
      </c>
      <c r="IU65" s="11" t="str">
        <f t="shared" ca="1" si="377"/>
        <v/>
      </c>
      <c r="IV65" s="11" t="str">
        <f t="shared" ca="1" si="377"/>
        <v/>
      </c>
      <c r="IW65" s="11" t="str">
        <f t="shared" ca="1" si="377"/>
        <v/>
      </c>
      <c r="IX65" s="11" t="str">
        <f t="shared" ca="1" si="377"/>
        <v/>
      </c>
      <c r="IY65" s="11" t="str">
        <f t="shared" ca="1" si="377"/>
        <v/>
      </c>
      <c r="IZ65" s="11" t="str">
        <f t="shared" ca="1" si="377"/>
        <v/>
      </c>
      <c r="JA65" s="11" t="str">
        <f t="shared" ca="1" si="377"/>
        <v/>
      </c>
      <c r="JB65" s="11" t="str">
        <f t="shared" ca="1" si="377"/>
        <v/>
      </c>
      <c r="JC65" s="11" t="str">
        <f t="shared" ca="1" si="377"/>
        <v/>
      </c>
      <c r="JD65" s="11" t="str">
        <f t="shared" ca="1" si="377"/>
        <v/>
      </c>
      <c r="JE65" s="11" t="str">
        <f t="shared" ca="1" si="377"/>
        <v/>
      </c>
      <c r="JF65" s="11" t="str">
        <f t="shared" ca="1" si="377"/>
        <v/>
      </c>
      <c r="JG65" s="11" t="str">
        <f t="shared" ca="1" si="377"/>
        <v/>
      </c>
      <c r="JH65" s="11" t="str">
        <f t="shared" ca="1" si="371"/>
        <v/>
      </c>
      <c r="JI65" s="11" t="str">
        <f t="shared" ca="1" si="371"/>
        <v/>
      </c>
      <c r="JJ65" s="11" t="str">
        <f t="shared" ca="1" si="329"/>
        <v/>
      </c>
      <c r="JK65" s="11" t="str">
        <f t="shared" ca="1" si="329"/>
        <v/>
      </c>
      <c r="JL65" s="11" t="str">
        <f t="shared" ca="1" si="329"/>
        <v/>
      </c>
      <c r="JM65" s="11"/>
      <c r="JN65" s="12"/>
    </row>
    <row r="66" spans="1:274" s="13" customFormat="1" ht="51" customHeight="1" x14ac:dyDescent="0.2">
      <c r="A66" s="4" t="str">
        <f ca="1">IF(ROW(A56)&lt;=COUNT(ActiviteCOP25!AC:AC),SMALL(ActiviteCOP25!AC:AC,ROW(A56)),"")</f>
        <v/>
      </c>
      <c r="B66" s="94" t="str">
        <f t="shared" ca="1" si="320"/>
        <v/>
      </c>
      <c r="C66" s="9"/>
      <c r="D66" s="9"/>
      <c r="E66" s="9"/>
      <c r="F66" s="9"/>
      <c r="G66" s="9"/>
      <c r="H66" s="9"/>
      <c r="I66" s="10"/>
      <c r="J66" s="38"/>
      <c r="K66" s="10"/>
      <c r="L66" s="38"/>
      <c r="M66" s="11" t="str">
        <f t="shared" ca="1" si="372"/>
        <v/>
      </c>
      <c r="N66" s="11" t="str">
        <f t="shared" ca="1" si="372"/>
        <v/>
      </c>
      <c r="O66" s="11" t="str">
        <f t="shared" ca="1" si="372"/>
        <v/>
      </c>
      <c r="P66" s="11" t="str">
        <f t="shared" ca="1" si="372"/>
        <v/>
      </c>
      <c r="Q66" s="11" t="str">
        <f t="shared" ca="1" si="372"/>
        <v/>
      </c>
      <c r="R66" s="11" t="str">
        <f t="shared" ca="1" si="372"/>
        <v/>
      </c>
      <c r="S66" s="11" t="str">
        <f t="shared" ca="1" si="372"/>
        <v/>
      </c>
      <c r="T66" s="11" t="str">
        <f t="shared" ca="1" si="372"/>
        <v/>
      </c>
      <c r="U66" s="11" t="str">
        <f t="shared" ca="1" si="372"/>
        <v/>
      </c>
      <c r="V66" s="11" t="str">
        <f t="shared" ca="1" si="372"/>
        <v/>
      </c>
      <c r="W66" s="11" t="str">
        <f t="shared" ca="1" si="372"/>
        <v/>
      </c>
      <c r="X66" s="11" t="str">
        <f t="shared" ca="1" si="372"/>
        <v/>
      </c>
      <c r="Y66" s="11" t="str">
        <f t="shared" ca="1" si="372"/>
        <v/>
      </c>
      <c r="Z66" s="11" t="str">
        <f t="shared" ca="1" si="372"/>
        <v/>
      </c>
      <c r="AA66" s="11" t="str">
        <f t="shared" ca="1" si="372"/>
        <v/>
      </c>
      <c r="AB66" s="11" t="str">
        <f t="shared" ref="AB66:AQ81" ca="1" si="388">IF(ISERR(VALUE(TEXT(AB$6&amp;"/"&amp;AB$5&amp;"/"&amp;AB$4,"jj/mm/aaaa")))&lt;&gt;TRUE,IF(AND($A66&lt;&gt;"",VALUE(TEXT(AB$6&amp;"/"&amp;AB$5&amp;"/"&amp;AB$4,"jj/mm/aaaa"))&gt;=$I66,VALUE(TEXT(AB$6&amp;"/"&amp;AB$5&amp;"/"&amp;AB$4,"jj/mm/aaaa"))&lt;=$K66,VALUE(AB$9)&gt;=$J66,VALUE(AB$9)&lt;$L66),"a",""),"")</f>
        <v/>
      </c>
      <c r="AC66" s="11" t="str">
        <f t="shared" ca="1" si="388"/>
        <v/>
      </c>
      <c r="AD66" s="11" t="str">
        <f t="shared" ca="1" si="388"/>
        <v/>
      </c>
      <c r="AE66" s="11" t="str">
        <f t="shared" ca="1" si="388"/>
        <v/>
      </c>
      <c r="AF66" s="11" t="str">
        <f t="shared" ca="1" si="388"/>
        <v/>
      </c>
      <c r="AG66" s="11" t="str">
        <f t="shared" ca="1" si="388"/>
        <v/>
      </c>
      <c r="AH66" s="11" t="str">
        <f t="shared" ca="1" si="388"/>
        <v/>
      </c>
      <c r="AI66" s="11" t="str">
        <f t="shared" ca="1" si="388"/>
        <v/>
      </c>
      <c r="AJ66" s="11" t="str">
        <f t="shared" ca="1" si="388"/>
        <v/>
      </c>
      <c r="AK66" s="11" t="str">
        <f t="shared" ca="1" si="388"/>
        <v/>
      </c>
      <c r="AL66" s="11" t="str">
        <f t="shared" ca="1" si="388"/>
        <v/>
      </c>
      <c r="AM66" s="11" t="str">
        <f t="shared" ca="1" si="388"/>
        <v/>
      </c>
      <c r="AN66" s="11" t="str">
        <f t="shared" ca="1" si="388"/>
        <v/>
      </c>
      <c r="AO66" s="11" t="str">
        <f t="shared" ca="1" si="388"/>
        <v/>
      </c>
      <c r="AP66" s="11" t="str">
        <f t="shared" ca="1" si="388"/>
        <v/>
      </c>
      <c r="AQ66" s="11" t="str">
        <f t="shared" ca="1" si="388"/>
        <v/>
      </c>
      <c r="AR66" s="11" t="str">
        <f t="shared" ca="1" si="381"/>
        <v/>
      </c>
      <c r="AS66" s="11" t="str">
        <f t="shared" ca="1" si="381"/>
        <v/>
      </c>
      <c r="AT66" s="11" t="str">
        <f t="shared" ca="1" si="381"/>
        <v/>
      </c>
      <c r="AU66" s="11" t="str">
        <f t="shared" ca="1" si="381"/>
        <v/>
      </c>
      <c r="AV66" s="11" t="str">
        <f t="shared" ca="1" si="381"/>
        <v/>
      </c>
      <c r="AW66" s="11" t="str">
        <f t="shared" ca="1" si="381"/>
        <v/>
      </c>
      <c r="AX66" s="11" t="str">
        <f t="shared" ca="1" si="381"/>
        <v/>
      </c>
      <c r="AY66" s="11" t="str">
        <f t="shared" ca="1" si="381"/>
        <v/>
      </c>
      <c r="AZ66" s="11" t="str">
        <f t="shared" ca="1" si="381"/>
        <v/>
      </c>
      <c r="BA66" s="11" t="str">
        <f t="shared" ca="1" si="381"/>
        <v/>
      </c>
      <c r="BB66" s="11" t="str">
        <f t="shared" ca="1" si="381"/>
        <v/>
      </c>
      <c r="BC66" s="11" t="str">
        <f t="shared" ca="1" si="381"/>
        <v/>
      </c>
      <c r="BD66" s="11" t="str">
        <f t="shared" ca="1" si="381"/>
        <v/>
      </c>
      <c r="BE66" s="11" t="str">
        <f t="shared" ca="1" si="381"/>
        <v/>
      </c>
      <c r="BF66" s="11" t="str">
        <f t="shared" ca="1" si="381"/>
        <v/>
      </c>
      <c r="BG66" s="11" t="str">
        <f t="shared" ca="1" si="381"/>
        <v/>
      </c>
      <c r="BH66" s="11" t="str">
        <f t="shared" ca="1" si="380"/>
        <v/>
      </c>
      <c r="BI66" s="11" t="str">
        <f t="shared" ca="1" si="380"/>
        <v/>
      </c>
      <c r="BJ66" s="11" t="str">
        <f t="shared" ca="1" si="380"/>
        <v/>
      </c>
      <c r="BK66" s="11" t="str">
        <f t="shared" ca="1" si="380"/>
        <v/>
      </c>
      <c r="BL66" s="11" t="str">
        <f t="shared" ca="1" si="367"/>
        <v/>
      </c>
      <c r="BM66" s="11" t="str">
        <f t="shared" ca="1" si="367"/>
        <v/>
      </c>
      <c r="BN66" s="11" t="str">
        <f t="shared" ca="1" si="367"/>
        <v/>
      </c>
      <c r="BO66" s="11" t="str">
        <f t="shared" ca="1" si="367"/>
        <v/>
      </c>
      <c r="BP66" s="11" t="str">
        <f t="shared" ca="1" si="367"/>
        <v/>
      </c>
      <c r="BQ66" s="11" t="str">
        <f t="shared" ca="1" si="367"/>
        <v/>
      </c>
      <c r="BR66" s="11" t="str">
        <f t="shared" ca="1" si="367"/>
        <v/>
      </c>
      <c r="BS66" s="11" t="str">
        <f t="shared" ca="1" si="367"/>
        <v/>
      </c>
      <c r="BT66" s="11" t="str">
        <f t="shared" ca="1" si="367"/>
        <v/>
      </c>
      <c r="BU66" s="11" t="str">
        <f t="shared" ca="1" si="367"/>
        <v/>
      </c>
      <c r="BV66" s="11" t="str">
        <f t="shared" ca="1" si="367"/>
        <v/>
      </c>
      <c r="BW66" s="11" t="str">
        <f t="shared" ca="1" si="367"/>
        <v/>
      </c>
      <c r="BX66" s="11" t="str">
        <f t="shared" ca="1" si="361"/>
        <v/>
      </c>
      <c r="BY66" s="11" t="str">
        <f t="shared" ca="1" si="361"/>
        <v/>
      </c>
      <c r="BZ66" s="11" t="str">
        <f t="shared" ca="1" si="361"/>
        <v/>
      </c>
      <c r="CA66" s="11" t="str">
        <f t="shared" ca="1" si="361"/>
        <v/>
      </c>
      <c r="CB66" s="11" t="str">
        <f t="shared" ca="1" si="361"/>
        <v/>
      </c>
      <c r="CC66" s="11" t="str">
        <f t="shared" ca="1" si="361"/>
        <v/>
      </c>
      <c r="CD66" s="11" t="str">
        <f t="shared" ca="1" si="361"/>
        <v/>
      </c>
      <c r="CE66" s="11" t="str">
        <f t="shared" ca="1" si="361"/>
        <v/>
      </c>
      <c r="CF66" s="11" t="str">
        <f t="shared" ca="1" si="361"/>
        <v/>
      </c>
      <c r="CG66" s="11" t="str">
        <f t="shared" ca="1" si="361"/>
        <v/>
      </c>
      <c r="CH66" s="11" t="str">
        <f t="shared" ca="1" si="361"/>
        <v/>
      </c>
      <c r="CI66" s="11" t="str">
        <f t="shared" ca="1" si="361"/>
        <v/>
      </c>
      <c r="CJ66" s="11" t="str">
        <f t="shared" ca="1" si="361"/>
        <v/>
      </c>
      <c r="CK66" s="11" t="str">
        <f t="shared" ca="1" si="361"/>
        <v/>
      </c>
      <c r="CL66" s="11" t="str">
        <f t="shared" ca="1" si="361"/>
        <v/>
      </c>
      <c r="CM66" s="11" t="str">
        <f t="shared" ca="1" si="378"/>
        <v/>
      </c>
      <c r="CN66" s="11" t="str">
        <f t="shared" ca="1" si="378"/>
        <v/>
      </c>
      <c r="CO66" s="11" t="str">
        <f t="shared" ca="1" si="378"/>
        <v/>
      </c>
      <c r="CP66" s="11" t="str">
        <f t="shared" ca="1" si="378"/>
        <v/>
      </c>
      <c r="CQ66" s="11" t="str">
        <f t="shared" ca="1" si="378"/>
        <v/>
      </c>
      <c r="CR66" s="11" t="str">
        <f t="shared" ca="1" si="385"/>
        <v/>
      </c>
      <c r="CS66" s="11" t="str">
        <f t="shared" ca="1" si="385"/>
        <v/>
      </c>
      <c r="CT66" s="11" t="str">
        <f t="shared" ca="1" si="385"/>
        <v/>
      </c>
      <c r="CU66" s="11" t="str">
        <f t="shared" ca="1" si="385"/>
        <v/>
      </c>
      <c r="CV66" s="11" t="str">
        <f t="shared" ca="1" si="385"/>
        <v/>
      </c>
      <c r="CW66" s="11" t="str">
        <f t="shared" ca="1" si="385"/>
        <v/>
      </c>
      <c r="CX66" s="11" t="str">
        <f t="shared" ca="1" si="385"/>
        <v/>
      </c>
      <c r="CY66" s="11" t="str">
        <f t="shared" ca="1" si="385"/>
        <v/>
      </c>
      <c r="CZ66" s="11" t="str">
        <f t="shared" ca="1" si="385"/>
        <v/>
      </c>
      <c r="DA66" s="11" t="str">
        <f t="shared" ca="1" si="385"/>
        <v/>
      </c>
      <c r="DB66" s="11" t="str">
        <f t="shared" ca="1" si="385"/>
        <v/>
      </c>
      <c r="DC66" s="11" t="str">
        <f t="shared" ca="1" si="385"/>
        <v/>
      </c>
      <c r="DD66" s="11" t="str">
        <f t="shared" ca="1" si="385"/>
        <v/>
      </c>
      <c r="DE66" s="11" t="str">
        <f t="shared" ca="1" si="385"/>
        <v/>
      </c>
      <c r="DF66" s="11" t="str">
        <f t="shared" ca="1" si="385"/>
        <v/>
      </c>
      <c r="DG66" s="11" t="str">
        <f t="shared" ca="1" si="385"/>
        <v/>
      </c>
      <c r="DH66" s="11" t="str">
        <f t="shared" ca="1" si="383"/>
        <v/>
      </c>
      <c r="DI66" s="11" t="str">
        <f t="shared" ca="1" si="373"/>
        <v/>
      </c>
      <c r="DJ66" s="11" t="str">
        <f t="shared" ca="1" si="373"/>
        <v/>
      </c>
      <c r="DK66" s="11" t="str">
        <f t="shared" ca="1" si="373"/>
        <v/>
      </c>
      <c r="DL66" s="11" t="str">
        <f t="shared" ca="1" si="373"/>
        <v/>
      </c>
      <c r="DM66" s="11" t="str">
        <f t="shared" ca="1" si="373"/>
        <v/>
      </c>
      <c r="DN66" s="11" t="str">
        <f t="shared" ca="1" si="373"/>
        <v/>
      </c>
      <c r="DO66" s="11" t="str">
        <f t="shared" ca="1" si="373"/>
        <v/>
      </c>
      <c r="DP66" s="11" t="str">
        <f t="shared" ca="1" si="373"/>
        <v/>
      </c>
      <c r="DQ66" s="11" t="str">
        <f t="shared" ca="1" si="373"/>
        <v/>
      </c>
      <c r="DR66" s="11" t="str">
        <f t="shared" ca="1" si="368"/>
        <v/>
      </c>
      <c r="DS66" s="11" t="str">
        <f t="shared" ca="1" si="368"/>
        <v/>
      </c>
      <c r="DT66" s="11" t="str">
        <f t="shared" ca="1" si="368"/>
        <v/>
      </c>
      <c r="DU66" s="11" t="str">
        <f t="shared" ca="1" si="368"/>
        <v/>
      </c>
      <c r="DV66" s="11" t="str">
        <f t="shared" ca="1" si="368"/>
        <v/>
      </c>
      <c r="DW66" s="11" t="str">
        <f t="shared" ca="1" si="368"/>
        <v/>
      </c>
      <c r="DX66" s="11" t="str">
        <f t="shared" ca="1" si="368"/>
        <v/>
      </c>
      <c r="DY66" s="11" t="str">
        <f t="shared" ca="1" si="368"/>
        <v/>
      </c>
      <c r="DZ66" s="11" t="str">
        <f t="shared" ca="1" si="368"/>
        <v/>
      </c>
      <c r="EA66" s="11" t="str">
        <f t="shared" ca="1" si="368"/>
        <v/>
      </c>
      <c r="EB66" s="11" t="str">
        <f t="shared" ca="1" si="368"/>
        <v/>
      </c>
      <c r="EC66" s="11" t="str">
        <f t="shared" ca="1" si="368"/>
        <v/>
      </c>
      <c r="ED66" s="11" t="str">
        <f t="shared" ca="1" si="368"/>
        <v/>
      </c>
      <c r="EE66" s="11" t="str">
        <f t="shared" ca="1" si="368"/>
        <v/>
      </c>
      <c r="EF66" s="11" t="str">
        <f t="shared" ref="EF66:EU87" ca="1" si="389">IF(ISERR(VALUE(TEXT(EF$6&amp;"/"&amp;EF$5&amp;"/"&amp;EF$4,"jj/mm/aaaa")))&lt;&gt;TRUE,IF(AND($A66&lt;&gt;"",VALUE(TEXT(EF$6&amp;"/"&amp;EF$5&amp;"/"&amp;EF$4,"jj/mm/aaaa"))&gt;=$I66,VALUE(TEXT(EF$6&amp;"/"&amp;EF$5&amp;"/"&amp;EF$4,"jj/mm/aaaa"))&lt;=$K66,VALUE(EF$9)&gt;=$J66,VALUE(EF$9)&lt;$L66),"a",""),"")</f>
        <v/>
      </c>
      <c r="EG66" s="11" t="str">
        <f t="shared" ca="1" si="389"/>
        <v/>
      </c>
      <c r="EH66" s="11" t="str">
        <f t="shared" ca="1" si="389"/>
        <v/>
      </c>
      <c r="EI66" s="11" t="str">
        <f t="shared" ca="1" si="389"/>
        <v/>
      </c>
      <c r="EJ66" s="11" t="str">
        <f t="shared" ca="1" si="389"/>
        <v/>
      </c>
      <c r="EK66" s="11" t="str">
        <f t="shared" ca="1" si="389"/>
        <v/>
      </c>
      <c r="EL66" s="11" t="str">
        <f t="shared" ca="1" si="379"/>
        <v/>
      </c>
      <c r="EM66" s="11" t="str">
        <f t="shared" ca="1" si="379"/>
        <v/>
      </c>
      <c r="EN66" s="11" t="str">
        <f t="shared" ca="1" si="379"/>
        <v/>
      </c>
      <c r="EO66" s="11" t="str">
        <f t="shared" ca="1" si="379"/>
        <v/>
      </c>
      <c r="EP66" s="11" t="str">
        <f t="shared" ca="1" si="379"/>
        <v/>
      </c>
      <c r="EQ66" s="11" t="str">
        <f t="shared" ca="1" si="379"/>
        <v/>
      </c>
      <c r="ER66" s="11" t="str">
        <f t="shared" ca="1" si="379"/>
        <v/>
      </c>
      <c r="ES66" s="11" t="str">
        <f t="shared" ca="1" si="379"/>
        <v/>
      </c>
      <c r="ET66" s="11" t="str">
        <f t="shared" ca="1" si="379"/>
        <v/>
      </c>
      <c r="EU66" s="11" t="str">
        <f t="shared" ca="1" si="379"/>
        <v/>
      </c>
      <c r="EV66" s="11" t="str">
        <f t="shared" ca="1" si="379"/>
        <v/>
      </c>
      <c r="EW66" s="11" t="str">
        <f t="shared" ca="1" si="379"/>
        <v/>
      </c>
      <c r="EX66" s="11" t="str">
        <f t="shared" ca="1" si="379"/>
        <v/>
      </c>
      <c r="EY66" s="11" t="str">
        <f t="shared" ca="1" si="379"/>
        <v/>
      </c>
      <c r="EZ66" s="11" t="str">
        <f t="shared" ca="1" si="374"/>
        <v/>
      </c>
      <c r="FA66" s="11" t="str">
        <f t="shared" ca="1" si="374"/>
        <v/>
      </c>
      <c r="FB66" s="11" t="str">
        <f t="shared" ca="1" si="374"/>
        <v/>
      </c>
      <c r="FC66" s="11" t="str">
        <f t="shared" ca="1" si="374"/>
        <v/>
      </c>
      <c r="FD66" s="11" t="str">
        <f t="shared" ca="1" si="374"/>
        <v/>
      </c>
      <c r="FE66" s="11" t="str">
        <f t="shared" ca="1" si="374"/>
        <v/>
      </c>
      <c r="FF66" s="11" t="str">
        <f t="shared" ca="1" si="374"/>
        <v/>
      </c>
      <c r="FG66" s="11" t="str">
        <f t="shared" ca="1" si="374"/>
        <v/>
      </c>
      <c r="FH66" s="11" t="str">
        <f t="shared" ca="1" si="374"/>
        <v/>
      </c>
      <c r="FI66" s="11" t="str">
        <f t="shared" ca="1" si="374"/>
        <v/>
      </c>
      <c r="FJ66" s="11" t="str">
        <f t="shared" ca="1" si="374"/>
        <v/>
      </c>
      <c r="FK66" s="11" t="str">
        <f t="shared" ca="1" si="374"/>
        <v/>
      </c>
      <c r="FL66" s="11" t="str">
        <f t="shared" ca="1" si="369"/>
        <v/>
      </c>
      <c r="FM66" s="11" t="str">
        <f t="shared" ca="1" si="369"/>
        <v/>
      </c>
      <c r="FN66" s="11" t="str">
        <f t="shared" ca="1" si="369"/>
        <v/>
      </c>
      <c r="FO66" s="11" t="str">
        <f t="shared" ref="FO66:GD124" ca="1" si="390">IF(ISERR(VALUE(TEXT(FO$6&amp;"/"&amp;FO$5&amp;"/"&amp;FO$4,"jj/mm/aaaa")))&lt;&gt;TRUE,IF(AND($A66&lt;&gt;"",VALUE(TEXT(FO$6&amp;"/"&amp;FO$5&amp;"/"&amp;FO$4,"jj/mm/aaaa"))&gt;=$I66,VALUE(TEXT(FO$6&amp;"/"&amp;FO$5&amp;"/"&amp;FO$4,"jj/mm/aaaa"))&lt;=$K66,VALUE(FO$9)&gt;=$J66,VALUE(FO$9)&lt;$L66),"a",""),"")</f>
        <v/>
      </c>
      <c r="FP66" s="11" t="str">
        <f t="shared" ca="1" si="390"/>
        <v/>
      </c>
      <c r="FQ66" s="11" t="str">
        <f t="shared" ca="1" si="390"/>
        <v/>
      </c>
      <c r="FR66" s="11" t="str">
        <f t="shared" ca="1" si="390"/>
        <v/>
      </c>
      <c r="FS66" s="11" t="str">
        <f t="shared" ca="1" si="390"/>
        <v/>
      </c>
      <c r="FT66" s="11" t="str">
        <f t="shared" ca="1" si="390"/>
        <v/>
      </c>
      <c r="FU66" s="11" t="str">
        <f t="shared" ca="1" si="390"/>
        <v/>
      </c>
      <c r="FV66" s="11" t="str">
        <f t="shared" ca="1" si="390"/>
        <v/>
      </c>
      <c r="FW66" s="11" t="str">
        <f t="shared" ca="1" si="390"/>
        <v/>
      </c>
      <c r="FX66" s="11" t="str">
        <f t="shared" ca="1" si="390"/>
        <v/>
      </c>
      <c r="FY66" s="11" t="str">
        <f t="shared" ca="1" si="390"/>
        <v/>
      </c>
      <c r="FZ66" s="11" t="str">
        <f t="shared" ca="1" si="390"/>
        <v/>
      </c>
      <c r="GA66" s="11" t="str">
        <f t="shared" ca="1" si="390"/>
        <v/>
      </c>
      <c r="GB66" s="11" t="str">
        <f t="shared" ca="1" si="390"/>
        <v/>
      </c>
      <c r="GC66" s="11" t="str">
        <f t="shared" ca="1" si="390"/>
        <v/>
      </c>
      <c r="GD66" s="11" t="str">
        <f t="shared" ca="1" si="390"/>
        <v/>
      </c>
      <c r="GE66" s="11" t="str">
        <f t="shared" ca="1" si="387"/>
        <v/>
      </c>
      <c r="GF66" s="11" t="str">
        <f t="shared" ca="1" si="387"/>
        <v/>
      </c>
      <c r="GG66" s="11" t="str">
        <f t="shared" ca="1" si="387"/>
        <v/>
      </c>
      <c r="GH66" s="11" t="str">
        <f t="shared" ca="1" si="387"/>
        <v/>
      </c>
      <c r="GI66" s="11" t="str">
        <f t="shared" ca="1" si="387"/>
        <v/>
      </c>
      <c r="GJ66" s="11" t="str">
        <f t="shared" ca="1" si="387"/>
        <v/>
      </c>
      <c r="GK66" s="11" t="str">
        <f t="shared" ca="1" si="387"/>
        <v/>
      </c>
      <c r="GL66" s="11" t="str">
        <f t="shared" ca="1" si="387"/>
        <v/>
      </c>
      <c r="GM66" s="11" t="str">
        <f t="shared" ca="1" si="387"/>
        <v/>
      </c>
      <c r="GN66" s="11" t="str">
        <f t="shared" ca="1" si="387"/>
        <v/>
      </c>
      <c r="GO66" s="11" t="str">
        <f t="shared" ca="1" si="387"/>
        <v/>
      </c>
      <c r="GP66" s="11" t="str">
        <f t="shared" ca="1" si="387"/>
        <v/>
      </c>
      <c r="GQ66" s="11" t="str">
        <f t="shared" ca="1" si="387"/>
        <v/>
      </c>
      <c r="GR66" s="11" t="str">
        <f t="shared" ca="1" si="387"/>
        <v/>
      </c>
      <c r="GS66" s="11" t="str">
        <f t="shared" ca="1" si="386"/>
        <v/>
      </c>
      <c r="GT66" s="11" t="str">
        <f t="shared" ca="1" si="386"/>
        <v/>
      </c>
      <c r="GU66" s="11" t="str">
        <f t="shared" ca="1" si="375"/>
        <v/>
      </c>
      <c r="GV66" s="11" t="str">
        <f t="shared" ca="1" si="370"/>
        <v/>
      </c>
      <c r="GW66" s="11" t="str">
        <f t="shared" ca="1" si="370"/>
        <v/>
      </c>
      <c r="GX66" s="11" t="str">
        <f t="shared" ca="1" si="370"/>
        <v/>
      </c>
      <c r="GY66" s="11" t="str">
        <f t="shared" ca="1" si="370"/>
        <v/>
      </c>
      <c r="GZ66" s="11" t="str">
        <f t="shared" ca="1" si="370"/>
        <v/>
      </c>
      <c r="HA66" s="11" t="str">
        <f t="shared" ca="1" si="370"/>
        <v/>
      </c>
      <c r="HB66" s="11" t="str">
        <f t="shared" ca="1" si="370"/>
        <v/>
      </c>
      <c r="HC66" s="11" t="str">
        <f t="shared" ca="1" si="370"/>
        <v/>
      </c>
      <c r="HD66" s="11" t="str">
        <f t="shared" ca="1" si="370"/>
        <v/>
      </c>
      <c r="HE66" s="11" t="str">
        <f t="shared" ca="1" si="370"/>
        <v/>
      </c>
      <c r="HF66" s="11" t="str">
        <f t="shared" ca="1" si="370"/>
        <v/>
      </c>
      <c r="HG66" s="11" t="str">
        <f t="shared" ca="1" si="370"/>
        <v/>
      </c>
      <c r="HH66" s="11" t="str">
        <f t="shared" ca="1" si="370"/>
        <v/>
      </c>
      <c r="HI66" s="11" t="str">
        <f t="shared" ca="1" si="370"/>
        <v/>
      </c>
      <c r="HJ66" s="11" t="str">
        <f t="shared" ca="1" si="376"/>
        <v/>
      </c>
      <c r="HK66" s="11" t="str">
        <f t="shared" ca="1" si="376"/>
        <v/>
      </c>
      <c r="HL66" s="11" t="str">
        <f t="shared" ca="1" si="376"/>
        <v/>
      </c>
      <c r="HM66" s="11" t="str">
        <f t="shared" ca="1" si="376"/>
        <v/>
      </c>
      <c r="HN66" s="11" t="str">
        <f t="shared" ca="1" si="376"/>
        <v/>
      </c>
      <c r="HO66" s="11" t="str">
        <f t="shared" ca="1" si="376"/>
        <v/>
      </c>
      <c r="HP66" s="11" t="str">
        <f t="shared" ca="1" si="376"/>
        <v/>
      </c>
      <c r="HQ66" s="11" t="str">
        <f t="shared" ca="1" si="384"/>
        <v/>
      </c>
      <c r="HR66" s="11" t="str">
        <f t="shared" ca="1" si="384"/>
        <v/>
      </c>
      <c r="HS66" s="11" t="str">
        <f t="shared" ca="1" si="384"/>
        <v/>
      </c>
      <c r="HT66" s="11" t="str">
        <f t="shared" ca="1" si="384"/>
        <v/>
      </c>
      <c r="HU66" s="11" t="str">
        <f t="shared" ca="1" si="384"/>
        <v/>
      </c>
      <c r="HV66" s="11" t="str">
        <f t="shared" ca="1" si="384"/>
        <v/>
      </c>
      <c r="HW66" s="11" t="str">
        <f t="shared" ca="1" si="384"/>
        <v/>
      </c>
      <c r="HX66" s="11" t="str">
        <f t="shared" ca="1" si="384"/>
        <v/>
      </c>
      <c r="HY66" s="11" t="str">
        <f t="shared" ca="1" si="384"/>
        <v/>
      </c>
      <c r="HZ66" s="11" t="str">
        <f t="shared" ca="1" si="384"/>
        <v/>
      </c>
      <c r="IA66" s="11" t="str">
        <f t="shared" ca="1" si="384"/>
        <v/>
      </c>
      <c r="IB66" s="11" t="str">
        <f t="shared" ca="1" si="384"/>
        <v/>
      </c>
      <c r="IC66" s="11" t="str">
        <f t="shared" ca="1" si="384"/>
        <v/>
      </c>
      <c r="ID66" s="11" t="str">
        <f t="shared" ca="1" si="384"/>
        <v/>
      </c>
      <c r="IE66" s="11" t="str">
        <f t="shared" ca="1" si="384"/>
        <v/>
      </c>
      <c r="IF66" s="11" t="str">
        <f t="shared" ca="1" si="384"/>
        <v/>
      </c>
      <c r="IG66" s="11" t="str">
        <f t="shared" ca="1" si="382"/>
        <v/>
      </c>
      <c r="IH66" s="11" t="str">
        <f t="shared" ca="1" si="382"/>
        <v/>
      </c>
      <c r="II66" s="11" t="str">
        <f t="shared" ca="1" si="382"/>
        <v/>
      </c>
      <c r="IJ66" s="11" t="str">
        <f t="shared" ca="1" si="382"/>
        <v/>
      </c>
      <c r="IK66" s="11" t="str">
        <f t="shared" ca="1" si="382"/>
        <v/>
      </c>
      <c r="IL66" s="11" t="str">
        <f t="shared" ca="1" si="382"/>
        <v/>
      </c>
      <c r="IM66" s="11" t="str">
        <f t="shared" ca="1" si="382"/>
        <v/>
      </c>
      <c r="IN66" s="11" t="str">
        <f t="shared" ca="1" si="360"/>
        <v/>
      </c>
      <c r="IO66" s="11" t="str">
        <f t="shared" ca="1" si="357"/>
        <v/>
      </c>
      <c r="IP66" s="11" t="str">
        <f t="shared" ca="1" si="357"/>
        <v/>
      </c>
      <c r="IQ66" s="11" t="str">
        <f t="shared" ca="1" si="357"/>
        <v/>
      </c>
      <c r="IR66" s="11" t="str">
        <f t="shared" ca="1" si="377"/>
        <v/>
      </c>
      <c r="IS66" s="11" t="str">
        <f t="shared" ca="1" si="377"/>
        <v/>
      </c>
      <c r="IT66" s="11" t="str">
        <f t="shared" ca="1" si="377"/>
        <v/>
      </c>
      <c r="IU66" s="11" t="str">
        <f t="shared" ca="1" si="377"/>
        <v/>
      </c>
      <c r="IV66" s="11" t="str">
        <f t="shared" ca="1" si="377"/>
        <v/>
      </c>
      <c r="IW66" s="11" t="str">
        <f t="shared" ca="1" si="377"/>
        <v/>
      </c>
      <c r="IX66" s="11" t="str">
        <f t="shared" ca="1" si="377"/>
        <v/>
      </c>
      <c r="IY66" s="11" t="str">
        <f t="shared" ca="1" si="377"/>
        <v/>
      </c>
      <c r="IZ66" s="11" t="str">
        <f t="shared" ca="1" si="377"/>
        <v/>
      </c>
      <c r="JA66" s="11" t="str">
        <f t="shared" ca="1" si="377"/>
        <v/>
      </c>
      <c r="JB66" s="11" t="str">
        <f t="shared" ca="1" si="377"/>
        <v/>
      </c>
      <c r="JC66" s="11" t="str">
        <f t="shared" ca="1" si="377"/>
        <v/>
      </c>
      <c r="JD66" s="11" t="str">
        <f t="shared" ca="1" si="377"/>
        <v/>
      </c>
      <c r="JE66" s="11" t="str">
        <f t="shared" ca="1" si="377"/>
        <v/>
      </c>
      <c r="JF66" s="11" t="str">
        <f t="shared" ca="1" si="377"/>
        <v/>
      </c>
      <c r="JG66" s="11" t="str">
        <f t="shared" ref="JG66:JL129" ca="1" si="391">IF(ISERR(VALUE(TEXT(JG$6&amp;"/"&amp;JG$5&amp;"/"&amp;JG$4,"jj/mm/aaaa")))&lt;&gt;TRUE,IF(AND($A66&lt;&gt;"",VALUE(TEXT(JG$6&amp;"/"&amp;JG$5&amp;"/"&amp;JG$4,"jj/mm/aaaa"))&gt;=$I66,VALUE(TEXT(JG$6&amp;"/"&amp;JG$5&amp;"/"&amp;JG$4,"jj/mm/aaaa"))&lt;=$K66,VALUE(JG$9)&gt;=$J66,VALUE(JG$9)&lt;$L66),"a",""),"")</f>
        <v/>
      </c>
      <c r="JH66" s="11" t="str">
        <f t="shared" ca="1" si="391"/>
        <v/>
      </c>
      <c r="JI66" s="11" t="str">
        <f t="shared" ca="1" si="391"/>
        <v/>
      </c>
      <c r="JJ66" s="11" t="str">
        <f t="shared" ca="1" si="329"/>
        <v/>
      </c>
      <c r="JK66" s="11" t="str">
        <f t="shared" ca="1" si="329"/>
        <v/>
      </c>
      <c r="JL66" s="11" t="str">
        <f t="shared" ca="1" si="329"/>
        <v/>
      </c>
      <c r="JM66" s="11"/>
      <c r="JN66" s="12"/>
    </row>
    <row r="67" spans="1:274" s="13" customFormat="1" ht="51" customHeight="1" x14ac:dyDescent="0.2">
      <c r="A67" s="4" t="str">
        <f ca="1">IF(ROW(A57)&lt;=COUNT(ActiviteCOP25!AC:AC),SMALL(ActiviteCOP25!AC:AC,ROW(A57)),"")</f>
        <v/>
      </c>
      <c r="B67" s="94" t="str">
        <f t="shared" ca="1" si="320"/>
        <v/>
      </c>
      <c r="C67" s="9"/>
      <c r="D67" s="9"/>
      <c r="E67" s="9"/>
      <c r="F67" s="9"/>
      <c r="G67" s="9"/>
      <c r="H67" s="9"/>
      <c r="I67" s="10"/>
      <c r="J67" s="38"/>
      <c r="K67" s="10"/>
      <c r="L67" s="38"/>
      <c r="M67" s="11" t="str">
        <f t="shared" ref="M67:AB82" ca="1" si="392">IF(ISERR(VALUE(TEXT(M$6&amp;"/"&amp;M$5&amp;"/"&amp;M$4,"jj/mm/aaaa")))&lt;&gt;TRUE,IF(AND($A67&lt;&gt;"",VALUE(TEXT(M$6&amp;"/"&amp;M$5&amp;"/"&amp;M$4,"jj/mm/aaaa"))&gt;=$I67,VALUE(TEXT(M$6&amp;"/"&amp;M$5&amp;"/"&amp;M$4,"jj/mm/aaaa"))&lt;=$K67,VALUE(M$9)&gt;=$J67,VALUE(M$9)&lt;$L67),"a",""),"")</f>
        <v/>
      </c>
      <c r="N67" s="11" t="str">
        <f t="shared" ca="1" si="392"/>
        <v/>
      </c>
      <c r="O67" s="11" t="str">
        <f t="shared" ca="1" si="392"/>
        <v/>
      </c>
      <c r="P67" s="11" t="str">
        <f t="shared" ca="1" si="392"/>
        <v/>
      </c>
      <c r="Q67" s="11" t="str">
        <f t="shared" ca="1" si="392"/>
        <v/>
      </c>
      <c r="R67" s="11" t="str">
        <f t="shared" ca="1" si="392"/>
        <v/>
      </c>
      <c r="S67" s="11" t="str">
        <f t="shared" ca="1" si="392"/>
        <v/>
      </c>
      <c r="T67" s="11" t="str">
        <f t="shared" ca="1" si="392"/>
        <v/>
      </c>
      <c r="U67" s="11" t="str">
        <f t="shared" ca="1" si="392"/>
        <v/>
      </c>
      <c r="V67" s="11" t="str">
        <f t="shared" ca="1" si="392"/>
        <v/>
      </c>
      <c r="W67" s="11" t="str">
        <f t="shared" ca="1" si="392"/>
        <v/>
      </c>
      <c r="X67" s="11" t="str">
        <f t="shared" ca="1" si="392"/>
        <v/>
      </c>
      <c r="Y67" s="11" t="str">
        <f t="shared" ca="1" si="392"/>
        <v/>
      </c>
      <c r="Z67" s="11" t="str">
        <f t="shared" ca="1" si="392"/>
        <v/>
      </c>
      <c r="AA67" s="11" t="str">
        <f t="shared" ca="1" si="392"/>
        <v/>
      </c>
      <c r="AB67" s="11" t="str">
        <f t="shared" ca="1" si="392"/>
        <v/>
      </c>
      <c r="AC67" s="11" t="str">
        <f t="shared" ca="1" si="388"/>
        <v/>
      </c>
      <c r="AD67" s="11" t="str">
        <f t="shared" ca="1" si="388"/>
        <v/>
      </c>
      <c r="AE67" s="11" t="str">
        <f t="shared" ca="1" si="388"/>
        <v/>
      </c>
      <c r="AF67" s="11" t="str">
        <f t="shared" ca="1" si="388"/>
        <v/>
      </c>
      <c r="AG67" s="11" t="str">
        <f t="shared" ca="1" si="388"/>
        <v/>
      </c>
      <c r="AH67" s="11" t="str">
        <f t="shared" ca="1" si="388"/>
        <v/>
      </c>
      <c r="AI67" s="11" t="str">
        <f t="shared" ca="1" si="388"/>
        <v/>
      </c>
      <c r="AJ67" s="11" t="str">
        <f t="shared" ca="1" si="388"/>
        <v/>
      </c>
      <c r="AK67" s="11" t="str">
        <f t="shared" ca="1" si="388"/>
        <v/>
      </c>
      <c r="AL67" s="11" t="str">
        <f t="shared" ca="1" si="388"/>
        <v/>
      </c>
      <c r="AM67" s="11" t="str">
        <f t="shared" ca="1" si="388"/>
        <v/>
      </c>
      <c r="AN67" s="11" t="str">
        <f t="shared" ca="1" si="388"/>
        <v/>
      </c>
      <c r="AO67" s="11" t="str">
        <f t="shared" ca="1" si="388"/>
        <v/>
      </c>
      <c r="AP67" s="11" t="str">
        <f t="shared" ca="1" si="388"/>
        <v/>
      </c>
      <c r="AQ67" s="11" t="str">
        <f t="shared" ca="1" si="388"/>
        <v/>
      </c>
      <c r="AR67" s="11" t="str">
        <f t="shared" ca="1" si="381"/>
        <v/>
      </c>
      <c r="AS67" s="11" t="str">
        <f t="shared" ca="1" si="381"/>
        <v/>
      </c>
      <c r="AT67" s="11" t="str">
        <f t="shared" ca="1" si="381"/>
        <v/>
      </c>
      <c r="AU67" s="11" t="str">
        <f t="shared" ca="1" si="381"/>
        <v/>
      </c>
      <c r="AV67" s="11" t="str">
        <f t="shared" ca="1" si="381"/>
        <v/>
      </c>
      <c r="AW67" s="11" t="str">
        <f t="shared" ca="1" si="381"/>
        <v/>
      </c>
      <c r="AX67" s="11" t="str">
        <f t="shared" ca="1" si="381"/>
        <v/>
      </c>
      <c r="AY67" s="11" t="str">
        <f t="shared" ca="1" si="381"/>
        <v/>
      </c>
      <c r="AZ67" s="11" t="str">
        <f t="shared" ca="1" si="381"/>
        <v/>
      </c>
      <c r="BA67" s="11" t="str">
        <f t="shared" ca="1" si="381"/>
        <v/>
      </c>
      <c r="BB67" s="11" t="str">
        <f t="shared" ca="1" si="381"/>
        <v/>
      </c>
      <c r="BC67" s="11" t="str">
        <f t="shared" ca="1" si="381"/>
        <v/>
      </c>
      <c r="BD67" s="11" t="str">
        <f t="shared" ca="1" si="381"/>
        <v/>
      </c>
      <c r="BE67" s="11" t="str">
        <f t="shared" ca="1" si="381"/>
        <v/>
      </c>
      <c r="BF67" s="11" t="str">
        <f t="shared" ca="1" si="381"/>
        <v/>
      </c>
      <c r="BG67" s="11" t="str">
        <f t="shared" ca="1" si="381"/>
        <v/>
      </c>
      <c r="BH67" s="11" t="str">
        <f t="shared" ca="1" si="380"/>
        <v/>
      </c>
      <c r="BI67" s="11" t="str">
        <f t="shared" ca="1" si="380"/>
        <v/>
      </c>
      <c r="BJ67" s="11" t="str">
        <f t="shared" ca="1" si="380"/>
        <v/>
      </c>
      <c r="BK67" s="11" t="str">
        <f t="shared" ca="1" si="380"/>
        <v/>
      </c>
      <c r="BL67" s="11" t="str">
        <f t="shared" ca="1" si="367"/>
        <v/>
      </c>
      <c r="BM67" s="11" t="str">
        <f t="shared" ca="1" si="367"/>
        <v/>
      </c>
      <c r="BN67" s="11" t="str">
        <f t="shared" ca="1" si="367"/>
        <v/>
      </c>
      <c r="BO67" s="11" t="str">
        <f t="shared" ca="1" si="367"/>
        <v/>
      </c>
      <c r="BP67" s="11" t="str">
        <f t="shared" ca="1" si="367"/>
        <v/>
      </c>
      <c r="BQ67" s="11" t="str">
        <f t="shared" ca="1" si="367"/>
        <v/>
      </c>
      <c r="BR67" s="11" t="str">
        <f t="shared" ca="1" si="367"/>
        <v/>
      </c>
      <c r="BS67" s="11" t="str">
        <f t="shared" ca="1" si="367"/>
        <v/>
      </c>
      <c r="BT67" s="11" t="str">
        <f t="shared" ca="1" si="367"/>
        <v/>
      </c>
      <c r="BU67" s="11" t="str">
        <f t="shared" ca="1" si="367"/>
        <v/>
      </c>
      <c r="BV67" s="11" t="str">
        <f t="shared" ca="1" si="367"/>
        <v/>
      </c>
      <c r="BW67" s="11" t="str">
        <f t="shared" ca="1" si="367"/>
        <v/>
      </c>
      <c r="BX67" s="11" t="str">
        <f t="shared" ca="1" si="361"/>
        <v/>
      </c>
      <c r="BY67" s="11" t="str">
        <f t="shared" ca="1" si="361"/>
        <v/>
      </c>
      <c r="BZ67" s="11" t="str">
        <f t="shared" ca="1" si="361"/>
        <v/>
      </c>
      <c r="CA67" s="11" t="str">
        <f t="shared" ca="1" si="361"/>
        <v/>
      </c>
      <c r="CB67" s="11" t="str">
        <f t="shared" ca="1" si="361"/>
        <v/>
      </c>
      <c r="CC67" s="11" t="str">
        <f t="shared" ca="1" si="361"/>
        <v/>
      </c>
      <c r="CD67" s="11" t="str">
        <f t="shared" ca="1" si="361"/>
        <v/>
      </c>
      <c r="CE67" s="11" t="str">
        <f t="shared" ca="1" si="361"/>
        <v/>
      </c>
      <c r="CF67" s="11" t="str">
        <f t="shared" ca="1" si="361"/>
        <v/>
      </c>
      <c r="CG67" s="11" t="str">
        <f t="shared" ca="1" si="361"/>
        <v/>
      </c>
      <c r="CH67" s="11" t="str">
        <f t="shared" ca="1" si="361"/>
        <v/>
      </c>
      <c r="CI67" s="11" t="str">
        <f t="shared" ca="1" si="361"/>
        <v/>
      </c>
      <c r="CJ67" s="11" t="str">
        <f t="shared" ca="1" si="361"/>
        <v/>
      </c>
      <c r="CK67" s="11" t="str">
        <f t="shared" ca="1" si="361"/>
        <v/>
      </c>
      <c r="CL67" s="11" t="str">
        <f t="shared" ca="1" si="361"/>
        <v/>
      </c>
      <c r="CM67" s="11" t="str">
        <f t="shared" ca="1" si="378"/>
        <v/>
      </c>
      <c r="CN67" s="11" t="str">
        <f t="shared" ca="1" si="378"/>
        <v/>
      </c>
      <c r="CO67" s="11" t="str">
        <f t="shared" ca="1" si="378"/>
        <v/>
      </c>
      <c r="CP67" s="11" t="str">
        <f t="shared" ca="1" si="378"/>
        <v/>
      </c>
      <c r="CQ67" s="11" t="str">
        <f t="shared" ca="1" si="378"/>
        <v/>
      </c>
      <c r="CR67" s="11" t="str">
        <f t="shared" ca="1" si="385"/>
        <v/>
      </c>
      <c r="CS67" s="11" t="str">
        <f t="shared" ca="1" si="385"/>
        <v/>
      </c>
      <c r="CT67" s="11" t="str">
        <f t="shared" ca="1" si="385"/>
        <v/>
      </c>
      <c r="CU67" s="11" t="str">
        <f t="shared" ca="1" si="385"/>
        <v/>
      </c>
      <c r="CV67" s="11" t="str">
        <f t="shared" ca="1" si="385"/>
        <v/>
      </c>
      <c r="CW67" s="11" t="str">
        <f t="shared" ca="1" si="385"/>
        <v/>
      </c>
      <c r="CX67" s="11" t="str">
        <f t="shared" ca="1" si="385"/>
        <v/>
      </c>
      <c r="CY67" s="11" t="str">
        <f t="shared" ca="1" si="385"/>
        <v/>
      </c>
      <c r="CZ67" s="11" t="str">
        <f t="shared" ca="1" si="385"/>
        <v/>
      </c>
      <c r="DA67" s="11" t="str">
        <f t="shared" ca="1" si="385"/>
        <v/>
      </c>
      <c r="DB67" s="11" t="str">
        <f t="shared" ca="1" si="385"/>
        <v/>
      </c>
      <c r="DC67" s="11" t="str">
        <f t="shared" ca="1" si="385"/>
        <v/>
      </c>
      <c r="DD67" s="11" t="str">
        <f t="shared" ca="1" si="385"/>
        <v/>
      </c>
      <c r="DE67" s="11" t="str">
        <f t="shared" ca="1" si="385"/>
        <v/>
      </c>
      <c r="DF67" s="11" t="str">
        <f t="shared" ca="1" si="385"/>
        <v/>
      </c>
      <c r="DG67" s="11" t="str">
        <f t="shared" ca="1" si="385"/>
        <v/>
      </c>
      <c r="DH67" s="11" t="str">
        <f t="shared" ca="1" si="383"/>
        <v/>
      </c>
      <c r="DI67" s="11" t="str">
        <f t="shared" ca="1" si="373"/>
        <v/>
      </c>
      <c r="DJ67" s="11" t="str">
        <f t="shared" ca="1" si="373"/>
        <v/>
      </c>
      <c r="DK67" s="11" t="str">
        <f t="shared" ca="1" si="373"/>
        <v/>
      </c>
      <c r="DL67" s="11" t="str">
        <f t="shared" ca="1" si="373"/>
        <v/>
      </c>
      <c r="DM67" s="11" t="str">
        <f t="shared" ca="1" si="373"/>
        <v/>
      </c>
      <c r="DN67" s="11" t="str">
        <f t="shared" ca="1" si="373"/>
        <v/>
      </c>
      <c r="DO67" s="11" t="str">
        <f t="shared" ca="1" si="373"/>
        <v/>
      </c>
      <c r="DP67" s="11" t="str">
        <f t="shared" ca="1" si="373"/>
        <v/>
      </c>
      <c r="DQ67" s="11" t="str">
        <f t="shared" ca="1" si="373"/>
        <v/>
      </c>
      <c r="DR67" s="11" t="str">
        <f t="shared" ref="DR67:EG82" ca="1" si="393">IF(ISERR(VALUE(TEXT(DR$6&amp;"/"&amp;DR$5&amp;"/"&amp;DR$4,"jj/mm/aaaa")))&lt;&gt;TRUE,IF(AND($A67&lt;&gt;"",VALUE(TEXT(DR$6&amp;"/"&amp;DR$5&amp;"/"&amp;DR$4,"jj/mm/aaaa"))&gt;=$I67,VALUE(TEXT(DR$6&amp;"/"&amp;DR$5&amp;"/"&amp;DR$4,"jj/mm/aaaa"))&lt;=$K67,VALUE(DR$9)&gt;=$J67,VALUE(DR$9)&lt;$L67),"a",""),"")</f>
        <v/>
      </c>
      <c r="DS67" s="11" t="str">
        <f t="shared" ca="1" si="393"/>
        <v/>
      </c>
      <c r="DT67" s="11" t="str">
        <f t="shared" ca="1" si="393"/>
        <v/>
      </c>
      <c r="DU67" s="11" t="str">
        <f t="shared" ca="1" si="393"/>
        <v/>
      </c>
      <c r="DV67" s="11" t="str">
        <f t="shared" ca="1" si="393"/>
        <v/>
      </c>
      <c r="DW67" s="11" t="str">
        <f t="shared" ca="1" si="393"/>
        <v/>
      </c>
      <c r="DX67" s="11" t="str">
        <f t="shared" ca="1" si="393"/>
        <v/>
      </c>
      <c r="DY67" s="11" t="str">
        <f t="shared" ca="1" si="393"/>
        <v/>
      </c>
      <c r="DZ67" s="11" t="str">
        <f t="shared" ca="1" si="393"/>
        <v/>
      </c>
      <c r="EA67" s="11" t="str">
        <f t="shared" ca="1" si="393"/>
        <v/>
      </c>
      <c r="EB67" s="11" t="str">
        <f t="shared" ca="1" si="393"/>
        <v/>
      </c>
      <c r="EC67" s="11" t="str">
        <f t="shared" ca="1" si="393"/>
        <v/>
      </c>
      <c r="ED67" s="11" t="str">
        <f t="shared" ca="1" si="393"/>
        <v/>
      </c>
      <c r="EE67" s="11" t="str">
        <f t="shared" ca="1" si="393"/>
        <v/>
      </c>
      <c r="EF67" s="11" t="str">
        <f t="shared" ca="1" si="393"/>
        <v/>
      </c>
      <c r="EG67" s="11" t="str">
        <f t="shared" ca="1" si="393"/>
        <v/>
      </c>
      <c r="EH67" s="11" t="str">
        <f t="shared" ca="1" si="389"/>
        <v/>
      </c>
      <c r="EI67" s="11" t="str">
        <f t="shared" ca="1" si="389"/>
        <v/>
      </c>
      <c r="EJ67" s="11" t="str">
        <f t="shared" ca="1" si="389"/>
        <v/>
      </c>
      <c r="EK67" s="11" t="str">
        <f t="shared" ca="1" si="389"/>
        <v/>
      </c>
      <c r="EL67" s="11" t="str">
        <f t="shared" ca="1" si="379"/>
        <v/>
      </c>
      <c r="EM67" s="11" t="str">
        <f t="shared" ca="1" si="379"/>
        <v/>
      </c>
      <c r="EN67" s="11" t="str">
        <f t="shared" ca="1" si="379"/>
        <v/>
      </c>
      <c r="EO67" s="11" t="str">
        <f t="shared" ca="1" si="379"/>
        <v/>
      </c>
      <c r="EP67" s="11" t="str">
        <f t="shared" ca="1" si="379"/>
        <v/>
      </c>
      <c r="EQ67" s="11" t="str">
        <f t="shared" ca="1" si="379"/>
        <v/>
      </c>
      <c r="ER67" s="11" t="str">
        <f t="shared" ca="1" si="379"/>
        <v/>
      </c>
      <c r="ES67" s="11" t="str">
        <f t="shared" ca="1" si="379"/>
        <v/>
      </c>
      <c r="ET67" s="11" t="str">
        <f t="shared" ca="1" si="379"/>
        <v/>
      </c>
      <c r="EU67" s="11" t="str">
        <f t="shared" ca="1" si="379"/>
        <v/>
      </c>
      <c r="EV67" s="11" t="str">
        <f t="shared" ca="1" si="379"/>
        <v/>
      </c>
      <c r="EW67" s="11" t="str">
        <f t="shared" ca="1" si="379"/>
        <v/>
      </c>
      <c r="EX67" s="11" t="str">
        <f t="shared" ca="1" si="379"/>
        <v/>
      </c>
      <c r="EY67" s="11" t="str">
        <f t="shared" ca="1" si="379"/>
        <v/>
      </c>
      <c r="EZ67" s="11" t="str">
        <f t="shared" ca="1" si="374"/>
        <v/>
      </c>
      <c r="FA67" s="11" t="str">
        <f t="shared" ca="1" si="374"/>
        <v/>
      </c>
      <c r="FB67" s="11" t="str">
        <f t="shared" ca="1" si="374"/>
        <v/>
      </c>
      <c r="FC67" s="11" t="str">
        <f t="shared" ca="1" si="374"/>
        <v/>
      </c>
      <c r="FD67" s="11" t="str">
        <f t="shared" ca="1" si="374"/>
        <v/>
      </c>
      <c r="FE67" s="11" t="str">
        <f t="shared" ca="1" si="374"/>
        <v/>
      </c>
      <c r="FF67" s="11" t="str">
        <f t="shared" ca="1" si="374"/>
        <v/>
      </c>
      <c r="FG67" s="11" t="str">
        <f t="shared" ca="1" si="374"/>
        <v/>
      </c>
      <c r="FH67" s="11" t="str">
        <f t="shared" ca="1" si="374"/>
        <v/>
      </c>
      <c r="FI67" s="11" t="str">
        <f t="shared" ca="1" si="374"/>
        <v/>
      </c>
      <c r="FJ67" s="11" t="str">
        <f t="shared" ca="1" si="374"/>
        <v/>
      </c>
      <c r="FK67" s="11" t="str">
        <f t="shared" ca="1" si="374"/>
        <v/>
      </c>
      <c r="FL67" s="11" t="str">
        <f t="shared" ca="1" si="369"/>
        <v/>
      </c>
      <c r="FM67" s="11" t="str">
        <f t="shared" ca="1" si="369"/>
        <v/>
      </c>
      <c r="FN67" s="11" t="str">
        <f t="shared" ca="1" si="369"/>
        <v/>
      </c>
      <c r="FO67" s="11" t="str">
        <f t="shared" ca="1" si="390"/>
        <v/>
      </c>
      <c r="FP67" s="11" t="str">
        <f t="shared" ca="1" si="390"/>
        <v/>
      </c>
      <c r="FQ67" s="11" t="str">
        <f t="shared" ca="1" si="390"/>
        <v/>
      </c>
      <c r="FR67" s="11" t="str">
        <f t="shared" ca="1" si="390"/>
        <v/>
      </c>
      <c r="FS67" s="11" t="str">
        <f t="shared" ca="1" si="390"/>
        <v/>
      </c>
      <c r="FT67" s="11" t="str">
        <f t="shared" ca="1" si="390"/>
        <v/>
      </c>
      <c r="FU67" s="11" t="str">
        <f t="shared" ca="1" si="390"/>
        <v/>
      </c>
      <c r="FV67" s="11" t="str">
        <f t="shared" ca="1" si="390"/>
        <v/>
      </c>
      <c r="FW67" s="11" t="str">
        <f t="shared" ca="1" si="390"/>
        <v/>
      </c>
      <c r="FX67" s="11" t="str">
        <f t="shared" ca="1" si="390"/>
        <v/>
      </c>
      <c r="FY67" s="11" t="str">
        <f t="shared" ca="1" si="390"/>
        <v/>
      </c>
      <c r="FZ67" s="11" t="str">
        <f t="shared" ca="1" si="390"/>
        <v/>
      </c>
      <c r="GA67" s="11" t="str">
        <f t="shared" ca="1" si="390"/>
        <v/>
      </c>
      <c r="GB67" s="11" t="str">
        <f t="shared" ca="1" si="390"/>
        <v/>
      </c>
      <c r="GC67" s="11" t="str">
        <f t="shared" ca="1" si="390"/>
        <v/>
      </c>
      <c r="GD67" s="11" t="str">
        <f t="shared" ca="1" si="390"/>
        <v/>
      </c>
      <c r="GE67" s="11" t="str">
        <f t="shared" ca="1" si="387"/>
        <v/>
      </c>
      <c r="GF67" s="11" t="str">
        <f t="shared" ca="1" si="387"/>
        <v/>
      </c>
      <c r="GG67" s="11" t="str">
        <f t="shared" ca="1" si="387"/>
        <v/>
      </c>
      <c r="GH67" s="11" t="str">
        <f t="shared" ca="1" si="387"/>
        <v/>
      </c>
      <c r="GI67" s="11" t="str">
        <f t="shared" ca="1" si="387"/>
        <v/>
      </c>
      <c r="GJ67" s="11" t="str">
        <f t="shared" ca="1" si="387"/>
        <v/>
      </c>
      <c r="GK67" s="11" t="str">
        <f t="shared" ca="1" si="387"/>
        <v/>
      </c>
      <c r="GL67" s="11" t="str">
        <f t="shared" ca="1" si="387"/>
        <v/>
      </c>
      <c r="GM67" s="11" t="str">
        <f t="shared" ca="1" si="387"/>
        <v/>
      </c>
      <c r="GN67" s="11" t="str">
        <f t="shared" ca="1" si="387"/>
        <v/>
      </c>
      <c r="GO67" s="11" t="str">
        <f t="shared" ca="1" si="387"/>
        <v/>
      </c>
      <c r="GP67" s="11" t="str">
        <f t="shared" ca="1" si="387"/>
        <v/>
      </c>
      <c r="GQ67" s="11" t="str">
        <f t="shared" ca="1" si="387"/>
        <v/>
      </c>
      <c r="GR67" s="11" t="str">
        <f t="shared" ca="1" si="387"/>
        <v/>
      </c>
      <c r="GS67" s="11" t="str">
        <f t="shared" ca="1" si="386"/>
        <v/>
      </c>
      <c r="GT67" s="11" t="str">
        <f t="shared" ca="1" si="386"/>
        <v/>
      </c>
      <c r="GU67" s="11" t="str">
        <f t="shared" ca="1" si="375"/>
        <v/>
      </c>
      <c r="GV67" s="11" t="str">
        <f t="shared" ca="1" si="370"/>
        <v/>
      </c>
      <c r="GW67" s="11" t="str">
        <f t="shared" ca="1" si="370"/>
        <v/>
      </c>
      <c r="GX67" s="11" t="str">
        <f t="shared" ca="1" si="370"/>
        <v/>
      </c>
      <c r="GY67" s="11" t="str">
        <f t="shared" ca="1" si="370"/>
        <v/>
      </c>
      <c r="GZ67" s="11" t="str">
        <f t="shared" ca="1" si="370"/>
        <v/>
      </c>
      <c r="HA67" s="11" t="str">
        <f t="shared" ca="1" si="370"/>
        <v/>
      </c>
      <c r="HB67" s="11" t="str">
        <f t="shared" ca="1" si="370"/>
        <v/>
      </c>
      <c r="HC67" s="11" t="str">
        <f t="shared" ca="1" si="370"/>
        <v/>
      </c>
      <c r="HD67" s="11" t="str">
        <f t="shared" ca="1" si="370"/>
        <v/>
      </c>
      <c r="HE67" s="11" t="str">
        <f t="shared" ca="1" si="370"/>
        <v/>
      </c>
      <c r="HF67" s="11" t="str">
        <f t="shared" ca="1" si="370"/>
        <v/>
      </c>
      <c r="HG67" s="11" t="str">
        <f t="shared" ca="1" si="370"/>
        <v/>
      </c>
      <c r="HH67" s="11" t="str">
        <f t="shared" ca="1" si="370"/>
        <v/>
      </c>
      <c r="HI67" s="11" t="str">
        <f t="shared" ca="1" si="370"/>
        <v/>
      </c>
      <c r="HJ67" s="11" t="str">
        <f t="shared" ca="1" si="376"/>
        <v/>
      </c>
      <c r="HK67" s="11" t="str">
        <f t="shared" ca="1" si="376"/>
        <v/>
      </c>
      <c r="HL67" s="11" t="str">
        <f t="shared" ca="1" si="376"/>
        <v/>
      </c>
      <c r="HM67" s="11" t="str">
        <f t="shared" ca="1" si="376"/>
        <v/>
      </c>
      <c r="HN67" s="11" t="str">
        <f t="shared" ca="1" si="376"/>
        <v/>
      </c>
      <c r="HO67" s="11" t="str">
        <f t="shared" ca="1" si="376"/>
        <v/>
      </c>
      <c r="HP67" s="11" t="str">
        <f t="shared" ca="1" si="376"/>
        <v/>
      </c>
      <c r="HQ67" s="11" t="str">
        <f t="shared" ca="1" si="384"/>
        <v/>
      </c>
      <c r="HR67" s="11" t="str">
        <f t="shared" ca="1" si="384"/>
        <v/>
      </c>
      <c r="HS67" s="11" t="str">
        <f t="shared" ca="1" si="384"/>
        <v/>
      </c>
      <c r="HT67" s="11" t="str">
        <f t="shared" ca="1" si="384"/>
        <v/>
      </c>
      <c r="HU67" s="11" t="str">
        <f t="shared" ca="1" si="384"/>
        <v/>
      </c>
      <c r="HV67" s="11" t="str">
        <f t="shared" ca="1" si="384"/>
        <v/>
      </c>
      <c r="HW67" s="11" t="str">
        <f t="shared" ca="1" si="384"/>
        <v/>
      </c>
      <c r="HX67" s="11" t="str">
        <f t="shared" ca="1" si="384"/>
        <v/>
      </c>
      <c r="HY67" s="11" t="str">
        <f t="shared" ca="1" si="384"/>
        <v/>
      </c>
      <c r="HZ67" s="11" t="str">
        <f t="shared" ca="1" si="384"/>
        <v/>
      </c>
      <c r="IA67" s="11" t="str">
        <f t="shared" ca="1" si="384"/>
        <v/>
      </c>
      <c r="IB67" s="11" t="str">
        <f t="shared" ca="1" si="384"/>
        <v/>
      </c>
      <c r="IC67" s="11" t="str">
        <f t="shared" ca="1" si="384"/>
        <v/>
      </c>
      <c r="ID67" s="11" t="str">
        <f t="shared" ca="1" si="384"/>
        <v/>
      </c>
      <c r="IE67" s="11" t="str">
        <f t="shared" ca="1" si="384"/>
        <v/>
      </c>
      <c r="IF67" s="11" t="str">
        <f t="shared" ca="1" si="384"/>
        <v/>
      </c>
      <c r="IG67" s="11" t="str">
        <f t="shared" ca="1" si="382"/>
        <v/>
      </c>
      <c r="IH67" s="11" t="str">
        <f t="shared" ca="1" si="382"/>
        <v/>
      </c>
      <c r="II67" s="11" t="str">
        <f t="shared" ca="1" si="382"/>
        <v/>
      </c>
      <c r="IJ67" s="11" t="str">
        <f t="shared" ca="1" si="382"/>
        <v/>
      </c>
      <c r="IK67" s="11" t="str">
        <f t="shared" ca="1" si="382"/>
        <v/>
      </c>
      <c r="IL67" s="11" t="str">
        <f t="shared" ca="1" si="382"/>
        <v/>
      </c>
      <c r="IM67" s="11" t="str">
        <f t="shared" ca="1" si="382"/>
        <v/>
      </c>
      <c r="IN67" s="11" t="str">
        <f t="shared" ca="1" si="360"/>
        <v/>
      </c>
      <c r="IO67" s="11" t="str">
        <f t="shared" ca="1" si="357"/>
        <v/>
      </c>
      <c r="IP67" s="11" t="str">
        <f t="shared" ca="1" si="357"/>
        <v/>
      </c>
      <c r="IQ67" s="11" t="str">
        <f t="shared" ca="1" si="357"/>
        <v/>
      </c>
      <c r="IR67" s="11" t="str">
        <f t="shared" ref="IR67:JG83" ca="1" si="394">IF(ISERR(VALUE(TEXT(IR$6&amp;"/"&amp;IR$5&amp;"/"&amp;IR$4,"jj/mm/aaaa")))&lt;&gt;TRUE,IF(AND($A67&lt;&gt;"",VALUE(TEXT(IR$6&amp;"/"&amp;IR$5&amp;"/"&amp;IR$4,"jj/mm/aaaa"))&gt;=$I67,VALUE(TEXT(IR$6&amp;"/"&amp;IR$5&amp;"/"&amp;IR$4,"jj/mm/aaaa"))&lt;=$K67,VALUE(IR$9)&gt;=$J67,VALUE(IR$9)&lt;$L67),"a",""),"")</f>
        <v/>
      </c>
      <c r="IS67" s="11" t="str">
        <f t="shared" ca="1" si="394"/>
        <v/>
      </c>
      <c r="IT67" s="11" t="str">
        <f t="shared" ca="1" si="394"/>
        <v/>
      </c>
      <c r="IU67" s="11" t="str">
        <f t="shared" ca="1" si="394"/>
        <v/>
      </c>
      <c r="IV67" s="11" t="str">
        <f t="shared" ca="1" si="394"/>
        <v/>
      </c>
      <c r="IW67" s="11" t="str">
        <f t="shared" ca="1" si="394"/>
        <v/>
      </c>
      <c r="IX67" s="11" t="str">
        <f t="shared" ca="1" si="394"/>
        <v/>
      </c>
      <c r="IY67" s="11" t="str">
        <f t="shared" ca="1" si="394"/>
        <v/>
      </c>
      <c r="IZ67" s="11" t="str">
        <f t="shared" ca="1" si="394"/>
        <v/>
      </c>
      <c r="JA67" s="11" t="str">
        <f t="shared" ca="1" si="394"/>
        <v/>
      </c>
      <c r="JB67" s="11" t="str">
        <f t="shared" ca="1" si="394"/>
        <v/>
      </c>
      <c r="JC67" s="11" t="str">
        <f t="shared" ca="1" si="394"/>
        <v/>
      </c>
      <c r="JD67" s="11" t="str">
        <f t="shared" ca="1" si="394"/>
        <v/>
      </c>
      <c r="JE67" s="11" t="str">
        <f t="shared" ca="1" si="394"/>
        <v/>
      </c>
      <c r="JF67" s="11" t="str">
        <f t="shared" ca="1" si="394"/>
        <v/>
      </c>
      <c r="JG67" s="11" t="str">
        <f t="shared" ca="1" si="394"/>
        <v/>
      </c>
      <c r="JH67" s="11" t="str">
        <f t="shared" ca="1" si="391"/>
        <v/>
      </c>
      <c r="JI67" s="11" t="str">
        <f t="shared" ca="1" si="391"/>
        <v/>
      </c>
      <c r="JJ67" s="11" t="str">
        <f t="shared" ca="1" si="329"/>
        <v/>
      </c>
      <c r="JK67" s="11" t="str">
        <f t="shared" ca="1" si="329"/>
        <v/>
      </c>
      <c r="JL67" s="11" t="str">
        <f t="shared" ca="1" si="329"/>
        <v/>
      </c>
      <c r="JM67" s="11"/>
      <c r="JN67" s="12"/>
    </row>
    <row r="68" spans="1:274" s="13" customFormat="1" ht="51" customHeight="1" x14ac:dyDescent="0.2">
      <c r="A68" s="4" t="str">
        <f ca="1">IF(ROW(A58)&lt;=COUNT(ActiviteCOP25!AC:AC),SMALL(ActiviteCOP25!AC:AC,ROW(A58)),"")</f>
        <v/>
      </c>
      <c r="B68" s="94" t="str">
        <f t="shared" ca="1" si="320"/>
        <v/>
      </c>
      <c r="C68" s="9"/>
      <c r="D68" s="9"/>
      <c r="E68" s="9"/>
      <c r="F68" s="9"/>
      <c r="G68" s="9"/>
      <c r="H68" s="9"/>
      <c r="I68" s="10"/>
      <c r="J68" s="38"/>
      <c r="K68" s="10"/>
      <c r="L68" s="38"/>
      <c r="M68" s="11" t="str">
        <f t="shared" ca="1" si="392"/>
        <v/>
      </c>
      <c r="N68" s="11" t="str">
        <f t="shared" ca="1" si="392"/>
        <v/>
      </c>
      <c r="O68" s="11" t="str">
        <f t="shared" ca="1" si="392"/>
        <v/>
      </c>
      <c r="P68" s="11" t="str">
        <f t="shared" ca="1" si="392"/>
        <v/>
      </c>
      <c r="Q68" s="11" t="str">
        <f t="shared" ca="1" si="392"/>
        <v/>
      </c>
      <c r="R68" s="11" t="str">
        <f t="shared" ca="1" si="392"/>
        <v/>
      </c>
      <c r="S68" s="11" t="str">
        <f t="shared" ca="1" si="392"/>
        <v/>
      </c>
      <c r="T68" s="11" t="str">
        <f t="shared" ca="1" si="392"/>
        <v/>
      </c>
      <c r="U68" s="11" t="str">
        <f t="shared" ca="1" si="392"/>
        <v/>
      </c>
      <c r="V68" s="11" t="str">
        <f t="shared" ca="1" si="392"/>
        <v/>
      </c>
      <c r="W68" s="11" t="str">
        <f t="shared" ca="1" si="392"/>
        <v/>
      </c>
      <c r="X68" s="11" t="str">
        <f t="shared" ca="1" si="392"/>
        <v/>
      </c>
      <c r="Y68" s="11" t="str">
        <f t="shared" ca="1" si="392"/>
        <v/>
      </c>
      <c r="Z68" s="11" t="str">
        <f t="shared" ca="1" si="392"/>
        <v/>
      </c>
      <c r="AA68" s="11" t="str">
        <f t="shared" ca="1" si="392"/>
        <v/>
      </c>
      <c r="AB68" s="11" t="str">
        <f t="shared" ca="1" si="392"/>
        <v/>
      </c>
      <c r="AC68" s="11" t="str">
        <f t="shared" ca="1" si="388"/>
        <v/>
      </c>
      <c r="AD68" s="11" t="str">
        <f t="shared" ca="1" si="388"/>
        <v/>
      </c>
      <c r="AE68" s="11" t="str">
        <f t="shared" ca="1" si="388"/>
        <v/>
      </c>
      <c r="AF68" s="11" t="str">
        <f t="shared" ca="1" si="388"/>
        <v/>
      </c>
      <c r="AG68" s="11" t="str">
        <f t="shared" ca="1" si="388"/>
        <v/>
      </c>
      <c r="AH68" s="11" t="str">
        <f t="shared" ca="1" si="388"/>
        <v/>
      </c>
      <c r="AI68" s="11" t="str">
        <f t="shared" ca="1" si="388"/>
        <v/>
      </c>
      <c r="AJ68" s="11" t="str">
        <f t="shared" ca="1" si="388"/>
        <v/>
      </c>
      <c r="AK68" s="11" t="str">
        <f t="shared" ca="1" si="388"/>
        <v/>
      </c>
      <c r="AL68" s="11" t="str">
        <f t="shared" ca="1" si="388"/>
        <v/>
      </c>
      <c r="AM68" s="11" t="str">
        <f t="shared" ca="1" si="388"/>
        <v/>
      </c>
      <c r="AN68" s="11" t="str">
        <f t="shared" ca="1" si="388"/>
        <v/>
      </c>
      <c r="AO68" s="11" t="str">
        <f t="shared" ca="1" si="388"/>
        <v/>
      </c>
      <c r="AP68" s="11" t="str">
        <f t="shared" ca="1" si="388"/>
        <v/>
      </c>
      <c r="AQ68" s="11" t="str">
        <f t="shared" ca="1" si="388"/>
        <v/>
      </c>
      <c r="AR68" s="11" t="str">
        <f t="shared" ca="1" si="381"/>
        <v/>
      </c>
      <c r="AS68" s="11" t="str">
        <f t="shared" ca="1" si="381"/>
        <v/>
      </c>
      <c r="AT68" s="11" t="str">
        <f t="shared" ca="1" si="381"/>
        <v/>
      </c>
      <c r="AU68" s="11" t="str">
        <f t="shared" ca="1" si="381"/>
        <v/>
      </c>
      <c r="AV68" s="11" t="str">
        <f t="shared" ca="1" si="381"/>
        <v/>
      </c>
      <c r="AW68" s="11" t="str">
        <f t="shared" ca="1" si="381"/>
        <v/>
      </c>
      <c r="AX68" s="11" t="str">
        <f t="shared" ca="1" si="381"/>
        <v/>
      </c>
      <c r="AY68" s="11" t="str">
        <f t="shared" ca="1" si="381"/>
        <v/>
      </c>
      <c r="AZ68" s="11" t="str">
        <f t="shared" ca="1" si="381"/>
        <v/>
      </c>
      <c r="BA68" s="11" t="str">
        <f t="shared" ca="1" si="381"/>
        <v/>
      </c>
      <c r="BB68" s="11" t="str">
        <f t="shared" ca="1" si="381"/>
        <v/>
      </c>
      <c r="BC68" s="11" t="str">
        <f t="shared" ca="1" si="381"/>
        <v/>
      </c>
      <c r="BD68" s="11" t="str">
        <f t="shared" ca="1" si="381"/>
        <v/>
      </c>
      <c r="BE68" s="11" t="str">
        <f t="shared" ca="1" si="381"/>
        <v/>
      </c>
      <c r="BF68" s="11" t="str">
        <f t="shared" ca="1" si="381"/>
        <v/>
      </c>
      <c r="BG68" s="11" t="str">
        <f t="shared" ca="1" si="381"/>
        <v/>
      </c>
      <c r="BH68" s="11" t="str">
        <f t="shared" ca="1" si="380"/>
        <v/>
      </c>
      <c r="BI68" s="11" t="str">
        <f t="shared" ca="1" si="380"/>
        <v/>
      </c>
      <c r="BJ68" s="11" t="str">
        <f t="shared" ca="1" si="380"/>
        <v/>
      </c>
      <c r="BK68" s="11" t="str">
        <f t="shared" ca="1" si="380"/>
        <v/>
      </c>
      <c r="BL68" s="11" t="str">
        <f t="shared" ca="1" si="367"/>
        <v/>
      </c>
      <c r="BM68" s="11" t="str">
        <f t="shared" ca="1" si="367"/>
        <v/>
      </c>
      <c r="BN68" s="11" t="str">
        <f t="shared" ca="1" si="367"/>
        <v/>
      </c>
      <c r="BO68" s="11" t="str">
        <f t="shared" ca="1" si="367"/>
        <v/>
      </c>
      <c r="BP68" s="11" t="str">
        <f t="shared" ca="1" si="367"/>
        <v/>
      </c>
      <c r="BQ68" s="11" t="str">
        <f t="shared" ca="1" si="367"/>
        <v/>
      </c>
      <c r="BR68" s="11" t="str">
        <f t="shared" ca="1" si="367"/>
        <v/>
      </c>
      <c r="BS68" s="11" t="str">
        <f t="shared" ca="1" si="367"/>
        <v/>
      </c>
      <c r="BT68" s="11" t="str">
        <f t="shared" ca="1" si="367"/>
        <v/>
      </c>
      <c r="BU68" s="11" t="str">
        <f t="shared" ca="1" si="367"/>
        <v/>
      </c>
      <c r="BV68" s="11" t="str">
        <f t="shared" ca="1" si="367"/>
        <v/>
      </c>
      <c r="BW68" s="11" t="str">
        <f t="shared" ca="1" si="367"/>
        <v/>
      </c>
      <c r="BX68" s="11" t="str">
        <f t="shared" ca="1" si="361"/>
        <v/>
      </c>
      <c r="BY68" s="11" t="str">
        <f t="shared" ca="1" si="361"/>
        <v/>
      </c>
      <c r="BZ68" s="11" t="str">
        <f t="shared" ca="1" si="361"/>
        <v/>
      </c>
      <c r="CA68" s="11" t="str">
        <f t="shared" ca="1" si="361"/>
        <v/>
      </c>
      <c r="CB68" s="11" t="str">
        <f t="shared" ca="1" si="361"/>
        <v/>
      </c>
      <c r="CC68" s="11" t="str">
        <f t="shared" ca="1" si="361"/>
        <v/>
      </c>
      <c r="CD68" s="11" t="str">
        <f t="shared" ca="1" si="361"/>
        <v/>
      </c>
      <c r="CE68" s="11" t="str">
        <f t="shared" ca="1" si="361"/>
        <v/>
      </c>
      <c r="CF68" s="11" t="str">
        <f t="shared" ca="1" si="361"/>
        <v/>
      </c>
      <c r="CG68" s="11" t="str">
        <f t="shared" ca="1" si="361"/>
        <v/>
      </c>
      <c r="CH68" s="11" t="str">
        <f t="shared" ca="1" si="361"/>
        <v/>
      </c>
      <c r="CI68" s="11" t="str">
        <f t="shared" ca="1" si="361"/>
        <v/>
      </c>
      <c r="CJ68" s="11" t="str">
        <f t="shared" ca="1" si="361"/>
        <v/>
      </c>
      <c r="CK68" s="11" t="str">
        <f t="shared" ca="1" si="361"/>
        <v/>
      </c>
      <c r="CL68" s="11" t="str">
        <f t="shared" ca="1" si="361"/>
        <v/>
      </c>
      <c r="CM68" s="11" t="str">
        <f t="shared" ca="1" si="378"/>
        <v/>
      </c>
      <c r="CN68" s="11" t="str">
        <f t="shared" ca="1" si="378"/>
        <v/>
      </c>
      <c r="CO68" s="11" t="str">
        <f t="shared" ca="1" si="378"/>
        <v/>
      </c>
      <c r="CP68" s="11" t="str">
        <f t="shared" ca="1" si="378"/>
        <v/>
      </c>
      <c r="CQ68" s="11" t="str">
        <f t="shared" ca="1" si="378"/>
        <v/>
      </c>
      <c r="CR68" s="11" t="str">
        <f t="shared" ca="1" si="385"/>
        <v/>
      </c>
      <c r="CS68" s="11" t="str">
        <f t="shared" ca="1" si="385"/>
        <v/>
      </c>
      <c r="CT68" s="11" t="str">
        <f t="shared" ca="1" si="385"/>
        <v/>
      </c>
      <c r="CU68" s="11" t="str">
        <f t="shared" ca="1" si="385"/>
        <v/>
      </c>
      <c r="CV68" s="11" t="str">
        <f t="shared" ca="1" si="385"/>
        <v/>
      </c>
      <c r="CW68" s="11" t="str">
        <f t="shared" ca="1" si="385"/>
        <v/>
      </c>
      <c r="CX68" s="11" t="str">
        <f t="shared" ca="1" si="385"/>
        <v/>
      </c>
      <c r="CY68" s="11" t="str">
        <f t="shared" ca="1" si="385"/>
        <v/>
      </c>
      <c r="CZ68" s="11" t="str">
        <f t="shared" ca="1" si="385"/>
        <v/>
      </c>
      <c r="DA68" s="11" t="str">
        <f t="shared" ca="1" si="385"/>
        <v/>
      </c>
      <c r="DB68" s="11" t="str">
        <f t="shared" ca="1" si="385"/>
        <v/>
      </c>
      <c r="DC68" s="11" t="str">
        <f t="shared" ca="1" si="385"/>
        <v/>
      </c>
      <c r="DD68" s="11" t="str">
        <f t="shared" ca="1" si="385"/>
        <v/>
      </c>
      <c r="DE68" s="11" t="str">
        <f t="shared" ca="1" si="385"/>
        <v/>
      </c>
      <c r="DF68" s="11" t="str">
        <f t="shared" ca="1" si="385"/>
        <v/>
      </c>
      <c r="DG68" s="11" t="str">
        <f t="shared" ca="1" si="385"/>
        <v/>
      </c>
      <c r="DH68" s="11" t="str">
        <f t="shared" ca="1" si="383"/>
        <v/>
      </c>
      <c r="DI68" s="11" t="str">
        <f t="shared" ca="1" si="373"/>
        <v/>
      </c>
      <c r="DJ68" s="11" t="str">
        <f t="shared" ca="1" si="373"/>
        <v/>
      </c>
      <c r="DK68" s="11" t="str">
        <f t="shared" ca="1" si="373"/>
        <v/>
      </c>
      <c r="DL68" s="11" t="str">
        <f t="shared" ca="1" si="373"/>
        <v/>
      </c>
      <c r="DM68" s="11" t="str">
        <f t="shared" ca="1" si="373"/>
        <v/>
      </c>
      <c r="DN68" s="11" t="str">
        <f t="shared" ca="1" si="373"/>
        <v/>
      </c>
      <c r="DO68" s="11" t="str">
        <f t="shared" ca="1" si="373"/>
        <v/>
      </c>
      <c r="DP68" s="11" t="str">
        <f t="shared" ca="1" si="373"/>
        <v/>
      </c>
      <c r="DQ68" s="11" t="str">
        <f t="shared" ca="1" si="373"/>
        <v/>
      </c>
      <c r="DR68" s="11" t="str">
        <f t="shared" ca="1" si="393"/>
        <v/>
      </c>
      <c r="DS68" s="11" t="str">
        <f t="shared" ca="1" si="393"/>
        <v/>
      </c>
      <c r="DT68" s="11" t="str">
        <f t="shared" ca="1" si="393"/>
        <v/>
      </c>
      <c r="DU68" s="11" t="str">
        <f t="shared" ca="1" si="393"/>
        <v/>
      </c>
      <c r="DV68" s="11" t="str">
        <f t="shared" ca="1" si="393"/>
        <v/>
      </c>
      <c r="DW68" s="11" t="str">
        <f t="shared" ca="1" si="393"/>
        <v/>
      </c>
      <c r="DX68" s="11" t="str">
        <f t="shared" ca="1" si="393"/>
        <v/>
      </c>
      <c r="DY68" s="11" t="str">
        <f t="shared" ca="1" si="393"/>
        <v/>
      </c>
      <c r="DZ68" s="11" t="str">
        <f t="shared" ca="1" si="393"/>
        <v/>
      </c>
      <c r="EA68" s="11" t="str">
        <f t="shared" ca="1" si="393"/>
        <v/>
      </c>
      <c r="EB68" s="11" t="str">
        <f t="shared" ca="1" si="393"/>
        <v/>
      </c>
      <c r="EC68" s="11" t="str">
        <f t="shared" ca="1" si="393"/>
        <v/>
      </c>
      <c r="ED68" s="11" t="str">
        <f t="shared" ca="1" si="393"/>
        <v/>
      </c>
      <c r="EE68" s="11" t="str">
        <f t="shared" ca="1" si="393"/>
        <v/>
      </c>
      <c r="EF68" s="11" t="str">
        <f t="shared" ca="1" si="393"/>
        <v/>
      </c>
      <c r="EG68" s="11" t="str">
        <f t="shared" ca="1" si="393"/>
        <v/>
      </c>
      <c r="EH68" s="11" t="str">
        <f t="shared" ca="1" si="389"/>
        <v/>
      </c>
      <c r="EI68" s="11" t="str">
        <f t="shared" ca="1" si="389"/>
        <v/>
      </c>
      <c r="EJ68" s="11" t="str">
        <f t="shared" ca="1" si="389"/>
        <v/>
      </c>
      <c r="EK68" s="11" t="str">
        <f t="shared" ca="1" si="389"/>
        <v/>
      </c>
      <c r="EL68" s="11" t="str">
        <f t="shared" ca="1" si="379"/>
        <v/>
      </c>
      <c r="EM68" s="11" t="str">
        <f t="shared" ca="1" si="379"/>
        <v/>
      </c>
      <c r="EN68" s="11" t="str">
        <f t="shared" ca="1" si="379"/>
        <v/>
      </c>
      <c r="EO68" s="11" t="str">
        <f t="shared" ref="EO68:FD86" ca="1" si="395">IF(ISERR(VALUE(TEXT(EO$6&amp;"/"&amp;EO$5&amp;"/"&amp;EO$4,"jj/mm/aaaa")))&lt;&gt;TRUE,IF(AND($A68&lt;&gt;"",VALUE(TEXT(EO$6&amp;"/"&amp;EO$5&amp;"/"&amp;EO$4,"jj/mm/aaaa"))&gt;=$I68,VALUE(TEXT(EO$6&amp;"/"&amp;EO$5&amp;"/"&amp;EO$4,"jj/mm/aaaa"))&lt;=$K68,VALUE(EO$9)&gt;=$J68,VALUE(EO$9)&lt;$L68),"a",""),"")</f>
        <v/>
      </c>
      <c r="EP68" s="11" t="str">
        <f t="shared" ca="1" si="395"/>
        <v/>
      </c>
      <c r="EQ68" s="11" t="str">
        <f t="shared" ca="1" si="395"/>
        <v/>
      </c>
      <c r="ER68" s="11" t="str">
        <f t="shared" ca="1" si="395"/>
        <v/>
      </c>
      <c r="ES68" s="11" t="str">
        <f t="shared" ca="1" si="395"/>
        <v/>
      </c>
      <c r="ET68" s="11" t="str">
        <f t="shared" ca="1" si="395"/>
        <v/>
      </c>
      <c r="EU68" s="11" t="str">
        <f t="shared" ca="1" si="395"/>
        <v/>
      </c>
      <c r="EV68" s="11" t="str">
        <f t="shared" ca="1" si="395"/>
        <v/>
      </c>
      <c r="EW68" s="11" t="str">
        <f t="shared" ca="1" si="395"/>
        <v/>
      </c>
      <c r="EX68" s="11" t="str">
        <f t="shared" ca="1" si="395"/>
        <v/>
      </c>
      <c r="EY68" s="11" t="str">
        <f t="shared" ca="1" si="395"/>
        <v/>
      </c>
      <c r="EZ68" s="11" t="str">
        <f t="shared" ca="1" si="395"/>
        <v/>
      </c>
      <c r="FA68" s="11" t="str">
        <f t="shared" ca="1" si="395"/>
        <v/>
      </c>
      <c r="FB68" s="11" t="str">
        <f t="shared" ca="1" si="395"/>
        <v/>
      </c>
      <c r="FC68" s="11" t="str">
        <f t="shared" ca="1" si="395"/>
        <v/>
      </c>
      <c r="FD68" s="11" t="str">
        <f t="shared" ca="1" si="395"/>
        <v/>
      </c>
      <c r="FE68" s="11" t="str">
        <f t="shared" ca="1" si="374"/>
        <v/>
      </c>
      <c r="FF68" s="11" t="str">
        <f t="shared" ca="1" si="374"/>
        <v/>
      </c>
      <c r="FG68" s="11" t="str">
        <f t="shared" ca="1" si="374"/>
        <v/>
      </c>
      <c r="FH68" s="11" t="str">
        <f t="shared" ca="1" si="374"/>
        <v/>
      </c>
      <c r="FI68" s="11" t="str">
        <f t="shared" ca="1" si="374"/>
        <v/>
      </c>
      <c r="FJ68" s="11" t="str">
        <f t="shared" ca="1" si="374"/>
        <v/>
      </c>
      <c r="FK68" s="11" t="str">
        <f t="shared" ca="1" si="374"/>
        <v/>
      </c>
      <c r="FL68" s="11" t="str">
        <f t="shared" ca="1" si="369"/>
        <v/>
      </c>
      <c r="FM68" s="11" t="str">
        <f t="shared" ca="1" si="369"/>
        <v/>
      </c>
      <c r="FN68" s="11" t="str">
        <f t="shared" ca="1" si="369"/>
        <v/>
      </c>
      <c r="FO68" s="11" t="str">
        <f t="shared" ca="1" si="390"/>
        <v/>
      </c>
      <c r="FP68" s="11" t="str">
        <f t="shared" ca="1" si="390"/>
        <v/>
      </c>
      <c r="FQ68" s="11" t="str">
        <f t="shared" ca="1" si="390"/>
        <v/>
      </c>
      <c r="FR68" s="11" t="str">
        <f t="shared" ca="1" si="390"/>
        <v/>
      </c>
      <c r="FS68" s="11" t="str">
        <f t="shared" ca="1" si="390"/>
        <v/>
      </c>
      <c r="FT68" s="11" t="str">
        <f t="shared" ca="1" si="390"/>
        <v/>
      </c>
      <c r="FU68" s="11" t="str">
        <f t="shared" ca="1" si="390"/>
        <v/>
      </c>
      <c r="FV68" s="11" t="str">
        <f t="shared" ca="1" si="390"/>
        <v/>
      </c>
      <c r="FW68" s="11" t="str">
        <f t="shared" ca="1" si="390"/>
        <v/>
      </c>
      <c r="FX68" s="11" t="str">
        <f t="shared" ca="1" si="390"/>
        <v/>
      </c>
      <c r="FY68" s="11" t="str">
        <f t="shared" ca="1" si="390"/>
        <v/>
      </c>
      <c r="FZ68" s="11" t="str">
        <f t="shared" ca="1" si="390"/>
        <v/>
      </c>
      <c r="GA68" s="11" t="str">
        <f t="shared" ca="1" si="390"/>
        <v/>
      </c>
      <c r="GB68" s="11" t="str">
        <f t="shared" ca="1" si="390"/>
        <v/>
      </c>
      <c r="GC68" s="11" t="str">
        <f t="shared" ca="1" si="390"/>
        <v/>
      </c>
      <c r="GD68" s="11" t="str">
        <f t="shared" ca="1" si="390"/>
        <v/>
      </c>
      <c r="GE68" s="11" t="str">
        <f t="shared" ca="1" si="387"/>
        <v/>
      </c>
      <c r="GF68" s="11" t="str">
        <f t="shared" ca="1" si="387"/>
        <v/>
      </c>
      <c r="GG68" s="11" t="str">
        <f t="shared" ca="1" si="387"/>
        <v/>
      </c>
      <c r="GH68" s="11" t="str">
        <f t="shared" ca="1" si="387"/>
        <v/>
      </c>
      <c r="GI68" s="11" t="str">
        <f t="shared" ca="1" si="387"/>
        <v/>
      </c>
      <c r="GJ68" s="11" t="str">
        <f t="shared" ca="1" si="387"/>
        <v/>
      </c>
      <c r="GK68" s="11" t="str">
        <f t="shared" ca="1" si="387"/>
        <v/>
      </c>
      <c r="GL68" s="11" t="str">
        <f t="shared" ca="1" si="387"/>
        <v/>
      </c>
      <c r="GM68" s="11" t="str">
        <f t="shared" ca="1" si="387"/>
        <v/>
      </c>
      <c r="GN68" s="11" t="str">
        <f t="shared" ca="1" si="387"/>
        <v/>
      </c>
      <c r="GO68" s="11" t="str">
        <f t="shared" ca="1" si="387"/>
        <v/>
      </c>
      <c r="GP68" s="11" t="str">
        <f t="shared" ca="1" si="387"/>
        <v/>
      </c>
      <c r="GQ68" s="11" t="str">
        <f t="shared" ca="1" si="387"/>
        <v/>
      </c>
      <c r="GR68" s="11" t="str">
        <f t="shared" ca="1" si="387"/>
        <v/>
      </c>
      <c r="GS68" s="11" t="str">
        <f t="shared" ca="1" si="386"/>
        <v/>
      </c>
      <c r="GT68" s="11" t="str">
        <f t="shared" ca="1" si="386"/>
        <v/>
      </c>
      <c r="GU68" s="11" t="str">
        <f t="shared" ca="1" si="375"/>
        <v/>
      </c>
      <c r="GV68" s="11" t="str">
        <f t="shared" ca="1" si="370"/>
        <v/>
      </c>
      <c r="GW68" s="11" t="str">
        <f t="shared" ca="1" si="370"/>
        <v/>
      </c>
      <c r="GX68" s="11" t="str">
        <f t="shared" ca="1" si="370"/>
        <v/>
      </c>
      <c r="GY68" s="11" t="str">
        <f t="shared" ca="1" si="370"/>
        <v/>
      </c>
      <c r="GZ68" s="11" t="str">
        <f t="shared" ca="1" si="370"/>
        <v/>
      </c>
      <c r="HA68" s="11" t="str">
        <f t="shared" ca="1" si="370"/>
        <v/>
      </c>
      <c r="HB68" s="11" t="str">
        <f t="shared" ca="1" si="370"/>
        <v/>
      </c>
      <c r="HC68" s="11" t="str">
        <f t="shared" ca="1" si="370"/>
        <v/>
      </c>
      <c r="HD68" s="11" t="str">
        <f t="shared" ca="1" si="370"/>
        <v/>
      </c>
      <c r="HE68" s="11" t="str">
        <f t="shared" ca="1" si="370"/>
        <v/>
      </c>
      <c r="HF68" s="11" t="str">
        <f t="shared" ca="1" si="370"/>
        <v/>
      </c>
      <c r="HG68" s="11" t="str">
        <f t="shared" ca="1" si="370"/>
        <v/>
      </c>
      <c r="HH68" s="11" t="str">
        <f t="shared" ca="1" si="370"/>
        <v/>
      </c>
      <c r="HI68" s="11" t="str">
        <f t="shared" ca="1" si="370"/>
        <v/>
      </c>
      <c r="HJ68" s="11" t="str">
        <f t="shared" ca="1" si="376"/>
        <v/>
      </c>
      <c r="HK68" s="11" t="str">
        <f t="shared" ca="1" si="376"/>
        <v/>
      </c>
      <c r="HL68" s="11" t="str">
        <f t="shared" ca="1" si="376"/>
        <v/>
      </c>
      <c r="HM68" s="11" t="str">
        <f t="shared" ca="1" si="376"/>
        <v/>
      </c>
      <c r="HN68" s="11" t="str">
        <f t="shared" ca="1" si="376"/>
        <v/>
      </c>
      <c r="HO68" s="11" t="str">
        <f t="shared" ca="1" si="376"/>
        <v/>
      </c>
      <c r="HP68" s="11" t="str">
        <f t="shared" ca="1" si="376"/>
        <v/>
      </c>
      <c r="HQ68" s="11" t="str">
        <f t="shared" ca="1" si="384"/>
        <v/>
      </c>
      <c r="HR68" s="11" t="str">
        <f t="shared" ca="1" si="384"/>
        <v/>
      </c>
      <c r="HS68" s="11" t="str">
        <f t="shared" ca="1" si="384"/>
        <v/>
      </c>
      <c r="HT68" s="11" t="str">
        <f t="shared" ca="1" si="384"/>
        <v/>
      </c>
      <c r="HU68" s="11" t="str">
        <f t="shared" ca="1" si="384"/>
        <v/>
      </c>
      <c r="HV68" s="11" t="str">
        <f t="shared" ca="1" si="384"/>
        <v/>
      </c>
      <c r="HW68" s="11" t="str">
        <f t="shared" ca="1" si="384"/>
        <v/>
      </c>
      <c r="HX68" s="11" t="str">
        <f t="shared" ca="1" si="384"/>
        <v/>
      </c>
      <c r="HY68" s="11" t="str">
        <f t="shared" ca="1" si="384"/>
        <v/>
      </c>
      <c r="HZ68" s="11" t="str">
        <f t="shared" ca="1" si="384"/>
        <v/>
      </c>
      <c r="IA68" s="11" t="str">
        <f t="shared" ca="1" si="384"/>
        <v/>
      </c>
      <c r="IB68" s="11" t="str">
        <f t="shared" ca="1" si="384"/>
        <v/>
      </c>
      <c r="IC68" s="11" t="str">
        <f t="shared" ca="1" si="384"/>
        <v/>
      </c>
      <c r="ID68" s="11" t="str">
        <f t="shared" ca="1" si="384"/>
        <v/>
      </c>
      <c r="IE68" s="11" t="str">
        <f t="shared" ca="1" si="384"/>
        <v/>
      </c>
      <c r="IF68" s="11" t="str">
        <f t="shared" ca="1" si="384"/>
        <v/>
      </c>
      <c r="IG68" s="11" t="str">
        <f t="shared" ca="1" si="382"/>
        <v/>
      </c>
      <c r="IH68" s="11" t="str">
        <f t="shared" ca="1" si="382"/>
        <v/>
      </c>
      <c r="II68" s="11" t="str">
        <f t="shared" ca="1" si="382"/>
        <v/>
      </c>
      <c r="IJ68" s="11" t="str">
        <f t="shared" ca="1" si="382"/>
        <v/>
      </c>
      <c r="IK68" s="11" t="str">
        <f t="shared" ca="1" si="382"/>
        <v/>
      </c>
      <c r="IL68" s="11" t="str">
        <f t="shared" ca="1" si="382"/>
        <v/>
      </c>
      <c r="IM68" s="11" t="str">
        <f t="shared" ca="1" si="382"/>
        <v/>
      </c>
      <c r="IN68" s="11" t="str">
        <f t="shared" ca="1" si="360"/>
        <v/>
      </c>
      <c r="IO68" s="11" t="str">
        <f t="shared" ca="1" si="357"/>
        <v/>
      </c>
      <c r="IP68" s="11" t="str">
        <f t="shared" ca="1" si="357"/>
        <v/>
      </c>
      <c r="IQ68" s="11" t="str">
        <f t="shared" ca="1" si="357"/>
        <v/>
      </c>
      <c r="IR68" s="11" t="str">
        <f t="shared" ca="1" si="394"/>
        <v/>
      </c>
      <c r="IS68" s="11" t="str">
        <f t="shared" ca="1" si="394"/>
        <v/>
      </c>
      <c r="IT68" s="11" t="str">
        <f t="shared" ca="1" si="394"/>
        <v/>
      </c>
      <c r="IU68" s="11" t="str">
        <f t="shared" ca="1" si="394"/>
        <v/>
      </c>
      <c r="IV68" s="11" t="str">
        <f t="shared" ca="1" si="394"/>
        <v/>
      </c>
      <c r="IW68" s="11" t="str">
        <f t="shared" ca="1" si="394"/>
        <v/>
      </c>
      <c r="IX68" s="11" t="str">
        <f t="shared" ca="1" si="394"/>
        <v/>
      </c>
      <c r="IY68" s="11" t="str">
        <f t="shared" ca="1" si="394"/>
        <v/>
      </c>
      <c r="IZ68" s="11" t="str">
        <f t="shared" ca="1" si="394"/>
        <v/>
      </c>
      <c r="JA68" s="11" t="str">
        <f t="shared" ca="1" si="394"/>
        <v/>
      </c>
      <c r="JB68" s="11" t="str">
        <f t="shared" ca="1" si="394"/>
        <v/>
      </c>
      <c r="JC68" s="11" t="str">
        <f t="shared" ca="1" si="394"/>
        <v/>
      </c>
      <c r="JD68" s="11" t="str">
        <f t="shared" ca="1" si="394"/>
        <v/>
      </c>
      <c r="JE68" s="11" t="str">
        <f t="shared" ca="1" si="394"/>
        <v/>
      </c>
      <c r="JF68" s="11" t="str">
        <f t="shared" ca="1" si="394"/>
        <v/>
      </c>
      <c r="JG68" s="11" t="str">
        <f t="shared" ca="1" si="394"/>
        <v/>
      </c>
      <c r="JH68" s="11" t="str">
        <f t="shared" ca="1" si="391"/>
        <v/>
      </c>
      <c r="JI68" s="11" t="str">
        <f t="shared" ca="1" si="391"/>
        <v/>
      </c>
      <c r="JJ68" s="11" t="str">
        <f t="shared" ca="1" si="329"/>
        <v/>
      </c>
      <c r="JK68" s="11" t="str">
        <f t="shared" ca="1" si="329"/>
        <v/>
      </c>
      <c r="JL68" s="11" t="str">
        <f t="shared" ca="1" si="329"/>
        <v/>
      </c>
      <c r="JM68" s="11"/>
      <c r="JN68" s="12"/>
    </row>
    <row r="69" spans="1:274" s="13" customFormat="1" ht="51" customHeight="1" x14ac:dyDescent="0.2">
      <c r="A69" s="4" t="str">
        <f ca="1">IF(ROW(A59)&lt;=COUNT(ActiviteCOP25!AC:AC),SMALL(ActiviteCOP25!AC:AC,ROW(A59)),"")</f>
        <v/>
      </c>
      <c r="B69" s="94" t="str">
        <f t="shared" ca="1" si="320"/>
        <v/>
      </c>
      <c r="C69" s="9"/>
      <c r="D69" s="9"/>
      <c r="E69" s="9"/>
      <c r="F69" s="9"/>
      <c r="G69" s="9"/>
      <c r="H69" s="9"/>
      <c r="I69" s="10"/>
      <c r="J69" s="38"/>
      <c r="K69" s="10"/>
      <c r="L69" s="38"/>
      <c r="M69" s="11" t="str">
        <f t="shared" ca="1" si="392"/>
        <v/>
      </c>
      <c r="N69" s="11" t="str">
        <f t="shared" ca="1" si="392"/>
        <v/>
      </c>
      <c r="O69" s="11" t="str">
        <f t="shared" ca="1" si="392"/>
        <v/>
      </c>
      <c r="P69" s="11" t="str">
        <f t="shared" ca="1" si="392"/>
        <v/>
      </c>
      <c r="Q69" s="11" t="str">
        <f t="shared" ca="1" si="392"/>
        <v/>
      </c>
      <c r="R69" s="11" t="str">
        <f t="shared" ca="1" si="392"/>
        <v/>
      </c>
      <c r="S69" s="11" t="str">
        <f t="shared" ca="1" si="392"/>
        <v/>
      </c>
      <c r="T69" s="11" t="str">
        <f t="shared" ca="1" si="392"/>
        <v/>
      </c>
      <c r="U69" s="11" t="str">
        <f t="shared" ca="1" si="392"/>
        <v/>
      </c>
      <c r="V69" s="11" t="str">
        <f t="shared" ca="1" si="392"/>
        <v/>
      </c>
      <c r="W69" s="11" t="str">
        <f t="shared" ca="1" si="392"/>
        <v/>
      </c>
      <c r="X69" s="11" t="str">
        <f t="shared" ca="1" si="392"/>
        <v/>
      </c>
      <c r="Y69" s="11" t="str">
        <f t="shared" ca="1" si="392"/>
        <v/>
      </c>
      <c r="Z69" s="11" t="str">
        <f t="shared" ca="1" si="392"/>
        <v/>
      </c>
      <c r="AA69" s="11" t="str">
        <f t="shared" ca="1" si="392"/>
        <v/>
      </c>
      <c r="AB69" s="11" t="str">
        <f t="shared" ca="1" si="392"/>
        <v/>
      </c>
      <c r="AC69" s="11" t="str">
        <f t="shared" ca="1" si="388"/>
        <v/>
      </c>
      <c r="AD69" s="11" t="str">
        <f t="shared" ca="1" si="388"/>
        <v/>
      </c>
      <c r="AE69" s="11" t="str">
        <f t="shared" ca="1" si="388"/>
        <v/>
      </c>
      <c r="AF69" s="11" t="str">
        <f t="shared" ca="1" si="388"/>
        <v/>
      </c>
      <c r="AG69" s="11" t="str">
        <f t="shared" ca="1" si="388"/>
        <v/>
      </c>
      <c r="AH69" s="11" t="str">
        <f t="shared" ca="1" si="388"/>
        <v/>
      </c>
      <c r="AI69" s="11" t="str">
        <f t="shared" ca="1" si="388"/>
        <v/>
      </c>
      <c r="AJ69" s="11" t="str">
        <f t="shared" ca="1" si="388"/>
        <v/>
      </c>
      <c r="AK69" s="11" t="str">
        <f t="shared" ca="1" si="388"/>
        <v/>
      </c>
      <c r="AL69" s="11" t="str">
        <f t="shared" ca="1" si="388"/>
        <v/>
      </c>
      <c r="AM69" s="11" t="str">
        <f t="shared" ca="1" si="388"/>
        <v/>
      </c>
      <c r="AN69" s="11" t="str">
        <f t="shared" ca="1" si="388"/>
        <v/>
      </c>
      <c r="AO69" s="11" t="str">
        <f t="shared" ca="1" si="388"/>
        <v/>
      </c>
      <c r="AP69" s="11" t="str">
        <f t="shared" ca="1" si="388"/>
        <v/>
      </c>
      <c r="AQ69" s="11" t="str">
        <f t="shared" ca="1" si="388"/>
        <v/>
      </c>
      <c r="AR69" s="11" t="str">
        <f t="shared" ca="1" si="381"/>
        <v/>
      </c>
      <c r="AS69" s="11" t="str">
        <f t="shared" ca="1" si="381"/>
        <v/>
      </c>
      <c r="AT69" s="11" t="str">
        <f t="shared" ca="1" si="381"/>
        <v/>
      </c>
      <c r="AU69" s="11" t="str">
        <f t="shared" ca="1" si="381"/>
        <v/>
      </c>
      <c r="AV69" s="11" t="str">
        <f t="shared" ca="1" si="381"/>
        <v/>
      </c>
      <c r="AW69" s="11" t="str">
        <f t="shared" ca="1" si="381"/>
        <v/>
      </c>
      <c r="AX69" s="11" t="str">
        <f t="shared" ca="1" si="381"/>
        <v/>
      </c>
      <c r="AY69" s="11" t="str">
        <f t="shared" ca="1" si="381"/>
        <v/>
      </c>
      <c r="AZ69" s="11" t="str">
        <f t="shared" ca="1" si="381"/>
        <v/>
      </c>
      <c r="BA69" s="11" t="str">
        <f t="shared" ca="1" si="381"/>
        <v/>
      </c>
      <c r="BB69" s="11" t="str">
        <f t="shared" ca="1" si="381"/>
        <v/>
      </c>
      <c r="BC69" s="11" t="str">
        <f t="shared" ca="1" si="381"/>
        <v/>
      </c>
      <c r="BD69" s="11" t="str">
        <f t="shared" ca="1" si="381"/>
        <v/>
      </c>
      <c r="BE69" s="11" t="str">
        <f t="shared" ca="1" si="381"/>
        <v/>
      </c>
      <c r="BF69" s="11" t="str">
        <f t="shared" ca="1" si="381"/>
        <v/>
      </c>
      <c r="BG69" s="11" t="str">
        <f t="shared" ref="BG69:BV84" ca="1" si="396">IF(ISERR(VALUE(TEXT(BG$6&amp;"/"&amp;BG$5&amp;"/"&amp;BG$4,"jj/mm/aaaa")))&lt;&gt;TRUE,IF(AND($A69&lt;&gt;"",VALUE(TEXT(BG$6&amp;"/"&amp;BG$5&amp;"/"&amp;BG$4,"jj/mm/aaaa"))&gt;=$I69,VALUE(TEXT(BG$6&amp;"/"&amp;BG$5&amp;"/"&amp;BG$4,"jj/mm/aaaa"))&lt;=$K69,VALUE(BG$9)&gt;=$J69,VALUE(BG$9)&lt;$L69),"a",""),"")</f>
        <v/>
      </c>
      <c r="BH69" s="11" t="str">
        <f t="shared" ca="1" si="396"/>
        <v/>
      </c>
      <c r="BI69" s="11" t="str">
        <f t="shared" ca="1" si="396"/>
        <v/>
      </c>
      <c r="BJ69" s="11" t="str">
        <f t="shared" ca="1" si="396"/>
        <v/>
      </c>
      <c r="BK69" s="11" t="str">
        <f t="shared" ca="1" si="396"/>
        <v/>
      </c>
      <c r="BL69" s="11" t="str">
        <f t="shared" ca="1" si="396"/>
        <v/>
      </c>
      <c r="BM69" s="11" t="str">
        <f t="shared" ca="1" si="396"/>
        <v/>
      </c>
      <c r="BN69" s="11" t="str">
        <f t="shared" ca="1" si="396"/>
        <v/>
      </c>
      <c r="BO69" s="11" t="str">
        <f t="shared" ca="1" si="396"/>
        <v/>
      </c>
      <c r="BP69" s="11" t="str">
        <f t="shared" ca="1" si="396"/>
        <v/>
      </c>
      <c r="BQ69" s="11" t="str">
        <f t="shared" ca="1" si="396"/>
        <v/>
      </c>
      <c r="BR69" s="11" t="str">
        <f t="shared" ca="1" si="396"/>
        <v/>
      </c>
      <c r="BS69" s="11" t="str">
        <f t="shared" ca="1" si="396"/>
        <v/>
      </c>
      <c r="BT69" s="11" t="str">
        <f t="shared" ca="1" si="396"/>
        <v/>
      </c>
      <c r="BU69" s="11" t="str">
        <f t="shared" ca="1" si="396"/>
        <v/>
      </c>
      <c r="BV69" s="11" t="str">
        <f t="shared" ca="1" si="396"/>
        <v/>
      </c>
      <c r="BW69" s="11" t="str">
        <f t="shared" ca="1" si="367"/>
        <v/>
      </c>
      <c r="BX69" s="11" t="str">
        <f t="shared" ca="1" si="361"/>
        <v/>
      </c>
      <c r="BY69" s="11" t="str">
        <f t="shared" ca="1" si="361"/>
        <v/>
      </c>
      <c r="BZ69" s="11" t="str">
        <f t="shared" ca="1" si="361"/>
        <v/>
      </c>
      <c r="CA69" s="11" t="str">
        <f t="shared" ca="1" si="361"/>
        <v/>
      </c>
      <c r="CB69" s="11" t="str">
        <f t="shared" ca="1" si="361"/>
        <v/>
      </c>
      <c r="CC69" s="11" t="str">
        <f t="shared" ca="1" si="361"/>
        <v/>
      </c>
      <c r="CD69" s="11" t="str">
        <f t="shared" ref="CD69:CS117" ca="1" si="397">IF(ISERR(VALUE(TEXT(CD$6&amp;"/"&amp;CD$5&amp;"/"&amp;CD$4,"jj/mm/aaaa")))&lt;&gt;TRUE,IF(AND($A69&lt;&gt;"",VALUE(TEXT(CD$6&amp;"/"&amp;CD$5&amp;"/"&amp;CD$4,"jj/mm/aaaa"))&gt;=$I69,VALUE(TEXT(CD$6&amp;"/"&amp;CD$5&amp;"/"&amp;CD$4,"jj/mm/aaaa"))&lt;=$K69,VALUE(CD$9)&gt;=$J69,VALUE(CD$9)&lt;$L69),"a",""),"")</f>
        <v/>
      </c>
      <c r="CE69" s="11" t="str">
        <f t="shared" ca="1" si="397"/>
        <v/>
      </c>
      <c r="CF69" s="11" t="str">
        <f t="shared" ca="1" si="397"/>
        <v/>
      </c>
      <c r="CG69" s="11" t="str">
        <f t="shared" ca="1" si="397"/>
        <v/>
      </c>
      <c r="CH69" s="11" t="str">
        <f t="shared" ca="1" si="397"/>
        <v/>
      </c>
      <c r="CI69" s="11" t="str">
        <f t="shared" ca="1" si="397"/>
        <v/>
      </c>
      <c r="CJ69" s="11" t="str">
        <f t="shared" ca="1" si="397"/>
        <v/>
      </c>
      <c r="CK69" s="11" t="str">
        <f t="shared" ca="1" si="397"/>
        <v/>
      </c>
      <c r="CL69" s="11" t="str">
        <f t="shared" ca="1" si="397"/>
        <v/>
      </c>
      <c r="CM69" s="11" t="str">
        <f t="shared" ca="1" si="397"/>
        <v/>
      </c>
      <c r="CN69" s="11" t="str">
        <f t="shared" ca="1" si="397"/>
        <v/>
      </c>
      <c r="CO69" s="11" t="str">
        <f t="shared" ca="1" si="397"/>
        <v/>
      </c>
      <c r="CP69" s="11" t="str">
        <f t="shared" ca="1" si="397"/>
        <v/>
      </c>
      <c r="CQ69" s="11" t="str">
        <f t="shared" ca="1" si="397"/>
        <v/>
      </c>
      <c r="CR69" s="11" t="str">
        <f t="shared" ca="1" si="397"/>
        <v/>
      </c>
      <c r="CS69" s="11" t="str">
        <f t="shared" ca="1" si="397"/>
        <v/>
      </c>
      <c r="CT69" s="11" t="str">
        <f t="shared" ca="1" si="385"/>
        <v/>
      </c>
      <c r="CU69" s="11" t="str">
        <f t="shared" ca="1" si="385"/>
        <v/>
      </c>
      <c r="CV69" s="11" t="str">
        <f t="shared" ca="1" si="385"/>
        <v/>
      </c>
      <c r="CW69" s="11" t="str">
        <f t="shared" ca="1" si="385"/>
        <v/>
      </c>
      <c r="CX69" s="11" t="str">
        <f t="shared" ca="1" si="385"/>
        <v/>
      </c>
      <c r="CY69" s="11" t="str">
        <f t="shared" ca="1" si="385"/>
        <v/>
      </c>
      <c r="CZ69" s="11" t="str">
        <f t="shared" ca="1" si="385"/>
        <v/>
      </c>
      <c r="DA69" s="11" t="str">
        <f t="shared" ca="1" si="385"/>
        <v/>
      </c>
      <c r="DB69" s="11" t="str">
        <f t="shared" ca="1" si="385"/>
        <v/>
      </c>
      <c r="DC69" s="11" t="str">
        <f t="shared" ca="1" si="385"/>
        <v/>
      </c>
      <c r="DD69" s="11" t="str">
        <f t="shared" ca="1" si="385"/>
        <v/>
      </c>
      <c r="DE69" s="11" t="str">
        <f t="shared" ca="1" si="385"/>
        <v/>
      </c>
      <c r="DF69" s="11" t="str">
        <f t="shared" ca="1" si="385"/>
        <v/>
      </c>
      <c r="DG69" s="11" t="str">
        <f t="shared" ca="1" si="385"/>
        <v/>
      </c>
      <c r="DH69" s="11" t="str">
        <f t="shared" ca="1" si="383"/>
        <v/>
      </c>
      <c r="DI69" s="11" t="str">
        <f t="shared" ca="1" si="373"/>
        <v/>
      </c>
      <c r="DJ69" s="11" t="str">
        <f t="shared" ca="1" si="373"/>
        <v/>
      </c>
      <c r="DK69" s="11" t="str">
        <f t="shared" ca="1" si="373"/>
        <v/>
      </c>
      <c r="DL69" s="11" t="str">
        <f t="shared" ca="1" si="373"/>
        <v/>
      </c>
      <c r="DM69" s="11" t="str">
        <f t="shared" ca="1" si="373"/>
        <v/>
      </c>
      <c r="DN69" s="11" t="str">
        <f t="shared" ca="1" si="373"/>
        <v/>
      </c>
      <c r="DO69" s="11" t="str">
        <f t="shared" ca="1" si="373"/>
        <v/>
      </c>
      <c r="DP69" s="11" t="str">
        <f t="shared" ca="1" si="373"/>
        <v/>
      </c>
      <c r="DQ69" s="11" t="str">
        <f t="shared" ca="1" si="373"/>
        <v/>
      </c>
      <c r="DR69" s="11" t="str">
        <f t="shared" ca="1" si="393"/>
        <v/>
      </c>
      <c r="DS69" s="11" t="str">
        <f t="shared" ca="1" si="393"/>
        <v/>
      </c>
      <c r="DT69" s="11" t="str">
        <f t="shared" ca="1" si="393"/>
        <v/>
      </c>
      <c r="DU69" s="11" t="str">
        <f t="shared" ca="1" si="393"/>
        <v/>
      </c>
      <c r="DV69" s="11" t="str">
        <f t="shared" ca="1" si="393"/>
        <v/>
      </c>
      <c r="DW69" s="11" t="str">
        <f t="shared" ca="1" si="393"/>
        <v/>
      </c>
      <c r="DX69" s="11" t="str">
        <f t="shared" ca="1" si="393"/>
        <v/>
      </c>
      <c r="DY69" s="11" t="str">
        <f t="shared" ca="1" si="393"/>
        <v/>
      </c>
      <c r="DZ69" s="11" t="str">
        <f t="shared" ca="1" si="393"/>
        <v/>
      </c>
      <c r="EA69" s="11" t="str">
        <f t="shared" ca="1" si="393"/>
        <v/>
      </c>
      <c r="EB69" s="11" t="str">
        <f t="shared" ca="1" si="393"/>
        <v/>
      </c>
      <c r="EC69" s="11" t="str">
        <f t="shared" ca="1" si="393"/>
        <v/>
      </c>
      <c r="ED69" s="11" t="str">
        <f t="shared" ca="1" si="393"/>
        <v/>
      </c>
      <c r="EE69" s="11" t="str">
        <f t="shared" ca="1" si="393"/>
        <v/>
      </c>
      <c r="EF69" s="11" t="str">
        <f t="shared" ca="1" si="393"/>
        <v/>
      </c>
      <c r="EG69" s="11" t="str">
        <f t="shared" ca="1" si="393"/>
        <v/>
      </c>
      <c r="EH69" s="11" t="str">
        <f t="shared" ca="1" si="389"/>
        <v/>
      </c>
      <c r="EI69" s="11" t="str">
        <f t="shared" ca="1" si="389"/>
        <v/>
      </c>
      <c r="EJ69" s="11" t="str">
        <f t="shared" ca="1" si="389"/>
        <v/>
      </c>
      <c r="EK69" s="11" t="str">
        <f t="shared" ca="1" si="389"/>
        <v/>
      </c>
      <c r="EL69" s="11" t="str">
        <f t="shared" ca="1" si="389"/>
        <v/>
      </c>
      <c r="EM69" s="11" t="str">
        <f t="shared" ca="1" si="389"/>
        <v/>
      </c>
      <c r="EN69" s="11" t="str">
        <f t="shared" ca="1" si="389"/>
        <v/>
      </c>
      <c r="EO69" s="11" t="str">
        <f t="shared" ca="1" si="389"/>
        <v/>
      </c>
      <c r="EP69" s="11" t="str">
        <f t="shared" ca="1" si="389"/>
        <v/>
      </c>
      <c r="EQ69" s="11" t="str">
        <f t="shared" ca="1" si="389"/>
        <v/>
      </c>
      <c r="ER69" s="11" t="str">
        <f t="shared" ca="1" si="389"/>
        <v/>
      </c>
      <c r="ES69" s="11" t="str">
        <f t="shared" ca="1" si="389"/>
        <v/>
      </c>
      <c r="ET69" s="11" t="str">
        <f t="shared" ca="1" si="389"/>
        <v/>
      </c>
      <c r="EU69" s="11" t="str">
        <f t="shared" ca="1" si="389"/>
        <v/>
      </c>
      <c r="EV69" s="11" t="str">
        <f t="shared" ca="1" si="395"/>
        <v/>
      </c>
      <c r="EW69" s="11" t="str">
        <f t="shared" ca="1" si="395"/>
        <v/>
      </c>
      <c r="EX69" s="11" t="str">
        <f t="shared" ca="1" si="395"/>
        <v/>
      </c>
      <c r="EY69" s="11" t="str">
        <f t="shared" ca="1" si="395"/>
        <v/>
      </c>
      <c r="EZ69" s="11" t="str">
        <f t="shared" ca="1" si="395"/>
        <v/>
      </c>
      <c r="FA69" s="11" t="str">
        <f t="shared" ca="1" si="395"/>
        <v/>
      </c>
      <c r="FB69" s="11" t="str">
        <f t="shared" ca="1" si="395"/>
        <v/>
      </c>
      <c r="FC69" s="11" t="str">
        <f t="shared" ca="1" si="395"/>
        <v/>
      </c>
      <c r="FD69" s="11" t="str">
        <f t="shared" ca="1" si="395"/>
        <v/>
      </c>
      <c r="FE69" s="11" t="str">
        <f t="shared" ca="1" si="374"/>
        <v/>
      </c>
      <c r="FF69" s="11" t="str">
        <f t="shared" ca="1" si="374"/>
        <v/>
      </c>
      <c r="FG69" s="11" t="str">
        <f t="shared" ca="1" si="374"/>
        <v/>
      </c>
      <c r="FH69" s="11" t="str">
        <f t="shared" ca="1" si="374"/>
        <v/>
      </c>
      <c r="FI69" s="11" t="str">
        <f t="shared" ca="1" si="374"/>
        <v/>
      </c>
      <c r="FJ69" s="11" t="str">
        <f t="shared" ca="1" si="374"/>
        <v/>
      </c>
      <c r="FK69" s="11" t="str">
        <f t="shared" ca="1" si="374"/>
        <v/>
      </c>
      <c r="FL69" s="11" t="str">
        <f t="shared" ca="1" si="369"/>
        <v/>
      </c>
      <c r="FM69" s="11" t="str">
        <f t="shared" ca="1" si="369"/>
        <v/>
      </c>
      <c r="FN69" s="11" t="str">
        <f t="shared" ca="1" si="369"/>
        <v/>
      </c>
      <c r="FO69" s="11" t="str">
        <f t="shared" ca="1" si="390"/>
        <v/>
      </c>
      <c r="FP69" s="11" t="str">
        <f t="shared" ca="1" si="390"/>
        <v/>
      </c>
      <c r="FQ69" s="11" t="str">
        <f t="shared" ca="1" si="390"/>
        <v/>
      </c>
      <c r="FR69" s="11" t="str">
        <f t="shared" ca="1" si="390"/>
        <v/>
      </c>
      <c r="FS69" s="11" t="str">
        <f t="shared" ca="1" si="390"/>
        <v/>
      </c>
      <c r="FT69" s="11" t="str">
        <f t="shared" ca="1" si="390"/>
        <v/>
      </c>
      <c r="FU69" s="11" t="str">
        <f t="shared" ca="1" si="390"/>
        <v/>
      </c>
      <c r="FV69" s="11" t="str">
        <f t="shared" ca="1" si="390"/>
        <v/>
      </c>
      <c r="FW69" s="11" t="str">
        <f t="shared" ca="1" si="390"/>
        <v/>
      </c>
      <c r="FX69" s="11" t="str">
        <f t="shared" ca="1" si="390"/>
        <v/>
      </c>
      <c r="FY69" s="11" t="str">
        <f t="shared" ca="1" si="390"/>
        <v/>
      </c>
      <c r="FZ69" s="11" t="str">
        <f t="shared" ca="1" si="390"/>
        <v/>
      </c>
      <c r="GA69" s="11" t="str">
        <f t="shared" ca="1" si="390"/>
        <v/>
      </c>
      <c r="GB69" s="11" t="str">
        <f t="shared" ca="1" si="390"/>
        <v/>
      </c>
      <c r="GC69" s="11" t="str">
        <f t="shared" ca="1" si="390"/>
        <v/>
      </c>
      <c r="GD69" s="11" t="str">
        <f t="shared" ca="1" si="390"/>
        <v/>
      </c>
      <c r="GE69" s="11" t="str">
        <f t="shared" ca="1" si="387"/>
        <v/>
      </c>
      <c r="GF69" s="11" t="str">
        <f t="shared" ca="1" si="387"/>
        <v/>
      </c>
      <c r="GG69" s="11" t="str">
        <f t="shared" ca="1" si="387"/>
        <v/>
      </c>
      <c r="GH69" s="11" t="str">
        <f t="shared" ca="1" si="387"/>
        <v/>
      </c>
      <c r="GI69" s="11" t="str">
        <f t="shared" ca="1" si="387"/>
        <v/>
      </c>
      <c r="GJ69" s="11" t="str">
        <f t="shared" ca="1" si="387"/>
        <v/>
      </c>
      <c r="GK69" s="11" t="str">
        <f t="shared" ca="1" si="387"/>
        <v/>
      </c>
      <c r="GL69" s="11" t="str">
        <f t="shared" ca="1" si="387"/>
        <v/>
      </c>
      <c r="GM69" s="11" t="str">
        <f t="shared" ca="1" si="387"/>
        <v/>
      </c>
      <c r="GN69" s="11" t="str">
        <f t="shared" ca="1" si="387"/>
        <v/>
      </c>
      <c r="GO69" s="11" t="str">
        <f t="shared" ca="1" si="387"/>
        <v/>
      </c>
      <c r="GP69" s="11" t="str">
        <f t="shared" ca="1" si="387"/>
        <v/>
      </c>
      <c r="GQ69" s="11" t="str">
        <f t="shared" ca="1" si="387"/>
        <v/>
      </c>
      <c r="GR69" s="11" t="str">
        <f t="shared" ca="1" si="387"/>
        <v/>
      </c>
      <c r="GS69" s="11" t="str">
        <f t="shared" ca="1" si="386"/>
        <v/>
      </c>
      <c r="GT69" s="11" t="str">
        <f t="shared" ca="1" si="386"/>
        <v/>
      </c>
      <c r="GU69" s="11" t="str">
        <f t="shared" ca="1" si="375"/>
        <v/>
      </c>
      <c r="GV69" s="11" t="str">
        <f t="shared" ca="1" si="370"/>
        <v/>
      </c>
      <c r="GW69" s="11" t="str">
        <f t="shared" ca="1" si="370"/>
        <v/>
      </c>
      <c r="GX69" s="11" t="str">
        <f t="shared" ca="1" si="370"/>
        <v/>
      </c>
      <c r="GY69" s="11" t="str">
        <f t="shared" ca="1" si="370"/>
        <v/>
      </c>
      <c r="GZ69" s="11" t="str">
        <f t="shared" ca="1" si="370"/>
        <v/>
      </c>
      <c r="HA69" s="11" t="str">
        <f t="shared" ca="1" si="370"/>
        <v/>
      </c>
      <c r="HB69" s="11" t="str">
        <f t="shared" ca="1" si="370"/>
        <v/>
      </c>
      <c r="HC69" s="11" t="str">
        <f t="shared" ca="1" si="370"/>
        <v/>
      </c>
      <c r="HD69" s="11" t="str">
        <f t="shared" ca="1" si="370"/>
        <v/>
      </c>
      <c r="HE69" s="11" t="str">
        <f t="shared" ca="1" si="370"/>
        <v/>
      </c>
      <c r="HF69" s="11" t="str">
        <f t="shared" ca="1" si="370"/>
        <v/>
      </c>
      <c r="HG69" s="11" t="str">
        <f t="shared" ref="HG69:HV84" ca="1" si="398">IF(ISERR(VALUE(TEXT(HG$6&amp;"/"&amp;HG$5&amp;"/"&amp;HG$4,"jj/mm/aaaa")))&lt;&gt;TRUE,IF(AND($A69&lt;&gt;"",VALUE(TEXT(HG$6&amp;"/"&amp;HG$5&amp;"/"&amp;HG$4,"jj/mm/aaaa"))&gt;=$I69,VALUE(TEXT(HG$6&amp;"/"&amp;HG$5&amp;"/"&amp;HG$4,"jj/mm/aaaa"))&lt;=$K69,VALUE(HG$9)&gt;=$J69,VALUE(HG$9)&lt;$L69),"a",""),"")</f>
        <v/>
      </c>
      <c r="HH69" s="11" t="str">
        <f t="shared" ca="1" si="398"/>
        <v/>
      </c>
      <c r="HI69" s="11" t="str">
        <f t="shared" ca="1" si="398"/>
        <v/>
      </c>
      <c r="HJ69" s="11" t="str">
        <f t="shared" ca="1" si="398"/>
        <v/>
      </c>
      <c r="HK69" s="11" t="str">
        <f t="shared" ca="1" si="398"/>
        <v/>
      </c>
      <c r="HL69" s="11" t="str">
        <f t="shared" ca="1" si="398"/>
        <v/>
      </c>
      <c r="HM69" s="11" t="str">
        <f t="shared" ca="1" si="398"/>
        <v/>
      </c>
      <c r="HN69" s="11" t="str">
        <f t="shared" ca="1" si="398"/>
        <v/>
      </c>
      <c r="HO69" s="11" t="str">
        <f t="shared" ca="1" si="398"/>
        <v/>
      </c>
      <c r="HP69" s="11" t="str">
        <f t="shared" ca="1" si="398"/>
        <v/>
      </c>
      <c r="HQ69" s="11" t="str">
        <f t="shared" ca="1" si="398"/>
        <v/>
      </c>
      <c r="HR69" s="11" t="str">
        <f t="shared" ca="1" si="398"/>
        <v/>
      </c>
      <c r="HS69" s="11" t="str">
        <f t="shared" ca="1" si="398"/>
        <v/>
      </c>
      <c r="HT69" s="11" t="str">
        <f t="shared" ca="1" si="398"/>
        <v/>
      </c>
      <c r="HU69" s="11" t="str">
        <f t="shared" ca="1" si="398"/>
        <v/>
      </c>
      <c r="HV69" s="11" t="str">
        <f t="shared" ca="1" si="398"/>
        <v/>
      </c>
      <c r="HW69" s="11" t="str">
        <f t="shared" ca="1" si="384"/>
        <v/>
      </c>
      <c r="HX69" s="11" t="str">
        <f t="shared" ca="1" si="384"/>
        <v/>
      </c>
      <c r="HY69" s="11" t="str">
        <f t="shared" ca="1" si="384"/>
        <v/>
      </c>
      <c r="HZ69" s="11" t="str">
        <f t="shared" ca="1" si="384"/>
        <v/>
      </c>
      <c r="IA69" s="11" t="str">
        <f t="shared" ca="1" si="384"/>
        <v/>
      </c>
      <c r="IB69" s="11" t="str">
        <f t="shared" ca="1" si="384"/>
        <v/>
      </c>
      <c r="IC69" s="11" t="str">
        <f t="shared" ca="1" si="384"/>
        <v/>
      </c>
      <c r="ID69" s="11" t="str">
        <f t="shared" ca="1" si="384"/>
        <v/>
      </c>
      <c r="IE69" s="11" t="str">
        <f t="shared" ca="1" si="384"/>
        <v/>
      </c>
      <c r="IF69" s="11" t="str">
        <f t="shared" ca="1" si="384"/>
        <v/>
      </c>
      <c r="IG69" s="11" t="str">
        <f t="shared" ca="1" si="382"/>
        <v/>
      </c>
      <c r="IH69" s="11" t="str">
        <f t="shared" ca="1" si="382"/>
        <v/>
      </c>
      <c r="II69" s="11" t="str">
        <f t="shared" ca="1" si="382"/>
        <v/>
      </c>
      <c r="IJ69" s="11" t="str">
        <f t="shared" ca="1" si="382"/>
        <v/>
      </c>
      <c r="IK69" s="11" t="str">
        <f t="shared" ca="1" si="382"/>
        <v/>
      </c>
      <c r="IL69" s="11" t="str">
        <f t="shared" ca="1" si="382"/>
        <v/>
      </c>
      <c r="IM69" s="11" t="str">
        <f t="shared" ca="1" si="382"/>
        <v/>
      </c>
      <c r="IN69" s="11" t="str">
        <f t="shared" ref="IN69:JC84" ca="1" si="399">IF(ISERR(VALUE(TEXT(IN$6&amp;"/"&amp;IN$5&amp;"/"&amp;IN$4,"jj/mm/aaaa")))&lt;&gt;TRUE,IF(AND($A69&lt;&gt;"",VALUE(TEXT(IN$6&amp;"/"&amp;IN$5&amp;"/"&amp;IN$4,"jj/mm/aaaa"))&gt;=$I69,VALUE(TEXT(IN$6&amp;"/"&amp;IN$5&amp;"/"&amp;IN$4,"jj/mm/aaaa"))&lt;=$K69,VALUE(IN$9)&gt;=$J69,VALUE(IN$9)&lt;$L69),"a",""),"")</f>
        <v/>
      </c>
      <c r="IO69" s="11" t="str">
        <f t="shared" ca="1" si="399"/>
        <v/>
      </c>
      <c r="IP69" s="11" t="str">
        <f t="shared" ca="1" si="399"/>
        <v/>
      </c>
      <c r="IQ69" s="11" t="str">
        <f t="shared" ca="1" si="399"/>
        <v/>
      </c>
      <c r="IR69" s="11" t="str">
        <f t="shared" ca="1" si="399"/>
        <v/>
      </c>
      <c r="IS69" s="11" t="str">
        <f t="shared" ca="1" si="399"/>
        <v/>
      </c>
      <c r="IT69" s="11" t="str">
        <f t="shared" ca="1" si="399"/>
        <v/>
      </c>
      <c r="IU69" s="11" t="str">
        <f t="shared" ca="1" si="399"/>
        <v/>
      </c>
      <c r="IV69" s="11" t="str">
        <f t="shared" ca="1" si="399"/>
        <v/>
      </c>
      <c r="IW69" s="11" t="str">
        <f t="shared" ca="1" si="399"/>
        <v/>
      </c>
      <c r="IX69" s="11" t="str">
        <f t="shared" ca="1" si="399"/>
        <v/>
      </c>
      <c r="IY69" s="11" t="str">
        <f t="shared" ca="1" si="399"/>
        <v/>
      </c>
      <c r="IZ69" s="11" t="str">
        <f t="shared" ca="1" si="399"/>
        <v/>
      </c>
      <c r="JA69" s="11" t="str">
        <f t="shared" ca="1" si="399"/>
        <v/>
      </c>
      <c r="JB69" s="11" t="str">
        <f t="shared" ca="1" si="399"/>
        <v/>
      </c>
      <c r="JC69" s="11" t="str">
        <f t="shared" ca="1" si="399"/>
        <v/>
      </c>
      <c r="JD69" s="11" t="str">
        <f t="shared" ca="1" si="394"/>
        <v/>
      </c>
      <c r="JE69" s="11" t="str">
        <f t="shared" ca="1" si="394"/>
        <v/>
      </c>
      <c r="JF69" s="11" t="str">
        <f t="shared" ca="1" si="394"/>
        <v/>
      </c>
      <c r="JG69" s="11" t="str">
        <f t="shared" ca="1" si="394"/>
        <v/>
      </c>
      <c r="JH69" s="11" t="str">
        <f t="shared" ca="1" si="391"/>
        <v/>
      </c>
      <c r="JI69" s="11" t="str">
        <f t="shared" ca="1" si="391"/>
        <v/>
      </c>
      <c r="JJ69" s="11" t="str">
        <f t="shared" ca="1" si="329"/>
        <v/>
      </c>
      <c r="JK69" s="11" t="str">
        <f t="shared" ca="1" si="329"/>
        <v/>
      </c>
      <c r="JL69" s="11" t="str">
        <f t="shared" ca="1" si="329"/>
        <v/>
      </c>
      <c r="JM69" s="11"/>
      <c r="JN69" s="12"/>
    </row>
    <row r="70" spans="1:274" s="13" customFormat="1" ht="51" customHeight="1" x14ac:dyDescent="0.2">
      <c r="A70" s="4" t="str">
        <f ca="1">IF(ROW(A60)&lt;=COUNT(ActiviteCOP25!AC:AC),SMALL(ActiviteCOP25!AC:AC,ROW(A60)),"")</f>
        <v/>
      </c>
      <c r="B70" s="94" t="str">
        <f t="shared" ca="1" si="320"/>
        <v/>
      </c>
      <c r="C70" s="9"/>
      <c r="D70" s="9"/>
      <c r="E70" s="9"/>
      <c r="F70" s="9"/>
      <c r="G70" s="9"/>
      <c r="H70" s="9"/>
      <c r="I70" s="10"/>
      <c r="J70" s="38"/>
      <c r="K70" s="10"/>
      <c r="L70" s="38"/>
      <c r="M70" s="11" t="str">
        <f t="shared" ca="1" si="392"/>
        <v/>
      </c>
      <c r="N70" s="11" t="str">
        <f t="shared" ca="1" si="392"/>
        <v/>
      </c>
      <c r="O70" s="11" t="str">
        <f t="shared" ca="1" si="392"/>
        <v/>
      </c>
      <c r="P70" s="11" t="str">
        <f t="shared" ca="1" si="392"/>
        <v/>
      </c>
      <c r="Q70" s="11" t="str">
        <f t="shared" ca="1" si="392"/>
        <v/>
      </c>
      <c r="R70" s="11" t="str">
        <f t="shared" ca="1" si="392"/>
        <v/>
      </c>
      <c r="S70" s="11" t="str">
        <f t="shared" ca="1" si="392"/>
        <v/>
      </c>
      <c r="T70" s="11" t="str">
        <f t="shared" ca="1" si="392"/>
        <v/>
      </c>
      <c r="U70" s="11" t="str">
        <f t="shared" ca="1" si="392"/>
        <v/>
      </c>
      <c r="V70" s="11" t="str">
        <f t="shared" ca="1" si="392"/>
        <v/>
      </c>
      <c r="W70" s="11" t="str">
        <f t="shared" ca="1" si="392"/>
        <v/>
      </c>
      <c r="X70" s="11" t="str">
        <f t="shared" ca="1" si="392"/>
        <v/>
      </c>
      <c r="Y70" s="11" t="str">
        <f t="shared" ca="1" si="392"/>
        <v/>
      </c>
      <c r="Z70" s="11" t="str">
        <f t="shared" ca="1" si="392"/>
        <v/>
      </c>
      <c r="AA70" s="11" t="str">
        <f t="shared" ca="1" si="392"/>
        <v/>
      </c>
      <c r="AB70" s="11" t="str">
        <f t="shared" ca="1" si="392"/>
        <v/>
      </c>
      <c r="AC70" s="11" t="str">
        <f t="shared" ca="1" si="388"/>
        <v/>
      </c>
      <c r="AD70" s="11" t="str">
        <f t="shared" ca="1" si="388"/>
        <v/>
      </c>
      <c r="AE70" s="11" t="str">
        <f t="shared" ca="1" si="388"/>
        <v/>
      </c>
      <c r="AF70" s="11" t="str">
        <f t="shared" ca="1" si="388"/>
        <v/>
      </c>
      <c r="AG70" s="11" t="str">
        <f t="shared" ca="1" si="388"/>
        <v/>
      </c>
      <c r="AH70" s="11" t="str">
        <f t="shared" ca="1" si="388"/>
        <v/>
      </c>
      <c r="AI70" s="11" t="str">
        <f t="shared" ca="1" si="388"/>
        <v/>
      </c>
      <c r="AJ70" s="11" t="str">
        <f t="shared" ca="1" si="388"/>
        <v/>
      </c>
      <c r="AK70" s="11" t="str">
        <f t="shared" ca="1" si="388"/>
        <v/>
      </c>
      <c r="AL70" s="11" t="str">
        <f t="shared" ca="1" si="388"/>
        <v/>
      </c>
      <c r="AM70" s="11" t="str">
        <f t="shared" ca="1" si="388"/>
        <v/>
      </c>
      <c r="AN70" s="11" t="str">
        <f t="shared" ca="1" si="388"/>
        <v/>
      </c>
      <c r="AO70" s="11" t="str">
        <f t="shared" ca="1" si="388"/>
        <v/>
      </c>
      <c r="AP70" s="11" t="str">
        <f t="shared" ca="1" si="388"/>
        <v/>
      </c>
      <c r="AQ70" s="11" t="str">
        <f t="shared" ca="1" si="388"/>
        <v/>
      </c>
      <c r="AR70" s="11" t="str">
        <f t="shared" ref="AR70:BG85" ca="1" si="400">IF(ISERR(VALUE(TEXT(AR$6&amp;"/"&amp;AR$5&amp;"/"&amp;AR$4,"jj/mm/aaaa")))&lt;&gt;TRUE,IF(AND($A70&lt;&gt;"",VALUE(TEXT(AR$6&amp;"/"&amp;AR$5&amp;"/"&amp;AR$4,"jj/mm/aaaa"))&gt;=$I70,VALUE(TEXT(AR$6&amp;"/"&amp;AR$5&amp;"/"&amp;AR$4,"jj/mm/aaaa"))&lt;=$K70,VALUE(AR$9)&gt;=$J70,VALUE(AR$9)&lt;$L70),"a",""),"")</f>
        <v/>
      </c>
      <c r="AS70" s="11" t="str">
        <f t="shared" ca="1" si="400"/>
        <v/>
      </c>
      <c r="AT70" s="11" t="str">
        <f t="shared" ca="1" si="400"/>
        <v/>
      </c>
      <c r="AU70" s="11" t="str">
        <f t="shared" ca="1" si="400"/>
        <v/>
      </c>
      <c r="AV70" s="11" t="str">
        <f t="shared" ca="1" si="400"/>
        <v/>
      </c>
      <c r="AW70" s="11" t="str">
        <f t="shared" ca="1" si="400"/>
        <v/>
      </c>
      <c r="AX70" s="11" t="str">
        <f t="shared" ca="1" si="400"/>
        <v/>
      </c>
      <c r="AY70" s="11" t="str">
        <f t="shared" ca="1" si="400"/>
        <v/>
      </c>
      <c r="AZ70" s="11" t="str">
        <f t="shared" ca="1" si="400"/>
        <v/>
      </c>
      <c r="BA70" s="11" t="str">
        <f t="shared" ca="1" si="400"/>
        <v/>
      </c>
      <c r="BB70" s="11" t="str">
        <f t="shared" ca="1" si="400"/>
        <v/>
      </c>
      <c r="BC70" s="11" t="str">
        <f t="shared" ca="1" si="400"/>
        <v/>
      </c>
      <c r="BD70" s="11" t="str">
        <f t="shared" ca="1" si="400"/>
        <v/>
      </c>
      <c r="BE70" s="11" t="str">
        <f t="shared" ca="1" si="400"/>
        <v/>
      </c>
      <c r="BF70" s="11" t="str">
        <f t="shared" ca="1" si="400"/>
        <v/>
      </c>
      <c r="BG70" s="11" t="str">
        <f t="shared" ca="1" si="400"/>
        <v/>
      </c>
      <c r="BH70" s="11" t="str">
        <f t="shared" ca="1" si="396"/>
        <v/>
      </c>
      <c r="BI70" s="11" t="str">
        <f t="shared" ca="1" si="396"/>
        <v/>
      </c>
      <c r="BJ70" s="11" t="str">
        <f t="shared" ca="1" si="396"/>
        <v/>
      </c>
      <c r="BK70" s="11" t="str">
        <f t="shared" ca="1" si="396"/>
        <v/>
      </c>
      <c r="BL70" s="11" t="str">
        <f t="shared" ca="1" si="396"/>
        <v/>
      </c>
      <c r="BM70" s="11" t="str">
        <f t="shared" ca="1" si="396"/>
        <v/>
      </c>
      <c r="BN70" s="11" t="str">
        <f t="shared" ca="1" si="396"/>
        <v/>
      </c>
      <c r="BO70" s="11" t="str">
        <f t="shared" ca="1" si="396"/>
        <v/>
      </c>
      <c r="BP70" s="11" t="str">
        <f t="shared" ca="1" si="396"/>
        <v/>
      </c>
      <c r="BQ70" s="11" t="str">
        <f t="shared" ca="1" si="396"/>
        <v/>
      </c>
      <c r="BR70" s="11" t="str">
        <f t="shared" ca="1" si="396"/>
        <v/>
      </c>
      <c r="BS70" s="11" t="str">
        <f t="shared" ca="1" si="396"/>
        <v/>
      </c>
      <c r="BT70" s="11" t="str">
        <f t="shared" ca="1" si="396"/>
        <v/>
      </c>
      <c r="BU70" s="11" t="str">
        <f t="shared" ca="1" si="396"/>
        <v/>
      </c>
      <c r="BV70" s="11" t="str">
        <f t="shared" ca="1" si="396"/>
        <v/>
      </c>
      <c r="BW70" s="11" t="str">
        <f t="shared" ca="1" si="367"/>
        <v/>
      </c>
      <c r="BX70" s="11" t="str">
        <f t="shared" ref="BX70:CM86" ca="1" si="401">IF(ISERR(VALUE(TEXT(BX$6&amp;"/"&amp;BX$5&amp;"/"&amp;BX$4,"jj/mm/aaaa")))&lt;&gt;TRUE,IF(AND($A70&lt;&gt;"",VALUE(TEXT(BX$6&amp;"/"&amp;BX$5&amp;"/"&amp;BX$4,"jj/mm/aaaa"))&gt;=$I70,VALUE(TEXT(BX$6&amp;"/"&amp;BX$5&amp;"/"&amp;BX$4,"jj/mm/aaaa"))&lt;=$K70,VALUE(BX$9)&gt;=$J70,VALUE(BX$9)&lt;$L70),"a",""),"")</f>
        <v/>
      </c>
      <c r="BY70" s="11" t="str">
        <f t="shared" ca="1" si="401"/>
        <v/>
      </c>
      <c r="BZ70" s="11" t="str">
        <f t="shared" ca="1" si="401"/>
        <v/>
      </c>
      <c r="CA70" s="11" t="str">
        <f t="shared" ca="1" si="401"/>
        <v/>
      </c>
      <c r="CB70" s="11" t="str">
        <f t="shared" ca="1" si="401"/>
        <v/>
      </c>
      <c r="CC70" s="11" t="str">
        <f t="shared" ca="1" si="401"/>
        <v/>
      </c>
      <c r="CD70" s="11" t="str">
        <f t="shared" ca="1" si="401"/>
        <v/>
      </c>
      <c r="CE70" s="11" t="str">
        <f t="shared" ca="1" si="401"/>
        <v/>
      </c>
      <c r="CF70" s="11" t="str">
        <f t="shared" ca="1" si="401"/>
        <v/>
      </c>
      <c r="CG70" s="11" t="str">
        <f t="shared" ca="1" si="401"/>
        <v/>
      </c>
      <c r="CH70" s="11" t="str">
        <f t="shared" ca="1" si="401"/>
        <v/>
      </c>
      <c r="CI70" s="11" t="str">
        <f t="shared" ca="1" si="401"/>
        <v/>
      </c>
      <c r="CJ70" s="11" t="str">
        <f t="shared" ca="1" si="401"/>
        <v/>
      </c>
      <c r="CK70" s="11" t="str">
        <f t="shared" ca="1" si="401"/>
        <v/>
      </c>
      <c r="CL70" s="11" t="str">
        <f t="shared" ca="1" si="401"/>
        <v/>
      </c>
      <c r="CM70" s="11" t="str">
        <f t="shared" ca="1" si="401"/>
        <v/>
      </c>
      <c r="CN70" s="11" t="str">
        <f t="shared" ca="1" si="397"/>
        <v/>
      </c>
      <c r="CO70" s="11" t="str">
        <f t="shared" ca="1" si="397"/>
        <v/>
      </c>
      <c r="CP70" s="11" t="str">
        <f t="shared" ca="1" si="397"/>
        <v/>
      </c>
      <c r="CQ70" s="11" t="str">
        <f t="shared" ca="1" si="397"/>
        <v/>
      </c>
      <c r="CR70" s="11" t="str">
        <f t="shared" ca="1" si="397"/>
        <v/>
      </c>
      <c r="CS70" s="11" t="str">
        <f t="shared" ca="1" si="397"/>
        <v/>
      </c>
      <c r="CT70" s="11" t="str">
        <f t="shared" ca="1" si="385"/>
        <v/>
      </c>
      <c r="CU70" s="11" t="str">
        <f t="shared" ca="1" si="385"/>
        <v/>
      </c>
      <c r="CV70" s="11" t="str">
        <f t="shared" ca="1" si="385"/>
        <v/>
      </c>
      <c r="CW70" s="11" t="str">
        <f t="shared" ca="1" si="385"/>
        <v/>
      </c>
      <c r="CX70" s="11" t="str">
        <f t="shared" ca="1" si="385"/>
        <v/>
      </c>
      <c r="CY70" s="11" t="str">
        <f t="shared" ca="1" si="385"/>
        <v/>
      </c>
      <c r="CZ70" s="11" t="str">
        <f t="shared" ca="1" si="385"/>
        <v/>
      </c>
      <c r="DA70" s="11" t="str">
        <f t="shared" ca="1" si="385"/>
        <v/>
      </c>
      <c r="DB70" s="11" t="str">
        <f t="shared" ca="1" si="385"/>
        <v/>
      </c>
      <c r="DC70" s="11" t="str">
        <f t="shared" ca="1" si="385"/>
        <v/>
      </c>
      <c r="DD70" s="11" t="str">
        <f t="shared" ca="1" si="385"/>
        <v/>
      </c>
      <c r="DE70" s="11" t="str">
        <f t="shared" ca="1" si="385"/>
        <v/>
      </c>
      <c r="DF70" s="11" t="str">
        <f t="shared" ca="1" si="385"/>
        <v/>
      </c>
      <c r="DG70" s="11" t="str">
        <f t="shared" ca="1" si="385"/>
        <v/>
      </c>
      <c r="DH70" s="11" t="str">
        <f t="shared" ca="1" si="383"/>
        <v/>
      </c>
      <c r="DI70" s="11" t="str">
        <f t="shared" ca="1" si="373"/>
        <v/>
      </c>
      <c r="DJ70" s="11" t="str">
        <f t="shared" ca="1" si="373"/>
        <v/>
      </c>
      <c r="DK70" s="11" t="str">
        <f t="shared" ca="1" si="373"/>
        <v/>
      </c>
      <c r="DL70" s="11" t="str">
        <f t="shared" ca="1" si="373"/>
        <v/>
      </c>
      <c r="DM70" s="11" t="str">
        <f t="shared" ca="1" si="373"/>
        <v/>
      </c>
      <c r="DN70" s="11" t="str">
        <f t="shared" ca="1" si="373"/>
        <v/>
      </c>
      <c r="DO70" s="11" t="str">
        <f t="shared" ca="1" si="373"/>
        <v/>
      </c>
      <c r="DP70" s="11" t="str">
        <f t="shared" ca="1" si="373"/>
        <v/>
      </c>
      <c r="DQ70" s="11" t="str">
        <f t="shared" ca="1" si="373"/>
        <v/>
      </c>
      <c r="DR70" s="11" t="str">
        <f t="shared" ca="1" si="393"/>
        <v/>
      </c>
      <c r="DS70" s="11" t="str">
        <f t="shared" ca="1" si="393"/>
        <v/>
      </c>
      <c r="DT70" s="11" t="str">
        <f t="shared" ca="1" si="393"/>
        <v/>
      </c>
      <c r="DU70" s="11" t="str">
        <f t="shared" ca="1" si="393"/>
        <v/>
      </c>
      <c r="DV70" s="11" t="str">
        <f t="shared" ca="1" si="393"/>
        <v/>
      </c>
      <c r="DW70" s="11" t="str">
        <f t="shared" ca="1" si="393"/>
        <v/>
      </c>
      <c r="DX70" s="11" t="str">
        <f t="shared" ca="1" si="393"/>
        <v/>
      </c>
      <c r="DY70" s="11" t="str">
        <f t="shared" ca="1" si="393"/>
        <v/>
      </c>
      <c r="DZ70" s="11" t="str">
        <f t="shared" ca="1" si="393"/>
        <v/>
      </c>
      <c r="EA70" s="11" t="str">
        <f t="shared" ca="1" si="393"/>
        <v/>
      </c>
      <c r="EB70" s="11" t="str">
        <f t="shared" ca="1" si="393"/>
        <v/>
      </c>
      <c r="EC70" s="11" t="str">
        <f t="shared" ca="1" si="393"/>
        <v/>
      </c>
      <c r="ED70" s="11" t="str">
        <f t="shared" ca="1" si="393"/>
        <v/>
      </c>
      <c r="EE70" s="11" t="str">
        <f t="shared" ca="1" si="393"/>
        <v/>
      </c>
      <c r="EF70" s="11" t="str">
        <f t="shared" ca="1" si="393"/>
        <v/>
      </c>
      <c r="EG70" s="11" t="str">
        <f t="shared" ca="1" si="393"/>
        <v/>
      </c>
      <c r="EH70" s="11" t="str">
        <f t="shared" ca="1" si="389"/>
        <v/>
      </c>
      <c r="EI70" s="11" t="str">
        <f t="shared" ca="1" si="389"/>
        <v/>
      </c>
      <c r="EJ70" s="11" t="str">
        <f t="shared" ca="1" si="389"/>
        <v/>
      </c>
      <c r="EK70" s="11" t="str">
        <f t="shared" ca="1" si="389"/>
        <v/>
      </c>
      <c r="EL70" s="11" t="str">
        <f t="shared" ca="1" si="389"/>
        <v/>
      </c>
      <c r="EM70" s="11" t="str">
        <f t="shared" ca="1" si="389"/>
        <v/>
      </c>
      <c r="EN70" s="11" t="str">
        <f t="shared" ca="1" si="389"/>
        <v/>
      </c>
      <c r="EO70" s="11" t="str">
        <f t="shared" ca="1" si="389"/>
        <v/>
      </c>
      <c r="EP70" s="11" t="str">
        <f t="shared" ca="1" si="389"/>
        <v/>
      </c>
      <c r="EQ70" s="11" t="str">
        <f t="shared" ca="1" si="389"/>
        <v/>
      </c>
      <c r="ER70" s="11" t="str">
        <f t="shared" ca="1" si="389"/>
        <v/>
      </c>
      <c r="ES70" s="11" t="str">
        <f t="shared" ca="1" si="389"/>
        <v/>
      </c>
      <c r="ET70" s="11" t="str">
        <f t="shared" ca="1" si="389"/>
        <v/>
      </c>
      <c r="EU70" s="11" t="str">
        <f t="shared" ca="1" si="389"/>
        <v/>
      </c>
      <c r="EV70" s="11" t="str">
        <f t="shared" ca="1" si="395"/>
        <v/>
      </c>
      <c r="EW70" s="11" t="str">
        <f t="shared" ca="1" si="395"/>
        <v/>
      </c>
      <c r="EX70" s="11" t="str">
        <f t="shared" ca="1" si="395"/>
        <v/>
      </c>
      <c r="EY70" s="11" t="str">
        <f t="shared" ca="1" si="395"/>
        <v/>
      </c>
      <c r="EZ70" s="11" t="str">
        <f t="shared" ca="1" si="395"/>
        <v/>
      </c>
      <c r="FA70" s="11" t="str">
        <f t="shared" ca="1" si="395"/>
        <v/>
      </c>
      <c r="FB70" s="11" t="str">
        <f t="shared" ca="1" si="395"/>
        <v/>
      </c>
      <c r="FC70" s="11" t="str">
        <f t="shared" ca="1" si="395"/>
        <v/>
      </c>
      <c r="FD70" s="11" t="str">
        <f t="shared" ca="1" si="395"/>
        <v/>
      </c>
      <c r="FE70" s="11" t="str">
        <f t="shared" ca="1" si="374"/>
        <v/>
      </c>
      <c r="FF70" s="11" t="str">
        <f t="shared" ca="1" si="374"/>
        <v/>
      </c>
      <c r="FG70" s="11" t="str">
        <f t="shared" ca="1" si="374"/>
        <v/>
      </c>
      <c r="FH70" s="11" t="str">
        <f t="shared" ca="1" si="374"/>
        <v/>
      </c>
      <c r="FI70" s="11" t="str">
        <f t="shared" ca="1" si="374"/>
        <v/>
      </c>
      <c r="FJ70" s="11" t="str">
        <f t="shared" ca="1" si="374"/>
        <v/>
      </c>
      <c r="FK70" s="11" t="str">
        <f t="shared" ca="1" si="374"/>
        <v/>
      </c>
      <c r="FL70" s="11" t="str">
        <f t="shared" ca="1" si="369"/>
        <v/>
      </c>
      <c r="FM70" s="11" t="str">
        <f t="shared" ca="1" si="369"/>
        <v/>
      </c>
      <c r="FN70" s="11" t="str">
        <f t="shared" ca="1" si="369"/>
        <v/>
      </c>
      <c r="FO70" s="11" t="str">
        <f t="shared" ca="1" si="390"/>
        <v/>
      </c>
      <c r="FP70" s="11" t="str">
        <f t="shared" ca="1" si="390"/>
        <v/>
      </c>
      <c r="FQ70" s="11" t="str">
        <f t="shared" ca="1" si="390"/>
        <v/>
      </c>
      <c r="FR70" s="11" t="str">
        <f t="shared" ca="1" si="390"/>
        <v/>
      </c>
      <c r="FS70" s="11" t="str">
        <f t="shared" ca="1" si="390"/>
        <v/>
      </c>
      <c r="FT70" s="11" t="str">
        <f t="shared" ca="1" si="390"/>
        <v/>
      </c>
      <c r="FU70" s="11" t="str">
        <f t="shared" ca="1" si="390"/>
        <v/>
      </c>
      <c r="FV70" s="11" t="str">
        <f t="shared" ca="1" si="390"/>
        <v/>
      </c>
      <c r="FW70" s="11" t="str">
        <f t="shared" ca="1" si="390"/>
        <v/>
      </c>
      <c r="FX70" s="11" t="str">
        <f t="shared" ca="1" si="390"/>
        <v/>
      </c>
      <c r="FY70" s="11" t="str">
        <f t="shared" ca="1" si="390"/>
        <v/>
      </c>
      <c r="FZ70" s="11" t="str">
        <f t="shared" ca="1" si="390"/>
        <v/>
      </c>
      <c r="GA70" s="11" t="str">
        <f t="shared" ca="1" si="390"/>
        <v/>
      </c>
      <c r="GB70" s="11" t="str">
        <f t="shared" ca="1" si="390"/>
        <v/>
      </c>
      <c r="GC70" s="11" t="str">
        <f t="shared" ca="1" si="390"/>
        <v/>
      </c>
      <c r="GD70" s="11" t="str">
        <f t="shared" ca="1" si="390"/>
        <v/>
      </c>
      <c r="GE70" s="11" t="str">
        <f t="shared" ca="1" si="387"/>
        <v/>
      </c>
      <c r="GF70" s="11" t="str">
        <f t="shared" ca="1" si="387"/>
        <v/>
      </c>
      <c r="GG70" s="11" t="str">
        <f t="shared" ca="1" si="387"/>
        <v/>
      </c>
      <c r="GH70" s="11" t="str">
        <f t="shared" ca="1" si="387"/>
        <v/>
      </c>
      <c r="GI70" s="11" t="str">
        <f t="shared" ca="1" si="387"/>
        <v/>
      </c>
      <c r="GJ70" s="11" t="str">
        <f t="shared" ca="1" si="387"/>
        <v/>
      </c>
      <c r="GK70" s="11" t="str">
        <f t="shared" ca="1" si="387"/>
        <v/>
      </c>
      <c r="GL70" s="11" t="str">
        <f t="shared" ca="1" si="387"/>
        <v/>
      </c>
      <c r="GM70" s="11" t="str">
        <f t="shared" ca="1" si="387"/>
        <v/>
      </c>
      <c r="GN70" s="11" t="str">
        <f t="shared" ca="1" si="387"/>
        <v/>
      </c>
      <c r="GO70" s="11" t="str">
        <f t="shared" ca="1" si="387"/>
        <v/>
      </c>
      <c r="GP70" s="11" t="str">
        <f t="shared" ca="1" si="387"/>
        <v/>
      </c>
      <c r="GQ70" s="11" t="str">
        <f t="shared" ca="1" si="387"/>
        <v/>
      </c>
      <c r="GR70" s="11" t="str">
        <f t="shared" ca="1" si="387"/>
        <v/>
      </c>
      <c r="GS70" s="11" t="str">
        <f t="shared" ca="1" si="386"/>
        <v/>
      </c>
      <c r="GT70" s="11" t="str">
        <f t="shared" ca="1" si="386"/>
        <v/>
      </c>
      <c r="GU70" s="11" t="str">
        <f t="shared" ca="1" si="375"/>
        <v/>
      </c>
      <c r="GV70" s="11" t="str">
        <f t="shared" ref="GV70:HK85" ca="1" si="402">IF(ISERR(VALUE(TEXT(GV$6&amp;"/"&amp;GV$5&amp;"/"&amp;GV$4,"jj/mm/aaaa")))&lt;&gt;TRUE,IF(AND($A70&lt;&gt;"",VALUE(TEXT(GV$6&amp;"/"&amp;GV$5&amp;"/"&amp;GV$4,"jj/mm/aaaa"))&gt;=$I70,VALUE(TEXT(GV$6&amp;"/"&amp;GV$5&amp;"/"&amp;GV$4,"jj/mm/aaaa"))&lt;=$K70,VALUE(GV$9)&gt;=$J70,VALUE(GV$9)&lt;$L70),"a",""),"")</f>
        <v/>
      </c>
      <c r="GW70" s="11" t="str">
        <f t="shared" ca="1" si="402"/>
        <v/>
      </c>
      <c r="GX70" s="11" t="str">
        <f t="shared" ca="1" si="402"/>
        <v/>
      </c>
      <c r="GY70" s="11" t="str">
        <f t="shared" ca="1" si="402"/>
        <v/>
      </c>
      <c r="GZ70" s="11" t="str">
        <f t="shared" ca="1" si="402"/>
        <v/>
      </c>
      <c r="HA70" s="11" t="str">
        <f t="shared" ca="1" si="402"/>
        <v/>
      </c>
      <c r="HB70" s="11" t="str">
        <f t="shared" ca="1" si="402"/>
        <v/>
      </c>
      <c r="HC70" s="11" t="str">
        <f t="shared" ca="1" si="402"/>
        <v/>
      </c>
      <c r="HD70" s="11" t="str">
        <f t="shared" ca="1" si="402"/>
        <v/>
      </c>
      <c r="HE70" s="11" t="str">
        <f t="shared" ca="1" si="402"/>
        <v/>
      </c>
      <c r="HF70" s="11" t="str">
        <f t="shared" ca="1" si="402"/>
        <v/>
      </c>
      <c r="HG70" s="11" t="str">
        <f t="shared" ca="1" si="402"/>
        <v/>
      </c>
      <c r="HH70" s="11" t="str">
        <f t="shared" ca="1" si="402"/>
        <v/>
      </c>
      <c r="HI70" s="11" t="str">
        <f t="shared" ca="1" si="402"/>
        <v/>
      </c>
      <c r="HJ70" s="11" t="str">
        <f t="shared" ca="1" si="402"/>
        <v/>
      </c>
      <c r="HK70" s="11" t="str">
        <f t="shared" ca="1" si="402"/>
        <v/>
      </c>
      <c r="HL70" s="11" t="str">
        <f t="shared" ca="1" si="398"/>
        <v/>
      </c>
      <c r="HM70" s="11" t="str">
        <f t="shared" ca="1" si="398"/>
        <v/>
      </c>
      <c r="HN70" s="11" t="str">
        <f t="shared" ca="1" si="398"/>
        <v/>
      </c>
      <c r="HO70" s="11" t="str">
        <f t="shared" ca="1" si="398"/>
        <v/>
      </c>
      <c r="HP70" s="11" t="str">
        <f t="shared" ca="1" si="398"/>
        <v/>
      </c>
      <c r="HQ70" s="11" t="str">
        <f t="shared" ca="1" si="398"/>
        <v/>
      </c>
      <c r="HR70" s="11" t="str">
        <f t="shared" ca="1" si="398"/>
        <v/>
      </c>
      <c r="HS70" s="11" t="str">
        <f t="shared" ca="1" si="398"/>
        <v/>
      </c>
      <c r="HT70" s="11" t="str">
        <f t="shared" ca="1" si="398"/>
        <v/>
      </c>
      <c r="HU70" s="11" t="str">
        <f t="shared" ca="1" si="398"/>
        <v/>
      </c>
      <c r="HV70" s="11" t="str">
        <f t="shared" ca="1" si="398"/>
        <v/>
      </c>
      <c r="HW70" s="11" t="str">
        <f t="shared" ca="1" si="384"/>
        <v/>
      </c>
      <c r="HX70" s="11" t="str">
        <f t="shared" ca="1" si="384"/>
        <v/>
      </c>
      <c r="HY70" s="11" t="str">
        <f t="shared" ca="1" si="384"/>
        <v/>
      </c>
      <c r="HZ70" s="11" t="str">
        <f t="shared" ca="1" si="384"/>
        <v/>
      </c>
      <c r="IA70" s="11" t="str">
        <f t="shared" ca="1" si="384"/>
        <v/>
      </c>
      <c r="IB70" s="11" t="str">
        <f t="shared" ca="1" si="384"/>
        <v/>
      </c>
      <c r="IC70" s="11" t="str">
        <f t="shared" ca="1" si="384"/>
        <v/>
      </c>
      <c r="ID70" s="11" t="str">
        <f t="shared" ca="1" si="384"/>
        <v/>
      </c>
      <c r="IE70" s="11" t="str">
        <f t="shared" ca="1" si="384"/>
        <v/>
      </c>
      <c r="IF70" s="11" t="str">
        <f t="shared" ca="1" si="384"/>
        <v/>
      </c>
      <c r="IG70" s="11" t="str">
        <f t="shared" ca="1" si="382"/>
        <v/>
      </c>
      <c r="IH70" s="11" t="str">
        <f t="shared" ca="1" si="382"/>
        <v/>
      </c>
      <c r="II70" s="11" t="str">
        <f t="shared" ca="1" si="382"/>
        <v/>
      </c>
      <c r="IJ70" s="11" t="str">
        <f t="shared" ca="1" si="382"/>
        <v/>
      </c>
      <c r="IK70" s="11" t="str">
        <f t="shared" ca="1" si="382"/>
        <v/>
      </c>
      <c r="IL70" s="11" t="str">
        <f t="shared" ca="1" si="382"/>
        <v/>
      </c>
      <c r="IM70" s="11" t="str">
        <f t="shared" ca="1" si="382"/>
        <v/>
      </c>
      <c r="IN70" s="11" t="str">
        <f t="shared" ca="1" si="399"/>
        <v/>
      </c>
      <c r="IO70" s="11" t="str">
        <f t="shared" ca="1" si="399"/>
        <v/>
      </c>
      <c r="IP70" s="11" t="str">
        <f t="shared" ca="1" si="399"/>
        <v/>
      </c>
      <c r="IQ70" s="11" t="str">
        <f t="shared" ca="1" si="399"/>
        <v/>
      </c>
      <c r="IR70" s="11" t="str">
        <f t="shared" ca="1" si="399"/>
        <v/>
      </c>
      <c r="IS70" s="11" t="str">
        <f t="shared" ca="1" si="399"/>
        <v/>
      </c>
      <c r="IT70" s="11" t="str">
        <f t="shared" ca="1" si="399"/>
        <v/>
      </c>
      <c r="IU70" s="11" t="str">
        <f t="shared" ca="1" si="399"/>
        <v/>
      </c>
      <c r="IV70" s="11" t="str">
        <f t="shared" ca="1" si="399"/>
        <v/>
      </c>
      <c r="IW70" s="11" t="str">
        <f t="shared" ca="1" si="399"/>
        <v/>
      </c>
      <c r="IX70" s="11" t="str">
        <f t="shared" ca="1" si="399"/>
        <v/>
      </c>
      <c r="IY70" s="11" t="str">
        <f t="shared" ca="1" si="399"/>
        <v/>
      </c>
      <c r="IZ70" s="11" t="str">
        <f t="shared" ca="1" si="399"/>
        <v/>
      </c>
      <c r="JA70" s="11" t="str">
        <f t="shared" ca="1" si="399"/>
        <v/>
      </c>
      <c r="JB70" s="11" t="str">
        <f t="shared" ca="1" si="399"/>
        <v/>
      </c>
      <c r="JC70" s="11" t="str">
        <f t="shared" ca="1" si="399"/>
        <v/>
      </c>
      <c r="JD70" s="11" t="str">
        <f t="shared" ca="1" si="394"/>
        <v/>
      </c>
      <c r="JE70" s="11" t="str">
        <f t="shared" ca="1" si="394"/>
        <v/>
      </c>
      <c r="JF70" s="11" t="str">
        <f t="shared" ca="1" si="394"/>
        <v/>
      </c>
      <c r="JG70" s="11" t="str">
        <f t="shared" ca="1" si="394"/>
        <v/>
      </c>
      <c r="JH70" s="11" t="str">
        <f t="shared" ca="1" si="391"/>
        <v/>
      </c>
      <c r="JI70" s="11" t="str">
        <f t="shared" ca="1" si="391"/>
        <v/>
      </c>
      <c r="JJ70" s="11" t="str">
        <f t="shared" ca="1" si="329"/>
        <v/>
      </c>
      <c r="JK70" s="11" t="str">
        <f t="shared" ca="1" si="329"/>
        <v/>
      </c>
      <c r="JL70" s="11" t="str">
        <f t="shared" ca="1" si="329"/>
        <v/>
      </c>
      <c r="JM70" s="11"/>
      <c r="JN70" s="12"/>
    </row>
    <row r="71" spans="1:274" s="13" customFormat="1" ht="51" customHeight="1" x14ac:dyDescent="0.2">
      <c r="A71" s="4" t="str">
        <f ca="1">IF(ROW(A61)&lt;=COUNT(ActiviteCOP25!AC:AC),SMALL(ActiviteCOP25!AC:AC,ROW(A61)),"")</f>
        <v/>
      </c>
      <c r="B71" s="94" t="str">
        <f t="shared" ca="1" si="320"/>
        <v/>
      </c>
      <c r="C71" s="9"/>
      <c r="D71" s="9"/>
      <c r="E71" s="9"/>
      <c r="F71" s="9"/>
      <c r="G71" s="9"/>
      <c r="H71" s="9"/>
      <c r="I71" s="10"/>
      <c r="J71" s="38"/>
      <c r="K71" s="10"/>
      <c r="L71" s="38"/>
      <c r="M71" s="11" t="str">
        <f t="shared" ca="1" si="392"/>
        <v/>
      </c>
      <c r="N71" s="11" t="str">
        <f t="shared" ca="1" si="392"/>
        <v/>
      </c>
      <c r="O71" s="11" t="str">
        <f t="shared" ca="1" si="392"/>
        <v/>
      </c>
      <c r="P71" s="11" t="str">
        <f t="shared" ca="1" si="392"/>
        <v/>
      </c>
      <c r="Q71" s="11" t="str">
        <f t="shared" ca="1" si="392"/>
        <v/>
      </c>
      <c r="R71" s="11" t="str">
        <f t="shared" ca="1" si="392"/>
        <v/>
      </c>
      <c r="S71" s="11" t="str">
        <f t="shared" ca="1" si="392"/>
        <v/>
      </c>
      <c r="T71" s="11" t="str">
        <f t="shared" ca="1" si="392"/>
        <v/>
      </c>
      <c r="U71" s="11" t="str">
        <f t="shared" ca="1" si="392"/>
        <v/>
      </c>
      <c r="V71" s="11" t="str">
        <f t="shared" ca="1" si="392"/>
        <v/>
      </c>
      <c r="W71" s="11" t="str">
        <f t="shared" ca="1" si="392"/>
        <v/>
      </c>
      <c r="X71" s="11" t="str">
        <f t="shared" ca="1" si="392"/>
        <v/>
      </c>
      <c r="Y71" s="11" t="str">
        <f t="shared" ca="1" si="392"/>
        <v/>
      </c>
      <c r="Z71" s="11" t="str">
        <f t="shared" ca="1" si="392"/>
        <v/>
      </c>
      <c r="AA71" s="11" t="str">
        <f t="shared" ca="1" si="392"/>
        <v/>
      </c>
      <c r="AB71" s="11" t="str">
        <f t="shared" ca="1" si="392"/>
        <v/>
      </c>
      <c r="AC71" s="11" t="str">
        <f t="shared" ca="1" si="388"/>
        <v/>
      </c>
      <c r="AD71" s="11" t="str">
        <f t="shared" ca="1" si="388"/>
        <v/>
      </c>
      <c r="AE71" s="11" t="str">
        <f t="shared" ca="1" si="388"/>
        <v/>
      </c>
      <c r="AF71" s="11" t="str">
        <f t="shared" ca="1" si="388"/>
        <v/>
      </c>
      <c r="AG71" s="11" t="str">
        <f t="shared" ca="1" si="388"/>
        <v/>
      </c>
      <c r="AH71" s="11" t="str">
        <f t="shared" ca="1" si="388"/>
        <v/>
      </c>
      <c r="AI71" s="11" t="str">
        <f t="shared" ca="1" si="388"/>
        <v/>
      </c>
      <c r="AJ71" s="11" t="str">
        <f t="shared" ca="1" si="388"/>
        <v/>
      </c>
      <c r="AK71" s="11" t="str">
        <f t="shared" ca="1" si="388"/>
        <v/>
      </c>
      <c r="AL71" s="11" t="str">
        <f t="shared" ca="1" si="388"/>
        <v/>
      </c>
      <c r="AM71" s="11" t="str">
        <f t="shared" ca="1" si="388"/>
        <v/>
      </c>
      <c r="AN71" s="11" t="str">
        <f t="shared" ca="1" si="388"/>
        <v/>
      </c>
      <c r="AO71" s="11" t="str">
        <f t="shared" ca="1" si="388"/>
        <v/>
      </c>
      <c r="AP71" s="11" t="str">
        <f t="shared" ca="1" si="388"/>
        <v/>
      </c>
      <c r="AQ71" s="11" t="str">
        <f t="shared" ca="1" si="388"/>
        <v/>
      </c>
      <c r="AR71" s="11" t="str">
        <f t="shared" ca="1" si="400"/>
        <v/>
      </c>
      <c r="AS71" s="11" t="str">
        <f t="shared" ca="1" si="400"/>
        <v/>
      </c>
      <c r="AT71" s="11" t="str">
        <f t="shared" ca="1" si="400"/>
        <v/>
      </c>
      <c r="AU71" s="11" t="str">
        <f t="shared" ca="1" si="400"/>
        <v/>
      </c>
      <c r="AV71" s="11" t="str">
        <f t="shared" ca="1" si="400"/>
        <v/>
      </c>
      <c r="AW71" s="11" t="str">
        <f t="shared" ca="1" si="400"/>
        <v/>
      </c>
      <c r="AX71" s="11" t="str">
        <f t="shared" ca="1" si="400"/>
        <v/>
      </c>
      <c r="AY71" s="11" t="str">
        <f t="shared" ca="1" si="400"/>
        <v/>
      </c>
      <c r="AZ71" s="11" t="str">
        <f t="shared" ca="1" si="400"/>
        <v/>
      </c>
      <c r="BA71" s="11" t="str">
        <f t="shared" ca="1" si="400"/>
        <v/>
      </c>
      <c r="BB71" s="11" t="str">
        <f t="shared" ca="1" si="400"/>
        <v/>
      </c>
      <c r="BC71" s="11" t="str">
        <f t="shared" ca="1" si="400"/>
        <v/>
      </c>
      <c r="BD71" s="11" t="str">
        <f t="shared" ca="1" si="400"/>
        <v/>
      </c>
      <c r="BE71" s="11" t="str">
        <f t="shared" ca="1" si="400"/>
        <v/>
      </c>
      <c r="BF71" s="11" t="str">
        <f t="shared" ca="1" si="400"/>
        <v/>
      </c>
      <c r="BG71" s="11" t="str">
        <f t="shared" ca="1" si="400"/>
        <v/>
      </c>
      <c r="BH71" s="11" t="str">
        <f t="shared" ca="1" si="396"/>
        <v/>
      </c>
      <c r="BI71" s="11" t="str">
        <f t="shared" ca="1" si="396"/>
        <v/>
      </c>
      <c r="BJ71" s="11" t="str">
        <f t="shared" ca="1" si="396"/>
        <v/>
      </c>
      <c r="BK71" s="11" t="str">
        <f t="shared" ca="1" si="396"/>
        <v/>
      </c>
      <c r="BL71" s="11" t="str">
        <f t="shared" ca="1" si="396"/>
        <v/>
      </c>
      <c r="BM71" s="11" t="str">
        <f t="shared" ca="1" si="396"/>
        <v/>
      </c>
      <c r="BN71" s="11" t="str">
        <f t="shared" ca="1" si="396"/>
        <v/>
      </c>
      <c r="BO71" s="11" t="str">
        <f t="shared" ca="1" si="396"/>
        <v/>
      </c>
      <c r="BP71" s="11" t="str">
        <f t="shared" ca="1" si="396"/>
        <v/>
      </c>
      <c r="BQ71" s="11" t="str">
        <f t="shared" ca="1" si="396"/>
        <v/>
      </c>
      <c r="BR71" s="11" t="str">
        <f t="shared" ca="1" si="396"/>
        <v/>
      </c>
      <c r="BS71" s="11" t="str">
        <f t="shared" ca="1" si="396"/>
        <v/>
      </c>
      <c r="BT71" s="11" t="str">
        <f t="shared" ca="1" si="396"/>
        <v/>
      </c>
      <c r="BU71" s="11" t="str">
        <f t="shared" ca="1" si="396"/>
        <v/>
      </c>
      <c r="BV71" s="11" t="str">
        <f t="shared" ca="1" si="396"/>
        <v/>
      </c>
      <c r="BW71" s="11" t="str">
        <f t="shared" ca="1" si="367"/>
        <v/>
      </c>
      <c r="BX71" s="11" t="str">
        <f t="shared" ca="1" si="401"/>
        <v/>
      </c>
      <c r="BY71" s="11" t="str">
        <f t="shared" ca="1" si="401"/>
        <v/>
      </c>
      <c r="BZ71" s="11" t="str">
        <f t="shared" ca="1" si="401"/>
        <v/>
      </c>
      <c r="CA71" s="11" t="str">
        <f t="shared" ca="1" si="401"/>
        <v/>
      </c>
      <c r="CB71" s="11" t="str">
        <f t="shared" ca="1" si="401"/>
        <v/>
      </c>
      <c r="CC71" s="11" t="str">
        <f t="shared" ca="1" si="401"/>
        <v/>
      </c>
      <c r="CD71" s="11" t="str">
        <f t="shared" ca="1" si="401"/>
        <v/>
      </c>
      <c r="CE71" s="11" t="str">
        <f t="shared" ca="1" si="401"/>
        <v/>
      </c>
      <c r="CF71" s="11" t="str">
        <f t="shared" ca="1" si="401"/>
        <v/>
      </c>
      <c r="CG71" s="11" t="str">
        <f t="shared" ca="1" si="401"/>
        <v/>
      </c>
      <c r="CH71" s="11" t="str">
        <f t="shared" ca="1" si="401"/>
        <v/>
      </c>
      <c r="CI71" s="11" t="str">
        <f t="shared" ca="1" si="401"/>
        <v/>
      </c>
      <c r="CJ71" s="11" t="str">
        <f t="shared" ca="1" si="401"/>
        <v/>
      </c>
      <c r="CK71" s="11" t="str">
        <f t="shared" ca="1" si="401"/>
        <v/>
      </c>
      <c r="CL71" s="11" t="str">
        <f t="shared" ca="1" si="401"/>
        <v/>
      </c>
      <c r="CM71" s="11" t="str">
        <f t="shared" ca="1" si="401"/>
        <v/>
      </c>
      <c r="CN71" s="11" t="str">
        <f t="shared" ca="1" si="397"/>
        <v/>
      </c>
      <c r="CO71" s="11" t="str">
        <f t="shared" ca="1" si="397"/>
        <v/>
      </c>
      <c r="CP71" s="11" t="str">
        <f t="shared" ca="1" si="397"/>
        <v/>
      </c>
      <c r="CQ71" s="11" t="str">
        <f t="shared" ca="1" si="397"/>
        <v/>
      </c>
      <c r="CR71" s="11" t="str">
        <f t="shared" ca="1" si="397"/>
        <v/>
      </c>
      <c r="CS71" s="11" t="str">
        <f t="shared" ca="1" si="397"/>
        <v/>
      </c>
      <c r="CT71" s="11" t="str">
        <f t="shared" ca="1" si="385"/>
        <v/>
      </c>
      <c r="CU71" s="11" t="str">
        <f t="shared" ca="1" si="385"/>
        <v/>
      </c>
      <c r="CV71" s="11" t="str">
        <f t="shared" ca="1" si="385"/>
        <v/>
      </c>
      <c r="CW71" s="11" t="str">
        <f t="shared" ca="1" si="385"/>
        <v/>
      </c>
      <c r="CX71" s="11" t="str">
        <f t="shared" ca="1" si="385"/>
        <v/>
      </c>
      <c r="CY71" s="11" t="str">
        <f t="shared" ca="1" si="385"/>
        <v/>
      </c>
      <c r="CZ71" s="11" t="str">
        <f t="shared" ca="1" si="385"/>
        <v/>
      </c>
      <c r="DA71" s="11" t="str">
        <f t="shared" ca="1" si="385"/>
        <v/>
      </c>
      <c r="DB71" s="11" t="str">
        <f t="shared" ca="1" si="385"/>
        <v/>
      </c>
      <c r="DC71" s="11" t="str">
        <f t="shared" ca="1" si="385"/>
        <v/>
      </c>
      <c r="DD71" s="11" t="str">
        <f t="shared" ca="1" si="385"/>
        <v/>
      </c>
      <c r="DE71" s="11" t="str">
        <f t="shared" ca="1" si="385"/>
        <v/>
      </c>
      <c r="DF71" s="11" t="str">
        <f t="shared" ca="1" si="385"/>
        <v/>
      </c>
      <c r="DG71" s="11" t="str">
        <f t="shared" ca="1" si="385"/>
        <v/>
      </c>
      <c r="DH71" s="11" t="str">
        <f t="shared" ca="1" si="383"/>
        <v/>
      </c>
      <c r="DI71" s="11" t="str">
        <f t="shared" ca="1" si="373"/>
        <v/>
      </c>
      <c r="DJ71" s="11" t="str">
        <f t="shared" ca="1" si="373"/>
        <v/>
      </c>
      <c r="DK71" s="11" t="str">
        <f t="shared" ca="1" si="373"/>
        <v/>
      </c>
      <c r="DL71" s="11" t="str">
        <f t="shared" ca="1" si="373"/>
        <v/>
      </c>
      <c r="DM71" s="11" t="str">
        <f t="shared" ca="1" si="373"/>
        <v/>
      </c>
      <c r="DN71" s="11" t="str">
        <f t="shared" ca="1" si="373"/>
        <v/>
      </c>
      <c r="DO71" s="11" t="str">
        <f t="shared" ca="1" si="373"/>
        <v/>
      </c>
      <c r="DP71" s="11" t="str">
        <f t="shared" ca="1" si="373"/>
        <v/>
      </c>
      <c r="DQ71" s="11" t="str">
        <f t="shared" ca="1" si="373"/>
        <v/>
      </c>
      <c r="DR71" s="11" t="str">
        <f t="shared" ca="1" si="393"/>
        <v/>
      </c>
      <c r="DS71" s="11" t="str">
        <f t="shared" ca="1" si="393"/>
        <v/>
      </c>
      <c r="DT71" s="11" t="str">
        <f t="shared" ca="1" si="393"/>
        <v/>
      </c>
      <c r="DU71" s="11" t="str">
        <f t="shared" ca="1" si="393"/>
        <v/>
      </c>
      <c r="DV71" s="11" t="str">
        <f t="shared" ca="1" si="393"/>
        <v/>
      </c>
      <c r="DW71" s="11" t="str">
        <f t="shared" ca="1" si="393"/>
        <v/>
      </c>
      <c r="DX71" s="11" t="str">
        <f t="shared" ca="1" si="393"/>
        <v/>
      </c>
      <c r="DY71" s="11" t="str">
        <f t="shared" ca="1" si="393"/>
        <v/>
      </c>
      <c r="DZ71" s="11" t="str">
        <f t="shared" ca="1" si="393"/>
        <v/>
      </c>
      <c r="EA71" s="11" t="str">
        <f t="shared" ca="1" si="393"/>
        <v/>
      </c>
      <c r="EB71" s="11" t="str">
        <f t="shared" ca="1" si="393"/>
        <v/>
      </c>
      <c r="EC71" s="11" t="str">
        <f t="shared" ca="1" si="393"/>
        <v/>
      </c>
      <c r="ED71" s="11" t="str">
        <f t="shared" ca="1" si="393"/>
        <v/>
      </c>
      <c r="EE71" s="11" t="str">
        <f t="shared" ca="1" si="393"/>
        <v/>
      </c>
      <c r="EF71" s="11" t="str">
        <f t="shared" ca="1" si="393"/>
        <v/>
      </c>
      <c r="EG71" s="11" t="str">
        <f t="shared" ca="1" si="393"/>
        <v/>
      </c>
      <c r="EH71" s="11" t="str">
        <f t="shared" ca="1" si="389"/>
        <v/>
      </c>
      <c r="EI71" s="11" t="str">
        <f t="shared" ca="1" si="389"/>
        <v/>
      </c>
      <c r="EJ71" s="11" t="str">
        <f t="shared" ca="1" si="389"/>
        <v/>
      </c>
      <c r="EK71" s="11" t="str">
        <f t="shared" ca="1" si="389"/>
        <v/>
      </c>
      <c r="EL71" s="11" t="str">
        <f t="shared" ca="1" si="389"/>
        <v/>
      </c>
      <c r="EM71" s="11" t="str">
        <f t="shared" ca="1" si="389"/>
        <v/>
      </c>
      <c r="EN71" s="11" t="str">
        <f t="shared" ca="1" si="389"/>
        <v/>
      </c>
      <c r="EO71" s="11" t="str">
        <f t="shared" ca="1" si="389"/>
        <v/>
      </c>
      <c r="EP71" s="11" t="str">
        <f t="shared" ca="1" si="389"/>
        <v/>
      </c>
      <c r="EQ71" s="11" t="str">
        <f t="shared" ca="1" si="389"/>
        <v/>
      </c>
      <c r="ER71" s="11" t="str">
        <f t="shared" ca="1" si="389"/>
        <v/>
      </c>
      <c r="ES71" s="11" t="str">
        <f t="shared" ca="1" si="389"/>
        <v/>
      </c>
      <c r="ET71" s="11" t="str">
        <f t="shared" ca="1" si="389"/>
        <v/>
      </c>
      <c r="EU71" s="11" t="str">
        <f t="shared" ca="1" si="389"/>
        <v/>
      </c>
      <c r="EV71" s="11" t="str">
        <f t="shared" ca="1" si="395"/>
        <v/>
      </c>
      <c r="EW71" s="11" t="str">
        <f t="shared" ca="1" si="395"/>
        <v/>
      </c>
      <c r="EX71" s="11" t="str">
        <f t="shared" ca="1" si="395"/>
        <v/>
      </c>
      <c r="EY71" s="11" t="str">
        <f t="shared" ca="1" si="395"/>
        <v/>
      </c>
      <c r="EZ71" s="11" t="str">
        <f t="shared" ca="1" si="395"/>
        <v/>
      </c>
      <c r="FA71" s="11" t="str">
        <f t="shared" ca="1" si="395"/>
        <v/>
      </c>
      <c r="FB71" s="11" t="str">
        <f t="shared" ca="1" si="395"/>
        <v/>
      </c>
      <c r="FC71" s="11" t="str">
        <f t="shared" ca="1" si="395"/>
        <v/>
      </c>
      <c r="FD71" s="11" t="str">
        <f t="shared" ca="1" si="395"/>
        <v/>
      </c>
      <c r="FE71" s="11" t="str">
        <f t="shared" ca="1" si="374"/>
        <v/>
      </c>
      <c r="FF71" s="11" t="str">
        <f t="shared" ca="1" si="374"/>
        <v/>
      </c>
      <c r="FG71" s="11" t="str">
        <f t="shared" ca="1" si="374"/>
        <v/>
      </c>
      <c r="FH71" s="11" t="str">
        <f t="shared" ca="1" si="374"/>
        <v/>
      </c>
      <c r="FI71" s="11" t="str">
        <f t="shared" ca="1" si="374"/>
        <v/>
      </c>
      <c r="FJ71" s="11" t="str">
        <f t="shared" ca="1" si="374"/>
        <v/>
      </c>
      <c r="FK71" s="11" t="str">
        <f t="shared" ca="1" si="374"/>
        <v/>
      </c>
      <c r="FL71" s="11" t="str">
        <f t="shared" ca="1" si="369"/>
        <v/>
      </c>
      <c r="FM71" s="11" t="str">
        <f t="shared" ca="1" si="369"/>
        <v/>
      </c>
      <c r="FN71" s="11" t="str">
        <f t="shared" ca="1" si="369"/>
        <v/>
      </c>
      <c r="FO71" s="11" t="str">
        <f t="shared" ca="1" si="390"/>
        <v/>
      </c>
      <c r="FP71" s="11" t="str">
        <f t="shared" ca="1" si="390"/>
        <v/>
      </c>
      <c r="FQ71" s="11" t="str">
        <f t="shared" ca="1" si="390"/>
        <v/>
      </c>
      <c r="FR71" s="11" t="str">
        <f t="shared" ca="1" si="390"/>
        <v/>
      </c>
      <c r="FS71" s="11" t="str">
        <f t="shared" ca="1" si="390"/>
        <v/>
      </c>
      <c r="FT71" s="11" t="str">
        <f t="shared" ca="1" si="390"/>
        <v/>
      </c>
      <c r="FU71" s="11" t="str">
        <f t="shared" ca="1" si="390"/>
        <v/>
      </c>
      <c r="FV71" s="11" t="str">
        <f t="shared" ca="1" si="390"/>
        <v/>
      </c>
      <c r="FW71" s="11" t="str">
        <f t="shared" ca="1" si="390"/>
        <v/>
      </c>
      <c r="FX71" s="11" t="str">
        <f t="shared" ca="1" si="390"/>
        <v/>
      </c>
      <c r="FY71" s="11" t="str">
        <f t="shared" ca="1" si="390"/>
        <v/>
      </c>
      <c r="FZ71" s="11" t="str">
        <f t="shared" ca="1" si="390"/>
        <v/>
      </c>
      <c r="GA71" s="11" t="str">
        <f t="shared" ca="1" si="390"/>
        <v/>
      </c>
      <c r="GB71" s="11" t="str">
        <f t="shared" ca="1" si="390"/>
        <v/>
      </c>
      <c r="GC71" s="11" t="str">
        <f t="shared" ca="1" si="390"/>
        <v/>
      </c>
      <c r="GD71" s="11" t="str">
        <f t="shared" ca="1" si="390"/>
        <v/>
      </c>
      <c r="GE71" s="11" t="str">
        <f t="shared" ca="1" si="387"/>
        <v/>
      </c>
      <c r="GF71" s="11" t="str">
        <f t="shared" ca="1" si="387"/>
        <v/>
      </c>
      <c r="GG71" s="11" t="str">
        <f t="shared" ca="1" si="387"/>
        <v/>
      </c>
      <c r="GH71" s="11" t="str">
        <f t="shared" ca="1" si="387"/>
        <v/>
      </c>
      <c r="GI71" s="11" t="str">
        <f t="shared" ca="1" si="387"/>
        <v/>
      </c>
      <c r="GJ71" s="11" t="str">
        <f t="shared" ca="1" si="387"/>
        <v/>
      </c>
      <c r="GK71" s="11" t="str">
        <f t="shared" ca="1" si="387"/>
        <v/>
      </c>
      <c r="GL71" s="11" t="str">
        <f t="shared" ca="1" si="387"/>
        <v/>
      </c>
      <c r="GM71" s="11" t="str">
        <f t="shared" ca="1" si="387"/>
        <v/>
      </c>
      <c r="GN71" s="11" t="str">
        <f t="shared" ca="1" si="387"/>
        <v/>
      </c>
      <c r="GO71" s="11" t="str">
        <f t="shared" ca="1" si="387"/>
        <v/>
      </c>
      <c r="GP71" s="11" t="str">
        <f t="shared" ca="1" si="387"/>
        <v/>
      </c>
      <c r="GQ71" s="11" t="str">
        <f t="shared" ca="1" si="387"/>
        <v/>
      </c>
      <c r="GR71" s="11" t="str">
        <f t="shared" ca="1" si="387"/>
        <v/>
      </c>
      <c r="GS71" s="11" t="str">
        <f t="shared" ca="1" si="386"/>
        <v/>
      </c>
      <c r="GT71" s="11" t="str">
        <f t="shared" ca="1" si="386"/>
        <v/>
      </c>
      <c r="GU71" s="11" t="str">
        <f t="shared" ca="1" si="375"/>
        <v/>
      </c>
      <c r="GV71" s="11" t="str">
        <f t="shared" ca="1" si="402"/>
        <v/>
      </c>
      <c r="GW71" s="11" t="str">
        <f t="shared" ca="1" si="402"/>
        <v/>
      </c>
      <c r="GX71" s="11" t="str">
        <f t="shared" ca="1" si="402"/>
        <v/>
      </c>
      <c r="GY71" s="11" t="str">
        <f t="shared" ca="1" si="402"/>
        <v/>
      </c>
      <c r="GZ71" s="11" t="str">
        <f t="shared" ca="1" si="402"/>
        <v/>
      </c>
      <c r="HA71" s="11" t="str">
        <f t="shared" ca="1" si="402"/>
        <v/>
      </c>
      <c r="HB71" s="11" t="str">
        <f t="shared" ca="1" si="402"/>
        <v/>
      </c>
      <c r="HC71" s="11" t="str">
        <f t="shared" ca="1" si="402"/>
        <v/>
      </c>
      <c r="HD71" s="11" t="str">
        <f t="shared" ca="1" si="402"/>
        <v/>
      </c>
      <c r="HE71" s="11" t="str">
        <f t="shared" ca="1" si="402"/>
        <v/>
      </c>
      <c r="HF71" s="11" t="str">
        <f t="shared" ca="1" si="402"/>
        <v/>
      </c>
      <c r="HG71" s="11" t="str">
        <f t="shared" ca="1" si="402"/>
        <v/>
      </c>
      <c r="HH71" s="11" t="str">
        <f t="shared" ca="1" si="402"/>
        <v/>
      </c>
      <c r="HI71" s="11" t="str">
        <f t="shared" ca="1" si="402"/>
        <v/>
      </c>
      <c r="HJ71" s="11" t="str">
        <f t="shared" ca="1" si="402"/>
        <v/>
      </c>
      <c r="HK71" s="11" t="str">
        <f t="shared" ca="1" si="402"/>
        <v/>
      </c>
      <c r="HL71" s="11" t="str">
        <f t="shared" ca="1" si="398"/>
        <v/>
      </c>
      <c r="HM71" s="11" t="str">
        <f t="shared" ca="1" si="398"/>
        <v/>
      </c>
      <c r="HN71" s="11" t="str">
        <f t="shared" ca="1" si="398"/>
        <v/>
      </c>
      <c r="HO71" s="11" t="str">
        <f t="shared" ca="1" si="398"/>
        <v/>
      </c>
      <c r="HP71" s="11" t="str">
        <f t="shared" ca="1" si="398"/>
        <v/>
      </c>
      <c r="HQ71" s="11" t="str">
        <f t="shared" ca="1" si="398"/>
        <v/>
      </c>
      <c r="HR71" s="11" t="str">
        <f t="shared" ca="1" si="398"/>
        <v/>
      </c>
      <c r="HS71" s="11" t="str">
        <f t="shared" ca="1" si="398"/>
        <v/>
      </c>
      <c r="HT71" s="11" t="str">
        <f t="shared" ca="1" si="398"/>
        <v/>
      </c>
      <c r="HU71" s="11" t="str">
        <f t="shared" ca="1" si="398"/>
        <v/>
      </c>
      <c r="HV71" s="11" t="str">
        <f t="shared" ca="1" si="398"/>
        <v/>
      </c>
      <c r="HW71" s="11" t="str">
        <f t="shared" ca="1" si="384"/>
        <v/>
      </c>
      <c r="HX71" s="11" t="str">
        <f t="shared" ca="1" si="384"/>
        <v/>
      </c>
      <c r="HY71" s="11" t="str">
        <f t="shared" ca="1" si="384"/>
        <v/>
      </c>
      <c r="HZ71" s="11" t="str">
        <f t="shared" ca="1" si="384"/>
        <v/>
      </c>
      <c r="IA71" s="11" t="str">
        <f t="shared" ca="1" si="384"/>
        <v/>
      </c>
      <c r="IB71" s="11" t="str">
        <f t="shared" ca="1" si="384"/>
        <v/>
      </c>
      <c r="IC71" s="11" t="str">
        <f t="shared" ca="1" si="384"/>
        <v/>
      </c>
      <c r="ID71" s="11" t="str">
        <f t="shared" ca="1" si="384"/>
        <v/>
      </c>
      <c r="IE71" s="11" t="str">
        <f t="shared" ca="1" si="384"/>
        <v/>
      </c>
      <c r="IF71" s="11" t="str">
        <f t="shared" ca="1" si="384"/>
        <v/>
      </c>
      <c r="IG71" s="11" t="str">
        <f t="shared" ca="1" si="382"/>
        <v/>
      </c>
      <c r="IH71" s="11" t="str">
        <f t="shared" ca="1" si="382"/>
        <v/>
      </c>
      <c r="II71" s="11" t="str">
        <f t="shared" ca="1" si="382"/>
        <v/>
      </c>
      <c r="IJ71" s="11" t="str">
        <f t="shared" ca="1" si="382"/>
        <v/>
      </c>
      <c r="IK71" s="11" t="str">
        <f t="shared" ca="1" si="382"/>
        <v/>
      </c>
      <c r="IL71" s="11" t="str">
        <f t="shared" ca="1" si="382"/>
        <v/>
      </c>
      <c r="IM71" s="11" t="str">
        <f t="shared" ca="1" si="382"/>
        <v/>
      </c>
      <c r="IN71" s="11" t="str">
        <f t="shared" ca="1" si="399"/>
        <v/>
      </c>
      <c r="IO71" s="11" t="str">
        <f t="shared" ca="1" si="399"/>
        <v/>
      </c>
      <c r="IP71" s="11" t="str">
        <f t="shared" ca="1" si="399"/>
        <v/>
      </c>
      <c r="IQ71" s="11" t="str">
        <f t="shared" ca="1" si="399"/>
        <v/>
      </c>
      <c r="IR71" s="11" t="str">
        <f t="shared" ca="1" si="399"/>
        <v/>
      </c>
      <c r="IS71" s="11" t="str">
        <f t="shared" ca="1" si="399"/>
        <v/>
      </c>
      <c r="IT71" s="11" t="str">
        <f t="shared" ca="1" si="399"/>
        <v/>
      </c>
      <c r="IU71" s="11" t="str">
        <f t="shared" ca="1" si="399"/>
        <v/>
      </c>
      <c r="IV71" s="11" t="str">
        <f t="shared" ca="1" si="399"/>
        <v/>
      </c>
      <c r="IW71" s="11" t="str">
        <f t="shared" ca="1" si="399"/>
        <v/>
      </c>
      <c r="IX71" s="11" t="str">
        <f t="shared" ca="1" si="399"/>
        <v/>
      </c>
      <c r="IY71" s="11" t="str">
        <f t="shared" ca="1" si="399"/>
        <v/>
      </c>
      <c r="IZ71" s="11" t="str">
        <f t="shared" ca="1" si="399"/>
        <v/>
      </c>
      <c r="JA71" s="11" t="str">
        <f t="shared" ca="1" si="399"/>
        <v/>
      </c>
      <c r="JB71" s="11" t="str">
        <f t="shared" ca="1" si="399"/>
        <v/>
      </c>
      <c r="JC71" s="11" t="str">
        <f t="shared" ca="1" si="399"/>
        <v/>
      </c>
      <c r="JD71" s="11" t="str">
        <f t="shared" ca="1" si="394"/>
        <v/>
      </c>
      <c r="JE71" s="11" t="str">
        <f t="shared" ca="1" si="394"/>
        <v/>
      </c>
      <c r="JF71" s="11" t="str">
        <f t="shared" ca="1" si="394"/>
        <v/>
      </c>
      <c r="JG71" s="11" t="str">
        <f t="shared" ca="1" si="394"/>
        <v/>
      </c>
      <c r="JH71" s="11" t="str">
        <f t="shared" ca="1" si="391"/>
        <v/>
      </c>
      <c r="JI71" s="11" t="str">
        <f t="shared" ca="1" si="391"/>
        <v/>
      </c>
      <c r="JJ71" s="11" t="str">
        <f t="shared" ca="1" si="329"/>
        <v/>
      </c>
      <c r="JK71" s="11" t="str">
        <f t="shared" ca="1" si="329"/>
        <v/>
      </c>
      <c r="JL71" s="11" t="str">
        <f t="shared" ca="1" si="329"/>
        <v/>
      </c>
      <c r="JM71" s="11"/>
      <c r="JN71" s="12"/>
    </row>
    <row r="72" spans="1:274" s="13" customFormat="1" ht="51" customHeight="1" x14ac:dyDescent="0.2">
      <c r="A72" s="4" t="str">
        <f ca="1">IF(ROW(A62)&lt;=COUNT(ActiviteCOP25!AC:AC),SMALL(ActiviteCOP25!AC:AC,ROW(A62)),"")</f>
        <v/>
      </c>
      <c r="B72" s="94" t="str">
        <f t="shared" ca="1" si="320"/>
        <v/>
      </c>
      <c r="C72" s="9"/>
      <c r="D72" s="9"/>
      <c r="E72" s="9"/>
      <c r="F72" s="9"/>
      <c r="G72" s="9"/>
      <c r="H72" s="9"/>
      <c r="I72" s="10"/>
      <c r="J72" s="38"/>
      <c r="K72" s="10"/>
      <c r="L72" s="38"/>
      <c r="M72" s="11" t="str">
        <f t="shared" ca="1" si="392"/>
        <v/>
      </c>
      <c r="N72" s="11" t="str">
        <f t="shared" ca="1" si="392"/>
        <v/>
      </c>
      <c r="O72" s="11" t="str">
        <f t="shared" ca="1" si="392"/>
        <v/>
      </c>
      <c r="P72" s="11" t="str">
        <f t="shared" ca="1" si="392"/>
        <v/>
      </c>
      <c r="Q72" s="11" t="str">
        <f t="shared" ca="1" si="392"/>
        <v/>
      </c>
      <c r="R72" s="11" t="str">
        <f t="shared" ca="1" si="392"/>
        <v/>
      </c>
      <c r="S72" s="11" t="str">
        <f t="shared" ca="1" si="392"/>
        <v/>
      </c>
      <c r="T72" s="11" t="str">
        <f t="shared" ca="1" si="392"/>
        <v/>
      </c>
      <c r="U72" s="11" t="str">
        <f t="shared" ca="1" si="392"/>
        <v/>
      </c>
      <c r="V72" s="11" t="str">
        <f t="shared" ca="1" si="392"/>
        <v/>
      </c>
      <c r="W72" s="11" t="str">
        <f t="shared" ca="1" si="392"/>
        <v/>
      </c>
      <c r="X72" s="11" t="str">
        <f t="shared" ca="1" si="392"/>
        <v/>
      </c>
      <c r="Y72" s="11" t="str">
        <f t="shared" ca="1" si="392"/>
        <v/>
      </c>
      <c r="Z72" s="11" t="str">
        <f t="shared" ca="1" si="392"/>
        <v/>
      </c>
      <c r="AA72" s="11" t="str">
        <f t="shared" ca="1" si="392"/>
        <v/>
      </c>
      <c r="AB72" s="11" t="str">
        <f t="shared" ca="1" si="392"/>
        <v/>
      </c>
      <c r="AC72" s="11" t="str">
        <f t="shared" ca="1" si="388"/>
        <v/>
      </c>
      <c r="AD72" s="11" t="str">
        <f t="shared" ca="1" si="388"/>
        <v/>
      </c>
      <c r="AE72" s="11" t="str">
        <f t="shared" ca="1" si="388"/>
        <v/>
      </c>
      <c r="AF72" s="11" t="str">
        <f t="shared" ca="1" si="388"/>
        <v/>
      </c>
      <c r="AG72" s="11" t="str">
        <f t="shared" ca="1" si="388"/>
        <v/>
      </c>
      <c r="AH72" s="11" t="str">
        <f t="shared" ca="1" si="388"/>
        <v/>
      </c>
      <c r="AI72" s="11" t="str">
        <f t="shared" ca="1" si="388"/>
        <v/>
      </c>
      <c r="AJ72" s="11" t="str">
        <f t="shared" ca="1" si="388"/>
        <v/>
      </c>
      <c r="AK72" s="11" t="str">
        <f t="shared" ca="1" si="388"/>
        <v/>
      </c>
      <c r="AL72" s="11" t="str">
        <f t="shared" ca="1" si="388"/>
        <v/>
      </c>
      <c r="AM72" s="11" t="str">
        <f t="shared" ca="1" si="388"/>
        <v/>
      </c>
      <c r="AN72" s="11" t="str">
        <f t="shared" ca="1" si="388"/>
        <v/>
      </c>
      <c r="AO72" s="11" t="str">
        <f t="shared" ca="1" si="388"/>
        <v/>
      </c>
      <c r="AP72" s="11" t="str">
        <f t="shared" ca="1" si="388"/>
        <v/>
      </c>
      <c r="AQ72" s="11" t="str">
        <f t="shared" ca="1" si="388"/>
        <v/>
      </c>
      <c r="AR72" s="11" t="str">
        <f t="shared" ca="1" si="400"/>
        <v/>
      </c>
      <c r="AS72" s="11" t="str">
        <f t="shared" ca="1" si="400"/>
        <v/>
      </c>
      <c r="AT72" s="11" t="str">
        <f t="shared" ca="1" si="400"/>
        <v/>
      </c>
      <c r="AU72" s="11" t="str">
        <f t="shared" ca="1" si="400"/>
        <v/>
      </c>
      <c r="AV72" s="11" t="str">
        <f t="shared" ca="1" si="400"/>
        <v/>
      </c>
      <c r="AW72" s="11" t="str">
        <f t="shared" ca="1" si="400"/>
        <v/>
      </c>
      <c r="AX72" s="11" t="str">
        <f t="shared" ca="1" si="400"/>
        <v/>
      </c>
      <c r="AY72" s="11" t="str">
        <f t="shared" ca="1" si="400"/>
        <v/>
      </c>
      <c r="AZ72" s="11" t="str">
        <f t="shared" ca="1" si="400"/>
        <v/>
      </c>
      <c r="BA72" s="11" t="str">
        <f t="shared" ca="1" si="400"/>
        <v/>
      </c>
      <c r="BB72" s="11" t="str">
        <f t="shared" ca="1" si="400"/>
        <v/>
      </c>
      <c r="BC72" s="11" t="str">
        <f t="shared" ca="1" si="400"/>
        <v/>
      </c>
      <c r="BD72" s="11" t="str">
        <f t="shared" ca="1" si="400"/>
        <v/>
      </c>
      <c r="BE72" s="11" t="str">
        <f t="shared" ca="1" si="400"/>
        <v/>
      </c>
      <c r="BF72" s="11" t="str">
        <f t="shared" ca="1" si="400"/>
        <v/>
      </c>
      <c r="BG72" s="11" t="str">
        <f t="shared" ca="1" si="400"/>
        <v/>
      </c>
      <c r="BH72" s="11" t="str">
        <f t="shared" ca="1" si="396"/>
        <v/>
      </c>
      <c r="BI72" s="11" t="str">
        <f t="shared" ca="1" si="396"/>
        <v/>
      </c>
      <c r="BJ72" s="11" t="str">
        <f t="shared" ca="1" si="396"/>
        <v/>
      </c>
      <c r="BK72" s="11" t="str">
        <f t="shared" ca="1" si="396"/>
        <v/>
      </c>
      <c r="BL72" s="11" t="str">
        <f t="shared" ca="1" si="396"/>
        <v/>
      </c>
      <c r="BM72" s="11" t="str">
        <f t="shared" ca="1" si="396"/>
        <v/>
      </c>
      <c r="BN72" s="11" t="str">
        <f t="shared" ca="1" si="396"/>
        <v/>
      </c>
      <c r="BO72" s="11" t="str">
        <f t="shared" ca="1" si="396"/>
        <v/>
      </c>
      <c r="BP72" s="11" t="str">
        <f t="shared" ca="1" si="396"/>
        <v/>
      </c>
      <c r="BQ72" s="11" t="str">
        <f t="shared" ca="1" si="396"/>
        <v/>
      </c>
      <c r="BR72" s="11" t="str">
        <f t="shared" ca="1" si="396"/>
        <v/>
      </c>
      <c r="BS72" s="11" t="str">
        <f t="shared" ca="1" si="396"/>
        <v/>
      </c>
      <c r="BT72" s="11" t="str">
        <f t="shared" ca="1" si="396"/>
        <v/>
      </c>
      <c r="BU72" s="11" t="str">
        <f t="shared" ca="1" si="396"/>
        <v/>
      </c>
      <c r="BV72" s="11" t="str">
        <f t="shared" ca="1" si="396"/>
        <v/>
      </c>
      <c r="BW72" s="11" t="str">
        <f t="shared" ca="1" si="367"/>
        <v/>
      </c>
      <c r="BX72" s="11" t="str">
        <f t="shared" ca="1" si="401"/>
        <v/>
      </c>
      <c r="BY72" s="11" t="str">
        <f t="shared" ca="1" si="401"/>
        <v/>
      </c>
      <c r="BZ72" s="11" t="str">
        <f t="shared" ca="1" si="401"/>
        <v/>
      </c>
      <c r="CA72" s="11" t="str">
        <f t="shared" ca="1" si="401"/>
        <v/>
      </c>
      <c r="CB72" s="11" t="str">
        <f t="shared" ca="1" si="401"/>
        <v/>
      </c>
      <c r="CC72" s="11" t="str">
        <f t="shared" ca="1" si="401"/>
        <v/>
      </c>
      <c r="CD72" s="11" t="str">
        <f t="shared" ca="1" si="401"/>
        <v/>
      </c>
      <c r="CE72" s="11" t="str">
        <f t="shared" ca="1" si="401"/>
        <v/>
      </c>
      <c r="CF72" s="11" t="str">
        <f t="shared" ca="1" si="401"/>
        <v/>
      </c>
      <c r="CG72" s="11" t="str">
        <f t="shared" ca="1" si="401"/>
        <v/>
      </c>
      <c r="CH72" s="11" t="str">
        <f t="shared" ca="1" si="401"/>
        <v/>
      </c>
      <c r="CI72" s="11" t="str">
        <f t="shared" ca="1" si="401"/>
        <v/>
      </c>
      <c r="CJ72" s="11" t="str">
        <f t="shared" ca="1" si="401"/>
        <v/>
      </c>
      <c r="CK72" s="11" t="str">
        <f t="shared" ca="1" si="401"/>
        <v/>
      </c>
      <c r="CL72" s="11" t="str">
        <f t="shared" ca="1" si="401"/>
        <v/>
      </c>
      <c r="CM72" s="11" t="str">
        <f t="shared" ca="1" si="401"/>
        <v/>
      </c>
      <c r="CN72" s="11" t="str">
        <f t="shared" ca="1" si="397"/>
        <v/>
      </c>
      <c r="CO72" s="11" t="str">
        <f t="shared" ca="1" si="397"/>
        <v/>
      </c>
      <c r="CP72" s="11" t="str">
        <f t="shared" ca="1" si="397"/>
        <v/>
      </c>
      <c r="CQ72" s="11" t="str">
        <f t="shared" ca="1" si="397"/>
        <v/>
      </c>
      <c r="CR72" s="11" t="str">
        <f t="shared" ca="1" si="397"/>
        <v/>
      </c>
      <c r="CS72" s="11" t="str">
        <f t="shared" ca="1" si="397"/>
        <v/>
      </c>
      <c r="CT72" s="11" t="str">
        <f t="shared" ca="1" si="385"/>
        <v/>
      </c>
      <c r="CU72" s="11" t="str">
        <f t="shared" ca="1" si="385"/>
        <v/>
      </c>
      <c r="CV72" s="11" t="str">
        <f t="shared" ca="1" si="385"/>
        <v/>
      </c>
      <c r="CW72" s="11" t="str">
        <f t="shared" ca="1" si="385"/>
        <v/>
      </c>
      <c r="CX72" s="11" t="str">
        <f t="shared" ca="1" si="385"/>
        <v/>
      </c>
      <c r="CY72" s="11" t="str">
        <f t="shared" ref="CY72:DN87" ca="1" si="403">IF(ISERR(VALUE(TEXT(CY$6&amp;"/"&amp;CY$5&amp;"/"&amp;CY$4,"jj/mm/aaaa")))&lt;&gt;TRUE,IF(AND($A72&lt;&gt;"",VALUE(TEXT(CY$6&amp;"/"&amp;CY$5&amp;"/"&amp;CY$4,"jj/mm/aaaa"))&gt;=$I72,VALUE(TEXT(CY$6&amp;"/"&amp;CY$5&amp;"/"&amp;CY$4,"jj/mm/aaaa"))&lt;=$K72,VALUE(CY$9)&gt;=$J72,VALUE(CY$9)&lt;$L72),"a",""),"")</f>
        <v/>
      </c>
      <c r="CZ72" s="11" t="str">
        <f t="shared" ca="1" si="403"/>
        <v/>
      </c>
      <c r="DA72" s="11" t="str">
        <f t="shared" ca="1" si="403"/>
        <v/>
      </c>
      <c r="DB72" s="11" t="str">
        <f t="shared" ca="1" si="403"/>
        <v/>
      </c>
      <c r="DC72" s="11" t="str">
        <f t="shared" ca="1" si="403"/>
        <v/>
      </c>
      <c r="DD72" s="11" t="str">
        <f t="shared" ca="1" si="403"/>
        <v/>
      </c>
      <c r="DE72" s="11" t="str">
        <f t="shared" ca="1" si="403"/>
        <v/>
      </c>
      <c r="DF72" s="11" t="str">
        <f t="shared" ca="1" si="403"/>
        <v/>
      </c>
      <c r="DG72" s="11" t="str">
        <f t="shared" ca="1" si="403"/>
        <v/>
      </c>
      <c r="DH72" s="11" t="str">
        <f t="shared" ca="1" si="403"/>
        <v/>
      </c>
      <c r="DI72" s="11" t="str">
        <f t="shared" ca="1" si="403"/>
        <v/>
      </c>
      <c r="DJ72" s="11" t="str">
        <f t="shared" ca="1" si="403"/>
        <v/>
      </c>
      <c r="DK72" s="11" t="str">
        <f t="shared" ca="1" si="403"/>
        <v/>
      </c>
      <c r="DL72" s="11" t="str">
        <f t="shared" ca="1" si="403"/>
        <v/>
      </c>
      <c r="DM72" s="11" t="str">
        <f t="shared" ca="1" si="403"/>
        <v/>
      </c>
      <c r="DN72" s="11" t="str">
        <f t="shared" ca="1" si="403"/>
        <v/>
      </c>
      <c r="DO72" s="11" t="str">
        <f t="shared" ca="1" si="373"/>
        <v/>
      </c>
      <c r="DP72" s="11" t="str">
        <f t="shared" ca="1" si="373"/>
        <v/>
      </c>
      <c r="DQ72" s="11" t="str">
        <f t="shared" ca="1" si="373"/>
        <v/>
      </c>
      <c r="DR72" s="11" t="str">
        <f t="shared" ca="1" si="393"/>
        <v/>
      </c>
      <c r="DS72" s="11" t="str">
        <f t="shared" ca="1" si="393"/>
        <v/>
      </c>
      <c r="DT72" s="11" t="str">
        <f t="shared" ca="1" si="393"/>
        <v/>
      </c>
      <c r="DU72" s="11" t="str">
        <f t="shared" ca="1" si="393"/>
        <v/>
      </c>
      <c r="DV72" s="11" t="str">
        <f t="shared" ca="1" si="393"/>
        <v/>
      </c>
      <c r="DW72" s="11" t="str">
        <f t="shared" ca="1" si="393"/>
        <v/>
      </c>
      <c r="DX72" s="11" t="str">
        <f t="shared" ca="1" si="393"/>
        <v/>
      </c>
      <c r="DY72" s="11" t="str">
        <f t="shared" ca="1" si="393"/>
        <v/>
      </c>
      <c r="DZ72" s="11" t="str">
        <f t="shared" ca="1" si="393"/>
        <v/>
      </c>
      <c r="EA72" s="11" t="str">
        <f t="shared" ca="1" si="393"/>
        <v/>
      </c>
      <c r="EB72" s="11" t="str">
        <f t="shared" ca="1" si="393"/>
        <v/>
      </c>
      <c r="EC72" s="11" t="str">
        <f t="shared" ca="1" si="393"/>
        <v/>
      </c>
      <c r="ED72" s="11" t="str">
        <f t="shared" ca="1" si="393"/>
        <v/>
      </c>
      <c r="EE72" s="11" t="str">
        <f t="shared" ca="1" si="393"/>
        <v/>
      </c>
      <c r="EF72" s="11" t="str">
        <f t="shared" ca="1" si="393"/>
        <v/>
      </c>
      <c r="EG72" s="11" t="str">
        <f t="shared" ca="1" si="393"/>
        <v/>
      </c>
      <c r="EH72" s="11" t="str">
        <f t="shared" ca="1" si="389"/>
        <v/>
      </c>
      <c r="EI72" s="11" t="str">
        <f t="shared" ca="1" si="389"/>
        <v/>
      </c>
      <c r="EJ72" s="11" t="str">
        <f t="shared" ca="1" si="389"/>
        <v/>
      </c>
      <c r="EK72" s="11" t="str">
        <f t="shared" ca="1" si="389"/>
        <v/>
      </c>
      <c r="EL72" s="11" t="str">
        <f t="shared" ca="1" si="389"/>
        <v/>
      </c>
      <c r="EM72" s="11" t="str">
        <f t="shared" ca="1" si="389"/>
        <v/>
      </c>
      <c r="EN72" s="11" t="str">
        <f t="shared" ca="1" si="389"/>
        <v/>
      </c>
      <c r="EO72" s="11" t="str">
        <f t="shared" ca="1" si="389"/>
        <v/>
      </c>
      <c r="EP72" s="11" t="str">
        <f t="shared" ca="1" si="389"/>
        <v/>
      </c>
      <c r="EQ72" s="11" t="str">
        <f t="shared" ca="1" si="389"/>
        <v/>
      </c>
      <c r="ER72" s="11" t="str">
        <f t="shared" ca="1" si="389"/>
        <v/>
      </c>
      <c r="ES72" s="11" t="str">
        <f t="shared" ca="1" si="389"/>
        <v/>
      </c>
      <c r="ET72" s="11" t="str">
        <f t="shared" ca="1" si="389"/>
        <v/>
      </c>
      <c r="EU72" s="11" t="str">
        <f t="shared" ca="1" si="389"/>
        <v/>
      </c>
      <c r="EV72" s="11" t="str">
        <f t="shared" ca="1" si="395"/>
        <v/>
      </c>
      <c r="EW72" s="11" t="str">
        <f t="shared" ca="1" si="395"/>
        <v/>
      </c>
      <c r="EX72" s="11" t="str">
        <f t="shared" ca="1" si="395"/>
        <v/>
      </c>
      <c r="EY72" s="11" t="str">
        <f t="shared" ca="1" si="395"/>
        <v/>
      </c>
      <c r="EZ72" s="11" t="str">
        <f t="shared" ca="1" si="395"/>
        <v/>
      </c>
      <c r="FA72" s="11" t="str">
        <f t="shared" ca="1" si="395"/>
        <v/>
      </c>
      <c r="FB72" s="11" t="str">
        <f t="shared" ca="1" si="395"/>
        <v/>
      </c>
      <c r="FC72" s="11" t="str">
        <f t="shared" ca="1" si="395"/>
        <v/>
      </c>
      <c r="FD72" s="11" t="str">
        <f t="shared" ca="1" si="395"/>
        <v/>
      </c>
      <c r="FE72" s="11" t="str">
        <f t="shared" ca="1" si="374"/>
        <v/>
      </c>
      <c r="FF72" s="11" t="str">
        <f t="shared" ca="1" si="374"/>
        <v/>
      </c>
      <c r="FG72" s="11" t="str">
        <f t="shared" ca="1" si="374"/>
        <v/>
      </c>
      <c r="FH72" s="11" t="str">
        <f t="shared" ca="1" si="374"/>
        <v/>
      </c>
      <c r="FI72" s="11" t="str">
        <f t="shared" ca="1" si="374"/>
        <v/>
      </c>
      <c r="FJ72" s="11" t="str">
        <f t="shared" ca="1" si="374"/>
        <v/>
      </c>
      <c r="FK72" s="11" t="str">
        <f t="shared" ca="1" si="374"/>
        <v/>
      </c>
      <c r="FL72" s="11" t="str">
        <f t="shared" ca="1" si="369"/>
        <v/>
      </c>
      <c r="FM72" s="11" t="str">
        <f t="shared" ca="1" si="369"/>
        <v/>
      </c>
      <c r="FN72" s="11" t="str">
        <f t="shared" ca="1" si="369"/>
        <v/>
      </c>
      <c r="FO72" s="11" t="str">
        <f t="shared" ca="1" si="390"/>
        <v/>
      </c>
      <c r="FP72" s="11" t="str">
        <f t="shared" ca="1" si="390"/>
        <v/>
      </c>
      <c r="FQ72" s="11" t="str">
        <f t="shared" ca="1" si="390"/>
        <v/>
      </c>
      <c r="FR72" s="11" t="str">
        <f t="shared" ca="1" si="390"/>
        <v/>
      </c>
      <c r="FS72" s="11" t="str">
        <f t="shared" ca="1" si="390"/>
        <v/>
      </c>
      <c r="FT72" s="11" t="str">
        <f t="shared" ca="1" si="390"/>
        <v/>
      </c>
      <c r="FU72" s="11" t="str">
        <f t="shared" ca="1" si="390"/>
        <v/>
      </c>
      <c r="FV72" s="11" t="str">
        <f t="shared" ca="1" si="390"/>
        <v/>
      </c>
      <c r="FW72" s="11" t="str">
        <f t="shared" ca="1" si="390"/>
        <v/>
      </c>
      <c r="FX72" s="11" t="str">
        <f t="shared" ca="1" si="390"/>
        <v/>
      </c>
      <c r="FY72" s="11" t="str">
        <f t="shared" ca="1" si="390"/>
        <v/>
      </c>
      <c r="FZ72" s="11" t="str">
        <f t="shared" ca="1" si="390"/>
        <v/>
      </c>
      <c r="GA72" s="11" t="str">
        <f t="shared" ca="1" si="390"/>
        <v/>
      </c>
      <c r="GB72" s="11" t="str">
        <f t="shared" ca="1" si="390"/>
        <v/>
      </c>
      <c r="GC72" s="11" t="str">
        <f t="shared" ca="1" si="390"/>
        <v/>
      </c>
      <c r="GD72" s="11" t="str">
        <f t="shared" ca="1" si="390"/>
        <v/>
      </c>
      <c r="GE72" s="11" t="str">
        <f t="shared" ca="1" si="387"/>
        <v/>
      </c>
      <c r="GF72" s="11" t="str">
        <f t="shared" ca="1" si="387"/>
        <v/>
      </c>
      <c r="GG72" s="11" t="str">
        <f t="shared" ca="1" si="387"/>
        <v/>
      </c>
      <c r="GH72" s="11" t="str">
        <f t="shared" ca="1" si="387"/>
        <v/>
      </c>
      <c r="GI72" s="11" t="str">
        <f t="shared" ca="1" si="387"/>
        <v/>
      </c>
      <c r="GJ72" s="11" t="str">
        <f t="shared" ca="1" si="387"/>
        <v/>
      </c>
      <c r="GK72" s="11" t="str">
        <f t="shared" ca="1" si="387"/>
        <v/>
      </c>
      <c r="GL72" s="11" t="str">
        <f t="shared" ca="1" si="387"/>
        <v/>
      </c>
      <c r="GM72" s="11" t="str">
        <f t="shared" ca="1" si="387"/>
        <v/>
      </c>
      <c r="GN72" s="11" t="str">
        <f t="shared" ca="1" si="387"/>
        <v/>
      </c>
      <c r="GO72" s="11" t="str">
        <f t="shared" ca="1" si="387"/>
        <v/>
      </c>
      <c r="GP72" s="11" t="str">
        <f t="shared" ca="1" si="387"/>
        <v/>
      </c>
      <c r="GQ72" s="11" t="str">
        <f t="shared" ca="1" si="387"/>
        <v/>
      </c>
      <c r="GR72" s="11" t="str">
        <f t="shared" ca="1" si="387"/>
        <v/>
      </c>
      <c r="GS72" s="11" t="str">
        <f t="shared" ca="1" si="386"/>
        <v/>
      </c>
      <c r="GT72" s="11" t="str">
        <f t="shared" ca="1" si="386"/>
        <v/>
      </c>
      <c r="GU72" s="11" t="str">
        <f t="shared" ca="1" si="375"/>
        <v/>
      </c>
      <c r="GV72" s="11" t="str">
        <f t="shared" ca="1" si="402"/>
        <v/>
      </c>
      <c r="GW72" s="11" t="str">
        <f t="shared" ca="1" si="402"/>
        <v/>
      </c>
      <c r="GX72" s="11" t="str">
        <f t="shared" ca="1" si="402"/>
        <v/>
      </c>
      <c r="GY72" s="11" t="str">
        <f t="shared" ca="1" si="402"/>
        <v/>
      </c>
      <c r="GZ72" s="11" t="str">
        <f t="shared" ca="1" si="402"/>
        <v/>
      </c>
      <c r="HA72" s="11" t="str">
        <f t="shared" ca="1" si="402"/>
        <v/>
      </c>
      <c r="HB72" s="11" t="str">
        <f t="shared" ca="1" si="402"/>
        <v/>
      </c>
      <c r="HC72" s="11" t="str">
        <f t="shared" ca="1" si="402"/>
        <v/>
      </c>
      <c r="HD72" s="11" t="str">
        <f t="shared" ca="1" si="402"/>
        <v/>
      </c>
      <c r="HE72" s="11" t="str">
        <f t="shared" ca="1" si="402"/>
        <v/>
      </c>
      <c r="HF72" s="11" t="str">
        <f t="shared" ca="1" si="402"/>
        <v/>
      </c>
      <c r="HG72" s="11" t="str">
        <f t="shared" ca="1" si="402"/>
        <v/>
      </c>
      <c r="HH72" s="11" t="str">
        <f t="shared" ca="1" si="402"/>
        <v/>
      </c>
      <c r="HI72" s="11" t="str">
        <f t="shared" ca="1" si="402"/>
        <v/>
      </c>
      <c r="HJ72" s="11" t="str">
        <f t="shared" ca="1" si="402"/>
        <v/>
      </c>
      <c r="HK72" s="11" t="str">
        <f t="shared" ca="1" si="402"/>
        <v/>
      </c>
      <c r="HL72" s="11" t="str">
        <f t="shared" ca="1" si="398"/>
        <v/>
      </c>
      <c r="HM72" s="11" t="str">
        <f t="shared" ca="1" si="398"/>
        <v/>
      </c>
      <c r="HN72" s="11" t="str">
        <f t="shared" ca="1" si="398"/>
        <v/>
      </c>
      <c r="HO72" s="11" t="str">
        <f t="shared" ca="1" si="398"/>
        <v/>
      </c>
      <c r="HP72" s="11" t="str">
        <f t="shared" ca="1" si="398"/>
        <v/>
      </c>
      <c r="HQ72" s="11" t="str">
        <f t="shared" ca="1" si="398"/>
        <v/>
      </c>
      <c r="HR72" s="11" t="str">
        <f t="shared" ca="1" si="398"/>
        <v/>
      </c>
      <c r="HS72" s="11" t="str">
        <f t="shared" ca="1" si="398"/>
        <v/>
      </c>
      <c r="HT72" s="11" t="str">
        <f t="shared" ca="1" si="398"/>
        <v/>
      </c>
      <c r="HU72" s="11" t="str">
        <f t="shared" ca="1" si="398"/>
        <v/>
      </c>
      <c r="HV72" s="11" t="str">
        <f t="shared" ca="1" si="398"/>
        <v/>
      </c>
      <c r="HW72" s="11" t="str">
        <f t="shared" ca="1" si="384"/>
        <v/>
      </c>
      <c r="HX72" s="11" t="str">
        <f t="shared" ref="HX72:IM89" ca="1" si="404">IF(ISERR(VALUE(TEXT(HX$6&amp;"/"&amp;HX$5&amp;"/"&amp;HX$4,"jj/mm/aaaa")))&lt;&gt;TRUE,IF(AND($A72&lt;&gt;"",VALUE(TEXT(HX$6&amp;"/"&amp;HX$5&amp;"/"&amp;HX$4,"jj/mm/aaaa"))&gt;=$I72,VALUE(TEXT(HX$6&amp;"/"&amp;HX$5&amp;"/"&amp;HX$4,"jj/mm/aaaa"))&lt;=$K72,VALUE(HX$9)&gt;=$J72,VALUE(HX$9)&lt;$L72),"a",""),"")</f>
        <v/>
      </c>
      <c r="HY72" s="11" t="str">
        <f t="shared" ca="1" si="404"/>
        <v/>
      </c>
      <c r="HZ72" s="11" t="str">
        <f t="shared" ca="1" si="404"/>
        <v/>
      </c>
      <c r="IA72" s="11" t="str">
        <f t="shared" ca="1" si="404"/>
        <v/>
      </c>
      <c r="IB72" s="11" t="str">
        <f t="shared" ca="1" si="404"/>
        <v/>
      </c>
      <c r="IC72" s="11" t="str">
        <f t="shared" ca="1" si="404"/>
        <v/>
      </c>
      <c r="ID72" s="11" t="str">
        <f t="shared" ca="1" si="404"/>
        <v/>
      </c>
      <c r="IE72" s="11" t="str">
        <f t="shared" ca="1" si="404"/>
        <v/>
      </c>
      <c r="IF72" s="11" t="str">
        <f t="shared" ca="1" si="404"/>
        <v/>
      </c>
      <c r="IG72" s="11" t="str">
        <f t="shared" ca="1" si="404"/>
        <v/>
      </c>
      <c r="IH72" s="11" t="str">
        <f t="shared" ca="1" si="404"/>
        <v/>
      </c>
      <c r="II72" s="11" t="str">
        <f t="shared" ca="1" si="404"/>
        <v/>
      </c>
      <c r="IJ72" s="11" t="str">
        <f t="shared" ca="1" si="404"/>
        <v/>
      </c>
      <c r="IK72" s="11" t="str">
        <f t="shared" ca="1" si="404"/>
        <v/>
      </c>
      <c r="IL72" s="11" t="str">
        <f t="shared" ca="1" si="404"/>
        <v/>
      </c>
      <c r="IM72" s="11" t="str">
        <f t="shared" ca="1" si="404"/>
        <v/>
      </c>
      <c r="IN72" s="11" t="str">
        <f t="shared" ca="1" si="399"/>
        <v/>
      </c>
      <c r="IO72" s="11" t="str">
        <f t="shared" ca="1" si="399"/>
        <v/>
      </c>
      <c r="IP72" s="11" t="str">
        <f t="shared" ca="1" si="399"/>
        <v/>
      </c>
      <c r="IQ72" s="11" t="str">
        <f t="shared" ca="1" si="399"/>
        <v/>
      </c>
      <c r="IR72" s="11" t="str">
        <f t="shared" ca="1" si="399"/>
        <v/>
      </c>
      <c r="IS72" s="11" t="str">
        <f t="shared" ca="1" si="399"/>
        <v/>
      </c>
      <c r="IT72" s="11" t="str">
        <f t="shared" ca="1" si="399"/>
        <v/>
      </c>
      <c r="IU72" s="11" t="str">
        <f t="shared" ca="1" si="399"/>
        <v/>
      </c>
      <c r="IV72" s="11" t="str">
        <f t="shared" ca="1" si="399"/>
        <v/>
      </c>
      <c r="IW72" s="11" t="str">
        <f t="shared" ca="1" si="399"/>
        <v/>
      </c>
      <c r="IX72" s="11" t="str">
        <f t="shared" ca="1" si="399"/>
        <v/>
      </c>
      <c r="IY72" s="11" t="str">
        <f t="shared" ca="1" si="399"/>
        <v/>
      </c>
      <c r="IZ72" s="11" t="str">
        <f t="shared" ca="1" si="399"/>
        <v/>
      </c>
      <c r="JA72" s="11" t="str">
        <f t="shared" ca="1" si="399"/>
        <v/>
      </c>
      <c r="JB72" s="11" t="str">
        <f t="shared" ca="1" si="399"/>
        <v/>
      </c>
      <c r="JC72" s="11" t="str">
        <f t="shared" ca="1" si="399"/>
        <v/>
      </c>
      <c r="JD72" s="11" t="str">
        <f t="shared" ca="1" si="394"/>
        <v/>
      </c>
      <c r="JE72" s="11" t="str">
        <f t="shared" ca="1" si="394"/>
        <v/>
      </c>
      <c r="JF72" s="11" t="str">
        <f t="shared" ca="1" si="394"/>
        <v/>
      </c>
      <c r="JG72" s="11" t="str">
        <f t="shared" ca="1" si="394"/>
        <v/>
      </c>
      <c r="JH72" s="11" t="str">
        <f t="shared" ca="1" si="391"/>
        <v/>
      </c>
      <c r="JI72" s="11" t="str">
        <f t="shared" ca="1" si="391"/>
        <v/>
      </c>
      <c r="JJ72" s="11" t="str">
        <f t="shared" ca="1" si="329"/>
        <v/>
      </c>
      <c r="JK72" s="11" t="str">
        <f t="shared" ca="1" si="329"/>
        <v/>
      </c>
      <c r="JL72" s="11" t="str">
        <f t="shared" ca="1" si="329"/>
        <v/>
      </c>
      <c r="JM72" s="11"/>
      <c r="JN72" s="12"/>
    </row>
    <row r="73" spans="1:274" s="13" customFormat="1" ht="51" customHeight="1" x14ac:dyDescent="0.2">
      <c r="A73" s="4" t="str">
        <f ca="1">IF(ROW(A63)&lt;=COUNT(ActiviteCOP25!AC:AC),SMALL(ActiviteCOP25!AC:AC,ROW(A63)),"")</f>
        <v/>
      </c>
      <c r="B73" s="94" t="str">
        <f t="shared" ca="1" si="320"/>
        <v/>
      </c>
      <c r="C73" s="9"/>
      <c r="D73" s="9"/>
      <c r="E73" s="9"/>
      <c r="F73" s="9"/>
      <c r="G73" s="9"/>
      <c r="H73" s="9"/>
      <c r="I73" s="10"/>
      <c r="J73" s="38"/>
      <c r="K73" s="10"/>
      <c r="L73" s="38"/>
      <c r="M73" s="11" t="str">
        <f t="shared" ca="1" si="392"/>
        <v/>
      </c>
      <c r="N73" s="11" t="str">
        <f t="shared" ca="1" si="392"/>
        <v/>
      </c>
      <c r="O73" s="11" t="str">
        <f t="shared" ca="1" si="392"/>
        <v/>
      </c>
      <c r="P73" s="11" t="str">
        <f t="shared" ca="1" si="392"/>
        <v/>
      </c>
      <c r="Q73" s="11" t="str">
        <f t="shared" ca="1" si="392"/>
        <v/>
      </c>
      <c r="R73" s="11" t="str">
        <f t="shared" ca="1" si="392"/>
        <v/>
      </c>
      <c r="S73" s="11" t="str">
        <f t="shared" ca="1" si="392"/>
        <v/>
      </c>
      <c r="T73" s="11" t="str">
        <f t="shared" ca="1" si="392"/>
        <v/>
      </c>
      <c r="U73" s="11" t="str">
        <f t="shared" ca="1" si="392"/>
        <v/>
      </c>
      <c r="V73" s="11" t="str">
        <f t="shared" ca="1" si="392"/>
        <v/>
      </c>
      <c r="W73" s="11" t="str">
        <f t="shared" ca="1" si="392"/>
        <v/>
      </c>
      <c r="X73" s="11" t="str">
        <f t="shared" ca="1" si="392"/>
        <v/>
      </c>
      <c r="Y73" s="11" t="str">
        <f t="shared" ca="1" si="392"/>
        <v/>
      </c>
      <c r="Z73" s="11" t="str">
        <f t="shared" ca="1" si="392"/>
        <v/>
      </c>
      <c r="AA73" s="11" t="str">
        <f t="shared" ca="1" si="392"/>
        <v/>
      </c>
      <c r="AB73" s="11" t="str">
        <f t="shared" ca="1" si="392"/>
        <v/>
      </c>
      <c r="AC73" s="11" t="str">
        <f t="shared" ca="1" si="388"/>
        <v/>
      </c>
      <c r="AD73" s="11" t="str">
        <f t="shared" ca="1" si="388"/>
        <v/>
      </c>
      <c r="AE73" s="11" t="str">
        <f t="shared" ca="1" si="388"/>
        <v/>
      </c>
      <c r="AF73" s="11" t="str">
        <f t="shared" ca="1" si="388"/>
        <v/>
      </c>
      <c r="AG73" s="11" t="str">
        <f t="shared" ca="1" si="388"/>
        <v/>
      </c>
      <c r="AH73" s="11" t="str">
        <f t="shared" ca="1" si="388"/>
        <v/>
      </c>
      <c r="AI73" s="11" t="str">
        <f t="shared" ca="1" si="388"/>
        <v/>
      </c>
      <c r="AJ73" s="11" t="str">
        <f t="shared" ca="1" si="388"/>
        <v/>
      </c>
      <c r="AK73" s="11" t="str">
        <f t="shared" ca="1" si="388"/>
        <v/>
      </c>
      <c r="AL73" s="11" t="str">
        <f t="shared" ca="1" si="388"/>
        <v/>
      </c>
      <c r="AM73" s="11" t="str">
        <f t="shared" ca="1" si="388"/>
        <v/>
      </c>
      <c r="AN73" s="11" t="str">
        <f t="shared" ca="1" si="388"/>
        <v/>
      </c>
      <c r="AO73" s="11" t="str">
        <f t="shared" ca="1" si="388"/>
        <v/>
      </c>
      <c r="AP73" s="11" t="str">
        <f t="shared" ca="1" si="388"/>
        <v/>
      </c>
      <c r="AQ73" s="11" t="str">
        <f t="shared" ca="1" si="388"/>
        <v/>
      </c>
      <c r="AR73" s="11" t="str">
        <f t="shared" ca="1" si="400"/>
        <v/>
      </c>
      <c r="AS73" s="11" t="str">
        <f t="shared" ca="1" si="400"/>
        <v/>
      </c>
      <c r="AT73" s="11" t="str">
        <f t="shared" ca="1" si="400"/>
        <v/>
      </c>
      <c r="AU73" s="11" t="str">
        <f t="shared" ca="1" si="400"/>
        <v/>
      </c>
      <c r="AV73" s="11" t="str">
        <f t="shared" ca="1" si="400"/>
        <v/>
      </c>
      <c r="AW73" s="11" t="str">
        <f t="shared" ca="1" si="400"/>
        <v/>
      </c>
      <c r="AX73" s="11" t="str">
        <f t="shared" ca="1" si="400"/>
        <v/>
      </c>
      <c r="AY73" s="11" t="str">
        <f t="shared" ca="1" si="400"/>
        <v/>
      </c>
      <c r="AZ73" s="11" t="str">
        <f t="shared" ca="1" si="400"/>
        <v/>
      </c>
      <c r="BA73" s="11" t="str">
        <f t="shared" ca="1" si="400"/>
        <v/>
      </c>
      <c r="BB73" s="11" t="str">
        <f t="shared" ca="1" si="400"/>
        <v/>
      </c>
      <c r="BC73" s="11" t="str">
        <f t="shared" ca="1" si="400"/>
        <v/>
      </c>
      <c r="BD73" s="11" t="str">
        <f t="shared" ca="1" si="400"/>
        <v/>
      </c>
      <c r="BE73" s="11" t="str">
        <f t="shared" ca="1" si="400"/>
        <v/>
      </c>
      <c r="BF73" s="11" t="str">
        <f t="shared" ca="1" si="400"/>
        <v/>
      </c>
      <c r="BG73" s="11" t="str">
        <f t="shared" ca="1" si="400"/>
        <v/>
      </c>
      <c r="BH73" s="11" t="str">
        <f t="shared" ca="1" si="396"/>
        <v/>
      </c>
      <c r="BI73" s="11" t="str">
        <f t="shared" ca="1" si="396"/>
        <v/>
      </c>
      <c r="BJ73" s="11" t="str">
        <f t="shared" ca="1" si="396"/>
        <v/>
      </c>
      <c r="BK73" s="11" t="str">
        <f t="shared" ca="1" si="396"/>
        <v/>
      </c>
      <c r="BL73" s="11" t="str">
        <f t="shared" ca="1" si="396"/>
        <v/>
      </c>
      <c r="BM73" s="11" t="str">
        <f t="shared" ca="1" si="396"/>
        <v/>
      </c>
      <c r="BN73" s="11" t="str">
        <f t="shared" ca="1" si="396"/>
        <v/>
      </c>
      <c r="BO73" s="11" t="str">
        <f t="shared" ca="1" si="396"/>
        <v/>
      </c>
      <c r="BP73" s="11" t="str">
        <f t="shared" ca="1" si="396"/>
        <v/>
      </c>
      <c r="BQ73" s="11" t="str">
        <f t="shared" ca="1" si="396"/>
        <v/>
      </c>
      <c r="BR73" s="11" t="str">
        <f t="shared" ca="1" si="396"/>
        <v/>
      </c>
      <c r="BS73" s="11" t="str">
        <f t="shared" ca="1" si="396"/>
        <v/>
      </c>
      <c r="BT73" s="11" t="str">
        <f t="shared" ca="1" si="396"/>
        <v/>
      </c>
      <c r="BU73" s="11" t="str">
        <f t="shared" ca="1" si="396"/>
        <v/>
      </c>
      <c r="BV73" s="11" t="str">
        <f t="shared" ca="1" si="396"/>
        <v/>
      </c>
      <c r="BW73" s="11" t="str">
        <f t="shared" ca="1" si="367"/>
        <v/>
      </c>
      <c r="BX73" s="11" t="str">
        <f t="shared" ca="1" si="401"/>
        <v/>
      </c>
      <c r="BY73" s="11" t="str">
        <f t="shared" ca="1" si="401"/>
        <v/>
      </c>
      <c r="BZ73" s="11" t="str">
        <f t="shared" ca="1" si="401"/>
        <v/>
      </c>
      <c r="CA73" s="11" t="str">
        <f t="shared" ca="1" si="401"/>
        <v/>
      </c>
      <c r="CB73" s="11" t="str">
        <f t="shared" ca="1" si="401"/>
        <v/>
      </c>
      <c r="CC73" s="11" t="str">
        <f t="shared" ca="1" si="401"/>
        <v/>
      </c>
      <c r="CD73" s="11" t="str">
        <f t="shared" ca="1" si="401"/>
        <v/>
      </c>
      <c r="CE73" s="11" t="str">
        <f t="shared" ca="1" si="401"/>
        <v/>
      </c>
      <c r="CF73" s="11" t="str">
        <f t="shared" ca="1" si="401"/>
        <v/>
      </c>
      <c r="CG73" s="11" t="str">
        <f t="shared" ca="1" si="401"/>
        <v/>
      </c>
      <c r="CH73" s="11" t="str">
        <f t="shared" ca="1" si="401"/>
        <v/>
      </c>
      <c r="CI73" s="11" t="str">
        <f t="shared" ca="1" si="401"/>
        <v/>
      </c>
      <c r="CJ73" s="11" t="str">
        <f t="shared" ca="1" si="401"/>
        <v/>
      </c>
      <c r="CK73" s="11" t="str">
        <f t="shared" ca="1" si="401"/>
        <v/>
      </c>
      <c r="CL73" s="11" t="str">
        <f t="shared" ca="1" si="401"/>
        <v/>
      </c>
      <c r="CM73" s="11" t="str">
        <f t="shared" ca="1" si="401"/>
        <v/>
      </c>
      <c r="CN73" s="11" t="str">
        <f t="shared" ca="1" si="397"/>
        <v/>
      </c>
      <c r="CO73" s="11" t="str">
        <f t="shared" ca="1" si="397"/>
        <v/>
      </c>
      <c r="CP73" s="11" t="str">
        <f t="shared" ca="1" si="397"/>
        <v/>
      </c>
      <c r="CQ73" s="11" t="str">
        <f t="shared" ca="1" si="397"/>
        <v/>
      </c>
      <c r="CR73" s="11" t="str">
        <f t="shared" ca="1" si="397"/>
        <v/>
      </c>
      <c r="CS73" s="11" t="str">
        <f t="shared" ca="1" si="397"/>
        <v/>
      </c>
      <c r="CT73" s="11" t="str">
        <f t="shared" ref="CT73:DI88" ca="1" si="405">IF(ISERR(VALUE(TEXT(CT$6&amp;"/"&amp;CT$5&amp;"/"&amp;CT$4,"jj/mm/aaaa")))&lt;&gt;TRUE,IF(AND($A73&lt;&gt;"",VALUE(TEXT(CT$6&amp;"/"&amp;CT$5&amp;"/"&amp;CT$4,"jj/mm/aaaa"))&gt;=$I73,VALUE(TEXT(CT$6&amp;"/"&amp;CT$5&amp;"/"&amp;CT$4,"jj/mm/aaaa"))&lt;=$K73,VALUE(CT$9)&gt;=$J73,VALUE(CT$9)&lt;$L73),"a",""),"")</f>
        <v/>
      </c>
      <c r="CU73" s="11" t="str">
        <f t="shared" ca="1" si="405"/>
        <v/>
      </c>
      <c r="CV73" s="11" t="str">
        <f t="shared" ca="1" si="405"/>
        <v/>
      </c>
      <c r="CW73" s="11" t="str">
        <f t="shared" ca="1" si="405"/>
        <v/>
      </c>
      <c r="CX73" s="11" t="str">
        <f t="shared" ca="1" si="405"/>
        <v/>
      </c>
      <c r="CY73" s="11" t="str">
        <f t="shared" ca="1" si="405"/>
        <v/>
      </c>
      <c r="CZ73" s="11" t="str">
        <f t="shared" ca="1" si="405"/>
        <v/>
      </c>
      <c r="DA73" s="11" t="str">
        <f t="shared" ca="1" si="405"/>
        <v/>
      </c>
      <c r="DB73" s="11" t="str">
        <f t="shared" ca="1" si="405"/>
        <v/>
      </c>
      <c r="DC73" s="11" t="str">
        <f t="shared" ca="1" si="405"/>
        <v/>
      </c>
      <c r="DD73" s="11" t="str">
        <f t="shared" ca="1" si="405"/>
        <v/>
      </c>
      <c r="DE73" s="11" t="str">
        <f t="shared" ca="1" si="405"/>
        <v/>
      </c>
      <c r="DF73" s="11" t="str">
        <f t="shared" ca="1" si="405"/>
        <v/>
      </c>
      <c r="DG73" s="11" t="str">
        <f t="shared" ca="1" si="405"/>
        <v/>
      </c>
      <c r="DH73" s="11" t="str">
        <f t="shared" ca="1" si="405"/>
        <v/>
      </c>
      <c r="DI73" s="11" t="str">
        <f t="shared" ca="1" si="405"/>
        <v/>
      </c>
      <c r="DJ73" s="11" t="str">
        <f t="shared" ca="1" si="403"/>
        <v/>
      </c>
      <c r="DK73" s="11" t="str">
        <f t="shared" ca="1" si="403"/>
        <v/>
      </c>
      <c r="DL73" s="11" t="str">
        <f t="shared" ca="1" si="403"/>
        <v/>
      </c>
      <c r="DM73" s="11" t="str">
        <f t="shared" ca="1" si="403"/>
        <v/>
      </c>
      <c r="DN73" s="11" t="str">
        <f t="shared" ca="1" si="403"/>
        <v/>
      </c>
      <c r="DO73" s="11" t="str">
        <f t="shared" ca="1" si="373"/>
        <v/>
      </c>
      <c r="DP73" s="11" t="str">
        <f t="shared" ca="1" si="373"/>
        <v/>
      </c>
      <c r="DQ73" s="11" t="str">
        <f t="shared" ca="1" si="373"/>
        <v/>
      </c>
      <c r="DR73" s="11" t="str">
        <f t="shared" ca="1" si="393"/>
        <v/>
      </c>
      <c r="DS73" s="11" t="str">
        <f t="shared" ca="1" si="393"/>
        <v/>
      </c>
      <c r="DT73" s="11" t="str">
        <f t="shared" ca="1" si="393"/>
        <v/>
      </c>
      <c r="DU73" s="11" t="str">
        <f t="shared" ca="1" si="393"/>
        <v/>
      </c>
      <c r="DV73" s="11" t="str">
        <f t="shared" ca="1" si="393"/>
        <v/>
      </c>
      <c r="DW73" s="11" t="str">
        <f t="shared" ca="1" si="393"/>
        <v/>
      </c>
      <c r="DX73" s="11" t="str">
        <f t="shared" ca="1" si="393"/>
        <v/>
      </c>
      <c r="DY73" s="11" t="str">
        <f t="shared" ca="1" si="393"/>
        <v/>
      </c>
      <c r="DZ73" s="11" t="str">
        <f t="shared" ca="1" si="393"/>
        <v/>
      </c>
      <c r="EA73" s="11" t="str">
        <f t="shared" ca="1" si="393"/>
        <v/>
      </c>
      <c r="EB73" s="11" t="str">
        <f t="shared" ca="1" si="393"/>
        <v/>
      </c>
      <c r="EC73" s="11" t="str">
        <f t="shared" ca="1" si="393"/>
        <v/>
      </c>
      <c r="ED73" s="11" t="str">
        <f t="shared" ca="1" si="393"/>
        <v/>
      </c>
      <c r="EE73" s="11" t="str">
        <f t="shared" ca="1" si="393"/>
        <v/>
      </c>
      <c r="EF73" s="11" t="str">
        <f t="shared" ca="1" si="393"/>
        <v/>
      </c>
      <c r="EG73" s="11" t="str">
        <f t="shared" ca="1" si="393"/>
        <v/>
      </c>
      <c r="EH73" s="11" t="str">
        <f t="shared" ca="1" si="389"/>
        <v/>
      </c>
      <c r="EI73" s="11" t="str">
        <f t="shared" ca="1" si="389"/>
        <v/>
      </c>
      <c r="EJ73" s="11" t="str">
        <f t="shared" ca="1" si="389"/>
        <v/>
      </c>
      <c r="EK73" s="11" t="str">
        <f t="shared" ca="1" si="389"/>
        <v/>
      </c>
      <c r="EL73" s="11" t="str">
        <f t="shared" ca="1" si="389"/>
        <v/>
      </c>
      <c r="EM73" s="11" t="str">
        <f t="shared" ca="1" si="389"/>
        <v/>
      </c>
      <c r="EN73" s="11" t="str">
        <f t="shared" ca="1" si="389"/>
        <v/>
      </c>
      <c r="EO73" s="11" t="str">
        <f t="shared" ca="1" si="389"/>
        <v/>
      </c>
      <c r="EP73" s="11" t="str">
        <f t="shared" ca="1" si="389"/>
        <v/>
      </c>
      <c r="EQ73" s="11" t="str">
        <f t="shared" ca="1" si="389"/>
        <v/>
      </c>
      <c r="ER73" s="11" t="str">
        <f t="shared" ca="1" si="389"/>
        <v/>
      </c>
      <c r="ES73" s="11" t="str">
        <f t="shared" ca="1" si="389"/>
        <v/>
      </c>
      <c r="ET73" s="11" t="str">
        <f t="shared" ca="1" si="389"/>
        <v/>
      </c>
      <c r="EU73" s="11" t="str">
        <f t="shared" ca="1" si="389"/>
        <v/>
      </c>
      <c r="EV73" s="11" t="str">
        <f t="shared" ca="1" si="395"/>
        <v/>
      </c>
      <c r="EW73" s="11" t="str">
        <f t="shared" ca="1" si="395"/>
        <v/>
      </c>
      <c r="EX73" s="11" t="str">
        <f t="shared" ca="1" si="395"/>
        <v/>
      </c>
      <c r="EY73" s="11" t="str">
        <f t="shared" ca="1" si="395"/>
        <v/>
      </c>
      <c r="EZ73" s="11" t="str">
        <f t="shared" ca="1" si="395"/>
        <v/>
      </c>
      <c r="FA73" s="11" t="str">
        <f t="shared" ca="1" si="395"/>
        <v/>
      </c>
      <c r="FB73" s="11" t="str">
        <f t="shared" ca="1" si="395"/>
        <v/>
      </c>
      <c r="FC73" s="11" t="str">
        <f t="shared" ca="1" si="395"/>
        <v/>
      </c>
      <c r="FD73" s="11" t="str">
        <f t="shared" ca="1" si="395"/>
        <v/>
      </c>
      <c r="FE73" s="11" t="str">
        <f t="shared" ca="1" si="374"/>
        <v/>
      </c>
      <c r="FF73" s="11" t="str">
        <f t="shared" ca="1" si="374"/>
        <v/>
      </c>
      <c r="FG73" s="11" t="str">
        <f t="shared" ca="1" si="374"/>
        <v/>
      </c>
      <c r="FH73" s="11" t="str">
        <f t="shared" ca="1" si="374"/>
        <v/>
      </c>
      <c r="FI73" s="11" t="str">
        <f t="shared" ca="1" si="374"/>
        <v/>
      </c>
      <c r="FJ73" s="11" t="str">
        <f t="shared" ca="1" si="374"/>
        <v/>
      </c>
      <c r="FK73" s="11" t="str">
        <f t="shared" ca="1" si="374"/>
        <v/>
      </c>
      <c r="FL73" s="11" t="str">
        <f t="shared" ca="1" si="369"/>
        <v/>
      </c>
      <c r="FM73" s="11" t="str">
        <f t="shared" ca="1" si="369"/>
        <v/>
      </c>
      <c r="FN73" s="11" t="str">
        <f t="shared" ca="1" si="369"/>
        <v/>
      </c>
      <c r="FO73" s="11" t="str">
        <f t="shared" ca="1" si="390"/>
        <v/>
      </c>
      <c r="FP73" s="11" t="str">
        <f t="shared" ca="1" si="390"/>
        <v/>
      </c>
      <c r="FQ73" s="11" t="str">
        <f t="shared" ca="1" si="390"/>
        <v/>
      </c>
      <c r="FR73" s="11" t="str">
        <f t="shared" ca="1" si="390"/>
        <v/>
      </c>
      <c r="FS73" s="11" t="str">
        <f t="shared" ca="1" si="390"/>
        <v/>
      </c>
      <c r="FT73" s="11" t="str">
        <f t="shared" ca="1" si="390"/>
        <v/>
      </c>
      <c r="FU73" s="11" t="str">
        <f t="shared" ca="1" si="390"/>
        <v/>
      </c>
      <c r="FV73" s="11" t="str">
        <f t="shared" ca="1" si="390"/>
        <v/>
      </c>
      <c r="FW73" s="11" t="str">
        <f t="shared" ca="1" si="390"/>
        <v/>
      </c>
      <c r="FX73" s="11" t="str">
        <f t="shared" ca="1" si="390"/>
        <v/>
      </c>
      <c r="FY73" s="11" t="str">
        <f t="shared" ca="1" si="390"/>
        <v/>
      </c>
      <c r="FZ73" s="11" t="str">
        <f t="shared" ca="1" si="390"/>
        <v/>
      </c>
      <c r="GA73" s="11" t="str">
        <f t="shared" ca="1" si="390"/>
        <v/>
      </c>
      <c r="GB73" s="11" t="str">
        <f t="shared" ca="1" si="390"/>
        <v/>
      </c>
      <c r="GC73" s="11" t="str">
        <f t="shared" ca="1" si="390"/>
        <v/>
      </c>
      <c r="GD73" s="11" t="str">
        <f t="shared" ca="1" si="390"/>
        <v/>
      </c>
      <c r="GE73" s="11" t="str">
        <f t="shared" ca="1" si="387"/>
        <v/>
      </c>
      <c r="GF73" s="11" t="str">
        <f t="shared" ca="1" si="387"/>
        <v/>
      </c>
      <c r="GG73" s="11" t="str">
        <f t="shared" ca="1" si="387"/>
        <v/>
      </c>
      <c r="GH73" s="11" t="str">
        <f t="shared" ca="1" si="387"/>
        <v/>
      </c>
      <c r="GI73" s="11" t="str">
        <f t="shared" ca="1" si="387"/>
        <v/>
      </c>
      <c r="GJ73" s="11" t="str">
        <f t="shared" ca="1" si="387"/>
        <v/>
      </c>
      <c r="GK73" s="11" t="str">
        <f t="shared" ca="1" si="387"/>
        <v/>
      </c>
      <c r="GL73" s="11" t="str">
        <f t="shared" ca="1" si="387"/>
        <v/>
      </c>
      <c r="GM73" s="11" t="str">
        <f t="shared" ca="1" si="387"/>
        <v/>
      </c>
      <c r="GN73" s="11" t="str">
        <f t="shared" ca="1" si="387"/>
        <v/>
      </c>
      <c r="GO73" s="11" t="str">
        <f t="shared" ca="1" si="387"/>
        <v/>
      </c>
      <c r="GP73" s="11" t="str">
        <f t="shared" ca="1" si="387"/>
        <v/>
      </c>
      <c r="GQ73" s="11" t="str">
        <f t="shared" ca="1" si="387"/>
        <v/>
      </c>
      <c r="GR73" s="11" t="str">
        <f t="shared" ca="1" si="387"/>
        <v/>
      </c>
      <c r="GS73" s="11" t="str">
        <f t="shared" ca="1" si="386"/>
        <v/>
      </c>
      <c r="GT73" s="11" t="str">
        <f t="shared" ca="1" si="386"/>
        <v/>
      </c>
      <c r="GU73" s="11" t="str">
        <f t="shared" ca="1" si="375"/>
        <v/>
      </c>
      <c r="GV73" s="11" t="str">
        <f t="shared" ca="1" si="402"/>
        <v/>
      </c>
      <c r="GW73" s="11" t="str">
        <f t="shared" ca="1" si="402"/>
        <v/>
      </c>
      <c r="GX73" s="11" t="str">
        <f t="shared" ca="1" si="402"/>
        <v/>
      </c>
      <c r="GY73" s="11" t="str">
        <f t="shared" ca="1" si="402"/>
        <v/>
      </c>
      <c r="GZ73" s="11" t="str">
        <f t="shared" ca="1" si="402"/>
        <v/>
      </c>
      <c r="HA73" s="11" t="str">
        <f t="shared" ca="1" si="402"/>
        <v/>
      </c>
      <c r="HB73" s="11" t="str">
        <f t="shared" ca="1" si="402"/>
        <v/>
      </c>
      <c r="HC73" s="11" t="str">
        <f t="shared" ca="1" si="402"/>
        <v/>
      </c>
      <c r="HD73" s="11" t="str">
        <f t="shared" ca="1" si="402"/>
        <v/>
      </c>
      <c r="HE73" s="11" t="str">
        <f t="shared" ca="1" si="402"/>
        <v/>
      </c>
      <c r="HF73" s="11" t="str">
        <f t="shared" ca="1" si="402"/>
        <v/>
      </c>
      <c r="HG73" s="11" t="str">
        <f t="shared" ca="1" si="402"/>
        <v/>
      </c>
      <c r="HH73" s="11" t="str">
        <f t="shared" ca="1" si="402"/>
        <v/>
      </c>
      <c r="HI73" s="11" t="str">
        <f t="shared" ca="1" si="402"/>
        <v/>
      </c>
      <c r="HJ73" s="11" t="str">
        <f t="shared" ca="1" si="402"/>
        <v/>
      </c>
      <c r="HK73" s="11" t="str">
        <f t="shared" ca="1" si="402"/>
        <v/>
      </c>
      <c r="HL73" s="11" t="str">
        <f t="shared" ca="1" si="398"/>
        <v/>
      </c>
      <c r="HM73" s="11" t="str">
        <f t="shared" ca="1" si="398"/>
        <v/>
      </c>
      <c r="HN73" s="11" t="str">
        <f t="shared" ca="1" si="398"/>
        <v/>
      </c>
      <c r="HO73" s="11" t="str">
        <f t="shared" ca="1" si="398"/>
        <v/>
      </c>
      <c r="HP73" s="11" t="str">
        <f t="shared" ca="1" si="398"/>
        <v/>
      </c>
      <c r="HQ73" s="11" t="str">
        <f t="shared" ca="1" si="398"/>
        <v/>
      </c>
      <c r="HR73" s="11" t="str">
        <f t="shared" ca="1" si="398"/>
        <v/>
      </c>
      <c r="HS73" s="11" t="str">
        <f t="shared" ca="1" si="398"/>
        <v/>
      </c>
      <c r="HT73" s="11" t="str">
        <f t="shared" ca="1" si="398"/>
        <v/>
      </c>
      <c r="HU73" s="11" t="str">
        <f t="shared" ca="1" si="398"/>
        <v/>
      </c>
      <c r="HV73" s="11" t="str">
        <f t="shared" ca="1" si="398"/>
        <v/>
      </c>
      <c r="HW73" s="11" t="str">
        <f t="shared" ref="HW73:IL90" ca="1" si="406">IF(ISERR(VALUE(TEXT(HW$6&amp;"/"&amp;HW$5&amp;"/"&amp;HW$4,"jj/mm/aaaa")))&lt;&gt;TRUE,IF(AND($A73&lt;&gt;"",VALUE(TEXT(HW$6&amp;"/"&amp;HW$5&amp;"/"&amp;HW$4,"jj/mm/aaaa"))&gt;=$I73,VALUE(TEXT(HW$6&amp;"/"&amp;HW$5&amp;"/"&amp;HW$4,"jj/mm/aaaa"))&lt;=$K73,VALUE(HW$9)&gt;=$J73,VALUE(HW$9)&lt;$L73),"a",""),"")</f>
        <v/>
      </c>
      <c r="HX73" s="11" t="str">
        <f t="shared" ca="1" si="406"/>
        <v/>
      </c>
      <c r="HY73" s="11" t="str">
        <f t="shared" ca="1" si="406"/>
        <v/>
      </c>
      <c r="HZ73" s="11" t="str">
        <f t="shared" ca="1" si="406"/>
        <v/>
      </c>
      <c r="IA73" s="11" t="str">
        <f t="shared" ca="1" si="406"/>
        <v/>
      </c>
      <c r="IB73" s="11" t="str">
        <f t="shared" ca="1" si="406"/>
        <v/>
      </c>
      <c r="IC73" s="11" t="str">
        <f t="shared" ca="1" si="406"/>
        <v/>
      </c>
      <c r="ID73" s="11" t="str">
        <f t="shared" ca="1" si="406"/>
        <v/>
      </c>
      <c r="IE73" s="11" t="str">
        <f t="shared" ca="1" si="406"/>
        <v/>
      </c>
      <c r="IF73" s="11" t="str">
        <f t="shared" ca="1" si="406"/>
        <v/>
      </c>
      <c r="IG73" s="11" t="str">
        <f t="shared" ca="1" si="406"/>
        <v/>
      </c>
      <c r="IH73" s="11" t="str">
        <f t="shared" ca="1" si="406"/>
        <v/>
      </c>
      <c r="II73" s="11" t="str">
        <f t="shared" ca="1" si="406"/>
        <v/>
      </c>
      <c r="IJ73" s="11" t="str">
        <f t="shared" ca="1" si="406"/>
        <v/>
      </c>
      <c r="IK73" s="11" t="str">
        <f t="shared" ca="1" si="406"/>
        <v/>
      </c>
      <c r="IL73" s="11" t="str">
        <f t="shared" ca="1" si="406"/>
        <v/>
      </c>
      <c r="IM73" s="11" t="str">
        <f t="shared" ca="1" si="404"/>
        <v/>
      </c>
      <c r="IN73" s="11" t="str">
        <f t="shared" ca="1" si="399"/>
        <v/>
      </c>
      <c r="IO73" s="11" t="str">
        <f t="shared" ca="1" si="399"/>
        <v/>
      </c>
      <c r="IP73" s="11" t="str">
        <f t="shared" ca="1" si="399"/>
        <v/>
      </c>
      <c r="IQ73" s="11" t="str">
        <f t="shared" ca="1" si="399"/>
        <v/>
      </c>
      <c r="IR73" s="11" t="str">
        <f t="shared" ca="1" si="399"/>
        <v/>
      </c>
      <c r="IS73" s="11" t="str">
        <f t="shared" ca="1" si="399"/>
        <v/>
      </c>
      <c r="IT73" s="11" t="str">
        <f t="shared" ca="1" si="399"/>
        <v/>
      </c>
      <c r="IU73" s="11" t="str">
        <f t="shared" ca="1" si="399"/>
        <v/>
      </c>
      <c r="IV73" s="11" t="str">
        <f t="shared" ca="1" si="399"/>
        <v/>
      </c>
      <c r="IW73" s="11" t="str">
        <f t="shared" ca="1" si="399"/>
        <v/>
      </c>
      <c r="IX73" s="11" t="str">
        <f t="shared" ca="1" si="399"/>
        <v/>
      </c>
      <c r="IY73" s="11" t="str">
        <f t="shared" ca="1" si="399"/>
        <v/>
      </c>
      <c r="IZ73" s="11" t="str">
        <f t="shared" ca="1" si="399"/>
        <v/>
      </c>
      <c r="JA73" s="11" t="str">
        <f t="shared" ca="1" si="399"/>
        <v/>
      </c>
      <c r="JB73" s="11" t="str">
        <f t="shared" ca="1" si="399"/>
        <v/>
      </c>
      <c r="JC73" s="11" t="str">
        <f t="shared" ca="1" si="399"/>
        <v/>
      </c>
      <c r="JD73" s="11" t="str">
        <f t="shared" ca="1" si="394"/>
        <v/>
      </c>
      <c r="JE73" s="11" t="str">
        <f t="shared" ca="1" si="394"/>
        <v/>
      </c>
      <c r="JF73" s="11" t="str">
        <f t="shared" ca="1" si="394"/>
        <v/>
      </c>
      <c r="JG73" s="11" t="str">
        <f t="shared" ca="1" si="394"/>
        <v/>
      </c>
      <c r="JH73" s="11" t="str">
        <f t="shared" ca="1" si="391"/>
        <v/>
      </c>
      <c r="JI73" s="11" t="str">
        <f t="shared" ca="1" si="391"/>
        <v/>
      </c>
      <c r="JJ73" s="11" t="str">
        <f t="shared" ca="1" si="329"/>
        <v/>
      </c>
      <c r="JK73" s="11" t="str">
        <f t="shared" ca="1" si="329"/>
        <v/>
      </c>
      <c r="JL73" s="11" t="str">
        <f t="shared" ca="1" si="329"/>
        <v/>
      </c>
      <c r="JM73" s="11"/>
      <c r="JN73" s="12"/>
    </row>
    <row r="74" spans="1:274" s="13" customFormat="1" ht="51" customHeight="1" x14ac:dyDescent="0.2">
      <c r="A74" s="4" t="str">
        <f ca="1">IF(ROW(A64)&lt;=COUNT(ActiviteCOP25!AC:AC),SMALL(ActiviteCOP25!AC:AC,ROW(A64)),"")</f>
        <v/>
      </c>
      <c r="B74" s="94" t="str">
        <f t="shared" ca="1" si="320"/>
        <v/>
      </c>
      <c r="C74" s="9"/>
      <c r="D74" s="9"/>
      <c r="E74" s="9"/>
      <c r="F74" s="9"/>
      <c r="G74" s="9"/>
      <c r="H74" s="9"/>
      <c r="I74" s="10"/>
      <c r="J74" s="38"/>
      <c r="K74" s="10"/>
      <c r="L74" s="38"/>
      <c r="M74" s="11" t="str">
        <f t="shared" ca="1" si="392"/>
        <v/>
      </c>
      <c r="N74" s="11" t="str">
        <f t="shared" ca="1" si="392"/>
        <v/>
      </c>
      <c r="O74" s="11" t="str">
        <f t="shared" ca="1" si="392"/>
        <v/>
      </c>
      <c r="P74" s="11" t="str">
        <f t="shared" ca="1" si="392"/>
        <v/>
      </c>
      <c r="Q74" s="11" t="str">
        <f t="shared" ca="1" si="392"/>
        <v/>
      </c>
      <c r="R74" s="11" t="str">
        <f t="shared" ca="1" si="392"/>
        <v/>
      </c>
      <c r="S74" s="11" t="str">
        <f t="shared" ca="1" si="392"/>
        <v/>
      </c>
      <c r="T74" s="11" t="str">
        <f t="shared" ca="1" si="392"/>
        <v/>
      </c>
      <c r="U74" s="11" t="str">
        <f t="shared" ca="1" si="392"/>
        <v/>
      </c>
      <c r="V74" s="11" t="str">
        <f t="shared" ca="1" si="392"/>
        <v/>
      </c>
      <c r="W74" s="11" t="str">
        <f t="shared" ca="1" si="392"/>
        <v/>
      </c>
      <c r="X74" s="11" t="str">
        <f t="shared" ca="1" si="392"/>
        <v/>
      </c>
      <c r="Y74" s="11" t="str">
        <f t="shared" ca="1" si="392"/>
        <v/>
      </c>
      <c r="Z74" s="11" t="str">
        <f t="shared" ca="1" si="392"/>
        <v/>
      </c>
      <c r="AA74" s="11" t="str">
        <f t="shared" ca="1" si="392"/>
        <v/>
      </c>
      <c r="AB74" s="11" t="str">
        <f t="shared" ca="1" si="392"/>
        <v/>
      </c>
      <c r="AC74" s="11" t="str">
        <f t="shared" ca="1" si="388"/>
        <v/>
      </c>
      <c r="AD74" s="11" t="str">
        <f t="shared" ca="1" si="388"/>
        <v/>
      </c>
      <c r="AE74" s="11" t="str">
        <f t="shared" ca="1" si="388"/>
        <v/>
      </c>
      <c r="AF74" s="11" t="str">
        <f t="shared" ca="1" si="388"/>
        <v/>
      </c>
      <c r="AG74" s="11" t="str">
        <f t="shared" ca="1" si="388"/>
        <v/>
      </c>
      <c r="AH74" s="11" t="str">
        <f t="shared" ca="1" si="388"/>
        <v/>
      </c>
      <c r="AI74" s="11" t="str">
        <f t="shared" ca="1" si="388"/>
        <v/>
      </c>
      <c r="AJ74" s="11" t="str">
        <f t="shared" ca="1" si="388"/>
        <v/>
      </c>
      <c r="AK74" s="11" t="str">
        <f t="shared" ca="1" si="388"/>
        <v/>
      </c>
      <c r="AL74" s="11" t="str">
        <f t="shared" ca="1" si="388"/>
        <v/>
      </c>
      <c r="AM74" s="11" t="str">
        <f t="shared" ca="1" si="388"/>
        <v/>
      </c>
      <c r="AN74" s="11" t="str">
        <f t="shared" ca="1" si="388"/>
        <v/>
      </c>
      <c r="AO74" s="11" t="str">
        <f t="shared" ca="1" si="388"/>
        <v/>
      </c>
      <c r="AP74" s="11" t="str">
        <f t="shared" ca="1" si="388"/>
        <v/>
      </c>
      <c r="AQ74" s="11" t="str">
        <f t="shared" ca="1" si="388"/>
        <v/>
      </c>
      <c r="AR74" s="11" t="str">
        <f t="shared" ca="1" si="400"/>
        <v/>
      </c>
      <c r="AS74" s="11" t="str">
        <f t="shared" ca="1" si="400"/>
        <v/>
      </c>
      <c r="AT74" s="11" t="str">
        <f t="shared" ca="1" si="400"/>
        <v/>
      </c>
      <c r="AU74" s="11" t="str">
        <f t="shared" ca="1" si="400"/>
        <v/>
      </c>
      <c r="AV74" s="11" t="str">
        <f t="shared" ca="1" si="400"/>
        <v/>
      </c>
      <c r="AW74" s="11" t="str">
        <f t="shared" ca="1" si="400"/>
        <v/>
      </c>
      <c r="AX74" s="11" t="str">
        <f t="shared" ca="1" si="400"/>
        <v/>
      </c>
      <c r="AY74" s="11" t="str">
        <f t="shared" ca="1" si="400"/>
        <v/>
      </c>
      <c r="AZ74" s="11" t="str">
        <f t="shared" ca="1" si="400"/>
        <v/>
      </c>
      <c r="BA74" s="11" t="str">
        <f t="shared" ca="1" si="400"/>
        <v/>
      </c>
      <c r="BB74" s="11" t="str">
        <f t="shared" ca="1" si="400"/>
        <v/>
      </c>
      <c r="BC74" s="11" t="str">
        <f t="shared" ca="1" si="400"/>
        <v/>
      </c>
      <c r="BD74" s="11" t="str">
        <f t="shared" ca="1" si="400"/>
        <v/>
      </c>
      <c r="BE74" s="11" t="str">
        <f t="shared" ca="1" si="400"/>
        <v/>
      </c>
      <c r="BF74" s="11" t="str">
        <f t="shared" ca="1" si="400"/>
        <v/>
      </c>
      <c r="BG74" s="11" t="str">
        <f t="shared" ca="1" si="400"/>
        <v/>
      </c>
      <c r="BH74" s="11" t="str">
        <f t="shared" ca="1" si="396"/>
        <v/>
      </c>
      <c r="BI74" s="11" t="str">
        <f t="shared" ca="1" si="396"/>
        <v/>
      </c>
      <c r="BJ74" s="11" t="str">
        <f t="shared" ca="1" si="396"/>
        <v/>
      </c>
      <c r="BK74" s="11" t="str">
        <f t="shared" ca="1" si="396"/>
        <v/>
      </c>
      <c r="BL74" s="11" t="str">
        <f t="shared" ca="1" si="396"/>
        <v/>
      </c>
      <c r="BM74" s="11" t="str">
        <f t="shared" ca="1" si="396"/>
        <v/>
      </c>
      <c r="BN74" s="11" t="str">
        <f t="shared" ca="1" si="396"/>
        <v/>
      </c>
      <c r="BO74" s="11" t="str">
        <f t="shared" ca="1" si="396"/>
        <v/>
      </c>
      <c r="BP74" s="11" t="str">
        <f t="shared" ca="1" si="396"/>
        <v/>
      </c>
      <c r="BQ74" s="11" t="str">
        <f t="shared" ca="1" si="396"/>
        <v/>
      </c>
      <c r="BR74" s="11" t="str">
        <f t="shared" ca="1" si="396"/>
        <v/>
      </c>
      <c r="BS74" s="11" t="str">
        <f t="shared" ca="1" si="396"/>
        <v/>
      </c>
      <c r="BT74" s="11" t="str">
        <f t="shared" ca="1" si="396"/>
        <v/>
      </c>
      <c r="BU74" s="11" t="str">
        <f t="shared" ca="1" si="396"/>
        <v/>
      </c>
      <c r="BV74" s="11" t="str">
        <f t="shared" ca="1" si="396"/>
        <v/>
      </c>
      <c r="BW74" s="11" t="str">
        <f t="shared" ca="1" si="367"/>
        <v/>
      </c>
      <c r="BX74" s="11" t="str">
        <f t="shared" ca="1" si="401"/>
        <v/>
      </c>
      <c r="BY74" s="11" t="str">
        <f t="shared" ca="1" si="401"/>
        <v/>
      </c>
      <c r="BZ74" s="11" t="str">
        <f t="shared" ca="1" si="401"/>
        <v/>
      </c>
      <c r="CA74" s="11" t="str">
        <f t="shared" ca="1" si="401"/>
        <v/>
      </c>
      <c r="CB74" s="11" t="str">
        <f t="shared" ca="1" si="401"/>
        <v/>
      </c>
      <c r="CC74" s="11" t="str">
        <f t="shared" ca="1" si="401"/>
        <v/>
      </c>
      <c r="CD74" s="11" t="str">
        <f t="shared" ca="1" si="401"/>
        <v/>
      </c>
      <c r="CE74" s="11" t="str">
        <f t="shared" ca="1" si="401"/>
        <v/>
      </c>
      <c r="CF74" s="11" t="str">
        <f t="shared" ca="1" si="401"/>
        <v/>
      </c>
      <c r="CG74" s="11" t="str">
        <f t="shared" ca="1" si="401"/>
        <v/>
      </c>
      <c r="CH74" s="11" t="str">
        <f t="shared" ca="1" si="401"/>
        <v/>
      </c>
      <c r="CI74" s="11" t="str">
        <f t="shared" ca="1" si="401"/>
        <v/>
      </c>
      <c r="CJ74" s="11" t="str">
        <f t="shared" ca="1" si="401"/>
        <v/>
      </c>
      <c r="CK74" s="11" t="str">
        <f t="shared" ca="1" si="401"/>
        <v/>
      </c>
      <c r="CL74" s="11" t="str">
        <f t="shared" ca="1" si="401"/>
        <v/>
      </c>
      <c r="CM74" s="11" t="str">
        <f t="shared" ca="1" si="401"/>
        <v/>
      </c>
      <c r="CN74" s="11" t="str">
        <f t="shared" ca="1" si="397"/>
        <v/>
      </c>
      <c r="CO74" s="11" t="str">
        <f t="shared" ca="1" si="397"/>
        <v/>
      </c>
      <c r="CP74" s="11" t="str">
        <f t="shared" ca="1" si="397"/>
        <v/>
      </c>
      <c r="CQ74" s="11" t="str">
        <f t="shared" ca="1" si="397"/>
        <v/>
      </c>
      <c r="CR74" s="11" t="str">
        <f t="shared" ca="1" si="397"/>
        <v/>
      </c>
      <c r="CS74" s="11" t="str">
        <f t="shared" ca="1" si="397"/>
        <v/>
      </c>
      <c r="CT74" s="11" t="str">
        <f t="shared" ca="1" si="405"/>
        <v/>
      </c>
      <c r="CU74" s="11" t="str">
        <f t="shared" ca="1" si="405"/>
        <v/>
      </c>
      <c r="CV74" s="11" t="str">
        <f t="shared" ca="1" si="405"/>
        <v/>
      </c>
      <c r="CW74" s="11" t="str">
        <f t="shared" ca="1" si="405"/>
        <v/>
      </c>
      <c r="CX74" s="11" t="str">
        <f t="shared" ca="1" si="405"/>
        <v/>
      </c>
      <c r="CY74" s="11" t="str">
        <f t="shared" ca="1" si="405"/>
        <v/>
      </c>
      <c r="CZ74" s="11" t="str">
        <f t="shared" ca="1" si="405"/>
        <v/>
      </c>
      <c r="DA74" s="11" t="str">
        <f t="shared" ca="1" si="405"/>
        <v/>
      </c>
      <c r="DB74" s="11" t="str">
        <f t="shared" ca="1" si="405"/>
        <v/>
      </c>
      <c r="DC74" s="11" t="str">
        <f t="shared" ca="1" si="405"/>
        <v/>
      </c>
      <c r="DD74" s="11" t="str">
        <f t="shared" ca="1" si="405"/>
        <v/>
      </c>
      <c r="DE74" s="11" t="str">
        <f t="shared" ca="1" si="405"/>
        <v/>
      </c>
      <c r="DF74" s="11" t="str">
        <f t="shared" ca="1" si="405"/>
        <v/>
      </c>
      <c r="DG74" s="11" t="str">
        <f t="shared" ca="1" si="405"/>
        <v/>
      </c>
      <c r="DH74" s="11" t="str">
        <f t="shared" ca="1" si="405"/>
        <v/>
      </c>
      <c r="DI74" s="11" t="str">
        <f t="shared" ca="1" si="405"/>
        <v/>
      </c>
      <c r="DJ74" s="11" t="str">
        <f t="shared" ca="1" si="403"/>
        <v/>
      </c>
      <c r="DK74" s="11" t="str">
        <f t="shared" ca="1" si="403"/>
        <v/>
      </c>
      <c r="DL74" s="11" t="str">
        <f t="shared" ca="1" si="403"/>
        <v/>
      </c>
      <c r="DM74" s="11" t="str">
        <f t="shared" ca="1" si="403"/>
        <v/>
      </c>
      <c r="DN74" s="11" t="str">
        <f t="shared" ca="1" si="403"/>
        <v/>
      </c>
      <c r="DO74" s="11" t="str">
        <f t="shared" ca="1" si="373"/>
        <v/>
      </c>
      <c r="DP74" s="11" t="str">
        <f t="shared" ca="1" si="373"/>
        <v/>
      </c>
      <c r="DQ74" s="11" t="str">
        <f t="shared" ca="1" si="373"/>
        <v/>
      </c>
      <c r="DR74" s="11" t="str">
        <f t="shared" ca="1" si="393"/>
        <v/>
      </c>
      <c r="DS74" s="11" t="str">
        <f t="shared" ca="1" si="393"/>
        <v/>
      </c>
      <c r="DT74" s="11" t="str">
        <f t="shared" ca="1" si="393"/>
        <v/>
      </c>
      <c r="DU74" s="11" t="str">
        <f t="shared" ca="1" si="393"/>
        <v/>
      </c>
      <c r="DV74" s="11" t="str">
        <f t="shared" ca="1" si="393"/>
        <v/>
      </c>
      <c r="DW74" s="11" t="str">
        <f t="shared" ca="1" si="393"/>
        <v/>
      </c>
      <c r="DX74" s="11" t="str">
        <f t="shared" ca="1" si="393"/>
        <v/>
      </c>
      <c r="DY74" s="11" t="str">
        <f t="shared" ca="1" si="393"/>
        <v/>
      </c>
      <c r="DZ74" s="11" t="str">
        <f t="shared" ca="1" si="393"/>
        <v/>
      </c>
      <c r="EA74" s="11" t="str">
        <f t="shared" ca="1" si="393"/>
        <v/>
      </c>
      <c r="EB74" s="11" t="str">
        <f t="shared" ca="1" si="393"/>
        <v/>
      </c>
      <c r="EC74" s="11" t="str">
        <f t="shared" ca="1" si="393"/>
        <v/>
      </c>
      <c r="ED74" s="11" t="str">
        <f t="shared" ca="1" si="393"/>
        <v/>
      </c>
      <c r="EE74" s="11" t="str">
        <f t="shared" ca="1" si="393"/>
        <v/>
      </c>
      <c r="EF74" s="11" t="str">
        <f t="shared" ca="1" si="393"/>
        <v/>
      </c>
      <c r="EG74" s="11" t="str">
        <f t="shared" ca="1" si="393"/>
        <v/>
      </c>
      <c r="EH74" s="11" t="str">
        <f t="shared" ca="1" si="389"/>
        <v/>
      </c>
      <c r="EI74" s="11" t="str">
        <f t="shared" ca="1" si="389"/>
        <v/>
      </c>
      <c r="EJ74" s="11" t="str">
        <f t="shared" ca="1" si="389"/>
        <v/>
      </c>
      <c r="EK74" s="11" t="str">
        <f t="shared" ca="1" si="389"/>
        <v/>
      </c>
      <c r="EL74" s="11" t="str">
        <f t="shared" ca="1" si="389"/>
        <v/>
      </c>
      <c r="EM74" s="11" t="str">
        <f t="shared" ca="1" si="389"/>
        <v/>
      </c>
      <c r="EN74" s="11" t="str">
        <f t="shared" ca="1" si="389"/>
        <v/>
      </c>
      <c r="EO74" s="11" t="str">
        <f t="shared" ca="1" si="389"/>
        <v/>
      </c>
      <c r="EP74" s="11" t="str">
        <f t="shared" ca="1" si="389"/>
        <v/>
      </c>
      <c r="EQ74" s="11" t="str">
        <f t="shared" ca="1" si="389"/>
        <v/>
      </c>
      <c r="ER74" s="11" t="str">
        <f t="shared" ca="1" si="389"/>
        <v/>
      </c>
      <c r="ES74" s="11" t="str">
        <f t="shared" ca="1" si="389"/>
        <v/>
      </c>
      <c r="ET74" s="11" t="str">
        <f t="shared" ca="1" si="389"/>
        <v/>
      </c>
      <c r="EU74" s="11" t="str">
        <f t="shared" ca="1" si="389"/>
        <v/>
      </c>
      <c r="EV74" s="11" t="str">
        <f t="shared" ca="1" si="395"/>
        <v/>
      </c>
      <c r="EW74" s="11" t="str">
        <f t="shared" ca="1" si="395"/>
        <v/>
      </c>
      <c r="EX74" s="11" t="str">
        <f t="shared" ca="1" si="395"/>
        <v/>
      </c>
      <c r="EY74" s="11" t="str">
        <f t="shared" ca="1" si="395"/>
        <v/>
      </c>
      <c r="EZ74" s="11" t="str">
        <f t="shared" ca="1" si="395"/>
        <v/>
      </c>
      <c r="FA74" s="11" t="str">
        <f t="shared" ca="1" si="395"/>
        <v/>
      </c>
      <c r="FB74" s="11" t="str">
        <f t="shared" ca="1" si="395"/>
        <v/>
      </c>
      <c r="FC74" s="11" t="str">
        <f t="shared" ca="1" si="395"/>
        <v/>
      </c>
      <c r="FD74" s="11" t="str">
        <f t="shared" ca="1" si="395"/>
        <v/>
      </c>
      <c r="FE74" s="11" t="str">
        <f t="shared" ca="1" si="374"/>
        <v/>
      </c>
      <c r="FF74" s="11" t="str">
        <f t="shared" ca="1" si="374"/>
        <v/>
      </c>
      <c r="FG74" s="11" t="str">
        <f t="shared" ca="1" si="374"/>
        <v/>
      </c>
      <c r="FH74" s="11" t="str">
        <f t="shared" ca="1" si="374"/>
        <v/>
      </c>
      <c r="FI74" s="11" t="str">
        <f t="shared" ca="1" si="374"/>
        <v/>
      </c>
      <c r="FJ74" s="11" t="str">
        <f t="shared" ref="FJ74:FY92" ca="1" si="407">IF(ISERR(VALUE(TEXT(FJ$6&amp;"/"&amp;FJ$5&amp;"/"&amp;FJ$4,"jj/mm/aaaa")))&lt;&gt;TRUE,IF(AND($A74&lt;&gt;"",VALUE(TEXT(FJ$6&amp;"/"&amp;FJ$5&amp;"/"&amp;FJ$4,"jj/mm/aaaa"))&gt;=$I74,VALUE(TEXT(FJ$6&amp;"/"&amp;FJ$5&amp;"/"&amp;FJ$4,"jj/mm/aaaa"))&lt;=$K74,VALUE(FJ$9)&gt;=$J74,VALUE(FJ$9)&lt;$L74),"a",""),"")</f>
        <v/>
      </c>
      <c r="FK74" s="11" t="str">
        <f t="shared" ca="1" si="407"/>
        <v/>
      </c>
      <c r="FL74" s="11" t="str">
        <f t="shared" ca="1" si="407"/>
        <v/>
      </c>
      <c r="FM74" s="11" t="str">
        <f t="shared" ca="1" si="407"/>
        <v/>
      </c>
      <c r="FN74" s="11" t="str">
        <f t="shared" ca="1" si="407"/>
        <v/>
      </c>
      <c r="FO74" s="11" t="str">
        <f t="shared" ca="1" si="407"/>
        <v/>
      </c>
      <c r="FP74" s="11" t="str">
        <f t="shared" ca="1" si="407"/>
        <v/>
      </c>
      <c r="FQ74" s="11" t="str">
        <f t="shared" ca="1" si="407"/>
        <v/>
      </c>
      <c r="FR74" s="11" t="str">
        <f t="shared" ca="1" si="407"/>
        <v/>
      </c>
      <c r="FS74" s="11" t="str">
        <f t="shared" ca="1" si="407"/>
        <v/>
      </c>
      <c r="FT74" s="11" t="str">
        <f t="shared" ca="1" si="407"/>
        <v/>
      </c>
      <c r="FU74" s="11" t="str">
        <f t="shared" ca="1" si="407"/>
        <v/>
      </c>
      <c r="FV74" s="11" t="str">
        <f t="shared" ca="1" si="407"/>
        <v/>
      </c>
      <c r="FW74" s="11" t="str">
        <f t="shared" ca="1" si="407"/>
        <v/>
      </c>
      <c r="FX74" s="11" t="str">
        <f t="shared" ca="1" si="407"/>
        <v/>
      </c>
      <c r="FY74" s="11" t="str">
        <f t="shared" ca="1" si="407"/>
        <v/>
      </c>
      <c r="FZ74" s="11" t="str">
        <f t="shared" ca="1" si="390"/>
        <v/>
      </c>
      <c r="GA74" s="11" t="str">
        <f t="shared" ca="1" si="390"/>
        <v/>
      </c>
      <c r="GB74" s="11" t="str">
        <f t="shared" ca="1" si="390"/>
        <v/>
      </c>
      <c r="GC74" s="11" t="str">
        <f t="shared" ca="1" si="390"/>
        <v/>
      </c>
      <c r="GD74" s="11" t="str">
        <f t="shared" ca="1" si="390"/>
        <v/>
      </c>
      <c r="GE74" s="11" t="str">
        <f t="shared" ca="1" si="387"/>
        <v/>
      </c>
      <c r="GF74" s="11" t="str">
        <f t="shared" ca="1" si="387"/>
        <v/>
      </c>
      <c r="GG74" s="11" t="str">
        <f t="shared" ca="1" si="387"/>
        <v/>
      </c>
      <c r="GH74" s="11" t="str">
        <f t="shared" ca="1" si="387"/>
        <v/>
      </c>
      <c r="GI74" s="11" t="str">
        <f t="shared" ca="1" si="387"/>
        <v/>
      </c>
      <c r="GJ74" s="11" t="str">
        <f t="shared" ca="1" si="387"/>
        <v/>
      </c>
      <c r="GK74" s="11" t="str">
        <f t="shared" ca="1" si="387"/>
        <v/>
      </c>
      <c r="GL74" s="11" t="str">
        <f t="shared" ca="1" si="387"/>
        <v/>
      </c>
      <c r="GM74" s="11" t="str">
        <f t="shared" ca="1" si="387"/>
        <v/>
      </c>
      <c r="GN74" s="11" t="str">
        <f t="shared" ca="1" si="387"/>
        <v/>
      </c>
      <c r="GO74" s="11" t="str">
        <f t="shared" ca="1" si="387"/>
        <v/>
      </c>
      <c r="GP74" s="11" t="str">
        <f t="shared" ca="1" si="387"/>
        <v/>
      </c>
      <c r="GQ74" s="11" t="str">
        <f t="shared" ca="1" si="387"/>
        <v/>
      </c>
      <c r="GR74" s="11" t="str">
        <f t="shared" ca="1" si="387"/>
        <v/>
      </c>
      <c r="GS74" s="11" t="str">
        <f t="shared" ca="1" si="386"/>
        <v/>
      </c>
      <c r="GT74" s="11" t="str">
        <f t="shared" ca="1" si="386"/>
        <v/>
      </c>
      <c r="GU74" s="11" t="str">
        <f t="shared" ca="1" si="375"/>
        <v/>
      </c>
      <c r="GV74" s="11" t="str">
        <f t="shared" ca="1" si="402"/>
        <v/>
      </c>
      <c r="GW74" s="11" t="str">
        <f t="shared" ca="1" si="402"/>
        <v/>
      </c>
      <c r="GX74" s="11" t="str">
        <f t="shared" ca="1" si="402"/>
        <v/>
      </c>
      <c r="GY74" s="11" t="str">
        <f t="shared" ca="1" si="402"/>
        <v/>
      </c>
      <c r="GZ74" s="11" t="str">
        <f t="shared" ca="1" si="402"/>
        <v/>
      </c>
      <c r="HA74" s="11" t="str">
        <f t="shared" ca="1" si="402"/>
        <v/>
      </c>
      <c r="HB74" s="11" t="str">
        <f t="shared" ca="1" si="402"/>
        <v/>
      </c>
      <c r="HC74" s="11" t="str">
        <f t="shared" ca="1" si="402"/>
        <v/>
      </c>
      <c r="HD74" s="11" t="str">
        <f t="shared" ca="1" si="402"/>
        <v/>
      </c>
      <c r="HE74" s="11" t="str">
        <f t="shared" ca="1" si="402"/>
        <v/>
      </c>
      <c r="HF74" s="11" t="str">
        <f t="shared" ca="1" si="402"/>
        <v/>
      </c>
      <c r="HG74" s="11" t="str">
        <f t="shared" ca="1" si="402"/>
        <v/>
      </c>
      <c r="HH74" s="11" t="str">
        <f t="shared" ca="1" si="402"/>
        <v/>
      </c>
      <c r="HI74" s="11" t="str">
        <f t="shared" ca="1" si="402"/>
        <v/>
      </c>
      <c r="HJ74" s="11" t="str">
        <f t="shared" ca="1" si="402"/>
        <v/>
      </c>
      <c r="HK74" s="11" t="str">
        <f t="shared" ca="1" si="402"/>
        <v/>
      </c>
      <c r="HL74" s="11" t="str">
        <f t="shared" ca="1" si="398"/>
        <v/>
      </c>
      <c r="HM74" s="11" t="str">
        <f t="shared" ca="1" si="398"/>
        <v/>
      </c>
      <c r="HN74" s="11" t="str">
        <f t="shared" ca="1" si="398"/>
        <v/>
      </c>
      <c r="HO74" s="11" t="str">
        <f t="shared" ca="1" si="398"/>
        <v/>
      </c>
      <c r="HP74" s="11" t="str">
        <f t="shared" ca="1" si="398"/>
        <v/>
      </c>
      <c r="HQ74" s="11" t="str">
        <f t="shared" ca="1" si="398"/>
        <v/>
      </c>
      <c r="HR74" s="11" t="str">
        <f t="shared" ca="1" si="398"/>
        <v/>
      </c>
      <c r="HS74" s="11" t="str">
        <f t="shared" ca="1" si="398"/>
        <v/>
      </c>
      <c r="HT74" s="11" t="str">
        <f t="shared" ca="1" si="398"/>
        <v/>
      </c>
      <c r="HU74" s="11" t="str">
        <f t="shared" ca="1" si="398"/>
        <v/>
      </c>
      <c r="HV74" s="11" t="str">
        <f t="shared" ca="1" si="398"/>
        <v/>
      </c>
      <c r="HW74" s="11" t="str">
        <f t="shared" ca="1" si="406"/>
        <v/>
      </c>
      <c r="HX74" s="11" t="str">
        <f t="shared" ca="1" si="406"/>
        <v/>
      </c>
      <c r="HY74" s="11" t="str">
        <f t="shared" ca="1" si="406"/>
        <v/>
      </c>
      <c r="HZ74" s="11" t="str">
        <f t="shared" ca="1" si="406"/>
        <v/>
      </c>
      <c r="IA74" s="11" t="str">
        <f t="shared" ca="1" si="406"/>
        <v/>
      </c>
      <c r="IB74" s="11" t="str">
        <f t="shared" ca="1" si="406"/>
        <v/>
      </c>
      <c r="IC74" s="11" t="str">
        <f t="shared" ca="1" si="406"/>
        <v/>
      </c>
      <c r="ID74" s="11" t="str">
        <f t="shared" ca="1" si="406"/>
        <v/>
      </c>
      <c r="IE74" s="11" t="str">
        <f t="shared" ca="1" si="406"/>
        <v/>
      </c>
      <c r="IF74" s="11" t="str">
        <f t="shared" ca="1" si="406"/>
        <v/>
      </c>
      <c r="IG74" s="11" t="str">
        <f t="shared" ca="1" si="406"/>
        <v/>
      </c>
      <c r="IH74" s="11" t="str">
        <f t="shared" ca="1" si="406"/>
        <v/>
      </c>
      <c r="II74" s="11" t="str">
        <f t="shared" ca="1" si="406"/>
        <v/>
      </c>
      <c r="IJ74" s="11" t="str">
        <f t="shared" ca="1" si="406"/>
        <v/>
      </c>
      <c r="IK74" s="11" t="str">
        <f t="shared" ca="1" si="406"/>
        <v/>
      </c>
      <c r="IL74" s="11" t="str">
        <f t="shared" ca="1" si="406"/>
        <v/>
      </c>
      <c r="IM74" s="11" t="str">
        <f t="shared" ca="1" si="404"/>
        <v/>
      </c>
      <c r="IN74" s="11" t="str">
        <f t="shared" ca="1" si="399"/>
        <v/>
      </c>
      <c r="IO74" s="11" t="str">
        <f t="shared" ca="1" si="399"/>
        <v/>
      </c>
      <c r="IP74" s="11" t="str">
        <f t="shared" ca="1" si="399"/>
        <v/>
      </c>
      <c r="IQ74" s="11" t="str">
        <f t="shared" ca="1" si="399"/>
        <v/>
      </c>
      <c r="IR74" s="11" t="str">
        <f t="shared" ca="1" si="399"/>
        <v/>
      </c>
      <c r="IS74" s="11" t="str">
        <f t="shared" ca="1" si="399"/>
        <v/>
      </c>
      <c r="IT74" s="11" t="str">
        <f t="shared" ca="1" si="399"/>
        <v/>
      </c>
      <c r="IU74" s="11" t="str">
        <f t="shared" ca="1" si="399"/>
        <v/>
      </c>
      <c r="IV74" s="11" t="str">
        <f t="shared" ca="1" si="399"/>
        <v/>
      </c>
      <c r="IW74" s="11" t="str">
        <f t="shared" ca="1" si="399"/>
        <v/>
      </c>
      <c r="IX74" s="11" t="str">
        <f t="shared" ca="1" si="399"/>
        <v/>
      </c>
      <c r="IY74" s="11" t="str">
        <f t="shared" ca="1" si="399"/>
        <v/>
      </c>
      <c r="IZ74" s="11" t="str">
        <f t="shared" ca="1" si="399"/>
        <v/>
      </c>
      <c r="JA74" s="11" t="str">
        <f t="shared" ca="1" si="399"/>
        <v/>
      </c>
      <c r="JB74" s="11" t="str">
        <f t="shared" ca="1" si="399"/>
        <v/>
      </c>
      <c r="JC74" s="11" t="str">
        <f t="shared" ca="1" si="399"/>
        <v/>
      </c>
      <c r="JD74" s="11" t="str">
        <f t="shared" ca="1" si="394"/>
        <v/>
      </c>
      <c r="JE74" s="11" t="str">
        <f t="shared" ca="1" si="394"/>
        <v/>
      </c>
      <c r="JF74" s="11" t="str">
        <f t="shared" ca="1" si="394"/>
        <v/>
      </c>
      <c r="JG74" s="11" t="str">
        <f t="shared" ca="1" si="394"/>
        <v/>
      </c>
      <c r="JH74" s="11" t="str">
        <f t="shared" ca="1" si="391"/>
        <v/>
      </c>
      <c r="JI74" s="11" t="str">
        <f t="shared" ca="1" si="391"/>
        <v/>
      </c>
      <c r="JJ74" s="11" t="str">
        <f t="shared" ca="1" si="329"/>
        <v/>
      </c>
      <c r="JK74" s="11" t="str">
        <f t="shared" ca="1" si="329"/>
        <v/>
      </c>
      <c r="JL74" s="11" t="str">
        <f t="shared" ca="1" si="329"/>
        <v/>
      </c>
      <c r="JM74" s="11"/>
      <c r="JN74" s="12"/>
    </row>
    <row r="75" spans="1:274" s="13" customFormat="1" ht="51" customHeight="1" x14ac:dyDescent="0.2">
      <c r="A75" s="4" t="str">
        <f ca="1">IF(ROW(A65)&lt;=COUNT(ActiviteCOP25!AC:AC),SMALL(ActiviteCOP25!AC:AC,ROW(A65)),"")</f>
        <v/>
      </c>
      <c r="B75" s="94" t="str">
        <f t="shared" ca="1" si="320"/>
        <v/>
      </c>
      <c r="C75" s="9"/>
      <c r="D75" s="9"/>
      <c r="E75" s="9"/>
      <c r="F75" s="9"/>
      <c r="G75" s="9"/>
      <c r="H75" s="9"/>
      <c r="I75" s="10"/>
      <c r="J75" s="38"/>
      <c r="K75" s="10"/>
      <c r="L75" s="38"/>
      <c r="M75" s="11" t="str">
        <f t="shared" ca="1" si="392"/>
        <v/>
      </c>
      <c r="N75" s="11" t="str">
        <f t="shared" ca="1" si="392"/>
        <v/>
      </c>
      <c r="O75" s="11" t="str">
        <f t="shared" ca="1" si="392"/>
        <v/>
      </c>
      <c r="P75" s="11" t="str">
        <f t="shared" ca="1" si="392"/>
        <v/>
      </c>
      <c r="Q75" s="11" t="str">
        <f t="shared" ca="1" si="392"/>
        <v/>
      </c>
      <c r="R75" s="11" t="str">
        <f t="shared" ca="1" si="392"/>
        <v/>
      </c>
      <c r="S75" s="11" t="str">
        <f t="shared" ca="1" si="392"/>
        <v/>
      </c>
      <c r="T75" s="11" t="str">
        <f t="shared" ca="1" si="392"/>
        <v/>
      </c>
      <c r="U75" s="11" t="str">
        <f t="shared" ca="1" si="392"/>
        <v/>
      </c>
      <c r="V75" s="11" t="str">
        <f t="shared" ca="1" si="392"/>
        <v/>
      </c>
      <c r="W75" s="11" t="str">
        <f t="shared" ca="1" si="392"/>
        <v/>
      </c>
      <c r="X75" s="11" t="str">
        <f t="shared" ca="1" si="392"/>
        <v/>
      </c>
      <c r="Y75" s="11" t="str">
        <f t="shared" ca="1" si="392"/>
        <v/>
      </c>
      <c r="Z75" s="11" t="str">
        <f t="shared" ca="1" si="392"/>
        <v/>
      </c>
      <c r="AA75" s="11" t="str">
        <f t="shared" ca="1" si="392"/>
        <v/>
      </c>
      <c r="AB75" s="11" t="str">
        <f t="shared" ca="1" si="392"/>
        <v/>
      </c>
      <c r="AC75" s="11" t="str">
        <f t="shared" ca="1" si="388"/>
        <v/>
      </c>
      <c r="AD75" s="11" t="str">
        <f t="shared" ca="1" si="388"/>
        <v/>
      </c>
      <c r="AE75" s="11" t="str">
        <f t="shared" ca="1" si="388"/>
        <v/>
      </c>
      <c r="AF75" s="11" t="str">
        <f t="shared" ca="1" si="388"/>
        <v/>
      </c>
      <c r="AG75" s="11" t="str">
        <f t="shared" ca="1" si="388"/>
        <v/>
      </c>
      <c r="AH75" s="11" t="str">
        <f t="shared" ca="1" si="388"/>
        <v/>
      </c>
      <c r="AI75" s="11" t="str">
        <f t="shared" ca="1" si="388"/>
        <v/>
      </c>
      <c r="AJ75" s="11" t="str">
        <f t="shared" ca="1" si="388"/>
        <v/>
      </c>
      <c r="AK75" s="11" t="str">
        <f t="shared" ca="1" si="388"/>
        <v/>
      </c>
      <c r="AL75" s="11" t="str">
        <f t="shared" ca="1" si="388"/>
        <v/>
      </c>
      <c r="AM75" s="11" t="str">
        <f t="shared" ca="1" si="388"/>
        <v/>
      </c>
      <c r="AN75" s="11" t="str">
        <f t="shared" ca="1" si="388"/>
        <v/>
      </c>
      <c r="AO75" s="11" t="str">
        <f t="shared" ca="1" si="388"/>
        <v/>
      </c>
      <c r="AP75" s="11" t="str">
        <f t="shared" ca="1" si="388"/>
        <v/>
      </c>
      <c r="AQ75" s="11" t="str">
        <f t="shared" ca="1" si="388"/>
        <v/>
      </c>
      <c r="AR75" s="11" t="str">
        <f t="shared" ca="1" si="400"/>
        <v/>
      </c>
      <c r="AS75" s="11" t="str">
        <f t="shared" ca="1" si="400"/>
        <v/>
      </c>
      <c r="AT75" s="11" t="str">
        <f t="shared" ca="1" si="400"/>
        <v/>
      </c>
      <c r="AU75" s="11" t="str">
        <f t="shared" ca="1" si="400"/>
        <v/>
      </c>
      <c r="AV75" s="11" t="str">
        <f t="shared" ca="1" si="400"/>
        <v/>
      </c>
      <c r="AW75" s="11" t="str">
        <f t="shared" ca="1" si="400"/>
        <v/>
      </c>
      <c r="AX75" s="11" t="str">
        <f t="shared" ca="1" si="400"/>
        <v/>
      </c>
      <c r="AY75" s="11" t="str">
        <f t="shared" ca="1" si="400"/>
        <v/>
      </c>
      <c r="AZ75" s="11" t="str">
        <f t="shared" ca="1" si="400"/>
        <v/>
      </c>
      <c r="BA75" s="11" t="str">
        <f t="shared" ca="1" si="400"/>
        <v/>
      </c>
      <c r="BB75" s="11" t="str">
        <f t="shared" ca="1" si="400"/>
        <v/>
      </c>
      <c r="BC75" s="11" t="str">
        <f t="shared" ca="1" si="400"/>
        <v/>
      </c>
      <c r="BD75" s="11" t="str">
        <f t="shared" ca="1" si="400"/>
        <v/>
      </c>
      <c r="BE75" s="11" t="str">
        <f t="shared" ca="1" si="400"/>
        <v/>
      </c>
      <c r="BF75" s="11" t="str">
        <f t="shared" ca="1" si="400"/>
        <v/>
      </c>
      <c r="BG75" s="11" t="str">
        <f t="shared" ca="1" si="400"/>
        <v/>
      </c>
      <c r="BH75" s="11" t="str">
        <f t="shared" ca="1" si="396"/>
        <v/>
      </c>
      <c r="BI75" s="11" t="str">
        <f t="shared" ca="1" si="396"/>
        <v/>
      </c>
      <c r="BJ75" s="11" t="str">
        <f t="shared" ca="1" si="396"/>
        <v/>
      </c>
      <c r="BK75" s="11" t="str">
        <f t="shared" ca="1" si="396"/>
        <v/>
      </c>
      <c r="BL75" s="11" t="str">
        <f t="shared" ca="1" si="396"/>
        <v/>
      </c>
      <c r="BM75" s="11" t="str">
        <f t="shared" ca="1" si="396"/>
        <v/>
      </c>
      <c r="BN75" s="11" t="str">
        <f t="shared" ca="1" si="396"/>
        <v/>
      </c>
      <c r="BO75" s="11" t="str">
        <f t="shared" ca="1" si="396"/>
        <v/>
      </c>
      <c r="BP75" s="11" t="str">
        <f t="shared" ca="1" si="396"/>
        <v/>
      </c>
      <c r="BQ75" s="11" t="str">
        <f t="shared" ca="1" si="396"/>
        <v/>
      </c>
      <c r="BR75" s="11" t="str">
        <f t="shared" ca="1" si="396"/>
        <v/>
      </c>
      <c r="BS75" s="11" t="str">
        <f t="shared" ca="1" si="396"/>
        <v/>
      </c>
      <c r="BT75" s="11" t="str">
        <f t="shared" ca="1" si="396"/>
        <v/>
      </c>
      <c r="BU75" s="11" t="str">
        <f t="shared" ca="1" si="396"/>
        <v/>
      </c>
      <c r="BV75" s="11" t="str">
        <f t="shared" ca="1" si="396"/>
        <v/>
      </c>
      <c r="BW75" s="11" t="str">
        <f t="shared" ca="1" si="367"/>
        <v/>
      </c>
      <c r="BX75" s="11" t="str">
        <f t="shared" ca="1" si="401"/>
        <v/>
      </c>
      <c r="BY75" s="11" t="str">
        <f t="shared" ca="1" si="401"/>
        <v/>
      </c>
      <c r="BZ75" s="11" t="str">
        <f t="shared" ca="1" si="401"/>
        <v/>
      </c>
      <c r="CA75" s="11" t="str">
        <f t="shared" ca="1" si="401"/>
        <v/>
      </c>
      <c r="CB75" s="11" t="str">
        <f t="shared" ca="1" si="401"/>
        <v/>
      </c>
      <c r="CC75" s="11" t="str">
        <f t="shared" ca="1" si="401"/>
        <v/>
      </c>
      <c r="CD75" s="11" t="str">
        <f t="shared" ca="1" si="401"/>
        <v/>
      </c>
      <c r="CE75" s="11" t="str">
        <f t="shared" ca="1" si="401"/>
        <v/>
      </c>
      <c r="CF75" s="11" t="str">
        <f t="shared" ca="1" si="401"/>
        <v/>
      </c>
      <c r="CG75" s="11" t="str">
        <f t="shared" ca="1" si="401"/>
        <v/>
      </c>
      <c r="CH75" s="11" t="str">
        <f t="shared" ca="1" si="401"/>
        <v/>
      </c>
      <c r="CI75" s="11" t="str">
        <f t="shared" ca="1" si="401"/>
        <v/>
      </c>
      <c r="CJ75" s="11" t="str">
        <f t="shared" ca="1" si="401"/>
        <v/>
      </c>
      <c r="CK75" s="11" t="str">
        <f t="shared" ca="1" si="401"/>
        <v/>
      </c>
      <c r="CL75" s="11" t="str">
        <f t="shared" ca="1" si="401"/>
        <v/>
      </c>
      <c r="CM75" s="11" t="str">
        <f t="shared" ca="1" si="401"/>
        <v/>
      </c>
      <c r="CN75" s="11" t="str">
        <f t="shared" ca="1" si="397"/>
        <v/>
      </c>
      <c r="CO75" s="11" t="str">
        <f t="shared" ca="1" si="397"/>
        <v/>
      </c>
      <c r="CP75" s="11" t="str">
        <f t="shared" ca="1" si="397"/>
        <v/>
      </c>
      <c r="CQ75" s="11" t="str">
        <f t="shared" ca="1" si="397"/>
        <v/>
      </c>
      <c r="CR75" s="11" t="str">
        <f t="shared" ca="1" si="397"/>
        <v/>
      </c>
      <c r="CS75" s="11" t="str">
        <f t="shared" ca="1" si="397"/>
        <v/>
      </c>
      <c r="CT75" s="11" t="str">
        <f t="shared" ca="1" si="405"/>
        <v/>
      </c>
      <c r="CU75" s="11" t="str">
        <f t="shared" ca="1" si="405"/>
        <v/>
      </c>
      <c r="CV75" s="11" t="str">
        <f t="shared" ca="1" si="405"/>
        <v/>
      </c>
      <c r="CW75" s="11" t="str">
        <f t="shared" ca="1" si="405"/>
        <v/>
      </c>
      <c r="CX75" s="11" t="str">
        <f t="shared" ca="1" si="405"/>
        <v/>
      </c>
      <c r="CY75" s="11" t="str">
        <f t="shared" ca="1" si="405"/>
        <v/>
      </c>
      <c r="CZ75" s="11" t="str">
        <f t="shared" ca="1" si="405"/>
        <v/>
      </c>
      <c r="DA75" s="11" t="str">
        <f t="shared" ca="1" si="405"/>
        <v/>
      </c>
      <c r="DB75" s="11" t="str">
        <f t="shared" ca="1" si="405"/>
        <v/>
      </c>
      <c r="DC75" s="11" t="str">
        <f t="shared" ca="1" si="405"/>
        <v/>
      </c>
      <c r="DD75" s="11" t="str">
        <f t="shared" ca="1" si="405"/>
        <v/>
      </c>
      <c r="DE75" s="11" t="str">
        <f t="shared" ca="1" si="405"/>
        <v/>
      </c>
      <c r="DF75" s="11" t="str">
        <f t="shared" ca="1" si="405"/>
        <v/>
      </c>
      <c r="DG75" s="11" t="str">
        <f t="shared" ca="1" si="405"/>
        <v/>
      </c>
      <c r="DH75" s="11" t="str">
        <f t="shared" ca="1" si="405"/>
        <v/>
      </c>
      <c r="DI75" s="11" t="str">
        <f t="shared" ca="1" si="405"/>
        <v/>
      </c>
      <c r="DJ75" s="11" t="str">
        <f t="shared" ca="1" si="403"/>
        <v/>
      </c>
      <c r="DK75" s="11" t="str">
        <f t="shared" ca="1" si="403"/>
        <v/>
      </c>
      <c r="DL75" s="11" t="str">
        <f t="shared" ca="1" si="403"/>
        <v/>
      </c>
      <c r="DM75" s="11" t="str">
        <f t="shared" ca="1" si="403"/>
        <v/>
      </c>
      <c r="DN75" s="11" t="str">
        <f t="shared" ca="1" si="403"/>
        <v/>
      </c>
      <c r="DO75" s="11" t="str">
        <f t="shared" ca="1" si="373"/>
        <v/>
      </c>
      <c r="DP75" s="11" t="str">
        <f t="shared" ca="1" si="373"/>
        <v/>
      </c>
      <c r="DQ75" s="11" t="str">
        <f t="shared" ca="1" si="373"/>
        <v/>
      </c>
      <c r="DR75" s="11" t="str">
        <f t="shared" ca="1" si="393"/>
        <v/>
      </c>
      <c r="DS75" s="11" t="str">
        <f t="shared" ca="1" si="393"/>
        <v/>
      </c>
      <c r="DT75" s="11" t="str">
        <f t="shared" ca="1" si="393"/>
        <v/>
      </c>
      <c r="DU75" s="11" t="str">
        <f t="shared" ca="1" si="393"/>
        <v/>
      </c>
      <c r="DV75" s="11" t="str">
        <f t="shared" ca="1" si="393"/>
        <v/>
      </c>
      <c r="DW75" s="11" t="str">
        <f t="shared" ca="1" si="393"/>
        <v/>
      </c>
      <c r="DX75" s="11" t="str">
        <f t="shared" ca="1" si="393"/>
        <v/>
      </c>
      <c r="DY75" s="11" t="str">
        <f t="shared" ca="1" si="393"/>
        <v/>
      </c>
      <c r="DZ75" s="11" t="str">
        <f t="shared" ca="1" si="393"/>
        <v/>
      </c>
      <c r="EA75" s="11" t="str">
        <f t="shared" ca="1" si="393"/>
        <v/>
      </c>
      <c r="EB75" s="11" t="str">
        <f t="shared" ca="1" si="393"/>
        <v/>
      </c>
      <c r="EC75" s="11" t="str">
        <f t="shared" ca="1" si="393"/>
        <v/>
      </c>
      <c r="ED75" s="11" t="str">
        <f t="shared" ca="1" si="393"/>
        <v/>
      </c>
      <c r="EE75" s="11" t="str">
        <f t="shared" ca="1" si="393"/>
        <v/>
      </c>
      <c r="EF75" s="11" t="str">
        <f t="shared" ca="1" si="393"/>
        <v/>
      </c>
      <c r="EG75" s="11" t="str">
        <f t="shared" ca="1" si="393"/>
        <v/>
      </c>
      <c r="EH75" s="11" t="str">
        <f t="shared" ca="1" si="389"/>
        <v/>
      </c>
      <c r="EI75" s="11" t="str">
        <f t="shared" ca="1" si="389"/>
        <v/>
      </c>
      <c r="EJ75" s="11" t="str">
        <f t="shared" ca="1" si="389"/>
        <v/>
      </c>
      <c r="EK75" s="11" t="str">
        <f t="shared" ca="1" si="389"/>
        <v/>
      </c>
      <c r="EL75" s="11" t="str">
        <f t="shared" ca="1" si="389"/>
        <v/>
      </c>
      <c r="EM75" s="11" t="str">
        <f t="shared" ca="1" si="389"/>
        <v/>
      </c>
      <c r="EN75" s="11" t="str">
        <f t="shared" ca="1" si="389"/>
        <v/>
      </c>
      <c r="EO75" s="11" t="str">
        <f t="shared" ca="1" si="389"/>
        <v/>
      </c>
      <c r="EP75" s="11" t="str">
        <f t="shared" ca="1" si="389"/>
        <v/>
      </c>
      <c r="EQ75" s="11" t="str">
        <f t="shared" ca="1" si="389"/>
        <v/>
      </c>
      <c r="ER75" s="11" t="str">
        <f t="shared" ca="1" si="389"/>
        <v/>
      </c>
      <c r="ES75" s="11" t="str">
        <f t="shared" ca="1" si="389"/>
        <v/>
      </c>
      <c r="ET75" s="11" t="str">
        <f t="shared" ca="1" si="389"/>
        <v/>
      </c>
      <c r="EU75" s="11" t="str">
        <f t="shared" ca="1" si="389"/>
        <v/>
      </c>
      <c r="EV75" s="11" t="str">
        <f t="shared" ca="1" si="395"/>
        <v/>
      </c>
      <c r="EW75" s="11" t="str">
        <f t="shared" ca="1" si="395"/>
        <v/>
      </c>
      <c r="EX75" s="11" t="str">
        <f t="shared" ca="1" si="395"/>
        <v/>
      </c>
      <c r="EY75" s="11" t="str">
        <f t="shared" ca="1" si="395"/>
        <v/>
      </c>
      <c r="EZ75" s="11" t="str">
        <f t="shared" ca="1" si="395"/>
        <v/>
      </c>
      <c r="FA75" s="11" t="str">
        <f t="shared" ca="1" si="395"/>
        <v/>
      </c>
      <c r="FB75" s="11" t="str">
        <f t="shared" ca="1" si="395"/>
        <v/>
      </c>
      <c r="FC75" s="11" t="str">
        <f t="shared" ca="1" si="395"/>
        <v/>
      </c>
      <c r="FD75" s="11" t="str">
        <f t="shared" ca="1" si="395"/>
        <v/>
      </c>
      <c r="FE75" s="11" t="str">
        <f t="shared" ref="FE75:FT93" ca="1" si="408">IF(ISERR(VALUE(TEXT(FE$6&amp;"/"&amp;FE$5&amp;"/"&amp;FE$4,"jj/mm/aaaa")))&lt;&gt;TRUE,IF(AND($A75&lt;&gt;"",VALUE(TEXT(FE$6&amp;"/"&amp;FE$5&amp;"/"&amp;FE$4,"jj/mm/aaaa"))&gt;=$I75,VALUE(TEXT(FE$6&amp;"/"&amp;FE$5&amp;"/"&amp;FE$4,"jj/mm/aaaa"))&lt;=$K75,VALUE(FE$9)&gt;=$J75,VALUE(FE$9)&lt;$L75),"a",""),"")</f>
        <v/>
      </c>
      <c r="FF75" s="11" t="str">
        <f t="shared" ca="1" si="408"/>
        <v/>
      </c>
      <c r="FG75" s="11" t="str">
        <f t="shared" ca="1" si="408"/>
        <v/>
      </c>
      <c r="FH75" s="11" t="str">
        <f t="shared" ca="1" si="408"/>
        <v/>
      </c>
      <c r="FI75" s="11" t="str">
        <f t="shared" ca="1" si="408"/>
        <v/>
      </c>
      <c r="FJ75" s="11" t="str">
        <f t="shared" ca="1" si="408"/>
        <v/>
      </c>
      <c r="FK75" s="11" t="str">
        <f t="shared" ca="1" si="408"/>
        <v/>
      </c>
      <c r="FL75" s="11" t="str">
        <f t="shared" ca="1" si="408"/>
        <v/>
      </c>
      <c r="FM75" s="11" t="str">
        <f t="shared" ca="1" si="408"/>
        <v/>
      </c>
      <c r="FN75" s="11" t="str">
        <f t="shared" ca="1" si="408"/>
        <v/>
      </c>
      <c r="FO75" s="11" t="str">
        <f t="shared" ca="1" si="408"/>
        <v/>
      </c>
      <c r="FP75" s="11" t="str">
        <f t="shared" ca="1" si="408"/>
        <v/>
      </c>
      <c r="FQ75" s="11" t="str">
        <f t="shared" ca="1" si="408"/>
        <v/>
      </c>
      <c r="FR75" s="11" t="str">
        <f t="shared" ca="1" si="408"/>
        <v/>
      </c>
      <c r="FS75" s="11" t="str">
        <f t="shared" ca="1" si="408"/>
        <v/>
      </c>
      <c r="FT75" s="11" t="str">
        <f t="shared" ca="1" si="408"/>
        <v/>
      </c>
      <c r="FU75" s="11" t="str">
        <f t="shared" ca="1" si="407"/>
        <v/>
      </c>
      <c r="FV75" s="11" t="str">
        <f t="shared" ca="1" si="407"/>
        <v/>
      </c>
      <c r="FW75" s="11" t="str">
        <f t="shared" ca="1" si="407"/>
        <v/>
      </c>
      <c r="FX75" s="11" t="str">
        <f t="shared" ca="1" si="407"/>
        <v/>
      </c>
      <c r="FY75" s="11" t="str">
        <f t="shared" ca="1" si="407"/>
        <v/>
      </c>
      <c r="FZ75" s="11" t="str">
        <f t="shared" ca="1" si="390"/>
        <v/>
      </c>
      <c r="GA75" s="11" t="str">
        <f t="shared" ca="1" si="390"/>
        <v/>
      </c>
      <c r="GB75" s="11" t="str">
        <f t="shared" ca="1" si="390"/>
        <v/>
      </c>
      <c r="GC75" s="11" t="str">
        <f t="shared" ca="1" si="390"/>
        <v/>
      </c>
      <c r="GD75" s="11" t="str">
        <f t="shared" ca="1" si="390"/>
        <v/>
      </c>
      <c r="GE75" s="11" t="str">
        <f t="shared" ca="1" si="387"/>
        <v/>
      </c>
      <c r="GF75" s="11" t="str">
        <f t="shared" ca="1" si="387"/>
        <v/>
      </c>
      <c r="GG75" s="11" t="str">
        <f t="shared" ca="1" si="387"/>
        <v/>
      </c>
      <c r="GH75" s="11" t="str">
        <f t="shared" ca="1" si="387"/>
        <v/>
      </c>
      <c r="GI75" s="11" t="str">
        <f t="shared" ca="1" si="387"/>
        <v/>
      </c>
      <c r="GJ75" s="11" t="str">
        <f t="shared" ca="1" si="387"/>
        <v/>
      </c>
      <c r="GK75" s="11" t="str">
        <f t="shared" ca="1" si="387"/>
        <v/>
      </c>
      <c r="GL75" s="11" t="str">
        <f t="shared" ca="1" si="387"/>
        <v/>
      </c>
      <c r="GM75" s="11" t="str">
        <f t="shared" ca="1" si="387"/>
        <v/>
      </c>
      <c r="GN75" s="11" t="str">
        <f t="shared" ca="1" si="387"/>
        <v/>
      </c>
      <c r="GO75" s="11" t="str">
        <f t="shared" ca="1" si="387"/>
        <v/>
      </c>
      <c r="GP75" s="11" t="str">
        <f t="shared" ca="1" si="387"/>
        <v/>
      </c>
      <c r="GQ75" s="11" t="str">
        <f t="shared" ca="1" si="387"/>
        <v/>
      </c>
      <c r="GR75" s="11" t="str">
        <f t="shared" ca="1" si="387"/>
        <v/>
      </c>
      <c r="GS75" s="11" t="str">
        <f t="shared" ca="1" si="386"/>
        <v/>
      </c>
      <c r="GT75" s="11" t="str">
        <f t="shared" ca="1" si="386"/>
        <v/>
      </c>
      <c r="GU75" s="11" t="str">
        <f t="shared" ca="1" si="375"/>
        <v/>
      </c>
      <c r="GV75" s="11" t="str">
        <f t="shared" ca="1" si="402"/>
        <v/>
      </c>
      <c r="GW75" s="11" t="str">
        <f t="shared" ca="1" si="402"/>
        <v/>
      </c>
      <c r="GX75" s="11" t="str">
        <f t="shared" ca="1" si="402"/>
        <v/>
      </c>
      <c r="GY75" s="11" t="str">
        <f t="shared" ca="1" si="402"/>
        <v/>
      </c>
      <c r="GZ75" s="11" t="str">
        <f t="shared" ca="1" si="402"/>
        <v/>
      </c>
      <c r="HA75" s="11" t="str">
        <f t="shared" ca="1" si="402"/>
        <v/>
      </c>
      <c r="HB75" s="11" t="str">
        <f t="shared" ca="1" si="402"/>
        <v/>
      </c>
      <c r="HC75" s="11" t="str">
        <f t="shared" ca="1" si="402"/>
        <v/>
      </c>
      <c r="HD75" s="11" t="str">
        <f t="shared" ca="1" si="402"/>
        <v/>
      </c>
      <c r="HE75" s="11" t="str">
        <f t="shared" ca="1" si="402"/>
        <v/>
      </c>
      <c r="HF75" s="11" t="str">
        <f t="shared" ca="1" si="402"/>
        <v/>
      </c>
      <c r="HG75" s="11" t="str">
        <f t="shared" ca="1" si="402"/>
        <v/>
      </c>
      <c r="HH75" s="11" t="str">
        <f t="shared" ca="1" si="402"/>
        <v/>
      </c>
      <c r="HI75" s="11" t="str">
        <f t="shared" ca="1" si="402"/>
        <v/>
      </c>
      <c r="HJ75" s="11" t="str">
        <f t="shared" ca="1" si="402"/>
        <v/>
      </c>
      <c r="HK75" s="11" t="str">
        <f t="shared" ca="1" si="402"/>
        <v/>
      </c>
      <c r="HL75" s="11" t="str">
        <f t="shared" ca="1" si="398"/>
        <v/>
      </c>
      <c r="HM75" s="11" t="str">
        <f t="shared" ca="1" si="398"/>
        <v/>
      </c>
      <c r="HN75" s="11" t="str">
        <f t="shared" ca="1" si="398"/>
        <v/>
      </c>
      <c r="HO75" s="11" t="str">
        <f t="shared" ca="1" si="398"/>
        <v/>
      </c>
      <c r="HP75" s="11" t="str">
        <f t="shared" ca="1" si="398"/>
        <v/>
      </c>
      <c r="HQ75" s="11" t="str">
        <f t="shared" ca="1" si="398"/>
        <v/>
      </c>
      <c r="HR75" s="11" t="str">
        <f t="shared" ca="1" si="398"/>
        <v/>
      </c>
      <c r="HS75" s="11" t="str">
        <f t="shared" ca="1" si="398"/>
        <v/>
      </c>
      <c r="HT75" s="11" t="str">
        <f t="shared" ca="1" si="398"/>
        <v/>
      </c>
      <c r="HU75" s="11" t="str">
        <f t="shared" ca="1" si="398"/>
        <v/>
      </c>
      <c r="HV75" s="11" t="str">
        <f t="shared" ca="1" si="398"/>
        <v/>
      </c>
      <c r="HW75" s="11" t="str">
        <f t="shared" ca="1" si="406"/>
        <v/>
      </c>
      <c r="HX75" s="11" t="str">
        <f t="shared" ca="1" si="406"/>
        <v/>
      </c>
      <c r="HY75" s="11" t="str">
        <f t="shared" ca="1" si="406"/>
        <v/>
      </c>
      <c r="HZ75" s="11" t="str">
        <f t="shared" ca="1" si="406"/>
        <v/>
      </c>
      <c r="IA75" s="11" t="str">
        <f t="shared" ca="1" si="406"/>
        <v/>
      </c>
      <c r="IB75" s="11" t="str">
        <f t="shared" ca="1" si="406"/>
        <v/>
      </c>
      <c r="IC75" s="11" t="str">
        <f t="shared" ca="1" si="406"/>
        <v/>
      </c>
      <c r="ID75" s="11" t="str">
        <f t="shared" ca="1" si="406"/>
        <v/>
      </c>
      <c r="IE75" s="11" t="str">
        <f t="shared" ca="1" si="406"/>
        <v/>
      </c>
      <c r="IF75" s="11" t="str">
        <f t="shared" ca="1" si="406"/>
        <v/>
      </c>
      <c r="IG75" s="11" t="str">
        <f t="shared" ca="1" si="406"/>
        <v/>
      </c>
      <c r="IH75" s="11" t="str">
        <f t="shared" ca="1" si="406"/>
        <v/>
      </c>
      <c r="II75" s="11" t="str">
        <f t="shared" ca="1" si="406"/>
        <v/>
      </c>
      <c r="IJ75" s="11" t="str">
        <f t="shared" ca="1" si="406"/>
        <v/>
      </c>
      <c r="IK75" s="11" t="str">
        <f t="shared" ca="1" si="406"/>
        <v/>
      </c>
      <c r="IL75" s="11" t="str">
        <f t="shared" ca="1" si="406"/>
        <v/>
      </c>
      <c r="IM75" s="11" t="str">
        <f t="shared" ca="1" si="404"/>
        <v/>
      </c>
      <c r="IN75" s="11" t="str">
        <f t="shared" ca="1" si="399"/>
        <v/>
      </c>
      <c r="IO75" s="11" t="str">
        <f t="shared" ca="1" si="399"/>
        <v/>
      </c>
      <c r="IP75" s="11" t="str">
        <f t="shared" ca="1" si="399"/>
        <v/>
      </c>
      <c r="IQ75" s="11" t="str">
        <f t="shared" ca="1" si="399"/>
        <v/>
      </c>
      <c r="IR75" s="11" t="str">
        <f t="shared" ca="1" si="399"/>
        <v/>
      </c>
      <c r="IS75" s="11" t="str">
        <f t="shared" ca="1" si="399"/>
        <v/>
      </c>
      <c r="IT75" s="11" t="str">
        <f t="shared" ca="1" si="399"/>
        <v/>
      </c>
      <c r="IU75" s="11" t="str">
        <f t="shared" ca="1" si="399"/>
        <v/>
      </c>
      <c r="IV75" s="11" t="str">
        <f t="shared" ca="1" si="399"/>
        <v/>
      </c>
      <c r="IW75" s="11" t="str">
        <f t="shared" ca="1" si="399"/>
        <v/>
      </c>
      <c r="IX75" s="11" t="str">
        <f t="shared" ca="1" si="399"/>
        <v/>
      </c>
      <c r="IY75" s="11" t="str">
        <f t="shared" ca="1" si="399"/>
        <v/>
      </c>
      <c r="IZ75" s="11" t="str">
        <f t="shared" ca="1" si="399"/>
        <v/>
      </c>
      <c r="JA75" s="11" t="str">
        <f t="shared" ca="1" si="399"/>
        <v/>
      </c>
      <c r="JB75" s="11" t="str">
        <f t="shared" ca="1" si="399"/>
        <v/>
      </c>
      <c r="JC75" s="11" t="str">
        <f t="shared" ca="1" si="399"/>
        <v/>
      </c>
      <c r="JD75" s="11" t="str">
        <f t="shared" ca="1" si="394"/>
        <v/>
      </c>
      <c r="JE75" s="11" t="str">
        <f t="shared" ca="1" si="394"/>
        <v/>
      </c>
      <c r="JF75" s="11" t="str">
        <f t="shared" ca="1" si="394"/>
        <v/>
      </c>
      <c r="JG75" s="11" t="str">
        <f t="shared" ca="1" si="394"/>
        <v/>
      </c>
      <c r="JH75" s="11" t="str">
        <f t="shared" ca="1" si="391"/>
        <v/>
      </c>
      <c r="JI75" s="11" t="str">
        <f t="shared" ca="1" si="391"/>
        <v/>
      </c>
      <c r="JJ75" s="11" t="str">
        <f t="shared" ca="1" si="329"/>
        <v/>
      </c>
      <c r="JK75" s="11" t="str">
        <f t="shared" ca="1" si="329"/>
        <v/>
      </c>
      <c r="JL75" s="11" t="str">
        <f t="shared" ca="1" si="329"/>
        <v/>
      </c>
      <c r="JM75" s="11"/>
      <c r="JN75" s="12"/>
    </row>
    <row r="76" spans="1:274" s="13" customFormat="1" ht="51" customHeight="1" x14ac:dyDescent="0.2">
      <c r="A76" s="4" t="str">
        <f ca="1">IF(ROW(A66)&lt;=COUNT(ActiviteCOP25!AC:AC),SMALL(ActiviteCOP25!AC:AC,ROW(A66)),"")</f>
        <v/>
      </c>
      <c r="B76" s="94" t="str">
        <f t="shared" ref="B76:B139" ca="1" si="409">IF($A76&lt;&gt;"","Du "&amp;TEXT(I76,"jj/mm/aaaa")&amp;" à "&amp;TEXT(J76,"hh:mm")&amp;" au "&amp;TEXT(K76,"jj/mm/aaaa")&amp;" à "&amp;TEXT(L76,"hh:mm"),"")</f>
        <v/>
      </c>
      <c r="C76" s="9"/>
      <c r="D76" s="9"/>
      <c r="E76" s="9"/>
      <c r="F76" s="9"/>
      <c r="G76" s="9"/>
      <c r="H76" s="9"/>
      <c r="I76" s="10"/>
      <c r="J76" s="38"/>
      <c r="K76" s="10"/>
      <c r="L76" s="38"/>
      <c r="M76" s="11" t="str">
        <f t="shared" ca="1" si="392"/>
        <v/>
      </c>
      <c r="N76" s="11" t="str">
        <f t="shared" ca="1" si="392"/>
        <v/>
      </c>
      <c r="O76" s="11" t="str">
        <f t="shared" ca="1" si="392"/>
        <v/>
      </c>
      <c r="P76" s="11" t="str">
        <f t="shared" ca="1" si="392"/>
        <v/>
      </c>
      <c r="Q76" s="11" t="str">
        <f t="shared" ca="1" si="392"/>
        <v/>
      </c>
      <c r="R76" s="11" t="str">
        <f t="shared" ca="1" si="392"/>
        <v/>
      </c>
      <c r="S76" s="11" t="str">
        <f t="shared" ca="1" si="392"/>
        <v/>
      </c>
      <c r="T76" s="11" t="str">
        <f t="shared" ca="1" si="392"/>
        <v/>
      </c>
      <c r="U76" s="11" t="str">
        <f t="shared" ca="1" si="392"/>
        <v/>
      </c>
      <c r="V76" s="11" t="str">
        <f t="shared" ca="1" si="392"/>
        <v/>
      </c>
      <c r="W76" s="11" t="str">
        <f t="shared" ca="1" si="392"/>
        <v/>
      </c>
      <c r="X76" s="11" t="str">
        <f t="shared" ca="1" si="392"/>
        <v/>
      </c>
      <c r="Y76" s="11" t="str">
        <f t="shared" ca="1" si="392"/>
        <v/>
      </c>
      <c r="Z76" s="11" t="str">
        <f t="shared" ca="1" si="392"/>
        <v/>
      </c>
      <c r="AA76" s="11" t="str">
        <f t="shared" ca="1" si="392"/>
        <v/>
      </c>
      <c r="AB76" s="11" t="str">
        <f t="shared" ca="1" si="392"/>
        <v/>
      </c>
      <c r="AC76" s="11" t="str">
        <f t="shared" ca="1" si="388"/>
        <v/>
      </c>
      <c r="AD76" s="11" t="str">
        <f t="shared" ca="1" si="388"/>
        <v/>
      </c>
      <c r="AE76" s="11" t="str">
        <f t="shared" ca="1" si="388"/>
        <v/>
      </c>
      <c r="AF76" s="11" t="str">
        <f t="shared" ca="1" si="388"/>
        <v/>
      </c>
      <c r="AG76" s="11" t="str">
        <f t="shared" ca="1" si="388"/>
        <v/>
      </c>
      <c r="AH76" s="11" t="str">
        <f t="shared" ca="1" si="388"/>
        <v/>
      </c>
      <c r="AI76" s="11" t="str">
        <f t="shared" ca="1" si="388"/>
        <v/>
      </c>
      <c r="AJ76" s="11" t="str">
        <f t="shared" ca="1" si="388"/>
        <v/>
      </c>
      <c r="AK76" s="11" t="str">
        <f t="shared" ca="1" si="388"/>
        <v/>
      </c>
      <c r="AL76" s="11" t="str">
        <f t="shared" ca="1" si="388"/>
        <v/>
      </c>
      <c r="AM76" s="11" t="str">
        <f t="shared" ca="1" si="388"/>
        <v/>
      </c>
      <c r="AN76" s="11" t="str">
        <f t="shared" ca="1" si="388"/>
        <v/>
      </c>
      <c r="AO76" s="11" t="str">
        <f t="shared" ca="1" si="388"/>
        <v/>
      </c>
      <c r="AP76" s="11" t="str">
        <f t="shared" ca="1" si="388"/>
        <v/>
      </c>
      <c r="AQ76" s="11" t="str">
        <f t="shared" ca="1" si="388"/>
        <v/>
      </c>
      <c r="AR76" s="11" t="str">
        <f t="shared" ca="1" si="400"/>
        <v/>
      </c>
      <c r="AS76" s="11" t="str">
        <f t="shared" ca="1" si="400"/>
        <v/>
      </c>
      <c r="AT76" s="11" t="str">
        <f t="shared" ca="1" si="400"/>
        <v/>
      </c>
      <c r="AU76" s="11" t="str">
        <f t="shared" ca="1" si="400"/>
        <v/>
      </c>
      <c r="AV76" s="11" t="str">
        <f t="shared" ca="1" si="400"/>
        <v/>
      </c>
      <c r="AW76" s="11" t="str">
        <f t="shared" ca="1" si="400"/>
        <v/>
      </c>
      <c r="AX76" s="11" t="str">
        <f t="shared" ca="1" si="400"/>
        <v/>
      </c>
      <c r="AY76" s="11" t="str">
        <f t="shared" ca="1" si="400"/>
        <v/>
      </c>
      <c r="AZ76" s="11" t="str">
        <f t="shared" ca="1" si="400"/>
        <v/>
      </c>
      <c r="BA76" s="11" t="str">
        <f t="shared" ca="1" si="400"/>
        <v/>
      </c>
      <c r="BB76" s="11" t="str">
        <f t="shared" ca="1" si="400"/>
        <v/>
      </c>
      <c r="BC76" s="11" t="str">
        <f t="shared" ca="1" si="400"/>
        <v/>
      </c>
      <c r="BD76" s="11" t="str">
        <f t="shared" ca="1" si="400"/>
        <v/>
      </c>
      <c r="BE76" s="11" t="str">
        <f t="shared" ca="1" si="400"/>
        <v/>
      </c>
      <c r="BF76" s="11" t="str">
        <f t="shared" ca="1" si="400"/>
        <v/>
      </c>
      <c r="BG76" s="11" t="str">
        <f t="shared" ca="1" si="400"/>
        <v/>
      </c>
      <c r="BH76" s="11" t="str">
        <f t="shared" ca="1" si="396"/>
        <v/>
      </c>
      <c r="BI76" s="11" t="str">
        <f t="shared" ca="1" si="396"/>
        <v/>
      </c>
      <c r="BJ76" s="11" t="str">
        <f t="shared" ca="1" si="396"/>
        <v/>
      </c>
      <c r="BK76" s="11" t="str">
        <f t="shared" ca="1" si="396"/>
        <v/>
      </c>
      <c r="BL76" s="11" t="str">
        <f t="shared" ca="1" si="396"/>
        <v/>
      </c>
      <c r="BM76" s="11" t="str">
        <f t="shared" ca="1" si="396"/>
        <v/>
      </c>
      <c r="BN76" s="11" t="str">
        <f t="shared" ca="1" si="396"/>
        <v/>
      </c>
      <c r="BO76" s="11" t="str">
        <f t="shared" ca="1" si="396"/>
        <v/>
      </c>
      <c r="BP76" s="11" t="str">
        <f t="shared" ca="1" si="396"/>
        <v/>
      </c>
      <c r="BQ76" s="11" t="str">
        <f t="shared" ca="1" si="396"/>
        <v/>
      </c>
      <c r="BR76" s="11" t="str">
        <f t="shared" ca="1" si="396"/>
        <v/>
      </c>
      <c r="BS76" s="11" t="str">
        <f t="shared" ca="1" si="396"/>
        <v/>
      </c>
      <c r="BT76" s="11" t="str">
        <f t="shared" ca="1" si="396"/>
        <v/>
      </c>
      <c r="BU76" s="11" t="str">
        <f t="shared" ca="1" si="396"/>
        <v/>
      </c>
      <c r="BV76" s="11" t="str">
        <f t="shared" ca="1" si="396"/>
        <v/>
      </c>
      <c r="BW76" s="11" t="str">
        <f t="shared" ca="1" si="367"/>
        <v/>
      </c>
      <c r="BX76" s="11" t="str">
        <f t="shared" ca="1" si="401"/>
        <v/>
      </c>
      <c r="BY76" s="11" t="str">
        <f t="shared" ca="1" si="401"/>
        <v/>
      </c>
      <c r="BZ76" s="11" t="str">
        <f t="shared" ca="1" si="401"/>
        <v/>
      </c>
      <c r="CA76" s="11" t="str">
        <f t="shared" ca="1" si="401"/>
        <v/>
      </c>
      <c r="CB76" s="11" t="str">
        <f t="shared" ca="1" si="401"/>
        <v/>
      </c>
      <c r="CC76" s="11" t="str">
        <f t="shared" ca="1" si="401"/>
        <v/>
      </c>
      <c r="CD76" s="11" t="str">
        <f t="shared" ca="1" si="401"/>
        <v/>
      </c>
      <c r="CE76" s="11" t="str">
        <f t="shared" ca="1" si="401"/>
        <v/>
      </c>
      <c r="CF76" s="11" t="str">
        <f t="shared" ca="1" si="401"/>
        <v/>
      </c>
      <c r="CG76" s="11" t="str">
        <f t="shared" ca="1" si="401"/>
        <v/>
      </c>
      <c r="CH76" s="11" t="str">
        <f t="shared" ca="1" si="401"/>
        <v/>
      </c>
      <c r="CI76" s="11" t="str">
        <f t="shared" ca="1" si="401"/>
        <v/>
      </c>
      <c r="CJ76" s="11" t="str">
        <f t="shared" ca="1" si="401"/>
        <v/>
      </c>
      <c r="CK76" s="11" t="str">
        <f t="shared" ca="1" si="401"/>
        <v/>
      </c>
      <c r="CL76" s="11" t="str">
        <f t="shared" ca="1" si="401"/>
        <v/>
      </c>
      <c r="CM76" s="11" t="str">
        <f t="shared" ca="1" si="401"/>
        <v/>
      </c>
      <c r="CN76" s="11" t="str">
        <f t="shared" ca="1" si="397"/>
        <v/>
      </c>
      <c r="CO76" s="11" t="str">
        <f t="shared" ca="1" si="397"/>
        <v/>
      </c>
      <c r="CP76" s="11" t="str">
        <f t="shared" ca="1" si="397"/>
        <v/>
      </c>
      <c r="CQ76" s="11" t="str">
        <f t="shared" ca="1" si="397"/>
        <v/>
      </c>
      <c r="CR76" s="11" t="str">
        <f t="shared" ca="1" si="397"/>
        <v/>
      </c>
      <c r="CS76" s="11" t="str">
        <f t="shared" ca="1" si="397"/>
        <v/>
      </c>
      <c r="CT76" s="11" t="str">
        <f t="shared" ca="1" si="405"/>
        <v/>
      </c>
      <c r="CU76" s="11" t="str">
        <f t="shared" ca="1" si="405"/>
        <v/>
      </c>
      <c r="CV76" s="11" t="str">
        <f t="shared" ca="1" si="405"/>
        <v/>
      </c>
      <c r="CW76" s="11" t="str">
        <f t="shared" ca="1" si="405"/>
        <v/>
      </c>
      <c r="CX76" s="11" t="str">
        <f t="shared" ca="1" si="405"/>
        <v/>
      </c>
      <c r="CY76" s="11" t="str">
        <f t="shared" ca="1" si="405"/>
        <v/>
      </c>
      <c r="CZ76" s="11" t="str">
        <f t="shared" ca="1" si="405"/>
        <v/>
      </c>
      <c r="DA76" s="11" t="str">
        <f t="shared" ca="1" si="405"/>
        <v/>
      </c>
      <c r="DB76" s="11" t="str">
        <f t="shared" ca="1" si="405"/>
        <v/>
      </c>
      <c r="DC76" s="11" t="str">
        <f t="shared" ca="1" si="405"/>
        <v/>
      </c>
      <c r="DD76" s="11" t="str">
        <f t="shared" ca="1" si="405"/>
        <v/>
      </c>
      <c r="DE76" s="11" t="str">
        <f t="shared" ca="1" si="405"/>
        <v/>
      </c>
      <c r="DF76" s="11" t="str">
        <f t="shared" ca="1" si="405"/>
        <v/>
      </c>
      <c r="DG76" s="11" t="str">
        <f t="shared" ca="1" si="405"/>
        <v/>
      </c>
      <c r="DH76" s="11" t="str">
        <f t="shared" ca="1" si="405"/>
        <v/>
      </c>
      <c r="DI76" s="11" t="str">
        <f t="shared" ca="1" si="405"/>
        <v/>
      </c>
      <c r="DJ76" s="11" t="str">
        <f t="shared" ca="1" si="403"/>
        <v/>
      </c>
      <c r="DK76" s="11" t="str">
        <f t="shared" ca="1" si="403"/>
        <v/>
      </c>
      <c r="DL76" s="11" t="str">
        <f t="shared" ca="1" si="403"/>
        <v/>
      </c>
      <c r="DM76" s="11" t="str">
        <f t="shared" ca="1" si="403"/>
        <v/>
      </c>
      <c r="DN76" s="11" t="str">
        <f t="shared" ca="1" si="403"/>
        <v/>
      </c>
      <c r="DO76" s="11" t="str">
        <f t="shared" ca="1" si="373"/>
        <v/>
      </c>
      <c r="DP76" s="11" t="str">
        <f t="shared" ca="1" si="373"/>
        <v/>
      </c>
      <c r="DQ76" s="11" t="str">
        <f t="shared" ca="1" si="373"/>
        <v/>
      </c>
      <c r="DR76" s="11" t="str">
        <f t="shared" ca="1" si="393"/>
        <v/>
      </c>
      <c r="DS76" s="11" t="str">
        <f t="shared" ca="1" si="393"/>
        <v/>
      </c>
      <c r="DT76" s="11" t="str">
        <f t="shared" ca="1" si="393"/>
        <v/>
      </c>
      <c r="DU76" s="11" t="str">
        <f t="shared" ca="1" si="393"/>
        <v/>
      </c>
      <c r="DV76" s="11" t="str">
        <f t="shared" ca="1" si="393"/>
        <v/>
      </c>
      <c r="DW76" s="11" t="str">
        <f t="shared" ca="1" si="393"/>
        <v/>
      </c>
      <c r="DX76" s="11" t="str">
        <f t="shared" ca="1" si="393"/>
        <v/>
      </c>
      <c r="DY76" s="11" t="str">
        <f t="shared" ca="1" si="393"/>
        <v/>
      </c>
      <c r="DZ76" s="11" t="str">
        <f t="shared" ca="1" si="393"/>
        <v/>
      </c>
      <c r="EA76" s="11" t="str">
        <f t="shared" ca="1" si="393"/>
        <v/>
      </c>
      <c r="EB76" s="11" t="str">
        <f t="shared" ca="1" si="393"/>
        <v/>
      </c>
      <c r="EC76" s="11" t="str">
        <f t="shared" ca="1" si="393"/>
        <v/>
      </c>
      <c r="ED76" s="11" t="str">
        <f t="shared" ca="1" si="393"/>
        <v/>
      </c>
      <c r="EE76" s="11" t="str">
        <f t="shared" ca="1" si="393"/>
        <v/>
      </c>
      <c r="EF76" s="11" t="str">
        <f t="shared" ca="1" si="393"/>
        <v/>
      </c>
      <c r="EG76" s="11" t="str">
        <f t="shared" ca="1" si="393"/>
        <v/>
      </c>
      <c r="EH76" s="11" t="str">
        <f t="shared" ca="1" si="389"/>
        <v/>
      </c>
      <c r="EI76" s="11" t="str">
        <f t="shared" ca="1" si="389"/>
        <v/>
      </c>
      <c r="EJ76" s="11" t="str">
        <f t="shared" ca="1" si="389"/>
        <v/>
      </c>
      <c r="EK76" s="11" t="str">
        <f t="shared" ca="1" si="389"/>
        <v/>
      </c>
      <c r="EL76" s="11" t="str">
        <f t="shared" ca="1" si="389"/>
        <v/>
      </c>
      <c r="EM76" s="11" t="str">
        <f t="shared" ca="1" si="389"/>
        <v/>
      </c>
      <c r="EN76" s="11" t="str">
        <f t="shared" ca="1" si="389"/>
        <v/>
      </c>
      <c r="EO76" s="11" t="str">
        <f t="shared" ca="1" si="389"/>
        <v/>
      </c>
      <c r="EP76" s="11" t="str">
        <f t="shared" ca="1" si="389"/>
        <v/>
      </c>
      <c r="EQ76" s="11" t="str">
        <f t="shared" ca="1" si="389"/>
        <v/>
      </c>
      <c r="ER76" s="11" t="str">
        <f t="shared" ca="1" si="389"/>
        <v/>
      </c>
      <c r="ES76" s="11" t="str">
        <f t="shared" ca="1" si="389"/>
        <v/>
      </c>
      <c r="ET76" s="11" t="str">
        <f t="shared" ca="1" si="389"/>
        <v/>
      </c>
      <c r="EU76" s="11" t="str">
        <f t="shared" ca="1" si="389"/>
        <v/>
      </c>
      <c r="EV76" s="11" t="str">
        <f t="shared" ca="1" si="395"/>
        <v/>
      </c>
      <c r="EW76" s="11" t="str">
        <f t="shared" ca="1" si="395"/>
        <v/>
      </c>
      <c r="EX76" s="11" t="str">
        <f t="shared" ca="1" si="395"/>
        <v/>
      </c>
      <c r="EY76" s="11" t="str">
        <f t="shared" ca="1" si="395"/>
        <v/>
      </c>
      <c r="EZ76" s="11" t="str">
        <f t="shared" ca="1" si="395"/>
        <v/>
      </c>
      <c r="FA76" s="11" t="str">
        <f t="shared" ca="1" si="395"/>
        <v/>
      </c>
      <c r="FB76" s="11" t="str">
        <f t="shared" ca="1" si="395"/>
        <v/>
      </c>
      <c r="FC76" s="11" t="str">
        <f t="shared" ca="1" si="395"/>
        <v/>
      </c>
      <c r="FD76" s="11" t="str">
        <f t="shared" ca="1" si="395"/>
        <v/>
      </c>
      <c r="FE76" s="11" t="str">
        <f t="shared" ca="1" si="408"/>
        <v/>
      </c>
      <c r="FF76" s="11" t="str">
        <f t="shared" ca="1" si="408"/>
        <v/>
      </c>
      <c r="FG76" s="11" t="str">
        <f t="shared" ca="1" si="408"/>
        <v/>
      </c>
      <c r="FH76" s="11" t="str">
        <f t="shared" ca="1" si="408"/>
        <v/>
      </c>
      <c r="FI76" s="11" t="str">
        <f t="shared" ca="1" si="408"/>
        <v/>
      </c>
      <c r="FJ76" s="11" t="str">
        <f t="shared" ca="1" si="408"/>
        <v/>
      </c>
      <c r="FK76" s="11" t="str">
        <f t="shared" ca="1" si="408"/>
        <v/>
      </c>
      <c r="FL76" s="11" t="str">
        <f t="shared" ca="1" si="408"/>
        <v/>
      </c>
      <c r="FM76" s="11" t="str">
        <f t="shared" ca="1" si="408"/>
        <v/>
      </c>
      <c r="FN76" s="11" t="str">
        <f t="shared" ca="1" si="408"/>
        <v/>
      </c>
      <c r="FO76" s="11" t="str">
        <f t="shared" ca="1" si="408"/>
        <v/>
      </c>
      <c r="FP76" s="11" t="str">
        <f t="shared" ca="1" si="408"/>
        <v/>
      </c>
      <c r="FQ76" s="11" t="str">
        <f t="shared" ca="1" si="408"/>
        <v/>
      </c>
      <c r="FR76" s="11" t="str">
        <f t="shared" ca="1" si="408"/>
        <v/>
      </c>
      <c r="FS76" s="11" t="str">
        <f t="shared" ca="1" si="408"/>
        <v/>
      </c>
      <c r="FT76" s="11" t="str">
        <f t="shared" ca="1" si="408"/>
        <v/>
      </c>
      <c r="FU76" s="11" t="str">
        <f t="shared" ca="1" si="407"/>
        <v/>
      </c>
      <c r="FV76" s="11" t="str">
        <f t="shared" ca="1" si="407"/>
        <v/>
      </c>
      <c r="FW76" s="11" t="str">
        <f t="shared" ca="1" si="407"/>
        <v/>
      </c>
      <c r="FX76" s="11" t="str">
        <f t="shared" ca="1" si="407"/>
        <v/>
      </c>
      <c r="FY76" s="11" t="str">
        <f t="shared" ca="1" si="407"/>
        <v/>
      </c>
      <c r="FZ76" s="11" t="str">
        <f t="shared" ca="1" si="390"/>
        <v/>
      </c>
      <c r="GA76" s="11" t="str">
        <f t="shared" ca="1" si="390"/>
        <v/>
      </c>
      <c r="GB76" s="11" t="str">
        <f t="shared" ca="1" si="390"/>
        <v/>
      </c>
      <c r="GC76" s="11" t="str">
        <f t="shared" ca="1" si="390"/>
        <v/>
      </c>
      <c r="GD76" s="11" t="str">
        <f t="shared" ca="1" si="390"/>
        <v/>
      </c>
      <c r="GE76" s="11" t="str">
        <f t="shared" ca="1" si="387"/>
        <v/>
      </c>
      <c r="GF76" s="11" t="str">
        <f t="shared" ca="1" si="387"/>
        <v/>
      </c>
      <c r="GG76" s="11" t="str">
        <f t="shared" ca="1" si="387"/>
        <v/>
      </c>
      <c r="GH76" s="11" t="str">
        <f t="shared" ca="1" si="387"/>
        <v/>
      </c>
      <c r="GI76" s="11" t="str">
        <f t="shared" ca="1" si="387"/>
        <v/>
      </c>
      <c r="GJ76" s="11" t="str">
        <f t="shared" ca="1" si="387"/>
        <v/>
      </c>
      <c r="GK76" s="11" t="str">
        <f t="shared" ca="1" si="387"/>
        <v/>
      </c>
      <c r="GL76" s="11" t="str">
        <f t="shared" ca="1" si="387"/>
        <v/>
      </c>
      <c r="GM76" s="11" t="str">
        <f t="shared" ca="1" si="387"/>
        <v/>
      </c>
      <c r="GN76" s="11" t="str">
        <f t="shared" ca="1" si="387"/>
        <v/>
      </c>
      <c r="GO76" s="11" t="str">
        <f t="shared" ca="1" si="387"/>
        <v/>
      </c>
      <c r="GP76" s="11" t="str">
        <f t="shared" ca="1" si="387"/>
        <v/>
      </c>
      <c r="GQ76" s="11" t="str">
        <f t="shared" ca="1" si="387"/>
        <v/>
      </c>
      <c r="GR76" s="11" t="str">
        <f t="shared" ca="1" si="387"/>
        <v/>
      </c>
      <c r="GS76" s="11" t="str">
        <f t="shared" ca="1" si="386"/>
        <v/>
      </c>
      <c r="GT76" s="11" t="str">
        <f t="shared" ca="1" si="386"/>
        <v/>
      </c>
      <c r="GU76" s="11" t="str">
        <f t="shared" ca="1" si="375"/>
        <v/>
      </c>
      <c r="GV76" s="11" t="str">
        <f t="shared" ca="1" si="402"/>
        <v/>
      </c>
      <c r="GW76" s="11" t="str">
        <f t="shared" ca="1" si="402"/>
        <v/>
      </c>
      <c r="GX76" s="11" t="str">
        <f t="shared" ca="1" si="402"/>
        <v/>
      </c>
      <c r="GY76" s="11" t="str">
        <f t="shared" ca="1" si="402"/>
        <v/>
      </c>
      <c r="GZ76" s="11" t="str">
        <f t="shared" ca="1" si="402"/>
        <v/>
      </c>
      <c r="HA76" s="11" t="str">
        <f t="shared" ca="1" si="402"/>
        <v/>
      </c>
      <c r="HB76" s="11" t="str">
        <f t="shared" ca="1" si="402"/>
        <v/>
      </c>
      <c r="HC76" s="11" t="str">
        <f t="shared" ca="1" si="402"/>
        <v/>
      </c>
      <c r="HD76" s="11" t="str">
        <f t="shared" ca="1" si="402"/>
        <v/>
      </c>
      <c r="HE76" s="11" t="str">
        <f t="shared" ca="1" si="402"/>
        <v/>
      </c>
      <c r="HF76" s="11" t="str">
        <f t="shared" ca="1" si="402"/>
        <v/>
      </c>
      <c r="HG76" s="11" t="str">
        <f t="shared" ca="1" si="402"/>
        <v/>
      </c>
      <c r="HH76" s="11" t="str">
        <f t="shared" ca="1" si="402"/>
        <v/>
      </c>
      <c r="HI76" s="11" t="str">
        <f t="shared" ca="1" si="402"/>
        <v/>
      </c>
      <c r="HJ76" s="11" t="str">
        <f t="shared" ca="1" si="402"/>
        <v/>
      </c>
      <c r="HK76" s="11" t="str">
        <f t="shared" ca="1" si="402"/>
        <v/>
      </c>
      <c r="HL76" s="11" t="str">
        <f t="shared" ca="1" si="398"/>
        <v/>
      </c>
      <c r="HM76" s="11" t="str">
        <f t="shared" ca="1" si="398"/>
        <v/>
      </c>
      <c r="HN76" s="11" t="str">
        <f t="shared" ca="1" si="398"/>
        <v/>
      </c>
      <c r="HO76" s="11" t="str">
        <f t="shared" ca="1" si="398"/>
        <v/>
      </c>
      <c r="HP76" s="11" t="str">
        <f t="shared" ca="1" si="398"/>
        <v/>
      </c>
      <c r="HQ76" s="11" t="str">
        <f t="shared" ca="1" si="398"/>
        <v/>
      </c>
      <c r="HR76" s="11" t="str">
        <f t="shared" ca="1" si="398"/>
        <v/>
      </c>
      <c r="HS76" s="11" t="str">
        <f t="shared" ca="1" si="398"/>
        <v/>
      </c>
      <c r="HT76" s="11" t="str">
        <f t="shared" ca="1" si="398"/>
        <v/>
      </c>
      <c r="HU76" s="11" t="str">
        <f t="shared" ca="1" si="398"/>
        <v/>
      </c>
      <c r="HV76" s="11" t="str">
        <f t="shared" ca="1" si="398"/>
        <v/>
      </c>
      <c r="HW76" s="11" t="str">
        <f t="shared" ca="1" si="406"/>
        <v/>
      </c>
      <c r="HX76" s="11" t="str">
        <f t="shared" ca="1" si="406"/>
        <v/>
      </c>
      <c r="HY76" s="11" t="str">
        <f t="shared" ca="1" si="406"/>
        <v/>
      </c>
      <c r="HZ76" s="11" t="str">
        <f t="shared" ca="1" si="406"/>
        <v/>
      </c>
      <c r="IA76" s="11" t="str">
        <f t="shared" ca="1" si="406"/>
        <v/>
      </c>
      <c r="IB76" s="11" t="str">
        <f t="shared" ca="1" si="406"/>
        <v/>
      </c>
      <c r="IC76" s="11" t="str">
        <f t="shared" ca="1" si="406"/>
        <v/>
      </c>
      <c r="ID76" s="11" t="str">
        <f t="shared" ca="1" si="406"/>
        <v/>
      </c>
      <c r="IE76" s="11" t="str">
        <f t="shared" ca="1" si="406"/>
        <v/>
      </c>
      <c r="IF76" s="11" t="str">
        <f t="shared" ca="1" si="406"/>
        <v/>
      </c>
      <c r="IG76" s="11" t="str">
        <f t="shared" ca="1" si="406"/>
        <v/>
      </c>
      <c r="IH76" s="11" t="str">
        <f t="shared" ca="1" si="406"/>
        <v/>
      </c>
      <c r="II76" s="11" t="str">
        <f t="shared" ca="1" si="406"/>
        <v/>
      </c>
      <c r="IJ76" s="11" t="str">
        <f t="shared" ca="1" si="406"/>
        <v/>
      </c>
      <c r="IK76" s="11" t="str">
        <f t="shared" ca="1" si="406"/>
        <v/>
      </c>
      <c r="IL76" s="11" t="str">
        <f t="shared" ca="1" si="406"/>
        <v/>
      </c>
      <c r="IM76" s="11" t="str">
        <f t="shared" ca="1" si="404"/>
        <v/>
      </c>
      <c r="IN76" s="11" t="str">
        <f t="shared" ca="1" si="399"/>
        <v/>
      </c>
      <c r="IO76" s="11" t="str">
        <f t="shared" ca="1" si="399"/>
        <v/>
      </c>
      <c r="IP76" s="11" t="str">
        <f t="shared" ca="1" si="399"/>
        <v/>
      </c>
      <c r="IQ76" s="11" t="str">
        <f t="shared" ca="1" si="399"/>
        <v/>
      </c>
      <c r="IR76" s="11" t="str">
        <f t="shared" ca="1" si="399"/>
        <v/>
      </c>
      <c r="IS76" s="11" t="str">
        <f t="shared" ca="1" si="399"/>
        <v/>
      </c>
      <c r="IT76" s="11" t="str">
        <f t="shared" ca="1" si="399"/>
        <v/>
      </c>
      <c r="IU76" s="11" t="str">
        <f t="shared" ca="1" si="399"/>
        <v/>
      </c>
      <c r="IV76" s="11" t="str">
        <f t="shared" ca="1" si="399"/>
        <v/>
      </c>
      <c r="IW76" s="11" t="str">
        <f t="shared" ca="1" si="399"/>
        <v/>
      </c>
      <c r="IX76" s="11" t="str">
        <f t="shared" ca="1" si="399"/>
        <v/>
      </c>
      <c r="IY76" s="11" t="str">
        <f t="shared" ca="1" si="399"/>
        <v/>
      </c>
      <c r="IZ76" s="11" t="str">
        <f t="shared" ca="1" si="399"/>
        <v/>
      </c>
      <c r="JA76" s="11" t="str">
        <f t="shared" ca="1" si="399"/>
        <v/>
      </c>
      <c r="JB76" s="11" t="str">
        <f t="shared" ca="1" si="399"/>
        <v/>
      </c>
      <c r="JC76" s="11" t="str">
        <f t="shared" ca="1" si="399"/>
        <v/>
      </c>
      <c r="JD76" s="11" t="str">
        <f t="shared" ca="1" si="394"/>
        <v/>
      </c>
      <c r="JE76" s="11" t="str">
        <f t="shared" ca="1" si="394"/>
        <v/>
      </c>
      <c r="JF76" s="11" t="str">
        <f t="shared" ca="1" si="394"/>
        <v/>
      </c>
      <c r="JG76" s="11" t="str">
        <f t="shared" ca="1" si="394"/>
        <v/>
      </c>
      <c r="JH76" s="11" t="str">
        <f t="shared" ca="1" si="391"/>
        <v/>
      </c>
      <c r="JI76" s="11" t="str">
        <f t="shared" ca="1" si="391"/>
        <v/>
      </c>
      <c r="JJ76" s="11" t="str">
        <f t="shared" ca="1" si="329"/>
        <v/>
      </c>
      <c r="JK76" s="11" t="str">
        <f t="shared" ca="1" si="329"/>
        <v/>
      </c>
      <c r="JL76" s="11" t="str">
        <f t="shared" ca="1" si="329"/>
        <v/>
      </c>
      <c r="JM76" s="11"/>
      <c r="JN76" s="12"/>
    </row>
    <row r="77" spans="1:274" s="13" customFormat="1" ht="51" customHeight="1" x14ac:dyDescent="0.2">
      <c r="A77" s="4" t="str">
        <f ca="1">IF(ROW(A67)&lt;=COUNT(ActiviteCOP25!AC:AC),SMALL(ActiviteCOP25!AC:AC,ROW(A67)),"")</f>
        <v/>
      </c>
      <c r="B77" s="94" t="str">
        <f t="shared" ca="1" si="409"/>
        <v/>
      </c>
      <c r="C77" s="9"/>
      <c r="D77" s="9"/>
      <c r="E77" s="9"/>
      <c r="F77" s="9"/>
      <c r="G77" s="9"/>
      <c r="H77" s="9"/>
      <c r="I77" s="10"/>
      <c r="J77" s="38"/>
      <c r="K77" s="10"/>
      <c r="L77" s="38"/>
      <c r="M77" s="11" t="str">
        <f t="shared" ca="1" si="392"/>
        <v/>
      </c>
      <c r="N77" s="11" t="str">
        <f t="shared" ca="1" si="392"/>
        <v/>
      </c>
      <c r="O77" s="11" t="str">
        <f t="shared" ca="1" si="392"/>
        <v/>
      </c>
      <c r="P77" s="11" t="str">
        <f t="shared" ca="1" si="392"/>
        <v/>
      </c>
      <c r="Q77" s="11" t="str">
        <f t="shared" ca="1" si="392"/>
        <v/>
      </c>
      <c r="R77" s="11" t="str">
        <f t="shared" ca="1" si="392"/>
        <v/>
      </c>
      <c r="S77" s="11" t="str">
        <f t="shared" ca="1" si="392"/>
        <v/>
      </c>
      <c r="T77" s="11" t="str">
        <f t="shared" ca="1" si="392"/>
        <v/>
      </c>
      <c r="U77" s="11" t="str">
        <f t="shared" ca="1" si="392"/>
        <v/>
      </c>
      <c r="V77" s="11" t="str">
        <f t="shared" ca="1" si="392"/>
        <v/>
      </c>
      <c r="W77" s="11" t="str">
        <f t="shared" ca="1" si="392"/>
        <v/>
      </c>
      <c r="X77" s="11" t="str">
        <f t="shared" ca="1" si="392"/>
        <v/>
      </c>
      <c r="Y77" s="11" t="str">
        <f t="shared" ca="1" si="392"/>
        <v/>
      </c>
      <c r="Z77" s="11" t="str">
        <f t="shared" ca="1" si="392"/>
        <v/>
      </c>
      <c r="AA77" s="11" t="str">
        <f t="shared" ca="1" si="392"/>
        <v/>
      </c>
      <c r="AB77" s="11" t="str">
        <f t="shared" ca="1" si="392"/>
        <v/>
      </c>
      <c r="AC77" s="11" t="str">
        <f t="shared" ca="1" si="388"/>
        <v/>
      </c>
      <c r="AD77" s="11" t="str">
        <f t="shared" ca="1" si="388"/>
        <v/>
      </c>
      <c r="AE77" s="11" t="str">
        <f t="shared" ca="1" si="388"/>
        <v/>
      </c>
      <c r="AF77" s="11" t="str">
        <f t="shared" ca="1" si="388"/>
        <v/>
      </c>
      <c r="AG77" s="11" t="str">
        <f t="shared" ca="1" si="388"/>
        <v/>
      </c>
      <c r="AH77" s="11" t="str">
        <f t="shared" ca="1" si="388"/>
        <v/>
      </c>
      <c r="AI77" s="11" t="str">
        <f t="shared" ca="1" si="388"/>
        <v/>
      </c>
      <c r="AJ77" s="11" t="str">
        <f t="shared" ca="1" si="388"/>
        <v/>
      </c>
      <c r="AK77" s="11" t="str">
        <f t="shared" ca="1" si="388"/>
        <v/>
      </c>
      <c r="AL77" s="11" t="str">
        <f t="shared" ca="1" si="388"/>
        <v/>
      </c>
      <c r="AM77" s="11" t="str">
        <f t="shared" ca="1" si="388"/>
        <v/>
      </c>
      <c r="AN77" s="11" t="str">
        <f t="shared" ca="1" si="388"/>
        <v/>
      </c>
      <c r="AO77" s="11" t="str">
        <f t="shared" ca="1" si="388"/>
        <v/>
      </c>
      <c r="AP77" s="11" t="str">
        <f t="shared" ca="1" si="388"/>
        <v/>
      </c>
      <c r="AQ77" s="11" t="str">
        <f t="shared" ca="1" si="388"/>
        <v/>
      </c>
      <c r="AR77" s="11" t="str">
        <f t="shared" ca="1" si="400"/>
        <v/>
      </c>
      <c r="AS77" s="11" t="str">
        <f t="shared" ca="1" si="400"/>
        <v/>
      </c>
      <c r="AT77" s="11" t="str">
        <f t="shared" ca="1" si="400"/>
        <v/>
      </c>
      <c r="AU77" s="11" t="str">
        <f t="shared" ca="1" si="400"/>
        <v/>
      </c>
      <c r="AV77" s="11" t="str">
        <f t="shared" ca="1" si="400"/>
        <v/>
      </c>
      <c r="AW77" s="11" t="str">
        <f t="shared" ca="1" si="400"/>
        <v/>
      </c>
      <c r="AX77" s="11" t="str">
        <f t="shared" ca="1" si="400"/>
        <v/>
      </c>
      <c r="AY77" s="11" t="str">
        <f t="shared" ca="1" si="400"/>
        <v/>
      </c>
      <c r="AZ77" s="11" t="str">
        <f t="shared" ca="1" si="400"/>
        <v/>
      </c>
      <c r="BA77" s="11" t="str">
        <f t="shared" ca="1" si="400"/>
        <v/>
      </c>
      <c r="BB77" s="11" t="str">
        <f t="shared" ca="1" si="400"/>
        <v/>
      </c>
      <c r="BC77" s="11" t="str">
        <f t="shared" ca="1" si="400"/>
        <v/>
      </c>
      <c r="BD77" s="11" t="str">
        <f t="shared" ca="1" si="400"/>
        <v/>
      </c>
      <c r="BE77" s="11" t="str">
        <f t="shared" ca="1" si="400"/>
        <v/>
      </c>
      <c r="BF77" s="11" t="str">
        <f t="shared" ca="1" si="400"/>
        <v/>
      </c>
      <c r="BG77" s="11" t="str">
        <f t="shared" ca="1" si="400"/>
        <v/>
      </c>
      <c r="BH77" s="11" t="str">
        <f t="shared" ca="1" si="396"/>
        <v/>
      </c>
      <c r="BI77" s="11" t="str">
        <f t="shared" ca="1" si="396"/>
        <v/>
      </c>
      <c r="BJ77" s="11" t="str">
        <f t="shared" ca="1" si="396"/>
        <v/>
      </c>
      <c r="BK77" s="11" t="str">
        <f t="shared" ca="1" si="396"/>
        <v/>
      </c>
      <c r="BL77" s="11" t="str">
        <f t="shared" ca="1" si="396"/>
        <v/>
      </c>
      <c r="BM77" s="11" t="str">
        <f t="shared" ca="1" si="396"/>
        <v/>
      </c>
      <c r="BN77" s="11" t="str">
        <f t="shared" ca="1" si="396"/>
        <v/>
      </c>
      <c r="BO77" s="11" t="str">
        <f t="shared" ca="1" si="396"/>
        <v/>
      </c>
      <c r="BP77" s="11" t="str">
        <f t="shared" ca="1" si="396"/>
        <v/>
      </c>
      <c r="BQ77" s="11" t="str">
        <f t="shared" ca="1" si="396"/>
        <v/>
      </c>
      <c r="BR77" s="11" t="str">
        <f t="shared" ca="1" si="396"/>
        <v/>
      </c>
      <c r="BS77" s="11" t="str">
        <f t="shared" ca="1" si="396"/>
        <v/>
      </c>
      <c r="BT77" s="11" t="str">
        <f t="shared" ca="1" si="396"/>
        <v/>
      </c>
      <c r="BU77" s="11" t="str">
        <f t="shared" ca="1" si="396"/>
        <v/>
      </c>
      <c r="BV77" s="11" t="str">
        <f t="shared" ca="1" si="396"/>
        <v/>
      </c>
      <c r="BW77" s="11" t="str">
        <f t="shared" ca="1" si="367"/>
        <v/>
      </c>
      <c r="BX77" s="11" t="str">
        <f t="shared" ca="1" si="401"/>
        <v/>
      </c>
      <c r="BY77" s="11" t="str">
        <f t="shared" ca="1" si="401"/>
        <v/>
      </c>
      <c r="BZ77" s="11" t="str">
        <f t="shared" ca="1" si="401"/>
        <v/>
      </c>
      <c r="CA77" s="11" t="str">
        <f t="shared" ca="1" si="401"/>
        <v/>
      </c>
      <c r="CB77" s="11" t="str">
        <f t="shared" ca="1" si="401"/>
        <v/>
      </c>
      <c r="CC77" s="11" t="str">
        <f t="shared" ca="1" si="401"/>
        <v/>
      </c>
      <c r="CD77" s="11" t="str">
        <f t="shared" ca="1" si="401"/>
        <v/>
      </c>
      <c r="CE77" s="11" t="str">
        <f t="shared" ca="1" si="401"/>
        <v/>
      </c>
      <c r="CF77" s="11" t="str">
        <f t="shared" ca="1" si="401"/>
        <v/>
      </c>
      <c r="CG77" s="11" t="str">
        <f t="shared" ca="1" si="401"/>
        <v/>
      </c>
      <c r="CH77" s="11" t="str">
        <f t="shared" ca="1" si="401"/>
        <v/>
      </c>
      <c r="CI77" s="11" t="str">
        <f t="shared" ca="1" si="401"/>
        <v/>
      </c>
      <c r="CJ77" s="11" t="str">
        <f t="shared" ca="1" si="401"/>
        <v/>
      </c>
      <c r="CK77" s="11" t="str">
        <f t="shared" ca="1" si="401"/>
        <v/>
      </c>
      <c r="CL77" s="11" t="str">
        <f t="shared" ca="1" si="401"/>
        <v/>
      </c>
      <c r="CM77" s="11" t="str">
        <f t="shared" ca="1" si="401"/>
        <v/>
      </c>
      <c r="CN77" s="11" t="str">
        <f t="shared" ca="1" si="397"/>
        <v/>
      </c>
      <c r="CO77" s="11" t="str">
        <f t="shared" ca="1" si="397"/>
        <v/>
      </c>
      <c r="CP77" s="11" t="str">
        <f t="shared" ca="1" si="397"/>
        <v/>
      </c>
      <c r="CQ77" s="11" t="str">
        <f t="shared" ca="1" si="397"/>
        <v/>
      </c>
      <c r="CR77" s="11" t="str">
        <f t="shared" ca="1" si="397"/>
        <v/>
      </c>
      <c r="CS77" s="11" t="str">
        <f t="shared" ca="1" si="397"/>
        <v/>
      </c>
      <c r="CT77" s="11" t="str">
        <f t="shared" ca="1" si="405"/>
        <v/>
      </c>
      <c r="CU77" s="11" t="str">
        <f t="shared" ca="1" si="405"/>
        <v/>
      </c>
      <c r="CV77" s="11" t="str">
        <f t="shared" ca="1" si="405"/>
        <v/>
      </c>
      <c r="CW77" s="11" t="str">
        <f t="shared" ca="1" si="405"/>
        <v/>
      </c>
      <c r="CX77" s="11" t="str">
        <f t="shared" ca="1" si="405"/>
        <v/>
      </c>
      <c r="CY77" s="11" t="str">
        <f t="shared" ca="1" si="405"/>
        <v/>
      </c>
      <c r="CZ77" s="11" t="str">
        <f t="shared" ca="1" si="405"/>
        <v/>
      </c>
      <c r="DA77" s="11" t="str">
        <f t="shared" ca="1" si="405"/>
        <v/>
      </c>
      <c r="DB77" s="11" t="str">
        <f t="shared" ca="1" si="405"/>
        <v/>
      </c>
      <c r="DC77" s="11" t="str">
        <f t="shared" ca="1" si="405"/>
        <v/>
      </c>
      <c r="DD77" s="11" t="str">
        <f t="shared" ca="1" si="405"/>
        <v/>
      </c>
      <c r="DE77" s="11" t="str">
        <f t="shared" ca="1" si="405"/>
        <v/>
      </c>
      <c r="DF77" s="11" t="str">
        <f t="shared" ca="1" si="405"/>
        <v/>
      </c>
      <c r="DG77" s="11" t="str">
        <f t="shared" ca="1" si="405"/>
        <v/>
      </c>
      <c r="DH77" s="11" t="str">
        <f t="shared" ca="1" si="405"/>
        <v/>
      </c>
      <c r="DI77" s="11" t="str">
        <f t="shared" ca="1" si="405"/>
        <v/>
      </c>
      <c r="DJ77" s="11" t="str">
        <f t="shared" ca="1" si="403"/>
        <v/>
      </c>
      <c r="DK77" s="11" t="str">
        <f t="shared" ca="1" si="403"/>
        <v/>
      </c>
      <c r="DL77" s="11" t="str">
        <f t="shared" ca="1" si="403"/>
        <v/>
      </c>
      <c r="DM77" s="11" t="str">
        <f t="shared" ca="1" si="403"/>
        <v/>
      </c>
      <c r="DN77" s="11" t="str">
        <f t="shared" ca="1" si="403"/>
        <v/>
      </c>
      <c r="DO77" s="11" t="str">
        <f t="shared" ca="1" si="373"/>
        <v/>
      </c>
      <c r="DP77" s="11" t="str">
        <f t="shared" ca="1" si="373"/>
        <v/>
      </c>
      <c r="DQ77" s="11" t="str">
        <f t="shared" ca="1" si="373"/>
        <v/>
      </c>
      <c r="DR77" s="11" t="str">
        <f t="shared" ca="1" si="393"/>
        <v/>
      </c>
      <c r="DS77" s="11" t="str">
        <f t="shared" ca="1" si="393"/>
        <v/>
      </c>
      <c r="DT77" s="11" t="str">
        <f t="shared" ca="1" si="393"/>
        <v/>
      </c>
      <c r="DU77" s="11" t="str">
        <f t="shared" ca="1" si="393"/>
        <v/>
      </c>
      <c r="DV77" s="11" t="str">
        <f t="shared" ca="1" si="393"/>
        <v/>
      </c>
      <c r="DW77" s="11" t="str">
        <f t="shared" ca="1" si="393"/>
        <v/>
      </c>
      <c r="DX77" s="11" t="str">
        <f t="shared" ca="1" si="393"/>
        <v/>
      </c>
      <c r="DY77" s="11" t="str">
        <f t="shared" ca="1" si="393"/>
        <v/>
      </c>
      <c r="DZ77" s="11" t="str">
        <f t="shared" ca="1" si="393"/>
        <v/>
      </c>
      <c r="EA77" s="11" t="str">
        <f t="shared" ca="1" si="393"/>
        <v/>
      </c>
      <c r="EB77" s="11" t="str">
        <f t="shared" ca="1" si="393"/>
        <v/>
      </c>
      <c r="EC77" s="11" t="str">
        <f t="shared" ca="1" si="393"/>
        <v/>
      </c>
      <c r="ED77" s="11" t="str">
        <f t="shared" ca="1" si="393"/>
        <v/>
      </c>
      <c r="EE77" s="11" t="str">
        <f t="shared" ca="1" si="393"/>
        <v/>
      </c>
      <c r="EF77" s="11" t="str">
        <f t="shared" ca="1" si="393"/>
        <v/>
      </c>
      <c r="EG77" s="11" t="str">
        <f t="shared" ca="1" si="393"/>
        <v/>
      </c>
      <c r="EH77" s="11" t="str">
        <f t="shared" ca="1" si="389"/>
        <v/>
      </c>
      <c r="EI77" s="11" t="str">
        <f t="shared" ca="1" si="389"/>
        <v/>
      </c>
      <c r="EJ77" s="11" t="str">
        <f t="shared" ca="1" si="389"/>
        <v/>
      </c>
      <c r="EK77" s="11" t="str">
        <f t="shared" ca="1" si="389"/>
        <v/>
      </c>
      <c r="EL77" s="11" t="str">
        <f t="shared" ca="1" si="389"/>
        <v/>
      </c>
      <c r="EM77" s="11" t="str">
        <f t="shared" ca="1" si="389"/>
        <v/>
      </c>
      <c r="EN77" s="11" t="str">
        <f t="shared" ca="1" si="389"/>
        <v/>
      </c>
      <c r="EO77" s="11" t="str">
        <f t="shared" ca="1" si="389"/>
        <v/>
      </c>
      <c r="EP77" s="11" t="str">
        <f t="shared" ca="1" si="389"/>
        <v/>
      </c>
      <c r="EQ77" s="11" t="str">
        <f t="shared" ca="1" si="389"/>
        <v/>
      </c>
      <c r="ER77" s="11" t="str">
        <f t="shared" ca="1" si="389"/>
        <v/>
      </c>
      <c r="ES77" s="11" t="str">
        <f t="shared" ca="1" si="389"/>
        <v/>
      </c>
      <c r="ET77" s="11" t="str">
        <f t="shared" ca="1" si="389"/>
        <v/>
      </c>
      <c r="EU77" s="11" t="str">
        <f t="shared" ca="1" si="389"/>
        <v/>
      </c>
      <c r="EV77" s="11" t="str">
        <f t="shared" ca="1" si="395"/>
        <v/>
      </c>
      <c r="EW77" s="11" t="str">
        <f t="shared" ca="1" si="395"/>
        <v/>
      </c>
      <c r="EX77" s="11" t="str">
        <f t="shared" ca="1" si="395"/>
        <v/>
      </c>
      <c r="EY77" s="11" t="str">
        <f t="shared" ca="1" si="395"/>
        <v/>
      </c>
      <c r="EZ77" s="11" t="str">
        <f t="shared" ca="1" si="395"/>
        <v/>
      </c>
      <c r="FA77" s="11" t="str">
        <f t="shared" ca="1" si="395"/>
        <v/>
      </c>
      <c r="FB77" s="11" t="str">
        <f t="shared" ca="1" si="395"/>
        <v/>
      </c>
      <c r="FC77" s="11" t="str">
        <f t="shared" ca="1" si="395"/>
        <v/>
      </c>
      <c r="FD77" s="11" t="str">
        <f t="shared" ca="1" si="395"/>
        <v/>
      </c>
      <c r="FE77" s="11" t="str">
        <f t="shared" ca="1" si="408"/>
        <v/>
      </c>
      <c r="FF77" s="11" t="str">
        <f t="shared" ca="1" si="408"/>
        <v/>
      </c>
      <c r="FG77" s="11" t="str">
        <f t="shared" ca="1" si="408"/>
        <v/>
      </c>
      <c r="FH77" s="11" t="str">
        <f t="shared" ca="1" si="408"/>
        <v/>
      </c>
      <c r="FI77" s="11" t="str">
        <f t="shared" ca="1" si="408"/>
        <v/>
      </c>
      <c r="FJ77" s="11" t="str">
        <f t="shared" ca="1" si="408"/>
        <v/>
      </c>
      <c r="FK77" s="11" t="str">
        <f t="shared" ca="1" si="408"/>
        <v/>
      </c>
      <c r="FL77" s="11" t="str">
        <f t="shared" ca="1" si="408"/>
        <v/>
      </c>
      <c r="FM77" s="11" t="str">
        <f t="shared" ca="1" si="408"/>
        <v/>
      </c>
      <c r="FN77" s="11" t="str">
        <f t="shared" ca="1" si="408"/>
        <v/>
      </c>
      <c r="FO77" s="11" t="str">
        <f t="shared" ca="1" si="408"/>
        <v/>
      </c>
      <c r="FP77" s="11" t="str">
        <f t="shared" ca="1" si="408"/>
        <v/>
      </c>
      <c r="FQ77" s="11" t="str">
        <f t="shared" ca="1" si="408"/>
        <v/>
      </c>
      <c r="FR77" s="11" t="str">
        <f t="shared" ca="1" si="408"/>
        <v/>
      </c>
      <c r="FS77" s="11" t="str">
        <f t="shared" ca="1" si="408"/>
        <v/>
      </c>
      <c r="FT77" s="11" t="str">
        <f t="shared" ca="1" si="408"/>
        <v/>
      </c>
      <c r="FU77" s="11" t="str">
        <f t="shared" ca="1" si="407"/>
        <v/>
      </c>
      <c r="FV77" s="11" t="str">
        <f t="shared" ca="1" si="407"/>
        <v/>
      </c>
      <c r="FW77" s="11" t="str">
        <f t="shared" ca="1" si="407"/>
        <v/>
      </c>
      <c r="FX77" s="11" t="str">
        <f t="shared" ca="1" si="407"/>
        <v/>
      </c>
      <c r="FY77" s="11" t="str">
        <f t="shared" ca="1" si="407"/>
        <v/>
      </c>
      <c r="FZ77" s="11" t="str">
        <f t="shared" ca="1" si="390"/>
        <v/>
      </c>
      <c r="GA77" s="11" t="str">
        <f t="shared" ca="1" si="390"/>
        <v/>
      </c>
      <c r="GB77" s="11" t="str">
        <f t="shared" ca="1" si="390"/>
        <v/>
      </c>
      <c r="GC77" s="11" t="str">
        <f t="shared" ca="1" si="390"/>
        <v/>
      </c>
      <c r="GD77" s="11" t="str">
        <f t="shared" ca="1" si="390"/>
        <v/>
      </c>
      <c r="GE77" s="11" t="str">
        <f t="shared" ca="1" si="387"/>
        <v/>
      </c>
      <c r="GF77" s="11" t="str">
        <f t="shared" ca="1" si="387"/>
        <v/>
      </c>
      <c r="GG77" s="11" t="str">
        <f t="shared" ca="1" si="387"/>
        <v/>
      </c>
      <c r="GH77" s="11" t="str">
        <f t="shared" ca="1" si="387"/>
        <v/>
      </c>
      <c r="GI77" s="11" t="str">
        <f t="shared" ca="1" si="387"/>
        <v/>
      </c>
      <c r="GJ77" s="11" t="str">
        <f t="shared" ca="1" si="387"/>
        <v/>
      </c>
      <c r="GK77" s="11" t="str">
        <f t="shared" ca="1" si="387"/>
        <v/>
      </c>
      <c r="GL77" s="11" t="str">
        <f t="shared" ca="1" si="387"/>
        <v/>
      </c>
      <c r="GM77" s="11" t="str">
        <f t="shared" ca="1" si="387"/>
        <v/>
      </c>
      <c r="GN77" s="11" t="str">
        <f t="shared" ca="1" si="387"/>
        <v/>
      </c>
      <c r="GO77" s="11" t="str">
        <f t="shared" ca="1" si="387"/>
        <v/>
      </c>
      <c r="GP77" s="11" t="str">
        <f t="shared" ca="1" si="387"/>
        <v/>
      </c>
      <c r="GQ77" s="11" t="str">
        <f t="shared" ca="1" si="387"/>
        <v/>
      </c>
      <c r="GR77" s="11" t="str">
        <f t="shared" ca="1" si="387"/>
        <v/>
      </c>
      <c r="GS77" s="11" t="str">
        <f t="shared" ca="1" si="386"/>
        <v/>
      </c>
      <c r="GT77" s="11" t="str">
        <f t="shared" ca="1" si="386"/>
        <v/>
      </c>
      <c r="GU77" s="11" t="str">
        <f t="shared" ca="1" si="375"/>
        <v/>
      </c>
      <c r="GV77" s="11" t="str">
        <f t="shared" ca="1" si="402"/>
        <v/>
      </c>
      <c r="GW77" s="11" t="str">
        <f t="shared" ca="1" si="402"/>
        <v/>
      </c>
      <c r="GX77" s="11" t="str">
        <f t="shared" ca="1" si="402"/>
        <v/>
      </c>
      <c r="GY77" s="11" t="str">
        <f t="shared" ca="1" si="402"/>
        <v/>
      </c>
      <c r="GZ77" s="11" t="str">
        <f t="shared" ca="1" si="402"/>
        <v/>
      </c>
      <c r="HA77" s="11" t="str">
        <f t="shared" ca="1" si="402"/>
        <v/>
      </c>
      <c r="HB77" s="11" t="str">
        <f t="shared" ca="1" si="402"/>
        <v/>
      </c>
      <c r="HC77" s="11" t="str">
        <f t="shared" ca="1" si="402"/>
        <v/>
      </c>
      <c r="HD77" s="11" t="str">
        <f t="shared" ca="1" si="402"/>
        <v/>
      </c>
      <c r="HE77" s="11" t="str">
        <f t="shared" ca="1" si="402"/>
        <v/>
      </c>
      <c r="HF77" s="11" t="str">
        <f t="shared" ca="1" si="402"/>
        <v/>
      </c>
      <c r="HG77" s="11" t="str">
        <f t="shared" ca="1" si="402"/>
        <v/>
      </c>
      <c r="HH77" s="11" t="str">
        <f t="shared" ca="1" si="402"/>
        <v/>
      </c>
      <c r="HI77" s="11" t="str">
        <f t="shared" ca="1" si="402"/>
        <v/>
      </c>
      <c r="HJ77" s="11" t="str">
        <f t="shared" ca="1" si="402"/>
        <v/>
      </c>
      <c r="HK77" s="11" t="str">
        <f t="shared" ca="1" si="402"/>
        <v/>
      </c>
      <c r="HL77" s="11" t="str">
        <f t="shared" ca="1" si="398"/>
        <v/>
      </c>
      <c r="HM77" s="11" t="str">
        <f t="shared" ca="1" si="398"/>
        <v/>
      </c>
      <c r="HN77" s="11" t="str">
        <f t="shared" ca="1" si="398"/>
        <v/>
      </c>
      <c r="HO77" s="11" t="str">
        <f t="shared" ca="1" si="398"/>
        <v/>
      </c>
      <c r="HP77" s="11" t="str">
        <f t="shared" ca="1" si="398"/>
        <v/>
      </c>
      <c r="HQ77" s="11" t="str">
        <f t="shared" ca="1" si="398"/>
        <v/>
      </c>
      <c r="HR77" s="11" t="str">
        <f t="shared" ca="1" si="398"/>
        <v/>
      </c>
      <c r="HS77" s="11" t="str">
        <f t="shared" ca="1" si="398"/>
        <v/>
      </c>
      <c r="HT77" s="11" t="str">
        <f t="shared" ca="1" si="398"/>
        <v/>
      </c>
      <c r="HU77" s="11" t="str">
        <f t="shared" ca="1" si="398"/>
        <v/>
      </c>
      <c r="HV77" s="11" t="str">
        <f t="shared" ca="1" si="398"/>
        <v/>
      </c>
      <c r="HW77" s="11" t="str">
        <f t="shared" ca="1" si="406"/>
        <v/>
      </c>
      <c r="HX77" s="11" t="str">
        <f t="shared" ca="1" si="406"/>
        <v/>
      </c>
      <c r="HY77" s="11" t="str">
        <f t="shared" ca="1" si="406"/>
        <v/>
      </c>
      <c r="HZ77" s="11" t="str">
        <f t="shared" ca="1" si="406"/>
        <v/>
      </c>
      <c r="IA77" s="11" t="str">
        <f t="shared" ca="1" si="406"/>
        <v/>
      </c>
      <c r="IB77" s="11" t="str">
        <f t="shared" ca="1" si="406"/>
        <v/>
      </c>
      <c r="IC77" s="11" t="str">
        <f t="shared" ca="1" si="406"/>
        <v/>
      </c>
      <c r="ID77" s="11" t="str">
        <f t="shared" ca="1" si="406"/>
        <v/>
      </c>
      <c r="IE77" s="11" t="str">
        <f t="shared" ca="1" si="406"/>
        <v/>
      </c>
      <c r="IF77" s="11" t="str">
        <f t="shared" ca="1" si="406"/>
        <v/>
      </c>
      <c r="IG77" s="11" t="str">
        <f t="shared" ca="1" si="406"/>
        <v/>
      </c>
      <c r="IH77" s="11" t="str">
        <f t="shared" ca="1" si="406"/>
        <v/>
      </c>
      <c r="II77" s="11" t="str">
        <f t="shared" ca="1" si="406"/>
        <v/>
      </c>
      <c r="IJ77" s="11" t="str">
        <f t="shared" ca="1" si="406"/>
        <v/>
      </c>
      <c r="IK77" s="11" t="str">
        <f t="shared" ca="1" si="406"/>
        <v/>
      </c>
      <c r="IL77" s="11" t="str">
        <f t="shared" ca="1" si="406"/>
        <v/>
      </c>
      <c r="IM77" s="11" t="str">
        <f t="shared" ca="1" si="404"/>
        <v/>
      </c>
      <c r="IN77" s="11" t="str">
        <f t="shared" ca="1" si="399"/>
        <v/>
      </c>
      <c r="IO77" s="11" t="str">
        <f t="shared" ca="1" si="399"/>
        <v/>
      </c>
      <c r="IP77" s="11" t="str">
        <f t="shared" ca="1" si="399"/>
        <v/>
      </c>
      <c r="IQ77" s="11" t="str">
        <f t="shared" ca="1" si="399"/>
        <v/>
      </c>
      <c r="IR77" s="11" t="str">
        <f t="shared" ca="1" si="399"/>
        <v/>
      </c>
      <c r="IS77" s="11" t="str">
        <f t="shared" ca="1" si="399"/>
        <v/>
      </c>
      <c r="IT77" s="11" t="str">
        <f t="shared" ca="1" si="399"/>
        <v/>
      </c>
      <c r="IU77" s="11" t="str">
        <f t="shared" ca="1" si="399"/>
        <v/>
      </c>
      <c r="IV77" s="11" t="str">
        <f t="shared" ca="1" si="399"/>
        <v/>
      </c>
      <c r="IW77" s="11" t="str">
        <f t="shared" ca="1" si="399"/>
        <v/>
      </c>
      <c r="IX77" s="11" t="str">
        <f t="shared" ca="1" si="399"/>
        <v/>
      </c>
      <c r="IY77" s="11" t="str">
        <f t="shared" ca="1" si="399"/>
        <v/>
      </c>
      <c r="IZ77" s="11" t="str">
        <f t="shared" ca="1" si="399"/>
        <v/>
      </c>
      <c r="JA77" s="11" t="str">
        <f t="shared" ca="1" si="399"/>
        <v/>
      </c>
      <c r="JB77" s="11" t="str">
        <f t="shared" ca="1" si="399"/>
        <v/>
      </c>
      <c r="JC77" s="11" t="str">
        <f t="shared" ca="1" si="399"/>
        <v/>
      </c>
      <c r="JD77" s="11" t="str">
        <f t="shared" ca="1" si="394"/>
        <v/>
      </c>
      <c r="JE77" s="11" t="str">
        <f t="shared" ca="1" si="394"/>
        <v/>
      </c>
      <c r="JF77" s="11" t="str">
        <f t="shared" ca="1" si="394"/>
        <v/>
      </c>
      <c r="JG77" s="11" t="str">
        <f t="shared" ca="1" si="394"/>
        <v/>
      </c>
      <c r="JH77" s="11" t="str">
        <f t="shared" ca="1" si="391"/>
        <v/>
      </c>
      <c r="JI77" s="11" t="str">
        <f t="shared" ca="1" si="391"/>
        <v/>
      </c>
      <c r="JJ77" s="11" t="str">
        <f t="shared" ca="1" si="329"/>
        <v/>
      </c>
      <c r="JK77" s="11" t="str">
        <f t="shared" ca="1" si="329"/>
        <v/>
      </c>
      <c r="JL77" s="11" t="str">
        <f t="shared" ca="1" si="329"/>
        <v/>
      </c>
      <c r="JM77" s="11"/>
      <c r="JN77" s="12"/>
    </row>
    <row r="78" spans="1:274" s="13" customFormat="1" ht="51" customHeight="1" x14ac:dyDescent="0.2">
      <c r="A78" s="4" t="str">
        <f ca="1">IF(ROW(A68)&lt;=COUNT(ActiviteCOP25!AC:AC),SMALL(ActiviteCOP25!AC:AC,ROW(A68)),"")</f>
        <v/>
      </c>
      <c r="B78" s="94" t="str">
        <f t="shared" ca="1" si="409"/>
        <v/>
      </c>
      <c r="C78" s="9"/>
      <c r="D78" s="9"/>
      <c r="E78" s="9"/>
      <c r="F78" s="9"/>
      <c r="G78" s="9"/>
      <c r="H78" s="9"/>
      <c r="I78" s="10"/>
      <c r="J78" s="38"/>
      <c r="K78" s="10"/>
      <c r="L78" s="38"/>
      <c r="M78" s="11" t="str">
        <f t="shared" ca="1" si="392"/>
        <v/>
      </c>
      <c r="N78" s="11" t="str">
        <f t="shared" ca="1" si="392"/>
        <v/>
      </c>
      <c r="O78" s="11" t="str">
        <f t="shared" ca="1" si="392"/>
        <v/>
      </c>
      <c r="P78" s="11" t="str">
        <f t="shared" ca="1" si="392"/>
        <v/>
      </c>
      <c r="Q78" s="11" t="str">
        <f t="shared" ca="1" si="392"/>
        <v/>
      </c>
      <c r="R78" s="11" t="str">
        <f t="shared" ca="1" si="392"/>
        <v/>
      </c>
      <c r="S78" s="11" t="str">
        <f t="shared" ca="1" si="392"/>
        <v/>
      </c>
      <c r="T78" s="11" t="str">
        <f t="shared" ca="1" si="392"/>
        <v/>
      </c>
      <c r="U78" s="11" t="str">
        <f t="shared" ca="1" si="392"/>
        <v/>
      </c>
      <c r="V78" s="11" t="str">
        <f t="shared" ca="1" si="392"/>
        <v/>
      </c>
      <c r="W78" s="11" t="str">
        <f t="shared" ca="1" si="392"/>
        <v/>
      </c>
      <c r="X78" s="11" t="str">
        <f t="shared" ca="1" si="392"/>
        <v/>
      </c>
      <c r="Y78" s="11" t="str">
        <f t="shared" ca="1" si="392"/>
        <v/>
      </c>
      <c r="Z78" s="11" t="str">
        <f t="shared" ca="1" si="392"/>
        <v/>
      </c>
      <c r="AA78" s="11" t="str">
        <f t="shared" ca="1" si="392"/>
        <v/>
      </c>
      <c r="AB78" s="11" t="str">
        <f t="shared" ca="1" si="392"/>
        <v/>
      </c>
      <c r="AC78" s="11" t="str">
        <f t="shared" ca="1" si="388"/>
        <v/>
      </c>
      <c r="AD78" s="11" t="str">
        <f t="shared" ca="1" si="388"/>
        <v/>
      </c>
      <c r="AE78" s="11" t="str">
        <f t="shared" ca="1" si="388"/>
        <v/>
      </c>
      <c r="AF78" s="11" t="str">
        <f t="shared" ca="1" si="388"/>
        <v/>
      </c>
      <c r="AG78" s="11" t="str">
        <f t="shared" ca="1" si="388"/>
        <v/>
      </c>
      <c r="AH78" s="11" t="str">
        <f t="shared" ca="1" si="388"/>
        <v/>
      </c>
      <c r="AI78" s="11" t="str">
        <f t="shared" ca="1" si="388"/>
        <v/>
      </c>
      <c r="AJ78" s="11" t="str">
        <f t="shared" ca="1" si="388"/>
        <v/>
      </c>
      <c r="AK78" s="11" t="str">
        <f t="shared" ca="1" si="388"/>
        <v/>
      </c>
      <c r="AL78" s="11" t="str">
        <f t="shared" ca="1" si="388"/>
        <v/>
      </c>
      <c r="AM78" s="11" t="str">
        <f t="shared" ca="1" si="388"/>
        <v/>
      </c>
      <c r="AN78" s="11" t="str">
        <f t="shared" ca="1" si="388"/>
        <v/>
      </c>
      <c r="AO78" s="11" t="str">
        <f t="shared" ca="1" si="388"/>
        <v/>
      </c>
      <c r="AP78" s="11" t="str">
        <f t="shared" ca="1" si="388"/>
        <v/>
      </c>
      <c r="AQ78" s="11" t="str">
        <f t="shared" ca="1" si="388"/>
        <v/>
      </c>
      <c r="AR78" s="11" t="str">
        <f t="shared" ca="1" si="400"/>
        <v/>
      </c>
      <c r="AS78" s="11" t="str">
        <f t="shared" ca="1" si="400"/>
        <v/>
      </c>
      <c r="AT78" s="11" t="str">
        <f t="shared" ca="1" si="400"/>
        <v/>
      </c>
      <c r="AU78" s="11" t="str">
        <f t="shared" ca="1" si="400"/>
        <v/>
      </c>
      <c r="AV78" s="11" t="str">
        <f t="shared" ca="1" si="400"/>
        <v/>
      </c>
      <c r="AW78" s="11" t="str">
        <f t="shared" ca="1" si="400"/>
        <v/>
      </c>
      <c r="AX78" s="11" t="str">
        <f t="shared" ca="1" si="400"/>
        <v/>
      </c>
      <c r="AY78" s="11" t="str">
        <f t="shared" ca="1" si="400"/>
        <v/>
      </c>
      <c r="AZ78" s="11" t="str">
        <f t="shared" ca="1" si="400"/>
        <v/>
      </c>
      <c r="BA78" s="11" t="str">
        <f t="shared" ca="1" si="400"/>
        <v/>
      </c>
      <c r="BB78" s="11" t="str">
        <f t="shared" ca="1" si="400"/>
        <v/>
      </c>
      <c r="BC78" s="11" t="str">
        <f t="shared" ca="1" si="400"/>
        <v/>
      </c>
      <c r="BD78" s="11" t="str">
        <f t="shared" ca="1" si="400"/>
        <v/>
      </c>
      <c r="BE78" s="11" t="str">
        <f t="shared" ca="1" si="400"/>
        <v/>
      </c>
      <c r="BF78" s="11" t="str">
        <f t="shared" ca="1" si="400"/>
        <v/>
      </c>
      <c r="BG78" s="11" t="str">
        <f t="shared" ca="1" si="400"/>
        <v/>
      </c>
      <c r="BH78" s="11" t="str">
        <f t="shared" ca="1" si="396"/>
        <v/>
      </c>
      <c r="BI78" s="11" t="str">
        <f t="shared" ca="1" si="396"/>
        <v/>
      </c>
      <c r="BJ78" s="11" t="str">
        <f t="shared" ca="1" si="396"/>
        <v/>
      </c>
      <c r="BK78" s="11" t="str">
        <f t="shared" ca="1" si="396"/>
        <v/>
      </c>
      <c r="BL78" s="11" t="str">
        <f t="shared" ca="1" si="396"/>
        <v/>
      </c>
      <c r="BM78" s="11" t="str">
        <f t="shared" ca="1" si="396"/>
        <v/>
      </c>
      <c r="BN78" s="11" t="str">
        <f t="shared" ca="1" si="396"/>
        <v/>
      </c>
      <c r="BO78" s="11" t="str">
        <f t="shared" ca="1" si="396"/>
        <v/>
      </c>
      <c r="BP78" s="11" t="str">
        <f t="shared" ca="1" si="396"/>
        <v/>
      </c>
      <c r="BQ78" s="11" t="str">
        <f t="shared" ca="1" si="396"/>
        <v/>
      </c>
      <c r="BR78" s="11" t="str">
        <f t="shared" ca="1" si="396"/>
        <v/>
      </c>
      <c r="BS78" s="11" t="str">
        <f t="shared" ca="1" si="396"/>
        <v/>
      </c>
      <c r="BT78" s="11" t="str">
        <f t="shared" ca="1" si="396"/>
        <v/>
      </c>
      <c r="BU78" s="11" t="str">
        <f t="shared" ca="1" si="396"/>
        <v/>
      </c>
      <c r="BV78" s="11" t="str">
        <f t="shared" ca="1" si="396"/>
        <v/>
      </c>
      <c r="BW78" s="11" t="str">
        <f t="shared" ca="1" si="367"/>
        <v/>
      </c>
      <c r="BX78" s="11" t="str">
        <f t="shared" ca="1" si="401"/>
        <v/>
      </c>
      <c r="BY78" s="11" t="str">
        <f t="shared" ca="1" si="401"/>
        <v/>
      </c>
      <c r="BZ78" s="11" t="str">
        <f t="shared" ca="1" si="401"/>
        <v/>
      </c>
      <c r="CA78" s="11" t="str">
        <f t="shared" ca="1" si="401"/>
        <v/>
      </c>
      <c r="CB78" s="11" t="str">
        <f t="shared" ca="1" si="401"/>
        <v/>
      </c>
      <c r="CC78" s="11" t="str">
        <f t="shared" ca="1" si="401"/>
        <v/>
      </c>
      <c r="CD78" s="11" t="str">
        <f t="shared" ca="1" si="401"/>
        <v/>
      </c>
      <c r="CE78" s="11" t="str">
        <f t="shared" ca="1" si="401"/>
        <v/>
      </c>
      <c r="CF78" s="11" t="str">
        <f t="shared" ca="1" si="401"/>
        <v/>
      </c>
      <c r="CG78" s="11" t="str">
        <f t="shared" ca="1" si="401"/>
        <v/>
      </c>
      <c r="CH78" s="11" t="str">
        <f t="shared" ca="1" si="401"/>
        <v/>
      </c>
      <c r="CI78" s="11" t="str">
        <f t="shared" ca="1" si="401"/>
        <v/>
      </c>
      <c r="CJ78" s="11" t="str">
        <f t="shared" ca="1" si="401"/>
        <v/>
      </c>
      <c r="CK78" s="11" t="str">
        <f t="shared" ca="1" si="401"/>
        <v/>
      </c>
      <c r="CL78" s="11" t="str">
        <f t="shared" ca="1" si="401"/>
        <v/>
      </c>
      <c r="CM78" s="11" t="str">
        <f t="shared" ca="1" si="401"/>
        <v/>
      </c>
      <c r="CN78" s="11" t="str">
        <f t="shared" ca="1" si="397"/>
        <v/>
      </c>
      <c r="CO78" s="11" t="str">
        <f t="shared" ca="1" si="397"/>
        <v/>
      </c>
      <c r="CP78" s="11" t="str">
        <f t="shared" ca="1" si="397"/>
        <v/>
      </c>
      <c r="CQ78" s="11" t="str">
        <f t="shared" ca="1" si="397"/>
        <v/>
      </c>
      <c r="CR78" s="11" t="str">
        <f t="shared" ca="1" si="397"/>
        <v/>
      </c>
      <c r="CS78" s="11" t="str">
        <f t="shared" ca="1" si="397"/>
        <v/>
      </c>
      <c r="CT78" s="11" t="str">
        <f t="shared" ca="1" si="405"/>
        <v/>
      </c>
      <c r="CU78" s="11" t="str">
        <f t="shared" ca="1" si="405"/>
        <v/>
      </c>
      <c r="CV78" s="11" t="str">
        <f t="shared" ca="1" si="405"/>
        <v/>
      </c>
      <c r="CW78" s="11" t="str">
        <f t="shared" ca="1" si="405"/>
        <v/>
      </c>
      <c r="CX78" s="11" t="str">
        <f t="shared" ca="1" si="405"/>
        <v/>
      </c>
      <c r="CY78" s="11" t="str">
        <f t="shared" ca="1" si="405"/>
        <v/>
      </c>
      <c r="CZ78" s="11" t="str">
        <f t="shared" ca="1" si="405"/>
        <v/>
      </c>
      <c r="DA78" s="11" t="str">
        <f t="shared" ca="1" si="405"/>
        <v/>
      </c>
      <c r="DB78" s="11" t="str">
        <f t="shared" ca="1" si="405"/>
        <v/>
      </c>
      <c r="DC78" s="11" t="str">
        <f t="shared" ca="1" si="405"/>
        <v/>
      </c>
      <c r="DD78" s="11" t="str">
        <f t="shared" ca="1" si="405"/>
        <v/>
      </c>
      <c r="DE78" s="11" t="str">
        <f t="shared" ca="1" si="405"/>
        <v/>
      </c>
      <c r="DF78" s="11" t="str">
        <f t="shared" ca="1" si="405"/>
        <v/>
      </c>
      <c r="DG78" s="11" t="str">
        <f t="shared" ca="1" si="405"/>
        <v/>
      </c>
      <c r="DH78" s="11" t="str">
        <f t="shared" ca="1" si="405"/>
        <v/>
      </c>
      <c r="DI78" s="11" t="str">
        <f t="shared" ca="1" si="405"/>
        <v/>
      </c>
      <c r="DJ78" s="11" t="str">
        <f t="shared" ca="1" si="403"/>
        <v/>
      </c>
      <c r="DK78" s="11" t="str">
        <f t="shared" ca="1" si="403"/>
        <v/>
      </c>
      <c r="DL78" s="11" t="str">
        <f t="shared" ca="1" si="403"/>
        <v/>
      </c>
      <c r="DM78" s="11" t="str">
        <f t="shared" ca="1" si="403"/>
        <v/>
      </c>
      <c r="DN78" s="11" t="str">
        <f t="shared" ca="1" si="403"/>
        <v/>
      </c>
      <c r="DO78" s="11" t="str">
        <f t="shared" ca="1" si="373"/>
        <v/>
      </c>
      <c r="DP78" s="11" t="str">
        <f t="shared" ca="1" si="373"/>
        <v/>
      </c>
      <c r="DQ78" s="11" t="str">
        <f t="shared" ca="1" si="373"/>
        <v/>
      </c>
      <c r="DR78" s="11" t="str">
        <f t="shared" ca="1" si="393"/>
        <v/>
      </c>
      <c r="DS78" s="11" t="str">
        <f t="shared" ca="1" si="393"/>
        <v/>
      </c>
      <c r="DT78" s="11" t="str">
        <f t="shared" ca="1" si="393"/>
        <v/>
      </c>
      <c r="DU78" s="11" t="str">
        <f t="shared" ca="1" si="393"/>
        <v/>
      </c>
      <c r="DV78" s="11" t="str">
        <f t="shared" ca="1" si="393"/>
        <v/>
      </c>
      <c r="DW78" s="11" t="str">
        <f t="shared" ca="1" si="393"/>
        <v/>
      </c>
      <c r="DX78" s="11" t="str">
        <f t="shared" ca="1" si="393"/>
        <v/>
      </c>
      <c r="DY78" s="11" t="str">
        <f t="shared" ca="1" si="393"/>
        <v/>
      </c>
      <c r="DZ78" s="11" t="str">
        <f t="shared" ca="1" si="393"/>
        <v/>
      </c>
      <c r="EA78" s="11" t="str">
        <f t="shared" ca="1" si="393"/>
        <v/>
      </c>
      <c r="EB78" s="11" t="str">
        <f t="shared" ca="1" si="393"/>
        <v/>
      </c>
      <c r="EC78" s="11" t="str">
        <f t="shared" ca="1" si="393"/>
        <v/>
      </c>
      <c r="ED78" s="11" t="str">
        <f t="shared" ca="1" si="393"/>
        <v/>
      </c>
      <c r="EE78" s="11" t="str">
        <f t="shared" ca="1" si="393"/>
        <v/>
      </c>
      <c r="EF78" s="11" t="str">
        <f t="shared" ca="1" si="393"/>
        <v/>
      </c>
      <c r="EG78" s="11" t="str">
        <f t="shared" ca="1" si="393"/>
        <v/>
      </c>
      <c r="EH78" s="11" t="str">
        <f t="shared" ca="1" si="389"/>
        <v/>
      </c>
      <c r="EI78" s="11" t="str">
        <f t="shared" ca="1" si="389"/>
        <v/>
      </c>
      <c r="EJ78" s="11" t="str">
        <f t="shared" ca="1" si="389"/>
        <v/>
      </c>
      <c r="EK78" s="11" t="str">
        <f t="shared" ca="1" si="389"/>
        <v/>
      </c>
      <c r="EL78" s="11" t="str">
        <f t="shared" ca="1" si="389"/>
        <v/>
      </c>
      <c r="EM78" s="11" t="str">
        <f t="shared" ca="1" si="389"/>
        <v/>
      </c>
      <c r="EN78" s="11" t="str">
        <f t="shared" ca="1" si="389"/>
        <v/>
      </c>
      <c r="EO78" s="11" t="str">
        <f t="shared" ca="1" si="389"/>
        <v/>
      </c>
      <c r="EP78" s="11" t="str">
        <f t="shared" ca="1" si="389"/>
        <v/>
      </c>
      <c r="EQ78" s="11" t="str">
        <f t="shared" ca="1" si="389"/>
        <v/>
      </c>
      <c r="ER78" s="11" t="str">
        <f t="shared" ca="1" si="389"/>
        <v/>
      </c>
      <c r="ES78" s="11" t="str">
        <f t="shared" ca="1" si="389"/>
        <v/>
      </c>
      <c r="ET78" s="11" t="str">
        <f t="shared" ca="1" si="389"/>
        <v/>
      </c>
      <c r="EU78" s="11" t="str">
        <f t="shared" ca="1" si="389"/>
        <v/>
      </c>
      <c r="EV78" s="11" t="str">
        <f t="shared" ca="1" si="395"/>
        <v/>
      </c>
      <c r="EW78" s="11" t="str">
        <f t="shared" ca="1" si="395"/>
        <v/>
      </c>
      <c r="EX78" s="11" t="str">
        <f t="shared" ca="1" si="395"/>
        <v/>
      </c>
      <c r="EY78" s="11" t="str">
        <f t="shared" ca="1" si="395"/>
        <v/>
      </c>
      <c r="EZ78" s="11" t="str">
        <f t="shared" ca="1" si="395"/>
        <v/>
      </c>
      <c r="FA78" s="11" t="str">
        <f t="shared" ca="1" si="395"/>
        <v/>
      </c>
      <c r="FB78" s="11" t="str">
        <f t="shared" ca="1" si="395"/>
        <v/>
      </c>
      <c r="FC78" s="11" t="str">
        <f t="shared" ca="1" si="395"/>
        <v/>
      </c>
      <c r="FD78" s="11" t="str">
        <f t="shared" ca="1" si="395"/>
        <v/>
      </c>
      <c r="FE78" s="11" t="str">
        <f t="shared" ca="1" si="408"/>
        <v/>
      </c>
      <c r="FF78" s="11" t="str">
        <f t="shared" ca="1" si="408"/>
        <v/>
      </c>
      <c r="FG78" s="11" t="str">
        <f t="shared" ca="1" si="408"/>
        <v/>
      </c>
      <c r="FH78" s="11" t="str">
        <f t="shared" ca="1" si="408"/>
        <v/>
      </c>
      <c r="FI78" s="11" t="str">
        <f t="shared" ca="1" si="408"/>
        <v/>
      </c>
      <c r="FJ78" s="11" t="str">
        <f t="shared" ca="1" si="408"/>
        <v/>
      </c>
      <c r="FK78" s="11" t="str">
        <f t="shared" ca="1" si="408"/>
        <v/>
      </c>
      <c r="FL78" s="11" t="str">
        <f t="shared" ca="1" si="408"/>
        <v/>
      </c>
      <c r="FM78" s="11" t="str">
        <f t="shared" ca="1" si="408"/>
        <v/>
      </c>
      <c r="FN78" s="11" t="str">
        <f t="shared" ca="1" si="408"/>
        <v/>
      </c>
      <c r="FO78" s="11" t="str">
        <f t="shared" ca="1" si="408"/>
        <v/>
      </c>
      <c r="FP78" s="11" t="str">
        <f t="shared" ca="1" si="408"/>
        <v/>
      </c>
      <c r="FQ78" s="11" t="str">
        <f t="shared" ca="1" si="408"/>
        <v/>
      </c>
      <c r="FR78" s="11" t="str">
        <f t="shared" ca="1" si="408"/>
        <v/>
      </c>
      <c r="FS78" s="11" t="str">
        <f t="shared" ca="1" si="408"/>
        <v/>
      </c>
      <c r="FT78" s="11" t="str">
        <f t="shared" ca="1" si="408"/>
        <v/>
      </c>
      <c r="FU78" s="11" t="str">
        <f t="shared" ca="1" si="407"/>
        <v/>
      </c>
      <c r="FV78" s="11" t="str">
        <f t="shared" ca="1" si="407"/>
        <v/>
      </c>
      <c r="FW78" s="11" t="str">
        <f t="shared" ca="1" si="407"/>
        <v/>
      </c>
      <c r="FX78" s="11" t="str">
        <f t="shared" ca="1" si="407"/>
        <v/>
      </c>
      <c r="FY78" s="11" t="str">
        <f t="shared" ca="1" si="407"/>
        <v/>
      </c>
      <c r="FZ78" s="11" t="str">
        <f t="shared" ca="1" si="390"/>
        <v/>
      </c>
      <c r="GA78" s="11" t="str">
        <f t="shared" ca="1" si="390"/>
        <v/>
      </c>
      <c r="GB78" s="11" t="str">
        <f t="shared" ca="1" si="390"/>
        <v/>
      </c>
      <c r="GC78" s="11" t="str">
        <f t="shared" ca="1" si="390"/>
        <v/>
      </c>
      <c r="GD78" s="11" t="str">
        <f t="shared" ca="1" si="390"/>
        <v/>
      </c>
      <c r="GE78" s="11" t="str">
        <f t="shared" ca="1" si="387"/>
        <v/>
      </c>
      <c r="GF78" s="11" t="str">
        <f t="shared" ca="1" si="387"/>
        <v/>
      </c>
      <c r="GG78" s="11" t="str">
        <f t="shared" ca="1" si="387"/>
        <v/>
      </c>
      <c r="GH78" s="11" t="str">
        <f t="shared" ca="1" si="387"/>
        <v/>
      </c>
      <c r="GI78" s="11" t="str">
        <f t="shared" ca="1" si="387"/>
        <v/>
      </c>
      <c r="GJ78" s="11" t="str">
        <f t="shared" ca="1" si="387"/>
        <v/>
      </c>
      <c r="GK78" s="11" t="str">
        <f t="shared" ca="1" si="387"/>
        <v/>
      </c>
      <c r="GL78" s="11" t="str">
        <f t="shared" ca="1" si="387"/>
        <v/>
      </c>
      <c r="GM78" s="11" t="str">
        <f t="shared" ca="1" si="387"/>
        <v/>
      </c>
      <c r="GN78" s="11" t="str">
        <f t="shared" ca="1" si="387"/>
        <v/>
      </c>
      <c r="GO78" s="11" t="str">
        <f t="shared" ca="1" si="387"/>
        <v/>
      </c>
      <c r="GP78" s="11" t="str">
        <f t="shared" ca="1" si="387"/>
        <v/>
      </c>
      <c r="GQ78" s="11" t="str">
        <f t="shared" ca="1" si="387"/>
        <v/>
      </c>
      <c r="GR78" s="11" t="str">
        <f t="shared" ca="1" si="387"/>
        <v/>
      </c>
      <c r="GS78" s="11" t="str">
        <f t="shared" ca="1" si="386"/>
        <v/>
      </c>
      <c r="GT78" s="11" t="str">
        <f t="shared" ca="1" si="386"/>
        <v/>
      </c>
      <c r="GU78" s="11" t="str">
        <f t="shared" ca="1" si="375"/>
        <v/>
      </c>
      <c r="GV78" s="11" t="str">
        <f t="shared" ca="1" si="402"/>
        <v/>
      </c>
      <c r="GW78" s="11" t="str">
        <f t="shared" ca="1" si="402"/>
        <v/>
      </c>
      <c r="GX78" s="11" t="str">
        <f t="shared" ca="1" si="402"/>
        <v/>
      </c>
      <c r="GY78" s="11" t="str">
        <f t="shared" ca="1" si="402"/>
        <v/>
      </c>
      <c r="GZ78" s="11" t="str">
        <f t="shared" ca="1" si="402"/>
        <v/>
      </c>
      <c r="HA78" s="11" t="str">
        <f t="shared" ca="1" si="402"/>
        <v/>
      </c>
      <c r="HB78" s="11" t="str">
        <f t="shared" ca="1" si="402"/>
        <v/>
      </c>
      <c r="HC78" s="11" t="str">
        <f t="shared" ca="1" si="402"/>
        <v/>
      </c>
      <c r="HD78" s="11" t="str">
        <f t="shared" ca="1" si="402"/>
        <v/>
      </c>
      <c r="HE78" s="11" t="str">
        <f t="shared" ca="1" si="402"/>
        <v/>
      </c>
      <c r="HF78" s="11" t="str">
        <f t="shared" ca="1" si="402"/>
        <v/>
      </c>
      <c r="HG78" s="11" t="str">
        <f t="shared" ca="1" si="402"/>
        <v/>
      </c>
      <c r="HH78" s="11" t="str">
        <f t="shared" ca="1" si="402"/>
        <v/>
      </c>
      <c r="HI78" s="11" t="str">
        <f t="shared" ca="1" si="402"/>
        <v/>
      </c>
      <c r="HJ78" s="11" t="str">
        <f t="shared" ca="1" si="402"/>
        <v/>
      </c>
      <c r="HK78" s="11" t="str">
        <f t="shared" ca="1" si="402"/>
        <v/>
      </c>
      <c r="HL78" s="11" t="str">
        <f t="shared" ca="1" si="398"/>
        <v/>
      </c>
      <c r="HM78" s="11" t="str">
        <f t="shared" ca="1" si="398"/>
        <v/>
      </c>
      <c r="HN78" s="11" t="str">
        <f t="shared" ca="1" si="398"/>
        <v/>
      </c>
      <c r="HO78" s="11" t="str">
        <f t="shared" ca="1" si="398"/>
        <v/>
      </c>
      <c r="HP78" s="11" t="str">
        <f t="shared" ca="1" si="398"/>
        <v/>
      </c>
      <c r="HQ78" s="11" t="str">
        <f t="shared" ca="1" si="398"/>
        <v/>
      </c>
      <c r="HR78" s="11" t="str">
        <f t="shared" ca="1" si="398"/>
        <v/>
      </c>
      <c r="HS78" s="11" t="str">
        <f t="shared" ca="1" si="398"/>
        <v/>
      </c>
      <c r="HT78" s="11" t="str">
        <f t="shared" ca="1" si="398"/>
        <v/>
      </c>
      <c r="HU78" s="11" t="str">
        <f t="shared" ca="1" si="398"/>
        <v/>
      </c>
      <c r="HV78" s="11" t="str">
        <f t="shared" ca="1" si="398"/>
        <v/>
      </c>
      <c r="HW78" s="11" t="str">
        <f t="shared" ca="1" si="406"/>
        <v/>
      </c>
      <c r="HX78" s="11" t="str">
        <f t="shared" ca="1" si="406"/>
        <v/>
      </c>
      <c r="HY78" s="11" t="str">
        <f t="shared" ca="1" si="406"/>
        <v/>
      </c>
      <c r="HZ78" s="11" t="str">
        <f t="shared" ca="1" si="406"/>
        <v/>
      </c>
      <c r="IA78" s="11" t="str">
        <f t="shared" ca="1" si="406"/>
        <v/>
      </c>
      <c r="IB78" s="11" t="str">
        <f t="shared" ca="1" si="406"/>
        <v/>
      </c>
      <c r="IC78" s="11" t="str">
        <f t="shared" ca="1" si="406"/>
        <v/>
      </c>
      <c r="ID78" s="11" t="str">
        <f t="shared" ca="1" si="406"/>
        <v/>
      </c>
      <c r="IE78" s="11" t="str">
        <f t="shared" ca="1" si="406"/>
        <v/>
      </c>
      <c r="IF78" s="11" t="str">
        <f t="shared" ca="1" si="406"/>
        <v/>
      </c>
      <c r="IG78" s="11" t="str">
        <f t="shared" ca="1" si="406"/>
        <v/>
      </c>
      <c r="IH78" s="11" t="str">
        <f t="shared" ca="1" si="406"/>
        <v/>
      </c>
      <c r="II78" s="11" t="str">
        <f t="shared" ca="1" si="406"/>
        <v/>
      </c>
      <c r="IJ78" s="11" t="str">
        <f t="shared" ca="1" si="406"/>
        <v/>
      </c>
      <c r="IK78" s="11" t="str">
        <f t="shared" ca="1" si="406"/>
        <v/>
      </c>
      <c r="IL78" s="11" t="str">
        <f t="shared" ca="1" si="406"/>
        <v/>
      </c>
      <c r="IM78" s="11" t="str">
        <f t="shared" ca="1" si="404"/>
        <v/>
      </c>
      <c r="IN78" s="11" t="str">
        <f t="shared" ca="1" si="399"/>
        <v/>
      </c>
      <c r="IO78" s="11" t="str">
        <f t="shared" ca="1" si="399"/>
        <v/>
      </c>
      <c r="IP78" s="11" t="str">
        <f t="shared" ca="1" si="399"/>
        <v/>
      </c>
      <c r="IQ78" s="11" t="str">
        <f t="shared" ca="1" si="399"/>
        <v/>
      </c>
      <c r="IR78" s="11" t="str">
        <f t="shared" ca="1" si="399"/>
        <v/>
      </c>
      <c r="IS78" s="11" t="str">
        <f t="shared" ca="1" si="399"/>
        <v/>
      </c>
      <c r="IT78" s="11" t="str">
        <f t="shared" ca="1" si="399"/>
        <v/>
      </c>
      <c r="IU78" s="11" t="str">
        <f t="shared" ca="1" si="399"/>
        <v/>
      </c>
      <c r="IV78" s="11" t="str">
        <f t="shared" ca="1" si="399"/>
        <v/>
      </c>
      <c r="IW78" s="11" t="str">
        <f t="shared" ca="1" si="399"/>
        <v/>
      </c>
      <c r="IX78" s="11" t="str">
        <f t="shared" ca="1" si="399"/>
        <v/>
      </c>
      <c r="IY78" s="11" t="str">
        <f t="shared" ca="1" si="399"/>
        <v/>
      </c>
      <c r="IZ78" s="11" t="str">
        <f t="shared" ca="1" si="399"/>
        <v/>
      </c>
      <c r="JA78" s="11" t="str">
        <f t="shared" ca="1" si="399"/>
        <v/>
      </c>
      <c r="JB78" s="11" t="str">
        <f t="shared" ca="1" si="399"/>
        <v/>
      </c>
      <c r="JC78" s="11" t="str">
        <f t="shared" ca="1" si="399"/>
        <v/>
      </c>
      <c r="JD78" s="11" t="str">
        <f t="shared" ca="1" si="394"/>
        <v/>
      </c>
      <c r="JE78" s="11" t="str">
        <f t="shared" ca="1" si="394"/>
        <v/>
      </c>
      <c r="JF78" s="11" t="str">
        <f t="shared" ca="1" si="394"/>
        <v/>
      </c>
      <c r="JG78" s="11" t="str">
        <f t="shared" ca="1" si="394"/>
        <v/>
      </c>
      <c r="JH78" s="11" t="str">
        <f t="shared" ca="1" si="391"/>
        <v/>
      </c>
      <c r="JI78" s="11" t="str">
        <f t="shared" ca="1" si="391"/>
        <v/>
      </c>
      <c r="JJ78" s="11" t="str">
        <f t="shared" ca="1" si="329"/>
        <v/>
      </c>
      <c r="JK78" s="11" t="str">
        <f t="shared" ca="1" si="329"/>
        <v/>
      </c>
      <c r="JL78" s="11" t="str">
        <f t="shared" ca="1" si="329"/>
        <v/>
      </c>
      <c r="JM78" s="11"/>
      <c r="JN78" s="12"/>
    </row>
    <row r="79" spans="1:274" s="13" customFormat="1" ht="51" customHeight="1" x14ac:dyDescent="0.2">
      <c r="A79" s="4" t="str">
        <f ca="1">IF(ROW(A69)&lt;=COUNT(ActiviteCOP25!AC:AC),SMALL(ActiviteCOP25!AC:AC,ROW(A69)),"")</f>
        <v/>
      </c>
      <c r="B79" s="94" t="str">
        <f t="shared" ca="1" si="409"/>
        <v/>
      </c>
      <c r="C79" s="9"/>
      <c r="D79" s="9"/>
      <c r="E79" s="9"/>
      <c r="F79" s="9"/>
      <c r="G79" s="9"/>
      <c r="H79" s="9"/>
      <c r="I79" s="10"/>
      <c r="J79" s="38"/>
      <c r="K79" s="10"/>
      <c r="L79" s="38"/>
      <c r="M79" s="11" t="str">
        <f t="shared" ca="1" si="392"/>
        <v/>
      </c>
      <c r="N79" s="11" t="str">
        <f t="shared" ca="1" si="392"/>
        <v/>
      </c>
      <c r="O79" s="11" t="str">
        <f t="shared" ca="1" si="392"/>
        <v/>
      </c>
      <c r="P79" s="11" t="str">
        <f t="shared" ca="1" si="392"/>
        <v/>
      </c>
      <c r="Q79" s="11" t="str">
        <f t="shared" ca="1" si="392"/>
        <v/>
      </c>
      <c r="R79" s="11" t="str">
        <f t="shared" ca="1" si="392"/>
        <v/>
      </c>
      <c r="S79" s="11" t="str">
        <f t="shared" ca="1" si="392"/>
        <v/>
      </c>
      <c r="T79" s="11" t="str">
        <f t="shared" ca="1" si="392"/>
        <v/>
      </c>
      <c r="U79" s="11" t="str">
        <f t="shared" ca="1" si="392"/>
        <v/>
      </c>
      <c r="V79" s="11" t="str">
        <f t="shared" ca="1" si="392"/>
        <v/>
      </c>
      <c r="W79" s="11" t="str">
        <f t="shared" ca="1" si="392"/>
        <v/>
      </c>
      <c r="X79" s="11" t="str">
        <f t="shared" ca="1" si="392"/>
        <v/>
      </c>
      <c r="Y79" s="11" t="str">
        <f t="shared" ca="1" si="392"/>
        <v/>
      </c>
      <c r="Z79" s="11" t="str">
        <f t="shared" ca="1" si="392"/>
        <v/>
      </c>
      <c r="AA79" s="11" t="str">
        <f t="shared" ca="1" si="392"/>
        <v/>
      </c>
      <c r="AB79" s="11" t="str">
        <f t="shared" ca="1" si="392"/>
        <v/>
      </c>
      <c r="AC79" s="11" t="str">
        <f t="shared" ca="1" si="388"/>
        <v/>
      </c>
      <c r="AD79" s="11" t="str">
        <f t="shared" ca="1" si="388"/>
        <v/>
      </c>
      <c r="AE79" s="11" t="str">
        <f t="shared" ca="1" si="388"/>
        <v/>
      </c>
      <c r="AF79" s="11" t="str">
        <f t="shared" ca="1" si="388"/>
        <v/>
      </c>
      <c r="AG79" s="11" t="str">
        <f t="shared" ca="1" si="388"/>
        <v/>
      </c>
      <c r="AH79" s="11" t="str">
        <f t="shared" ca="1" si="388"/>
        <v/>
      </c>
      <c r="AI79" s="11" t="str">
        <f t="shared" ca="1" si="388"/>
        <v/>
      </c>
      <c r="AJ79" s="11" t="str">
        <f t="shared" ca="1" si="388"/>
        <v/>
      </c>
      <c r="AK79" s="11" t="str">
        <f t="shared" ca="1" si="388"/>
        <v/>
      </c>
      <c r="AL79" s="11" t="str">
        <f t="shared" ca="1" si="388"/>
        <v/>
      </c>
      <c r="AM79" s="11" t="str">
        <f t="shared" ca="1" si="388"/>
        <v/>
      </c>
      <c r="AN79" s="11" t="str">
        <f t="shared" ca="1" si="388"/>
        <v/>
      </c>
      <c r="AO79" s="11" t="str">
        <f t="shared" ca="1" si="388"/>
        <v/>
      </c>
      <c r="AP79" s="11" t="str">
        <f t="shared" ca="1" si="388"/>
        <v/>
      </c>
      <c r="AQ79" s="11" t="str">
        <f t="shared" ca="1" si="388"/>
        <v/>
      </c>
      <c r="AR79" s="11" t="str">
        <f t="shared" ca="1" si="400"/>
        <v/>
      </c>
      <c r="AS79" s="11" t="str">
        <f t="shared" ca="1" si="400"/>
        <v/>
      </c>
      <c r="AT79" s="11" t="str">
        <f t="shared" ca="1" si="400"/>
        <v/>
      </c>
      <c r="AU79" s="11" t="str">
        <f t="shared" ca="1" si="400"/>
        <v/>
      </c>
      <c r="AV79" s="11" t="str">
        <f t="shared" ca="1" si="400"/>
        <v/>
      </c>
      <c r="AW79" s="11" t="str">
        <f t="shared" ca="1" si="400"/>
        <v/>
      </c>
      <c r="AX79" s="11" t="str">
        <f t="shared" ca="1" si="400"/>
        <v/>
      </c>
      <c r="AY79" s="11" t="str">
        <f t="shared" ca="1" si="400"/>
        <v/>
      </c>
      <c r="AZ79" s="11" t="str">
        <f t="shared" ca="1" si="400"/>
        <v/>
      </c>
      <c r="BA79" s="11" t="str">
        <f t="shared" ca="1" si="400"/>
        <v/>
      </c>
      <c r="BB79" s="11" t="str">
        <f t="shared" ca="1" si="400"/>
        <v/>
      </c>
      <c r="BC79" s="11" t="str">
        <f t="shared" ca="1" si="400"/>
        <v/>
      </c>
      <c r="BD79" s="11" t="str">
        <f t="shared" ca="1" si="400"/>
        <v/>
      </c>
      <c r="BE79" s="11" t="str">
        <f t="shared" ca="1" si="400"/>
        <v/>
      </c>
      <c r="BF79" s="11" t="str">
        <f t="shared" ca="1" si="400"/>
        <v/>
      </c>
      <c r="BG79" s="11" t="str">
        <f t="shared" ca="1" si="400"/>
        <v/>
      </c>
      <c r="BH79" s="11" t="str">
        <f t="shared" ca="1" si="396"/>
        <v/>
      </c>
      <c r="BI79" s="11" t="str">
        <f t="shared" ca="1" si="396"/>
        <v/>
      </c>
      <c r="BJ79" s="11" t="str">
        <f t="shared" ca="1" si="396"/>
        <v/>
      </c>
      <c r="BK79" s="11" t="str">
        <f t="shared" ca="1" si="396"/>
        <v/>
      </c>
      <c r="BL79" s="11" t="str">
        <f t="shared" ca="1" si="396"/>
        <v/>
      </c>
      <c r="BM79" s="11" t="str">
        <f t="shared" ca="1" si="396"/>
        <v/>
      </c>
      <c r="BN79" s="11" t="str">
        <f t="shared" ca="1" si="396"/>
        <v/>
      </c>
      <c r="BO79" s="11" t="str">
        <f t="shared" ca="1" si="396"/>
        <v/>
      </c>
      <c r="BP79" s="11" t="str">
        <f t="shared" ca="1" si="396"/>
        <v/>
      </c>
      <c r="BQ79" s="11" t="str">
        <f t="shared" ca="1" si="396"/>
        <v/>
      </c>
      <c r="BR79" s="11" t="str">
        <f t="shared" ca="1" si="396"/>
        <v/>
      </c>
      <c r="BS79" s="11" t="str">
        <f t="shared" ca="1" si="396"/>
        <v/>
      </c>
      <c r="BT79" s="11" t="str">
        <f t="shared" ca="1" si="396"/>
        <v/>
      </c>
      <c r="BU79" s="11" t="str">
        <f t="shared" ca="1" si="396"/>
        <v/>
      </c>
      <c r="BV79" s="11" t="str">
        <f t="shared" ca="1" si="396"/>
        <v/>
      </c>
      <c r="BW79" s="11" t="str">
        <f t="shared" ca="1" si="367"/>
        <v/>
      </c>
      <c r="BX79" s="11" t="str">
        <f t="shared" ca="1" si="401"/>
        <v/>
      </c>
      <c r="BY79" s="11" t="str">
        <f t="shared" ca="1" si="401"/>
        <v/>
      </c>
      <c r="BZ79" s="11" t="str">
        <f t="shared" ca="1" si="401"/>
        <v/>
      </c>
      <c r="CA79" s="11" t="str">
        <f t="shared" ca="1" si="401"/>
        <v/>
      </c>
      <c r="CB79" s="11" t="str">
        <f t="shared" ca="1" si="401"/>
        <v/>
      </c>
      <c r="CC79" s="11" t="str">
        <f t="shared" ca="1" si="401"/>
        <v/>
      </c>
      <c r="CD79" s="11" t="str">
        <f t="shared" ca="1" si="401"/>
        <v/>
      </c>
      <c r="CE79" s="11" t="str">
        <f t="shared" ca="1" si="401"/>
        <v/>
      </c>
      <c r="CF79" s="11" t="str">
        <f t="shared" ca="1" si="401"/>
        <v/>
      </c>
      <c r="CG79" s="11" t="str">
        <f t="shared" ca="1" si="401"/>
        <v/>
      </c>
      <c r="CH79" s="11" t="str">
        <f t="shared" ca="1" si="401"/>
        <v/>
      </c>
      <c r="CI79" s="11" t="str">
        <f t="shared" ca="1" si="401"/>
        <v/>
      </c>
      <c r="CJ79" s="11" t="str">
        <f t="shared" ca="1" si="401"/>
        <v/>
      </c>
      <c r="CK79" s="11" t="str">
        <f t="shared" ca="1" si="401"/>
        <v/>
      </c>
      <c r="CL79" s="11" t="str">
        <f t="shared" ca="1" si="401"/>
        <v/>
      </c>
      <c r="CM79" s="11" t="str">
        <f t="shared" ca="1" si="401"/>
        <v/>
      </c>
      <c r="CN79" s="11" t="str">
        <f t="shared" ca="1" si="397"/>
        <v/>
      </c>
      <c r="CO79" s="11" t="str">
        <f t="shared" ca="1" si="397"/>
        <v/>
      </c>
      <c r="CP79" s="11" t="str">
        <f t="shared" ca="1" si="397"/>
        <v/>
      </c>
      <c r="CQ79" s="11" t="str">
        <f t="shared" ca="1" si="397"/>
        <v/>
      </c>
      <c r="CR79" s="11" t="str">
        <f t="shared" ca="1" si="397"/>
        <v/>
      </c>
      <c r="CS79" s="11" t="str">
        <f t="shared" ca="1" si="397"/>
        <v/>
      </c>
      <c r="CT79" s="11" t="str">
        <f t="shared" ca="1" si="405"/>
        <v/>
      </c>
      <c r="CU79" s="11" t="str">
        <f t="shared" ca="1" si="405"/>
        <v/>
      </c>
      <c r="CV79" s="11" t="str">
        <f t="shared" ca="1" si="405"/>
        <v/>
      </c>
      <c r="CW79" s="11" t="str">
        <f t="shared" ca="1" si="405"/>
        <v/>
      </c>
      <c r="CX79" s="11" t="str">
        <f t="shared" ca="1" si="405"/>
        <v/>
      </c>
      <c r="CY79" s="11" t="str">
        <f t="shared" ca="1" si="405"/>
        <v/>
      </c>
      <c r="CZ79" s="11" t="str">
        <f t="shared" ca="1" si="405"/>
        <v/>
      </c>
      <c r="DA79" s="11" t="str">
        <f t="shared" ca="1" si="405"/>
        <v/>
      </c>
      <c r="DB79" s="11" t="str">
        <f t="shared" ca="1" si="405"/>
        <v/>
      </c>
      <c r="DC79" s="11" t="str">
        <f t="shared" ca="1" si="405"/>
        <v/>
      </c>
      <c r="DD79" s="11" t="str">
        <f t="shared" ca="1" si="405"/>
        <v/>
      </c>
      <c r="DE79" s="11" t="str">
        <f t="shared" ca="1" si="405"/>
        <v/>
      </c>
      <c r="DF79" s="11" t="str">
        <f t="shared" ca="1" si="405"/>
        <v/>
      </c>
      <c r="DG79" s="11" t="str">
        <f t="shared" ca="1" si="405"/>
        <v/>
      </c>
      <c r="DH79" s="11" t="str">
        <f t="shared" ca="1" si="405"/>
        <v/>
      </c>
      <c r="DI79" s="11" t="str">
        <f t="shared" ca="1" si="405"/>
        <v/>
      </c>
      <c r="DJ79" s="11" t="str">
        <f t="shared" ca="1" si="403"/>
        <v/>
      </c>
      <c r="DK79" s="11" t="str">
        <f t="shared" ca="1" si="403"/>
        <v/>
      </c>
      <c r="DL79" s="11" t="str">
        <f t="shared" ca="1" si="403"/>
        <v/>
      </c>
      <c r="DM79" s="11" t="str">
        <f t="shared" ca="1" si="403"/>
        <v/>
      </c>
      <c r="DN79" s="11" t="str">
        <f t="shared" ca="1" si="403"/>
        <v/>
      </c>
      <c r="DO79" s="11" t="str">
        <f t="shared" ca="1" si="373"/>
        <v/>
      </c>
      <c r="DP79" s="11" t="str">
        <f t="shared" ca="1" si="373"/>
        <v/>
      </c>
      <c r="DQ79" s="11" t="str">
        <f t="shared" ca="1" si="373"/>
        <v/>
      </c>
      <c r="DR79" s="11" t="str">
        <f t="shared" ca="1" si="393"/>
        <v/>
      </c>
      <c r="DS79" s="11" t="str">
        <f t="shared" ca="1" si="393"/>
        <v/>
      </c>
      <c r="DT79" s="11" t="str">
        <f t="shared" ca="1" si="393"/>
        <v/>
      </c>
      <c r="DU79" s="11" t="str">
        <f t="shared" ca="1" si="393"/>
        <v/>
      </c>
      <c r="DV79" s="11" t="str">
        <f t="shared" ca="1" si="393"/>
        <v/>
      </c>
      <c r="DW79" s="11" t="str">
        <f t="shared" ca="1" si="393"/>
        <v/>
      </c>
      <c r="DX79" s="11" t="str">
        <f t="shared" ca="1" si="393"/>
        <v/>
      </c>
      <c r="DY79" s="11" t="str">
        <f t="shared" ca="1" si="393"/>
        <v/>
      </c>
      <c r="DZ79" s="11" t="str">
        <f t="shared" ca="1" si="393"/>
        <v/>
      </c>
      <c r="EA79" s="11" t="str">
        <f t="shared" ca="1" si="393"/>
        <v/>
      </c>
      <c r="EB79" s="11" t="str">
        <f t="shared" ca="1" si="393"/>
        <v/>
      </c>
      <c r="EC79" s="11" t="str">
        <f t="shared" ca="1" si="393"/>
        <v/>
      </c>
      <c r="ED79" s="11" t="str">
        <f t="shared" ca="1" si="393"/>
        <v/>
      </c>
      <c r="EE79" s="11" t="str">
        <f t="shared" ca="1" si="393"/>
        <v/>
      </c>
      <c r="EF79" s="11" t="str">
        <f t="shared" ca="1" si="393"/>
        <v/>
      </c>
      <c r="EG79" s="11" t="str">
        <f t="shared" ca="1" si="393"/>
        <v/>
      </c>
      <c r="EH79" s="11" t="str">
        <f t="shared" ca="1" si="389"/>
        <v/>
      </c>
      <c r="EI79" s="11" t="str">
        <f t="shared" ca="1" si="389"/>
        <v/>
      </c>
      <c r="EJ79" s="11" t="str">
        <f t="shared" ca="1" si="389"/>
        <v/>
      </c>
      <c r="EK79" s="11" t="str">
        <f t="shared" ca="1" si="389"/>
        <v/>
      </c>
      <c r="EL79" s="11" t="str">
        <f t="shared" ca="1" si="389"/>
        <v/>
      </c>
      <c r="EM79" s="11" t="str">
        <f t="shared" ca="1" si="389"/>
        <v/>
      </c>
      <c r="EN79" s="11" t="str">
        <f t="shared" ca="1" si="389"/>
        <v/>
      </c>
      <c r="EO79" s="11" t="str">
        <f t="shared" ca="1" si="389"/>
        <v/>
      </c>
      <c r="EP79" s="11" t="str">
        <f t="shared" ca="1" si="389"/>
        <v/>
      </c>
      <c r="EQ79" s="11" t="str">
        <f t="shared" ca="1" si="389"/>
        <v/>
      </c>
      <c r="ER79" s="11" t="str">
        <f t="shared" ca="1" si="389"/>
        <v/>
      </c>
      <c r="ES79" s="11" t="str">
        <f t="shared" ca="1" si="389"/>
        <v/>
      </c>
      <c r="ET79" s="11" t="str">
        <f t="shared" ca="1" si="389"/>
        <v/>
      </c>
      <c r="EU79" s="11" t="str">
        <f t="shared" ca="1" si="389"/>
        <v/>
      </c>
      <c r="EV79" s="11" t="str">
        <f t="shared" ca="1" si="395"/>
        <v/>
      </c>
      <c r="EW79" s="11" t="str">
        <f t="shared" ca="1" si="395"/>
        <v/>
      </c>
      <c r="EX79" s="11" t="str">
        <f t="shared" ca="1" si="395"/>
        <v/>
      </c>
      <c r="EY79" s="11" t="str">
        <f t="shared" ca="1" si="395"/>
        <v/>
      </c>
      <c r="EZ79" s="11" t="str">
        <f t="shared" ca="1" si="395"/>
        <v/>
      </c>
      <c r="FA79" s="11" t="str">
        <f t="shared" ca="1" si="395"/>
        <v/>
      </c>
      <c r="FB79" s="11" t="str">
        <f t="shared" ca="1" si="395"/>
        <v/>
      </c>
      <c r="FC79" s="11" t="str">
        <f t="shared" ca="1" si="395"/>
        <v/>
      </c>
      <c r="FD79" s="11" t="str">
        <f t="shared" ca="1" si="395"/>
        <v/>
      </c>
      <c r="FE79" s="11" t="str">
        <f t="shared" ca="1" si="408"/>
        <v/>
      </c>
      <c r="FF79" s="11" t="str">
        <f t="shared" ca="1" si="408"/>
        <v/>
      </c>
      <c r="FG79" s="11" t="str">
        <f t="shared" ca="1" si="408"/>
        <v/>
      </c>
      <c r="FH79" s="11" t="str">
        <f t="shared" ca="1" si="408"/>
        <v/>
      </c>
      <c r="FI79" s="11" t="str">
        <f t="shared" ca="1" si="408"/>
        <v/>
      </c>
      <c r="FJ79" s="11" t="str">
        <f t="shared" ca="1" si="408"/>
        <v/>
      </c>
      <c r="FK79" s="11" t="str">
        <f t="shared" ca="1" si="408"/>
        <v/>
      </c>
      <c r="FL79" s="11" t="str">
        <f t="shared" ca="1" si="408"/>
        <v/>
      </c>
      <c r="FM79" s="11" t="str">
        <f t="shared" ca="1" si="408"/>
        <v/>
      </c>
      <c r="FN79" s="11" t="str">
        <f t="shared" ca="1" si="408"/>
        <v/>
      </c>
      <c r="FO79" s="11" t="str">
        <f t="shared" ca="1" si="408"/>
        <v/>
      </c>
      <c r="FP79" s="11" t="str">
        <f t="shared" ca="1" si="408"/>
        <v/>
      </c>
      <c r="FQ79" s="11" t="str">
        <f t="shared" ca="1" si="408"/>
        <v/>
      </c>
      <c r="FR79" s="11" t="str">
        <f t="shared" ca="1" si="408"/>
        <v/>
      </c>
      <c r="FS79" s="11" t="str">
        <f t="shared" ca="1" si="408"/>
        <v/>
      </c>
      <c r="FT79" s="11" t="str">
        <f t="shared" ca="1" si="408"/>
        <v/>
      </c>
      <c r="FU79" s="11" t="str">
        <f t="shared" ca="1" si="407"/>
        <v/>
      </c>
      <c r="FV79" s="11" t="str">
        <f t="shared" ca="1" si="407"/>
        <v/>
      </c>
      <c r="FW79" s="11" t="str">
        <f t="shared" ca="1" si="407"/>
        <v/>
      </c>
      <c r="FX79" s="11" t="str">
        <f t="shared" ca="1" si="407"/>
        <v/>
      </c>
      <c r="FY79" s="11" t="str">
        <f t="shared" ca="1" si="407"/>
        <v/>
      </c>
      <c r="FZ79" s="11" t="str">
        <f t="shared" ca="1" si="390"/>
        <v/>
      </c>
      <c r="GA79" s="11" t="str">
        <f t="shared" ca="1" si="390"/>
        <v/>
      </c>
      <c r="GB79" s="11" t="str">
        <f t="shared" ca="1" si="390"/>
        <v/>
      </c>
      <c r="GC79" s="11" t="str">
        <f t="shared" ca="1" si="390"/>
        <v/>
      </c>
      <c r="GD79" s="11" t="str">
        <f t="shared" ca="1" si="390"/>
        <v/>
      </c>
      <c r="GE79" s="11" t="str">
        <f t="shared" ca="1" si="387"/>
        <v/>
      </c>
      <c r="GF79" s="11" t="str">
        <f t="shared" ca="1" si="387"/>
        <v/>
      </c>
      <c r="GG79" s="11" t="str">
        <f t="shared" ca="1" si="387"/>
        <v/>
      </c>
      <c r="GH79" s="11" t="str">
        <f t="shared" ca="1" si="387"/>
        <v/>
      </c>
      <c r="GI79" s="11" t="str">
        <f t="shared" ca="1" si="387"/>
        <v/>
      </c>
      <c r="GJ79" s="11" t="str">
        <f t="shared" ca="1" si="387"/>
        <v/>
      </c>
      <c r="GK79" s="11" t="str">
        <f t="shared" ca="1" si="387"/>
        <v/>
      </c>
      <c r="GL79" s="11" t="str">
        <f t="shared" ca="1" si="387"/>
        <v/>
      </c>
      <c r="GM79" s="11" t="str">
        <f t="shared" ca="1" si="387"/>
        <v/>
      </c>
      <c r="GN79" s="11" t="str">
        <f t="shared" ca="1" si="387"/>
        <v/>
      </c>
      <c r="GO79" s="11" t="str">
        <f t="shared" ca="1" si="387"/>
        <v/>
      </c>
      <c r="GP79" s="11" t="str">
        <f t="shared" ca="1" si="387"/>
        <v/>
      </c>
      <c r="GQ79" s="11" t="str">
        <f t="shared" ca="1" si="387"/>
        <v/>
      </c>
      <c r="GR79" s="11" t="str">
        <f t="shared" ca="1" si="387"/>
        <v/>
      </c>
      <c r="GS79" s="11" t="str">
        <f t="shared" ca="1" si="386"/>
        <v/>
      </c>
      <c r="GT79" s="11" t="str">
        <f t="shared" ca="1" si="386"/>
        <v/>
      </c>
      <c r="GU79" s="11" t="str">
        <f t="shared" ca="1" si="375"/>
        <v/>
      </c>
      <c r="GV79" s="11" t="str">
        <f t="shared" ca="1" si="402"/>
        <v/>
      </c>
      <c r="GW79" s="11" t="str">
        <f t="shared" ca="1" si="402"/>
        <v/>
      </c>
      <c r="GX79" s="11" t="str">
        <f t="shared" ca="1" si="402"/>
        <v/>
      </c>
      <c r="GY79" s="11" t="str">
        <f t="shared" ca="1" si="402"/>
        <v/>
      </c>
      <c r="GZ79" s="11" t="str">
        <f t="shared" ca="1" si="402"/>
        <v/>
      </c>
      <c r="HA79" s="11" t="str">
        <f t="shared" ca="1" si="402"/>
        <v/>
      </c>
      <c r="HB79" s="11" t="str">
        <f t="shared" ca="1" si="402"/>
        <v/>
      </c>
      <c r="HC79" s="11" t="str">
        <f t="shared" ca="1" si="402"/>
        <v/>
      </c>
      <c r="HD79" s="11" t="str">
        <f t="shared" ca="1" si="402"/>
        <v/>
      </c>
      <c r="HE79" s="11" t="str">
        <f t="shared" ca="1" si="402"/>
        <v/>
      </c>
      <c r="HF79" s="11" t="str">
        <f t="shared" ca="1" si="402"/>
        <v/>
      </c>
      <c r="HG79" s="11" t="str">
        <f t="shared" ca="1" si="402"/>
        <v/>
      </c>
      <c r="HH79" s="11" t="str">
        <f t="shared" ca="1" si="402"/>
        <v/>
      </c>
      <c r="HI79" s="11" t="str">
        <f t="shared" ca="1" si="402"/>
        <v/>
      </c>
      <c r="HJ79" s="11" t="str">
        <f t="shared" ca="1" si="402"/>
        <v/>
      </c>
      <c r="HK79" s="11" t="str">
        <f t="shared" ca="1" si="402"/>
        <v/>
      </c>
      <c r="HL79" s="11" t="str">
        <f t="shared" ca="1" si="398"/>
        <v/>
      </c>
      <c r="HM79" s="11" t="str">
        <f t="shared" ca="1" si="398"/>
        <v/>
      </c>
      <c r="HN79" s="11" t="str">
        <f t="shared" ca="1" si="398"/>
        <v/>
      </c>
      <c r="HO79" s="11" t="str">
        <f t="shared" ca="1" si="398"/>
        <v/>
      </c>
      <c r="HP79" s="11" t="str">
        <f t="shared" ca="1" si="398"/>
        <v/>
      </c>
      <c r="HQ79" s="11" t="str">
        <f t="shared" ca="1" si="398"/>
        <v/>
      </c>
      <c r="HR79" s="11" t="str">
        <f t="shared" ca="1" si="398"/>
        <v/>
      </c>
      <c r="HS79" s="11" t="str">
        <f t="shared" ca="1" si="398"/>
        <v/>
      </c>
      <c r="HT79" s="11" t="str">
        <f t="shared" ca="1" si="398"/>
        <v/>
      </c>
      <c r="HU79" s="11" t="str">
        <f t="shared" ca="1" si="398"/>
        <v/>
      </c>
      <c r="HV79" s="11" t="str">
        <f t="shared" ca="1" si="398"/>
        <v/>
      </c>
      <c r="HW79" s="11" t="str">
        <f t="shared" ca="1" si="406"/>
        <v/>
      </c>
      <c r="HX79" s="11" t="str">
        <f t="shared" ca="1" si="406"/>
        <v/>
      </c>
      <c r="HY79" s="11" t="str">
        <f t="shared" ca="1" si="406"/>
        <v/>
      </c>
      <c r="HZ79" s="11" t="str">
        <f t="shared" ca="1" si="406"/>
        <v/>
      </c>
      <c r="IA79" s="11" t="str">
        <f t="shared" ca="1" si="406"/>
        <v/>
      </c>
      <c r="IB79" s="11" t="str">
        <f t="shared" ca="1" si="406"/>
        <v/>
      </c>
      <c r="IC79" s="11" t="str">
        <f t="shared" ca="1" si="406"/>
        <v/>
      </c>
      <c r="ID79" s="11" t="str">
        <f t="shared" ca="1" si="406"/>
        <v/>
      </c>
      <c r="IE79" s="11" t="str">
        <f t="shared" ca="1" si="406"/>
        <v/>
      </c>
      <c r="IF79" s="11" t="str">
        <f t="shared" ca="1" si="406"/>
        <v/>
      </c>
      <c r="IG79" s="11" t="str">
        <f t="shared" ca="1" si="406"/>
        <v/>
      </c>
      <c r="IH79" s="11" t="str">
        <f t="shared" ca="1" si="406"/>
        <v/>
      </c>
      <c r="II79" s="11" t="str">
        <f t="shared" ca="1" si="406"/>
        <v/>
      </c>
      <c r="IJ79" s="11" t="str">
        <f t="shared" ca="1" si="406"/>
        <v/>
      </c>
      <c r="IK79" s="11" t="str">
        <f t="shared" ca="1" si="406"/>
        <v/>
      </c>
      <c r="IL79" s="11" t="str">
        <f t="shared" ca="1" si="406"/>
        <v/>
      </c>
      <c r="IM79" s="11" t="str">
        <f t="shared" ca="1" si="404"/>
        <v/>
      </c>
      <c r="IN79" s="11" t="str">
        <f t="shared" ca="1" si="399"/>
        <v/>
      </c>
      <c r="IO79" s="11" t="str">
        <f t="shared" ca="1" si="399"/>
        <v/>
      </c>
      <c r="IP79" s="11" t="str">
        <f t="shared" ca="1" si="399"/>
        <v/>
      </c>
      <c r="IQ79" s="11" t="str">
        <f t="shared" ca="1" si="399"/>
        <v/>
      </c>
      <c r="IR79" s="11" t="str">
        <f t="shared" ca="1" si="399"/>
        <v/>
      </c>
      <c r="IS79" s="11" t="str">
        <f t="shared" ca="1" si="399"/>
        <v/>
      </c>
      <c r="IT79" s="11" t="str">
        <f t="shared" ca="1" si="399"/>
        <v/>
      </c>
      <c r="IU79" s="11" t="str">
        <f t="shared" ca="1" si="399"/>
        <v/>
      </c>
      <c r="IV79" s="11" t="str">
        <f t="shared" ca="1" si="399"/>
        <v/>
      </c>
      <c r="IW79" s="11" t="str">
        <f t="shared" ca="1" si="399"/>
        <v/>
      </c>
      <c r="IX79" s="11" t="str">
        <f t="shared" ca="1" si="399"/>
        <v/>
      </c>
      <c r="IY79" s="11" t="str">
        <f t="shared" ca="1" si="399"/>
        <v/>
      </c>
      <c r="IZ79" s="11" t="str">
        <f t="shared" ca="1" si="399"/>
        <v/>
      </c>
      <c r="JA79" s="11" t="str">
        <f t="shared" ca="1" si="399"/>
        <v/>
      </c>
      <c r="JB79" s="11" t="str">
        <f t="shared" ca="1" si="399"/>
        <v/>
      </c>
      <c r="JC79" s="11" t="str">
        <f t="shared" ca="1" si="399"/>
        <v/>
      </c>
      <c r="JD79" s="11" t="str">
        <f t="shared" ca="1" si="394"/>
        <v/>
      </c>
      <c r="JE79" s="11" t="str">
        <f t="shared" ca="1" si="394"/>
        <v/>
      </c>
      <c r="JF79" s="11" t="str">
        <f t="shared" ca="1" si="394"/>
        <v/>
      </c>
      <c r="JG79" s="11" t="str">
        <f t="shared" ca="1" si="394"/>
        <v/>
      </c>
      <c r="JH79" s="11" t="str">
        <f t="shared" ca="1" si="391"/>
        <v/>
      </c>
      <c r="JI79" s="11" t="str">
        <f t="shared" ca="1" si="391"/>
        <v/>
      </c>
      <c r="JJ79" s="11" t="str">
        <f t="shared" ca="1" si="329"/>
        <v/>
      </c>
      <c r="JK79" s="11" t="str">
        <f t="shared" ca="1" si="329"/>
        <v/>
      </c>
      <c r="JL79" s="11" t="str">
        <f t="shared" ca="1" si="329"/>
        <v/>
      </c>
      <c r="JM79" s="11"/>
      <c r="JN79" s="12"/>
    </row>
    <row r="80" spans="1:274" s="13" customFormat="1" ht="51" customHeight="1" x14ac:dyDescent="0.2">
      <c r="A80" s="4" t="str">
        <f ca="1">IF(ROW(A70)&lt;=COUNT(ActiviteCOP25!AC:AC),SMALL(ActiviteCOP25!AC:AC,ROW(A70)),"")</f>
        <v/>
      </c>
      <c r="B80" s="94" t="str">
        <f t="shared" ca="1" si="409"/>
        <v/>
      </c>
      <c r="C80" s="9"/>
      <c r="D80" s="9"/>
      <c r="E80" s="9"/>
      <c r="F80" s="9"/>
      <c r="G80" s="9"/>
      <c r="H80" s="9"/>
      <c r="I80" s="10"/>
      <c r="J80" s="38"/>
      <c r="K80" s="10"/>
      <c r="L80" s="38"/>
      <c r="M80" s="11" t="str">
        <f t="shared" ca="1" si="392"/>
        <v/>
      </c>
      <c r="N80" s="11" t="str">
        <f t="shared" ca="1" si="392"/>
        <v/>
      </c>
      <c r="O80" s="11" t="str">
        <f t="shared" ca="1" si="392"/>
        <v/>
      </c>
      <c r="P80" s="11" t="str">
        <f t="shared" ca="1" si="392"/>
        <v/>
      </c>
      <c r="Q80" s="11" t="str">
        <f t="shared" ca="1" si="392"/>
        <v/>
      </c>
      <c r="R80" s="11" t="str">
        <f t="shared" ca="1" si="392"/>
        <v/>
      </c>
      <c r="S80" s="11" t="str">
        <f t="shared" ca="1" si="392"/>
        <v/>
      </c>
      <c r="T80" s="11" t="str">
        <f t="shared" ca="1" si="392"/>
        <v/>
      </c>
      <c r="U80" s="11" t="str">
        <f t="shared" ca="1" si="392"/>
        <v/>
      </c>
      <c r="V80" s="11" t="str">
        <f t="shared" ca="1" si="392"/>
        <v/>
      </c>
      <c r="W80" s="11" t="str">
        <f t="shared" ca="1" si="392"/>
        <v/>
      </c>
      <c r="X80" s="11" t="str">
        <f t="shared" ca="1" si="392"/>
        <v/>
      </c>
      <c r="Y80" s="11" t="str">
        <f t="shared" ca="1" si="392"/>
        <v/>
      </c>
      <c r="Z80" s="11" t="str">
        <f t="shared" ca="1" si="392"/>
        <v/>
      </c>
      <c r="AA80" s="11" t="str">
        <f t="shared" ca="1" si="392"/>
        <v/>
      </c>
      <c r="AB80" s="11" t="str">
        <f t="shared" ca="1" si="392"/>
        <v/>
      </c>
      <c r="AC80" s="11" t="str">
        <f t="shared" ca="1" si="388"/>
        <v/>
      </c>
      <c r="AD80" s="11" t="str">
        <f t="shared" ca="1" si="388"/>
        <v/>
      </c>
      <c r="AE80" s="11" t="str">
        <f t="shared" ca="1" si="388"/>
        <v/>
      </c>
      <c r="AF80" s="11" t="str">
        <f t="shared" ca="1" si="388"/>
        <v/>
      </c>
      <c r="AG80" s="11" t="str">
        <f t="shared" ca="1" si="388"/>
        <v/>
      </c>
      <c r="AH80" s="11" t="str">
        <f t="shared" ca="1" si="388"/>
        <v/>
      </c>
      <c r="AI80" s="11" t="str">
        <f t="shared" ca="1" si="388"/>
        <v/>
      </c>
      <c r="AJ80" s="11" t="str">
        <f t="shared" ca="1" si="388"/>
        <v/>
      </c>
      <c r="AK80" s="11" t="str">
        <f t="shared" ca="1" si="388"/>
        <v/>
      </c>
      <c r="AL80" s="11" t="str">
        <f t="shared" ca="1" si="388"/>
        <v/>
      </c>
      <c r="AM80" s="11" t="str">
        <f t="shared" ca="1" si="388"/>
        <v/>
      </c>
      <c r="AN80" s="11" t="str">
        <f t="shared" ca="1" si="388"/>
        <v/>
      </c>
      <c r="AO80" s="11" t="str">
        <f t="shared" ca="1" si="388"/>
        <v/>
      </c>
      <c r="AP80" s="11" t="str">
        <f t="shared" ca="1" si="388"/>
        <v/>
      </c>
      <c r="AQ80" s="11" t="str">
        <f t="shared" ca="1" si="388"/>
        <v/>
      </c>
      <c r="AR80" s="11" t="str">
        <f t="shared" ca="1" si="400"/>
        <v/>
      </c>
      <c r="AS80" s="11" t="str">
        <f t="shared" ca="1" si="400"/>
        <v/>
      </c>
      <c r="AT80" s="11" t="str">
        <f t="shared" ca="1" si="400"/>
        <v/>
      </c>
      <c r="AU80" s="11" t="str">
        <f t="shared" ca="1" si="400"/>
        <v/>
      </c>
      <c r="AV80" s="11" t="str">
        <f t="shared" ca="1" si="400"/>
        <v/>
      </c>
      <c r="AW80" s="11" t="str">
        <f t="shared" ca="1" si="400"/>
        <v/>
      </c>
      <c r="AX80" s="11" t="str">
        <f t="shared" ca="1" si="400"/>
        <v/>
      </c>
      <c r="AY80" s="11" t="str">
        <f t="shared" ca="1" si="400"/>
        <v/>
      </c>
      <c r="AZ80" s="11" t="str">
        <f t="shared" ca="1" si="400"/>
        <v/>
      </c>
      <c r="BA80" s="11" t="str">
        <f t="shared" ca="1" si="400"/>
        <v/>
      </c>
      <c r="BB80" s="11" t="str">
        <f t="shared" ca="1" si="400"/>
        <v/>
      </c>
      <c r="BC80" s="11" t="str">
        <f t="shared" ca="1" si="400"/>
        <v/>
      </c>
      <c r="BD80" s="11" t="str">
        <f t="shared" ca="1" si="400"/>
        <v/>
      </c>
      <c r="BE80" s="11" t="str">
        <f t="shared" ca="1" si="400"/>
        <v/>
      </c>
      <c r="BF80" s="11" t="str">
        <f t="shared" ca="1" si="400"/>
        <v/>
      </c>
      <c r="BG80" s="11" t="str">
        <f t="shared" ca="1" si="400"/>
        <v/>
      </c>
      <c r="BH80" s="11" t="str">
        <f t="shared" ca="1" si="396"/>
        <v/>
      </c>
      <c r="BI80" s="11" t="str">
        <f t="shared" ca="1" si="396"/>
        <v/>
      </c>
      <c r="BJ80" s="11" t="str">
        <f t="shared" ca="1" si="396"/>
        <v/>
      </c>
      <c r="BK80" s="11" t="str">
        <f t="shared" ca="1" si="396"/>
        <v/>
      </c>
      <c r="BL80" s="11" t="str">
        <f t="shared" ca="1" si="396"/>
        <v/>
      </c>
      <c r="BM80" s="11" t="str">
        <f t="shared" ca="1" si="396"/>
        <v/>
      </c>
      <c r="BN80" s="11" t="str">
        <f t="shared" ca="1" si="396"/>
        <v/>
      </c>
      <c r="BO80" s="11" t="str">
        <f t="shared" ca="1" si="396"/>
        <v/>
      </c>
      <c r="BP80" s="11" t="str">
        <f t="shared" ca="1" si="396"/>
        <v/>
      </c>
      <c r="BQ80" s="11" t="str">
        <f t="shared" ca="1" si="396"/>
        <v/>
      </c>
      <c r="BR80" s="11" t="str">
        <f t="shared" ca="1" si="396"/>
        <v/>
      </c>
      <c r="BS80" s="11" t="str">
        <f t="shared" ca="1" si="396"/>
        <v/>
      </c>
      <c r="BT80" s="11" t="str">
        <f t="shared" ca="1" si="396"/>
        <v/>
      </c>
      <c r="BU80" s="11" t="str">
        <f t="shared" ca="1" si="396"/>
        <v/>
      </c>
      <c r="BV80" s="11" t="str">
        <f t="shared" ca="1" si="396"/>
        <v/>
      </c>
      <c r="BW80" s="11" t="str">
        <f t="shared" ca="1" si="367"/>
        <v/>
      </c>
      <c r="BX80" s="11" t="str">
        <f t="shared" ca="1" si="401"/>
        <v/>
      </c>
      <c r="BY80" s="11" t="str">
        <f t="shared" ca="1" si="401"/>
        <v/>
      </c>
      <c r="BZ80" s="11" t="str">
        <f t="shared" ca="1" si="401"/>
        <v/>
      </c>
      <c r="CA80" s="11" t="str">
        <f t="shared" ca="1" si="401"/>
        <v/>
      </c>
      <c r="CB80" s="11" t="str">
        <f t="shared" ca="1" si="401"/>
        <v/>
      </c>
      <c r="CC80" s="11" t="str">
        <f t="shared" ca="1" si="401"/>
        <v/>
      </c>
      <c r="CD80" s="11" t="str">
        <f t="shared" ca="1" si="401"/>
        <v/>
      </c>
      <c r="CE80" s="11" t="str">
        <f t="shared" ca="1" si="401"/>
        <v/>
      </c>
      <c r="CF80" s="11" t="str">
        <f t="shared" ca="1" si="401"/>
        <v/>
      </c>
      <c r="CG80" s="11" t="str">
        <f t="shared" ca="1" si="401"/>
        <v/>
      </c>
      <c r="CH80" s="11" t="str">
        <f t="shared" ca="1" si="401"/>
        <v/>
      </c>
      <c r="CI80" s="11" t="str">
        <f t="shared" ca="1" si="401"/>
        <v/>
      </c>
      <c r="CJ80" s="11" t="str">
        <f t="shared" ca="1" si="401"/>
        <v/>
      </c>
      <c r="CK80" s="11" t="str">
        <f t="shared" ca="1" si="401"/>
        <v/>
      </c>
      <c r="CL80" s="11" t="str">
        <f t="shared" ca="1" si="401"/>
        <v/>
      </c>
      <c r="CM80" s="11" t="str">
        <f t="shared" ca="1" si="401"/>
        <v/>
      </c>
      <c r="CN80" s="11" t="str">
        <f t="shared" ca="1" si="397"/>
        <v/>
      </c>
      <c r="CO80" s="11" t="str">
        <f t="shared" ca="1" si="397"/>
        <v/>
      </c>
      <c r="CP80" s="11" t="str">
        <f t="shared" ca="1" si="397"/>
        <v/>
      </c>
      <c r="CQ80" s="11" t="str">
        <f t="shared" ca="1" si="397"/>
        <v/>
      </c>
      <c r="CR80" s="11" t="str">
        <f t="shared" ca="1" si="397"/>
        <v/>
      </c>
      <c r="CS80" s="11" t="str">
        <f t="shared" ca="1" si="397"/>
        <v/>
      </c>
      <c r="CT80" s="11" t="str">
        <f t="shared" ca="1" si="405"/>
        <v/>
      </c>
      <c r="CU80" s="11" t="str">
        <f t="shared" ca="1" si="405"/>
        <v/>
      </c>
      <c r="CV80" s="11" t="str">
        <f t="shared" ca="1" si="405"/>
        <v/>
      </c>
      <c r="CW80" s="11" t="str">
        <f t="shared" ca="1" si="405"/>
        <v/>
      </c>
      <c r="CX80" s="11" t="str">
        <f t="shared" ca="1" si="405"/>
        <v/>
      </c>
      <c r="CY80" s="11" t="str">
        <f t="shared" ca="1" si="405"/>
        <v/>
      </c>
      <c r="CZ80" s="11" t="str">
        <f t="shared" ca="1" si="405"/>
        <v/>
      </c>
      <c r="DA80" s="11" t="str">
        <f t="shared" ca="1" si="405"/>
        <v/>
      </c>
      <c r="DB80" s="11" t="str">
        <f t="shared" ca="1" si="405"/>
        <v/>
      </c>
      <c r="DC80" s="11" t="str">
        <f t="shared" ca="1" si="405"/>
        <v/>
      </c>
      <c r="DD80" s="11" t="str">
        <f t="shared" ca="1" si="405"/>
        <v/>
      </c>
      <c r="DE80" s="11" t="str">
        <f t="shared" ca="1" si="405"/>
        <v/>
      </c>
      <c r="DF80" s="11" t="str">
        <f t="shared" ca="1" si="405"/>
        <v/>
      </c>
      <c r="DG80" s="11" t="str">
        <f t="shared" ca="1" si="405"/>
        <v/>
      </c>
      <c r="DH80" s="11" t="str">
        <f t="shared" ca="1" si="405"/>
        <v/>
      </c>
      <c r="DI80" s="11" t="str">
        <f t="shared" ca="1" si="405"/>
        <v/>
      </c>
      <c r="DJ80" s="11" t="str">
        <f t="shared" ca="1" si="403"/>
        <v/>
      </c>
      <c r="DK80" s="11" t="str">
        <f t="shared" ca="1" si="403"/>
        <v/>
      </c>
      <c r="DL80" s="11" t="str">
        <f t="shared" ca="1" si="403"/>
        <v/>
      </c>
      <c r="DM80" s="11" t="str">
        <f t="shared" ca="1" si="403"/>
        <v/>
      </c>
      <c r="DN80" s="11" t="str">
        <f t="shared" ca="1" si="403"/>
        <v/>
      </c>
      <c r="DO80" s="11" t="str">
        <f t="shared" ca="1" si="373"/>
        <v/>
      </c>
      <c r="DP80" s="11" t="str">
        <f t="shared" ca="1" si="373"/>
        <v/>
      </c>
      <c r="DQ80" s="11" t="str">
        <f t="shared" ca="1" si="373"/>
        <v/>
      </c>
      <c r="DR80" s="11" t="str">
        <f t="shared" ca="1" si="393"/>
        <v/>
      </c>
      <c r="DS80" s="11" t="str">
        <f t="shared" ca="1" si="393"/>
        <v/>
      </c>
      <c r="DT80" s="11" t="str">
        <f t="shared" ca="1" si="393"/>
        <v/>
      </c>
      <c r="DU80" s="11" t="str">
        <f t="shared" ca="1" si="393"/>
        <v/>
      </c>
      <c r="DV80" s="11" t="str">
        <f t="shared" ca="1" si="393"/>
        <v/>
      </c>
      <c r="DW80" s="11" t="str">
        <f t="shared" ca="1" si="393"/>
        <v/>
      </c>
      <c r="DX80" s="11" t="str">
        <f t="shared" ca="1" si="393"/>
        <v/>
      </c>
      <c r="DY80" s="11" t="str">
        <f t="shared" ca="1" si="393"/>
        <v/>
      </c>
      <c r="DZ80" s="11" t="str">
        <f t="shared" ca="1" si="393"/>
        <v/>
      </c>
      <c r="EA80" s="11" t="str">
        <f t="shared" ca="1" si="393"/>
        <v/>
      </c>
      <c r="EB80" s="11" t="str">
        <f t="shared" ca="1" si="393"/>
        <v/>
      </c>
      <c r="EC80" s="11" t="str">
        <f t="shared" ca="1" si="393"/>
        <v/>
      </c>
      <c r="ED80" s="11" t="str">
        <f t="shared" ca="1" si="393"/>
        <v/>
      </c>
      <c r="EE80" s="11" t="str">
        <f t="shared" ca="1" si="393"/>
        <v/>
      </c>
      <c r="EF80" s="11" t="str">
        <f t="shared" ca="1" si="393"/>
        <v/>
      </c>
      <c r="EG80" s="11" t="str">
        <f t="shared" ca="1" si="393"/>
        <v/>
      </c>
      <c r="EH80" s="11" t="str">
        <f t="shared" ca="1" si="389"/>
        <v/>
      </c>
      <c r="EI80" s="11" t="str">
        <f t="shared" ca="1" si="389"/>
        <v/>
      </c>
      <c r="EJ80" s="11" t="str">
        <f t="shared" ca="1" si="389"/>
        <v/>
      </c>
      <c r="EK80" s="11" t="str">
        <f t="shared" ca="1" si="389"/>
        <v/>
      </c>
      <c r="EL80" s="11" t="str">
        <f t="shared" ca="1" si="389"/>
        <v/>
      </c>
      <c r="EM80" s="11" t="str">
        <f t="shared" ca="1" si="389"/>
        <v/>
      </c>
      <c r="EN80" s="11" t="str">
        <f t="shared" ca="1" si="389"/>
        <v/>
      </c>
      <c r="EO80" s="11" t="str">
        <f t="shared" ca="1" si="389"/>
        <v/>
      </c>
      <c r="EP80" s="11" t="str">
        <f t="shared" ca="1" si="389"/>
        <v/>
      </c>
      <c r="EQ80" s="11" t="str">
        <f t="shared" ca="1" si="389"/>
        <v/>
      </c>
      <c r="ER80" s="11" t="str">
        <f t="shared" ca="1" si="389"/>
        <v/>
      </c>
      <c r="ES80" s="11" t="str">
        <f t="shared" ca="1" si="389"/>
        <v/>
      </c>
      <c r="ET80" s="11" t="str">
        <f t="shared" ca="1" si="389"/>
        <v/>
      </c>
      <c r="EU80" s="11" t="str">
        <f t="shared" ca="1" si="389"/>
        <v/>
      </c>
      <c r="EV80" s="11" t="str">
        <f t="shared" ca="1" si="395"/>
        <v/>
      </c>
      <c r="EW80" s="11" t="str">
        <f t="shared" ca="1" si="395"/>
        <v/>
      </c>
      <c r="EX80" s="11" t="str">
        <f t="shared" ca="1" si="395"/>
        <v/>
      </c>
      <c r="EY80" s="11" t="str">
        <f t="shared" ca="1" si="395"/>
        <v/>
      </c>
      <c r="EZ80" s="11" t="str">
        <f t="shared" ca="1" si="395"/>
        <v/>
      </c>
      <c r="FA80" s="11" t="str">
        <f t="shared" ca="1" si="395"/>
        <v/>
      </c>
      <c r="FB80" s="11" t="str">
        <f t="shared" ca="1" si="395"/>
        <v/>
      </c>
      <c r="FC80" s="11" t="str">
        <f t="shared" ca="1" si="395"/>
        <v/>
      </c>
      <c r="FD80" s="11" t="str">
        <f t="shared" ca="1" si="395"/>
        <v/>
      </c>
      <c r="FE80" s="11" t="str">
        <f t="shared" ca="1" si="408"/>
        <v/>
      </c>
      <c r="FF80" s="11" t="str">
        <f t="shared" ca="1" si="408"/>
        <v/>
      </c>
      <c r="FG80" s="11" t="str">
        <f t="shared" ca="1" si="408"/>
        <v/>
      </c>
      <c r="FH80" s="11" t="str">
        <f t="shared" ca="1" si="408"/>
        <v/>
      </c>
      <c r="FI80" s="11" t="str">
        <f t="shared" ca="1" si="408"/>
        <v/>
      </c>
      <c r="FJ80" s="11" t="str">
        <f t="shared" ca="1" si="408"/>
        <v/>
      </c>
      <c r="FK80" s="11" t="str">
        <f t="shared" ca="1" si="408"/>
        <v/>
      </c>
      <c r="FL80" s="11" t="str">
        <f t="shared" ca="1" si="408"/>
        <v/>
      </c>
      <c r="FM80" s="11" t="str">
        <f t="shared" ca="1" si="408"/>
        <v/>
      </c>
      <c r="FN80" s="11" t="str">
        <f t="shared" ca="1" si="408"/>
        <v/>
      </c>
      <c r="FO80" s="11" t="str">
        <f t="shared" ca="1" si="408"/>
        <v/>
      </c>
      <c r="FP80" s="11" t="str">
        <f t="shared" ca="1" si="408"/>
        <v/>
      </c>
      <c r="FQ80" s="11" t="str">
        <f t="shared" ca="1" si="408"/>
        <v/>
      </c>
      <c r="FR80" s="11" t="str">
        <f t="shared" ca="1" si="408"/>
        <v/>
      </c>
      <c r="FS80" s="11" t="str">
        <f t="shared" ca="1" si="408"/>
        <v/>
      </c>
      <c r="FT80" s="11" t="str">
        <f t="shared" ca="1" si="408"/>
        <v/>
      </c>
      <c r="FU80" s="11" t="str">
        <f t="shared" ca="1" si="407"/>
        <v/>
      </c>
      <c r="FV80" s="11" t="str">
        <f t="shared" ca="1" si="407"/>
        <v/>
      </c>
      <c r="FW80" s="11" t="str">
        <f t="shared" ca="1" si="407"/>
        <v/>
      </c>
      <c r="FX80" s="11" t="str">
        <f t="shared" ca="1" si="407"/>
        <v/>
      </c>
      <c r="FY80" s="11" t="str">
        <f t="shared" ca="1" si="407"/>
        <v/>
      </c>
      <c r="FZ80" s="11" t="str">
        <f t="shared" ca="1" si="390"/>
        <v/>
      </c>
      <c r="GA80" s="11" t="str">
        <f t="shared" ca="1" si="390"/>
        <v/>
      </c>
      <c r="GB80" s="11" t="str">
        <f t="shared" ca="1" si="390"/>
        <v/>
      </c>
      <c r="GC80" s="11" t="str">
        <f t="shared" ca="1" si="390"/>
        <v/>
      </c>
      <c r="GD80" s="11" t="str">
        <f t="shared" ca="1" si="390"/>
        <v/>
      </c>
      <c r="GE80" s="11" t="str">
        <f t="shared" ca="1" si="387"/>
        <v/>
      </c>
      <c r="GF80" s="11" t="str">
        <f t="shared" ca="1" si="387"/>
        <v/>
      </c>
      <c r="GG80" s="11" t="str">
        <f t="shared" ca="1" si="387"/>
        <v/>
      </c>
      <c r="GH80" s="11" t="str">
        <f t="shared" ca="1" si="387"/>
        <v/>
      </c>
      <c r="GI80" s="11" t="str">
        <f t="shared" ca="1" si="387"/>
        <v/>
      </c>
      <c r="GJ80" s="11" t="str">
        <f t="shared" ca="1" si="387"/>
        <v/>
      </c>
      <c r="GK80" s="11" t="str">
        <f t="shared" ca="1" si="387"/>
        <v/>
      </c>
      <c r="GL80" s="11" t="str">
        <f t="shared" ca="1" si="387"/>
        <v/>
      </c>
      <c r="GM80" s="11" t="str">
        <f t="shared" ca="1" si="387"/>
        <v/>
      </c>
      <c r="GN80" s="11" t="str">
        <f t="shared" ca="1" si="387"/>
        <v/>
      </c>
      <c r="GO80" s="11" t="str">
        <f t="shared" ca="1" si="387"/>
        <v/>
      </c>
      <c r="GP80" s="11" t="str">
        <f t="shared" ca="1" si="387"/>
        <v/>
      </c>
      <c r="GQ80" s="11" t="str">
        <f t="shared" ca="1" si="387"/>
        <v/>
      </c>
      <c r="GR80" s="11" t="str">
        <f t="shared" ca="1" si="387"/>
        <v/>
      </c>
      <c r="GS80" s="11" t="str">
        <f t="shared" ca="1" si="386"/>
        <v/>
      </c>
      <c r="GT80" s="11" t="str">
        <f t="shared" ca="1" si="386"/>
        <v/>
      </c>
      <c r="GU80" s="11" t="str">
        <f t="shared" ca="1" si="375"/>
        <v/>
      </c>
      <c r="GV80" s="11" t="str">
        <f t="shared" ca="1" si="402"/>
        <v/>
      </c>
      <c r="GW80" s="11" t="str">
        <f t="shared" ca="1" si="402"/>
        <v/>
      </c>
      <c r="GX80" s="11" t="str">
        <f t="shared" ca="1" si="402"/>
        <v/>
      </c>
      <c r="GY80" s="11" t="str">
        <f t="shared" ca="1" si="402"/>
        <v/>
      </c>
      <c r="GZ80" s="11" t="str">
        <f t="shared" ca="1" si="402"/>
        <v/>
      </c>
      <c r="HA80" s="11" t="str">
        <f t="shared" ca="1" si="402"/>
        <v/>
      </c>
      <c r="HB80" s="11" t="str">
        <f t="shared" ca="1" si="402"/>
        <v/>
      </c>
      <c r="HC80" s="11" t="str">
        <f t="shared" ca="1" si="402"/>
        <v/>
      </c>
      <c r="HD80" s="11" t="str">
        <f t="shared" ca="1" si="402"/>
        <v/>
      </c>
      <c r="HE80" s="11" t="str">
        <f t="shared" ca="1" si="402"/>
        <v/>
      </c>
      <c r="HF80" s="11" t="str">
        <f t="shared" ca="1" si="402"/>
        <v/>
      </c>
      <c r="HG80" s="11" t="str">
        <f t="shared" ca="1" si="402"/>
        <v/>
      </c>
      <c r="HH80" s="11" t="str">
        <f t="shared" ca="1" si="402"/>
        <v/>
      </c>
      <c r="HI80" s="11" t="str">
        <f t="shared" ca="1" si="402"/>
        <v/>
      </c>
      <c r="HJ80" s="11" t="str">
        <f t="shared" ca="1" si="402"/>
        <v/>
      </c>
      <c r="HK80" s="11" t="str">
        <f t="shared" ca="1" si="402"/>
        <v/>
      </c>
      <c r="HL80" s="11" t="str">
        <f t="shared" ca="1" si="398"/>
        <v/>
      </c>
      <c r="HM80" s="11" t="str">
        <f t="shared" ca="1" si="398"/>
        <v/>
      </c>
      <c r="HN80" s="11" t="str">
        <f t="shared" ca="1" si="398"/>
        <v/>
      </c>
      <c r="HO80" s="11" t="str">
        <f t="shared" ca="1" si="398"/>
        <v/>
      </c>
      <c r="HP80" s="11" t="str">
        <f t="shared" ca="1" si="398"/>
        <v/>
      </c>
      <c r="HQ80" s="11" t="str">
        <f t="shared" ca="1" si="398"/>
        <v/>
      </c>
      <c r="HR80" s="11" t="str">
        <f t="shared" ca="1" si="398"/>
        <v/>
      </c>
      <c r="HS80" s="11" t="str">
        <f t="shared" ca="1" si="398"/>
        <v/>
      </c>
      <c r="HT80" s="11" t="str">
        <f t="shared" ca="1" si="398"/>
        <v/>
      </c>
      <c r="HU80" s="11" t="str">
        <f t="shared" ca="1" si="398"/>
        <v/>
      </c>
      <c r="HV80" s="11" t="str">
        <f t="shared" ca="1" si="398"/>
        <v/>
      </c>
      <c r="HW80" s="11" t="str">
        <f t="shared" ca="1" si="406"/>
        <v/>
      </c>
      <c r="HX80" s="11" t="str">
        <f t="shared" ca="1" si="406"/>
        <v/>
      </c>
      <c r="HY80" s="11" t="str">
        <f t="shared" ca="1" si="406"/>
        <v/>
      </c>
      <c r="HZ80" s="11" t="str">
        <f t="shared" ca="1" si="406"/>
        <v/>
      </c>
      <c r="IA80" s="11" t="str">
        <f t="shared" ca="1" si="406"/>
        <v/>
      </c>
      <c r="IB80" s="11" t="str">
        <f t="shared" ca="1" si="406"/>
        <v/>
      </c>
      <c r="IC80" s="11" t="str">
        <f t="shared" ca="1" si="406"/>
        <v/>
      </c>
      <c r="ID80" s="11" t="str">
        <f t="shared" ca="1" si="406"/>
        <v/>
      </c>
      <c r="IE80" s="11" t="str">
        <f t="shared" ca="1" si="406"/>
        <v/>
      </c>
      <c r="IF80" s="11" t="str">
        <f t="shared" ca="1" si="406"/>
        <v/>
      </c>
      <c r="IG80" s="11" t="str">
        <f t="shared" ca="1" si="406"/>
        <v/>
      </c>
      <c r="IH80" s="11" t="str">
        <f t="shared" ca="1" si="406"/>
        <v/>
      </c>
      <c r="II80" s="11" t="str">
        <f t="shared" ca="1" si="406"/>
        <v/>
      </c>
      <c r="IJ80" s="11" t="str">
        <f t="shared" ca="1" si="406"/>
        <v/>
      </c>
      <c r="IK80" s="11" t="str">
        <f t="shared" ca="1" si="406"/>
        <v/>
      </c>
      <c r="IL80" s="11" t="str">
        <f t="shared" ca="1" si="406"/>
        <v/>
      </c>
      <c r="IM80" s="11" t="str">
        <f t="shared" ca="1" si="404"/>
        <v/>
      </c>
      <c r="IN80" s="11" t="str">
        <f t="shared" ca="1" si="399"/>
        <v/>
      </c>
      <c r="IO80" s="11" t="str">
        <f t="shared" ca="1" si="399"/>
        <v/>
      </c>
      <c r="IP80" s="11" t="str">
        <f t="shared" ca="1" si="399"/>
        <v/>
      </c>
      <c r="IQ80" s="11" t="str">
        <f t="shared" ca="1" si="399"/>
        <v/>
      </c>
      <c r="IR80" s="11" t="str">
        <f t="shared" ca="1" si="399"/>
        <v/>
      </c>
      <c r="IS80" s="11" t="str">
        <f t="shared" ca="1" si="399"/>
        <v/>
      </c>
      <c r="IT80" s="11" t="str">
        <f t="shared" ca="1" si="399"/>
        <v/>
      </c>
      <c r="IU80" s="11" t="str">
        <f t="shared" ca="1" si="399"/>
        <v/>
      </c>
      <c r="IV80" s="11" t="str">
        <f t="shared" ca="1" si="399"/>
        <v/>
      </c>
      <c r="IW80" s="11" t="str">
        <f t="shared" ca="1" si="399"/>
        <v/>
      </c>
      <c r="IX80" s="11" t="str">
        <f t="shared" ca="1" si="399"/>
        <v/>
      </c>
      <c r="IY80" s="11" t="str">
        <f t="shared" ca="1" si="399"/>
        <v/>
      </c>
      <c r="IZ80" s="11" t="str">
        <f t="shared" ca="1" si="399"/>
        <v/>
      </c>
      <c r="JA80" s="11" t="str">
        <f t="shared" ca="1" si="399"/>
        <v/>
      </c>
      <c r="JB80" s="11" t="str">
        <f t="shared" ca="1" si="399"/>
        <v/>
      </c>
      <c r="JC80" s="11" t="str">
        <f t="shared" ca="1" si="399"/>
        <v/>
      </c>
      <c r="JD80" s="11" t="str">
        <f t="shared" ca="1" si="394"/>
        <v/>
      </c>
      <c r="JE80" s="11" t="str">
        <f t="shared" ca="1" si="394"/>
        <v/>
      </c>
      <c r="JF80" s="11" t="str">
        <f t="shared" ca="1" si="394"/>
        <v/>
      </c>
      <c r="JG80" s="11" t="str">
        <f t="shared" ca="1" si="394"/>
        <v/>
      </c>
      <c r="JH80" s="11" t="str">
        <f t="shared" ca="1" si="391"/>
        <v/>
      </c>
      <c r="JI80" s="11" t="str">
        <f t="shared" ca="1" si="391"/>
        <v/>
      </c>
      <c r="JJ80" s="11" t="str">
        <f t="shared" ca="1" si="329"/>
        <v/>
      </c>
      <c r="JK80" s="11" t="str">
        <f t="shared" ca="1" si="329"/>
        <v/>
      </c>
      <c r="JL80" s="11" t="str">
        <f t="shared" ca="1" si="329"/>
        <v/>
      </c>
      <c r="JM80" s="11"/>
      <c r="JN80" s="12"/>
    </row>
    <row r="81" spans="1:274" s="13" customFormat="1" ht="51" customHeight="1" x14ac:dyDescent="0.2">
      <c r="A81" s="4" t="str">
        <f ca="1">IF(ROW(A71)&lt;=COUNT(ActiviteCOP25!AC:AC),SMALL(ActiviteCOP25!AC:AC,ROW(A71)),"")</f>
        <v/>
      </c>
      <c r="B81" s="94" t="str">
        <f t="shared" ca="1" si="409"/>
        <v/>
      </c>
      <c r="C81" s="9"/>
      <c r="D81" s="9"/>
      <c r="E81" s="9"/>
      <c r="F81" s="9"/>
      <c r="G81" s="9"/>
      <c r="H81" s="9"/>
      <c r="I81" s="10"/>
      <c r="J81" s="38"/>
      <c r="K81" s="10"/>
      <c r="L81" s="38"/>
      <c r="M81" s="11" t="str">
        <f t="shared" ca="1" si="392"/>
        <v/>
      </c>
      <c r="N81" s="11" t="str">
        <f t="shared" ca="1" si="392"/>
        <v/>
      </c>
      <c r="O81" s="11" t="str">
        <f t="shared" ca="1" si="392"/>
        <v/>
      </c>
      <c r="P81" s="11" t="str">
        <f t="shared" ca="1" si="392"/>
        <v/>
      </c>
      <c r="Q81" s="11" t="str">
        <f t="shared" ca="1" si="392"/>
        <v/>
      </c>
      <c r="R81" s="11" t="str">
        <f t="shared" ca="1" si="392"/>
        <v/>
      </c>
      <c r="S81" s="11" t="str">
        <f t="shared" ca="1" si="392"/>
        <v/>
      </c>
      <c r="T81" s="11" t="str">
        <f t="shared" ca="1" si="392"/>
        <v/>
      </c>
      <c r="U81" s="11" t="str">
        <f t="shared" ca="1" si="392"/>
        <v/>
      </c>
      <c r="V81" s="11" t="str">
        <f t="shared" ca="1" si="392"/>
        <v/>
      </c>
      <c r="W81" s="11" t="str">
        <f t="shared" ca="1" si="392"/>
        <v/>
      </c>
      <c r="X81" s="11" t="str">
        <f t="shared" ca="1" si="392"/>
        <v/>
      </c>
      <c r="Y81" s="11" t="str">
        <f t="shared" ca="1" si="392"/>
        <v/>
      </c>
      <c r="Z81" s="11" t="str">
        <f t="shared" ca="1" si="392"/>
        <v/>
      </c>
      <c r="AA81" s="11" t="str">
        <f t="shared" ca="1" si="392"/>
        <v/>
      </c>
      <c r="AB81" s="11" t="str">
        <f t="shared" ca="1" si="392"/>
        <v/>
      </c>
      <c r="AC81" s="11" t="str">
        <f t="shared" ca="1" si="388"/>
        <v/>
      </c>
      <c r="AD81" s="11" t="str">
        <f t="shared" ca="1" si="388"/>
        <v/>
      </c>
      <c r="AE81" s="11" t="str">
        <f t="shared" ca="1" si="388"/>
        <v/>
      </c>
      <c r="AF81" s="11" t="str">
        <f t="shared" ca="1" si="388"/>
        <v/>
      </c>
      <c r="AG81" s="11" t="str">
        <f t="shared" ca="1" si="388"/>
        <v/>
      </c>
      <c r="AH81" s="11" t="str">
        <f t="shared" ca="1" si="388"/>
        <v/>
      </c>
      <c r="AI81" s="11" t="str">
        <f t="shared" ca="1" si="388"/>
        <v/>
      </c>
      <c r="AJ81" s="11" t="str">
        <f t="shared" ca="1" si="388"/>
        <v/>
      </c>
      <c r="AK81" s="11" t="str">
        <f t="shared" ca="1" si="388"/>
        <v/>
      </c>
      <c r="AL81" s="11" t="str">
        <f t="shared" ca="1" si="388"/>
        <v/>
      </c>
      <c r="AM81" s="11" t="str">
        <f t="shared" ca="1" si="388"/>
        <v/>
      </c>
      <c r="AN81" s="11" t="str">
        <f t="shared" ca="1" si="388"/>
        <v/>
      </c>
      <c r="AO81" s="11" t="str">
        <f t="shared" ca="1" si="388"/>
        <v/>
      </c>
      <c r="AP81" s="11" t="str">
        <f t="shared" ca="1" si="388"/>
        <v/>
      </c>
      <c r="AQ81" s="11" t="str">
        <f t="shared" ca="1" si="388"/>
        <v/>
      </c>
      <c r="AR81" s="11" t="str">
        <f t="shared" ca="1" si="400"/>
        <v/>
      </c>
      <c r="AS81" s="11" t="str">
        <f t="shared" ca="1" si="400"/>
        <v/>
      </c>
      <c r="AT81" s="11" t="str">
        <f t="shared" ca="1" si="400"/>
        <v/>
      </c>
      <c r="AU81" s="11" t="str">
        <f t="shared" ca="1" si="400"/>
        <v/>
      </c>
      <c r="AV81" s="11" t="str">
        <f t="shared" ca="1" si="400"/>
        <v/>
      </c>
      <c r="AW81" s="11" t="str">
        <f t="shared" ca="1" si="400"/>
        <v/>
      </c>
      <c r="AX81" s="11" t="str">
        <f t="shared" ca="1" si="400"/>
        <v/>
      </c>
      <c r="AY81" s="11" t="str">
        <f t="shared" ca="1" si="400"/>
        <v/>
      </c>
      <c r="AZ81" s="11" t="str">
        <f t="shared" ca="1" si="400"/>
        <v/>
      </c>
      <c r="BA81" s="11" t="str">
        <f t="shared" ca="1" si="400"/>
        <v/>
      </c>
      <c r="BB81" s="11" t="str">
        <f t="shared" ca="1" si="400"/>
        <v/>
      </c>
      <c r="BC81" s="11" t="str">
        <f t="shared" ca="1" si="400"/>
        <v/>
      </c>
      <c r="BD81" s="11" t="str">
        <f t="shared" ca="1" si="400"/>
        <v/>
      </c>
      <c r="BE81" s="11" t="str">
        <f t="shared" ca="1" si="400"/>
        <v/>
      </c>
      <c r="BF81" s="11" t="str">
        <f t="shared" ca="1" si="400"/>
        <v/>
      </c>
      <c r="BG81" s="11" t="str">
        <f t="shared" ca="1" si="400"/>
        <v/>
      </c>
      <c r="BH81" s="11" t="str">
        <f t="shared" ca="1" si="396"/>
        <v/>
      </c>
      <c r="BI81" s="11" t="str">
        <f t="shared" ca="1" si="396"/>
        <v/>
      </c>
      <c r="BJ81" s="11" t="str">
        <f t="shared" ca="1" si="396"/>
        <v/>
      </c>
      <c r="BK81" s="11" t="str">
        <f t="shared" ca="1" si="396"/>
        <v/>
      </c>
      <c r="BL81" s="11" t="str">
        <f t="shared" ca="1" si="396"/>
        <v/>
      </c>
      <c r="BM81" s="11" t="str">
        <f t="shared" ca="1" si="396"/>
        <v/>
      </c>
      <c r="BN81" s="11" t="str">
        <f t="shared" ca="1" si="396"/>
        <v/>
      </c>
      <c r="BO81" s="11" t="str">
        <f t="shared" ca="1" si="396"/>
        <v/>
      </c>
      <c r="BP81" s="11" t="str">
        <f t="shared" ca="1" si="396"/>
        <v/>
      </c>
      <c r="BQ81" s="11" t="str">
        <f t="shared" ca="1" si="396"/>
        <v/>
      </c>
      <c r="BR81" s="11" t="str">
        <f t="shared" ca="1" si="396"/>
        <v/>
      </c>
      <c r="BS81" s="11" t="str">
        <f t="shared" ca="1" si="396"/>
        <v/>
      </c>
      <c r="BT81" s="11" t="str">
        <f t="shared" ca="1" si="396"/>
        <v/>
      </c>
      <c r="BU81" s="11" t="str">
        <f t="shared" ca="1" si="396"/>
        <v/>
      </c>
      <c r="BV81" s="11" t="str">
        <f t="shared" ca="1" si="396"/>
        <v/>
      </c>
      <c r="BW81" s="11" t="str">
        <f t="shared" ca="1" si="367"/>
        <v/>
      </c>
      <c r="BX81" s="11" t="str">
        <f t="shared" ca="1" si="401"/>
        <v/>
      </c>
      <c r="BY81" s="11" t="str">
        <f t="shared" ca="1" si="401"/>
        <v/>
      </c>
      <c r="BZ81" s="11" t="str">
        <f t="shared" ca="1" si="401"/>
        <v/>
      </c>
      <c r="CA81" s="11" t="str">
        <f t="shared" ca="1" si="401"/>
        <v/>
      </c>
      <c r="CB81" s="11" t="str">
        <f t="shared" ca="1" si="401"/>
        <v/>
      </c>
      <c r="CC81" s="11" t="str">
        <f t="shared" ca="1" si="401"/>
        <v/>
      </c>
      <c r="CD81" s="11" t="str">
        <f t="shared" ca="1" si="401"/>
        <v/>
      </c>
      <c r="CE81" s="11" t="str">
        <f t="shared" ca="1" si="401"/>
        <v/>
      </c>
      <c r="CF81" s="11" t="str">
        <f t="shared" ca="1" si="401"/>
        <v/>
      </c>
      <c r="CG81" s="11" t="str">
        <f t="shared" ca="1" si="401"/>
        <v/>
      </c>
      <c r="CH81" s="11" t="str">
        <f t="shared" ca="1" si="401"/>
        <v/>
      </c>
      <c r="CI81" s="11" t="str">
        <f t="shared" ca="1" si="401"/>
        <v/>
      </c>
      <c r="CJ81" s="11" t="str">
        <f t="shared" ca="1" si="401"/>
        <v/>
      </c>
      <c r="CK81" s="11" t="str">
        <f t="shared" ca="1" si="401"/>
        <v/>
      </c>
      <c r="CL81" s="11" t="str">
        <f t="shared" ca="1" si="401"/>
        <v/>
      </c>
      <c r="CM81" s="11" t="str">
        <f t="shared" ca="1" si="401"/>
        <v/>
      </c>
      <c r="CN81" s="11" t="str">
        <f t="shared" ca="1" si="397"/>
        <v/>
      </c>
      <c r="CO81" s="11" t="str">
        <f t="shared" ca="1" si="397"/>
        <v/>
      </c>
      <c r="CP81" s="11" t="str">
        <f t="shared" ca="1" si="397"/>
        <v/>
      </c>
      <c r="CQ81" s="11" t="str">
        <f t="shared" ca="1" si="397"/>
        <v/>
      </c>
      <c r="CR81" s="11" t="str">
        <f t="shared" ca="1" si="397"/>
        <v/>
      </c>
      <c r="CS81" s="11" t="str">
        <f t="shared" ca="1" si="397"/>
        <v/>
      </c>
      <c r="CT81" s="11" t="str">
        <f t="shared" ca="1" si="405"/>
        <v/>
      </c>
      <c r="CU81" s="11" t="str">
        <f t="shared" ca="1" si="405"/>
        <v/>
      </c>
      <c r="CV81" s="11" t="str">
        <f t="shared" ca="1" si="405"/>
        <v/>
      </c>
      <c r="CW81" s="11" t="str">
        <f t="shared" ca="1" si="405"/>
        <v/>
      </c>
      <c r="CX81" s="11" t="str">
        <f t="shared" ca="1" si="405"/>
        <v/>
      </c>
      <c r="CY81" s="11" t="str">
        <f t="shared" ca="1" si="405"/>
        <v/>
      </c>
      <c r="CZ81" s="11" t="str">
        <f t="shared" ca="1" si="405"/>
        <v/>
      </c>
      <c r="DA81" s="11" t="str">
        <f t="shared" ca="1" si="405"/>
        <v/>
      </c>
      <c r="DB81" s="11" t="str">
        <f t="shared" ca="1" si="405"/>
        <v/>
      </c>
      <c r="DC81" s="11" t="str">
        <f t="shared" ca="1" si="405"/>
        <v/>
      </c>
      <c r="DD81" s="11" t="str">
        <f t="shared" ca="1" si="405"/>
        <v/>
      </c>
      <c r="DE81" s="11" t="str">
        <f t="shared" ca="1" si="405"/>
        <v/>
      </c>
      <c r="DF81" s="11" t="str">
        <f t="shared" ca="1" si="405"/>
        <v/>
      </c>
      <c r="DG81" s="11" t="str">
        <f t="shared" ca="1" si="405"/>
        <v/>
      </c>
      <c r="DH81" s="11" t="str">
        <f t="shared" ca="1" si="405"/>
        <v/>
      </c>
      <c r="DI81" s="11" t="str">
        <f t="shared" ca="1" si="405"/>
        <v/>
      </c>
      <c r="DJ81" s="11" t="str">
        <f t="shared" ca="1" si="403"/>
        <v/>
      </c>
      <c r="DK81" s="11" t="str">
        <f t="shared" ca="1" si="403"/>
        <v/>
      </c>
      <c r="DL81" s="11" t="str">
        <f t="shared" ca="1" si="403"/>
        <v/>
      </c>
      <c r="DM81" s="11" t="str">
        <f t="shared" ca="1" si="403"/>
        <v/>
      </c>
      <c r="DN81" s="11" t="str">
        <f t="shared" ca="1" si="403"/>
        <v/>
      </c>
      <c r="DO81" s="11" t="str">
        <f t="shared" ca="1" si="373"/>
        <v/>
      </c>
      <c r="DP81" s="11" t="str">
        <f t="shared" ca="1" si="373"/>
        <v/>
      </c>
      <c r="DQ81" s="11" t="str">
        <f t="shared" ca="1" si="373"/>
        <v/>
      </c>
      <c r="DR81" s="11" t="str">
        <f t="shared" ca="1" si="393"/>
        <v/>
      </c>
      <c r="DS81" s="11" t="str">
        <f t="shared" ca="1" si="393"/>
        <v/>
      </c>
      <c r="DT81" s="11" t="str">
        <f t="shared" ca="1" si="393"/>
        <v/>
      </c>
      <c r="DU81" s="11" t="str">
        <f t="shared" ca="1" si="393"/>
        <v/>
      </c>
      <c r="DV81" s="11" t="str">
        <f t="shared" ca="1" si="393"/>
        <v/>
      </c>
      <c r="DW81" s="11" t="str">
        <f t="shared" ca="1" si="393"/>
        <v/>
      </c>
      <c r="DX81" s="11" t="str">
        <f t="shared" ca="1" si="393"/>
        <v/>
      </c>
      <c r="DY81" s="11" t="str">
        <f t="shared" ca="1" si="393"/>
        <v/>
      </c>
      <c r="DZ81" s="11" t="str">
        <f t="shared" ca="1" si="393"/>
        <v/>
      </c>
      <c r="EA81" s="11" t="str">
        <f t="shared" ca="1" si="393"/>
        <v/>
      </c>
      <c r="EB81" s="11" t="str">
        <f t="shared" ca="1" si="393"/>
        <v/>
      </c>
      <c r="EC81" s="11" t="str">
        <f t="shared" ca="1" si="393"/>
        <v/>
      </c>
      <c r="ED81" s="11" t="str">
        <f t="shared" ca="1" si="393"/>
        <v/>
      </c>
      <c r="EE81" s="11" t="str">
        <f t="shared" ca="1" si="393"/>
        <v/>
      </c>
      <c r="EF81" s="11" t="str">
        <f t="shared" ca="1" si="393"/>
        <v/>
      </c>
      <c r="EG81" s="11" t="str">
        <f t="shared" ca="1" si="393"/>
        <v/>
      </c>
      <c r="EH81" s="11" t="str">
        <f t="shared" ca="1" si="389"/>
        <v/>
      </c>
      <c r="EI81" s="11" t="str">
        <f t="shared" ca="1" si="389"/>
        <v/>
      </c>
      <c r="EJ81" s="11" t="str">
        <f t="shared" ca="1" si="389"/>
        <v/>
      </c>
      <c r="EK81" s="11" t="str">
        <f t="shared" ca="1" si="389"/>
        <v/>
      </c>
      <c r="EL81" s="11" t="str">
        <f t="shared" ca="1" si="389"/>
        <v/>
      </c>
      <c r="EM81" s="11" t="str">
        <f t="shared" ca="1" si="389"/>
        <v/>
      </c>
      <c r="EN81" s="11" t="str">
        <f t="shared" ca="1" si="389"/>
        <v/>
      </c>
      <c r="EO81" s="11" t="str">
        <f t="shared" ca="1" si="389"/>
        <v/>
      </c>
      <c r="EP81" s="11" t="str">
        <f t="shared" ca="1" si="389"/>
        <v/>
      </c>
      <c r="EQ81" s="11" t="str">
        <f t="shared" ca="1" si="389"/>
        <v/>
      </c>
      <c r="ER81" s="11" t="str">
        <f t="shared" ca="1" si="389"/>
        <v/>
      </c>
      <c r="ES81" s="11" t="str">
        <f t="shared" ca="1" si="389"/>
        <v/>
      </c>
      <c r="ET81" s="11" t="str">
        <f t="shared" ca="1" si="389"/>
        <v/>
      </c>
      <c r="EU81" s="11" t="str">
        <f t="shared" ca="1" si="389"/>
        <v/>
      </c>
      <c r="EV81" s="11" t="str">
        <f t="shared" ca="1" si="395"/>
        <v/>
      </c>
      <c r="EW81" s="11" t="str">
        <f t="shared" ca="1" si="395"/>
        <v/>
      </c>
      <c r="EX81" s="11" t="str">
        <f t="shared" ca="1" si="395"/>
        <v/>
      </c>
      <c r="EY81" s="11" t="str">
        <f t="shared" ca="1" si="395"/>
        <v/>
      </c>
      <c r="EZ81" s="11" t="str">
        <f t="shared" ca="1" si="395"/>
        <v/>
      </c>
      <c r="FA81" s="11" t="str">
        <f t="shared" ca="1" si="395"/>
        <v/>
      </c>
      <c r="FB81" s="11" t="str">
        <f t="shared" ca="1" si="395"/>
        <v/>
      </c>
      <c r="FC81" s="11" t="str">
        <f t="shared" ca="1" si="395"/>
        <v/>
      </c>
      <c r="FD81" s="11" t="str">
        <f t="shared" ca="1" si="395"/>
        <v/>
      </c>
      <c r="FE81" s="11" t="str">
        <f t="shared" ca="1" si="408"/>
        <v/>
      </c>
      <c r="FF81" s="11" t="str">
        <f t="shared" ca="1" si="408"/>
        <v/>
      </c>
      <c r="FG81" s="11" t="str">
        <f t="shared" ca="1" si="408"/>
        <v/>
      </c>
      <c r="FH81" s="11" t="str">
        <f t="shared" ca="1" si="408"/>
        <v/>
      </c>
      <c r="FI81" s="11" t="str">
        <f t="shared" ca="1" si="408"/>
        <v/>
      </c>
      <c r="FJ81" s="11" t="str">
        <f t="shared" ca="1" si="408"/>
        <v/>
      </c>
      <c r="FK81" s="11" t="str">
        <f t="shared" ca="1" si="408"/>
        <v/>
      </c>
      <c r="FL81" s="11" t="str">
        <f t="shared" ca="1" si="408"/>
        <v/>
      </c>
      <c r="FM81" s="11" t="str">
        <f t="shared" ca="1" si="408"/>
        <v/>
      </c>
      <c r="FN81" s="11" t="str">
        <f t="shared" ca="1" si="408"/>
        <v/>
      </c>
      <c r="FO81" s="11" t="str">
        <f t="shared" ca="1" si="408"/>
        <v/>
      </c>
      <c r="FP81" s="11" t="str">
        <f t="shared" ca="1" si="408"/>
        <v/>
      </c>
      <c r="FQ81" s="11" t="str">
        <f t="shared" ca="1" si="408"/>
        <v/>
      </c>
      <c r="FR81" s="11" t="str">
        <f t="shared" ca="1" si="408"/>
        <v/>
      </c>
      <c r="FS81" s="11" t="str">
        <f t="shared" ca="1" si="408"/>
        <v/>
      </c>
      <c r="FT81" s="11" t="str">
        <f t="shared" ca="1" si="408"/>
        <v/>
      </c>
      <c r="FU81" s="11" t="str">
        <f t="shared" ca="1" si="407"/>
        <v/>
      </c>
      <c r="FV81" s="11" t="str">
        <f t="shared" ca="1" si="407"/>
        <v/>
      </c>
      <c r="FW81" s="11" t="str">
        <f t="shared" ca="1" si="407"/>
        <v/>
      </c>
      <c r="FX81" s="11" t="str">
        <f t="shared" ca="1" si="407"/>
        <v/>
      </c>
      <c r="FY81" s="11" t="str">
        <f t="shared" ca="1" si="407"/>
        <v/>
      </c>
      <c r="FZ81" s="11" t="str">
        <f t="shared" ca="1" si="390"/>
        <v/>
      </c>
      <c r="GA81" s="11" t="str">
        <f t="shared" ca="1" si="390"/>
        <v/>
      </c>
      <c r="GB81" s="11" t="str">
        <f t="shared" ca="1" si="390"/>
        <v/>
      </c>
      <c r="GC81" s="11" t="str">
        <f t="shared" ca="1" si="390"/>
        <v/>
      </c>
      <c r="GD81" s="11" t="str">
        <f t="shared" ca="1" si="390"/>
        <v/>
      </c>
      <c r="GE81" s="11" t="str">
        <f t="shared" ca="1" si="387"/>
        <v/>
      </c>
      <c r="GF81" s="11" t="str">
        <f t="shared" ca="1" si="387"/>
        <v/>
      </c>
      <c r="GG81" s="11" t="str">
        <f t="shared" ca="1" si="387"/>
        <v/>
      </c>
      <c r="GH81" s="11" t="str">
        <f t="shared" ca="1" si="387"/>
        <v/>
      </c>
      <c r="GI81" s="11" t="str">
        <f t="shared" ca="1" si="387"/>
        <v/>
      </c>
      <c r="GJ81" s="11" t="str">
        <f t="shared" ca="1" si="387"/>
        <v/>
      </c>
      <c r="GK81" s="11" t="str">
        <f t="shared" ca="1" si="387"/>
        <v/>
      </c>
      <c r="GL81" s="11" t="str">
        <f t="shared" ca="1" si="387"/>
        <v/>
      </c>
      <c r="GM81" s="11" t="str">
        <f t="shared" ca="1" si="387"/>
        <v/>
      </c>
      <c r="GN81" s="11" t="str">
        <f t="shared" ca="1" si="387"/>
        <v/>
      </c>
      <c r="GO81" s="11" t="str">
        <f t="shared" ca="1" si="387"/>
        <v/>
      </c>
      <c r="GP81" s="11" t="str">
        <f t="shared" ca="1" si="387"/>
        <v/>
      </c>
      <c r="GQ81" s="11" t="str">
        <f t="shared" ca="1" si="387"/>
        <v/>
      </c>
      <c r="GR81" s="11" t="str">
        <f t="shared" ca="1" si="387"/>
        <v/>
      </c>
      <c r="GS81" s="11" t="str">
        <f t="shared" ca="1" si="386"/>
        <v/>
      </c>
      <c r="GT81" s="11" t="str">
        <f t="shared" ca="1" si="386"/>
        <v/>
      </c>
      <c r="GU81" s="11" t="str">
        <f t="shared" ca="1" si="375"/>
        <v/>
      </c>
      <c r="GV81" s="11" t="str">
        <f t="shared" ca="1" si="402"/>
        <v/>
      </c>
      <c r="GW81" s="11" t="str">
        <f t="shared" ca="1" si="402"/>
        <v/>
      </c>
      <c r="GX81" s="11" t="str">
        <f t="shared" ca="1" si="402"/>
        <v/>
      </c>
      <c r="GY81" s="11" t="str">
        <f t="shared" ca="1" si="402"/>
        <v/>
      </c>
      <c r="GZ81" s="11" t="str">
        <f t="shared" ca="1" si="402"/>
        <v/>
      </c>
      <c r="HA81" s="11" t="str">
        <f t="shared" ca="1" si="402"/>
        <v/>
      </c>
      <c r="HB81" s="11" t="str">
        <f t="shared" ca="1" si="402"/>
        <v/>
      </c>
      <c r="HC81" s="11" t="str">
        <f t="shared" ca="1" si="402"/>
        <v/>
      </c>
      <c r="HD81" s="11" t="str">
        <f t="shared" ca="1" si="402"/>
        <v/>
      </c>
      <c r="HE81" s="11" t="str">
        <f t="shared" ca="1" si="402"/>
        <v/>
      </c>
      <c r="HF81" s="11" t="str">
        <f t="shared" ca="1" si="402"/>
        <v/>
      </c>
      <c r="HG81" s="11" t="str">
        <f t="shared" ca="1" si="402"/>
        <v/>
      </c>
      <c r="HH81" s="11" t="str">
        <f t="shared" ca="1" si="402"/>
        <v/>
      </c>
      <c r="HI81" s="11" t="str">
        <f t="shared" ca="1" si="402"/>
        <v/>
      </c>
      <c r="HJ81" s="11" t="str">
        <f t="shared" ca="1" si="402"/>
        <v/>
      </c>
      <c r="HK81" s="11" t="str">
        <f t="shared" ca="1" si="402"/>
        <v/>
      </c>
      <c r="HL81" s="11" t="str">
        <f t="shared" ca="1" si="398"/>
        <v/>
      </c>
      <c r="HM81" s="11" t="str">
        <f t="shared" ca="1" si="398"/>
        <v/>
      </c>
      <c r="HN81" s="11" t="str">
        <f t="shared" ca="1" si="398"/>
        <v/>
      </c>
      <c r="HO81" s="11" t="str">
        <f t="shared" ca="1" si="398"/>
        <v/>
      </c>
      <c r="HP81" s="11" t="str">
        <f t="shared" ca="1" si="398"/>
        <v/>
      </c>
      <c r="HQ81" s="11" t="str">
        <f t="shared" ca="1" si="398"/>
        <v/>
      </c>
      <c r="HR81" s="11" t="str">
        <f t="shared" ca="1" si="398"/>
        <v/>
      </c>
      <c r="HS81" s="11" t="str">
        <f t="shared" ca="1" si="398"/>
        <v/>
      </c>
      <c r="HT81" s="11" t="str">
        <f t="shared" ca="1" si="398"/>
        <v/>
      </c>
      <c r="HU81" s="11" t="str">
        <f t="shared" ca="1" si="398"/>
        <v/>
      </c>
      <c r="HV81" s="11" t="str">
        <f t="shared" ca="1" si="398"/>
        <v/>
      </c>
      <c r="HW81" s="11" t="str">
        <f t="shared" ca="1" si="406"/>
        <v/>
      </c>
      <c r="HX81" s="11" t="str">
        <f t="shared" ca="1" si="406"/>
        <v/>
      </c>
      <c r="HY81" s="11" t="str">
        <f t="shared" ca="1" si="406"/>
        <v/>
      </c>
      <c r="HZ81" s="11" t="str">
        <f t="shared" ca="1" si="406"/>
        <v/>
      </c>
      <c r="IA81" s="11" t="str">
        <f t="shared" ca="1" si="406"/>
        <v/>
      </c>
      <c r="IB81" s="11" t="str">
        <f t="shared" ca="1" si="406"/>
        <v/>
      </c>
      <c r="IC81" s="11" t="str">
        <f t="shared" ca="1" si="406"/>
        <v/>
      </c>
      <c r="ID81" s="11" t="str">
        <f t="shared" ca="1" si="406"/>
        <v/>
      </c>
      <c r="IE81" s="11" t="str">
        <f t="shared" ca="1" si="406"/>
        <v/>
      </c>
      <c r="IF81" s="11" t="str">
        <f t="shared" ca="1" si="406"/>
        <v/>
      </c>
      <c r="IG81" s="11" t="str">
        <f t="shared" ca="1" si="406"/>
        <v/>
      </c>
      <c r="IH81" s="11" t="str">
        <f t="shared" ca="1" si="406"/>
        <v/>
      </c>
      <c r="II81" s="11" t="str">
        <f t="shared" ca="1" si="406"/>
        <v/>
      </c>
      <c r="IJ81" s="11" t="str">
        <f t="shared" ca="1" si="406"/>
        <v/>
      </c>
      <c r="IK81" s="11" t="str">
        <f t="shared" ca="1" si="406"/>
        <v/>
      </c>
      <c r="IL81" s="11" t="str">
        <f t="shared" ca="1" si="406"/>
        <v/>
      </c>
      <c r="IM81" s="11" t="str">
        <f t="shared" ca="1" si="404"/>
        <v/>
      </c>
      <c r="IN81" s="11" t="str">
        <f t="shared" ca="1" si="399"/>
        <v/>
      </c>
      <c r="IO81" s="11" t="str">
        <f t="shared" ca="1" si="399"/>
        <v/>
      </c>
      <c r="IP81" s="11" t="str">
        <f t="shared" ca="1" si="399"/>
        <v/>
      </c>
      <c r="IQ81" s="11" t="str">
        <f t="shared" ca="1" si="399"/>
        <v/>
      </c>
      <c r="IR81" s="11" t="str">
        <f t="shared" ca="1" si="399"/>
        <v/>
      </c>
      <c r="IS81" s="11" t="str">
        <f t="shared" ca="1" si="399"/>
        <v/>
      </c>
      <c r="IT81" s="11" t="str">
        <f t="shared" ca="1" si="399"/>
        <v/>
      </c>
      <c r="IU81" s="11" t="str">
        <f t="shared" ca="1" si="399"/>
        <v/>
      </c>
      <c r="IV81" s="11" t="str">
        <f t="shared" ca="1" si="399"/>
        <v/>
      </c>
      <c r="IW81" s="11" t="str">
        <f t="shared" ca="1" si="399"/>
        <v/>
      </c>
      <c r="IX81" s="11" t="str">
        <f t="shared" ca="1" si="399"/>
        <v/>
      </c>
      <c r="IY81" s="11" t="str">
        <f t="shared" ca="1" si="399"/>
        <v/>
      </c>
      <c r="IZ81" s="11" t="str">
        <f t="shared" ca="1" si="399"/>
        <v/>
      </c>
      <c r="JA81" s="11" t="str">
        <f t="shared" ca="1" si="399"/>
        <v/>
      </c>
      <c r="JB81" s="11" t="str">
        <f t="shared" ca="1" si="399"/>
        <v/>
      </c>
      <c r="JC81" s="11" t="str">
        <f t="shared" ca="1" si="399"/>
        <v/>
      </c>
      <c r="JD81" s="11" t="str">
        <f t="shared" ca="1" si="394"/>
        <v/>
      </c>
      <c r="JE81" s="11" t="str">
        <f t="shared" ca="1" si="394"/>
        <v/>
      </c>
      <c r="JF81" s="11" t="str">
        <f t="shared" ca="1" si="394"/>
        <v/>
      </c>
      <c r="JG81" s="11" t="str">
        <f t="shared" ca="1" si="394"/>
        <v/>
      </c>
      <c r="JH81" s="11" t="str">
        <f t="shared" ca="1" si="391"/>
        <v/>
      </c>
      <c r="JI81" s="11" t="str">
        <f t="shared" ca="1" si="391"/>
        <v/>
      </c>
      <c r="JJ81" s="11" t="str">
        <f t="shared" ca="1" si="329"/>
        <v/>
      </c>
      <c r="JK81" s="11" t="str">
        <f t="shared" ca="1" si="329"/>
        <v/>
      </c>
      <c r="JL81" s="11" t="str">
        <f t="shared" ca="1" si="329"/>
        <v/>
      </c>
      <c r="JM81" s="11"/>
      <c r="JN81" s="12"/>
    </row>
    <row r="82" spans="1:274" s="13" customFormat="1" ht="51" customHeight="1" x14ac:dyDescent="0.2">
      <c r="A82" s="4" t="str">
        <f ca="1">IF(ROW(A72)&lt;=COUNT(ActiviteCOP25!AC:AC),SMALL(ActiviteCOP25!AC:AC,ROW(A72)),"")</f>
        <v/>
      </c>
      <c r="B82" s="94" t="str">
        <f t="shared" ca="1" si="409"/>
        <v/>
      </c>
      <c r="C82" s="9"/>
      <c r="D82" s="9"/>
      <c r="E82" s="9"/>
      <c r="F82" s="9"/>
      <c r="G82" s="9"/>
      <c r="H82" s="9"/>
      <c r="I82" s="10"/>
      <c r="J82" s="38"/>
      <c r="K82" s="10"/>
      <c r="L82" s="38"/>
      <c r="M82" s="11" t="str">
        <f t="shared" ca="1" si="392"/>
        <v/>
      </c>
      <c r="N82" s="11" t="str">
        <f t="shared" ca="1" si="392"/>
        <v/>
      </c>
      <c r="O82" s="11" t="str">
        <f t="shared" ca="1" si="392"/>
        <v/>
      </c>
      <c r="P82" s="11" t="str">
        <f t="shared" ca="1" si="392"/>
        <v/>
      </c>
      <c r="Q82" s="11" t="str">
        <f t="shared" ca="1" si="392"/>
        <v/>
      </c>
      <c r="R82" s="11" t="str">
        <f t="shared" ca="1" si="392"/>
        <v/>
      </c>
      <c r="S82" s="11" t="str">
        <f t="shared" ca="1" si="392"/>
        <v/>
      </c>
      <c r="T82" s="11" t="str">
        <f t="shared" ca="1" si="392"/>
        <v/>
      </c>
      <c r="U82" s="11" t="str">
        <f t="shared" ca="1" si="392"/>
        <v/>
      </c>
      <c r="V82" s="11" t="str">
        <f t="shared" ca="1" si="392"/>
        <v/>
      </c>
      <c r="W82" s="11" t="str">
        <f t="shared" ca="1" si="392"/>
        <v/>
      </c>
      <c r="X82" s="11" t="str">
        <f t="shared" ca="1" si="392"/>
        <v/>
      </c>
      <c r="Y82" s="11" t="str">
        <f t="shared" ca="1" si="392"/>
        <v/>
      </c>
      <c r="Z82" s="11" t="str">
        <f t="shared" ca="1" si="392"/>
        <v/>
      </c>
      <c r="AA82" s="11" t="str">
        <f t="shared" ca="1" si="392"/>
        <v/>
      </c>
      <c r="AB82" s="11" t="str">
        <f t="shared" ref="AB82:AQ97" ca="1" si="410">IF(ISERR(VALUE(TEXT(AB$6&amp;"/"&amp;AB$5&amp;"/"&amp;AB$4,"jj/mm/aaaa")))&lt;&gt;TRUE,IF(AND($A82&lt;&gt;"",VALUE(TEXT(AB$6&amp;"/"&amp;AB$5&amp;"/"&amp;AB$4,"jj/mm/aaaa"))&gt;=$I82,VALUE(TEXT(AB$6&amp;"/"&amp;AB$5&amp;"/"&amp;AB$4,"jj/mm/aaaa"))&lt;=$K82,VALUE(AB$9)&gt;=$J82,VALUE(AB$9)&lt;$L82),"a",""),"")</f>
        <v/>
      </c>
      <c r="AC82" s="11" t="str">
        <f t="shared" ca="1" si="410"/>
        <v/>
      </c>
      <c r="AD82" s="11" t="str">
        <f t="shared" ca="1" si="410"/>
        <v/>
      </c>
      <c r="AE82" s="11" t="str">
        <f t="shared" ca="1" si="410"/>
        <v/>
      </c>
      <c r="AF82" s="11" t="str">
        <f t="shared" ca="1" si="410"/>
        <v/>
      </c>
      <c r="AG82" s="11" t="str">
        <f t="shared" ca="1" si="410"/>
        <v/>
      </c>
      <c r="AH82" s="11" t="str">
        <f t="shared" ca="1" si="410"/>
        <v/>
      </c>
      <c r="AI82" s="11" t="str">
        <f t="shared" ca="1" si="410"/>
        <v/>
      </c>
      <c r="AJ82" s="11" t="str">
        <f t="shared" ca="1" si="410"/>
        <v/>
      </c>
      <c r="AK82" s="11" t="str">
        <f t="shared" ca="1" si="410"/>
        <v/>
      </c>
      <c r="AL82" s="11" t="str">
        <f t="shared" ca="1" si="410"/>
        <v/>
      </c>
      <c r="AM82" s="11" t="str">
        <f t="shared" ca="1" si="410"/>
        <v/>
      </c>
      <c r="AN82" s="11" t="str">
        <f t="shared" ca="1" si="410"/>
        <v/>
      </c>
      <c r="AO82" s="11" t="str">
        <f t="shared" ca="1" si="410"/>
        <v/>
      </c>
      <c r="AP82" s="11" t="str">
        <f t="shared" ca="1" si="410"/>
        <v/>
      </c>
      <c r="AQ82" s="11" t="str">
        <f t="shared" ca="1" si="410"/>
        <v/>
      </c>
      <c r="AR82" s="11" t="str">
        <f t="shared" ca="1" si="400"/>
        <v/>
      </c>
      <c r="AS82" s="11" t="str">
        <f t="shared" ca="1" si="400"/>
        <v/>
      </c>
      <c r="AT82" s="11" t="str">
        <f t="shared" ca="1" si="400"/>
        <v/>
      </c>
      <c r="AU82" s="11" t="str">
        <f t="shared" ca="1" si="400"/>
        <v/>
      </c>
      <c r="AV82" s="11" t="str">
        <f t="shared" ca="1" si="400"/>
        <v/>
      </c>
      <c r="AW82" s="11" t="str">
        <f t="shared" ca="1" si="400"/>
        <v/>
      </c>
      <c r="AX82" s="11" t="str">
        <f t="shared" ca="1" si="400"/>
        <v/>
      </c>
      <c r="AY82" s="11" t="str">
        <f t="shared" ca="1" si="400"/>
        <v/>
      </c>
      <c r="AZ82" s="11" t="str">
        <f t="shared" ca="1" si="400"/>
        <v/>
      </c>
      <c r="BA82" s="11" t="str">
        <f t="shared" ca="1" si="400"/>
        <v/>
      </c>
      <c r="BB82" s="11" t="str">
        <f t="shared" ca="1" si="400"/>
        <v/>
      </c>
      <c r="BC82" s="11" t="str">
        <f t="shared" ca="1" si="400"/>
        <v/>
      </c>
      <c r="BD82" s="11" t="str">
        <f t="shared" ca="1" si="400"/>
        <v/>
      </c>
      <c r="BE82" s="11" t="str">
        <f t="shared" ca="1" si="400"/>
        <v/>
      </c>
      <c r="BF82" s="11" t="str">
        <f t="shared" ca="1" si="400"/>
        <v/>
      </c>
      <c r="BG82" s="11" t="str">
        <f t="shared" ca="1" si="400"/>
        <v/>
      </c>
      <c r="BH82" s="11" t="str">
        <f t="shared" ca="1" si="396"/>
        <v/>
      </c>
      <c r="BI82" s="11" t="str">
        <f t="shared" ca="1" si="396"/>
        <v/>
      </c>
      <c r="BJ82" s="11" t="str">
        <f t="shared" ca="1" si="396"/>
        <v/>
      </c>
      <c r="BK82" s="11" t="str">
        <f t="shared" ca="1" si="396"/>
        <v/>
      </c>
      <c r="BL82" s="11" t="str">
        <f t="shared" ca="1" si="396"/>
        <v/>
      </c>
      <c r="BM82" s="11" t="str">
        <f t="shared" ca="1" si="396"/>
        <v/>
      </c>
      <c r="BN82" s="11" t="str">
        <f t="shared" ca="1" si="396"/>
        <v/>
      </c>
      <c r="BO82" s="11" t="str">
        <f t="shared" ca="1" si="396"/>
        <v/>
      </c>
      <c r="BP82" s="11" t="str">
        <f t="shared" ca="1" si="396"/>
        <v/>
      </c>
      <c r="BQ82" s="11" t="str">
        <f t="shared" ca="1" si="396"/>
        <v/>
      </c>
      <c r="BR82" s="11" t="str">
        <f t="shared" ca="1" si="396"/>
        <v/>
      </c>
      <c r="BS82" s="11" t="str">
        <f t="shared" ca="1" si="396"/>
        <v/>
      </c>
      <c r="BT82" s="11" t="str">
        <f t="shared" ca="1" si="396"/>
        <v/>
      </c>
      <c r="BU82" s="11" t="str">
        <f t="shared" ca="1" si="396"/>
        <v/>
      </c>
      <c r="BV82" s="11" t="str">
        <f t="shared" ca="1" si="396"/>
        <v/>
      </c>
      <c r="BW82" s="11" t="str">
        <f t="shared" ca="1" si="367"/>
        <v/>
      </c>
      <c r="BX82" s="11" t="str">
        <f t="shared" ca="1" si="401"/>
        <v/>
      </c>
      <c r="BY82" s="11" t="str">
        <f t="shared" ca="1" si="401"/>
        <v/>
      </c>
      <c r="BZ82" s="11" t="str">
        <f t="shared" ca="1" si="401"/>
        <v/>
      </c>
      <c r="CA82" s="11" t="str">
        <f t="shared" ca="1" si="401"/>
        <v/>
      </c>
      <c r="CB82" s="11" t="str">
        <f t="shared" ca="1" si="401"/>
        <v/>
      </c>
      <c r="CC82" s="11" t="str">
        <f t="shared" ca="1" si="401"/>
        <v/>
      </c>
      <c r="CD82" s="11" t="str">
        <f t="shared" ca="1" si="401"/>
        <v/>
      </c>
      <c r="CE82" s="11" t="str">
        <f t="shared" ca="1" si="401"/>
        <v/>
      </c>
      <c r="CF82" s="11" t="str">
        <f t="shared" ca="1" si="401"/>
        <v/>
      </c>
      <c r="CG82" s="11" t="str">
        <f t="shared" ca="1" si="401"/>
        <v/>
      </c>
      <c r="CH82" s="11" t="str">
        <f t="shared" ca="1" si="401"/>
        <v/>
      </c>
      <c r="CI82" s="11" t="str">
        <f t="shared" ca="1" si="401"/>
        <v/>
      </c>
      <c r="CJ82" s="11" t="str">
        <f t="shared" ca="1" si="401"/>
        <v/>
      </c>
      <c r="CK82" s="11" t="str">
        <f t="shared" ca="1" si="401"/>
        <v/>
      </c>
      <c r="CL82" s="11" t="str">
        <f t="shared" ca="1" si="401"/>
        <v/>
      </c>
      <c r="CM82" s="11" t="str">
        <f t="shared" ca="1" si="401"/>
        <v/>
      </c>
      <c r="CN82" s="11" t="str">
        <f t="shared" ca="1" si="397"/>
        <v/>
      </c>
      <c r="CO82" s="11" t="str">
        <f t="shared" ca="1" si="397"/>
        <v/>
      </c>
      <c r="CP82" s="11" t="str">
        <f t="shared" ca="1" si="397"/>
        <v/>
      </c>
      <c r="CQ82" s="11" t="str">
        <f t="shared" ca="1" si="397"/>
        <v/>
      </c>
      <c r="CR82" s="11" t="str">
        <f t="shared" ca="1" si="397"/>
        <v/>
      </c>
      <c r="CS82" s="11" t="str">
        <f t="shared" ca="1" si="397"/>
        <v/>
      </c>
      <c r="CT82" s="11" t="str">
        <f t="shared" ca="1" si="405"/>
        <v/>
      </c>
      <c r="CU82" s="11" t="str">
        <f t="shared" ca="1" si="405"/>
        <v/>
      </c>
      <c r="CV82" s="11" t="str">
        <f t="shared" ca="1" si="405"/>
        <v/>
      </c>
      <c r="CW82" s="11" t="str">
        <f t="shared" ca="1" si="405"/>
        <v/>
      </c>
      <c r="CX82" s="11" t="str">
        <f t="shared" ca="1" si="405"/>
        <v/>
      </c>
      <c r="CY82" s="11" t="str">
        <f t="shared" ca="1" si="405"/>
        <v/>
      </c>
      <c r="CZ82" s="11" t="str">
        <f t="shared" ca="1" si="405"/>
        <v/>
      </c>
      <c r="DA82" s="11" t="str">
        <f t="shared" ca="1" si="405"/>
        <v/>
      </c>
      <c r="DB82" s="11" t="str">
        <f t="shared" ca="1" si="405"/>
        <v/>
      </c>
      <c r="DC82" s="11" t="str">
        <f t="shared" ca="1" si="405"/>
        <v/>
      </c>
      <c r="DD82" s="11" t="str">
        <f t="shared" ca="1" si="405"/>
        <v/>
      </c>
      <c r="DE82" s="11" t="str">
        <f t="shared" ca="1" si="405"/>
        <v/>
      </c>
      <c r="DF82" s="11" t="str">
        <f t="shared" ca="1" si="405"/>
        <v/>
      </c>
      <c r="DG82" s="11" t="str">
        <f t="shared" ca="1" si="405"/>
        <v/>
      </c>
      <c r="DH82" s="11" t="str">
        <f t="shared" ca="1" si="405"/>
        <v/>
      </c>
      <c r="DI82" s="11" t="str">
        <f t="shared" ca="1" si="405"/>
        <v/>
      </c>
      <c r="DJ82" s="11" t="str">
        <f t="shared" ca="1" si="403"/>
        <v/>
      </c>
      <c r="DK82" s="11" t="str">
        <f t="shared" ca="1" si="403"/>
        <v/>
      </c>
      <c r="DL82" s="11" t="str">
        <f t="shared" ca="1" si="403"/>
        <v/>
      </c>
      <c r="DM82" s="11" t="str">
        <f t="shared" ca="1" si="403"/>
        <v/>
      </c>
      <c r="DN82" s="11" t="str">
        <f t="shared" ca="1" si="403"/>
        <v/>
      </c>
      <c r="DO82" s="11" t="str">
        <f t="shared" ca="1" si="373"/>
        <v/>
      </c>
      <c r="DP82" s="11" t="str">
        <f t="shared" ca="1" si="373"/>
        <v/>
      </c>
      <c r="DQ82" s="11" t="str">
        <f t="shared" ca="1" si="373"/>
        <v/>
      </c>
      <c r="DR82" s="11" t="str">
        <f t="shared" ca="1" si="393"/>
        <v/>
      </c>
      <c r="DS82" s="11" t="str">
        <f t="shared" ca="1" si="393"/>
        <v/>
      </c>
      <c r="DT82" s="11" t="str">
        <f t="shared" ca="1" si="393"/>
        <v/>
      </c>
      <c r="DU82" s="11" t="str">
        <f t="shared" ca="1" si="393"/>
        <v/>
      </c>
      <c r="DV82" s="11" t="str">
        <f t="shared" ca="1" si="393"/>
        <v/>
      </c>
      <c r="DW82" s="11" t="str">
        <f t="shared" ca="1" si="393"/>
        <v/>
      </c>
      <c r="DX82" s="11" t="str">
        <f t="shared" ca="1" si="393"/>
        <v/>
      </c>
      <c r="DY82" s="11" t="str">
        <f t="shared" ca="1" si="393"/>
        <v/>
      </c>
      <c r="DZ82" s="11" t="str">
        <f t="shared" ca="1" si="393"/>
        <v/>
      </c>
      <c r="EA82" s="11" t="str">
        <f t="shared" ca="1" si="393"/>
        <v/>
      </c>
      <c r="EB82" s="11" t="str">
        <f t="shared" ca="1" si="393"/>
        <v/>
      </c>
      <c r="EC82" s="11" t="str">
        <f t="shared" ca="1" si="393"/>
        <v/>
      </c>
      <c r="ED82" s="11" t="str">
        <f t="shared" ca="1" si="393"/>
        <v/>
      </c>
      <c r="EE82" s="11" t="str">
        <f t="shared" ca="1" si="393"/>
        <v/>
      </c>
      <c r="EF82" s="11" t="str">
        <f t="shared" ca="1" si="393"/>
        <v/>
      </c>
      <c r="EG82" s="11" t="str">
        <f t="shared" ref="EG82:EV103" ca="1" si="411">IF(ISERR(VALUE(TEXT(EG$6&amp;"/"&amp;EG$5&amp;"/"&amp;EG$4,"jj/mm/aaaa")))&lt;&gt;TRUE,IF(AND($A82&lt;&gt;"",VALUE(TEXT(EG$6&amp;"/"&amp;EG$5&amp;"/"&amp;EG$4,"jj/mm/aaaa"))&gt;=$I82,VALUE(TEXT(EG$6&amp;"/"&amp;EG$5&amp;"/"&amp;EG$4,"jj/mm/aaaa"))&lt;=$K82,VALUE(EG$9)&gt;=$J82,VALUE(EG$9)&lt;$L82),"a",""),"")</f>
        <v/>
      </c>
      <c r="EH82" s="11" t="str">
        <f t="shared" ca="1" si="411"/>
        <v/>
      </c>
      <c r="EI82" s="11" t="str">
        <f t="shared" ca="1" si="411"/>
        <v/>
      </c>
      <c r="EJ82" s="11" t="str">
        <f t="shared" ca="1" si="411"/>
        <v/>
      </c>
      <c r="EK82" s="11" t="str">
        <f t="shared" ca="1" si="411"/>
        <v/>
      </c>
      <c r="EL82" s="11" t="str">
        <f t="shared" ca="1" si="389"/>
        <v/>
      </c>
      <c r="EM82" s="11" t="str">
        <f t="shared" ca="1" si="389"/>
        <v/>
      </c>
      <c r="EN82" s="11" t="str">
        <f t="shared" ca="1" si="389"/>
        <v/>
      </c>
      <c r="EO82" s="11" t="str">
        <f t="shared" ca="1" si="389"/>
        <v/>
      </c>
      <c r="EP82" s="11" t="str">
        <f t="shared" ca="1" si="389"/>
        <v/>
      </c>
      <c r="EQ82" s="11" t="str">
        <f t="shared" ca="1" si="389"/>
        <v/>
      </c>
      <c r="ER82" s="11" t="str">
        <f t="shared" ca="1" si="389"/>
        <v/>
      </c>
      <c r="ES82" s="11" t="str">
        <f t="shared" ca="1" si="389"/>
        <v/>
      </c>
      <c r="ET82" s="11" t="str">
        <f t="shared" ca="1" si="389"/>
        <v/>
      </c>
      <c r="EU82" s="11" t="str">
        <f t="shared" ca="1" si="389"/>
        <v/>
      </c>
      <c r="EV82" s="11" t="str">
        <f t="shared" ca="1" si="395"/>
        <v/>
      </c>
      <c r="EW82" s="11" t="str">
        <f t="shared" ca="1" si="395"/>
        <v/>
      </c>
      <c r="EX82" s="11" t="str">
        <f t="shared" ca="1" si="395"/>
        <v/>
      </c>
      <c r="EY82" s="11" t="str">
        <f t="shared" ca="1" si="395"/>
        <v/>
      </c>
      <c r="EZ82" s="11" t="str">
        <f t="shared" ca="1" si="395"/>
        <v/>
      </c>
      <c r="FA82" s="11" t="str">
        <f t="shared" ca="1" si="395"/>
        <v/>
      </c>
      <c r="FB82" s="11" t="str">
        <f t="shared" ca="1" si="395"/>
        <v/>
      </c>
      <c r="FC82" s="11" t="str">
        <f t="shared" ca="1" si="395"/>
        <v/>
      </c>
      <c r="FD82" s="11" t="str">
        <f t="shared" ca="1" si="395"/>
        <v/>
      </c>
      <c r="FE82" s="11" t="str">
        <f t="shared" ca="1" si="408"/>
        <v/>
      </c>
      <c r="FF82" s="11" t="str">
        <f t="shared" ca="1" si="408"/>
        <v/>
      </c>
      <c r="FG82" s="11" t="str">
        <f t="shared" ca="1" si="408"/>
        <v/>
      </c>
      <c r="FH82" s="11" t="str">
        <f t="shared" ca="1" si="408"/>
        <v/>
      </c>
      <c r="FI82" s="11" t="str">
        <f t="shared" ca="1" si="408"/>
        <v/>
      </c>
      <c r="FJ82" s="11" t="str">
        <f t="shared" ca="1" si="408"/>
        <v/>
      </c>
      <c r="FK82" s="11" t="str">
        <f t="shared" ca="1" si="408"/>
        <v/>
      </c>
      <c r="FL82" s="11" t="str">
        <f t="shared" ca="1" si="408"/>
        <v/>
      </c>
      <c r="FM82" s="11" t="str">
        <f t="shared" ca="1" si="408"/>
        <v/>
      </c>
      <c r="FN82" s="11" t="str">
        <f t="shared" ca="1" si="408"/>
        <v/>
      </c>
      <c r="FO82" s="11" t="str">
        <f t="shared" ca="1" si="408"/>
        <v/>
      </c>
      <c r="FP82" s="11" t="str">
        <f t="shared" ca="1" si="408"/>
        <v/>
      </c>
      <c r="FQ82" s="11" t="str">
        <f t="shared" ca="1" si="408"/>
        <v/>
      </c>
      <c r="FR82" s="11" t="str">
        <f t="shared" ca="1" si="408"/>
        <v/>
      </c>
      <c r="FS82" s="11" t="str">
        <f t="shared" ca="1" si="408"/>
        <v/>
      </c>
      <c r="FT82" s="11" t="str">
        <f t="shared" ca="1" si="408"/>
        <v/>
      </c>
      <c r="FU82" s="11" t="str">
        <f t="shared" ca="1" si="407"/>
        <v/>
      </c>
      <c r="FV82" s="11" t="str">
        <f t="shared" ca="1" si="407"/>
        <v/>
      </c>
      <c r="FW82" s="11" t="str">
        <f t="shared" ca="1" si="407"/>
        <v/>
      </c>
      <c r="FX82" s="11" t="str">
        <f t="shared" ca="1" si="407"/>
        <v/>
      </c>
      <c r="FY82" s="11" t="str">
        <f t="shared" ca="1" si="407"/>
        <v/>
      </c>
      <c r="FZ82" s="11" t="str">
        <f t="shared" ca="1" si="390"/>
        <v/>
      </c>
      <c r="GA82" s="11" t="str">
        <f t="shared" ca="1" si="390"/>
        <v/>
      </c>
      <c r="GB82" s="11" t="str">
        <f t="shared" ca="1" si="390"/>
        <v/>
      </c>
      <c r="GC82" s="11" t="str">
        <f t="shared" ca="1" si="390"/>
        <v/>
      </c>
      <c r="GD82" s="11" t="str">
        <f t="shared" ca="1" si="390"/>
        <v/>
      </c>
      <c r="GE82" s="11" t="str">
        <f t="shared" ca="1" si="387"/>
        <v/>
      </c>
      <c r="GF82" s="11" t="str">
        <f t="shared" ca="1" si="387"/>
        <v/>
      </c>
      <c r="GG82" s="11" t="str">
        <f t="shared" ca="1" si="387"/>
        <v/>
      </c>
      <c r="GH82" s="11" t="str">
        <f t="shared" ca="1" si="387"/>
        <v/>
      </c>
      <c r="GI82" s="11" t="str">
        <f t="shared" ca="1" si="387"/>
        <v/>
      </c>
      <c r="GJ82" s="11" t="str">
        <f t="shared" ca="1" si="387"/>
        <v/>
      </c>
      <c r="GK82" s="11" t="str">
        <f t="shared" ca="1" si="387"/>
        <v/>
      </c>
      <c r="GL82" s="11" t="str">
        <f t="shared" ca="1" si="387"/>
        <v/>
      </c>
      <c r="GM82" s="11" t="str">
        <f t="shared" ca="1" si="387"/>
        <v/>
      </c>
      <c r="GN82" s="11" t="str">
        <f t="shared" ca="1" si="387"/>
        <v/>
      </c>
      <c r="GO82" s="11" t="str">
        <f t="shared" ca="1" si="387"/>
        <v/>
      </c>
      <c r="GP82" s="11" t="str">
        <f t="shared" ca="1" si="387"/>
        <v/>
      </c>
      <c r="GQ82" s="11" t="str">
        <f t="shared" ca="1" si="387"/>
        <v/>
      </c>
      <c r="GR82" s="11" t="str">
        <f t="shared" ca="1" si="387"/>
        <v/>
      </c>
      <c r="GS82" s="11" t="str">
        <f t="shared" ca="1" si="386"/>
        <v/>
      </c>
      <c r="GT82" s="11" t="str">
        <f t="shared" ca="1" si="386"/>
        <v/>
      </c>
      <c r="GU82" s="11" t="str">
        <f t="shared" ca="1" si="375"/>
        <v/>
      </c>
      <c r="GV82" s="11" t="str">
        <f t="shared" ca="1" si="402"/>
        <v/>
      </c>
      <c r="GW82" s="11" t="str">
        <f t="shared" ca="1" si="402"/>
        <v/>
      </c>
      <c r="GX82" s="11" t="str">
        <f t="shared" ca="1" si="402"/>
        <v/>
      </c>
      <c r="GY82" s="11" t="str">
        <f t="shared" ca="1" si="402"/>
        <v/>
      </c>
      <c r="GZ82" s="11" t="str">
        <f t="shared" ca="1" si="402"/>
        <v/>
      </c>
      <c r="HA82" s="11" t="str">
        <f t="shared" ca="1" si="402"/>
        <v/>
      </c>
      <c r="HB82" s="11" t="str">
        <f t="shared" ca="1" si="402"/>
        <v/>
      </c>
      <c r="HC82" s="11" t="str">
        <f t="shared" ca="1" si="402"/>
        <v/>
      </c>
      <c r="HD82" s="11" t="str">
        <f t="shared" ca="1" si="402"/>
        <v/>
      </c>
      <c r="HE82" s="11" t="str">
        <f t="shared" ca="1" si="402"/>
        <v/>
      </c>
      <c r="HF82" s="11" t="str">
        <f t="shared" ca="1" si="402"/>
        <v/>
      </c>
      <c r="HG82" s="11" t="str">
        <f t="shared" ca="1" si="402"/>
        <v/>
      </c>
      <c r="HH82" s="11" t="str">
        <f t="shared" ca="1" si="402"/>
        <v/>
      </c>
      <c r="HI82" s="11" t="str">
        <f t="shared" ca="1" si="402"/>
        <v/>
      </c>
      <c r="HJ82" s="11" t="str">
        <f t="shared" ca="1" si="402"/>
        <v/>
      </c>
      <c r="HK82" s="11" t="str">
        <f t="shared" ca="1" si="402"/>
        <v/>
      </c>
      <c r="HL82" s="11" t="str">
        <f t="shared" ca="1" si="398"/>
        <v/>
      </c>
      <c r="HM82" s="11" t="str">
        <f t="shared" ca="1" si="398"/>
        <v/>
      </c>
      <c r="HN82" s="11" t="str">
        <f t="shared" ca="1" si="398"/>
        <v/>
      </c>
      <c r="HO82" s="11" t="str">
        <f t="shared" ca="1" si="398"/>
        <v/>
      </c>
      <c r="HP82" s="11" t="str">
        <f t="shared" ca="1" si="398"/>
        <v/>
      </c>
      <c r="HQ82" s="11" t="str">
        <f t="shared" ca="1" si="398"/>
        <v/>
      </c>
      <c r="HR82" s="11" t="str">
        <f t="shared" ca="1" si="398"/>
        <v/>
      </c>
      <c r="HS82" s="11" t="str">
        <f t="shared" ca="1" si="398"/>
        <v/>
      </c>
      <c r="HT82" s="11" t="str">
        <f t="shared" ca="1" si="398"/>
        <v/>
      </c>
      <c r="HU82" s="11" t="str">
        <f t="shared" ca="1" si="398"/>
        <v/>
      </c>
      <c r="HV82" s="11" t="str">
        <f t="shared" ca="1" si="398"/>
        <v/>
      </c>
      <c r="HW82" s="11" t="str">
        <f t="shared" ca="1" si="406"/>
        <v/>
      </c>
      <c r="HX82" s="11" t="str">
        <f t="shared" ca="1" si="406"/>
        <v/>
      </c>
      <c r="HY82" s="11" t="str">
        <f t="shared" ca="1" si="406"/>
        <v/>
      </c>
      <c r="HZ82" s="11" t="str">
        <f t="shared" ca="1" si="406"/>
        <v/>
      </c>
      <c r="IA82" s="11" t="str">
        <f t="shared" ca="1" si="406"/>
        <v/>
      </c>
      <c r="IB82" s="11" t="str">
        <f t="shared" ca="1" si="406"/>
        <v/>
      </c>
      <c r="IC82" s="11" t="str">
        <f t="shared" ca="1" si="406"/>
        <v/>
      </c>
      <c r="ID82" s="11" t="str">
        <f t="shared" ca="1" si="406"/>
        <v/>
      </c>
      <c r="IE82" s="11" t="str">
        <f t="shared" ca="1" si="406"/>
        <v/>
      </c>
      <c r="IF82" s="11" t="str">
        <f t="shared" ca="1" si="406"/>
        <v/>
      </c>
      <c r="IG82" s="11" t="str">
        <f t="shared" ca="1" si="406"/>
        <v/>
      </c>
      <c r="IH82" s="11" t="str">
        <f t="shared" ca="1" si="406"/>
        <v/>
      </c>
      <c r="II82" s="11" t="str">
        <f t="shared" ca="1" si="406"/>
        <v/>
      </c>
      <c r="IJ82" s="11" t="str">
        <f t="shared" ca="1" si="406"/>
        <v/>
      </c>
      <c r="IK82" s="11" t="str">
        <f t="shared" ca="1" si="406"/>
        <v/>
      </c>
      <c r="IL82" s="11" t="str">
        <f t="shared" ca="1" si="406"/>
        <v/>
      </c>
      <c r="IM82" s="11" t="str">
        <f t="shared" ca="1" si="404"/>
        <v/>
      </c>
      <c r="IN82" s="11" t="str">
        <f t="shared" ca="1" si="399"/>
        <v/>
      </c>
      <c r="IO82" s="11" t="str">
        <f t="shared" ca="1" si="399"/>
        <v/>
      </c>
      <c r="IP82" s="11" t="str">
        <f t="shared" ca="1" si="399"/>
        <v/>
      </c>
      <c r="IQ82" s="11" t="str">
        <f t="shared" ca="1" si="399"/>
        <v/>
      </c>
      <c r="IR82" s="11" t="str">
        <f t="shared" ca="1" si="399"/>
        <v/>
      </c>
      <c r="IS82" s="11" t="str">
        <f t="shared" ca="1" si="399"/>
        <v/>
      </c>
      <c r="IT82" s="11" t="str">
        <f t="shared" ca="1" si="399"/>
        <v/>
      </c>
      <c r="IU82" s="11" t="str">
        <f t="shared" ca="1" si="399"/>
        <v/>
      </c>
      <c r="IV82" s="11" t="str">
        <f t="shared" ca="1" si="399"/>
        <v/>
      </c>
      <c r="IW82" s="11" t="str">
        <f t="shared" ca="1" si="399"/>
        <v/>
      </c>
      <c r="IX82" s="11" t="str">
        <f t="shared" ca="1" si="399"/>
        <v/>
      </c>
      <c r="IY82" s="11" t="str">
        <f t="shared" ca="1" si="399"/>
        <v/>
      </c>
      <c r="IZ82" s="11" t="str">
        <f t="shared" ca="1" si="399"/>
        <v/>
      </c>
      <c r="JA82" s="11" t="str">
        <f t="shared" ca="1" si="399"/>
        <v/>
      </c>
      <c r="JB82" s="11" t="str">
        <f t="shared" ca="1" si="399"/>
        <v/>
      </c>
      <c r="JC82" s="11" t="str">
        <f t="shared" ca="1" si="399"/>
        <v/>
      </c>
      <c r="JD82" s="11" t="str">
        <f t="shared" ca="1" si="394"/>
        <v/>
      </c>
      <c r="JE82" s="11" t="str">
        <f t="shared" ca="1" si="394"/>
        <v/>
      </c>
      <c r="JF82" s="11" t="str">
        <f t="shared" ca="1" si="394"/>
        <v/>
      </c>
      <c r="JG82" s="11" t="str">
        <f t="shared" ca="1" si="394"/>
        <v/>
      </c>
      <c r="JH82" s="11" t="str">
        <f t="shared" ca="1" si="391"/>
        <v/>
      </c>
      <c r="JI82" s="11" t="str">
        <f t="shared" ca="1" si="391"/>
        <v/>
      </c>
      <c r="JJ82" s="11" t="str">
        <f t="shared" ca="1" si="391"/>
        <v/>
      </c>
      <c r="JK82" s="11" t="str">
        <f t="shared" ca="1" si="391"/>
        <v/>
      </c>
      <c r="JL82" s="11" t="str">
        <f t="shared" ca="1" si="391"/>
        <v/>
      </c>
      <c r="JM82" s="11"/>
      <c r="JN82" s="12"/>
    </row>
    <row r="83" spans="1:274" s="13" customFormat="1" ht="51" customHeight="1" x14ac:dyDescent="0.2">
      <c r="A83" s="4" t="str">
        <f ca="1">IF(ROW(A73)&lt;=COUNT(ActiviteCOP25!AC:AC),SMALL(ActiviteCOP25!AC:AC,ROW(A73)),"")</f>
        <v/>
      </c>
      <c r="B83" s="94" t="str">
        <f t="shared" ca="1" si="409"/>
        <v/>
      </c>
      <c r="C83" s="9"/>
      <c r="D83" s="9"/>
      <c r="E83" s="9"/>
      <c r="F83" s="9"/>
      <c r="G83" s="9"/>
      <c r="H83" s="9"/>
      <c r="I83" s="10"/>
      <c r="J83" s="38"/>
      <c r="K83" s="10"/>
      <c r="L83" s="38"/>
      <c r="M83" s="11" t="str">
        <f t="shared" ref="M83:AB98" ca="1" si="412">IF(ISERR(VALUE(TEXT(M$6&amp;"/"&amp;M$5&amp;"/"&amp;M$4,"jj/mm/aaaa")))&lt;&gt;TRUE,IF(AND($A83&lt;&gt;"",VALUE(TEXT(M$6&amp;"/"&amp;M$5&amp;"/"&amp;M$4,"jj/mm/aaaa"))&gt;=$I83,VALUE(TEXT(M$6&amp;"/"&amp;M$5&amp;"/"&amp;M$4,"jj/mm/aaaa"))&lt;=$K83,VALUE(M$9)&gt;=$J83,VALUE(M$9)&lt;$L83),"a",""),"")</f>
        <v/>
      </c>
      <c r="N83" s="11" t="str">
        <f t="shared" ca="1" si="412"/>
        <v/>
      </c>
      <c r="O83" s="11" t="str">
        <f t="shared" ca="1" si="412"/>
        <v/>
      </c>
      <c r="P83" s="11" t="str">
        <f t="shared" ca="1" si="412"/>
        <v/>
      </c>
      <c r="Q83" s="11" t="str">
        <f t="shared" ca="1" si="412"/>
        <v/>
      </c>
      <c r="R83" s="11" t="str">
        <f t="shared" ca="1" si="412"/>
        <v/>
      </c>
      <c r="S83" s="11" t="str">
        <f t="shared" ca="1" si="412"/>
        <v/>
      </c>
      <c r="T83" s="11" t="str">
        <f t="shared" ca="1" si="412"/>
        <v/>
      </c>
      <c r="U83" s="11" t="str">
        <f t="shared" ca="1" si="412"/>
        <v/>
      </c>
      <c r="V83" s="11" t="str">
        <f t="shared" ca="1" si="412"/>
        <v/>
      </c>
      <c r="W83" s="11" t="str">
        <f t="shared" ca="1" si="412"/>
        <v/>
      </c>
      <c r="X83" s="11" t="str">
        <f t="shared" ca="1" si="412"/>
        <v/>
      </c>
      <c r="Y83" s="11" t="str">
        <f t="shared" ca="1" si="412"/>
        <v/>
      </c>
      <c r="Z83" s="11" t="str">
        <f t="shared" ca="1" si="412"/>
        <v/>
      </c>
      <c r="AA83" s="11" t="str">
        <f t="shared" ca="1" si="412"/>
        <v/>
      </c>
      <c r="AB83" s="11" t="str">
        <f t="shared" ca="1" si="412"/>
        <v/>
      </c>
      <c r="AC83" s="11" t="str">
        <f t="shared" ca="1" si="410"/>
        <v/>
      </c>
      <c r="AD83" s="11" t="str">
        <f t="shared" ca="1" si="410"/>
        <v/>
      </c>
      <c r="AE83" s="11" t="str">
        <f t="shared" ca="1" si="410"/>
        <v/>
      </c>
      <c r="AF83" s="11" t="str">
        <f t="shared" ca="1" si="410"/>
        <v/>
      </c>
      <c r="AG83" s="11" t="str">
        <f t="shared" ca="1" si="410"/>
        <v/>
      </c>
      <c r="AH83" s="11" t="str">
        <f t="shared" ca="1" si="410"/>
        <v/>
      </c>
      <c r="AI83" s="11" t="str">
        <f t="shared" ca="1" si="410"/>
        <v/>
      </c>
      <c r="AJ83" s="11" t="str">
        <f t="shared" ca="1" si="410"/>
        <v/>
      </c>
      <c r="AK83" s="11" t="str">
        <f t="shared" ca="1" si="410"/>
        <v/>
      </c>
      <c r="AL83" s="11" t="str">
        <f t="shared" ca="1" si="410"/>
        <v/>
      </c>
      <c r="AM83" s="11" t="str">
        <f t="shared" ca="1" si="410"/>
        <v/>
      </c>
      <c r="AN83" s="11" t="str">
        <f t="shared" ca="1" si="410"/>
        <v/>
      </c>
      <c r="AO83" s="11" t="str">
        <f t="shared" ca="1" si="410"/>
        <v/>
      </c>
      <c r="AP83" s="11" t="str">
        <f t="shared" ca="1" si="410"/>
        <v/>
      </c>
      <c r="AQ83" s="11" t="str">
        <f t="shared" ca="1" si="410"/>
        <v/>
      </c>
      <c r="AR83" s="11" t="str">
        <f t="shared" ca="1" si="400"/>
        <v/>
      </c>
      <c r="AS83" s="11" t="str">
        <f t="shared" ca="1" si="400"/>
        <v/>
      </c>
      <c r="AT83" s="11" t="str">
        <f t="shared" ca="1" si="400"/>
        <v/>
      </c>
      <c r="AU83" s="11" t="str">
        <f t="shared" ca="1" si="400"/>
        <v/>
      </c>
      <c r="AV83" s="11" t="str">
        <f t="shared" ca="1" si="400"/>
        <v/>
      </c>
      <c r="AW83" s="11" t="str">
        <f t="shared" ca="1" si="400"/>
        <v/>
      </c>
      <c r="AX83" s="11" t="str">
        <f t="shared" ca="1" si="400"/>
        <v/>
      </c>
      <c r="AY83" s="11" t="str">
        <f t="shared" ca="1" si="400"/>
        <v/>
      </c>
      <c r="AZ83" s="11" t="str">
        <f t="shared" ca="1" si="400"/>
        <v/>
      </c>
      <c r="BA83" s="11" t="str">
        <f t="shared" ca="1" si="400"/>
        <v/>
      </c>
      <c r="BB83" s="11" t="str">
        <f t="shared" ca="1" si="400"/>
        <v/>
      </c>
      <c r="BC83" s="11" t="str">
        <f t="shared" ca="1" si="400"/>
        <v/>
      </c>
      <c r="BD83" s="11" t="str">
        <f t="shared" ca="1" si="400"/>
        <v/>
      </c>
      <c r="BE83" s="11" t="str">
        <f t="shared" ca="1" si="400"/>
        <v/>
      </c>
      <c r="BF83" s="11" t="str">
        <f t="shared" ca="1" si="400"/>
        <v/>
      </c>
      <c r="BG83" s="11" t="str">
        <f t="shared" ca="1" si="400"/>
        <v/>
      </c>
      <c r="BH83" s="11" t="str">
        <f t="shared" ca="1" si="396"/>
        <v/>
      </c>
      <c r="BI83" s="11" t="str">
        <f t="shared" ca="1" si="396"/>
        <v/>
      </c>
      <c r="BJ83" s="11" t="str">
        <f t="shared" ca="1" si="396"/>
        <v/>
      </c>
      <c r="BK83" s="11" t="str">
        <f t="shared" ca="1" si="396"/>
        <v/>
      </c>
      <c r="BL83" s="11" t="str">
        <f t="shared" ca="1" si="396"/>
        <v/>
      </c>
      <c r="BM83" s="11" t="str">
        <f t="shared" ca="1" si="396"/>
        <v/>
      </c>
      <c r="BN83" s="11" t="str">
        <f t="shared" ca="1" si="396"/>
        <v/>
      </c>
      <c r="BO83" s="11" t="str">
        <f t="shared" ca="1" si="396"/>
        <v/>
      </c>
      <c r="BP83" s="11" t="str">
        <f t="shared" ca="1" si="396"/>
        <v/>
      </c>
      <c r="BQ83" s="11" t="str">
        <f t="shared" ca="1" si="396"/>
        <v/>
      </c>
      <c r="BR83" s="11" t="str">
        <f t="shared" ca="1" si="396"/>
        <v/>
      </c>
      <c r="BS83" s="11" t="str">
        <f t="shared" ca="1" si="396"/>
        <v/>
      </c>
      <c r="BT83" s="11" t="str">
        <f t="shared" ca="1" si="396"/>
        <v/>
      </c>
      <c r="BU83" s="11" t="str">
        <f t="shared" ca="1" si="396"/>
        <v/>
      </c>
      <c r="BV83" s="11" t="str">
        <f t="shared" ca="1" si="396"/>
        <v/>
      </c>
      <c r="BW83" s="11" t="str">
        <f t="shared" ca="1" si="367"/>
        <v/>
      </c>
      <c r="BX83" s="11" t="str">
        <f t="shared" ca="1" si="401"/>
        <v/>
      </c>
      <c r="BY83" s="11" t="str">
        <f t="shared" ca="1" si="401"/>
        <v/>
      </c>
      <c r="BZ83" s="11" t="str">
        <f t="shared" ca="1" si="401"/>
        <v/>
      </c>
      <c r="CA83" s="11" t="str">
        <f t="shared" ca="1" si="401"/>
        <v/>
      </c>
      <c r="CB83" s="11" t="str">
        <f t="shared" ca="1" si="401"/>
        <v/>
      </c>
      <c r="CC83" s="11" t="str">
        <f t="shared" ca="1" si="401"/>
        <v/>
      </c>
      <c r="CD83" s="11" t="str">
        <f t="shared" ca="1" si="401"/>
        <v/>
      </c>
      <c r="CE83" s="11" t="str">
        <f t="shared" ca="1" si="401"/>
        <v/>
      </c>
      <c r="CF83" s="11" t="str">
        <f t="shared" ca="1" si="401"/>
        <v/>
      </c>
      <c r="CG83" s="11" t="str">
        <f t="shared" ca="1" si="401"/>
        <v/>
      </c>
      <c r="CH83" s="11" t="str">
        <f t="shared" ca="1" si="401"/>
        <v/>
      </c>
      <c r="CI83" s="11" t="str">
        <f t="shared" ca="1" si="401"/>
        <v/>
      </c>
      <c r="CJ83" s="11" t="str">
        <f t="shared" ca="1" si="401"/>
        <v/>
      </c>
      <c r="CK83" s="11" t="str">
        <f t="shared" ca="1" si="401"/>
        <v/>
      </c>
      <c r="CL83" s="11" t="str">
        <f t="shared" ca="1" si="401"/>
        <v/>
      </c>
      <c r="CM83" s="11" t="str">
        <f t="shared" ca="1" si="401"/>
        <v/>
      </c>
      <c r="CN83" s="11" t="str">
        <f t="shared" ca="1" si="397"/>
        <v/>
      </c>
      <c r="CO83" s="11" t="str">
        <f t="shared" ca="1" si="397"/>
        <v/>
      </c>
      <c r="CP83" s="11" t="str">
        <f t="shared" ca="1" si="397"/>
        <v/>
      </c>
      <c r="CQ83" s="11" t="str">
        <f t="shared" ca="1" si="397"/>
        <v/>
      </c>
      <c r="CR83" s="11" t="str">
        <f t="shared" ca="1" si="397"/>
        <v/>
      </c>
      <c r="CS83" s="11" t="str">
        <f t="shared" ca="1" si="397"/>
        <v/>
      </c>
      <c r="CT83" s="11" t="str">
        <f t="shared" ca="1" si="405"/>
        <v/>
      </c>
      <c r="CU83" s="11" t="str">
        <f t="shared" ca="1" si="405"/>
        <v/>
      </c>
      <c r="CV83" s="11" t="str">
        <f t="shared" ca="1" si="405"/>
        <v/>
      </c>
      <c r="CW83" s="11" t="str">
        <f t="shared" ca="1" si="405"/>
        <v/>
      </c>
      <c r="CX83" s="11" t="str">
        <f t="shared" ca="1" si="405"/>
        <v/>
      </c>
      <c r="CY83" s="11" t="str">
        <f t="shared" ca="1" si="405"/>
        <v/>
      </c>
      <c r="CZ83" s="11" t="str">
        <f t="shared" ca="1" si="405"/>
        <v/>
      </c>
      <c r="DA83" s="11" t="str">
        <f t="shared" ca="1" si="405"/>
        <v/>
      </c>
      <c r="DB83" s="11" t="str">
        <f t="shared" ca="1" si="405"/>
        <v/>
      </c>
      <c r="DC83" s="11" t="str">
        <f t="shared" ca="1" si="405"/>
        <v/>
      </c>
      <c r="DD83" s="11" t="str">
        <f t="shared" ca="1" si="405"/>
        <v/>
      </c>
      <c r="DE83" s="11" t="str">
        <f t="shared" ca="1" si="405"/>
        <v/>
      </c>
      <c r="DF83" s="11" t="str">
        <f t="shared" ca="1" si="405"/>
        <v/>
      </c>
      <c r="DG83" s="11" t="str">
        <f t="shared" ca="1" si="405"/>
        <v/>
      </c>
      <c r="DH83" s="11" t="str">
        <f t="shared" ca="1" si="405"/>
        <v/>
      </c>
      <c r="DI83" s="11" t="str">
        <f t="shared" ca="1" si="405"/>
        <v/>
      </c>
      <c r="DJ83" s="11" t="str">
        <f t="shared" ca="1" si="403"/>
        <v/>
      </c>
      <c r="DK83" s="11" t="str">
        <f t="shared" ca="1" si="403"/>
        <v/>
      </c>
      <c r="DL83" s="11" t="str">
        <f t="shared" ca="1" si="403"/>
        <v/>
      </c>
      <c r="DM83" s="11" t="str">
        <f t="shared" ca="1" si="403"/>
        <v/>
      </c>
      <c r="DN83" s="11" t="str">
        <f t="shared" ca="1" si="403"/>
        <v/>
      </c>
      <c r="DO83" s="11" t="str">
        <f t="shared" ca="1" si="373"/>
        <v/>
      </c>
      <c r="DP83" s="11" t="str">
        <f t="shared" ca="1" si="373"/>
        <v/>
      </c>
      <c r="DQ83" s="11" t="str">
        <f t="shared" ca="1" si="373"/>
        <v/>
      </c>
      <c r="DR83" s="11" t="str">
        <f t="shared" ref="DR83:EG119" ca="1" si="413">IF(ISERR(VALUE(TEXT(DR$6&amp;"/"&amp;DR$5&amp;"/"&amp;DR$4,"jj/mm/aaaa")))&lt;&gt;TRUE,IF(AND($A83&lt;&gt;"",VALUE(TEXT(DR$6&amp;"/"&amp;DR$5&amp;"/"&amp;DR$4,"jj/mm/aaaa"))&gt;=$I83,VALUE(TEXT(DR$6&amp;"/"&amp;DR$5&amp;"/"&amp;DR$4,"jj/mm/aaaa"))&lt;=$K83,VALUE(DR$9)&gt;=$J83,VALUE(DR$9)&lt;$L83),"a",""),"")</f>
        <v/>
      </c>
      <c r="DS83" s="11" t="str">
        <f t="shared" ca="1" si="413"/>
        <v/>
      </c>
      <c r="DT83" s="11" t="str">
        <f t="shared" ca="1" si="413"/>
        <v/>
      </c>
      <c r="DU83" s="11" t="str">
        <f t="shared" ca="1" si="413"/>
        <v/>
      </c>
      <c r="DV83" s="11" t="str">
        <f t="shared" ca="1" si="413"/>
        <v/>
      </c>
      <c r="DW83" s="11" t="str">
        <f t="shared" ca="1" si="413"/>
        <v/>
      </c>
      <c r="DX83" s="11" t="str">
        <f t="shared" ca="1" si="413"/>
        <v/>
      </c>
      <c r="DY83" s="11" t="str">
        <f t="shared" ca="1" si="413"/>
        <v/>
      </c>
      <c r="DZ83" s="11" t="str">
        <f t="shared" ca="1" si="413"/>
        <v/>
      </c>
      <c r="EA83" s="11" t="str">
        <f t="shared" ca="1" si="413"/>
        <v/>
      </c>
      <c r="EB83" s="11" t="str">
        <f t="shared" ca="1" si="413"/>
        <v/>
      </c>
      <c r="EC83" s="11" t="str">
        <f t="shared" ca="1" si="413"/>
        <v/>
      </c>
      <c r="ED83" s="11" t="str">
        <f t="shared" ca="1" si="413"/>
        <v/>
      </c>
      <c r="EE83" s="11" t="str">
        <f t="shared" ca="1" si="413"/>
        <v/>
      </c>
      <c r="EF83" s="11" t="str">
        <f t="shared" ca="1" si="413"/>
        <v/>
      </c>
      <c r="EG83" s="11" t="str">
        <f t="shared" ca="1" si="413"/>
        <v/>
      </c>
      <c r="EH83" s="11" t="str">
        <f t="shared" ca="1" si="411"/>
        <v/>
      </c>
      <c r="EI83" s="11" t="str">
        <f t="shared" ca="1" si="411"/>
        <v/>
      </c>
      <c r="EJ83" s="11" t="str">
        <f t="shared" ca="1" si="411"/>
        <v/>
      </c>
      <c r="EK83" s="11" t="str">
        <f t="shared" ca="1" si="411"/>
        <v/>
      </c>
      <c r="EL83" s="11" t="str">
        <f t="shared" ca="1" si="389"/>
        <v/>
      </c>
      <c r="EM83" s="11" t="str">
        <f t="shared" ca="1" si="389"/>
        <v/>
      </c>
      <c r="EN83" s="11" t="str">
        <f t="shared" ca="1" si="389"/>
        <v/>
      </c>
      <c r="EO83" s="11" t="str">
        <f t="shared" ca="1" si="389"/>
        <v/>
      </c>
      <c r="EP83" s="11" t="str">
        <f t="shared" ca="1" si="389"/>
        <v/>
      </c>
      <c r="EQ83" s="11" t="str">
        <f t="shared" ca="1" si="389"/>
        <v/>
      </c>
      <c r="ER83" s="11" t="str">
        <f t="shared" ca="1" si="389"/>
        <v/>
      </c>
      <c r="ES83" s="11" t="str">
        <f t="shared" ca="1" si="389"/>
        <v/>
      </c>
      <c r="ET83" s="11" t="str">
        <f t="shared" ca="1" si="389"/>
        <v/>
      </c>
      <c r="EU83" s="11" t="str">
        <f t="shared" ca="1" si="389"/>
        <v/>
      </c>
      <c r="EV83" s="11" t="str">
        <f t="shared" ca="1" si="395"/>
        <v/>
      </c>
      <c r="EW83" s="11" t="str">
        <f t="shared" ca="1" si="395"/>
        <v/>
      </c>
      <c r="EX83" s="11" t="str">
        <f t="shared" ca="1" si="395"/>
        <v/>
      </c>
      <c r="EY83" s="11" t="str">
        <f t="shared" ca="1" si="395"/>
        <v/>
      </c>
      <c r="EZ83" s="11" t="str">
        <f t="shared" ca="1" si="395"/>
        <v/>
      </c>
      <c r="FA83" s="11" t="str">
        <f t="shared" ca="1" si="395"/>
        <v/>
      </c>
      <c r="FB83" s="11" t="str">
        <f t="shared" ca="1" si="395"/>
        <v/>
      </c>
      <c r="FC83" s="11" t="str">
        <f t="shared" ca="1" si="395"/>
        <v/>
      </c>
      <c r="FD83" s="11" t="str">
        <f t="shared" ca="1" si="395"/>
        <v/>
      </c>
      <c r="FE83" s="11" t="str">
        <f t="shared" ca="1" si="408"/>
        <v/>
      </c>
      <c r="FF83" s="11" t="str">
        <f t="shared" ca="1" si="408"/>
        <v/>
      </c>
      <c r="FG83" s="11" t="str">
        <f t="shared" ca="1" si="408"/>
        <v/>
      </c>
      <c r="FH83" s="11" t="str">
        <f t="shared" ca="1" si="408"/>
        <v/>
      </c>
      <c r="FI83" s="11" t="str">
        <f t="shared" ca="1" si="408"/>
        <v/>
      </c>
      <c r="FJ83" s="11" t="str">
        <f t="shared" ca="1" si="408"/>
        <v/>
      </c>
      <c r="FK83" s="11" t="str">
        <f t="shared" ca="1" si="408"/>
        <v/>
      </c>
      <c r="FL83" s="11" t="str">
        <f t="shared" ca="1" si="408"/>
        <v/>
      </c>
      <c r="FM83" s="11" t="str">
        <f t="shared" ca="1" si="408"/>
        <v/>
      </c>
      <c r="FN83" s="11" t="str">
        <f t="shared" ca="1" si="408"/>
        <v/>
      </c>
      <c r="FO83" s="11" t="str">
        <f t="shared" ca="1" si="408"/>
        <v/>
      </c>
      <c r="FP83" s="11" t="str">
        <f t="shared" ca="1" si="408"/>
        <v/>
      </c>
      <c r="FQ83" s="11" t="str">
        <f t="shared" ca="1" si="408"/>
        <v/>
      </c>
      <c r="FR83" s="11" t="str">
        <f t="shared" ca="1" si="408"/>
        <v/>
      </c>
      <c r="FS83" s="11" t="str">
        <f t="shared" ca="1" si="408"/>
        <v/>
      </c>
      <c r="FT83" s="11" t="str">
        <f t="shared" ca="1" si="408"/>
        <v/>
      </c>
      <c r="FU83" s="11" t="str">
        <f t="shared" ca="1" si="407"/>
        <v/>
      </c>
      <c r="FV83" s="11" t="str">
        <f t="shared" ca="1" si="407"/>
        <v/>
      </c>
      <c r="FW83" s="11" t="str">
        <f t="shared" ca="1" si="407"/>
        <v/>
      </c>
      <c r="FX83" s="11" t="str">
        <f t="shared" ca="1" si="407"/>
        <v/>
      </c>
      <c r="FY83" s="11" t="str">
        <f t="shared" ca="1" si="407"/>
        <v/>
      </c>
      <c r="FZ83" s="11" t="str">
        <f t="shared" ca="1" si="390"/>
        <v/>
      </c>
      <c r="GA83" s="11" t="str">
        <f t="shared" ca="1" si="390"/>
        <v/>
      </c>
      <c r="GB83" s="11" t="str">
        <f t="shared" ca="1" si="390"/>
        <v/>
      </c>
      <c r="GC83" s="11" t="str">
        <f t="shared" ca="1" si="390"/>
        <v/>
      </c>
      <c r="GD83" s="11" t="str">
        <f t="shared" ca="1" si="390"/>
        <v/>
      </c>
      <c r="GE83" s="11" t="str">
        <f t="shared" ca="1" si="387"/>
        <v/>
      </c>
      <c r="GF83" s="11" t="str">
        <f t="shared" ref="GF83:GU98" ca="1" si="414">IF(ISERR(VALUE(TEXT(GF$6&amp;"/"&amp;GF$5&amp;"/"&amp;GF$4,"jj/mm/aaaa")))&lt;&gt;TRUE,IF(AND($A83&lt;&gt;"",VALUE(TEXT(GF$6&amp;"/"&amp;GF$5&amp;"/"&amp;GF$4,"jj/mm/aaaa"))&gt;=$I83,VALUE(TEXT(GF$6&amp;"/"&amp;GF$5&amp;"/"&amp;GF$4,"jj/mm/aaaa"))&lt;=$K83,VALUE(GF$9)&gt;=$J83,VALUE(GF$9)&lt;$L83),"a",""),"")</f>
        <v/>
      </c>
      <c r="GG83" s="11" t="str">
        <f t="shared" ca="1" si="414"/>
        <v/>
      </c>
      <c r="GH83" s="11" t="str">
        <f t="shared" ca="1" si="414"/>
        <v/>
      </c>
      <c r="GI83" s="11" t="str">
        <f t="shared" ca="1" si="414"/>
        <v/>
      </c>
      <c r="GJ83" s="11" t="str">
        <f t="shared" ca="1" si="414"/>
        <v/>
      </c>
      <c r="GK83" s="11" t="str">
        <f t="shared" ca="1" si="414"/>
        <v/>
      </c>
      <c r="GL83" s="11" t="str">
        <f t="shared" ca="1" si="414"/>
        <v/>
      </c>
      <c r="GM83" s="11" t="str">
        <f t="shared" ca="1" si="414"/>
        <v/>
      </c>
      <c r="GN83" s="11" t="str">
        <f t="shared" ca="1" si="414"/>
        <v/>
      </c>
      <c r="GO83" s="11" t="str">
        <f t="shared" ca="1" si="414"/>
        <v/>
      </c>
      <c r="GP83" s="11" t="str">
        <f t="shared" ca="1" si="414"/>
        <v/>
      </c>
      <c r="GQ83" s="11" t="str">
        <f t="shared" ca="1" si="414"/>
        <v/>
      </c>
      <c r="GR83" s="11" t="str">
        <f t="shared" ca="1" si="414"/>
        <v/>
      </c>
      <c r="GS83" s="11" t="str">
        <f t="shared" ca="1" si="414"/>
        <v/>
      </c>
      <c r="GT83" s="11" t="str">
        <f t="shared" ca="1" si="414"/>
        <v/>
      </c>
      <c r="GU83" s="11" t="str">
        <f t="shared" ca="1" si="414"/>
        <v/>
      </c>
      <c r="GV83" s="11" t="str">
        <f t="shared" ca="1" si="402"/>
        <v/>
      </c>
      <c r="GW83" s="11" t="str">
        <f t="shared" ca="1" si="402"/>
        <v/>
      </c>
      <c r="GX83" s="11" t="str">
        <f t="shared" ca="1" si="402"/>
        <v/>
      </c>
      <c r="GY83" s="11" t="str">
        <f t="shared" ca="1" si="402"/>
        <v/>
      </c>
      <c r="GZ83" s="11" t="str">
        <f t="shared" ca="1" si="402"/>
        <v/>
      </c>
      <c r="HA83" s="11" t="str">
        <f t="shared" ca="1" si="402"/>
        <v/>
      </c>
      <c r="HB83" s="11" t="str">
        <f t="shared" ca="1" si="402"/>
        <v/>
      </c>
      <c r="HC83" s="11" t="str">
        <f t="shared" ca="1" si="402"/>
        <v/>
      </c>
      <c r="HD83" s="11" t="str">
        <f t="shared" ca="1" si="402"/>
        <v/>
      </c>
      <c r="HE83" s="11" t="str">
        <f t="shared" ca="1" si="402"/>
        <v/>
      </c>
      <c r="HF83" s="11" t="str">
        <f t="shared" ca="1" si="402"/>
        <v/>
      </c>
      <c r="HG83" s="11" t="str">
        <f t="shared" ca="1" si="402"/>
        <v/>
      </c>
      <c r="HH83" s="11" t="str">
        <f t="shared" ca="1" si="402"/>
        <v/>
      </c>
      <c r="HI83" s="11" t="str">
        <f t="shared" ca="1" si="402"/>
        <v/>
      </c>
      <c r="HJ83" s="11" t="str">
        <f t="shared" ca="1" si="402"/>
        <v/>
      </c>
      <c r="HK83" s="11" t="str">
        <f t="shared" ca="1" si="402"/>
        <v/>
      </c>
      <c r="HL83" s="11" t="str">
        <f t="shared" ca="1" si="398"/>
        <v/>
      </c>
      <c r="HM83" s="11" t="str">
        <f t="shared" ca="1" si="398"/>
        <v/>
      </c>
      <c r="HN83" s="11" t="str">
        <f t="shared" ca="1" si="398"/>
        <v/>
      </c>
      <c r="HO83" s="11" t="str">
        <f t="shared" ca="1" si="398"/>
        <v/>
      </c>
      <c r="HP83" s="11" t="str">
        <f t="shared" ca="1" si="398"/>
        <v/>
      </c>
      <c r="HQ83" s="11" t="str">
        <f t="shared" ca="1" si="398"/>
        <v/>
      </c>
      <c r="HR83" s="11" t="str">
        <f t="shared" ca="1" si="398"/>
        <v/>
      </c>
      <c r="HS83" s="11" t="str">
        <f t="shared" ca="1" si="398"/>
        <v/>
      </c>
      <c r="HT83" s="11" t="str">
        <f t="shared" ca="1" si="398"/>
        <v/>
      </c>
      <c r="HU83" s="11" t="str">
        <f t="shared" ca="1" si="398"/>
        <v/>
      </c>
      <c r="HV83" s="11" t="str">
        <f t="shared" ca="1" si="398"/>
        <v/>
      </c>
      <c r="HW83" s="11" t="str">
        <f t="shared" ca="1" si="406"/>
        <v/>
      </c>
      <c r="HX83" s="11" t="str">
        <f t="shared" ca="1" si="406"/>
        <v/>
      </c>
      <c r="HY83" s="11" t="str">
        <f t="shared" ca="1" si="406"/>
        <v/>
      </c>
      <c r="HZ83" s="11" t="str">
        <f t="shared" ca="1" si="406"/>
        <v/>
      </c>
      <c r="IA83" s="11" t="str">
        <f t="shared" ca="1" si="406"/>
        <v/>
      </c>
      <c r="IB83" s="11" t="str">
        <f t="shared" ca="1" si="406"/>
        <v/>
      </c>
      <c r="IC83" s="11" t="str">
        <f t="shared" ca="1" si="406"/>
        <v/>
      </c>
      <c r="ID83" s="11" t="str">
        <f t="shared" ca="1" si="406"/>
        <v/>
      </c>
      <c r="IE83" s="11" t="str">
        <f t="shared" ca="1" si="406"/>
        <v/>
      </c>
      <c r="IF83" s="11" t="str">
        <f t="shared" ca="1" si="406"/>
        <v/>
      </c>
      <c r="IG83" s="11" t="str">
        <f t="shared" ca="1" si="406"/>
        <v/>
      </c>
      <c r="IH83" s="11" t="str">
        <f t="shared" ca="1" si="406"/>
        <v/>
      </c>
      <c r="II83" s="11" t="str">
        <f t="shared" ca="1" si="406"/>
        <v/>
      </c>
      <c r="IJ83" s="11" t="str">
        <f t="shared" ca="1" si="406"/>
        <v/>
      </c>
      <c r="IK83" s="11" t="str">
        <f t="shared" ca="1" si="406"/>
        <v/>
      </c>
      <c r="IL83" s="11" t="str">
        <f t="shared" ca="1" si="406"/>
        <v/>
      </c>
      <c r="IM83" s="11" t="str">
        <f t="shared" ca="1" si="404"/>
        <v/>
      </c>
      <c r="IN83" s="11" t="str">
        <f t="shared" ca="1" si="399"/>
        <v/>
      </c>
      <c r="IO83" s="11" t="str">
        <f t="shared" ca="1" si="399"/>
        <v/>
      </c>
      <c r="IP83" s="11" t="str">
        <f t="shared" ca="1" si="399"/>
        <v/>
      </c>
      <c r="IQ83" s="11" t="str">
        <f t="shared" ca="1" si="399"/>
        <v/>
      </c>
      <c r="IR83" s="11" t="str">
        <f t="shared" ca="1" si="399"/>
        <v/>
      </c>
      <c r="IS83" s="11" t="str">
        <f t="shared" ca="1" si="399"/>
        <v/>
      </c>
      <c r="IT83" s="11" t="str">
        <f t="shared" ca="1" si="399"/>
        <v/>
      </c>
      <c r="IU83" s="11" t="str">
        <f t="shared" ca="1" si="399"/>
        <v/>
      </c>
      <c r="IV83" s="11" t="str">
        <f t="shared" ca="1" si="399"/>
        <v/>
      </c>
      <c r="IW83" s="11" t="str">
        <f t="shared" ca="1" si="399"/>
        <v/>
      </c>
      <c r="IX83" s="11" t="str">
        <f t="shared" ca="1" si="399"/>
        <v/>
      </c>
      <c r="IY83" s="11" t="str">
        <f t="shared" ca="1" si="399"/>
        <v/>
      </c>
      <c r="IZ83" s="11" t="str">
        <f t="shared" ca="1" si="399"/>
        <v/>
      </c>
      <c r="JA83" s="11" t="str">
        <f t="shared" ca="1" si="399"/>
        <v/>
      </c>
      <c r="JB83" s="11" t="str">
        <f t="shared" ca="1" si="399"/>
        <v/>
      </c>
      <c r="JC83" s="11" t="str">
        <f t="shared" ca="1" si="399"/>
        <v/>
      </c>
      <c r="JD83" s="11" t="str">
        <f t="shared" ca="1" si="394"/>
        <v/>
      </c>
      <c r="JE83" s="11" t="str">
        <f t="shared" ca="1" si="394"/>
        <v/>
      </c>
      <c r="JF83" s="11" t="str">
        <f t="shared" ca="1" si="394"/>
        <v/>
      </c>
      <c r="JG83" s="11" t="str">
        <f t="shared" ca="1" si="394"/>
        <v/>
      </c>
      <c r="JH83" s="11" t="str">
        <f t="shared" ca="1" si="391"/>
        <v/>
      </c>
      <c r="JI83" s="11" t="str">
        <f t="shared" ca="1" si="391"/>
        <v/>
      </c>
      <c r="JJ83" s="11" t="str">
        <f t="shared" ca="1" si="391"/>
        <v/>
      </c>
      <c r="JK83" s="11" t="str">
        <f t="shared" ca="1" si="391"/>
        <v/>
      </c>
      <c r="JL83" s="11" t="str">
        <f t="shared" ca="1" si="391"/>
        <v/>
      </c>
      <c r="JM83" s="11"/>
      <c r="JN83" s="12"/>
    </row>
    <row r="84" spans="1:274" s="13" customFormat="1" ht="51" customHeight="1" x14ac:dyDescent="0.2">
      <c r="A84" s="4" t="str">
        <f ca="1">IF(ROW(A74)&lt;=COUNT(ActiviteCOP25!AC:AC),SMALL(ActiviteCOP25!AC:AC,ROW(A74)),"")</f>
        <v/>
      </c>
      <c r="B84" s="94" t="str">
        <f t="shared" ca="1" si="409"/>
        <v/>
      </c>
      <c r="C84" s="9"/>
      <c r="D84" s="9"/>
      <c r="E84" s="9"/>
      <c r="F84" s="9"/>
      <c r="G84" s="9"/>
      <c r="H84" s="9"/>
      <c r="I84" s="10"/>
      <c r="J84" s="38"/>
      <c r="K84" s="10"/>
      <c r="L84" s="38"/>
      <c r="M84" s="11" t="str">
        <f t="shared" ca="1" si="412"/>
        <v/>
      </c>
      <c r="N84" s="11" t="str">
        <f t="shared" ca="1" si="412"/>
        <v/>
      </c>
      <c r="O84" s="11" t="str">
        <f t="shared" ca="1" si="412"/>
        <v/>
      </c>
      <c r="P84" s="11" t="str">
        <f t="shared" ca="1" si="412"/>
        <v/>
      </c>
      <c r="Q84" s="11" t="str">
        <f t="shared" ca="1" si="412"/>
        <v/>
      </c>
      <c r="R84" s="11" t="str">
        <f t="shared" ca="1" si="412"/>
        <v/>
      </c>
      <c r="S84" s="11" t="str">
        <f t="shared" ca="1" si="412"/>
        <v/>
      </c>
      <c r="T84" s="11" t="str">
        <f t="shared" ca="1" si="412"/>
        <v/>
      </c>
      <c r="U84" s="11" t="str">
        <f t="shared" ca="1" si="412"/>
        <v/>
      </c>
      <c r="V84" s="11" t="str">
        <f t="shared" ca="1" si="412"/>
        <v/>
      </c>
      <c r="W84" s="11" t="str">
        <f t="shared" ca="1" si="412"/>
        <v/>
      </c>
      <c r="X84" s="11" t="str">
        <f t="shared" ca="1" si="412"/>
        <v/>
      </c>
      <c r="Y84" s="11" t="str">
        <f t="shared" ca="1" si="412"/>
        <v/>
      </c>
      <c r="Z84" s="11" t="str">
        <f t="shared" ca="1" si="412"/>
        <v/>
      </c>
      <c r="AA84" s="11" t="str">
        <f t="shared" ca="1" si="412"/>
        <v/>
      </c>
      <c r="AB84" s="11" t="str">
        <f t="shared" ca="1" si="412"/>
        <v/>
      </c>
      <c r="AC84" s="11" t="str">
        <f t="shared" ca="1" si="410"/>
        <v/>
      </c>
      <c r="AD84" s="11" t="str">
        <f t="shared" ca="1" si="410"/>
        <v/>
      </c>
      <c r="AE84" s="11" t="str">
        <f t="shared" ca="1" si="410"/>
        <v/>
      </c>
      <c r="AF84" s="11" t="str">
        <f t="shared" ca="1" si="410"/>
        <v/>
      </c>
      <c r="AG84" s="11" t="str">
        <f t="shared" ca="1" si="410"/>
        <v/>
      </c>
      <c r="AH84" s="11" t="str">
        <f t="shared" ca="1" si="410"/>
        <v/>
      </c>
      <c r="AI84" s="11" t="str">
        <f t="shared" ca="1" si="410"/>
        <v/>
      </c>
      <c r="AJ84" s="11" t="str">
        <f t="shared" ca="1" si="410"/>
        <v/>
      </c>
      <c r="AK84" s="11" t="str">
        <f t="shared" ca="1" si="410"/>
        <v/>
      </c>
      <c r="AL84" s="11" t="str">
        <f t="shared" ca="1" si="410"/>
        <v/>
      </c>
      <c r="AM84" s="11" t="str">
        <f t="shared" ca="1" si="410"/>
        <v/>
      </c>
      <c r="AN84" s="11" t="str">
        <f t="shared" ca="1" si="410"/>
        <v/>
      </c>
      <c r="AO84" s="11" t="str">
        <f t="shared" ca="1" si="410"/>
        <v/>
      </c>
      <c r="AP84" s="11" t="str">
        <f t="shared" ca="1" si="410"/>
        <v/>
      </c>
      <c r="AQ84" s="11" t="str">
        <f t="shared" ca="1" si="410"/>
        <v/>
      </c>
      <c r="AR84" s="11" t="str">
        <f t="shared" ca="1" si="400"/>
        <v/>
      </c>
      <c r="AS84" s="11" t="str">
        <f t="shared" ca="1" si="400"/>
        <v/>
      </c>
      <c r="AT84" s="11" t="str">
        <f t="shared" ca="1" si="400"/>
        <v/>
      </c>
      <c r="AU84" s="11" t="str">
        <f t="shared" ca="1" si="400"/>
        <v/>
      </c>
      <c r="AV84" s="11" t="str">
        <f t="shared" ca="1" si="400"/>
        <v/>
      </c>
      <c r="AW84" s="11" t="str">
        <f t="shared" ca="1" si="400"/>
        <v/>
      </c>
      <c r="AX84" s="11" t="str">
        <f t="shared" ca="1" si="400"/>
        <v/>
      </c>
      <c r="AY84" s="11" t="str">
        <f t="shared" ca="1" si="400"/>
        <v/>
      </c>
      <c r="AZ84" s="11" t="str">
        <f t="shared" ca="1" si="400"/>
        <v/>
      </c>
      <c r="BA84" s="11" t="str">
        <f t="shared" ca="1" si="400"/>
        <v/>
      </c>
      <c r="BB84" s="11" t="str">
        <f t="shared" ca="1" si="400"/>
        <v/>
      </c>
      <c r="BC84" s="11" t="str">
        <f t="shared" ca="1" si="400"/>
        <v/>
      </c>
      <c r="BD84" s="11" t="str">
        <f t="shared" ca="1" si="400"/>
        <v/>
      </c>
      <c r="BE84" s="11" t="str">
        <f t="shared" ca="1" si="400"/>
        <v/>
      </c>
      <c r="BF84" s="11" t="str">
        <f t="shared" ca="1" si="400"/>
        <v/>
      </c>
      <c r="BG84" s="11" t="str">
        <f t="shared" ca="1" si="400"/>
        <v/>
      </c>
      <c r="BH84" s="11" t="str">
        <f t="shared" ca="1" si="396"/>
        <v/>
      </c>
      <c r="BI84" s="11" t="str">
        <f t="shared" ca="1" si="396"/>
        <v/>
      </c>
      <c r="BJ84" s="11" t="str">
        <f t="shared" ca="1" si="396"/>
        <v/>
      </c>
      <c r="BK84" s="11" t="str">
        <f t="shared" ca="1" si="396"/>
        <v/>
      </c>
      <c r="BL84" s="11" t="str">
        <f t="shared" ca="1" si="396"/>
        <v/>
      </c>
      <c r="BM84" s="11" t="str">
        <f t="shared" ca="1" si="396"/>
        <v/>
      </c>
      <c r="BN84" s="11" t="str">
        <f t="shared" ca="1" si="396"/>
        <v/>
      </c>
      <c r="BO84" s="11" t="str">
        <f t="shared" ca="1" si="396"/>
        <v/>
      </c>
      <c r="BP84" s="11" t="str">
        <f t="shared" ca="1" si="396"/>
        <v/>
      </c>
      <c r="BQ84" s="11" t="str">
        <f t="shared" ca="1" si="396"/>
        <v/>
      </c>
      <c r="BR84" s="11" t="str">
        <f t="shared" ca="1" si="396"/>
        <v/>
      </c>
      <c r="BS84" s="11" t="str">
        <f t="shared" ca="1" si="396"/>
        <v/>
      </c>
      <c r="BT84" s="11" t="str">
        <f t="shared" ca="1" si="396"/>
        <v/>
      </c>
      <c r="BU84" s="11" t="str">
        <f t="shared" ca="1" si="396"/>
        <v/>
      </c>
      <c r="BV84" s="11" t="str">
        <f t="shared" ca="1" si="396"/>
        <v/>
      </c>
      <c r="BW84" s="11" t="str">
        <f t="shared" ref="BW84:CL102" ca="1" si="415">IF(ISERR(VALUE(TEXT(BW$6&amp;"/"&amp;BW$5&amp;"/"&amp;BW$4,"jj/mm/aaaa")))&lt;&gt;TRUE,IF(AND($A84&lt;&gt;"",VALUE(TEXT(BW$6&amp;"/"&amp;BW$5&amp;"/"&amp;BW$4,"jj/mm/aaaa"))&gt;=$I84,VALUE(TEXT(BW$6&amp;"/"&amp;BW$5&amp;"/"&amp;BW$4,"jj/mm/aaaa"))&lt;=$K84,VALUE(BW$9)&gt;=$J84,VALUE(BW$9)&lt;$L84),"a",""),"")</f>
        <v/>
      </c>
      <c r="BX84" s="11" t="str">
        <f t="shared" ca="1" si="415"/>
        <v/>
      </c>
      <c r="BY84" s="11" t="str">
        <f t="shared" ca="1" si="415"/>
        <v/>
      </c>
      <c r="BZ84" s="11" t="str">
        <f t="shared" ca="1" si="401"/>
        <v/>
      </c>
      <c r="CA84" s="11" t="str">
        <f t="shared" ca="1" si="401"/>
        <v/>
      </c>
      <c r="CB84" s="11" t="str">
        <f t="shared" ca="1" si="401"/>
        <v/>
      </c>
      <c r="CC84" s="11" t="str">
        <f t="shared" ca="1" si="401"/>
        <v/>
      </c>
      <c r="CD84" s="11" t="str">
        <f t="shared" ca="1" si="401"/>
        <v/>
      </c>
      <c r="CE84" s="11" t="str">
        <f t="shared" ca="1" si="401"/>
        <v/>
      </c>
      <c r="CF84" s="11" t="str">
        <f t="shared" ca="1" si="401"/>
        <v/>
      </c>
      <c r="CG84" s="11" t="str">
        <f t="shared" ca="1" si="401"/>
        <v/>
      </c>
      <c r="CH84" s="11" t="str">
        <f t="shared" ca="1" si="401"/>
        <v/>
      </c>
      <c r="CI84" s="11" t="str">
        <f t="shared" ca="1" si="401"/>
        <v/>
      </c>
      <c r="CJ84" s="11" t="str">
        <f t="shared" ca="1" si="401"/>
        <v/>
      </c>
      <c r="CK84" s="11" t="str">
        <f t="shared" ca="1" si="401"/>
        <v/>
      </c>
      <c r="CL84" s="11" t="str">
        <f t="shared" ca="1" si="401"/>
        <v/>
      </c>
      <c r="CM84" s="11" t="str">
        <f t="shared" ca="1" si="401"/>
        <v/>
      </c>
      <c r="CN84" s="11" t="str">
        <f t="shared" ca="1" si="397"/>
        <v/>
      </c>
      <c r="CO84" s="11" t="str">
        <f t="shared" ca="1" si="397"/>
        <v/>
      </c>
      <c r="CP84" s="11" t="str">
        <f t="shared" ca="1" si="397"/>
        <v/>
      </c>
      <c r="CQ84" s="11" t="str">
        <f t="shared" ca="1" si="397"/>
        <v/>
      </c>
      <c r="CR84" s="11" t="str">
        <f t="shared" ca="1" si="397"/>
        <v/>
      </c>
      <c r="CS84" s="11" t="str">
        <f t="shared" ca="1" si="397"/>
        <v/>
      </c>
      <c r="CT84" s="11" t="str">
        <f t="shared" ca="1" si="405"/>
        <v/>
      </c>
      <c r="CU84" s="11" t="str">
        <f t="shared" ca="1" si="405"/>
        <v/>
      </c>
      <c r="CV84" s="11" t="str">
        <f t="shared" ca="1" si="405"/>
        <v/>
      </c>
      <c r="CW84" s="11" t="str">
        <f t="shared" ca="1" si="405"/>
        <v/>
      </c>
      <c r="CX84" s="11" t="str">
        <f t="shared" ca="1" si="405"/>
        <v/>
      </c>
      <c r="CY84" s="11" t="str">
        <f t="shared" ca="1" si="405"/>
        <v/>
      </c>
      <c r="CZ84" s="11" t="str">
        <f t="shared" ca="1" si="405"/>
        <v/>
      </c>
      <c r="DA84" s="11" t="str">
        <f t="shared" ca="1" si="405"/>
        <v/>
      </c>
      <c r="DB84" s="11" t="str">
        <f t="shared" ca="1" si="405"/>
        <v/>
      </c>
      <c r="DC84" s="11" t="str">
        <f t="shared" ca="1" si="405"/>
        <v/>
      </c>
      <c r="DD84" s="11" t="str">
        <f t="shared" ca="1" si="405"/>
        <v/>
      </c>
      <c r="DE84" s="11" t="str">
        <f t="shared" ca="1" si="405"/>
        <v/>
      </c>
      <c r="DF84" s="11" t="str">
        <f t="shared" ca="1" si="405"/>
        <v/>
      </c>
      <c r="DG84" s="11" t="str">
        <f t="shared" ca="1" si="405"/>
        <v/>
      </c>
      <c r="DH84" s="11" t="str">
        <f t="shared" ca="1" si="405"/>
        <v/>
      </c>
      <c r="DI84" s="11" t="str">
        <f t="shared" ca="1" si="405"/>
        <v/>
      </c>
      <c r="DJ84" s="11" t="str">
        <f t="shared" ca="1" si="403"/>
        <v/>
      </c>
      <c r="DK84" s="11" t="str">
        <f t="shared" ca="1" si="403"/>
        <v/>
      </c>
      <c r="DL84" s="11" t="str">
        <f t="shared" ca="1" si="403"/>
        <v/>
      </c>
      <c r="DM84" s="11" t="str">
        <f t="shared" ca="1" si="403"/>
        <v/>
      </c>
      <c r="DN84" s="11" t="str">
        <f t="shared" ca="1" si="403"/>
        <v/>
      </c>
      <c r="DO84" s="11" t="str">
        <f t="shared" ca="1" si="373"/>
        <v/>
      </c>
      <c r="DP84" s="11" t="str">
        <f t="shared" ca="1" si="373"/>
        <v/>
      </c>
      <c r="DQ84" s="11" t="str">
        <f t="shared" ref="DQ84:EF119" ca="1" si="416">IF(ISERR(VALUE(TEXT(DQ$6&amp;"/"&amp;DQ$5&amp;"/"&amp;DQ$4,"jj/mm/aaaa")))&lt;&gt;TRUE,IF(AND($A84&lt;&gt;"",VALUE(TEXT(DQ$6&amp;"/"&amp;DQ$5&amp;"/"&amp;DQ$4,"jj/mm/aaaa"))&gt;=$I84,VALUE(TEXT(DQ$6&amp;"/"&amp;DQ$5&amp;"/"&amp;DQ$4,"jj/mm/aaaa"))&lt;=$K84,VALUE(DQ$9)&gt;=$J84,VALUE(DQ$9)&lt;$L84),"a",""),"")</f>
        <v/>
      </c>
      <c r="DR84" s="11" t="str">
        <f t="shared" ca="1" si="416"/>
        <v/>
      </c>
      <c r="DS84" s="11" t="str">
        <f t="shared" ca="1" si="416"/>
        <v/>
      </c>
      <c r="DT84" s="11" t="str">
        <f t="shared" ca="1" si="416"/>
        <v/>
      </c>
      <c r="DU84" s="11" t="str">
        <f t="shared" ca="1" si="416"/>
        <v/>
      </c>
      <c r="DV84" s="11" t="str">
        <f t="shared" ca="1" si="416"/>
        <v/>
      </c>
      <c r="DW84" s="11" t="str">
        <f t="shared" ca="1" si="416"/>
        <v/>
      </c>
      <c r="DX84" s="11" t="str">
        <f t="shared" ca="1" si="416"/>
        <v/>
      </c>
      <c r="DY84" s="11" t="str">
        <f t="shared" ca="1" si="416"/>
        <v/>
      </c>
      <c r="DZ84" s="11" t="str">
        <f t="shared" ca="1" si="416"/>
        <v/>
      </c>
      <c r="EA84" s="11" t="str">
        <f t="shared" ca="1" si="416"/>
        <v/>
      </c>
      <c r="EB84" s="11" t="str">
        <f t="shared" ca="1" si="416"/>
        <v/>
      </c>
      <c r="EC84" s="11" t="str">
        <f t="shared" ca="1" si="416"/>
        <v/>
      </c>
      <c r="ED84" s="11" t="str">
        <f t="shared" ca="1" si="416"/>
        <v/>
      </c>
      <c r="EE84" s="11" t="str">
        <f t="shared" ca="1" si="416"/>
        <v/>
      </c>
      <c r="EF84" s="11" t="str">
        <f t="shared" ca="1" si="416"/>
        <v/>
      </c>
      <c r="EG84" s="11" t="str">
        <f t="shared" ca="1" si="413"/>
        <v/>
      </c>
      <c r="EH84" s="11" t="str">
        <f t="shared" ca="1" si="411"/>
        <v/>
      </c>
      <c r="EI84" s="11" t="str">
        <f t="shared" ca="1" si="411"/>
        <v/>
      </c>
      <c r="EJ84" s="11" t="str">
        <f t="shared" ca="1" si="411"/>
        <v/>
      </c>
      <c r="EK84" s="11" t="str">
        <f t="shared" ca="1" si="411"/>
        <v/>
      </c>
      <c r="EL84" s="11" t="str">
        <f t="shared" ca="1" si="389"/>
        <v/>
      </c>
      <c r="EM84" s="11" t="str">
        <f t="shared" ca="1" si="389"/>
        <v/>
      </c>
      <c r="EN84" s="11" t="str">
        <f t="shared" ca="1" si="389"/>
        <v/>
      </c>
      <c r="EO84" s="11" t="str">
        <f t="shared" ca="1" si="389"/>
        <v/>
      </c>
      <c r="EP84" s="11" t="str">
        <f t="shared" ca="1" si="389"/>
        <v/>
      </c>
      <c r="EQ84" s="11" t="str">
        <f t="shared" ca="1" si="389"/>
        <v/>
      </c>
      <c r="ER84" s="11" t="str">
        <f t="shared" ca="1" si="389"/>
        <v/>
      </c>
      <c r="ES84" s="11" t="str">
        <f t="shared" ca="1" si="389"/>
        <v/>
      </c>
      <c r="ET84" s="11" t="str">
        <f t="shared" ca="1" si="389"/>
        <v/>
      </c>
      <c r="EU84" s="11" t="str">
        <f t="shared" ca="1" si="389"/>
        <v/>
      </c>
      <c r="EV84" s="11" t="str">
        <f t="shared" ca="1" si="395"/>
        <v/>
      </c>
      <c r="EW84" s="11" t="str">
        <f t="shared" ca="1" si="395"/>
        <v/>
      </c>
      <c r="EX84" s="11" t="str">
        <f t="shared" ca="1" si="395"/>
        <v/>
      </c>
      <c r="EY84" s="11" t="str">
        <f t="shared" ca="1" si="395"/>
        <v/>
      </c>
      <c r="EZ84" s="11" t="str">
        <f t="shared" ca="1" si="395"/>
        <v/>
      </c>
      <c r="FA84" s="11" t="str">
        <f t="shared" ca="1" si="395"/>
        <v/>
      </c>
      <c r="FB84" s="11" t="str">
        <f t="shared" ca="1" si="395"/>
        <v/>
      </c>
      <c r="FC84" s="11" t="str">
        <f t="shared" ca="1" si="395"/>
        <v/>
      </c>
      <c r="FD84" s="11" t="str">
        <f t="shared" ca="1" si="395"/>
        <v/>
      </c>
      <c r="FE84" s="11" t="str">
        <f t="shared" ca="1" si="408"/>
        <v/>
      </c>
      <c r="FF84" s="11" t="str">
        <f t="shared" ca="1" si="408"/>
        <v/>
      </c>
      <c r="FG84" s="11" t="str">
        <f t="shared" ca="1" si="408"/>
        <v/>
      </c>
      <c r="FH84" s="11" t="str">
        <f t="shared" ca="1" si="408"/>
        <v/>
      </c>
      <c r="FI84" s="11" t="str">
        <f t="shared" ca="1" si="408"/>
        <v/>
      </c>
      <c r="FJ84" s="11" t="str">
        <f t="shared" ca="1" si="408"/>
        <v/>
      </c>
      <c r="FK84" s="11" t="str">
        <f t="shared" ca="1" si="408"/>
        <v/>
      </c>
      <c r="FL84" s="11" t="str">
        <f t="shared" ca="1" si="408"/>
        <v/>
      </c>
      <c r="FM84" s="11" t="str">
        <f t="shared" ca="1" si="408"/>
        <v/>
      </c>
      <c r="FN84" s="11" t="str">
        <f t="shared" ca="1" si="408"/>
        <v/>
      </c>
      <c r="FO84" s="11" t="str">
        <f t="shared" ca="1" si="408"/>
        <v/>
      </c>
      <c r="FP84" s="11" t="str">
        <f t="shared" ca="1" si="408"/>
        <v/>
      </c>
      <c r="FQ84" s="11" t="str">
        <f t="shared" ca="1" si="408"/>
        <v/>
      </c>
      <c r="FR84" s="11" t="str">
        <f t="shared" ca="1" si="408"/>
        <v/>
      </c>
      <c r="FS84" s="11" t="str">
        <f t="shared" ca="1" si="408"/>
        <v/>
      </c>
      <c r="FT84" s="11" t="str">
        <f t="shared" ca="1" si="408"/>
        <v/>
      </c>
      <c r="FU84" s="11" t="str">
        <f t="shared" ca="1" si="407"/>
        <v/>
      </c>
      <c r="FV84" s="11" t="str">
        <f t="shared" ca="1" si="407"/>
        <v/>
      </c>
      <c r="FW84" s="11" t="str">
        <f t="shared" ca="1" si="407"/>
        <v/>
      </c>
      <c r="FX84" s="11" t="str">
        <f t="shared" ca="1" si="407"/>
        <v/>
      </c>
      <c r="FY84" s="11" t="str">
        <f t="shared" ca="1" si="407"/>
        <v/>
      </c>
      <c r="FZ84" s="11" t="str">
        <f t="shared" ca="1" si="390"/>
        <v/>
      </c>
      <c r="GA84" s="11" t="str">
        <f t="shared" ca="1" si="390"/>
        <v/>
      </c>
      <c r="GB84" s="11" t="str">
        <f t="shared" ca="1" si="390"/>
        <v/>
      </c>
      <c r="GC84" s="11" t="str">
        <f t="shared" ca="1" si="390"/>
        <v/>
      </c>
      <c r="GD84" s="11" t="str">
        <f t="shared" ca="1" si="390"/>
        <v/>
      </c>
      <c r="GE84" s="11" t="str">
        <f t="shared" ref="GE84:GT99" ca="1" si="417">IF(ISERR(VALUE(TEXT(GE$6&amp;"/"&amp;GE$5&amp;"/"&amp;GE$4,"jj/mm/aaaa")))&lt;&gt;TRUE,IF(AND($A84&lt;&gt;"",VALUE(TEXT(GE$6&amp;"/"&amp;GE$5&amp;"/"&amp;GE$4,"jj/mm/aaaa"))&gt;=$I84,VALUE(TEXT(GE$6&amp;"/"&amp;GE$5&amp;"/"&amp;GE$4,"jj/mm/aaaa"))&lt;=$K84,VALUE(GE$9)&gt;=$J84,VALUE(GE$9)&lt;$L84),"a",""),"")</f>
        <v/>
      </c>
      <c r="GF84" s="11" t="str">
        <f t="shared" ca="1" si="417"/>
        <v/>
      </c>
      <c r="GG84" s="11" t="str">
        <f t="shared" ca="1" si="417"/>
        <v/>
      </c>
      <c r="GH84" s="11" t="str">
        <f t="shared" ca="1" si="417"/>
        <v/>
      </c>
      <c r="GI84" s="11" t="str">
        <f t="shared" ca="1" si="417"/>
        <v/>
      </c>
      <c r="GJ84" s="11" t="str">
        <f t="shared" ca="1" si="417"/>
        <v/>
      </c>
      <c r="GK84" s="11" t="str">
        <f t="shared" ca="1" si="417"/>
        <v/>
      </c>
      <c r="GL84" s="11" t="str">
        <f t="shared" ca="1" si="417"/>
        <v/>
      </c>
      <c r="GM84" s="11" t="str">
        <f t="shared" ca="1" si="417"/>
        <v/>
      </c>
      <c r="GN84" s="11" t="str">
        <f t="shared" ca="1" si="417"/>
        <v/>
      </c>
      <c r="GO84" s="11" t="str">
        <f t="shared" ca="1" si="417"/>
        <v/>
      </c>
      <c r="GP84" s="11" t="str">
        <f t="shared" ca="1" si="417"/>
        <v/>
      </c>
      <c r="GQ84" s="11" t="str">
        <f t="shared" ca="1" si="417"/>
        <v/>
      </c>
      <c r="GR84" s="11" t="str">
        <f t="shared" ca="1" si="417"/>
        <v/>
      </c>
      <c r="GS84" s="11" t="str">
        <f t="shared" ca="1" si="417"/>
        <v/>
      </c>
      <c r="GT84" s="11" t="str">
        <f t="shared" ca="1" si="417"/>
        <v/>
      </c>
      <c r="GU84" s="11" t="str">
        <f t="shared" ca="1" si="414"/>
        <v/>
      </c>
      <c r="GV84" s="11" t="str">
        <f t="shared" ca="1" si="402"/>
        <v/>
      </c>
      <c r="GW84" s="11" t="str">
        <f t="shared" ca="1" si="402"/>
        <v/>
      </c>
      <c r="GX84" s="11" t="str">
        <f t="shared" ca="1" si="402"/>
        <v/>
      </c>
      <c r="GY84" s="11" t="str">
        <f t="shared" ca="1" si="402"/>
        <v/>
      </c>
      <c r="GZ84" s="11" t="str">
        <f t="shared" ca="1" si="402"/>
        <v/>
      </c>
      <c r="HA84" s="11" t="str">
        <f t="shared" ca="1" si="402"/>
        <v/>
      </c>
      <c r="HB84" s="11" t="str">
        <f t="shared" ca="1" si="402"/>
        <v/>
      </c>
      <c r="HC84" s="11" t="str">
        <f t="shared" ca="1" si="402"/>
        <v/>
      </c>
      <c r="HD84" s="11" t="str">
        <f t="shared" ca="1" si="402"/>
        <v/>
      </c>
      <c r="HE84" s="11" t="str">
        <f t="shared" ca="1" si="402"/>
        <v/>
      </c>
      <c r="HF84" s="11" t="str">
        <f t="shared" ca="1" si="402"/>
        <v/>
      </c>
      <c r="HG84" s="11" t="str">
        <f t="shared" ca="1" si="402"/>
        <v/>
      </c>
      <c r="HH84" s="11" t="str">
        <f t="shared" ca="1" si="402"/>
        <v/>
      </c>
      <c r="HI84" s="11" t="str">
        <f t="shared" ca="1" si="402"/>
        <v/>
      </c>
      <c r="HJ84" s="11" t="str">
        <f t="shared" ca="1" si="402"/>
        <v/>
      </c>
      <c r="HK84" s="11" t="str">
        <f t="shared" ca="1" si="402"/>
        <v/>
      </c>
      <c r="HL84" s="11" t="str">
        <f t="shared" ca="1" si="398"/>
        <v/>
      </c>
      <c r="HM84" s="11" t="str">
        <f t="shared" ca="1" si="398"/>
        <v/>
      </c>
      <c r="HN84" s="11" t="str">
        <f t="shared" ca="1" si="398"/>
        <v/>
      </c>
      <c r="HO84" s="11" t="str">
        <f t="shared" ca="1" si="398"/>
        <v/>
      </c>
      <c r="HP84" s="11" t="str">
        <f t="shared" ca="1" si="398"/>
        <v/>
      </c>
      <c r="HQ84" s="11" t="str">
        <f t="shared" ca="1" si="398"/>
        <v/>
      </c>
      <c r="HR84" s="11" t="str">
        <f t="shared" ca="1" si="398"/>
        <v/>
      </c>
      <c r="HS84" s="11" t="str">
        <f t="shared" ca="1" si="398"/>
        <v/>
      </c>
      <c r="HT84" s="11" t="str">
        <f t="shared" ca="1" si="398"/>
        <v/>
      </c>
      <c r="HU84" s="11" t="str">
        <f t="shared" ca="1" si="398"/>
        <v/>
      </c>
      <c r="HV84" s="11" t="str">
        <f t="shared" ca="1" si="398"/>
        <v/>
      </c>
      <c r="HW84" s="11" t="str">
        <f t="shared" ca="1" si="406"/>
        <v/>
      </c>
      <c r="HX84" s="11" t="str">
        <f t="shared" ca="1" si="406"/>
        <v/>
      </c>
      <c r="HY84" s="11" t="str">
        <f t="shared" ca="1" si="406"/>
        <v/>
      </c>
      <c r="HZ84" s="11" t="str">
        <f t="shared" ca="1" si="406"/>
        <v/>
      </c>
      <c r="IA84" s="11" t="str">
        <f t="shared" ca="1" si="406"/>
        <v/>
      </c>
      <c r="IB84" s="11" t="str">
        <f t="shared" ca="1" si="406"/>
        <v/>
      </c>
      <c r="IC84" s="11" t="str">
        <f t="shared" ca="1" si="406"/>
        <v/>
      </c>
      <c r="ID84" s="11" t="str">
        <f t="shared" ca="1" si="406"/>
        <v/>
      </c>
      <c r="IE84" s="11" t="str">
        <f t="shared" ca="1" si="406"/>
        <v/>
      </c>
      <c r="IF84" s="11" t="str">
        <f t="shared" ca="1" si="406"/>
        <v/>
      </c>
      <c r="IG84" s="11" t="str">
        <f t="shared" ca="1" si="406"/>
        <v/>
      </c>
      <c r="IH84" s="11" t="str">
        <f t="shared" ca="1" si="406"/>
        <v/>
      </c>
      <c r="II84" s="11" t="str">
        <f t="shared" ca="1" si="406"/>
        <v/>
      </c>
      <c r="IJ84" s="11" t="str">
        <f t="shared" ca="1" si="406"/>
        <v/>
      </c>
      <c r="IK84" s="11" t="str">
        <f t="shared" ca="1" si="406"/>
        <v/>
      </c>
      <c r="IL84" s="11" t="str">
        <f t="shared" ca="1" si="406"/>
        <v/>
      </c>
      <c r="IM84" s="11" t="str">
        <f t="shared" ca="1" si="404"/>
        <v/>
      </c>
      <c r="IN84" s="11" t="str">
        <f t="shared" ca="1" si="399"/>
        <v/>
      </c>
      <c r="IO84" s="11" t="str">
        <f t="shared" ca="1" si="399"/>
        <v/>
      </c>
      <c r="IP84" s="11" t="str">
        <f t="shared" ca="1" si="399"/>
        <v/>
      </c>
      <c r="IQ84" s="11" t="str">
        <f t="shared" ca="1" si="399"/>
        <v/>
      </c>
      <c r="IR84" s="11" t="str">
        <f t="shared" ca="1" si="399"/>
        <v/>
      </c>
      <c r="IS84" s="11" t="str">
        <f t="shared" ca="1" si="399"/>
        <v/>
      </c>
      <c r="IT84" s="11" t="str">
        <f t="shared" ca="1" si="399"/>
        <v/>
      </c>
      <c r="IU84" s="11" t="str">
        <f t="shared" ca="1" si="399"/>
        <v/>
      </c>
      <c r="IV84" s="11" t="str">
        <f t="shared" ca="1" si="399"/>
        <v/>
      </c>
      <c r="IW84" s="11" t="str">
        <f t="shared" ca="1" si="399"/>
        <v/>
      </c>
      <c r="IX84" s="11" t="str">
        <f t="shared" ca="1" si="399"/>
        <v/>
      </c>
      <c r="IY84" s="11" t="str">
        <f t="shared" ca="1" si="399"/>
        <v/>
      </c>
      <c r="IZ84" s="11" t="str">
        <f t="shared" ca="1" si="399"/>
        <v/>
      </c>
      <c r="JA84" s="11" t="str">
        <f t="shared" ca="1" si="399"/>
        <v/>
      </c>
      <c r="JB84" s="11" t="str">
        <f t="shared" ca="1" si="399"/>
        <v/>
      </c>
      <c r="JC84" s="11" t="str">
        <f t="shared" ref="JC84:JI106" ca="1" si="418">IF(ISERR(VALUE(TEXT(JC$6&amp;"/"&amp;JC$5&amp;"/"&amp;JC$4,"jj/mm/aaaa")))&lt;&gt;TRUE,IF(AND($A84&lt;&gt;"",VALUE(TEXT(JC$6&amp;"/"&amp;JC$5&amp;"/"&amp;JC$4,"jj/mm/aaaa"))&gt;=$I84,VALUE(TEXT(JC$6&amp;"/"&amp;JC$5&amp;"/"&amp;JC$4,"jj/mm/aaaa"))&lt;=$K84,VALUE(JC$9)&gt;=$J84,VALUE(JC$9)&lt;$L84),"a",""),"")</f>
        <v/>
      </c>
      <c r="JD84" s="11" t="str">
        <f t="shared" ca="1" si="418"/>
        <v/>
      </c>
      <c r="JE84" s="11" t="str">
        <f t="shared" ca="1" si="418"/>
        <v/>
      </c>
      <c r="JF84" s="11" t="str">
        <f t="shared" ca="1" si="418"/>
        <v/>
      </c>
      <c r="JG84" s="11" t="str">
        <f t="shared" ca="1" si="418"/>
        <v/>
      </c>
      <c r="JH84" s="11" t="str">
        <f t="shared" ca="1" si="418"/>
        <v/>
      </c>
      <c r="JI84" s="11" t="str">
        <f t="shared" ca="1" si="418"/>
        <v/>
      </c>
      <c r="JJ84" s="11" t="str">
        <f t="shared" ca="1" si="391"/>
        <v/>
      </c>
      <c r="JK84" s="11" t="str">
        <f t="shared" ca="1" si="391"/>
        <v/>
      </c>
      <c r="JL84" s="11" t="str">
        <f t="shared" ca="1" si="391"/>
        <v/>
      </c>
      <c r="JM84" s="11"/>
      <c r="JN84" s="12"/>
    </row>
    <row r="85" spans="1:274" s="13" customFormat="1" ht="51" customHeight="1" x14ac:dyDescent="0.2">
      <c r="A85" s="4" t="str">
        <f ca="1">IF(ROW(A75)&lt;=COUNT(ActiviteCOP25!AC:AC),SMALL(ActiviteCOP25!AC:AC,ROW(A75)),"")</f>
        <v/>
      </c>
      <c r="B85" s="94" t="str">
        <f t="shared" ca="1" si="409"/>
        <v/>
      </c>
      <c r="C85" s="9"/>
      <c r="D85" s="9"/>
      <c r="E85" s="9"/>
      <c r="F85" s="9"/>
      <c r="G85" s="9"/>
      <c r="H85" s="9"/>
      <c r="I85" s="10"/>
      <c r="J85" s="38"/>
      <c r="K85" s="10"/>
      <c r="L85" s="38"/>
      <c r="M85" s="11" t="str">
        <f t="shared" ca="1" si="412"/>
        <v/>
      </c>
      <c r="N85" s="11" t="str">
        <f t="shared" ca="1" si="412"/>
        <v/>
      </c>
      <c r="O85" s="11" t="str">
        <f t="shared" ca="1" si="412"/>
        <v/>
      </c>
      <c r="P85" s="11" t="str">
        <f t="shared" ca="1" si="412"/>
        <v/>
      </c>
      <c r="Q85" s="11" t="str">
        <f t="shared" ca="1" si="412"/>
        <v/>
      </c>
      <c r="R85" s="11" t="str">
        <f t="shared" ca="1" si="412"/>
        <v/>
      </c>
      <c r="S85" s="11" t="str">
        <f t="shared" ca="1" si="412"/>
        <v/>
      </c>
      <c r="T85" s="11" t="str">
        <f t="shared" ca="1" si="412"/>
        <v/>
      </c>
      <c r="U85" s="11" t="str">
        <f t="shared" ca="1" si="412"/>
        <v/>
      </c>
      <c r="V85" s="11" t="str">
        <f t="shared" ca="1" si="412"/>
        <v/>
      </c>
      <c r="W85" s="11" t="str">
        <f t="shared" ca="1" si="412"/>
        <v/>
      </c>
      <c r="X85" s="11" t="str">
        <f t="shared" ca="1" si="412"/>
        <v/>
      </c>
      <c r="Y85" s="11" t="str">
        <f t="shared" ca="1" si="412"/>
        <v/>
      </c>
      <c r="Z85" s="11" t="str">
        <f t="shared" ca="1" si="412"/>
        <v/>
      </c>
      <c r="AA85" s="11" t="str">
        <f t="shared" ca="1" si="412"/>
        <v/>
      </c>
      <c r="AB85" s="11" t="str">
        <f t="shared" ca="1" si="412"/>
        <v/>
      </c>
      <c r="AC85" s="11" t="str">
        <f t="shared" ca="1" si="410"/>
        <v/>
      </c>
      <c r="AD85" s="11" t="str">
        <f t="shared" ca="1" si="410"/>
        <v/>
      </c>
      <c r="AE85" s="11" t="str">
        <f t="shared" ca="1" si="410"/>
        <v/>
      </c>
      <c r="AF85" s="11" t="str">
        <f t="shared" ca="1" si="410"/>
        <v/>
      </c>
      <c r="AG85" s="11" t="str">
        <f t="shared" ca="1" si="410"/>
        <v/>
      </c>
      <c r="AH85" s="11" t="str">
        <f t="shared" ca="1" si="410"/>
        <v/>
      </c>
      <c r="AI85" s="11" t="str">
        <f t="shared" ca="1" si="410"/>
        <v/>
      </c>
      <c r="AJ85" s="11" t="str">
        <f t="shared" ca="1" si="410"/>
        <v/>
      </c>
      <c r="AK85" s="11" t="str">
        <f t="shared" ca="1" si="410"/>
        <v/>
      </c>
      <c r="AL85" s="11" t="str">
        <f t="shared" ca="1" si="410"/>
        <v/>
      </c>
      <c r="AM85" s="11" t="str">
        <f t="shared" ca="1" si="410"/>
        <v/>
      </c>
      <c r="AN85" s="11" t="str">
        <f t="shared" ca="1" si="410"/>
        <v/>
      </c>
      <c r="AO85" s="11" t="str">
        <f t="shared" ca="1" si="410"/>
        <v/>
      </c>
      <c r="AP85" s="11" t="str">
        <f t="shared" ca="1" si="410"/>
        <v/>
      </c>
      <c r="AQ85" s="11" t="str">
        <f t="shared" ca="1" si="410"/>
        <v/>
      </c>
      <c r="AR85" s="11" t="str">
        <f t="shared" ca="1" si="400"/>
        <v/>
      </c>
      <c r="AS85" s="11" t="str">
        <f t="shared" ca="1" si="400"/>
        <v/>
      </c>
      <c r="AT85" s="11" t="str">
        <f t="shared" ca="1" si="400"/>
        <v/>
      </c>
      <c r="AU85" s="11" t="str">
        <f t="shared" ca="1" si="400"/>
        <v/>
      </c>
      <c r="AV85" s="11" t="str">
        <f t="shared" ca="1" si="400"/>
        <v/>
      </c>
      <c r="AW85" s="11" t="str">
        <f t="shared" ca="1" si="400"/>
        <v/>
      </c>
      <c r="AX85" s="11" t="str">
        <f t="shared" ca="1" si="400"/>
        <v/>
      </c>
      <c r="AY85" s="11" t="str">
        <f t="shared" ca="1" si="400"/>
        <v/>
      </c>
      <c r="AZ85" s="11" t="str">
        <f t="shared" ca="1" si="400"/>
        <v/>
      </c>
      <c r="BA85" s="11" t="str">
        <f t="shared" ca="1" si="400"/>
        <v/>
      </c>
      <c r="BB85" s="11" t="str">
        <f t="shared" ca="1" si="400"/>
        <v/>
      </c>
      <c r="BC85" s="11" t="str">
        <f t="shared" ca="1" si="400"/>
        <v/>
      </c>
      <c r="BD85" s="11" t="str">
        <f t="shared" ca="1" si="400"/>
        <v/>
      </c>
      <c r="BE85" s="11" t="str">
        <f t="shared" ca="1" si="400"/>
        <v/>
      </c>
      <c r="BF85" s="11" t="str">
        <f t="shared" ca="1" si="400"/>
        <v/>
      </c>
      <c r="BG85" s="11" t="str">
        <f t="shared" ref="BG85:BV100" ca="1" si="419">IF(ISERR(VALUE(TEXT(BG$6&amp;"/"&amp;BG$5&amp;"/"&amp;BG$4,"jj/mm/aaaa")))&lt;&gt;TRUE,IF(AND($A85&lt;&gt;"",VALUE(TEXT(BG$6&amp;"/"&amp;BG$5&amp;"/"&amp;BG$4,"jj/mm/aaaa"))&gt;=$I85,VALUE(TEXT(BG$6&amp;"/"&amp;BG$5&amp;"/"&amp;BG$4,"jj/mm/aaaa"))&lt;=$K85,VALUE(BG$9)&gt;=$J85,VALUE(BG$9)&lt;$L85),"a",""),"")</f>
        <v/>
      </c>
      <c r="BH85" s="11" t="str">
        <f t="shared" ca="1" si="419"/>
        <v/>
      </c>
      <c r="BI85" s="11" t="str">
        <f t="shared" ca="1" si="419"/>
        <v/>
      </c>
      <c r="BJ85" s="11" t="str">
        <f t="shared" ca="1" si="419"/>
        <v/>
      </c>
      <c r="BK85" s="11" t="str">
        <f t="shared" ca="1" si="419"/>
        <v/>
      </c>
      <c r="BL85" s="11" t="str">
        <f t="shared" ca="1" si="419"/>
        <v/>
      </c>
      <c r="BM85" s="11" t="str">
        <f t="shared" ca="1" si="419"/>
        <v/>
      </c>
      <c r="BN85" s="11" t="str">
        <f t="shared" ca="1" si="419"/>
        <v/>
      </c>
      <c r="BO85" s="11" t="str">
        <f t="shared" ca="1" si="419"/>
        <v/>
      </c>
      <c r="BP85" s="11" t="str">
        <f t="shared" ca="1" si="419"/>
        <v/>
      </c>
      <c r="BQ85" s="11" t="str">
        <f t="shared" ca="1" si="419"/>
        <v/>
      </c>
      <c r="BR85" s="11" t="str">
        <f t="shared" ca="1" si="419"/>
        <v/>
      </c>
      <c r="BS85" s="11" t="str">
        <f t="shared" ca="1" si="419"/>
        <v/>
      </c>
      <c r="BT85" s="11" t="str">
        <f t="shared" ca="1" si="419"/>
        <v/>
      </c>
      <c r="BU85" s="11" t="str">
        <f t="shared" ca="1" si="419"/>
        <v/>
      </c>
      <c r="BV85" s="11" t="str">
        <f t="shared" ca="1" si="419"/>
        <v/>
      </c>
      <c r="BW85" s="11" t="str">
        <f t="shared" ca="1" si="415"/>
        <v/>
      </c>
      <c r="BX85" s="11" t="str">
        <f t="shared" ca="1" si="415"/>
        <v/>
      </c>
      <c r="BY85" s="11" t="str">
        <f t="shared" ca="1" si="415"/>
        <v/>
      </c>
      <c r="BZ85" s="11" t="str">
        <f t="shared" ca="1" si="401"/>
        <v/>
      </c>
      <c r="CA85" s="11" t="str">
        <f t="shared" ca="1" si="401"/>
        <v/>
      </c>
      <c r="CB85" s="11" t="str">
        <f t="shared" ca="1" si="401"/>
        <v/>
      </c>
      <c r="CC85" s="11" t="str">
        <f t="shared" ca="1" si="401"/>
        <v/>
      </c>
      <c r="CD85" s="11" t="str">
        <f t="shared" ca="1" si="401"/>
        <v/>
      </c>
      <c r="CE85" s="11" t="str">
        <f t="shared" ca="1" si="401"/>
        <v/>
      </c>
      <c r="CF85" s="11" t="str">
        <f t="shared" ca="1" si="401"/>
        <v/>
      </c>
      <c r="CG85" s="11" t="str">
        <f t="shared" ca="1" si="401"/>
        <v/>
      </c>
      <c r="CH85" s="11" t="str">
        <f t="shared" ca="1" si="401"/>
        <v/>
      </c>
      <c r="CI85" s="11" t="str">
        <f t="shared" ca="1" si="401"/>
        <v/>
      </c>
      <c r="CJ85" s="11" t="str">
        <f t="shared" ca="1" si="401"/>
        <v/>
      </c>
      <c r="CK85" s="11" t="str">
        <f t="shared" ca="1" si="401"/>
        <v/>
      </c>
      <c r="CL85" s="11" t="str">
        <f t="shared" ca="1" si="401"/>
        <v/>
      </c>
      <c r="CM85" s="11" t="str">
        <f t="shared" ca="1" si="401"/>
        <v/>
      </c>
      <c r="CN85" s="11" t="str">
        <f t="shared" ca="1" si="397"/>
        <v/>
      </c>
      <c r="CO85" s="11" t="str">
        <f t="shared" ca="1" si="397"/>
        <v/>
      </c>
      <c r="CP85" s="11" t="str">
        <f t="shared" ca="1" si="397"/>
        <v/>
      </c>
      <c r="CQ85" s="11" t="str">
        <f t="shared" ca="1" si="397"/>
        <v/>
      </c>
      <c r="CR85" s="11" t="str">
        <f t="shared" ca="1" si="397"/>
        <v/>
      </c>
      <c r="CS85" s="11" t="str">
        <f t="shared" ca="1" si="397"/>
        <v/>
      </c>
      <c r="CT85" s="11" t="str">
        <f t="shared" ca="1" si="405"/>
        <v/>
      </c>
      <c r="CU85" s="11" t="str">
        <f t="shared" ca="1" si="405"/>
        <v/>
      </c>
      <c r="CV85" s="11" t="str">
        <f t="shared" ca="1" si="405"/>
        <v/>
      </c>
      <c r="CW85" s="11" t="str">
        <f t="shared" ca="1" si="405"/>
        <v/>
      </c>
      <c r="CX85" s="11" t="str">
        <f t="shared" ca="1" si="405"/>
        <v/>
      </c>
      <c r="CY85" s="11" t="str">
        <f t="shared" ca="1" si="405"/>
        <v/>
      </c>
      <c r="CZ85" s="11" t="str">
        <f t="shared" ca="1" si="405"/>
        <v/>
      </c>
      <c r="DA85" s="11" t="str">
        <f t="shared" ca="1" si="405"/>
        <v/>
      </c>
      <c r="DB85" s="11" t="str">
        <f t="shared" ca="1" si="405"/>
        <v/>
      </c>
      <c r="DC85" s="11" t="str">
        <f t="shared" ca="1" si="405"/>
        <v/>
      </c>
      <c r="DD85" s="11" t="str">
        <f t="shared" ca="1" si="405"/>
        <v/>
      </c>
      <c r="DE85" s="11" t="str">
        <f t="shared" ca="1" si="405"/>
        <v/>
      </c>
      <c r="DF85" s="11" t="str">
        <f t="shared" ca="1" si="405"/>
        <v/>
      </c>
      <c r="DG85" s="11" t="str">
        <f t="shared" ca="1" si="405"/>
        <v/>
      </c>
      <c r="DH85" s="11" t="str">
        <f t="shared" ca="1" si="405"/>
        <v/>
      </c>
      <c r="DI85" s="11" t="str">
        <f t="shared" ca="1" si="405"/>
        <v/>
      </c>
      <c r="DJ85" s="11" t="str">
        <f t="shared" ca="1" si="403"/>
        <v/>
      </c>
      <c r="DK85" s="11" t="str">
        <f t="shared" ca="1" si="403"/>
        <v/>
      </c>
      <c r="DL85" s="11" t="str">
        <f t="shared" ca="1" si="403"/>
        <v/>
      </c>
      <c r="DM85" s="11" t="str">
        <f t="shared" ca="1" si="403"/>
        <v/>
      </c>
      <c r="DN85" s="11" t="str">
        <f t="shared" ca="1" si="403"/>
        <v/>
      </c>
      <c r="DO85" s="11" t="str">
        <f t="shared" ref="DO85:ED119" ca="1" si="420">IF(ISERR(VALUE(TEXT(DO$6&amp;"/"&amp;DO$5&amp;"/"&amp;DO$4,"jj/mm/aaaa")))&lt;&gt;TRUE,IF(AND($A85&lt;&gt;"",VALUE(TEXT(DO$6&amp;"/"&amp;DO$5&amp;"/"&amp;DO$4,"jj/mm/aaaa"))&gt;=$I85,VALUE(TEXT(DO$6&amp;"/"&amp;DO$5&amp;"/"&amp;DO$4,"jj/mm/aaaa"))&lt;=$K85,VALUE(DO$9)&gt;=$J85,VALUE(DO$9)&lt;$L85),"a",""),"")</f>
        <v/>
      </c>
      <c r="DP85" s="11" t="str">
        <f t="shared" ca="1" si="420"/>
        <v/>
      </c>
      <c r="DQ85" s="11" t="str">
        <f t="shared" ca="1" si="420"/>
        <v/>
      </c>
      <c r="DR85" s="11" t="str">
        <f t="shared" ca="1" si="420"/>
        <v/>
      </c>
      <c r="DS85" s="11" t="str">
        <f t="shared" ca="1" si="420"/>
        <v/>
      </c>
      <c r="DT85" s="11" t="str">
        <f t="shared" ca="1" si="420"/>
        <v/>
      </c>
      <c r="DU85" s="11" t="str">
        <f t="shared" ca="1" si="420"/>
        <v/>
      </c>
      <c r="DV85" s="11" t="str">
        <f t="shared" ca="1" si="420"/>
        <v/>
      </c>
      <c r="DW85" s="11" t="str">
        <f t="shared" ca="1" si="420"/>
        <v/>
      </c>
      <c r="DX85" s="11" t="str">
        <f t="shared" ca="1" si="420"/>
        <v/>
      </c>
      <c r="DY85" s="11" t="str">
        <f t="shared" ca="1" si="420"/>
        <v/>
      </c>
      <c r="DZ85" s="11" t="str">
        <f t="shared" ca="1" si="420"/>
        <v/>
      </c>
      <c r="EA85" s="11" t="str">
        <f t="shared" ca="1" si="420"/>
        <v/>
      </c>
      <c r="EB85" s="11" t="str">
        <f t="shared" ca="1" si="420"/>
        <v/>
      </c>
      <c r="EC85" s="11" t="str">
        <f t="shared" ca="1" si="420"/>
        <v/>
      </c>
      <c r="ED85" s="11" t="str">
        <f t="shared" ca="1" si="420"/>
        <v/>
      </c>
      <c r="EE85" s="11" t="str">
        <f t="shared" ca="1" si="416"/>
        <v/>
      </c>
      <c r="EF85" s="11" t="str">
        <f t="shared" ca="1" si="416"/>
        <v/>
      </c>
      <c r="EG85" s="11" t="str">
        <f t="shared" ca="1" si="413"/>
        <v/>
      </c>
      <c r="EH85" s="11" t="str">
        <f t="shared" ca="1" si="411"/>
        <v/>
      </c>
      <c r="EI85" s="11" t="str">
        <f t="shared" ca="1" si="411"/>
        <v/>
      </c>
      <c r="EJ85" s="11" t="str">
        <f t="shared" ca="1" si="411"/>
        <v/>
      </c>
      <c r="EK85" s="11" t="str">
        <f t="shared" ca="1" si="411"/>
        <v/>
      </c>
      <c r="EL85" s="11" t="str">
        <f t="shared" ca="1" si="389"/>
        <v/>
      </c>
      <c r="EM85" s="11" t="str">
        <f t="shared" ca="1" si="389"/>
        <v/>
      </c>
      <c r="EN85" s="11" t="str">
        <f t="shared" ca="1" si="389"/>
        <v/>
      </c>
      <c r="EO85" s="11" t="str">
        <f t="shared" ca="1" si="389"/>
        <v/>
      </c>
      <c r="EP85" s="11" t="str">
        <f t="shared" ca="1" si="389"/>
        <v/>
      </c>
      <c r="EQ85" s="11" t="str">
        <f t="shared" ca="1" si="389"/>
        <v/>
      </c>
      <c r="ER85" s="11" t="str">
        <f t="shared" ca="1" si="389"/>
        <v/>
      </c>
      <c r="ES85" s="11" t="str">
        <f t="shared" ca="1" si="389"/>
        <v/>
      </c>
      <c r="ET85" s="11" t="str">
        <f t="shared" ca="1" si="389"/>
        <v/>
      </c>
      <c r="EU85" s="11" t="str">
        <f t="shared" ca="1" si="389"/>
        <v/>
      </c>
      <c r="EV85" s="11" t="str">
        <f t="shared" ca="1" si="395"/>
        <v/>
      </c>
      <c r="EW85" s="11" t="str">
        <f t="shared" ca="1" si="395"/>
        <v/>
      </c>
      <c r="EX85" s="11" t="str">
        <f t="shared" ca="1" si="395"/>
        <v/>
      </c>
      <c r="EY85" s="11" t="str">
        <f t="shared" ca="1" si="395"/>
        <v/>
      </c>
      <c r="EZ85" s="11" t="str">
        <f t="shared" ca="1" si="395"/>
        <v/>
      </c>
      <c r="FA85" s="11" t="str">
        <f t="shared" ca="1" si="395"/>
        <v/>
      </c>
      <c r="FB85" s="11" t="str">
        <f t="shared" ca="1" si="395"/>
        <v/>
      </c>
      <c r="FC85" s="11" t="str">
        <f t="shared" ca="1" si="395"/>
        <v/>
      </c>
      <c r="FD85" s="11" t="str">
        <f t="shared" ca="1" si="395"/>
        <v/>
      </c>
      <c r="FE85" s="11" t="str">
        <f t="shared" ca="1" si="408"/>
        <v/>
      </c>
      <c r="FF85" s="11" t="str">
        <f t="shared" ca="1" si="408"/>
        <v/>
      </c>
      <c r="FG85" s="11" t="str">
        <f t="shared" ca="1" si="408"/>
        <v/>
      </c>
      <c r="FH85" s="11" t="str">
        <f t="shared" ca="1" si="408"/>
        <v/>
      </c>
      <c r="FI85" s="11" t="str">
        <f t="shared" ca="1" si="408"/>
        <v/>
      </c>
      <c r="FJ85" s="11" t="str">
        <f t="shared" ca="1" si="408"/>
        <v/>
      </c>
      <c r="FK85" s="11" t="str">
        <f t="shared" ca="1" si="408"/>
        <v/>
      </c>
      <c r="FL85" s="11" t="str">
        <f t="shared" ca="1" si="408"/>
        <v/>
      </c>
      <c r="FM85" s="11" t="str">
        <f t="shared" ca="1" si="408"/>
        <v/>
      </c>
      <c r="FN85" s="11" t="str">
        <f t="shared" ca="1" si="408"/>
        <v/>
      </c>
      <c r="FO85" s="11" t="str">
        <f t="shared" ca="1" si="408"/>
        <v/>
      </c>
      <c r="FP85" s="11" t="str">
        <f t="shared" ca="1" si="408"/>
        <v/>
      </c>
      <c r="FQ85" s="11" t="str">
        <f t="shared" ca="1" si="408"/>
        <v/>
      </c>
      <c r="FR85" s="11" t="str">
        <f t="shared" ca="1" si="408"/>
        <v/>
      </c>
      <c r="FS85" s="11" t="str">
        <f t="shared" ca="1" si="408"/>
        <v/>
      </c>
      <c r="FT85" s="11" t="str">
        <f t="shared" ca="1" si="408"/>
        <v/>
      </c>
      <c r="FU85" s="11" t="str">
        <f t="shared" ca="1" si="407"/>
        <v/>
      </c>
      <c r="FV85" s="11" t="str">
        <f t="shared" ca="1" si="407"/>
        <v/>
      </c>
      <c r="FW85" s="11" t="str">
        <f t="shared" ca="1" si="407"/>
        <v/>
      </c>
      <c r="FX85" s="11" t="str">
        <f t="shared" ca="1" si="407"/>
        <v/>
      </c>
      <c r="FY85" s="11" t="str">
        <f t="shared" ca="1" si="407"/>
        <v/>
      </c>
      <c r="FZ85" s="11" t="str">
        <f t="shared" ca="1" si="390"/>
        <v/>
      </c>
      <c r="GA85" s="11" t="str">
        <f t="shared" ca="1" si="390"/>
        <v/>
      </c>
      <c r="GB85" s="11" t="str">
        <f t="shared" ca="1" si="390"/>
        <v/>
      </c>
      <c r="GC85" s="11" t="str">
        <f t="shared" ca="1" si="390"/>
        <v/>
      </c>
      <c r="GD85" s="11" t="str">
        <f t="shared" ca="1" si="390"/>
        <v/>
      </c>
      <c r="GE85" s="11" t="str">
        <f t="shared" ca="1" si="417"/>
        <v/>
      </c>
      <c r="GF85" s="11" t="str">
        <f t="shared" ca="1" si="417"/>
        <v/>
      </c>
      <c r="GG85" s="11" t="str">
        <f t="shared" ca="1" si="417"/>
        <v/>
      </c>
      <c r="GH85" s="11" t="str">
        <f t="shared" ca="1" si="417"/>
        <v/>
      </c>
      <c r="GI85" s="11" t="str">
        <f t="shared" ca="1" si="417"/>
        <v/>
      </c>
      <c r="GJ85" s="11" t="str">
        <f t="shared" ca="1" si="417"/>
        <v/>
      </c>
      <c r="GK85" s="11" t="str">
        <f t="shared" ca="1" si="417"/>
        <v/>
      </c>
      <c r="GL85" s="11" t="str">
        <f t="shared" ca="1" si="417"/>
        <v/>
      </c>
      <c r="GM85" s="11" t="str">
        <f t="shared" ca="1" si="417"/>
        <v/>
      </c>
      <c r="GN85" s="11" t="str">
        <f t="shared" ca="1" si="417"/>
        <v/>
      </c>
      <c r="GO85" s="11" t="str">
        <f t="shared" ca="1" si="417"/>
        <v/>
      </c>
      <c r="GP85" s="11" t="str">
        <f t="shared" ca="1" si="417"/>
        <v/>
      </c>
      <c r="GQ85" s="11" t="str">
        <f t="shared" ca="1" si="417"/>
        <v/>
      </c>
      <c r="GR85" s="11" t="str">
        <f t="shared" ca="1" si="417"/>
        <v/>
      </c>
      <c r="GS85" s="11" t="str">
        <f t="shared" ca="1" si="417"/>
        <v/>
      </c>
      <c r="GT85" s="11" t="str">
        <f t="shared" ca="1" si="417"/>
        <v/>
      </c>
      <c r="GU85" s="11" t="str">
        <f t="shared" ca="1" si="414"/>
        <v/>
      </c>
      <c r="GV85" s="11" t="str">
        <f t="shared" ca="1" si="402"/>
        <v/>
      </c>
      <c r="GW85" s="11" t="str">
        <f t="shared" ca="1" si="402"/>
        <v/>
      </c>
      <c r="GX85" s="11" t="str">
        <f t="shared" ca="1" si="402"/>
        <v/>
      </c>
      <c r="GY85" s="11" t="str">
        <f t="shared" ca="1" si="402"/>
        <v/>
      </c>
      <c r="GZ85" s="11" t="str">
        <f t="shared" ca="1" si="402"/>
        <v/>
      </c>
      <c r="HA85" s="11" t="str">
        <f t="shared" ca="1" si="402"/>
        <v/>
      </c>
      <c r="HB85" s="11" t="str">
        <f t="shared" ca="1" si="402"/>
        <v/>
      </c>
      <c r="HC85" s="11" t="str">
        <f t="shared" ca="1" si="402"/>
        <v/>
      </c>
      <c r="HD85" s="11" t="str">
        <f t="shared" ca="1" si="402"/>
        <v/>
      </c>
      <c r="HE85" s="11" t="str">
        <f t="shared" ca="1" si="402"/>
        <v/>
      </c>
      <c r="HF85" s="11" t="str">
        <f t="shared" ca="1" si="402"/>
        <v/>
      </c>
      <c r="HG85" s="11" t="str">
        <f t="shared" ca="1" si="402"/>
        <v/>
      </c>
      <c r="HH85" s="11" t="str">
        <f t="shared" ca="1" si="402"/>
        <v/>
      </c>
      <c r="HI85" s="11" t="str">
        <f t="shared" ca="1" si="402"/>
        <v/>
      </c>
      <c r="HJ85" s="11" t="str">
        <f t="shared" ca="1" si="402"/>
        <v/>
      </c>
      <c r="HK85" s="11" t="str">
        <f t="shared" ref="HK85:HZ101" ca="1" si="421">IF(ISERR(VALUE(TEXT(HK$6&amp;"/"&amp;HK$5&amp;"/"&amp;HK$4,"jj/mm/aaaa")))&lt;&gt;TRUE,IF(AND($A85&lt;&gt;"",VALUE(TEXT(HK$6&amp;"/"&amp;HK$5&amp;"/"&amp;HK$4,"jj/mm/aaaa"))&gt;=$I85,VALUE(TEXT(HK$6&amp;"/"&amp;HK$5&amp;"/"&amp;HK$4,"jj/mm/aaaa"))&lt;=$K85,VALUE(HK$9)&gt;=$J85,VALUE(HK$9)&lt;$L85),"a",""),"")</f>
        <v/>
      </c>
      <c r="HL85" s="11" t="str">
        <f t="shared" ca="1" si="421"/>
        <v/>
      </c>
      <c r="HM85" s="11" t="str">
        <f t="shared" ca="1" si="421"/>
        <v/>
      </c>
      <c r="HN85" s="11" t="str">
        <f t="shared" ca="1" si="421"/>
        <v/>
      </c>
      <c r="HO85" s="11" t="str">
        <f t="shared" ca="1" si="421"/>
        <v/>
      </c>
      <c r="HP85" s="11" t="str">
        <f t="shared" ca="1" si="421"/>
        <v/>
      </c>
      <c r="HQ85" s="11" t="str">
        <f t="shared" ca="1" si="421"/>
        <v/>
      </c>
      <c r="HR85" s="11" t="str">
        <f t="shared" ca="1" si="421"/>
        <v/>
      </c>
      <c r="HS85" s="11" t="str">
        <f t="shared" ca="1" si="421"/>
        <v/>
      </c>
      <c r="HT85" s="11" t="str">
        <f t="shared" ca="1" si="421"/>
        <v/>
      </c>
      <c r="HU85" s="11" t="str">
        <f t="shared" ca="1" si="421"/>
        <v/>
      </c>
      <c r="HV85" s="11" t="str">
        <f t="shared" ca="1" si="421"/>
        <v/>
      </c>
      <c r="HW85" s="11" t="str">
        <f t="shared" ca="1" si="421"/>
        <v/>
      </c>
      <c r="HX85" s="11" t="str">
        <f t="shared" ca="1" si="421"/>
        <v/>
      </c>
      <c r="HY85" s="11" t="str">
        <f t="shared" ca="1" si="421"/>
        <v/>
      </c>
      <c r="HZ85" s="11" t="str">
        <f t="shared" ca="1" si="421"/>
        <v/>
      </c>
      <c r="IA85" s="11" t="str">
        <f t="shared" ca="1" si="406"/>
        <v/>
      </c>
      <c r="IB85" s="11" t="str">
        <f t="shared" ca="1" si="406"/>
        <v/>
      </c>
      <c r="IC85" s="11" t="str">
        <f t="shared" ca="1" si="406"/>
        <v/>
      </c>
      <c r="ID85" s="11" t="str">
        <f t="shared" ca="1" si="406"/>
        <v/>
      </c>
      <c r="IE85" s="11" t="str">
        <f t="shared" ca="1" si="406"/>
        <v/>
      </c>
      <c r="IF85" s="11" t="str">
        <f t="shared" ca="1" si="406"/>
        <v/>
      </c>
      <c r="IG85" s="11" t="str">
        <f t="shared" ca="1" si="406"/>
        <v/>
      </c>
      <c r="IH85" s="11" t="str">
        <f t="shared" ca="1" si="406"/>
        <v/>
      </c>
      <c r="II85" s="11" t="str">
        <f t="shared" ca="1" si="406"/>
        <v/>
      </c>
      <c r="IJ85" s="11" t="str">
        <f t="shared" ca="1" si="406"/>
        <v/>
      </c>
      <c r="IK85" s="11" t="str">
        <f t="shared" ca="1" si="406"/>
        <v/>
      </c>
      <c r="IL85" s="11" t="str">
        <f t="shared" ca="1" si="406"/>
        <v/>
      </c>
      <c r="IM85" s="11" t="str">
        <f t="shared" ca="1" si="404"/>
        <v/>
      </c>
      <c r="IN85" s="11" t="str">
        <f t="shared" ref="IN85:JC107" ca="1" si="422">IF(ISERR(VALUE(TEXT(IN$6&amp;"/"&amp;IN$5&amp;"/"&amp;IN$4,"jj/mm/aaaa")))&lt;&gt;TRUE,IF(AND($A85&lt;&gt;"",VALUE(TEXT(IN$6&amp;"/"&amp;IN$5&amp;"/"&amp;IN$4,"jj/mm/aaaa"))&gt;=$I85,VALUE(TEXT(IN$6&amp;"/"&amp;IN$5&amp;"/"&amp;IN$4,"jj/mm/aaaa"))&lt;=$K85,VALUE(IN$9)&gt;=$J85,VALUE(IN$9)&lt;$L85),"a",""),"")</f>
        <v/>
      </c>
      <c r="IO85" s="11" t="str">
        <f t="shared" ca="1" si="422"/>
        <v/>
      </c>
      <c r="IP85" s="11" t="str">
        <f t="shared" ca="1" si="422"/>
        <v/>
      </c>
      <c r="IQ85" s="11" t="str">
        <f t="shared" ca="1" si="422"/>
        <v/>
      </c>
      <c r="IR85" s="11" t="str">
        <f t="shared" ca="1" si="422"/>
        <v/>
      </c>
      <c r="IS85" s="11" t="str">
        <f t="shared" ca="1" si="422"/>
        <v/>
      </c>
      <c r="IT85" s="11" t="str">
        <f t="shared" ca="1" si="422"/>
        <v/>
      </c>
      <c r="IU85" s="11" t="str">
        <f t="shared" ca="1" si="422"/>
        <v/>
      </c>
      <c r="IV85" s="11" t="str">
        <f t="shared" ca="1" si="422"/>
        <v/>
      </c>
      <c r="IW85" s="11" t="str">
        <f t="shared" ca="1" si="422"/>
        <v/>
      </c>
      <c r="IX85" s="11" t="str">
        <f t="shared" ca="1" si="422"/>
        <v/>
      </c>
      <c r="IY85" s="11" t="str">
        <f t="shared" ca="1" si="422"/>
        <v/>
      </c>
      <c r="IZ85" s="11" t="str">
        <f t="shared" ca="1" si="422"/>
        <v/>
      </c>
      <c r="JA85" s="11" t="str">
        <f t="shared" ca="1" si="422"/>
        <v/>
      </c>
      <c r="JB85" s="11" t="str">
        <f t="shared" ca="1" si="422"/>
        <v/>
      </c>
      <c r="JC85" s="11" t="str">
        <f t="shared" ca="1" si="422"/>
        <v/>
      </c>
      <c r="JD85" s="11" t="str">
        <f t="shared" ca="1" si="418"/>
        <v/>
      </c>
      <c r="JE85" s="11" t="str">
        <f t="shared" ca="1" si="418"/>
        <v/>
      </c>
      <c r="JF85" s="11" t="str">
        <f t="shared" ca="1" si="418"/>
        <v/>
      </c>
      <c r="JG85" s="11" t="str">
        <f t="shared" ca="1" si="418"/>
        <v/>
      </c>
      <c r="JH85" s="11" t="str">
        <f t="shared" ca="1" si="418"/>
        <v/>
      </c>
      <c r="JI85" s="11" t="str">
        <f t="shared" ca="1" si="418"/>
        <v/>
      </c>
      <c r="JJ85" s="11" t="str">
        <f t="shared" ca="1" si="391"/>
        <v/>
      </c>
      <c r="JK85" s="11" t="str">
        <f t="shared" ca="1" si="391"/>
        <v/>
      </c>
      <c r="JL85" s="11" t="str">
        <f t="shared" ca="1" si="391"/>
        <v/>
      </c>
      <c r="JM85" s="11"/>
      <c r="JN85" s="12"/>
    </row>
    <row r="86" spans="1:274" s="13" customFormat="1" ht="51" customHeight="1" x14ac:dyDescent="0.2">
      <c r="A86" s="4" t="str">
        <f ca="1">IF(ROW(A76)&lt;=COUNT(ActiviteCOP25!AC:AC),SMALL(ActiviteCOP25!AC:AC,ROW(A76)),"")</f>
        <v/>
      </c>
      <c r="B86" s="94" t="str">
        <f t="shared" ca="1" si="409"/>
        <v/>
      </c>
      <c r="C86" s="9"/>
      <c r="D86" s="9"/>
      <c r="E86" s="9"/>
      <c r="F86" s="9"/>
      <c r="G86" s="9"/>
      <c r="H86" s="9"/>
      <c r="I86" s="10"/>
      <c r="J86" s="38"/>
      <c r="K86" s="10"/>
      <c r="L86" s="38"/>
      <c r="M86" s="11" t="str">
        <f t="shared" ca="1" si="412"/>
        <v/>
      </c>
      <c r="N86" s="11" t="str">
        <f t="shared" ca="1" si="412"/>
        <v/>
      </c>
      <c r="O86" s="11" t="str">
        <f t="shared" ca="1" si="412"/>
        <v/>
      </c>
      <c r="P86" s="11" t="str">
        <f t="shared" ca="1" si="412"/>
        <v/>
      </c>
      <c r="Q86" s="11" t="str">
        <f t="shared" ca="1" si="412"/>
        <v/>
      </c>
      <c r="R86" s="11" t="str">
        <f t="shared" ca="1" si="412"/>
        <v/>
      </c>
      <c r="S86" s="11" t="str">
        <f t="shared" ca="1" si="412"/>
        <v/>
      </c>
      <c r="T86" s="11" t="str">
        <f t="shared" ca="1" si="412"/>
        <v/>
      </c>
      <c r="U86" s="11" t="str">
        <f t="shared" ca="1" si="412"/>
        <v/>
      </c>
      <c r="V86" s="11" t="str">
        <f t="shared" ca="1" si="412"/>
        <v/>
      </c>
      <c r="W86" s="11" t="str">
        <f t="shared" ca="1" si="412"/>
        <v/>
      </c>
      <c r="X86" s="11" t="str">
        <f t="shared" ca="1" si="412"/>
        <v/>
      </c>
      <c r="Y86" s="11" t="str">
        <f t="shared" ca="1" si="412"/>
        <v/>
      </c>
      <c r="Z86" s="11" t="str">
        <f t="shared" ca="1" si="412"/>
        <v/>
      </c>
      <c r="AA86" s="11" t="str">
        <f t="shared" ca="1" si="412"/>
        <v/>
      </c>
      <c r="AB86" s="11" t="str">
        <f t="shared" ca="1" si="412"/>
        <v/>
      </c>
      <c r="AC86" s="11" t="str">
        <f t="shared" ca="1" si="410"/>
        <v/>
      </c>
      <c r="AD86" s="11" t="str">
        <f t="shared" ca="1" si="410"/>
        <v/>
      </c>
      <c r="AE86" s="11" t="str">
        <f t="shared" ca="1" si="410"/>
        <v/>
      </c>
      <c r="AF86" s="11" t="str">
        <f t="shared" ca="1" si="410"/>
        <v/>
      </c>
      <c r="AG86" s="11" t="str">
        <f t="shared" ca="1" si="410"/>
        <v/>
      </c>
      <c r="AH86" s="11" t="str">
        <f t="shared" ca="1" si="410"/>
        <v/>
      </c>
      <c r="AI86" s="11" t="str">
        <f t="shared" ca="1" si="410"/>
        <v/>
      </c>
      <c r="AJ86" s="11" t="str">
        <f t="shared" ca="1" si="410"/>
        <v/>
      </c>
      <c r="AK86" s="11" t="str">
        <f t="shared" ca="1" si="410"/>
        <v/>
      </c>
      <c r="AL86" s="11" t="str">
        <f t="shared" ca="1" si="410"/>
        <v/>
      </c>
      <c r="AM86" s="11" t="str">
        <f t="shared" ca="1" si="410"/>
        <v/>
      </c>
      <c r="AN86" s="11" t="str">
        <f t="shared" ca="1" si="410"/>
        <v/>
      </c>
      <c r="AO86" s="11" t="str">
        <f t="shared" ca="1" si="410"/>
        <v/>
      </c>
      <c r="AP86" s="11" t="str">
        <f t="shared" ca="1" si="410"/>
        <v/>
      </c>
      <c r="AQ86" s="11" t="str">
        <f t="shared" ca="1" si="410"/>
        <v/>
      </c>
      <c r="AR86" s="11" t="str">
        <f t="shared" ref="AR86:BG101" ca="1" si="423">IF(ISERR(VALUE(TEXT(AR$6&amp;"/"&amp;AR$5&amp;"/"&amp;AR$4,"jj/mm/aaaa")))&lt;&gt;TRUE,IF(AND($A86&lt;&gt;"",VALUE(TEXT(AR$6&amp;"/"&amp;AR$5&amp;"/"&amp;AR$4,"jj/mm/aaaa"))&gt;=$I86,VALUE(TEXT(AR$6&amp;"/"&amp;AR$5&amp;"/"&amp;AR$4,"jj/mm/aaaa"))&lt;=$K86,VALUE(AR$9)&gt;=$J86,VALUE(AR$9)&lt;$L86),"a",""),"")</f>
        <v/>
      </c>
      <c r="AS86" s="11" t="str">
        <f t="shared" ca="1" si="423"/>
        <v/>
      </c>
      <c r="AT86" s="11" t="str">
        <f t="shared" ca="1" si="423"/>
        <v/>
      </c>
      <c r="AU86" s="11" t="str">
        <f t="shared" ca="1" si="423"/>
        <v/>
      </c>
      <c r="AV86" s="11" t="str">
        <f t="shared" ca="1" si="423"/>
        <v/>
      </c>
      <c r="AW86" s="11" t="str">
        <f t="shared" ca="1" si="423"/>
        <v/>
      </c>
      <c r="AX86" s="11" t="str">
        <f t="shared" ca="1" si="423"/>
        <v/>
      </c>
      <c r="AY86" s="11" t="str">
        <f t="shared" ca="1" si="423"/>
        <v/>
      </c>
      <c r="AZ86" s="11" t="str">
        <f t="shared" ca="1" si="423"/>
        <v/>
      </c>
      <c r="BA86" s="11" t="str">
        <f t="shared" ca="1" si="423"/>
        <v/>
      </c>
      <c r="BB86" s="11" t="str">
        <f t="shared" ca="1" si="423"/>
        <v/>
      </c>
      <c r="BC86" s="11" t="str">
        <f t="shared" ca="1" si="423"/>
        <v/>
      </c>
      <c r="BD86" s="11" t="str">
        <f t="shared" ca="1" si="423"/>
        <v/>
      </c>
      <c r="BE86" s="11" t="str">
        <f t="shared" ca="1" si="423"/>
        <v/>
      </c>
      <c r="BF86" s="11" t="str">
        <f t="shared" ca="1" si="423"/>
        <v/>
      </c>
      <c r="BG86" s="11" t="str">
        <f t="shared" ca="1" si="423"/>
        <v/>
      </c>
      <c r="BH86" s="11" t="str">
        <f t="shared" ca="1" si="419"/>
        <v/>
      </c>
      <c r="BI86" s="11" t="str">
        <f t="shared" ca="1" si="419"/>
        <v/>
      </c>
      <c r="BJ86" s="11" t="str">
        <f t="shared" ca="1" si="419"/>
        <v/>
      </c>
      <c r="BK86" s="11" t="str">
        <f t="shared" ca="1" si="419"/>
        <v/>
      </c>
      <c r="BL86" s="11" t="str">
        <f t="shared" ca="1" si="419"/>
        <v/>
      </c>
      <c r="BM86" s="11" t="str">
        <f t="shared" ca="1" si="419"/>
        <v/>
      </c>
      <c r="BN86" s="11" t="str">
        <f t="shared" ca="1" si="419"/>
        <v/>
      </c>
      <c r="BO86" s="11" t="str">
        <f t="shared" ca="1" si="419"/>
        <v/>
      </c>
      <c r="BP86" s="11" t="str">
        <f t="shared" ca="1" si="419"/>
        <v/>
      </c>
      <c r="BQ86" s="11" t="str">
        <f t="shared" ca="1" si="419"/>
        <v/>
      </c>
      <c r="BR86" s="11" t="str">
        <f t="shared" ca="1" si="419"/>
        <v/>
      </c>
      <c r="BS86" s="11" t="str">
        <f t="shared" ca="1" si="419"/>
        <v/>
      </c>
      <c r="BT86" s="11" t="str">
        <f t="shared" ca="1" si="419"/>
        <v/>
      </c>
      <c r="BU86" s="11" t="str">
        <f t="shared" ca="1" si="419"/>
        <v/>
      </c>
      <c r="BV86" s="11" t="str">
        <f t="shared" ca="1" si="419"/>
        <v/>
      </c>
      <c r="BW86" s="11" t="str">
        <f t="shared" ca="1" si="415"/>
        <v/>
      </c>
      <c r="BX86" s="11" t="str">
        <f t="shared" ca="1" si="415"/>
        <v/>
      </c>
      <c r="BY86" s="11" t="str">
        <f t="shared" ca="1" si="415"/>
        <v/>
      </c>
      <c r="BZ86" s="11" t="str">
        <f t="shared" ca="1" si="401"/>
        <v/>
      </c>
      <c r="CA86" s="11" t="str">
        <f t="shared" ca="1" si="401"/>
        <v/>
      </c>
      <c r="CB86" s="11" t="str">
        <f t="shared" ca="1" si="401"/>
        <v/>
      </c>
      <c r="CC86" s="11" t="str">
        <f t="shared" ref="CC86:CR101" ca="1" si="424">IF(ISERR(VALUE(TEXT(CC$6&amp;"/"&amp;CC$5&amp;"/"&amp;CC$4,"jj/mm/aaaa")))&lt;&gt;TRUE,IF(AND($A86&lt;&gt;"",VALUE(TEXT(CC$6&amp;"/"&amp;CC$5&amp;"/"&amp;CC$4,"jj/mm/aaaa"))&gt;=$I86,VALUE(TEXT(CC$6&amp;"/"&amp;CC$5&amp;"/"&amp;CC$4,"jj/mm/aaaa"))&lt;=$K86,VALUE(CC$9)&gt;=$J86,VALUE(CC$9)&lt;$L86),"a",""),"")</f>
        <v/>
      </c>
      <c r="CD86" s="11" t="str">
        <f t="shared" ca="1" si="424"/>
        <v/>
      </c>
      <c r="CE86" s="11" t="str">
        <f t="shared" ca="1" si="424"/>
        <v/>
      </c>
      <c r="CF86" s="11" t="str">
        <f t="shared" ca="1" si="424"/>
        <v/>
      </c>
      <c r="CG86" s="11" t="str">
        <f t="shared" ca="1" si="424"/>
        <v/>
      </c>
      <c r="CH86" s="11" t="str">
        <f t="shared" ca="1" si="424"/>
        <v/>
      </c>
      <c r="CI86" s="11" t="str">
        <f t="shared" ca="1" si="424"/>
        <v/>
      </c>
      <c r="CJ86" s="11" t="str">
        <f t="shared" ca="1" si="424"/>
        <v/>
      </c>
      <c r="CK86" s="11" t="str">
        <f t="shared" ca="1" si="424"/>
        <v/>
      </c>
      <c r="CL86" s="11" t="str">
        <f t="shared" ca="1" si="424"/>
        <v/>
      </c>
      <c r="CM86" s="11" t="str">
        <f t="shared" ca="1" si="424"/>
        <v/>
      </c>
      <c r="CN86" s="11" t="str">
        <f t="shared" ca="1" si="424"/>
        <v/>
      </c>
      <c r="CO86" s="11" t="str">
        <f t="shared" ca="1" si="424"/>
        <v/>
      </c>
      <c r="CP86" s="11" t="str">
        <f t="shared" ca="1" si="424"/>
        <v/>
      </c>
      <c r="CQ86" s="11" t="str">
        <f t="shared" ca="1" si="424"/>
        <v/>
      </c>
      <c r="CR86" s="11" t="str">
        <f t="shared" ca="1" si="424"/>
        <v/>
      </c>
      <c r="CS86" s="11" t="str">
        <f t="shared" ca="1" si="397"/>
        <v/>
      </c>
      <c r="CT86" s="11" t="str">
        <f t="shared" ca="1" si="405"/>
        <v/>
      </c>
      <c r="CU86" s="11" t="str">
        <f t="shared" ca="1" si="405"/>
        <v/>
      </c>
      <c r="CV86" s="11" t="str">
        <f t="shared" ca="1" si="405"/>
        <v/>
      </c>
      <c r="CW86" s="11" t="str">
        <f t="shared" ca="1" si="405"/>
        <v/>
      </c>
      <c r="CX86" s="11" t="str">
        <f t="shared" ca="1" si="405"/>
        <v/>
      </c>
      <c r="CY86" s="11" t="str">
        <f t="shared" ca="1" si="405"/>
        <v/>
      </c>
      <c r="CZ86" s="11" t="str">
        <f t="shared" ca="1" si="405"/>
        <v/>
      </c>
      <c r="DA86" s="11" t="str">
        <f t="shared" ca="1" si="405"/>
        <v/>
      </c>
      <c r="DB86" s="11" t="str">
        <f t="shared" ca="1" si="405"/>
        <v/>
      </c>
      <c r="DC86" s="11" t="str">
        <f t="shared" ca="1" si="405"/>
        <v/>
      </c>
      <c r="DD86" s="11" t="str">
        <f t="shared" ca="1" si="405"/>
        <v/>
      </c>
      <c r="DE86" s="11" t="str">
        <f t="shared" ca="1" si="405"/>
        <v/>
      </c>
      <c r="DF86" s="11" t="str">
        <f t="shared" ca="1" si="405"/>
        <v/>
      </c>
      <c r="DG86" s="11" t="str">
        <f t="shared" ca="1" si="405"/>
        <v/>
      </c>
      <c r="DH86" s="11" t="str">
        <f t="shared" ca="1" si="405"/>
        <v/>
      </c>
      <c r="DI86" s="11" t="str">
        <f t="shared" ca="1" si="405"/>
        <v/>
      </c>
      <c r="DJ86" s="11" t="str">
        <f t="shared" ca="1" si="403"/>
        <v/>
      </c>
      <c r="DK86" s="11" t="str">
        <f t="shared" ca="1" si="403"/>
        <v/>
      </c>
      <c r="DL86" s="11" t="str">
        <f t="shared" ca="1" si="403"/>
        <v/>
      </c>
      <c r="DM86" s="11" t="str">
        <f t="shared" ca="1" si="403"/>
        <v/>
      </c>
      <c r="DN86" s="11" t="str">
        <f t="shared" ca="1" si="403"/>
        <v/>
      </c>
      <c r="DO86" s="11" t="str">
        <f t="shared" ca="1" si="420"/>
        <v/>
      </c>
      <c r="DP86" s="11" t="str">
        <f t="shared" ca="1" si="420"/>
        <v/>
      </c>
      <c r="DQ86" s="11" t="str">
        <f t="shared" ca="1" si="420"/>
        <v/>
      </c>
      <c r="DR86" s="11" t="str">
        <f t="shared" ca="1" si="420"/>
        <v/>
      </c>
      <c r="DS86" s="11" t="str">
        <f t="shared" ca="1" si="420"/>
        <v/>
      </c>
      <c r="DT86" s="11" t="str">
        <f t="shared" ca="1" si="420"/>
        <v/>
      </c>
      <c r="DU86" s="11" t="str">
        <f t="shared" ca="1" si="420"/>
        <v/>
      </c>
      <c r="DV86" s="11" t="str">
        <f t="shared" ca="1" si="420"/>
        <v/>
      </c>
      <c r="DW86" s="11" t="str">
        <f t="shared" ca="1" si="420"/>
        <v/>
      </c>
      <c r="DX86" s="11" t="str">
        <f t="shared" ca="1" si="420"/>
        <v/>
      </c>
      <c r="DY86" s="11" t="str">
        <f t="shared" ca="1" si="420"/>
        <v/>
      </c>
      <c r="DZ86" s="11" t="str">
        <f t="shared" ca="1" si="420"/>
        <v/>
      </c>
      <c r="EA86" s="11" t="str">
        <f t="shared" ca="1" si="420"/>
        <v/>
      </c>
      <c r="EB86" s="11" t="str">
        <f t="shared" ca="1" si="420"/>
        <v/>
      </c>
      <c r="EC86" s="11" t="str">
        <f t="shared" ca="1" si="420"/>
        <v/>
      </c>
      <c r="ED86" s="11" t="str">
        <f t="shared" ca="1" si="420"/>
        <v/>
      </c>
      <c r="EE86" s="11" t="str">
        <f t="shared" ca="1" si="416"/>
        <v/>
      </c>
      <c r="EF86" s="11" t="str">
        <f t="shared" ca="1" si="416"/>
        <v/>
      </c>
      <c r="EG86" s="11" t="str">
        <f t="shared" ca="1" si="413"/>
        <v/>
      </c>
      <c r="EH86" s="11" t="str">
        <f t="shared" ca="1" si="411"/>
        <v/>
      </c>
      <c r="EI86" s="11" t="str">
        <f t="shared" ca="1" si="411"/>
        <v/>
      </c>
      <c r="EJ86" s="11" t="str">
        <f t="shared" ca="1" si="411"/>
        <v/>
      </c>
      <c r="EK86" s="11" t="str">
        <f t="shared" ca="1" si="411"/>
        <v/>
      </c>
      <c r="EL86" s="11" t="str">
        <f t="shared" ca="1" si="389"/>
        <v/>
      </c>
      <c r="EM86" s="11" t="str">
        <f t="shared" ca="1" si="389"/>
        <v/>
      </c>
      <c r="EN86" s="11" t="str">
        <f t="shared" ca="1" si="389"/>
        <v/>
      </c>
      <c r="EO86" s="11" t="str">
        <f t="shared" ca="1" si="389"/>
        <v/>
      </c>
      <c r="EP86" s="11" t="str">
        <f t="shared" ca="1" si="389"/>
        <v/>
      </c>
      <c r="EQ86" s="11" t="str">
        <f t="shared" ca="1" si="389"/>
        <v/>
      </c>
      <c r="ER86" s="11" t="str">
        <f t="shared" ca="1" si="389"/>
        <v/>
      </c>
      <c r="ES86" s="11" t="str">
        <f t="shared" ca="1" si="389"/>
        <v/>
      </c>
      <c r="ET86" s="11" t="str">
        <f t="shared" ca="1" si="389"/>
        <v/>
      </c>
      <c r="EU86" s="11" t="str">
        <f t="shared" ca="1" si="389"/>
        <v/>
      </c>
      <c r="EV86" s="11" t="str">
        <f t="shared" ca="1" si="395"/>
        <v/>
      </c>
      <c r="EW86" s="11" t="str">
        <f t="shared" ca="1" si="395"/>
        <v/>
      </c>
      <c r="EX86" s="11" t="str">
        <f t="shared" ca="1" si="395"/>
        <v/>
      </c>
      <c r="EY86" s="11" t="str">
        <f t="shared" ca="1" si="395"/>
        <v/>
      </c>
      <c r="EZ86" s="11" t="str">
        <f t="shared" ca="1" si="395"/>
        <v/>
      </c>
      <c r="FA86" s="11" t="str">
        <f t="shared" ca="1" si="395"/>
        <v/>
      </c>
      <c r="FB86" s="11" t="str">
        <f t="shared" ca="1" si="395"/>
        <v/>
      </c>
      <c r="FC86" s="11" t="str">
        <f t="shared" ca="1" si="395"/>
        <v/>
      </c>
      <c r="FD86" s="11" t="str">
        <f t="shared" ca="1" si="395"/>
        <v/>
      </c>
      <c r="FE86" s="11" t="str">
        <f t="shared" ca="1" si="408"/>
        <v/>
      </c>
      <c r="FF86" s="11" t="str">
        <f t="shared" ca="1" si="408"/>
        <v/>
      </c>
      <c r="FG86" s="11" t="str">
        <f t="shared" ca="1" si="408"/>
        <v/>
      </c>
      <c r="FH86" s="11" t="str">
        <f t="shared" ca="1" si="408"/>
        <v/>
      </c>
      <c r="FI86" s="11" t="str">
        <f t="shared" ca="1" si="408"/>
        <v/>
      </c>
      <c r="FJ86" s="11" t="str">
        <f t="shared" ca="1" si="408"/>
        <v/>
      </c>
      <c r="FK86" s="11" t="str">
        <f t="shared" ca="1" si="408"/>
        <v/>
      </c>
      <c r="FL86" s="11" t="str">
        <f t="shared" ca="1" si="408"/>
        <v/>
      </c>
      <c r="FM86" s="11" t="str">
        <f t="shared" ca="1" si="408"/>
        <v/>
      </c>
      <c r="FN86" s="11" t="str">
        <f t="shared" ca="1" si="408"/>
        <v/>
      </c>
      <c r="FO86" s="11" t="str">
        <f t="shared" ca="1" si="408"/>
        <v/>
      </c>
      <c r="FP86" s="11" t="str">
        <f t="shared" ca="1" si="408"/>
        <v/>
      </c>
      <c r="FQ86" s="11" t="str">
        <f t="shared" ca="1" si="408"/>
        <v/>
      </c>
      <c r="FR86" s="11" t="str">
        <f t="shared" ca="1" si="408"/>
        <v/>
      </c>
      <c r="FS86" s="11" t="str">
        <f t="shared" ca="1" si="408"/>
        <v/>
      </c>
      <c r="FT86" s="11" t="str">
        <f t="shared" ca="1" si="408"/>
        <v/>
      </c>
      <c r="FU86" s="11" t="str">
        <f t="shared" ca="1" si="407"/>
        <v/>
      </c>
      <c r="FV86" s="11" t="str">
        <f t="shared" ca="1" si="407"/>
        <v/>
      </c>
      <c r="FW86" s="11" t="str">
        <f t="shared" ca="1" si="407"/>
        <v/>
      </c>
      <c r="FX86" s="11" t="str">
        <f t="shared" ca="1" si="407"/>
        <v/>
      </c>
      <c r="FY86" s="11" t="str">
        <f t="shared" ca="1" si="407"/>
        <v/>
      </c>
      <c r="FZ86" s="11" t="str">
        <f t="shared" ca="1" si="390"/>
        <v/>
      </c>
      <c r="GA86" s="11" t="str">
        <f t="shared" ca="1" si="390"/>
        <v/>
      </c>
      <c r="GB86" s="11" t="str">
        <f t="shared" ca="1" si="390"/>
        <v/>
      </c>
      <c r="GC86" s="11" t="str">
        <f t="shared" ca="1" si="390"/>
        <v/>
      </c>
      <c r="GD86" s="11" t="str">
        <f t="shared" ca="1" si="390"/>
        <v/>
      </c>
      <c r="GE86" s="11" t="str">
        <f t="shared" ca="1" si="417"/>
        <v/>
      </c>
      <c r="GF86" s="11" t="str">
        <f t="shared" ca="1" si="417"/>
        <v/>
      </c>
      <c r="GG86" s="11" t="str">
        <f t="shared" ca="1" si="417"/>
        <v/>
      </c>
      <c r="GH86" s="11" t="str">
        <f t="shared" ca="1" si="417"/>
        <v/>
      </c>
      <c r="GI86" s="11" t="str">
        <f t="shared" ca="1" si="417"/>
        <v/>
      </c>
      <c r="GJ86" s="11" t="str">
        <f t="shared" ca="1" si="417"/>
        <v/>
      </c>
      <c r="GK86" s="11" t="str">
        <f t="shared" ca="1" si="417"/>
        <v/>
      </c>
      <c r="GL86" s="11" t="str">
        <f t="shared" ca="1" si="417"/>
        <v/>
      </c>
      <c r="GM86" s="11" t="str">
        <f t="shared" ca="1" si="417"/>
        <v/>
      </c>
      <c r="GN86" s="11" t="str">
        <f t="shared" ca="1" si="417"/>
        <v/>
      </c>
      <c r="GO86" s="11" t="str">
        <f t="shared" ca="1" si="417"/>
        <v/>
      </c>
      <c r="GP86" s="11" t="str">
        <f t="shared" ca="1" si="417"/>
        <v/>
      </c>
      <c r="GQ86" s="11" t="str">
        <f t="shared" ca="1" si="417"/>
        <v/>
      </c>
      <c r="GR86" s="11" t="str">
        <f t="shared" ca="1" si="417"/>
        <v/>
      </c>
      <c r="GS86" s="11" t="str">
        <f t="shared" ca="1" si="417"/>
        <v/>
      </c>
      <c r="GT86" s="11" t="str">
        <f t="shared" ca="1" si="417"/>
        <v/>
      </c>
      <c r="GU86" s="11" t="str">
        <f t="shared" ca="1" si="414"/>
        <v/>
      </c>
      <c r="GV86" s="11" t="str">
        <f t="shared" ref="GV86:HK102" ca="1" si="425">IF(ISERR(VALUE(TEXT(GV$6&amp;"/"&amp;GV$5&amp;"/"&amp;GV$4,"jj/mm/aaaa")))&lt;&gt;TRUE,IF(AND($A86&lt;&gt;"",VALUE(TEXT(GV$6&amp;"/"&amp;GV$5&amp;"/"&amp;GV$4,"jj/mm/aaaa"))&gt;=$I86,VALUE(TEXT(GV$6&amp;"/"&amp;GV$5&amp;"/"&amp;GV$4,"jj/mm/aaaa"))&lt;=$K86,VALUE(GV$9)&gt;=$J86,VALUE(GV$9)&lt;$L86),"a",""),"")</f>
        <v/>
      </c>
      <c r="GW86" s="11" t="str">
        <f t="shared" ca="1" si="425"/>
        <v/>
      </c>
      <c r="GX86" s="11" t="str">
        <f t="shared" ca="1" si="425"/>
        <v/>
      </c>
      <c r="GY86" s="11" t="str">
        <f t="shared" ca="1" si="425"/>
        <v/>
      </c>
      <c r="GZ86" s="11" t="str">
        <f t="shared" ca="1" si="425"/>
        <v/>
      </c>
      <c r="HA86" s="11" t="str">
        <f t="shared" ca="1" si="425"/>
        <v/>
      </c>
      <c r="HB86" s="11" t="str">
        <f t="shared" ca="1" si="425"/>
        <v/>
      </c>
      <c r="HC86" s="11" t="str">
        <f t="shared" ca="1" si="425"/>
        <v/>
      </c>
      <c r="HD86" s="11" t="str">
        <f t="shared" ca="1" si="425"/>
        <v/>
      </c>
      <c r="HE86" s="11" t="str">
        <f t="shared" ca="1" si="425"/>
        <v/>
      </c>
      <c r="HF86" s="11" t="str">
        <f t="shared" ca="1" si="425"/>
        <v/>
      </c>
      <c r="HG86" s="11" t="str">
        <f t="shared" ca="1" si="425"/>
        <v/>
      </c>
      <c r="HH86" s="11" t="str">
        <f t="shared" ca="1" si="425"/>
        <v/>
      </c>
      <c r="HI86" s="11" t="str">
        <f t="shared" ca="1" si="425"/>
        <v/>
      </c>
      <c r="HJ86" s="11" t="str">
        <f t="shared" ca="1" si="425"/>
        <v/>
      </c>
      <c r="HK86" s="11" t="str">
        <f t="shared" ca="1" si="425"/>
        <v/>
      </c>
      <c r="HL86" s="11" t="str">
        <f t="shared" ca="1" si="421"/>
        <v/>
      </c>
      <c r="HM86" s="11" t="str">
        <f t="shared" ca="1" si="421"/>
        <v/>
      </c>
      <c r="HN86" s="11" t="str">
        <f t="shared" ca="1" si="421"/>
        <v/>
      </c>
      <c r="HO86" s="11" t="str">
        <f t="shared" ca="1" si="421"/>
        <v/>
      </c>
      <c r="HP86" s="11" t="str">
        <f t="shared" ca="1" si="421"/>
        <v/>
      </c>
      <c r="HQ86" s="11" t="str">
        <f t="shared" ca="1" si="421"/>
        <v/>
      </c>
      <c r="HR86" s="11" t="str">
        <f t="shared" ca="1" si="421"/>
        <v/>
      </c>
      <c r="HS86" s="11" t="str">
        <f t="shared" ca="1" si="421"/>
        <v/>
      </c>
      <c r="HT86" s="11" t="str">
        <f t="shared" ca="1" si="421"/>
        <v/>
      </c>
      <c r="HU86" s="11" t="str">
        <f t="shared" ca="1" si="421"/>
        <v/>
      </c>
      <c r="HV86" s="11" t="str">
        <f t="shared" ca="1" si="421"/>
        <v/>
      </c>
      <c r="HW86" s="11" t="str">
        <f t="shared" ca="1" si="421"/>
        <v/>
      </c>
      <c r="HX86" s="11" t="str">
        <f t="shared" ca="1" si="421"/>
        <v/>
      </c>
      <c r="HY86" s="11" t="str">
        <f t="shared" ca="1" si="421"/>
        <v/>
      </c>
      <c r="HZ86" s="11" t="str">
        <f t="shared" ca="1" si="421"/>
        <v/>
      </c>
      <c r="IA86" s="11" t="str">
        <f t="shared" ca="1" si="406"/>
        <v/>
      </c>
      <c r="IB86" s="11" t="str">
        <f t="shared" ca="1" si="406"/>
        <v/>
      </c>
      <c r="IC86" s="11" t="str">
        <f t="shared" ca="1" si="406"/>
        <v/>
      </c>
      <c r="ID86" s="11" t="str">
        <f t="shared" ca="1" si="406"/>
        <v/>
      </c>
      <c r="IE86" s="11" t="str">
        <f t="shared" ca="1" si="406"/>
        <v/>
      </c>
      <c r="IF86" s="11" t="str">
        <f t="shared" ca="1" si="406"/>
        <v/>
      </c>
      <c r="IG86" s="11" t="str">
        <f t="shared" ca="1" si="406"/>
        <v/>
      </c>
      <c r="IH86" s="11" t="str">
        <f t="shared" ca="1" si="406"/>
        <v/>
      </c>
      <c r="II86" s="11" t="str">
        <f t="shared" ca="1" si="406"/>
        <v/>
      </c>
      <c r="IJ86" s="11" t="str">
        <f t="shared" ca="1" si="406"/>
        <v/>
      </c>
      <c r="IK86" s="11" t="str">
        <f t="shared" ca="1" si="406"/>
        <v/>
      </c>
      <c r="IL86" s="11" t="str">
        <f t="shared" ca="1" si="406"/>
        <v/>
      </c>
      <c r="IM86" s="11" t="str">
        <f t="shared" ca="1" si="404"/>
        <v/>
      </c>
      <c r="IN86" s="11" t="str">
        <f t="shared" ca="1" si="422"/>
        <v/>
      </c>
      <c r="IO86" s="11" t="str">
        <f t="shared" ca="1" si="422"/>
        <v/>
      </c>
      <c r="IP86" s="11" t="str">
        <f t="shared" ca="1" si="422"/>
        <v/>
      </c>
      <c r="IQ86" s="11" t="str">
        <f t="shared" ca="1" si="422"/>
        <v/>
      </c>
      <c r="IR86" s="11" t="str">
        <f t="shared" ca="1" si="422"/>
        <v/>
      </c>
      <c r="IS86" s="11" t="str">
        <f t="shared" ca="1" si="422"/>
        <v/>
      </c>
      <c r="IT86" s="11" t="str">
        <f t="shared" ca="1" si="422"/>
        <v/>
      </c>
      <c r="IU86" s="11" t="str">
        <f t="shared" ca="1" si="422"/>
        <v/>
      </c>
      <c r="IV86" s="11" t="str">
        <f t="shared" ca="1" si="422"/>
        <v/>
      </c>
      <c r="IW86" s="11" t="str">
        <f t="shared" ca="1" si="422"/>
        <v/>
      </c>
      <c r="IX86" s="11" t="str">
        <f t="shared" ca="1" si="422"/>
        <v/>
      </c>
      <c r="IY86" s="11" t="str">
        <f t="shared" ca="1" si="422"/>
        <v/>
      </c>
      <c r="IZ86" s="11" t="str">
        <f t="shared" ca="1" si="422"/>
        <v/>
      </c>
      <c r="JA86" s="11" t="str">
        <f t="shared" ca="1" si="422"/>
        <v/>
      </c>
      <c r="JB86" s="11" t="str">
        <f t="shared" ca="1" si="422"/>
        <v/>
      </c>
      <c r="JC86" s="11" t="str">
        <f t="shared" ca="1" si="422"/>
        <v/>
      </c>
      <c r="JD86" s="11" t="str">
        <f t="shared" ca="1" si="418"/>
        <v/>
      </c>
      <c r="JE86" s="11" t="str">
        <f t="shared" ca="1" si="418"/>
        <v/>
      </c>
      <c r="JF86" s="11" t="str">
        <f t="shared" ca="1" si="418"/>
        <v/>
      </c>
      <c r="JG86" s="11" t="str">
        <f t="shared" ca="1" si="418"/>
        <v/>
      </c>
      <c r="JH86" s="11" t="str">
        <f t="shared" ca="1" si="418"/>
        <v/>
      </c>
      <c r="JI86" s="11" t="str">
        <f t="shared" ca="1" si="418"/>
        <v/>
      </c>
      <c r="JJ86" s="11" t="str">
        <f t="shared" ca="1" si="391"/>
        <v/>
      </c>
      <c r="JK86" s="11" t="str">
        <f t="shared" ca="1" si="391"/>
        <v/>
      </c>
      <c r="JL86" s="11" t="str">
        <f t="shared" ca="1" si="391"/>
        <v/>
      </c>
      <c r="JM86" s="11"/>
      <c r="JN86" s="12"/>
    </row>
    <row r="87" spans="1:274" s="13" customFormat="1" ht="51" customHeight="1" x14ac:dyDescent="0.2">
      <c r="A87" s="4" t="str">
        <f ca="1">IF(ROW(A77)&lt;=COUNT(ActiviteCOP25!AC:AC),SMALL(ActiviteCOP25!AC:AC,ROW(A77)),"")</f>
        <v/>
      </c>
      <c r="B87" s="94" t="str">
        <f t="shared" ca="1" si="409"/>
        <v/>
      </c>
      <c r="C87" s="9"/>
      <c r="D87" s="9"/>
      <c r="E87" s="9"/>
      <c r="F87" s="9"/>
      <c r="G87" s="9"/>
      <c r="H87" s="9"/>
      <c r="I87" s="10"/>
      <c r="J87" s="38"/>
      <c r="K87" s="10"/>
      <c r="L87" s="38"/>
      <c r="M87" s="11" t="str">
        <f t="shared" ca="1" si="412"/>
        <v/>
      </c>
      <c r="N87" s="11" t="str">
        <f t="shared" ca="1" si="412"/>
        <v/>
      </c>
      <c r="O87" s="11" t="str">
        <f t="shared" ca="1" si="412"/>
        <v/>
      </c>
      <c r="P87" s="11" t="str">
        <f t="shared" ca="1" si="412"/>
        <v/>
      </c>
      <c r="Q87" s="11" t="str">
        <f t="shared" ca="1" si="412"/>
        <v/>
      </c>
      <c r="R87" s="11" t="str">
        <f t="shared" ca="1" si="412"/>
        <v/>
      </c>
      <c r="S87" s="11" t="str">
        <f t="shared" ca="1" si="412"/>
        <v/>
      </c>
      <c r="T87" s="11" t="str">
        <f t="shared" ca="1" si="412"/>
        <v/>
      </c>
      <c r="U87" s="11" t="str">
        <f t="shared" ca="1" si="412"/>
        <v/>
      </c>
      <c r="V87" s="11" t="str">
        <f t="shared" ca="1" si="412"/>
        <v/>
      </c>
      <c r="W87" s="11" t="str">
        <f t="shared" ca="1" si="412"/>
        <v/>
      </c>
      <c r="X87" s="11" t="str">
        <f t="shared" ca="1" si="412"/>
        <v/>
      </c>
      <c r="Y87" s="11" t="str">
        <f t="shared" ca="1" si="412"/>
        <v/>
      </c>
      <c r="Z87" s="11" t="str">
        <f t="shared" ca="1" si="412"/>
        <v/>
      </c>
      <c r="AA87" s="11" t="str">
        <f t="shared" ca="1" si="412"/>
        <v/>
      </c>
      <c r="AB87" s="11" t="str">
        <f t="shared" ca="1" si="412"/>
        <v/>
      </c>
      <c r="AC87" s="11" t="str">
        <f t="shared" ca="1" si="410"/>
        <v/>
      </c>
      <c r="AD87" s="11" t="str">
        <f t="shared" ca="1" si="410"/>
        <v/>
      </c>
      <c r="AE87" s="11" t="str">
        <f t="shared" ca="1" si="410"/>
        <v/>
      </c>
      <c r="AF87" s="11" t="str">
        <f t="shared" ca="1" si="410"/>
        <v/>
      </c>
      <c r="AG87" s="11" t="str">
        <f t="shared" ca="1" si="410"/>
        <v/>
      </c>
      <c r="AH87" s="11" t="str">
        <f t="shared" ca="1" si="410"/>
        <v/>
      </c>
      <c r="AI87" s="11" t="str">
        <f t="shared" ca="1" si="410"/>
        <v/>
      </c>
      <c r="AJ87" s="11" t="str">
        <f t="shared" ca="1" si="410"/>
        <v/>
      </c>
      <c r="AK87" s="11" t="str">
        <f t="shared" ca="1" si="410"/>
        <v/>
      </c>
      <c r="AL87" s="11" t="str">
        <f t="shared" ca="1" si="410"/>
        <v/>
      </c>
      <c r="AM87" s="11" t="str">
        <f t="shared" ca="1" si="410"/>
        <v/>
      </c>
      <c r="AN87" s="11" t="str">
        <f t="shared" ca="1" si="410"/>
        <v/>
      </c>
      <c r="AO87" s="11" t="str">
        <f t="shared" ca="1" si="410"/>
        <v/>
      </c>
      <c r="AP87" s="11" t="str">
        <f t="shared" ca="1" si="410"/>
        <v/>
      </c>
      <c r="AQ87" s="11" t="str">
        <f t="shared" ca="1" si="410"/>
        <v/>
      </c>
      <c r="AR87" s="11" t="str">
        <f t="shared" ca="1" si="423"/>
        <v/>
      </c>
      <c r="AS87" s="11" t="str">
        <f t="shared" ca="1" si="423"/>
        <v/>
      </c>
      <c r="AT87" s="11" t="str">
        <f t="shared" ca="1" si="423"/>
        <v/>
      </c>
      <c r="AU87" s="11" t="str">
        <f t="shared" ca="1" si="423"/>
        <v/>
      </c>
      <c r="AV87" s="11" t="str">
        <f t="shared" ca="1" si="423"/>
        <v/>
      </c>
      <c r="AW87" s="11" t="str">
        <f t="shared" ca="1" si="423"/>
        <v/>
      </c>
      <c r="AX87" s="11" t="str">
        <f t="shared" ca="1" si="423"/>
        <v/>
      </c>
      <c r="AY87" s="11" t="str">
        <f t="shared" ca="1" si="423"/>
        <v/>
      </c>
      <c r="AZ87" s="11" t="str">
        <f t="shared" ca="1" si="423"/>
        <v/>
      </c>
      <c r="BA87" s="11" t="str">
        <f t="shared" ca="1" si="423"/>
        <v/>
      </c>
      <c r="BB87" s="11" t="str">
        <f t="shared" ca="1" si="423"/>
        <v/>
      </c>
      <c r="BC87" s="11" t="str">
        <f t="shared" ca="1" si="423"/>
        <v/>
      </c>
      <c r="BD87" s="11" t="str">
        <f t="shared" ca="1" si="423"/>
        <v/>
      </c>
      <c r="BE87" s="11" t="str">
        <f t="shared" ca="1" si="423"/>
        <v/>
      </c>
      <c r="BF87" s="11" t="str">
        <f t="shared" ca="1" si="423"/>
        <v/>
      </c>
      <c r="BG87" s="11" t="str">
        <f t="shared" ca="1" si="423"/>
        <v/>
      </c>
      <c r="BH87" s="11" t="str">
        <f t="shared" ca="1" si="419"/>
        <v/>
      </c>
      <c r="BI87" s="11" t="str">
        <f t="shared" ca="1" si="419"/>
        <v/>
      </c>
      <c r="BJ87" s="11" t="str">
        <f t="shared" ca="1" si="419"/>
        <v/>
      </c>
      <c r="BK87" s="11" t="str">
        <f t="shared" ca="1" si="419"/>
        <v/>
      </c>
      <c r="BL87" s="11" t="str">
        <f t="shared" ca="1" si="419"/>
        <v/>
      </c>
      <c r="BM87" s="11" t="str">
        <f t="shared" ca="1" si="419"/>
        <v/>
      </c>
      <c r="BN87" s="11" t="str">
        <f t="shared" ca="1" si="419"/>
        <v/>
      </c>
      <c r="BO87" s="11" t="str">
        <f t="shared" ca="1" si="419"/>
        <v/>
      </c>
      <c r="BP87" s="11" t="str">
        <f t="shared" ca="1" si="419"/>
        <v/>
      </c>
      <c r="BQ87" s="11" t="str">
        <f t="shared" ca="1" si="419"/>
        <v/>
      </c>
      <c r="BR87" s="11" t="str">
        <f t="shared" ca="1" si="419"/>
        <v/>
      </c>
      <c r="BS87" s="11" t="str">
        <f t="shared" ca="1" si="419"/>
        <v/>
      </c>
      <c r="BT87" s="11" t="str">
        <f t="shared" ca="1" si="419"/>
        <v/>
      </c>
      <c r="BU87" s="11" t="str">
        <f t="shared" ca="1" si="419"/>
        <v/>
      </c>
      <c r="BV87" s="11" t="str">
        <f t="shared" ca="1" si="419"/>
        <v/>
      </c>
      <c r="BW87" s="11" t="str">
        <f t="shared" ca="1" si="415"/>
        <v/>
      </c>
      <c r="BX87" s="11" t="str">
        <f t="shared" ca="1" si="415"/>
        <v/>
      </c>
      <c r="BY87" s="11" t="str">
        <f t="shared" ca="1" si="415"/>
        <v/>
      </c>
      <c r="BZ87" s="11" t="str">
        <f t="shared" ca="1" si="415"/>
        <v/>
      </c>
      <c r="CA87" s="11" t="str">
        <f t="shared" ca="1" si="415"/>
        <v/>
      </c>
      <c r="CB87" s="11" t="str">
        <f t="shared" ca="1" si="415"/>
        <v/>
      </c>
      <c r="CC87" s="11" t="str">
        <f t="shared" ca="1" si="415"/>
        <v/>
      </c>
      <c r="CD87" s="11" t="str">
        <f t="shared" ca="1" si="415"/>
        <v/>
      </c>
      <c r="CE87" s="11" t="str">
        <f t="shared" ca="1" si="415"/>
        <v/>
      </c>
      <c r="CF87" s="11" t="str">
        <f t="shared" ca="1" si="415"/>
        <v/>
      </c>
      <c r="CG87" s="11" t="str">
        <f t="shared" ca="1" si="415"/>
        <v/>
      </c>
      <c r="CH87" s="11" t="str">
        <f t="shared" ca="1" si="415"/>
        <v/>
      </c>
      <c r="CI87" s="11" t="str">
        <f t="shared" ca="1" si="415"/>
        <v/>
      </c>
      <c r="CJ87" s="11" t="str">
        <f t="shared" ca="1" si="415"/>
        <v/>
      </c>
      <c r="CK87" s="11" t="str">
        <f t="shared" ca="1" si="415"/>
        <v/>
      </c>
      <c r="CL87" s="11" t="str">
        <f t="shared" ca="1" si="415"/>
        <v/>
      </c>
      <c r="CM87" s="11" t="str">
        <f t="shared" ca="1" si="424"/>
        <v/>
      </c>
      <c r="CN87" s="11" t="str">
        <f t="shared" ca="1" si="424"/>
        <v/>
      </c>
      <c r="CO87" s="11" t="str">
        <f t="shared" ca="1" si="424"/>
        <v/>
      </c>
      <c r="CP87" s="11" t="str">
        <f t="shared" ca="1" si="424"/>
        <v/>
      </c>
      <c r="CQ87" s="11" t="str">
        <f t="shared" ca="1" si="424"/>
        <v/>
      </c>
      <c r="CR87" s="11" t="str">
        <f t="shared" ca="1" si="424"/>
        <v/>
      </c>
      <c r="CS87" s="11" t="str">
        <f t="shared" ca="1" si="397"/>
        <v/>
      </c>
      <c r="CT87" s="11" t="str">
        <f t="shared" ca="1" si="405"/>
        <v/>
      </c>
      <c r="CU87" s="11" t="str">
        <f t="shared" ca="1" si="405"/>
        <v/>
      </c>
      <c r="CV87" s="11" t="str">
        <f t="shared" ca="1" si="405"/>
        <v/>
      </c>
      <c r="CW87" s="11" t="str">
        <f t="shared" ca="1" si="405"/>
        <v/>
      </c>
      <c r="CX87" s="11" t="str">
        <f t="shared" ca="1" si="405"/>
        <v/>
      </c>
      <c r="CY87" s="11" t="str">
        <f t="shared" ca="1" si="405"/>
        <v/>
      </c>
      <c r="CZ87" s="11" t="str">
        <f t="shared" ca="1" si="405"/>
        <v/>
      </c>
      <c r="DA87" s="11" t="str">
        <f t="shared" ca="1" si="405"/>
        <v/>
      </c>
      <c r="DB87" s="11" t="str">
        <f t="shared" ca="1" si="405"/>
        <v/>
      </c>
      <c r="DC87" s="11" t="str">
        <f t="shared" ca="1" si="405"/>
        <v/>
      </c>
      <c r="DD87" s="11" t="str">
        <f t="shared" ca="1" si="405"/>
        <v/>
      </c>
      <c r="DE87" s="11" t="str">
        <f t="shared" ca="1" si="405"/>
        <v/>
      </c>
      <c r="DF87" s="11" t="str">
        <f t="shared" ca="1" si="405"/>
        <v/>
      </c>
      <c r="DG87" s="11" t="str">
        <f t="shared" ca="1" si="405"/>
        <v/>
      </c>
      <c r="DH87" s="11" t="str">
        <f t="shared" ca="1" si="405"/>
        <v/>
      </c>
      <c r="DI87" s="11" t="str">
        <f t="shared" ca="1" si="405"/>
        <v/>
      </c>
      <c r="DJ87" s="11" t="str">
        <f t="shared" ca="1" si="403"/>
        <v/>
      </c>
      <c r="DK87" s="11" t="str">
        <f t="shared" ca="1" si="403"/>
        <v/>
      </c>
      <c r="DL87" s="11" t="str">
        <f t="shared" ca="1" si="403"/>
        <v/>
      </c>
      <c r="DM87" s="11" t="str">
        <f t="shared" ca="1" si="403"/>
        <v/>
      </c>
      <c r="DN87" s="11" t="str">
        <f t="shared" ca="1" si="403"/>
        <v/>
      </c>
      <c r="DO87" s="11" t="str">
        <f t="shared" ca="1" si="420"/>
        <v/>
      </c>
      <c r="DP87" s="11" t="str">
        <f t="shared" ca="1" si="420"/>
        <v/>
      </c>
      <c r="DQ87" s="11" t="str">
        <f t="shared" ca="1" si="420"/>
        <v/>
      </c>
      <c r="DR87" s="11" t="str">
        <f t="shared" ca="1" si="420"/>
        <v/>
      </c>
      <c r="DS87" s="11" t="str">
        <f t="shared" ca="1" si="420"/>
        <v/>
      </c>
      <c r="DT87" s="11" t="str">
        <f t="shared" ca="1" si="420"/>
        <v/>
      </c>
      <c r="DU87" s="11" t="str">
        <f t="shared" ca="1" si="420"/>
        <v/>
      </c>
      <c r="DV87" s="11" t="str">
        <f t="shared" ca="1" si="420"/>
        <v/>
      </c>
      <c r="DW87" s="11" t="str">
        <f t="shared" ca="1" si="420"/>
        <v/>
      </c>
      <c r="DX87" s="11" t="str">
        <f t="shared" ca="1" si="420"/>
        <v/>
      </c>
      <c r="DY87" s="11" t="str">
        <f t="shared" ca="1" si="420"/>
        <v/>
      </c>
      <c r="DZ87" s="11" t="str">
        <f t="shared" ca="1" si="420"/>
        <v/>
      </c>
      <c r="EA87" s="11" t="str">
        <f t="shared" ca="1" si="420"/>
        <v/>
      </c>
      <c r="EB87" s="11" t="str">
        <f t="shared" ca="1" si="420"/>
        <v/>
      </c>
      <c r="EC87" s="11" t="str">
        <f t="shared" ca="1" si="420"/>
        <v/>
      </c>
      <c r="ED87" s="11" t="str">
        <f t="shared" ca="1" si="420"/>
        <v/>
      </c>
      <c r="EE87" s="11" t="str">
        <f t="shared" ca="1" si="416"/>
        <v/>
      </c>
      <c r="EF87" s="11" t="str">
        <f t="shared" ca="1" si="416"/>
        <v/>
      </c>
      <c r="EG87" s="11" t="str">
        <f t="shared" ca="1" si="413"/>
        <v/>
      </c>
      <c r="EH87" s="11" t="str">
        <f t="shared" ca="1" si="411"/>
        <v/>
      </c>
      <c r="EI87" s="11" t="str">
        <f t="shared" ca="1" si="411"/>
        <v/>
      </c>
      <c r="EJ87" s="11" t="str">
        <f t="shared" ca="1" si="411"/>
        <v/>
      </c>
      <c r="EK87" s="11" t="str">
        <f t="shared" ca="1" si="411"/>
        <v/>
      </c>
      <c r="EL87" s="11" t="str">
        <f t="shared" ca="1" si="389"/>
        <v/>
      </c>
      <c r="EM87" s="11" t="str">
        <f t="shared" ca="1" si="389"/>
        <v/>
      </c>
      <c r="EN87" s="11" t="str">
        <f t="shared" ca="1" si="389"/>
        <v/>
      </c>
      <c r="EO87" s="11" t="str">
        <f t="shared" ca="1" si="389"/>
        <v/>
      </c>
      <c r="EP87" s="11" t="str">
        <f t="shared" ca="1" si="389"/>
        <v/>
      </c>
      <c r="EQ87" s="11" t="str">
        <f t="shared" ca="1" si="389"/>
        <v/>
      </c>
      <c r="ER87" s="11" t="str">
        <f t="shared" ca="1" si="389"/>
        <v/>
      </c>
      <c r="ES87" s="11" t="str">
        <f t="shared" ca="1" si="389"/>
        <v/>
      </c>
      <c r="ET87" s="11" t="str">
        <f t="shared" ca="1" si="389"/>
        <v/>
      </c>
      <c r="EU87" s="11" t="str">
        <f t="shared" ref="EU87:FJ106" ca="1" si="426">IF(ISERR(VALUE(TEXT(EU$6&amp;"/"&amp;EU$5&amp;"/"&amp;EU$4,"jj/mm/aaaa")))&lt;&gt;TRUE,IF(AND($A87&lt;&gt;"",VALUE(TEXT(EU$6&amp;"/"&amp;EU$5&amp;"/"&amp;EU$4,"jj/mm/aaaa"))&gt;=$I87,VALUE(TEXT(EU$6&amp;"/"&amp;EU$5&amp;"/"&amp;EU$4,"jj/mm/aaaa"))&lt;=$K87,VALUE(EU$9)&gt;=$J87,VALUE(EU$9)&lt;$L87),"a",""),"")</f>
        <v/>
      </c>
      <c r="EV87" s="11" t="str">
        <f t="shared" ca="1" si="426"/>
        <v/>
      </c>
      <c r="EW87" s="11" t="str">
        <f t="shared" ca="1" si="426"/>
        <v/>
      </c>
      <c r="EX87" s="11" t="str">
        <f t="shared" ca="1" si="426"/>
        <v/>
      </c>
      <c r="EY87" s="11" t="str">
        <f t="shared" ca="1" si="426"/>
        <v/>
      </c>
      <c r="EZ87" s="11" t="str">
        <f t="shared" ca="1" si="426"/>
        <v/>
      </c>
      <c r="FA87" s="11" t="str">
        <f t="shared" ca="1" si="426"/>
        <v/>
      </c>
      <c r="FB87" s="11" t="str">
        <f t="shared" ca="1" si="426"/>
        <v/>
      </c>
      <c r="FC87" s="11" t="str">
        <f t="shared" ca="1" si="426"/>
        <v/>
      </c>
      <c r="FD87" s="11" t="str">
        <f t="shared" ca="1" si="426"/>
        <v/>
      </c>
      <c r="FE87" s="11" t="str">
        <f t="shared" ca="1" si="426"/>
        <v/>
      </c>
      <c r="FF87" s="11" t="str">
        <f t="shared" ca="1" si="426"/>
        <v/>
      </c>
      <c r="FG87" s="11" t="str">
        <f t="shared" ca="1" si="426"/>
        <v/>
      </c>
      <c r="FH87" s="11" t="str">
        <f t="shared" ca="1" si="426"/>
        <v/>
      </c>
      <c r="FI87" s="11" t="str">
        <f t="shared" ca="1" si="426"/>
        <v/>
      </c>
      <c r="FJ87" s="11" t="str">
        <f t="shared" ca="1" si="426"/>
        <v/>
      </c>
      <c r="FK87" s="11" t="str">
        <f t="shared" ca="1" si="408"/>
        <v/>
      </c>
      <c r="FL87" s="11" t="str">
        <f t="shared" ca="1" si="408"/>
        <v/>
      </c>
      <c r="FM87" s="11" t="str">
        <f t="shared" ca="1" si="408"/>
        <v/>
      </c>
      <c r="FN87" s="11" t="str">
        <f t="shared" ca="1" si="408"/>
        <v/>
      </c>
      <c r="FO87" s="11" t="str">
        <f t="shared" ca="1" si="408"/>
        <v/>
      </c>
      <c r="FP87" s="11" t="str">
        <f t="shared" ca="1" si="408"/>
        <v/>
      </c>
      <c r="FQ87" s="11" t="str">
        <f t="shared" ca="1" si="408"/>
        <v/>
      </c>
      <c r="FR87" s="11" t="str">
        <f t="shared" ca="1" si="408"/>
        <v/>
      </c>
      <c r="FS87" s="11" t="str">
        <f t="shared" ca="1" si="408"/>
        <v/>
      </c>
      <c r="FT87" s="11" t="str">
        <f t="shared" ca="1" si="408"/>
        <v/>
      </c>
      <c r="FU87" s="11" t="str">
        <f t="shared" ca="1" si="407"/>
        <v/>
      </c>
      <c r="FV87" s="11" t="str">
        <f t="shared" ca="1" si="407"/>
        <v/>
      </c>
      <c r="FW87" s="11" t="str">
        <f t="shared" ca="1" si="407"/>
        <v/>
      </c>
      <c r="FX87" s="11" t="str">
        <f t="shared" ca="1" si="407"/>
        <v/>
      </c>
      <c r="FY87" s="11" t="str">
        <f t="shared" ca="1" si="407"/>
        <v/>
      </c>
      <c r="FZ87" s="11" t="str">
        <f t="shared" ca="1" si="390"/>
        <v/>
      </c>
      <c r="GA87" s="11" t="str">
        <f t="shared" ca="1" si="390"/>
        <v/>
      </c>
      <c r="GB87" s="11" t="str">
        <f t="shared" ca="1" si="390"/>
        <v/>
      </c>
      <c r="GC87" s="11" t="str">
        <f t="shared" ca="1" si="390"/>
        <v/>
      </c>
      <c r="GD87" s="11" t="str">
        <f t="shared" ca="1" si="390"/>
        <v/>
      </c>
      <c r="GE87" s="11" t="str">
        <f t="shared" ca="1" si="417"/>
        <v/>
      </c>
      <c r="GF87" s="11" t="str">
        <f t="shared" ca="1" si="417"/>
        <v/>
      </c>
      <c r="GG87" s="11" t="str">
        <f t="shared" ca="1" si="417"/>
        <v/>
      </c>
      <c r="GH87" s="11" t="str">
        <f t="shared" ca="1" si="417"/>
        <v/>
      </c>
      <c r="GI87" s="11" t="str">
        <f t="shared" ca="1" si="417"/>
        <v/>
      </c>
      <c r="GJ87" s="11" t="str">
        <f t="shared" ca="1" si="417"/>
        <v/>
      </c>
      <c r="GK87" s="11" t="str">
        <f t="shared" ca="1" si="417"/>
        <v/>
      </c>
      <c r="GL87" s="11" t="str">
        <f t="shared" ca="1" si="417"/>
        <v/>
      </c>
      <c r="GM87" s="11" t="str">
        <f t="shared" ca="1" si="417"/>
        <v/>
      </c>
      <c r="GN87" s="11" t="str">
        <f t="shared" ca="1" si="417"/>
        <v/>
      </c>
      <c r="GO87" s="11" t="str">
        <f t="shared" ca="1" si="417"/>
        <v/>
      </c>
      <c r="GP87" s="11" t="str">
        <f t="shared" ca="1" si="417"/>
        <v/>
      </c>
      <c r="GQ87" s="11" t="str">
        <f t="shared" ca="1" si="417"/>
        <v/>
      </c>
      <c r="GR87" s="11" t="str">
        <f t="shared" ca="1" si="417"/>
        <v/>
      </c>
      <c r="GS87" s="11" t="str">
        <f t="shared" ca="1" si="417"/>
        <v/>
      </c>
      <c r="GT87" s="11" t="str">
        <f t="shared" ca="1" si="417"/>
        <v/>
      </c>
      <c r="GU87" s="11" t="str">
        <f t="shared" ca="1" si="414"/>
        <v/>
      </c>
      <c r="GV87" s="11" t="str">
        <f t="shared" ca="1" si="425"/>
        <v/>
      </c>
      <c r="GW87" s="11" t="str">
        <f t="shared" ca="1" si="425"/>
        <v/>
      </c>
      <c r="GX87" s="11" t="str">
        <f t="shared" ca="1" si="425"/>
        <v/>
      </c>
      <c r="GY87" s="11" t="str">
        <f t="shared" ca="1" si="425"/>
        <v/>
      </c>
      <c r="GZ87" s="11" t="str">
        <f t="shared" ca="1" si="425"/>
        <v/>
      </c>
      <c r="HA87" s="11" t="str">
        <f t="shared" ca="1" si="425"/>
        <v/>
      </c>
      <c r="HB87" s="11" t="str">
        <f t="shared" ca="1" si="425"/>
        <v/>
      </c>
      <c r="HC87" s="11" t="str">
        <f t="shared" ca="1" si="425"/>
        <v/>
      </c>
      <c r="HD87" s="11" t="str">
        <f t="shared" ca="1" si="425"/>
        <v/>
      </c>
      <c r="HE87" s="11" t="str">
        <f t="shared" ca="1" si="425"/>
        <v/>
      </c>
      <c r="HF87" s="11" t="str">
        <f t="shared" ca="1" si="425"/>
        <v/>
      </c>
      <c r="HG87" s="11" t="str">
        <f t="shared" ca="1" si="425"/>
        <v/>
      </c>
      <c r="HH87" s="11" t="str">
        <f t="shared" ca="1" si="425"/>
        <v/>
      </c>
      <c r="HI87" s="11" t="str">
        <f t="shared" ca="1" si="425"/>
        <v/>
      </c>
      <c r="HJ87" s="11" t="str">
        <f t="shared" ca="1" si="425"/>
        <v/>
      </c>
      <c r="HK87" s="11" t="str">
        <f t="shared" ca="1" si="425"/>
        <v/>
      </c>
      <c r="HL87" s="11" t="str">
        <f t="shared" ca="1" si="421"/>
        <v/>
      </c>
      <c r="HM87" s="11" t="str">
        <f t="shared" ca="1" si="421"/>
        <v/>
      </c>
      <c r="HN87" s="11" t="str">
        <f t="shared" ca="1" si="421"/>
        <v/>
      </c>
      <c r="HO87" s="11" t="str">
        <f t="shared" ca="1" si="421"/>
        <v/>
      </c>
      <c r="HP87" s="11" t="str">
        <f t="shared" ca="1" si="421"/>
        <v/>
      </c>
      <c r="HQ87" s="11" t="str">
        <f t="shared" ca="1" si="421"/>
        <v/>
      </c>
      <c r="HR87" s="11" t="str">
        <f t="shared" ca="1" si="421"/>
        <v/>
      </c>
      <c r="HS87" s="11" t="str">
        <f t="shared" ca="1" si="421"/>
        <v/>
      </c>
      <c r="HT87" s="11" t="str">
        <f t="shared" ca="1" si="421"/>
        <v/>
      </c>
      <c r="HU87" s="11" t="str">
        <f t="shared" ca="1" si="421"/>
        <v/>
      </c>
      <c r="HV87" s="11" t="str">
        <f t="shared" ca="1" si="421"/>
        <v/>
      </c>
      <c r="HW87" s="11" t="str">
        <f t="shared" ca="1" si="421"/>
        <v/>
      </c>
      <c r="HX87" s="11" t="str">
        <f t="shared" ca="1" si="421"/>
        <v/>
      </c>
      <c r="HY87" s="11" t="str">
        <f t="shared" ca="1" si="421"/>
        <v/>
      </c>
      <c r="HZ87" s="11" t="str">
        <f t="shared" ca="1" si="421"/>
        <v/>
      </c>
      <c r="IA87" s="11" t="str">
        <f t="shared" ca="1" si="406"/>
        <v/>
      </c>
      <c r="IB87" s="11" t="str">
        <f t="shared" ca="1" si="406"/>
        <v/>
      </c>
      <c r="IC87" s="11" t="str">
        <f t="shared" ca="1" si="406"/>
        <v/>
      </c>
      <c r="ID87" s="11" t="str">
        <f t="shared" ca="1" si="406"/>
        <v/>
      </c>
      <c r="IE87" s="11" t="str">
        <f t="shared" ca="1" si="406"/>
        <v/>
      </c>
      <c r="IF87" s="11" t="str">
        <f t="shared" ca="1" si="406"/>
        <v/>
      </c>
      <c r="IG87" s="11" t="str">
        <f t="shared" ca="1" si="406"/>
        <v/>
      </c>
      <c r="IH87" s="11" t="str">
        <f t="shared" ca="1" si="406"/>
        <v/>
      </c>
      <c r="II87" s="11" t="str">
        <f t="shared" ca="1" si="406"/>
        <v/>
      </c>
      <c r="IJ87" s="11" t="str">
        <f t="shared" ca="1" si="406"/>
        <v/>
      </c>
      <c r="IK87" s="11" t="str">
        <f t="shared" ca="1" si="406"/>
        <v/>
      </c>
      <c r="IL87" s="11" t="str">
        <f t="shared" ca="1" si="406"/>
        <v/>
      </c>
      <c r="IM87" s="11" t="str">
        <f t="shared" ca="1" si="404"/>
        <v/>
      </c>
      <c r="IN87" s="11" t="str">
        <f t="shared" ca="1" si="422"/>
        <v/>
      </c>
      <c r="IO87" s="11" t="str">
        <f t="shared" ca="1" si="422"/>
        <v/>
      </c>
      <c r="IP87" s="11" t="str">
        <f t="shared" ca="1" si="422"/>
        <v/>
      </c>
      <c r="IQ87" s="11" t="str">
        <f t="shared" ca="1" si="422"/>
        <v/>
      </c>
      <c r="IR87" s="11" t="str">
        <f t="shared" ca="1" si="422"/>
        <v/>
      </c>
      <c r="IS87" s="11" t="str">
        <f t="shared" ca="1" si="422"/>
        <v/>
      </c>
      <c r="IT87" s="11" t="str">
        <f t="shared" ca="1" si="422"/>
        <v/>
      </c>
      <c r="IU87" s="11" t="str">
        <f t="shared" ca="1" si="422"/>
        <v/>
      </c>
      <c r="IV87" s="11" t="str">
        <f t="shared" ca="1" si="422"/>
        <v/>
      </c>
      <c r="IW87" s="11" t="str">
        <f t="shared" ca="1" si="422"/>
        <v/>
      </c>
      <c r="IX87" s="11" t="str">
        <f t="shared" ca="1" si="422"/>
        <v/>
      </c>
      <c r="IY87" s="11" t="str">
        <f t="shared" ca="1" si="422"/>
        <v/>
      </c>
      <c r="IZ87" s="11" t="str">
        <f t="shared" ca="1" si="422"/>
        <v/>
      </c>
      <c r="JA87" s="11" t="str">
        <f t="shared" ca="1" si="422"/>
        <v/>
      </c>
      <c r="JB87" s="11" t="str">
        <f t="shared" ca="1" si="422"/>
        <v/>
      </c>
      <c r="JC87" s="11" t="str">
        <f t="shared" ca="1" si="422"/>
        <v/>
      </c>
      <c r="JD87" s="11" t="str">
        <f t="shared" ca="1" si="418"/>
        <v/>
      </c>
      <c r="JE87" s="11" t="str">
        <f t="shared" ca="1" si="418"/>
        <v/>
      </c>
      <c r="JF87" s="11" t="str">
        <f t="shared" ca="1" si="418"/>
        <v/>
      </c>
      <c r="JG87" s="11" t="str">
        <f t="shared" ca="1" si="418"/>
        <v/>
      </c>
      <c r="JH87" s="11" t="str">
        <f t="shared" ca="1" si="418"/>
        <v/>
      </c>
      <c r="JI87" s="11" t="str">
        <f t="shared" ca="1" si="418"/>
        <v/>
      </c>
      <c r="JJ87" s="11" t="str">
        <f t="shared" ca="1" si="391"/>
        <v/>
      </c>
      <c r="JK87" s="11" t="str">
        <f t="shared" ca="1" si="391"/>
        <v/>
      </c>
      <c r="JL87" s="11" t="str">
        <f t="shared" ca="1" si="391"/>
        <v/>
      </c>
      <c r="JM87" s="11"/>
      <c r="JN87" s="12"/>
    </row>
    <row r="88" spans="1:274" s="13" customFormat="1" ht="33" customHeight="1" x14ac:dyDescent="0.2">
      <c r="A88" s="4" t="str">
        <f ca="1">IF(ROW(A78)&lt;=COUNT(ActiviteCOP25!AC:AC),SMALL(ActiviteCOP25!AC:AC,ROW(A78)),"")</f>
        <v/>
      </c>
      <c r="B88" s="94" t="str">
        <f t="shared" ca="1" si="409"/>
        <v/>
      </c>
      <c r="C88" s="9"/>
      <c r="D88" s="9"/>
      <c r="E88" s="9"/>
      <c r="F88" s="9"/>
      <c r="G88" s="9"/>
      <c r="H88" s="9"/>
      <c r="I88" s="10"/>
      <c r="J88" s="38"/>
      <c r="K88" s="10"/>
      <c r="L88" s="38"/>
      <c r="M88" s="11" t="str">
        <f t="shared" ca="1" si="412"/>
        <v/>
      </c>
      <c r="N88" s="11" t="str">
        <f t="shared" ca="1" si="412"/>
        <v/>
      </c>
      <c r="O88" s="11" t="str">
        <f t="shared" ca="1" si="412"/>
        <v/>
      </c>
      <c r="P88" s="11" t="str">
        <f t="shared" ca="1" si="412"/>
        <v/>
      </c>
      <c r="Q88" s="11" t="str">
        <f t="shared" ca="1" si="412"/>
        <v/>
      </c>
      <c r="R88" s="11" t="str">
        <f t="shared" ca="1" si="412"/>
        <v/>
      </c>
      <c r="S88" s="11" t="str">
        <f t="shared" ca="1" si="412"/>
        <v/>
      </c>
      <c r="T88" s="11" t="str">
        <f t="shared" ca="1" si="412"/>
        <v/>
      </c>
      <c r="U88" s="11" t="str">
        <f t="shared" ca="1" si="412"/>
        <v/>
      </c>
      <c r="V88" s="11" t="str">
        <f t="shared" ca="1" si="412"/>
        <v/>
      </c>
      <c r="W88" s="11" t="str">
        <f t="shared" ca="1" si="412"/>
        <v/>
      </c>
      <c r="X88" s="11" t="str">
        <f t="shared" ca="1" si="412"/>
        <v/>
      </c>
      <c r="Y88" s="11" t="str">
        <f t="shared" ca="1" si="412"/>
        <v/>
      </c>
      <c r="Z88" s="11" t="str">
        <f t="shared" ca="1" si="412"/>
        <v/>
      </c>
      <c r="AA88" s="11" t="str">
        <f t="shared" ca="1" si="412"/>
        <v/>
      </c>
      <c r="AB88" s="11" t="str">
        <f t="shared" ca="1" si="412"/>
        <v/>
      </c>
      <c r="AC88" s="11" t="str">
        <f t="shared" ca="1" si="410"/>
        <v/>
      </c>
      <c r="AD88" s="11" t="str">
        <f t="shared" ca="1" si="410"/>
        <v/>
      </c>
      <c r="AE88" s="11" t="str">
        <f t="shared" ca="1" si="410"/>
        <v/>
      </c>
      <c r="AF88" s="11" t="str">
        <f t="shared" ca="1" si="410"/>
        <v/>
      </c>
      <c r="AG88" s="11" t="str">
        <f t="shared" ca="1" si="410"/>
        <v/>
      </c>
      <c r="AH88" s="11" t="str">
        <f t="shared" ca="1" si="410"/>
        <v/>
      </c>
      <c r="AI88" s="11" t="str">
        <f t="shared" ca="1" si="410"/>
        <v/>
      </c>
      <c r="AJ88" s="11" t="str">
        <f t="shared" ca="1" si="410"/>
        <v/>
      </c>
      <c r="AK88" s="11" t="str">
        <f t="shared" ca="1" si="410"/>
        <v/>
      </c>
      <c r="AL88" s="11" t="str">
        <f t="shared" ca="1" si="410"/>
        <v/>
      </c>
      <c r="AM88" s="11" t="str">
        <f t="shared" ca="1" si="410"/>
        <v/>
      </c>
      <c r="AN88" s="11" t="str">
        <f t="shared" ca="1" si="410"/>
        <v/>
      </c>
      <c r="AO88" s="11" t="str">
        <f t="shared" ca="1" si="410"/>
        <v/>
      </c>
      <c r="AP88" s="11" t="str">
        <f t="shared" ca="1" si="410"/>
        <v/>
      </c>
      <c r="AQ88" s="11" t="str">
        <f t="shared" ca="1" si="410"/>
        <v/>
      </c>
      <c r="AR88" s="11" t="str">
        <f t="shared" ca="1" si="423"/>
        <v/>
      </c>
      <c r="AS88" s="11" t="str">
        <f t="shared" ca="1" si="423"/>
        <v/>
      </c>
      <c r="AT88" s="11" t="str">
        <f t="shared" ca="1" si="423"/>
        <v/>
      </c>
      <c r="AU88" s="11" t="str">
        <f t="shared" ca="1" si="423"/>
        <v/>
      </c>
      <c r="AV88" s="11" t="str">
        <f t="shared" ca="1" si="423"/>
        <v/>
      </c>
      <c r="AW88" s="11" t="str">
        <f t="shared" ca="1" si="423"/>
        <v/>
      </c>
      <c r="AX88" s="11" t="str">
        <f t="shared" ca="1" si="423"/>
        <v/>
      </c>
      <c r="AY88" s="11" t="str">
        <f t="shared" ca="1" si="423"/>
        <v/>
      </c>
      <c r="AZ88" s="11" t="str">
        <f t="shared" ca="1" si="423"/>
        <v/>
      </c>
      <c r="BA88" s="11" t="str">
        <f t="shared" ca="1" si="423"/>
        <v/>
      </c>
      <c r="BB88" s="11" t="str">
        <f t="shared" ca="1" si="423"/>
        <v/>
      </c>
      <c r="BC88" s="11" t="str">
        <f t="shared" ca="1" si="423"/>
        <v/>
      </c>
      <c r="BD88" s="11" t="str">
        <f t="shared" ca="1" si="423"/>
        <v/>
      </c>
      <c r="BE88" s="11" t="str">
        <f t="shared" ca="1" si="423"/>
        <v/>
      </c>
      <c r="BF88" s="11" t="str">
        <f t="shared" ca="1" si="423"/>
        <v/>
      </c>
      <c r="BG88" s="11" t="str">
        <f t="shared" ca="1" si="423"/>
        <v/>
      </c>
      <c r="BH88" s="11" t="str">
        <f t="shared" ca="1" si="419"/>
        <v/>
      </c>
      <c r="BI88" s="11" t="str">
        <f t="shared" ca="1" si="419"/>
        <v/>
      </c>
      <c r="BJ88" s="11" t="str">
        <f t="shared" ca="1" si="419"/>
        <v/>
      </c>
      <c r="BK88" s="11" t="str">
        <f t="shared" ca="1" si="419"/>
        <v/>
      </c>
      <c r="BL88" s="11" t="str">
        <f t="shared" ca="1" si="419"/>
        <v/>
      </c>
      <c r="BM88" s="11" t="str">
        <f t="shared" ca="1" si="419"/>
        <v/>
      </c>
      <c r="BN88" s="11" t="str">
        <f t="shared" ca="1" si="419"/>
        <v/>
      </c>
      <c r="BO88" s="11" t="str">
        <f t="shared" ca="1" si="419"/>
        <v/>
      </c>
      <c r="BP88" s="11" t="str">
        <f t="shared" ca="1" si="419"/>
        <v/>
      </c>
      <c r="BQ88" s="11" t="str">
        <f t="shared" ca="1" si="419"/>
        <v/>
      </c>
      <c r="BR88" s="11" t="str">
        <f t="shared" ca="1" si="419"/>
        <v/>
      </c>
      <c r="BS88" s="11" t="str">
        <f t="shared" ca="1" si="419"/>
        <v/>
      </c>
      <c r="BT88" s="11" t="str">
        <f t="shared" ca="1" si="419"/>
        <v/>
      </c>
      <c r="BU88" s="11" t="str">
        <f t="shared" ca="1" si="419"/>
        <v/>
      </c>
      <c r="BV88" s="11" t="str">
        <f t="shared" ca="1" si="419"/>
        <v/>
      </c>
      <c r="BW88" s="11" t="str">
        <f t="shared" ca="1" si="415"/>
        <v/>
      </c>
      <c r="BX88" s="11" t="str">
        <f t="shared" ca="1" si="415"/>
        <v/>
      </c>
      <c r="BY88" s="11" t="str">
        <f t="shared" ca="1" si="415"/>
        <v/>
      </c>
      <c r="BZ88" s="11" t="str">
        <f t="shared" ca="1" si="415"/>
        <v/>
      </c>
      <c r="CA88" s="11" t="str">
        <f t="shared" ca="1" si="415"/>
        <v/>
      </c>
      <c r="CB88" s="11" t="str">
        <f t="shared" ca="1" si="415"/>
        <v/>
      </c>
      <c r="CC88" s="11" t="str">
        <f t="shared" ca="1" si="415"/>
        <v/>
      </c>
      <c r="CD88" s="11" t="str">
        <f t="shared" ca="1" si="415"/>
        <v/>
      </c>
      <c r="CE88" s="11" t="str">
        <f t="shared" ca="1" si="415"/>
        <v/>
      </c>
      <c r="CF88" s="11" t="str">
        <f t="shared" ca="1" si="415"/>
        <v/>
      </c>
      <c r="CG88" s="11" t="str">
        <f t="shared" ca="1" si="415"/>
        <v/>
      </c>
      <c r="CH88" s="11" t="str">
        <f t="shared" ca="1" si="415"/>
        <v/>
      </c>
      <c r="CI88" s="11" t="str">
        <f t="shared" ca="1" si="415"/>
        <v/>
      </c>
      <c r="CJ88" s="11" t="str">
        <f t="shared" ca="1" si="415"/>
        <v/>
      </c>
      <c r="CK88" s="11" t="str">
        <f t="shared" ca="1" si="415"/>
        <v/>
      </c>
      <c r="CL88" s="11" t="str">
        <f t="shared" ca="1" si="415"/>
        <v/>
      </c>
      <c r="CM88" s="11" t="str">
        <f t="shared" ca="1" si="424"/>
        <v/>
      </c>
      <c r="CN88" s="11" t="str">
        <f t="shared" ca="1" si="424"/>
        <v/>
      </c>
      <c r="CO88" s="11" t="str">
        <f t="shared" ca="1" si="424"/>
        <v/>
      </c>
      <c r="CP88" s="11" t="str">
        <f t="shared" ca="1" si="424"/>
        <v/>
      </c>
      <c r="CQ88" s="11" t="str">
        <f t="shared" ca="1" si="424"/>
        <v/>
      </c>
      <c r="CR88" s="11" t="str">
        <f t="shared" ca="1" si="424"/>
        <v/>
      </c>
      <c r="CS88" s="11" t="str">
        <f t="shared" ca="1" si="397"/>
        <v/>
      </c>
      <c r="CT88" s="11" t="str">
        <f t="shared" ca="1" si="405"/>
        <v/>
      </c>
      <c r="CU88" s="11" t="str">
        <f t="shared" ca="1" si="405"/>
        <v/>
      </c>
      <c r="CV88" s="11" t="str">
        <f t="shared" ca="1" si="405"/>
        <v/>
      </c>
      <c r="CW88" s="11" t="str">
        <f t="shared" ca="1" si="405"/>
        <v/>
      </c>
      <c r="CX88" s="11" t="str">
        <f t="shared" ca="1" si="405"/>
        <v/>
      </c>
      <c r="CY88" s="11" t="str">
        <f t="shared" ca="1" si="405"/>
        <v/>
      </c>
      <c r="CZ88" s="11" t="str">
        <f t="shared" ca="1" si="405"/>
        <v/>
      </c>
      <c r="DA88" s="11" t="str">
        <f t="shared" ca="1" si="405"/>
        <v/>
      </c>
      <c r="DB88" s="11" t="str">
        <f t="shared" ca="1" si="405"/>
        <v/>
      </c>
      <c r="DC88" s="11" t="str">
        <f t="shared" ca="1" si="405"/>
        <v/>
      </c>
      <c r="DD88" s="11" t="str">
        <f t="shared" ca="1" si="405"/>
        <v/>
      </c>
      <c r="DE88" s="11" t="str">
        <f t="shared" ca="1" si="405"/>
        <v/>
      </c>
      <c r="DF88" s="11" t="str">
        <f t="shared" ca="1" si="405"/>
        <v/>
      </c>
      <c r="DG88" s="11" t="str">
        <f t="shared" ca="1" si="405"/>
        <v/>
      </c>
      <c r="DH88" s="11" t="str">
        <f t="shared" ca="1" si="405"/>
        <v/>
      </c>
      <c r="DI88" s="11" t="str">
        <f t="shared" ref="DI88:DX103" ca="1" si="427">IF(ISERR(VALUE(TEXT(DI$6&amp;"/"&amp;DI$5&amp;"/"&amp;DI$4,"jj/mm/aaaa")))&lt;&gt;TRUE,IF(AND($A88&lt;&gt;"",VALUE(TEXT(DI$6&amp;"/"&amp;DI$5&amp;"/"&amp;DI$4,"jj/mm/aaaa"))&gt;=$I88,VALUE(TEXT(DI$6&amp;"/"&amp;DI$5&amp;"/"&amp;DI$4,"jj/mm/aaaa"))&lt;=$K88,VALUE(DI$9)&gt;=$J88,VALUE(DI$9)&lt;$L88),"a",""),"")</f>
        <v/>
      </c>
      <c r="DJ88" s="11" t="str">
        <f t="shared" ca="1" si="427"/>
        <v/>
      </c>
      <c r="DK88" s="11" t="str">
        <f t="shared" ca="1" si="427"/>
        <v/>
      </c>
      <c r="DL88" s="11" t="str">
        <f t="shared" ca="1" si="427"/>
        <v/>
      </c>
      <c r="DM88" s="11" t="str">
        <f t="shared" ca="1" si="427"/>
        <v/>
      </c>
      <c r="DN88" s="11" t="str">
        <f t="shared" ca="1" si="427"/>
        <v/>
      </c>
      <c r="DO88" s="11" t="str">
        <f t="shared" ca="1" si="427"/>
        <v/>
      </c>
      <c r="DP88" s="11" t="str">
        <f t="shared" ca="1" si="427"/>
        <v/>
      </c>
      <c r="DQ88" s="11" t="str">
        <f t="shared" ca="1" si="427"/>
        <v/>
      </c>
      <c r="DR88" s="11" t="str">
        <f t="shared" ca="1" si="427"/>
        <v/>
      </c>
      <c r="DS88" s="11" t="str">
        <f t="shared" ca="1" si="427"/>
        <v/>
      </c>
      <c r="DT88" s="11" t="str">
        <f t="shared" ca="1" si="427"/>
        <v/>
      </c>
      <c r="DU88" s="11" t="str">
        <f t="shared" ca="1" si="427"/>
        <v/>
      </c>
      <c r="DV88" s="11" t="str">
        <f t="shared" ca="1" si="427"/>
        <v/>
      </c>
      <c r="DW88" s="11" t="str">
        <f t="shared" ca="1" si="427"/>
        <v/>
      </c>
      <c r="DX88" s="11" t="str">
        <f t="shared" ca="1" si="427"/>
        <v/>
      </c>
      <c r="DY88" s="11" t="str">
        <f t="shared" ca="1" si="420"/>
        <v/>
      </c>
      <c r="DZ88" s="11" t="str">
        <f t="shared" ca="1" si="420"/>
        <v/>
      </c>
      <c r="EA88" s="11" t="str">
        <f t="shared" ca="1" si="420"/>
        <v/>
      </c>
      <c r="EB88" s="11" t="str">
        <f t="shared" ca="1" si="420"/>
        <v/>
      </c>
      <c r="EC88" s="11" t="str">
        <f t="shared" ca="1" si="420"/>
        <v/>
      </c>
      <c r="ED88" s="11" t="str">
        <f t="shared" ca="1" si="420"/>
        <v/>
      </c>
      <c r="EE88" s="11" t="str">
        <f t="shared" ca="1" si="416"/>
        <v/>
      </c>
      <c r="EF88" s="11" t="str">
        <f t="shared" ca="1" si="416"/>
        <v/>
      </c>
      <c r="EG88" s="11" t="str">
        <f t="shared" ca="1" si="413"/>
        <v/>
      </c>
      <c r="EH88" s="11" t="str">
        <f t="shared" ca="1" si="411"/>
        <v/>
      </c>
      <c r="EI88" s="11" t="str">
        <f t="shared" ca="1" si="411"/>
        <v/>
      </c>
      <c r="EJ88" s="11" t="str">
        <f t="shared" ca="1" si="411"/>
        <v/>
      </c>
      <c r="EK88" s="11" t="str">
        <f t="shared" ca="1" si="411"/>
        <v/>
      </c>
      <c r="EL88" s="11" t="str">
        <f t="shared" ca="1" si="411"/>
        <v/>
      </c>
      <c r="EM88" s="11" t="str">
        <f t="shared" ca="1" si="411"/>
        <v/>
      </c>
      <c r="EN88" s="11" t="str">
        <f t="shared" ca="1" si="411"/>
        <v/>
      </c>
      <c r="EO88" s="11" t="str">
        <f t="shared" ca="1" si="411"/>
        <v/>
      </c>
      <c r="EP88" s="11" t="str">
        <f t="shared" ca="1" si="411"/>
        <v/>
      </c>
      <c r="EQ88" s="11" t="str">
        <f t="shared" ca="1" si="411"/>
        <v/>
      </c>
      <c r="ER88" s="11" t="str">
        <f t="shared" ca="1" si="411"/>
        <v/>
      </c>
      <c r="ES88" s="11" t="str">
        <f t="shared" ca="1" si="411"/>
        <v/>
      </c>
      <c r="ET88" s="11" t="str">
        <f t="shared" ca="1" si="411"/>
        <v/>
      </c>
      <c r="EU88" s="11" t="str">
        <f t="shared" ca="1" si="411"/>
        <v/>
      </c>
      <c r="EV88" s="11" t="str">
        <f t="shared" ca="1" si="411"/>
        <v/>
      </c>
      <c r="EW88" s="11" t="str">
        <f t="shared" ca="1" si="426"/>
        <v/>
      </c>
      <c r="EX88" s="11" t="str">
        <f t="shared" ca="1" si="426"/>
        <v/>
      </c>
      <c r="EY88" s="11" t="str">
        <f t="shared" ca="1" si="426"/>
        <v/>
      </c>
      <c r="EZ88" s="11" t="str">
        <f t="shared" ca="1" si="426"/>
        <v/>
      </c>
      <c r="FA88" s="11" t="str">
        <f t="shared" ca="1" si="426"/>
        <v/>
      </c>
      <c r="FB88" s="11" t="str">
        <f t="shared" ca="1" si="426"/>
        <v/>
      </c>
      <c r="FC88" s="11" t="str">
        <f t="shared" ca="1" si="426"/>
        <v/>
      </c>
      <c r="FD88" s="11" t="str">
        <f t="shared" ca="1" si="426"/>
        <v/>
      </c>
      <c r="FE88" s="11" t="str">
        <f t="shared" ca="1" si="426"/>
        <v/>
      </c>
      <c r="FF88" s="11" t="str">
        <f t="shared" ca="1" si="426"/>
        <v/>
      </c>
      <c r="FG88" s="11" t="str">
        <f t="shared" ca="1" si="426"/>
        <v/>
      </c>
      <c r="FH88" s="11" t="str">
        <f t="shared" ca="1" si="426"/>
        <v/>
      </c>
      <c r="FI88" s="11" t="str">
        <f t="shared" ca="1" si="426"/>
        <v/>
      </c>
      <c r="FJ88" s="11" t="str">
        <f t="shared" ca="1" si="426"/>
        <v/>
      </c>
      <c r="FK88" s="11" t="str">
        <f t="shared" ca="1" si="408"/>
        <v/>
      </c>
      <c r="FL88" s="11" t="str">
        <f t="shared" ca="1" si="408"/>
        <v/>
      </c>
      <c r="FM88" s="11" t="str">
        <f t="shared" ca="1" si="408"/>
        <v/>
      </c>
      <c r="FN88" s="11" t="str">
        <f t="shared" ca="1" si="408"/>
        <v/>
      </c>
      <c r="FO88" s="11" t="str">
        <f t="shared" ca="1" si="408"/>
        <v/>
      </c>
      <c r="FP88" s="11" t="str">
        <f t="shared" ca="1" si="408"/>
        <v/>
      </c>
      <c r="FQ88" s="11" t="str">
        <f t="shared" ca="1" si="408"/>
        <v/>
      </c>
      <c r="FR88" s="11" t="str">
        <f t="shared" ca="1" si="408"/>
        <v/>
      </c>
      <c r="FS88" s="11" t="str">
        <f t="shared" ca="1" si="408"/>
        <v/>
      </c>
      <c r="FT88" s="11" t="str">
        <f t="shared" ca="1" si="408"/>
        <v/>
      </c>
      <c r="FU88" s="11" t="str">
        <f t="shared" ca="1" si="407"/>
        <v/>
      </c>
      <c r="FV88" s="11" t="str">
        <f t="shared" ca="1" si="407"/>
        <v/>
      </c>
      <c r="FW88" s="11" t="str">
        <f t="shared" ca="1" si="407"/>
        <v/>
      </c>
      <c r="FX88" s="11" t="str">
        <f t="shared" ca="1" si="407"/>
        <v/>
      </c>
      <c r="FY88" s="11" t="str">
        <f t="shared" ca="1" si="407"/>
        <v/>
      </c>
      <c r="FZ88" s="11" t="str">
        <f t="shared" ca="1" si="390"/>
        <v/>
      </c>
      <c r="GA88" s="11" t="str">
        <f t="shared" ca="1" si="390"/>
        <v/>
      </c>
      <c r="GB88" s="11" t="str">
        <f t="shared" ca="1" si="390"/>
        <v/>
      </c>
      <c r="GC88" s="11" t="str">
        <f t="shared" ca="1" si="390"/>
        <v/>
      </c>
      <c r="GD88" s="11" t="str">
        <f t="shared" ca="1" si="390"/>
        <v/>
      </c>
      <c r="GE88" s="11" t="str">
        <f t="shared" ca="1" si="417"/>
        <v/>
      </c>
      <c r="GF88" s="11" t="str">
        <f t="shared" ca="1" si="417"/>
        <v/>
      </c>
      <c r="GG88" s="11" t="str">
        <f t="shared" ca="1" si="417"/>
        <v/>
      </c>
      <c r="GH88" s="11" t="str">
        <f t="shared" ca="1" si="417"/>
        <v/>
      </c>
      <c r="GI88" s="11" t="str">
        <f t="shared" ca="1" si="417"/>
        <v/>
      </c>
      <c r="GJ88" s="11" t="str">
        <f t="shared" ca="1" si="417"/>
        <v/>
      </c>
      <c r="GK88" s="11" t="str">
        <f t="shared" ca="1" si="417"/>
        <v/>
      </c>
      <c r="GL88" s="11" t="str">
        <f t="shared" ca="1" si="417"/>
        <v/>
      </c>
      <c r="GM88" s="11" t="str">
        <f t="shared" ca="1" si="417"/>
        <v/>
      </c>
      <c r="GN88" s="11" t="str">
        <f t="shared" ca="1" si="417"/>
        <v/>
      </c>
      <c r="GO88" s="11" t="str">
        <f t="shared" ca="1" si="417"/>
        <v/>
      </c>
      <c r="GP88" s="11" t="str">
        <f t="shared" ca="1" si="417"/>
        <v/>
      </c>
      <c r="GQ88" s="11" t="str">
        <f t="shared" ca="1" si="417"/>
        <v/>
      </c>
      <c r="GR88" s="11" t="str">
        <f t="shared" ca="1" si="417"/>
        <v/>
      </c>
      <c r="GS88" s="11" t="str">
        <f t="shared" ca="1" si="417"/>
        <v/>
      </c>
      <c r="GT88" s="11" t="str">
        <f t="shared" ca="1" si="417"/>
        <v/>
      </c>
      <c r="GU88" s="11" t="str">
        <f t="shared" ca="1" si="414"/>
        <v/>
      </c>
      <c r="GV88" s="11" t="str">
        <f t="shared" ca="1" si="425"/>
        <v/>
      </c>
      <c r="GW88" s="11" t="str">
        <f t="shared" ca="1" si="425"/>
        <v/>
      </c>
      <c r="GX88" s="11" t="str">
        <f t="shared" ca="1" si="425"/>
        <v/>
      </c>
      <c r="GY88" s="11" t="str">
        <f t="shared" ca="1" si="425"/>
        <v/>
      </c>
      <c r="GZ88" s="11" t="str">
        <f t="shared" ca="1" si="425"/>
        <v/>
      </c>
      <c r="HA88" s="11" t="str">
        <f t="shared" ca="1" si="425"/>
        <v/>
      </c>
      <c r="HB88" s="11" t="str">
        <f t="shared" ca="1" si="425"/>
        <v/>
      </c>
      <c r="HC88" s="11" t="str">
        <f t="shared" ca="1" si="425"/>
        <v/>
      </c>
      <c r="HD88" s="11" t="str">
        <f t="shared" ca="1" si="425"/>
        <v/>
      </c>
      <c r="HE88" s="11" t="str">
        <f t="shared" ca="1" si="425"/>
        <v/>
      </c>
      <c r="HF88" s="11" t="str">
        <f t="shared" ca="1" si="425"/>
        <v/>
      </c>
      <c r="HG88" s="11" t="str">
        <f t="shared" ca="1" si="425"/>
        <v/>
      </c>
      <c r="HH88" s="11" t="str">
        <f t="shared" ca="1" si="425"/>
        <v/>
      </c>
      <c r="HI88" s="11" t="str">
        <f t="shared" ca="1" si="425"/>
        <v/>
      </c>
      <c r="HJ88" s="11" t="str">
        <f t="shared" ca="1" si="425"/>
        <v/>
      </c>
      <c r="HK88" s="11" t="str">
        <f t="shared" ca="1" si="425"/>
        <v/>
      </c>
      <c r="HL88" s="11" t="str">
        <f t="shared" ca="1" si="421"/>
        <v/>
      </c>
      <c r="HM88" s="11" t="str">
        <f t="shared" ca="1" si="421"/>
        <v/>
      </c>
      <c r="HN88" s="11" t="str">
        <f t="shared" ca="1" si="421"/>
        <v/>
      </c>
      <c r="HO88" s="11" t="str">
        <f t="shared" ca="1" si="421"/>
        <v/>
      </c>
      <c r="HP88" s="11" t="str">
        <f t="shared" ca="1" si="421"/>
        <v/>
      </c>
      <c r="HQ88" s="11" t="str">
        <f t="shared" ca="1" si="421"/>
        <v/>
      </c>
      <c r="HR88" s="11" t="str">
        <f t="shared" ca="1" si="421"/>
        <v/>
      </c>
      <c r="HS88" s="11" t="str">
        <f t="shared" ca="1" si="421"/>
        <v/>
      </c>
      <c r="HT88" s="11" t="str">
        <f t="shared" ca="1" si="421"/>
        <v/>
      </c>
      <c r="HU88" s="11" t="str">
        <f t="shared" ca="1" si="421"/>
        <v/>
      </c>
      <c r="HV88" s="11" t="str">
        <f t="shared" ca="1" si="421"/>
        <v/>
      </c>
      <c r="HW88" s="11" t="str">
        <f t="shared" ca="1" si="421"/>
        <v/>
      </c>
      <c r="HX88" s="11" t="str">
        <f t="shared" ca="1" si="421"/>
        <v/>
      </c>
      <c r="HY88" s="11" t="str">
        <f t="shared" ca="1" si="421"/>
        <v/>
      </c>
      <c r="HZ88" s="11" t="str">
        <f t="shared" ca="1" si="421"/>
        <v/>
      </c>
      <c r="IA88" s="11" t="str">
        <f t="shared" ca="1" si="406"/>
        <v/>
      </c>
      <c r="IB88" s="11" t="str">
        <f t="shared" ca="1" si="406"/>
        <v/>
      </c>
      <c r="IC88" s="11" t="str">
        <f t="shared" ca="1" si="406"/>
        <v/>
      </c>
      <c r="ID88" s="11" t="str">
        <f t="shared" ca="1" si="406"/>
        <v/>
      </c>
      <c r="IE88" s="11" t="str">
        <f t="shared" ca="1" si="406"/>
        <v/>
      </c>
      <c r="IF88" s="11" t="str">
        <f t="shared" ca="1" si="406"/>
        <v/>
      </c>
      <c r="IG88" s="11" t="str">
        <f t="shared" ca="1" si="406"/>
        <v/>
      </c>
      <c r="IH88" s="11" t="str">
        <f t="shared" ca="1" si="406"/>
        <v/>
      </c>
      <c r="II88" s="11" t="str">
        <f t="shared" ca="1" si="406"/>
        <v/>
      </c>
      <c r="IJ88" s="11" t="str">
        <f t="shared" ca="1" si="406"/>
        <v/>
      </c>
      <c r="IK88" s="11" t="str">
        <f t="shared" ca="1" si="406"/>
        <v/>
      </c>
      <c r="IL88" s="11" t="str">
        <f t="shared" ca="1" si="406"/>
        <v/>
      </c>
      <c r="IM88" s="11" t="str">
        <f t="shared" ca="1" si="404"/>
        <v/>
      </c>
      <c r="IN88" s="11" t="str">
        <f t="shared" ca="1" si="422"/>
        <v/>
      </c>
      <c r="IO88" s="11" t="str">
        <f t="shared" ca="1" si="422"/>
        <v/>
      </c>
      <c r="IP88" s="11" t="str">
        <f t="shared" ca="1" si="422"/>
        <v/>
      </c>
      <c r="IQ88" s="11" t="str">
        <f t="shared" ca="1" si="422"/>
        <v/>
      </c>
      <c r="IR88" s="11" t="str">
        <f t="shared" ca="1" si="422"/>
        <v/>
      </c>
      <c r="IS88" s="11" t="str">
        <f t="shared" ca="1" si="422"/>
        <v/>
      </c>
      <c r="IT88" s="11" t="str">
        <f t="shared" ca="1" si="422"/>
        <v/>
      </c>
      <c r="IU88" s="11" t="str">
        <f t="shared" ca="1" si="422"/>
        <v/>
      </c>
      <c r="IV88" s="11" t="str">
        <f t="shared" ca="1" si="422"/>
        <v/>
      </c>
      <c r="IW88" s="11" t="str">
        <f t="shared" ca="1" si="422"/>
        <v/>
      </c>
      <c r="IX88" s="11" t="str">
        <f t="shared" ca="1" si="422"/>
        <v/>
      </c>
      <c r="IY88" s="11" t="str">
        <f t="shared" ca="1" si="422"/>
        <v/>
      </c>
      <c r="IZ88" s="11" t="str">
        <f t="shared" ca="1" si="422"/>
        <v/>
      </c>
      <c r="JA88" s="11" t="str">
        <f t="shared" ca="1" si="422"/>
        <v/>
      </c>
      <c r="JB88" s="11" t="str">
        <f t="shared" ca="1" si="422"/>
        <v/>
      </c>
      <c r="JC88" s="11" t="str">
        <f t="shared" ca="1" si="422"/>
        <v/>
      </c>
      <c r="JD88" s="11" t="str">
        <f t="shared" ca="1" si="418"/>
        <v/>
      </c>
      <c r="JE88" s="11" t="str">
        <f t="shared" ca="1" si="418"/>
        <v/>
      </c>
      <c r="JF88" s="11" t="str">
        <f t="shared" ca="1" si="418"/>
        <v/>
      </c>
      <c r="JG88" s="11" t="str">
        <f t="shared" ca="1" si="418"/>
        <v/>
      </c>
      <c r="JH88" s="11" t="str">
        <f t="shared" ca="1" si="418"/>
        <v/>
      </c>
      <c r="JI88" s="11" t="str">
        <f t="shared" ca="1" si="418"/>
        <v/>
      </c>
      <c r="JJ88" s="11" t="str">
        <f t="shared" ca="1" si="391"/>
        <v/>
      </c>
      <c r="JK88" s="11" t="str">
        <f t="shared" ca="1" si="391"/>
        <v/>
      </c>
      <c r="JL88" s="11" t="str">
        <f t="shared" ca="1" si="391"/>
        <v/>
      </c>
      <c r="JM88" s="11"/>
      <c r="JN88" s="12"/>
    </row>
    <row r="89" spans="1:274" s="13" customFormat="1" ht="33" customHeight="1" x14ac:dyDescent="0.2">
      <c r="A89" s="4" t="str">
        <f ca="1">IF(ROW(A79)&lt;=COUNT(ActiviteCOP25!AC:AC),SMALL(ActiviteCOP25!AC:AC,ROW(A79)),"")</f>
        <v/>
      </c>
      <c r="B89" s="94" t="str">
        <f t="shared" ca="1" si="409"/>
        <v/>
      </c>
      <c r="C89" s="9"/>
      <c r="D89" s="9"/>
      <c r="E89" s="9"/>
      <c r="F89" s="9"/>
      <c r="G89" s="9"/>
      <c r="H89" s="9"/>
      <c r="I89" s="10"/>
      <c r="J89" s="38"/>
      <c r="K89" s="10"/>
      <c r="L89" s="38"/>
      <c r="M89" s="11" t="str">
        <f t="shared" ca="1" si="412"/>
        <v/>
      </c>
      <c r="N89" s="11" t="str">
        <f t="shared" ca="1" si="412"/>
        <v/>
      </c>
      <c r="O89" s="11" t="str">
        <f t="shared" ca="1" si="412"/>
        <v/>
      </c>
      <c r="P89" s="11" t="str">
        <f t="shared" ca="1" si="412"/>
        <v/>
      </c>
      <c r="Q89" s="11" t="str">
        <f t="shared" ca="1" si="412"/>
        <v/>
      </c>
      <c r="R89" s="11" t="str">
        <f t="shared" ca="1" si="412"/>
        <v/>
      </c>
      <c r="S89" s="11" t="str">
        <f t="shared" ca="1" si="412"/>
        <v/>
      </c>
      <c r="T89" s="11" t="str">
        <f t="shared" ca="1" si="412"/>
        <v/>
      </c>
      <c r="U89" s="11" t="str">
        <f t="shared" ca="1" si="412"/>
        <v/>
      </c>
      <c r="V89" s="11" t="str">
        <f t="shared" ca="1" si="412"/>
        <v/>
      </c>
      <c r="W89" s="11" t="str">
        <f t="shared" ca="1" si="412"/>
        <v/>
      </c>
      <c r="X89" s="11" t="str">
        <f t="shared" ca="1" si="412"/>
        <v/>
      </c>
      <c r="Y89" s="11" t="str">
        <f t="shared" ca="1" si="412"/>
        <v/>
      </c>
      <c r="Z89" s="11" t="str">
        <f t="shared" ca="1" si="412"/>
        <v/>
      </c>
      <c r="AA89" s="11" t="str">
        <f t="shared" ca="1" si="412"/>
        <v/>
      </c>
      <c r="AB89" s="11" t="str">
        <f t="shared" ca="1" si="412"/>
        <v/>
      </c>
      <c r="AC89" s="11" t="str">
        <f t="shared" ca="1" si="410"/>
        <v/>
      </c>
      <c r="AD89" s="11" t="str">
        <f t="shared" ca="1" si="410"/>
        <v/>
      </c>
      <c r="AE89" s="11" t="str">
        <f t="shared" ca="1" si="410"/>
        <v/>
      </c>
      <c r="AF89" s="11" t="str">
        <f t="shared" ca="1" si="410"/>
        <v/>
      </c>
      <c r="AG89" s="11" t="str">
        <f t="shared" ca="1" si="410"/>
        <v/>
      </c>
      <c r="AH89" s="11" t="str">
        <f t="shared" ca="1" si="410"/>
        <v/>
      </c>
      <c r="AI89" s="11" t="str">
        <f t="shared" ca="1" si="410"/>
        <v/>
      </c>
      <c r="AJ89" s="11" t="str">
        <f t="shared" ca="1" si="410"/>
        <v/>
      </c>
      <c r="AK89" s="11" t="str">
        <f t="shared" ca="1" si="410"/>
        <v/>
      </c>
      <c r="AL89" s="11" t="str">
        <f t="shared" ca="1" si="410"/>
        <v/>
      </c>
      <c r="AM89" s="11" t="str">
        <f t="shared" ca="1" si="410"/>
        <v/>
      </c>
      <c r="AN89" s="11" t="str">
        <f t="shared" ca="1" si="410"/>
        <v/>
      </c>
      <c r="AO89" s="11" t="str">
        <f t="shared" ca="1" si="410"/>
        <v/>
      </c>
      <c r="AP89" s="11" t="str">
        <f t="shared" ca="1" si="410"/>
        <v/>
      </c>
      <c r="AQ89" s="11" t="str">
        <f t="shared" ca="1" si="410"/>
        <v/>
      </c>
      <c r="AR89" s="11" t="str">
        <f t="shared" ca="1" si="423"/>
        <v/>
      </c>
      <c r="AS89" s="11" t="str">
        <f t="shared" ca="1" si="423"/>
        <v/>
      </c>
      <c r="AT89" s="11" t="str">
        <f t="shared" ca="1" si="423"/>
        <v/>
      </c>
      <c r="AU89" s="11" t="str">
        <f t="shared" ca="1" si="423"/>
        <v/>
      </c>
      <c r="AV89" s="11" t="str">
        <f t="shared" ca="1" si="423"/>
        <v/>
      </c>
      <c r="AW89" s="11" t="str">
        <f t="shared" ca="1" si="423"/>
        <v/>
      </c>
      <c r="AX89" s="11" t="str">
        <f t="shared" ca="1" si="423"/>
        <v/>
      </c>
      <c r="AY89" s="11" t="str">
        <f t="shared" ca="1" si="423"/>
        <v/>
      </c>
      <c r="AZ89" s="11" t="str">
        <f t="shared" ca="1" si="423"/>
        <v/>
      </c>
      <c r="BA89" s="11" t="str">
        <f t="shared" ca="1" si="423"/>
        <v/>
      </c>
      <c r="BB89" s="11" t="str">
        <f t="shared" ca="1" si="423"/>
        <v/>
      </c>
      <c r="BC89" s="11" t="str">
        <f t="shared" ca="1" si="423"/>
        <v/>
      </c>
      <c r="BD89" s="11" t="str">
        <f t="shared" ca="1" si="423"/>
        <v/>
      </c>
      <c r="BE89" s="11" t="str">
        <f t="shared" ca="1" si="423"/>
        <v/>
      </c>
      <c r="BF89" s="11" t="str">
        <f t="shared" ca="1" si="423"/>
        <v/>
      </c>
      <c r="BG89" s="11" t="str">
        <f t="shared" ca="1" si="423"/>
        <v/>
      </c>
      <c r="BH89" s="11" t="str">
        <f t="shared" ca="1" si="419"/>
        <v/>
      </c>
      <c r="BI89" s="11" t="str">
        <f t="shared" ca="1" si="419"/>
        <v/>
      </c>
      <c r="BJ89" s="11" t="str">
        <f t="shared" ca="1" si="419"/>
        <v/>
      </c>
      <c r="BK89" s="11" t="str">
        <f t="shared" ca="1" si="419"/>
        <v/>
      </c>
      <c r="BL89" s="11" t="str">
        <f t="shared" ca="1" si="419"/>
        <v/>
      </c>
      <c r="BM89" s="11" t="str">
        <f t="shared" ca="1" si="419"/>
        <v/>
      </c>
      <c r="BN89" s="11" t="str">
        <f t="shared" ca="1" si="419"/>
        <v/>
      </c>
      <c r="BO89" s="11" t="str">
        <f t="shared" ca="1" si="419"/>
        <v/>
      </c>
      <c r="BP89" s="11" t="str">
        <f t="shared" ca="1" si="419"/>
        <v/>
      </c>
      <c r="BQ89" s="11" t="str">
        <f t="shared" ca="1" si="419"/>
        <v/>
      </c>
      <c r="BR89" s="11" t="str">
        <f t="shared" ca="1" si="419"/>
        <v/>
      </c>
      <c r="BS89" s="11" t="str">
        <f t="shared" ca="1" si="419"/>
        <v/>
      </c>
      <c r="BT89" s="11" t="str">
        <f t="shared" ca="1" si="419"/>
        <v/>
      </c>
      <c r="BU89" s="11" t="str">
        <f t="shared" ca="1" si="419"/>
        <v/>
      </c>
      <c r="BV89" s="11" t="str">
        <f t="shared" ca="1" si="419"/>
        <v/>
      </c>
      <c r="BW89" s="11" t="str">
        <f t="shared" ca="1" si="415"/>
        <v/>
      </c>
      <c r="BX89" s="11" t="str">
        <f t="shared" ca="1" si="415"/>
        <v/>
      </c>
      <c r="BY89" s="11" t="str">
        <f t="shared" ca="1" si="415"/>
        <v/>
      </c>
      <c r="BZ89" s="11" t="str">
        <f t="shared" ca="1" si="415"/>
        <v/>
      </c>
      <c r="CA89" s="11" t="str">
        <f t="shared" ca="1" si="415"/>
        <v/>
      </c>
      <c r="CB89" s="11" t="str">
        <f t="shared" ca="1" si="415"/>
        <v/>
      </c>
      <c r="CC89" s="11" t="str">
        <f t="shared" ca="1" si="415"/>
        <v/>
      </c>
      <c r="CD89" s="11" t="str">
        <f t="shared" ca="1" si="415"/>
        <v/>
      </c>
      <c r="CE89" s="11" t="str">
        <f t="shared" ca="1" si="415"/>
        <v/>
      </c>
      <c r="CF89" s="11" t="str">
        <f t="shared" ca="1" si="415"/>
        <v/>
      </c>
      <c r="CG89" s="11" t="str">
        <f t="shared" ca="1" si="415"/>
        <v/>
      </c>
      <c r="CH89" s="11" t="str">
        <f t="shared" ca="1" si="415"/>
        <v/>
      </c>
      <c r="CI89" s="11" t="str">
        <f t="shared" ca="1" si="415"/>
        <v/>
      </c>
      <c r="CJ89" s="11" t="str">
        <f t="shared" ca="1" si="415"/>
        <v/>
      </c>
      <c r="CK89" s="11" t="str">
        <f t="shared" ca="1" si="415"/>
        <v/>
      </c>
      <c r="CL89" s="11" t="str">
        <f t="shared" ca="1" si="415"/>
        <v/>
      </c>
      <c r="CM89" s="11" t="str">
        <f t="shared" ca="1" si="424"/>
        <v/>
      </c>
      <c r="CN89" s="11" t="str">
        <f t="shared" ca="1" si="424"/>
        <v/>
      </c>
      <c r="CO89" s="11" t="str">
        <f t="shared" ca="1" si="424"/>
        <v/>
      </c>
      <c r="CP89" s="11" t="str">
        <f t="shared" ca="1" si="424"/>
        <v/>
      </c>
      <c r="CQ89" s="11" t="str">
        <f t="shared" ca="1" si="424"/>
        <v/>
      </c>
      <c r="CR89" s="11" t="str">
        <f t="shared" ca="1" si="424"/>
        <v/>
      </c>
      <c r="CS89" s="11" t="str">
        <f t="shared" ca="1" si="397"/>
        <v/>
      </c>
      <c r="CT89" s="11" t="str">
        <f t="shared" ref="CT89:DI104" ca="1" si="428">IF(ISERR(VALUE(TEXT(CT$6&amp;"/"&amp;CT$5&amp;"/"&amp;CT$4,"jj/mm/aaaa")))&lt;&gt;TRUE,IF(AND($A89&lt;&gt;"",VALUE(TEXT(CT$6&amp;"/"&amp;CT$5&amp;"/"&amp;CT$4,"jj/mm/aaaa"))&gt;=$I89,VALUE(TEXT(CT$6&amp;"/"&amp;CT$5&amp;"/"&amp;CT$4,"jj/mm/aaaa"))&lt;=$K89,VALUE(CT$9)&gt;=$J89,VALUE(CT$9)&lt;$L89),"a",""),"")</f>
        <v/>
      </c>
      <c r="CU89" s="11" t="str">
        <f t="shared" ca="1" si="428"/>
        <v/>
      </c>
      <c r="CV89" s="11" t="str">
        <f t="shared" ca="1" si="428"/>
        <v/>
      </c>
      <c r="CW89" s="11" t="str">
        <f t="shared" ca="1" si="428"/>
        <v/>
      </c>
      <c r="CX89" s="11" t="str">
        <f t="shared" ca="1" si="428"/>
        <v/>
      </c>
      <c r="CY89" s="11" t="str">
        <f t="shared" ca="1" si="428"/>
        <v/>
      </c>
      <c r="CZ89" s="11" t="str">
        <f t="shared" ca="1" si="428"/>
        <v/>
      </c>
      <c r="DA89" s="11" t="str">
        <f t="shared" ca="1" si="428"/>
        <v/>
      </c>
      <c r="DB89" s="11" t="str">
        <f t="shared" ca="1" si="428"/>
        <v/>
      </c>
      <c r="DC89" s="11" t="str">
        <f t="shared" ca="1" si="428"/>
        <v/>
      </c>
      <c r="DD89" s="11" t="str">
        <f t="shared" ca="1" si="428"/>
        <v/>
      </c>
      <c r="DE89" s="11" t="str">
        <f t="shared" ca="1" si="428"/>
        <v/>
      </c>
      <c r="DF89" s="11" t="str">
        <f t="shared" ca="1" si="428"/>
        <v/>
      </c>
      <c r="DG89" s="11" t="str">
        <f t="shared" ca="1" si="428"/>
        <v/>
      </c>
      <c r="DH89" s="11" t="str">
        <f t="shared" ca="1" si="428"/>
        <v/>
      </c>
      <c r="DI89" s="11" t="str">
        <f t="shared" ca="1" si="428"/>
        <v/>
      </c>
      <c r="DJ89" s="11" t="str">
        <f t="shared" ca="1" si="427"/>
        <v/>
      </c>
      <c r="DK89" s="11" t="str">
        <f t="shared" ca="1" si="427"/>
        <v/>
      </c>
      <c r="DL89" s="11" t="str">
        <f t="shared" ca="1" si="427"/>
        <v/>
      </c>
      <c r="DM89" s="11" t="str">
        <f t="shared" ca="1" si="427"/>
        <v/>
      </c>
      <c r="DN89" s="11" t="str">
        <f t="shared" ca="1" si="427"/>
        <v/>
      </c>
      <c r="DO89" s="11" t="str">
        <f t="shared" ca="1" si="427"/>
        <v/>
      </c>
      <c r="DP89" s="11" t="str">
        <f t="shared" ca="1" si="427"/>
        <v/>
      </c>
      <c r="DQ89" s="11" t="str">
        <f t="shared" ca="1" si="427"/>
        <v/>
      </c>
      <c r="DR89" s="11" t="str">
        <f t="shared" ca="1" si="427"/>
        <v/>
      </c>
      <c r="DS89" s="11" t="str">
        <f t="shared" ca="1" si="427"/>
        <v/>
      </c>
      <c r="DT89" s="11" t="str">
        <f t="shared" ca="1" si="427"/>
        <v/>
      </c>
      <c r="DU89" s="11" t="str">
        <f t="shared" ca="1" si="427"/>
        <v/>
      </c>
      <c r="DV89" s="11" t="str">
        <f t="shared" ca="1" si="427"/>
        <v/>
      </c>
      <c r="DW89" s="11" t="str">
        <f t="shared" ca="1" si="427"/>
        <v/>
      </c>
      <c r="DX89" s="11" t="str">
        <f t="shared" ca="1" si="427"/>
        <v/>
      </c>
      <c r="DY89" s="11" t="str">
        <f t="shared" ca="1" si="420"/>
        <v/>
      </c>
      <c r="DZ89" s="11" t="str">
        <f t="shared" ca="1" si="420"/>
        <v/>
      </c>
      <c r="EA89" s="11" t="str">
        <f t="shared" ca="1" si="420"/>
        <v/>
      </c>
      <c r="EB89" s="11" t="str">
        <f t="shared" ca="1" si="420"/>
        <v/>
      </c>
      <c r="EC89" s="11" t="str">
        <f t="shared" ca="1" si="420"/>
        <v/>
      </c>
      <c r="ED89" s="11" t="str">
        <f t="shared" ca="1" si="420"/>
        <v/>
      </c>
      <c r="EE89" s="11" t="str">
        <f t="shared" ca="1" si="416"/>
        <v/>
      </c>
      <c r="EF89" s="11" t="str">
        <f t="shared" ca="1" si="416"/>
        <v/>
      </c>
      <c r="EG89" s="11" t="str">
        <f t="shared" ca="1" si="413"/>
        <v/>
      </c>
      <c r="EH89" s="11" t="str">
        <f t="shared" ca="1" si="411"/>
        <v/>
      </c>
      <c r="EI89" s="11" t="str">
        <f t="shared" ca="1" si="411"/>
        <v/>
      </c>
      <c r="EJ89" s="11" t="str">
        <f t="shared" ca="1" si="411"/>
        <v/>
      </c>
      <c r="EK89" s="11" t="str">
        <f t="shared" ca="1" si="411"/>
        <v/>
      </c>
      <c r="EL89" s="11" t="str">
        <f t="shared" ca="1" si="411"/>
        <v/>
      </c>
      <c r="EM89" s="11" t="str">
        <f t="shared" ca="1" si="411"/>
        <v/>
      </c>
      <c r="EN89" s="11" t="str">
        <f t="shared" ca="1" si="411"/>
        <v/>
      </c>
      <c r="EO89" s="11" t="str">
        <f t="shared" ca="1" si="411"/>
        <v/>
      </c>
      <c r="EP89" s="11" t="str">
        <f t="shared" ca="1" si="411"/>
        <v/>
      </c>
      <c r="EQ89" s="11" t="str">
        <f t="shared" ca="1" si="411"/>
        <v/>
      </c>
      <c r="ER89" s="11" t="str">
        <f t="shared" ca="1" si="411"/>
        <v/>
      </c>
      <c r="ES89" s="11" t="str">
        <f t="shared" ca="1" si="411"/>
        <v/>
      </c>
      <c r="ET89" s="11" t="str">
        <f t="shared" ca="1" si="411"/>
        <v/>
      </c>
      <c r="EU89" s="11" t="str">
        <f t="shared" ca="1" si="411"/>
        <v/>
      </c>
      <c r="EV89" s="11" t="str">
        <f t="shared" ca="1" si="411"/>
        <v/>
      </c>
      <c r="EW89" s="11" t="str">
        <f t="shared" ca="1" si="426"/>
        <v/>
      </c>
      <c r="EX89" s="11" t="str">
        <f t="shared" ca="1" si="426"/>
        <v/>
      </c>
      <c r="EY89" s="11" t="str">
        <f t="shared" ca="1" si="426"/>
        <v/>
      </c>
      <c r="EZ89" s="11" t="str">
        <f t="shared" ca="1" si="426"/>
        <v/>
      </c>
      <c r="FA89" s="11" t="str">
        <f t="shared" ca="1" si="426"/>
        <v/>
      </c>
      <c r="FB89" s="11" t="str">
        <f t="shared" ca="1" si="426"/>
        <v/>
      </c>
      <c r="FC89" s="11" t="str">
        <f t="shared" ca="1" si="426"/>
        <v/>
      </c>
      <c r="FD89" s="11" t="str">
        <f t="shared" ca="1" si="426"/>
        <v/>
      </c>
      <c r="FE89" s="11" t="str">
        <f t="shared" ca="1" si="426"/>
        <v/>
      </c>
      <c r="FF89" s="11" t="str">
        <f t="shared" ca="1" si="426"/>
        <v/>
      </c>
      <c r="FG89" s="11" t="str">
        <f t="shared" ca="1" si="426"/>
        <v/>
      </c>
      <c r="FH89" s="11" t="str">
        <f t="shared" ca="1" si="426"/>
        <v/>
      </c>
      <c r="FI89" s="11" t="str">
        <f t="shared" ca="1" si="426"/>
        <v/>
      </c>
      <c r="FJ89" s="11" t="str">
        <f t="shared" ca="1" si="426"/>
        <v/>
      </c>
      <c r="FK89" s="11" t="str">
        <f t="shared" ca="1" si="408"/>
        <v/>
      </c>
      <c r="FL89" s="11" t="str">
        <f t="shared" ca="1" si="408"/>
        <v/>
      </c>
      <c r="FM89" s="11" t="str">
        <f t="shared" ca="1" si="408"/>
        <v/>
      </c>
      <c r="FN89" s="11" t="str">
        <f t="shared" ca="1" si="408"/>
        <v/>
      </c>
      <c r="FO89" s="11" t="str">
        <f t="shared" ca="1" si="408"/>
        <v/>
      </c>
      <c r="FP89" s="11" t="str">
        <f t="shared" ca="1" si="408"/>
        <v/>
      </c>
      <c r="FQ89" s="11" t="str">
        <f t="shared" ca="1" si="408"/>
        <v/>
      </c>
      <c r="FR89" s="11" t="str">
        <f t="shared" ca="1" si="408"/>
        <v/>
      </c>
      <c r="FS89" s="11" t="str">
        <f t="shared" ca="1" si="408"/>
        <v/>
      </c>
      <c r="FT89" s="11" t="str">
        <f t="shared" ca="1" si="408"/>
        <v/>
      </c>
      <c r="FU89" s="11" t="str">
        <f t="shared" ca="1" si="407"/>
        <v/>
      </c>
      <c r="FV89" s="11" t="str">
        <f t="shared" ca="1" si="407"/>
        <v/>
      </c>
      <c r="FW89" s="11" t="str">
        <f t="shared" ca="1" si="407"/>
        <v/>
      </c>
      <c r="FX89" s="11" t="str">
        <f t="shared" ca="1" si="407"/>
        <v/>
      </c>
      <c r="FY89" s="11" t="str">
        <f t="shared" ca="1" si="407"/>
        <v/>
      </c>
      <c r="FZ89" s="11" t="str">
        <f t="shared" ca="1" si="390"/>
        <v/>
      </c>
      <c r="GA89" s="11" t="str">
        <f t="shared" ca="1" si="390"/>
        <v/>
      </c>
      <c r="GB89" s="11" t="str">
        <f t="shared" ca="1" si="390"/>
        <v/>
      </c>
      <c r="GC89" s="11" t="str">
        <f t="shared" ca="1" si="390"/>
        <v/>
      </c>
      <c r="GD89" s="11" t="str">
        <f t="shared" ca="1" si="390"/>
        <v/>
      </c>
      <c r="GE89" s="11" t="str">
        <f t="shared" ca="1" si="417"/>
        <v/>
      </c>
      <c r="GF89" s="11" t="str">
        <f t="shared" ca="1" si="417"/>
        <v/>
      </c>
      <c r="GG89" s="11" t="str">
        <f t="shared" ca="1" si="417"/>
        <v/>
      </c>
      <c r="GH89" s="11" t="str">
        <f t="shared" ca="1" si="417"/>
        <v/>
      </c>
      <c r="GI89" s="11" t="str">
        <f t="shared" ca="1" si="417"/>
        <v/>
      </c>
      <c r="GJ89" s="11" t="str">
        <f t="shared" ca="1" si="417"/>
        <v/>
      </c>
      <c r="GK89" s="11" t="str">
        <f t="shared" ca="1" si="417"/>
        <v/>
      </c>
      <c r="GL89" s="11" t="str">
        <f t="shared" ca="1" si="417"/>
        <v/>
      </c>
      <c r="GM89" s="11" t="str">
        <f t="shared" ca="1" si="417"/>
        <v/>
      </c>
      <c r="GN89" s="11" t="str">
        <f t="shared" ca="1" si="417"/>
        <v/>
      </c>
      <c r="GO89" s="11" t="str">
        <f t="shared" ca="1" si="417"/>
        <v/>
      </c>
      <c r="GP89" s="11" t="str">
        <f t="shared" ca="1" si="417"/>
        <v/>
      </c>
      <c r="GQ89" s="11" t="str">
        <f t="shared" ca="1" si="417"/>
        <v/>
      </c>
      <c r="GR89" s="11" t="str">
        <f t="shared" ca="1" si="417"/>
        <v/>
      </c>
      <c r="GS89" s="11" t="str">
        <f t="shared" ca="1" si="417"/>
        <v/>
      </c>
      <c r="GT89" s="11" t="str">
        <f t="shared" ca="1" si="417"/>
        <v/>
      </c>
      <c r="GU89" s="11" t="str">
        <f t="shared" ca="1" si="414"/>
        <v/>
      </c>
      <c r="GV89" s="11" t="str">
        <f t="shared" ca="1" si="425"/>
        <v/>
      </c>
      <c r="GW89" s="11" t="str">
        <f t="shared" ca="1" si="425"/>
        <v/>
      </c>
      <c r="GX89" s="11" t="str">
        <f t="shared" ca="1" si="425"/>
        <v/>
      </c>
      <c r="GY89" s="11" t="str">
        <f t="shared" ca="1" si="425"/>
        <v/>
      </c>
      <c r="GZ89" s="11" t="str">
        <f t="shared" ca="1" si="425"/>
        <v/>
      </c>
      <c r="HA89" s="11" t="str">
        <f t="shared" ca="1" si="425"/>
        <v/>
      </c>
      <c r="HB89" s="11" t="str">
        <f t="shared" ca="1" si="425"/>
        <v/>
      </c>
      <c r="HC89" s="11" t="str">
        <f t="shared" ca="1" si="425"/>
        <v/>
      </c>
      <c r="HD89" s="11" t="str">
        <f t="shared" ca="1" si="425"/>
        <v/>
      </c>
      <c r="HE89" s="11" t="str">
        <f t="shared" ca="1" si="425"/>
        <v/>
      </c>
      <c r="HF89" s="11" t="str">
        <f t="shared" ca="1" si="425"/>
        <v/>
      </c>
      <c r="HG89" s="11" t="str">
        <f t="shared" ca="1" si="425"/>
        <v/>
      </c>
      <c r="HH89" s="11" t="str">
        <f t="shared" ca="1" si="425"/>
        <v/>
      </c>
      <c r="HI89" s="11" t="str">
        <f t="shared" ca="1" si="425"/>
        <v/>
      </c>
      <c r="HJ89" s="11" t="str">
        <f t="shared" ca="1" si="425"/>
        <v/>
      </c>
      <c r="HK89" s="11" t="str">
        <f t="shared" ca="1" si="425"/>
        <v/>
      </c>
      <c r="HL89" s="11" t="str">
        <f t="shared" ca="1" si="421"/>
        <v/>
      </c>
      <c r="HM89" s="11" t="str">
        <f t="shared" ca="1" si="421"/>
        <v/>
      </c>
      <c r="HN89" s="11" t="str">
        <f t="shared" ca="1" si="421"/>
        <v/>
      </c>
      <c r="HO89" s="11" t="str">
        <f t="shared" ca="1" si="421"/>
        <v/>
      </c>
      <c r="HP89" s="11" t="str">
        <f t="shared" ca="1" si="421"/>
        <v/>
      </c>
      <c r="HQ89" s="11" t="str">
        <f t="shared" ca="1" si="421"/>
        <v/>
      </c>
      <c r="HR89" s="11" t="str">
        <f t="shared" ca="1" si="421"/>
        <v/>
      </c>
      <c r="HS89" s="11" t="str">
        <f t="shared" ca="1" si="421"/>
        <v/>
      </c>
      <c r="HT89" s="11" t="str">
        <f t="shared" ca="1" si="421"/>
        <v/>
      </c>
      <c r="HU89" s="11" t="str">
        <f t="shared" ca="1" si="421"/>
        <v/>
      </c>
      <c r="HV89" s="11" t="str">
        <f t="shared" ca="1" si="421"/>
        <v/>
      </c>
      <c r="HW89" s="11" t="str">
        <f t="shared" ca="1" si="421"/>
        <v/>
      </c>
      <c r="HX89" s="11" t="str">
        <f t="shared" ca="1" si="421"/>
        <v/>
      </c>
      <c r="HY89" s="11" t="str">
        <f t="shared" ca="1" si="421"/>
        <v/>
      </c>
      <c r="HZ89" s="11" t="str">
        <f t="shared" ca="1" si="421"/>
        <v/>
      </c>
      <c r="IA89" s="11" t="str">
        <f t="shared" ca="1" si="406"/>
        <v/>
      </c>
      <c r="IB89" s="11" t="str">
        <f t="shared" ca="1" si="406"/>
        <v/>
      </c>
      <c r="IC89" s="11" t="str">
        <f t="shared" ca="1" si="406"/>
        <v/>
      </c>
      <c r="ID89" s="11" t="str">
        <f t="shared" ca="1" si="406"/>
        <v/>
      </c>
      <c r="IE89" s="11" t="str">
        <f t="shared" ca="1" si="406"/>
        <v/>
      </c>
      <c r="IF89" s="11" t="str">
        <f t="shared" ca="1" si="406"/>
        <v/>
      </c>
      <c r="IG89" s="11" t="str">
        <f t="shared" ca="1" si="406"/>
        <v/>
      </c>
      <c r="IH89" s="11" t="str">
        <f t="shared" ca="1" si="406"/>
        <v/>
      </c>
      <c r="II89" s="11" t="str">
        <f t="shared" ca="1" si="406"/>
        <v/>
      </c>
      <c r="IJ89" s="11" t="str">
        <f t="shared" ca="1" si="406"/>
        <v/>
      </c>
      <c r="IK89" s="11" t="str">
        <f t="shared" ca="1" si="406"/>
        <v/>
      </c>
      <c r="IL89" s="11" t="str">
        <f t="shared" ca="1" si="406"/>
        <v/>
      </c>
      <c r="IM89" s="11" t="str">
        <f t="shared" ca="1" si="404"/>
        <v/>
      </c>
      <c r="IN89" s="11" t="str">
        <f t="shared" ca="1" si="422"/>
        <v/>
      </c>
      <c r="IO89" s="11" t="str">
        <f t="shared" ca="1" si="422"/>
        <v/>
      </c>
      <c r="IP89" s="11" t="str">
        <f t="shared" ca="1" si="422"/>
        <v/>
      </c>
      <c r="IQ89" s="11" t="str">
        <f t="shared" ca="1" si="422"/>
        <v/>
      </c>
      <c r="IR89" s="11" t="str">
        <f t="shared" ca="1" si="422"/>
        <v/>
      </c>
      <c r="IS89" s="11" t="str">
        <f t="shared" ca="1" si="422"/>
        <v/>
      </c>
      <c r="IT89" s="11" t="str">
        <f t="shared" ca="1" si="422"/>
        <v/>
      </c>
      <c r="IU89" s="11" t="str">
        <f t="shared" ca="1" si="422"/>
        <v/>
      </c>
      <c r="IV89" s="11" t="str">
        <f t="shared" ca="1" si="422"/>
        <v/>
      </c>
      <c r="IW89" s="11" t="str">
        <f t="shared" ca="1" si="422"/>
        <v/>
      </c>
      <c r="IX89" s="11" t="str">
        <f t="shared" ca="1" si="422"/>
        <v/>
      </c>
      <c r="IY89" s="11" t="str">
        <f t="shared" ca="1" si="422"/>
        <v/>
      </c>
      <c r="IZ89" s="11" t="str">
        <f t="shared" ca="1" si="422"/>
        <v/>
      </c>
      <c r="JA89" s="11" t="str">
        <f t="shared" ca="1" si="422"/>
        <v/>
      </c>
      <c r="JB89" s="11" t="str">
        <f t="shared" ca="1" si="422"/>
        <v/>
      </c>
      <c r="JC89" s="11" t="str">
        <f t="shared" ca="1" si="422"/>
        <v/>
      </c>
      <c r="JD89" s="11" t="str">
        <f t="shared" ca="1" si="418"/>
        <v/>
      </c>
      <c r="JE89" s="11" t="str">
        <f t="shared" ca="1" si="418"/>
        <v/>
      </c>
      <c r="JF89" s="11" t="str">
        <f t="shared" ca="1" si="418"/>
        <v/>
      </c>
      <c r="JG89" s="11" t="str">
        <f t="shared" ca="1" si="418"/>
        <v/>
      </c>
      <c r="JH89" s="11" t="str">
        <f t="shared" ca="1" si="418"/>
        <v/>
      </c>
      <c r="JI89" s="11" t="str">
        <f t="shared" ca="1" si="418"/>
        <v/>
      </c>
      <c r="JJ89" s="11" t="str">
        <f t="shared" ca="1" si="391"/>
        <v/>
      </c>
      <c r="JK89" s="11" t="str">
        <f t="shared" ca="1" si="391"/>
        <v/>
      </c>
      <c r="JL89" s="11" t="str">
        <f t="shared" ca="1" si="391"/>
        <v/>
      </c>
      <c r="JM89" s="11"/>
      <c r="JN89" s="12"/>
    </row>
    <row r="90" spans="1:274" s="13" customFormat="1" ht="33" customHeight="1" x14ac:dyDescent="0.2">
      <c r="A90" s="4" t="str">
        <f ca="1">IF(ROW(A80)&lt;=COUNT(ActiviteCOP25!AC:AC),SMALL(ActiviteCOP25!AC:AC,ROW(A80)),"")</f>
        <v/>
      </c>
      <c r="B90" s="94" t="str">
        <f t="shared" ca="1" si="409"/>
        <v/>
      </c>
      <c r="C90" s="9"/>
      <c r="D90" s="9"/>
      <c r="E90" s="9"/>
      <c r="F90" s="9"/>
      <c r="G90" s="9"/>
      <c r="H90" s="9"/>
      <c r="I90" s="10"/>
      <c r="J90" s="38"/>
      <c r="K90" s="10"/>
      <c r="L90" s="38"/>
      <c r="M90" s="11" t="str">
        <f t="shared" ca="1" si="412"/>
        <v/>
      </c>
      <c r="N90" s="11" t="str">
        <f t="shared" ca="1" si="412"/>
        <v/>
      </c>
      <c r="O90" s="11" t="str">
        <f t="shared" ca="1" si="412"/>
        <v/>
      </c>
      <c r="P90" s="11" t="str">
        <f t="shared" ca="1" si="412"/>
        <v/>
      </c>
      <c r="Q90" s="11" t="str">
        <f t="shared" ca="1" si="412"/>
        <v/>
      </c>
      <c r="R90" s="11" t="str">
        <f t="shared" ca="1" si="412"/>
        <v/>
      </c>
      <c r="S90" s="11" t="str">
        <f t="shared" ca="1" si="412"/>
        <v/>
      </c>
      <c r="T90" s="11" t="str">
        <f t="shared" ca="1" si="412"/>
        <v/>
      </c>
      <c r="U90" s="11" t="str">
        <f t="shared" ca="1" si="412"/>
        <v/>
      </c>
      <c r="V90" s="11" t="str">
        <f t="shared" ca="1" si="412"/>
        <v/>
      </c>
      <c r="W90" s="11" t="str">
        <f t="shared" ca="1" si="412"/>
        <v/>
      </c>
      <c r="X90" s="11" t="str">
        <f t="shared" ca="1" si="412"/>
        <v/>
      </c>
      <c r="Y90" s="11" t="str">
        <f t="shared" ca="1" si="412"/>
        <v/>
      </c>
      <c r="Z90" s="11" t="str">
        <f t="shared" ca="1" si="412"/>
        <v/>
      </c>
      <c r="AA90" s="11" t="str">
        <f t="shared" ca="1" si="412"/>
        <v/>
      </c>
      <c r="AB90" s="11" t="str">
        <f t="shared" ca="1" si="412"/>
        <v/>
      </c>
      <c r="AC90" s="11" t="str">
        <f t="shared" ca="1" si="410"/>
        <v/>
      </c>
      <c r="AD90" s="11" t="str">
        <f t="shared" ca="1" si="410"/>
        <v/>
      </c>
      <c r="AE90" s="11" t="str">
        <f t="shared" ca="1" si="410"/>
        <v/>
      </c>
      <c r="AF90" s="11" t="str">
        <f t="shared" ca="1" si="410"/>
        <v/>
      </c>
      <c r="AG90" s="11" t="str">
        <f t="shared" ca="1" si="410"/>
        <v/>
      </c>
      <c r="AH90" s="11" t="str">
        <f t="shared" ca="1" si="410"/>
        <v/>
      </c>
      <c r="AI90" s="11" t="str">
        <f t="shared" ca="1" si="410"/>
        <v/>
      </c>
      <c r="AJ90" s="11" t="str">
        <f t="shared" ca="1" si="410"/>
        <v/>
      </c>
      <c r="AK90" s="11" t="str">
        <f t="shared" ca="1" si="410"/>
        <v/>
      </c>
      <c r="AL90" s="11" t="str">
        <f t="shared" ca="1" si="410"/>
        <v/>
      </c>
      <c r="AM90" s="11" t="str">
        <f t="shared" ca="1" si="410"/>
        <v/>
      </c>
      <c r="AN90" s="11" t="str">
        <f t="shared" ca="1" si="410"/>
        <v/>
      </c>
      <c r="AO90" s="11" t="str">
        <f t="shared" ca="1" si="410"/>
        <v/>
      </c>
      <c r="AP90" s="11" t="str">
        <f t="shared" ca="1" si="410"/>
        <v/>
      </c>
      <c r="AQ90" s="11" t="str">
        <f t="shared" ca="1" si="410"/>
        <v/>
      </c>
      <c r="AR90" s="11" t="str">
        <f t="shared" ca="1" si="423"/>
        <v/>
      </c>
      <c r="AS90" s="11" t="str">
        <f t="shared" ca="1" si="423"/>
        <v/>
      </c>
      <c r="AT90" s="11" t="str">
        <f t="shared" ca="1" si="423"/>
        <v/>
      </c>
      <c r="AU90" s="11" t="str">
        <f t="shared" ca="1" si="423"/>
        <v/>
      </c>
      <c r="AV90" s="11" t="str">
        <f t="shared" ca="1" si="423"/>
        <v/>
      </c>
      <c r="AW90" s="11" t="str">
        <f t="shared" ca="1" si="423"/>
        <v/>
      </c>
      <c r="AX90" s="11" t="str">
        <f t="shared" ca="1" si="423"/>
        <v/>
      </c>
      <c r="AY90" s="11" t="str">
        <f t="shared" ca="1" si="423"/>
        <v/>
      </c>
      <c r="AZ90" s="11" t="str">
        <f t="shared" ca="1" si="423"/>
        <v/>
      </c>
      <c r="BA90" s="11" t="str">
        <f t="shared" ca="1" si="423"/>
        <v/>
      </c>
      <c r="BB90" s="11" t="str">
        <f t="shared" ca="1" si="423"/>
        <v/>
      </c>
      <c r="BC90" s="11" t="str">
        <f t="shared" ca="1" si="423"/>
        <v/>
      </c>
      <c r="BD90" s="11" t="str">
        <f t="shared" ca="1" si="423"/>
        <v/>
      </c>
      <c r="BE90" s="11" t="str">
        <f t="shared" ca="1" si="423"/>
        <v/>
      </c>
      <c r="BF90" s="11" t="str">
        <f t="shared" ca="1" si="423"/>
        <v/>
      </c>
      <c r="BG90" s="11" t="str">
        <f t="shared" ca="1" si="423"/>
        <v/>
      </c>
      <c r="BH90" s="11" t="str">
        <f t="shared" ca="1" si="419"/>
        <v/>
      </c>
      <c r="BI90" s="11" t="str">
        <f t="shared" ca="1" si="419"/>
        <v/>
      </c>
      <c r="BJ90" s="11" t="str">
        <f t="shared" ca="1" si="419"/>
        <v/>
      </c>
      <c r="BK90" s="11" t="str">
        <f t="shared" ca="1" si="419"/>
        <v/>
      </c>
      <c r="BL90" s="11" t="str">
        <f t="shared" ca="1" si="419"/>
        <v/>
      </c>
      <c r="BM90" s="11" t="str">
        <f t="shared" ca="1" si="419"/>
        <v/>
      </c>
      <c r="BN90" s="11" t="str">
        <f t="shared" ca="1" si="419"/>
        <v/>
      </c>
      <c r="BO90" s="11" t="str">
        <f t="shared" ca="1" si="419"/>
        <v/>
      </c>
      <c r="BP90" s="11" t="str">
        <f t="shared" ca="1" si="419"/>
        <v/>
      </c>
      <c r="BQ90" s="11" t="str">
        <f t="shared" ca="1" si="419"/>
        <v/>
      </c>
      <c r="BR90" s="11" t="str">
        <f t="shared" ca="1" si="419"/>
        <v/>
      </c>
      <c r="BS90" s="11" t="str">
        <f t="shared" ca="1" si="419"/>
        <v/>
      </c>
      <c r="BT90" s="11" t="str">
        <f t="shared" ca="1" si="419"/>
        <v/>
      </c>
      <c r="BU90" s="11" t="str">
        <f t="shared" ca="1" si="419"/>
        <v/>
      </c>
      <c r="BV90" s="11" t="str">
        <f t="shared" ca="1" si="419"/>
        <v/>
      </c>
      <c r="BW90" s="11" t="str">
        <f t="shared" ca="1" si="415"/>
        <v/>
      </c>
      <c r="BX90" s="11" t="str">
        <f t="shared" ca="1" si="415"/>
        <v/>
      </c>
      <c r="BY90" s="11" t="str">
        <f t="shared" ca="1" si="415"/>
        <v/>
      </c>
      <c r="BZ90" s="11" t="str">
        <f t="shared" ca="1" si="415"/>
        <v/>
      </c>
      <c r="CA90" s="11" t="str">
        <f t="shared" ca="1" si="415"/>
        <v/>
      </c>
      <c r="CB90" s="11" t="str">
        <f t="shared" ca="1" si="415"/>
        <v/>
      </c>
      <c r="CC90" s="11" t="str">
        <f t="shared" ca="1" si="415"/>
        <v/>
      </c>
      <c r="CD90" s="11" t="str">
        <f t="shared" ca="1" si="415"/>
        <v/>
      </c>
      <c r="CE90" s="11" t="str">
        <f t="shared" ca="1" si="415"/>
        <v/>
      </c>
      <c r="CF90" s="11" t="str">
        <f t="shared" ca="1" si="415"/>
        <v/>
      </c>
      <c r="CG90" s="11" t="str">
        <f t="shared" ca="1" si="415"/>
        <v/>
      </c>
      <c r="CH90" s="11" t="str">
        <f t="shared" ca="1" si="415"/>
        <v/>
      </c>
      <c r="CI90" s="11" t="str">
        <f t="shared" ca="1" si="415"/>
        <v/>
      </c>
      <c r="CJ90" s="11" t="str">
        <f t="shared" ca="1" si="415"/>
        <v/>
      </c>
      <c r="CK90" s="11" t="str">
        <f t="shared" ca="1" si="415"/>
        <v/>
      </c>
      <c r="CL90" s="11" t="str">
        <f t="shared" ca="1" si="415"/>
        <v/>
      </c>
      <c r="CM90" s="11" t="str">
        <f t="shared" ca="1" si="424"/>
        <v/>
      </c>
      <c r="CN90" s="11" t="str">
        <f t="shared" ca="1" si="424"/>
        <v/>
      </c>
      <c r="CO90" s="11" t="str">
        <f t="shared" ca="1" si="424"/>
        <v/>
      </c>
      <c r="CP90" s="11" t="str">
        <f t="shared" ca="1" si="424"/>
        <v/>
      </c>
      <c r="CQ90" s="11" t="str">
        <f t="shared" ca="1" si="424"/>
        <v/>
      </c>
      <c r="CR90" s="11" t="str">
        <f t="shared" ca="1" si="424"/>
        <v/>
      </c>
      <c r="CS90" s="11" t="str">
        <f t="shared" ca="1" si="397"/>
        <v/>
      </c>
      <c r="CT90" s="11" t="str">
        <f t="shared" ca="1" si="428"/>
        <v/>
      </c>
      <c r="CU90" s="11" t="str">
        <f t="shared" ca="1" si="428"/>
        <v/>
      </c>
      <c r="CV90" s="11" t="str">
        <f t="shared" ca="1" si="428"/>
        <v/>
      </c>
      <c r="CW90" s="11" t="str">
        <f t="shared" ca="1" si="428"/>
        <v/>
      </c>
      <c r="CX90" s="11" t="str">
        <f t="shared" ca="1" si="428"/>
        <v/>
      </c>
      <c r="CY90" s="11" t="str">
        <f t="shared" ca="1" si="428"/>
        <v/>
      </c>
      <c r="CZ90" s="11" t="str">
        <f t="shared" ca="1" si="428"/>
        <v/>
      </c>
      <c r="DA90" s="11" t="str">
        <f t="shared" ca="1" si="428"/>
        <v/>
      </c>
      <c r="DB90" s="11" t="str">
        <f t="shared" ca="1" si="428"/>
        <v/>
      </c>
      <c r="DC90" s="11" t="str">
        <f t="shared" ca="1" si="428"/>
        <v/>
      </c>
      <c r="DD90" s="11" t="str">
        <f t="shared" ca="1" si="428"/>
        <v/>
      </c>
      <c r="DE90" s="11" t="str">
        <f t="shared" ca="1" si="428"/>
        <v/>
      </c>
      <c r="DF90" s="11" t="str">
        <f t="shared" ca="1" si="428"/>
        <v/>
      </c>
      <c r="DG90" s="11" t="str">
        <f t="shared" ca="1" si="428"/>
        <v/>
      </c>
      <c r="DH90" s="11" t="str">
        <f t="shared" ca="1" si="428"/>
        <v/>
      </c>
      <c r="DI90" s="11" t="str">
        <f t="shared" ca="1" si="428"/>
        <v/>
      </c>
      <c r="DJ90" s="11" t="str">
        <f t="shared" ca="1" si="427"/>
        <v/>
      </c>
      <c r="DK90" s="11" t="str">
        <f t="shared" ca="1" si="427"/>
        <v/>
      </c>
      <c r="DL90" s="11" t="str">
        <f t="shared" ca="1" si="427"/>
        <v/>
      </c>
      <c r="DM90" s="11" t="str">
        <f t="shared" ca="1" si="427"/>
        <v/>
      </c>
      <c r="DN90" s="11" t="str">
        <f t="shared" ca="1" si="427"/>
        <v/>
      </c>
      <c r="DO90" s="11" t="str">
        <f t="shared" ca="1" si="427"/>
        <v/>
      </c>
      <c r="DP90" s="11" t="str">
        <f t="shared" ca="1" si="427"/>
        <v/>
      </c>
      <c r="DQ90" s="11" t="str">
        <f t="shared" ca="1" si="427"/>
        <v/>
      </c>
      <c r="DR90" s="11" t="str">
        <f t="shared" ca="1" si="427"/>
        <v/>
      </c>
      <c r="DS90" s="11" t="str">
        <f t="shared" ca="1" si="427"/>
        <v/>
      </c>
      <c r="DT90" s="11" t="str">
        <f t="shared" ca="1" si="427"/>
        <v/>
      </c>
      <c r="DU90" s="11" t="str">
        <f t="shared" ca="1" si="427"/>
        <v/>
      </c>
      <c r="DV90" s="11" t="str">
        <f t="shared" ca="1" si="427"/>
        <v/>
      </c>
      <c r="DW90" s="11" t="str">
        <f t="shared" ca="1" si="427"/>
        <v/>
      </c>
      <c r="DX90" s="11" t="str">
        <f t="shared" ca="1" si="427"/>
        <v/>
      </c>
      <c r="DY90" s="11" t="str">
        <f t="shared" ca="1" si="420"/>
        <v/>
      </c>
      <c r="DZ90" s="11" t="str">
        <f t="shared" ca="1" si="420"/>
        <v/>
      </c>
      <c r="EA90" s="11" t="str">
        <f t="shared" ca="1" si="420"/>
        <v/>
      </c>
      <c r="EB90" s="11" t="str">
        <f t="shared" ca="1" si="420"/>
        <v/>
      </c>
      <c r="EC90" s="11" t="str">
        <f t="shared" ca="1" si="420"/>
        <v/>
      </c>
      <c r="ED90" s="11" t="str">
        <f t="shared" ca="1" si="420"/>
        <v/>
      </c>
      <c r="EE90" s="11" t="str">
        <f t="shared" ca="1" si="416"/>
        <v/>
      </c>
      <c r="EF90" s="11" t="str">
        <f t="shared" ca="1" si="416"/>
        <v/>
      </c>
      <c r="EG90" s="11" t="str">
        <f t="shared" ca="1" si="413"/>
        <v/>
      </c>
      <c r="EH90" s="11" t="str">
        <f t="shared" ca="1" si="411"/>
        <v/>
      </c>
      <c r="EI90" s="11" t="str">
        <f t="shared" ca="1" si="411"/>
        <v/>
      </c>
      <c r="EJ90" s="11" t="str">
        <f t="shared" ca="1" si="411"/>
        <v/>
      </c>
      <c r="EK90" s="11" t="str">
        <f t="shared" ca="1" si="411"/>
        <v/>
      </c>
      <c r="EL90" s="11" t="str">
        <f t="shared" ca="1" si="411"/>
        <v/>
      </c>
      <c r="EM90" s="11" t="str">
        <f t="shared" ca="1" si="411"/>
        <v/>
      </c>
      <c r="EN90" s="11" t="str">
        <f t="shared" ca="1" si="411"/>
        <v/>
      </c>
      <c r="EO90" s="11" t="str">
        <f t="shared" ca="1" si="411"/>
        <v/>
      </c>
      <c r="EP90" s="11" t="str">
        <f t="shared" ca="1" si="411"/>
        <v/>
      </c>
      <c r="EQ90" s="11" t="str">
        <f t="shared" ca="1" si="411"/>
        <v/>
      </c>
      <c r="ER90" s="11" t="str">
        <f t="shared" ca="1" si="411"/>
        <v/>
      </c>
      <c r="ES90" s="11" t="str">
        <f t="shared" ca="1" si="411"/>
        <v/>
      </c>
      <c r="ET90" s="11" t="str">
        <f t="shared" ca="1" si="411"/>
        <v/>
      </c>
      <c r="EU90" s="11" t="str">
        <f t="shared" ca="1" si="411"/>
        <v/>
      </c>
      <c r="EV90" s="11" t="str">
        <f t="shared" ca="1" si="411"/>
        <v/>
      </c>
      <c r="EW90" s="11" t="str">
        <f t="shared" ca="1" si="426"/>
        <v/>
      </c>
      <c r="EX90" s="11" t="str">
        <f t="shared" ca="1" si="426"/>
        <v/>
      </c>
      <c r="EY90" s="11" t="str">
        <f t="shared" ca="1" si="426"/>
        <v/>
      </c>
      <c r="EZ90" s="11" t="str">
        <f t="shared" ca="1" si="426"/>
        <v/>
      </c>
      <c r="FA90" s="11" t="str">
        <f t="shared" ca="1" si="426"/>
        <v/>
      </c>
      <c r="FB90" s="11" t="str">
        <f t="shared" ca="1" si="426"/>
        <v/>
      </c>
      <c r="FC90" s="11" t="str">
        <f t="shared" ca="1" si="426"/>
        <v/>
      </c>
      <c r="FD90" s="11" t="str">
        <f t="shared" ca="1" si="426"/>
        <v/>
      </c>
      <c r="FE90" s="11" t="str">
        <f t="shared" ca="1" si="426"/>
        <v/>
      </c>
      <c r="FF90" s="11" t="str">
        <f t="shared" ca="1" si="426"/>
        <v/>
      </c>
      <c r="FG90" s="11" t="str">
        <f t="shared" ca="1" si="426"/>
        <v/>
      </c>
      <c r="FH90" s="11" t="str">
        <f t="shared" ca="1" si="426"/>
        <v/>
      </c>
      <c r="FI90" s="11" t="str">
        <f t="shared" ca="1" si="426"/>
        <v/>
      </c>
      <c r="FJ90" s="11" t="str">
        <f t="shared" ca="1" si="426"/>
        <v/>
      </c>
      <c r="FK90" s="11" t="str">
        <f t="shared" ca="1" si="408"/>
        <v/>
      </c>
      <c r="FL90" s="11" t="str">
        <f t="shared" ca="1" si="408"/>
        <v/>
      </c>
      <c r="FM90" s="11" t="str">
        <f t="shared" ca="1" si="408"/>
        <v/>
      </c>
      <c r="FN90" s="11" t="str">
        <f t="shared" ca="1" si="408"/>
        <v/>
      </c>
      <c r="FO90" s="11" t="str">
        <f t="shared" ca="1" si="408"/>
        <v/>
      </c>
      <c r="FP90" s="11" t="str">
        <f t="shared" ca="1" si="408"/>
        <v/>
      </c>
      <c r="FQ90" s="11" t="str">
        <f t="shared" ca="1" si="408"/>
        <v/>
      </c>
      <c r="FR90" s="11" t="str">
        <f t="shared" ca="1" si="408"/>
        <v/>
      </c>
      <c r="FS90" s="11" t="str">
        <f t="shared" ca="1" si="408"/>
        <v/>
      </c>
      <c r="FT90" s="11" t="str">
        <f t="shared" ca="1" si="408"/>
        <v/>
      </c>
      <c r="FU90" s="11" t="str">
        <f t="shared" ca="1" si="407"/>
        <v/>
      </c>
      <c r="FV90" s="11" t="str">
        <f t="shared" ca="1" si="407"/>
        <v/>
      </c>
      <c r="FW90" s="11" t="str">
        <f t="shared" ca="1" si="407"/>
        <v/>
      </c>
      <c r="FX90" s="11" t="str">
        <f t="shared" ca="1" si="407"/>
        <v/>
      </c>
      <c r="FY90" s="11" t="str">
        <f t="shared" ca="1" si="407"/>
        <v/>
      </c>
      <c r="FZ90" s="11" t="str">
        <f t="shared" ca="1" si="390"/>
        <v/>
      </c>
      <c r="GA90" s="11" t="str">
        <f t="shared" ca="1" si="390"/>
        <v/>
      </c>
      <c r="GB90" s="11" t="str">
        <f t="shared" ca="1" si="390"/>
        <v/>
      </c>
      <c r="GC90" s="11" t="str">
        <f t="shared" ca="1" si="390"/>
        <v/>
      </c>
      <c r="GD90" s="11" t="str">
        <f t="shared" ca="1" si="390"/>
        <v/>
      </c>
      <c r="GE90" s="11" t="str">
        <f t="shared" ca="1" si="417"/>
        <v/>
      </c>
      <c r="GF90" s="11" t="str">
        <f t="shared" ca="1" si="417"/>
        <v/>
      </c>
      <c r="GG90" s="11" t="str">
        <f t="shared" ca="1" si="417"/>
        <v/>
      </c>
      <c r="GH90" s="11" t="str">
        <f t="shared" ca="1" si="417"/>
        <v/>
      </c>
      <c r="GI90" s="11" t="str">
        <f t="shared" ca="1" si="417"/>
        <v/>
      </c>
      <c r="GJ90" s="11" t="str">
        <f t="shared" ca="1" si="417"/>
        <v/>
      </c>
      <c r="GK90" s="11" t="str">
        <f t="shared" ca="1" si="417"/>
        <v/>
      </c>
      <c r="GL90" s="11" t="str">
        <f t="shared" ca="1" si="417"/>
        <v/>
      </c>
      <c r="GM90" s="11" t="str">
        <f t="shared" ca="1" si="417"/>
        <v/>
      </c>
      <c r="GN90" s="11" t="str">
        <f t="shared" ca="1" si="417"/>
        <v/>
      </c>
      <c r="GO90" s="11" t="str">
        <f t="shared" ca="1" si="417"/>
        <v/>
      </c>
      <c r="GP90" s="11" t="str">
        <f t="shared" ca="1" si="417"/>
        <v/>
      </c>
      <c r="GQ90" s="11" t="str">
        <f t="shared" ca="1" si="417"/>
        <v/>
      </c>
      <c r="GR90" s="11" t="str">
        <f t="shared" ca="1" si="417"/>
        <v/>
      </c>
      <c r="GS90" s="11" t="str">
        <f t="shared" ca="1" si="417"/>
        <v/>
      </c>
      <c r="GT90" s="11" t="str">
        <f t="shared" ca="1" si="417"/>
        <v/>
      </c>
      <c r="GU90" s="11" t="str">
        <f t="shared" ca="1" si="414"/>
        <v/>
      </c>
      <c r="GV90" s="11" t="str">
        <f t="shared" ca="1" si="425"/>
        <v/>
      </c>
      <c r="GW90" s="11" t="str">
        <f t="shared" ca="1" si="425"/>
        <v/>
      </c>
      <c r="GX90" s="11" t="str">
        <f t="shared" ca="1" si="425"/>
        <v/>
      </c>
      <c r="GY90" s="11" t="str">
        <f t="shared" ca="1" si="425"/>
        <v/>
      </c>
      <c r="GZ90" s="11" t="str">
        <f t="shared" ca="1" si="425"/>
        <v/>
      </c>
      <c r="HA90" s="11" t="str">
        <f t="shared" ca="1" si="425"/>
        <v/>
      </c>
      <c r="HB90" s="11" t="str">
        <f t="shared" ca="1" si="425"/>
        <v/>
      </c>
      <c r="HC90" s="11" t="str">
        <f t="shared" ca="1" si="425"/>
        <v/>
      </c>
      <c r="HD90" s="11" t="str">
        <f t="shared" ca="1" si="425"/>
        <v/>
      </c>
      <c r="HE90" s="11" t="str">
        <f t="shared" ca="1" si="425"/>
        <v/>
      </c>
      <c r="HF90" s="11" t="str">
        <f t="shared" ca="1" si="425"/>
        <v/>
      </c>
      <c r="HG90" s="11" t="str">
        <f t="shared" ca="1" si="425"/>
        <v/>
      </c>
      <c r="HH90" s="11" t="str">
        <f t="shared" ca="1" si="425"/>
        <v/>
      </c>
      <c r="HI90" s="11" t="str">
        <f t="shared" ca="1" si="425"/>
        <v/>
      </c>
      <c r="HJ90" s="11" t="str">
        <f t="shared" ca="1" si="425"/>
        <v/>
      </c>
      <c r="HK90" s="11" t="str">
        <f t="shared" ca="1" si="425"/>
        <v/>
      </c>
      <c r="HL90" s="11" t="str">
        <f t="shared" ca="1" si="421"/>
        <v/>
      </c>
      <c r="HM90" s="11" t="str">
        <f t="shared" ca="1" si="421"/>
        <v/>
      </c>
      <c r="HN90" s="11" t="str">
        <f t="shared" ca="1" si="421"/>
        <v/>
      </c>
      <c r="HO90" s="11" t="str">
        <f t="shared" ca="1" si="421"/>
        <v/>
      </c>
      <c r="HP90" s="11" t="str">
        <f t="shared" ca="1" si="421"/>
        <v/>
      </c>
      <c r="HQ90" s="11" t="str">
        <f t="shared" ca="1" si="421"/>
        <v/>
      </c>
      <c r="HR90" s="11" t="str">
        <f t="shared" ca="1" si="421"/>
        <v/>
      </c>
      <c r="HS90" s="11" t="str">
        <f t="shared" ca="1" si="421"/>
        <v/>
      </c>
      <c r="HT90" s="11" t="str">
        <f t="shared" ca="1" si="421"/>
        <v/>
      </c>
      <c r="HU90" s="11" t="str">
        <f t="shared" ca="1" si="421"/>
        <v/>
      </c>
      <c r="HV90" s="11" t="str">
        <f t="shared" ca="1" si="421"/>
        <v/>
      </c>
      <c r="HW90" s="11" t="str">
        <f t="shared" ca="1" si="421"/>
        <v/>
      </c>
      <c r="HX90" s="11" t="str">
        <f t="shared" ca="1" si="421"/>
        <v/>
      </c>
      <c r="HY90" s="11" t="str">
        <f t="shared" ca="1" si="421"/>
        <v/>
      </c>
      <c r="HZ90" s="11" t="str">
        <f t="shared" ca="1" si="421"/>
        <v/>
      </c>
      <c r="IA90" s="11" t="str">
        <f t="shared" ca="1" si="406"/>
        <v/>
      </c>
      <c r="IB90" s="11" t="str">
        <f t="shared" ca="1" si="406"/>
        <v/>
      </c>
      <c r="IC90" s="11" t="str">
        <f t="shared" ca="1" si="406"/>
        <v/>
      </c>
      <c r="ID90" s="11" t="str">
        <f t="shared" ref="ID90:IS116" ca="1" si="429">IF(ISERR(VALUE(TEXT(ID$6&amp;"/"&amp;ID$5&amp;"/"&amp;ID$4,"jj/mm/aaaa")))&lt;&gt;TRUE,IF(AND($A90&lt;&gt;"",VALUE(TEXT(ID$6&amp;"/"&amp;ID$5&amp;"/"&amp;ID$4,"jj/mm/aaaa"))&gt;=$I90,VALUE(TEXT(ID$6&amp;"/"&amp;ID$5&amp;"/"&amp;ID$4,"jj/mm/aaaa"))&lt;=$K90,VALUE(ID$9)&gt;=$J90,VALUE(ID$9)&lt;$L90),"a",""),"")</f>
        <v/>
      </c>
      <c r="IE90" s="11" t="str">
        <f t="shared" ca="1" si="429"/>
        <v/>
      </c>
      <c r="IF90" s="11" t="str">
        <f t="shared" ca="1" si="429"/>
        <v/>
      </c>
      <c r="IG90" s="11" t="str">
        <f t="shared" ca="1" si="429"/>
        <v/>
      </c>
      <c r="IH90" s="11" t="str">
        <f t="shared" ca="1" si="429"/>
        <v/>
      </c>
      <c r="II90" s="11" t="str">
        <f t="shared" ca="1" si="429"/>
        <v/>
      </c>
      <c r="IJ90" s="11" t="str">
        <f t="shared" ca="1" si="429"/>
        <v/>
      </c>
      <c r="IK90" s="11" t="str">
        <f t="shared" ca="1" si="429"/>
        <v/>
      </c>
      <c r="IL90" s="11" t="str">
        <f t="shared" ca="1" si="429"/>
        <v/>
      </c>
      <c r="IM90" s="11" t="str">
        <f t="shared" ca="1" si="429"/>
        <v/>
      </c>
      <c r="IN90" s="11" t="str">
        <f t="shared" ca="1" si="429"/>
        <v/>
      </c>
      <c r="IO90" s="11" t="str">
        <f t="shared" ca="1" si="429"/>
        <v/>
      </c>
      <c r="IP90" s="11" t="str">
        <f t="shared" ca="1" si="429"/>
        <v/>
      </c>
      <c r="IQ90" s="11" t="str">
        <f t="shared" ca="1" si="429"/>
        <v/>
      </c>
      <c r="IR90" s="11" t="str">
        <f t="shared" ca="1" si="429"/>
        <v/>
      </c>
      <c r="IS90" s="11" t="str">
        <f t="shared" ca="1" si="429"/>
        <v/>
      </c>
      <c r="IT90" s="11" t="str">
        <f t="shared" ca="1" si="422"/>
        <v/>
      </c>
      <c r="IU90" s="11" t="str">
        <f t="shared" ca="1" si="422"/>
        <v/>
      </c>
      <c r="IV90" s="11" t="str">
        <f t="shared" ca="1" si="422"/>
        <v/>
      </c>
      <c r="IW90" s="11" t="str">
        <f t="shared" ca="1" si="422"/>
        <v/>
      </c>
      <c r="IX90" s="11" t="str">
        <f t="shared" ca="1" si="422"/>
        <v/>
      </c>
      <c r="IY90" s="11" t="str">
        <f t="shared" ca="1" si="422"/>
        <v/>
      </c>
      <c r="IZ90" s="11" t="str">
        <f t="shared" ca="1" si="422"/>
        <v/>
      </c>
      <c r="JA90" s="11" t="str">
        <f t="shared" ca="1" si="422"/>
        <v/>
      </c>
      <c r="JB90" s="11" t="str">
        <f t="shared" ca="1" si="422"/>
        <v/>
      </c>
      <c r="JC90" s="11" t="str">
        <f t="shared" ca="1" si="422"/>
        <v/>
      </c>
      <c r="JD90" s="11" t="str">
        <f t="shared" ca="1" si="418"/>
        <v/>
      </c>
      <c r="JE90" s="11" t="str">
        <f t="shared" ca="1" si="418"/>
        <v/>
      </c>
      <c r="JF90" s="11" t="str">
        <f t="shared" ca="1" si="418"/>
        <v/>
      </c>
      <c r="JG90" s="11" t="str">
        <f t="shared" ca="1" si="418"/>
        <v/>
      </c>
      <c r="JH90" s="11" t="str">
        <f t="shared" ca="1" si="418"/>
        <v/>
      </c>
      <c r="JI90" s="11" t="str">
        <f t="shared" ca="1" si="418"/>
        <v/>
      </c>
      <c r="JJ90" s="11" t="str">
        <f t="shared" ca="1" si="391"/>
        <v/>
      </c>
      <c r="JK90" s="11" t="str">
        <f t="shared" ca="1" si="391"/>
        <v/>
      </c>
      <c r="JL90" s="11" t="str">
        <f t="shared" ca="1" si="391"/>
        <v/>
      </c>
      <c r="JM90" s="11"/>
      <c r="JN90" s="12"/>
    </row>
    <row r="91" spans="1:274" s="13" customFormat="1" ht="33" customHeight="1" x14ac:dyDescent="0.2">
      <c r="A91" s="4" t="str">
        <f ca="1">IF(ROW(A81)&lt;=COUNT(ActiviteCOP25!AC:AC),SMALL(ActiviteCOP25!AC:AC,ROW(A81)),"")</f>
        <v/>
      </c>
      <c r="B91" s="94" t="str">
        <f t="shared" ca="1" si="409"/>
        <v/>
      </c>
      <c r="C91" s="9"/>
      <c r="D91" s="9"/>
      <c r="E91" s="9"/>
      <c r="F91" s="9"/>
      <c r="G91" s="9"/>
      <c r="H91" s="9"/>
      <c r="I91" s="10"/>
      <c r="J91" s="38"/>
      <c r="K91" s="10"/>
      <c r="L91" s="38"/>
      <c r="M91" s="11" t="str">
        <f t="shared" ca="1" si="412"/>
        <v/>
      </c>
      <c r="N91" s="11" t="str">
        <f t="shared" ca="1" si="412"/>
        <v/>
      </c>
      <c r="O91" s="11" t="str">
        <f t="shared" ca="1" si="412"/>
        <v/>
      </c>
      <c r="P91" s="11" t="str">
        <f t="shared" ca="1" si="412"/>
        <v/>
      </c>
      <c r="Q91" s="11" t="str">
        <f t="shared" ca="1" si="412"/>
        <v/>
      </c>
      <c r="R91" s="11" t="str">
        <f t="shared" ca="1" si="412"/>
        <v/>
      </c>
      <c r="S91" s="11" t="str">
        <f t="shared" ca="1" si="412"/>
        <v/>
      </c>
      <c r="T91" s="11" t="str">
        <f t="shared" ca="1" si="412"/>
        <v/>
      </c>
      <c r="U91" s="11" t="str">
        <f t="shared" ca="1" si="412"/>
        <v/>
      </c>
      <c r="V91" s="11" t="str">
        <f t="shared" ca="1" si="412"/>
        <v/>
      </c>
      <c r="W91" s="11" t="str">
        <f t="shared" ca="1" si="412"/>
        <v/>
      </c>
      <c r="X91" s="11" t="str">
        <f t="shared" ca="1" si="412"/>
        <v/>
      </c>
      <c r="Y91" s="11" t="str">
        <f t="shared" ca="1" si="412"/>
        <v/>
      </c>
      <c r="Z91" s="11" t="str">
        <f t="shared" ca="1" si="412"/>
        <v/>
      </c>
      <c r="AA91" s="11" t="str">
        <f t="shared" ca="1" si="412"/>
        <v/>
      </c>
      <c r="AB91" s="11" t="str">
        <f t="shared" ca="1" si="412"/>
        <v/>
      </c>
      <c r="AC91" s="11" t="str">
        <f t="shared" ca="1" si="410"/>
        <v/>
      </c>
      <c r="AD91" s="11" t="str">
        <f t="shared" ca="1" si="410"/>
        <v/>
      </c>
      <c r="AE91" s="11" t="str">
        <f t="shared" ca="1" si="410"/>
        <v/>
      </c>
      <c r="AF91" s="11" t="str">
        <f t="shared" ca="1" si="410"/>
        <v/>
      </c>
      <c r="AG91" s="11" t="str">
        <f t="shared" ca="1" si="410"/>
        <v/>
      </c>
      <c r="AH91" s="11" t="str">
        <f t="shared" ca="1" si="410"/>
        <v/>
      </c>
      <c r="AI91" s="11" t="str">
        <f t="shared" ca="1" si="410"/>
        <v/>
      </c>
      <c r="AJ91" s="11" t="str">
        <f t="shared" ca="1" si="410"/>
        <v/>
      </c>
      <c r="AK91" s="11" t="str">
        <f t="shared" ca="1" si="410"/>
        <v/>
      </c>
      <c r="AL91" s="11" t="str">
        <f t="shared" ca="1" si="410"/>
        <v/>
      </c>
      <c r="AM91" s="11" t="str">
        <f t="shared" ca="1" si="410"/>
        <v/>
      </c>
      <c r="AN91" s="11" t="str">
        <f t="shared" ca="1" si="410"/>
        <v/>
      </c>
      <c r="AO91" s="11" t="str">
        <f t="shared" ca="1" si="410"/>
        <v/>
      </c>
      <c r="AP91" s="11" t="str">
        <f t="shared" ca="1" si="410"/>
        <v/>
      </c>
      <c r="AQ91" s="11" t="str">
        <f t="shared" ca="1" si="410"/>
        <v/>
      </c>
      <c r="AR91" s="11" t="str">
        <f t="shared" ca="1" si="423"/>
        <v/>
      </c>
      <c r="AS91" s="11" t="str">
        <f t="shared" ca="1" si="423"/>
        <v/>
      </c>
      <c r="AT91" s="11" t="str">
        <f t="shared" ca="1" si="423"/>
        <v/>
      </c>
      <c r="AU91" s="11" t="str">
        <f t="shared" ca="1" si="423"/>
        <v/>
      </c>
      <c r="AV91" s="11" t="str">
        <f t="shared" ca="1" si="423"/>
        <v/>
      </c>
      <c r="AW91" s="11" t="str">
        <f t="shared" ca="1" si="423"/>
        <v/>
      </c>
      <c r="AX91" s="11" t="str">
        <f t="shared" ca="1" si="423"/>
        <v/>
      </c>
      <c r="AY91" s="11" t="str">
        <f t="shared" ca="1" si="423"/>
        <v/>
      </c>
      <c r="AZ91" s="11" t="str">
        <f t="shared" ca="1" si="423"/>
        <v/>
      </c>
      <c r="BA91" s="11" t="str">
        <f t="shared" ca="1" si="423"/>
        <v/>
      </c>
      <c r="BB91" s="11" t="str">
        <f t="shared" ca="1" si="423"/>
        <v/>
      </c>
      <c r="BC91" s="11" t="str">
        <f t="shared" ca="1" si="423"/>
        <v/>
      </c>
      <c r="BD91" s="11" t="str">
        <f t="shared" ca="1" si="423"/>
        <v/>
      </c>
      <c r="BE91" s="11" t="str">
        <f t="shared" ca="1" si="423"/>
        <v/>
      </c>
      <c r="BF91" s="11" t="str">
        <f t="shared" ca="1" si="423"/>
        <v/>
      </c>
      <c r="BG91" s="11" t="str">
        <f t="shared" ca="1" si="423"/>
        <v/>
      </c>
      <c r="BH91" s="11" t="str">
        <f t="shared" ca="1" si="419"/>
        <v/>
      </c>
      <c r="BI91" s="11" t="str">
        <f t="shared" ca="1" si="419"/>
        <v/>
      </c>
      <c r="BJ91" s="11" t="str">
        <f t="shared" ca="1" si="419"/>
        <v/>
      </c>
      <c r="BK91" s="11" t="str">
        <f t="shared" ca="1" si="419"/>
        <v/>
      </c>
      <c r="BL91" s="11" t="str">
        <f t="shared" ca="1" si="419"/>
        <v/>
      </c>
      <c r="BM91" s="11" t="str">
        <f t="shared" ca="1" si="419"/>
        <v/>
      </c>
      <c r="BN91" s="11" t="str">
        <f t="shared" ca="1" si="419"/>
        <v/>
      </c>
      <c r="BO91" s="11" t="str">
        <f t="shared" ca="1" si="419"/>
        <v/>
      </c>
      <c r="BP91" s="11" t="str">
        <f t="shared" ca="1" si="419"/>
        <v/>
      </c>
      <c r="BQ91" s="11" t="str">
        <f t="shared" ca="1" si="419"/>
        <v/>
      </c>
      <c r="BR91" s="11" t="str">
        <f t="shared" ca="1" si="419"/>
        <v/>
      </c>
      <c r="BS91" s="11" t="str">
        <f t="shared" ca="1" si="419"/>
        <v/>
      </c>
      <c r="BT91" s="11" t="str">
        <f t="shared" ca="1" si="419"/>
        <v/>
      </c>
      <c r="BU91" s="11" t="str">
        <f t="shared" ca="1" si="419"/>
        <v/>
      </c>
      <c r="BV91" s="11" t="str">
        <f t="shared" ca="1" si="419"/>
        <v/>
      </c>
      <c r="BW91" s="11" t="str">
        <f t="shared" ca="1" si="415"/>
        <v/>
      </c>
      <c r="BX91" s="11" t="str">
        <f t="shared" ca="1" si="415"/>
        <v/>
      </c>
      <c r="BY91" s="11" t="str">
        <f t="shared" ca="1" si="415"/>
        <v/>
      </c>
      <c r="BZ91" s="11" t="str">
        <f t="shared" ca="1" si="415"/>
        <v/>
      </c>
      <c r="CA91" s="11" t="str">
        <f t="shared" ca="1" si="415"/>
        <v/>
      </c>
      <c r="CB91" s="11" t="str">
        <f t="shared" ca="1" si="415"/>
        <v/>
      </c>
      <c r="CC91" s="11" t="str">
        <f t="shared" ca="1" si="415"/>
        <v/>
      </c>
      <c r="CD91" s="11" t="str">
        <f t="shared" ca="1" si="415"/>
        <v/>
      </c>
      <c r="CE91" s="11" t="str">
        <f t="shared" ca="1" si="415"/>
        <v/>
      </c>
      <c r="CF91" s="11" t="str">
        <f t="shared" ca="1" si="415"/>
        <v/>
      </c>
      <c r="CG91" s="11" t="str">
        <f t="shared" ca="1" si="415"/>
        <v/>
      </c>
      <c r="CH91" s="11" t="str">
        <f t="shared" ca="1" si="415"/>
        <v/>
      </c>
      <c r="CI91" s="11" t="str">
        <f t="shared" ca="1" si="415"/>
        <v/>
      </c>
      <c r="CJ91" s="11" t="str">
        <f t="shared" ca="1" si="415"/>
        <v/>
      </c>
      <c r="CK91" s="11" t="str">
        <f t="shared" ca="1" si="415"/>
        <v/>
      </c>
      <c r="CL91" s="11" t="str">
        <f t="shared" ca="1" si="415"/>
        <v/>
      </c>
      <c r="CM91" s="11" t="str">
        <f t="shared" ca="1" si="424"/>
        <v/>
      </c>
      <c r="CN91" s="11" t="str">
        <f t="shared" ca="1" si="424"/>
        <v/>
      </c>
      <c r="CO91" s="11" t="str">
        <f t="shared" ca="1" si="424"/>
        <v/>
      </c>
      <c r="CP91" s="11" t="str">
        <f t="shared" ca="1" si="424"/>
        <v/>
      </c>
      <c r="CQ91" s="11" t="str">
        <f t="shared" ca="1" si="424"/>
        <v/>
      </c>
      <c r="CR91" s="11" t="str">
        <f t="shared" ca="1" si="424"/>
        <v/>
      </c>
      <c r="CS91" s="11" t="str">
        <f t="shared" ca="1" si="397"/>
        <v/>
      </c>
      <c r="CT91" s="11" t="str">
        <f t="shared" ca="1" si="428"/>
        <v/>
      </c>
      <c r="CU91" s="11" t="str">
        <f t="shared" ca="1" si="428"/>
        <v/>
      </c>
      <c r="CV91" s="11" t="str">
        <f t="shared" ca="1" si="428"/>
        <v/>
      </c>
      <c r="CW91" s="11" t="str">
        <f t="shared" ca="1" si="428"/>
        <v/>
      </c>
      <c r="CX91" s="11" t="str">
        <f t="shared" ca="1" si="428"/>
        <v/>
      </c>
      <c r="CY91" s="11" t="str">
        <f t="shared" ca="1" si="428"/>
        <v/>
      </c>
      <c r="CZ91" s="11" t="str">
        <f t="shared" ca="1" si="428"/>
        <v/>
      </c>
      <c r="DA91" s="11" t="str">
        <f t="shared" ca="1" si="428"/>
        <v/>
      </c>
      <c r="DB91" s="11" t="str">
        <f t="shared" ca="1" si="428"/>
        <v/>
      </c>
      <c r="DC91" s="11" t="str">
        <f t="shared" ca="1" si="428"/>
        <v/>
      </c>
      <c r="DD91" s="11" t="str">
        <f t="shared" ca="1" si="428"/>
        <v/>
      </c>
      <c r="DE91" s="11" t="str">
        <f t="shared" ca="1" si="428"/>
        <v/>
      </c>
      <c r="DF91" s="11" t="str">
        <f t="shared" ca="1" si="428"/>
        <v/>
      </c>
      <c r="DG91" s="11" t="str">
        <f t="shared" ca="1" si="428"/>
        <v/>
      </c>
      <c r="DH91" s="11" t="str">
        <f t="shared" ca="1" si="428"/>
        <v/>
      </c>
      <c r="DI91" s="11" t="str">
        <f t="shared" ca="1" si="428"/>
        <v/>
      </c>
      <c r="DJ91" s="11" t="str">
        <f t="shared" ca="1" si="427"/>
        <v/>
      </c>
      <c r="DK91" s="11" t="str">
        <f t="shared" ca="1" si="427"/>
        <v/>
      </c>
      <c r="DL91" s="11" t="str">
        <f t="shared" ca="1" si="427"/>
        <v/>
      </c>
      <c r="DM91" s="11" t="str">
        <f t="shared" ca="1" si="427"/>
        <v/>
      </c>
      <c r="DN91" s="11" t="str">
        <f t="shared" ca="1" si="427"/>
        <v/>
      </c>
      <c r="DO91" s="11" t="str">
        <f t="shared" ca="1" si="427"/>
        <v/>
      </c>
      <c r="DP91" s="11" t="str">
        <f t="shared" ca="1" si="427"/>
        <v/>
      </c>
      <c r="DQ91" s="11" t="str">
        <f t="shared" ca="1" si="427"/>
        <v/>
      </c>
      <c r="DR91" s="11" t="str">
        <f t="shared" ca="1" si="427"/>
        <v/>
      </c>
      <c r="DS91" s="11" t="str">
        <f t="shared" ca="1" si="427"/>
        <v/>
      </c>
      <c r="DT91" s="11" t="str">
        <f t="shared" ca="1" si="427"/>
        <v/>
      </c>
      <c r="DU91" s="11" t="str">
        <f t="shared" ca="1" si="427"/>
        <v/>
      </c>
      <c r="DV91" s="11" t="str">
        <f t="shared" ca="1" si="427"/>
        <v/>
      </c>
      <c r="DW91" s="11" t="str">
        <f t="shared" ca="1" si="427"/>
        <v/>
      </c>
      <c r="DX91" s="11" t="str">
        <f t="shared" ca="1" si="427"/>
        <v/>
      </c>
      <c r="DY91" s="11" t="str">
        <f t="shared" ca="1" si="420"/>
        <v/>
      </c>
      <c r="DZ91" s="11" t="str">
        <f t="shared" ca="1" si="420"/>
        <v/>
      </c>
      <c r="EA91" s="11" t="str">
        <f t="shared" ca="1" si="420"/>
        <v/>
      </c>
      <c r="EB91" s="11" t="str">
        <f t="shared" ca="1" si="420"/>
        <v/>
      </c>
      <c r="EC91" s="11" t="str">
        <f t="shared" ca="1" si="420"/>
        <v/>
      </c>
      <c r="ED91" s="11" t="str">
        <f t="shared" ca="1" si="420"/>
        <v/>
      </c>
      <c r="EE91" s="11" t="str">
        <f t="shared" ca="1" si="416"/>
        <v/>
      </c>
      <c r="EF91" s="11" t="str">
        <f t="shared" ca="1" si="416"/>
        <v/>
      </c>
      <c r="EG91" s="11" t="str">
        <f t="shared" ca="1" si="413"/>
        <v/>
      </c>
      <c r="EH91" s="11" t="str">
        <f t="shared" ca="1" si="411"/>
        <v/>
      </c>
      <c r="EI91" s="11" t="str">
        <f t="shared" ca="1" si="411"/>
        <v/>
      </c>
      <c r="EJ91" s="11" t="str">
        <f t="shared" ca="1" si="411"/>
        <v/>
      </c>
      <c r="EK91" s="11" t="str">
        <f t="shared" ca="1" si="411"/>
        <v/>
      </c>
      <c r="EL91" s="11" t="str">
        <f t="shared" ca="1" si="411"/>
        <v/>
      </c>
      <c r="EM91" s="11" t="str">
        <f t="shared" ca="1" si="411"/>
        <v/>
      </c>
      <c r="EN91" s="11" t="str">
        <f t="shared" ca="1" si="411"/>
        <v/>
      </c>
      <c r="EO91" s="11" t="str">
        <f t="shared" ca="1" si="411"/>
        <v/>
      </c>
      <c r="EP91" s="11" t="str">
        <f t="shared" ca="1" si="411"/>
        <v/>
      </c>
      <c r="EQ91" s="11" t="str">
        <f t="shared" ca="1" si="411"/>
        <v/>
      </c>
      <c r="ER91" s="11" t="str">
        <f t="shared" ca="1" si="411"/>
        <v/>
      </c>
      <c r="ES91" s="11" t="str">
        <f t="shared" ca="1" si="411"/>
        <v/>
      </c>
      <c r="ET91" s="11" t="str">
        <f t="shared" ca="1" si="411"/>
        <v/>
      </c>
      <c r="EU91" s="11" t="str">
        <f t="shared" ca="1" si="411"/>
        <v/>
      </c>
      <c r="EV91" s="11" t="str">
        <f t="shared" ca="1" si="411"/>
        <v/>
      </c>
      <c r="EW91" s="11" t="str">
        <f t="shared" ca="1" si="426"/>
        <v/>
      </c>
      <c r="EX91" s="11" t="str">
        <f t="shared" ca="1" si="426"/>
        <v/>
      </c>
      <c r="EY91" s="11" t="str">
        <f t="shared" ca="1" si="426"/>
        <v/>
      </c>
      <c r="EZ91" s="11" t="str">
        <f t="shared" ca="1" si="426"/>
        <v/>
      </c>
      <c r="FA91" s="11" t="str">
        <f t="shared" ca="1" si="426"/>
        <v/>
      </c>
      <c r="FB91" s="11" t="str">
        <f t="shared" ca="1" si="426"/>
        <v/>
      </c>
      <c r="FC91" s="11" t="str">
        <f t="shared" ca="1" si="426"/>
        <v/>
      </c>
      <c r="FD91" s="11" t="str">
        <f t="shared" ca="1" si="426"/>
        <v/>
      </c>
      <c r="FE91" s="11" t="str">
        <f t="shared" ca="1" si="426"/>
        <v/>
      </c>
      <c r="FF91" s="11" t="str">
        <f t="shared" ca="1" si="426"/>
        <v/>
      </c>
      <c r="FG91" s="11" t="str">
        <f t="shared" ca="1" si="426"/>
        <v/>
      </c>
      <c r="FH91" s="11" t="str">
        <f t="shared" ca="1" si="426"/>
        <v/>
      </c>
      <c r="FI91" s="11" t="str">
        <f t="shared" ca="1" si="426"/>
        <v/>
      </c>
      <c r="FJ91" s="11" t="str">
        <f t="shared" ca="1" si="426"/>
        <v/>
      </c>
      <c r="FK91" s="11" t="str">
        <f t="shared" ca="1" si="408"/>
        <v/>
      </c>
      <c r="FL91" s="11" t="str">
        <f t="shared" ca="1" si="408"/>
        <v/>
      </c>
      <c r="FM91" s="11" t="str">
        <f t="shared" ca="1" si="408"/>
        <v/>
      </c>
      <c r="FN91" s="11" t="str">
        <f t="shared" ca="1" si="408"/>
        <v/>
      </c>
      <c r="FO91" s="11" t="str">
        <f t="shared" ca="1" si="408"/>
        <v/>
      </c>
      <c r="FP91" s="11" t="str">
        <f t="shared" ca="1" si="408"/>
        <v/>
      </c>
      <c r="FQ91" s="11" t="str">
        <f t="shared" ca="1" si="408"/>
        <v/>
      </c>
      <c r="FR91" s="11" t="str">
        <f t="shared" ca="1" si="408"/>
        <v/>
      </c>
      <c r="FS91" s="11" t="str">
        <f t="shared" ca="1" si="408"/>
        <v/>
      </c>
      <c r="FT91" s="11" t="str">
        <f t="shared" ca="1" si="408"/>
        <v/>
      </c>
      <c r="FU91" s="11" t="str">
        <f t="shared" ca="1" si="407"/>
        <v/>
      </c>
      <c r="FV91" s="11" t="str">
        <f t="shared" ca="1" si="407"/>
        <v/>
      </c>
      <c r="FW91" s="11" t="str">
        <f t="shared" ca="1" si="407"/>
        <v/>
      </c>
      <c r="FX91" s="11" t="str">
        <f t="shared" ca="1" si="407"/>
        <v/>
      </c>
      <c r="FY91" s="11" t="str">
        <f t="shared" ca="1" si="407"/>
        <v/>
      </c>
      <c r="FZ91" s="11" t="str">
        <f t="shared" ca="1" si="390"/>
        <v/>
      </c>
      <c r="GA91" s="11" t="str">
        <f t="shared" ca="1" si="390"/>
        <v/>
      </c>
      <c r="GB91" s="11" t="str">
        <f t="shared" ca="1" si="390"/>
        <v/>
      </c>
      <c r="GC91" s="11" t="str">
        <f t="shared" ca="1" si="390"/>
        <v/>
      </c>
      <c r="GD91" s="11" t="str">
        <f t="shared" ca="1" si="390"/>
        <v/>
      </c>
      <c r="GE91" s="11" t="str">
        <f t="shared" ca="1" si="417"/>
        <v/>
      </c>
      <c r="GF91" s="11" t="str">
        <f t="shared" ca="1" si="417"/>
        <v/>
      </c>
      <c r="GG91" s="11" t="str">
        <f t="shared" ca="1" si="417"/>
        <v/>
      </c>
      <c r="GH91" s="11" t="str">
        <f t="shared" ca="1" si="417"/>
        <v/>
      </c>
      <c r="GI91" s="11" t="str">
        <f t="shared" ca="1" si="417"/>
        <v/>
      </c>
      <c r="GJ91" s="11" t="str">
        <f t="shared" ca="1" si="417"/>
        <v/>
      </c>
      <c r="GK91" s="11" t="str">
        <f t="shared" ca="1" si="417"/>
        <v/>
      </c>
      <c r="GL91" s="11" t="str">
        <f t="shared" ca="1" si="417"/>
        <v/>
      </c>
      <c r="GM91" s="11" t="str">
        <f t="shared" ca="1" si="417"/>
        <v/>
      </c>
      <c r="GN91" s="11" t="str">
        <f t="shared" ca="1" si="417"/>
        <v/>
      </c>
      <c r="GO91" s="11" t="str">
        <f t="shared" ca="1" si="417"/>
        <v/>
      </c>
      <c r="GP91" s="11" t="str">
        <f t="shared" ca="1" si="417"/>
        <v/>
      </c>
      <c r="GQ91" s="11" t="str">
        <f t="shared" ca="1" si="417"/>
        <v/>
      </c>
      <c r="GR91" s="11" t="str">
        <f t="shared" ca="1" si="417"/>
        <v/>
      </c>
      <c r="GS91" s="11" t="str">
        <f t="shared" ca="1" si="417"/>
        <v/>
      </c>
      <c r="GT91" s="11" t="str">
        <f t="shared" ca="1" si="417"/>
        <v/>
      </c>
      <c r="GU91" s="11" t="str">
        <f t="shared" ca="1" si="414"/>
        <v/>
      </c>
      <c r="GV91" s="11" t="str">
        <f t="shared" ca="1" si="425"/>
        <v/>
      </c>
      <c r="GW91" s="11" t="str">
        <f t="shared" ca="1" si="425"/>
        <v/>
      </c>
      <c r="GX91" s="11" t="str">
        <f t="shared" ca="1" si="425"/>
        <v/>
      </c>
      <c r="GY91" s="11" t="str">
        <f t="shared" ca="1" si="425"/>
        <v/>
      </c>
      <c r="GZ91" s="11" t="str">
        <f t="shared" ca="1" si="425"/>
        <v/>
      </c>
      <c r="HA91" s="11" t="str">
        <f t="shared" ca="1" si="425"/>
        <v/>
      </c>
      <c r="HB91" s="11" t="str">
        <f t="shared" ca="1" si="425"/>
        <v/>
      </c>
      <c r="HC91" s="11" t="str">
        <f t="shared" ca="1" si="425"/>
        <v/>
      </c>
      <c r="HD91" s="11" t="str">
        <f t="shared" ca="1" si="425"/>
        <v/>
      </c>
      <c r="HE91" s="11" t="str">
        <f t="shared" ca="1" si="425"/>
        <v/>
      </c>
      <c r="HF91" s="11" t="str">
        <f t="shared" ca="1" si="425"/>
        <v/>
      </c>
      <c r="HG91" s="11" t="str">
        <f t="shared" ca="1" si="425"/>
        <v/>
      </c>
      <c r="HH91" s="11" t="str">
        <f t="shared" ca="1" si="425"/>
        <v/>
      </c>
      <c r="HI91" s="11" t="str">
        <f t="shared" ca="1" si="425"/>
        <v/>
      </c>
      <c r="HJ91" s="11" t="str">
        <f t="shared" ca="1" si="425"/>
        <v/>
      </c>
      <c r="HK91" s="11" t="str">
        <f t="shared" ca="1" si="425"/>
        <v/>
      </c>
      <c r="HL91" s="11" t="str">
        <f t="shared" ca="1" si="421"/>
        <v/>
      </c>
      <c r="HM91" s="11" t="str">
        <f t="shared" ca="1" si="421"/>
        <v/>
      </c>
      <c r="HN91" s="11" t="str">
        <f t="shared" ca="1" si="421"/>
        <v/>
      </c>
      <c r="HO91" s="11" t="str">
        <f t="shared" ca="1" si="421"/>
        <v/>
      </c>
      <c r="HP91" s="11" t="str">
        <f t="shared" ca="1" si="421"/>
        <v/>
      </c>
      <c r="HQ91" s="11" t="str">
        <f t="shared" ca="1" si="421"/>
        <v/>
      </c>
      <c r="HR91" s="11" t="str">
        <f t="shared" ca="1" si="421"/>
        <v/>
      </c>
      <c r="HS91" s="11" t="str">
        <f t="shared" ca="1" si="421"/>
        <v/>
      </c>
      <c r="HT91" s="11" t="str">
        <f t="shared" ca="1" si="421"/>
        <v/>
      </c>
      <c r="HU91" s="11" t="str">
        <f t="shared" ca="1" si="421"/>
        <v/>
      </c>
      <c r="HV91" s="11" t="str">
        <f t="shared" ca="1" si="421"/>
        <v/>
      </c>
      <c r="HW91" s="11" t="str">
        <f t="shared" ca="1" si="421"/>
        <v/>
      </c>
      <c r="HX91" s="11" t="str">
        <f t="shared" ca="1" si="421"/>
        <v/>
      </c>
      <c r="HY91" s="11" t="str">
        <f t="shared" ca="1" si="421"/>
        <v/>
      </c>
      <c r="HZ91" s="11" t="str">
        <f t="shared" ca="1" si="421"/>
        <v/>
      </c>
      <c r="IA91" s="11" t="str">
        <f t="shared" ref="IA91:IP116" ca="1" si="430">IF(ISERR(VALUE(TEXT(IA$6&amp;"/"&amp;IA$5&amp;"/"&amp;IA$4,"jj/mm/aaaa")))&lt;&gt;TRUE,IF(AND($A91&lt;&gt;"",VALUE(TEXT(IA$6&amp;"/"&amp;IA$5&amp;"/"&amp;IA$4,"jj/mm/aaaa"))&gt;=$I91,VALUE(TEXT(IA$6&amp;"/"&amp;IA$5&amp;"/"&amp;IA$4,"jj/mm/aaaa"))&lt;=$K91,VALUE(IA$9)&gt;=$J91,VALUE(IA$9)&lt;$L91),"a",""),"")</f>
        <v/>
      </c>
      <c r="IB91" s="11" t="str">
        <f t="shared" ca="1" si="430"/>
        <v/>
      </c>
      <c r="IC91" s="11" t="str">
        <f t="shared" ca="1" si="430"/>
        <v/>
      </c>
      <c r="ID91" s="11" t="str">
        <f t="shared" ca="1" si="430"/>
        <v/>
      </c>
      <c r="IE91" s="11" t="str">
        <f t="shared" ca="1" si="430"/>
        <v/>
      </c>
      <c r="IF91" s="11" t="str">
        <f t="shared" ca="1" si="430"/>
        <v/>
      </c>
      <c r="IG91" s="11" t="str">
        <f t="shared" ca="1" si="430"/>
        <v/>
      </c>
      <c r="IH91" s="11" t="str">
        <f t="shared" ca="1" si="430"/>
        <v/>
      </c>
      <c r="II91" s="11" t="str">
        <f t="shared" ca="1" si="430"/>
        <v/>
      </c>
      <c r="IJ91" s="11" t="str">
        <f t="shared" ca="1" si="430"/>
        <v/>
      </c>
      <c r="IK91" s="11" t="str">
        <f t="shared" ca="1" si="430"/>
        <v/>
      </c>
      <c r="IL91" s="11" t="str">
        <f t="shared" ca="1" si="430"/>
        <v/>
      </c>
      <c r="IM91" s="11" t="str">
        <f t="shared" ca="1" si="430"/>
        <v/>
      </c>
      <c r="IN91" s="11" t="str">
        <f t="shared" ca="1" si="430"/>
        <v/>
      </c>
      <c r="IO91" s="11" t="str">
        <f t="shared" ca="1" si="430"/>
        <v/>
      </c>
      <c r="IP91" s="11" t="str">
        <f t="shared" ca="1" si="430"/>
        <v/>
      </c>
      <c r="IQ91" s="11" t="str">
        <f t="shared" ca="1" si="429"/>
        <v/>
      </c>
      <c r="IR91" s="11" t="str">
        <f t="shared" ca="1" si="429"/>
        <v/>
      </c>
      <c r="IS91" s="11" t="str">
        <f t="shared" ca="1" si="429"/>
        <v/>
      </c>
      <c r="IT91" s="11" t="str">
        <f t="shared" ca="1" si="422"/>
        <v/>
      </c>
      <c r="IU91" s="11" t="str">
        <f t="shared" ca="1" si="422"/>
        <v/>
      </c>
      <c r="IV91" s="11" t="str">
        <f t="shared" ca="1" si="422"/>
        <v/>
      </c>
      <c r="IW91" s="11" t="str">
        <f t="shared" ca="1" si="422"/>
        <v/>
      </c>
      <c r="IX91" s="11" t="str">
        <f t="shared" ca="1" si="422"/>
        <v/>
      </c>
      <c r="IY91" s="11" t="str">
        <f t="shared" ca="1" si="422"/>
        <v/>
      </c>
      <c r="IZ91" s="11" t="str">
        <f t="shared" ca="1" si="422"/>
        <v/>
      </c>
      <c r="JA91" s="11" t="str">
        <f t="shared" ca="1" si="422"/>
        <v/>
      </c>
      <c r="JB91" s="11" t="str">
        <f t="shared" ca="1" si="422"/>
        <v/>
      </c>
      <c r="JC91" s="11" t="str">
        <f t="shared" ca="1" si="422"/>
        <v/>
      </c>
      <c r="JD91" s="11" t="str">
        <f t="shared" ca="1" si="418"/>
        <v/>
      </c>
      <c r="JE91" s="11" t="str">
        <f t="shared" ca="1" si="418"/>
        <v/>
      </c>
      <c r="JF91" s="11" t="str">
        <f t="shared" ca="1" si="418"/>
        <v/>
      </c>
      <c r="JG91" s="11" t="str">
        <f t="shared" ca="1" si="418"/>
        <v/>
      </c>
      <c r="JH91" s="11" t="str">
        <f t="shared" ca="1" si="418"/>
        <v/>
      </c>
      <c r="JI91" s="11" t="str">
        <f t="shared" ca="1" si="418"/>
        <v/>
      </c>
      <c r="JJ91" s="11" t="str">
        <f t="shared" ca="1" si="391"/>
        <v/>
      </c>
      <c r="JK91" s="11" t="str">
        <f t="shared" ca="1" si="391"/>
        <v/>
      </c>
      <c r="JL91" s="11" t="str">
        <f t="shared" ca="1" si="391"/>
        <v/>
      </c>
      <c r="JM91" s="11"/>
      <c r="JN91" s="12"/>
    </row>
    <row r="92" spans="1:274" s="13" customFormat="1" ht="33" customHeight="1" x14ac:dyDescent="0.2">
      <c r="A92" s="4" t="str">
        <f ca="1">IF(ROW(A82)&lt;=COUNT(ActiviteCOP25!AC:AC),SMALL(ActiviteCOP25!AC:AC,ROW(A82)),"")</f>
        <v/>
      </c>
      <c r="B92" s="94" t="str">
        <f t="shared" ca="1" si="409"/>
        <v/>
      </c>
      <c r="C92" s="9"/>
      <c r="D92" s="9"/>
      <c r="E92" s="9"/>
      <c r="F92" s="9"/>
      <c r="G92" s="9"/>
      <c r="H92" s="9"/>
      <c r="I92" s="10"/>
      <c r="J92" s="38"/>
      <c r="K92" s="10"/>
      <c r="L92" s="38"/>
      <c r="M92" s="11" t="str">
        <f t="shared" ca="1" si="412"/>
        <v/>
      </c>
      <c r="N92" s="11" t="str">
        <f t="shared" ca="1" si="412"/>
        <v/>
      </c>
      <c r="O92" s="11" t="str">
        <f t="shared" ca="1" si="412"/>
        <v/>
      </c>
      <c r="P92" s="11" t="str">
        <f t="shared" ca="1" si="412"/>
        <v/>
      </c>
      <c r="Q92" s="11" t="str">
        <f t="shared" ca="1" si="412"/>
        <v/>
      </c>
      <c r="R92" s="11" t="str">
        <f t="shared" ca="1" si="412"/>
        <v/>
      </c>
      <c r="S92" s="11" t="str">
        <f t="shared" ca="1" si="412"/>
        <v/>
      </c>
      <c r="T92" s="11" t="str">
        <f t="shared" ca="1" si="412"/>
        <v/>
      </c>
      <c r="U92" s="11" t="str">
        <f t="shared" ca="1" si="412"/>
        <v/>
      </c>
      <c r="V92" s="11" t="str">
        <f t="shared" ca="1" si="412"/>
        <v/>
      </c>
      <c r="W92" s="11" t="str">
        <f t="shared" ca="1" si="412"/>
        <v/>
      </c>
      <c r="X92" s="11" t="str">
        <f t="shared" ca="1" si="412"/>
        <v/>
      </c>
      <c r="Y92" s="11" t="str">
        <f t="shared" ca="1" si="412"/>
        <v/>
      </c>
      <c r="Z92" s="11" t="str">
        <f t="shared" ca="1" si="412"/>
        <v/>
      </c>
      <c r="AA92" s="11" t="str">
        <f t="shared" ca="1" si="412"/>
        <v/>
      </c>
      <c r="AB92" s="11" t="str">
        <f t="shared" ca="1" si="412"/>
        <v/>
      </c>
      <c r="AC92" s="11" t="str">
        <f t="shared" ca="1" si="410"/>
        <v/>
      </c>
      <c r="AD92" s="11" t="str">
        <f t="shared" ca="1" si="410"/>
        <v/>
      </c>
      <c r="AE92" s="11" t="str">
        <f t="shared" ca="1" si="410"/>
        <v/>
      </c>
      <c r="AF92" s="11" t="str">
        <f t="shared" ca="1" si="410"/>
        <v/>
      </c>
      <c r="AG92" s="11" t="str">
        <f t="shared" ca="1" si="410"/>
        <v/>
      </c>
      <c r="AH92" s="11" t="str">
        <f t="shared" ca="1" si="410"/>
        <v/>
      </c>
      <c r="AI92" s="11" t="str">
        <f t="shared" ca="1" si="410"/>
        <v/>
      </c>
      <c r="AJ92" s="11" t="str">
        <f t="shared" ca="1" si="410"/>
        <v/>
      </c>
      <c r="AK92" s="11" t="str">
        <f t="shared" ca="1" si="410"/>
        <v/>
      </c>
      <c r="AL92" s="11" t="str">
        <f t="shared" ca="1" si="410"/>
        <v/>
      </c>
      <c r="AM92" s="11" t="str">
        <f t="shared" ca="1" si="410"/>
        <v/>
      </c>
      <c r="AN92" s="11" t="str">
        <f t="shared" ca="1" si="410"/>
        <v/>
      </c>
      <c r="AO92" s="11" t="str">
        <f t="shared" ca="1" si="410"/>
        <v/>
      </c>
      <c r="AP92" s="11" t="str">
        <f t="shared" ca="1" si="410"/>
        <v/>
      </c>
      <c r="AQ92" s="11" t="str">
        <f t="shared" ca="1" si="410"/>
        <v/>
      </c>
      <c r="AR92" s="11" t="str">
        <f t="shared" ca="1" si="423"/>
        <v/>
      </c>
      <c r="AS92" s="11" t="str">
        <f t="shared" ca="1" si="423"/>
        <v/>
      </c>
      <c r="AT92" s="11" t="str">
        <f t="shared" ca="1" si="423"/>
        <v/>
      </c>
      <c r="AU92" s="11" t="str">
        <f t="shared" ca="1" si="423"/>
        <v/>
      </c>
      <c r="AV92" s="11" t="str">
        <f t="shared" ca="1" si="423"/>
        <v/>
      </c>
      <c r="AW92" s="11" t="str">
        <f t="shared" ca="1" si="423"/>
        <v/>
      </c>
      <c r="AX92" s="11" t="str">
        <f t="shared" ca="1" si="423"/>
        <v/>
      </c>
      <c r="AY92" s="11" t="str">
        <f t="shared" ca="1" si="423"/>
        <v/>
      </c>
      <c r="AZ92" s="11" t="str">
        <f t="shared" ca="1" si="423"/>
        <v/>
      </c>
      <c r="BA92" s="11" t="str">
        <f t="shared" ca="1" si="423"/>
        <v/>
      </c>
      <c r="BB92" s="11" t="str">
        <f t="shared" ca="1" si="423"/>
        <v/>
      </c>
      <c r="BC92" s="11" t="str">
        <f t="shared" ca="1" si="423"/>
        <v/>
      </c>
      <c r="BD92" s="11" t="str">
        <f t="shared" ca="1" si="423"/>
        <v/>
      </c>
      <c r="BE92" s="11" t="str">
        <f t="shared" ca="1" si="423"/>
        <v/>
      </c>
      <c r="BF92" s="11" t="str">
        <f t="shared" ca="1" si="423"/>
        <v/>
      </c>
      <c r="BG92" s="11" t="str">
        <f t="shared" ca="1" si="423"/>
        <v/>
      </c>
      <c r="BH92" s="11" t="str">
        <f t="shared" ca="1" si="419"/>
        <v/>
      </c>
      <c r="BI92" s="11" t="str">
        <f t="shared" ca="1" si="419"/>
        <v/>
      </c>
      <c r="BJ92" s="11" t="str">
        <f t="shared" ca="1" si="419"/>
        <v/>
      </c>
      <c r="BK92" s="11" t="str">
        <f t="shared" ca="1" si="419"/>
        <v/>
      </c>
      <c r="BL92" s="11" t="str">
        <f t="shared" ca="1" si="419"/>
        <v/>
      </c>
      <c r="BM92" s="11" t="str">
        <f t="shared" ca="1" si="419"/>
        <v/>
      </c>
      <c r="BN92" s="11" t="str">
        <f t="shared" ca="1" si="419"/>
        <v/>
      </c>
      <c r="BO92" s="11" t="str">
        <f t="shared" ca="1" si="419"/>
        <v/>
      </c>
      <c r="BP92" s="11" t="str">
        <f t="shared" ca="1" si="419"/>
        <v/>
      </c>
      <c r="BQ92" s="11" t="str">
        <f t="shared" ca="1" si="419"/>
        <v/>
      </c>
      <c r="BR92" s="11" t="str">
        <f t="shared" ca="1" si="419"/>
        <v/>
      </c>
      <c r="BS92" s="11" t="str">
        <f t="shared" ca="1" si="419"/>
        <v/>
      </c>
      <c r="BT92" s="11" t="str">
        <f t="shared" ca="1" si="419"/>
        <v/>
      </c>
      <c r="BU92" s="11" t="str">
        <f t="shared" ca="1" si="419"/>
        <v/>
      </c>
      <c r="BV92" s="11" t="str">
        <f t="shared" ca="1" si="419"/>
        <v/>
      </c>
      <c r="BW92" s="11" t="str">
        <f t="shared" ca="1" si="415"/>
        <v/>
      </c>
      <c r="BX92" s="11" t="str">
        <f t="shared" ca="1" si="415"/>
        <v/>
      </c>
      <c r="BY92" s="11" t="str">
        <f t="shared" ca="1" si="415"/>
        <v/>
      </c>
      <c r="BZ92" s="11" t="str">
        <f t="shared" ca="1" si="415"/>
        <v/>
      </c>
      <c r="CA92" s="11" t="str">
        <f t="shared" ca="1" si="415"/>
        <v/>
      </c>
      <c r="CB92" s="11" t="str">
        <f t="shared" ca="1" si="415"/>
        <v/>
      </c>
      <c r="CC92" s="11" t="str">
        <f t="shared" ca="1" si="415"/>
        <v/>
      </c>
      <c r="CD92" s="11" t="str">
        <f t="shared" ca="1" si="415"/>
        <v/>
      </c>
      <c r="CE92" s="11" t="str">
        <f t="shared" ca="1" si="415"/>
        <v/>
      </c>
      <c r="CF92" s="11" t="str">
        <f t="shared" ca="1" si="415"/>
        <v/>
      </c>
      <c r="CG92" s="11" t="str">
        <f t="shared" ca="1" si="415"/>
        <v/>
      </c>
      <c r="CH92" s="11" t="str">
        <f t="shared" ca="1" si="415"/>
        <v/>
      </c>
      <c r="CI92" s="11" t="str">
        <f t="shared" ca="1" si="415"/>
        <v/>
      </c>
      <c r="CJ92" s="11" t="str">
        <f t="shared" ca="1" si="415"/>
        <v/>
      </c>
      <c r="CK92" s="11" t="str">
        <f t="shared" ca="1" si="415"/>
        <v/>
      </c>
      <c r="CL92" s="11" t="str">
        <f t="shared" ca="1" si="415"/>
        <v/>
      </c>
      <c r="CM92" s="11" t="str">
        <f t="shared" ca="1" si="424"/>
        <v/>
      </c>
      <c r="CN92" s="11" t="str">
        <f t="shared" ca="1" si="424"/>
        <v/>
      </c>
      <c r="CO92" s="11" t="str">
        <f t="shared" ca="1" si="424"/>
        <v/>
      </c>
      <c r="CP92" s="11" t="str">
        <f t="shared" ca="1" si="424"/>
        <v/>
      </c>
      <c r="CQ92" s="11" t="str">
        <f t="shared" ca="1" si="424"/>
        <v/>
      </c>
      <c r="CR92" s="11" t="str">
        <f t="shared" ca="1" si="424"/>
        <v/>
      </c>
      <c r="CS92" s="11" t="str">
        <f t="shared" ca="1" si="397"/>
        <v/>
      </c>
      <c r="CT92" s="11" t="str">
        <f t="shared" ca="1" si="428"/>
        <v/>
      </c>
      <c r="CU92" s="11" t="str">
        <f t="shared" ca="1" si="428"/>
        <v/>
      </c>
      <c r="CV92" s="11" t="str">
        <f t="shared" ca="1" si="428"/>
        <v/>
      </c>
      <c r="CW92" s="11" t="str">
        <f t="shared" ca="1" si="428"/>
        <v/>
      </c>
      <c r="CX92" s="11" t="str">
        <f t="shared" ca="1" si="428"/>
        <v/>
      </c>
      <c r="CY92" s="11" t="str">
        <f t="shared" ca="1" si="428"/>
        <v/>
      </c>
      <c r="CZ92" s="11" t="str">
        <f t="shared" ca="1" si="428"/>
        <v/>
      </c>
      <c r="DA92" s="11" t="str">
        <f t="shared" ca="1" si="428"/>
        <v/>
      </c>
      <c r="DB92" s="11" t="str">
        <f t="shared" ca="1" si="428"/>
        <v/>
      </c>
      <c r="DC92" s="11" t="str">
        <f t="shared" ca="1" si="428"/>
        <v/>
      </c>
      <c r="DD92" s="11" t="str">
        <f t="shared" ca="1" si="428"/>
        <v/>
      </c>
      <c r="DE92" s="11" t="str">
        <f t="shared" ca="1" si="428"/>
        <v/>
      </c>
      <c r="DF92" s="11" t="str">
        <f t="shared" ca="1" si="428"/>
        <v/>
      </c>
      <c r="DG92" s="11" t="str">
        <f t="shared" ca="1" si="428"/>
        <v/>
      </c>
      <c r="DH92" s="11" t="str">
        <f t="shared" ca="1" si="428"/>
        <v/>
      </c>
      <c r="DI92" s="11" t="str">
        <f t="shared" ca="1" si="428"/>
        <v/>
      </c>
      <c r="DJ92" s="11" t="str">
        <f t="shared" ca="1" si="427"/>
        <v/>
      </c>
      <c r="DK92" s="11" t="str">
        <f t="shared" ca="1" si="427"/>
        <v/>
      </c>
      <c r="DL92" s="11" t="str">
        <f t="shared" ca="1" si="427"/>
        <v/>
      </c>
      <c r="DM92" s="11" t="str">
        <f t="shared" ca="1" si="427"/>
        <v/>
      </c>
      <c r="DN92" s="11" t="str">
        <f t="shared" ca="1" si="427"/>
        <v/>
      </c>
      <c r="DO92" s="11" t="str">
        <f t="shared" ca="1" si="427"/>
        <v/>
      </c>
      <c r="DP92" s="11" t="str">
        <f t="shared" ca="1" si="427"/>
        <v/>
      </c>
      <c r="DQ92" s="11" t="str">
        <f t="shared" ca="1" si="427"/>
        <v/>
      </c>
      <c r="DR92" s="11" t="str">
        <f t="shared" ca="1" si="427"/>
        <v/>
      </c>
      <c r="DS92" s="11" t="str">
        <f t="shared" ca="1" si="427"/>
        <v/>
      </c>
      <c r="DT92" s="11" t="str">
        <f t="shared" ca="1" si="427"/>
        <v/>
      </c>
      <c r="DU92" s="11" t="str">
        <f t="shared" ca="1" si="427"/>
        <v/>
      </c>
      <c r="DV92" s="11" t="str">
        <f t="shared" ca="1" si="427"/>
        <v/>
      </c>
      <c r="DW92" s="11" t="str">
        <f t="shared" ca="1" si="427"/>
        <v/>
      </c>
      <c r="DX92" s="11" t="str">
        <f t="shared" ca="1" si="427"/>
        <v/>
      </c>
      <c r="DY92" s="11" t="str">
        <f t="shared" ca="1" si="420"/>
        <v/>
      </c>
      <c r="DZ92" s="11" t="str">
        <f t="shared" ca="1" si="420"/>
        <v/>
      </c>
      <c r="EA92" s="11" t="str">
        <f t="shared" ca="1" si="420"/>
        <v/>
      </c>
      <c r="EB92" s="11" t="str">
        <f t="shared" ca="1" si="420"/>
        <v/>
      </c>
      <c r="EC92" s="11" t="str">
        <f t="shared" ca="1" si="420"/>
        <v/>
      </c>
      <c r="ED92" s="11" t="str">
        <f t="shared" ca="1" si="420"/>
        <v/>
      </c>
      <c r="EE92" s="11" t="str">
        <f t="shared" ca="1" si="416"/>
        <v/>
      </c>
      <c r="EF92" s="11" t="str">
        <f t="shared" ca="1" si="416"/>
        <v/>
      </c>
      <c r="EG92" s="11" t="str">
        <f t="shared" ca="1" si="413"/>
        <v/>
      </c>
      <c r="EH92" s="11" t="str">
        <f t="shared" ca="1" si="411"/>
        <v/>
      </c>
      <c r="EI92" s="11" t="str">
        <f t="shared" ca="1" si="411"/>
        <v/>
      </c>
      <c r="EJ92" s="11" t="str">
        <f t="shared" ca="1" si="411"/>
        <v/>
      </c>
      <c r="EK92" s="11" t="str">
        <f t="shared" ca="1" si="411"/>
        <v/>
      </c>
      <c r="EL92" s="11" t="str">
        <f t="shared" ca="1" si="411"/>
        <v/>
      </c>
      <c r="EM92" s="11" t="str">
        <f t="shared" ca="1" si="411"/>
        <v/>
      </c>
      <c r="EN92" s="11" t="str">
        <f t="shared" ca="1" si="411"/>
        <v/>
      </c>
      <c r="EO92" s="11" t="str">
        <f t="shared" ca="1" si="411"/>
        <v/>
      </c>
      <c r="EP92" s="11" t="str">
        <f t="shared" ca="1" si="411"/>
        <v/>
      </c>
      <c r="EQ92" s="11" t="str">
        <f t="shared" ca="1" si="411"/>
        <v/>
      </c>
      <c r="ER92" s="11" t="str">
        <f t="shared" ca="1" si="411"/>
        <v/>
      </c>
      <c r="ES92" s="11" t="str">
        <f t="shared" ca="1" si="411"/>
        <v/>
      </c>
      <c r="ET92" s="11" t="str">
        <f t="shared" ca="1" si="411"/>
        <v/>
      </c>
      <c r="EU92" s="11" t="str">
        <f t="shared" ca="1" si="411"/>
        <v/>
      </c>
      <c r="EV92" s="11" t="str">
        <f t="shared" ca="1" si="411"/>
        <v/>
      </c>
      <c r="EW92" s="11" t="str">
        <f t="shared" ca="1" si="426"/>
        <v/>
      </c>
      <c r="EX92" s="11" t="str">
        <f t="shared" ca="1" si="426"/>
        <v/>
      </c>
      <c r="EY92" s="11" t="str">
        <f t="shared" ca="1" si="426"/>
        <v/>
      </c>
      <c r="EZ92" s="11" t="str">
        <f t="shared" ca="1" si="426"/>
        <v/>
      </c>
      <c r="FA92" s="11" t="str">
        <f t="shared" ca="1" si="426"/>
        <v/>
      </c>
      <c r="FB92" s="11" t="str">
        <f t="shared" ca="1" si="426"/>
        <v/>
      </c>
      <c r="FC92" s="11" t="str">
        <f t="shared" ca="1" si="426"/>
        <v/>
      </c>
      <c r="FD92" s="11" t="str">
        <f t="shared" ca="1" si="426"/>
        <v/>
      </c>
      <c r="FE92" s="11" t="str">
        <f t="shared" ca="1" si="426"/>
        <v/>
      </c>
      <c r="FF92" s="11" t="str">
        <f t="shared" ca="1" si="426"/>
        <v/>
      </c>
      <c r="FG92" s="11" t="str">
        <f t="shared" ca="1" si="426"/>
        <v/>
      </c>
      <c r="FH92" s="11" t="str">
        <f t="shared" ca="1" si="426"/>
        <v/>
      </c>
      <c r="FI92" s="11" t="str">
        <f t="shared" ca="1" si="426"/>
        <v/>
      </c>
      <c r="FJ92" s="11" t="str">
        <f t="shared" ca="1" si="426"/>
        <v/>
      </c>
      <c r="FK92" s="11" t="str">
        <f t="shared" ca="1" si="408"/>
        <v/>
      </c>
      <c r="FL92" s="11" t="str">
        <f t="shared" ca="1" si="408"/>
        <v/>
      </c>
      <c r="FM92" s="11" t="str">
        <f t="shared" ca="1" si="408"/>
        <v/>
      </c>
      <c r="FN92" s="11" t="str">
        <f t="shared" ca="1" si="408"/>
        <v/>
      </c>
      <c r="FO92" s="11" t="str">
        <f t="shared" ca="1" si="408"/>
        <v/>
      </c>
      <c r="FP92" s="11" t="str">
        <f t="shared" ca="1" si="408"/>
        <v/>
      </c>
      <c r="FQ92" s="11" t="str">
        <f t="shared" ca="1" si="408"/>
        <v/>
      </c>
      <c r="FR92" s="11" t="str">
        <f t="shared" ca="1" si="408"/>
        <v/>
      </c>
      <c r="FS92" s="11" t="str">
        <f t="shared" ca="1" si="408"/>
        <v/>
      </c>
      <c r="FT92" s="11" t="str">
        <f t="shared" ca="1" si="408"/>
        <v/>
      </c>
      <c r="FU92" s="11" t="str">
        <f t="shared" ca="1" si="407"/>
        <v/>
      </c>
      <c r="FV92" s="11" t="str">
        <f t="shared" ca="1" si="407"/>
        <v/>
      </c>
      <c r="FW92" s="11" t="str">
        <f t="shared" ca="1" si="407"/>
        <v/>
      </c>
      <c r="FX92" s="11" t="str">
        <f t="shared" ca="1" si="407"/>
        <v/>
      </c>
      <c r="FY92" s="11" t="str">
        <f t="shared" ca="1" si="407"/>
        <v/>
      </c>
      <c r="FZ92" s="11" t="str">
        <f t="shared" ca="1" si="390"/>
        <v/>
      </c>
      <c r="GA92" s="11" t="str">
        <f t="shared" ca="1" si="390"/>
        <v/>
      </c>
      <c r="GB92" s="11" t="str">
        <f t="shared" ca="1" si="390"/>
        <v/>
      </c>
      <c r="GC92" s="11" t="str">
        <f t="shared" ca="1" si="390"/>
        <v/>
      </c>
      <c r="GD92" s="11" t="str">
        <f t="shared" ca="1" si="390"/>
        <v/>
      </c>
      <c r="GE92" s="11" t="str">
        <f t="shared" ca="1" si="417"/>
        <v/>
      </c>
      <c r="GF92" s="11" t="str">
        <f t="shared" ca="1" si="417"/>
        <v/>
      </c>
      <c r="GG92" s="11" t="str">
        <f t="shared" ca="1" si="417"/>
        <v/>
      </c>
      <c r="GH92" s="11" t="str">
        <f t="shared" ca="1" si="417"/>
        <v/>
      </c>
      <c r="GI92" s="11" t="str">
        <f t="shared" ca="1" si="417"/>
        <v/>
      </c>
      <c r="GJ92" s="11" t="str">
        <f t="shared" ca="1" si="417"/>
        <v/>
      </c>
      <c r="GK92" s="11" t="str">
        <f t="shared" ca="1" si="417"/>
        <v/>
      </c>
      <c r="GL92" s="11" t="str">
        <f t="shared" ca="1" si="417"/>
        <v/>
      </c>
      <c r="GM92" s="11" t="str">
        <f t="shared" ca="1" si="417"/>
        <v/>
      </c>
      <c r="GN92" s="11" t="str">
        <f t="shared" ca="1" si="417"/>
        <v/>
      </c>
      <c r="GO92" s="11" t="str">
        <f t="shared" ca="1" si="417"/>
        <v/>
      </c>
      <c r="GP92" s="11" t="str">
        <f t="shared" ca="1" si="417"/>
        <v/>
      </c>
      <c r="GQ92" s="11" t="str">
        <f t="shared" ca="1" si="417"/>
        <v/>
      </c>
      <c r="GR92" s="11" t="str">
        <f t="shared" ca="1" si="417"/>
        <v/>
      </c>
      <c r="GS92" s="11" t="str">
        <f t="shared" ca="1" si="417"/>
        <v/>
      </c>
      <c r="GT92" s="11" t="str">
        <f t="shared" ca="1" si="417"/>
        <v/>
      </c>
      <c r="GU92" s="11" t="str">
        <f t="shared" ca="1" si="414"/>
        <v/>
      </c>
      <c r="GV92" s="11" t="str">
        <f t="shared" ca="1" si="425"/>
        <v/>
      </c>
      <c r="GW92" s="11" t="str">
        <f t="shared" ca="1" si="425"/>
        <v/>
      </c>
      <c r="GX92" s="11" t="str">
        <f t="shared" ca="1" si="425"/>
        <v/>
      </c>
      <c r="GY92" s="11" t="str">
        <f t="shared" ca="1" si="425"/>
        <v/>
      </c>
      <c r="GZ92" s="11" t="str">
        <f t="shared" ca="1" si="425"/>
        <v/>
      </c>
      <c r="HA92" s="11" t="str">
        <f t="shared" ca="1" si="425"/>
        <v/>
      </c>
      <c r="HB92" s="11" t="str">
        <f t="shared" ca="1" si="425"/>
        <v/>
      </c>
      <c r="HC92" s="11" t="str">
        <f t="shared" ca="1" si="425"/>
        <v/>
      </c>
      <c r="HD92" s="11" t="str">
        <f t="shared" ca="1" si="425"/>
        <v/>
      </c>
      <c r="HE92" s="11" t="str">
        <f t="shared" ca="1" si="425"/>
        <v/>
      </c>
      <c r="HF92" s="11" t="str">
        <f t="shared" ca="1" si="425"/>
        <v/>
      </c>
      <c r="HG92" s="11" t="str">
        <f t="shared" ca="1" si="425"/>
        <v/>
      </c>
      <c r="HH92" s="11" t="str">
        <f t="shared" ca="1" si="425"/>
        <v/>
      </c>
      <c r="HI92" s="11" t="str">
        <f t="shared" ca="1" si="425"/>
        <v/>
      </c>
      <c r="HJ92" s="11" t="str">
        <f t="shared" ca="1" si="425"/>
        <v/>
      </c>
      <c r="HK92" s="11" t="str">
        <f t="shared" ca="1" si="425"/>
        <v/>
      </c>
      <c r="HL92" s="11" t="str">
        <f t="shared" ca="1" si="421"/>
        <v/>
      </c>
      <c r="HM92" s="11" t="str">
        <f t="shared" ca="1" si="421"/>
        <v/>
      </c>
      <c r="HN92" s="11" t="str">
        <f t="shared" ca="1" si="421"/>
        <v/>
      </c>
      <c r="HO92" s="11" t="str">
        <f t="shared" ca="1" si="421"/>
        <v/>
      </c>
      <c r="HP92" s="11" t="str">
        <f t="shared" ca="1" si="421"/>
        <v/>
      </c>
      <c r="HQ92" s="11" t="str">
        <f t="shared" ca="1" si="421"/>
        <v/>
      </c>
      <c r="HR92" s="11" t="str">
        <f t="shared" ca="1" si="421"/>
        <v/>
      </c>
      <c r="HS92" s="11" t="str">
        <f t="shared" ca="1" si="421"/>
        <v/>
      </c>
      <c r="HT92" s="11" t="str">
        <f t="shared" ca="1" si="421"/>
        <v/>
      </c>
      <c r="HU92" s="11" t="str">
        <f t="shared" ca="1" si="421"/>
        <v/>
      </c>
      <c r="HV92" s="11" t="str">
        <f t="shared" ca="1" si="421"/>
        <v/>
      </c>
      <c r="HW92" s="11" t="str">
        <f t="shared" ca="1" si="421"/>
        <v/>
      </c>
      <c r="HX92" s="11" t="str">
        <f t="shared" ca="1" si="421"/>
        <v/>
      </c>
      <c r="HY92" s="11" t="str">
        <f t="shared" ca="1" si="421"/>
        <v/>
      </c>
      <c r="HZ92" s="11" t="str">
        <f t="shared" ca="1" si="421"/>
        <v/>
      </c>
      <c r="IA92" s="11" t="str">
        <f t="shared" ca="1" si="430"/>
        <v/>
      </c>
      <c r="IB92" s="11" t="str">
        <f t="shared" ca="1" si="430"/>
        <v/>
      </c>
      <c r="IC92" s="11" t="str">
        <f t="shared" ca="1" si="430"/>
        <v/>
      </c>
      <c r="ID92" s="11" t="str">
        <f t="shared" ca="1" si="430"/>
        <v/>
      </c>
      <c r="IE92" s="11" t="str">
        <f t="shared" ca="1" si="430"/>
        <v/>
      </c>
      <c r="IF92" s="11" t="str">
        <f t="shared" ca="1" si="430"/>
        <v/>
      </c>
      <c r="IG92" s="11" t="str">
        <f t="shared" ca="1" si="430"/>
        <v/>
      </c>
      <c r="IH92" s="11" t="str">
        <f t="shared" ca="1" si="430"/>
        <v/>
      </c>
      <c r="II92" s="11" t="str">
        <f t="shared" ca="1" si="430"/>
        <v/>
      </c>
      <c r="IJ92" s="11" t="str">
        <f t="shared" ca="1" si="430"/>
        <v/>
      </c>
      <c r="IK92" s="11" t="str">
        <f t="shared" ca="1" si="430"/>
        <v/>
      </c>
      <c r="IL92" s="11" t="str">
        <f t="shared" ca="1" si="430"/>
        <v/>
      </c>
      <c r="IM92" s="11" t="str">
        <f t="shared" ca="1" si="430"/>
        <v/>
      </c>
      <c r="IN92" s="11" t="str">
        <f t="shared" ca="1" si="430"/>
        <v/>
      </c>
      <c r="IO92" s="11" t="str">
        <f t="shared" ca="1" si="430"/>
        <v/>
      </c>
      <c r="IP92" s="11" t="str">
        <f t="shared" ca="1" si="430"/>
        <v/>
      </c>
      <c r="IQ92" s="11" t="str">
        <f t="shared" ca="1" si="429"/>
        <v/>
      </c>
      <c r="IR92" s="11" t="str">
        <f t="shared" ca="1" si="429"/>
        <v/>
      </c>
      <c r="IS92" s="11" t="str">
        <f t="shared" ca="1" si="429"/>
        <v/>
      </c>
      <c r="IT92" s="11" t="str">
        <f t="shared" ca="1" si="422"/>
        <v/>
      </c>
      <c r="IU92" s="11" t="str">
        <f t="shared" ca="1" si="422"/>
        <v/>
      </c>
      <c r="IV92" s="11" t="str">
        <f t="shared" ca="1" si="422"/>
        <v/>
      </c>
      <c r="IW92" s="11" t="str">
        <f t="shared" ca="1" si="422"/>
        <v/>
      </c>
      <c r="IX92" s="11" t="str">
        <f t="shared" ca="1" si="422"/>
        <v/>
      </c>
      <c r="IY92" s="11" t="str">
        <f t="shared" ca="1" si="422"/>
        <v/>
      </c>
      <c r="IZ92" s="11" t="str">
        <f t="shared" ca="1" si="422"/>
        <v/>
      </c>
      <c r="JA92" s="11" t="str">
        <f t="shared" ca="1" si="422"/>
        <v/>
      </c>
      <c r="JB92" s="11" t="str">
        <f t="shared" ca="1" si="422"/>
        <v/>
      </c>
      <c r="JC92" s="11" t="str">
        <f t="shared" ca="1" si="422"/>
        <v/>
      </c>
      <c r="JD92" s="11" t="str">
        <f t="shared" ca="1" si="418"/>
        <v/>
      </c>
      <c r="JE92" s="11" t="str">
        <f t="shared" ca="1" si="418"/>
        <v/>
      </c>
      <c r="JF92" s="11" t="str">
        <f t="shared" ca="1" si="418"/>
        <v/>
      </c>
      <c r="JG92" s="11" t="str">
        <f t="shared" ca="1" si="418"/>
        <v/>
      </c>
      <c r="JH92" s="11" t="str">
        <f t="shared" ca="1" si="418"/>
        <v/>
      </c>
      <c r="JI92" s="11" t="str">
        <f t="shared" ca="1" si="418"/>
        <v/>
      </c>
      <c r="JJ92" s="11" t="str">
        <f t="shared" ca="1" si="391"/>
        <v/>
      </c>
      <c r="JK92" s="11" t="str">
        <f t="shared" ca="1" si="391"/>
        <v/>
      </c>
      <c r="JL92" s="11" t="str">
        <f t="shared" ca="1" si="391"/>
        <v/>
      </c>
      <c r="JM92" s="11"/>
      <c r="JN92" s="12"/>
    </row>
    <row r="93" spans="1:274" s="13" customFormat="1" ht="33" customHeight="1" x14ac:dyDescent="0.2">
      <c r="A93" s="4" t="str">
        <f ca="1">IF(ROW(A83)&lt;=COUNT(ActiviteCOP25!AC:AC),SMALL(ActiviteCOP25!AC:AC,ROW(A83)),"")</f>
        <v/>
      </c>
      <c r="B93" s="94" t="str">
        <f t="shared" ca="1" si="409"/>
        <v/>
      </c>
      <c r="C93" s="9"/>
      <c r="D93" s="9"/>
      <c r="E93" s="9"/>
      <c r="F93" s="9"/>
      <c r="G93" s="9"/>
      <c r="H93" s="9"/>
      <c r="I93" s="10"/>
      <c r="J93" s="38"/>
      <c r="K93" s="10"/>
      <c r="L93" s="38"/>
      <c r="M93" s="11" t="str">
        <f t="shared" ca="1" si="412"/>
        <v/>
      </c>
      <c r="N93" s="11" t="str">
        <f t="shared" ca="1" si="412"/>
        <v/>
      </c>
      <c r="O93" s="11" t="str">
        <f t="shared" ca="1" si="412"/>
        <v/>
      </c>
      <c r="P93" s="11" t="str">
        <f t="shared" ca="1" si="412"/>
        <v/>
      </c>
      <c r="Q93" s="11" t="str">
        <f t="shared" ca="1" si="412"/>
        <v/>
      </c>
      <c r="R93" s="11" t="str">
        <f t="shared" ca="1" si="412"/>
        <v/>
      </c>
      <c r="S93" s="11" t="str">
        <f t="shared" ca="1" si="412"/>
        <v/>
      </c>
      <c r="T93" s="11" t="str">
        <f t="shared" ca="1" si="412"/>
        <v/>
      </c>
      <c r="U93" s="11" t="str">
        <f t="shared" ca="1" si="412"/>
        <v/>
      </c>
      <c r="V93" s="11" t="str">
        <f t="shared" ca="1" si="412"/>
        <v/>
      </c>
      <c r="W93" s="11" t="str">
        <f t="shared" ca="1" si="412"/>
        <v/>
      </c>
      <c r="X93" s="11" t="str">
        <f t="shared" ca="1" si="412"/>
        <v/>
      </c>
      <c r="Y93" s="11" t="str">
        <f t="shared" ca="1" si="412"/>
        <v/>
      </c>
      <c r="Z93" s="11" t="str">
        <f t="shared" ca="1" si="412"/>
        <v/>
      </c>
      <c r="AA93" s="11" t="str">
        <f t="shared" ca="1" si="412"/>
        <v/>
      </c>
      <c r="AB93" s="11" t="str">
        <f t="shared" ca="1" si="412"/>
        <v/>
      </c>
      <c r="AC93" s="11" t="str">
        <f t="shared" ca="1" si="410"/>
        <v/>
      </c>
      <c r="AD93" s="11" t="str">
        <f t="shared" ca="1" si="410"/>
        <v/>
      </c>
      <c r="AE93" s="11" t="str">
        <f t="shared" ca="1" si="410"/>
        <v/>
      </c>
      <c r="AF93" s="11" t="str">
        <f t="shared" ca="1" si="410"/>
        <v/>
      </c>
      <c r="AG93" s="11" t="str">
        <f t="shared" ca="1" si="410"/>
        <v/>
      </c>
      <c r="AH93" s="11" t="str">
        <f t="shared" ca="1" si="410"/>
        <v/>
      </c>
      <c r="AI93" s="11" t="str">
        <f t="shared" ca="1" si="410"/>
        <v/>
      </c>
      <c r="AJ93" s="11" t="str">
        <f t="shared" ca="1" si="410"/>
        <v/>
      </c>
      <c r="AK93" s="11" t="str">
        <f t="shared" ca="1" si="410"/>
        <v/>
      </c>
      <c r="AL93" s="11" t="str">
        <f t="shared" ca="1" si="410"/>
        <v/>
      </c>
      <c r="AM93" s="11" t="str">
        <f t="shared" ca="1" si="410"/>
        <v/>
      </c>
      <c r="AN93" s="11" t="str">
        <f t="shared" ca="1" si="410"/>
        <v/>
      </c>
      <c r="AO93" s="11" t="str">
        <f t="shared" ca="1" si="410"/>
        <v/>
      </c>
      <c r="AP93" s="11" t="str">
        <f t="shared" ca="1" si="410"/>
        <v/>
      </c>
      <c r="AQ93" s="11" t="str">
        <f t="shared" ca="1" si="410"/>
        <v/>
      </c>
      <c r="AR93" s="11" t="str">
        <f t="shared" ca="1" si="423"/>
        <v/>
      </c>
      <c r="AS93" s="11" t="str">
        <f t="shared" ca="1" si="423"/>
        <v/>
      </c>
      <c r="AT93" s="11" t="str">
        <f t="shared" ca="1" si="423"/>
        <v/>
      </c>
      <c r="AU93" s="11" t="str">
        <f t="shared" ca="1" si="423"/>
        <v/>
      </c>
      <c r="AV93" s="11" t="str">
        <f t="shared" ca="1" si="423"/>
        <v/>
      </c>
      <c r="AW93" s="11" t="str">
        <f t="shared" ca="1" si="423"/>
        <v/>
      </c>
      <c r="AX93" s="11" t="str">
        <f t="shared" ca="1" si="423"/>
        <v/>
      </c>
      <c r="AY93" s="11" t="str">
        <f t="shared" ca="1" si="423"/>
        <v/>
      </c>
      <c r="AZ93" s="11" t="str">
        <f t="shared" ca="1" si="423"/>
        <v/>
      </c>
      <c r="BA93" s="11" t="str">
        <f t="shared" ca="1" si="423"/>
        <v/>
      </c>
      <c r="BB93" s="11" t="str">
        <f t="shared" ca="1" si="423"/>
        <v/>
      </c>
      <c r="BC93" s="11" t="str">
        <f t="shared" ca="1" si="423"/>
        <v/>
      </c>
      <c r="BD93" s="11" t="str">
        <f t="shared" ca="1" si="423"/>
        <v/>
      </c>
      <c r="BE93" s="11" t="str">
        <f t="shared" ca="1" si="423"/>
        <v/>
      </c>
      <c r="BF93" s="11" t="str">
        <f t="shared" ca="1" si="423"/>
        <v/>
      </c>
      <c r="BG93" s="11" t="str">
        <f t="shared" ca="1" si="423"/>
        <v/>
      </c>
      <c r="BH93" s="11" t="str">
        <f t="shared" ca="1" si="419"/>
        <v/>
      </c>
      <c r="BI93" s="11" t="str">
        <f t="shared" ca="1" si="419"/>
        <v/>
      </c>
      <c r="BJ93" s="11" t="str">
        <f t="shared" ca="1" si="419"/>
        <v/>
      </c>
      <c r="BK93" s="11" t="str">
        <f t="shared" ca="1" si="419"/>
        <v/>
      </c>
      <c r="BL93" s="11" t="str">
        <f t="shared" ca="1" si="419"/>
        <v/>
      </c>
      <c r="BM93" s="11" t="str">
        <f t="shared" ca="1" si="419"/>
        <v/>
      </c>
      <c r="BN93" s="11" t="str">
        <f t="shared" ca="1" si="419"/>
        <v/>
      </c>
      <c r="BO93" s="11" t="str">
        <f t="shared" ca="1" si="419"/>
        <v/>
      </c>
      <c r="BP93" s="11" t="str">
        <f t="shared" ca="1" si="419"/>
        <v/>
      </c>
      <c r="BQ93" s="11" t="str">
        <f t="shared" ca="1" si="419"/>
        <v/>
      </c>
      <c r="BR93" s="11" t="str">
        <f t="shared" ca="1" si="419"/>
        <v/>
      </c>
      <c r="BS93" s="11" t="str">
        <f t="shared" ca="1" si="419"/>
        <v/>
      </c>
      <c r="BT93" s="11" t="str">
        <f t="shared" ca="1" si="419"/>
        <v/>
      </c>
      <c r="BU93" s="11" t="str">
        <f t="shared" ca="1" si="419"/>
        <v/>
      </c>
      <c r="BV93" s="11" t="str">
        <f t="shared" ca="1" si="419"/>
        <v/>
      </c>
      <c r="BW93" s="11" t="str">
        <f t="shared" ca="1" si="415"/>
        <v/>
      </c>
      <c r="BX93" s="11" t="str">
        <f t="shared" ca="1" si="415"/>
        <v/>
      </c>
      <c r="BY93" s="11" t="str">
        <f t="shared" ca="1" si="415"/>
        <v/>
      </c>
      <c r="BZ93" s="11" t="str">
        <f t="shared" ca="1" si="415"/>
        <v/>
      </c>
      <c r="CA93" s="11" t="str">
        <f t="shared" ca="1" si="415"/>
        <v/>
      </c>
      <c r="CB93" s="11" t="str">
        <f t="shared" ca="1" si="415"/>
        <v/>
      </c>
      <c r="CC93" s="11" t="str">
        <f t="shared" ca="1" si="415"/>
        <v/>
      </c>
      <c r="CD93" s="11" t="str">
        <f t="shared" ca="1" si="415"/>
        <v/>
      </c>
      <c r="CE93" s="11" t="str">
        <f t="shared" ca="1" si="415"/>
        <v/>
      </c>
      <c r="CF93" s="11" t="str">
        <f t="shared" ca="1" si="415"/>
        <v/>
      </c>
      <c r="CG93" s="11" t="str">
        <f t="shared" ca="1" si="415"/>
        <v/>
      </c>
      <c r="CH93" s="11" t="str">
        <f t="shared" ca="1" si="415"/>
        <v/>
      </c>
      <c r="CI93" s="11" t="str">
        <f t="shared" ca="1" si="415"/>
        <v/>
      </c>
      <c r="CJ93" s="11" t="str">
        <f t="shared" ca="1" si="415"/>
        <v/>
      </c>
      <c r="CK93" s="11" t="str">
        <f t="shared" ca="1" si="415"/>
        <v/>
      </c>
      <c r="CL93" s="11" t="str">
        <f t="shared" ca="1" si="415"/>
        <v/>
      </c>
      <c r="CM93" s="11" t="str">
        <f t="shared" ca="1" si="424"/>
        <v/>
      </c>
      <c r="CN93" s="11" t="str">
        <f t="shared" ca="1" si="424"/>
        <v/>
      </c>
      <c r="CO93" s="11" t="str">
        <f t="shared" ca="1" si="424"/>
        <v/>
      </c>
      <c r="CP93" s="11" t="str">
        <f t="shared" ca="1" si="424"/>
        <v/>
      </c>
      <c r="CQ93" s="11" t="str">
        <f t="shared" ca="1" si="424"/>
        <v/>
      </c>
      <c r="CR93" s="11" t="str">
        <f t="shared" ca="1" si="424"/>
        <v/>
      </c>
      <c r="CS93" s="11" t="str">
        <f t="shared" ca="1" si="397"/>
        <v/>
      </c>
      <c r="CT93" s="11" t="str">
        <f t="shared" ca="1" si="428"/>
        <v/>
      </c>
      <c r="CU93" s="11" t="str">
        <f t="shared" ca="1" si="428"/>
        <v/>
      </c>
      <c r="CV93" s="11" t="str">
        <f t="shared" ca="1" si="428"/>
        <v/>
      </c>
      <c r="CW93" s="11" t="str">
        <f t="shared" ca="1" si="428"/>
        <v/>
      </c>
      <c r="CX93" s="11" t="str">
        <f t="shared" ca="1" si="428"/>
        <v/>
      </c>
      <c r="CY93" s="11" t="str">
        <f t="shared" ca="1" si="428"/>
        <v/>
      </c>
      <c r="CZ93" s="11" t="str">
        <f t="shared" ca="1" si="428"/>
        <v/>
      </c>
      <c r="DA93" s="11" t="str">
        <f t="shared" ca="1" si="428"/>
        <v/>
      </c>
      <c r="DB93" s="11" t="str">
        <f t="shared" ca="1" si="428"/>
        <v/>
      </c>
      <c r="DC93" s="11" t="str">
        <f t="shared" ca="1" si="428"/>
        <v/>
      </c>
      <c r="DD93" s="11" t="str">
        <f t="shared" ca="1" si="428"/>
        <v/>
      </c>
      <c r="DE93" s="11" t="str">
        <f t="shared" ca="1" si="428"/>
        <v/>
      </c>
      <c r="DF93" s="11" t="str">
        <f t="shared" ca="1" si="428"/>
        <v/>
      </c>
      <c r="DG93" s="11" t="str">
        <f t="shared" ca="1" si="428"/>
        <v/>
      </c>
      <c r="DH93" s="11" t="str">
        <f t="shared" ca="1" si="428"/>
        <v/>
      </c>
      <c r="DI93" s="11" t="str">
        <f t="shared" ca="1" si="428"/>
        <v/>
      </c>
      <c r="DJ93" s="11" t="str">
        <f t="shared" ca="1" si="427"/>
        <v/>
      </c>
      <c r="DK93" s="11" t="str">
        <f t="shared" ca="1" si="427"/>
        <v/>
      </c>
      <c r="DL93" s="11" t="str">
        <f t="shared" ca="1" si="427"/>
        <v/>
      </c>
      <c r="DM93" s="11" t="str">
        <f t="shared" ca="1" si="427"/>
        <v/>
      </c>
      <c r="DN93" s="11" t="str">
        <f t="shared" ca="1" si="427"/>
        <v/>
      </c>
      <c r="DO93" s="11" t="str">
        <f t="shared" ca="1" si="427"/>
        <v/>
      </c>
      <c r="DP93" s="11" t="str">
        <f t="shared" ca="1" si="427"/>
        <v/>
      </c>
      <c r="DQ93" s="11" t="str">
        <f t="shared" ca="1" si="427"/>
        <v/>
      </c>
      <c r="DR93" s="11" t="str">
        <f t="shared" ca="1" si="427"/>
        <v/>
      </c>
      <c r="DS93" s="11" t="str">
        <f t="shared" ca="1" si="427"/>
        <v/>
      </c>
      <c r="DT93" s="11" t="str">
        <f t="shared" ca="1" si="427"/>
        <v/>
      </c>
      <c r="DU93" s="11" t="str">
        <f t="shared" ca="1" si="427"/>
        <v/>
      </c>
      <c r="DV93" s="11" t="str">
        <f t="shared" ca="1" si="427"/>
        <v/>
      </c>
      <c r="DW93" s="11" t="str">
        <f t="shared" ca="1" si="427"/>
        <v/>
      </c>
      <c r="DX93" s="11" t="str">
        <f t="shared" ca="1" si="427"/>
        <v/>
      </c>
      <c r="DY93" s="11" t="str">
        <f t="shared" ca="1" si="420"/>
        <v/>
      </c>
      <c r="DZ93" s="11" t="str">
        <f t="shared" ca="1" si="420"/>
        <v/>
      </c>
      <c r="EA93" s="11" t="str">
        <f t="shared" ca="1" si="420"/>
        <v/>
      </c>
      <c r="EB93" s="11" t="str">
        <f t="shared" ca="1" si="420"/>
        <v/>
      </c>
      <c r="EC93" s="11" t="str">
        <f t="shared" ca="1" si="420"/>
        <v/>
      </c>
      <c r="ED93" s="11" t="str">
        <f t="shared" ca="1" si="420"/>
        <v/>
      </c>
      <c r="EE93" s="11" t="str">
        <f t="shared" ca="1" si="416"/>
        <v/>
      </c>
      <c r="EF93" s="11" t="str">
        <f t="shared" ca="1" si="416"/>
        <v/>
      </c>
      <c r="EG93" s="11" t="str">
        <f t="shared" ca="1" si="413"/>
        <v/>
      </c>
      <c r="EH93" s="11" t="str">
        <f t="shared" ca="1" si="411"/>
        <v/>
      </c>
      <c r="EI93" s="11" t="str">
        <f t="shared" ca="1" si="411"/>
        <v/>
      </c>
      <c r="EJ93" s="11" t="str">
        <f t="shared" ca="1" si="411"/>
        <v/>
      </c>
      <c r="EK93" s="11" t="str">
        <f t="shared" ca="1" si="411"/>
        <v/>
      </c>
      <c r="EL93" s="11" t="str">
        <f t="shared" ca="1" si="411"/>
        <v/>
      </c>
      <c r="EM93" s="11" t="str">
        <f t="shared" ca="1" si="411"/>
        <v/>
      </c>
      <c r="EN93" s="11" t="str">
        <f t="shared" ca="1" si="411"/>
        <v/>
      </c>
      <c r="EO93" s="11" t="str">
        <f t="shared" ca="1" si="411"/>
        <v/>
      </c>
      <c r="EP93" s="11" t="str">
        <f t="shared" ca="1" si="411"/>
        <v/>
      </c>
      <c r="EQ93" s="11" t="str">
        <f t="shared" ca="1" si="411"/>
        <v/>
      </c>
      <c r="ER93" s="11" t="str">
        <f t="shared" ca="1" si="411"/>
        <v/>
      </c>
      <c r="ES93" s="11" t="str">
        <f t="shared" ca="1" si="411"/>
        <v/>
      </c>
      <c r="ET93" s="11" t="str">
        <f t="shared" ca="1" si="411"/>
        <v/>
      </c>
      <c r="EU93" s="11" t="str">
        <f t="shared" ca="1" si="411"/>
        <v/>
      </c>
      <c r="EV93" s="11" t="str">
        <f t="shared" ca="1" si="411"/>
        <v/>
      </c>
      <c r="EW93" s="11" t="str">
        <f t="shared" ca="1" si="426"/>
        <v/>
      </c>
      <c r="EX93" s="11" t="str">
        <f t="shared" ca="1" si="426"/>
        <v/>
      </c>
      <c r="EY93" s="11" t="str">
        <f t="shared" ca="1" si="426"/>
        <v/>
      </c>
      <c r="EZ93" s="11" t="str">
        <f t="shared" ca="1" si="426"/>
        <v/>
      </c>
      <c r="FA93" s="11" t="str">
        <f t="shared" ca="1" si="426"/>
        <v/>
      </c>
      <c r="FB93" s="11" t="str">
        <f t="shared" ca="1" si="426"/>
        <v/>
      </c>
      <c r="FC93" s="11" t="str">
        <f t="shared" ca="1" si="426"/>
        <v/>
      </c>
      <c r="FD93" s="11" t="str">
        <f t="shared" ca="1" si="426"/>
        <v/>
      </c>
      <c r="FE93" s="11" t="str">
        <f t="shared" ca="1" si="426"/>
        <v/>
      </c>
      <c r="FF93" s="11" t="str">
        <f t="shared" ca="1" si="426"/>
        <v/>
      </c>
      <c r="FG93" s="11" t="str">
        <f t="shared" ca="1" si="426"/>
        <v/>
      </c>
      <c r="FH93" s="11" t="str">
        <f t="shared" ca="1" si="426"/>
        <v/>
      </c>
      <c r="FI93" s="11" t="str">
        <f t="shared" ca="1" si="426"/>
        <v/>
      </c>
      <c r="FJ93" s="11" t="str">
        <f t="shared" ca="1" si="426"/>
        <v/>
      </c>
      <c r="FK93" s="11" t="str">
        <f t="shared" ca="1" si="408"/>
        <v/>
      </c>
      <c r="FL93" s="11" t="str">
        <f t="shared" ca="1" si="408"/>
        <v/>
      </c>
      <c r="FM93" s="11" t="str">
        <f t="shared" ca="1" si="408"/>
        <v/>
      </c>
      <c r="FN93" s="11" t="str">
        <f t="shared" ref="FN93:GC126" ca="1" si="431">IF(ISERR(VALUE(TEXT(FN$6&amp;"/"&amp;FN$5&amp;"/"&amp;FN$4,"jj/mm/aaaa")))&lt;&gt;TRUE,IF(AND($A93&lt;&gt;"",VALUE(TEXT(FN$6&amp;"/"&amp;FN$5&amp;"/"&amp;FN$4,"jj/mm/aaaa"))&gt;=$I93,VALUE(TEXT(FN$6&amp;"/"&amp;FN$5&amp;"/"&amp;FN$4,"jj/mm/aaaa"))&lt;=$K93,VALUE(FN$9)&gt;=$J93,VALUE(FN$9)&lt;$L93),"a",""),"")</f>
        <v/>
      </c>
      <c r="FO93" s="11" t="str">
        <f t="shared" ca="1" si="431"/>
        <v/>
      </c>
      <c r="FP93" s="11" t="str">
        <f t="shared" ca="1" si="431"/>
        <v/>
      </c>
      <c r="FQ93" s="11" t="str">
        <f t="shared" ca="1" si="431"/>
        <v/>
      </c>
      <c r="FR93" s="11" t="str">
        <f t="shared" ca="1" si="431"/>
        <v/>
      </c>
      <c r="FS93" s="11" t="str">
        <f t="shared" ca="1" si="431"/>
        <v/>
      </c>
      <c r="FT93" s="11" t="str">
        <f t="shared" ca="1" si="431"/>
        <v/>
      </c>
      <c r="FU93" s="11" t="str">
        <f t="shared" ca="1" si="431"/>
        <v/>
      </c>
      <c r="FV93" s="11" t="str">
        <f t="shared" ca="1" si="431"/>
        <v/>
      </c>
      <c r="FW93" s="11" t="str">
        <f t="shared" ca="1" si="431"/>
        <v/>
      </c>
      <c r="FX93" s="11" t="str">
        <f t="shared" ca="1" si="431"/>
        <v/>
      </c>
      <c r="FY93" s="11" t="str">
        <f t="shared" ca="1" si="431"/>
        <v/>
      </c>
      <c r="FZ93" s="11" t="str">
        <f t="shared" ca="1" si="431"/>
        <v/>
      </c>
      <c r="GA93" s="11" t="str">
        <f t="shared" ca="1" si="431"/>
        <v/>
      </c>
      <c r="GB93" s="11" t="str">
        <f t="shared" ca="1" si="431"/>
        <v/>
      </c>
      <c r="GC93" s="11" t="str">
        <f t="shared" ca="1" si="431"/>
        <v/>
      </c>
      <c r="GD93" s="11" t="str">
        <f t="shared" ca="1" si="390"/>
        <v/>
      </c>
      <c r="GE93" s="11" t="str">
        <f t="shared" ca="1" si="417"/>
        <v/>
      </c>
      <c r="GF93" s="11" t="str">
        <f t="shared" ca="1" si="417"/>
        <v/>
      </c>
      <c r="GG93" s="11" t="str">
        <f t="shared" ca="1" si="417"/>
        <v/>
      </c>
      <c r="GH93" s="11" t="str">
        <f t="shared" ca="1" si="417"/>
        <v/>
      </c>
      <c r="GI93" s="11" t="str">
        <f t="shared" ca="1" si="417"/>
        <v/>
      </c>
      <c r="GJ93" s="11" t="str">
        <f t="shared" ca="1" si="417"/>
        <v/>
      </c>
      <c r="GK93" s="11" t="str">
        <f t="shared" ca="1" si="417"/>
        <v/>
      </c>
      <c r="GL93" s="11" t="str">
        <f t="shared" ca="1" si="417"/>
        <v/>
      </c>
      <c r="GM93" s="11" t="str">
        <f t="shared" ca="1" si="417"/>
        <v/>
      </c>
      <c r="GN93" s="11" t="str">
        <f t="shared" ca="1" si="417"/>
        <v/>
      </c>
      <c r="GO93" s="11" t="str">
        <f t="shared" ca="1" si="417"/>
        <v/>
      </c>
      <c r="GP93" s="11" t="str">
        <f t="shared" ca="1" si="417"/>
        <v/>
      </c>
      <c r="GQ93" s="11" t="str">
        <f t="shared" ca="1" si="417"/>
        <v/>
      </c>
      <c r="GR93" s="11" t="str">
        <f t="shared" ca="1" si="417"/>
        <v/>
      </c>
      <c r="GS93" s="11" t="str">
        <f t="shared" ca="1" si="417"/>
        <v/>
      </c>
      <c r="GT93" s="11" t="str">
        <f t="shared" ca="1" si="417"/>
        <v/>
      </c>
      <c r="GU93" s="11" t="str">
        <f t="shared" ca="1" si="414"/>
        <v/>
      </c>
      <c r="GV93" s="11" t="str">
        <f t="shared" ca="1" si="425"/>
        <v/>
      </c>
      <c r="GW93" s="11" t="str">
        <f t="shared" ca="1" si="425"/>
        <v/>
      </c>
      <c r="GX93" s="11" t="str">
        <f t="shared" ca="1" si="425"/>
        <v/>
      </c>
      <c r="GY93" s="11" t="str">
        <f t="shared" ca="1" si="425"/>
        <v/>
      </c>
      <c r="GZ93" s="11" t="str">
        <f t="shared" ca="1" si="425"/>
        <v/>
      </c>
      <c r="HA93" s="11" t="str">
        <f t="shared" ca="1" si="425"/>
        <v/>
      </c>
      <c r="HB93" s="11" t="str">
        <f t="shared" ca="1" si="425"/>
        <v/>
      </c>
      <c r="HC93" s="11" t="str">
        <f t="shared" ca="1" si="425"/>
        <v/>
      </c>
      <c r="HD93" s="11" t="str">
        <f t="shared" ca="1" si="425"/>
        <v/>
      </c>
      <c r="HE93" s="11" t="str">
        <f t="shared" ca="1" si="425"/>
        <v/>
      </c>
      <c r="HF93" s="11" t="str">
        <f t="shared" ca="1" si="425"/>
        <v/>
      </c>
      <c r="HG93" s="11" t="str">
        <f t="shared" ca="1" si="425"/>
        <v/>
      </c>
      <c r="HH93" s="11" t="str">
        <f t="shared" ca="1" si="425"/>
        <v/>
      </c>
      <c r="HI93" s="11" t="str">
        <f t="shared" ca="1" si="425"/>
        <v/>
      </c>
      <c r="HJ93" s="11" t="str">
        <f t="shared" ca="1" si="425"/>
        <v/>
      </c>
      <c r="HK93" s="11" t="str">
        <f t="shared" ca="1" si="425"/>
        <v/>
      </c>
      <c r="HL93" s="11" t="str">
        <f t="shared" ca="1" si="421"/>
        <v/>
      </c>
      <c r="HM93" s="11" t="str">
        <f t="shared" ca="1" si="421"/>
        <v/>
      </c>
      <c r="HN93" s="11" t="str">
        <f t="shared" ca="1" si="421"/>
        <v/>
      </c>
      <c r="HO93" s="11" t="str">
        <f t="shared" ca="1" si="421"/>
        <v/>
      </c>
      <c r="HP93" s="11" t="str">
        <f t="shared" ca="1" si="421"/>
        <v/>
      </c>
      <c r="HQ93" s="11" t="str">
        <f t="shared" ca="1" si="421"/>
        <v/>
      </c>
      <c r="HR93" s="11" t="str">
        <f t="shared" ca="1" si="421"/>
        <v/>
      </c>
      <c r="HS93" s="11" t="str">
        <f t="shared" ca="1" si="421"/>
        <v/>
      </c>
      <c r="HT93" s="11" t="str">
        <f t="shared" ca="1" si="421"/>
        <v/>
      </c>
      <c r="HU93" s="11" t="str">
        <f t="shared" ca="1" si="421"/>
        <v/>
      </c>
      <c r="HV93" s="11" t="str">
        <f t="shared" ca="1" si="421"/>
        <v/>
      </c>
      <c r="HW93" s="11" t="str">
        <f t="shared" ca="1" si="421"/>
        <v/>
      </c>
      <c r="HX93" s="11" t="str">
        <f t="shared" ca="1" si="421"/>
        <v/>
      </c>
      <c r="HY93" s="11" t="str">
        <f t="shared" ca="1" si="421"/>
        <v/>
      </c>
      <c r="HZ93" s="11" t="str">
        <f t="shared" ca="1" si="421"/>
        <v/>
      </c>
      <c r="IA93" s="11" t="str">
        <f t="shared" ca="1" si="430"/>
        <v/>
      </c>
      <c r="IB93" s="11" t="str">
        <f t="shared" ca="1" si="430"/>
        <v/>
      </c>
      <c r="IC93" s="11" t="str">
        <f t="shared" ca="1" si="430"/>
        <v/>
      </c>
      <c r="ID93" s="11" t="str">
        <f t="shared" ca="1" si="430"/>
        <v/>
      </c>
      <c r="IE93" s="11" t="str">
        <f t="shared" ca="1" si="430"/>
        <v/>
      </c>
      <c r="IF93" s="11" t="str">
        <f t="shared" ca="1" si="430"/>
        <v/>
      </c>
      <c r="IG93" s="11" t="str">
        <f t="shared" ca="1" si="430"/>
        <v/>
      </c>
      <c r="IH93" s="11" t="str">
        <f t="shared" ca="1" si="430"/>
        <v/>
      </c>
      <c r="II93" s="11" t="str">
        <f t="shared" ca="1" si="430"/>
        <v/>
      </c>
      <c r="IJ93" s="11" t="str">
        <f t="shared" ca="1" si="430"/>
        <v/>
      </c>
      <c r="IK93" s="11" t="str">
        <f t="shared" ca="1" si="430"/>
        <v/>
      </c>
      <c r="IL93" s="11" t="str">
        <f t="shared" ca="1" si="430"/>
        <v/>
      </c>
      <c r="IM93" s="11" t="str">
        <f t="shared" ca="1" si="430"/>
        <v/>
      </c>
      <c r="IN93" s="11" t="str">
        <f t="shared" ca="1" si="430"/>
        <v/>
      </c>
      <c r="IO93" s="11" t="str">
        <f t="shared" ca="1" si="430"/>
        <v/>
      </c>
      <c r="IP93" s="11" t="str">
        <f t="shared" ca="1" si="430"/>
        <v/>
      </c>
      <c r="IQ93" s="11" t="str">
        <f t="shared" ca="1" si="429"/>
        <v/>
      </c>
      <c r="IR93" s="11" t="str">
        <f t="shared" ca="1" si="429"/>
        <v/>
      </c>
      <c r="IS93" s="11" t="str">
        <f t="shared" ca="1" si="429"/>
        <v/>
      </c>
      <c r="IT93" s="11" t="str">
        <f t="shared" ca="1" si="422"/>
        <v/>
      </c>
      <c r="IU93" s="11" t="str">
        <f t="shared" ca="1" si="422"/>
        <v/>
      </c>
      <c r="IV93" s="11" t="str">
        <f t="shared" ca="1" si="422"/>
        <v/>
      </c>
      <c r="IW93" s="11" t="str">
        <f t="shared" ca="1" si="422"/>
        <v/>
      </c>
      <c r="IX93" s="11" t="str">
        <f t="shared" ca="1" si="422"/>
        <v/>
      </c>
      <c r="IY93" s="11" t="str">
        <f t="shared" ca="1" si="422"/>
        <v/>
      </c>
      <c r="IZ93" s="11" t="str">
        <f t="shared" ca="1" si="422"/>
        <v/>
      </c>
      <c r="JA93" s="11" t="str">
        <f t="shared" ca="1" si="422"/>
        <v/>
      </c>
      <c r="JB93" s="11" t="str">
        <f t="shared" ca="1" si="422"/>
        <v/>
      </c>
      <c r="JC93" s="11" t="str">
        <f t="shared" ca="1" si="422"/>
        <v/>
      </c>
      <c r="JD93" s="11" t="str">
        <f t="shared" ca="1" si="418"/>
        <v/>
      </c>
      <c r="JE93" s="11" t="str">
        <f t="shared" ca="1" si="418"/>
        <v/>
      </c>
      <c r="JF93" s="11" t="str">
        <f t="shared" ca="1" si="418"/>
        <v/>
      </c>
      <c r="JG93" s="11" t="str">
        <f t="shared" ca="1" si="418"/>
        <v/>
      </c>
      <c r="JH93" s="11" t="str">
        <f t="shared" ca="1" si="418"/>
        <v/>
      </c>
      <c r="JI93" s="11" t="str">
        <f t="shared" ca="1" si="418"/>
        <v/>
      </c>
      <c r="JJ93" s="11" t="str">
        <f t="shared" ca="1" si="391"/>
        <v/>
      </c>
      <c r="JK93" s="11" t="str">
        <f t="shared" ca="1" si="391"/>
        <v/>
      </c>
      <c r="JL93" s="11" t="str">
        <f t="shared" ca="1" si="391"/>
        <v/>
      </c>
      <c r="JM93" s="11"/>
      <c r="JN93" s="12"/>
    </row>
    <row r="94" spans="1:274" s="13" customFormat="1" ht="33" customHeight="1" x14ac:dyDescent="0.2">
      <c r="A94" s="4" t="str">
        <f ca="1">IF(ROW(A84)&lt;=COUNT(ActiviteCOP25!AC:AC),SMALL(ActiviteCOP25!AC:AC,ROW(A84)),"")</f>
        <v/>
      </c>
      <c r="B94" s="94" t="str">
        <f t="shared" ca="1" si="409"/>
        <v/>
      </c>
      <c r="C94" s="9"/>
      <c r="D94" s="9"/>
      <c r="E94" s="9"/>
      <c r="F94" s="9"/>
      <c r="G94" s="9"/>
      <c r="H94" s="9"/>
      <c r="I94" s="10"/>
      <c r="J94" s="38"/>
      <c r="K94" s="10"/>
      <c r="L94" s="38"/>
      <c r="M94" s="11" t="str">
        <f t="shared" ca="1" si="412"/>
        <v/>
      </c>
      <c r="N94" s="11" t="str">
        <f t="shared" ca="1" si="412"/>
        <v/>
      </c>
      <c r="O94" s="11" t="str">
        <f t="shared" ca="1" si="412"/>
        <v/>
      </c>
      <c r="P94" s="11" t="str">
        <f t="shared" ca="1" si="412"/>
        <v/>
      </c>
      <c r="Q94" s="11" t="str">
        <f t="shared" ca="1" si="412"/>
        <v/>
      </c>
      <c r="R94" s="11" t="str">
        <f t="shared" ca="1" si="412"/>
        <v/>
      </c>
      <c r="S94" s="11" t="str">
        <f t="shared" ca="1" si="412"/>
        <v/>
      </c>
      <c r="T94" s="11" t="str">
        <f t="shared" ca="1" si="412"/>
        <v/>
      </c>
      <c r="U94" s="11" t="str">
        <f t="shared" ca="1" si="412"/>
        <v/>
      </c>
      <c r="V94" s="11" t="str">
        <f t="shared" ca="1" si="412"/>
        <v/>
      </c>
      <c r="W94" s="11" t="str">
        <f t="shared" ca="1" si="412"/>
        <v/>
      </c>
      <c r="X94" s="11" t="str">
        <f t="shared" ca="1" si="412"/>
        <v/>
      </c>
      <c r="Y94" s="11" t="str">
        <f t="shared" ca="1" si="412"/>
        <v/>
      </c>
      <c r="Z94" s="11" t="str">
        <f t="shared" ca="1" si="412"/>
        <v/>
      </c>
      <c r="AA94" s="11" t="str">
        <f t="shared" ca="1" si="412"/>
        <v/>
      </c>
      <c r="AB94" s="11" t="str">
        <f t="shared" ca="1" si="412"/>
        <v/>
      </c>
      <c r="AC94" s="11" t="str">
        <f t="shared" ca="1" si="410"/>
        <v/>
      </c>
      <c r="AD94" s="11" t="str">
        <f t="shared" ca="1" si="410"/>
        <v/>
      </c>
      <c r="AE94" s="11" t="str">
        <f t="shared" ca="1" si="410"/>
        <v/>
      </c>
      <c r="AF94" s="11" t="str">
        <f t="shared" ca="1" si="410"/>
        <v/>
      </c>
      <c r="AG94" s="11" t="str">
        <f t="shared" ca="1" si="410"/>
        <v/>
      </c>
      <c r="AH94" s="11" t="str">
        <f t="shared" ca="1" si="410"/>
        <v/>
      </c>
      <c r="AI94" s="11" t="str">
        <f t="shared" ca="1" si="410"/>
        <v/>
      </c>
      <c r="AJ94" s="11" t="str">
        <f t="shared" ca="1" si="410"/>
        <v/>
      </c>
      <c r="AK94" s="11" t="str">
        <f t="shared" ca="1" si="410"/>
        <v/>
      </c>
      <c r="AL94" s="11" t="str">
        <f t="shared" ca="1" si="410"/>
        <v/>
      </c>
      <c r="AM94" s="11" t="str">
        <f t="shared" ca="1" si="410"/>
        <v/>
      </c>
      <c r="AN94" s="11" t="str">
        <f t="shared" ca="1" si="410"/>
        <v/>
      </c>
      <c r="AO94" s="11" t="str">
        <f t="shared" ca="1" si="410"/>
        <v/>
      </c>
      <c r="AP94" s="11" t="str">
        <f t="shared" ca="1" si="410"/>
        <v/>
      </c>
      <c r="AQ94" s="11" t="str">
        <f t="shared" ca="1" si="410"/>
        <v/>
      </c>
      <c r="AR94" s="11" t="str">
        <f t="shared" ca="1" si="423"/>
        <v/>
      </c>
      <c r="AS94" s="11" t="str">
        <f t="shared" ca="1" si="423"/>
        <v/>
      </c>
      <c r="AT94" s="11" t="str">
        <f t="shared" ca="1" si="423"/>
        <v/>
      </c>
      <c r="AU94" s="11" t="str">
        <f t="shared" ca="1" si="423"/>
        <v/>
      </c>
      <c r="AV94" s="11" t="str">
        <f t="shared" ca="1" si="423"/>
        <v/>
      </c>
      <c r="AW94" s="11" t="str">
        <f t="shared" ca="1" si="423"/>
        <v/>
      </c>
      <c r="AX94" s="11" t="str">
        <f t="shared" ca="1" si="423"/>
        <v/>
      </c>
      <c r="AY94" s="11" t="str">
        <f t="shared" ca="1" si="423"/>
        <v/>
      </c>
      <c r="AZ94" s="11" t="str">
        <f t="shared" ca="1" si="423"/>
        <v/>
      </c>
      <c r="BA94" s="11" t="str">
        <f t="shared" ca="1" si="423"/>
        <v/>
      </c>
      <c r="BB94" s="11" t="str">
        <f t="shared" ca="1" si="423"/>
        <v/>
      </c>
      <c r="BC94" s="11" t="str">
        <f t="shared" ca="1" si="423"/>
        <v/>
      </c>
      <c r="BD94" s="11" t="str">
        <f t="shared" ca="1" si="423"/>
        <v/>
      </c>
      <c r="BE94" s="11" t="str">
        <f t="shared" ca="1" si="423"/>
        <v/>
      </c>
      <c r="BF94" s="11" t="str">
        <f t="shared" ca="1" si="423"/>
        <v/>
      </c>
      <c r="BG94" s="11" t="str">
        <f t="shared" ca="1" si="423"/>
        <v/>
      </c>
      <c r="BH94" s="11" t="str">
        <f t="shared" ca="1" si="419"/>
        <v/>
      </c>
      <c r="BI94" s="11" t="str">
        <f t="shared" ca="1" si="419"/>
        <v/>
      </c>
      <c r="BJ94" s="11" t="str">
        <f t="shared" ca="1" si="419"/>
        <v/>
      </c>
      <c r="BK94" s="11" t="str">
        <f t="shared" ca="1" si="419"/>
        <v/>
      </c>
      <c r="BL94" s="11" t="str">
        <f t="shared" ca="1" si="419"/>
        <v/>
      </c>
      <c r="BM94" s="11" t="str">
        <f t="shared" ca="1" si="419"/>
        <v/>
      </c>
      <c r="BN94" s="11" t="str">
        <f t="shared" ca="1" si="419"/>
        <v/>
      </c>
      <c r="BO94" s="11" t="str">
        <f t="shared" ca="1" si="419"/>
        <v/>
      </c>
      <c r="BP94" s="11" t="str">
        <f t="shared" ca="1" si="419"/>
        <v/>
      </c>
      <c r="BQ94" s="11" t="str">
        <f t="shared" ca="1" si="419"/>
        <v/>
      </c>
      <c r="BR94" s="11" t="str">
        <f t="shared" ca="1" si="419"/>
        <v/>
      </c>
      <c r="BS94" s="11" t="str">
        <f t="shared" ca="1" si="419"/>
        <v/>
      </c>
      <c r="BT94" s="11" t="str">
        <f t="shared" ca="1" si="419"/>
        <v/>
      </c>
      <c r="BU94" s="11" t="str">
        <f t="shared" ca="1" si="419"/>
        <v/>
      </c>
      <c r="BV94" s="11" t="str">
        <f t="shared" ca="1" si="419"/>
        <v/>
      </c>
      <c r="BW94" s="11" t="str">
        <f t="shared" ca="1" si="415"/>
        <v/>
      </c>
      <c r="BX94" s="11" t="str">
        <f t="shared" ca="1" si="415"/>
        <v/>
      </c>
      <c r="BY94" s="11" t="str">
        <f t="shared" ca="1" si="415"/>
        <v/>
      </c>
      <c r="BZ94" s="11" t="str">
        <f t="shared" ca="1" si="415"/>
        <v/>
      </c>
      <c r="CA94" s="11" t="str">
        <f t="shared" ca="1" si="415"/>
        <v/>
      </c>
      <c r="CB94" s="11" t="str">
        <f t="shared" ca="1" si="415"/>
        <v/>
      </c>
      <c r="CC94" s="11" t="str">
        <f t="shared" ca="1" si="415"/>
        <v/>
      </c>
      <c r="CD94" s="11" t="str">
        <f t="shared" ca="1" si="415"/>
        <v/>
      </c>
      <c r="CE94" s="11" t="str">
        <f t="shared" ca="1" si="415"/>
        <v/>
      </c>
      <c r="CF94" s="11" t="str">
        <f t="shared" ca="1" si="415"/>
        <v/>
      </c>
      <c r="CG94" s="11" t="str">
        <f t="shared" ca="1" si="415"/>
        <v/>
      </c>
      <c r="CH94" s="11" t="str">
        <f t="shared" ca="1" si="415"/>
        <v/>
      </c>
      <c r="CI94" s="11" t="str">
        <f t="shared" ca="1" si="415"/>
        <v/>
      </c>
      <c r="CJ94" s="11" t="str">
        <f t="shared" ca="1" si="415"/>
        <v/>
      </c>
      <c r="CK94" s="11" t="str">
        <f t="shared" ca="1" si="415"/>
        <v/>
      </c>
      <c r="CL94" s="11" t="str">
        <f t="shared" ca="1" si="415"/>
        <v/>
      </c>
      <c r="CM94" s="11" t="str">
        <f t="shared" ca="1" si="424"/>
        <v/>
      </c>
      <c r="CN94" s="11" t="str">
        <f t="shared" ca="1" si="424"/>
        <v/>
      </c>
      <c r="CO94" s="11" t="str">
        <f t="shared" ca="1" si="424"/>
        <v/>
      </c>
      <c r="CP94" s="11" t="str">
        <f t="shared" ca="1" si="424"/>
        <v/>
      </c>
      <c r="CQ94" s="11" t="str">
        <f t="shared" ca="1" si="424"/>
        <v/>
      </c>
      <c r="CR94" s="11" t="str">
        <f t="shared" ca="1" si="424"/>
        <v/>
      </c>
      <c r="CS94" s="11" t="str">
        <f t="shared" ca="1" si="397"/>
        <v/>
      </c>
      <c r="CT94" s="11" t="str">
        <f t="shared" ca="1" si="428"/>
        <v/>
      </c>
      <c r="CU94" s="11" t="str">
        <f t="shared" ca="1" si="428"/>
        <v/>
      </c>
      <c r="CV94" s="11" t="str">
        <f t="shared" ca="1" si="428"/>
        <v/>
      </c>
      <c r="CW94" s="11" t="str">
        <f t="shared" ca="1" si="428"/>
        <v/>
      </c>
      <c r="CX94" s="11" t="str">
        <f t="shared" ca="1" si="428"/>
        <v/>
      </c>
      <c r="CY94" s="11" t="str">
        <f t="shared" ca="1" si="428"/>
        <v/>
      </c>
      <c r="CZ94" s="11" t="str">
        <f t="shared" ca="1" si="428"/>
        <v/>
      </c>
      <c r="DA94" s="11" t="str">
        <f t="shared" ca="1" si="428"/>
        <v/>
      </c>
      <c r="DB94" s="11" t="str">
        <f t="shared" ca="1" si="428"/>
        <v/>
      </c>
      <c r="DC94" s="11" t="str">
        <f t="shared" ca="1" si="428"/>
        <v/>
      </c>
      <c r="DD94" s="11" t="str">
        <f t="shared" ca="1" si="428"/>
        <v/>
      </c>
      <c r="DE94" s="11" t="str">
        <f t="shared" ca="1" si="428"/>
        <v/>
      </c>
      <c r="DF94" s="11" t="str">
        <f t="shared" ca="1" si="428"/>
        <v/>
      </c>
      <c r="DG94" s="11" t="str">
        <f t="shared" ca="1" si="428"/>
        <v/>
      </c>
      <c r="DH94" s="11" t="str">
        <f t="shared" ca="1" si="428"/>
        <v/>
      </c>
      <c r="DI94" s="11" t="str">
        <f t="shared" ca="1" si="428"/>
        <v/>
      </c>
      <c r="DJ94" s="11" t="str">
        <f t="shared" ca="1" si="427"/>
        <v/>
      </c>
      <c r="DK94" s="11" t="str">
        <f t="shared" ca="1" si="427"/>
        <v/>
      </c>
      <c r="DL94" s="11" t="str">
        <f t="shared" ca="1" si="427"/>
        <v/>
      </c>
      <c r="DM94" s="11" t="str">
        <f t="shared" ca="1" si="427"/>
        <v/>
      </c>
      <c r="DN94" s="11" t="str">
        <f t="shared" ca="1" si="427"/>
        <v/>
      </c>
      <c r="DO94" s="11" t="str">
        <f t="shared" ca="1" si="427"/>
        <v/>
      </c>
      <c r="DP94" s="11" t="str">
        <f t="shared" ca="1" si="427"/>
        <v/>
      </c>
      <c r="DQ94" s="11" t="str">
        <f t="shared" ca="1" si="427"/>
        <v/>
      </c>
      <c r="DR94" s="11" t="str">
        <f t="shared" ca="1" si="427"/>
        <v/>
      </c>
      <c r="DS94" s="11" t="str">
        <f t="shared" ca="1" si="427"/>
        <v/>
      </c>
      <c r="DT94" s="11" t="str">
        <f t="shared" ca="1" si="427"/>
        <v/>
      </c>
      <c r="DU94" s="11" t="str">
        <f t="shared" ca="1" si="427"/>
        <v/>
      </c>
      <c r="DV94" s="11" t="str">
        <f t="shared" ca="1" si="427"/>
        <v/>
      </c>
      <c r="DW94" s="11" t="str">
        <f t="shared" ca="1" si="427"/>
        <v/>
      </c>
      <c r="DX94" s="11" t="str">
        <f t="shared" ca="1" si="427"/>
        <v/>
      </c>
      <c r="DY94" s="11" t="str">
        <f t="shared" ca="1" si="420"/>
        <v/>
      </c>
      <c r="DZ94" s="11" t="str">
        <f t="shared" ca="1" si="420"/>
        <v/>
      </c>
      <c r="EA94" s="11" t="str">
        <f t="shared" ca="1" si="420"/>
        <v/>
      </c>
      <c r="EB94" s="11" t="str">
        <f t="shared" ca="1" si="420"/>
        <v/>
      </c>
      <c r="EC94" s="11" t="str">
        <f t="shared" ca="1" si="420"/>
        <v/>
      </c>
      <c r="ED94" s="11" t="str">
        <f t="shared" ca="1" si="420"/>
        <v/>
      </c>
      <c r="EE94" s="11" t="str">
        <f t="shared" ca="1" si="416"/>
        <v/>
      </c>
      <c r="EF94" s="11" t="str">
        <f t="shared" ca="1" si="416"/>
        <v/>
      </c>
      <c r="EG94" s="11" t="str">
        <f t="shared" ca="1" si="413"/>
        <v/>
      </c>
      <c r="EH94" s="11" t="str">
        <f t="shared" ca="1" si="411"/>
        <v/>
      </c>
      <c r="EI94" s="11" t="str">
        <f t="shared" ca="1" si="411"/>
        <v/>
      </c>
      <c r="EJ94" s="11" t="str">
        <f t="shared" ca="1" si="411"/>
        <v/>
      </c>
      <c r="EK94" s="11" t="str">
        <f t="shared" ca="1" si="411"/>
        <v/>
      </c>
      <c r="EL94" s="11" t="str">
        <f t="shared" ca="1" si="411"/>
        <v/>
      </c>
      <c r="EM94" s="11" t="str">
        <f t="shared" ca="1" si="411"/>
        <v/>
      </c>
      <c r="EN94" s="11" t="str">
        <f t="shared" ca="1" si="411"/>
        <v/>
      </c>
      <c r="EO94" s="11" t="str">
        <f t="shared" ca="1" si="411"/>
        <v/>
      </c>
      <c r="EP94" s="11" t="str">
        <f t="shared" ca="1" si="411"/>
        <v/>
      </c>
      <c r="EQ94" s="11" t="str">
        <f t="shared" ca="1" si="411"/>
        <v/>
      </c>
      <c r="ER94" s="11" t="str">
        <f t="shared" ca="1" si="411"/>
        <v/>
      </c>
      <c r="ES94" s="11" t="str">
        <f t="shared" ca="1" si="411"/>
        <v/>
      </c>
      <c r="ET94" s="11" t="str">
        <f t="shared" ca="1" si="411"/>
        <v/>
      </c>
      <c r="EU94" s="11" t="str">
        <f t="shared" ca="1" si="411"/>
        <v/>
      </c>
      <c r="EV94" s="11" t="str">
        <f t="shared" ca="1" si="411"/>
        <v/>
      </c>
      <c r="EW94" s="11" t="str">
        <f t="shared" ca="1" si="426"/>
        <v/>
      </c>
      <c r="EX94" s="11" t="str">
        <f t="shared" ca="1" si="426"/>
        <v/>
      </c>
      <c r="EY94" s="11" t="str">
        <f t="shared" ca="1" si="426"/>
        <v/>
      </c>
      <c r="EZ94" s="11" t="str">
        <f t="shared" ca="1" si="426"/>
        <v/>
      </c>
      <c r="FA94" s="11" t="str">
        <f t="shared" ca="1" si="426"/>
        <v/>
      </c>
      <c r="FB94" s="11" t="str">
        <f t="shared" ca="1" si="426"/>
        <v/>
      </c>
      <c r="FC94" s="11" t="str">
        <f t="shared" ca="1" si="426"/>
        <v/>
      </c>
      <c r="FD94" s="11" t="str">
        <f t="shared" ca="1" si="426"/>
        <v/>
      </c>
      <c r="FE94" s="11" t="str">
        <f t="shared" ca="1" si="426"/>
        <v/>
      </c>
      <c r="FF94" s="11" t="str">
        <f t="shared" ca="1" si="426"/>
        <v/>
      </c>
      <c r="FG94" s="11" t="str">
        <f t="shared" ca="1" si="426"/>
        <v/>
      </c>
      <c r="FH94" s="11" t="str">
        <f t="shared" ca="1" si="426"/>
        <v/>
      </c>
      <c r="FI94" s="11" t="str">
        <f t="shared" ca="1" si="426"/>
        <v/>
      </c>
      <c r="FJ94" s="11" t="str">
        <f t="shared" ca="1" si="426"/>
        <v/>
      </c>
      <c r="FK94" s="11" t="str">
        <f t="shared" ref="FK94:FZ126" ca="1" si="432">IF(ISERR(VALUE(TEXT(FK$6&amp;"/"&amp;FK$5&amp;"/"&amp;FK$4,"jj/mm/aaaa")))&lt;&gt;TRUE,IF(AND($A94&lt;&gt;"",VALUE(TEXT(FK$6&amp;"/"&amp;FK$5&amp;"/"&amp;FK$4,"jj/mm/aaaa"))&gt;=$I94,VALUE(TEXT(FK$6&amp;"/"&amp;FK$5&amp;"/"&amp;FK$4,"jj/mm/aaaa"))&lt;=$K94,VALUE(FK$9)&gt;=$J94,VALUE(FK$9)&lt;$L94),"a",""),"")</f>
        <v/>
      </c>
      <c r="FL94" s="11" t="str">
        <f t="shared" ca="1" si="432"/>
        <v/>
      </c>
      <c r="FM94" s="11" t="str">
        <f t="shared" ca="1" si="432"/>
        <v/>
      </c>
      <c r="FN94" s="11" t="str">
        <f t="shared" ca="1" si="432"/>
        <v/>
      </c>
      <c r="FO94" s="11" t="str">
        <f t="shared" ca="1" si="432"/>
        <v/>
      </c>
      <c r="FP94" s="11" t="str">
        <f t="shared" ca="1" si="432"/>
        <v/>
      </c>
      <c r="FQ94" s="11" t="str">
        <f t="shared" ca="1" si="432"/>
        <v/>
      </c>
      <c r="FR94" s="11" t="str">
        <f t="shared" ca="1" si="432"/>
        <v/>
      </c>
      <c r="FS94" s="11" t="str">
        <f t="shared" ca="1" si="432"/>
        <v/>
      </c>
      <c r="FT94" s="11" t="str">
        <f t="shared" ca="1" si="432"/>
        <v/>
      </c>
      <c r="FU94" s="11" t="str">
        <f t="shared" ca="1" si="432"/>
        <v/>
      </c>
      <c r="FV94" s="11" t="str">
        <f t="shared" ca="1" si="432"/>
        <v/>
      </c>
      <c r="FW94" s="11" t="str">
        <f t="shared" ca="1" si="432"/>
        <v/>
      </c>
      <c r="FX94" s="11" t="str">
        <f t="shared" ca="1" si="432"/>
        <v/>
      </c>
      <c r="FY94" s="11" t="str">
        <f t="shared" ca="1" si="432"/>
        <v/>
      </c>
      <c r="FZ94" s="11" t="str">
        <f t="shared" ca="1" si="432"/>
        <v/>
      </c>
      <c r="GA94" s="11" t="str">
        <f t="shared" ca="1" si="431"/>
        <v/>
      </c>
      <c r="GB94" s="11" t="str">
        <f t="shared" ca="1" si="431"/>
        <v/>
      </c>
      <c r="GC94" s="11" t="str">
        <f t="shared" ca="1" si="431"/>
        <v/>
      </c>
      <c r="GD94" s="11" t="str">
        <f t="shared" ca="1" si="390"/>
        <v/>
      </c>
      <c r="GE94" s="11" t="str">
        <f t="shared" ca="1" si="417"/>
        <v/>
      </c>
      <c r="GF94" s="11" t="str">
        <f t="shared" ca="1" si="417"/>
        <v/>
      </c>
      <c r="GG94" s="11" t="str">
        <f t="shared" ca="1" si="417"/>
        <v/>
      </c>
      <c r="GH94" s="11" t="str">
        <f t="shared" ca="1" si="417"/>
        <v/>
      </c>
      <c r="GI94" s="11" t="str">
        <f t="shared" ca="1" si="417"/>
        <v/>
      </c>
      <c r="GJ94" s="11" t="str">
        <f t="shared" ca="1" si="417"/>
        <v/>
      </c>
      <c r="GK94" s="11" t="str">
        <f t="shared" ca="1" si="417"/>
        <v/>
      </c>
      <c r="GL94" s="11" t="str">
        <f t="shared" ca="1" si="417"/>
        <v/>
      </c>
      <c r="GM94" s="11" t="str">
        <f t="shared" ca="1" si="417"/>
        <v/>
      </c>
      <c r="GN94" s="11" t="str">
        <f t="shared" ca="1" si="417"/>
        <v/>
      </c>
      <c r="GO94" s="11" t="str">
        <f t="shared" ca="1" si="417"/>
        <v/>
      </c>
      <c r="GP94" s="11" t="str">
        <f t="shared" ca="1" si="417"/>
        <v/>
      </c>
      <c r="GQ94" s="11" t="str">
        <f t="shared" ca="1" si="417"/>
        <v/>
      </c>
      <c r="GR94" s="11" t="str">
        <f t="shared" ca="1" si="417"/>
        <v/>
      </c>
      <c r="GS94" s="11" t="str">
        <f t="shared" ca="1" si="417"/>
        <v/>
      </c>
      <c r="GT94" s="11" t="str">
        <f t="shared" ca="1" si="417"/>
        <v/>
      </c>
      <c r="GU94" s="11" t="str">
        <f t="shared" ca="1" si="414"/>
        <v/>
      </c>
      <c r="GV94" s="11" t="str">
        <f t="shared" ca="1" si="425"/>
        <v/>
      </c>
      <c r="GW94" s="11" t="str">
        <f t="shared" ca="1" si="425"/>
        <v/>
      </c>
      <c r="GX94" s="11" t="str">
        <f t="shared" ca="1" si="425"/>
        <v/>
      </c>
      <c r="GY94" s="11" t="str">
        <f t="shared" ca="1" si="425"/>
        <v/>
      </c>
      <c r="GZ94" s="11" t="str">
        <f t="shared" ca="1" si="425"/>
        <v/>
      </c>
      <c r="HA94" s="11" t="str">
        <f t="shared" ca="1" si="425"/>
        <v/>
      </c>
      <c r="HB94" s="11" t="str">
        <f t="shared" ca="1" si="425"/>
        <v/>
      </c>
      <c r="HC94" s="11" t="str">
        <f t="shared" ca="1" si="425"/>
        <v/>
      </c>
      <c r="HD94" s="11" t="str">
        <f t="shared" ca="1" si="425"/>
        <v/>
      </c>
      <c r="HE94" s="11" t="str">
        <f t="shared" ca="1" si="425"/>
        <v/>
      </c>
      <c r="HF94" s="11" t="str">
        <f t="shared" ca="1" si="425"/>
        <v/>
      </c>
      <c r="HG94" s="11" t="str">
        <f t="shared" ca="1" si="425"/>
        <v/>
      </c>
      <c r="HH94" s="11" t="str">
        <f t="shared" ca="1" si="425"/>
        <v/>
      </c>
      <c r="HI94" s="11" t="str">
        <f t="shared" ca="1" si="425"/>
        <v/>
      </c>
      <c r="HJ94" s="11" t="str">
        <f t="shared" ca="1" si="425"/>
        <v/>
      </c>
      <c r="HK94" s="11" t="str">
        <f t="shared" ca="1" si="425"/>
        <v/>
      </c>
      <c r="HL94" s="11" t="str">
        <f t="shared" ca="1" si="421"/>
        <v/>
      </c>
      <c r="HM94" s="11" t="str">
        <f t="shared" ca="1" si="421"/>
        <v/>
      </c>
      <c r="HN94" s="11" t="str">
        <f t="shared" ca="1" si="421"/>
        <v/>
      </c>
      <c r="HO94" s="11" t="str">
        <f t="shared" ca="1" si="421"/>
        <v/>
      </c>
      <c r="HP94" s="11" t="str">
        <f t="shared" ca="1" si="421"/>
        <v/>
      </c>
      <c r="HQ94" s="11" t="str">
        <f t="shared" ca="1" si="421"/>
        <v/>
      </c>
      <c r="HR94" s="11" t="str">
        <f t="shared" ca="1" si="421"/>
        <v/>
      </c>
      <c r="HS94" s="11" t="str">
        <f t="shared" ca="1" si="421"/>
        <v/>
      </c>
      <c r="HT94" s="11" t="str">
        <f t="shared" ca="1" si="421"/>
        <v/>
      </c>
      <c r="HU94" s="11" t="str">
        <f t="shared" ca="1" si="421"/>
        <v/>
      </c>
      <c r="HV94" s="11" t="str">
        <f t="shared" ca="1" si="421"/>
        <v/>
      </c>
      <c r="HW94" s="11" t="str">
        <f t="shared" ca="1" si="421"/>
        <v/>
      </c>
      <c r="HX94" s="11" t="str">
        <f t="shared" ca="1" si="421"/>
        <v/>
      </c>
      <c r="HY94" s="11" t="str">
        <f t="shared" ca="1" si="421"/>
        <v/>
      </c>
      <c r="HZ94" s="11" t="str">
        <f t="shared" ca="1" si="421"/>
        <v/>
      </c>
      <c r="IA94" s="11" t="str">
        <f t="shared" ca="1" si="430"/>
        <v/>
      </c>
      <c r="IB94" s="11" t="str">
        <f t="shared" ca="1" si="430"/>
        <v/>
      </c>
      <c r="IC94" s="11" t="str">
        <f t="shared" ca="1" si="430"/>
        <v/>
      </c>
      <c r="ID94" s="11" t="str">
        <f t="shared" ca="1" si="430"/>
        <v/>
      </c>
      <c r="IE94" s="11" t="str">
        <f t="shared" ca="1" si="430"/>
        <v/>
      </c>
      <c r="IF94" s="11" t="str">
        <f t="shared" ca="1" si="430"/>
        <v/>
      </c>
      <c r="IG94" s="11" t="str">
        <f t="shared" ca="1" si="430"/>
        <v/>
      </c>
      <c r="IH94" s="11" t="str">
        <f t="shared" ca="1" si="430"/>
        <v/>
      </c>
      <c r="II94" s="11" t="str">
        <f t="shared" ca="1" si="430"/>
        <v/>
      </c>
      <c r="IJ94" s="11" t="str">
        <f t="shared" ca="1" si="430"/>
        <v/>
      </c>
      <c r="IK94" s="11" t="str">
        <f t="shared" ca="1" si="430"/>
        <v/>
      </c>
      <c r="IL94" s="11" t="str">
        <f t="shared" ca="1" si="430"/>
        <v/>
      </c>
      <c r="IM94" s="11" t="str">
        <f t="shared" ca="1" si="430"/>
        <v/>
      </c>
      <c r="IN94" s="11" t="str">
        <f t="shared" ca="1" si="430"/>
        <v/>
      </c>
      <c r="IO94" s="11" t="str">
        <f t="shared" ca="1" si="430"/>
        <v/>
      </c>
      <c r="IP94" s="11" t="str">
        <f t="shared" ca="1" si="430"/>
        <v/>
      </c>
      <c r="IQ94" s="11" t="str">
        <f t="shared" ca="1" si="429"/>
        <v/>
      </c>
      <c r="IR94" s="11" t="str">
        <f t="shared" ca="1" si="429"/>
        <v/>
      </c>
      <c r="IS94" s="11" t="str">
        <f t="shared" ca="1" si="429"/>
        <v/>
      </c>
      <c r="IT94" s="11" t="str">
        <f t="shared" ca="1" si="422"/>
        <v/>
      </c>
      <c r="IU94" s="11" t="str">
        <f t="shared" ca="1" si="422"/>
        <v/>
      </c>
      <c r="IV94" s="11" t="str">
        <f t="shared" ca="1" si="422"/>
        <v/>
      </c>
      <c r="IW94" s="11" t="str">
        <f t="shared" ca="1" si="422"/>
        <v/>
      </c>
      <c r="IX94" s="11" t="str">
        <f t="shared" ca="1" si="422"/>
        <v/>
      </c>
      <c r="IY94" s="11" t="str">
        <f t="shared" ca="1" si="422"/>
        <v/>
      </c>
      <c r="IZ94" s="11" t="str">
        <f t="shared" ca="1" si="422"/>
        <v/>
      </c>
      <c r="JA94" s="11" t="str">
        <f t="shared" ca="1" si="422"/>
        <v/>
      </c>
      <c r="JB94" s="11" t="str">
        <f t="shared" ca="1" si="422"/>
        <v/>
      </c>
      <c r="JC94" s="11" t="str">
        <f t="shared" ca="1" si="422"/>
        <v/>
      </c>
      <c r="JD94" s="11" t="str">
        <f t="shared" ca="1" si="418"/>
        <v/>
      </c>
      <c r="JE94" s="11" t="str">
        <f t="shared" ca="1" si="418"/>
        <v/>
      </c>
      <c r="JF94" s="11" t="str">
        <f t="shared" ca="1" si="418"/>
        <v/>
      </c>
      <c r="JG94" s="11" t="str">
        <f t="shared" ca="1" si="418"/>
        <v/>
      </c>
      <c r="JH94" s="11" t="str">
        <f t="shared" ca="1" si="418"/>
        <v/>
      </c>
      <c r="JI94" s="11" t="str">
        <f t="shared" ca="1" si="418"/>
        <v/>
      </c>
      <c r="JJ94" s="11" t="str">
        <f t="shared" ca="1" si="391"/>
        <v/>
      </c>
      <c r="JK94" s="11" t="str">
        <f t="shared" ca="1" si="391"/>
        <v/>
      </c>
      <c r="JL94" s="11" t="str">
        <f t="shared" ca="1" si="391"/>
        <v/>
      </c>
      <c r="JM94" s="11"/>
      <c r="JN94" s="12"/>
    </row>
    <row r="95" spans="1:274" s="13" customFormat="1" ht="33" customHeight="1" x14ac:dyDescent="0.2">
      <c r="A95" s="4" t="str">
        <f ca="1">IF(ROW(A85)&lt;=COUNT(ActiviteCOP25!AC:AC),SMALL(ActiviteCOP25!AC:AC,ROW(A85)),"")</f>
        <v/>
      </c>
      <c r="B95" s="94" t="str">
        <f t="shared" ca="1" si="409"/>
        <v/>
      </c>
      <c r="C95" s="9"/>
      <c r="D95" s="9"/>
      <c r="E95" s="9"/>
      <c r="F95" s="9"/>
      <c r="G95" s="9"/>
      <c r="H95" s="9"/>
      <c r="I95" s="10"/>
      <c r="J95" s="38"/>
      <c r="K95" s="10"/>
      <c r="L95" s="38"/>
      <c r="M95" s="11" t="str">
        <f t="shared" ca="1" si="412"/>
        <v/>
      </c>
      <c r="N95" s="11" t="str">
        <f t="shared" ca="1" si="412"/>
        <v/>
      </c>
      <c r="O95" s="11" t="str">
        <f t="shared" ca="1" si="412"/>
        <v/>
      </c>
      <c r="P95" s="11" t="str">
        <f t="shared" ca="1" si="412"/>
        <v/>
      </c>
      <c r="Q95" s="11" t="str">
        <f t="shared" ca="1" si="412"/>
        <v/>
      </c>
      <c r="R95" s="11" t="str">
        <f t="shared" ca="1" si="412"/>
        <v/>
      </c>
      <c r="S95" s="11" t="str">
        <f t="shared" ca="1" si="412"/>
        <v/>
      </c>
      <c r="T95" s="11" t="str">
        <f t="shared" ca="1" si="412"/>
        <v/>
      </c>
      <c r="U95" s="11" t="str">
        <f t="shared" ca="1" si="412"/>
        <v/>
      </c>
      <c r="V95" s="11" t="str">
        <f t="shared" ca="1" si="412"/>
        <v/>
      </c>
      <c r="W95" s="11" t="str">
        <f t="shared" ca="1" si="412"/>
        <v/>
      </c>
      <c r="X95" s="11" t="str">
        <f t="shared" ca="1" si="412"/>
        <v/>
      </c>
      <c r="Y95" s="11" t="str">
        <f t="shared" ca="1" si="412"/>
        <v/>
      </c>
      <c r="Z95" s="11" t="str">
        <f t="shared" ca="1" si="412"/>
        <v/>
      </c>
      <c r="AA95" s="11" t="str">
        <f t="shared" ca="1" si="412"/>
        <v/>
      </c>
      <c r="AB95" s="11" t="str">
        <f t="shared" ca="1" si="412"/>
        <v/>
      </c>
      <c r="AC95" s="11" t="str">
        <f t="shared" ca="1" si="410"/>
        <v/>
      </c>
      <c r="AD95" s="11" t="str">
        <f t="shared" ca="1" si="410"/>
        <v/>
      </c>
      <c r="AE95" s="11" t="str">
        <f t="shared" ca="1" si="410"/>
        <v/>
      </c>
      <c r="AF95" s="11" t="str">
        <f t="shared" ca="1" si="410"/>
        <v/>
      </c>
      <c r="AG95" s="11" t="str">
        <f t="shared" ca="1" si="410"/>
        <v/>
      </c>
      <c r="AH95" s="11" t="str">
        <f t="shared" ca="1" si="410"/>
        <v/>
      </c>
      <c r="AI95" s="11" t="str">
        <f t="shared" ca="1" si="410"/>
        <v/>
      </c>
      <c r="AJ95" s="11" t="str">
        <f t="shared" ca="1" si="410"/>
        <v/>
      </c>
      <c r="AK95" s="11" t="str">
        <f t="shared" ca="1" si="410"/>
        <v/>
      </c>
      <c r="AL95" s="11" t="str">
        <f t="shared" ca="1" si="410"/>
        <v/>
      </c>
      <c r="AM95" s="11" t="str">
        <f t="shared" ca="1" si="410"/>
        <v/>
      </c>
      <c r="AN95" s="11" t="str">
        <f t="shared" ca="1" si="410"/>
        <v/>
      </c>
      <c r="AO95" s="11" t="str">
        <f t="shared" ca="1" si="410"/>
        <v/>
      </c>
      <c r="AP95" s="11" t="str">
        <f t="shared" ca="1" si="410"/>
        <v/>
      </c>
      <c r="AQ95" s="11" t="str">
        <f t="shared" ca="1" si="410"/>
        <v/>
      </c>
      <c r="AR95" s="11" t="str">
        <f t="shared" ca="1" si="423"/>
        <v/>
      </c>
      <c r="AS95" s="11" t="str">
        <f t="shared" ca="1" si="423"/>
        <v/>
      </c>
      <c r="AT95" s="11" t="str">
        <f t="shared" ca="1" si="423"/>
        <v/>
      </c>
      <c r="AU95" s="11" t="str">
        <f t="shared" ca="1" si="423"/>
        <v/>
      </c>
      <c r="AV95" s="11" t="str">
        <f t="shared" ca="1" si="423"/>
        <v/>
      </c>
      <c r="AW95" s="11" t="str">
        <f t="shared" ca="1" si="423"/>
        <v/>
      </c>
      <c r="AX95" s="11" t="str">
        <f t="shared" ca="1" si="423"/>
        <v/>
      </c>
      <c r="AY95" s="11" t="str">
        <f t="shared" ca="1" si="423"/>
        <v/>
      </c>
      <c r="AZ95" s="11" t="str">
        <f t="shared" ca="1" si="423"/>
        <v/>
      </c>
      <c r="BA95" s="11" t="str">
        <f t="shared" ca="1" si="423"/>
        <v/>
      </c>
      <c r="BB95" s="11" t="str">
        <f t="shared" ca="1" si="423"/>
        <v/>
      </c>
      <c r="BC95" s="11" t="str">
        <f t="shared" ca="1" si="423"/>
        <v/>
      </c>
      <c r="BD95" s="11" t="str">
        <f t="shared" ca="1" si="423"/>
        <v/>
      </c>
      <c r="BE95" s="11" t="str">
        <f t="shared" ca="1" si="423"/>
        <v/>
      </c>
      <c r="BF95" s="11" t="str">
        <f t="shared" ca="1" si="423"/>
        <v/>
      </c>
      <c r="BG95" s="11" t="str">
        <f t="shared" ca="1" si="423"/>
        <v/>
      </c>
      <c r="BH95" s="11" t="str">
        <f t="shared" ca="1" si="419"/>
        <v/>
      </c>
      <c r="BI95" s="11" t="str">
        <f t="shared" ca="1" si="419"/>
        <v/>
      </c>
      <c r="BJ95" s="11" t="str">
        <f t="shared" ca="1" si="419"/>
        <v/>
      </c>
      <c r="BK95" s="11" t="str">
        <f t="shared" ca="1" si="419"/>
        <v/>
      </c>
      <c r="BL95" s="11" t="str">
        <f t="shared" ca="1" si="419"/>
        <v/>
      </c>
      <c r="BM95" s="11" t="str">
        <f t="shared" ca="1" si="419"/>
        <v/>
      </c>
      <c r="BN95" s="11" t="str">
        <f t="shared" ca="1" si="419"/>
        <v/>
      </c>
      <c r="BO95" s="11" t="str">
        <f t="shared" ca="1" si="419"/>
        <v/>
      </c>
      <c r="BP95" s="11" t="str">
        <f t="shared" ca="1" si="419"/>
        <v/>
      </c>
      <c r="BQ95" s="11" t="str">
        <f t="shared" ca="1" si="419"/>
        <v/>
      </c>
      <c r="BR95" s="11" t="str">
        <f t="shared" ca="1" si="419"/>
        <v/>
      </c>
      <c r="BS95" s="11" t="str">
        <f t="shared" ca="1" si="419"/>
        <v/>
      </c>
      <c r="BT95" s="11" t="str">
        <f t="shared" ca="1" si="419"/>
        <v/>
      </c>
      <c r="BU95" s="11" t="str">
        <f t="shared" ca="1" si="419"/>
        <v/>
      </c>
      <c r="BV95" s="11" t="str">
        <f t="shared" ca="1" si="419"/>
        <v/>
      </c>
      <c r="BW95" s="11" t="str">
        <f t="shared" ca="1" si="415"/>
        <v/>
      </c>
      <c r="BX95" s="11" t="str">
        <f t="shared" ca="1" si="415"/>
        <v/>
      </c>
      <c r="BY95" s="11" t="str">
        <f t="shared" ca="1" si="415"/>
        <v/>
      </c>
      <c r="BZ95" s="11" t="str">
        <f t="shared" ca="1" si="415"/>
        <v/>
      </c>
      <c r="CA95" s="11" t="str">
        <f t="shared" ca="1" si="415"/>
        <v/>
      </c>
      <c r="CB95" s="11" t="str">
        <f t="shared" ca="1" si="415"/>
        <v/>
      </c>
      <c r="CC95" s="11" t="str">
        <f t="shared" ca="1" si="415"/>
        <v/>
      </c>
      <c r="CD95" s="11" t="str">
        <f t="shared" ca="1" si="415"/>
        <v/>
      </c>
      <c r="CE95" s="11" t="str">
        <f t="shared" ca="1" si="415"/>
        <v/>
      </c>
      <c r="CF95" s="11" t="str">
        <f t="shared" ca="1" si="415"/>
        <v/>
      </c>
      <c r="CG95" s="11" t="str">
        <f t="shared" ca="1" si="415"/>
        <v/>
      </c>
      <c r="CH95" s="11" t="str">
        <f t="shared" ca="1" si="415"/>
        <v/>
      </c>
      <c r="CI95" s="11" t="str">
        <f t="shared" ca="1" si="415"/>
        <v/>
      </c>
      <c r="CJ95" s="11" t="str">
        <f t="shared" ca="1" si="415"/>
        <v/>
      </c>
      <c r="CK95" s="11" t="str">
        <f t="shared" ca="1" si="415"/>
        <v/>
      </c>
      <c r="CL95" s="11" t="str">
        <f t="shared" ca="1" si="415"/>
        <v/>
      </c>
      <c r="CM95" s="11" t="str">
        <f t="shared" ca="1" si="424"/>
        <v/>
      </c>
      <c r="CN95" s="11" t="str">
        <f t="shared" ca="1" si="424"/>
        <v/>
      </c>
      <c r="CO95" s="11" t="str">
        <f t="shared" ca="1" si="424"/>
        <v/>
      </c>
      <c r="CP95" s="11" t="str">
        <f t="shared" ca="1" si="424"/>
        <v/>
      </c>
      <c r="CQ95" s="11" t="str">
        <f t="shared" ca="1" si="424"/>
        <v/>
      </c>
      <c r="CR95" s="11" t="str">
        <f t="shared" ca="1" si="424"/>
        <v/>
      </c>
      <c r="CS95" s="11" t="str">
        <f t="shared" ca="1" si="397"/>
        <v/>
      </c>
      <c r="CT95" s="11" t="str">
        <f t="shared" ca="1" si="428"/>
        <v/>
      </c>
      <c r="CU95" s="11" t="str">
        <f t="shared" ca="1" si="428"/>
        <v/>
      </c>
      <c r="CV95" s="11" t="str">
        <f t="shared" ca="1" si="428"/>
        <v/>
      </c>
      <c r="CW95" s="11" t="str">
        <f t="shared" ca="1" si="428"/>
        <v/>
      </c>
      <c r="CX95" s="11" t="str">
        <f t="shared" ca="1" si="428"/>
        <v/>
      </c>
      <c r="CY95" s="11" t="str">
        <f t="shared" ca="1" si="428"/>
        <v/>
      </c>
      <c r="CZ95" s="11" t="str">
        <f t="shared" ca="1" si="428"/>
        <v/>
      </c>
      <c r="DA95" s="11" t="str">
        <f t="shared" ca="1" si="428"/>
        <v/>
      </c>
      <c r="DB95" s="11" t="str">
        <f t="shared" ca="1" si="428"/>
        <v/>
      </c>
      <c r="DC95" s="11" t="str">
        <f t="shared" ca="1" si="428"/>
        <v/>
      </c>
      <c r="DD95" s="11" t="str">
        <f t="shared" ca="1" si="428"/>
        <v/>
      </c>
      <c r="DE95" s="11" t="str">
        <f t="shared" ca="1" si="428"/>
        <v/>
      </c>
      <c r="DF95" s="11" t="str">
        <f t="shared" ca="1" si="428"/>
        <v/>
      </c>
      <c r="DG95" s="11" t="str">
        <f t="shared" ca="1" si="428"/>
        <v/>
      </c>
      <c r="DH95" s="11" t="str">
        <f t="shared" ca="1" si="428"/>
        <v/>
      </c>
      <c r="DI95" s="11" t="str">
        <f t="shared" ca="1" si="428"/>
        <v/>
      </c>
      <c r="DJ95" s="11" t="str">
        <f t="shared" ca="1" si="427"/>
        <v/>
      </c>
      <c r="DK95" s="11" t="str">
        <f t="shared" ca="1" si="427"/>
        <v/>
      </c>
      <c r="DL95" s="11" t="str">
        <f t="shared" ca="1" si="427"/>
        <v/>
      </c>
      <c r="DM95" s="11" t="str">
        <f t="shared" ca="1" si="427"/>
        <v/>
      </c>
      <c r="DN95" s="11" t="str">
        <f t="shared" ca="1" si="427"/>
        <v/>
      </c>
      <c r="DO95" s="11" t="str">
        <f t="shared" ca="1" si="427"/>
        <v/>
      </c>
      <c r="DP95" s="11" t="str">
        <f t="shared" ca="1" si="427"/>
        <v/>
      </c>
      <c r="DQ95" s="11" t="str">
        <f t="shared" ca="1" si="427"/>
        <v/>
      </c>
      <c r="DR95" s="11" t="str">
        <f t="shared" ca="1" si="427"/>
        <v/>
      </c>
      <c r="DS95" s="11" t="str">
        <f t="shared" ca="1" si="427"/>
        <v/>
      </c>
      <c r="DT95" s="11" t="str">
        <f t="shared" ca="1" si="427"/>
        <v/>
      </c>
      <c r="DU95" s="11" t="str">
        <f t="shared" ca="1" si="427"/>
        <v/>
      </c>
      <c r="DV95" s="11" t="str">
        <f t="shared" ca="1" si="427"/>
        <v/>
      </c>
      <c r="DW95" s="11" t="str">
        <f t="shared" ca="1" si="427"/>
        <v/>
      </c>
      <c r="DX95" s="11" t="str">
        <f t="shared" ca="1" si="427"/>
        <v/>
      </c>
      <c r="DY95" s="11" t="str">
        <f t="shared" ca="1" si="420"/>
        <v/>
      </c>
      <c r="DZ95" s="11" t="str">
        <f t="shared" ca="1" si="420"/>
        <v/>
      </c>
      <c r="EA95" s="11" t="str">
        <f t="shared" ca="1" si="420"/>
        <v/>
      </c>
      <c r="EB95" s="11" t="str">
        <f t="shared" ca="1" si="420"/>
        <v/>
      </c>
      <c r="EC95" s="11" t="str">
        <f t="shared" ca="1" si="420"/>
        <v/>
      </c>
      <c r="ED95" s="11" t="str">
        <f t="shared" ca="1" si="420"/>
        <v/>
      </c>
      <c r="EE95" s="11" t="str">
        <f t="shared" ca="1" si="416"/>
        <v/>
      </c>
      <c r="EF95" s="11" t="str">
        <f t="shared" ca="1" si="416"/>
        <v/>
      </c>
      <c r="EG95" s="11" t="str">
        <f t="shared" ca="1" si="413"/>
        <v/>
      </c>
      <c r="EH95" s="11" t="str">
        <f t="shared" ca="1" si="411"/>
        <v/>
      </c>
      <c r="EI95" s="11" t="str">
        <f t="shared" ca="1" si="411"/>
        <v/>
      </c>
      <c r="EJ95" s="11" t="str">
        <f t="shared" ca="1" si="411"/>
        <v/>
      </c>
      <c r="EK95" s="11" t="str">
        <f t="shared" ca="1" si="411"/>
        <v/>
      </c>
      <c r="EL95" s="11" t="str">
        <f t="shared" ca="1" si="411"/>
        <v/>
      </c>
      <c r="EM95" s="11" t="str">
        <f t="shared" ca="1" si="411"/>
        <v/>
      </c>
      <c r="EN95" s="11" t="str">
        <f t="shared" ca="1" si="411"/>
        <v/>
      </c>
      <c r="EO95" s="11" t="str">
        <f t="shared" ca="1" si="411"/>
        <v/>
      </c>
      <c r="EP95" s="11" t="str">
        <f t="shared" ca="1" si="411"/>
        <v/>
      </c>
      <c r="EQ95" s="11" t="str">
        <f t="shared" ca="1" si="411"/>
        <v/>
      </c>
      <c r="ER95" s="11" t="str">
        <f t="shared" ca="1" si="411"/>
        <v/>
      </c>
      <c r="ES95" s="11" t="str">
        <f t="shared" ca="1" si="411"/>
        <v/>
      </c>
      <c r="ET95" s="11" t="str">
        <f t="shared" ca="1" si="411"/>
        <v/>
      </c>
      <c r="EU95" s="11" t="str">
        <f t="shared" ca="1" si="411"/>
        <v/>
      </c>
      <c r="EV95" s="11" t="str">
        <f t="shared" ca="1" si="411"/>
        <v/>
      </c>
      <c r="EW95" s="11" t="str">
        <f t="shared" ca="1" si="426"/>
        <v/>
      </c>
      <c r="EX95" s="11" t="str">
        <f t="shared" ca="1" si="426"/>
        <v/>
      </c>
      <c r="EY95" s="11" t="str">
        <f t="shared" ca="1" si="426"/>
        <v/>
      </c>
      <c r="EZ95" s="11" t="str">
        <f t="shared" ca="1" si="426"/>
        <v/>
      </c>
      <c r="FA95" s="11" t="str">
        <f t="shared" ca="1" si="426"/>
        <v/>
      </c>
      <c r="FB95" s="11" t="str">
        <f t="shared" ca="1" si="426"/>
        <v/>
      </c>
      <c r="FC95" s="11" t="str">
        <f t="shared" ca="1" si="426"/>
        <v/>
      </c>
      <c r="FD95" s="11" t="str">
        <f t="shared" ca="1" si="426"/>
        <v/>
      </c>
      <c r="FE95" s="11" t="str">
        <f t="shared" ca="1" si="426"/>
        <v/>
      </c>
      <c r="FF95" s="11" t="str">
        <f t="shared" ca="1" si="426"/>
        <v/>
      </c>
      <c r="FG95" s="11" t="str">
        <f t="shared" ca="1" si="426"/>
        <v/>
      </c>
      <c r="FH95" s="11" t="str">
        <f t="shared" ca="1" si="426"/>
        <v/>
      </c>
      <c r="FI95" s="11" t="str">
        <f t="shared" ca="1" si="426"/>
        <v/>
      </c>
      <c r="FJ95" s="11" t="str">
        <f t="shared" ca="1" si="426"/>
        <v/>
      </c>
      <c r="FK95" s="11" t="str">
        <f t="shared" ca="1" si="432"/>
        <v/>
      </c>
      <c r="FL95" s="11" t="str">
        <f t="shared" ca="1" si="432"/>
        <v/>
      </c>
      <c r="FM95" s="11" t="str">
        <f t="shared" ca="1" si="432"/>
        <v/>
      </c>
      <c r="FN95" s="11" t="str">
        <f t="shared" ca="1" si="432"/>
        <v/>
      </c>
      <c r="FO95" s="11" t="str">
        <f t="shared" ca="1" si="432"/>
        <v/>
      </c>
      <c r="FP95" s="11" t="str">
        <f t="shared" ca="1" si="432"/>
        <v/>
      </c>
      <c r="FQ95" s="11" t="str">
        <f t="shared" ca="1" si="432"/>
        <v/>
      </c>
      <c r="FR95" s="11" t="str">
        <f t="shared" ca="1" si="432"/>
        <v/>
      </c>
      <c r="FS95" s="11" t="str">
        <f t="shared" ca="1" si="432"/>
        <v/>
      </c>
      <c r="FT95" s="11" t="str">
        <f t="shared" ca="1" si="432"/>
        <v/>
      </c>
      <c r="FU95" s="11" t="str">
        <f t="shared" ca="1" si="432"/>
        <v/>
      </c>
      <c r="FV95" s="11" t="str">
        <f t="shared" ca="1" si="432"/>
        <v/>
      </c>
      <c r="FW95" s="11" t="str">
        <f t="shared" ca="1" si="432"/>
        <v/>
      </c>
      <c r="FX95" s="11" t="str">
        <f t="shared" ca="1" si="432"/>
        <v/>
      </c>
      <c r="FY95" s="11" t="str">
        <f t="shared" ca="1" si="432"/>
        <v/>
      </c>
      <c r="FZ95" s="11" t="str">
        <f t="shared" ca="1" si="432"/>
        <v/>
      </c>
      <c r="GA95" s="11" t="str">
        <f t="shared" ca="1" si="431"/>
        <v/>
      </c>
      <c r="GB95" s="11" t="str">
        <f t="shared" ca="1" si="431"/>
        <v/>
      </c>
      <c r="GC95" s="11" t="str">
        <f t="shared" ca="1" si="431"/>
        <v/>
      </c>
      <c r="GD95" s="11" t="str">
        <f t="shared" ca="1" si="390"/>
        <v/>
      </c>
      <c r="GE95" s="11" t="str">
        <f t="shared" ca="1" si="417"/>
        <v/>
      </c>
      <c r="GF95" s="11" t="str">
        <f t="shared" ca="1" si="417"/>
        <v/>
      </c>
      <c r="GG95" s="11" t="str">
        <f t="shared" ca="1" si="417"/>
        <v/>
      </c>
      <c r="GH95" s="11" t="str">
        <f t="shared" ca="1" si="417"/>
        <v/>
      </c>
      <c r="GI95" s="11" t="str">
        <f t="shared" ca="1" si="417"/>
        <v/>
      </c>
      <c r="GJ95" s="11" t="str">
        <f t="shared" ca="1" si="417"/>
        <v/>
      </c>
      <c r="GK95" s="11" t="str">
        <f t="shared" ca="1" si="417"/>
        <v/>
      </c>
      <c r="GL95" s="11" t="str">
        <f t="shared" ca="1" si="417"/>
        <v/>
      </c>
      <c r="GM95" s="11" t="str">
        <f t="shared" ca="1" si="417"/>
        <v/>
      </c>
      <c r="GN95" s="11" t="str">
        <f t="shared" ca="1" si="417"/>
        <v/>
      </c>
      <c r="GO95" s="11" t="str">
        <f t="shared" ca="1" si="417"/>
        <v/>
      </c>
      <c r="GP95" s="11" t="str">
        <f t="shared" ca="1" si="417"/>
        <v/>
      </c>
      <c r="GQ95" s="11" t="str">
        <f t="shared" ca="1" si="417"/>
        <v/>
      </c>
      <c r="GR95" s="11" t="str">
        <f t="shared" ca="1" si="417"/>
        <v/>
      </c>
      <c r="GS95" s="11" t="str">
        <f t="shared" ca="1" si="417"/>
        <v/>
      </c>
      <c r="GT95" s="11" t="str">
        <f t="shared" ca="1" si="417"/>
        <v/>
      </c>
      <c r="GU95" s="11" t="str">
        <f t="shared" ca="1" si="414"/>
        <v/>
      </c>
      <c r="GV95" s="11" t="str">
        <f t="shared" ca="1" si="425"/>
        <v/>
      </c>
      <c r="GW95" s="11" t="str">
        <f t="shared" ca="1" si="425"/>
        <v/>
      </c>
      <c r="GX95" s="11" t="str">
        <f t="shared" ca="1" si="425"/>
        <v/>
      </c>
      <c r="GY95" s="11" t="str">
        <f t="shared" ca="1" si="425"/>
        <v/>
      </c>
      <c r="GZ95" s="11" t="str">
        <f t="shared" ca="1" si="425"/>
        <v/>
      </c>
      <c r="HA95" s="11" t="str">
        <f t="shared" ca="1" si="425"/>
        <v/>
      </c>
      <c r="HB95" s="11" t="str">
        <f t="shared" ca="1" si="425"/>
        <v/>
      </c>
      <c r="HC95" s="11" t="str">
        <f t="shared" ca="1" si="425"/>
        <v/>
      </c>
      <c r="HD95" s="11" t="str">
        <f t="shared" ca="1" si="425"/>
        <v/>
      </c>
      <c r="HE95" s="11" t="str">
        <f t="shared" ca="1" si="425"/>
        <v/>
      </c>
      <c r="HF95" s="11" t="str">
        <f t="shared" ca="1" si="425"/>
        <v/>
      </c>
      <c r="HG95" s="11" t="str">
        <f t="shared" ca="1" si="425"/>
        <v/>
      </c>
      <c r="HH95" s="11" t="str">
        <f t="shared" ca="1" si="425"/>
        <v/>
      </c>
      <c r="HI95" s="11" t="str">
        <f t="shared" ca="1" si="425"/>
        <v/>
      </c>
      <c r="HJ95" s="11" t="str">
        <f t="shared" ca="1" si="425"/>
        <v/>
      </c>
      <c r="HK95" s="11" t="str">
        <f t="shared" ca="1" si="425"/>
        <v/>
      </c>
      <c r="HL95" s="11" t="str">
        <f t="shared" ca="1" si="421"/>
        <v/>
      </c>
      <c r="HM95" s="11" t="str">
        <f t="shared" ca="1" si="421"/>
        <v/>
      </c>
      <c r="HN95" s="11" t="str">
        <f t="shared" ca="1" si="421"/>
        <v/>
      </c>
      <c r="HO95" s="11" t="str">
        <f t="shared" ca="1" si="421"/>
        <v/>
      </c>
      <c r="HP95" s="11" t="str">
        <f t="shared" ca="1" si="421"/>
        <v/>
      </c>
      <c r="HQ95" s="11" t="str">
        <f t="shared" ca="1" si="421"/>
        <v/>
      </c>
      <c r="HR95" s="11" t="str">
        <f t="shared" ca="1" si="421"/>
        <v/>
      </c>
      <c r="HS95" s="11" t="str">
        <f t="shared" ca="1" si="421"/>
        <v/>
      </c>
      <c r="HT95" s="11" t="str">
        <f t="shared" ca="1" si="421"/>
        <v/>
      </c>
      <c r="HU95" s="11" t="str">
        <f t="shared" ca="1" si="421"/>
        <v/>
      </c>
      <c r="HV95" s="11" t="str">
        <f t="shared" ca="1" si="421"/>
        <v/>
      </c>
      <c r="HW95" s="11" t="str">
        <f t="shared" ca="1" si="421"/>
        <v/>
      </c>
      <c r="HX95" s="11" t="str">
        <f t="shared" ca="1" si="421"/>
        <v/>
      </c>
      <c r="HY95" s="11" t="str">
        <f t="shared" ca="1" si="421"/>
        <v/>
      </c>
      <c r="HZ95" s="11" t="str">
        <f t="shared" ca="1" si="421"/>
        <v/>
      </c>
      <c r="IA95" s="11" t="str">
        <f t="shared" ca="1" si="430"/>
        <v/>
      </c>
      <c r="IB95" s="11" t="str">
        <f t="shared" ca="1" si="430"/>
        <v/>
      </c>
      <c r="IC95" s="11" t="str">
        <f t="shared" ca="1" si="430"/>
        <v/>
      </c>
      <c r="ID95" s="11" t="str">
        <f t="shared" ca="1" si="430"/>
        <v/>
      </c>
      <c r="IE95" s="11" t="str">
        <f t="shared" ca="1" si="430"/>
        <v/>
      </c>
      <c r="IF95" s="11" t="str">
        <f t="shared" ca="1" si="430"/>
        <v/>
      </c>
      <c r="IG95" s="11" t="str">
        <f t="shared" ca="1" si="430"/>
        <v/>
      </c>
      <c r="IH95" s="11" t="str">
        <f t="shared" ca="1" si="430"/>
        <v/>
      </c>
      <c r="II95" s="11" t="str">
        <f t="shared" ca="1" si="430"/>
        <v/>
      </c>
      <c r="IJ95" s="11" t="str">
        <f t="shared" ca="1" si="430"/>
        <v/>
      </c>
      <c r="IK95" s="11" t="str">
        <f t="shared" ca="1" si="430"/>
        <v/>
      </c>
      <c r="IL95" s="11" t="str">
        <f t="shared" ca="1" si="430"/>
        <v/>
      </c>
      <c r="IM95" s="11" t="str">
        <f t="shared" ca="1" si="430"/>
        <v/>
      </c>
      <c r="IN95" s="11" t="str">
        <f t="shared" ca="1" si="430"/>
        <v/>
      </c>
      <c r="IO95" s="11" t="str">
        <f t="shared" ca="1" si="430"/>
        <v/>
      </c>
      <c r="IP95" s="11" t="str">
        <f t="shared" ca="1" si="430"/>
        <v/>
      </c>
      <c r="IQ95" s="11" t="str">
        <f t="shared" ca="1" si="429"/>
        <v/>
      </c>
      <c r="IR95" s="11" t="str">
        <f t="shared" ca="1" si="429"/>
        <v/>
      </c>
      <c r="IS95" s="11" t="str">
        <f t="shared" ca="1" si="429"/>
        <v/>
      </c>
      <c r="IT95" s="11" t="str">
        <f t="shared" ca="1" si="422"/>
        <v/>
      </c>
      <c r="IU95" s="11" t="str">
        <f t="shared" ca="1" si="422"/>
        <v/>
      </c>
      <c r="IV95" s="11" t="str">
        <f t="shared" ca="1" si="422"/>
        <v/>
      </c>
      <c r="IW95" s="11" t="str">
        <f t="shared" ca="1" si="422"/>
        <v/>
      </c>
      <c r="IX95" s="11" t="str">
        <f t="shared" ca="1" si="422"/>
        <v/>
      </c>
      <c r="IY95" s="11" t="str">
        <f t="shared" ca="1" si="422"/>
        <v/>
      </c>
      <c r="IZ95" s="11" t="str">
        <f t="shared" ca="1" si="422"/>
        <v/>
      </c>
      <c r="JA95" s="11" t="str">
        <f t="shared" ca="1" si="422"/>
        <v/>
      </c>
      <c r="JB95" s="11" t="str">
        <f t="shared" ca="1" si="422"/>
        <v/>
      </c>
      <c r="JC95" s="11" t="str">
        <f t="shared" ca="1" si="422"/>
        <v/>
      </c>
      <c r="JD95" s="11" t="str">
        <f t="shared" ca="1" si="418"/>
        <v/>
      </c>
      <c r="JE95" s="11" t="str">
        <f t="shared" ca="1" si="418"/>
        <v/>
      </c>
      <c r="JF95" s="11" t="str">
        <f t="shared" ca="1" si="418"/>
        <v/>
      </c>
      <c r="JG95" s="11" t="str">
        <f t="shared" ca="1" si="418"/>
        <v/>
      </c>
      <c r="JH95" s="11" t="str">
        <f t="shared" ca="1" si="418"/>
        <v/>
      </c>
      <c r="JI95" s="11" t="str">
        <f t="shared" ca="1" si="418"/>
        <v/>
      </c>
      <c r="JJ95" s="11" t="str">
        <f t="shared" ca="1" si="391"/>
        <v/>
      </c>
      <c r="JK95" s="11" t="str">
        <f t="shared" ca="1" si="391"/>
        <v/>
      </c>
      <c r="JL95" s="11" t="str">
        <f t="shared" ca="1" si="391"/>
        <v/>
      </c>
      <c r="JM95" s="11"/>
      <c r="JN95" s="12"/>
    </row>
    <row r="96" spans="1:274" s="13" customFormat="1" ht="33" customHeight="1" x14ac:dyDescent="0.2">
      <c r="A96" s="4" t="str">
        <f ca="1">IF(ROW(A86)&lt;=COUNT(ActiviteCOP25!AC:AC),SMALL(ActiviteCOP25!AC:AC,ROW(A86)),"")</f>
        <v/>
      </c>
      <c r="B96" s="94" t="str">
        <f t="shared" ca="1" si="409"/>
        <v/>
      </c>
      <c r="C96" s="9"/>
      <c r="D96" s="9"/>
      <c r="E96" s="9"/>
      <c r="F96" s="9"/>
      <c r="G96" s="9"/>
      <c r="H96" s="9"/>
      <c r="I96" s="10"/>
      <c r="J96" s="38"/>
      <c r="K96" s="10"/>
      <c r="L96" s="38"/>
      <c r="M96" s="11" t="str">
        <f t="shared" ca="1" si="412"/>
        <v/>
      </c>
      <c r="N96" s="11" t="str">
        <f t="shared" ca="1" si="412"/>
        <v/>
      </c>
      <c r="O96" s="11" t="str">
        <f t="shared" ca="1" si="412"/>
        <v/>
      </c>
      <c r="P96" s="11" t="str">
        <f t="shared" ca="1" si="412"/>
        <v/>
      </c>
      <c r="Q96" s="11" t="str">
        <f t="shared" ca="1" si="412"/>
        <v/>
      </c>
      <c r="R96" s="11" t="str">
        <f t="shared" ca="1" si="412"/>
        <v/>
      </c>
      <c r="S96" s="11" t="str">
        <f t="shared" ca="1" si="412"/>
        <v/>
      </c>
      <c r="T96" s="11" t="str">
        <f t="shared" ca="1" si="412"/>
        <v/>
      </c>
      <c r="U96" s="11" t="str">
        <f t="shared" ca="1" si="412"/>
        <v/>
      </c>
      <c r="V96" s="11" t="str">
        <f t="shared" ca="1" si="412"/>
        <v/>
      </c>
      <c r="W96" s="11" t="str">
        <f t="shared" ca="1" si="412"/>
        <v/>
      </c>
      <c r="X96" s="11" t="str">
        <f t="shared" ca="1" si="412"/>
        <v/>
      </c>
      <c r="Y96" s="11" t="str">
        <f t="shared" ca="1" si="412"/>
        <v/>
      </c>
      <c r="Z96" s="11" t="str">
        <f t="shared" ca="1" si="412"/>
        <v/>
      </c>
      <c r="AA96" s="11" t="str">
        <f t="shared" ca="1" si="412"/>
        <v/>
      </c>
      <c r="AB96" s="11" t="str">
        <f t="shared" ca="1" si="412"/>
        <v/>
      </c>
      <c r="AC96" s="11" t="str">
        <f t="shared" ca="1" si="410"/>
        <v/>
      </c>
      <c r="AD96" s="11" t="str">
        <f t="shared" ca="1" si="410"/>
        <v/>
      </c>
      <c r="AE96" s="11" t="str">
        <f t="shared" ca="1" si="410"/>
        <v/>
      </c>
      <c r="AF96" s="11" t="str">
        <f t="shared" ca="1" si="410"/>
        <v/>
      </c>
      <c r="AG96" s="11" t="str">
        <f t="shared" ca="1" si="410"/>
        <v/>
      </c>
      <c r="AH96" s="11" t="str">
        <f t="shared" ca="1" si="410"/>
        <v/>
      </c>
      <c r="AI96" s="11" t="str">
        <f t="shared" ca="1" si="410"/>
        <v/>
      </c>
      <c r="AJ96" s="11" t="str">
        <f t="shared" ca="1" si="410"/>
        <v/>
      </c>
      <c r="AK96" s="11" t="str">
        <f t="shared" ca="1" si="410"/>
        <v/>
      </c>
      <c r="AL96" s="11" t="str">
        <f t="shared" ca="1" si="410"/>
        <v/>
      </c>
      <c r="AM96" s="11" t="str">
        <f t="shared" ca="1" si="410"/>
        <v/>
      </c>
      <c r="AN96" s="11" t="str">
        <f t="shared" ca="1" si="410"/>
        <v/>
      </c>
      <c r="AO96" s="11" t="str">
        <f t="shared" ca="1" si="410"/>
        <v/>
      </c>
      <c r="AP96" s="11" t="str">
        <f t="shared" ca="1" si="410"/>
        <v/>
      </c>
      <c r="AQ96" s="11" t="str">
        <f t="shared" ca="1" si="410"/>
        <v/>
      </c>
      <c r="AR96" s="11" t="str">
        <f t="shared" ca="1" si="423"/>
        <v/>
      </c>
      <c r="AS96" s="11" t="str">
        <f t="shared" ca="1" si="423"/>
        <v/>
      </c>
      <c r="AT96" s="11" t="str">
        <f t="shared" ca="1" si="423"/>
        <v/>
      </c>
      <c r="AU96" s="11" t="str">
        <f t="shared" ca="1" si="423"/>
        <v/>
      </c>
      <c r="AV96" s="11" t="str">
        <f t="shared" ca="1" si="423"/>
        <v/>
      </c>
      <c r="AW96" s="11" t="str">
        <f t="shared" ca="1" si="423"/>
        <v/>
      </c>
      <c r="AX96" s="11" t="str">
        <f t="shared" ca="1" si="423"/>
        <v/>
      </c>
      <c r="AY96" s="11" t="str">
        <f t="shared" ca="1" si="423"/>
        <v/>
      </c>
      <c r="AZ96" s="11" t="str">
        <f t="shared" ca="1" si="423"/>
        <v/>
      </c>
      <c r="BA96" s="11" t="str">
        <f t="shared" ca="1" si="423"/>
        <v/>
      </c>
      <c r="BB96" s="11" t="str">
        <f t="shared" ca="1" si="423"/>
        <v/>
      </c>
      <c r="BC96" s="11" t="str">
        <f t="shared" ca="1" si="423"/>
        <v/>
      </c>
      <c r="BD96" s="11" t="str">
        <f t="shared" ca="1" si="423"/>
        <v/>
      </c>
      <c r="BE96" s="11" t="str">
        <f t="shared" ca="1" si="423"/>
        <v/>
      </c>
      <c r="BF96" s="11" t="str">
        <f t="shared" ca="1" si="423"/>
        <v/>
      </c>
      <c r="BG96" s="11" t="str">
        <f t="shared" ca="1" si="423"/>
        <v/>
      </c>
      <c r="BH96" s="11" t="str">
        <f t="shared" ca="1" si="419"/>
        <v/>
      </c>
      <c r="BI96" s="11" t="str">
        <f t="shared" ca="1" si="419"/>
        <v/>
      </c>
      <c r="BJ96" s="11" t="str">
        <f t="shared" ca="1" si="419"/>
        <v/>
      </c>
      <c r="BK96" s="11" t="str">
        <f t="shared" ca="1" si="419"/>
        <v/>
      </c>
      <c r="BL96" s="11" t="str">
        <f t="shared" ca="1" si="419"/>
        <v/>
      </c>
      <c r="BM96" s="11" t="str">
        <f t="shared" ca="1" si="419"/>
        <v/>
      </c>
      <c r="BN96" s="11" t="str">
        <f t="shared" ca="1" si="419"/>
        <v/>
      </c>
      <c r="BO96" s="11" t="str">
        <f t="shared" ca="1" si="419"/>
        <v/>
      </c>
      <c r="BP96" s="11" t="str">
        <f t="shared" ca="1" si="419"/>
        <v/>
      </c>
      <c r="BQ96" s="11" t="str">
        <f t="shared" ca="1" si="419"/>
        <v/>
      </c>
      <c r="BR96" s="11" t="str">
        <f t="shared" ca="1" si="419"/>
        <v/>
      </c>
      <c r="BS96" s="11" t="str">
        <f t="shared" ca="1" si="419"/>
        <v/>
      </c>
      <c r="BT96" s="11" t="str">
        <f t="shared" ca="1" si="419"/>
        <v/>
      </c>
      <c r="BU96" s="11" t="str">
        <f t="shared" ca="1" si="419"/>
        <v/>
      </c>
      <c r="BV96" s="11" t="str">
        <f t="shared" ca="1" si="419"/>
        <v/>
      </c>
      <c r="BW96" s="11" t="str">
        <f t="shared" ca="1" si="415"/>
        <v/>
      </c>
      <c r="BX96" s="11" t="str">
        <f t="shared" ca="1" si="415"/>
        <v/>
      </c>
      <c r="BY96" s="11" t="str">
        <f t="shared" ca="1" si="415"/>
        <v/>
      </c>
      <c r="BZ96" s="11" t="str">
        <f t="shared" ca="1" si="415"/>
        <v/>
      </c>
      <c r="CA96" s="11" t="str">
        <f t="shared" ca="1" si="415"/>
        <v/>
      </c>
      <c r="CB96" s="11" t="str">
        <f t="shared" ca="1" si="415"/>
        <v/>
      </c>
      <c r="CC96" s="11" t="str">
        <f t="shared" ca="1" si="415"/>
        <v/>
      </c>
      <c r="CD96" s="11" t="str">
        <f t="shared" ca="1" si="415"/>
        <v/>
      </c>
      <c r="CE96" s="11" t="str">
        <f t="shared" ca="1" si="415"/>
        <v/>
      </c>
      <c r="CF96" s="11" t="str">
        <f t="shared" ca="1" si="415"/>
        <v/>
      </c>
      <c r="CG96" s="11" t="str">
        <f t="shared" ca="1" si="415"/>
        <v/>
      </c>
      <c r="CH96" s="11" t="str">
        <f t="shared" ca="1" si="415"/>
        <v/>
      </c>
      <c r="CI96" s="11" t="str">
        <f t="shared" ca="1" si="415"/>
        <v/>
      </c>
      <c r="CJ96" s="11" t="str">
        <f t="shared" ca="1" si="415"/>
        <v/>
      </c>
      <c r="CK96" s="11" t="str">
        <f t="shared" ca="1" si="415"/>
        <v/>
      </c>
      <c r="CL96" s="11" t="str">
        <f t="shared" ca="1" si="415"/>
        <v/>
      </c>
      <c r="CM96" s="11" t="str">
        <f t="shared" ca="1" si="424"/>
        <v/>
      </c>
      <c r="CN96" s="11" t="str">
        <f t="shared" ca="1" si="424"/>
        <v/>
      </c>
      <c r="CO96" s="11" t="str">
        <f t="shared" ca="1" si="424"/>
        <v/>
      </c>
      <c r="CP96" s="11" t="str">
        <f t="shared" ca="1" si="424"/>
        <v/>
      </c>
      <c r="CQ96" s="11" t="str">
        <f t="shared" ca="1" si="424"/>
        <v/>
      </c>
      <c r="CR96" s="11" t="str">
        <f t="shared" ca="1" si="424"/>
        <v/>
      </c>
      <c r="CS96" s="11" t="str">
        <f t="shared" ca="1" si="397"/>
        <v/>
      </c>
      <c r="CT96" s="11" t="str">
        <f t="shared" ca="1" si="428"/>
        <v/>
      </c>
      <c r="CU96" s="11" t="str">
        <f t="shared" ca="1" si="428"/>
        <v/>
      </c>
      <c r="CV96" s="11" t="str">
        <f t="shared" ca="1" si="428"/>
        <v/>
      </c>
      <c r="CW96" s="11" t="str">
        <f t="shared" ca="1" si="428"/>
        <v/>
      </c>
      <c r="CX96" s="11" t="str">
        <f t="shared" ca="1" si="428"/>
        <v/>
      </c>
      <c r="CY96" s="11" t="str">
        <f t="shared" ca="1" si="428"/>
        <v/>
      </c>
      <c r="CZ96" s="11" t="str">
        <f t="shared" ca="1" si="428"/>
        <v/>
      </c>
      <c r="DA96" s="11" t="str">
        <f t="shared" ca="1" si="428"/>
        <v/>
      </c>
      <c r="DB96" s="11" t="str">
        <f t="shared" ca="1" si="428"/>
        <v/>
      </c>
      <c r="DC96" s="11" t="str">
        <f t="shared" ca="1" si="428"/>
        <v/>
      </c>
      <c r="DD96" s="11" t="str">
        <f t="shared" ca="1" si="428"/>
        <v/>
      </c>
      <c r="DE96" s="11" t="str">
        <f t="shared" ca="1" si="428"/>
        <v/>
      </c>
      <c r="DF96" s="11" t="str">
        <f t="shared" ca="1" si="428"/>
        <v/>
      </c>
      <c r="DG96" s="11" t="str">
        <f t="shared" ca="1" si="428"/>
        <v/>
      </c>
      <c r="DH96" s="11" t="str">
        <f t="shared" ca="1" si="428"/>
        <v/>
      </c>
      <c r="DI96" s="11" t="str">
        <f t="shared" ca="1" si="428"/>
        <v/>
      </c>
      <c r="DJ96" s="11" t="str">
        <f t="shared" ca="1" si="427"/>
        <v/>
      </c>
      <c r="DK96" s="11" t="str">
        <f t="shared" ca="1" si="427"/>
        <v/>
      </c>
      <c r="DL96" s="11" t="str">
        <f t="shared" ca="1" si="427"/>
        <v/>
      </c>
      <c r="DM96" s="11" t="str">
        <f t="shared" ca="1" si="427"/>
        <v/>
      </c>
      <c r="DN96" s="11" t="str">
        <f t="shared" ca="1" si="427"/>
        <v/>
      </c>
      <c r="DO96" s="11" t="str">
        <f t="shared" ca="1" si="427"/>
        <v/>
      </c>
      <c r="DP96" s="11" t="str">
        <f t="shared" ca="1" si="427"/>
        <v/>
      </c>
      <c r="DQ96" s="11" t="str">
        <f t="shared" ca="1" si="427"/>
        <v/>
      </c>
      <c r="DR96" s="11" t="str">
        <f t="shared" ca="1" si="427"/>
        <v/>
      </c>
      <c r="DS96" s="11" t="str">
        <f t="shared" ca="1" si="427"/>
        <v/>
      </c>
      <c r="DT96" s="11" t="str">
        <f t="shared" ca="1" si="427"/>
        <v/>
      </c>
      <c r="DU96" s="11" t="str">
        <f t="shared" ca="1" si="427"/>
        <v/>
      </c>
      <c r="DV96" s="11" t="str">
        <f t="shared" ca="1" si="427"/>
        <v/>
      </c>
      <c r="DW96" s="11" t="str">
        <f t="shared" ca="1" si="427"/>
        <v/>
      </c>
      <c r="DX96" s="11" t="str">
        <f t="shared" ca="1" si="427"/>
        <v/>
      </c>
      <c r="DY96" s="11" t="str">
        <f t="shared" ca="1" si="420"/>
        <v/>
      </c>
      <c r="DZ96" s="11" t="str">
        <f t="shared" ca="1" si="420"/>
        <v/>
      </c>
      <c r="EA96" s="11" t="str">
        <f t="shared" ca="1" si="420"/>
        <v/>
      </c>
      <c r="EB96" s="11" t="str">
        <f t="shared" ca="1" si="420"/>
        <v/>
      </c>
      <c r="EC96" s="11" t="str">
        <f t="shared" ca="1" si="420"/>
        <v/>
      </c>
      <c r="ED96" s="11" t="str">
        <f t="shared" ca="1" si="420"/>
        <v/>
      </c>
      <c r="EE96" s="11" t="str">
        <f t="shared" ca="1" si="416"/>
        <v/>
      </c>
      <c r="EF96" s="11" t="str">
        <f t="shared" ca="1" si="416"/>
        <v/>
      </c>
      <c r="EG96" s="11" t="str">
        <f t="shared" ca="1" si="413"/>
        <v/>
      </c>
      <c r="EH96" s="11" t="str">
        <f t="shared" ca="1" si="411"/>
        <v/>
      </c>
      <c r="EI96" s="11" t="str">
        <f t="shared" ca="1" si="411"/>
        <v/>
      </c>
      <c r="EJ96" s="11" t="str">
        <f t="shared" ca="1" si="411"/>
        <v/>
      </c>
      <c r="EK96" s="11" t="str">
        <f t="shared" ca="1" si="411"/>
        <v/>
      </c>
      <c r="EL96" s="11" t="str">
        <f t="shared" ca="1" si="411"/>
        <v/>
      </c>
      <c r="EM96" s="11" t="str">
        <f t="shared" ca="1" si="411"/>
        <v/>
      </c>
      <c r="EN96" s="11" t="str">
        <f t="shared" ca="1" si="411"/>
        <v/>
      </c>
      <c r="EO96" s="11" t="str">
        <f t="shared" ca="1" si="411"/>
        <v/>
      </c>
      <c r="EP96" s="11" t="str">
        <f t="shared" ca="1" si="411"/>
        <v/>
      </c>
      <c r="EQ96" s="11" t="str">
        <f t="shared" ca="1" si="411"/>
        <v/>
      </c>
      <c r="ER96" s="11" t="str">
        <f t="shared" ca="1" si="411"/>
        <v/>
      </c>
      <c r="ES96" s="11" t="str">
        <f t="shared" ca="1" si="411"/>
        <v/>
      </c>
      <c r="ET96" s="11" t="str">
        <f t="shared" ca="1" si="411"/>
        <v/>
      </c>
      <c r="EU96" s="11" t="str">
        <f t="shared" ca="1" si="411"/>
        <v/>
      </c>
      <c r="EV96" s="11" t="str">
        <f t="shared" ca="1" si="411"/>
        <v/>
      </c>
      <c r="EW96" s="11" t="str">
        <f t="shared" ca="1" si="426"/>
        <v/>
      </c>
      <c r="EX96" s="11" t="str">
        <f t="shared" ca="1" si="426"/>
        <v/>
      </c>
      <c r="EY96" s="11" t="str">
        <f t="shared" ca="1" si="426"/>
        <v/>
      </c>
      <c r="EZ96" s="11" t="str">
        <f t="shared" ca="1" si="426"/>
        <v/>
      </c>
      <c r="FA96" s="11" t="str">
        <f t="shared" ca="1" si="426"/>
        <v/>
      </c>
      <c r="FB96" s="11" t="str">
        <f t="shared" ca="1" si="426"/>
        <v/>
      </c>
      <c r="FC96" s="11" t="str">
        <f t="shared" ca="1" si="426"/>
        <v/>
      </c>
      <c r="FD96" s="11" t="str">
        <f t="shared" ca="1" si="426"/>
        <v/>
      </c>
      <c r="FE96" s="11" t="str">
        <f t="shared" ca="1" si="426"/>
        <v/>
      </c>
      <c r="FF96" s="11" t="str">
        <f t="shared" ca="1" si="426"/>
        <v/>
      </c>
      <c r="FG96" s="11" t="str">
        <f t="shared" ca="1" si="426"/>
        <v/>
      </c>
      <c r="FH96" s="11" t="str">
        <f t="shared" ca="1" si="426"/>
        <v/>
      </c>
      <c r="FI96" s="11" t="str">
        <f t="shared" ca="1" si="426"/>
        <v/>
      </c>
      <c r="FJ96" s="11" t="str">
        <f t="shared" ca="1" si="426"/>
        <v/>
      </c>
      <c r="FK96" s="11" t="str">
        <f t="shared" ca="1" si="432"/>
        <v/>
      </c>
      <c r="FL96" s="11" t="str">
        <f t="shared" ca="1" si="432"/>
        <v/>
      </c>
      <c r="FM96" s="11" t="str">
        <f t="shared" ca="1" si="432"/>
        <v/>
      </c>
      <c r="FN96" s="11" t="str">
        <f t="shared" ca="1" si="432"/>
        <v/>
      </c>
      <c r="FO96" s="11" t="str">
        <f t="shared" ca="1" si="432"/>
        <v/>
      </c>
      <c r="FP96" s="11" t="str">
        <f t="shared" ca="1" si="432"/>
        <v/>
      </c>
      <c r="FQ96" s="11" t="str">
        <f t="shared" ca="1" si="432"/>
        <v/>
      </c>
      <c r="FR96" s="11" t="str">
        <f t="shared" ca="1" si="432"/>
        <v/>
      </c>
      <c r="FS96" s="11" t="str">
        <f t="shared" ca="1" si="432"/>
        <v/>
      </c>
      <c r="FT96" s="11" t="str">
        <f t="shared" ca="1" si="432"/>
        <v/>
      </c>
      <c r="FU96" s="11" t="str">
        <f t="shared" ca="1" si="432"/>
        <v/>
      </c>
      <c r="FV96" s="11" t="str">
        <f t="shared" ca="1" si="432"/>
        <v/>
      </c>
      <c r="FW96" s="11" t="str">
        <f t="shared" ca="1" si="432"/>
        <v/>
      </c>
      <c r="FX96" s="11" t="str">
        <f t="shared" ca="1" si="432"/>
        <v/>
      </c>
      <c r="FY96" s="11" t="str">
        <f t="shared" ca="1" si="432"/>
        <v/>
      </c>
      <c r="FZ96" s="11" t="str">
        <f t="shared" ca="1" si="432"/>
        <v/>
      </c>
      <c r="GA96" s="11" t="str">
        <f t="shared" ca="1" si="431"/>
        <v/>
      </c>
      <c r="GB96" s="11" t="str">
        <f t="shared" ca="1" si="431"/>
        <v/>
      </c>
      <c r="GC96" s="11" t="str">
        <f t="shared" ca="1" si="431"/>
        <v/>
      </c>
      <c r="GD96" s="11" t="str">
        <f t="shared" ca="1" si="390"/>
        <v/>
      </c>
      <c r="GE96" s="11" t="str">
        <f t="shared" ca="1" si="417"/>
        <v/>
      </c>
      <c r="GF96" s="11" t="str">
        <f t="shared" ca="1" si="417"/>
        <v/>
      </c>
      <c r="GG96" s="11" t="str">
        <f t="shared" ca="1" si="417"/>
        <v/>
      </c>
      <c r="GH96" s="11" t="str">
        <f t="shared" ca="1" si="417"/>
        <v/>
      </c>
      <c r="GI96" s="11" t="str">
        <f t="shared" ca="1" si="417"/>
        <v/>
      </c>
      <c r="GJ96" s="11" t="str">
        <f t="shared" ca="1" si="417"/>
        <v/>
      </c>
      <c r="GK96" s="11" t="str">
        <f t="shared" ca="1" si="417"/>
        <v/>
      </c>
      <c r="GL96" s="11" t="str">
        <f t="shared" ca="1" si="417"/>
        <v/>
      </c>
      <c r="GM96" s="11" t="str">
        <f t="shared" ca="1" si="417"/>
        <v/>
      </c>
      <c r="GN96" s="11" t="str">
        <f t="shared" ca="1" si="417"/>
        <v/>
      </c>
      <c r="GO96" s="11" t="str">
        <f t="shared" ca="1" si="417"/>
        <v/>
      </c>
      <c r="GP96" s="11" t="str">
        <f t="shared" ca="1" si="417"/>
        <v/>
      </c>
      <c r="GQ96" s="11" t="str">
        <f t="shared" ca="1" si="417"/>
        <v/>
      </c>
      <c r="GR96" s="11" t="str">
        <f t="shared" ca="1" si="417"/>
        <v/>
      </c>
      <c r="GS96" s="11" t="str">
        <f t="shared" ca="1" si="417"/>
        <v/>
      </c>
      <c r="GT96" s="11" t="str">
        <f t="shared" ca="1" si="417"/>
        <v/>
      </c>
      <c r="GU96" s="11" t="str">
        <f t="shared" ca="1" si="414"/>
        <v/>
      </c>
      <c r="GV96" s="11" t="str">
        <f t="shared" ca="1" si="425"/>
        <v/>
      </c>
      <c r="GW96" s="11" t="str">
        <f t="shared" ca="1" si="425"/>
        <v/>
      </c>
      <c r="GX96" s="11" t="str">
        <f t="shared" ca="1" si="425"/>
        <v/>
      </c>
      <c r="GY96" s="11" t="str">
        <f t="shared" ca="1" si="425"/>
        <v/>
      </c>
      <c r="GZ96" s="11" t="str">
        <f t="shared" ca="1" si="425"/>
        <v/>
      </c>
      <c r="HA96" s="11" t="str">
        <f t="shared" ca="1" si="425"/>
        <v/>
      </c>
      <c r="HB96" s="11" t="str">
        <f t="shared" ca="1" si="425"/>
        <v/>
      </c>
      <c r="HC96" s="11" t="str">
        <f t="shared" ca="1" si="425"/>
        <v/>
      </c>
      <c r="HD96" s="11" t="str">
        <f t="shared" ca="1" si="425"/>
        <v/>
      </c>
      <c r="HE96" s="11" t="str">
        <f t="shared" ca="1" si="425"/>
        <v/>
      </c>
      <c r="HF96" s="11" t="str">
        <f t="shared" ca="1" si="425"/>
        <v/>
      </c>
      <c r="HG96" s="11" t="str">
        <f t="shared" ca="1" si="425"/>
        <v/>
      </c>
      <c r="HH96" s="11" t="str">
        <f t="shared" ca="1" si="425"/>
        <v/>
      </c>
      <c r="HI96" s="11" t="str">
        <f t="shared" ca="1" si="425"/>
        <v/>
      </c>
      <c r="HJ96" s="11" t="str">
        <f t="shared" ca="1" si="425"/>
        <v/>
      </c>
      <c r="HK96" s="11" t="str">
        <f t="shared" ca="1" si="425"/>
        <v/>
      </c>
      <c r="HL96" s="11" t="str">
        <f t="shared" ca="1" si="421"/>
        <v/>
      </c>
      <c r="HM96" s="11" t="str">
        <f t="shared" ca="1" si="421"/>
        <v/>
      </c>
      <c r="HN96" s="11" t="str">
        <f t="shared" ca="1" si="421"/>
        <v/>
      </c>
      <c r="HO96" s="11" t="str">
        <f t="shared" ca="1" si="421"/>
        <v/>
      </c>
      <c r="HP96" s="11" t="str">
        <f t="shared" ca="1" si="421"/>
        <v/>
      </c>
      <c r="HQ96" s="11" t="str">
        <f t="shared" ca="1" si="421"/>
        <v/>
      </c>
      <c r="HR96" s="11" t="str">
        <f t="shared" ca="1" si="421"/>
        <v/>
      </c>
      <c r="HS96" s="11" t="str">
        <f t="shared" ca="1" si="421"/>
        <v/>
      </c>
      <c r="HT96" s="11" t="str">
        <f t="shared" ca="1" si="421"/>
        <v/>
      </c>
      <c r="HU96" s="11" t="str">
        <f t="shared" ca="1" si="421"/>
        <v/>
      </c>
      <c r="HV96" s="11" t="str">
        <f t="shared" ca="1" si="421"/>
        <v/>
      </c>
      <c r="HW96" s="11" t="str">
        <f t="shared" ca="1" si="421"/>
        <v/>
      </c>
      <c r="HX96" s="11" t="str">
        <f t="shared" ca="1" si="421"/>
        <v/>
      </c>
      <c r="HY96" s="11" t="str">
        <f t="shared" ca="1" si="421"/>
        <v/>
      </c>
      <c r="HZ96" s="11" t="str">
        <f t="shared" ca="1" si="421"/>
        <v/>
      </c>
      <c r="IA96" s="11" t="str">
        <f t="shared" ca="1" si="430"/>
        <v/>
      </c>
      <c r="IB96" s="11" t="str">
        <f t="shared" ca="1" si="430"/>
        <v/>
      </c>
      <c r="IC96" s="11" t="str">
        <f t="shared" ca="1" si="430"/>
        <v/>
      </c>
      <c r="ID96" s="11" t="str">
        <f t="shared" ca="1" si="430"/>
        <v/>
      </c>
      <c r="IE96" s="11" t="str">
        <f t="shared" ca="1" si="430"/>
        <v/>
      </c>
      <c r="IF96" s="11" t="str">
        <f t="shared" ca="1" si="430"/>
        <v/>
      </c>
      <c r="IG96" s="11" t="str">
        <f t="shared" ca="1" si="430"/>
        <v/>
      </c>
      <c r="IH96" s="11" t="str">
        <f t="shared" ca="1" si="430"/>
        <v/>
      </c>
      <c r="II96" s="11" t="str">
        <f t="shared" ca="1" si="430"/>
        <v/>
      </c>
      <c r="IJ96" s="11" t="str">
        <f t="shared" ca="1" si="430"/>
        <v/>
      </c>
      <c r="IK96" s="11" t="str">
        <f t="shared" ca="1" si="430"/>
        <v/>
      </c>
      <c r="IL96" s="11" t="str">
        <f t="shared" ca="1" si="430"/>
        <v/>
      </c>
      <c r="IM96" s="11" t="str">
        <f t="shared" ca="1" si="430"/>
        <v/>
      </c>
      <c r="IN96" s="11" t="str">
        <f t="shared" ca="1" si="430"/>
        <v/>
      </c>
      <c r="IO96" s="11" t="str">
        <f t="shared" ca="1" si="430"/>
        <v/>
      </c>
      <c r="IP96" s="11" t="str">
        <f t="shared" ca="1" si="430"/>
        <v/>
      </c>
      <c r="IQ96" s="11" t="str">
        <f t="shared" ca="1" si="429"/>
        <v/>
      </c>
      <c r="IR96" s="11" t="str">
        <f t="shared" ca="1" si="429"/>
        <v/>
      </c>
      <c r="IS96" s="11" t="str">
        <f t="shared" ca="1" si="429"/>
        <v/>
      </c>
      <c r="IT96" s="11" t="str">
        <f t="shared" ca="1" si="422"/>
        <v/>
      </c>
      <c r="IU96" s="11" t="str">
        <f t="shared" ca="1" si="422"/>
        <v/>
      </c>
      <c r="IV96" s="11" t="str">
        <f t="shared" ca="1" si="422"/>
        <v/>
      </c>
      <c r="IW96" s="11" t="str">
        <f t="shared" ca="1" si="422"/>
        <v/>
      </c>
      <c r="IX96" s="11" t="str">
        <f t="shared" ca="1" si="422"/>
        <v/>
      </c>
      <c r="IY96" s="11" t="str">
        <f t="shared" ca="1" si="422"/>
        <v/>
      </c>
      <c r="IZ96" s="11" t="str">
        <f t="shared" ca="1" si="422"/>
        <v/>
      </c>
      <c r="JA96" s="11" t="str">
        <f t="shared" ca="1" si="422"/>
        <v/>
      </c>
      <c r="JB96" s="11" t="str">
        <f t="shared" ca="1" si="422"/>
        <v/>
      </c>
      <c r="JC96" s="11" t="str">
        <f t="shared" ca="1" si="422"/>
        <v/>
      </c>
      <c r="JD96" s="11" t="str">
        <f t="shared" ca="1" si="418"/>
        <v/>
      </c>
      <c r="JE96" s="11" t="str">
        <f t="shared" ca="1" si="418"/>
        <v/>
      </c>
      <c r="JF96" s="11" t="str">
        <f t="shared" ca="1" si="418"/>
        <v/>
      </c>
      <c r="JG96" s="11" t="str">
        <f t="shared" ca="1" si="418"/>
        <v/>
      </c>
      <c r="JH96" s="11" t="str">
        <f t="shared" ca="1" si="418"/>
        <v/>
      </c>
      <c r="JI96" s="11" t="str">
        <f t="shared" ca="1" si="418"/>
        <v/>
      </c>
      <c r="JJ96" s="11" t="str">
        <f t="shared" ca="1" si="391"/>
        <v/>
      </c>
      <c r="JK96" s="11" t="str">
        <f t="shared" ca="1" si="391"/>
        <v/>
      </c>
      <c r="JL96" s="11" t="str">
        <f t="shared" ca="1" si="391"/>
        <v/>
      </c>
      <c r="JM96" s="11"/>
      <c r="JN96" s="12"/>
    </row>
    <row r="97" spans="1:274" s="13" customFormat="1" ht="33" customHeight="1" x14ac:dyDescent="0.2">
      <c r="A97" s="4" t="str">
        <f ca="1">IF(ROW(A87)&lt;=COUNT(ActiviteCOP25!AC:AC),SMALL(ActiviteCOP25!AC:AC,ROW(A87)),"")</f>
        <v/>
      </c>
      <c r="B97" s="94" t="str">
        <f t="shared" ca="1" si="409"/>
        <v/>
      </c>
      <c r="C97" s="9"/>
      <c r="D97" s="9"/>
      <c r="E97" s="9"/>
      <c r="F97" s="9"/>
      <c r="G97" s="9"/>
      <c r="H97" s="9"/>
      <c r="I97" s="10"/>
      <c r="J97" s="38"/>
      <c r="K97" s="10"/>
      <c r="L97" s="38"/>
      <c r="M97" s="11" t="str">
        <f t="shared" ca="1" si="412"/>
        <v/>
      </c>
      <c r="N97" s="11" t="str">
        <f t="shared" ca="1" si="412"/>
        <v/>
      </c>
      <c r="O97" s="11" t="str">
        <f t="shared" ca="1" si="412"/>
        <v/>
      </c>
      <c r="P97" s="11" t="str">
        <f t="shared" ca="1" si="412"/>
        <v/>
      </c>
      <c r="Q97" s="11" t="str">
        <f t="shared" ca="1" si="412"/>
        <v/>
      </c>
      <c r="R97" s="11" t="str">
        <f t="shared" ca="1" si="412"/>
        <v/>
      </c>
      <c r="S97" s="11" t="str">
        <f t="shared" ca="1" si="412"/>
        <v/>
      </c>
      <c r="T97" s="11" t="str">
        <f t="shared" ca="1" si="412"/>
        <v/>
      </c>
      <c r="U97" s="11" t="str">
        <f t="shared" ca="1" si="412"/>
        <v/>
      </c>
      <c r="V97" s="11" t="str">
        <f t="shared" ca="1" si="412"/>
        <v/>
      </c>
      <c r="W97" s="11" t="str">
        <f t="shared" ca="1" si="412"/>
        <v/>
      </c>
      <c r="X97" s="11" t="str">
        <f t="shared" ca="1" si="412"/>
        <v/>
      </c>
      <c r="Y97" s="11" t="str">
        <f t="shared" ca="1" si="412"/>
        <v/>
      </c>
      <c r="Z97" s="11" t="str">
        <f t="shared" ca="1" si="412"/>
        <v/>
      </c>
      <c r="AA97" s="11" t="str">
        <f t="shared" ca="1" si="412"/>
        <v/>
      </c>
      <c r="AB97" s="11" t="str">
        <f t="shared" ca="1" si="412"/>
        <v/>
      </c>
      <c r="AC97" s="11" t="str">
        <f t="shared" ca="1" si="410"/>
        <v/>
      </c>
      <c r="AD97" s="11" t="str">
        <f t="shared" ca="1" si="410"/>
        <v/>
      </c>
      <c r="AE97" s="11" t="str">
        <f t="shared" ca="1" si="410"/>
        <v/>
      </c>
      <c r="AF97" s="11" t="str">
        <f t="shared" ca="1" si="410"/>
        <v/>
      </c>
      <c r="AG97" s="11" t="str">
        <f t="shared" ca="1" si="410"/>
        <v/>
      </c>
      <c r="AH97" s="11" t="str">
        <f t="shared" ca="1" si="410"/>
        <v/>
      </c>
      <c r="AI97" s="11" t="str">
        <f t="shared" ca="1" si="410"/>
        <v/>
      </c>
      <c r="AJ97" s="11" t="str">
        <f t="shared" ca="1" si="410"/>
        <v/>
      </c>
      <c r="AK97" s="11" t="str">
        <f t="shared" ca="1" si="410"/>
        <v/>
      </c>
      <c r="AL97" s="11" t="str">
        <f t="shared" ca="1" si="410"/>
        <v/>
      </c>
      <c r="AM97" s="11" t="str">
        <f t="shared" ca="1" si="410"/>
        <v/>
      </c>
      <c r="AN97" s="11" t="str">
        <f t="shared" ca="1" si="410"/>
        <v/>
      </c>
      <c r="AO97" s="11" t="str">
        <f t="shared" ca="1" si="410"/>
        <v/>
      </c>
      <c r="AP97" s="11" t="str">
        <f t="shared" ca="1" si="410"/>
        <v/>
      </c>
      <c r="AQ97" s="11" t="str">
        <f t="shared" ca="1" si="410"/>
        <v/>
      </c>
      <c r="AR97" s="11" t="str">
        <f t="shared" ca="1" si="423"/>
        <v/>
      </c>
      <c r="AS97" s="11" t="str">
        <f t="shared" ca="1" si="423"/>
        <v/>
      </c>
      <c r="AT97" s="11" t="str">
        <f t="shared" ca="1" si="423"/>
        <v/>
      </c>
      <c r="AU97" s="11" t="str">
        <f t="shared" ca="1" si="423"/>
        <v/>
      </c>
      <c r="AV97" s="11" t="str">
        <f t="shared" ca="1" si="423"/>
        <v/>
      </c>
      <c r="AW97" s="11" t="str">
        <f t="shared" ca="1" si="423"/>
        <v/>
      </c>
      <c r="AX97" s="11" t="str">
        <f t="shared" ca="1" si="423"/>
        <v/>
      </c>
      <c r="AY97" s="11" t="str">
        <f t="shared" ca="1" si="423"/>
        <v/>
      </c>
      <c r="AZ97" s="11" t="str">
        <f t="shared" ca="1" si="423"/>
        <v/>
      </c>
      <c r="BA97" s="11" t="str">
        <f t="shared" ca="1" si="423"/>
        <v/>
      </c>
      <c r="BB97" s="11" t="str">
        <f t="shared" ca="1" si="423"/>
        <v/>
      </c>
      <c r="BC97" s="11" t="str">
        <f t="shared" ca="1" si="423"/>
        <v/>
      </c>
      <c r="BD97" s="11" t="str">
        <f t="shared" ca="1" si="423"/>
        <v/>
      </c>
      <c r="BE97" s="11" t="str">
        <f t="shared" ca="1" si="423"/>
        <v/>
      </c>
      <c r="BF97" s="11" t="str">
        <f t="shared" ca="1" si="423"/>
        <v/>
      </c>
      <c r="BG97" s="11" t="str">
        <f t="shared" ca="1" si="423"/>
        <v/>
      </c>
      <c r="BH97" s="11" t="str">
        <f t="shared" ca="1" si="419"/>
        <v/>
      </c>
      <c r="BI97" s="11" t="str">
        <f t="shared" ca="1" si="419"/>
        <v/>
      </c>
      <c r="BJ97" s="11" t="str">
        <f t="shared" ca="1" si="419"/>
        <v/>
      </c>
      <c r="BK97" s="11" t="str">
        <f t="shared" ca="1" si="419"/>
        <v/>
      </c>
      <c r="BL97" s="11" t="str">
        <f t="shared" ca="1" si="419"/>
        <v/>
      </c>
      <c r="BM97" s="11" t="str">
        <f t="shared" ca="1" si="419"/>
        <v/>
      </c>
      <c r="BN97" s="11" t="str">
        <f t="shared" ca="1" si="419"/>
        <v/>
      </c>
      <c r="BO97" s="11" t="str">
        <f t="shared" ca="1" si="419"/>
        <v/>
      </c>
      <c r="BP97" s="11" t="str">
        <f t="shared" ca="1" si="419"/>
        <v/>
      </c>
      <c r="BQ97" s="11" t="str">
        <f t="shared" ca="1" si="419"/>
        <v/>
      </c>
      <c r="BR97" s="11" t="str">
        <f t="shared" ca="1" si="419"/>
        <v/>
      </c>
      <c r="BS97" s="11" t="str">
        <f t="shared" ca="1" si="419"/>
        <v/>
      </c>
      <c r="BT97" s="11" t="str">
        <f t="shared" ca="1" si="419"/>
        <v/>
      </c>
      <c r="BU97" s="11" t="str">
        <f t="shared" ca="1" si="419"/>
        <v/>
      </c>
      <c r="BV97" s="11" t="str">
        <f t="shared" ca="1" si="419"/>
        <v/>
      </c>
      <c r="BW97" s="11" t="str">
        <f t="shared" ca="1" si="415"/>
        <v/>
      </c>
      <c r="BX97" s="11" t="str">
        <f t="shared" ca="1" si="415"/>
        <v/>
      </c>
      <c r="BY97" s="11" t="str">
        <f t="shared" ca="1" si="415"/>
        <v/>
      </c>
      <c r="BZ97" s="11" t="str">
        <f t="shared" ca="1" si="415"/>
        <v/>
      </c>
      <c r="CA97" s="11" t="str">
        <f t="shared" ca="1" si="415"/>
        <v/>
      </c>
      <c r="CB97" s="11" t="str">
        <f t="shared" ca="1" si="415"/>
        <v/>
      </c>
      <c r="CC97" s="11" t="str">
        <f t="shared" ca="1" si="415"/>
        <v/>
      </c>
      <c r="CD97" s="11" t="str">
        <f t="shared" ca="1" si="415"/>
        <v/>
      </c>
      <c r="CE97" s="11" t="str">
        <f t="shared" ca="1" si="415"/>
        <v/>
      </c>
      <c r="CF97" s="11" t="str">
        <f t="shared" ca="1" si="415"/>
        <v/>
      </c>
      <c r="CG97" s="11" t="str">
        <f t="shared" ca="1" si="415"/>
        <v/>
      </c>
      <c r="CH97" s="11" t="str">
        <f t="shared" ca="1" si="415"/>
        <v/>
      </c>
      <c r="CI97" s="11" t="str">
        <f t="shared" ca="1" si="415"/>
        <v/>
      </c>
      <c r="CJ97" s="11" t="str">
        <f t="shared" ca="1" si="415"/>
        <v/>
      </c>
      <c r="CK97" s="11" t="str">
        <f t="shared" ca="1" si="415"/>
        <v/>
      </c>
      <c r="CL97" s="11" t="str">
        <f t="shared" ca="1" si="415"/>
        <v/>
      </c>
      <c r="CM97" s="11" t="str">
        <f t="shared" ca="1" si="424"/>
        <v/>
      </c>
      <c r="CN97" s="11" t="str">
        <f t="shared" ca="1" si="424"/>
        <v/>
      </c>
      <c r="CO97" s="11" t="str">
        <f t="shared" ca="1" si="424"/>
        <v/>
      </c>
      <c r="CP97" s="11" t="str">
        <f t="shared" ca="1" si="424"/>
        <v/>
      </c>
      <c r="CQ97" s="11" t="str">
        <f t="shared" ca="1" si="424"/>
        <v/>
      </c>
      <c r="CR97" s="11" t="str">
        <f t="shared" ca="1" si="424"/>
        <v/>
      </c>
      <c r="CS97" s="11" t="str">
        <f t="shared" ca="1" si="397"/>
        <v/>
      </c>
      <c r="CT97" s="11" t="str">
        <f t="shared" ca="1" si="428"/>
        <v/>
      </c>
      <c r="CU97" s="11" t="str">
        <f t="shared" ca="1" si="428"/>
        <v/>
      </c>
      <c r="CV97" s="11" t="str">
        <f t="shared" ca="1" si="428"/>
        <v/>
      </c>
      <c r="CW97" s="11" t="str">
        <f t="shared" ca="1" si="428"/>
        <v/>
      </c>
      <c r="CX97" s="11" t="str">
        <f t="shared" ca="1" si="428"/>
        <v/>
      </c>
      <c r="CY97" s="11" t="str">
        <f t="shared" ca="1" si="428"/>
        <v/>
      </c>
      <c r="CZ97" s="11" t="str">
        <f t="shared" ca="1" si="428"/>
        <v/>
      </c>
      <c r="DA97" s="11" t="str">
        <f t="shared" ca="1" si="428"/>
        <v/>
      </c>
      <c r="DB97" s="11" t="str">
        <f t="shared" ca="1" si="428"/>
        <v/>
      </c>
      <c r="DC97" s="11" t="str">
        <f t="shared" ca="1" si="428"/>
        <v/>
      </c>
      <c r="DD97" s="11" t="str">
        <f t="shared" ca="1" si="428"/>
        <v/>
      </c>
      <c r="DE97" s="11" t="str">
        <f t="shared" ca="1" si="428"/>
        <v/>
      </c>
      <c r="DF97" s="11" t="str">
        <f t="shared" ca="1" si="428"/>
        <v/>
      </c>
      <c r="DG97" s="11" t="str">
        <f t="shared" ca="1" si="428"/>
        <v/>
      </c>
      <c r="DH97" s="11" t="str">
        <f t="shared" ca="1" si="428"/>
        <v/>
      </c>
      <c r="DI97" s="11" t="str">
        <f t="shared" ca="1" si="428"/>
        <v/>
      </c>
      <c r="DJ97" s="11" t="str">
        <f t="shared" ca="1" si="427"/>
        <v/>
      </c>
      <c r="DK97" s="11" t="str">
        <f t="shared" ca="1" si="427"/>
        <v/>
      </c>
      <c r="DL97" s="11" t="str">
        <f t="shared" ca="1" si="427"/>
        <v/>
      </c>
      <c r="DM97" s="11" t="str">
        <f t="shared" ca="1" si="427"/>
        <v/>
      </c>
      <c r="DN97" s="11" t="str">
        <f t="shared" ca="1" si="427"/>
        <v/>
      </c>
      <c r="DO97" s="11" t="str">
        <f t="shared" ca="1" si="427"/>
        <v/>
      </c>
      <c r="DP97" s="11" t="str">
        <f t="shared" ca="1" si="427"/>
        <v/>
      </c>
      <c r="DQ97" s="11" t="str">
        <f t="shared" ca="1" si="427"/>
        <v/>
      </c>
      <c r="DR97" s="11" t="str">
        <f t="shared" ca="1" si="427"/>
        <v/>
      </c>
      <c r="DS97" s="11" t="str">
        <f t="shared" ca="1" si="427"/>
        <v/>
      </c>
      <c r="DT97" s="11" t="str">
        <f t="shared" ca="1" si="427"/>
        <v/>
      </c>
      <c r="DU97" s="11" t="str">
        <f t="shared" ca="1" si="427"/>
        <v/>
      </c>
      <c r="DV97" s="11" t="str">
        <f t="shared" ca="1" si="427"/>
        <v/>
      </c>
      <c r="DW97" s="11" t="str">
        <f t="shared" ca="1" si="427"/>
        <v/>
      </c>
      <c r="DX97" s="11" t="str">
        <f t="shared" ca="1" si="427"/>
        <v/>
      </c>
      <c r="DY97" s="11" t="str">
        <f t="shared" ca="1" si="420"/>
        <v/>
      </c>
      <c r="DZ97" s="11" t="str">
        <f t="shared" ca="1" si="420"/>
        <v/>
      </c>
      <c r="EA97" s="11" t="str">
        <f t="shared" ca="1" si="420"/>
        <v/>
      </c>
      <c r="EB97" s="11" t="str">
        <f t="shared" ca="1" si="420"/>
        <v/>
      </c>
      <c r="EC97" s="11" t="str">
        <f t="shared" ca="1" si="420"/>
        <v/>
      </c>
      <c r="ED97" s="11" t="str">
        <f t="shared" ca="1" si="420"/>
        <v/>
      </c>
      <c r="EE97" s="11" t="str">
        <f t="shared" ca="1" si="416"/>
        <v/>
      </c>
      <c r="EF97" s="11" t="str">
        <f t="shared" ca="1" si="416"/>
        <v/>
      </c>
      <c r="EG97" s="11" t="str">
        <f t="shared" ca="1" si="413"/>
        <v/>
      </c>
      <c r="EH97" s="11" t="str">
        <f t="shared" ca="1" si="411"/>
        <v/>
      </c>
      <c r="EI97" s="11" t="str">
        <f t="shared" ca="1" si="411"/>
        <v/>
      </c>
      <c r="EJ97" s="11" t="str">
        <f t="shared" ca="1" si="411"/>
        <v/>
      </c>
      <c r="EK97" s="11" t="str">
        <f t="shared" ca="1" si="411"/>
        <v/>
      </c>
      <c r="EL97" s="11" t="str">
        <f t="shared" ca="1" si="411"/>
        <v/>
      </c>
      <c r="EM97" s="11" t="str">
        <f t="shared" ca="1" si="411"/>
        <v/>
      </c>
      <c r="EN97" s="11" t="str">
        <f t="shared" ca="1" si="411"/>
        <v/>
      </c>
      <c r="EO97" s="11" t="str">
        <f t="shared" ca="1" si="411"/>
        <v/>
      </c>
      <c r="EP97" s="11" t="str">
        <f t="shared" ca="1" si="411"/>
        <v/>
      </c>
      <c r="EQ97" s="11" t="str">
        <f t="shared" ca="1" si="411"/>
        <v/>
      </c>
      <c r="ER97" s="11" t="str">
        <f t="shared" ca="1" si="411"/>
        <v/>
      </c>
      <c r="ES97" s="11" t="str">
        <f t="shared" ca="1" si="411"/>
        <v/>
      </c>
      <c r="ET97" s="11" t="str">
        <f t="shared" ca="1" si="411"/>
        <v/>
      </c>
      <c r="EU97" s="11" t="str">
        <f t="shared" ca="1" si="411"/>
        <v/>
      </c>
      <c r="EV97" s="11" t="str">
        <f t="shared" ca="1" si="411"/>
        <v/>
      </c>
      <c r="EW97" s="11" t="str">
        <f t="shared" ca="1" si="426"/>
        <v/>
      </c>
      <c r="EX97" s="11" t="str">
        <f t="shared" ca="1" si="426"/>
        <v/>
      </c>
      <c r="EY97" s="11" t="str">
        <f t="shared" ca="1" si="426"/>
        <v/>
      </c>
      <c r="EZ97" s="11" t="str">
        <f t="shared" ca="1" si="426"/>
        <v/>
      </c>
      <c r="FA97" s="11" t="str">
        <f t="shared" ca="1" si="426"/>
        <v/>
      </c>
      <c r="FB97" s="11" t="str">
        <f t="shared" ca="1" si="426"/>
        <v/>
      </c>
      <c r="FC97" s="11" t="str">
        <f t="shared" ca="1" si="426"/>
        <v/>
      </c>
      <c r="FD97" s="11" t="str">
        <f t="shared" ca="1" si="426"/>
        <v/>
      </c>
      <c r="FE97" s="11" t="str">
        <f t="shared" ca="1" si="426"/>
        <v/>
      </c>
      <c r="FF97" s="11" t="str">
        <f t="shared" ca="1" si="426"/>
        <v/>
      </c>
      <c r="FG97" s="11" t="str">
        <f t="shared" ca="1" si="426"/>
        <v/>
      </c>
      <c r="FH97" s="11" t="str">
        <f t="shared" ca="1" si="426"/>
        <v/>
      </c>
      <c r="FI97" s="11" t="str">
        <f t="shared" ca="1" si="426"/>
        <v/>
      </c>
      <c r="FJ97" s="11" t="str">
        <f t="shared" ca="1" si="426"/>
        <v/>
      </c>
      <c r="FK97" s="11" t="str">
        <f t="shared" ca="1" si="432"/>
        <v/>
      </c>
      <c r="FL97" s="11" t="str">
        <f t="shared" ca="1" si="432"/>
        <v/>
      </c>
      <c r="FM97" s="11" t="str">
        <f t="shared" ca="1" si="432"/>
        <v/>
      </c>
      <c r="FN97" s="11" t="str">
        <f t="shared" ca="1" si="432"/>
        <v/>
      </c>
      <c r="FO97" s="11" t="str">
        <f t="shared" ca="1" si="432"/>
        <v/>
      </c>
      <c r="FP97" s="11" t="str">
        <f t="shared" ca="1" si="432"/>
        <v/>
      </c>
      <c r="FQ97" s="11" t="str">
        <f t="shared" ca="1" si="432"/>
        <v/>
      </c>
      <c r="FR97" s="11" t="str">
        <f t="shared" ca="1" si="432"/>
        <v/>
      </c>
      <c r="FS97" s="11" t="str">
        <f t="shared" ca="1" si="432"/>
        <v/>
      </c>
      <c r="FT97" s="11" t="str">
        <f t="shared" ca="1" si="432"/>
        <v/>
      </c>
      <c r="FU97" s="11" t="str">
        <f t="shared" ca="1" si="432"/>
        <v/>
      </c>
      <c r="FV97" s="11" t="str">
        <f t="shared" ca="1" si="432"/>
        <v/>
      </c>
      <c r="FW97" s="11" t="str">
        <f t="shared" ca="1" si="432"/>
        <v/>
      </c>
      <c r="FX97" s="11" t="str">
        <f t="shared" ca="1" si="432"/>
        <v/>
      </c>
      <c r="FY97" s="11" t="str">
        <f t="shared" ca="1" si="432"/>
        <v/>
      </c>
      <c r="FZ97" s="11" t="str">
        <f t="shared" ca="1" si="432"/>
        <v/>
      </c>
      <c r="GA97" s="11" t="str">
        <f t="shared" ca="1" si="431"/>
        <v/>
      </c>
      <c r="GB97" s="11" t="str">
        <f t="shared" ca="1" si="431"/>
        <v/>
      </c>
      <c r="GC97" s="11" t="str">
        <f t="shared" ca="1" si="431"/>
        <v/>
      </c>
      <c r="GD97" s="11" t="str">
        <f t="shared" ca="1" si="390"/>
        <v/>
      </c>
      <c r="GE97" s="11" t="str">
        <f t="shared" ca="1" si="417"/>
        <v/>
      </c>
      <c r="GF97" s="11" t="str">
        <f t="shared" ca="1" si="417"/>
        <v/>
      </c>
      <c r="GG97" s="11" t="str">
        <f t="shared" ca="1" si="417"/>
        <v/>
      </c>
      <c r="GH97" s="11" t="str">
        <f t="shared" ca="1" si="417"/>
        <v/>
      </c>
      <c r="GI97" s="11" t="str">
        <f t="shared" ca="1" si="417"/>
        <v/>
      </c>
      <c r="GJ97" s="11" t="str">
        <f t="shared" ca="1" si="417"/>
        <v/>
      </c>
      <c r="GK97" s="11" t="str">
        <f t="shared" ca="1" si="417"/>
        <v/>
      </c>
      <c r="GL97" s="11" t="str">
        <f t="shared" ca="1" si="417"/>
        <v/>
      </c>
      <c r="GM97" s="11" t="str">
        <f t="shared" ca="1" si="417"/>
        <v/>
      </c>
      <c r="GN97" s="11" t="str">
        <f t="shared" ca="1" si="417"/>
        <v/>
      </c>
      <c r="GO97" s="11" t="str">
        <f t="shared" ca="1" si="417"/>
        <v/>
      </c>
      <c r="GP97" s="11" t="str">
        <f t="shared" ca="1" si="417"/>
        <v/>
      </c>
      <c r="GQ97" s="11" t="str">
        <f t="shared" ca="1" si="417"/>
        <v/>
      </c>
      <c r="GR97" s="11" t="str">
        <f t="shared" ca="1" si="417"/>
        <v/>
      </c>
      <c r="GS97" s="11" t="str">
        <f t="shared" ca="1" si="417"/>
        <v/>
      </c>
      <c r="GT97" s="11" t="str">
        <f t="shared" ca="1" si="417"/>
        <v/>
      </c>
      <c r="GU97" s="11" t="str">
        <f t="shared" ca="1" si="414"/>
        <v/>
      </c>
      <c r="GV97" s="11" t="str">
        <f t="shared" ca="1" si="425"/>
        <v/>
      </c>
      <c r="GW97" s="11" t="str">
        <f t="shared" ca="1" si="425"/>
        <v/>
      </c>
      <c r="GX97" s="11" t="str">
        <f t="shared" ca="1" si="425"/>
        <v/>
      </c>
      <c r="GY97" s="11" t="str">
        <f t="shared" ca="1" si="425"/>
        <v/>
      </c>
      <c r="GZ97" s="11" t="str">
        <f t="shared" ca="1" si="425"/>
        <v/>
      </c>
      <c r="HA97" s="11" t="str">
        <f t="shared" ca="1" si="425"/>
        <v/>
      </c>
      <c r="HB97" s="11" t="str">
        <f t="shared" ca="1" si="425"/>
        <v/>
      </c>
      <c r="HC97" s="11" t="str">
        <f t="shared" ca="1" si="425"/>
        <v/>
      </c>
      <c r="HD97" s="11" t="str">
        <f t="shared" ca="1" si="425"/>
        <v/>
      </c>
      <c r="HE97" s="11" t="str">
        <f t="shared" ca="1" si="425"/>
        <v/>
      </c>
      <c r="HF97" s="11" t="str">
        <f t="shared" ca="1" si="425"/>
        <v/>
      </c>
      <c r="HG97" s="11" t="str">
        <f t="shared" ca="1" si="425"/>
        <v/>
      </c>
      <c r="HH97" s="11" t="str">
        <f t="shared" ca="1" si="425"/>
        <v/>
      </c>
      <c r="HI97" s="11" t="str">
        <f t="shared" ca="1" si="425"/>
        <v/>
      </c>
      <c r="HJ97" s="11" t="str">
        <f t="shared" ca="1" si="425"/>
        <v/>
      </c>
      <c r="HK97" s="11" t="str">
        <f t="shared" ca="1" si="425"/>
        <v/>
      </c>
      <c r="HL97" s="11" t="str">
        <f t="shared" ca="1" si="421"/>
        <v/>
      </c>
      <c r="HM97" s="11" t="str">
        <f t="shared" ca="1" si="421"/>
        <v/>
      </c>
      <c r="HN97" s="11" t="str">
        <f t="shared" ca="1" si="421"/>
        <v/>
      </c>
      <c r="HO97" s="11" t="str">
        <f t="shared" ca="1" si="421"/>
        <v/>
      </c>
      <c r="HP97" s="11" t="str">
        <f t="shared" ca="1" si="421"/>
        <v/>
      </c>
      <c r="HQ97" s="11" t="str">
        <f t="shared" ca="1" si="421"/>
        <v/>
      </c>
      <c r="HR97" s="11" t="str">
        <f t="shared" ca="1" si="421"/>
        <v/>
      </c>
      <c r="HS97" s="11" t="str">
        <f t="shared" ca="1" si="421"/>
        <v/>
      </c>
      <c r="HT97" s="11" t="str">
        <f t="shared" ca="1" si="421"/>
        <v/>
      </c>
      <c r="HU97" s="11" t="str">
        <f t="shared" ca="1" si="421"/>
        <v/>
      </c>
      <c r="HV97" s="11" t="str">
        <f t="shared" ca="1" si="421"/>
        <v/>
      </c>
      <c r="HW97" s="11" t="str">
        <f t="shared" ca="1" si="421"/>
        <v/>
      </c>
      <c r="HX97" s="11" t="str">
        <f t="shared" ca="1" si="421"/>
        <v/>
      </c>
      <c r="HY97" s="11" t="str">
        <f t="shared" ca="1" si="421"/>
        <v/>
      </c>
      <c r="HZ97" s="11" t="str">
        <f t="shared" ca="1" si="421"/>
        <v/>
      </c>
      <c r="IA97" s="11" t="str">
        <f t="shared" ca="1" si="430"/>
        <v/>
      </c>
      <c r="IB97" s="11" t="str">
        <f t="shared" ca="1" si="430"/>
        <v/>
      </c>
      <c r="IC97" s="11" t="str">
        <f t="shared" ca="1" si="430"/>
        <v/>
      </c>
      <c r="ID97" s="11" t="str">
        <f t="shared" ca="1" si="430"/>
        <v/>
      </c>
      <c r="IE97" s="11" t="str">
        <f t="shared" ca="1" si="430"/>
        <v/>
      </c>
      <c r="IF97" s="11" t="str">
        <f t="shared" ca="1" si="430"/>
        <v/>
      </c>
      <c r="IG97" s="11" t="str">
        <f t="shared" ca="1" si="430"/>
        <v/>
      </c>
      <c r="IH97" s="11" t="str">
        <f t="shared" ca="1" si="430"/>
        <v/>
      </c>
      <c r="II97" s="11" t="str">
        <f t="shared" ca="1" si="430"/>
        <v/>
      </c>
      <c r="IJ97" s="11" t="str">
        <f t="shared" ca="1" si="430"/>
        <v/>
      </c>
      <c r="IK97" s="11" t="str">
        <f t="shared" ca="1" si="430"/>
        <v/>
      </c>
      <c r="IL97" s="11" t="str">
        <f t="shared" ca="1" si="430"/>
        <v/>
      </c>
      <c r="IM97" s="11" t="str">
        <f t="shared" ca="1" si="430"/>
        <v/>
      </c>
      <c r="IN97" s="11" t="str">
        <f t="shared" ca="1" si="430"/>
        <v/>
      </c>
      <c r="IO97" s="11" t="str">
        <f t="shared" ca="1" si="430"/>
        <v/>
      </c>
      <c r="IP97" s="11" t="str">
        <f t="shared" ca="1" si="430"/>
        <v/>
      </c>
      <c r="IQ97" s="11" t="str">
        <f t="shared" ca="1" si="429"/>
        <v/>
      </c>
      <c r="IR97" s="11" t="str">
        <f t="shared" ca="1" si="429"/>
        <v/>
      </c>
      <c r="IS97" s="11" t="str">
        <f t="shared" ca="1" si="429"/>
        <v/>
      </c>
      <c r="IT97" s="11" t="str">
        <f t="shared" ca="1" si="422"/>
        <v/>
      </c>
      <c r="IU97" s="11" t="str">
        <f t="shared" ca="1" si="422"/>
        <v/>
      </c>
      <c r="IV97" s="11" t="str">
        <f t="shared" ca="1" si="422"/>
        <v/>
      </c>
      <c r="IW97" s="11" t="str">
        <f t="shared" ca="1" si="422"/>
        <v/>
      </c>
      <c r="IX97" s="11" t="str">
        <f t="shared" ca="1" si="422"/>
        <v/>
      </c>
      <c r="IY97" s="11" t="str">
        <f t="shared" ca="1" si="422"/>
        <v/>
      </c>
      <c r="IZ97" s="11" t="str">
        <f t="shared" ca="1" si="422"/>
        <v/>
      </c>
      <c r="JA97" s="11" t="str">
        <f t="shared" ca="1" si="422"/>
        <v/>
      </c>
      <c r="JB97" s="11" t="str">
        <f t="shared" ca="1" si="422"/>
        <v/>
      </c>
      <c r="JC97" s="11" t="str">
        <f t="shared" ca="1" si="422"/>
        <v/>
      </c>
      <c r="JD97" s="11" t="str">
        <f t="shared" ca="1" si="418"/>
        <v/>
      </c>
      <c r="JE97" s="11" t="str">
        <f t="shared" ca="1" si="418"/>
        <v/>
      </c>
      <c r="JF97" s="11" t="str">
        <f t="shared" ca="1" si="418"/>
        <v/>
      </c>
      <c r="JG97" s="11" t="str">
        <f t="shared" ca="1" si="418"/>
        <v/>
      </c>
      <c r="JH97" s="11" t="str">
        <f t="shared" ca="1" si="418"/>
        <v/>
      </c>
      <c r="JI97" s="11" t="str">
        <f t="shared" ca="1" si="418"/>
        <v/>
      </c>
      <c r="JJ97" s="11" t="str">
        <f t="shared" ca="1" si="391"/>
        <v/>
      </c>
      <c r="JK97" s="11" t="str">
        <f t="shared" ca="1" si="391"/>
        <v/>
      </c>
      <c r="JL97" s="11" t="str">
        <f t="shared" ca="1" si="391"/>
        <v/>
      </c>
      <c r="JM97" s="11"/>
      <c r="JN97" s="12"/>
    </row>
    <row r="98" spans="1:274" s="13" customFormat="1" ht="33" customHeight="1" x14ac:dyDescent="0.2">
      <c r="A98" s="4" t="str">
        <f ca="1">IF(ROW(A88)&lt;=COUNT(ActiviteCOP25!AC:AC),SMALL(ActiviteCOP25!AC:AC,ROW(A88)),"")</f>
        <v/>
      </c>
      <c r="B98" s="94" t="str">
        <f t="shared" ca="1" si="409"/>
        <v/>
      </c>
      <c r="C98" s="9"/>
      <c r="D98" s="9"/>
      <c r="E98" s="9"/>
      <c r="F98" s="9"/>
      <c r="G98" s="9"/>
      <c r="H98" s="9"/>
      <c r="I98" s="10"/>
      <c r="J98" s="38"/>
      <c r="K98" s="10"/>
      <c r="L98" s="38"/>
      <c r="M98" s="11" t="str">
        <f t="shared" ca="1" si="412"/>
        <v/>
      </c>
      <c r="N98" s="11" t="str">
        <f t="shared" ca="1" si="412"/>
        <v/>
      </c>
      <c r="O98" s="11" t="str">
        <f t="shared" ca="1" si="412"/>
        <v/>
      </c>
      <c r="P98" s="11" t="str">
        <f t="shared" ca="1" si="412"/>
        <v/>
      </c>
      <c r="Q98" s="11" t="str">
        <f t="shared" ca="1" si="412"/>
        <v/>
      </c>
      <c r="R98" s="11" t="str">
        <f t="shared" ca="1" si="412"/>
        <v/>
      </c>
      <c r="S98" s="11" t="str">
        <f t="shared" ca="1" si="412"/>
        <v/>
      </c>
      <c r="T98" s="11" t="str">
        <f t="shared" ca="1" si="412"/>
        <v/>
      </c>
      <c r="U98" s="11" t="str">
        <f t="shared" ca="1" si="412"/>
        <v/>
      </c>
      <c r="V98" s="11" t="str">
        <f t="shared" ca="1" si="412"/>
        <v/>
      </c>
      <c r="W98" s="11" t="str">
        <f t="shared" ca="1" si="412"/>
        <v/>
      </c>
      <c r="X98" s="11" t="str">
        <f t="shared" ca="1" si="412"/>
        <v/>
      </c>
      <c r="Y98" s="11" t="str">
        <f t="shared" ca="1" si="412"/>
        <v/>
      </c>
      <c r="Z98" s="11" t="str">
        <f t="shared" ca="1" si="412"/>
        <v/>
      </c>
      <c r="AA98" s="11" t="str">
        <f t="shared" ca="1" si="412"/>
        <v/>
      </c>
      <c r="AB98" s="11" t="str">
        <f t="shared" ref="AB98:AQ113" ca="1" si="433">IF(ISERR(VALUE(TEXT(AB$6&amp;"/"&amp;AB$5&amp;"/"&amp;AB$4,"jj/mm/aaaa")))&lt;&gt;TRUE,IF(AND($A98&lt;&gt;"",VALUE(TEXT(AB$6&amp;"/"&amp;AB$5&amp;"/"&amp;AB$4,"jj/mm/aaaa"))&gt;=$I98,VALUE(TEXT(AB$6&amp;"/"&amp;AB$5&amp;"/"&amp;AB$4,"jj/mm/aaaa"))&lt;=$K98,VALUE(AB$9)&gt;=$J98,VALUE(AB$9)&lt;$L98),"a",""),"")</f>
        <v/>
      </c>
      <c r="AC98" s="11" t="str">
        <f t="shared" ca="1" si="433"/>
        <v/>
      </c>
      <c r="AD98" s="11" t="str">
        <f t="shared" ca="1" si="433"/>
        <v/>
      </c>
      <c r="AE98" s="11" t="str">
        <f t="shared" ca="1" si="433"/>
        <v/>
      </c>
      <c r="AF98" s="11" t="str">
        <f t="shared" ca="1" si="433"/>
        <v/>
      </c>
      <c r="AG98" s="11" t="str">
        <f t="shared" ca="1" si="433"/>
        <v/>
      </c>
      <c r="AH98" s="11" t="str">
        <f t="shared" ca="1" si="433"/>
        <v/>
      </c>
      <c r="AI98" s="11" t="str">
        <f t="shared" ca="1" si="433"/>
        <v/>
      </c>
      <c r="AJ98" s="11" t="str">
        <f t="shared" ca="1" si="433"/>
        <v/>
      </c>
      <c r="AK98" s="11" t="str">
        <f t="shared" ca="1" si="433"/>
        <v/>
      </c>
      <c r="AL98" s="11" t="str">
        <f t="shared" ca="1" si="433"/>
        <v/>
      </c>
      <c r="AM98" s="11" t="str">
        <f t="shared" ca="1" si="433"/>
        <v/>
      </c>
      <c r="AN98" s="11" t="str">
        <f t="shared" ca="1" si="433"/>
        <v/>
      </c>
      <c r="AO98" s="11" t="str">
        <f t="shared" ca="1" si="433"/>
        <v/>
      </c>
      <c r="AP98" s="11" t="str">
        <f t="shared" ca="1" si="433"/>
        <v/>
      </c>
      <c r="AQ98" s="11" t="str">
        <f t="shared" ca="1" si="433"/>
        <v/>
      </c>
      <c r="AR98" s="11" t="str">
        <f t="shared" ca="1" si="423"/>
        <v/>
      </c>
      <c r="AS98" s="11" t="str">
        <f t="shared" ca="1" si="423"/>
        <v/>
      </c>
      <c r="AT98" s="11" t="str">
        <f t="shared" ca="1" si="423"/>
        <v/>
      </c>
      <c r="AU98" s="11" t="str">
        <f t="shared" ca="1" si="423"/>
        <v/>
      </c>
      <c r="AV98" s="11" t="str">
        <f t="shared" ca="1" si="423"/>
        <v/>
      </c>
      <c r="AW98" s="11" t="str">
        <f t="shared" ca="1" si="423"/>
        <v/>
      </c>
      <c r="AX98" s="11" t="str">
        <f t="shared" ca="1" si="423"/>
        <v/>
      </c>
      <c r="AY98" s="11" t="str">
        <f t="shared" ca="1" si="423"/>
        <v/>
      </c>
      <c r="AZ98" s="11" t="str">
        <f t="shared" ca="1" si="423"/>
        <v/>
      </c>
      <c r="BA98" s="11" t="str">
        <f t="shared" ca="1" si="423"/>
        <v/>
      </c>
      <c r="BB98" s="11" t="str">
        <f t="shared" ca="1" si="423"/>
        <v/>
      </c>
      <c r="BC98" s="11" t="str">
        <f t="shared" ca="1" si="423"/>
        <v/>
      </c>
      <c r="BD98" s="11" t="str">
        <f t="shared" ca="1" si="423"/>
        <v/>
      </c>
      <c r="BE98" s="11" t="str">
        <f t="shared" ca="1" si="423"/>
        <v/>
      </c>
      <c r="BF98" s="11" t="str">
        <f t="shared" ca="1" si="423"/>
        <v/>
      </c>
      <c r="BG98" s="11" t="str">
        <f t="shared" ca="1" si="423"/>
        <v/>
      </c>
      <c r="BH98" s="11" t="str">
        <f t="shared" ca="1" si="419"/>
        <v/>
      </c>
      <c r="BI98" s="11" t="str">
        <f t="shared" ca="1" si="419"/>
        <v/>
      </c>
      <c r="BJ98" s="11" t="str">
        <f t="shared" ca="1" si="419"/>
        <v/>
      </c>
      <c r="BK98" s="11" t="str">
        <f t="shared" ca="1" si="419"/>
        <v/>
      </c>
      <c r="BL98" s="11" t="str">
        <f t="shared" ca="1" si="419"/>
        <v/>
      </c>
      <c r="BM98" s="11" t="str">
        <f t="shared" ca="1" si="419"/>
        <v/>
      </c>
      <c r="BN98" s="11" t="str">
        <f t="shared" ca="1" si="419"/>
        <v/>
      </c>
      <c r="BO98" s="11" t="str">
        <f t="shared" ca="1" si="419"/>
        <v/>
      </c>
      <c r="BP98" s="11" t="str">
        <f t="shared" ca="1" si="419"/>
        <v/>
      </c>
      <c r="BQ98" s="11" t="str">
        <f t="shared" ca="1" si="419"/>
        <v/>
      </c>
      <c r="BR98" s="11" t="str">
        <f t="shared" ca="1" si="419"/>
        <v/>
      </c>
      <c r="BS98" s="11" t="str">
        <f t="shared" ca="1" si="419"/>
        <v/>
      </c>
      <c r="BT98" s="11" t="str">
        <f t="shared" ca="1" si="419"/>
        <v/>
      </c>
      <c r="BU98" s="11" t="str">
        <f t="shared" ca="1" si="419"/>
        <v/>
      </c>
      <c r="BV98" s="11" t="str">
        <f t="shared" ca="1" si="419"/>
        <v/>
      </c>
      <c r="BW98" s="11" t="str">
        <f t="shared" ca="1" si="415"/>
        <v/>
      </c>
      <c r="BX98" s="11" t="str">
        <f t="shared" ca="1" si="415"/>
        <v/>
      </c>
      <c r="BY98" s="11" t="str">
        <f t="shared" ca="1" si="415"/>
        <v/>
      </c>
      <c r="BZ98" s="11" t="str">
        <f t="shared" ca="1" si="415"/>
        <v/>
      </c>
      <c r="CA98" s="11" t="str">
        <f t="shared" ca="1" si="415"/>
        <v/>
      </c>
      <c r="CB98" s="11" t="str">
        <f t="shared" ca="1" si="415"/>
        <v/>
      </c>
      <c r="CC98" s="11" t="str">
        <f t="shared" ca="1" si="415"/>
        <v/>
      </c>
      <c r="CD98" s="11" t="str">
        <f t="shared" ca="1" si="415"/>
        <v/>
      </c>
      <c r="CE98" s="11" t="str">
        <f t="shared" ca="1" si="415"/>
        <v/>
      </c>
      <c r="CF98" s="11" t="str">
        <f t="shared" ca="1" si="415"/>
        <v/>
      </c>
      <c r="CG98" s="11" t="str">
        <f t="shared" ca="1" si="415"/>
        <v/>
      </c>
      <c r="CH98" s="11" t="str">
        <f t="shared" ca="1" si="415"/>
        <v/>
      </c>
      <c r="CI98" s="11" t="str">
        <f t="shared" ca="1" si="415"/>
        <v/>
      </c>
      <c r="CJ98" s="11" t="str">
        <f t="shared" ca="1" si="415"/>
        <v/>
      </c>
      <c r="CK98" s="11" t="str">
        <f t="shared" ca="1" si="415"/>
        <v/>
      </c>
      <c r="CL98" s="11" t="str">
        <f t="shared" ca="1" si="415"/>
        <v/>
      </c>
      <c r="CM98" s="11" t="str">
        <f t="shared" ca="1" si="424"/>
        <v/>
      </c>
      <c r="CN98" s="11" t="str">
        <f t="shared" ca="1" si="424"/>
        <v/>
      </c>
      <c r="CO98" s="11" t="str">
        <f t="shared" ca="1" si="424"/>
        <v/>
      </c>
      <c r="CP98" s="11" t="str">
        <f t="shared" ca="1" si="424"/>
        <v/>
      </c>
      <c r="CQ98" s="11" t="str">
        <f t="shared" ca="1" si="424"/>
        <v/>
      </c>
      <c r="CR98" s="11" t="str">
        <f t="shared" ca="1" si="424"/>
        <v/>
      </c>
      <c r="CS98" s="11" t="str">
        <f t="shared" ca="1" si="397"/>
        <v/>
      </c>
      <c r="CT98" s="11" t="str">
        <f t="shared" ca="1" si="428"/>
        <v/>
      </c>
      <c r="CU98" s="11" t="str">
        <f t="shared" ca="1" si="428"/>
        <v/>
      </c>
      <c r="CV98" s="11" t="str">
        <f t="shared" ca="1" si="428"/>
        <v/>
      </c>
      <c r="CW98" s="11" t="str">
        <f t="shared" ca="1" si="428"/>
        <v/>
      </c>
      <c r="CX98" s="11" t="str">
        <f t="shared" ca="1" si="428"/>
        <v/>
      </c>
      <c r="CY98" s="11" t="str">
        <f t="shared" ca="1" si="428"/>
        <v/>
      </c>
      <c r="CZ98" s="11" t="str">
        <f t="shared" ca="1" si="428"/>
        <v/>
      </c>
      <c r="DA98" s="11" t="str">
        <f t="shared" ca="1" si="428"/>
        <v/>
      </c>
      <c r="DB98" s="11" t="str">
        <f t="shared" ca="1" si="428"/>
        <v/>
      </c>
      <c r="DC98" s="11" t="str">
        <f t="shared" ca="1" si="428"/>
        <v/>
      </c>
      <c r="DD98" s="11" t="str">
        <f t="shared" ca="1" si="428"/>
        <v/>
      </c>
      <c r="DE98" s="11" t="str">
        <f t="shared" ca="1" si="428"/>
        <v/>
      </c>
      <c r="DF98" s="11" t="str">
        <f t="shared" ca="1" si="428"/>
        <v/>
      </c>
      <c r="DG98" s="11" t="str">
        <f t="shared" ca="1" si="428"/>
        <v/>
      </c>
      <c r="DH98" s="11" t="str">
        <f t="shared" ca="1" si="428"/>
        <v/>
      </c>
      <c r="DI98" s="11" t="str">
        <f t="shared" ca="1" si="428"/>
        <v/>
      </c>
      <c r="DJ98" s="11" t="str">
        <f t="shared" ca="1" si="427"/>
        <v/>
      </c>
      <c r="DK98" s="11" t="str">
        <f t="shared" ca="1" si="427"/>
        <v/>
      </c>
      <c r="DL98" s="11" t="str">
        <f t="shared" ca="1" si="427"/>
        <v/>
      </c>
      <c r="DM98" s="11" t="str">
        <f t="shared" ca="1" si="427"/>
        <v/>
      </c>
      <c r="DN98" s="11" t="str">
        <f t="shared" ca="1" si="427"/>
        <v/>
      </c>
      <c r="DO98" s="11" t="str">
        <f t="shared" ca="1" si="427"/>
        <v/>
      </c>
      <c r="DP98" s="11" t="str">
        <f t="shared" ca="1" si="427"/>
        <v/>
      </c>
      <c r="DQ98" s="11" t="str">
        <f t="shared" ca="1" si="427"/>
        <v/>
      </c>
      <c r="DR98" s="11" t="str">
        <f t="shared" ca="1" si="427"/>
        <v/>
      </c>
      <c r="DS98" s="11" t="str">
        <f t="shared" ca="1" si="427"/>
        <v/>
      </c>
      <c r="DT98" s="11" t="str">
        <f t="shared" ca="1" si="427"/>
        <v/>
      </c>
      <c r="DU98" s="11" t="str">
        <f t="shared" ca="1" si="427"/>
        <v/>
      </c>
      <c r="DV98" s="11" t="str">
        <f t="shared" ca="1" si="427"/>
        <v/>
      </c>
      <c r="DW98" s="11" t="str">
        <f t="shared" ca="1" si="427"/>
        <v/>
      </c>
      <c r="DX98" s="11" t="str">
        <f t="shared" ca="1" si="427"/>
        <v/>
      </c>
      <c r="DY98" s="11" t="str">
        <f t="shared" ca="1" si="420"/>
        <v/>
      </c>
      <c r="DZ98" s="11" t="str">
        <f t="shared" ca="1" si="420"/>
        <v/>
      </c>
      <c r="EA98" s="11" t="str">
        <f t="shared" ca="1" si="420"/>
        <v/>
      </c>
      <c r="EB98" s="11" t="str">
        <f t="shared" ca="1" si="420"/>
        <v/>
      </c>
      <c r="EC98" s="11" t="str">
        <f t="shared" ca="1" si="420"/>
        <v/>
      </c>
      <c r="ED98" s="11" t="str">
        <f t="shared" ca="1" si="420"/>
        <v/>
      </c>
      <c r="EE98" s="11" t="str">
        <f t="shared" ca="1" si="416"/>
        <v/>
      </c>
      <c r="EF98" s="11" t="str">
        <f t="shared" ca="1" si="416"/>
        <v/>
      </c>
      <c r="EG98" s="11" t="str">
        <f t="shared" ca="1" si="413"/>
        <v/>
      </c>
      <c r="EH98" s="11" t="str">
        <f t="shared" ca="1" si="411"/>
        <v/>
      </c>
      <c r="EI98" s="11" t="str">
        <f t="shared" ca="1" si="411"/>
        <v/>
      </c>
      <c r="EJ98" s="11" t="str">
        <f t="shared" ca="1" si="411"/>
        <v/>
      </c>
      <c r="EK98" s="11" t="str">
        <f t="shared" ca="1" si="411"/>
        <v/>
      </c>
      <c r="EL98" s="11" t="str">
        <f t="shared" ca="1" si="411"/>
        <v/>
      </c>
      <c r="EM98" s="11" t="str">
        <f t="shared" ca="1" si="411"/>
        <v/>
      </c>
      <c r="EN98" s="11" t="str">
        <f t="shared" ca="1" si="411"/>
        <v/>
      </c>
      <c r="EO98" s="11" t="str">
        <f t="shared" ca="1" si="411"/>
        <v/>
      </c>
      <c r="EP98" s="11" t="str">
        <f t="shared" ca="1" si="411"/>
        <v/>
      </c>
      <c r="EQ98" s="11" t="str">
        <f t="shared" ca="1" si="411"/>
        <v/>
      </c>
      <c r="ER98" s="11" t="str">
        <f t="shared" ca="1" si="411"/>
        <v/>
      </c>
      <c r="ES98" s="11" t="str">
        <f t="shared" ca="1" si="411"/>
        <v/>
      </c>
      <c r="ET98" s="11" t="str">
        <f t="shared" ca="1" si="411"/>
        <v/>
      </c>
      <c r="EU98" s="11" t="str">
        <f t="shared" ca="1" si="411"/>
        <v/>
      </c>
      <c r="EV98" s="11" t="str">
        <f t="shared" ca="1" si="411"/>
        <v/>
      </c>
      <c r="EW98" s="11" t="str">
        <f t="shared" ca="1" si="426"/>
        <v/>
      </c>
      <c r="EX98" s="11" t="str">
        <f t="shared" ca="1" si="426"/>
        <v/>
      </c>
      <c r="EY98" s="11" t="str">
        <f t="shared" ca="1" si="426"/>
        <v/>
      </c>
      <c r="EZ98" s="11" t="str">
        <f t="shared" ca="1" si="426"/>
        <v/>
      </c>
      <c r="FA98" s="11" t="str">
        <f t="shared" ca="1" si="426"/>
        <v/>
      </c>
      <c r="FB98" s="11" t="str">
        <f t="shared" ca="1" si="426"/>
        <v/>
      </c>
      <c r="FC98" s="11" t="str">
        <f t="shared" ca="1" si="426"/>
        <v/>
      </c>
      <c r="FD98" s="11" t="str">
        <f t="shared" ca="1" si="426"/>
        <v/>
      </c>
      <c r="FE98" s="11" t="str">
        <f t="shared" ca="1" si="426"/>
        <v/>
      </c>
      <c r="FF98" s="11" t="str">
        <f t="shared" ca="1" si="426"/>
        <v/>
      </c>
      <c r="FG98" s="11" t="str">
        <f t="shared" ca="1" si="426"/>
        <v/>
      </c>
      <c r="FH98" s="11" t="str">
        <f t="shared" ca="1" si="426"/>
        <v/>
      </c>
      <c r="FI98" s="11" t="str">
        <f t="shared" ca="1" si="426"/>
        <v/>
      </c>
      <c r="FJ98" s="11" t="str">
        <f t="shared" ca="1" si="426"/>
        <v/>
      </c>
      <c r="FK98" s="11" t="str">
        <f t="shared" ca="1" si="432"/>
        <v/>
      </c>
      <c r="FL98" s="11" t="str">
        <f t="shared" ca="1" si="432"/>
        <v/>
      </c>
      <c r="FM98" s="11" t="str">
        <f t="shared" ca="1" si="432"/>
        <v/>
      </c>
      <c r="FN98" s="11" t="str">
        <f t="shared" ca="1" si="432"/>
        <v/>
      </c>
      <c r="FO98" s="11" t="str">
        <f t="shared" ca="1" si="432"/>
        <v/>
      </c>
      <c r="FP98" s="11" t="str">
        <f t="shared" ca="1" si="432"/>
        <v/>
      </c>
      <c r="FQ98" s="11" t="str">
        <f t="shared" ca="1" si="432"/>
        <v/>
      </c>
      <c r="FR98" s="11" t="str">
        <f t="shared" ca="1" si="432"/>
        <v/>
      </c>
      <c r="FS98" s="11" t="str">
        <f t="shared" ca="1" si="432"/>
        <v/>
      </c>
      <c r="FT98" s="11" t="str">
        <f t="shared" ca="1" si="432"/>
        <v/>
      </c>
      <c r="FU98" s="11" t="str">
        <f t="shared" ca="1" si="432"/>
        <v/>
      </c>
      <c r="FV98" s="11" t="str">
        <f t="shared" ca="1" si="432"/>
        <v/>
      </c>
      <c r="FW98" s="11" t="str">
        <f t="shared" ca="1" si="432"/>
        <v/>
      </c>
      <c r="FX98" s="11" t="str">
        <f t="shared" ca="1" si="432"/>
        <v/>
      </c>
      <c r="FY98" s="11" t="str">
        <f t="shared" ca="1" si="432"/>
        <v/>
      </c>
      <c r="FZ98" s="11" t="str">
        <f t="shared" ca="1" si="432"/>
        <v/>
      </c>
      <c r="GA98" s="11" t="str">
        <f t="shared" ca="1" si="431"/>
        <v/>
      </c>
      <c r="GB98" s="11" t="str">
        <f t="shared" ca="1" si="431"/>
        <v/>
      </c>
      <c r="GC98" s="11" t="str">
        <f t="shared" ca="1" si="431"/>
        <v/>
      </c>
      <c r="GD98" s="11" t="str">
        <f t="shared" ca="1" si="390"/>
        <v/>
      </c>
      <c r="GE98" s="11" t="str">
        <f t="shared" ca="1" si="417"/>
        <v/>
      </c>
      <c r="GF98" s="11" t="str">
        <f t="shared" ca="1" si="417"/>
        <v/>
      </c>
      <c r="GG98" s="11" t="str">
        <f t="shared" ca="1" si="417"/>
        <v/>
      </c>
      <c r="GH98" s="11" t="str">
        <f t="shared" ca="1" si="417"/>
        <v/>
      </c>
      <c r="GI98" s="11" t="str">
        <f t="shared" ca="1" si="417"/>
        <v/>
      </c>
      <c r="GJ98" s="11" t="str">
        <f t="shared" ca="1" si="417"/>
        <v/>
      </c>
      <c r="GK98" s="11" t="str">
        <f t="shared" ca="1" si="417"/>
        <v/>
      </c>
      <c r="GL98" s="11" t="str">
        <f t="shared" ca="1" si="417"/>
        <v/>
      </c>
      <c r="GM98" s="11" t="str">
        <f t="shared" ca="1" si="417"/>
        <v/>
      </c>
      <c r="GN98" s="11" t="str">
        <f t="shared" ca="1" si="417"/>
        <v/>
      </c>
      <c r="GO98" s="11" t="str">
        <f t="shared" ca="1" si="417"/>
        <v/>
      </c>
      <c r="GP98" s="11" t="str">
        <f t="shared" ca="1" si="417"/>
        <v/>
      </c>
      <c r="GQ98" s="11" t="str">
        <f t="shared" ca="1" si="417"/>
        <v/>
      </c>
      <c r="GR98" s="11" t="str">
        <f t="shared" ca="1" si="417"/>
        <v/>
      </c>
      <c r="GS98" s="11" t="str">
        <f t="shared" ca="1" si="417"/>
        <v/>
      </c>
      <c r="GT98" s="11" t="str">
        <f t="shared" ca="1" si="417"/>
        <v/>
      </c>
      <c r="GU98" s="11" t="str">
        <f t="shared" ca="1" si="414"/>
        <v/>
      </c>
      <c r="GV98" s="11" t="str">
        <f t="shared" ca="1" si="425"/>
        <v/>
      </c>
      <c r="GW98" s="11" t="str">
        <f t="shared" ca="1" si="425"/>
        <v/>
      </c>
      <c r="GX98" s="11" t="str">
        <f t="shared" ca="1" si="425"/>
        <v/>
      </c>
      <c r="GY98" s="11" t="str">
        <f t="shared" ca="1" si="425"/>
        <v/>
      </c>
      <c r="GZ98" s="11" t="str">
        <f t="shared" ca="1" si="425"/>
        <v/>
      </c>
      <c r="HA98" s="11" t="str">
        <f t="shared" ca="1" si="425"/>
        <v/>
      </c>
      <c r="HB98" s="11" t="str">
        <f t="shared" ca="1" si="425"/>
        <v/>
      </c>
      <c r="HC98" s="11" t="str">
        <f t="shared" ca="1" si="425"/>
        <v/>
      </c>
      <c r="HD98" s="11" t="str">
        <f t="shared" ca="1" si="425"/>
        <v/>
      </c>
      <c r="HE98" s="11" t="str">
        <f t="shared" ca="1" si="425"/>
        <v/>
      </c>
      <c r="HF98" s="11" t="str">
        <f t="shared" ca="1" si="425"/>
        <v/>
      </c>
      <c r="HG98" s="11" t="str">
        <f t="shared" ca="1" si="425"/>
        <v/>
      </c>
      <c r="HH98" s="11" t="str">
        <f t="shared" ca="1" si="425"/>
        <v/>
      </c>
      <c r="HI98" s="11" t="str">
        <f t="shared" ca="1" si="425"/>
        <v/>
      </c>
      <c r="HJ98" s="11" t="str">
        <f t="shared" ca="1" si="425"/>
        <v/>
      </c>
      <c r="HK98" s="11" t="str">
        <f t="shared" ca="1" si="425"/>
        <v/>
      </c>
      <c r="HL98" s="11" t="str">
        <f t="shared" ca="1" si="421"/>
        <v/>
      </c>
      <c r="HM98" s="11" t="str">
        <f t="shared" ca="1" si="421"/>
        <v/>
      </c>
      <c r="HN98" s="11" t="str">
        <f t="shared" ca="1" si="421"/>
        <v/>
      </c>
      <c r="HO98" s="11" t="str">
        <f t="shared" ca="1" si="421"/>
        <v/>
      </c>
      <c r="HP98" s="11" t="str">
        <f t="shared" ca="1" si="421"/>
        <v/>
      </c>
      <c r="HQ98" s="11" t="str">
        <f t="shared" ca="1" si="421"/>
        <v/>
      </c>
      <c r="HR98" s="11" t="str">
        <f t="shared" ca="1" si="421"/>
        <v/>
      </c>
      <c r="HS98" s="11" t="str">
        <f t="shared" ca="1" si="421"/>
        <v/>
      </c>
      <c r="HT98" s="11" t="str">
        <f t="shared" ca="1" si="421"/>
        <v/>
      </c>
      <c r="HU98" s="11" t="str">
        <f t="shared" ca="1" si="421"/>
        <v/>
      </c>
      <c r="HV98" s="11" t="str">
        <f t="shared" ca="1" si="421"/>
        <v/>
      </c>
      <c r="HW98" s="11" t="str">
        <f t="shared" ca="1" si="421"/>
        <v/>
      </c>
      <c r="HX98" s="11" t="str">
        <f t="shared" ca="1" si="421"/>
        <v/>
      </c>
      <c r="HY98" s="11" t="str">
        <f t="shared" ca="1" si="421"/>
        <v/>
      </c>
      <c r="HZ98" s="11" t="str">
        <f t="shared" ca="1" si="421"/>
        <v/>
      </c>
      <c r="IA98" s="11" t="str">
        <f t="shared" ca="1" si="430"/>
        <v/>
      </c>
      <c r="IB98" s="11" t="str">
        <f t="shared" ca="1" si="430"/>
        <v/>
      </c>
      <c r="IC98" s="11" t="str">
        <f t="shared" ca="1" si="430"/>
        <v/>
      </c>
      <c r="ID98" s="11" t="str">
        <f t="shared" ca="1" si="430"/>
        <v/>
      </c>
      <c r="IE98" s="11" t="str">
        <f t="shared" ca="1" si="430"/>
        <v/>
      </c>
      <c r="IF98" s="11" t="str">
        <f t="shared" ca="1" si="430"/>
        <v/>
      </c>
      <c r="IG98" s="11" t="str">
        <f t="shared" ca="1" si="430"/>
        <v/>
      </c>
      <c r="IH98" s="11" t="str">
        <f t="shared" ca="1" si="430"/>
        <v/>
      </c>
      <c r="II98" s="11" t="str">
        <f t="shared" ca="1" si="430"/>
        <v/>
      </c>
      <c r="IJ98" s="11" t="str">
        <f t="shared" ca="1" si="430"/>
        <v/>
      </c>
      <c r="IK98" s="11" t="str">
        <f t="shared" ca="1" si="430"/>
        <v/>
      </c>
      <c r="IL98" s="11" t="str">
        <f t="shared" ca="1" si="430"/>
        <v/>
      </c>
      <c r="IM98" s="11" t="str">
        <f t="shared" ca="1" si="430"/>
        <v/>
      </c>
      <c r="IN98" s="11" t="str">
        <f t="shared" ca="1" si="430"/>
        <v/>
      </c>
      <c r="IO98" s="11" t="str">
        <f t="shared" ca="1" si="430"/>
        <v/>
      </c>
      <c r="IP98" s="11" t="str">
        <f t="shared" ca="1" si="430"/>
        <v/>
      </c>
      <c r="IQ98" s="11" t="str">
        <f t="shared" ca="1" si="429"/>
        <v/>
      </c>
      <c r="IR98" s="11" t="str">
        <f t="shared" ca="1" si="429"/>
        <v/>
      </c>
      <c r="IS98" s="11" t="str">
        <f t="shared" ca="1" si="429"/>
        <v/>
      </c>
      <c r="IT98" s="11" t="str">
        <f t="shared" ca="1" si="422"/>
        <v/>
      </c>
      <c r="IU98" s="11" t="str">
        <f t="shared" ca="1" si="422"/>
        <v/>
      </c>
      <c r="IV98" s="11" t="str">
        <f t="shared" ca="1" si="422"/>
        <v/>
      </c>
      <c r="IW98" s="11" t="str">
        <f t="shared" ca="1" si="422"/>
        <v/>
      </c>
      <c r="IX98" s="11" t="str">
        <f t="shared" ca="1" si="422"/>
        <v/>
      </c>
      <c r="IY98" s="11" t="str">
        <f t="shared" ca="1" si="422"/>
        <v/>
      </c>
      <c r="IZ98" s="11" t="str">
        <f t="shared" ca="1" si="422"/>
        <v/>
      </c>
      <c r="JA98" s="11" t="str">
        <f t="shared" ca="1" si="422"/>
        <v/>
      </c>
      <c r="JB98" s="11" t="str">
        <f t="shared" ca="1" si="422"/>
        <v/>
      </c>
      <c r="JC98" s="11" t="str">
        <f t="shared" ca="1" si="422"/>
        <v/>
      </c>
      <c r="JD98" s="11" t="str">
        <f t="shared" ca="1" si="418"/>
        <v/>
      </c>
      <c r="JE98" s="11" t="str">
        <f t="shared" ca="1" si="418"/>
        <v/>
      </c>
      <c r="JF98" s="11" t="str">
        <f t="shared" ca="1" si="418"/>
        <v/>
      </c>
      <c r="JG98" s="11" t="str">
        <f t="shared" ca="1" si="418"/>
        <v/>
      </c>
      <c r="JH98" s="11" t="str">
        <f t="shared" ca="1" si="418"/>
        <v/>
      </c>
      <c r="JI98" s="11" t="str">
        <f t="shared" ca="1" si="418"/>
        <v/>
      </c>
      <c r="JJ98" s="11" t="str">
        <f t="shared" ca="1" si="391"/>
        <v/>
      </c>
      <c r="JK98" s="11" t="str">
        <f t="shared" ca="1" si="391"/>
        <v/>
      </c>
      <c r="JL98" s="11" t="str">
        <f t="shared" ca="1" si="391"/>
        <v/>
      </c>
      <c r="JM98" s="11"/>
      <c r="JN98" s="12"/>
    </row>
    <row r="99" spans="1:274" s="13" customFormat="1" ht="33" customHeight="1" x14ac:dyDescent="0.2">
      <c r="A99" s="4" t="str">
        <f ca="1">IF(ROW(A89)&lt;=COUNT(ActiviteCOP25!AC:AC),SMALL(ActiviteCOP25!AC:AC,ROW(A89)),"")</f>
        <v/>
      </c>
      <c r="B99" s="94" t="str">
        <f t="shared" ca="1" si="409"/>
        <v/>
      </c>
      <c r="C99" s="9"/>
      <c r="D99" s="9"/>
      <c r="E99" s="9"/>
      <c r="F99" s="9"/>
      <c r="G99" s="9"/>
      <c r="H99" s="9"/>
      <c r="I99" s="10"/>
      <c r="J99" s="38"/>
      <c r="K99" s="10"/>
      <c r="L99" s="38"/>
      <c r="M99" s="11" t="str">
        <f t="shared" ref="M99:AB114" ca="1" si="434">IF(ISERR(VALUE(TEXT(M$6&amp;"/"&amp;M$5&amp;"/"&amp;M$4,"jj/mm/aaaa")))&lt;&gt;TRUE,IF(AND($A99&lt;&gt;"",VALUE(TEXT(M$6&amp;"/"&amp;M$5&amp;"/"&amp;M$4,"jj/mm/aaaa"))&gt;=$I99,VALUE(TEXT(M$6&amp;"/"&amp;M$5&amp;"/"&amp;M$4,"jj/mm/aaaa"))&lt;=$K99,VALUE(M$9)&gt;=$J99,VALUE(M$9)&lt;$L99),"a",""),"")</f>
        <v/>
      </c>
      <c r="N99" s="11" t="str">
        <f t="shared" ca="1" si="434"/>
        <v/>
      </c>
      <c r="O99" s="11" t="str">
        <f t="shared" ca="1" si="434"/>
        <v/>
      </c>
      <c r="P99" s="11" t="str">
        <f t="shared" ca="1" si="434"/>
        <v/>
      </c>
      <c r="Q99" s="11" t="str">
        <f t="shared" ca="1" si="434"/>
        <v/>
      </c>
      <c r="R99" s="11" t="str">
        <f t="shared" ca="1" si="434"/>
        <v/>
      </c>
      <c r="S99" s="11" t="str">
        <f t="shared" ca="1" si="434"/>
        <v/>
      </c>
      <c r="T99" s="11" t="str">
        <f t="shared" ca="1" si="434"/>
        <v/>
      </c>
      <c r="U99" s="11" t="str">
        <f t="shared" ca="1" si="434"/>
        <v/>
      </c>
      <c r="V99" s="11" t="str">
        <f t="shared" ca="1" si="434"/>
        <v/>
      </c>
      <c r="W99" s="11" t="str">
        <f t="shared" ca="1" si="434"/>
        <v/>
      </c>
      <c r="X99" s="11" t="str">
        <f t="shared" ca="1" si="434"/>
        <v/>
      </c>
      <c r="Y99" s="11" t="str">
        <f t="shared" ca="1" si="434"/>
        <v/>
      </c>
      <c r="Z99" s="11" t="str">
        <f t="shared" ca="1" si="434"/>
        <v/>
      </c>
      <c r="AA99" s="11" t="str">
        <f t="shared" ca="1" si="434"/>
        <v/>
      </c>
      <c r="AB99" s="11" t="str">
        <f t="shared" ca="1" si="434"/>
        <v/>
      </c>
      <c r="AC99" s="11" t="str">
        <f t="shared" ca="1" si="433"/>
        <v/>
      </c>
      <c r="AD99" s="11" t="str">
        <f t="shared" ca="1" si="433"/>
        <v/>
      </c>
      <c r="AE99" s="11" t="str">
        <f t="shared" ca="1" si="433"/>
        <v/>
      </c>
      <c r="AF99" s="11" t="str">
        <f t="shared" ca="1" si="433"/>
        <v/>
      </c>
      <c r="AG99" s="11" t="str">
        <f t="shared" ca="1" si="433"/>
        <v/>
      </c>
      <c r="AH99" s="11" t="str">
        <f t="shared" ca="1" si="433"/>
        <v/>
      </c>
      <c r="AI99" s="11" t="str">
        <f t="shared" ca="1" si="433"/>
        <v/>
      </c>
      <c r="AJ99" s="11" t="str">
        <f t="shared" ca="1" si="433"/>
        <v/>
      </c>
      <c r="AK99" s="11" t="str">
        <f t="shared" ca="1" si="433"/>
        <v/>
      </c>
      <c r="AL99" s="11" t="str">
        <f t="shared" ca="1" si="433"/>
        <v/>
      </c>
      <c r="AM99" s="11" t="str">
        <f t="shared" ca="1" si="433"/>
        <v/>
      </c>
      <c r="AN99" s="11" t="str">
        <f t="shared" ca="1" si="433"/>
        <v/>
      </c>
      <c r="AO99" s="11" t="str">
        <f t="shared" ca="1" si="433"/>
        <v/>
      </c>
      <c r="AP99" s="11" t="str">
        <f t="shared" ca="1" si="433"/>
        <v/>
      </c>
      <c r="AQ99" s="11" t="str">
        <f t="shared" ca="1" si="433"/>
        <v/>
      </c>
      <c r="AR99" s="11" t="str">
        <f t="shared" ca="1" si="423"/>
        <v/>
      </c>
      <c r="AS99" s="11" t="str">
        <f t="shared" ca="1" si="423"/>
        <v/>
      </c>
      <c r="AT99" s="11" t="str">
        <f t="shared" ca="1" si="423"/>
        <v/>
      </c>
      <c r="AU99" s="11" t="str">
        <f t="shared" ca="1" si="423"/>
        <v/>
      </c>
      <c r="AV99" s="11" t="str">
        <f t="shared" ca="1" si="423"/>
        <v/>
      </c>
      <c r="AW99" s="11" t="str">
        <f t="shared" ca="1" si="423"/>
        <v/>
      </c>
      <c r="AX99" s="11" t="str">
        <f t="shared" ca="1" si="423"/>
        <v/>
      </c>
      <c r="AY99" s="11" t="str">
        <f t="shared" ca="1" si="423"/>
        <v/>
      </c>
      <c r="AZ99" s="11" t="str">
        <f t="shared" ca="1" si="423"/>
        <v/>
      </c>
      <c r="BA99" s="11" t="str">
        <f t="shared" ca="1" si="423"/>
        <v/>
      </c>
      <c r="BB99" s="11" t="str">
        <f t="shared" ca="1" si="423"/>
        <v/>
      </c>
      <c r="BC99" s="11" t="str">
        <f t="shared" ca="1" si="423"/>
        <v/>
      </c>
      <c r="BD99" s="11" t="str">
        <f t="shared" ca="1" si="423"/>
        <v/>
      </c>
      <c r="BE99" s="11" t="str">
        <f t="shared" ca="1" si="423"/>
        <v/>
      </c>
      <c r="BF99" s="11" t="str">
        <f t="shared" ca="1" si="423"/>
        <v/>
      </c>
      <c r="BG99" s="11" t="str">
        <f t="shared" ca="1" si="423"/>
        <v/>
      </c>
      <c r="BH99" s="11" t="str">
        <f t="shared" ca="1" si="419"/>
        <v/>
      </c>
      <c r="BI99" s="11" t="str">
        <f t="shared" ca="1" si="419"/>
        <v/>
      </c>
      <c r="BJ99" s="11" t="str">
        <f t="shared" ca="1" si="419"/>
        <v/>
      </c>
      <c r="BK99" s="11" t="str">
        <f t="shared" ca="1" si="419"/>
        <v/>
      </c>
      <c r="BL99" s="11" t="str">
        <f t="shared" ca="1" si="419"/>
        <v/>
      </c>
      <c r="BM99" s="11" t="str">
        <f t="shared" ca="1" si="419"/>
        <v/>
      </c>
      <c r="BN99" s="11" t="str">
        <f t="shared" ca="1" si="419"/>
        <v/>
      </c>
      <c r="BO99" s="11" t="str">
        <f t="shared" ca="1" si="419"/>
        <v/>
      </c>
      <c r="BP99" s="11" t="str">
        <f t="shared" ca="1" si="419"/>
        <v/>
      </c>
      <c r="BQ99" s="11" t="str">
        <f t="shared" ca="1" si="419"/>
        <v/>
      </c>
      <c r="BR99" s="11" t="str">
        <f t="shared" ca="1" si="419"/>
        <v/>
      </c>
      <c r="BS99" s="11" t="str">
        <f t="shared" ca="1" si="419"/>
        <v/>
      </c>
      <c r="BT99" s="11" t="str">
        <f t="shared" ca="1" si="419"/>
        <v/>
      </c>
      <c r="BU99" s="11" t="str">
        <f t="shared" ca="1" si="419"/>
        <v/>
      </c>
      <c r="BV99" s="11" t="str">
        <f t="shared" ca="1" si="419"/>
        <v/>
      </c>
      <c r="BW99" s="11" t="str">
        <f t="shared" ca="1" si="415"/>
        <v/>
      </c>
      <c r="BX99" s="11" t="str">
        <f t="shared" ca="1" si="415"/>
        <v/>
      </c>
      <c r="BY99" s="11" t="str">
        <f t="shared" ca="1" si="415"/>
        <v/>
      </c>
      <c r="BZ99" s="11" t="str">
        <f t="shared" ca="1" si="415"/>
        <v/>
      </c>
      <c r="CA99" s="11" t="str">
        <f t="shared" ca="1" si="415"/>
        <v/>
      </c>
      <c r="CB99" s="11" t="str">
        <f t="shared" ca="1" si="415"/>
        <v/>
      </c>
      <c r="CC99" s="11" t="str">
        <f t="shared" ca="1" si="415"/>
        <v/>
      </c>
      <c r="CD99" s="11" t="str">
        <f t="shared" ca="1" si="415"/>
        <v/>
      </c>
      <c r="CE99" s="11" t="str">
        <f t="shared" ca="1" si="415"/>
        <v/>
      </c>
      <c r="CF99" s="11" t="str">
        <f t="shared" ca="1" si="415"/>
        <v/>
      </c>
      <c r="CG99" s="11" t="str">
        <f t="shared" ca="1" si="415"/>
        <v/>
      </c>
      <c r="CH99" s="11" t="str">
        <f t="shared" ca="1" si="415"/>
        <v/>
      </c>
      <c r="CI99" s="11" t="str">
        <f t="shared" ca="1" si="415"/>
        <v/>
      </c>
      <c r="CJ99" s="11" t="str">
        <f t="shared" ca="1" si="415"/>
        <v/>
      </c>
      <c r="CK99" s="11" t="str">
        <f t="shared" ca="1" si="415"/>
        <v/>
      </c>
      <c r="CL99" s="11" t="str">
        <f t="shared" ca="1" si="415"/>
        <v/>
      </c>
      <c r="CM99" s="11" t="str">
        <f t="shared" ca="1" si="424"/>
        <v/>
      </c>
      <c r="CN99" s="11" t="str">
        <f t="shared" ca="1" si="424"/>
        <v/>
      </c>
      <c r="CO99" s="11" t="str">
        <f t="shared" ca="1" si="424"/>
        <v/>
      </c>
      <c r="CP99" s="11" t="str">
        <f t="shared" ca="1" si="424"/>
        <v/>
      </c>
      <c r="CQ99" s="11" t="str">
        <f t="shared" ca="1" si="424"/>
        <v/>
      </c>
      <c r="CR99" s="11" t="str">
        <f t="shared" ca="1" si="424"/>
        <v/>
      </c>
      <c r="CS99" s="11" t="str">
        <f t="shared" ca="1" si="397"/>
        <v/>
      </c>
      <c r="CT99" s="11" t="str">
        <f t="shared" ca="1" si="428"/>
        <v/>
      </c>
      <c r="CU99" s="11" t="str">
        <f t="shared" ca="1" si="428"/>
        <v/>
      </c>
      <c r="CV99" s="11" t="str">
        <f t="shared" ca="1" si="428"/>
        <v/>
      </c>
      <c r="CW99" s="11" t="str">
        <f t="shared" ca="1" si="428"/>
        <v/>
      </c>
      <c r="CX99" s="11" t="str">
        <f t="shared" ca="1" si="428"/>
        <v/>
      </c>
      <c r="CY99" s="11" t="str">
        <f t="shared" ca="1" si="428"/>
        <v/>
      </c>
      <c r="CZ99" s="11" t="str">
        <f t="shared" ca="1" si="428"/>
        <v/>
      </c>
      <c r="DA99" s="11" t="str">
        <f t="shared" ca="1" si="428"/>
        <v/>
      </c>
      <c r="DB99" s="11" t="str">
        <f t="shared" ca="1" si="428"/>
        <v/>
      </c>
      <c r="DC99" s="11" t="str">
        <f t="shared" ca="1" si="428"/>
        <v/>
      </c>
      <c r="DD99" s="11" t="str">
        <f t="shared" ca="1" si="428"/>
        <v/>
      </c>
      <c r="DE99" s="11" t="str">
        <f t="shared" ca="1" si="428"/>
        <v/>
      </c>
      <c r="DF99" s="11" t="str">
        <f t="shared" ca="1" si="428"/>
        <v/>
      </c>
      <c r="DG99" s="11" t="str">
        <f t="shared" ca="1" si="428"/>
        <v/>
      </c>
      <c r="DH99" s="11" t="str">
        <f t="shared" ca="1" si="428"/>
        <v/>
      </c>
      <c r="DI99" s="11" t="str">
        <f t="shared" ca="1" si="428"/>
        <v/>
      </c>
      <c r="DJ99" s="11" t="str">
        <f t="shared" ca="1" si="427"/>
        <v/>
      </c>
      <c r="DK99" s="11" t="str">
        <f t="shared" ca="1" si="427"/>
        <v/>
      </c>
      <c r="DL99" s="11" t="str">
        <f t="shared" ca="1" si="427"/>
        <v/>
      </c>
      <c r="DM99" s="11" t="str">
        <f t="shared" ca="1" si="427"/>
        <v/>
      </c>
      <c r="DN99" s="11" t="str">
        <f t="shared" ca="1" si="427"/>
        <v/>
      </c>
      <c r="DO99" s="11" t="str">
        <f t="shared" ca="1" si="427"/>
        <v/>
      </c>
      <c r="DP99" s="11" t="str">
        <f t="shared" ca="1" si="427"/>
        <v/>
      </c>
      <c r="DQ99" s="11" t="str">
        <f t="shared" ca="1" si="427"/>
        <v/>
      </c>
      <c r="DR99" s="11" t="str">
        <f t="shared" ca="1" si="427"/>
        <v/>
      </c>
      <c r="DS99" s="11" t="str">
        <f t="shared" ca="1" si="427"/>
        <v/>
      </c>
      <c r="DT99" s="11" t="str">
        <f t="shared" ca="1" si="427"/>
        <v/>
      </c>
      <c r="DU99" s="11" t="str">
        <f t="shared" ca="1" si="427"/>
        <v/>
      </c>
      <c r="DV99" s="11" t="str">
        <f t="shared" ca="1" si="427"/>
        <v/>
      </c>
      <c r="DW99" s="11" t="str">
        <f t="shared" ca="1" si="427"/>
        <v/>
      </c>
      <c r="DX99" s="11" t="str">
        <f t="shared" ca="1" si="427"/>
        <v/>
      </c>
      <c r="DY99" s="11" t="str">
        <f t="shared" ca="1" si="420"/>
        <v/>
      </c>
      <c r="DZ99" s="11" t="str">
        <f t="shared" ca="1" si="420"/>
        <v/>
      </c>
      <c r="EA99" s="11" t="str">
        <f t="shared" ca="1" si="420"/>
        <v/>
      </c>
      <c r="EB99" s="11" t="str">
        <f t="shared" ca="1" si="420"/>
        <v/>
      </c>
      <c r="EC99" s="11" t="str">
        <f t="shared" ca="1" si="420"/>
        <v/>
      </c>
      <c r="ED99" s="11" t="str">
        <f t="shared" ca="1" si="420"/>
        <v/>
      </c>
      <c r="EE99" s="11" t="str">
        <f t="shared" ca="1" si="416"/>
        <v/>
      </c>
      <c r="EF99" s="11" t="str">
        <f t="shared" ca="1" si="416"/>
        <v/>
      </c>
      <c r="EG99" s="11" t="str">
        <f t="shared" ca="1" si="413"/>
        <v/>
      </c>
      <c r="EH99" s="11" t="str">
        <f t="shared" ca="1" si="411"/>
        <v/>
      </c>
      <c r="EI99" s="11" t="str">
        <f t="shared" ca="1" si="411"/>
        <v/>
      </c>
      <c r="EJ99" s="11" t="str">
        <f t="shared" ca="1" si="411"/>
        <v/>
      </c>
      <c r="EK99" s="11" t="str">
        <f t="shared" ca="1" si="411"/>
        <v/>
      </c>
      <c r="EL99" s="11" t="str">
        <f t="shared" ca="1" si="411"/>
        <v/>
      </c>
      <c r="EM99" s="11" t="str">
        <f t="shared" ca="1" si="411"/>
        <v/>
      </c>
      <c r="EN99" s="11" t="str">
        <f t="shared" ca="1" si="411"/>
        <v/>
      </c>
      <c r="EO99" s="11" t="str">
        <f t="shared" ca="1" si="411"/>
        <v/>
      </c>
      <c r="EP99" s="11" t="str">
        <f t="shared" ca="1" si="411"/>
        <v/>
      </c>
      <c r="EQ99" s="11" t="str">
        <f t="shared" ca="1" si="411"/>
        <v/>
      </c>
      <c r="ER99" s="11" t="str">
        <f t="shared" ca="1" si="411"/>
        <v/>
      </c>
      <c r="ES99" s="11" t="str">
        <f t="shared" ca="1" si="411"/>
        <v/>
      </c>
      <c r="ET99" s="11" t="str">
        <f t="shared" ca="1" si="411"/>
        <v/>
      </c>
      <c r="EU99" s="11" t="str">
        <f t="shared" ca="1" si="411"/>
        <v/>
      </c>
      <c r="EV99" s="11" t="str">
        <f t="shared" ca="1" si="411"/>
        <v/>
      </c>
      <c r="EW99" s="11" t="str">
        <f t="shared" ca="1" si="426"/>
        <v/>
      </c>
      <c r="EX99" s="11" t="str">
        <f t="shared" ca="1" si="426"/>
        <v/>
      </c>
      <c r="EY99" s="11" t="str">
        <f t="shared" ca="1" si="426"/>
        <v/>
      </c>
      <c r="EZ99" s="11" t="str">
        <f t="shared" ca="1" si="426"/>
        <v/>
      </c>
      <c r="FA99" s="11" t="str">
        <f t="shared" ca="1" si="426"/>
        <v/>
      </c>
      <c r="FB99" s="11" t="str">
        <f t="shared" ca="1" si="426"/>
        <v/>
      </c>
      <c r="FC99" s="11" t="str">
        <f t="shared" ca="1" si="426"/>
        <v/>
      </c>
      <c r="FD99" s="11" t="str">
        <f t="shared" ca="1" si="426"/>
        <v/>
      </c>
      <c r="FE99" s="11" t="str">
        <f t="shared" ca="1" si="426"/>
        <v/>
      </c>
      <c r="FF99" s="11" t="str">
        <f t="shared" ca="1" si="426"/>
        <v/>
      </c>
      <c r="FG99" s="11" t="str">
        <f t="shared" ca="1" si="426"/>
        <v/>
      </c>
      <c r="FH99" s="11" t="str">
        <f t="shared" ca="1" si="426"/>
        <v/>
      </c>
      <c r="FI99" s="11" t="str">
        <f t="shared" ca="1" si="426"/>
        <v/>
      </c>
      <c r="FJ99" s="11" t="str">
        <f t="shared" ca="1" si="426"/>
        <v/>
      </c>
      <c r="FK99" s="11" t="str">
        <f t="shared" ca="1" si="432"/>
        <v/>
      </c>
      <c r="FL99" s="11" t="str">
        <f t="shared" ca="1" si="432"/>
        <v/>
      </c>
      <c r="FM99" s="11" t="str">
        <f t="shared" ca="1" si="432"/>
        <v/>
      </c>
      <c r="FN99" s="11" t="str">
        <f t="shared" ca="1" si="432"/>
        <v/>
      </c>
      <c r="FO99" s="11" t="str">
        <f t="shared" ca="1" si="432"/>
        <v/>
      </c>
      <c r="FP99" s="11" t="str">
        <f t="shared" ca="1" si="432"/>
        <v/>
      </c>
      <c r="FQ99" s="11" t="str">
        <f t="shared" ca="1" si="432"/>
        <v/>
      </c>
      <c r="FR99" s="11" t="str">
        <f t="shared" ca="1" si="432"/>
        <v/>
      </c>
      <c r="FS99" s="11" t="str">
        <f t="shared" ca="1" si="432"/>
        <v/>
      </c>
      <c r="FT99" s="11" t="str">
        <f t="shared" ca="1" si="432"/>
        <v/>
      </c>
      <c r="FU99" s="11" t="str">
        <f t="shared" ca="1" si="432"/>
        <v/>
      </c>
      <c r="FV99" s="11" t="str">
        <f t="shared" ca="1" si="432"/>
        <v/>
      </c>
      <c r="FW99" s="11" t="str">
        <f t="shared" ca="1" si="432"/>
        <v/>
      </c>
      <c r="FX99" s="11" t="str">
        <f t="shared" ca="1" si="432"/>
        <v/>
      </c>
      <c r="FY99" s="11" t="str">
        <f t="shared" ca="1" si="432"/>
        <v/>
      </c>
      <c r="FZ99" s="11" t="str">
        <f t="shared" ca="1" si="432"/>
        <v/>
      </c>
      <c r="GA99" s="11" t="str">
        <f t="shared" ca="1" si="431"/>
        <v/>
      </c>
      <c r="GB99" s="11" t="str">
        <f t="shared" ca="1" si="431"/>
        <v/>
      </c>
      <c r="GC99" s="11" t="str">
        <f t="shared" ca="1" si="431"/>
        <v/>
      </c>
      <c r="GD99" s="11" t="str">
        <f t="shared" ca="1" si="390"/>
        <v/>
      </c>
      <c r="GE99" s="11" t="str">
        <f t="shared" ca="1" si="417"/>
        <v/>
      </c>
      <c r="GF99" s="11" t="str">
        <f t="shared" ca="1" si="417"/>
        <v/>
      </c>
      <c r="GG99" s="11" t="str">
        <f t="shared" ca="1" si="417"/>
        <v/>
      </c>
      <c r="GH99" s="11" t="str">
        <f t="shared" ca="1" si="417"/>
        <v/>
      </c>
      <c r="GI99" s="11" t="str">
        <f t="shared" ca="1" si="417"/>
        <v/>
      </c>
      <c r="GJ99" s="11" t="str">
        <f t="shared" ca="1" si="417"/>
        <v/>
      </c>
      <c r="GK99" s="11" t="str">
        <f t="shared" ca="1" si="417"/>
        <v/>
      </c>
      <c r="GL99" s="11" t="str">
        <f t="shared" ca="1" si="417"/>
        <v/>
      </c>
      <c r="GM99" s="11" t="str">
        <f t="shared" ca="1" si="417"/>
        <v/>
      </c>
      <c r="GN99" s="11" t="str">
        <f t="shared" ca="1" si="417"/>
        <v/>
      </c>
      <c r="GO99" s="11" t="str">
        <f t="shared" ca="1" si="417"/>
        <v/>
      </c>
      <c r="GP99" s="11" t="str">
        <f t="shared" ca="1" si="417"/>
        <v/>
      </c>
      <c r="GQ99" s="11" t="str">
        <f t="shared" ca="1" si="417"/>
        <v/>
      </c>
      <c r="GR99" s="11" t="str">
        <f t="shared" ca="1" si="417"/>
        <v/>
      </c>
      <c r="GS99" s="11" t="str">
        <f t="shared" ca="1" si="417"/>
        <v/>
      </c>
      <c r="GT99" s="11" t="str">
        <f t="shared" ref="GT99:HI120" ca="1" si="435">IF(ISERR(VALUE(TEXT(GT$6&amp;"/"&amp;GT$5&amp;"/"&amp;GT$4,"jj/mm/aaaa")))&lt;&gt;TRUE,IF(AND($A99&lt;&gt;"",VALUE(TEXT(GT$6&amp;"/"&amp;GT$5&amp;"/"&amp;GT$4,"jj/mm/aaaa"))&gt;=$I99,VALUE(TEXT(GT$6&amp;"/"&amp;GT$5&amp;"/"&amp;GT$4,"jj/mm/aaaa"))&lt;=$K99,VALUE(GT$9)&gt;=$J99,VALUE(GT$9)&lt;$L99),"a",""),"")</f>
        <v/>
      </c>
      <c r="GU99" s="11" t="str">
        <f t="shared" ca="1" si="435"/>
        <v/>
      </c>
      <c r="GV99" s="11" t="str">
        <f t="shared" ca="1" si="435"/>
        <v/>
      </c>
      <c r="GW99" s="11" t="str">
        <f t="shared" ca="1" si="435"/>
        <v/>
      </c>
      <c r="GX99" s="11" t="str">
        <f t="shared" ca="1" si="425"/>
        <v/>
      </c>
      <c r="GY99" s="11" t="str">
        <f t="shared" ca="1" si="425"/>
        <v/>
      </c>
      <c r="GZ99" s="11" t="str">
        <f t="shared" ca="1" si="425"/>
        <v/>
      </c>
      <c r="HA99" s="11" t="str">
        <f t="shared" ca="1" si="425"/>
        <v/>
      </c>
      <c r="HB99" s="11" t="str">
        <f t="shared" ca="1" si="425"/>
        <v/>
      </c>
      <c r="HC99" s="11" t="str">
        <f t="shared" ca="1" si="425"/>
        <v/>
      </c>
      <c r="HD99" s="11" t="str">
        <f t="shared" ca="1" si="425"/>
        <v/>
      </c>
      <c r="HE99" s="11" t="str">
        <f t="shared" ca="1" si="425"/>
        <v/>
      </c>
      <c r="HF99" s="11" t="str">
        <f t="shared" ca="1" si="425"/>
        <v/>
      </c>
      <c r="HG99" s="11" t="str">
        <f t="shared" ca="1" si="425"/>
        <v/>
      </c>
      <c r="HH99" s="11" t="str">
        <f t="shared" ca="1" si="425"/>
        <v/>
      </c>
      <c r="HI99" s="11" t="str">
        <f t="shared" ca="1" si="425"/>
        <v/>
      </c>
      <c r="HJ99" s="11" t="str">
        <f t="shared" ca="1" si="425"/>
        <v/>
      </c>
      <c r="HK99" s="11" t="str">
        <f t="shared" ca="1" si="425"/>
        <v/>
      </c>
      <c r="HL99" s="11" t="str">
        <f t="shared" ca="1" si="421"/>
        <v/>
      </c>
      <c r="HM99" s="11" t="str">
        <f t="shared" ca="1" si="421"/>
        <v/>
      </c>
      <c r="HN99" s="11" t="str">
        <f t="shared" ca="1" si="421"/>
        <v/>
      </c>
      <c r="HO99" s="11" t="str">
        <f t="shared" ca="1" si="421"/>
        <v/>
      </c>
      <c r="HP99" s="11" t="str">
        <f t="shared" ca="1" si="421"/>
        <v/>
      </c>
      <c r="HQ99" s="11" t="str">
        <f t="shared" ca="1" si="421"/>
        <v/>
      </c>
      <c r="HR99" s="11" t="str">
        <f t="shared" ca="1" si="421"/>
        <v/>
      </c>
      <c r="HS99" s="11" t="str">
        <f t="shared" ca="1" si="421"/>
        <v/>
      </c>
      <c r="HT99" s="11" t="str">
        <f t="shared" ca="1" si="421"/>
        <v/>
      </c>
      <c r="HU99" s="11" t="str">
        <f t="shared" ca="1" si="421"/>
        <v/>
      </c>
      <c r="HV99" s="11" t="str">
        <f t="shared" ca="1" si="421"/>
        <v/>
      </c>
      <c r="HW99" s="11" t="str">
        <f t="shared" ca="1" si="421"/>
        <v/>
      </c>
      <c r="HX99" s="11" t="str">
        <f t="shared" ca="1" si="421"/>
        <v/>
      </c>
      <c r="HY99" s="11" t="str">
        <f t="shared" ca="1" si="421"/>
        <v/>
      </c>
      <c r="HZ99" s="11" t="str">
        <f t="shared" ca="1" si="421"/>
        <v/>
      </c>
      <c r="IA99" s="11" t="str">
        <f t="shared" ca="1" si="430"/>
        <v/>
      </c>
      <c r="IB99" s="11" t="str">
        <f t="shared" ca="1" si="430"/>
        <v/>
      </c>
      <c r="IC99" s="11" t="str">
        <f t="shared" ca="1" si="430"/>
        <v/>
      </c>
      <c r="ID99" s="11" t="str">
        <f t="shared" ca="1" si="430"/>
        <v/>
      </c>
      <c r="IE99" s="11" t="str">
        <f t="shared" ca="1" si="430"/>
        <v/>
      </c>
      <c r="IF99" s="11" t="str">
        <f t="shared" ca="1" si="430"/>
        <v/>
      </c>
      <c r="IG99" s="11" t="str">
        <f t="shared" ca="1" si="430"/>
        <v/>
      </c>
      <c r="IH99" s="11" t="str">
        <f t="shared" ca="1" si="430"/>
        <v/>
      </c>
      <c r="II99" s="11" t="str">
        <f t="shared" ca="1" si="430"/>
        <v/>
      </c>
      <c r="IJ99" s="11" t="str">
        <f t="shared" ca="1" si="430"/>
        <v/>
      </c>
      <c r="IK99" s="11" t="str">
        <f t="shared" ca="1" si="430"/>
        <v/>
      </c>
      <c r="IL99" s="11" t="str">
        <f t="shared" ca="1" si="430"/>
        <v/>
      </c>
      <c r="IM99" s="11" t="str">
        <f t="shared" ca="1" si="430"/>
        <v/>
      </c>
      <c r="IN99" s="11" t="str">
        <f t="shared" ca="1" si="430"/>
        <v/>
      </c>
      <c r="IO99" s="11" t="str">
        <f t="shared" ca="1" si="430"/>
        <v/>
      </c>
      <c r="IP99" s="11" t="str">
        <f t="shared" ca="1" si="430"/>
        <v/>
      </c>
      <c r="IQ99" s="11" t="str">
        <f t="shared" ca="1" si="429"/>
        <v/>
      </c>
      <c r="IR99" s="11" t="str">
        <f t="shared" ca="1" si="429"/>
        <v/>
      </c>
      <c r="IS99" s="11" t="str">
        <f t="shared" ca="1" si="429"/>
        <v/>
      </c>
      <c r="IT99" s="11" t="str">
        <f t="shared" ca="1" si="422"/>
        <v/>
      </c>
      <c r="IU99" s="11" t="str">
        <f t="shared" ca="1" si="422"/>
        <v/>
      </c>
      <c r="IV99" s="11" t="str">
        <f t="shared" ca="1" si="422"/>
        <v/>
      </c>
      <c r="IW99" s="11" t="str">
        <f t="shared" ca="1" si="422"/>
        <v/>
      </c>
      <c r="IX99" s="11" t="str">
        <f t="shared" ca="1" si="422"/>
        <v/>
      </c>
      <c r="IY99" s="11" t="str">
        <f t="shared" ca="1" si="422"/>
        <v/>
      </c>
      <c r="IZ99" s="11" t="str">
        <f t="shared" ca="1" si="422"/>
        <v/>
      </c>
      <c r="JA99" s="11" t="str">
        <f t="shared" ca="1" si="422"/>
        <v/>
      </c>
      <c r="JB99" s="11" t="str">
        <f t="shared" ca="1" si="422"/>
        <v/>
      </c>
      <c r="JC99" s="11" t="str">
        <f t="shared" ca="1" si="422"/>
        <v/>
      </c>
      <c r="JD99" s="11" t="str">
        <f t="shared" ca="1" si="418"/>
        <v/>
      </c>
      <c r="JE99" s="11" t="str">
        <f t="shared" ca="1" si="418"/>
        <v/>
      </c>
      <c r="JF99" s="11" t="str">
        <f t="shared" ca="1" si="418"/>
        <v/>
      </c>
      <c r="JG99" s="11" t="str">
        <f t="shared" ca="1" si="418"/>
        <v/>
      </c>
      <c r="JH99" s="11" t="str">
        <f t="shared" ca="1" si="418"/>
        <v/>
      </c>
      <c r="JI99" s="11" t="str">
        <f t="shared" ca="1" si="418"/>
        <v/>
      </c>
      <c r="JJ99" s="11" t="str">
        <f t="shared" ca="1" si="391"/>
        <v/>
      </c>
      <c r="JK99" s="11" t="str">
        <f t="shared" ca="1" si="391"/>
        <v/>
      </c>
      <c r="JL99" s="11" t="str">
        <f t="shared" ca="1" si="391"/>
        <v/>
      </c>
      <c r="JM99" s="11"/>
      <c r="JN99" s="12"/>
    </row>
    <row r="100" spans="1:274" s="13" customFormat="1" ht="33" customHeight="1" x14ac:dyDescent="0.2">
      <c r="A100" s="4" t="str">
        <f ca="1">IF(ROW(A90)&lt;=COUNT(ActiviteCOP25!AC:AC),SMALL(ActiviteCOP25!AC:AC,ROW(A90)),"")</f>
        <v/>
      </c>
      <c r="B100" s="94" t="str">
        <f t="shared" ca="1" si="409"/>
        <v/>
      </c>
      <c r="C100" s="9"/>
      <c r="D100" s="9"/>
      <c r="E100" s="9"/>
      <c r="F100" s="9"/>
      <c r="G100" s="9"/>
      <c r="H100" s="9"/>
      <c r="I100" s="10"/>
      <c r="J100" s="38"/>
      <c r="K100" s="10"/>
      <c r="L100" s="38"/>
      <c r="M100" s="11" t="str">
        <f t="shared" ca="1" si="434"/>
        <v/>
      </c>
      <c r="N100" s="11" t="str">
        <f t="shared" ca="1" si="434"/>
        <v/>
      </c>
      <c r="O100" s="11" t="str">
        <f t="shared" ca="1" si="434"/>
        <v/>
      </c>
      <c r="P100" s="11" t="str">
        <f t="shared" ca="1" si="434"/>
        <v/>
      </c>
      <c r="Q100" s="11" t="str">
        <f t="shared" ca="1" si="434"/>
        <v/>
      </c>
      <c r="R100" s="11" t="str">
        <f t="shared" ca="1" si="434"/>
        <v/>
      </c>
      <c r="S100" s="11" t="str">
        <f t="shared" ca="1" si="434"/>
        <v/>
      </c>
      <c r="T100" s="11" t="str">
        <f t="shared" ca="1" si="434"/>
        <v/>
      </c>
      <c r="U100" s="11" t="str">
        <f t="shared" ca="1" si="434"/>
        <v/>
      </c>
      <c r="V100" s="11" t="str">
        <f t="shared" ca="1" si="434"/>
        <v/>
      </c>
      <c r="W100" s="11" t="str">
        <f t="shared" ca="1" si="434"/>
        <v/>
      </c>
      <c r="X100" s="11" t="str">
        <f t="shared" ca="1" si="434"/>
        <v/>
      </c>
      <c r="Y100" s="11" t="str">
        <f t="shared" ca="1" si="434"/>
        <v/>
      </c>
      <c r="Z100" s="11" t="str">
        <f t="shared" ca="1" si="434"/>
        <v/>
      </c>
      <c r="AA100" s="11" t="str">
        <f t="shared" ca="1" si="434"/>
        <v/>
      </c>
      <c r="AB100" s="11" t="str">
        <f t="shared" ca="1" si="434"/>
        <v/>
      </c>
      <c r="AC100" s="11" t="str">
        <f t="shared" ca="1" si="433"/>
        <v/>
      </c>
      <c r="AD100" s="11" t="str">
        <f t="shared" ca="1" si="433"/>
        <v/>
      </c>
      <c r="AE100" s="11" t="str">
        <f t="shared" ca="1" si="433"/>
        <v/>
      </c>
      <c r="AF100" s="11" t="str">
        <f t="shared" ca="1" si="433"/>
        <v/>
      </c>
      <c r="AG100" s="11" t="str">
        <f t="shared" ca="1" si="433"/>
        <v/>
      </c>
      <c r="AH100" s="11" t="str">
        <f t="shared" ca="1" si="433"/>
        <v/>
      </c>
      <c r="AI100" s="11" t="str">
        <f t="shared" ca="1" si="433"/>
        <v/>
      </c>
      <c r="AJ100" s="11" t="str">
        <f t="shared" ca="1" si="433"/>
        <v/>
      </c>
      <c r="AK100" s="11" t="str">
        <f t="shared" ca="1" si="433"/>
        <v/>
      </c>
      <c r="AL100" s="11" t="str">
        <f t="shared" ca="1" si="433"/>
        <v/>
      </c>
      <c r="AM100" s="11" t="str">
        <f t="shared" ca="1" si="433"/>
        <v/>
      </c>
      <c r="AN100" s="11" t="str">
        <f t="shared" ca="1" si="433"/>
        <v/>
      </c>
      <c r="AO100" s="11" t="str">
        <f t="shared" ca="1" si="433"/>
        <v/>
      </c>
      <c r="AP100" s="11" t="str">
        <f t="shared" ca="1" si="433"/>
        <v/>
      </c>
      <c r="AQ100" s="11" t="str">
        <f t="shared" ca="1" si="433"/>
        <v/>
      </c>
      <c r="AR100" s="11" t="str">
        <f t="shared" ca="1" si="423"/>
        <v/>
      </c>
      <c r="AS100" s="11" t="str">
        <f t="shared" ca="1" si="423"/>
        <v/>
      </c>
      <c r="AT100" s="11" t="str">
        <f t="shared" ca="1" si="423"/>
        <v/>
      </c>
      <c r="AU100" s="11" t="str">
        <f t="shared" ca="1" si="423"/>
        <v/>
      </c>
      <c r="AV100" s="11" t="str">
        <f t="shared" ca="1" si="423"/>
        <v/>
      </c>
      <c r="AW100" s="11" t="str">
        <f t="shared" ca="1" si="423"/>
        <v/>
      </c>
      <c r="AX100" s="11" t="str">
        <f t="shared" ca="1" si="423"/>
        <v/>
      </c>
      <c r="AY100" s="11" t="str">
        <f t="shared" ca="1" si="423"/>
        <v/>
      </c>
      <c r="AZ100" s="11" t="str">
        <f t="shared" ca="1" si="423"/>
        <v/>
      </c>
      <c r="BA100" s="11" t="str">
        <f t="shared" ca="1" si="423"/>
        <v/>
      </c>
      <c r="BB100" s="11" t="str">
        <f t="shared" ca="1" si="423"/>
        <v/>
      </c>
      <c r="BC100" s="11" t="str">
        <f t="shared" ca="1" si="423"/>
        <v/>
      </c>
      <c r="BD100" s="11" t="str">
        <f t="shared" ca="1" si="423"/>
        <v/>
      </c>
      <c r="BE100" s="11" t="str">
        <f t="shared" ca="1" si="423"/>
        <v/>
      </c>
      <c r="BF100" s="11" t="str">
        <f t="shared" ca="1" si="423"/>
        <v/>
      </c>
      <c r="BG100" s="11" t="str">
        <f t="shared" ca="1" si="423"/>
        <v/>
      </c>
      <c r="BH100" s="11" t="str">
        <f t="shared" ca="1" si="419"/>
        <v/>
      </c>
      <c r="BI100" s="11" t="str">
        <f t="shared" ca="1" si="419"/>
        <v/>
      </c>
      <c r="BJ100" s="11" t="str">
        <f t="shared" ca="1" si="419"/>
        <v/>
      </c>
      <c r="BK100" s="11" t="str">
        <f t="shared" ca="1" si="419"/>
        <v/>
      </c>
      <c r="BL100" s="11" t="str">
        <f t="shared" ca="1" si="419"/>
        <v/>
      </c>
      <c r="BM100" s="11" t="str">
        <f t="shared" ca="1" si="419"/>
        <v/>
      </c>
      <c r="BN100" s="11" t="str">
        <f t="shared" ca="1" si="419"/>
        <v/>
      </c>
      <c r="BO100" s="11" t="str">
        <f t="shared" ca="1" si="419"/>
        <v/>
      </c>
      <c r="BP100" s="11" t="str">
        <f t="shared" ca="1" si="419"/>
        <v/>
      </c>
      <c r="BQ100" s="11" t="str">
        <f t="shared" ca="1" si="419"/>
        <v/>
      </c>
      <c r="BR100" s="11" t="str">
        <f t="shared" ca="1" si="419"/>
        <v/>
      </c>
      <c r="BS100" s="11" t="str">
        <f t="shared" ca="1" si="419"/>
        <v/>
      </c>
      <c r="BT100" s="11" t="str">
        <f t="shared" ca="1" si="419"/>
        <v/>
      </c>
      <c r="BU100" s="11" t="str">
        <f t="shared" ca="1" si="419"/>
        <v/>
      </c>
      <c r="BV100" s="11" t="str">
        <f t="shared" ca="1" si="419"/>
        <v/>
      </c>
      <c r="BW100" s="11" t="str">
        <f t="shared" ca="1" si="415"/>
        <v/>
      </c>
      <c r="BX100" s="11" t="str">
        <f t="shared" ca="1" si="415"/>
        <v/>
      </c>
      <c r="BY100" s="11" t="str">
        <f t="shared" ca="1" si="415"/>
        <v/>
      </c>
      <c r="BZ100" s="11" t="str">
        <f t="shared" ca="1" si="415"/>
        <v/>
      </c>
      <c r="CA100" s="11" t="str">
        <f t="shared" ca="1" si="415"/>
        <v/>
      </c>
      <c r="CB100" s="11" t="str">
        <f t="shared" ca="1" si="415"/>
        <v/>
      </c>
      <c r="CC100" s="11" t="str">
        <f t="shared" ca="1" si="415"/>
        <v/>
      </c>
      <c r="CD100" s="11" t="str">
        <f t="shared" ca="1" si="415"/>
        <v/>
      </c>
      <c r="CE100" s="11" t="str">
        <f t="shared" ca="1" si="415"/>
        <v/>
      </c>
      <c r="CF100" s="11" t="str">
        <f t="shared" ca="1" si="415"/>
        <v/>
      </c>
      <c r="CG100" s="11" t="str">
        <f t="shared" ca="1" si="415"/>
        <v/>
      </c>
      <c r="CH100" s="11" t="str">
        <f t="shared" ca="1" si="415"/>
        <v/>
      </c>
      <c r="CI100" s="11" t="str">
        <f t="shared" ca="1" si="415"/>
        <v/>
      </c>
      <c r="CJ100" s="11" t="str">
        <f t="shared" ca="1" si="415"/>
        <v/>
      </c>
      <c r="CK100" s="11" t="str">
        <f t="shared" ca="1" si="415"/>
        <v/>
      </c>
      <c r="CL100" s="11" t="str">
        <f t="shared" ca="1" si="415"/>
        <v/>
      </c>
      <c r="CM100" s="11" t="str">
        <f t="shared" ca="1" si="424"/>
        <v/>
      </c>
      <c r="CN100" s="11" t="str">
        <f t="shared" ca="1" si="424"/>
        <v/>
      </c>
      <c r="CO100" s="11" t="str">
        <f t="shared" ca="1" si="424"/>
        <v/>
      </c>
      <c r="CP100" s="11" t="str">
        <f t="shared" ca="1" si="424"/>
        <v/>
      </c>
      <c r="CQ100" s="11" t="str">
        <f t="shared" ca="1" si="424"/>
        <v/>
      </c>
      <c r="CR100" s="11" t="str">
        <f t="shared" ca="1" si="424"/>
        <v/>
      </c>
      <c r="CS100" s="11" t="str">
        <f t="shared" ca="1" si="397"/>
        <v/>
      </c>
      <c r="CT100" s="11" t="str">
        <f t="shared" ca="1" si="428"/>
        <v/>
      </c>
      <c r="CU100" s="11" t="str">
        <f t="shared" ca="1" si="428"/>
        <v/>
      </c>
      <c r="CV100" s="11" t="str">
        <f t="shared" ca="1" si="428"/>
        <v/>
      </c>
      <c r="CW100" s="11" t="str">
        <f t="shared" ca="1" si="428"/>
        <v/>
      </c>
      <c r="CX100" s="11" t="str">
        <f t="shared" ca="1" si="428"/>
        <v/>
      </c>
      <c r="CY100" s="11" t="str">
        <f t="shared" ca="1" si="428"/>
        <v/>
      </c>
      <c r="CZ100" s="11" t="str">
        <f t="shared" ca="1" si="428"/>
        <v/>
      </c>
      <c r="DA100" s="11" t="str">
        <f t="shared" ca="1" si="428"/>
        <v/>
      </c>
      <c r="DB100" s="11" t="str">
        <f t="shared" ca="1" si="428"/>
        <v/>
      </c>
      <c r="DC100" s="11" t="str">
        <f t="shared" ca="1" si="428"/>
        <v/>
      </c>
      <c r="DD100" s="11" t="str">
        <f t="shared" ca="1" si="428"/>
        <v/>
      </c>
      <c r="DE100" s="11" t="str">
        <f t="shared" ca="1" si="428"/>
        <v/>
      </c>
      <c r="DF100" s="11" t="str">
        <f t="shared" ca="1" si="428"/>
        <v/>
      </c>
      <c r="DG100" s="11" t="str">
        <f t="shared" ca="1" si="428"/>
        <v/>
      </c>
      <c r="DH100" s="11" t="str">
        <f t="shared" ca="1" si="428"/>
        <v/>
      </c>
      <c r="DI100" s="11" t="str">
        <f t="shared" ca="1" si="428"/>
        <v/>
      </c>
      <c r="DJ100" s="11" t="str">
        <f t="shared" ca="1" si="427"/>
        <v/>
      </c>
      <c r="DK100" s="11" t="str">
        <f t="shared" ca="1" si="427"/>
        <v/>
      </c>
      <c r="DL100" s="11" t="str">
        <f t="shared" ca="1" si="427"/>
        <v/>
      </c>
      <c r="DM100" s="11" t="str">
        <f t="shared" ca="1" si="427"/>
        <v/>
      </c>
      <c r="DN100" s="11" t="str">
        <f t="shared" ca="1" si="427"/>
        <v/>
      </c>
      <c r="DO100" s="11" t="str">
        <f t="shared" ca="1" si="427"/>
        <v/>
      </c>
      <c r="DP100" s="11" t="str">
        <f t="shared" ca="1" si="427"/>
        <v/>
      </c>
      <c r="DQ100" s="11" t="str">
        <f t="shared" ca="1" si="427"/>
        <v/>
      </c>
      <c r="DR100" s="11" t="str">
        <f t="shared" ca="1" si="427"/>
        <v/>
      </c>
      <c r="DS100" s="11" t="str">
        <f t="shared" ca="1" si="427"/>
        <v/>
      </c>
      <c r="DT100" s="11" t="str">
        <f t="shared" ca="1" si="427"/>
        <v/>
      </c>
      <c r="DU100" s="11" t="str">
        <f t="shared" ca="1" si="427"/>
        <v/>
      </c>
      <c r="DV100" s="11" t="str">
        <f t="shared" ca="1" si="427"/>
        <v/>
      </c>
      <c r="DW100" s="11" t="str">
        <f t="shared" ca="1" si="427"/>
        <v/>
      </c>
      <c r="DX100" s="11" t="str">
        <f t="shared" ca="1" si="427"/>
        <v/>
      </c>
      <c r="DY100" s="11" t="str">
        <f t="shared" ca="1" si="420"/>
        <v/>
      </c>
      <c r="DZ100" s="11" t="str">
        <f t="shared" ca="1" si="420"/>
        <v/>
      </c>
      <c r="EA100" s="11" t="str">
        <f t="shared" ca="1" si="420"/>
        <v/>
      </c>
      <c r="EB100" s="11" t="str">
        <f t="shared" ca="1" si="420"/>
        <v/>
      </c>
      <c r="EC100" s="11" t="str">
        <f t="shared" ca="1" si="420"/>
        <v/>
      </c>
      <c r="ED100" s="11" t="str">
        <f t="shared" ca="1" si="420"/>
        <v/>
      </c>
      <c r="EE100" s="11" t="str">
        <f t="shared" ca="1" si="416"/>
        <v/>
      </c>
      <c r="EF100" s="11" t="str">
        <f t="shared" ca="1" si="416"/>
        <v/>
      </c>
      <c r="EG100" s="11" t="str">
        <f t="shared" ca="1" si="413"/>
        <v/>
      </c>
      <c r="EH100" s="11" t="str">
        <f t="shared" ca="1" si="411"/>
        <v/>
      </c>
      <c r="EI100" s="11" t="str">
        <f t="shared" ca="1" si="411"/>
        <v/>
      </c>
      <c r="EJ100" s="11" t="str">
        <f t="shared" ca="1" si="411"/>
        <v/>
      </c>
      <c r="EK100" s="11" t="str">
        <f t="shared" ca="1" si="411"/>
        <v/>
      </c>
      <c r="EL100" s="11" t="str">
        <f t="shared" ca="1" si="411"/>
        <v/>
      </c>
      <c r="EM100" s="11" t="str">
        <f t="shared" ca="1" si="411"/>
        <v/>
      </c>
      <c r="EN100" s="11" t="str">
        <f t="shared" ca="1" si="411"/>
        <v/>
      </c>
      <c r="EO100" s="11" t="str">
        <f t="shared" ca="1" si="411"/>
        <v/>
      </c>
      <c r="EP100" s="11" t="str">
        <f t="shared" ca="1" si="411"/>
        <v/>
      </c>
      <c r="EQ100" s="11" t="str">
        <f t="shared" ca="1" si="411"/>
        <v/>
      </c>
      <c r="ER100" s="11" t="str">
        <f t="shared" ca="1" si="411"/>
        <v/>
      </c>
      <c r="ES100" s="11" t="str">
        <f t="shared" ca="1" si="411"/>
        <v/>
      </c>
      <c r="ET100" s="11" t="str">
        <f t="shared" ca="1" si="411"/>
        <v/>
      </c>
      <c r="EU100" s="11" t="str">
        <f t="shared" ca="1" si="411"/>
        <v/>
      </c>
      <c r="EV100" s="11" t="str">
        <f t="shared" ca="1" si="411"/>
        <v/>
      </c>
      <c r="EW100" s="11" t="str">
        <f t="shared" ca="1" si="426"/>
        <v/>
      </c>
      <c r="EX100" s="11" t="str">
        <f t="shared" ca="1" si="426"/>
        <v/>
      </c>
      <c r="EY100" s="11" t="str">
        <f t="shared" ca="1" si="426"/>
        <v/>
      </c>
      <c r="EZ100" s="11" t="str">
        <f t="shared" ca="1" si="426"/>
        <v/>
      </c>
      <c r="FA100" s="11" t="str">
        <f t="shared" ca="1" si="426"/>
        <v/>
      </c>
      <c r="FB100" s="11" t="str">
        <f t="shared" ca="1" si="426"/>
        <v/>
      </c>
      <c r="FC100" s="11" t="str">
        <f t="shared" ca="1" si="426"/>
        <v/>
      </c>
      <c r="FD100" s="11" t="str">
        <f t="shared" ca="1" si="426"/>
        <v/>
      </c>
      <c r="FE100" s="11" t="str">
        <f t="shared" ca="1" si="426"/>
        <v/>
      </c>
      <c r="FF100" s="11" t="str">
        <f t="shared" ca="1" si="426"/>
        <v/>
      </c>
      <c r="FG100" s="11" t="str">
        <f t="shared" ca="1" si="426"/>
        <v/>
      </c>
      <c r="FH100" s="11" t="str">
        <f t="shared" ca="1" si="426"/>
        <v/>
      </c>
      <c r="FI100" s="11" t="str">
        <f t="shared" ca="1" si="426"/>
        <v/>
      </c>
      <c r="FJ100" s="11" t="str">
        <f t="shared" ca="1" si="426"/>
        <v/>
      </c>
      <c r="FK100" s="11" t="str">
        <f t="shared" ca="1" si="432"/>
        <v/>
      </c>
      <c r="FL100" s="11" t="str">
        <f t="shared" ca="1" si="432"/>
        <v/>
      </c>
      <c r="FM100" s="11" t="str">
        <f t="shared" ca="1" si="432"/>
        <v/>
      </c>
      <c r="FN100" s="11" t="str">
        <f t="shared" ca="1" si="432"/>
        <v/>
      </c>
      <c r="FO100" s="11" t="str">
        <f t="shared" ca="1" si="432"/>
        <v/>
      </c>
      <c r="FP100" s="11" t="str">
        <f t="shared" ca="1" si="432"/>
        <v/>
      </c>
      <c r="FQ100" s="11" t="str">
        <f t="shared" ca="1" si="432"/>
        <v/>
      </c>
      <c r="FR100" s="11" t="str">
        <f t="shared" ca="1" si="432"/>
        <v/>
      </c>
      <c r="FS100" s="11" t="str">
        <f t="shared" ca="1" si="432"/>
        <v/>
      </c>
      <c r="FT100" s="11" t="str">
        <f t="shared" ca="1" si="432"/>
        <v/>
      </c>
      <c r="FU100" s="11" t="str">
        <f t="shared" ca="1" si="432"/>
        <v/>
      </c>
      <c r="FV100" s="11" t="str">
        <f t="shared" ca="1" si="432"/>
        <v/>
      </c>
      <c r="FW100" s="11" t="str">
        <f t="shared" ca="1" si="432"/>
        <v/>
      </c>
      <c r="FX100" s="11" t="str">
        <f t="shared" ca="1" si="432"/>
        <v/>
      </c>
      <c r="FY100" s="11" t="str">
        <f t="shared" ca="1" si="432"/>
        <v/>
      </c>
      <c r="FZ100" s="11" t="str">
        <f t="shared" ca="1" si="432"/>
        <v/>
      </c>
      <c r="GA100" s="11" t="str">
        <f t="shared" ca="1" si="431"/>
        <v/>
      </c>
      <c r="GB100" s="11" t="str">
        <f t="shared" ca="1" si="431"/>
        <v/>
      </c>
      <c r="GC100" s="11" t="str">
        <f t="shared" ca="1" si="431"/>
        <v/>
      </c>
      <c r="GD100" s="11" t="str">
        <f t="shared" ca="1" si="390"/>
        <v/>
      </c>
      <c r="GE100" s="11" t="str">
        <f t="shared" ref="GE100:GT115" ca="1" si="436">IF(ISERR(VALUE(TEXT(GE$6&amp;"/"&amp;GE$5&amp;"/"&amp;GE$4,"jj/mm/aaaa")))&lt;&gt;TRUE,IF(AND($A100&lt;&gt;"",VALUE(TEXT(GE$6&amp;"/"&amp;GE$5&amp;"/"&amp;GE$4,"jj/mm/aaaa"))&gt;=$I100,VALUE(TEXT(GE$6&amp;"/"&amp;GE$5&amp;"/"&amp;GE$4,"jj/mm/aaaa"))&lt;=$K100,VALUE(GE$9)&gt;=$J100,VALUE(GE$9)&lt;$L100),"a",""),"")</f>
        <v/>
      </c>
      <c r="GF100" s="11" t="str">
        <f t="shared" ca="1" si="436"/>
        <v/>
      </c>
      <c r="GG100" s="11" t="str">
        <f t="shared" ca="1" si="436"/>
        <v/>
      </c>
      <c r="GH100" s="11" t="str">
        <f t="shared" ca="1" si="436"/>
        <v/>
      </c>
      <c r="GI100" s="11" t="str">
        <f t="shared" ca="1" si="436"/>
        <v/>
      </c>
      <c r="GJ100" s="11" t="str">
        <f t="shared" ca="1" si="436"/>
        <v/>
      </c>
      <c r="GK100" s="11" t="str">
        <f t="shared" ca="1" si="436"/>
        <v/>
      </c>
      <c r="GL100" s="11" t="str">
        <f t="shared" ca="1" si="436"/>
        <v/>
      </c>
      <c r="GM100" s="11" t="str">
        <f t="shared" ca="1" si="436"/>
        <v/>
      </c>
      <c r="GN100" s="11" t="str">
        <f t="shared" ca="1" si="436"/>
        <v/>
      </c>
      <c r="GO100" s="11" t="str">
        <f t="shared" ca="1" si="436"/>
        <v/>
      </c>
      <c r="GP100" s="11" t="str">
        <f t="shared" ca="1" si="436"/>
        <v/>
      </c>
      <c r="GQ100" s="11" t="str">
        <f t="shared" ca="1" si="436"/>
        <v/>
      </c>
      <c r="GR100" s="11" t="str">
        <f t="shared" ca="1" si="436"/>
        <v/>
      </c>
      <c r="GS100" s="11" t="str">
        <f t="shared" ca="1" si="436"/>
        <v/>
      </c>
      <c r="GT100" s="11" t="str">
        <f t="shared" ca="1" si="436"/>
        <v/>
      </c>
      <c r="GU100" s="11" t="str">
        <f t="shared" ca="1" si="435"/>
        <v/>
      </c>
      <c r="GV100" s="11" t="str">
        <f t="shared" ca="1" si="435"/>
        <v/>
      </c>
      <c r="GW100" s="11" t="str">
        <f t="shared" ca="1" si="435"/>
        <v/>
      </c>
      <c r="GX100" s="11" t="str">
        <f t="shared" ca="1" si="425"/>
        <v/>
      </c>
      <c r="GY100" s="11" t="str">
        <f t="shared" ca="1" si="425"/>
        <v/>
      </c>
      <c r="GZ100" s="11" t="str">
        <f t="shared" ca="1" si="425"/>
        <v/>
      </c>
      <c r="HA100" s="11" t="str">
        <f t="shared" ca="1" si="425"/>
        <v/>
      </c>
      <c r="HB100" s="11" t="str">
        <f t="shared" ca="1" si="425"/>
        <v/>
      </c>
      <c r="HC100" s="11" t="str">
        <f t="shared" ca="1" si="425"/>
        <v/>
      </c>
      <c r="HD100" s="11" t="str">
        <f t="shared" ca="1" si="425"/>
        <v/>
      </c>
      <c r="HE100" s="11" t="str">
        <f t="shared" ca="1" si="425"/>
        <v/>
      </c>
      <c r="HF100" s="11" t="str">
        <f t="shared" ca="1" si="425"/>
        <v/>
      </c>
      <c r="HG100" s="11" t="str">
        <f t="shared" ca="1" si="425"/>
        <v/>
      </c>
      <c r="HH100" s="11" t="str">
        <f t="shared" ca="1" si="425"/>
        <v/>
      </c>
      <c r="HI100" s="11" t="str">
        <f t="shared" ca="1" si="425"/>
        <v/>
      </c>
      <c r="HJ100" s="11" t="str">
        <f t="shared" ca="1" si="425"/>
        <v/>
      </c>
      <c r="HK100" s="11" t="str">
        <f t="shared" ca="1" si="425"/>
        <v/>
      </c>
      <c r="HL100" s="11" t="str">
        <f t="shared" ca="1" si="421"/>
        <v/>
      </c>
      <c r="HM100" s="11" t="str">
        <f t="shared" ca="1" si="421"/>
        <v/>
      </c>
      <c r="HN100" s="11" t="str">
        <f t="shared" ca="1" si="421"/>
        <v/>
      </c>
      <c r="HO100" s="11" t="str">
        <f t="shared" ca="1" si="421"/>
        <v/>
      </c>
      <c r="HP100" s="11" t="str">
        <f t="shared" ca="1" si="421"/>
        <v/>
      </c>
      <c r="HQ100" s="11" t="str">
        <f t="shared" ca="1" si="421"/>
        <v/>
      </c>
      <c r="HR100" s="11" t="str">
        <f t="shared" ca="1" si="421"/>
        <v/>
      </c>
      <c r="HS100" s="11" t="str">
        <f t="shared" ca="1" si="421"/>
        <v/>
      </c>
      <c r="HT100" s="11" t="str">
        <f t="shared" ca="1" si="421"/>
        <v/>
      </c>
      <c r="HU100" s="11" t="str">
        <f t="shared" ca="1" si="421"/>
        <v/>
      </c>
      <c r="HV100" s="11" t="str">
        <f t="shared" ca="1" si="421"/>
        <v/>
      </c>
      <c r="HW100" s="11" t="str">
        <f t="shared" ca="1" si="421"/>
        <v/>
      </c>
      <c r="HX100" s="11" t="str">
        <f t="shared" ca="1" si="421"/>
        <v/>
      </c>
      <c r="HY100" s="11" t="str">
        <f t="shared" ca="1" si="421"/>
        <v/>
      </c>
      <c r="HZ100" s="11" t="str">
        <f t="shared" ca="1" si="421"/>
        <v/>
      </c>
      <c r="IA100" s="11" t="str">
        <f t="shared" ca="1" si="430"/>
        <v/>
      </c>
      <c r="IB100" s="11" t="str">
        <f t="shared" ca="1" si="430"/>
        <v/>
      </c>
      <c r="IC100" s="11" t="str">
        <f t="shared" ca="1" si="430"/>
        <v/>
      </c>
      <c r="ID100" s="11" t="str">
        <f t="shared" ca="1" si="430"/>
        <v/>
      </c>
      <c r="IE100" s="11" t="str">
        <f t="shared" ca="1" si="430"/>
        <v/>
      </c>
      <c r="IF100" s="11" t="str">
        <f t="shared" ca="1" si="430"/>
        <v/>
      </c>
      <c r="IG100" s="11" t="str">
        <f t="shared" ca="1" si="430"/>
        <v/>
      </c>
      <c r="IH100" s="11" t="str">
        <f t="shared" ca="1" si="430"/>
        <v/>
      </c>
      <c r="II100" s="11" t="str">
        <f t="shared" ca="1" si="430"/>
        <v/>
      </c>
      <c r="IJ100" s="11" t="str">
        <f t="shared" ca="1" si="430"/>
        <v/>
      </c>
      <c r="IK100" s="11" t="str">
        <f t="shared" ca="1" si="430"/>
        <v/>
      </c>
      <c r="IL100" s="11" t="str">
        <f t="shared" ca="1" si="430"/>
        <v/>
      </c>
      <c r="IM100" s="11" t="str">
        <f t="shared" ca="1" si="430"/>
        <v/>
      </c>
      <c r="IN100" s="11" t="str">
        <f t="shared" ca="1" si="430"/>
        <v/>
      </c>
      <c r="IO100" s="11" t="str">
        <f t="shared" ca="1" si="430"/>
        <v/>
      </c>
      <c r="IP100" s="11" t="str">
        <f t="shared" ca="1" si="430"/>
        <v/>
      </c>
      <c r="IQ100" s="11" t="str">
        <f t="shared" ca="1" si="429"/>
        <v/>
      </c>
      <c r="IR100" s="11" t="str">
        <f t="shared" ca="1" si="429"/>
        <v/>
      </c>
      <c r="IS100" s="11" t="str">
        <f t="shared" ca="1" si="429"/>
        <v/>
      </c>
      <c r="IT100" s="11" t="str">
        <f t="shared" ca="1" si="422"/>
        <v/>
      </c>
      <c r="IU100" s="11" t="str">
        <f t="shared" ca="1" si="422"/>
        <v/>
      </c>
      <c r="IV100" s="11" t="str">
        <f t="shared" ca="1" si="422"/>
        <v/>
      </c>
      <c r="IW100" s="11" t="str">
        <f t="shared" ca="1" si="422"/>
        <v/>
      </c>
      <c r="IX100" s="11" t="str">
        <f t="shared" ca="1" si="422"/>
        <v/>
      </c>
      <c r="IY100" s="11" t="str">
        <f t="shared" ca="1" si="422"/>
        <v/>
      </c>
      <c r="IZ100" s="11" t="str">
        <f t="shared" ca="1" si="422"/>
        <v/>
      </c>
      <c r="JA100" s="11" t="str">
        <f t="shared" ca="1" si="422"/>
        <v/>
      </c>
      <c r="JB100" s="11" t="str">
        <f t="shared" ca="1" si="422"/>
        <v/>
      </c>
      <c r="JC100" s="11" t="str">
        <f t="shared" ca="1" si="422"/>
        <v/>
      </c>
      <c r="JD100" s="11" t="str">
        <f t="shared" ca="1" si="418"/>
        <v/>
      </c>
      <c r="JE100" s="11" t="str">
        <f t="shared" ca="1" si="418"/>
        <v/>
      </c>
      <c r="JF100" s="11" t="str">
        <f t="shared" ca="1" si="418"/>
        <v/>
      </c>
      <c r="JG100" s="11" t="str">
        <f t="shared" ca="1" si="418"/>
        <v/>
      </c>
      <c r="JH100" s="11" t="str">
        <f t="shared" ca="1" si="418"/>
        <v/>
      </c>
      <c r="JI100" s="11" t="str">
        <f t="shared" ca="1" si="418"/>
        <v/>
      </c>
      <c r="JJ100" s="11" t="str">
        <f t="shared" ca="1" si="391"/>
        <v/>
      </c>
      <c r="JK100" s="11" t="str">
        <f t="shared" ca="1" si="391"/>
        <v/>
      </c>
      <c r="JL100" s="11" t="str">
        <f t="shared" ca="1" si="391"/>
        <v/>
      </c>
      <c r="JM100" s="11"/>
      <c r="JN100" s="12"/>
    </row>
    <row r="101" spans="1:274" s="13" customFormat="1" ht="33" customHeight="1" x14ac:dyDescent="0.2">
      <c r="A101" s="4" t="str">
        <f ca="1">IF(ROW(A91)&lt;=COUNT(ActiviteCOP25!AC:AC),SMALL(ActiviteCOP25!AC:AC,ROW(A91)),"")</f>
        <v/>
      </c>
      <c r="B101" s="94" t="str">
        <f t="shared" ca="1" si="409"/>
        <v/>
      </c>
      <c r="C101" s="9"/>
      <c r="D101" s="9"/>
      <c r="E101" s="9"/>
      <c r="F101" s="9"/>
      <c r="G101" s="9"/>
      <c r="H101" s="9"/>
      <c r="I101" s="10"/>
      <c r="J101" s="38"/>
      <c r="K101" s="10"/>
      <c r="L101" s="38"/>
      <c r="M101" s="11" t="str">
        <f t="shared" ca="1" si="434"/>
        <v/>
      </c>
      <c r="N101" s="11" t="str">
        <f t="shared" ca="1" si="434"/>
        <v/>
      </c>
      <c r="O101" s="11" t="str">
        <f t="shared" ca="1" si="434"/>
        <v/>
      </c>
      <c r="P101" s="11" t="str">
        <f t="shared" ca="1" si="434"/>
        <v/>
      </c>
      <c r="Q101" s="11" t="str">
        <f t="shared" ca="1" si="434"/>
        <v/>
      </c>
      <c r="R101" s="11" t="str">
        <f t="shared" ca="1" si="434"/>
        <v/>
      </c>
      <c r="S101" s="11" t="str">
        <f t="shared" ca="1" si="434"/>
        <v/>
      </c>
      <c r="T101" s="11" t="str">
        <f t="shared" ca="1" si="434"/>
        <v/>
      </c>
      <c r="U101" s="11" t="str">
        <f t="shared" ca="1" si="434"/>
        <v/>
      </c>
      <c r="V101" s="11" t="str">
        <f t="shared" ca="1" si="434"/>
        <v/>
      </c>
      <c r="W101" s="11" t="str">
        <f t="shared" ca="1" si="434"/>
        <v/>
      </c>
      <c r="X101" s="11" t="str">
        <f t="shared" ca="1" si="434"/>
        <v/>
      </c>
      <c r="Y101" s="11" t="str">
        <f t="shared" ca="1" si="434"/>
        <v/>
      </c>
      <c r="Z101" s="11" t="str">
        <f t="shared" ca="1" si="434"/>
        <v/>
      </c>
      <c r="AA101" s="11" t="str">
        <f t="shared" ca="1" si="434"/>
        <v/>
      </c>
      <c r="AB101" s="11" t="str">
        <f t="shared" ca="1" si="434"/>
        <v/>
      </c>
      <c r="AC101" s="11" t="str">
        <f t="shared" ca="1" si="433"/>
        <v/>
      </c>
      <c r="AD101" s="11" t="str">
        <f t="shared" ca="1" si="433"/>
        <v/>
      </c>
      <c r="AE101" s="11" t="str">
        <f t="shared" ca="1" si="433"/>
        <v/>
      </c>
      <c r="AF101" s="11" t="str">
        <f t="shared" ca="1" si="433"/>
        <v/>
      </c>
      <c r="AG101" s="11" t="str">
        <f t="shared" ca="1" si="433"/>
        <v/>
      </c>
      <c r="AH101" s="11" t="str">
        <f t="shared" ca="1" si="433"/>
        <v/>
      </c>
      <c r="AI101" s="11" t="str">
        <f t="shared" ca="1" si="433"/>
        <v/>
      </c>
      <c r="AJ101" s="11" t="str">
        <f t="shared" ca="1" si="433"/>
        <v/>
      </c>
      <c r="AK101" s="11" t="str">
        <f t="shared" ca="1" si="433"/>
        <v/>
      </c>
      <c r="AL101" s="11" t="str">
        <f t="shared" ca="1" si="433"/>
        <v/>
      </c>
      <c r="AM101" s="11" t="str">
        <f t="shared" ca="1" si="433"/>
        <v/>
      </c>
      <c r="AN101" s="11" t="str">
        <f t="shared" ca="1" si="433"/>
        <v/>
      </c>
      <c r="AO101" s="11" t="str">
        <f t="shared" ca="1" si="433"/>
        <v/>
      </c>
      <c r="AP101" s="11" t="str">
        <f t="shared" ca="1" si="433"/>
        <v/>
      </c>
      <c r="AQ101" s="11" t="str">
        <f t="shared" ca="1" si="433"/>
        <v/>
      </c>
      <c r="AR101" s="11" t="str">
        <f t="shared" ca="1" si="423"/>
        <v/>
      </c>
      <c r="AS101" s="11" t="str">
        <f t="shared" ca="1" si="423"/>
        <v/>
      </c>
      <c r="AT101" s="11" t="str">
        <f t="shared" ca="1" si="423"/>
        <v/>
      </c>
      <c r="AU101" s="11" t="str">
        <f t="shared" ca="1" si="423"/>
        <v/>
      </c>
      <c r="AV101" s="11" t="str">
        <f t="shared" ca="1" si="423"/>
        <v/>
      </c>
      <c r="AW101" s="11" t="str">
        <f t="shared" ca="1" si="423"/>
        <v/>
      </c>
      <c r="AX101" s="11" t="str">
        <f t="shared" ca="1" si="423"/>
        <v/>
      </c>
      <c r="AY101" s="11" t="str">
        <f t="shared" ca="1" si="423"/>
        <v/>
      </c>
      <c r="AZ101" s="11" t="str">
        <f t="shared" ca="1" si="423"/>
        <v/>
      </c>
      <c r="BA101" s="11" t="str">
        <f t="shared" ca="1" si="423"/>
        <v/>
      </c>
      <c r="BB101" s="11" t="str">
        <f t="shared" ca="1" si="423"/>
        <v/>
      </c>
      <c r="BC101" s="11" t="str">
        <f t="shared" ca="1" si="423"/>
        <v/>
      </c>
      <c r="BD101" s="11" t="str">
        <f t="shared" ca="1" si="423"/>
        <v/>
      </c>
      <c r="BE101" s="11" t="str">
        <f t="shared" ca="1" si="423"/>
        <v/>
      </c>
      <c r="BF101" s="11" t="str">
        <f t="shared" ca="1" si="423"/>
        <v/>
      </c>
      <c r="BG101" s="11" t="str">
        <f t="shared" ref="BG101:BV116" ca="1" si="437">IF(ISERR(VALUE(TEXT(BG$6&amp;"/"&amp;BG$5&amp;"/"&amp;BG$4,"jj/mm/aaaa")))&lt;&gt;TRUE,IF(AND($A101&lt;&gt;"",VALUE(TEXT(BG$6&amp;"/"&amp;BG$5&amp;"/"&amp;BG$4,"jj/mm/aaaa"))&gt;=$I101,VALUE(TEXT(BG$6&amp;"/"&amp;BG$5&amp;"/"&amp;BG$4,"jj/mm/aaaa"))&lt;=$K101,VALUE(BG$9)&gt;=$J101,VALUE(BG$9)&lt;$L101),"a",""),"")</f>
        <v/>
      </c>
      <c r="BH101" s="11" t="str">
        <f t="shared" ca="1" si="437"/>
        <v/>
      </c>
      <c r="BI101" s="11" t="str">
        <f t="shared" ca="1" si="437"/>
        <v/>
      </c>
      <c r="BJ101" s="11" t="str">
        <f t="shared" ca="1" si="437"/>
        <v/>
      </c>
      <c r="BK101" s="11" t="str">
        <f t="shared" ca="1" si="437"/>
        <v/>
      </c>
      <c r="BL101" s="11" t="str">
        <f t="shared" ca="1" si="437"/>
        <v/>
      </c>
      <c r="BM101" s="11" t="str">
        <f t="shared" ca="1" si="437"/>
        <v/>
      </c>
      <c r="BN101" s="11" t="str">
        <f t="shared" ca="1" si="437"/>
        <v/>
      </c>
      <c r="BO101" s="11" t="str">
        <f t="shared" ca="1" si="437"/>
        <v/>
      </c>
      <c r="BP101" s="11" t="str">
        <f t="shared" ca="1" si="437"/>
        <v/>
      </c>
      <c r="BQ101" s="11" t="str">
        <f t="shared" ca="1" si="437"/>
        <v/>
      </c>
      <c r="BR101" s="11" t="str">
        <f t="shared" ca="1" si="437"/>
        <v/>
      </c>
      <c r="BS101" s="11" t="str">
        <f t="shared" ca="1" si="437"/>
        <v/>
      </c>
      <c r="BT101" s="11" t="str">
        <f t="shared" ca="1" si="437"/>
        <v/>
      </c>
      <c r="BU101" s="11" t="str">
        <f t="shared" ca="1" si="437"/>
        <v/>
      </c>
      <c r="BV101" s="11" t="str">
        <f t="shared" ca="1" si="437"/>
        <v/>
      </c>
      <c r="BW101" s="11" t="str">
        <f t="shared" ca="1" si="415"/>
        <v/>
      </c>
      <c r="BX101" s="11" t="str">
        <f t="shared" ca="1" si="415"/>
        <v/>
      </c>
      <c r="BY101" s="11" t="str">
        <f t="shared" ca="1" si="415"/>
        <v/>
      </c>
      <c r="BZ101" s="11" t="str">
        <f t="shared" ca="1" si="415"/>
        <v/>
      </c>
      <c r="CA101" s="11" t="str">
        <f t="shared" ca="1" si="415"/>
        <v/>
      </c>
      <c r="CB101" s="11" t="str">
        <f t="shared" ca="1" si="415"/>
        <v/>
      </c>
      <c r="CC101" s="11" t="str">
        <f t="shared" ca="1" si="415"/>
        <v/>
      </c>
      <c r="CD101" s="11" t="str">
        <f t="shared" ca="1" si="415"/>
        <v/>
      </c>
      <c r="CE101" s="11" t="str">
        <f t="shared" ca="1" si="415"/>
        <v/>
      </c>
      <c r="CF101" s="11" t="str">
        <f t="shared" ca="1" si="415"/>
        <v/>
      </c>
      <c r="CG101" s="11" t="str">
        <f t="shared" ca="1" si="415"/>
        <v/>
      </c>
      <c r="CH101" s="11" t="str">
        <f t="shared" ca="1" si="415"/>
        <v/>
      </c>
      <c r="CI101" s="11" t="str">
        <f t="shared" ca="1" si="415"/>
        <v/>
      </c>
      <c r="CJ101" s="11" t="str">
        <f t="shared" ca="1" si="415"/>
        <v/>
      </c>
      <c r="CK101" s="11" t="str">
        <f t="shared" ca="1" si="415"/>
        <v/>
      </c>
      <c r="CL101" s="11" t="str">
        <f t="shared" ca="1" si="415"/>
        <v/>
      </c>
      <c r="CM101" s="11" t="str">
        <f t="shared" ca="1" si="424"/>
        <v/>
      </c>
      <c r="CN101" s="11" t="str">
        <f t="shared" ca="1" si="424"/>
        <v/>
      </c>
      <c r="CO101" s="11" t="str">
        <f t="shared" ca="1" si="424"/>
        <v/>
      </c>
      <c r="CP101" s="11" t="str">
        <f t="shared" ca="1" si="424"/>
        <v/>
      </c>
      <c r="CQ101" s="11" t="str">
        <f t="shared" ca="1" si="424"/>
        <v/>
      </c>
      <c r="CR101" s="11" t="str">
        <f t="shared" ca="1" si="424"/>
        <v/>
      </c>
      <c r="CS101" s="11" t="str">
        <f t="shared" ca="1" si="397"/>
        <v/>
      </c>
      <c r="CT101" s="11" t="str">
        <f t="shared" ca="1" si="428"/>
        <v/>
      </c>
      <c r="CU101" s="11" t="str">
        <f t="shared" ca="1" si="428"/>
        <v/>
      </c>
      <c r="CV101" s="11" t="str">
        <f t="shared" ca="1" si="428"/>
        <v/>
      </c>
      <c r="CW101" s="11" t="str">
        <f t="shared" ca="1" si="428"/>
        <v/>
      </c>
      <c r="CX101" s="11" t="str">
        <f t="shared" ca="1" si="428"/>
        <v/>
      </c>
      <c r="CY101" s="11" t="str">
        <f t="shared" ca="1" si="428"/>
        <v/>
      </c>
      <c r="CZ101" s="11" t="str">
        <f t="shared" ca="1" si="428"/>
        <v/>
      </c>
      <c r="DA101" s="11" t="str">
        <f t="shared" ca="1" si="428"/>
        <v/>
      </c>
      <c r="DB101" s="11" t="str">
        <f t="shared" ca="1" si="428"/>
        <v/>
      </c>
      <c r="DC101" s="11" t="str">
        <f t="shared" ca="1" si="428"/>
        <v/>
      </c>
      <c r="DD101" s="11" t="str">
        <f t="shared" ca="1" si="428"/>
        <v/>
      </c>
      <c r="DE101" s="11" t="str">
        <f t="shared" ca="1" si="428"/>
        <v/>
      </c>
      <c r="DF101" s="11" t="str">
        <f t="shared" ca="1" si="428"/>
        <v/>
      </c>
      <c r="DG101" s="11" t="str">
        <f t="shared" ca="1" si="428"/>
        <v/>
      </c>
      <c r="DH101" s="11" t="str">
        <f t="shared" ca="1" si="428"/>
        <v/>
      </c>
      <c r="DI101" s="11" t="str">
        <f t="shared" ca="1" si="428"/>
        <v/>
      </c>
      <c r="DJ101" s="11" t="str">
        <f t="shared" ca="1" si="427"/>
        <v/>
      </c>
      <c r="DK101" s="11" t="str">
        <f t="shared" ca="1" si="427"/>
        <v/>
      </c>
      <c r="DL101" s="11" t="str">
        <f t="shared" ca="1" si="427"/>
        <v/>
      </c>
      <c r="DM101" s="11" t="str">
        <f t="shared" ca="1" si="427"/>
        <v/>
      </c>
      <c r="DN101" s="11" t="str">
        <f t="shared" ca="1" si="427"/>
        <v/>
      </c>
      <c r="DO101" s="11" t="str">
        <f t="shared" ca="1" si="427"/>
        <v/>
      </c>
      <c r="DP101" s="11" t="str">
        <f t="shared" ca="1" si="427"/>
        <v/>
      </c>
      <c r="DQ101" s="11" t="str">
        <f t="shared" ca="1" si="427"/>
        <v/>
      </c>
      <c r="DR101" s="11" t="str">
        <f t="shared" ca="1" si="427"/>
        <v/>
      </c>
      <c r="DS101" s="11" t="str">
        <f t="shared" ca="1" si="427"/>
        <v/>
      </c>
      <c r="DT101" s="11" t="str">
        <f t="shared" ca="1" si="427"/>
        <v/>
      </c>
      <c r="DU101" s="11" t="str">
        <f t="shared" ca="1" si="427"/>
        <v/>
      </c>
      <c r="DV101" s="11" t="str">
        <f t="shared" ca="1" si="427"/>
        <v/>
      </c>
      <c r="DW101" s="11" t="str">
        <f t="shared" ca="1" si="427"/>
        <v/>
      </c>
      <c r="DX101" s="11" t="str">
        <f t="shared" ca="1" si="427"/>
        <v/>
      </c>
      <c r="DY101" s="11" t="str">
        <f t="shared" ca="1" si="420"/>
        <v/>
      </c>
      <c r="DZ101" s="11" t="str">
        <f t="shared" ca="1" si="420"/>
        <v/>
      </c>
      <c r="EA101" s="11" t="str">
        <f t="shared" ca="1" si="420"/>
        <v/>
      </c>
      <c r="EB101" s="11" t="str">
        <f t="shared" ca="1" si="420"/>
        <v/>
      </c>
      <c r="EC101" s="11" t="str">
        <f t="shared" ca="1" si="420"/>
        <v/>
      </c>
      <c r="ED101" s="11" t="str">
        <f t="shared" ca="1" si="420"/>
        <v/>
      </c>
      <c r="EE101" s="11" t="str">
        <f t="shared" ca="1" si="416"/>
        <v/>
      </c>
      <c r="EF101" s="11" t="str">
        <f t="shared" ca="1" si="416"/>
        <v/>
      </c>
      <c r="EG101" s="11" t="str">
        <f t="shared" ca="1" si="413"/>
        <v/>
      </c>
      <c r="EH101" s="11" t="str">
        <f t="shared" ca="1" si="411"/>
        <v/>
      </c>
      <c r="EI101" s="11" t="str">
        <f t="shared" ca="1" si="411"/>
        <v/>
      </c>
      <c r="EJ101" s="11" t="str">
        <f t="shared" ca="1" si="411"/>
        <v/>
      </c>
      <c r="EK101" s="11" t="str">
        <f t="shared" ca="1" si="411"/>
        <v/>
      </c>
      <c r="EL101" s="11" t="str">
        <f t="shared" ca="1" si="411"/>
        <v/>
      </c>
      <c r="EM101" s="11" t="str">
        <f t="shared" ca="1" si="411"/>
        <v/>
      </c>
      <c r="EN101" s="11" t="str">
        <f t="shared" ca="1" si="411"/>
        <v/>
      </c>
      <c r="EO101" s="11" t="str">
        <f t="shared" ca="1" si="411"/>
        <v/>
      </c>
      <c r="EP101" s="11" t="str">
        <f t="shared" ca="1" si="411"/>
        <v/>
      </c>
      <c r="EQ101" s="11" t="str">
        <f t="shared" ca="1" si="411"/>
        <v/>
      </c>
      <c r="ER101" s="11" t="str">
        <f t="shared" ca="1" si="411"/>
        <v/>
      </c>
      <c r="ES101" s="11" t="str">
        <f t="shared" ca="1" si="411"/>
        <v/>
      </c>
      <c r="ET101" s="11" t="str">
        <f t="shared" ca="1" si="411"/>
        <v/>
      </c>
      <c r="EU101" s="11" t="str">
        <f t="shared" ca="1" si="411"/>
        <v/>
      </c>
      <c r="EV101" s="11" t="str">
        <f t="shared" ca="1" si="411"/>
        <v/>
      </c>
      <c r="EW101" s="11" t="str">
        <f t="shared" ca="1" si="426"/>
        <v/>
      </c>
      <c r="EX101" s="11" t="str">
        <f t="shared" ca="1" si="426"/>
        <v/>
      </c>
      <c r="EY101" s="11" t="str">
        <f t="shared" ca="1" si="426"/>
        <v/>
      </c>
      <c r="EZ101" s="11" t="str">
        <f t="shared" ca="1" si="426"/>
        <v/>
      </c>
      <c r="FA101" s="11" t="str">
        <f t="shared" ca="1" si="426"/>
        <v/>
      </c>
      <c r="FB101" s="11" t="str">
        <f t="shared" ca="1" si="426"/>
        <v/>
      </c>
      <c r="FC101" s="11" t="str">
        <f t="shared" ca="1" si="426"/>
        <v/>
      </c>
      <c r="FD101" s="11" t="str">
        <f t="shared" ca="1" si="426"/>
        <v/>
      </c>
      <c r="FE101" s="11" t="str">
        <f t="shared" ca="1" si="426"/>
        <v/>
      </c>
      <c r="FF101" s="11" t="str">
        <f t="shared" ca="1" si="426"/>
        <v/>
      </c>
      <c r="FG101" s="11" t="str">
        <f t="shared" ca="1" si="426"/>
        <v/>
      </c>
      <c r="FH101" s="11" t="str">
        <f t="shared" ca="1" si="426"/>
        <v/>
      </c>
      <c r="FI101" s="11" t="str">
        <f t="shared" ca="1" si="426"/>
        <v/>
      </c>
      <c r="FJ101" s="11" t="str">
        <f t="shared" ca="1" si="426"/>
        <v/>
      </c>
      <c r="FK101" s="11" t="str">
        <f t="shared" ca="1" si="432"/>
        <v/>
      </c>
      <c r="FL101" s="11" t="str">
        <f t="shared" ca="1" si="432"/>
        <v/>
      </c>
      <c r="FM101" s="11" t="str">
        <f t="shared" ca="1" si="432"/>
        <v/>
      </c>
      <c r="FN101" s="11" t="str">
        <f t="shared" ca="1" si="432"/>
        <v/>
      </c>
      <c r="FO101" s="11" t="str">
        <f t="shared" ca="1" si="432"/>
        <v/>
      </c>
      <c r="FP101" s="11" t="str">
        <f t="shared" ca="1" si="432"/>
        <v/>
      </c>
      <c r="FQ101" s="11" t="str">
        <f t="shared" ca="1" si="432"/>
        <v/>
      </c>
      <c r="FR101" s="11" t="str">
        <f t="shared" ca="1" si="432"/>
        <v/>
      </c>
      <c r="FS101" s="11" t="str">
        <f t="shared" ca="1" si="432"/>
        <v/>
      </c>
      <c r="FT101" s="11" t="str">
        <f t="shared" ca="1" si="432"/>
        <v/>
      </c>
      <c r="FU101" s="11" t="str">
        <f t="shared" ca="1" si="432"/>
        <v/>
      </c>
      <c r="FV101" s="11" t="str">
        <f t="shared" ca="1" si="432"/>
        <v/>
      </c>
      <c r="FW101" s="11" t="str">
        <f t="shared" ca="1" si="432"/>
        <v/>
      </c>
      <c r="FX101" s="11" t="str">
        <f t="shared" ca="1" si="432"/>
        <v/>
      </c>
      <c r="FY101" s="11" t="str">
        <f t="shared" ca="1" si="432"/>
        <v/>
      </c>
      <c r="FZ101" s="11" t="str">
        <f t="shared" ca="1" si="432"/>
        <v/>
      </c>
      <c r="GA101" s="11" t="str">
        <f t="shared" ca="1" si="431"/>
        <v/>
      </c>
      <c r="GB101" s="11" t="str">
        <f t="shared" ca="1" si="431"/>
        <v/>
      </c>
      <c r="GC101" s="11" t="str">
        <f t="shared" ca="1" si="431"/>
        <v/>
      </c>
      <c r="GD101" s="11" t="str">
        <f t="shared" ca="1" si="390"/>
        <v/>
      </c>
      <c r="GE101" s="11" t="str">
        <f t="shared" ca="1" si="436"/>
        <v/>
      </c>
      <c r="GF101" s="11" t="str">
        <f t="shared" ca="1" si="436"/>
        <v/>
      </c>
      <c r="GG101" s="11" t="str">
        <f t="shared" ca="1" si="436"/>
        <v/>
      </c>
      <c r="GH101" s="11" t="str">
        <f t="shared" ca="1" si="436"/>
        <v/>
      </c>
      <c r="GI101" s="11" t="str">
        <f t="shared" ca="1" si="436"/>
        <v/>
      </c>
      <c r="GJ101" s="11" t="str">
        <f t="shared" ca="1" si="436"/>
        <v/>
      </c>
      <c r="GK101" s="11" t="str">
        <f t="shared" ca="1" si="436"/>
        <v/>
      </c>
      <c r="GL101" s="11" t="str">
        <f t="shared" ca="1" si="436"/>
        <v/>
      </c>
      <c r="GM101" s="11" t="str">
        <f t="shared" ca="1" si="436"/>
        <v/>
      </c>
      <c r="GN101" s="11" t="str">
        <f t="shared" ca="1" si="436"/>
        <v/>
      </c>
      <c r="GO101" s="11" t="str">
        <f t="shared" ca="1" si="436"/>
        <v/>
      </c>
      <c r="GP101" s="11" t="str">
        <f t="shared" ca="1" si="436"/>
        <v/>
      </c>
      <c r="GQ101" s="11" t="str">
        <f t="shared" ca="1" si="436"/>
        <v/>
      </c>
      <c r="GR101" s="11" t="str">
        <f t="shared" ca="1" si="436"/>
        <v/>
      </c>
      <c r="GS101" s="11" t="str">
        <f t="shared" ca="1" si="436"/>
        <v/>
      </c>
      <c r="GT101" s="11" t="str">
        <f t="shared" ca="1" si="436"/>
        <v/>
      </c>
      <c r="GU101" s="11" t="str">
        <f t="shared" ca="1" si="435"/>
        <v/>
      </c>
      <c r="GV101" s="11" t="str">
        <f t="shared" ca="1" si="435"/>
        <v/>
      </c>
      <c r="GW101" s="11" t="str">
        <f t="shared" ca="1" si="435"/>
        <v/>
      </c>
      <c r="GX101" s="11" t="str">
        <f t="shared" ca="1" si="425"/>
        <v/>
      </c>
      <c r="GY101" s="11" t="str">
        <f t="shared" ca="1" si="425"/>
        <v/>
      </c>
      <c r="GZ101" s="11" t="str">
        <f t="shared" ca="1" si="425"/>
        <v/>
      </c>
      <c r="HA101" s="11" t="str">
        <f t="shared" ca="1" si="425"/>
        <v/>
      </c>
      <c r="HB101" s="11" t="str">
        <f t="shared" ca="1" si="425"/>
        <v/>
      </c>
      <c r="HC101" s="11" t="str">
        <f t="shared" ca="1" si="425"/>
        <v/>
      </c>
      <c r="HD101" s="11" t="str">
        <f t="shared" ca="1" si="425"/>
        <v/>
      </c>
      <c r="HE101" s="11" t="str">
        <f t="shared" ca="1" si="425"/>
        <v/>
      </c>
      <c r="HF101" s="11" t="str">
        <f t="shared" ca="1" si="425"/>
        <v/>
      </c>
      <c r="HG101" s="11" t="str">
        <f t="shared" ca="1" si="425"/>
        <v/>
      </c>
      <c r="HH101" s="11" t="str">
        <f t="shared" ca="1" si="425"/>
        <v/>
      </c>
      <c r="HI101" s="11" t="str">
        <f t="shared" ca="1" si="425"/>
        <v/>
      </c>
      <c r="HJ101" s="11" t="str">
        <f t="shared" ca="1" si="425"/>
        <v/>
      </c>
      <c r="HK101" s="11" t="str">
        <f t="shared" ca="1" si="425"/>
        <v/>
      </c>
      <c r="HL101" s="11" t="str">
        <f t="shared" ca="1" si="421"/>
        <v/>
      </c>
      <c r="HM101" s="11" t="str">
        <f t="shared" ca="1" si="421"/>
        <v/>
      </c>
      <c r="HN101" s="11" t="str">
        <f t="shared" ca="1" si="421"/>
        <v/>
      </c>
      <c r="HO101" s="11" t="str">
        <f t="shared" ca="1" si="421"/>
        <v/>
      </c>
      <c r="HP101" s="11" t="str">
        <f t="shared" ca="1" si="421"/>
        <v/>
      </c>
      <c r="HQ101" s="11" t="str">
        <f t="shared" ca="1" si="421"/>
        <v/>
      </c>
      <c r="HR101" s="11" t="str">
        <f t="shared" ca="1" si="421"/>
        <v/>
      </c>
      <c r="HS101" s="11" t="str">
        <f t="shared" ca="1" si="421"/>
        <v/>
      </c>
      <c r="HT101" s="11" t="str">
        <f t="shared" ca="1" si="421"/>
        <v/>
      </c>
      <c r="HU101" s="11" t="str">
        <f t="shared" ca="1" si="421"/>
        <v/>
      </c>
      <c r="HV101" s="11" t="str">
        <f t="shared" ca="1" si="421"/>
        <v/>
      </c>
      <c r="HW101" s="11" t="str">
        <f t="shared" ca="1" si="421"/>
        <v/>
      </c>
      <c r="HX101" s="11" t="str">
        <f t="shared" ca="1" si="421"/>
        <v/>
      </c>
      <c r="HY101" s="11" t="str">
        <f t="shared" ca="1" si="421"/>
        <v/>
      </c>
      <c r="HZ101" s="11" t="str">
        <f t="shared" ref="HZ101:IO116" ca="1" si="438">IF(ISERR(VALUE(TEXT(HZ$6&amp;"/"&amp;HZ$5&amp;"/"&amp;HZ$4,"jj/mm/aaaa")))&lt;&gt;TRUE,IF(AND($A101&lt;&gt;"",VALUE(TEXT(HZ$6&amp;"/"&amp;HZ$5&amp;"/"&amp;HZ$4,"jj/mm/aaaa"))&gt;=$I101,VALUE(TEXT(HZ$6&amp;"/"&amp;HZ$5&amp;"/"&amp;HZ$4,"jj/mm/aaaa"))&lt;=$K101,VALUE(HZ$9)&gt;=$J101,VALUE(HZ$9)&lt;$L101),"a",""),"")</f>
        <v/>
      </c>
      <c r="IA101" s="11" t="str">
        <f t="shared" ca="1" si="438"/>
        <v/>
      </c>
      <c r="IB101" s="11" t="str">
        <f t="shared" ca="1" si="438"/>
        <v/>
      </c>
      <c r="IC101" s="11" t="str">
        <f t="shared" ca="1" si="438"/>
        <v/>
      </c>
      <c r="ID101" s="11" t="str">
        <f t="shared" ca="1" si="438"/>
        <v/>
      </c>
      <c r="IE101" s="11" t="str">
        <f t="shared" ca="1" si="438"/>
        <v/>
      </c>
      <c r="IF101" s="11" t="str">
        <f t="shared" ca="1" si="438"/>
        <v/>
      </c>
      <c r="IG101" s="11" t="str">
        <f t="shared" ca="1" si="438"/>
        <v/>
      </c>
      <c r="IH101" s="11" t="str">
        <f t="shared" ca="1" si="438"/>
        <v/>
      </c>
      <c r="II101" s="11" t="str">
        <f t="shared" ca="1" si="438"/>
        <v/>
      </c>
      <c r="IJ101" s="11" t="str">
        <f t="shared" ca="1" si="438"/>
        <v/>
      </c>
      <c r="IK101" s="11" t="str">
        <f t="shared" ca="1" si="438"/>
        <v/>
      </c>
      <c r="IL101" s="11" t="str">
        <f t="shared" ca="1" si="438"/>
        <v/>
      </c>
      <c r="IM101" s="11" t="str">
        <f t="shared" ca="1" si="438"/>
        <v/>
      </c>
      <c r="IN101" s="11" t="str">
        <f t="shared" ca="1" si="438"/>
        <v/>
      </c>
      <c r="IO101" s="11" t="str">
        <f t="shared" ca="1" si="438"/>
        <v/>
      </c>
      <c r="IP101" s="11" t="str">
        <f t="shared" ca="1" si="430"/>
        <v/>
      </c>
      <c r="IQ101" s="11" t="str">
        <f t="shared" ca="1" si="429"/>
        <v/>
      </c>
      <c r="IR101" s="11" t="str">
        <f t="shared" ca="1" si="429"/>
        <v/>
      </c>
      <c r="IS101" s="11" t="str">
        <f t="shared" ca="1" si="429"/>
        <v/>
      </c>
      <c r="IT101" s="11" t="str">
        <f t="shared" ca="1" si="422"/>
        <v/>
      </c>
      <c r="IU101" s="11" t="str">
        <f t="shared" ca="1" si="422"/>
        <v/>
      </c>
      <c r="IV101" s="11" t="str">
        <f t="shared" ca="1" si="422"/>
        <v/>
      </c>
      <c r="IW101" s="11" t="str">
        <f t="shared" ca="1" si="422"/>
        <v/>
      </c>
      <c r="IX101" s="11" t="str">
        <f t="shared" ca="1" si="422"/>
        <v/>
      </c>
      <c r="IY101" s="11" t="str">
        <f t="shared" ca="1" si="422"/>
        <v/>
      </c>
      <c r="IZ101" s="11" t="str">
        <f t="shared" ca="1" si="422"/>
        <v/>
      </c>
      <c r="JA101" s="11" t="str">
        <f t="shared" ca="1" si="422"/>
        <v/>
      </c>
      <c r="JB101" s="11" t="str">
        <f t="shared" ca="1" si="422"/>
        <v/>
      </c>
      <c r="JC101" s="11" t="str">
        <f t="shared" ca="1" si="422"/>
        <v/>
      </c>
      <c r="JD101" s="11" t="str">
        <f t="shared" ca="1" si="418"/>
        <v/>
      </c>
      <c r="JE101" s="11" t="str">
        <f t="shared" ca="1" si="418"/>
        <v/>
      </c>
      <c r="JF101" s="11" t="str">
        <f t="shared" ca="1" si="418"/>
        <v/>
      </c>
      <c r="JG101" s="11" t="str">
        <f t="shared" ca="1" si="418"/>
        <v/>
      </c>
      <c r="JH101" s="11" t="str">
        <f t="shared" ca="1" si="418"/>
        <v/>
      </c>
      <c r="JI101" s="11" t="str">
        <f t="shared" ca="1" si="418"/>
        <v/>
      </c>
      <c r="JJ101" s="11" t="str">
        <f t="shared" ca="1" si="391"/>
        <v/>
      </c>
      <c r="JK101" s="11" t="str">
        <f t="shared" ca="1" si="391"/>
        <v/>
      </c>
      <c r="JL101" s="11" t="str">
        <f t="shared" ca="1" si="391"/>
        <v/>
      </c>
      <c r="JM101" s="11"/>
      <c r="JN101" s="12"/>
    </row>
    <row r="102" spans="1:274" s="13" customFormat="1" ht="33" customHeight="1" x14ac:dyDescent="0.2">
      <c r="A102" s="4" t="str">
        <f ca="1">IF(ROW(A92)&lt;=COUNT(ActiviteCOP25!AC:AC),SMALL(ActiviteCOP25!AC:AC,ROW(A92)),"")</f>
        <v/>
      </c>
      <c r="B102" s="94" t="str">
        <f t="shared" ca="1" si="409"/>
        <v/>
      </c>
      <c r="C102" s="9"/>
      <c r="D102" s="9"/>
      <c r="E102" s="9"/>
      <c r="F102" s="9"/>
      <c r="G102" s="9"/>
      <c r="H102" s="9"/>
      <c r="I102" s="10"/>
      <c r="J102" s="38"/>
      <c r="K102" s="10"/>
      <c r="L102" s="38"/>
      <c r="M102" s="11" t="str">
        <f t="shared" ca="1" si="434"/>
        <v/>
      </c>
      <c r="N102" s="11" t="str">
        <f t="shared" ca="1" si="434"/>
        <v/>
      </c>
      <c r="O102" s="11" t="str">
        <f t="shared" ca="1" si="434"/>
        <v/>
      </c>
      <c r="P102" s="11" t="str">
        <f t="shared" ca="1" si="434"/>
        <v/>
      </c>
      <c r="Q102" s="11" t="str">
        <f t="shared" ca="1" si="434"/>
        <v/>
      </c>
      <c r="R102" s="11" t="str">
        <f t="shared" ca="1" si="434"/>
        <v/>
      </c>
      <c r="S102" s="11" t="str">
        <f t="shared" ca="1" si="434"/>
        <v/>
      </c>
      <c r="T102" s="11" t="str">
        <f t="shared" ca="1" si="434"/>
        <v/>
      </c>
      <c r="U102" s="11" t="str">
        <f t="shared" ca="1" si="434"/>
        <v/>
      </c>
      <c r="V102" s="11" t="str">
        <f t="shared" ca="1" si="434"/>
        <v/>
      </c>
      <c r="W102" s="11" t="str">
        <f t="shared" ca="1" si="434"/>
        <v/>
      </c>
      <c r="X102" s="11" t="str">
        <f t="shared" ca="1" si="434"/>
        <v/>
      </c>
      <c r="Y102" s="11" t="str">
        <f t="shared" ca="1" si="434"/>
        <v/>
      </c>
      <c r="Z102" s="11" t="str">
        <f t="shared" ca="1" si="434"/>
        <v/>
      </c>
      <c r="AA102" s="11" t="str">
        <f t="shared" ca="1" si="434"/>
        <v/>
      </c>
      <c r="AB102" s="11" t="str">
        <f t="shared" ca="1" si="434"/>
        <v/>
      </c>
      <c r="AC102" s="11" t="str">
        <f t="shared" ca="1" si="433"/>
        <v/>
      </c>
      <c r="AD102" s="11" t="str">
        <f t="shared" ca="1" si="433"/>
        <v/>
      </c>
      <c r="AE102" s="11" t="str">
        <f t="shared" ca="1" si="433"/>
        <v/>
      </c>
      <c r="AF102" s="11" t="str">
        <f t="shared" ca="1" si="433"/>
        <v/>
      </c>
      <c r="AG102" s="11" t="str">
        <f t="shared" ca="1" si="433"/>
        <v/>
      </c>
      <c r="AH102" s="11" t="str">
        <f t="shared" ca="1" si="433"/>
        <v/>
      </c>
      <c r="AI102" s="11" t="str">
        <f t="shared" ca="1" si="433"/>
        <v/>
      </c>
      <c r="AJ102" s="11" t="str">
        <f t="shared" ca="1" si="433"/>
        <v/>
      </c>
      <c r="AK102" s="11" t="str">
        <f t="shared" ca="1" si="433"/>
        <v/>
      </c>
      <c r="AL102" s="11" t="str">
        <f t="shared" ca="1" si="433"/>
        <v/>
      </c>
      <c r="AM102" s="11" t="str">
        <f t="shared" ca="1" si="433"/>
        <v/>
      </c>
      <c r="AN102" s="11" t="str">
        <f t="shared" ca="1" si="433"/>
        <v/>
      </c>
      <c r="AO102" s="11" t="str">
        <f t="shared" ca="1" si="433"/>
        <v/>
      </c>
      <c r="AP102" s="11" t="str">
        <f t="shared" ca="1" si="433"/>
        <v/>
      </c>
      <c r="AQ102" s="11" t="str">
        <f t="shared" ca="1" si="433"/>
        <v/>
      </c>
      <c r="AR102" s="11" t="str">
        <f t="shared" ref="AR102:BG117" ca="1" si="439">IF(ISERR(VALUE(TEXT(AR$6&amp;"/"&amp;AR$5&amp;"/"&amp;AR$4,"jj/mm/aaaa")))&lt;&gt;TRUE,IF(AND($A102&lt;&gt;"",VALUE(TEXT(AR$6&amp;"/"&amp;AR$5&amp;"/"&amp;AR$4,"jj/mm/aaaa"))&gt;=$I102,VALUE(TEXT(AR$6&amp;"/"&amp;AR$5&amp;"/"&amp;AR$4,"jj/mm/aaaa"))&lt;=$K102,VALUE(AR$9)&gt;=$J102,VALUE(AR$9)&lt;$L102),"a",""),"")</f>
        <v/>
      </c>
      <c r="AS102" s="11" t="str">
        <f t="shared" ca="1" si="439"/>
        <v/>
      </c>
      <c r="AT102" s="11" t="str">
        <f t="shared" ca="1" si="439"/>
        <v/>
      </c>
      <c r="AU102" s="11" t="str">
        <f t="shared" ca="1" si="439"/>
        <v/>
      </c>
      <c r="AV102" s="11" t="str">
        <f t="shared" ca="1" si="439"/>
        <v/>
      </c>
      <c r="AW102" s="11" t="str">
        <f t="shared" ca="1" si="439"/>
        <v/>
      </c>
      <c r="AX102" s="11" t="str">
        <f t="shared" ca="1" si="439"/>
        <v/>
      </c>
      <c r="AY102" s="11" t="str">
        <f t="shared" ca="1" si="439"/>
        <v/>
      </c>
      <c r="AZ102" s="11" t="str">
        <f t="shared" ca="1" si="439"/>
        <v/>
      </c>
      <c r="BA102" s="11" t="str">
        <f t="shared" ca="1" si="439"/>
        <v/>
      </c>
      <c r="BB102" s="11" t="str">
        <f t="shared" ca="1" si="439"/>
        <v/>
      </c>
      <c r="BC102" s="11" t="str">
        <f t="shared" ca="1" si="439"/>
        <v/>
      </c>
      <c r="BD102" s="11" t="str">
        <f t="shared" ca="1" si="439"/>
        <v/>
      </c>
      <c r="BE102" s="11" t="str">
        <f t="shared" ca="1" si="439"/>
        <v/>
      </c>
      <c r="BF102" s="11" t="str">
        <f t="shared" ca="1" si="439"/>
        <v/>
      </c>
      <c r="BG102" s="11" t="str">
        <f t="shared" ca="1" si="439"/>
        <v/>
      </c>
      <c r="BH102" s="11" t="str">
        <f t="shared" ca="1" si="437"/>
        <v/>
      </c>
      <c r="BI102" s="11" t="str">
        <f t="shared" ca="1" si="437"/>
        <v/>
      </c>
      <c r="BJ102" s="11" t="str">
        <f t="shared" ca="1" si="437"/>
        <v/>
      </c>
      <c r="BK102" s="11" t="str">
        <f t="shared" ca="1" si="437"/>
        <v/>
      </c>
      <c r="BL102" s="11" t="str">
        <f t="shared" ca="1" si="437"/>
        <v/>
      </c>
      <c r="BM102" s="11" t="str">
        <f t="shared" ca="1" si="437"/>
        <v/>
      </c>
      <c r="BN102" s="11" t="str">
        <f t="shared" ca="1" si="437"/>
        <v/>
      </c>
      <c r="BO102" s="11" t="str">
        <f t="shared" ca="1" si="437"/>
        <v/>
      </c>
      <c r="BP102" s="11" t="str">
        <f t="shared" ca="1" si="437"/>
        <v/>
      </c>
      <c r="BQ102" s="11" t="str">
        <f t="shared" ca="1" si="437"/>
        <v/>
      </c>
      <c r="BR102" s="11" t="str">
        <f t="shared" ca="1" si="437"/>
        <v/>
      </c>
      <c r="BS102" s="11" t="str">
        <f t="shared" ca="1" si="437"/>
        <v/>
      </c>
      <c r="BT102" s="11" t="str">
        <f t="shared" ca="1" si="437"/>
        <v/>
      </c>
      <c r="BU102" s="11" t="str">
        <f t="shared" ca="1" si="437"/>
        <v/>
      </c>
      <c r="BV102" s="11" t="str">
        <f t="shared" ca="1" si="437"/>
        <v/>
      </c>
      <c r="BW102" s="11" t="str">
        <f t="shared" ca="1" si="415"/>
        <v/>
      </c>
      <c r="BX102" s="11" t="str">
        <f t="shared" ca="1" si="415"/>
        <v/>
      </c>
      <c r="BY102" s="11" t="str">
        <f t="shared" ca="1" si="415"/>
        <v/>
      </c>
      <c r="BZ102" s="11" t="str">
        <f t="shared" ca="1" si="415"/>
        <v/>
      </c>
      <c r="CA102" s="11" t="str">
        <f t="shared" ca="1" si="415"/>
        <v/>
      </c>
      <c r="CB102" s="11" t="str">
        <f t="shared" ca="1" si="415"/>
        <v/>
      </c>
      <c r="CC102" s="11" t="str">
        <f t="shared" ref="CC102:CR117" ca="1" si="440">IF(ISERR(VALUE(TEXT(CC$6&amp;"/"&amp;CC$5&amp;"/"&amp;CC$4,"jj/mm/aaaa")))&lt;&gt;TRUE,IF(AND($A102&lt;&gt;"",VALUE(TEXT(CC$6&amp;"/"&amp;CC$5&amp;"/"&amp;CC$4,"jj/mm/aaaa"))&gt;=$I102,VALUE(TEXT(CC$6&amp;"/"&amp;CC$5&amp;"/"&amp;CC$4,"jj/mm/aaaa"))&lt;=$K102,VALUE(CC$9)&gt;=$J102,VALUE(CC$9)&lt;$L102),"a",""),"")</f>
        <v/>
      </c>
      <c r="CD102" s="11" t="str">
        <f t="shared" ca="1" si="440"/>
        <v/>
      </c>
      <c r="CE102" s="11" t="str">
        <f t="shared" ca="1" si="440"/>
        <v/>
      </c>
      <c r="CF102" s="11" t="str">
        <f t="shared" ca="1" si="440"/>
        <v/>
      </c>
      <c r="CG102" s="11" t="str">
        <f t="shared" ca="1" si="440"/>
        <v/>
      </c>
      <c r="CH102" s="11" t="str">
        <f t="shared" ca="1" si="440"/>
        <v/>
      </c>
      <c r="CI102" s="11" t="str">
        <f t="shared" ca="1" si="440"/>
        <v/>
      </c>
      <c r="CJ102" s="11" t="str">
        <f t="shared" ca="1" si="440"/>
        <v/>
      </c>
      <c r="CK102" s="11" t="str">
        <f t="shared" ca="1" si="440"/>
        <v/>
      </c>
      <c r="CL102" s="11" t="str">
        <f t="shared" ca="1" si="440"/>
        <v/>
      </c>
      <c r="CM102" s="11" t="str">
        <f t="shared" ca="1" si="440"/>
        <v/>
      </c>
      <c r="CN102" s="11" t="str">
        <f t="shared" ca="1" si="440"/>
        <v/>
      </c>
      <c r="CO102" s="11" t="str">
        <f t="shared" ca="1" si="440"/>
        <v/>
      </c>
      <c r="CP102" s="11" t="str">
        <f t="shared" ca="1" si="440"/>
        <v/>
      </c>
      <c r="CQ102" s="11" t="str">
        <f t="shared" ca="1" si="440"/>
        <v/>
      </c>
      <c r="CR102" s="11" t="str">
        <f t="shared" ca="1" si="440"/>
        <v/>
      </c>
      <c r="CS102" s="11" t="str">
        <f t="shared" ca="1" si="397"/>
        <v/>
      </c>
      <c r="CT102" s="11" t="str">
        <f t="shared" ca="1" si="428"/>
        <v/>
      </c>
      <c r="CU102" s="11" t="str">
        <f t="shared" ca="1" si="428"/>
        <v/>
      </c>
      <c r="CV102" s="11" t="str">
        <f t="shared" ca="1" si="428"/>
        <v/>
      </c>
      <c r="CW102" s="11" t="str">
        <f t="shared" ca="1" si="428"/>
        <v/>
      </c>
      <c r="CX102" s="11" t="str">
        <f t="shared" ca="1" si="428"/>
        <v/>
      </c>
      <c r="CY102" s="11" t="str">
        <f t="shared" ca="1" si="428"/>
        <v/>
      </c>
      <c r="CZ102" s="11" t="str">
        <f t="shared" ca="1" si="428"/>
        <v/>
      </c>
      <c r="DA102" s="11" t="str">
        <f t="shared" ca="1" si="428"/>
        <v/>
      </c>
      <c r="DB102" s="11" t="str">
        <f t="shared" ca="1" si="428"/>
        <v/>
      </c>
      <c r="DC102" s="11" t="str">
        <f t="shared" ca="1" si="428"/>
        <v/>
      </c>
      <c r="DD102" s="11" t="str">
        <f t="shared" ca="1" si="428"/>
        <v/>
      </c>
      <c r="DE102" s="11" t="str">
        <f t="shared" ca="1" si="428"/>
        <v/>
      </c>
      <c r="DF102" s="11" t="str">
        <f t="shared" ca="1" si="428"/>
        <v/>
      </c>
      <c r="DG102" s="11" t="str">
        <f t="shared" ca="1" si="428"/>
        <v/>
      </c>
      <c r="DH102" s="11" t="str">
        <f t="shared" ca="1" si="428"/>
        <v/>
      </c>
      <c r="DI102" s="11" t="str">
        <f t="shared" ca="1" si="428"/>
        <v/>
      </c>
      <c r="DJ102" s="11" t="str">
        <f t="shared" ca="1" si="427"/>
        <v/>
      </c>
      <c r="DK102" s="11" t="str">
        <f t="shared" ca="1" si="427"/>
        <v/>
      </c>
      <c r="DL102" s="11" t="str">
        <f t="shared" ca="1" si="427"/>
        <v/>
      </c>
      <c r="DM102" s="11" t="str">
        <f t="shared" ca="1" si="427"/>
        <v/>
      </c>
      <c r="DN102" s="11" t="str">
        <f t="shared" ca="1" si="427"/>
        <v/>
      </c>
      <c r="DO102" s="11" t="str">
        <f t="shared" ca="1" si="427"/>
        <v/>
      </c>
      <c r="DP102" s="11" t="str">
        <f t="shared" ca="1" si="427"/>
        <v/>
      </c>
      <c r="DQ102" s="11" t="str">
        <f t="shared" ca="1" si="427"/>
        <v/>
      </c>
      <c r="DR102" s="11" t="str">
        <f t="shared" ca="1" si="427"/>
        <v/>
      </c>
      <c r="DS102" s="11" t="str">
        <f t="shared" ca="1" si="427"/>
        <v/>
      </c>
      <c r="DT102" s="11" t="str">
        <f t="shared" ca="1" si="427"/>
        <v/>
      </c>
      <c r="DU102" s="11" t="str">
        <f t="shared" ca="1" si="427"/>
        <v/>
      </c>
      <c r="DV102" s="11" t="str">
        <f t="shared" ca="1" si="427"/>
        <v/>
      </c>
      <c r="DW102" s="11" t="str">
        <f t="shared" ca="1" si="427"/>
        <v/>
      </c>
      <c r="DX102" s="11" t="str">
        <f t="shared" ca="1" si="427"/>
        <v/>
      </c>
      <c r="DY102" s="11" t="str">
        <f t="shared" ca="1" si="420"/>
        <v/>
      </c>
      <c r="DZ102" s="11" t="str">
        <f t="shared" ca="1" si="420"/>
        <v/>
      </c>
      <c r="EA102" s="11" t="str">
        <f t="shared" ca="1" si="420"/>
        <v/>
      </c>
      <c r="EB102" s="11" t="str">
        <f t="shared" ca="1" si="420"/>
        <v/>
      </c>
      <c r="EC102" s="11" t="str">
        <f t="shared" ca="1" si="420"/>
        <v/>
      </c>
      <c r="ED102" s="11" t="str">
        <f t="shared" ca="1" si="420"/>
        <v/>
      </c>
      <c r="EE102" s="11" t="str">
        <f t="shared" ca="1" si="416"/>
        <v/>
      </c>
      <c r="EF102" s="11" t="str">
        <f t="shared" ca="1" si="416"/>
        <v/>
      </c>
      <c r="EG102" s="11" t="str">
        <f t="shared" ca="1" si="413"/>
        <v/>
      </c>
      <c r="EH102" s="11" t="str">
        <f t="shared" ca="1" si="411"/>
        <v/>
      </c>
      <c r="EI102" s="11" t="str">
        <f t="shared" ca="1" si="411"/>
        <v/>
      </c>
      <c r="EJ102" s="11" t="str">
        <f t="shared" ca="1" si="411"/>
        <v/>
      </c>
      <c r="EK102" s="11" t="str">
        <f t="shared" ca="1" si="411"/>
        <v/>
      </c>
      <c r="EL102" s="11" t="str">
        <f t="shared" ca="1" si="411"/>
        <v/>
      </c>
      <c r="EM102" s="11" t="str">
        <f t="shared" ca="1" si="411"/>
        <v/>
      </c>
      <c r="EN102" s="11" t="str">
        <f t="shared" ca="1" si="411"/>
        <v/>
      </c>
      <c r="EO102" s="11" t="str">
        <f t="shared" ca="1" si="411"/>
        <v/>
      </c>
      <c r="EP102" s="11" t="str">
        <f t="shared" ca="1" si="411"/>
        <v/>
      </c>
      <c r="EQ102" s="11" t="str">
        <f t="shared" ca="1" si="411"/>
        <v/>
      </c>
      <c r="ER102" s="11" t="str">
        <f t="shared" ca="1" si="411"/>
        <v/>
      </c>
      <c r="ES102" s="11" t="str">
        <f t="shared" ca="1" si="411"/>
        <v/>
      </c>
      <c r="ET102" s="11" t="str">
        <f t="shared" ca="1" si="411"/>
        <v/>
      </c>
      <c r="EU102" s="11" t="str">
        <f t="shared" ca="1" si="411"/>
        <v/>
      </c>
      <c r="EV102" s="11" t="str">
        <f t="shared" ca="1" si="411"/>
        <v/>
      </c>
      <c r="EW102" s="11" t="str">
        <f t="shared" ca="1" si="426"/>
        <v/>
      </c>
      <c r="EX102" s="11" t="str">
        <f t="shared" ca="1" si="426"/>
        <v/>
      </c>
      <c r="EY102" s="11" t="str">
        <f t="shared" ca="1" si="426"/>
        <v/>
      </c>
      <c r="EZ102" s="11" t="str">
        <f t="shared" ca="1" si="426"/>
        <v/>
      </c>
      <c r="FA102" s="11" t="str">
        <f t="shared" ca="1" si="426"/>
        <v/>
      </c>
      <c r="FB102" s="11" t="str">
        <f t="shared" ca="1" si="426"/>
        <v/>
      </c>
      <c r="FC102" s="11" t="str">
        <f t="shared" ca="1" si="426"/>
        <v/>
      </c>
      <c r="FD102" s="11" t="str">
        <f t="shared" ca="1" si="426"/>
        <v/>
      </c>
      <c r="FE102" s="11" t="str">
        <f t="shared" ca="1" si="426"/>
        <v/>
      </c>
      <c r="FF102" s="11" t="str">
        <f t="shared" ca="1" si="426"/>
        <v/>
      </c>
      <c r="FG102" s="11" t="str">
        <f t="shared" ca="1" si="426"/>
        <v/>
      </c>
      <c r="FH102" s="11" t="str">
        <f t="shared" ca="1" si="426"/>
        <v/>
      </c>
      <c r="FI102" s="11" t="str">
        <f t="shared" ca="1" si="426"/>
        <v/>
      </c>
      <c r="FJ102" s="11" t="str">
        <f t="shared" ca="1" si="426"/>
        <v/>
      </c>
      <c r="FK102" s="11" t="str">
        <f t="shared" ca="1" si="432"/>
        <v/>
      </c>
      <c r="FL102" s="11" t="str">
        <f t="shared" ca="1" si="432"/>
        <v/>
      </c>
      <c r="FM102" s="11" t="str">
        <f t="shared" ca="1" si="432"/>
        <v/>
      </c>
      <c r="FN102" s="11" t="str">
        <f t="shared" ca="1" si="432"/>
        <v/>
      </c>
      <c r="FO102" s="11" t="str">
        <f t="shared" ca="1" si="432"/>
        <v/>
      </c>
      <c r="FP102" s="11" t="str">
        <f t="shared" ca="1" si="432"/>
        <v/>
      </c>
      <c r="FQ102" s="11" t="str">
        <f t="shared" ca="1" si="432"/>
        <v/>
      </c>
      <c r="FR102" s="11" t="str">
        <f t="shared" ca="1" si="432"/>
        <v/>
      </c>
      <c r="FS102" s="11" t="str">
        <f t="shared" ca="1" si="432"/>
        <v/>
      </c>
      <c r="FT102" s="11" t="str">
        <f t="shared" ca="1" si="432"/>
        <v/>
      </c>
      <c r="FU102" s="11" t="str">
        <f t="shared" ca="1" si="432"/>
        <v/>
      </c>
      <c r="FV102" s="11" t="str">
        <f t="shared" ca="1" si="432"/>
        <v/>
      </c>
      <c r="FW102" s="11" t="str">
        <f t="shared" ca="1" si="432"/>
        <v/>
      </c>
      <c r="FX102" s="11" t="str">
        <f t="shared" ca="1" si="432"/>
        <v/>
      </c>
      <c r="FY102" s="11" t="str">
        <f t="shared" ca="1" si="432"/>
        <v/>
      </c>
      <c r="FZ102" s="11" t="str">
        <f t="shared" ca="1" si="432"/>
        <v/>
      </c>
      <c r="GA102" s="11" t="str">
        <f t="shared" ca="1" si="431"/>
        <v/>
      </c>
      <c r="GB102" s="11" t="str">
        <f t="shared" ca="1" si="431"/>
        <v/>
      </c>
      <c r="GC102" s="11" t="str">
        <f t="shared" ca="1" si="431"/>
        <v/>
      </c>
      <c r="GD102" s="11" t="str">
        <f t="shared" ca="1" si="390"/>
        <v/>
      </c>
      <c r="GE102" s="11" t="str">
        <f t="shared" ca="1" si="436"/>
        <v/>
      </c>
      <c r="GF102" s="11" t="str">
        <f t="shared" ca="1" si="436"/>
        <v/>
      </c>
      <c r="GG102" s="11" t="str">
        <f t="shared" ca="1" si="436"/>
        <v/>
      </c>
      <c r="GH102" s="11" t="str">
        <f t="shared" ca="1" si="436"/>
        <v/>
      </c>
      <c r="GI102" s="11" t="str">
        <f t="shared" ca="1" si="436"/>
        <v/>
      </c>
      <c r="GJ102" s="11" t="str">
        <f t="shared" ca="1" si="436"/>
        <v/>
      </c>
      <c r="GK102" s="11" t="str">
        <f t="shared" ca="1" si="436"/>
        <v/>
      </c>
      <c r="GL102" s="11" t="str">
        <f t="shared" ca="1" si="436"/>
        <v/>
      </c>
      <c r="GM102" s="11" t="str">
        <f t="shared" ca="1" si="436"/>
        <v/>
      </c>
      <c r="GN102" s="11" t="str">
        <f t="shared" ca="1" si="436"/>
        <v/>
      </c>
      <c r="GO102" s="11" t="str">
        <f t="shared" ca="1" si="436"/>
        <v/>
      </c>
      <c r="GP102" s="11" t="str">
        <f t="shared" ca="1" si="436"/>
        <v/>
      </c>
      <c r="GQ102" s="11" t="str">
        <f t="shared" ca="1" si="436"/>
        <v/>
      </c>
      <c r="GR102" s="11" t="str">
        <f t="shared" ca="1" si="436"/>
        <v/>
      </c>
      <c r="GS102" s="11" t="str">
        <f t="shared" ca="1" si="436"/>
        <v/>
      </c>
      <c r="GT102" s="11" t="str">
        <f t="shared" ca="1" si="436"/>
        <v/>
      </c>
      <c r="GU102" s="11" t="str">
        <f t="shared" ca="1" si="435"/>
        <v/>
      </c>
      <c r="GV102" s="11" t="str">
        <f t="shared" ca="1" si="435"/>
        <v/>
      </c>
      <c r="GW102" s="11" t="str">
        <f t="shared" ca="1" si="435"/>
        <v/>
      </c>
      <c r="GX102" s="11" t="str">
        <f t="shared" ca="1" si="425"/>
        <v/>
      </c>
      <c r="GY102" s="11" t="str">
        <f t="shared" ca="1" si="425"/>
        <v/>
      </c>
      <c r="GZ102" s="11" t="str">
        <f t="shared" ca="1" si="425"/>
        <v/>
      </c>
      <c r="HA102" s="11" t="str">
        <f t="shared" ca="1" si="425"/>
        <v/>
      </c>
      <c r="HB102" s="11" t="str">
        <f t="shared" ca="1" si="425"/>
        <v/>
      </c>
      <c r="HC102" s="11" t="str">
        <f t="shared" ref="HC102:HR135" ca="1" si="441">IF(ISERR(VALUE(TEXT(HC$6&amp;"/"&amp;HC$5&amp;"/"&amp;HC$4,"jj/mm/aaaa")))&lt;&gt;TRUE,IF(AND($A102&lt;&gt;"",VALUE(TEXT(HC$6&amp;"/"&amp;HC$5&amp;"/"&amp;HC$4,"jj/mm/aaaa"))&gt;=$I102,VALUE(TEXT(HC$6&amp;"/"&amp;HC$5&amp;"/"&amp;HC$4,"jj/mm/aaaa"))&lt;=$K102,VALUE(HC$9)&gt;=$J102,VALUE(HC$9)&lt;$L102),"a",""),"")</f>
        <v/>
      </c>
      <c r="HD102" s="11" t="str">
        <f t="shared" ca="1" si="441"/>
        <v/>
      </c>
      <c r="HE102" s="11" t="str">
        <f t="shared" ca="1" si="441"/>
        <v/>
      </c>
      <c r="HF102" s="11" t="str">
        <f t="shared" ca="1" si="441"/>
        <v/>
      </c>
      <c r="HG102" s="11" t="str">
        <f t="shared" ca="1" si="441"/>
        <v/>
      </c>
      <c r="HH102" s="11" t="str">
        <f t="shared" ca="1" si="441"/>
        <v/>
      </c>
      <c r="HI102" s="11" t="str">
        <f t="shared" ca="1" si="441"/>
        <v/>
      </c>
      <c r="HJ102" s="11" t="str">
        <f t="shared" ca="1" si="441"/>
        <v/>
      </c>
      <c r="HK102" s="11" t="str">
        <f t="shared" ca="1" si="441"/>
        <v/>
      </c>
      <c r="HL102" s="11" t="str">
        <f t="shared" ca="1" si="441"/>
        <v/>
      </c>
      <c r="HM102" s="11" t="str">
        <f t="shared" ca="1" si="441"/>
        <v/>
      </c>
      <c r="HN102" s="11" t="str">
        <f t="shared" ca="1" si="441"/>
        <v/>
      </c>
      <c r="HO102" s="11" t="str">
        <f t="shared" ca="1" si="441"/>
        <v/>
      </c>
      <c r="HP102" s="11" t="str">
        <f t="shared" ca="1" si="441"/>
        <v/>
      </c>
      <c r="HQ102" s="11" t="str">
        <f t="shared" ca="1" si="441"/>
        <v/>
      </c>
      <c r="HR102" s="11" t="str">
        <f t="shared" ca="1" si="441"/>
        <v/>
      </c>
      <c r="HS102" s="11" t="str">
        <f t="shared" ref="HS102:IH117" ca="1" si="442">IF(ISERR(VALUE(TEXT(HS$6&amp;"/"&amp;HS$5&amp;"/"&amp;HS$4,"jj/mm/aaaa")))&lt;&gt;TRUE,IF(AND($A102&lt;&gt;"",VALUE(TEXT(HS$6&amp;"/"&amp;HS$5&amp;"/"&amp;HS$4,"jj/mm/aaaa"))&gt;=$I102,VALUE(TEXT(HS$6&amp;"/"&amp;HS$5&amp;"/"&amp;HS$4,"jj/mm/aaaa"))&lt;=$K102,VALUE(HS$9)&gt;=$J102,VALUE(HS$9)&lt;$L102),"a",""),"")</f>
        <v/>
      </c>
      <c r="HT102" s="11" t="str">
        <f t="shared" ca="1" si="442"/>
        <v/>
      </c>
      <c r="HU102" s="11" t="str">
        <f t="shared" ca="1" si="442"/>
        <v/>
      </c>
      <c r="HV102" s="11" t="str">
        <f t="shared" ca="1" si="442"/>
        <v/>
      </c>
      <c r="HW102" s="11" t="str">
        <f t="shared" ca="1" si="442"/>
        <v/>
      </c>
      <c r="HX102" s="11" t="str">
        <f t="shared" ca="1" si="442"/>
        <v/>
      </c>
      <c r="HY102" s="11" t="str">
        <f t="shared" ca="1" si="442"/>
        <v/>
      </c>
      <c r="HZ102" s="11" t="str">
        <f t="shared" ca="1" si="442"/>
        <v/>
      </c>
      <c r="IA102" s="11" t="str">
        <f t="shared" ca="1" si="442"/>
        <v/>
      </c>
      <c r="IB102" s="11" t="str">
        <f t="shared" ca="1" si="442"/>
        <v/>
      </c>
      <c r="IC102" s="11" t="str">
        <f t="shared" ca="1" si="442"/>
        <v/>
      </c>
      <c r="ID102" s="11" t="str">
        <f t="shared" ca="1" si="442"/>
        <v/>
      </c>
      <c r="IE102" s="11" t="str">
        <f t="shared" ca="1" si="442"/>
        <v/>
      </c>
      <c r="IF102" s="11" t="str">
        <f t="shared" ca="1" si="442"/>
        <v/>
      </c>
      <c r="IG102" s="11" t="str">
        <f t="shared" ca="1" si="442"/>
        <v/>
      </c>
      <c r="IH102" s="11" t="str">
        <f t="shared" ca="1" si="442"/>
        <v/>
      </c>
      <c r="II102" s="11" t="str">
        <f t="shared" ca="1" si="438"/>
        <v/>
      </c>
      <c r="IJ102" s="11" t="str">
        <f t="shared" ca="1" si="438"/>
        <v/>
      </c>
      <c r="IK102" s="11" t="str">
        <f t="shared" ca="1" si="438"/>
        <v/>
      </c>
      <c r="IL102" s="11" t="str">
        <f t="shared" ca="1" si="438"/>
        <v/>
      </c>
      <c r="IM102" s="11" t="str">
        <f t="shared" ca="1" si="438"/>
        <v/>
      </c>
      <c r="IN102" s="11" t="str">
        <f t="shared" ca="1" si="438"/>
        <v/>
      </c>
      <c r="IO102" s="11" t="str">
        <f t="shared" ca="1" si="438"/>
        <v/>
      </c>
      <c r="IP102" s="11" t="str">
        <f t="shared" ca="1" si="430"/>
        <v/>
      </c>
      <c r="IQ102" s="11" t="str">
        <f t="shared" ca="1" si="429"/>
        <v/>
      </c>
      <c r="IR102" s="11" t="str">
        <f t="shared" ca="1" si="429"/>
        <v/>
      </c>
      <c r="IS102" s="11" t="str">
        <f t="shared" ca="1" si="429"/>
        <v/>
      </c>
      <c r="IT102" s="11" t="str">
        <f t="shared" ca="1" si="422"/>
        <v/>
      </c>
      <c r="IU102" s="11" t="str">
        <f t="shared" ca="1" si="422"/>
        <v/>
      </c>
      <c r="IV102" s="11" t="str">
        <f t="shared" ca="1" si="422"/>
        <v/>
      </c>
      <c r="IW102" s="11" t="str">
        <f t="shared" ca="1" si="422"/>
        <v/>
      </c>
      <c r="IX102" s="11" t="str">
        <f t="shared" ca="1" si="422"/>
        <v/>
      </c>
      <c r="IY102" s="11" t="str">
        <f t="shared" ca="1" si="422"/>
        <v/>
      </c>
      <c r="IZ102" s="11" t="str">
        <f t="shared" ca="1" si="422"/>
        <v/>
      </c>
      <c r="JA102" s="11" t="str">
        <f t="shared" ca="1" si="422"/>
        <v/>
      </c>
      <c r="JB102" s="11" t="str">
        <f t="shared" ca="1" si="422"/>
        <v/>
      </c>
      <c r="JC102" s="11" t="str">
        <f t="shared" ca="1" si="422"/>
        <v/>
      </c>
      <c r="JD102" s="11" t="str">
        <f t="shared" ca="1" si="418"/>
        <v/>
      </c>
      <c r="JE102" s="11" t="str">
        <f t="shared" ca="1" si="418"/>
        <v/>
      </c>
      <c r="JF102" s="11" t="str">
        <f t="shared" ca="1" si="418"/>
        <v/>
      </c>
      <c r="JG102" s="11" t="str">
        <f t="shared" ca="1" si="418"/>
        <v/>
      </c>
      <c r="JH102" s="11" t="str">
        <f t="shared" ca="1" si="418"/>
        <v/>
      </c>
      <c r="JI102" s="11" t="str">
        <f t="shared" ca="1" si="418"/>
        <v/>
      </c>
      <c r="JJ102" s="11" t="str">
        <f t="shared" ca="1" si="391"/>
        <v/>
      </c>
      <c r="JK102" s="11" t="str">
        <f t="shared" ca="1" si="391"/>
        <v/>
      </c>
      <c r="JL102" s="11" t="str">
        <f t="shared" ca="1" si="391"/>
        <v/>
      </c>
      <c r="JM102" s="11"/>
      <c r="JN102" s="12"/>
    </row>
    <row r="103" spans="1:274" s="13" customFormat="1" ht="33" customHeight="1" x14ac:dyDescent="0.2">
      <c r="A103" s="4" t="str">
        <f ca="1">IF(ROW(A93)&lt;=COUNT(ActiviteCOP25!AC:AC),SMALL(ActiviteCOP25!AC:AC,ROW(A93)),"")</f>
        <v/>
      </c>
      <c r="B103" s="94" t="str">
        <f t="shared" ca="1" si="409"/>
        <v/>
      </c>
      <c r="C103" s="9"/>
      <c r="D103" s="9"/>
      <c r="E103" s="9"/>
      <c r="F103" s="9"/>
      <c r="G103" s="9"/>
      <c r="H103" s="9"/>
      <c r="I103" s="10"/>
      <c r="J103" s="38"/>
      <c r="K103" s="10"/>
      <c r="L103" s="38"/>
      <c r="M103" s="11" t="str">
        <f t="shared" ca="1" si="434"/>
        <v/>
      </c>
      <c r="N103" s="11" t="str">
        <f t="shared" ca="1" si="434"/>
        <v/>
      </c>
      <c r="O103" s="11" t="str">
        <f t="shared" ca="1" si="434"/>
        <v/>
      </c>
      <c r="P103" s="11" t="str">
        <f t="shared" ca="1" si="434"/>
        <v/>
      </c>
      <c r="Q103" s="11" t="str">
        <f t="shared" ca="1" si="434"/>
        <v/>
      </c>
      <c r="R103" s="11" t="str">
        <f t="shared" ca="1" si="434"/>
        <v/>
      </c>
      <c r="S103" s="11" t="str">
        <f t="shared" ca="1" si="434"/>
        <v/>
      </c>
      <c r="T103" s="11" t="str">
        <f t="shared" ca="1" si="434"/>
        <v/>
      </c>
      <c r="U103" s="11" t="str">
        <f t="shared" ca="1" si="434"/>
        <v/>
      </c>
      <c r="V103" s="11" t="str">
        <f t="shared" ca="1" si="434"/>
        <v/>
      </c>
      <c r="W103" s="11" t="str">
        <f t="shared" ca="1" si="434"/>
        <v/>
      </c>
      <c r="X103" s="11" t="str">
        <f t="shared" ca="1" si="434"/>
        <v/>
      </c>
      <c r="Y103" s="11" t="str">
        <f t="shared" ca="1" si="434"/>
        <v/>
      </c>
      <c r="Z103" s="11" t="str">
        <f t="shared" ca="1" si="434"/>
        <v/>
      </c>
      <c r="AA103" s="11" t="str">
        <f t="shared" ca="1" si="434"/>
        <v/>
      </c>
      <c r="AB103" s="11" t="str">
        <f t="shared" ca="1" si="434"/>
        <v/>
      </c>
      <c r="AC103" s="11" t="str">
        <f t="shared" ca="1" si="433"/>
        <v/>
      </c>
      <c r="AD103" s="11" t="str">
        <f t="shared" ca="1" si="433"/>
        <v/>
      </c>
      <c r="AE103" s="11" t="str">
        <f t="shared" ca="1" si="433"/>
        <v/>
      </c>
      <c r="AF103" s="11" t="str">
        <f t="shared" ca="1" si="433"/>
        <v/>
      </c>
      <c r="AG103" s="11" t="str">
        <f t="shared" ca="1" si="433"/>
        <v/>
      </c>
      <c r="AH103" s="11" t="str">
        <f t="shared" ca="1" si="433"/>
        <v/>
      </c>
      <c r="AI103" s="11" t="str">
        <f t="shared" ca="1" si="433"/>
        <v/>
      </c>
      <c r="AJ103" s="11" t="str">
        <f t="shared" ca="1" si="433"/>
        <v/>
      </c>
      <c r="AK103" s="11" t="str">
        <f t="shared" ca="1" si="433"/>
        <v/>
      </c>
      <c r="AL103" s="11" t="str">
        <f t="shared" ca="1" si="433"/>
        <v/>
      </c>
      <c r="AM103" s="11" t="str">
        <f t="shared" ca="1" si="433"/>
        <v/>
      </c>
      <c r="AN103" s="11" t="str">
        <f t="shared" ca="1" si="433"/>
        <v/>
      </c>
      <c r="AO103" s="11" t="str">
        <f t="shared" ca="1" si="433"/>
        <v/>
      </c>
      <c r="AP103" s="11" t="str">
        <f t="shared" ca="1" si="433"/>
        <v/>
      </c>
      <c r="AQ103" s="11" t="str">
        <f t="shared" ca="1" si="433"/>
        <v/>
      </c>
      <c r="AR103" s="11" t="str">
        <f t="shared" ca="1" si="439"/>
        <v/>
      </c>
      <c r="AS103" s="11" t="str">
        <f t="shared" ca="1" si="439"/>
        <v/>
      </c>
      <c r="AT103" s="11" t="str">
        <f t="shared" ca="1" si="439"/>
        <v/>
      </c>
      <c r="AU103" s="11" t="str">
        <f t="shared" ca="1" si="439"/>
        <v/>
      </c>
      <c r="AV103" s="11" t="str">
        <f t="shared" ca="1" si="439"/>
        <v/>
      </c>
      <c r="AW103" s="11" t="str">
        <f t="shared" ca="1" si="439"/>
        <v/>
      </c>
      <c r="AX103" s="11" t="str">
        <f t="shared" ca="1" si="439"/>
        <v/>
      </c>
      <c r="AY103" s="11" t="str">
        <f t="shared" ca="1" si="439"/>
        <v/>
      </c>
      <c r="AZ103" s="11" t="str">
        <f t="shared" ca="1" si="439"/>
        <v/>
      </c>
      <c r="BA103" s="11" t="str">
        <f t="shared" ca="1" si="439"/>
        <v/>
      </c>
      <c r="BB103" s="11" t="str">
        <f t="shared" ca="1" si="439"/>
        <v/>
      </c>
      <c r="BC103" s="11" t="str">
        <f t="shared" ca="1" si="439"/>
        <v/>
      </c>
      <c r="BD103" s="11" t="str">
        <f t="shared" ca="1" si="439"/>
        <v/>
      </c>
      <c r="BE103" s="11" t="str">
        <f t="shared" ca="1" si="439"/>
        <v/>
      </c>
      <c r="BF103" s="11" t="str">
        <f t="shared" ca="1" si="439"/>
        <v/>
      </c>
      <c r="BG103" s="11" t="str">
        <f t="shared" ca="1" si="439"/>
        <v/>
      </c>
      <c r="BH103" s="11" t="str">
        <f t="shared" ca="1" si="437"/>
        <v/>
      </c>
      <c r="BI103" s="11" t="str">
        <f t="shared" ca="1" si="437"/>
        <v/>
      </c>
      <c r="BJ103" s="11" t="str">
        <f t="shared" ca="1" si="437"/>
        <v/>
      </c>
      <c r="BK103" s="11" t="str">
        <f t="shared" ca="1" si="437"/>
        <v/>
      </c>
      <c r="BL103" s="11" t="str">
        <f t="shared" ca="1" si="437"/>
        <v/>
      </c>
      <c r="BM103" s="11" t="str">
        <f t="shared" ca="1" si="437"/>
        <v/>
      </c>
      <c r="BN103" s="11" t="str">
        <f t="shared" ca="1" si="437"/>
        <v/>
      </c>
      <c r="BO103" s="11" t="str">
        <f t="shared" ca="1" si="437"/>
        <v/>
      </c>
      <c r="BP103" s="11" t="str">
        <f t="shared" ca="1" si="437"/>
        <v/>
      </c>
      <c r="BQ103" s="11" t="str">
        <f t="shared" ca="1" si="437"/>
        <v/>
      </c>
      <c r="BR103" s="11" t="str">
        <f t="shared" ca="1" si="437"/>
        <v/>
      </c>
      <c r="BS103" s="11" t="str">
        <f t="shared" ca="1" si="437"/>
        <v/>
      </c>
      <c r="BT103" s="11" t="str">
        <f t="shared" ca="1" si="437"/>
        <v/>
      </c>
      <c r="BU103" s="11" t="str">
        <f t="shared" ca="1" si="437"/>
        <v/>
      </c>
      <c r="BV103" s="11" t="str">
        <f t="shared" ca="1" si="437"/>
        <v/>
      </c>
      <c r="BW103" s="11" t="str">
        <f t="shared" ref="BW103:CL118" ca="1" si="443">IF(ISERR(VALUE(TEXT(BW$6&amp;"/"&amp;BW$5&amp;"/"&amp;BW$4,"jj/mm/aaaa")))&lt;&gt;TRUE,IF(AND($A103&lt;&gt;"",VALUE(TEXT(BW$6&amp;"/"&amp;BW$5&amp;"/"&amp;BW$4,"jj/mm/aaaa"))&gt;=$I103,VALUE(TEXT(BW$6&amp;"/"&amp;BW$5&amp;"/"&amp;BW$4,"jj/mm/aaaa"))&lt;=$K103,VALUE(BW$9)&gt;=$J103,VALUE(BW$9)&lt;$L103),"a",""),"")</f>
        <v/>
      </c>
      <c r="BX103" s="11" t="str">
        <f t="shared" ca="1" si="443"/>
        <v/>
      </c>
      <c r="BY103" s="11" t="str">
        <f t="shared" ca="1" si="443"/>
        <v/>
      </c>
      <c r="BZ103" s="11" t="str">
        <f t="shared" ca="1" si="443"/>
        <v/>
      </c>
      <c r="CA103" s="11" t="str">
        <f t="shared" ca="1" si="443"/>
        <v/>
      </c>
      <c r="CB103" s="11" t="str">
        <f t="shared" ca="1" si="443"/>
        <v/>
      </c>
      <c r="CC103" s="11" t="str">
        <f t="shared" ca="1" si="443"/>
        <v/>
      </c>
      <c r="CD103" s="11" t="str">
        <f t="shared" ca="1" si="443"/>
        <v/>
      </c>
      <c r="CE103" s="11" t="str">
        <f t="shared" ca="1" si="443"/>
        <v/>
      </c>
      <c r="CF103" s="11" t="str">
        <f t="shared" ca="1" si="443"/>
        <v/>
      </c>
      <c r="CG103" s="11" t="str">
        <f t="shared" ca="1" si="443"/>
        <v/>
      </c>
      <c r="CH103" s="11" t="str">
        <f t="shared" ca="1" si="443"/>
        <v/>
      </c>
      <c r="CI103" s="11" t="str">
        <f t="shared" ca="1" si="443"/>
        <v/>
      </c>
      <c r="CJ103" s="11" t="str">
        <f t="shared" ca="1" si="443"/>
        <v/>
      </c>
      <c r="CK103" s="11" t="str">
        <f t="shared" ca="1" si="443"/>
        <v/>
      </c>
      <c r="CL103" s="11" t="str">
        <f t="shared" ca="1" si="443"/>
        <v/>
      </c>
      <c r="CM103" s="11" t="str">
        <f t="shared" ca="1" si="440"/>
        <v/>
      </c>
      <c r="CN103" s="11" t="str">
        <f t="shared" ca="1" si="440"/>
        <v/>
      </c>
      <c r="CO103" s="11" t="str">
        <f t="shared" ca="1" si="440"/>
        <v/>
      </c>
      <c r="CP103" s="11" t="str">
        <f t="shared" ca="1" si="440"/>
        <v/>
      </c>
      <c r="CQ103" s="11" t="str">
        <f t="shared" ca="1" si="440"/>
        <v/>
      </c>
      <c r="CR103" s="11" t="str">
        <f t="shared" ca="1" si="440"/>
        <v/>
      </c>
      <c r="CS103" s="11" t="str">
        <f t="shared" ca="1" si="397"/>
        <v/>
      </c>
      <c r="CT103" s="11" t="str">
        <f t="shared" ca="1" si="428"/>
        <v/>
      </c>
      <c r="CU103" s="11" t="str">
        <f t="shared" ca="1" si="428"/>
        <v/>
      </c>
      <c r="CV103" s="11" t="str">
        <f t="shared" ca="1" si="428"/>
        <v/>
      </c>
      <c r="CW103" s="11" t="str">
        <f t="shared" ca="1" si="428"/>
        <v/>
      </c>
      <c r="CX103" s="11" t="str">
        <f t="shared" ca="1" si="428"/>
        <v/>
      </c>
      <c r="CY103" s="11" t="str">
        <f t="shared" ca="1" si="428"/>
        <v/>
      </c>
      <c r="CZ103" s="11" t="str">
        <f t="shared" ca="1" si="428"/>
        <v/>
      </c>
      <c r="DA103" s="11" t="str">
        <f t="shared" ca="1" si="428"/>
        <v/>
      </c>
      <c r="DB103" s="11" t="str">
        <f t="shared" ca="1" si="428"/>
        <v/>
      </c>
      <c r="DC103" s="11" t="str">
        <f t="shared" ca="1" si="428"/>
        <v/>
      </c>
      <c r="DD103" s="11" t="str">
        <f t="shared" ca="1" si="428"/>
        <v/>
      </c>
      <c r="DE103" s="11" t="str">
        <f t="shared" ca="1" si="428"/>
        <v/>
      </c>
      <c r="DF103" s="11" t="str">
        <f t="shared" ca="1" si="428"/>
        <v/>
      </c>
      <c r="DG103" s="11" t="str">
        <f t="shared" ca="1" si="428"/>
        <v/>
      </c>
      <c r="DH103" s="11" t="str">
        <f t="shared" ca="1" si="428"/>
        <v/>
      </c>
      <c r="DI103" s="11" t="str">
        <f t="shared" ca="1" si="428"/>
        <v/>
      </c>
      <c r="DJ103" s="11" t="str">
        <f t="shared" ca="1" si="427"/>
        <v/>
      </c>
      <c r="DK103" s="11" t="str">
        <f t="shared" ca="1" si="427"/>
        <v/>
      </c>
      <c r="DL103" s="11" t="str">
        <f t="shared" ca="1" si="427"/>
        <v/>
      </c>
      <c r="DM103" s="11" t="str">
        <f t="shared" ca="1" si="427"/>
        <v/>
      </c>
      <c r="DN103" s="11" t="str">
        <f t="shared" ca="1" si="427"/>
        <v/>
      </c>
      <c r="DO103" s="11" t="str">
        <f t="shared" ca="1" si="427"/>
        <v/>
      </c>
      <c r="DP103" s="11" t="str">
        <f t="shared" ca="1" si="427"/>
        <v/>
      </c>
      <c r="DQ103" s="11" t="str">
        <f t="shared" ca="1" si="427"/>
        <v/>
      </c>
      <c r="DR103" s="11" t="str">
        <f t="shared" ca="1" si="427"/>
        <v/>
      </c>
      <c r="DS103" s="11" t="str">
        <f t="shared" ca="1" si="427"/>
        <v/>
      </c>
      <c r="DT103" s="11" t="str">
        <f t="shared" ca="1" si="427"/>
        <v/>
      </c>
      <c r="DU103" s="11" t="str">
        <f t="shared" ca="1" si="427"/>
        <v/>
      </c>
      <c r="DV103" s="11" t="str">
        <f t="shared" ca="1" si="427"/>
        <v/>
      </c>
      <c r="DW103" s="11" t="str">
        <f t="shared" ca="1" si="427"/>
        <v/>
      </c>
      <c r="DX103" s="11" t="str">
        <f t="shared" ca="1" si="427"/>
        <v/>
      </c>
      <c r="DY103" s="11" t="str">
        <f t="shared" ca="1" si="420"/>
        <v/>
      </c>
      <c r="DZ103" s="11" t="str">
        <f t="shared" ca="1" si="420"/>
        <v/>
      </c>
      <c r="EA103" s="11" t="str">
        <f t="shared" ca="1" si="420"/>
        <v/>
      </c>
      <c r="EB103" s="11" t="str">
        <f t="shared" ca="1" si="420"/>
        <v/>
      </c>
      <c r="EC103" s="11" t="str">
        <f t="shared" ca="1" si="420"/>
        <v/>
      </c>
      <c r="ED103" s="11" t="str">
        <f t="shared" ca="1" si="420"/>
        <v/>
      </c>
      <c r="EE103" s="11" t="str">
        <f t="shared" ca="1" si="416"/>
        <v/>
      </c>
      <c r="EF103" s="11" t="str">
        <f t="shared" ca="1" si="416"/>
        <v/>
      </c>
      <c r="EG103" s="11" t="str">
        <f t="shared" ca="1" si="413"/>
        <v/>
      </c>
      <c r="EH103" s="11" t="str">
        <f t="shared" ca="1" si="411"/>
        <v/>
      </c>
      <c r="EI103" s="11" t="str">
        <f t="shared" ca="1" si="411"/>
        <v/>
      </c>
      <c r="EJ103" s="11" t="str">
        <f t="shared" ca="1" si="411"/>
        <v/>
      </c>
      <c r="EK103" s="11" t="str">
        <f t="shared" ca="1" si="411"/>
        <v/>
      </c>
      <c r="EL103" s="11" t="str">
        <f t="shared" ca="1" si="411"/>
        <v/>
      </c>
      <c r="EM103" s="11" t="str">
        <f t="shared" ref="EM103:FB118" ca="1" si="444">IF(ISERR(VALUE(TEXT(EM$6&amp;"/"&amp;EM$5&amp;"/"&amp;EM$4,"jj/mm/aaaa")))&lt;&gt;TRUE,IF(AND($A103&lt;&gt;"",VALUE(TEXT(EM$6&amp;"/"&amp;EM$5&amp;"/"&amp;EM$4,"jj/mm/aaaa"))&gt;=$I103,VALUE(TEXT(EM$6&amp;"/"&amp;EM$5&amp;"/"&amp;EM$4,"jj/mm/aaaa"))&lt;=$K103,VALUE(EM$9)&gt;=$J103,VALUE(EM$9)&lt;$L103),"a",""),"")</f>
        <v/>
      </c>
      <c r="EN103" s="11" t="str">
        <f t="shared" ca="1" si="444"/>
        <v/>
      </c>
      <c r="EO103" s="11" t="str">
        <f t="shared" ca="1" si="444"/>
        <v/>
      </c>
      <c r="EP103" s="11" t="str">
        <f t="shared" ca="1" si="444"/>
        <v/>
      </c>
      <c r="EQ103" s="11" t="str">
        <f t="shared" ca="1" si="444"/>
        <v/>
      </c>
      <c r="ER103" s="11" t="str">
        <f t="shared" ca="1" si="444"/>
        <v/>
      </c>
      <c r="ES103" s="11" t="str">
        <f t="shared" ca="1" si="444"/>
        <v/>
      </c>
      <c r="ET103" s="11" t="str">
        <f t="shared" ca="1" si="444"/>
        <v/>
      </c>
      <c r="EU103" s="11" t="str">
        <f t="shared" ca="1" si="444"/>
        <v/>
      </c>
      <c r="EV103" s="11" t="str">
        <f t="shared" ca="1" si="444"/>
        <v/>
      </c>
      <c r="EW103" s="11" t="str">
        <f t="shared" ca="1" si="444"/>
        <v/>
      </c>
      <c r="EX103" s="11" t="str">
        <f t="shared" ca="1" si="444"/>
        <v/>
      </c>
      <c r="EY103" s="11" t="str">
        <f t="shared" ca="1" si="444"/>
        <v/>
      </c>
      <c r="EZ103" s="11" t="str">
        <f t="shared" ca="1" si="444"/>
        <v/>
      </c>
      <c r="FA103" s="11" t="str">
        <f t="shared" ca="1" si="444"/>
        <v/>
      </c>
      <c r="FB103" s="11" t="str">
        <f t="shared" ca="1" si="444"/>
        <v/>
      </c>
      <c r="FC103" s="11" t="str">
        <f t="shared" ca="1" si="426"/>
        <v/>
      </c>
      <c r="FD103" s="11" t="str">
        <f t="shared" ca="1" si="426"/>
        <v/>
      </c>
      <c r="FE103" s="11" t="str">
        <f t="shared" ca="1" si="426"/>
        <v/>
      </c>
      <c r="FF103" s="11" t="str">
        <f t="shared" ca="1" si="426"/>
        <v/>
      </c>
      <c r="FG103" s="11" t="str">
        <f t="shared" ca="1" si="426"/>
        <v/>
      </c>
      <c r="FH103" s="11" t="str">
        <f t="shared" ca="1" si="426"/>
        <v/>
      </c>
      <c r="FI103" s="11" t="str">
        <f t="shared" ca="1" si="426"/>
        <v/>
      </c>
      <c r="FJ103" s="11" t="str">
        <f t="shared" ca="1" si="426"/>
        <v/>
      </c>
      <c r="FK103" s="11" t="str">
        <f t="shared" ca="1" si="432"/>
        <v/>
      </c>
      <c r="FL103" s="11" t="str">
        <f t="shared" ca="1" si="432"/>
        <v/>
      </c>
      <c r="FM103" s="11" t="str">
        <f t="shared" ca="1" si="432"/>
        <v/>
      </c>
      <c r="FN103" s="11" t="str">
        <f t="shared" ca="1" si="432"/>
        <v/>
      </c>
      <c r="FO103" s="11" t="str">
        <f t="shared" ca="1" si="432"/>
        <v/>
      </c>
      <c r="FP103" s="11" t="str">
        <f t="shared" ca="1" si="432"/>
        <v/>
      </c>
      <c r="FQ103" s="11" t="str">
        <f t="shared" ca="1" si="432"/>
        <v/>
      </c>
      <c r="FR103" s="11" t="str">
        <f t="shared" ca="1" si="432"/>
        <v/>
      </c>
      <c r="FS103" s="11" t="str">
        <f t="shared" ca="1" si="432"/>
        <v/>
      </c>
      <c r="FT103" s="11" t="str">
        <f t="shared" ca="1" si="432"/>
        <v/>
      </c>
      <c r="FU103" s="11" t="str">
        <f t="shared" ca="1" si="432"/>
        <v/>
      </c>
      <c r="FV103" s="11" t="str">
        <f t="shared" ca="1" si="432"/>
        <v/>
      </c>
      <c r="FW103" s="11" t="str">
        <f t="shared" ca="1" si="432"/>
        <v/>
      </c>
      <c r="FX103" s="11" t="str">
        <f t="shared" ca="1" si="432"/>
        <v/>
      </c>
      <c r="FY103" s="11" t="str">
        <f t="shared" ca="1" si="432"/>
        <v/>
      </c>
      <c r="FZ103" s="11" t="str">
        <f t="shared" ca="1" si="432"/>
        <v/>
      </c>
      <c r="GA103" s="11" t="str">
        <f t="shared" ca="1" si="431"/>
        <v/>
      </c>
      <c r="GB103" s="11" t="str">
        <f t="shared" ca="1" si="431"/>
        <v/>
      </c>
      <c r="GC103" s="11" t="str">
        <f t="shared" ca="1" si="431"/>
        <v/>
      </c>
      <c r="GD103" s="11" t="str">
        <f t="shared" ca="1" si="390"/>
        <v/>
      </c>
      <c r="GE103" s="11" t="str">
        <f t="shared" ca="1" si="436"/>
        <v/>
      </c>
      <c r="GF103" s="11" t="str">
        <f t="shared" ca="1" si="436"/>
        <v/>
      </c>
      <c r="GG103" s="11" t="str">
        <f t="shared" ca="1" si="436"/>
        <v/>
      </c>
      <c r="GH103" s="11" t="str">
        <f t="shared" ca="1" si="436"/>
        <v/>
      </c>
      <c r="GI103" s="11" t="str">
        <f t="shared" ca="1" si="436"/>
        <v/>
      </c>
      <c r="GJ103" s="11" t="str">
        <f t="shared" ca="1" si="436"/>
        <v/>
      </c>
      <c r="GK103" s="11" t="str">
        <f t="shared" ca="1" si="436"/>
        <v/>
      </c>
      <c r="GL103" s="11" t="str">
        <f t="shared" ca="1" si="436"/>
        <v/>
      </c>
      <c r="GM103" s="11" t="str">
        <f t="shared" ca="1" si="436"/>
        <v/>
      </c>
      <c r="GN103" s="11" t="str">
        <f t="shared" ca="1" si="436"/>
        <v/>
      </c>
      <c r="GO103" s="11" t="str">
        <f t="shared" ca="1" si="436"/>
        <v/>
      </c>
      <c r="GP103" s="11" t="str">
        <f t="shared" ca="1" si="436"/>
        <v/>
      </c>
      <c r="GQ103" s="11" t="str">
        <f t="shared" ca="1" si="436"/>
        <v/>
      </c>
      <c r="GR103" s="11" t="str">
        <f t="shared" ca="1" si="436"/>
        <v/>
      </c>
      <c r="GS103" s="11" t="str">
        <f t="shared" ca="1" si="436"/>
        <v/>
      </c>
      <c r="GT103" s="11" t="str">
        <f t="shared" ca="1" si="436"/>
        <v/>
      </c>
      <c r="GU103" s="11" t="str">
        <f t="shared" ca="1" si="435"/>
        <v/>
      </c>
      <c r="GV103" s="11" t="str">
        <f t="shared" ca="1" si="435"/>
        <v/>
      </c>
      <c r="GW103" s="11" t="str">
        <f t="shared" ca="1" si="435"/>
        <v/>
      </c>
      <c r="GX103" s="11" t="str">
        <f t="shared" ca="1" si="435"/>
        <v/>
      </c>
      <c r="GY103" s="11" t="str">
        <f t="shared" ca="1" si="435"/>
        <v/>
      </c>
      <c r="GZ103" s="11" t="str">
        <f t="shared" ca="1" si="435"/>
        <v/>
      </c>
      <c r="HA103" s="11" t="str">
        <f t="shared" ca="1" si="435"/>
        <v/>
      </c>
      <c r="HB103" s="11" t="str">
        <f t="shared" ca="1" si="435"/>
        <v/>
      </c>
      <c r="HC103" s="11" t="str">
        <f t="shared" ca="1" si="435"/>
        <v/>
      </c>
      <c r="HD103" s="11" t="str">
        <f t="shared" ca="1" si="435"/>
        <v/>
      </c>
      <c r="HE103" s="11" t="str">
        <f t="shared" ca="1" si="435"/>
        <v/>
      </c>
      <c r="HF103" s="11" t="str">
        <f t="shared" ca="1" si="435"/>
        <v/>
      </c>
      <c r="HG103" s="11" t="str">
        <f t="shared" ca="1" si="435"/>
        <v/>
      </c>
      <c r="HH103" s="11" t="str">
        <f t="shared" ca="1" si="435"/>
        <v/>
      </c>
      <c r="HI103" s="11" t="str">
        <f t="shared" ca="1" si="435"/>
        <v/>
      </c>
      <c r="HJ103" s="11" t="str">
        <f t="shared" ca="1" si="441"/>
        <v/>
      </c>
      <c r="HK103" s="11" t="str">
        <f t="shared" ca="1" si="441"/>
        <v/>
      </c>
      <c r="HL103" s="11" t="str">
        <f t="shared" ca="1" si="441"/>
        <v/>
      </c>
      <c r="HM103" s="11" t="str">
        <f t="shared" ca="1" si="441"/>
        <v/>
      </c>
      <c r="HN103" s="11" t="str">
        <f t="shared" ca="1" si="441"/>
        <v/>
      </c>
      <c r="HO103" s="11" t="str">
        <f t="shared" ca="1" si="441"/>
        <v/>
      </c>
      <c r="HP103" s="11" t="str">
        <f t="shared" ca="1" si="441"/>
        <v/>
      </c>
      <c r="HQ103" s="11" t="str">
        <f t="shared" ca="1" si="441"/>
        <v/>
      </c>
      <c r="HR103" s="11" t="str">
        <f t="shared" ca="1" si="441"/>
        <v/>
      </c>
      <c r="HS103" s="11" t="str">
        <f t="shared" ca="1" si="442"/>
        <v/>
      </c>
      <c r="HT103" s="11" t="str">
        <f t="shared" ca="1" si="442"/>
        <v/>
      </c>
      <c r="HU103" s="11" t="str">
        <f t="shared" ca="1" si="442"/>
        <v/>
      </c>
      <c r="HV103" s="11" t="str">
        <f t="shared" ca="1" si="442"/>
        <v/>
      </c>
      <c r="HW103" s="11" t="str">
        <f t="shared" ca="1" si="442"/>
        <v/>
      </c>
      <c r="HX103" s="11" t="str">
        <f t="shared" ca="1" si="442"/>
        <v/>
      </c>
      <c r="HY103" s="11" t="str">
        <f t="shared" ca="1" si="442"/>
        <v/>
      </c>
      <c r="HZ103" s="11" t="str">
        <f t="shared" ca="1" si="442"/>
        <v/>
      </c>
      <c r="IA103" s="11" t="str">
        <f t="shared" ca="1" si="442"/>
        <v/>
      </c>
      <c r="IB103" s="11" t="str">
        <f t="shared" ca="1" si="442"/>
        <v/>
      </c>
      <c r="IC103" s="11" t="str">
        <f t="shared" ca="1" si="442"/>
        <v/>
      </c>
      <c r="ID103" s="11" t="str">
        <f t="shared" ca="1" si="442"/>
        <v/>
      </c>
      <c r="IE103" s="11" t="str">
        <f t="shared" ca="1" si="442"/>
        <v/>
      </c>
      <c r="IF103" s="11" t="str">
        <f t="shared" ca="1" si="442"/>
        <v/>
      </c>
      <c r="IG103" s="11" t="str">
        <f t="shared" ca="1" si="442"/>
        <v/>
      </c>
      <c r="IH103" s="11" t="str">
        <f t="shared" ca="1" si="442"/>
        <v/>
      </c>
      <c r="II103" s="11" t="str">
        <f t="shared" ca="1" si="438"/>
        <v/>
      </c>
      <c r="IJ103" s="11" t="str">
        <f t="shared" ca="1" si="438"/>
        <v/>
      </c>
      <c r="IK103" s="11" t="str">
        <f t="shared" ca="1" si="438"/>
        <v/>
      </c>
      <c r="IL103" s="11" t="str">
        <f t="shared" ca="1" si="438"/>
        <v/>
      </c>
      <c r="IM103" s="11" t="str">
        <f t="shared" ca="1" si="438"/>
        <v/>
      </c>
      <c r="IN103" s="11" t="str">
        <f t="shared" ca="1" si="438"/>
        <v/>
      </c>
      <c r="IO103" s="11" t="str">
        <f t="shared" ca="1" si="438"/>
        <v/>
      </c>
      <c r="IP103" s="11" t="str">
        <f t="shared" ca="1" si="430"/>
        <v/>
      </c>
      <c r="IQ103" s="11" t="str">
        <f t="shared" ca="1" si="429"/>
        <v/>
      </c>
      <c r="IR103" s="11" t="str">
        <f t="shared" ca="1" si="429"/>
        <v/>
      </c>
      <c r="IS103" s="11" t="str">
        <f t="shared" ca="1" si="429"/>
        <v/>
      </c>
      <c r="IT103" s="11" t="str">
        <f t="shared" ca="1" si="422"/>
        <v/>
      </c>
      <c r="IU103" s="11" t="str">
        <f t="shared" ca="1" si="422"/>
        <v/>
      </c>
      <c r="IV103" s="11" t="str">
        <f t="shared" ca="1" si="422"/>
        <v/>
      </c>
      <c r="IW103" s="11" t="str">
        <f t="shared" ca="1" si="422"/>
        <v/>
      </c>
      <c r="IX103" s="11" t="str">
        <f t="shared" ca="1" si="422"/>
        <v/>
      </c>
      <c r="IY103" s="11" t="str">
        <f t="shared" ca="1" si="422"/>
        <v/>
      </c>
      <c r="IZ103" s="11" t="str">
        <f t="shared" ca="1" si="422"/>
        <v/>
      </c>
      <c r="JA103" s="11" t="str">
        <f t="shared" ca="1" si="422"/>
        <v/>
      </c>
      <c r="JB103" s="11" t="str">
        <f t="shared" ca="1" si="422"/>
        <v/>
      </c>
      <c r="JC103" s="11" t="str">
        <f t="shared" ca="1" si="422"/>
        <v/>
      </c>
      <c r="JD103" s="11" t="str">
        <f t="shared" ca="1" si="418"/>
        <v/>
      </c>
      <c r="JE103" s="11" t="str">
        <f t="shared" ca="1" si="418"/>
        <v/>
      </c>
      <c r="JF103" s="11" t="str">
        <f t="shared" ca="1" si="418"/>
        <v/>
      </c>
      <c r="JG103" s="11" t="str">
        <f t="shared" ca="1" si="418"/>
        <v/>
      </c>
      <c r="JH103" s="11" t="str">
        <f t="shared" ca="1" si="418"/>
        <v/>
      </c>
      <c r="JI103" s="11" t="str">
        <f t="shared" ca="1" si="418"/>
        <v/>
      </c>
      <c r="JJ103" s="11" t="str">
        <f t="shared" ca="1" si="391"/>
        <v/>
      </c>
      <c r="JK103" s="11" t="str">
        <f t="shared" ca="1" si="391"/>
        <v/>
      </c>
      <c r="JL103" s="11" t="str">
        <f t="shared" ca="1" si="391"/>
        <v/>
      </c>
      <c r="JM103" s="11"/>
      <c r="JN103" s="12"/>
    </row>
    <row r="104" spans="1:274" s="13" customFormat="1" ht="33" customHeight="1" x14ac:dyDescent="0.2">
      <c r="A104" s="4" t="str">
        <f ca="1">IF(ROW(A94)&lt;=COUNT(ActiviteCOP25!AC:AC),SMALL(ActiviteCOP25!AC:AC,ROW(A94)),"")</f>
        <v/>
      </c>
      <c r="B104" s="94" t="str">
        <f t="shared" ca="1" si="409"/>
        <v/>
      </c>
      <c r="C104" s="9"/>
      <c r="D104" s="9"/>
      <c r="E104" s="9"/>
      <c r="F104" s="9"/>
      <c r="G104" s="9"/>
      <c r="H104" s="9"/>
      <c r="I104" s="10"/>
      <c r="J104" s="38"/>
      <c r="K104" s="10"/>
      <c r="L104" s="38"/>
      <c r="M104" s="11" t="str">
        <f t="shared" ca="1" si="434"/>
        <v/>
      </c>
      <c r="N104" s="11" t="str">
        <f t="shared" ca="1" si="434"/>
        <v/>
      </c>
      <c r="O104" s="11" t="str">
        <f t="shared" ca="1" si="434"/>
        <v/>
      </c>
      <c r="P104" s="11" t="str">
        <f t="shared" ca="1" si="434"/>
        <v/>
      </c>
      <c r="Q104" s="11" t="str">
        <f t="shared" ca="1" si="434"/>
        <v/>
      </c>
      <c r="R104" s="11" t="str">
        <f t="shared" ca="1" si="434"/>
        <v/>
      </c>
      <c r="S104" s="11" t="str">
        <f t="shared" ca="1" si="434"/>
        <v/>
      </c>
      <c r="T104" s="11" t="str">
        <f t="shared" ca="1" si="434"/>
        <v/>
      </c>
      <c r="U104" s="11" t="str">
        <f t="shared" ca="1" si="434"/>
        <v/>
      </c>
      <c r="V104" s="11" t="str">
        <f t="shared" ca="1" si="434"/>
        <v/>
      </c>
      <c r="W104" s="11" t="str">
        <f t="shared" ca="1" si="434"/>
        <v/>
      </c>
      <c r="X104" s="11" t="str">
        <f t="shared" ca="1" si="434"/>
        <v/>
      </c>
      <c r="Y104" s="11" t="str">
        <f t="shared" ca="1" si="434"/>
        <v/>
      </c>
      <c r="Z104" s="11" t="str">
        <f t="shared" ca="1" si="434"/>
        <v/>
      </c>
      <c r="AA104" s="11" t="str">
        <f t="shared" ca="1" si="434"/>
        <v/>
      </c>
      <c r="AB104" s="11" t="str">
        <f t="shared" ca="1" si="434"/>
        <v/>
      </c>
      <c r="AC104" s="11" t="str">
        <f t="shared" ca="1" si="433"/>
        <v/>
      </c>
      <c r="AD104" s="11" t="str">
        <f t="shared" ca="1" si="433"/>
        <v/>
      </c>
      <c r="AE104" s="11" t="str">
        <f t="shared" ca="1" si="433"/>
        <v/>
      </c>
      <c r="AF104" s="11" t="str">
        <f t="shared" ca="1" si="433"/>
        <v/>
      </c>
      <c r="AG104" s="11" t="str">
        <f t="shared" ca="1" si="433"/>
        <v/>
      </c>
      <c r="AH104" s="11" t="str">
        <f t="shared" ca="1" si="433"/>
        <v/>
      </c>
      <c r="AI104" s="11" t="str">
        <f t="shared" ca="1" si="433"/>
        <v/>
      </c>
      <c r="AJ104" s="11" t="str">
        <f t="shared" ca="1" si="433"/>
        <v/>
      </c>
      <c r="AK104" s="11" t="str">
        <f t="shared" ca="1" si="433"/>
        <v/>
      </c>
      <c r="AL104" s="11" t="str">
        <f t="shared" ca="1" si="433"/>
        <v/>
      </c>
      <c r="AM104" s="11" t="str">
        <f t="shared" ca="1" si="433"/>
        <v/>
      </c>
      <c r="AN104" s="11" t="str">
        <f t="shared" ca="1" si="433"/>
        <v/>
      </c>
      <c r="AO104" s="11" t="str">
        <f t="shared" ca="1" si="433"/>
        <v/>
      </c>
      <c r="AP104" s="11" t="str">
        <f t="shared" ca="1" si="433"/>
        <v/>
      </c>
      <c r="AQ104" s="11" t="str">
        <f t="shared" ca="1" si="433"/>
        <v/>
      </c>
      <c r="AR104" s="11" t="str">
        <f t="shared" ca="1" si="439"/>
        <v/>
      </c>
      <c r="AS104" s="11" t="str">
        <f t="shared" ca="1" si="439"/>
        <v/>
      </c>
      <c r="AT104" s="11" t="str">
        <f t="shared" ca="1" si="439"/>
        <v/>
      </c>
      <c r="AU104" s="11" t="str">
        <f t="shared" ca="1" si="439"/>
        <v/>
      </c>
      <c r="AV104" s="11" t="str">
        <f t="shared" ca="1" si="439"/>
        <v/>
      </c>
      <c r="AW104" s="11" t="str">
        <f t="shared" ca="1" si="439"/>
        <v/>
      </c>
      <c r="AX104" s="11" t="str">
        <f t="shared" ca="1" si="439"/>
        <v/>
      </c>
      <c r="AY104" s="11" t="str">
        <f t="shared" ca="1" si="439"/>
        <v/>
      </c>
      <c r="AZ104" s="11" t="str">
        <f t="shared" ca="1" si="439"/>
        <v/>
      </c>
      <c r="BA104" s="11" t="str">
        <f t="shared" ca="1" si="439"/>
        <v/>
      </c>
      <c r="BB104" s="11" t="str">
        <f t="shared" ca="1" si="439"/>
        <v/>
      </c>
      <c r="BC104" s="11" t="str">
        <f t="shared" ca="1" si="439"/>
        <v/>
      </c>
      <c r="BD104" s="11" t="str">
        <f t="shared" ca="1" si="439"/>
        <v/>
      </c>
      <c r="BE104" s="11" t="str">
        <f t="shared" ca="1" si="439"/>
        <v/>
      </c>
      <c r="BF104" s="11" t="str">
        <f t="shared" ca="1" si="439"/>
        <v/>
      </c>
      <c r="BG104" s="11" t="str">
        <f t="shared" ca="1" si="439"/>
        <v/>
      </c>
      <c r="BH104" s="11" t="str">
        <f t="shared" ca="1" si="437"/>
        <v/>
      </c>
      <c r="BI104" s="11" t="str">
        <f t="shared" ca="1" si="437"/>
        <v/>
      </c>
      <c r="BJ104" s="11" t="str">
        <f t="shared" ca="1" si="437"/>
        <v/>
      </c>
      <c r="BK104" s="11" t="str">
        <f t="shared" ca="1" si="437"/>
        <v/>
      </c>
      <c r="BL104" s="11" t="str">
        <f t="shared" ca="1" si="437"/>
        <v/>
      </c>
      <c r="BM104" s="11" t="str">
        <f t="shared" ca="1" si="437"/>
        <v/>
      </c>
      <c r="BN104" s="11" t="str">
        <f t="shared" ca="1" si="437"/>
        <v/>
      </c>
      <c r="BO104" s="11" t="str">
        <f t="shared" ca="1" si="437"/>
        <v/>
      </c>
      <c r="BP104" s="11" t="str">
        <f t="shared" ca="1" si="437"/>
        <v/>
      </c>
      <c r="BQ104" s="11" t="str">
        <f t="shared" ca="1" si="437"/>
        <v/>
      </c>
      <c r="BR104" s="11" t="str">
        <f t="shared" ca="1" si="437"/>
        <v/>
      </c>
      <c r="BS104" s="11" t="str">
        <f t="shared" ca="1" si="437"/>
        <v/>
      </c>
      <c r="BT104" s="11" t="str">
        <f t="shared" ca="1" si="437"/>
        <v/>
      </c>
      <c r="BU104" s="11" t="str">
        <f t="shared" ca="1" si="437"/>
        <v/>
      </c>
      <c r="BV104" s="11" t="str">
        <f t="shared" ca="1" si="437"/>
        <v/>
      </c>
      <c r="BW104" s="11" t="str">
        <f t="shared" ca="1" si="443"/>
        <v/>
      </c>
      <c r="BX104" s="11" t="str">
        <f t="shared" ca="1" si="443"/>
        <v/>
      </c>
      <c r="BY104" s="11" t="str">
        <f t="shared" ca="1" si="443"/>
        <v/>
      </c>
      <c r="BZ104" s="11" t="str">
        <f t="shared" ca="1" si="443"/>
        <v/>
      </c>
      <c r="CA104" s="11" t="str">
        <f t="shared" ca="1" si="443"/>
        <v/>
      </c>
      <c r="CB104" s="11" t="str">
        <f t="shared" ca="1" si="443"/>
        <v/>
      </c>
      <c r="CC104" s="11" t="str">
        <f t="shared" ca="1" si="443"/>
        <v/>
      </c>
      <c r="CD104" s="11" t="str">
        <f t="shared" ca="1" si="443"/>
        <v/>
      </c>
      <c r="CE104" s="11" t="str">
        <f t="shared" ca="1" si="443"/>
        <v/>
      </c>
      <c r="CF104" s="11" t="str">
        <f t="shared" ca="1" si="443"/>
        <v/>
      </c>
      <c r="CG104" s="11" t="str">
        <f t="shared" ca="1" si="443"/>
        <v/>
      </c>
      <c r="CH104" s="11" t="str">
        <f t="shared" ca="1" si="443"/>
        <v/>
      </c>
      <c r="CI104" s="11" t="str">
        <f t="shared" ca="1" si="443"/>
        <v/>
      </c>
      <c r="CJ104" s="11" t="str">
        <f t="shared" ca="1" si="443"/>
        <v/>
      </c>
      <c r="CK104" s="11" t="str">
        <f t="shared" ca="1" si="443"/>
        <v/>
      </c>
      <c r="CL104" s="11" t="str">
        <f t="shared" ca="1" si="443"/>
        <v/>
      </c>
      <c r="CM104" s="11" t="str">
        <f t="shared" ca="1" si="440"/>
        <v/>
      </c>
      <c r="CN104" s="11" t="str">
        <f t="shared" ca="1" si="440"/>
        <v/>
      </c>
      <c r="CO104" s="11" t="str">
        <f t="shared" ca="1" si="440"/>
        <v/>
      </c>
      <c r="CP104" s="11" t="str">
        <f t="shared" ca="1" si="440"/>
        <v/>
      </c>
      <c r="CQ104" s="11" t="str">
        <f t="shared" ca="1" si="440"/>
        <v/>
      </c>
      <c r="CR104" s="11" t="str">
        <f t="shared" ca="1" si="440"/>
        <v/>
      </c>
      <c r="CS104" s="11" t="str">
        <f t="shared" ca="1" si="397"/>
        <v/>
      </c>
      <c r="CT104" s="11" t="str">
        <f t="shared" ca="1" si="428"/>
        <v/>
      </c>
      <c r="CU104" s="11" t="str">
        <f t="shared" ca="1" si="428"/>
        <v/>
      </c>
      <c r="CV104" s="11" t="str">
        <f t="shared" ca="1" si="428"/>
        <v/>
      </c>
      <c r="CW104" s="11" t="str">
        <f t="shared" ca="1" si="428"/>
        <v/>
      </c>
      <c r="CX104" s="11" t="str">
        <f t="shared" ca="1" si="428"/>
        <v/>
      </c>
      <c r="CY104" s="11" t="str">
        <f t="shared" ca="1" si="428"/>
        <v/>
      </c>
      <c r="CZ104" s="11" t="str">
        <f t="shared" ca="1" si="428"/>
        <v/>
      </c>
      <c r="DA104" s="11" t="str">
        <f t="shared" ca="1" si="428"/>
        <v/>
      </c>
      <c r="DB104" s="11" t="str">
        <f t="shared" ca="1" si="428"/>
        <v/>
      </c>
      <c r="DC104" s="11" t="str">
        <f t="shared" ca="1" si="428"/>
        <v/>
      </c>
      <c r="DD104" s="11" t="str">
        <f t="shared" ca="1" si="428"/>
        <v/>
      </c>
      <c r="DE104" s="11" t="str">
        <f t="shared" ca="1" si="428"/>
        <v/>
      </c>
      <c r="DF104" s="11" t="str">
        <f t="shared" ca="1" si="428"/>
        <v/>
      </c>
      <c r="DG104" s="11" t="str">
        <f t="shared" ca="1" si="428"/>
        <v/>
      </c>
      <c r="DH104" s="11" t="str">
        <f t="shared" ca="1" si="428"/>
        <v/>
      </c>
      <c r="DI104" s="11" t="str">
        <f t="shared" ref="DI104:DX120" ca="1" si="445">IF(ISERR(VALUE(TEXT(DI$6&amp;"/"&amp;DI$5&amp;"/"&amp;DI$4,"jj/mm/aaaa")))&lt;&gt;TRUE,IF(AND($A104&lt;&gt;"",VALUE(TEXT(DI$6&amp;"/"&amp;DI$5&amp;"/"&amp;DI$4,"jj/mm/aaaa"))&gt;=$I104,VALUE(TEXT(DI$6&amp;"/"&amp;DI$5&amp;"/"&amp;DI$4,"jj/mm/aaaa"))&lt;=$K104,VALUE(DI$9)&gt;=$J104,VALUE(DI$9)&lt;$L104),"a",""),"")</f>
        <v/>
      </c>
      <c r="DJ104" s="11" t="str">
        <f t="shared" ca="1" si="445"/>
        <v/>
      </c>
      <c r="DK104" s="11" t="str">
        <f t="shared" ca="1" si="445"/>
        <v/>
      </c>
      <c r="DL104" s="11" t="str">
        <f t="shared" ca="1" si="445"/>
        <v/>
      </c>
      <c r="DM104" s="11" t="str">
        <f t="shared" ca="1" si="445"/>
        <v/>
      </c>
      <c r="DN104" s="11" t="str">
        <f t="shared" ca="1" si="445"/>
        <v/>
      </c>
      <c r="DO104" s="11" t="str">
        <f t="shared" ca="1" si="445"/>
        <v/>
      </c>
      <c r="DP104" s="11" t="str">
        <f t="shared" ca="1" si="445"/>
        <v/>
      </c>
      <c r="DQ104" s="11" t="str">
        <f t="shared" ca="1" si="445"/>
        <v/>
      </c>
      <c r="DR104" s="11" t="str">
        <f t="shared" ca="1" si="445"/>
        <v/>
      </c>
      <c r="DS104" s="11" t="str">
        <f t="shared" ca="1" si="445"/>
        <v/>
      </c>
      <c r="DT104" s="11" t="str">
        <f t="shared" ca="1" si="445"/>
        <v/>
      </c>
      <c r="DU104" s="11" t="str">
        <f t="shared" ca="1" si="445"/>
        <v/>
      </c>
      <c r="DV104" s="11" t="str">
        <f t="shared" ca="1" si="445"/>
        <v/>
      </c>
      <c r="DW104" s="11" t="str">
        <f t="shared" ca="1" si="445"/>
        <v/>
      </c>
      <c r="DX104" s="11" t="str">
        <f t="shared" ca="1" si="445"/>
        <v/>
      </c>
      <c r="DY104" s="11" t="str">
        <f t="shared" ca="1" si="420"/>
        <v/>
      </c>
      <c r="DZ104" s="11" t="str">
        <f t="shared" ca="1" si="420"/>
        <v/>
      </c>
      <c r="EA104" s="11" t="str">
        <f t="shared" ca="1" si="420"/>
        <v/>
      </c>
      <c r="EB104" s="11" t="str">
        <f t="shared" ca="1" si="420"/>
        <v/>
      </c>
      <c r="EC104" s="11" t="str">
        <f t="shared" ca="1" si="420"/>
        <v/>
      </c>
      <c r="ED104" s="11" t="str">
        <f t="shared" ca="1" si="420"/>
        <v/>
      </c>
      <c r="EE104" s="11" t="str">
        <f t="shared" ca="1" si="416"/>
        <v/>
      </c>
      <c r="EF104" s="11" t="str">
        <f t="shared" ca="1" si="416"/>
        <v/>
      </c>
      <c r="EG104" s="11" t="str">
        <f t="shared" ca="1" si="413"/>
        <v/>
      </c>
      <c r="EH104" s="11" t="str">
        <f t="shared" ref="EH104:EW119" ca="1" si="446">IF(ISERR(VALUE(TEXT(EH$6&amp;"/"&amp;EH$5&amp;"/"&amp;EH$4,"jj/mm/aaaa")))&lt;&gt;TRUE,IF(AND($A104&lt;&gt;"",VALUE(TEXT(EH$6&amp;"/"&amp;EH$5&amp;"/"&amp;EH$4,"jj/mm/aaaa"))&gt;=$I104,VALUE(TEXT(EH$6&amp;"/"&amp;EH$5&amp;"/"&amp;EH$4,"jj/mm/aaaa"))&lt;=$K104,VALUE(EH$9)&gt;=$J104,VALUE(EH$9)&lt;$L104),"a",""),"")</f>
        <v/>
      </c>
      <c r="EI104" s="11" t="str">
        <f t="shared" ca="1" si="446"/>
        <v/>
      </c>
      <c r="EJ104" s="11" t="str">
        <f t="shared" ca="1" si="446"/>
        <v/>
      </c>
      <c r="EK104" s="11" t="str">
        <f t="shared" ca="1" si="446"/>
        <v/>
      </c>
      <c r="EL104" s="11" t="str">
        <f t="shared" ca="1" si="446"/>
        <v/>
      </c>
      <c r="EM104" s="11" t="str">
        <f t="shared" ca="1" si="446"/>
        <v/>
      </c>
      <c r="EN104" s="11" t="str">
        <f t="shared" ca="1" si="446"/>
        <v/>
      </c>
      <c r="EO104" s="11" t="str">
        <f t="shared" ca="1" si="446"/>
        <v/>
      </c>
      <c r="EP104" s="11" t="str">
        <f t="shared" ca="1" si="446"/>
        <v/>
      </c>
      <c r="EQ104" s="11" t="str">
        <f t="shared" ca="1" si="446"/>
        <v/>
      </c>
      <c r="ER104" s="11" t="str">
        <f t="shared" ca="1" si="446"/>
        <v/>
      </c>
      <c r="ES104" s="11" t="str">
        <f t="shared" ca="1" si="446"/>
        <v/>
      </c>
      <c r="ET104" s="11" t="str">
        <f t="shared" ca="1" si="446"/>
        <v/>
      </c>
      <c r="EU104" s="11" t="str">
        <f t="shared" ca="1" si="446"/>
        <v/>
      </c>
      <c r="EV104" s="11" t="str">
        <f t="shared" ca="1" si="446"/>
        <v/>
      </c>
      <c r="EW104" s="11" t="str">
        <f t="shared" ca="1" si="446"/>
        <v/>
      </c>
      <c r="EX104" s="11" t="str">
        <f t="shared" ca="1" si="444"/>
        <v/>
      </c>
      <c r="EY104" s="11" t="str">
        <f t="shared" ca="1" si="444"/>
        <v/>
      </c>
      <c r="EZ104" s="11" t="str">
        <f t="shared" ca="1" si="444"/>
        <v/>
      </c>
      <c r="FA104" s="11" t="str">
        <f t="shared" ca="1" si="444"/>
        <v/>
      </c>
      <c r="FB104" s="11" t="str">
        <f t="shared" ca="1" si="444"/>
        <v/>
      </c>
      <c r="FC104" s="11" t="str">
        <f t="shared" ca="1" si="426"/>
        <v/>
      </c>
      <c r="FD104" s="11" t="str">
        <f t="shared" ca="1" si="426"/>
        <v/>
      </c>
      <c r="FE104" s="11" t="str">
        <f t="shared" ca="1" si="426"/>
        <v/>
      </c>
      <c r="FF104" s="11" t="str">
        <f t="shared" ca="1" si="426"/>
        <v/>
      </c>
      <c r="FG104" s="11" t="str">
        <f t="shared" ca="1" si="426"/>
        <v/>
      </c>
      <c r="FH104" s="11" t="str">
        <f t="shared" ca="1" si="426"/>
        <v/>
      </c>
      <c r="FI104" s="11" t="str">
        <f t="shared" ca="1" si="426"/>
        <v/>
      </c>
      <c r="FJ104" s="11" t="str">
        <f t="shared" ca="1" si="426"/>
        <v/>
      </c>
      <c r="FK104" s="11" t="str">
        <f t="shared" ca="1" si="432"/>
        <v/>
      </c>
      <c r="FL104" s="11" t="str">
        <f t="shared" ca="1" si="432"/>
        <v/>
      </c>
      <c r="FM104" s="11" t="str">
        <f t="shared" ca="1" si="432"/>
        <v/>
      </c>
      <c r="FN104" s="11" t="str">
        <f t="shared" ca="1" si="432"/>
        <v/>
      </c>
      <c r="FO104" s="11" t="str">
        <f t="shared" ca="1" si="432"/>
        <v/>
      </c>
      <c r="FP104" s="11" t="str">
        <f t="shared" ca="1" si="432"/>
        <v/>
      </c>
      <c r="FQ104" s="11" t="str">
        <f t="shared" ca="1" si="432"/>
        <v/>
      </c>
      <c r="FR104" s="11" t="str">
        <f t="shared" ca="1" si="432"/>
        <v/>
      </c>
      <c r="FS104" s="11" t="str">
        <f t="shared" ca="1" si="432"/>
        <v/>
      </c>
      <c r="FT104" s="11" t="str">
        <f t="shared" ca="1" si="432"/>
        <v/>
      </c>
      <c r="FU104" s="11" t="str">
        <f t="shared" ca="1" si="432"/>
        <v/>
      </c>
      <c r="FV104" s="11" t="str">
        <f t="shared" ca="1" si="432"/>
        <v/>
      </c>
      <c r="FW104" s="11" t="str">
        <f t="shared" ca="1" si="432"/>
        <v/>
      </c>
      <c r="FX104" s="11" t="str">
        <f t="shared" ca="1" si="432"/>
        <v/>
      </c>
      <c r="FY104" s="11" t="str">
        <f t="shared" ca="1" si="432"/>
        <v/>
      </c>
      <c r="FZ104" s="11" t="str">
        <f t="shared" ca="1" si="432"/>
        <v/>
      </c>
      <c r="GA104" s="11" t="str">
        <f t="shared" ca="1" si="431"/>
        <v/>
      </c>
      <c r="GB104" s="11" t="str">
        <f t="shared" ca="1" si="431"/>
        <v/>
      </c>
      <c r="GC104" s="11" t="str">
        <f t="shared" ca="1" si="431"/>
        <v/>
      </c>
      <c r="GD104" s="11" t="str">
        <f t="shared" ca="1" si="390"/>
        <v/>
      </c>
      <c r="GE104" s="11" t="str">
        <f t="shared" ca="1" si="436"/>
        <v/>
      </c>
      <c r="GF104" s="11" t="str">
        <f t="shared" ca="1" si="436"/>
        <v/>
      </c>
      <c r="GG104" s="11" t="str">
        <f t="shared" ca="1" si="436"/>
        <v/>
      </c>
      <c r="GH104" s="11" t="str">
        <f t="shared" ca="1" si="436"/>
        <v/>
      </c>
      <c r="GI104" s="11" t="str">
        <f t="shared" ca="1" si="436"/>
        <v/>
      </c>
      <c r="GJ104" s="11" t="str">
        <f t="shared" ca="1" si="436"/>
        <v/>
      </c>
      <c r="GK104" s="11" t="str">
        <f t="shared" ca="1" si="436"/>
        <v/>
      </c>
      <c r="GL104" s="11" t="str">
        <f t="shared" ca="1" si="436"/>
        <v/>
      </c>
      <c r="GM104" s="11" t="str">
        <f t="shared" ca="1" si="436"/>
        <v/>
      </c>
      <c r="GN104" s="11" t="str">
        <f t="shared" ca="1" si="436"/>
        <v/>
      </c>
      <c r="GO104" s="11" t="str">
        <f t="shared" ca="1" si="436"/>
        <v/>
      </c>
      <c r="GP104" s="11" t="str">
        <f t="shared" ca="1" si="436"/>
        <v/>
      </c>
      <c r="GQ104" s="11" t="str">
        <f t="shared" ca="1" si="436"/>
        <v/>
      </c>
      <c r="GR104" s="11" t="str">
        <f t="shared" ca="1" si="436"/>
        <v/>
      </c>
      <c r="GS104" s="11" t="str">
        <f t="shared" ca="1" si="436"/>
        <v/>
      </c>
      <c r="GT104" s="11" t="str">
        <f t="shared" ca="1" si="436"/>
        <v/>
      </c>
      <c r="GU104" s="11" t="str">
        <f t="shared" ca="1" si="435"/>
        <v/>
      </c>
      <c r="GV104" s="11" t="str">
        <f t="shared" ca="1" si="435"/>
        <v/>
      </c>
      <c r="GW104" s="11" t="str">
        <f t="shared" ca="1" si="435"/>
        <v/>
      </c>
      <c r="GX104" s="11" t="str">
        <f t="shared" ca="1" si="435"/>
        <v/>
      </c>
      <c r="GY104" s="11" t="str">
        <f t="shared" ca="1" si="435"/>
        <v/>
      </c>
      <c r="GZ104" s="11" t="str">
        <f t="shared" ca="1" si="435"/>
        <v/>
      </c>
      <c r="HA104" s="11" t="str">
        <f t="shared" ca="1" si="435"/>
        <v/>
      </c>
      <c r="HB104" s="11" t="str">
        <f t="shared" ca="1" si="435"/>
        <v/>
      </c>
      <c r="HC104" s="11" t="str">
        <f t="shared" ca="1" si="435"/>
        <v/>
      </c>
      <c r="HD104" s="11" t="str">
        <f t="shared" ca="1" si="435"/>
        <v/>
      </c>
      <c r="HE104" s="11" t="str">
        <f t="shared" ca="1" si="435"/>
        <v/>
      </c>
      <c r="HF104" s="11" t="str">
        <f t="shared" ca="1" si="435"/>
        <v/>
      </c>
      <c r="HG104" s="11" t="str">
        <f t="shared" ca="1" si="435"/>
        <v/>
      </c>
      <c r="HH104" s="11" t="str">
        <f t="shared" ca="1" si="435"/>
        <v/>
      </c>
      <c r="HI104" s="11" t="str">
        <f t="shared" ca="1" si="435"/>
        <v/>
      </c>
      <c r="HJ104" s="11" t="str">
        <f t="shared" ca="1" si="441"/>
        <v/>
      </c>
      <c r="HK104" s="11" t="str">
        <f t="shared" ca="1" si="441"/>
        <v/>
      </c>
      <c r="HL104" s="11" t="str">
        <f t="shared" ca="1" si="441"/>
        <v/>
      </c>
      <c r="HM104" s="11" t="str">
        <f t="shared" ca="1" si="441"/>
        <v/>
      </c>
      <c r="HN104" s="11" t="str">
        <f t="shared" ca="1" si="441"/>
        <v/>
      </c>
      <c r="HO104" s="11" t="str">
        <f t="shared" ca="1" si="441"/>
        <v/>
      </c>
      <c r="HP104" s="11" t="str">
        <f t="shared" ca="1" si="441"/>
        <v/>
      </c>
      <c r="HQ104" s="11" t="str">
        <f t="shared" ca="1" si="441"/>
        <v/>
      </c>
      <c r="HR104" s="11" t="str">
        <f t="shared" ca="1" si="441"/>
        <v/>
      </c>
      <c r="HS104" s="11" t="str">
        <f t="shared" ca="1" si="442"/>
        <v/>
      </c>
      <c r="HT104" s="11" t="str">
        <f t="shared" ca="1" si="442"/>
        <v/>
      </c>
      <c r="HU104" s="11" t="str">
        <f t="shared" ca="1" si="442"/>
        <v/>
      </c>
      <c r="HV104" s="11" t="str">
        <f t="shared" ca="1" si="442"/>
        <v/>
      </c>
      <c r="HW104" s="11" t="str">
        <f t="shared" ca="1" si="442"/>
        <v/>
      </c>
      <c r="HX104" s="11" t="str">
        <f t="shared" ca="1" si="442"/>
        <v/>
      </c>
      <c r="HY104" s="11" t="str">
        <f t="shared" ca="1" si="442"/>
        <v/>
      </c>
      <c r="HZ104" s="11" t="str">
        <f t="shared" ca="1" si="442"/>
        <v/>
      </c>
      <c r="IA104" s="11" t="str">
        <f t="shared" ca="1" si="442"/>
        <v/>
      </c>
      <c r="IB104" s="11" t="str">
        <f t="shared" ca="1" si="442"/>
        <v/>
      </c>
      <c r="IC104" s="11" t="str">
        <f t="shared" ca="1" si="442"/>
        <v/>
      </c>
      <c r="ID104" s="11" t="str">
        <f t="shared" ca="1" si="442"/>
        <v/>
      </c>
      <c r="IE104" s="11" t="str">
        <f t="shared" ca="1" si="442"/>
        <v/>
      </c>
      <c r="IF104" s="11" t="str">
        <f t="shared" ca="1" si="442"/>
        <v/>
      </c>
      <c r="IG104" s="11" t="str">
        <f t="shared" ca="1" si="442"/>
        <v/>
      </c>
      <c r="IH104" s="11" t="str">
        <f t="shared" ca="1" si="442"/>
        <v/>
      </c>
      <c r="II104" s="11" t="str">
        <f t="shared" ca="1" si="438"/>
        <v/>
      </c>
      <c r="IJ104" s="11" t="str">
        <f t="shared" ca="1" si="438"/>
        <v/>
      </c>
      <c r="IK104" s="11" t="str">
        <f t="shared" ca="1" si="438"/>
        <v/>
      </c>
      <c r="IL104" s="11" t="str">
        <f t="shared" ca="1" si="438"/>
        <v/>
      </c>
      <c r="IM104" s="11" t="str">
        <f t="shared" ca="1" si="438"/>
        <v/>
      </c>
      <c r="IN104" s="11" t="str">
        <f t="shared" ca="1" si="438"/>
        <v/>
      </c>
      <c r="IO104" s="11" t="str">
        <f t="shared" ca="1" si="438"/>
        <v/>
      </c>
      <c r="IP104" s="11" t="str">
        <f t="shared" ca="1" si="430"/>
        <v/>
      </c>
      <c r="IQ104" s="11" t="str">
        <f t="shared" ca="1" si="429"/>
        <v/>
      </c>
      <c r="IR104" s="11" t="str">
        <f t="shared" ca="1" si="429"/>
        <v/>
      </c>
      <c r="IS104" s="11" t="str">
        <f t="shared" ca="1" si="429"/>
        <v/>
      </c>
      <c r="IT104" s="11" t="str">
        <f t="shared" ca="1" si="422"/>
        <v/>
      </c>
      <c r="IU104" s="11" t="str">
        <f t="shared" ca="1" si="422"/>
        <v/>
      </c>
      <c r="IV104" s="11" t="str">
        <f t="shared" ca="1" si="422"/>
        <v/>
      </c>
      <c r="IW104" s="11" t="str">
        <f t="shared" ca="1" si="422"/>
        <v/>
      </c>
      <c r="IX104" s="11" t="str">
        <f t="shared" ca="1" si="422"/>
        <v/>
      </c>
      <c r="IY104" s="11" t="str">
        <f t="shared" ca="1" si="422"/>
        <v/>
      </c>
      <c r="IZ104" s="11" t="str">
        <f t="shared" ca="1" si="422"/>
        <v/>
      </c>
      <c r="JA104" s="11" t="str">
        <f t="shared" ca="1" si="422"/>
        <v/>
      </c>
      <c r="JB104" s="11" t="str">
        <f t="shared" ca="1" si="422"/>
        <v/>
      </c>
      <c r="JC104" s="11" t="str">
        <f t="shared" ca="1" si="422"/>
        <v/>
      </c>
      <c r="JD104" s="11" t="str">
        <f t="shared" ca="1" si="418"/>
        <v/>
      </c>
      <c r="JE104" s="11" t="str">
        <f t="shared" ca="1" si="418"/>
        <v/>
      </c>
      <c r="JF104" s="11" t="str">
        <f t="shared" ca="1" si="418"/>
        <v/>
      </c>
      <c r="JG104" s="11" t="str">
        <f t="shared" ca="1" si="418"/>
        <v/>
      </c>
      <c r="JH104" s="11" t="str">
        <f t="shared" ca="1" si="418"/>
        <v/>
      </c>
      <c r="JI104" s="11" t="str">
        <f t="shared" ca="1" si="418"/>
        <v/>
      </c>
      <c r="JJ104" s="11" t="str">
        <f t="shared" ca="1" si="391"/>
        <v/>
      </c>
      <c r="JK104" s="11" t="str">
        <f t="shared" ca="1" si="391"/>
        <v/>
      </c>
      <c r="JL104" s="11" t="str">
        <f t="shared" ca="1" si="391"/>
        <v/>
      </c>
      <c r="JM104" s="11"/>
      <c r="JN104" s="12"/>
    </row>
    <row r="105" spans="1:274" s="13" customFormat="1" ht="33" customHeight="1" x14ac:dyDescent="0.2">
      <c r="A105" s="4" t="str">
        <f ca="1">IF(ROW(A95)&lt;=COUNT(ActiviteCOP25!AC:AC),SMALL(ActiviteCOP25!AC:AC,ROW(A95)),"")</f>
        <v/>
      </c>
      <c r="B105" s="94" t="str">
        <f t="shared" ca="1" si="409"/>
        <v/>
      </c>
      <c r="C105" s="9"/>
      <c r="D105" s="9"/>
      <c r="E105" s="9"/>
      <c r="F105" s="9"/>
      <c r="G105" s="9"/>
      <c r="H105" s="9"/>
      <c r="I105" s="10"/>
      <c r="J105" s="38"/>
      <c r="K105" s="10"/>
      <c r="L105" s="38"/>
      <c r="M105" s="11" t="str">
        <f t="shared" ca="1" si="434"/>
        <v/>
      </c>
      <c r="N105" s="11" t="str">
        <f t="shared" ca="1" si="434"/>
        <v/>
      </c>
      <c r="O105" s="11" t="str">
        <f t="shared" ca="1" si="434"/>
        <v/>
      </c>
      <c r="P105" s="11" t="str">
        <f t="shared" ca="1" si="434"/>
        <v/>
      </c>
      <c r="Q105" s="11" t="str">
        <f t="shared" ca="1" si="434"/>
        <v/>
      </c>
      <c r="R105" s="11" t="str">
        <f t="shared" ca="1" si="434"/>
        <v/>
      </c>
      <c r="S105" s="11" t="str">
        <f t="shared" ca="1" si="434"/>
        <v/>
      </c>
      <c r="T105" s="11" t="str">
        <f t="shared" ca="1" si="434"/>
        <v/>
      </c>
      <c r="U105" s="11" t="str">
        <f t="shared" ca="1" si="434"/>
        <v/>
      </c>
      <c r="V105" s="11" t="str">
        <f t="shared" ca="1" si="434"/>
        <v/>
      </c>
      <c r="W105" s="11" t="str">
        <f t="shared" ca="1" si="434"/>
        <v/>
      </c>
      <c r="X105" s="11" t="str">
        <f t="shared" ca="1" si="434"/>
        <v/>
      </c>
      <c r="Y105" s="11" t="str">
        <f t="shared" ca="1" si="434"/>
        <v/>
      </c>
      <c r="Z105" s="11" t="str">
        <f t="shared" ca="1" si="434"/>
        <v/>
      </c>
      <c r="AA105" s="11" t="str">
        <f t="shared" ca="1" si="434"/>
        <v/>
      </c>
      <c r="AB105" s="11" t="str">
        <f t="shared" ca="1" si="434"/>
        <v/>
      </c>
      <c r="AC105" s="11" t="str">
        <f t="shared" ca="1" si="433"/>
        <v/>
      </c>
      <c r="AD105" s="11" t="str">
        <f t="shared" ca="1" si="433"/>
        <v/>
      </c>
      <c r="AE105" s="11" t="str">
        <f t="shared" ca="1" si="433"/>
        <v/>
      </c>
      <c r="AF105" s="11" t="str">
        <f t="shared" ca="1" si="433"/>
        <v/>
      </c>
      <c r="AG105" s="11" t="str">
        <f t="shared" ca="1" si="433"/>
        <v/>
      </c>
      <c r="AH105" s="11" t="str">
        <f t="shared" ca="1" si="433"/>
        <v/>
      </c>
      <c r="AI105" s="11" t="str">
        <f t="shared" ca="1" si="433"/>
        <v/>
      </c>
      <c r="AJ105" s="11" t="str">
        <f t="shared" ca="1" si="433"/>
        <v/>
      </c>
      <c r="AK105" s="11" t="str">
        <f t="shared" ca="1" si="433"/>
        <v/>
      </c>
      <c r="AL105" s="11" t="str">
        <f t="shared" ca="1" si="433"/>
        <v/>
      </c>
      <c r="AM105" s="11" t="str">
        <f t="shared" ca="1" si="433"/>
        <v/>
      </c>
      <c r="AN105" s="11" t="str">
        <f t="shared" ca="1" si="433"/>
        <v/>
      </c>
      <c r="AO105" s="11" t="str">
        <f t="shared" ca="1" si="433"/>
        <v/>
      </c>
      <c r="AP105" s="11" t="str">
        <f t="shared" ca="1" si="433"/>
        <v/>
      </c>
      <c r="AQ105" s="11" t="str">
        <f t="shared" ca="1" si="433"/>
        <v/>
      </c>
      <c r="AR105" s="11" t="str">
        <f t="shared" ca="1" si="439"/>
        <v/>
      </c>
      <c r="AS105" s="11" t="str">
        <f t="shared" ca="1" si="439"/>
        <v/>
      </c>
      <c r="AT105" s="11" t="str">
        <f t="shared" ca="1" si="439"/>
        <v/>
      </c>
      <c r="AU105" s="11" t="str">
        <f t="shared" ca="1" si="439"/>
        <v/>
      </c>
      <c r="AV105" s="11" t="str">
        <f t="shared" ca="1" si="439"/>
        <v/>
      </c>
      <c r="AW105" s="11" t="str">
        <f t="shared" ca="1" si="439"/>
        <v/>
      </c>
      <c r="AX105" s="11" t="str">
        <f t="shared" ca="1" si="439"/>
        <v/>
      </c>
      <c r="AY105" s="11" t="str">
        <f t="shared" ca="1" si="439"/>
        <v/>
      </c>
      <c r="AZ105" s="11" t="str">
        <f t="shared" ca="1" si="439"/>
        <v/>
      </c>
      <c r="BA105" s="11" t="str">
        <f t="shared" ca="1" si="439"/>
        <v/>
      </c>
      <c r="BB105" s="11" t="str">
        <f t="shared" ca="1" si="439"/>
        <v/>
      </c>
      <c r="BC105" s="11" t="str">
        <f t="shared" ca="1" si="439"/>
        <v/>
      </c>
      <c r="BD105" s="11" t="str">
        <f t="shared" ca="1" si="439"/>
        <v/>
      </c>
      <c r="BE105" s="11" t="str">
        <f t="shared" ca="1" si="439"/>
        <v/>
      </c>
      <c r="BF105" s="11" t="str">
        <f t="shared" ca="1" si="439"/>
        <v/>
      </c>
      <c r="BG105" s="11" t="str">
        <f t="shared" ca="1" si="439"/>
        <v/>
      </c>
      <c r="BH105" s="11" t="str">
        <f t="shared" ca="1" si="437"/>
        <v/>
      </c>
      <c r="BI105" s="11" t="str">
        <f t="shared" ca="1" si="437"/>
        <v/>
      </c>
      <c r="BJ105" s="11" t="str">
        <f t="shared" ca="1" si="437"/>
        <v/>
      </c>
      <c r="BK105" s="11" t="str">
        <f t="shared" ca="1" si="437"/>
        <v/>
      </c>
      <c r="BL105" s="11" t="str">
        <f t="shared" ca="1" si="437"/>
        <v/>
      </c>
      <c r="BM105" s="11" t="str">
        <f t="shared" ca="1" si="437"/>
        <v/>
      </c>
      <c r="BN105" s="11" t="str">
        <f t="shared" ca="1" si="437"/>
        <v/>
      </c>
      <c r="BO105" s="11" t="str">
        <f t="shared" ca="1" si="437"/>
        <v/>
      </c>
      <c r="BP105" s="11" t="str">
        <f t="shared" ca="1" si="437"/>
        <v/>
      </c>
      <c r="BQ105" s="11" t="str">
        <f t="shared" ca="1" si="437"/>
        <v/>
      </c>
      <c r="BR105" s="11" t="str">
        <f t="shared" ca="1" si="437"/>
        <v/>
      </c>
      <c r="BS105" s="11" t="str">
        <f t="shared" ca="1" si="437"/>
        <v/>
      </c>
      <c r="BT105" s="11" t="str">
        <f t="shared" ca="1" si="437"/>
        <v/>
      </c>
      <c r="BU105" s="11" t="str">
        <f t="shared" ca="1" si="437"/>
        <v/>
      </c>
      <c r="BV105" s="11" t="str">
        <f t="shared" ca="1" si="437"/>
        <v/>
      </c>
      <c r="BW105" s="11" t="str">
        <f t="shared" ca="1" si="443"/>
        <v/>
      </c>
      <c r="BX105" s="11" t="str">
        <f t="shared" ca="1" si="443"/>
        <v/>
      </c>
      <c r="BY105" s="11" t="str">
        <f t="shared" ca="1" si="443"/>
        <v/>
      </c>
      <c r="BZ105" s="11" t="str">
        <f t="shared" ca="1" si="443"/>
        <v/>
      </c>
      <c r="CA105" s="11" t="str">
        <f t="shared" ca="1" si="443"/>
        <v/>
      </c>
      <c r="CB105" s="11" t="str">
        <f t="shared" ca="1" si="443"/>
        <v/>
      </c>
      <c r="CC105" s="11" t="str">
        <f t="shared" ca="1" si="443"/>
        <v/>
      </c>
      <c r="CD105" s="11" t="str">
        <f t="shared" ca="1" si="443"/>
        <v/>
      </c>
      <c r="CE105" s="11" t="str">
        <f t="shared" ca="1" si="443"/>
        <v/>
      </c>
      <c r="CF105" s="11" t="str">
        <f t="shared" ca="1" si="443"/>
        <v/>
      </c>
      <c r="CG105" s="11" t="str">
        <f t="shared" ca="1" si="443"/>
        <v/>
      </c>
      <c r="CH105" s="11" t="str">
        <f t="shared" ca="1" si="443"/>
        <v/>
      </c>
      <c r="CI105" s="11" t="str">
        <f t="shared" ca="1" si="443"/>
        <v/>
      </c>
      <c r="CJ105" s="11" t="str">
        <f t="shared" ca="1" si="443"/>
        <v/>
      </c>
      <c r="CK105" s="11" t="str">
        <f t="shared" ca="1" si="443"/>
        <v/>
      </c>
      <c r="CL105" s="11" t="str">
        <f t="shared" ca="1" si="443"/>
        <v/>
      </c>
      <c r="CM105" s="11" t="str">
        <f t="shared" ca="1" si="440"/>
        <v/>
      </c>
      <c r="CN105" s="11" t="str">
        <f t="shared" ca="1" si="440"/>
        <v/>
      </c>
      <c r="CO105" s="11" t="str">
        <f t="shared" ca="1" si="440"/>
        <v/>
      </c>
      <c r="CP105" s="11" t="str">
        <f t="shared" ca="1" si="440"/>
        <v/>
      </c>
      <c r="CQ105" s="11" t="str">
        <f t="shared" ca="1" si="440"/>
        <v/>
      </c>
      <c r="CR105" s="11" t="str">
        <f t="shared" ca="1" si="440"/>
        <v/>
      </c>
      <c r="CS105" s="11" t="str">
        <f t="shared" ca="1" si="397"/>
        <v/>
      </c>
      <c r="CT105" s="11" t="str">
        <f t="shared" ref="CT105:DI123" ca="1" si="447">IF(ISERR(VALUE(TEXT(CT$6&amp;"/"&amp;CT$5&amp;"/"&amp;CT$4,"jj/mm/aaaa")))&lt;&gt;TRUE,IF(AND($A105&lt;&gt;"",VALUE(TEXT(CT$6&amp;"/"&amp;CT$5&amp;"/"&amp;CT$4,"jj/mm/aaaa"))&gt;=$I105,VALUE(TEXT(CT$6&amp;"/"&amp;CT$5&amp;"/"&amp;CT$4,"jj/mm/aaaa"))&lt;=$K105,VALUE(CT$9)&gt;=$J105,VALUE(CT$9)&lt;$L105),"a",""),"")</f>
        <v/>
      </c>
      <c r="CU105" s="11" t="str">
        <f t="shared" ca="1" si="447"/>
        <v/>
      </c>
      <c r="CV105" s="11" t="str">
        <f t="shared" ca="1" si="447"/>
        <v/>
      </c>
      <c r="CW105" s="11" t="str">
        <f t="shared" ca="1" si="447"/>
        <v/>
      </c>
      <c r="CX105" s="11" t="str">
        <f t="shared" ca="1" si="447"/>
        <v/>
      </c>
      <c r="CY105" s="11" t="str">
        <f t="shared" ca="1" si="447"/>
        <v/>
      </c>
      <c r="CZ105" s="11" t="str">
        <f t="shared" ca="1" si="447"/>
        <v/>
      </c>
      <c r="DA105" s="11" t="str">
        <f t="shared" ca="1" si="447"/>
        <v/>
      </c>
      <c r="DB105" s="11" t="str">
        <f t="shared" ca="1" si="447"/>
        <v/>
      </c>
      <c r="DC105" s="11" t="str">
        <f t="shared" ca="1" si="447"/>
        <v/>
      </c>
      <c r="DD105" s="11" t="str">
        <f t="shared" ca="1" si="447"/>
        <v/>
      </c>
      <c r="DE105" s="11" t="str">
        <f t="shared" ca="1" si="447"/>
        <v/>
      </c>
      <c r="DF105" s="11" t="str">
        <f t="shared" ca="1" si="447"/>
        <v/>
      </c>
      <c r="DG105" s="11" t="str">
        <f t="shared" ca="1" si="447"/>
        <v/>
      </c>
      <c r="DH105" s="11" t="str">
        <f t="shared" ca="1" si="447"/>
        <v/>
      </c>
      <c r="DI105" s="11" t="str">
        <f t="shared" ca="1" si="447"/>
        <v/>
      </c>
      <c r="DJ105" s="11" t="str">
        <f t="shared" ca="1" si="445"/>
        <v/>
      </c>
      <c r="DK105" s="11" t="str">
        <f t="shared" ca="1" si="445"/>
        <v/>
      </c>
      <c r="DL105" s="11" t="str">
        <f t="shared" ca="1" si="445"/>
        <v/>
      </c>
      <c r="DM105" s="11" t="str">
        <f t="shared" ca="1" si="445"/>
        <v/>
      </c>
      <c r="DN105" s="11" t="str">
        <f t="shared" ca="1" si="445"/>
        <v/>
      </c>
      <c r="DO105" s="11" t="str">
        <f t="shared" ca="1" si="445"/>
        <v/>
      </c>
      <c r="DP105" s="11" t="str">
        <f t="shared" ca="1" si="445"/>
        <v/>
      </c>
      <c r="DQ105" s="11" t="str">
        <f t="shared" ca="1" si="445"/>
        <v/>
      </c>
      <c r="DR105" s="11" t="str">
        <f t="shared" ca="1" si="445"/>
        <v/>
      </c>
      <c r="DS105" s="11" t="str">
        <f t="shared" ca="1" si="445"/>
        <v/>
      </c>
      <c r="DT105" s="11" t="str">
        <f t="shared" ca="1" si="445"/>
        <v/>
      </c>
      <c r="DU105" s="11" t="str">
        <f t="shared" ca="1" si="445"/>
        <v/>
      </c>
      <c r="DV105" s="11" t="str">
        <f t="shared" ca="1" si="445"/>
        <v/>
      </c>
      <c r="DW105" s="11" t="str">
        <f t="shared" ca="1" si="445"/>
        <v/>
      </c>
      <c r="DX105" s="11" t="str">
        <f t="shared" ca="1" si="445"/>
        <v/>
      </c>
      <c r="DY105" s="11" t="str">
        <f t="shared" ca="1" si="420"/>
        <v/>
      </c>
      <c r="DZ105" s="11" t="str">
        <f t="shared" ca="1" si="420"/>
        <v/>
      </c>
      <c r="EA105" s="11" t="str">
        <f t="shared" ca="1" si="420"/>
        <v/>
      </c>
      <c r="EB105" s="11" t="str">
        <f t="shared" ca="1" si="420"/>
        <v/>
      </c>
      <c r="EC105" s="11" t="str">
        <f t="shared" ca="1" si="420"/>
        <v/>
      </c>
      <c r="ED105" s="11" t="str">
        <f t="shared" ca="1" si="420"/>
        <v/>
      </c>
      <c r="EE105" s="11" t="str">
        <f t="shared" ca="1" si="416"/>
        <v/>
      </c>
      <c r="EF105" s="11" t="str">
        <f t="shared" ca="1" si="416"/>
        <v/>
      </c>
      <c r="EG105" s="11" t="str">
        <f t="shared" ca="1" si="413"/>
        <v/>
      </c>
      <c r="EH105" s="11" t="str">
        <f t="shared" ca="1" si="446"/>
        <v/>
      </c>
      <c r="EI105" s="11" t="str">
        <f t="shared" ca="1" si="446"/>
        <v/>
      </c>
      <c r="EJ105" s="11" t="str">
        <f t="shared" ca="1" si="446"/>
        <v/>
      </c>
      <c r="EK105" s="11" t="str">
        <f t="shared" ca="1" si="446"/>
        <v/>
      </c>
      <c r="EL105" s="11" t="str">
        <f t="shared" ca="1" si="446"/>
        <v/>
      </c>
      <c r="EM105" s="11" t="str">
        <f t="shared" ca="1" si="446"/>
        <v/>
      </c>
      <c r="EN105" s="11" t="str">
        <f t="shared" ca="1" si="446"/>
        <v/>
      </c>
      <c r="EO105" s="11" t="str">
        <f t="shared" ca="1" si="446"/>
        <v/>
      </c>
      <c r="EP105" s="11" t="str">
        <f t="shared" ca="1" si="446"/>
        <v/>
      </c>
      <c r="EQ105" s="11" t="str">
        <f t="shared" ca="1" si="446"/>
        <v/>
      </c>
      <c r="ER105" s="11" t="str">
        <f t="shared" ca="1" si="446"/>
        <v/>
      </c>
      <c r="ES105" s="11" t="str">
        <f t="shared" ca="1" si="446"/>
        <v/>
      </c>
      <c r="ET105" s="11" t="str">
        <f t="shared" ca="1" si="446"/>
        <v/>
      </c>
      <c r="EU105" s="11" t="str">
        <f t="shared" ca="1" si="446"/>
        <v/>
      </c>
      <c r="EV105" s="11" t="str">
        <f t="shared" ca="1" si="446"/>
        <v/>
      </c>
      <c r="EW105" s="11" t="str">
        <f t="shared" ca="1" si="446"/>
        <v/>
      </c>
      <c r="EX105" s="11" t="str">
        <f t="shared" ca="1" si="444"/>
        <v/>
      </c>
      <c r="EY105" s="11" t="str">
        <f t="shared" ca="1" si="444"/>
        <v/>
      </c>
      <c r="EZ105" s="11" t="str">
        <f t="shared" ca="1" si="444"/>
        <v/>
      </c>
      <c r="FA105" s="11" t="str">
        <f t="shared" ca="1" si="444"/>
        <v/>
      </c>
      <c r="FB105" s="11" t="str">
        <f t="shared" ca="1" si="444"/>
        <v/>
      </c>
      <c r="FC105" s="11" t="str">
        <f t="shared" ca="1" si="426"/>
        <v/>
      </c>
      <c r="FD105" s="11" t="str">
        <f t="shared" ca="1" si="426"/>
        <v/>
      </c>
      <c r="FE105" s="11" t="str">
        <f t="shared" ca="1" si="426"/>
        <v/>
      </c>
      <c r="FF105" s="11" t="str">
        <f t="shared" ca="1" si="426"/>
        <v/>
      </c>
      <c r="FG105" s="11" t="str">
        <f t="shared" ca="1" si="426"/>
        <v/>
      </c>
      <c r="FH105" s="11" t="str">
        <f t="shared" ca="1" si="426"/>
        <v/>
      </c>
      <c r="FI105" s="11" t="str">
        <f t="shared" ca="1" si="426"/>
        <v/>
      </c>
      <c r="FJ105" s="11" t="str">
        <f t="shared" ca="1" si="426"/>
        <v/>
      </c>
      <c r="FK105" s="11" t="str">
        <f t="shared" ca="1" si="432"/>
        <v/>
      </c>
      <c r="FL105" s="11" t="str">
        <f t="shared" ca="1" si="432"/>
        <v/>
      </c>
      <c r="FM105" s="11" t="str">
        <f t="shared" ca="1" si="432"/>
        <v/>
      </c>
      <c r="FN105" s="11" t="str">
        <f t="shared" ca="1" si="432"/>
        <v/>
      </c>
      <c r="FO105" s="11" t="str">
        <f t="shared" ca="1" si="432"/>
        <v/>
      </c>
      <c r="FP105" s="11" t="str">
        <f t="shared" ca="1" si="432"/>
        <v/>
      </c>
      <c r="FQ105" s="11" t="str">
        <f t="shared" ca="1" si="432"/>
        <v/>
      </c>
      <c r="FR105" s="11" t="str">
        <f t="shared" ca="1" si="432"/>
        <v/>
      </c>
      <c r="FS105" s="11" t="str">
        <f t="shared" ca="1" si="432"/>
        <v/>
      </c>
      <c r="FT105" s="11" t="str">
        <f t="shared" ca="1" si="432"/>
        <v/>
      </c>
      <c r="FU105" s="11" t="str">
        <f t="shared" ca="1" si="432"/>
        <v/>
      </c>
      <c r="FV105" s="11" t="str">
        <f t="shared" ca="1" si="432"/>
        <v/>
      </c>
      <c r="FW105" s="11" t="str">
        <f t="shared" ca="1" si="432"/>
        <v/>
      </c>
      <c r="FX105" s="11" t="str">
        <f t="shared" ca="1" si="432"/>
        <v/>
      </c>
      <c r="FY105" s="11" t="str">
        <f t="shared" ca="1" si="432"/>
        <v/>
      </c>
      <c r="FZ105" s="11" t="str">
        <f t="shared" ca="1" si="432"/>
        <v/>
      </c>
      <c r="GA105" s="11" t="str">
        <f t="shared" ca="1" si="431"/>
        <v/>
      </c>
      <c r="GB105" s="11" t="str">
        <f t="shared" ca="1" si="431"/>
        <v/>
      </c>
      <c r="GC105" s="11" t="str">
        <f t="shared" ca="1" si="431"/>
        <v/>
      </c>
      <c r="GD105" s="11" t="str">
        <f t="shared" ca="1" si="390"/>
        <v/>
      </c>
      <c r="GE105" s="11" t="str">
        <f t="shared" ca="1" si="436"/>
        <v/>
      </c>
      <c r="GF105" s="11" t="str">
        <f t="shared" ca="1" si="436"/>
        <v/>
      </c>
      <c r="GG105" s="11" t="str">
        <f t="shared" ca="1" si="436"/>
        <v/>
      </c>
      <c r="GH105" s="11" t="str">
        <f t="shared" ca="1" si="436"/>
        <v/>
      </c>
      <c r="GI105" s="11" t="str">
        <f t="shared" ca="1" si="436"/>
        <v/>
      </c>
      <c r="GJ105" s="11" t="str">
        <f t="shared" ca="1" si="436"/>
        <v/>
      </c>
      <c r="GK105" s="11" t="str">
        <f t="shared" ca="1" si="436"/>
        <v/>
      </c>
      <c r="GL105" s="11" t="str">
        <f t="shared" ca="1" si="436"/>
        <v/>
      </c>
      <c r="GM105" s="11" t="str">
        <f t="shared" ca="1" si="436"/>
        <v/>
      </c>
      <c r="GN105" s="11" t="str">
        <f t="shared" ca="1" si="436"/>
        <v/>
      </c>
      <c r="GO105" s="11" t="str">
        <f t="shared" ca="1" si="436"/>
        <v/>
      </c>
      <c r="GP105" s="11" t="str">
        <f t="shared" ca="1" si="436"/>
        <v/>
      </c>
      <c r="GQ105" s="11" t="str">
        <f t="shared" ca="1" si="436"/>
        <v/>
      </c>
      <c r="GR105" s="11" t="str">
        <f t="shared" ca="1" si="436"/>
        <v/>
      </c>
      <c r="GS105" s="11" t="str">
        <f t="shared" ca="1" si="436"/>
        <v/>
      </c>
      <c r="GT105" s="11" t="str">
        <f t="shared" ca="1" si="436"/>
        <v/>
      </c>
      <c r="GU105" s="11" t="str">
        <f t="shared" ca="1" si="435"/>
        <v/>
      </c>
      <c r="GV105" s="11" t="str">
        <f t="shared" ca="1" si="435"/>
        <v/>
      </c>
      <c r="GW105" s="11" t="str">
        <f t="shared" ca="1" si="435"/>
        <v/>
      </c>
      <c r="GX105" s="11" t="str">
        <f t="shared" ca="1" si="435"/>
        <v/>
      </c>
      <c r="GY105" s="11" t="str">
        <f t="shared" ca="1" si="435"/>
        <v/>
      </c>
      <c r="GZ105" s="11" t="str">
        <f t="shared" ca="1" si="435"/>
        <v/>
      </c>
      <c r="HA105" s="11" t="str">
        <f t="shared" ca="1" si="435"/>
        <v/>
      </c>
      <c r="HB105" s="11" t="str">
        <f t="shared" ca="1" si="435"/>
        <v/>
      </c>
      <c r="HC105" s="11" t="str">
        <f t="shared" ca="1" si="435"/>
        <v/>
      </c>
      <c r="HD105" s="11" t="str">
        <f t="shared" ca="1" si="435"/>
        <v/>
      </c>
      <c r="HE105" s="11" t="str">
        <f t="shared" ca="1" si="435"/>
        <v/>
      </c>
      <c r="HF105" s="11" t="str">
        <f t="shared" ca="1" si="435"/>
        <v/>
      </c>
      <c r="HG105" s="11" t="str">
        <f t="shared" ca="1" si="435"/>
        <v/>
      </c>
      <c r="HH105" s="11" t="str">
        <f t="shared" ca="1" si="435"/>
        <v/>
      </c>
      <c r="HI105" s="11" t="str">
        <f t="shared" ca="1" si="435"/>
        <v/>
      </c>
      <c r="HJ105" s="11" t="str">
        <f t="shared" ca="1" si="441"/>
        <v/>
      </c>
      <c r="HK105" s="11" t="str">
        <f t="shared" ca="1" si="441"/>
        <v/>
      </c>
      <c r="HL105" s="11" t="str">
        <f t="shared" ca="1" si="441"/>
        <v/>
      </c>
      <c r="HM105" s="11" t="str">
        <f t="shared" ca="1" si="441"/>
        <v/>
      </c>
      <c r="HN105" s="11" t="str">
        <f t="shared" ca="1" si="441"/>
        <v/>
      </c>
      <c r="HO105" s="11" t="str">
        <f t="shared" ca="1" si="441"/>
        <v/>
      </c>
      <c r="HP105" s="11" t="str">
        <f t="shared" ca="1" si="441"/>
        <v/>
      </c>
      <c r="HQ105" s="11" t="str">
        <f t="shared" ca="1" si="441"/>
        <v/>
      </c>
      <c r="HR105" s="11" t="str">
        <f t="shared" ca="1" si="441"/>
        <v/>
      </c>
      <c r="HS105" s="11" t="str">
        <f t="shared" ca="1" si="442"/>
        <v/>
      </c>
      <c r="HT105" s="11" t="str">
        <f t="shared" ca="1" si="442"/>
        <v/>
      </c>
      <c r="HU105" s="11" t="str">
        <f t="shared" ca="1" si="442"/>
        <v/>
      </c>
      <c r="HV105" s="11" t="str">
        <f t="shared" ca="1" si="442"/>
        <v/>
      </c>
      <c r="HW105" s="11" t="str">
        <f t="shared" ca="1" si="442"/>
        <v/>
      </c>
      <c r="HX105" s="11" t="str">
        <f t="shared" ca="1" si="442"/>
        <v/>
      </c>
      <c r="HY105" s="11" t="str">
        <f t="shared" ca="1" si="442"/>
        <v/>
      </c>
      <c r="HZ105" s="11" t="str">
        <f t="shared" ca="1" si="442"/>
        <v/>
      </c>
      <c r="IA105" s="11" t="str">
        <f t="shared" ca="1" si="442"/>
        <v/>
      </c>
      <c r="IB105" s="11" t="str">
        <f t="shared" ca="1" si="442"/>
        <v/>
      </c>
      <c r="IC105" s="11" t="str">
        <f t="shared" ca="1" si="442"/>
        <v/>
      </c>
      <c r="ID105" s="11" t="str">
        <f t="shared" ca="1" si="442"/>
        <v/>
      </c>
      <c r="IE105" s="11" t="str">
        <f t="shared" ca="1" si="442"/>
        <v/>
      </c>
      <c r="IF105" s="11" t="str">
        <f t="shared" ca="1" si="442"/>
        <v/>
      </c>
      <c r="IG105" s="11" t="str">
        <f t="shared" ca="1" si="442"/>
        <v/>
      </c>
      <c r="IH105" s="11" t="str">
        <f t="shared" ca="1" si="442"/>
        <v/>
      </c>
      <c r="II105" s="11" t="str">
        <f t="shared" ca="1" si="438"/>
        <v/>
      </c>
      <c r="IJ105" s="11" t="str">
        <f t="shared" ca="1" si="438"/>
        <v/>
      </c>
      <c r="IK105" s="11" t="str">
        <f t="shared" ca="1" si="438"/>
        <v/>
      </c>
      <c r="IL105" s="11" t="str">
        <f t="shared" ca="1" si="438"/>
        <v/>
      </c>
      <c r="IM105" s="11" t="str">
        <f t="shared" ca="1" si="438"/>
        <v/>
      </c>
      <c r="IN105" s="11" t="str">
        <f t="shared" ca="1" si="438"/>
        <v/>
      </c>
      <c r="IO105" s="11" t="str">
        <f t="shared" ca="1" si="438"/>
        <v/>
      </c>
      <c r="IP105" s="11" t="str">
        <f t="shared" ca="1" si="430"/>
        <v/>
      </c>
      <c r="IQ105" s="11" t="str">
        <f t="shared" ca="1" si="429"/>
        <v/>
      </c>
      <c r="IR105" s="11" t="str">
        <f t="shared" ca="1" si="429"/>
        <v/>
      </c>
      <c r="IS105" s="11" t="str">
        <f t="shared" ca="1" si="429"/>
        <v/>
      </c>
      <c r="IT105" s="11" t="str">
        <f t="shared" ca="1" si="422"/>
        <v/>
      </c>
      <c r="IU105" s="11" t="str">
        <f t="shared" ca="1" si="422"/>
        <v/>
      </c>
      <c r="IV105" s="11" t="str">
        <f t="shared" ca="1" si="422"/>
        <v/>
      </c>
      <c r="IW105" s="11" t="str">
        <f t="shared" ca="1" si="422"/>
        <v/>
      </c>
      <c r="IX105" s="11" t="str">
        <f t="shared" ca="1" si="422"/>
        <v/>
      </c>
      <c r="IY105" s="11" t="str">
        <f t="shared" ca="1" si="422"/>
        <v/>
      </c>
      <c r="IZ105" s="11" t="str">
        <f t="shared" ca="1" si="422"/>
        <v/>
      </c>
      <c r="JA105" s="11" t="str">
        <f t="shared" ca="1" si="422"/>
        <v/>
      </c>
      <c r="JB105" s="11" t="str">
        <f t="shared" ca="1" si="422"/>
        <v/>
      </c>
      <c r="JC105" s="11" t="str">
        <f t="shared" ca="1" si="422"/>
        <v/>
      </c>
      <c r="JD105" s="11" t="str">
        <f t="shared" ca="1" si="418"/>
        <v/>
      </c>
      <c r="JE105" s="11" t="str">
        <f t="shared" ca="1" si="418"/>
        <v/>
      </c>
      <c r="JF105" s="11" t="str">
        <f t="shared" ca="1" si="418"/>
        <v/>
      </c>
      <c r="JG105" s="11" t="str">
        <f t="shared" ca="1" si="418"/>
        <v/>
      </c>
      <c r="JH105" s="11" t="str">
        <f t="shared" ca="1" si="418"/>
        <v/>
      </c>
      <c r="JI105" s="11" t="str">
        <f t="shared" ca="1" si="418"/>
        <v/>
      </c>
      <c r="JJ105" s="11" t="str">
        <f t="shared" ca="1" si="391"/>
        <v/>
      </c>
      <c r="JK105" s="11" t="str">
        <f t="shared" ca="1" si="391"/>
        <v/>
      </c>
      <c r="JL105" s="11" t="str">
        <f t="shared" ca="1" si="391"/>
        <v/>
      </c>
      <c r="JM105" s="11"/>
      <c r="JN105" s="12"/>
    </row>
    <row r="106" spans="1:274" s="13" customFormat="1" ht="33" customHeight="1" x14ac:dyDescent="0.2">
      <c r="A106" s="4" t="str">
        <f ca="1">IF(ROW(A96)&lt;=COUNT(ActiviteCOP25!AC:AC),SMALL(ActiviteCOP25!AC:AC,ROW(A96)),"")</f>
        <v/>
      </c>
      <c r="B106" s="94" t="str">
        <f t="shared" ca="1" si="409"/>
        <v/>
      </c>
      <c r="C106" s="9"/>
      <c r="D106" s="9"/>
      <c r="E106" s="9"/>
      <c r="F106" s="9"/>
      <c r="G106" s="9"/>
      <c r="H106" s="9"/>
      <c r="I106" s="10"/>
      <c r="J106" s="38"/>
      <c r="K106" s="10"/>
      <c r="L106" s="38"/>
      <c r="M106" s="11" t="str">
        <f t="shared" ca="1" si="434"/>
        <v/>
      </c>
      <c r="N106" s="11" t="str">
        <f t="shared" ca="1" si="434"/>
        <v/>
      </c>
      <c r="O106" s="11" t="str">
        <f t="shared" ca="1" si="434"/>
        <v/>
      </c>
      <c r="P106" s="11" t="str">
        <f t="shared" ca="1" si="434"/>
        <v/>
      </c>
      <c r="Q106" s="11" t="str">
        <f t="shared" ca="1" si="434"/>
        <v/>
      </c>
      <c r="R106" s="11" t="str">
        <f t="shared" ca="1" si="434"/>
        <v/>
      </c>
      <c r="S106" s="11" t="str">
        <f t="shared" ca="1" si="434"/>
        <v/>
      </c>
      <c r="T106" s="11" t="str">
        <f t="shared" ca="1" si="434"/>
        <v/>
      </c>
      <c r="U106" s="11" t="str">
        <f t="shared" ca="1" si="434"/>
        <v/>
      </c>
      <c r="V106" s="11" t="str">
        <f t="shared" ca="1" si="434"/>
        <v/>
      </c>
      <c r="W106" s="11" t="str">
        <f t="shared" ca="1" si="434"/>
        <v/>
      </c>
      <c r="X106" s="11" t="str">
        <f t="shared" ca="1" si="434"/>
        <v/>
      </c>
      <c r="Y106" s="11" t="str">
        <f t="shared" ca="1" si="434"/>
        <v/>
      </c>
      <c r="Z106" s="11" t="str">
        <f t="shared" ca="1" si="434"/>
        <v/>
      </c>
      <c r="AA106" s="11" t="str">
        <f t="shared" ca="1" si="434"/>
        <v/>
      </c>
      <c r="AB106" s="11" t="str">
        <f t="shared" ca="1" si="434"/>
        <v/>
      </c>
      <c r="AC106" s="11" t="str">
        <f t="shared" ca="1" si="433"/>
        <v/>
      </c>
      <c r="AD106" s="11" t="str">
        <f t="shared" ca="1" si="433"/>
        <v/>
      </c>
      <c r="AE106" s="11" t="str">
        <f t="shared" ca="1" si="433"/>
        <v/>
      </c>
      <c r="AF106" s="11" t="str">
        <f t="shared" ca="1" si="433"/>
        <v/>
      </c>
      <c r="AG106" s="11" t="str">
        <f t="shared" ca="1" si="433"/>
        <v/>
      </c>
      <c r="AH106" s="11" t="str">
        <f t="shared" ca="1" si="433"/>
        <v/>
      </c>
      <c r="AI106" s="11" t="str">
        <f t="shared" ca="1" si="433"/>
        <v/>
      </c>
      <c r="AJ106" s="11" t="str">
        <f t="shared" ca="1" si="433"/>
        <v/>
      </c>
      <c r="AK106" s="11" t="str">
        <f t="shared" ca="1" si="433"/>
        <v/>
      </c>
      <c r="AL106" s="11" t="str">
        <f t="shared" ca="1" si="433"/>
        <v/>
      </c>
      <c r="AM106" s="11" t="str">
        <f t="shared" ca="1" si="433"/>
        <v/>
      </c>
      <c r="AN106" s="11" t="str">
        <f t="shared" ca="1" si="433"/>
        <v/>
      </c>
      <c r="AO106" s="11" t="str">
        <f t="shared" ca="1" si="433"/>
        <v/>
      </c>
      <c r="AP106" s="11" t="str">
        <f t="shared" ca="1" si="433"/>
        <v/>
      </c>
      <c r="AQ106" s="11" t="str">
        <f t="shared" ca="1" si="433"/>
        <v/>
      </c>
      <c r="AR106" s="11" t="str">
        <f t="shared" ca="1" si="439"/>
        <v/>
      </c>
      <c r="AS106" s="11" t="str">
        <f t="shared" ca="1" si="439"/>
        <v/>
      </c>
      <c r="AT106" s="11" t="str">
        <f t="shared" ca="1" si="439"/>
        <v/>
      </c>
      <c r="AU106" s="11" t="str">
        <f t="shared" ca="1" si="439"/>
        <v/>
      </c>
      <c r="AV106" s="11" t="str">
        <f t="shared" ca="1" si="439"/>
        <v/>
      </c>
      <c r="AW106" s="11" t="str">
        <f t="shared" ca="1" si="439"/>
        <v/>
      </c>
      <c r="AX106" s="11" t="str">
        <f t="shared" ca="1" si="439"/>
        <v/>
      </c>
      <c r="AY106" s="11" t="str">
        <f t="shared" ca="1" si="439"/>
        <v/>
      </c>
      <c r="AZ106" s="11" t="str">
        <f t="shared" ca="1" si="439"/>
        <v/>
      </c>
      <c r="BA106" s="11" t="str">
        <f t="shared" ca="1" si="439"/>
        <v/>
      </c>
      <c r="BB106" s="11" t="str">
        <f t="shared" ca="1" si="439"/>
        <v/>
      </c>
      <c r="BC106" s="11" t="str">
        <f t="shared" ca="1" si="439"/>
        <v/>
      </c>
      <c r="BD106" s="11" t="str">
        <f t="shared" ca="1" si="439"/>
        <v/>
      </c>
      <c r="BE106" s="11" t="str">
        <f t="shared" ca="1" si="439"/>
        <v/>
      </c>
      <c r="BF106" s="11" t="str">
        <f t="shared" ca="1" si="439"/>
        <v/>
      </c>
      <c r="BG106" s="11" t="str">
        <f t="shared" ca="1" si="439"/>
        <v/>
      </c>
      <c r="BH106" s="11" t="str">
        <f t="shared" ca="1" si="437"/>
        <v/>
      </c>
      <c r="BI106" s="11" t="str">
        <f t="shared" ca="1" si="437"/>
        <v/>
      </c>
      <c r="BJ106" s="11" t="str">
        <f t="shared" ca="1" si="437"/>
        <v/>
      </c>
      <c r="BK106" s="11" t="str">
        <f t="shared" ca="1" si="437"/>
        <v/>
      </c>
      <c r="BL106" s="11" t="str">
        <f t="shared" ca="1" si="437"/>
        <v/>
      </c>
      <c r="BM106" s="11" t="str">
        <f t="shared" ca="1" si="437"/>
        <v/>
      </c>
      <c r="BN106" s="11" t="str">
        <f t="shared" ca="1" si="437"/>
        <v/>
      </c>
      <c r="BO106" s="11" t="str">
        <f t="shared" ca="1" si="437"/>
        <v/>
      </c>
      <c r="BP106" s="11" t="str">
        <f t="shared" ca="1" si="437"/>
        <v/>
      </c>
      <c r="BQ106" s="11" t="str">
        <f t="shared" ca="1" si="437"/>
        <v/>
      </c>
      <c r="BR106" s="11" t="str">
        <f t="shared" ca="1" si="437"/>
        <v/>
      </c>
      <c r="BS106" s="11" t="str">
        <f t="shared" ca="1" si="437"/>
        <v/>
      </c>
      <c r="BT106" s="11" t="str">
        <f t="shared" ca="1" si="437"/>
        <v/>
      </c>
      <c r="BU106" s="11" t="str">
        <f t="shared" ca="1" si="437"/>
        <v/>
      </c>
      <c r="BV106" s="11" t="str">
        <f t="shared" ca="1" si="437"/>
        <v/>
      </c>
      <c r="BW106" s="11" t="str">
        <f t="shared" ca="1" si="443"/>
        <v/>
      </c>
      <c r="BX106" s="11" t="str">
        <f t="shared" ca="1" si="443"/>
        <v/>
      </c>
      <c r="BY106" s="11" t="str">
        <f t="shared" ca="1" si="443"/>
        <v/>
      </c>
      <c r="BZ106" s="11" t="str">
        <f t="shared" ca="1" si="443"/>
        <v/>
      </c>
      <c r="CA106" s="11" t="str">
        <f t="shared" ca="1" si="443"/>
        <v/>
      </c>
      <c r="CB106" s="11" t="str">
        <f t="shared" ca="1" si="443"/>
        <v/>
      </c>
      <c r="CC106" s="11" t="str">
        <f t="shared" ca="1" si="443"/>
        <v/>
      </c>
      <c r="CD106" s="11" t="str">
        <f t="shared" ca="1" si="443"/>
        <v/>
      </c>
      <c r="CE106" s="11" t="str">
        <f t="shared" ca="1" si="443"/>
        <v/>
      </c>
      <c r="CF106" s="11" t="str">
        <f t="shared" ca="1" si="443"/>
        <v/>
      </c>
      <c r="CG106" s="11" t="str">
        <f t="shared" ca="1" si="443"/>
        <v/>
      </c>
      <c r="CH106" s="11" t="str">
        <f t="shared" ca="1" si="443"/>
        <v/>
      </c>
      <c r="CI106" s="11" t="str">
        <f t="shared" ca="1" si="443"/>
        <v/>
      </c>
      <c r="CJ106" s="11" t="str">
        <f t="shared" ca="1" si="443"/>
        <v/>
      </c>
      <c r="CK106" s="11" t="str">
        <f t="shared" ca="1" si="443"/>
        <v/>
      </c>
      <c r="CL106" s="11" t="str">
        <f t="shared" ca="1" si="443"/>
        <v/>
      </c>
      <c r="CM106" s="11" t="str">
        <f t="shared" ca="1" si="440"/>
        <v/>
      </c>
      <c r="CN106" s="11" t="str">
        <f t="shared" ca="1" si="440"/>
        <v/>
      </c>
      <c r="CO106" s="11" t="str">
        <f t="shared" ca="1" si="440"/>
        <v/>
      </c>
      <c r="CP106" s="11" t="str">
        <f t="shared" ca="1" si="440"/>
        <v/>
      </c>
      <c r="CQ106" s="11" t="str">
        <f t="shared" ca="1" si="440"/>
        <v/>
      </c>
      <c r="CR106" s="11" t="str">
        <f t="shared" ca="1" si="440"/>
        <v/>
      </c>
      <c r="CS106" s="11" t="str">
        <f t="shared" ca="1" si="397"/>
        <v/>
      </c>
      <c r="CT106" s="11" t="str">
        <f t="shared" ca="1" si="447"/>
        <v/>
      </c>
      <c r="CU106" s="11" t="str">
        <f t="shared" ca="1" si="447"/>
        <v/>
      </c>
      <c r="CV106" s="11" t="str">
        <f t="shared" ca="1" si="447"/>
        <v/>
      </c>
      <c r="CW106" s="11" t="str">
        <f t="shared" ca="1" si="447"/>
        <v/>
      </c>
      <c r="CX106" s="11" t="str">
        <f t="shared" ca="1" si="447"/>
        <v/>
      </c>
      <c r="CY106" s="11" t="str">
        <f t="shared" ca="1" si="447"/>
        <v/>
      </c>
      <c r="CZ106" s="11" t="str">
        <f t="shared" ca="1" si="447"/>
        <v/>
      </c>
      <c r="DA106" s="11" t="str">
        <f t="shared" ca="1" si="447"/>
        <v/>
      </c>
      <c r="DB106" s="11" t="str">
        <f t="shared" ca="1" si="447"/>
        <v/>
      </c>
      <c r="DC106" s="11" t="str">
        <f t="shared" ca="1" si="447"/>
        <v/>
      </c>
      <c r="DD106" s="11" t="str">
        <f t="shared" ca="1" si="447"/>
        <v/>
      </c>
      <c r="DE106" s="11" t="str">
        <f t="shared" ca="1" si="447"/>
        <v/>
      </c>
      <c r="DF106" s="11" t="str">
        <f t="shared" ca="1" si="447"/>
        <v/>
      </c>
      <c r="DG106" s="11" t="str">
        <f t="shared" ca="1" si="447"/>
        <v/>
      </c>
      <c r="DH106" s="11" t="str">
        <f t="shared" ca="1" si="447"/>
        <v/>
      </c>
      <c r="DI106" s="11" t="str">
        <f t="shared" ca="1" si="447"/>
        <v/>
      </c>
      <c r="DJ106" s="11" t="str">
        <f t="shared" ca="1" si="445"/>
        <v/>
      </c>
      <c r="DK106" s="11" t="str">
        <f t="shared" ca="1" si="445"/>
        <v/>
      </c>
      <c r="DL106" s="11" t="str">
        <f t="shared" ca="1" si="445"/>
        <v/>
      </c>
      <c r="DM106" s="11" t="str">
        <f t="shared" ca="1" si="445"/>
        <v/>
      </c>
      <c r="DN106" s="11" t="str">
        <f t="shared" ca="1" si="445"/>
        <v/>
      </c>
      <c r="DO106" s="11" t="str">
        <f t="shared" ca="1" si="445"/>
        <v/>
      </c>
      <c r="DP106" s="11" t="str">
        <f t="shared" ca="1" si="445"/>
        <v/>
      </c>
      <c r="DQ106" s="11" t="str">
        <f t="shared" ca="1" si="445"/>
        <v/>
      </c>
      <c r="DR106" s="11" t="str">
        <f t="shared" ca="1" si="445"/>
        <v/>
      </c>
      <c r="DS106" s="11" t="str">
        <f t="shared" ca="1" si="445"/>
        <v/>
      </c>
      <c r="DT106" s="11" t="str">
        <f t="shared" ca="1" si="445"/>
        <v/>
      </c>
      <c r="DU106" s="11" t="str">
        <f t="shared" ca="1" si="445"/>
        <v/>
      </c>
      <c r="DV106" s="11" t="str">
        <f t="shared" ca="1" si="445"/>
        <v/>
      </c>
      <c r="DW106" s="11" t="str">
        <f t="shared" ca="1" si="445"/>
        <v/>
      </c>
      <c r="DX106" s="11" t="str">
        <f t="shared" ca="1" si="445"/>
        <v/>
      </c>
      <c r="DY106" s="11" t="str">
        <f t="shared" ca="1" si="420"/>
        <v/>
      </c>
      <c r="DZ106" s="11" t="str">
        <f t="shared" ca="1" si="420"/>
        <v/>
      </c>
      <c r="EA106" s="11" t="str">
        <f t="shared" ca="1" si="420"/>
        <v/>
      </c>
      <c r="EB106" s="11" t="str">
        <f t="shared" ca="1" si="420"/>
        <v/>
      </c>
      <c r="EC106" s="11" t="str">
        <f t="shared" ca="1" si="420"/>
        <v/>
      </c>
      <c r="ED106" s="11" t="str">
        <f t="shared" ca="1" si="420"/>
        <v/>
      </c>
      <c r="EE106" s="11" t="str">
        <f t="shared" ca="1" si="416"/>
        <v/>
      </c>
      <c r="EF106" s="11" t="str">
        <f t="shared" ca="1" si="416"/>
        <v/>
      </c>
      <c r="EG106" s="11" t="str">
        <f t="shared" ca="1" si="413"/>
        <v/>
      </c>
      <c r="EH106" s="11" t="str">
        <f t="shared" ca="1" si="446"/>
        <v/>
      </c>
      <c r="EI106" s="11" t="str">
        <f t="shared" ca="1" si="446"/>
        <v/>
      </c>
      <c r="EJ106" s="11" t="str">
        <f t="shared" ca="1" si="446"/>
        <v/>
      </c>
      <c r="EK106" s="11" t="str">
        <f t="shared" ca="1" si="446"/>
        <v/>
      </c>
      <c r="EL106" s="11" t="str">
        <f t="shared" ca="1" si="446"/>
        <v/>
      </c>
      <c r="EM106" s="11" t="str">
        <f t="shared" ca="1" si="446"/>
        <v/>
      </c>
      <c r="EN106" s="11" t="str">
        <f t="shared" ca="1" si="446"/>
        <v/>
      </c>
      <c r="EO106" s="11" t="str">
        <f t="shared" ca="1" si="446"/>
        <v/>
      </c>
      <c r="EP106" s="11" t="str">
        <f t="shared" ca="1" si="446"/>
        <v/>
      </c>
      <c r="EQ106" s="11" t="str">
        <f t="shared" ca="1" si="446"/>
        <v/>
      </c>
      <c r="ER106" s="11" t="str">
        <f t="shared" ca="1" si="446"/>
        <v/>
      </c>
      <c r="ES106" s="11" t="str">
        <f t="shared" ca="1" si="446"/>
        <v/>
      </c>
      <c r="ET106" s="11" t="str">
        <f t="shared" ca="1" si="446"/>
        <v/>
      </c>
      <c r="EU106" s="11" t="str">
        <f t="shared" ca="1" si="446"/>
        <v/>
      </c>
      <c r="EV106" s="11" t="str">
        <f t="shared" ca="1" si="446"/>
        <v/>
      </c>
      <c r="EW106" s="11" t="str">
        <f t="shared" ca="1" si="446"/>
        <v/>
      </c>
      <c r="EX106" s="11" t="str">
        <f t="shared" ca="1" si="444"/>
        <v/>
      </c>
      <c r="EY106" s="11" t="str">
        <f t="shared" ca="1" si="444"/>
        <v/>
      </c>
      <c r="EZ106" s="11" t="str">
        <f t="shared" ca="1" si="444"/>
        <v/>
      </c>
      <c r="FA106" s="11" t="str">
        <f t="shared" ca="1" si="444"/>
        <v/>
      </c>
      <c r="FB106" s="11" t="str">
        <f t="shared" ca="1" si="444"/>
        <v/>
      </c>
      <c r="FC106" s="11" t="str">
        <f t="shared" ca="1" si="426"/>
        <v/>
      </c>
      <c r="FD106" s="11" t="str">
        <f t="shared" ca="1" si="426"/>
        <v/>
      </c>
      <c r="FE106" s="11" t="str">
        <f t="shared" ca="1" si="426"/>
        <v/>
      </c>
      <c r="FF106" s="11" t="str">
        <f t="shared" ca="1" si="426"/>
        <v/>
      </c>
      <c r="FG106" s="11" t="str">
        <f t="shared" ca="1" si="426"/>
        <v/>
      </c>
      <c r="FH106" s="11" t="str">
        <f t="shared" ref="FH106:FW128" ca="1" si="448">IF(ISERR(VALUE(TEXT(FH$6&amp;"/"&amp;FH$5&amp;"/"&amp;FH$4,"jj/mm/aaaa")))&lt;&gt;TRUE,IF(AND($A106&lt;&gt;"",VALUE(TEXT(FH$6&amp;"/"&amp;FH$5&amp;"/"&amp;FH$4,"jj/mm/aaaa"))&gt;=$I106,VALUE(TEXT(FH$6&amp;"/"&amp;FH$5&amp;"/"&amp;FH$4,"jj/mm/aaaa"))&lt;=$K106,VALUE(FH$9)&gt;=$J106,VALUE(FH$9)&lt;$L106),"a",""),"")</f>
        <v/>
      </c>
      <c r="FI106" s="11" t="str">
        <f t="shared" ca="1" si="448"/>
        <v/>
      </c>
      <c r="FJ106" s="11" t="str">
        <f t="shared" ca="1" si="448"/>
        <v/>
      </c>
      <c r="FK106" s="11" t="str">
        <f t="shared" ca="1" si="448"/>
        <v/>
      </c>
      <c r="FL106" s="11" t="str">
        <f t="shared" ca="1" si="448"/>
        <v/>
      </c>
      <c r="FM106" s="11" t="str">
        <f t="shared" ca="1" si="448"/>
        <v/>
      </c>
      <c r="FN106" s="11" t="str">
        <f t="shared" ca="1" si="448"/>
        <v/>
      </c>
      <c r="FO106" s="11" t="str">
        <f t="shared" ca="1" si="448"/>
        <v/>
      </c>
      <c r="FP106" s="11" t="str">
        <f t="shared" ca="1" si="448"/>
        <v/>
      </c>
      <c r="FQ106" s="11" t="str">
        <f t="shared" ca="1" si="448"/>
        <v/>
      </c>
      <c r="FR106" s="11" t="str">
        <f t="shared" ca="1" si="448"/>
        <v/>
      </c>
      <c r="FS106" s="11" t="str">
        <f t="shared" ca="1" si="448"/>
        <v/>
      </c>
      <c r="FT106" s="11" t="str">
        <f t="shared" ca="1" si="448"/>
        <v/>
      </c>
      <c r="FU106" s="11" t="str">
        <f t="shared" ca="1" si="448"/>
        <v/>
      </c>
      <c r="FV106" s="11" t="str">
        <f t="shared" ca="1" si="448"/>
        <v/>
      </c>
      <c r="FW106" s="11" t="str">
        <f t="shared" ca="1" si="448"/>
        <v/>
      </c>
      <c r="FX106" s="11" t="str">
        <f t="shared" ca="1" si="432"/>
        <v/>
      </c>
      <c r="FY106" s="11" t="str">
        <f t="shared" ca="1" si="432"/>
        <v/>
      </c>
      <c r="FZ106" s="11" t="str">
        <f t="shared" ca="1" si="432"/>
        <v/>
      </c>
      <c r="GA106" s="11" t="str">
        <f t="shared" ca="1" si="431"/>
        <v/>
      </c>
      <c r="GB106" s="11" t="str">
        <f t="shared" ca="1" si="431"/>
        <v/>
      </c>
      <c r="GC106" s="11" t="str">
        <f t="shared" ca="1" si="431"/>
        <v/>
      </c>
      <c r="GD106" s="11" t="str">
        <f t="shared" ca="1" si="390"/>
        <v/>
      </c>
      <c r="GE106" s="11" t="str">
        <f t="shared" ca="1" si="436"/>
        <v/>
      </c>
      <c r="GF106" s="11" t="str">
        <f t="shared" ca="1" si="436"/>
        <v/>
      </c>
      <c r="GG106" s="11" t="str">
        <f t="shared" ca="1" si="436"/>
        <v/>
      </c>
      <c r="GH106" s="11" t="str">
        <f t="shared" ca="1" si="436"/>
        <v/>
      </c>
      <c r="GI106" s="11" t="str">
        <f t="shared" ca="1" si="436"/>
        <v/>
      </c>
      <c r="GJ106" s="11" t="str">
        <f t="shared" ca="1" si="436"/>
        <v/>
      </c>
      <c r="GK106" s="11" t="str">
        <f t="shared" ca="1" si="436"/>
        <v/>
      </c>
      <c r="GL106" s="11" t="str">
        <f t="shared" ca="1" si="436"/>
        <v/>
      </c>
      <c r="GM106" s="11" t="str">
        <f t="shared" ca="1" si="436"/>
        <v/>
      </c>
      <c r="GN106" s="11" t="str">
        <f t="shared" ca="1" si="436"/>
        <v/>
      </c>
      <c r="GO106" s="11" t="str">
        <f t="shared" ca="1" si="436"/>
        <v/>
      </c>
      <c r="GP106" s="11" t="str">
        <f t="shared" ca="1" si="436"/>
        <v/>
      </c>
      <c r="GQ106" s="11" t="str">
        <f t="shared" ca="1" si="436"/>
        <v/>
      </c>
      <c r="GR106" s="11" t="str">
        <f t="shared" ca="1" si="436"/>
        <v/>
      </c>
      <c r="GS106" s="11" t="str">
        <f t="shared" ca="1" si="436"/>
        <v/>
      </c>
      <c r="GT106" s="11" t="str">
        <f t="shared" ca="1" si="436"/>
        <v/>
      </c>
      <c r="GU106" s="11" t="str">
        <f t="shared" ca="1" si="435"/>
        <v/>
      </c>
      <c r="GV106" s="11" t="str">
        <f t="shared" ca="1" si="435"/>
        <v/>
      </c>
      <c r="GW106" s="11" t="str">
        <f t="shared" ca="1" si="435"/>
        <v/>
      </c>
      <c r="GX106" s="11" t="str">
        <f t="shared" ca="1" si="435"/>
        <v/>
      </c>
      <c r="GY106" s="11" t="str">
        <f t="shared" ca="1" si="435"/>
        <v/>
      </c>
      <c r="GZ106" s="11" t="str">
        <f t="shared" ca="1" si="435"/>
        <v/>
      </c>
      <c r="HA106" s="11" t="str">
        <f t="shared" ca="1" si="435"/>
        <v/>
      </c>
      <c r="HB106" s="11" t="str">
        <f t="shared" ca="1" si="435"/>
        <v/>
      </c>
      <c r="HC106" s="11" t="str">
        <f t="shared" ca="1" si="435"/>
        <v/>
      </c>
      <c r="HD106" s="11" t="str">
        <f t="shared" ca="1" si="435"/>
        <v/>
      </c>
      <c r="HE106" s="11" t="str">
        <f t="shared" ca="1" si="435"/>
        <v/>
      </c>
      <c r="HF106" s="11" t="str">
        <f t="shared" ca="1" si="435"/>
        <v/>
      </c>
      <c r="HG106" s="11" t="str">
        <f t="shared" ca="1" si="435"/>
        <v/>
      </c>
      <c r="HH106" s="11" t="str">
        <f t="shared" ca="1" si="435"/>
        <v/>
      </c>
      <c r="HI106" s="11" t="str">
        <f t="shared" ca="1" si="435"/>
        <v/>
      </c>
      <c r="HJ106" s="11" t="str">
        <f t="shared" ca="1" si="441"/>
        <v/>
      </c>
      <c r="HK106" s="11" t="str">
        <f t="shared" ca="1" si="441"/>
        <v/>
      </c>
      <c r="HL106" s="11" t="str">
        <f t="shared" ca="1" si="441"/>
        <v/>
      </c>
      <c r="HM106" s="11" t="str">
        <f t="shared" ca="1" si="441"/>
        <v/>
      </c>
      <c r="HN106" s="11" t="str">
        <f t="shared" ca="1" si="441"/>
        <v/>
      </c>
      <c r="HO106" s="11" t="str">
        <f t="shared" ca="1" si="441"/>
        <v/>
      </c>
      <c r="HP106" s="11" t="str">
        <f t="shared" ca="1" si="441"/>
        <v/>
      </c>
      <c r="HQ106" s="11" t="str">
        <f t="shared" ca="1" si="441"/>
        <v/>
      </c>
      <c r="HR106" s="11" t="str">
        <f t="shared" ca="1" si="441"/>
        <v/>
      </c>
      <c r="HS106" s="11" t="str">
        <f t="shared" ca="1" si="442"/>
        <v/>
      </c>
      <c r="HT106" s="11" t="str">
        <f t="shared" ca="1" si="442"/>
        <v/>
      </c>
      <c r="HU106" s="11" t="str">
        <f t="shared" ca="1" si="442"/>
        <v/>
      </c>
      <c r="HV106" s="11" t="str">
        <f t="shared" ca="1" si="442"/>
        <v/>
      </c>
      <c r="HW106" s="11" t="str">
        <f t="shared" ca="1" si="442"/>
        <v/>
      </c>
      <c r="HX106" s="11" t="str">
        <f t="shared" ca="1" si="442"/>
        <v/>
      </c>
      <c r="HY106" s="11" t="str">
        <f t="shared" ca="1" si="442"/>
        <v/>
      </c>
      <c r="HZ106" s="11" t="str">
        <f t="shared" ca="1" si="442"/>
        <v/>
      </c>
      <c r="IA106" s="11" t="str">
        <f t="shared" ca="1" si="442"/>
        <v/>
      </c>
      <c r="IB106" s="11" t="str">
        <f t="shared" ca="1" si="442"/>
        <v/>
      </c>
      <c r="IC106" s="11" t="str">
        <f t="shared" ca="1" si="442"/>
        <v/>
      </c>
      <c r="ID106" s="11" t="str">
        <f t="shared" ca="1" si="442"/>
        <v/>
      </c>
      <c r="IE106" s="11" t="str">
        <f t="shared" ca="1" si="442"/>
        <v/>
      </c>
      <c r="IF106" s="11" t="str">
        <f t="shared" ca="1" si="442"/>
        <v/>
      </c>
      <c r="IG106" s="11" t="str">
        <f t="shared" ca="1" si="442"/>
        <v/>
      </c>
      <c r="IH106" s="11" t="str">
        <f t="shared" ca="1" si="442"/>
        <v/>
      </c>
      <c r="II106" s="11" t="str">
        <f t="shared" ca="1" si="438"/>
        <v/>
      </c>
      <c r="IJ106" s="11" t="str">
        <f t="shared" ca="1" si="438"/>
        <v/>
      </c>
      <c r="IK106" s="11" t="str">
        <f t="shared" ca="1" si="438"/>
        <v/>
      </c>
      <c r="IL106" s="11" t="str">
        <f t="shared" ca="1" si="438"/>
        <v/>
      </c>
      <c r="IM106" s="11" t="str">
        <f t="shared" ca="1" si="438"/>
        <v/>
      </c>
      <c r="IN106" s="11" t="str">
        <f t="shared" ca="1" si="438"/>
        <v/>
      </c>
      <c r="IO106" s="11" t="str">
        <f t="shared" ca="1" si="438"/>
        <v/>
      </c>
      <c r="IP106" s="11" t="str">
        <f t="shared" ca="1" si="430"/>
        <v/>
      </c>
      <c r="IQ106" s="11" t="str">
        <f t="shared" ca="1" si="429"/>
        <v/>
      </c>
      <c r="IR106" s="11" t="str">
        <f t="shared" ca="1" si="429"/>
        <v/>
      </c>
      <c r="IS106" s="11" t="str">
        <f t="shared" ca="1" si="429"/>
        <v/>
      </c>
      <c r="IT106" s="11" t="str">
        <f t="shared" ca="1" si="422"/>
        <v/>
      </c>
      <c r="IU106" s="11" t="str">
        <f t="shared" ca="1" si="422"/>
        <v/>
      </c>
      <c r="IV106" s="11" t="str">
        <f t="shared" ca="1" si="422"/>
        <v/>
      </c>
      <c r="IW106" s="11" t="str">
        <f t="shared" ca="1" si="422"/>
        <v/>
      </c>
      <c r="IX106" s="11" t="str">
        <f t="shared" ca="1" si="422"/>
        <v/>
      </c>
      <c r="IY106" s="11" t="str">
        <f t="shared" ca="1" si="422"/>
        <v/>
      </c>
      <c r="IZ106" s="11" t="str">
        <f t="shared" ca="1" si="422"/>
        <v/>
      </c>
      <c r="JA106" s="11" t="str">
        <f t="shared" ca="1" si="422"/>
        <v/>
      </c>
      <c r="JB106" s="11" t="str">
        <f t="shared" ca="1" si="422"/>
        <v/>
      </c>
      <c r="JC106" s="11" t="str">
        <f t="shared" ca="1" si="422"/>
        <v/>
      </c>
      <c r="JD106" s="11" t="str">
        <f t="shared" ca="1" si="418"/>
        <v/>
      </c>
      <c r="JE106" s="11" t="str">
        <f t="shared" ca="1" si="418"/>
        <v/>
      </c>
      <c r="JF106" s="11" t="str">
        <f t="shared" ca="1" si="418"/>
        <v/>
      </c>
      <c r="JG106" s="11" t="str">
        <f t="shared" ca="1" si="418"/>
        <v/>
      </c>
      <c r="JH106" s="11" t="str">
        <f t="shared" ca="1" si="418"/>
        <v/>
      </c>
      <c r="JI106" s="11" t="str">
        <f t="shared" ca="1" si="418"/>
        <v/>
      </c>
      <c r="JJ106" s="11" t="str">
        <f t="shared" ca="1" si="391"/>
        <v/>
      </c>
      <c r="JK106" s="11" t="str">
        <f t="shared" ca="1" si="391"/>
        <v/>
      </c>
      <c r="JL106" s="11" t="str">
        <f t="shared" ca="1" si="391"/>
        <v/>
      </c>
      <c r="JM106" s="11"/>
      <c r="JN106" s="12"/>
    </row>
    <row r="107" spans="1:274" s="13" customFormat="1" ht="33" customHeight="1" x14ac:dyDescent="0.2">
      <c r="A107" s="4" t="str">
        <f ca="1">IF(ROW(A97)&lt;=COUNT(ActiviteCOP25!AC:AC),SMALL(ActiviteCOP25!AC:AC,ROW(A97)),"")</f>
        <v/>
      </c>
      <c r="B107" s="94" t="str">
        <f t="shared" ca="1" si="409"/>
        <v/>
      </c>
      <c r="C107" s="9"/>
      <c r="D107" s="9"/>
      <c r="E107" s="9"/>
      <c r="F107" s="9"/>
      <c r="G107" s="9"/>
      <c r="H107" s="9"/>
      <c r="I107" s="10"/>
      <c r="J107" s="38"/>
      <c r="K107" s="10"/>
      <c r="L107" s="38"/>
      <c r="M107" s="11" t="str">
        <f t="shared" ca="1" si="434"/>
        <v/>
      </c>
      <c r="N107" s="11" t="str">
        <f t="shared" ca="1" si="434"/>
        <v/>
      </c>
      <c r="O107" s="11" t="str">
        <f t="shared" ca="1" si="434"/>
        <v/>
      </c>
      <c r="P107" s="11" t="str">
        <f t="shared" ca="1" si="434"/>
        <v/>
      </c>
      <c r="Q107" s="11" t="str">
        <f t="shared" ca="1" si="434"/>
        <v/>
      </c>
      <c r="R107" s="11" t="str">
        <f t="shared" ca="1" si="434"/>
        <v/>
      </c>
      <c r="S107" s="11" t="str">
        <f t="shared" ca="1" si="434"/>
        <v/>
      </c>
      <c r="T107" s="11" t="str">
        <f t="shared" ca="1" si="434"/>
        <v/>
      </c>
      <c r="U107" s="11" t="str">
        <f t="shared" ca="1" si="434"/>
        <v/>
      </c>
      <c r="V107" s="11" t="str">
        <f t="shared" ca="1" si="434"/>
        <v/>
      </c>
      <c r="W107" s="11" t="str">
        <f t="shared" ca="1" si="434"/>
        <v/>
      </c>
      <c r="X107" s="11" t="str">
        <f t="shared" ca="1" si="434"/>
        <v/>
      </c>
      <c r="Y107" s="11" t="str">
        <f t="shared" ca="1" si="434"/>
        <v/>
      </c>
      <c r="Z107" s="11" t="str">
        <f t="shared" ca="1" si="434"/>
        <v/>
      </c>
      <c r="AA107" s="11" t="str">
        <f t="shared" ca="1" si="434"/>
        <v/>
      </c>
      <c r="AB107" s="11" t="str">
        <f t="shared" ca="1" si="434"/>
        <v/>
      </c>
      <c r="AC107" s="11" t="str">
        <f t="shared" ca="1" si="433"/>
        <v/>
      </c>
      <c r="AD107" s="11" t="str">
        <f t="shared" ca="1" si="433"/>
        <v/>
      </c>
      <c r="AE107" s="11" t="str">
        <f t="shared" ca="1" si="433"/>
        <v/>
      </c>
      <c r="AF107" s="11" t="str">
        <f t="shared" ca="1" si="433"/>
        <v/>
      </c>
      <c r="AG107" s="11" t="str">
        <f t="shared" ca="1" si="433"/>
        <v/>
      </c>
      <c r="AH107" s="11" t="str">
        <f t="shared" ca="1" si="433"/>
        <v/>
      </c>
      <c r="AI107" s="11" t="str">
        <f t="shared" ca="1" si="433"/>
        <v/>
      </c>
      <c r="AJ107" s="11" t="str">
        <f t="shared" ca="1" si="433"/>
        <v/>
      </c>
      <c r="AK107" s="11" t="str">
        <f t="shared" ca="1" si="433"/>
        <v/>
      </c>
      <c r="AL107" s="11" t="str">
        <f t="shared" ca="1" si="433"/>
        <v/>
      </c>
      <c r="AM107" s="11" t="str">
        <f t="shared" ca="1" si="433"/>
        <v/>
      </c>
      <c r="AN107" s="11" t="str">
        <f t="shared" ca="1" si="433"/>
        <v/>
      </c>
      <c r="AO107" s="11" t="str">
        <f t="shared" ca="1" si="433"/>
        <v/>
      </c>
      <c r="AP107" s="11" t="str">
        <f t="shared" ca="1" si="433"/>
        <v/>
      </c>
      <c r="AQ107" s="11" t="str">
        <f t="shared" ca="1" si="433"/>
        <v/>
      </c>
      <c r="AR107" s="11" t="str">
        <f t="shared" ca="1" si="439"/>
        <v/>
      </c>
      <c r="AS107" s="11" t="str">
        <f t="shared" ca="1" si="439"/>
        <v/>
      </c>
      <c r="AT107" s="11" t="str">
        <f t="shared" ca="1" si="439"/>
        <v/>
      </c>
      <c r="AU107" s="11" t="str">
        <f t="shared" ca="1" si="439"/>
        <v/>
      </c>
      <c r="AV107" s="11" t="str">
        <f t="shared" ca="1" si="439"/>
        <v/>
      </c>
      <c r="AW107" s="11" t="str">
        <f t="shared" ca="1" si="439"/>
        <v/>
      </c>
      <c r="AX107" s="11" t="str">
        <f t="shared" ca="1" si="439"/>
        <v/>
      </c>
      <c r="AY107" s="11" t="str">
        <f t="shared" ca="1" si="439"/>
        <v/>
      </c>
      <c r="AZ107" s="11" t="str">
        <f t="shared" ca="1" si="439"/>
        <v/>
      </c>
      <c r="BA107" s="11" t="str">
        <f t="shared" ca="1" si="439"/>
        <v/>
      </c>
      <c r="BB107" s="11" t="str">
        <f t="shared" ca="1" si="439"/>
        <v/>
      </c>
      <c r="BC107" s="11" t="str">
        <f t="shared" ca="1" si="439"/>
        <v/>
      </c>
      <c r="BD107" s="11" t="str">
        <f t="shared" ca="1" si="439"/>
        <v/>
      </c>
      <c r="BE107" s="11" t="str">
        <f t="shared" ca="1" si="439"/>
        <v/>
      </c>
      <c r="BF107" s="11" t="str">
        <f t="shared" ca="1" si="439"/>
        <v/>
      </c>
      <c r="BG107" s="11" t="str">
        <f t="shared" ca="1" si="439"/>
        <v/>
      </c>
      <c r="BH107" s="11" t="str">
        <f t="shared" ca="1" si="437"/>
        <v/>
      </c>
      <c r="BI107" s="11" t="str">
        <f t="shared" ca="1" si="437"/>
        <v/>
      </c>
      <c r="BJ107" s="11" t="str">
        <f t="shared" ca="1" si="437"/>
        <v/>
      </c>
      <c r="BK107" s="11" t="str">
        <f t="shared" ca="1" si="437"/>
        <v/>
      </c>
      <c r="BL107" s="11" t="str">
        <f t="shared" ca="1" si="437"/>
        <v/>
      </c>
      <c r="BM107" s="11" t="str">
        <f t="shared" ca="1" si="437"/>
        <v/>
      </c>
      <c r="BN107" s="11" t="str">
        <f t="shared" ca="1" si="437"/>
        <v/>
      </c>
      <c r="BO107" s="11" t="str">
        <f t="shared" ca="1" si="437"/>
        <v/>
      </c>
      <c r="BP107" s="11" t="str">
        <f t="shared" ca="1" si="437"/>
        <v/>
      </c>
      <c r="BQ107" s="11" t="str">
        <f t="shared" ca="1" si="437"/>
        <v/>
      </c>
      <c r="BR107" s="11" t="str">
        <f t="shared" ca="1" si="437"/>
        <v/>
      </c>
      <c r="BS107" s="11" t="str">
        <f t="shared" ca="1" si="437"/>
        <v/>
      </c>
      <c r="BT107" s="11" t="str">
        <f t="shared" ca="1" si="437"/>
        <v/>
      </c>
      <c r="BU107" s="11" t="str">
        <f t="shared" ca="1" si="437"/>
        <v/>
      </c>
      <c r="BV107" s="11" t="str">
        <f t="shared" ca="1" si="437"/>
        <v/>
      </c>
      <c r="BW107" s="11" t="str">
        <f t="shared" ca="1" si="443"/>
        <v/>
      </c>
      <c r="BX107" s="11" t="str">
        <f t="shared" ca="1" si="443"/>
        <v/>
      </c>
      <c r="BY107" s="11" t="str">
        <f t="shared" ca="1" si="443"/>
        <v/>
      </c>
      <c r="BZ107" s="11" t="str">
        <f t="shared" ca="1" si="443"/>
        <v/>
      </c>
      <c r="CA107" s="11" t="str">
        <f t="shared" ca="1" si="443"/>
        <v/>
      </c>
      <c r="CB107" s="11" t="str">
        <f t="shared" ca="1" si="443"/>
        <v/>
      </c>
      <c r="CC107" s="11" t="str">
        <f t="shared" ca="1" si="443"/>
        <v/>
      </c>
      <c r="CD107" s="11" t="str">
        <f t="shared" ca="1" si="443"/>
        <v/>
      </c>
      <c r="CE107" s="11" t="str">
        <f t="shared" ca="1" si="443"/>
        <v/>
      </c>
      <c r="CF107" s="11" t="str">
        <f t="shared" ca="1" si="443"/>
        <v/>
      </c>
      <c r="CG107" s="11" t="str">
        <f t="shared" ca="1" si="443"/>
        <v/>
      </c>
      <c r="CH107" s="11" t="str">
        <f t="shared" ca="1" si="443"/>
        <v/>
      </c>
      <c r="CI107" s="11" t="str">
        <f t="shared" ca="1" si="443"/>
        <v/>
      </c>
      <c r="CJ107" s="11" t="str">
        <f t="shared" ca="1" si="443"/>
        <v/>
      </c>
      <c r="CK107" s="11" t="str">
        <f t="shared" ca="1" si="443"/>
        <v/>
      </c>
      <c r="CL107" s="11" t="str">
        <f t="shared" ca="1" si="443"/>
        <v/>
      </c>
      <c r="CM107" s="11" t="str">
        <f t="shared" ca="1" si="440"/>
        <v/>
      </c>
      <c r="CN107" s="11" t="str">
        <f t="shared" ca="1" si="440"/>
        <v/>
      </c>
      <c r="CO107" s="11" t="str">
        <f t="shared" ca="1" si="440"/>
        <v/>
      </c>
      <c r="CP107" s="11" t="str">
        <f t="shared" ca="1" si="440"/>
        <v/>
      </c>
      <c r="CQ107" s="11" t="str">
        <f t="shared" ca="1" si="440"/>
        <v/>
      </c>
      <c r="CR107" s="11" t="str">
        <f t="shared" ca="1" si="440"/>
        <v/>
      </c>
      <c r="CS107" s="11" t="str">
        <f t="shared" ca="1" si="397"/>
        <v/>
      </c>
      <c r="CT107" s="11" t="str">
        <f t="shared" ca="1" si="447"/>
        <v/>
      </c>
      <c r="CU107" s="11" t="str">
        <f t="shared" ca="1" si="447"/>
        <v/>
      </c>
      <c r="CV107" s="11" t="str">
        <f t="shared" ca="1" si="447"/>
        <v/>
      </c>
      <c r="CW107" s="11" t="str">
        <f t="shared" ca="1" si="447"/>
        <v/>
      </c>
      <c r="CX107" s="11" t="str">
        <f t="shared" ca="1" si="447"/>
        <v/>
      </c>
      <c r="CY107" s="11" t="str">
        <f t="shared" ca="1" si="447"/>
        <v/>
      </c>
      <c r="CZ107" s="11" t="str">
        <f t="shared" ca="1" si="447"/>
        <v/>
      </c>
      <c r="DA107" s="11" t="str">
        <f t="shared" ca="1" si="447"/>
        <v/>
      </c>
      <c r="DB107" s="11" t="str">
        <f t="shared" ca="1" si="447"/>
        <v/>
      </c>
      <c r="DC107" s="11" t="str">
        <f t="shared" ca="1" si="447"/>
        <v/>
      </c>
      <c r="DD107" s="11" t="str">
        <f t="shared" ca="1" si="447"/>
        <v/>
      </c>
      <c r="DE107" s="11" t="str">
        <f t="shared" ca="1" si="447"/>
        <v/>
      </c>
      <c r="DF107" s="11" t="str">
        <f t="shared" ca="1" si="447"/>
        <v/>
      </c>
      <c r="DG107" s="11" t="str">
        <f t="shared" ca="1" si="447"/>
        <v/>
      </c>
      <c r="DH107" s="11" t="str">
        <f t="shared" ca="1" si="447"/>
        <v/>
      </c>
      <c r="DI107" s="11" t="str">
        <f t="shared" ca="1" si="447"/>
        <v/>
      </c>
      <c r="DJ107" s="11" t="str">
        <f t="shared" ca="1" si="445"/>
        <v/>
      </c>
      <c r="DK107" s="11" t="str">
        <f t="shared" ca="1" si="445"/>
        <v/>
      </c>
      <c r="DL107" s="11" t="str">
        <f t="shared" ca="1" si="445"/>
        <v/>
      </c>
      <c r="DM107" s="11" t="str">
        <f t="shared" ca="1" si="445"/>
        <v/>
      </c>
      <c r="DN107" s="11" t="str">
        <f t="shared" ca="1" si="445"/>
        <v/>
      </c>
      <c r="DO107" s="11" t="str">
        <f t="shared" ca="1" si="445"/>
        <v/>
      </c>
      <c r="DP107" s="11" t="str">
        <f t="shared" ca="1" si="445"/>
        <v/>
      </c>
      <c r="DQ107" s="11" t="str">
        <f t="shared" ca="1" si="445"/>
        <v/>
      </c>
      <c r="DR107" s="11" t="str">
        <f t="shared" ca="1" si="445"/>
        <v/>
      </c>
      <c r="DS107" s="11" t="str">
        <f t="shared" ca="1" si="445"/>
        <v/>
      </c>
      <c r="DT107" s="11" t="str">
        <f t="shared" ca="1" si="445"/>
        <v/>
      </c>
      <c r="DU107" s="11" t="str">
        <f t="shared" ca="1" si="445"/>
        <v/>
      </c>
      <c r="DV107" s="11" t="str">
        <f t="shared" ca="1" si="445"/>
        <v/>
      </c>
      <c r="DW107" s="11" t="str">
        <f t="shared" ca="1" si="445"/>
        <v/>
      </c>
      <c r="DX107" s="11" t="str">
        <f t="shared" ca="1" si="445"/>
        <v/>
      </c>
      <c r="DY107" s="11" t="str">
        <f t="shared" ca="1" si="420"/>
        <v/>
      </c>
      <c r="DZ107" s="11" t="str">
        <f t="shared" ca="1" si="420"/>
        <v/>
      </c>
      <c r="EA107" s="11" t="str">
        <f t="shared" ca="1" si="420"/>
        <v/>
      </c>
      <c r="EB107" s="11" t="str">
        <f t="shared" ca="1" si="420"/>
        <v/>
      </c>
      <c r="EC107" s="11" t="str">
        <f t="shared" ca="1" si="420"/>
        <v/>
      </c>
      <c r="ED107" s="11" t="str">
        <f t="shared" ca="1" si="420"/>
        <v/>
      </c>
      <c r="EE107" s="11" t="str">
        <f t="shared" ca="1" si="416"/>
        <v/>
      </c>
      <c r="EF107" s="11" t="str">
        <f t="shared" ca="1" si="416"/>
        <v/>
      </c>
      <c r="EG107" s="11" t="str">
        <f t="shared" ca="1" si="413"/>
        <v/>
      </c>
      <c r="EH107" s="11" t="str">
        <f t="shared" ca="1" si="446"/>
        <v/>
      </c>
      <c r="EI107" s="11" t="str">
        <f t="shared" ca="1" si="446"/>
        <v/>
      </c>
      <c r="EJ107" s="11" t="str">
        <f t="shared" ca="1" si="446"/>
        <v/>
      </c>
      <c r="EK107" s="11" t="str">
        <f t="shared" ca="1" si="446"/>
        <v/>
      </c>
      <c r="EL107" s="11" t="str">
        <f t="shared" ca="1" si="446"/>
        <v/>
      </c>
      <c r="EM107" s="11" t="str">
        <f t="shared" ca="1" si="446"/>
        <v/>
      </c>
      <c r="EN107" s="11" t="str">
        <f t="shared" ca="1" si="446"/>
        <v/>
      </c>
      <c r="EO107" s="11" t="str">
        <f t="shared" ca="1" si="446"/>
        <v/>
      </c>
      <c r="EP107" s="11" t="str">
        <f t="shared" ca="1" si="446"/>
        <v/>
      </c>
      <c r="EQ107" s="11" t="str">
        <f t="shared" ca="1" si="446"/>
        <v/>
      </c>
      <c r="ER107" s="11" t="str">
        <f t="shared" ca="1" si="446"/>
        <v/>
      </c>
      <c r="ES107" s="11" t="str">
        <f t="shared" ca="1" si="446"/>
        <v/>
      </c>
      <c r="ET107" s="11" t="str">
        <f t="shared" ca="1" si="446"/>
        <v/>
      </c>
      <c r="EU107" s="11" t="str">
        <f t="shared" ca="1" si="446"/>
        <v/>
      </c>
      <c r="EV107" s="11" t="str">
        <f t="shared" ca="1" si="446"/>
        <v/>
      </c>
      <c r="EW107" s="11" t="str">
        <f t="shared" ca="1" si="446"/>
        <v/>
      </c>
      <c r="EX107" s="11" t="str">
        <f t="shared" ca="1" si="444"/>
        <v/>
      </c>
      <c r="EY107" s="11" t="str">
        <f t="shared" ca="1" si="444"/>
        <v/>
      </c>
      <c r="EZ107" s="11" t="str">
        <f t="shared" ca="1" si="444"/>
        <v/>
      </c>
      <c r="FA107" s="11" t="str">
        <f t="shared" ca="1" si="444"/>
        <v/>
      </c>
      <c r="FB107" s="11" t="str">
        <f t="shared" ca="1" si="444"/>
        <v/>
      </c>
      <c r="FC107" s="11" t="str">
        <f t="shared" ref="FC107:FR129" ca="1" si="449">IF(ISERR(VALUE(TEXT(FC$6&amp;"/"&amp;FC$5&amp;"/"&amp;FC$4,"jj/mm/aaaa")))&lt;&gt;TRUE,IF(AND($A107&lt;&gt;"",VALUE(TEXT(FC$6&amp;"/"&amp;FC$5&amp;"/"&amp;FC$4,"jj/mm/aaaa"))&gt;=$I107,VALUE(TEXT(FC$6&amp;"/"&amp;FC$5&amp;"/"&amp;FC$4,"jj/mm/aaaa"))&lt;=$K107,VALUE(FC$9)&gt;=$J107,VALUE(FC$9)&lt;$L107),"a",""),"")</f>
        <v/>
      </c>
      <c r="FD107" s="11" t="str">
        <f t="shared" ca="1" si="449"/>
        <v/>
      </c>
      <c r="FE107" s="11" t="str">
        <f t="shared" ca="1" si="449"/>
        <v/>
      </c>
      <c r="FF107" s="11" t="str">
        <f t="shared" ca="1" si="449"/>
        <v/>
      </c>
      <c r="FG107" s="11" t="str">
        <f t="shared" ca="1" si="449"/>
        <v/>
      </c>
      <c r="FH107" s="11" t="str">
        <f t="shared" ca="1" si="449"/>
        <v/>
      </c>
      <c r="FI107" s="11" t="str">
        <f t="shared" ca="1" si="449"/>
        <v/>
      </c>
      <c r="FJ107" s="11" t="str">
        <f t="shared" ca="1" si="449"/>
        <v/>
      </c>
      <c r="FK107" s="11" t="str">
        <f t="shared" ca="1" si="449"/>
        <v/>
      </c>
      <c r="FL107" s="11" t="str">
        <f t="shared" ca="1" si="449"/>
        <v/>
      </c>
      <c r="FM107" s="11" t="str">
        <f t="shared" ca="1" si="449"/>
        <v/>
      </c>
      <c r="FN107" s="11" t="str">
        <f t="shared" ca="1" si="449"/>
        <v/>
      </c>
      <c r="FO107" s="11" t="str">
        <f t="shared" ca="1" si="449"/>
        <v/>
      </c>
      <c r="FP107" s="11" t="str">
        <f t="shared" ca="1" si="449"/>
        <v/>
      </c>
      <c r="FQ107" s="11" t="str">
        <f t="shared" ca="1" si="449"/>
        <v/>
      </c>
      <c r="FR107" s="11" t="str">
        <f t="shared" ca="1" si="449"/>
        <v/>
      </c>
      <c r="FS107" s="11" t="str">
        <f t="shared" ca="1" si="448"/>
        <v/>
      </c>
      <c r="FT107" s="11" t="str">
        <f t="shared" ca="1" si="448"/>
        <v/>
      </c>
      <c r="FU107" s="11" t="str">
        <f t="shared" ca="1" si="448"/>
        <v/>
      </c>
      <c r="FV107" s="11" t="str">
        <f t="shared" ca="1" si="448"/>
        <v/>
      </c>
      <c r="FW107" s="11" t="str">
        <f t="shared" ca="1" si="448"/>
        <v/>
      </c>
      <c r="FX107" s="11" t="str">
        <f t="shared" ca="1" si="432"/>
        <v/>
      </c>
      <c r="FY107" s="11" t="str">
        <f t="shared" ca="1" si="432"/>
        <v/>
      </c>
      <c r="FZ107" s="11" t="str">
        <f t="shared" ca="1" si="432"/>
        <v/>
      </c>
      <c r="GA107" s="11" t="str">
        <f t="shared" ca="1" si="431"/>
        <v/>
      </c>
      <c r="GB107" s="11" t="str">
        <f t="shared" ca="1" si="431"/>
        <v/>
      </c>
      <c r="GC107" s="11" t="str">
        <f t="shared" ca="1" si="431"/>
        <v/>
      </c>
      <c r="GD107" s="11" t="str">
        <f t="shared" ca="1" si="390"/>
        <v/>
      </c>
      <c r="GE107" s="11" t="str">
        <f t="shared" ca="1" si="436"/>
        <v/>
      </c>
      <c r="GF107" s="11" t="str">
        <f t="shared" ca="1" si="436"/>
        <v/>
      </c>
      <c r="GG107" s="11" t="str">
        <f t="shared" ca="1" si="436"/>
        <v/>
      </c>
      <c r="GH107" s="11" t="str">
        <f t="shared" ca="1" si="436"/>
        <v/>
      </c>
      <c r="GI107" s="11" t="str">
        <f t="shared" ca="1" si="436"/>
        <v/>
      </c>
      <c r="GJ107" s="11" t="str">
        <f t="shared" ca="1" si="436"/>
        <v/>
      </c>
      <c r="GK107" s="11" t="str">
        <f t="shared" ca="1" si="436"/>
        <v/>
      </c>
      <c r="GL107" s="11" t="str">
        <f t="shared" ca="1" si="436"/>
        <v/>
      </c>
      <c r="GM107" s="11" t="str">
        <f t="shared" ca="1" si="436"/>
        <v/>
      </c>
      <c r="GN107" s="11" t="str">
        <f t="shared" ca="1" si="436"/>
        <v/>
      </c>
      <c r="GO107" s="11" t="str">
        <f t="shared" ca="1" si="436"/>
        <v/>
      </c>
      <c r="GP107" s="11" t="str">
        <f t="shared" ca="1" si="436"/>
        <v/>
      </c>
      <c r="GQ107" s="11" t="str">
        <f t="shared" ca="1" si="436"/>
        <v/>
      </c>
      <c r="GR107" s="11" t="str">
        <f t="shared" ca="1" si="436"/>
        <v/>
      </c>
      <c r="GS107" s="11" t="str">
        <f t="shared" ca="1" si="436"/>
        <v/>
      </c>
      <c r="GT107" s="11" t="str">
        <f t="shared" ca="1" si="436"/>
        <v/>
      </c>
      <c r="GU107" s="11" t="str">
        <f t="shared" ca="1" si="435"/>
        <v/>
      </c>
      <c r="GV107" s="11" t="str">
        <f t="shared" ca="1" si="435"/>
        <v/>
      </c>
      <c r="GW107" s="11" t="str">
        <f t="shared" ca="1" si="435"/>
        <v/>
      </c>
      <c r="GX107" s="11" t="str">
        <f t="shared" ca="1" si="435"/>
        <v/>
      </c>
      <c r="GY107" s="11" t="str">
        <f t="shared" ca="1" si="435"/>
        <v/>
      </c>
      <c r="GZ107" s="11" t="str">
        <f t="shared" ca="1" si="435"/>
        <v/>
      </c>
      <c r="HA107" s="11" t="str">
        <f t="shared" ca="1" si="435"/>
        <v/>
      </c>
      <c r="HB107" s="11" t="str">
        <f t="shared" ca="1" si="435"/>
        <v/>
      </c>
      <c r="HC107" s="11" t="str">
        <f t="shared" ca="1" si="435"/>
        <v/>
      </c>
      <c r="HD107" s="11" t="str">
        <f t="shared" ca="1" si="435"/>
        <v/>
      </c>
      <c r="HE107" s="11" t="str">
        <f t="shared" ca="1" si="435"/>
        <v/>
      </c>
      <c r="HF107" s="11" t="str">
        <f t="shared" ca="1" si="435"/>
        <v/>
      </c>
      <c r="HG107" s="11" t="str">
        <f t="shared" ca="1" si="435"/>
        <v/>
      </c>
      <c r="HH107" s="11" t="str">
        <f t="shared" ca="1" si="435"/>
        <v/>
      </c>
      <c r="HI107" s="11" t="str">
        <f t="shared" ca="1" si="435"/>
        <v/>
      </c>
      <c r="HJ107" s="11" t="str">
        <f t="shared" ca="1" si="441"/>
        <v/>
      </c>
      <c r="HK107" s="11" t="str">
        <f t="shared" ca="1" si="441"/>
        <v/>
      </c>
      <c r="HL107" s="11" t="str">
        <f t="shared" ca="1" si="441"/>
        <v/>
      </c>
      <c r="HM107" s="11" t="str">
        <f t="shared" ca="1" si="441"/>
        <v/>
      </c>
      <c r="HN107" s="11" t="str">
        <f t="shared" ca="1" si="441"/>
        <v/>
      </c>
      <c r="HO107" s="11" t="str">
        <f t="shared" ca="1" si="441"/>
        <v/>
      </c>
      <c r="HP107" s="11" t="str">
        <f t="shared" ca="1" si="441"/>
        <v/>
      </c>
      <c r="HQ107" s="11" t="str">
        <f t="shared" ca="1" si="441"/>
        <v/>
      </c>
      <c r="HR107" s="11" t="str">
        <f t="shared" ca="1" si="441"/>
        <v/>
      </c>
      <c r="HS107" s="11" t="str">
        <f t="shared" ca="1" si="442"/>
        <v/>
      </c>
      <c r="HT107" s="11" t="str">
        <f t="shared" ca="1" si="442"/>
        <v/>
      </c>
      <c r="HU107" s="11" t="str">
        <f t="shared" ca="1" si="442"/>
        <v/>
      </c>
      <c r="HV107" s="11" t="str">
        <f t="shared" ca="1" si="442"/>
        <v/>
      </c>
      <c r="HW107" s="11" t="str">
        <f t="shared" ca="1" si="442"/>
        <v/>
      </c>
      <c r="HX107" s="11" t="str">
        <f t="shared" ca="1" si="442"/>
        <v/>
      </c>
      <c r="HY107" s="11" t="str">
        <f t="shared" ca="1" si="442"/>
        <v/>
      </c>
      <c r="HZ107" s="11" t="str">
        <f t="shared" ca="1" si="442"/>
        <v/>
      </c>
      <c r="IA107" s="11" t="str">
        <f t="shared" ca="1" si="442"/>
        <v/>
      </c>
      <c r="IB107" s="11" t="str">
        <f t="shared" ca="1" si="442"/>
        <v/>
      </c>
      <c r="IC107" s="11" t="str">
        <f t="shared" ca="1" si="442"/>
        <v/>
      </c>
      <c r="ID107" s="11" t="str">
        <f t="shared" ca="1" si="442"/>
        <v/>
      </c>
      <c r="IE107" s="11" t="str">
        <f t="shared" ca="1" si="442"/>
        <v/>
      </c>
      <c r="IF107" s="11" t="str">
        <f t="shared" ca="1" si="442"/>
        <v/>
      </c>
      <c r="IG107" s="11" t="str">
        <f t="shared" ca="1" si="442"/>
        <v/>
      </c>
      <c r="IH107" s="11" t="str">
        <f t="shared" ca="1" si="442"/>
        <v/>
      </c>
      <c r="II107" s="11" t="str">
        <f t="shared" ca="1" si="438"/>
        <v/>
      </c>
      <c r="IJ107" s="11" t="str">
        <f t="shared" ca="1" si="438"/>
        <v/>
      </c>
      <c r="IK107" s="11" t="str">
        <f t="shared" ca="1" si="438"/>
        <v/>
      </c>
      <c r="IL107" s="11" t="str">
        <f t="shared" ca="1" si="438"/>
        <v/>
      </c>
      <c r="IM107" s="11" t="str">
        <f t="shared" ca="1" si="438"/>
        <v/>
      </c>
      <c r="IN107" s="11" t="str">
        <f t="shared" ca="1" si="438"/>
        <v/>
      </c>
      <c r="IO107" s="11" t="str">
        <f t="shared" ca="1" si="438"/>
        <v/>
      </c>
      <c r="IP107" s="11" t="str">
        <f t="shared" ca="1" si="430"/>
        <v/>
      </c>
      <c r="IQ107" s="11" t="str">
        <f t="shared" ca="1" si="429"/>
        <v/>
      </c>
      <c r="IR107" s="11" t="str">
        <f t="shared" ca="1" si="429"/>
        <v/>
      </c>
      <c r="IS107" s="11" t="str">
        <f t="shared" ca="1" si="429"/>
        <v/>
      </c>
      <c r="IT107" s="11" t="str">
        <f t="shared" ca="1" si="422"/>
        <v/>
      </c>
      <c r="IU107" s="11" t="str">
        <f t="shared" ca="1" si="422"/>
        <v/>
      </c>
      <c r="IV107" s="11" t="str">
        <f t="shared" ca="1" si="422"/>
        <v/>
      </c>
      <c r="IW107" s="11" t="str">
        <f t="shared" ca="1" si="422"/>
        <v/>
      </c>
      <c r="IX107" s="11" t="str">
        <f t="shared" ca="1" si="422"/>
        <v/>
      </c>
      <c r="IY107" s="11" t="str">
        <f t="shared" ref="IY107:JI107" ca="1" si="450">IF(ISERR(VALUE(TEXT(IY$6&amp;"/"&amp;IY$5&amp;"/"&amp;IY$4,"jj/mm/aaaa")))&lt;&gt;TRUE,IF(AND($A107&lt;&gt;"",VALUE(TEXT(IY$6&amp;"/"&amp;IY$5&amp;"/"&amp;IY$4,"jj/mm/aaaa"))&gt;=$I107,VALUE(TEXT(IY$6&amp;"/"&amp;IY$5&amp;"/"&amp;IY$4,"jj/mm/aaaa"))&lt;=$K107,VALUE(IY$9)&gt;=$J107,VALUE(IY$9)&lt;$L107),"a",""),"")</f>
        <v/>
      </c>
      <c r="IZ107" s="11" t="str">
        <f t="shared" ca="1" si="450"/>
        <v/>
      </c>
      <c r="JA107" s="11" t="str">
        <f t="shared" ca="1" si="450"/>
        <v/>
      </c>
      <c r="JB107" s="11" t="str">
        <f t="shared" ca="1" si="450"/>
        <v/>
      </c>
      <c r="JC107" s="11" t="str">
        <f t="shared" ca="1" si="450"/>
        <v/>
      </c>
      <c r="JD107" s="11" t="str">
        <f t="shared" ca="1" si="450"/>
        <v/>
      </c>
      <c r="JE107" s="11" t="str">
        <f t="shared" ca="1" si="450"/>
        <v/>
      </c>
      <c r="JF107" s="11" t="str">
        <f t="shared" ca="1" si="450"/>
        <v/>
      </c>
      <c r="JG107" s="11" t="str">
        <f t="shared" ca="1" si="450"/>
        <v/>
      </c>
      <c r="JH107" s="11" t="str">
        <f t="shared" ca="1" si="450"/>
        <v/>
      </c>
      <c r="JI107" s="11" t="str">
        <f t="shared" ca="1" si="450"/>
        <v/>
      </c>
      <c r="JJ107" s="11" t="str">
        <f t="shared" ca="1" si="391"/>
        <v/>
      </c>
      <c r="JK107" s="11" t="str">
        <f t="shared" ca="1" si="391"/>
        <v/>
      </c>
      <c r="JL107" s="11" t="str">
        <f t="shared" ca="1" si="391"/>
        <v/>
      </c>
      <c r="JM107" s="11"/>
      <c r="JN107" s="12"/>
    </row>
    <row r="108" spans="1:274" s="13" customFormat="1" ht="33" customHeight="1" x14ac:dyDescent="0.2">
      <c r="A108" s="4" t="str">
        <f ca="1">IF(ROW(A98)&lt;=COUNT(ActiviteCOP25!AC:AC),SMALL(ActiviteCOP25!AC:AC,ROW(A98)),"")</f>
        <v/>
      </c>
      <c r="B108" s="94" t="str">
        <f t="shared" ca="1" si="409"/>
        <v/>
      </c>
      <c r="C108" s="9"/>
      <c r="D108" s="9"/>
      <c r="E108" s="9"/>
      <c r="F108" s="9"/>
      <c r="G108" s="9"/>
      <c r="H108" s="9"/>
      <c r="I108" s="10"/>
      <c r="J108" s="38"/>
      <c r="K108" s="10"/>
      <c r="L108" s="38"/>
      <c r="M108" s="11" t="str">
        <f t="shared" ca="1" si="434"/>
        <v/>
      </c>
      <c r="N108" s="11" t="str">
        <f t="shared" ca="1" si="434"/>
        <v/>
      </c>
      <c r="O108" s="11" t="str">
        <f t="shared" ca="1" si="434"/>
        <v/>
      </c>
      <c r="P108" s="11" t="str">
        <f t="shared" ca="1" si="434"/>
        <v/>
      </c>
      <c r="Q108" s="11" t="str">
        <f t="shared" ca="1" si="434"/>
        <v/>
      </c>
      <c r="R108" s="11" t="str">
        <f t="shared" ca="1" si="434"/>
        <v/>
      </c>
      <c r="S108" s="11" t="str">
        <f t="shared" ca="1" si="434"/>
        <v/>
      </c>
      <c r="T108" s="11" t="str">
        <f t="shared" ca="1" si="434"/>
        <v/>
      </c>
      <c r="U108" s="11" t="str">
        <f t="shared" ca="1" si="434"/>
        <v/>
      </c>
      <c r="V108" s="11" t="str">
        <f t="shared" ca="1" si="434"/>
        <v/>
      </c>
      <c r="W108" s="11" t="str">
        <f t="shared" ca="1" si="434"/>
        <v/>
      </c>
      <c r="X108" s="11" t="str">
        <f t="shared" ca="1" si="434"/>
        <v/>
      </c>
      <c r="Y108" s="11" t="str">
        <f t="shared" ca="1" si="434"/>
        <v/>
      </c>
      <c r="Z108" s="11" t="str">
        <f t="shared" ca="1" si="434"/>
        <v/>
      </c>
      <c r="AA108" s="11" t="str">
        <f t="shared" ca="1" si="434"/>
        <v/>
      </c>
      <c r="AB108" s="11" t="str">
        <f t="shared" ca="1" si="434"/>
        <v/>
      </c>
      <c r="AC108" s="11" t="str">
        <f t="shared" ca="1" si="433"/>
        <v/>
      </c>
      <c r="AD108" s="11" t="str">
        <f t="shared" ca="1" si="433"/>
        <v/>
      </c>
      <c r="AE108" s="11" t="str">
        <f t="shared" ca="1" si="433"/>
        <v/>
      </c>
      <c r="AF108" s="11" t="str">
        <f t="shared" ca="1" si="433"/>
        <v/>
      </c>
      <c r="AG108" s="11" t="str">
        <f t="shared" ca="1" si="433"/>
        <v/>
      </c>
      <c r="AH108" s="11" t="str">
        <f t="shared" ca="1" si="433"/>
        <v/>
      </c>
      <c r="AI108" s="11" t="str">
        <f t="shared" ca="1" si="433"/>
        <v/>
      </c>
      <c r="AJ108" s="11" t="str">
        <f t="shared" ca="1" si="433"/>
        <v/>
      </c>
      <c r="AK108" s="11" t="str">
        <f t="shared" ca="1" si="433"/>
        <v/>
      </c>
      <c r="AL108" s="11" t="str">
        <f t="shared" ca="1" si="433"/>
        <v/>
      </c>
      <c r="AM108" s="11" t="str">
        <f t="shared" ca="1" si="433"/>
        <v/>
      </c>
      <c r="AN108" s="11" t="str">
        <f t="shared" ca="1" si="433"/>
        <v/>
      </c>
      <c r="AO108" s="11" t="str">
        <f t="shared" ca="1" si="433"/>
        <v/>
      </c>
      <c r="AP108" s="11" t="str">
        <f t="shared" ca="1" si="433"/>
        <v/>
      </c>
      <c r="AQ108" s="11" t="str">
        <f t="shared" ca="1" si="433"/>
        <v/>
      </c>
      <c r="AR108" s="11" t="str">
        <f t="shared" ca="1" si="439"/>
        <v/>
      </c>
      <c r="AS108" s="11" t="str">
        <f t="shared" ca="1" si="439"/>
        <v/>
      </c>
      <c r="AT108" s="11" t="str">
        <f t="shared" ca="1" si="439"/>
        <v/>
      </c>
      <c r="AU108" s="11" t="str">
        <f t="shared" ca="1" si="439"/>
        <v/>
      </c>
      <c r="AV108" s="11" t="str">
        <f t="shared" ca="1" si="439"/>
        <v/>
      </c>
      <c r="AW108" s="11" t="str">
        <f t="shared" ca="1" si="439"/>
        <v/>
      </c>
      <c r="AX108" s="11" t="str">
        <f t="shared" ca="1" si="439"/>
        <v/>
      </c>
      <c r="AY108" s="11" t="str">
        <f t="shared" ca="1" si="439"/>
        <v/>
      </c>
      <c r="AZ108" s="11" t="str">
        <f t="shared" ca="1" si="439"/>
        <v/>
      </c>
      <c r="BA108" s="11" t="str">
        <f t="shared" ca="1" si="439"/>
        <v/>
      </c>
      <c r="BB108" s="11" t="str">
        <f t="shared" ca="1" si="439"/>
        <v/>
      </c>
      <c r="BC108" s="11" t="str">
        <f t="shared" ca="1" si="439"/>
        <v/>
      </c>
      <c r="BD108" s="11" t="str">
        <f t="shared" ca="1" si="439"/>
        <v/>
      </c>
      <c r="BE108" s="11" t="str">
        <f t="shared" ca="1" si="439"/>
        <v/>
      </c>
      <c r="BF108" s="11" t="str">
        <f t="shared" ca="1" si="439"/>
        <v/>
      </c>
      <c r="BG108" s="11" t="str">
        <f t="shared" ca="1" si="439"/>
        <v/>
      </c>
      <c r="BH108" s="11" t="str">
        <f t="shared" ca="1" si="437"/>
        <v/>
      </c>
      <c r="BI108" s="11" t="str">
        <f t="shared" ca="1" si="437"/>
        <v/>
      </c>
      <c r="BJ108" s="11" t="str">
        <f t="shared" ca="1" si="437"/>
        <v/>
      </c>
      <c r="BK108" s="11" t="str">
        <f t="shared" ca="1" si="437"/>
        <v/>
      </c>
      <c r="BL108" s="11" t="str">
        <f t="shared" ca="1" si="437"/>
        <v/>
      </c>
      <c r="BM108" s="11" t="str">
        <f t="shared" ca="1" si="437"/>
        <v/>
      </c>
      <c r="BN108" s="11" t="str">
        <f t="shared" ca="1" si="437"/>
        <v/>
      </c>
      <c r="BO108" s="11" t="str">
        <f t="shared" ca="1" si="437"/>
        <v/>
      </c>
      <c r="BP108" s="11" t="str">
        <f t="shared" ca="1" si="437"/>
        <v/>
      </c>
      <c r="BQ108" s="11" t="str">
        <f t="shared" ca="1" si="437"/>
        <v/>
      </c>
      <c r="BR108" s="11" t="str">
        <f t="shared" ca="1" si="437"/>
        <v/>
      </c>
      <c r="BS108" s="11" t="str">
        <f t="shared" ca="1" si="437"/>
        <v/>
      </c>
      <c r="BT108" s="11" t="str">
        <f t="shared" ca="1" si="437"/>
        <v/>
      </c>
      <c r="BU108" s="11" t="str">
        <f t="shared" ca="1" si="437"/>
        <v/>
      </c>
      <c r="BV108" s="11" t="str">
        <f t="shared" ca="1" si="437"/>
        <v/>
      </c>
      <c r="BW108" s="11" t="str">
        <f t="shared" ca="1" si="443"/>
        <v/>
      </c>
      <c r="BX108" s="11" t="str">
        <f t="shared" ca="1" si="443"/>
        <v/>
      </c>
      <c r="BY108" s="11" t="str">
        <f t="shared" ca="1" si="443"/>
        <v/>
      </c>
      <c r="BZ108" s="11" t="str">
        <f t="shared" ca="1" si="443"/>
        <v/>
      </c>
      <c r="CA108" s="11" t="str">
        <f t="shared" ca="1" si="443"/>
        <v/>
      </c>
      <c r="CB108" s="11" t="str">
        <f t="shared" ca="1" si="443"/>
        <v/>
      </c>
      <c r="CC108" s="11" t="str">
        <f t="shared" ca="1" si="443"/>
        <v/>
      </c>
      <c r="CD108" s="11" t="str">
        <f t="shared" ca="1" si="443"/>
        <v/>
      </c>
      <c r="CE108" s="11" t="str">
        <f t="shared" ca="1" si="443"/>
        <v/>
      </c>
      <c r="CF108" s="11" t="str">
        <f t="shared" ca="1" si="443"/>
        <v/>
      </c>
      <c r="CG108" s="11" t="str">
        <f t="shared" ca="1" si="443"/>
        <v/>
      </c>
      <c r="CH108" s="11" t="str">
        <f t="shared" ca="1" si="443"/>
        <v/>
      </c>
      <c r="CI108" s="11" t="str">
        <f t="shared" ca="1" si="443"/>
        <v/>
      </c>
      <c r="CJ108" s="11" t="str">
        <f t="shared" ca="1" si="443"/>
        <v/>
      </c>
      <c r="CK108" s="11" t="str">
        <f t="shared" ca="1" si="443"/>
        <v/>
      </c>
      <c r="CL108" s="11" t="str">
        <f t="shared" ca="1" si="443"/>
        <v/>
      </c>
      <c r="CM108" s="11" t="str">
        <f t="shared" ca="1" si="440"/>
        <v/>
      </c>
      <c r="CN108" s="11" t="str">
        <f t="shared" ca="1" si="440"/>
        <v/>
      </c>
      <c r="CO108" s="11" t="str">
        <f t="shared" ca="1" si="440"/>
        <v/>
      </c>
      <c r="CP108" s="11" t="str">
        <f t="shared" ca="1" si="440"/>
        <v/>
      </c>
      <c r="CQ108" s="11" t="str">
        <f t="shared" ca="1" si="440"/>
        <v/>
      </c>
      <c r="CR108" s="11" t="str">
        <f t="shared" ca="1" si="440"/>
        <v/>
      </c>
      <c r="CS108" s="11" t="str">
        <f t="shared" ca="1" si="397"/>
        <v/>
      </c>
      <c r="CT108" s="11" t="str">
        <f t="shared" ca="1" si="447"/>
        <v/>
      </c>
      <c r="CU108" s="11" t="str">
        <f t="shared" ca="1" si="447"/>
        <v/>
      </c>
      <c r="CV108" s="11" t="str">
        <f t="shared" ca="1" si="447"/>
        <v/>
      </c>
      <c r="CW108" s="11" t="str">
        <f t="shared" ca="1" si="447"/>
        <v/>
      </c>
      <c r="CX108" s="11" t="str">
        <f t="shared" ca="1" si="447"/>
        <v/>
      </c>
      <c r="CY108" s="11" t="str">
        <f t="shared" ca="1" si="447"/>
        <v/>
      </c>
      <c r="CZ108" s="11" t="str">
        <f t="shared" ca="1" si="447"/>
        <v/>
      </c>
      <c r="DA108" s="11" t="str">
        <f t="shared" ca="1" si="447"/>
        <v/>
      </c>
      <c r="DB108" s="11" t="str">
        <f t="shared" ca="1" si="447"/>
        <v/>
      </c>
      <c r="DC108" s="11" t="str">
        <f t="shared" ca="1" si="447"/>
        <v/>
      </c>
      <c r="DD108" s="11" t="str">
        <f t="shared" ca="1" si="447"/>
        <v/>
      </c>
      <c r="DE108" s="11" t="str">
        <f t="shared" ca="1" si="447"/>
        <v/>
      </c>
      <c r="DF108" s="11" t="str">
        <f t="shared" ca="1" si="447"/>
        <v/>
      </c>
      <c r="DG108" s="11" t="str">
        <f t="shared" ca="1" si="447"/>
        <v/>
      </c>
      <c r="DH108" s="11" t="str">
        <f t="shared" ca="1" si="447"/>
        <v/>
      </c>
      <c r="DI108" s="11" t="str">
        <f t="shared" ca="1" si="447"/>
        <v/>
      </c>
      <c r="DJ108" s="11" t="str">
        <f t="shared" ca="1" si="445"/>
        <v/>
      </c>
      <c r="DK108" s="11" t="str">
        <f t="shared" ca="1" si="445"/>
        <v/>
      </c>
      <c r="DL108" s="11" t="str">
        <f t="shared" ca="1" si="445"/>
        <v/>
      </c>
      <c r="DM108" s="11" t="str">
        <f t="shared" ca="1" si="445"/>
        <v/>
      </c>
      <c r="DN108" s="11" t="str">
        <f t="shared" ca="1" si="445"/>
        <v/>
      </c>
      <c r="DO108" s="11" t="str">
        <f t="shared" ca="1" si="445"/>
        <v/>
      </c>
      <c r="DP108" s="11" t="str">
        <f t="shared" ca="1" si="445"/>
        <v/>
      </c>
      <c r="DQ108" s="11" t="str">
        <f t="shared" ca="1" si="445"/>
        <v/>
      </c>
      <c r="DR108" s="11" t="str">
        <f t="shared" ca="1" si="445"/>
        <v/>
      </c>
      <c r="DS108" s="11" t="str">
        <f t="shared" ca="1" si="445"/>
        <v/>
      </c>
      <c r="DT108" s="11" t="str">
        <f t="shared" ca="1" si="445"/>
        <v/>
      </c>
      <c r="DU108" s="11" t="str">
        <f t="shared" ca="1" si="445"/>
        <v/>
      </c>
      <c r="DV108" s="11" t="str">
        <f t="shared" ca="1" si="445"/>
        <v/>
      </c>
      <c r="DW108" s="11" t="str">
        <f t="shared" ca="1" si="445"/>
        <v/>
      </c>
      <c r="DX108" s="11" t="str">
        <f t="shared" ca="1" si="445"/>
        <v/>
      </c>
      <c r="DY108" s="11" t="str">
        <f t="shared" ca="1" si="420"/>
        <v/>
      </c>
      <c r="DZ108" s="11" t="str">
        <f t="shared" ca="1" si="420"/>
        <v/>
      </c>
      <c r="EA108" s="11" t="str">
        <f t="shared" ca="1" si="420"/>
        <v/>
      </c>
      <c r="EB108" s="11" t="str">
        <f t="shared" ca="1" si="420"/>
        <v/>
      </c>
      <c r="EC108" s="11" t="str">
        <f t="shared" ca="1" si="420"/>
        <v/>
      </c>
      <c r="ED108" s="11" t="str">
        <f t="shared" ca="1" si="420"/>
        <v/>
      </c>
      <c r="EE108" s="11" t="str">
        <f t="shared" ca="1" si="416"/>
        <v/>
      </c>
      <c r="EF108" s="11" t="str">
        <f t="shared" ca="1" si="416"/>
        <v/>
      </c>
      <c r="EG108" s="11" t="str">
        <f t="shared" ca="1" si="413"/>
        <v/>
      </c>
      <c r="EH108" s="11" t="str">
        <f t="shared" ca="1" si="446"/>
        <v/>
      </c>
      <c r="EI108" s="11" t="str">
        <f t="shared" ca="1" si="446"/>
        <v/>
      </c>
      <c r="EJ108" s="11" t="str">
        <f t="shared" ca="1" si="446"/>
        <v/>
      </c>
      <c r="EK108" s="11" t="str">
        <f t="shared" ca="1" si="446"/>
        <v/>
      </c>
      <c r="EL108" s="11" t="str">
        <f t="shared" ca="1" si="446"/>
        <v/>
      </c>
      <c r="EM108" s="11" t="str">
        <f t="shared" ca="1" si="446"/>
        <v/>
      </c>
      <c r="EN108" s="11" t="str">
        <f t="shared" ca="1" si="446"/>
        <v/>
      </c>
      <c r="EO108" s="11" t="str">
        <f t="shared" ca="1" si="446"/>
        <v/>
      </c>
      <c r="EP108" s="11" t="str">
        <f t="shared" ca="1" si="446"/>
        <v/>
      </c>
      <c r="EQ108" s="11" t="str">
        <f t="shared" ca="1" si="446"/>
        <v/>
      </c>
      <c r="ER108" s="11" t="str">
        <f t="shared" ca="1" si="446"/>
        <v/>
      </c>
      <c r="ES108" s="11" t="str">
        <f t="shared" ca="1" si="446"/>
        <v/>
      </c>
      <c r="ET108" s="11" t="str">
        <f t="shared" ca="1" si="446"/>
        <v/>
      </c>
      <c r="EU108" s="11" t="str">
        <f t="shared" ca="1" si="446"/>
        <v/>
      </c>
      <c r="EV108" s="11" t="str">
        <f t="shared" ca="1" si="446"/>
        <v/>
      </c>
      <c r="EW108" s="11" t="str">
        <f t="shared" ca="1" si="446"/>
        <v/>
      </c>
      <c r="EX108" s="11" t="str">
        <f t="shared" ca="1" si="444"/>
        <v/>
      </c>
      <c r="EY108" s="11" t="str">
        <f t="shared" ca="1" si="444"/>
        <v/>
      </c>
      <c r="EZ108" s="11" t="str">
        <f t="shared" ca="1" si="444"/>
        <v/>
      </c>
      <c r="FA108" s="11" t="str">
        <f t="shared" ca="1" si="444"/>
        <v/>
      </c>
      <c r="FB108" s="11" t="str">
        <f t="shared" ca="1" si="444"/>
        <v/>
      </c>
      <c r="FC108" s="11" t="str">
        <f t="shared" ca="1" si="449"/>
        <v/>
      </c>
      <c r="FD108" s="11" t="str">
        <f t="shared" ca="1" si="449"/>
        <v/>
      </c>
      <c r="FE108" s="11" t="str">
        <f t="shared" ca="1" si="449"/>
        <v/>
      </c>
      <c r="FF108" s="11" t="str">
        <f t="shared" ca="1" si="449"/>
        <v/>
      </c>
      <c r="FG108" s="11" t="str">
        <f t="shared" ca="1" si="449"/>
        <v/>
      </c>
      <c r="FH108" s="11" t="str">
        <f t="shared" ca="1" si="449"/>
        <v/>
      </c>
      <c r="FI108" s="11" t="str">
        <f t="shared" ca="1" si="449"/>
        <v/>
      </c>
      <c r="FJ108" s="11" t="str">
        <f t="shared" ca="1" si="449"/>
        <v/>
      </c>
      <c r="FK108" s="11" t="str">
        <f t="shared" ca="1" si="449"/>
        <v/>
      </c>
      <c r="FL108" s="11" t="str">
        <f t="shared" ca="1" si="449"/>
        <v/>
      </c>
      <c r="FM108" s="11" t="str">
        <f t="shared" ca="1" si="449"/>
        <v/>
      </c>
      <c r="FN108" s="11" t="str">
        <f t="shared" ca="1" si="449"/>
        <v/>
      </c>
      <c r="FO108" s="11" t="str">
        <f t="shared" ca="1" si="449"/>
        <v/>
      </c>
      <c r="FP108" s="11" t="str">
        <f t="shared" ca="1" si="449"/>
        <v/>
      </c>
      <c r="FQ108" s="11" t="str">
        <f t="shared" ca="1" si="449"/>
        <v/>
      </c>
      <c r="FR108" s="11" t="str">
        <f t="shared" ca="1" si="449"/>
        <v/>
      </c>
      <c r="FS108" s="11" t="str">
        <f t="shared" ca="1" si="448"/>
        <v/>
      </c>
      <c r="FT108" s="11" t="str">
        <f t="shared" ca="1" si="448"/>
        <v/>
      </c>
      <c r="FU108" s="11" t="str">
        <f t="shared" ca="1" si="448"/>
        <v/>
      </c>
      <c r="FV108" s="11" t="str">
        <f t="shared" ca="1" si="448"/>
        <v/>
      </c>
      <c r="FW108" s="11" t="str">
        <f t="shared" ca="1" si="448"/>
        <v/>
      </c>
      <c r="FX108" s="11" t="str">
        <f t="shared" ca="1" si="432"/>
        <v/>
      </c>
      <c r="FY108" s="11" t="str">
        <f t="shared" ca="1" si="432"/>
        <v/>
      </c>
      <c r="FZ108" s="11" t="str">
        <f t="shared" ca="1" si="432"/>
        <v/>
      </c>
      <c r="GA108" s="11" t="str">
        <f t="shared" ca="1" si="431"/>
        <v/>
      </c>
      <c r="GB108" s="11" t="str">
        <f t="shared" ca="1" si="431"/>
        <v/>
      </c>
      <c r="GC108" s="11" t="str">
        <f t="shared" ca="1" si="431"/>
        <v/>
      </c>
      <c r="GD108" s="11" t="str">
        <f t="shared" ca="1" si="390"/>
        <v/>
      </c>
      <c r="GE108" s="11" t="str">
        <f t="shared" ca="1" si="436"/>
        <v/>
      </c>
      <c r="GF108" s="11" t="str">
        <f t="shared" ca="1" si="436"/>
        <v/>
      </c>
      <c r="GG108" s="11" t="str">
        <f t="shared" ca="1" si="436"/>
        <v/>
      </c>
      <c r="GH108" s="11" t="str">
        <f t="shared" ca="1" si="436"/>
        <v/>
      </c>
      <c r="GI108" s="11" t="str">
        <f t="shared" ca="1" si="436"/>
        <v/>
      </c>
      <c r="GJ108" s="11" t="str">
        <f t="shared" ca="1" si="436"/>
        <v/>
      </c>
      <c r="GK108" s="11" t="str">
        <f t="shared" ca="1" si="436"/>
        <v/>
      </c>
      <c r="GL108" s="11" t="str">
        <f t="shared" ca="1" si="436"/>
        <v/>
      </c>
      <c r="GM108" s="11" t="str">
        <f t="shared" ca="1" si="436"/>
        <v/>
      </c>
      <c r="GN108" s="11" t="str">
        <f t="shared" ca="1" si="436"/>
        <v/>
      </c>
      <c r="GO108" s="11" t="str">
        <f t="shared" ca="1" si="436"/>
        <v/>
      </c>
      <c r="GP108" s="11" t="str">
        <f t="shared" ca="1" si="436"/>
        <v/>
      </c>
      <c r="GQ108" s="11" t="str">
        <f t="shared" ca="1" si="436"/>
        <v/>
      </c>
      <c r="GR108" s="11" t="str">
        <f t="shared" ca="1" si="436"/>
        <v/>
      </c>
      <c r="GS108" s="11" t="str">
        <f t="shared" ca="1" si="436"/>
        <v/>
      </c>
      <c r="GT108" s="11" t="str">
        <f t="shared" ca="1" si="436"/>
        <v/>
      </c>
      <c r="GU108" s="11" t="str">
        <f t="shared" ca="1" si="435"/>
        <v/>
      </c>
      <c r="GV108" s="11" t="str">
        <f t="shared" ca="1" si="435"/>
        <v/>
      </c>
      <c r="GW108" s="11" t="str">
        <f t="shared" ca="1" si="435"/>
        <v/>
      </c>
      <c r="GX108" s="11" t="str">
        <f t="shared" ca="1" si="435"/>
        <v/>
      </c>
      <c r="GY108" s="11" t="str">
        <f t="shared" ca="1" si="435"/>
        <v/>
      </c>
      <c r="GZ108" s="11" t="str">
        <f t="shared" ca="1" si="435"/>
        <v/>
      </c>
      <c r="HA108" s="11" t="str">
        <f t="shared" ca="1" si="435"/>
        <v/>
      </c>
      <c r="HB108" s="11" t="str">
        <f t="shared" ca="1" si="435"/>
        <v/>
      </c>
      <c r="HC108" s="11" t="str">
        <f t="shared" ca="1" si="435"/>
        <v/>
      </c>
      <c r="HD108" s="11" t="str">
        <f t="shared" ca="1" si="435"/>
        <v/>
      </c>
      <c r="HE108" s="11" t="str">
        <f t="shared" ca="1" si="435"/>
        <v/>
      </c>
      <c r="HF108" s="11" t="str">
        <f t="shared" ca="1" si="435"/>
        <v/>
      </c>
      <c r="HG108" s="11" t="str">
        <f t="shared" ca="1" si="435"/>
        <v/>
      </c>
      <c r="HH108" s="11" t="str">
        <f t="shared" ca="1" si="435"/>
        <v/>
      </c>
      <c r="HI108" s="11" t="str">
        <f t="shared" ca="1" si="435"/>
        <v/>
      </c>
      <c r="HJ108" s="11" t="str">
        <f t="shared" ca="1" si="441"/>
        <v/>
      </c>
      <c r="HK108" s="11" t="str">
        <f t="shared" ca="1" si="441"/>
        <v/>
      </c>
      <c r="HL108" s="11" t="str">
        <f t="shared" ca="1" si="441"/>
        <v/>
      </c>
      <c r="HM108" s="11" t="str">
        <f t="shared" ca="1" si="441"/>
        <v/>
      </c>
      <c r="HN108" s="11" t="str">
        <f t="shared" ca="1" si="441"/>
        <v/>
      </c>
      <c r="HO108" s="11" t="str">
        <f t="shared" ca="1" si="441"/>
        <v/>
      </c>
      <c r="HP108" s="11" t="str">
        <f t="shared" ca="1" si="441"/>
        <v/>
      </c>
      <c r="HQ108" s="11" t="str">
        <f t="shared" ca="1" si="441"/>
        <v/>
      </c>
      <c r="HR108" s="11" t="str">
        <f t="shared" ca="1" si="441"/>
        <v/>
      </c>
      <c r="HS108" s="11" t="str">
        <f t="shared" ca="1" si="442"/>
        <v/>
      </c>
      <c r="HT108" s="11" t="str">
        <f t="shared" ca="1" si="442"/>
        <v/>
      </c>
      <c r="HU108" s="11" t="str">
        <f t="shared" ca="1" si="442"/>
        <v/>
      </c>
      <c r="HV108" s="11" t="str">
        <f t="shared" ca="1" si="442"/>
        <v/>
      </c>
      <c r="HW108" s="11" t="str">
        <f t="shared" ca="1" si="442"/>
        <v/>
      </c>
      <c r="HX108" s="11" t="str">
        <f t="shared" ca="1" si="442"/>
        <v/>
      </c>
      <c r="HY108" s="11" t="str">
        <f t="shared" ca="1" si="442"/>
        <v/>
      </c>
      <c r="HZ108" s="11" t="str">
        <f t="shared" ca="1" si="442"/>
        <v/>
      </c>
      <c r="IA108" s="11" t="str">
        <f t="shared" ca="1" si="442"/>
        <v/>
      </c>
      <c r="IB108" s="11" t="str">
        <f t="shared" ca="1" si="442"/>
        <v/>
      </c>
      <c r="IC108" s="11" t="str">
        <f t="shared" ca="1" si="442"/>
        <v/>
      </c>
      <c r="ID108" s="11" t="str">
        <f t="shared" ca="1" si="442"/>
        <v/>
      </c>
      <c r="IE108" s="11" t="str">
        <f t="shared" ca="1" si="442"/>
        <v/>
      </c>
      <c r="IF108" s="11" t="str">
        <f t="shared" ca="1" si="442"/>
        <v/>
      </c>
      <c r="IG108" s="11" t="str">
        <f t="shared" ca="1" si="442"/>
        <v/>
      </c>
      <c r="IH108" s="11" t="str">
        <f t="shared" ca="1" si="442"/>
        <v/>
      </c>
      <c r="II108" s="11" t="str">
        <f t="shared" ca="1" si="438"/>
        <v/>
      </c>
      <c r="IJ108" s="11" t="str">
        <f t="shared" ca="1" si="438"/>
        <v/>
      </c>
      <c r="IK108" s="11" t="str">
        <f t="shared" ca="1" si="438"/>
        <v/>
      </c>
      <c r="IL108" s="11" t="str">
        <f t="shared" ca="1" si="438"/>
        <v/>
      </c>
      <c r="IM108" s="11" t="str">
        <f t="shared" ca="1" si="438"/>
        <v/>
      </c>
      <c r="IN108" s="11" t="str">
        <f t="shared" ca="1" si="438"/>
        <v/>
      </c>
      <c r="IO108" s="11" t="str">
        <f t="shared" ca="1" si="438"/>
        <v/>
      </c>
      <c r="IP108" s="11" t="str">
        <f t="shared" ca="1" si="430"/>
        <v/>
      </c>
      <c r="IQ108" s="11" t="str">
        <f t="shared" ca="1" si="429"/>
        <v/>
      </c>
      <c r="IR108" s="11" t="str">
        <f t="shared" ca="1" si="429"/>
        <v/>
      </c>
      <c r="IS108" s="11" t="str">
        <f t="shared" ca="1" si="429"/>
        <v/>
      </c>
      <c r="IT108" s="11" t="str">
        <f t="shared" ref="IT108:JI126" ca="1" si="451">IF(ISERR(VALUE(TEXT(IT$6&amp;"/"&amp;IT$5&amp;"/"&amp;IT$4,"jj/mm/aaaa")))&lt;&gt;TRUE,IF(AND($A108&lt;&gt;"",VALUE(TEXT(IT$6&amp;"/"&amp;IT$5&amp;"/"&amp;IT$4,"jj/mm/aaaa"))&gt;=$I108,VALUE(TEXT(IT$6&amp;"/"&amp;IT$5&amp;"/"&amp;IT$4,"jj/mm/aaaa"))&lt;=$K108,VALUE(IT$9)&gt;=$J108,VALUE(IT$9)&lt;$L108),"a",""),"")</f>
        <v/>
      </c>
      <c r="IU108" s="11" t="str">
        <f t="shared" ca="1" si="451"/>
        <v/>
      </c>
      <c r="IV108" s="11" t="str">
        <f t="shared" ca="1" si="451"/>
        <v/>
      </c>
      <c r="IW108" s="11" t="str">
        <f t="shared" ca="1" si="451"/>
        <v/>
      </c>
      <c r="IX108" s="11" t="str">
        <f t="shared" ca="1" si="451"/>
        <v/>
      </c>
      <c r="IY108" s="11" t="str">
        <f t="shared" ca="1" si="451"/>
        <v/>
      </c>
      <c r="IZ108" s="11" t="str">
        <f t="shared" ca="1" si="451"/>
        <v/>
      </c>
      <c r="JA108" s="11" t="str">
        <f t="shared" ca="1" si="451"/>
        <v/>
      </c>
      <c r="JB108" s="11" t="str">
        <f t="shared" ca="1" si="451"/>
        <v/>
      </c>
      <c r="JC108" s="11" t="str">
        <f t="shared" ca="1" si="451"/>
        <v/>
      </c>
      <c r="JD108" s="11" t="str">
        <f t="shared" ca="1" si="451"/>
        <v/>
      </c>
      <c r="JE108" s="11" t="str">
        <f t="shared" ca="1" si="451"/>
        <v/>
      </c>
      <c r="JF108" s="11" t="str">
        <f t="shared" ca="1" si="451"/>
        <v/>
      </c>
      <c r="JG108" s="11" t="str">
        <f t="shared" ca="1" si="451"/>
        <v/>
      </c>
      <c r="JH108" s="11" t="str">
        <f t="shared" ca="1" si="451"/>
        <v/>
      </c>
      <c r="JI108" s="11" t="str">
        <f t="shared" ca="1" si="451"/>
        <v/>
      </c>
      <c r="JJ108" s="11" t="str">
        <f t="shared" ca="1" si="391"/>
        <v/>
      </c>
      <c r="JK108" s="11" t="str">
        <f t="shared" ca="1" si="391"/>
        <v/>
      </c>
      <c r="JL108" s="11" t="str">
        <f t="shared" ca="1" si="391"/>
        <v/>
      </c>
      <c r="JM108" s="11"/>
      <c r="JN108" s="12"/>
    </row>
    <row r="109" spans="1:274" s="13" customFormat="1" ht="33" customHeight="1" x14ac:dyDescent="0.2">
      <c r="A109" s="4" t="str">
        <f ca="1">IF(ROW(A99)&lt;=COUNT(ActiviteCOP25!AC:AC),SMALL(ActiviteCOP25!AC:AC,ROW(A99)),"")</f>
        <v/>
      </c>
      <c r="B109" s="94" t="str">
        <f t="shared" ca="1" si="409"/>
        <v/>
      </c>
      <c r="C109" s="9"/>
      <c r="D109" s="9"/>
      <c r="E109" s="9"/>
      <c r="F109" s="9"/>
      <c r="G109" s="9"/>
      <c r="H109" s="9"/>
      <c r="I109" s="10"/>
      <c r="J109" s="38"/>
      <c r="K109" s="10"/>
      <c r="L109" s="38"/>
      <c r="M109" s="11" t="str">
        <f t="shared" ca="1" si="434"/>
        <v/>
      </c>
      <c r="N109" s="11" t="str">
        <f t="shared" ca="1" si="434"/>
        <v/>
      </c>
      <c r="O109" s="11" t="str">
        <f t="shared" ca="1" si="434"/>
        <v/>
      </c>
      <c r="P109" s="11" t="str">
        <f t="shared" ca="1" si="434"/>
        <v/>
      </c>
      <c r="Q109" s="11" t="str">
        <f t="shared" ca="1" si="434"/>
        <v/>
      </c>
      <c r="R109" s="11" t="str">
        <f t="shared" ca="1" si="434"/>
        <v/>
      </c>
      <c r="S109" s="11" t="str">
        <f t="shared" ca="1" si="434"/>
        <v/>
      </c>
      <c r="T109" s="11" t="str">
        <f t="shared" ca="1" si="434"/>
        <v/>
      </c>
      <c r="U109" s="11" t="str">
        <f t="shared" ca="1" si="434"/>
        <v/>
      </c>
      <c r="V109" s="11" t="str">
        <f t="shared" ca="1" si="434"/>
        <v/>
      </c>
      <c r="W109" s="11" t="str">
        <f t="shared" ca="1" si="434"/>
        <v/>
      </c>
      <c r="X109" s="11" t="str">
        <f t="shared" ca="1" si="434"/>
        <v/>
      </c>
      <c r="Y109" s="11" t="str">
        <f t="shared" ca="1" si="434"/>
        <v/>
      </c>
      <c r="Z109" s="11" t="str">
        <f t="shared" ca="1" si="434"/>
        <v/>
      </c>
      <c r="AA109" s="11" t="str">
        <f t="shared" ca="1" si="434"/>
        <v/>
      </c>
      <c r="AB109" s="11" t="str">
        <f t="shared" ca="1" si="434"/>
        <v/>
      </c>
      <c r="AC109" s="11" t="str">
        <f t="shared" ca="1" si="433"/>
        <v/>
      </c>
      <c r="AD109" s="11" t="str">
        <f t="shared" ca="1" si="433"/>
        <v/>
      </c>
      <c r="AE109" s="11" t="str">
        <f t="shared" ca="1" si="433"/>
        <v/>
      </c>
      <c r="AF109" s="11" t="str">
        <f t="shared" ca="1" si="433"/>
        <v/>
      </c>
      <c r="AG109" s="11" t="str">
        <f t="shared" ca="1" si="433"/>
        <v/>
      </c>
      <c r="AH109" s="11" t="str">
        <f t="shared" ca="1" si="433"/>
        <v/>
      </c>
      <c r="AI109" s="11" t="str">
        <f t="shared" ca="1" si="433"/>
        <v/>
      </c>
      <c r="AJ109" s="11" t="str">
        <f t="shared" ca="1" si="433"/>
        <v/>
      </c>
      <c r="AK109" s="11" t="str">
        <f t="shared" ca="1" si="433"/>
        <v/>
      </c>
      <c r="AL109" s="11" t="str">
        <f t="shared" ca="1" si="433"/>
        <v/>
      </c>
      <c r="AM109" s="11" t="str">
        <f t="shared" ca="1" si="433"/>
        <v/>
      </c>
      <c r="AN109" s="11" t="str">
        <f t="shared" ca="1" si="433"/>
        <v/>
      </c>
      <c r="AO109" s="11" t="str">
        <f t="shared" ca="1" si="433"/>
        <v/>
      </c>
      <c r="AP109" s="11" t="str">
        <f t="shared" ca="1" si="433"/>
        <v/>
      </c>
      <c r="AQ109" s="11" t="str">
        <f t="shared" ca="1" si="433"/>
        <v/>
      </c>
      <c r="AR109" s="11" t="str">
        <f t="shared" ca="1" si="439"/>
        <v/>
      </c>
      <c r="AS109" s="11" t="str">
        <f t="shared" ca="1" si="439"/>
        <v/>
      </c>
      <c r="AT109" s="11" t="str">
        <f t="shared" ca="1" si="439"/>
        <v/>
      </c>
      <c r="AU109" s="11" t="str">
        <f t="shared" ca="1" si="439"/>
        <v/>
      </c>
      <c r="AV109" s="11" t="str">
        <f t="shared" ca="1" si="439"/>
        <v/>
      </c>
      <c r="AW109" s="11" t="str">
        <f t="shared" ca="1" si="439"/>
        <v/>
      </c>
      <c r="AX109" s="11" t="str">
        <f t="shared" ca="1" si="439"/>
        <v/>
      </c>
      <c r="AY109" s="11" t="str">
        <f t="shared" ca="1" si="439"/>
        <v/>
      </c>
      <c r="AZ109" s="11" t="str">
        <f t="shared" ca="1" si="439"/>
        <v/>
      </c>
      <c r="BA109" s="11" t="str">
        <f t="shared" ca="1" si="439"/>
        <v/>
      </c>
      <c r="BB109" s="11" t="str">
        <f t="shared" ca="1" si="439"/>
        <v/>
      </c>
      <c r="BC109" s="11" t="str">
        <f t="shared" ca="1" si="439"/>
        <v/>
      </c>
      <c r="BD109" s="11" t="str">
        <f t="shared" ca="1" si="439"/>
        <v/>
      </c>
      <c r="BE109" s="11" t="str">
        <f t="shared" ca="1" si="439"/>
        <v/>
      </c>
      <c r="BF109" s="11" t="str">
        <f t="shared" ca="1" si="439"/>
        <v/>
      </c>
      <c r="BG109" s="11" t="str">
        <f t="shared" ca="1" si="439"/>
        <v/>
      </c>
      <c r="BH109" s="11" t="str">
        <f t="shared" ca="1" si="437"/>
        <v/>
      </c>
      <c r="BI109" s="11" t="str">
        <f t="shared" ca="1" si="437"/>
        <v/>
      </c>
      <c r="BJ109" s="11" t="str">
        <f t="shared" ca="1" si="437"/>
        <v/>
      </c>
      <c r="BK109" s="11" t="str">
        <f t="shared" ca="1" si="437"/>
        <v/>
      </c>
      <c r="BL109" s="11" t="str">
        <f t="shared" ca="1" si="437"/>
        <v/>
      </c>
      <c r="BM109" s="11" t="str">
        <f t="shared" ca="1" si="437"/>
        <v/>
      </c>
      <c r="BN109" s="11" t="str">
        <f t="shared" ca="1" si="437"/>
        <v/>
      </c>
      <c r="BO109" s="11" t="str">
        <f t="shared" ca="1" si="437"/>
        <v/>
      </c>
      <c r="BP109" s="11" t="str">
        <f t="shared" ca="1" si="437"/>
        <v/>
      </c>
      <c r="BQ109" s="11" t="str">
        <f t="shared" ca="1" si="437"/>
        <v/>
      </c>
      <c r="BR109" s="11" t="str">
        <f t="shared" ca="1" si="437"/>
        <v/>
      </c>
      <c r="BS109" s="11" t="str">
        <f t="shared" ca="1" si="437"/>
        <v/>
      </c>
      <c r="BT109" s="11" t="str">
        <f t="shared" ca="1" si="437"/>
        <v/>
      </c>
      <c r="BU109" s="11" t="str">
        <f t="shared" ca="1" si="437"/>
        <v/>
      </c>
      <c r="BV109" s="11" t="str">
        <f t="shared" ca="1" si="437"/>
        <v/>
      </c>
      <c r="BW109" s="11" t="str">
        <f t="shared" ca="1" si="443"/>
        <v/>
      </c>
      <c r="BX109" s="11" t="str">
        <f t="shared" ca="1" si="443"/>
        <v/>
      </c>
      <c r="BY109" s="11" t="str">
        <f t="shared" ca="1" si="443"/>
        <v/>
      </c>
      <c r="BZ109" s="11" t="str">
        <f t="shared" ca="1" si="443"/>
        <v/>
      </c>
      <c r="CA109" s="11" t="str">
        <f t="shared" ca="1" si="443"/>
        <v/>
      </c>
      <c r="CB109" s="11" t="str">
        <f t="shared" ca="1" si="443"/>
        <v/>
      </c>
      <c r="CC109" s="11" t="str">
        <f t="shared" ca="1" si="443"/>
        <v/>
      </c>
      <c r="CD109" s="11" t="str">
        <f t="shared" ca="1" si="443"/>
        <v/>
      </c>
      <c r="CE109" s="11" t="str">
        <f t="shared" ca="1" si="443"/>
        <v/>
      </c>
      <c r="CF109" s="11" t="str">
        <f t="shared" ca="1" si="443"/>
        <v/>
      </c>
      <c r="CG109" s="11" t="str">
        <f t="shared" ca="1" si="443"/>
        <v/>
      </c>
      <c r="CH109" s="11" t="str">
        <f t="shared" ca="1" si="443"/>
        <v/>
      </c>
      <c r="CI109" s="11" t="str">
        <f t="shared" ca="1" si="443"/>
        <v/>
      </c>
      <c r="CJ109" s="11" t="str">
        <f t="shared" ca="1" si="443"/>
        <v/>
      </c>
      <c r="CK109" s="11" t="str">
        <f t="shared" ca="1" si="443"/>
        <v/>
      </c>
      <c r="CL109" s="11" t="str">
        <f t="shared" ca="1" si="443"/>
        <v/>
      </c>
      <c r="CM109" s="11" t="str">
        <f t="shared" ca="1" si="440"/>
        <v/>
      </c>
      <c r="CN109" s="11" t="str">
        <f t="shared" ca="1" si="440"/>
        <v/>
      </c>
      <c r="CO109" s="11" t="str">
        <f t="shared" ca="1" si="440"/>
        <v/>
      </c>
      <c r="CP109" s="11" t="str">
        <f t="shared" ca="1" si="440"/>
        <v/>
      </c>
      <c r="CQ109" s="11" t="str">
        <f t="shared" ca="1" si="440"/>
        <v/>
      </c>
      <c r="CR109" s="11" t="str">
        <f t="shared" ca="1" si="440"/>
        <v/>
      </c>
      <c r="CS109" s="11" t="str">
        <f t="shared" ca="1" si="397"/>
        <v/>
      </c>
      <c r="CT109" s="11" t="str">
        <f t="shared" ca="1" si="447"/>
        <v/>
      </c>
      <c r="CU109" s="11" t="str">
        <f t="shared" ca="1" si="447"/>
        <v/>
      </c>
      <c r="CV109" s="11" t="str">
        <f t="shared" ca="1" si="447"/>
        <v/>
      </c>
      <c r="CW109" s="11" t="str">
        <f t="shared" ca="1" si="447"/>
        <v/>
      </c>
      <c r="CX109" s="11" t="str">
        <f t="shared" ca="1" si="447"/>
        <v/>
      </c>
      <c r="CY109" s="11" t="str">
        <f t="shared" ca="1" si="447"/>
        <v/>
      </c>
      <c r="CZ109" s="11" t="str">
        <f t="shared" ca="1" si="447"/>
        <v/>
      </c>
      <c r="DA109" s="11" t="str">
        <f t="shared" ca="1" si="447"/>
        <v/>
      </c>
      <c r="DB109" s="11" t="str">
        <f t="shared" ca="1" si="447"/>
        <v/>
      </c>
      <c r="DC109" s="11" t="str">
        <f t="shared" ca="1" si="447"/>
        <v/>
      </c>
      <c r="DD109" s="11" t="str">
        <f t="shared" ca="1" si="447"/>
        <v/>
      </c>
      <c r="DE109" s="11" t="str">
        <f t="shared" ca="1" si="447"/>
        <v/>
      </c>
      <c r="DF109" s="11" t="str">
        <f t="shared" ca="1" si="447"/>
        <v/>
      </c>
      <c r="DG109" s="11" t="str">
        <f t="shared" ca="1" si="447"/>
        <v/>
      </c>
      <c r="DH109" s="11" t="str">
        <f t="shared" ca="1" si="447"/>
        <v/>
      </c>
      <c r="DI109" s="11" t="str">
        <f t="shared" ca="1" si="447"/>
        <v/>
      </c>
      <c r="DJ109" s="11" t="str">
        <f t="shared" ca="1" si="445"/>
        <v/>
      </c>
      <c r="DK109" s="11" t="str">
        <f t="shared" ca="1" si="445"/>
        <v/>
      </c>
      <c r="DL109" s="11" t="str">
        <f t="shared" ca="1" si="445"/>
        <v/>
      </c>
      <c r="DM109" s="11" t="str">
        <f t="shared" ca="1" si="445"/>
        <v/>
      </c>
      <c r="DN109" s="11" t="str">
        <f t="shared" ca="1" si="445"/>
        <v/>
      </c>
      <c r="DO109" s="11" t="str">
        <f t="shared" ca="1" si="445"/>
        <v/>
      </c>
      <c r="DP109" s="11" t="str">
        <f t="shared" ca="1" si="445"/>
        <v/>
      </c>
      <c r="DQ109" s="11" t="str">
        <f t="shared" ca="1" si="445"/>
        <v/>
      </c>
      <c r="DR109" s="11" t="str">
        <f t="shared" ca="1" si="445"/>
        <v/>
      </c>
      <c r="DS109" s="11" t="str">
        <f t="shared" ca="1" si="445"/>
        <v/>
      </c>
      <c r="DT109" s="11" t="str">
        <f t="shared" ca="1" si="445"/>
        <v/>
      </c>
      <c r="DU109" s="11" t="str">
        <f t="shared" ca="1" si="445"/>
        <v/>
      </c>
      <c r="DV109" s="11" t="str">
        <f t="shared" ca="1" si="445"/>
        <v/>
      </c>
      <c r="DW109" s="11" t="str">
        <f t="shared" ca="1" si="445"/>
        <v/>
      </c>
      <c r="DX109" s="11" t="str">
        <f t="shared" ca="1" si="445"/>
        <v/>
      </c>
      <c r="DY109" s="11" t="str">
        <f t="shared" ca="1" si="420"/>
        <v/>
      </c>
      <c r="DZ109" s="11" t="str">
        <f t="shared" ca="1" si="420"/>
        <v/>
      </c>
      <c r="EA109" s="11" t="str">
        <f t="shared" ca="1" si="420"/>
        <v/>
      </c>
      <c r="EB109" s="11" t="str">
        <f t="shared" ca="1" si="420"/>
        <v/>
      </c>
      <c r="EC109" s="11" t="str">
        <f t="shared" ca="1" si="420"/>
        <v/>
      </c>
      <c r="ED109" s="11" t="str">
        <f t="shared" ca="1" si="420"/>
        <v/>
      </c>
      <c r="EE109" s="11" t="str">
        <f t="shared" ca="1" si="416"/>
        <v/>
      </c>
      <c r="EF109" s="11" t="str">
        <f t="shared" ca="1" si="416"/>
        <v/>
      </c>
      <c r="EG109" s="11" t="str">
        <f t="shared" ca="1" si="413"/>
        <v/>
      </c>
      <c r="EH109" s="11" t="str">
        <f t="shared" ca="1" si="446"/>
        <v/>
      </c>
      <c r="EI109" s="11" t="str">
        <f t="shared" ca="1" si="446"/>
        <v/>
      </c>
      <c r="EJ109" s="11" t="str">
        <f t="shared" ca="1" si="446"/>
        <v/>
      </c>
      <c r="EK109" s="11" t="str">
        <f t="shared" ca="1" si="446"/>
        <v/>
      </c>
      <c r="EL109" s="11" t="str">
        <f t="shared" ca="1" si="446"/>
        <v/>
      </c>
      <c r="EM109" s="11" t="str">
        <f t="shared" ca="1" si="446"/>
        <v/>
      </c>
      <c r="EN109" s="11" t="str">
        <f t="shared" ca="1" si="446"/>
        <v/>
      </c>
      <c r="EO109" s="11" t="str">
        <f t="shared" ca="1" si="446"/>
        <v/>
      </c>
      <c r="EP109" s="11" t="str">
        <f t="shared" ca="1" si="446"/>
        <v/>
      </c>
      <c r="EQ109" s="11" t="str">
        <f t="shared" ca="1" si="446"/>
        <v/>
      </c>
      <c r="ER109" s="11" t="str">
        <f t="shared" ca="1" si="446"/>
        <v/>
      </c>
      <c r="ES109" s="11" t="str">
        <f t="shared" ca="1" si="446"/>
        <v/>
      </c>
      <c r="ET109" s="11" t="str">
        <f t="shared" ca="1" si="446"/>
        <v/>
      </c>
      <c r="EU109" s="11" t="str">
        <f t="shared" ca="1" si="446"/>
        <v/>
      </c>
      <c r="EV109" s="11" t="str">
        <f t="shared" ca="1" si="446"/>
        <v/>
      </c>
      <c r="EW109" s="11" t="str">
        <f t="shared" ca="1" si="446"/>
        <v/>
      </c>
      <c r="EX109" s="11" t="str">
        <f t="shared" ca="1" si="444"/>
        <v/>
      </c>
      <c r="EY109" s="11" t="str">
        <f t="shared" ca="1" si="444"/>
        <v/>
      </c>
      <c r="EZ109" s="11" t="str">
        <f t="shared" ca="1" si="444"/>
        <v/>
      </c>
      <c r="FA109" s="11" t="str">
        <f t="shared" ca="1" si="444"/>
        <v/>
      </c>
      <c r="FB109" s="11" t="str">
        <f t="shared" ca="1" si="444"/>
        <v/>
      </c>
      <c r="FC109" s="11" t="str">
        <f t="shared" ca="1" si="449"/>
        <v/>
      </c>
      <c r="FD109" s="11" t="str">
        <f t="shared" ca="1" si="449"/>
        <v/>
      </c>
      <c r="FE109" s="11" t="str">
        <f t="shared" ca="1" si="449"/>
        <v/>
      </c>
      <c r="FF109" s="11" t="str">
        <f t="shared" ca="1" si="449"/>
        <v/>
      </c>
      <c r="FG109" s="11" t="str">
        <f t="shared" ca="1" si="449"/>
        <v/>
      </c>
      <c r="FH109" s="11" t="str">
        <f t="shared" ca="1" si="449"/>
        <v/>
      </c>
      <c r="FI109" s="11" t="str">
        <f t="shared" ca="1" si="449"/>
        <v/>
      </c>
      <c r="FJ109" s="11" t="str">
        <f t="shared" ca="1" si="449"/>
        <v/>
      </c>
      <c r="FK109" s="11" t="str">
        <f t="shared" ca="1" si="449"/>
        <v/>
      </c>
      <c r="FL109" s="11" t="str">
        <f t="shared" ca="1" si="449"/>
        <v/>
      </c>
      <c r="FM109" s="11" t="str">
        <f t="shared" ca="1" si="449"/>
        <v/>
      </c>
      <c r="FN109" s="11" t="str">
        <f t="shared" ca="1" si="449"/>
        <v/>
      </c>
      <c r="FO109" s="11" t="str">
        <f t="shared" ca="1" si="449"/>
        <v/>
      </c>
      <c r="FP109" s="11" t="str">
        <f t="shared" ca="1" si="449"/>
        <v/>
      </c>
      <c r="FQ109" s="11" t="str">
        <f t="shared" ca="1" si="449"/>
        <v/>
      </c>
      <c r="FR109" s="11" t="str">
        <f t="shared" ca="1" si="449"/>
        <v/>
      </c>
      <c r="FS109" s="11" t="str">
        <f t="shared" ca="1" si="448"/>
        <v/>
      </c>
      <c r="FT109" s="11" t="str">
        <f t="shared" ca="1" si="448"/>
        <v/>
      </c>
      <c r="FU109" s="11" t="str">
        <f t="shared" ca="1" si="448"/>
        <v/>
      </c>
      <c r="FV109" s="11" t="str">
        <f t="shared" ca="1" si="448"/>
        <v/>
      </c>
      <c r="FW109" s="11" t="str">
        <f t="shared" ca="1" si="448"/>
        <v/>
      </c>
      <c r="FX109" s="11" t="str">
        <f t="shared" ca="1" si="432"/>
        <v/>
      </c>
      <c r="FY109" s="11" t="str">
        <f t="shared" ca="1" si="432"/>
        <v/>
      </c>
      <c r="FZ109" s="11" t="str">
        <f t="shared" ca="1" si="432"/>
        <v/>
      </c>
      <c r="GA109" s="11" t="str">
        <f t="shared" ca="1" si="431"/>
        <v/>
      </c>
      <c r="GB109" s="11" t="str">
        <f t="shared" ca="1" si="431"/>
        <v/>
      </c>
      <c r="GC109" s="11" t="str">
        <f t="shared" ca="1" si="431"/>
        <v/>
      </c>
      <c r="GD109" s="11" t="str">
        <f t="shared" ca="1" si="390"/>
        <v/>
      </c>
      <c r="GE109" s="11" t="str">
        <f t="shared" ca="1" si="436"/>
        <v/>
      </c>
      <c r="GF109" s="11" t="str">
        <f t="shared" ca="1" si="436"/>
        <v/>
      </c>
      <c r="GG109" s="11" t="str">
        <f t="shared" ca="1" si="436"/>
        <v/>
      </c>
      <c r="GH109" s="11" t="str">
        <f t="shared" ca="1" si="436"/>
        <v/>
      </c>
      <c r="GI109" s="11" t="str">
        <f t="shared" ca="1" si="436"/>
        <v/>
      </c>
      <c r="GJ109" s="11" t="str">
        <f t="shared" ca="1" si="436"/>
        <v/>
      </c>
      <c r="GK109" s="11" t="str">
        <f t="shared" ca="1" si="436"/>
        <v/>
      </c>
      <c r="GL109" s="11" t="str">
        <f t="shared" ca="1" si="436"/>
        <v/>
      </c>
      <c r="GM109" s="11" t="str">
        <f t="shared" ca="1" si="436"/>
        <v/>
      </c>
      <c r="GN109" s="11" t="str">
        <f t="shared" ca="1" si="436"/>
        <v/>
      </c>
      <c r="GO109" s="11" t="str">
        <f t="shared" ca="1" si="436"/>
        <v/>
      </c>
      <c r="GP109" s="11" t="str">
        <f t="shared" ca="1" si="436"/>
        <v/>
      </c>
      <c r="GQ109" s="11" t="str">
        <f t="shared" ca="1" si="436"/>
        <v/>
      </c>
      <c r="GR109" s="11" t="str">
        <f t="shared" ca="1" si="436"/>
        <v/>
      </c>
      <c r="GS109" s="11" t="str">
        <f t="shared" ca="1" si="436"/>
        <v/>
      </c>
      <c r="GT109" s="11" t="str">
        <f t="shared" ca="1" si="436"/>
        <v/>
      </c>
      <c r="GU109" s="11" t="str">
        <f t="shared" ca="1" si="435"/>
        <v/>
      </c>
      <c r="GV109" s="11" t="str">
        <f t="shared" ca="1" si="435"/>
        <v/>
      </c>
      <c r="GW109" s="11" t="str">
        <f t="shared" ca="1" si="435"/>
        <v/>
      </c>
      <c r="GX109" s="11" t="str">
        <f t="shared" ca="1" si="435"/>
        <v/>
      </c>
      <c r="GY109" s="11" t="str">
        <f t="shared" ca="1" si="435"/>
        <v/>
      </c>
      <c r="GZ109" s="11" t="str">
        <f t="shared" ca="1" si="435"/>
        <v/>
      </c>
      <c r="HA109" s="11" t="str">
        <f t="shared" ca="1" si="435"/>
        <v/>
      </c>
      <c r="HB109" s="11" t="str">
        <f t="shared" ca="1" si="435"/>
        <v/>
      </c>
      <c r="HC109" s="11" t="str">
        <f t="shared" ca="1" si="435"/>
        <v/>
      </c>
      <c r="HD109" s="11" t="str">
        <f t="shared" ca="1" si="435"/>
        <v/>
      </c>
      <c r="HE109" s="11" t="str">
        <f t="shared" ca="1" si="435"/>
        <v/>
      </c>
      <c r="HF109" s="11" t="str">
        <f t="shared" ca="1" si="435"/>
        <v/>
      </c>
      <c r="HG109" s="11" t="str">
        <f t="shared" ca="1" si="435"/>
        <v/>
      </c>
      <c r="HH109" s="11" t="str">
        <f t="shared" ca="1" si="435"/>
        <v/>
      </c>
      <c r="HI109" s="11" t="str">
        <f t="shared" ca="1" si="435"/>
        <v/>
      </c>
      <c r="HJ109" s="11" t="str">
        <f t="shared" ca="1" si="441"/>
        <v/>
      </c>
      <c r="HK109" s="11" t="str">
        <f t="shared" ca="1" si="441"/>
        <v/>
      </c>
      <c r="HL109" s="11" t="str">
        <f t="shared" ca="1" si="441"/>
        <v/>
      </c>
      <c r="HM109" s="11" t="str">
        <f t="shared" ca="1" si="441"/>
        <v/>
      </c>
      <c r="HN109" s="11" t="str">
        <f t="shared" ca="1" si="441"/>
        <v/>
      </c>
      <c r="HO109" s="11" t="str">
        <f t="shared" ca="1" si="441"/>
        <v/>
      </c>
      <c r="HP109" s="11" t="str">
        <f t="shared" ca="1" si="441"/>
        <v/>
      </c>
      <c r="HQ109" s="11" t="str">
        <f t="shared" ca="1" si="441"/>
        <v/>
      </c>
      <c r="HR109" s="11" t="str">
        <f t="shared" ca="1" si="441"/>
        <v/>
      </c>
      <c r="HS109" s="11" t="str">
        <f t="shared" ca="1" si="442"/>
        <v/>
      </c>
      <c r="HT109" s="11" t="str">
        <f t="shared" ca="1" si="442"/>
        <v/>
      </c>
      <c r="HU109" s="11" t="str">
        <f t="shared" ca="1" si="442"/>
        <v/>
      </c>
      <c r="HV109" s="11" t="str">
        <f t="shared" ca="1" si="442"/>
        <v/>
      </c>
      <c r="HW109" s="11" t="str">
        <f t="shared" ca="1" si="442"/>
        <v/>
      </c>
      <c r="HX109" s="11" t="str">
        <f t="shared" ca="1" si="442"/>
        <v/>
      </c>
      <c r="HY109" s="11" t="str">
        <f t="shared" ca="1" si="442"/>
        <v/>
      </c>
      <c r="HZ109" s="11" t="str">
        <f t="shared" ca="1" si="442"/>
        <v/>
      </c>
      <c r="IA109" s="11" t="str">
        <f t="shared" ca="1" si="442"/>
        <v/>
      </c>
      <c r="IB109" s="11" t="str">
        <f t="shared" ca="1" si="442"/>
        <v/>
      </c>
      <c r="IC109" s="11" t="str">
        <f t="shared" ca="1" si="442"/>
        <v/>
      </c>
      <c r="ID109" s="11" t="str">
        <f t="shared" ca="1" si="442"/>
        <v/>
      </c>
      <c r="IE109" s="11" t="str">
        <f t="shared" ca="1" si="442"/>
        <v/>
      </c>
      <c r="IF109" s="11" t="str">
        <f t="shared" ca="1" si="442"/>
        <v/>
      </c>
      <c r="IG109" s="11" t="str">
        <f t="shared" ca="1" si="442"/>
        <v/>
      </c>
      <c r="IH109" s="11" t="str">
        <f t="shared" ca="1" si="442"/>
        <v/>
      </c>
      <c r="II109" s="11" t="str">
        <f t="shared" ca="1" si="438"/>
        <v/>
      </c>
      <c r="IJ109" s="11" t="str">
        <f t="shared" ca="1" si="438"/>
        <v/>
      </c>
      <c r="IK109" s="11" t="str">
        <f t="shared" ca="1" si="438"/>
        <v/>
      </c>
      <c r="IL109" s="11" t="str">
        <f t="shared" ca="1" si="438"/>
        <v/>
      </c>
      <c r="IM109" s="11" t="str">
        <f t="shared" ca="1" si="438"/>
        <v/>
      </c>
      <c r="IN109" s="11" t="str">
        <f t="shared" ca="1" si="438"/>
        <v/>
      </c>
      <c r="IO109" s="11" t="str">
        <f t="shared" ca="1" si="438"/>
        <v/>
      </c>
      <c r="IP109" s="11" t="str">
        <f t="shared" ca="1" si="430"/>
        <v/>
      </c>
      <c r="IQ109" s="11" t="str">
        <f t="shared" ca="1" si="429"/>
        <v/>
      </c>
      <c r="IR109" s="11" t="str">
        <f t="shared" ca="1" si="429"/>
        <v/>
      </c>
      <c r="IS109" s="11" t="str">
        <f t="shared" ca="1" si="429"/>
        <v/>
      </c>
      <c r="IT109" s="11" t="str">
        <f t="shared" ca="1" si="451"/>
        <v/>
      </c>
      <c r="IU109" s="11" t="str">
        <f t="shared" ca="1" si="451"/>
        <v/>
      </c>
      <c r="IV109" s="11" t="str">
        <f t="shared" ca="1" si="451"/>
        <v/>
      </c>
      <c r="IW109" s="11" t="str">
        <f t="shared" ca="1" si="451"/>
        <v/>
      </c>
      <c r="IX109" s="11" t="str">
        <f t="shared" ca="1" si="451"/>
        <v/>
      </c>
      <c r="IY109" s="11" t="str">
        <f t="shared" ca="1" si="451"/>
        <v/>
      </c>
      <c r="IZ109" s="11" t="str">
        <f t="shared" ca="1" si="451"/>
        <v/>
      </c>
      <c r="JA109" s="11" t="str">
        <f t="shared" ca="1" si="451"/>
        <v/>
      </c>
      <c r="JB109" s="11" t="str">
        <f t="shared" ca="1" si="451"/>
        <v/>
      </c>
      <c r="JC109" s="11" t="str">
        <f t="shared" ca="1" si="451"/>
        <v/>
      </c>
      <c r="JD109" s="11" t="str">
        <f t="shared" ca="1" si="451"/>
        <v/>
      </c>
      <c r="JE109" s="11" t="str">
        <f t="shared" ca="1" si="451"/>
        <v/>
      </c>
      <c r="JF109" s="11" t="str">
        <f t="shared" ca="1" si="451"/>
        <v/>
      </c>
      <c r="JG109" s="11" t="str">
        <f t="shared" ca="1" si="451"/>
        <v/>
      </c>
      <c r="JH109" s="11" t="str">
        <f t="shared" ca="1" si="451"/>
        <v/>
      </c>
      <c r="JI109" s="11" t="str">
        <f t="shared" ca="1" si="451"/>
        <v/>
      </c>
      <c r="JJ109" s="11" t="str">
        <f t="shared" ca="1" si="391"/>
        <v/>
      </c>
      <c r="JK109" s="11" t="str">
        <f t="shared" ca="1" si="391"/>
        <v/>
      </c>
      <c r="JL109" s="11" t="str">
        <f t="shared" ca="1" si="391"/>
        <v/>
      </c>
      <c r="JM109" s="11"/>
      <c r="JN109" s="12"/>
    </row>
    <row r="110" spans="1:274" s="13" customFormat="1" ht="33" customHeight="1" x14ac:dyDescent="0.2">
      <c r="A110" s="4" t="str">
        <f ca="1">IF(ROW(A100)&lt;=COUNT(ActiviteCOP25!AC:AC),SMALL(ActiviteCOP25!AC:AC,ROW(A100)),"")</f>
        <v/>
      </c>
      <c r="B110" s="94" t="str">
        <f t="shared" ca="1" si="409"/>
        <v/>
      </c>
      <c r="C110" s="9"/>
      <c r="D110" s="9"/>
      <c r="E110" s="9"/>
      <c r="F110" s="9"/>
      <c r="G110" s="9"/>
      <c r="H110" s="9"/>
      <c r="I110" s="10"/>
      <c r="J110" s="38"/>
      <c r="K110" s="10"/>
      <c r="L110" s="38"/>
      <c r="M110" s="11" t="str">
        <f t="shared" ca="1" si="434"/>
        <v/>
      </c>
      <c r="N110" s="11" t="str">
        <f t="shared" ca="1" si="434"/>
        <v/>
      </c>
      <c r="O110" s="11" t="str">
        <f t="shared" ca="1" si="434"/>
        <v/>
      </c>
      <c r="P110" s="11" t="str">
        <f t="shared" ca="1" si="434"/>
        <v/>
      </c>
      <c r="Q110" s="11" t="str">
        <f t="shared" ca="1" si="434"/>
        <v/>
      </c>
      <c r="R110" s="11" t="str">
        <f t="shared" ca="1" si="434"/>
        <v/>
      </c>
      <c r="S110" s="11" t="str">
        <f t="shared" ca="1" si="434"/>
        <v/>
      </c>
      <c r="T110" s="11" t="str">
        <f t="shared" ca="1" si="434"/>
        <v/>
      </c>
      <c r="U110" s="11" t="str">
        <f t="shared" ca="1" si="434"/>
        <v/>
      </c>
      <c r="V110" s="11" t="str">
        <f t="shared" ca="1" si="434"/>
        <v/>
      </c>
      <c r="W110" s="11" t="str">
        <f t="shared" ca="1" si="434"/>
        <v/>
      </c>
      <c r="X110" s="11" t="str">
        <f t="shared" ca="1" si="434"/>
        <v/>
      </c>
      <c r="Y110" s="11" t="str">
        <f t="shared" ca="1" si="434"/>
        <v/>
      </c>
      <c r="Z110" s="11" t="str">
        <f t="shared" ca="1" si="434"/>
        <v/>
      </c>
      <c r="AA110" s="11" t="str">
        <f t="shared" ca="1" si="434"/>
        <v/>
      </c>
      <c r="AB110" s="11" t="str">
        <f t="shared" ca="1" si="434"/>
        <v/>
      </c>
      <c r="AC110" s="11" t="str">
        <f t="shared" ca="1" si="433"/>
        <v/>
      </c>
      <c r="AD110" s="11" t="str">
        <f t="shared" ca="1" si="433"/>
        <v/>
      </c>
      <c r="AE110" s="11" t="str">
        <f t="shared" ca="1" si="433"/>
        <v/>
      </c>
      <c r="AF110" s="11" t="str">
        <f t="shared" ca="1" si="433"/>
        <v/>
      </c>
      <c r="AG110" s="11" t="str">
        <f t="shared" ca="1" si="433"/>
        <v/>
      </c>
      <c r="AH110" s="11" t="str">
        <f t="shared" ca="1" si="433"/>
        <v/>
      </c>
      <c r="AI110" s="11" t="str">
        <f t="shared" ca="1" si="433"/>
        <v/>
      </c>
      <c r="AJ110" s="11" t="str">
        <f t="shared" ca="1" si="433"/>
        <v/>
      </c>
      <c r="AK110" s="11" t="str">
        <f t="shared" ca="1" si="433"/>
        <v/>
      </c>
      <c r="AL110" s="11" t="str">
        <f t="shared" ca="1" si="433"/>
        <v/>
      </c>
      <c r="AM110" s="11" t="str">
        <f t="shared" ca="1" si="433"/>
        <v/>
      </c>
      <c r="AN110" s="11" t="str">
        <f t="shared" ca="1" si="433"/>
        <v/>
      </c>
      <c r="AO110" s="11" t="str">
        <f t="shared" ca="1" si="433"/>
        <v/>
      </c>
      <c r="AP110" s="11" t="str">
        <f t="shared" ca="1" si="433"/>
        <v/>
      </c>
      <c r="AQ110" s="11" t="str">
        <f t="shared" ca="1" si="433"/>
        <v/>
      </c>
      <c r="AR110" s="11" t="str">
        <f t="shared" ca="1" si="439"/>
        <v/>
      </c>
      <c r="AS110" s="11" t="str">
        <f t="shared" ca="1" si="439"/>
        <v/>
      </c>
      <c r="AT110" s="11" t="str">
        <f t="shared" ca="1" si="439"/>
        <v/>
      </c>
      <c r="AU110" s="11" t="str">
        <f t="shared" ca="1" si="439"/>
        <v/>
      </c>
      <c r="AV110" s="11" t="str">
        <f t="shared" ca="1" si="439"/>
        <v/>
      </c>
      <c r="AW110" s="11" t="str">
        <f t="shared" ca="1" si="439"/>
        <v/>
      </c>
      <c r="AX110" s="11" t="str">
        <f t="shared" ca="1" si="439"/>
        <v/>
      </c>
      <c r="AY110" s="11" t="str">
        <f t="shared" ca="1" si="439"/>
        <v/>
      </c>
      <c r="AZ110" s="11" t="str">
        <f t="shared" ca="1" si="439"/>
        <v/>
      </c>
      <c r="BA110" s="11" t="str">
        <f t="shared" ca="1" si="439"/>
        <v/>
      </c>
      <c r="BB110" s="11" t="str">
        <f t="shared" ca="1" si="439"/>
        <v/>
      </c>
      <c r="BC110" s="11" t="str">
        <f t="shared" ca="1" si="439"/>
        <v/>
      </c>
      <c r="BD110" s="11" t="str">
        <f t="shared" ca="1" si="439"/>
        <v/>
      </c>
      <c r="BE110" s="11" t="str">
        <f t="shared" ca="1" si="439"/>
        <v/>
      </c>
      <c r="BF110" s="11" t="str">
        <f t="shared" ca="1" si="439"/>
        <v/>
      </c>
      <c r="BG110" s="11" t="str">
        <f t="shared" ca="1" si="439"/>
        <v/>
      </c>
      <c r="BH110" s="11" t="str">
        <f t="shared" ca="1" si="437"/>
        <v/>
      </c>
      <c r="BI110" s="11" t="str">
        <f t="shared" ca="1" si="437"/>
        <v/>
      </c>
      <c r="BJ110" s="11" t="str">
        <f t="shared" ca="1" si="437"/>
        <v/>
      </c>
      <c r="BK110" s="11" t="str">
        <f t="shared" ca="1" si="437"/>
        <v/>
      </c>
      <c r="BL110" s="11" t="str">
        <f t="shared" ca="1" si="437"/>
        <v/>
      </c>
      <c r="BM110" s="11" t="str">
        <f t="shared" ca="1" si="437"/>
        <v/>
      </c>
      <c r="BN110" s="11" t="str">
        <f t="shared" ca="1" si="437"/>
        <v/>
      </c>
      <c r="BO110" s="11" t="str">
        <f t="shared" ca="1" si="437"/>
        <v/>
      </c>
      <c r="BP110" s="11" t="str">
        <f t="shared" ca="1" si="437"/>
        <v/>
      </c>
      <c r="BQ110" s="11" t="str">
        <f t="shared" ca="1" si="437"/>
        <v/>
      </c>
      <c r="BR110" s="11" t="str">
        <f t="shared" ca="1" si="437"/>
        <v/>
      </c>
      <c r="BS110" s="11" t="str">
        <f t="shared" ca="1" si="437"/>
        <v/>
      </c>
      <c r="BT110" s="11" t="str">
        <f t="shared" ca="1" si="437"/>
        <v/>
      </c>
      <c r="BU110" s="11" t="str">
        <f t="shared" ca="1" si="437"/>
        <v/>
      </c>
      <c r="BV110" s="11" t="str">
        <f t="shared" ca="1" si="437"/>
        <v/>
      </c>
      <c r="BW110" s="11" t="str">
        <f t="shared" ca="1" si="443"/>
        <v/>
      </c>
      <c r="BX110" s="11" t="str">
        <f t="shared" ca="1" si="443"/>
        <v/>
      </c>
      <c r="BY110" s="11" t="str">
        <f t="shared" ca="1" si="443"/>
        <v/>
      </c>
      <c r="BZ110" s="11" t="str">
        <f t="shared" ca="1" si="443"/>
        <v/>
      </c>
      <c r="CA110" s="11" t="str">
        <f t="shared" ca="1" si="443"/>
        <v/>
      </c>
      <c r="CB110" s="11" t="str">
        <f t="shared" ca="1" si="443"/>
        <v/>
      </c>
      <c r="CC110" s="11" t="str">
        <f t="shared" ca="1" si="443"/>
        <v/>
      </c>
      <c r="CD110" s="11" t="str">
        <f t="shared" ca="1" si="443"/>
        <v/>
      </c>
      <c r="CE110" s="11" t="str">
        <f t="shared" ca="1" si="443"/>
        <v/>
      </c>
      <c r="CF110" s="11" t="str">
        <f t="shared" ca="1" si="443"/>
        <v/>
      </c>
      <c r="CG110" s="11" t="str">
        <f t="shared" ca="1" si="443"/>
        <v/>
      </c>
      <c r="CH110" s="11" t="str">
        <f t="shared" ca="1" si="443"/>
        <v/>
      </c>
      <c r="CI110" s="11" t="str">
        <f t="shared" ca="1" si="443"/>
        <v/>
      </c>
      <c r="CJ110" s="11" t="str">
        <f t="shared" ca="1" si="443"/>
        <v/>
      </c>
      <c r="CK110" s="11" t="str">
        <f t="shared" ca="1" si="443"/>
        <v/>
      </c>
      <c r="CL110" s="11" t="str">
        <f t="shared" ca="1" si="443"/>
        <v/>
      </c>
      <c r="CM110" s="11" t="str">
        <f t="shared" ca="1" si="440"/>
        <v/>
      </c>
      <c r="CN110" s="11" t="str">
        <f t="shared" ca="1" si="440"/>
        <v/>
      </c>
      <c r="CO110" s="11" t="str">
        <f t="shared" ca="1" si="440"/>
        <v/>
      </c>
      <c r="CP110" s="11" t="str">
        <f t="shared" ca="1" si="440"/>
        <v/>
      </c>
      <c r="CQ110" s="11" t="str">
        <f t="shared" ca="1" si="440"/>
        <v/>
      </c>
      <c r="CR110" s="11" t="str">
        <f t="shared" ca="1" si="440"/>
        <v/>
      </c>
      <c r="CS110" s="11" t="str">
        <f t="shared" ca="1" si="397"/>
        <v/>
      </c>
      <c r="CT110" s="11" t="str">
        <f t="shared" ca="1" si="447"/>
        <v/>
      </c>
      <c r="CU110" s="11" t="str">
        <f t="shared" ca="1" si="447"/>
        <v/>
      </c>
      <c r="CV110" s="11" t="str">
        <f t="shared" ca="1" si="447"/>
        <v/>
      </c>
      <c r="CW110" s="11" t="str">
        <f t="shared" ca="1" si="447"/>
        <v/>
      </c>
      <c r="CX110" s="11" t="str">
        <f t="shared" ca="1" si="447"/>
        <v/>
      </c>
      <c r="CY110" s="11" t="str">
        <f t="shared" ca="1" si="447"/>
        <v/>
      </c>
      <c r="CZ110" s="11" t="str">
        <f t="shared" ca="1" si="447"/>
        <v/>
      </c>
      <c r="DA110" s="11" t="str">
        <f t="shared" ca="1" si="447"/>
        <v/>
      </c>
      <c r="DB110" s="11" t="str">
        <f t="shared" ca="1" si="447"/>
        <v/>
      </c>
      <c r="DC110" s="11" t="str">
        <f t="shared" ca="1" si="447"/>
        <v/>
      </c>
      <c r="DD110" s="11" t="str">
        <f t="shared" ca="1" si="447"/>
        <v/>
      </c>
      <c r="DE110" s="11" t="str">
        <f t="shared" ca="1" si="447"/>
        <v/>
      </c>
      <c r="DF110" s="11" t="str">
        <f t="shared" ca="1" si="447"/>
        <v/>
      </c>
      <c r="DG110" s="11" t="str">
        <f t="shared" ca="1" si="447"/>
        <v/>
      </c>
      <c r="DH110" s="11" t="str">
        <f t="shared" ca="1" si="447"/>
        <v/>
      </c>
      <c r="DI110" s="11" t="str">
        <f t="shared" ca="1" si="447"/>
        <v/>
      </c>
      <c r="DJ110" s="11" t="str">
        <f t="shared" ca="1" si="445"/>
        <v/>
      </c>
      <c r="DK110" s="11" t="str">
        <f t="shared" ca="1" si="445"/>
        <v/>
      </c>
      <c r="DL110" s="11" t="str">
        <f t="shared" ca="1" si="445"/>
        <v/>
      </c>
      <c r="DM110" s="11" t="str">
        <f t="shared" ca="1" si="445"/>
        <v/>
      </c>
      <c r="DN110" s="11" t="str">
        <f t="shared" ca="1" si="445"/>
        <v/>
      </c>
      <c r="DO110" s="11" t="str">
        <f t="shared" ca="1" si="445"/>
        <v/>
      </c>
      <c r="DP110" s="11" t="str">
        <f t="shared" ca="1" si="445"/>
        <v/>
      </c>
      <c r="DQ110" s="11" t="str">
        <f t="shared" ca="1" si="445"/>
        <v/>
      </c>
      <c r="DR110" s="11" t="str">
        <f t="shared" ca="1" si="445"/>
        <v/>
      </c>
      <c r="DS110" s="11" t="str">
        <f t="shared" ca="1" si="445"/>
        <v/>
      </c>
      <c r="DT110" s="11" t="str">
        <f t="shared" ca="1" si="445"/>
        <v/>
      </c>
      <c r="DU110" s="11" t="str">
        <f t="shared" ca="1" si="445"/>
        <v/>
      </c>
      <c r="DV110" s="11" t="str">
        <f t="shared" ca="1" si="445"/>
        <v/>
      </c>
      <c r="DW110" s="11" t="str">
        <f t="shared" ca="1" si="445"/>
        <v/>
      </c>
      <c r="DX110" s="11" t="str">
        <f t="shared" ca="1" si="445"/>
        <v/>
      </c>
      <c r="DY110" s="11" t="str">
        <f t="shared" ca="1" si="420"/>
        <v/>
      </c>
      <c r="DZ110" s="11" t="str">
        <f t="shared" ca="1" si="420"/>
        <v/>
      </c>
      <c r="EA110" s="11" t="str">
        <f t="shared" ca="1" si="420"/>
        <v/>
      </c>
      <c r="EB110" s="11" t="str">
        <f t="shared" ca="1" si="420"/>
        <v/>
      </c>
      <c r="EC110" s="11" t="str">
        <f t="shared" ca="1" si="420"/>
        <v/>
      </c>
      <c r="ED110" s="11" t="str">
        <f t="shared" ca="1" si="420"/>
        <v/>
      </c>
      <c r="EE110" s="11" t="str">
        <f t="shared" ca="1" si="416"/>
        <v/>
      </c>
      <c r="EF110" s="11" t="str">
        <f t="shared" ca="1" si="416"/>
        <v/>
      </c>
      <c r="EG110" s="11" t="str">
        <f t="shared" ca="1" si="413"/>
        <v/>
      </c>
      <c r="EH110" s="11" t="str">
        <f t="shared" ca="1" si="446"/>
        <v/>
      </c>
      <c r="EI110" s="11" t="str">
        <f t="shared" ca="1" si="446"/>
        <v/>
      </c>
      <c r="EJ110" s="11" t="str">
        <f t="shared" ca="1" si="446"/>
        <v/>
      </c>
      <c r="EK110" s="11" t="str">
        <f t="shared" ca="1" si="446"/>
        <v/>
      </c>
      <c r="EL110" s="11" t="str">
        <f t="shared" ca="1" si="446"/>
        <v/>
      </c>
      <c r="EM110" s="11" t="str">
        <f t="shared" ca="1" si="446"/>
        <v/>
      </c>
      <c r="EN110" s="11" t="str">
        <f t="shared" ca="1" si="446"/>
        <v/>
      </c>
      <c r="EO110" s="11" t="str">
        <f t="shared" ca="1" si="446"/>
        <v/>
      </c>
      <c r="EP110" s="11" t="str">
        <f t="shared" ca="1" si="446"/>
        <v/>
      </c>
      <c r="EQ110" s="11" t="str">
        <f t="shared" ca="1" si="446"/>
        <v/>
      </c>
      <c r="ER110" s="11" t="str">
        <f t="shared" ca="1" si="446"/>
        <v/>
      </c>
      <c r="ES110" s="11" t="str">
        <f t="shared" ca="1" si="446"/>
        <v/>
      </c>
      <c r="ET110" s="11" t="str">
        <f t="shared" ca="1" si="446"/>
        <v/>
      </c>
      <c r="EU110" s="11" t="str">
        <f t="shared" ca="1" si="446"/>
        <v/>
      </c>
      <c r="EV110" s="11" t="str">
        <f t="shared" ca="1" si="446"/>
        <v/>
      </c>
      <c r="EW110" s="11" t="str">
        <f t="shared" ca="1" si="446"/>
        <v/>
      </c>
      <c r="EX110" s="11" t="str">
        <f t="shared" ca="1" si="444"/>
        <v/>
      </c>
      <c r="EY110" s="11" t="str">
        <f t="shared" ca="1" si="444"/>
        <v/>
      </c>
      <c r="EZ110" s="11" t="str">
        <f t="shared" ca="1" si="444"/>
        <v/>
      </c>
      <c r="FA110" s="11" t="str">
        <f t="shared" ca="1" si="444"/>
        <v/>
      </c>
      <c r="FB110" s="11" t="str">
        <f t="shared" ca="1" si="444"/>
        <v/>
      </c>
      <c r="FC110" s="11" t="str">
        <f t="shared" ca="1" si="449"/>
        <v/>
      </c>
      <c r="FD110" s="11" t="str">
        <f t="shared" ca="1" si="449"/>
        <v/>
      </c>
      <c r="FE110" s="11" t="str">
        <f t="shared" ca="1" si="449"/>
        <v/>
      </c>
      <c r="FF110" s="11" t="str">
        <f t="shared" ca="1" si="449"/>
        <v/>
      </c>
      <c r="FG110" s="11" t="str">
        <f t="shared" ca="1" si="449"/>
        <v/>
      </c>
      <c r="FH110" s="11" t="str">
        <f t="shared" ca="1" si="449"/>
        <v/>
      </c>
      <c r="FI110" s="11" t="str">
        <f t="shared" ca="1" si="449"/>
        <v/>
      </c>
      <c r="FJ110" s="11" t="str">
        <f t="shared" ca="1" si="449"/>
        <v/>
      </c>
      <c r="FK110" s="11" t="str">
        <f t="shared" ca="1" si="449"/>
        <v/>
      </c>
      <c r="FL110" s="11" t="str">
        <f t="shared" ca="1" si="449"/>
        <v/>
      </c>
      <c r="FM110" s="11" t="str">
        <f t="shared" ca="1" si="449"/>
        <v/>
      </c>
      <c r="FN110" s="11" t="str">
        <f t="shared" ca="1" si="449"/>
        <v/>
      </c>
      <c r="FO110" s="11" t="str">
        <f t="shared" ca="1" si="449"/>
        <v/>
      </c>
      <c r="FP110" s="11" t="str">
        <f t="shared" ca="1" si="449"/>
        <v/>
      </c>
      <c r="FQ110" s="11" t="str">
        <f t="shared" ca="1" si="449"/>
        <v/>
      </c>
      <c r="FR110" s="11" t="str">
        <f t="shared" ca="1" si="449"/>
        <v/>
      </c>
      <c r="FS110" s="11" t="str">
        <f t="shared" ca="1" si="448"/>
        <v/>
      </c>
      <c r="FT110" s="11" t="str">
        <f t="shared" ca="1" si="448"/>
        <v/>
      </c>
      <c r="FU110" s="11" t="str">
        <f t="shared" ca="1" si="448"/>
        <v/>
      </c>
      <c r="FV110" s="11" t="str">
        <f t="shared" ca="1" si="448"/>
        <v/>
      </c>
      <c r="FW110" s="11" t="str">
        <f t="shared" ca="1" si="448"/>
        <v/>
      </c>
      <c r="FX110" s="11" t="str">
        <f t="shared" ca="1" si="432"/>
        <v/>
      </c>
      <c r="FY110" s="11" t="str">
        <f t="shared" ca="1" si="432"/>
        <v/>
      </c>
      <c r="FZ110" s="11" t="str">
        <f t="shared" ca="1" si="432"/>
        <v/>
      </c>
      <c r="GA110" s="11" t="str">
        <f t="shared" ca="1" si="431"/>
        <v/>
      </c>
      <c r="GB110" s="11" t="str">
        <f t="shared" ca="1" si="431"/>
        <v/>
      </c>
      <c r="GC110" s="11" t="str">
        <f t="shared" ca="1" si="431"/>
        <v/>
      </c>
      <c r="GD110" s="11" t="str">
        <f t="shared" ca="1" si="390"/>
        <v/>
      </c>
      <c r="GE110" s="11" t="str">
        <f t="shared" ca="1" si="436"/>
        <v/>
      </c>
      <c r="GF110" s="11" t="str">
        <f t="shared" ca="1" si="436"/>
        <v/>
      </c>
      <c r="GG110" s="11" t="str">
        <f t="shared" ca="1" si="436"/>
        <v/>
      </c>
      <c r="GH110" s="11" t="str">
        <f t="shared" ca="1" si="436"/>
        <v/>
      </c>
      <c r="GI110" s="11" t="str">
        <f t="shared" ca="1" si="436"/>
        <v/>
      </c>
      <c r="GJ110" s="11" t="str">
        <f t="shared" ca="1" si="436"/>
        <v/>
      </c>
      <c r="GK110" s="11" t="str">
        <f t="shared" ca="1" si="436"/>
        <v/>
      </c>
      <c r="GL110" s="11" t="str">
        <f t="shared" ca="1" si="436"/>
        <v/>
      </c>
      <c r="GM110" s="11" t="str">
        <f t="shared" ca="1" si="436"/>
        <v/>
      </c>
      <c r="GN110" s="11" t="str">
        <f t="shared" ca="1" si="436"/>
        <v/>
      </c>
      <c r="GO110" s="11" t="str">
        <f t="shared" ca="1" si="436"/>
        <v/>
      </c>
      <c r="GP110" s="11" t="str">
        <f t="shared" ca="1" si="436"/>
        <v/>
      </c>
      <c r="GQ110" s="11" t="str">
        <f t="shared" ca="1" si="436"/>
        <v/>
      </c>
      <c r="GR110" s="11" t="str">
        <f t="shared" ca="1" si="436"/>
        <v/>
      </c>
      <c r="GS110" s="11" t="str">
        <f t="shared" ca="1" si="436"/>
        <v/>
      </c>
      <c r="GT110" s="11" t="str">
        <f t="shared" ca="1" si="436"/>
        <v/>
      </c>
      <c r="GU110" s="11" t="str">
        <f t="shared" ca="1" si="435"/>
        <v/>
      </c>
      <c r="GV110" s="11" t="str">
        <f t="shared" ca="1" si="435"/>
        <v/>
      </c>
      <c r="GW110" s="11" t="str">
        <f t="shared" ca="1" si="435"/>
        <v/>
      </c>
      <c r="GX110" s="11" t="str">
        <f t="shared" ca="1" si="435"/>
        <v/>
      </c>
      <c r="GY110" s="11" t="str">
        <f t="shared" ca="1" si="435"/>
        <v/>
      </c>
      <c r="GZ110" s="11" t="str">
        <f t="shared" ca="1" si="435"/>
        <v/>
      </c>
      <c r="HA110" s="11" t="str">
        <f t="shared" ca="1" si="435"/>
        <v/>
      </c>
      <c r="HB110" s="11" t="str">
        <f t="shared" ca="1" si="435"/>
        <v/>
      </c>
      <c r="HC110" s="11" t="str">
        <f t="shared" ca="1" si="435"/>
        <v/>
      </c>
      <c r="HD110" s="11" t="str">
        <f t="shared" ca="1" si="435"/>
        <v/>
      </c>
      <c r="HE110" s="11" t="str">
        <f t="shared" ca="1" si="435"/>
        <v/>
      </c>
      <c r="HF110" s="11" t="str">
        <f t="shared" ca="1" si="435"/>
        <v/>
      </c>
      <c r="HG110" s="11" t="str">
        <f t="shared" ca="1" si="435"/>
        <v/>
      </c>
      <c r="HH110" s="11" t="str">
        <f t="shared" ca="1" si="435"/>
        <v/>
      </c>
      <c r="HI110" s="11" t="str">
        <f t="shared" ca="1" si="435"/>
        <v/>
      </c>
      <c r="HJ110" s="11" t="str">
        <f t="shared" ca="1" si="441"/>
        <v/>
      </c>
      <c r="HK110" s="11" t="str">
        <f t="shared" ca="1" si="441"/>
        <v/>
      </c>
      <c r="HL110" s="11" t="str">
        <f t="shared" ca="1" si="441"/>
        <v/>
      </c>
      <c r="HM110" s="11" t="str">
        <f t="shared" ca="1" si="441"/>
        <v/>
      </c>
      <c r="HN110" s="11" t="str">
        <f t="shared" ca="1" si="441"/>
        <v/>
      </c>
      <c r="HO110" s="11" t="str">
        <f t="shared" ca="1" si="441"/>
        <v/>
      </c>
      <c r="HP110" s="11" t="str">
        <f t="shared" ca="1" si="441"/>
        <v/>
      </c>
      <c r="HQ110" s="11" t="str">
        <f t="shared" ca="1" si="441"/>
        <v/>
      </c>
      <c r="HR110" s="11" t="str">
        <f t="shared" ca="1" si="441"/>
        <v/>
      </c>
      <c r="HS110" s="11" t="str">
        <f t="shared" ca="1" si="442"/>
        <v/>
      </c>
      <c r="HT110" s="11" t="str">
        <f t="shared" ca="1" si="442"/>
        <v/>
      </c>
      <c r="HU110" s="11" t="str">
        <f t="shared" ca="1" si="442"/>
        <v/>
      </c>
      <c r="HV110" s="11" t="str">
        <f t="shared" ca="1" si="442"/>
        <v/>
      </c>
      <c r="HW110" s="11" t="str">
        <f t="shared" ca="1" si="442"/>
        <v/>
      </c>
      <c r="HX110" s="11" t="str">
        <f t="shared" ca="1" si="442"/>
        <v/>
      </c>
      <c r="HY110" s="11" t="str">
        <f t="shared" ca="1" si="442"/>
        <v/>
      </c>
      <c r="HZ110" s="11" t="str">
        <f t="shared" ca="1" si="442"/>
        <v/>
      </c>
      <c r="IA110" s="11" t="str">
        <f t="shared" ca="1" si="442"/>
        <v/>
      </c>
      <c r="IB110" s="11" t="str">
        <f t="shared" ca="1" si="442"/>
        <v/>
      </c>
      <c r="IC110" s="11" t="str">
        <f t="shared" ca="1" si="442"/>
        <v/>
      </c>
      <c r="ID110" s="11" t="str">
        <f t="shared" ca="1" si="442"/>
        <v/>
      </c>
      <c r="IE110" s="11" t="str">
        <f t="shared" ca="1" si="442"/>
        <v/>
      </c>
      <c r="IF110" s="11" t="str">
        <f t="shared" ca="1" si="442"/>
        <v/>
      </c>
      <c r="IG110" s="11" t="str">
        <f t="shared" ca="1" si="442"/>
        <v/>
      </c>
      <c r="IH110" s="11" t="str">
        <f t="shared" ca="1" si="442"/>
        <v/>
      </c>
      <c r="II110" s="11" t="str">
        <f t="shared" ca="1" si="438"/>
        <v/>
      </c>
      <c r="IJ110" s="11" t="str">
        <f t="shared" ca="1" si="438"/>
        <v/>
      </c>
      <c r="IK110" s="11" t="str">
        <f t="shared" ca="1" si="438"/>
        <v/>
      </c>
      <c r="IL110" s="11" t="str">
        <f t="shared" ca="1" si="438"/>
        <v/>
      </c>
      <c r="IM110" s="11" t="str">
        <f t="shared" ca="1" si="438"/>
        <v/>
      </c>
      <c r="IN110" s="11" t="str">
        <f t="shared" ca="1" si="438"/>
        <v/>
      </c>
      <c r="IO110" s="11" t="str">
        <f t="shared" ca="1" si="438"/>
        <v/>
      </c>
      <c r="IP110" s="11" t="str">
        <f t="shared" ca="1" si="430"/>
        <v/>
      </c>
      <c r="IQ110" s="11" t="str">
        <f t="shared" ca="1" si="429"/>
        <v/>
      </c>
      <c r="IR110" s="11" t="str">
        <f t="shared" ca="1" si="429"/>
        <v/>
      </c>
      <c r="IS110" s="11" t="str">
        <f t="shared" ca="1" si="429"/>
        <v/>
      </c>
      <c r="IT110" s="11" t="str">
        <f t="shared" ca="1" si="451"/>
        <v/>
      </c>
      <c r="IU110" s="11" t="str">
        <f t="shared" ca="1" si="451"/>
        <v/>
      </c>
      <c r="IV110" s="11" t="str">
        <f t="shared" ca="1" si="451"/>
        <v/>
      </c>
      <c r="IW110" s="11" t="str">
        <f t="shared" ca="1" si="451"/>
        <v/>
      </c>
      <c r="IX110" s="11" t="str">
        <f t="shared" ca="1" si="451"/>
        <v/>
      </c>
      <c r="IY110" s="11" t="str">
        <f t="shared" ca="1" si="451"/>
        <v/>
      </c>
      <c r="IZ110" s="11" t="str">
        <f t="shared" ca="1" si="451"/>
        <v/>
      </c>
      <c r="JA110" s="11" t="str">
        <f t="shared" ca="1" si="451"/>
        <v/>
      </c>
      <c r="JB110" s="11" t="str">
        <f t="shared" ca="1" si="451"/>
        <v/>
      </c>
      <c r="JC110" s="11" t="str">
        <f t="shared" ca="1" si="451"/>
        <v/>
      </c>
      <c r="JD110" s="11" t="str">
        <f t="shared" ca="1" si="451"/>
        <v/>
      </c>
      <c r="JE110" s="11" t="str">
        <f t="shared" ca="1" si="451"/>
        <v/>
      </c>
      <c r="JF110" s="11" t="str">
        <f t="shared" ca="1" si="451"/>
        <v/>
      </c>
      <c r="JG110" s="11" t="str">
        <f t="shared" ca="1" si="451"/>
        <v/>
      </c>
      <c r="JH110" s="11" t="str">
        <f t="shared" ca="1" si="451"/>
        <v/>
      </c>
      <c r="JI110" s="11" t="str">
        <f t="shared" ca="1" si="451"/>
        <v/>
      </c>
      <c r="JJ110" s="11" t="str">
        <f t="shared" ca="1" si="391"/>
        <v/>
      </c>
      <c r="JK110" s="11" t="str">
        <f t="shared" ca="1" si="391"/>
        <v/>
      </c>
      <c r="JL110" s="11" t="str">
        <f t="shared" ca="1" si="391"/>
        <v/>
      </c>
      <c r="JM110" s="11"/>
      <c r="JN110" s="12"/>
    </row>
    <row r="111" spans="1:274" s="13" customFormat="1" ht="33" customHeight="1" x14ac:dyDescent="0.2">
      <c r="A111" s="4" t="str">
        <f ca="1">IF(ROW(A101)&lt;=COUNT(ActiviteCOP25!AC:AC),SMALL(ActiviteCOP25!AC:AC,ROW(A101)),"")</f>
        <v/>
      </c>
      <c r="B111" s="94" t="str">
        <f t="shared" ca="1" si="409"/>
        <v/>
      </c>
      <c r="C111" s="9"/>
      <c r="D111" s="9"/>
      <c r="E111" s="9"/>
      <c r="F111" s="9"/>
      <c r="G111" s="9"/>
      <c r="H111" s="9"/>
      <c r="I111" s="10"/>
      <c r="J111" s="38"/>
      <c r="K111" s="10"/>
      <c r="L111" s="38"/>
      <c r="M111" s="11" t="str">
        <f t="shared" ca="1" si="434"/>
        <v/>
      </c>
      <c r="N111" s="11" t="str">
        <f t="shared" ca="1" si="434"/>
        <v/>
      </c>
      <c r="O111" s="11" t="str">
        <f t="shared" ca="1" si="434"/>
        <v/>
      </c>
      <c r="P111" s="11" t="str">
        <f t="shared" ca="1" si="434"/>
        <v/>
      </c>
      <c r="Q111" s="11" t="str">
        <f t="shared" ca="1" si="434"/>
        <v/>
      </c>
      <c r="R111" s="11" t="str">
        <f t="shared" ca="1" si="434"/>
        <v/>
      </c>
      <c r="S111" s="11" t="str">
        <f t="shared" ca="1" si="434"/>
        <v/>
      </c>
      <c r="T111" s="11" t="str">
        <f t="shared" ca="1" si="434"/>
        <v/>
      </c>
      <c r="U111" s="11" t="str">
        <f t="shared" ca="1" si="434"/>
        <v/>
      </c>
      <c r="V111" s="11" t="str">
        <f t="shared" ca="1" si="434"/>
        <v/>
      </c>
      <c r="W111" s="11" t="str">
        <f t="shared" ca="1" si="434"/>
        <v/>
      </c>
      <c r="X111" s="11" t="str">
        <f t="shared" ca="1" si="434"/>
        <v/>
      </c>
      <c r="Y111" s="11" t="str">
        <f t="shared" ca="1" si="434"/>
        <v/>
      </c>
      <c r="Z111" s="11" t="str">
        <f t="shared" ca="1" si="434"/>
        <v/>
      </c>
      <c r="AA111" s="11" t="str">
        <f t="shared" ca="1" si="434"/>
        <v/>
      </c>
      <c r="AB111" s="11" t="str">
        <f t="shared" ca="1" si="434"/>
        <v/>
      </c>
      <c r="AC111" s="11" t="str">
        <f t="shared" ca="1" si="433"/>
        <v/>
      </c>
      <c r="AD111" s="11" t="str">
        <f t="shared" ca="1" si="433"/>
        <v/>
      </c>
      <c r="AE111" s="11" t="str">
        <f t="shared" ca="1" si="433"/>
        <v/>
      </c>
      <c r="AF111" s="11" t="str">
        <f t="shared" ca="1" si="433"/>
        <v/>
      </c>
      <c r="AG111" s="11" t="str">
        <f t="shared" ca="1" si="433"/>
        <v/>
      </c>
      <c r="AH111" s="11" t="str">
        <f t="shared" ca="1" si="433"/>
        <v/>
      </c>
      <c r="AI111" s="11" t="str">
        <f t="shared" ca="1" si="433"/>
        <v/>
      </c>
      <c r="AJ111" s="11" t="str">
        <f t="shared" ca="1" si="433"/>
        <v/>
      </c>
      <c r="AK111" s="11" t="str">
        <f t="shared" ca="1" si="433"/>
        <v/>
      </c>
      <c r="AL111" s="11" t="str">
        <f t="shared" ca="1" si="433"/>
        <v/>
      </c>
      <c r="AM111" s="11" t="str">
        <f t="shared" ca="1" si="433"/>
        <v/>
      </c>
      <c r="AN111" s="11" t="str">
        <f t="shared" ca="1" si="433"/>
        <v/>
      </c>
      <c r="AO111" s="11" t="str">
        <f t="shared" ca="1" si="433"/>
        <v/>
      </c>
      <c r="AP111" s="11" t="str">
        <f t="shared" ca="1" si="433"/>
        <v/>
      </c>
      <c r="AQ111" s="11" t="str">
        <f t="shared" ca="1" si="433"/>
        <v/>
      </c>
      <c r="AR111" s="11" t="str">
        <f t="shared" ca="1" si="439"/>
        <v/>
      </c>
      <c r="AS111" s="11" t="str">
        <f t="shared" ca="1" si="439"/>
        <v/>
      </c>
      <c r="AT111" s="11" t="str">
        <f t="shared" ca="1" si="439"/>
        <v/>
      </c>
      <c r="AU111" s="11" t="str">
        <f t="shared" ca="1" si="439"/>
        <v/>
      </c>
      <c r="AV111" s="11" t="str">
        <f t="shared" ca="1" si="439"/>
        <v/>
      </c>
      <c r="AW111" s="11" t="str">
        <f t="shared" ca="1" si="439"/>
        <v/>
      </c>
      <c r="AX111" s="11" t="str">
        <f t="shared" ca="1" si="439"/>
        <v/>
      </c>
      <c r="AY111" s="11" t="str">
        <f t="shared" ca="1" si="439"/>
        <v/>
      </c>
      <c r="AZ111" s="11" t="str">
        <f t="shared" ca="1" si="439"/>
        <v/>
      </c>
      <c r="BA111" s="11" t="str">
        <f t="shared" ca="1" si="439"/>
        <v/>
      </c>
      <c r="BB111" s="11" t="str">
        <f t="shared" ca="1" si="439"/>
        <v/>
      </c>
      <c r="BC111" s="11" t="str">
        <f t="shared" ca="1" si="439"/>
        <v/>
      </c>
      <c r="BD111" s="11" t="str">
        <f t="shared" ca="1" si="439"/>
        <v/>
      </c>
      <c r="BE111" s="11" t="str">
        <f t="shared" ca="1" si="439"/>
        <v/>
      </c>
      <c r="BF111" s="11" t="str">
        <f t="shared" ca="1" si="439"/>
        <v/>
      </c>
      <c r="BG111" s="11" t="str">
        <f t="shared" ca="1" si="439"/>
        <v/>
      </c>
      <c r="BH111" s="11" t="str">
        <f t="shared" ca="1" si="437"/>
        <v/>
      </c>
      <c r="BI111" s="11" t="str">
        <f t="shared" ca="1" si="437"/>
        <v/>
      </c>
      <c r="BJ111" s="11" t="str">
        <f t="shared" ca="1" si="437"/>
        <v/>
      </c>
      <c r="BK111" s="11" t="str">
        <f t="shared" ca="1" si="437"/>
        <v/>
      </c>
      <c r="BL111" s="11" t="str">
        <f t="shared" ca="1" si="437"/>
        <v/>
      </c>
      <c r="BM111" s="11" t="str">
        <f t="shared" ca="1" si="437"/>
        <v/>
      </c>
      <c r="BN111" s="11" t="str">
        <f t="shared" ca="1" si="437"/>
        <v/>
      </c>
      <c r="BO111" s="11" t="str">
        <f t="shared" ca="1" si="437"/>
        <v/>
      </c>
      <c r="BP111" s="11" t="str">
        <f t="shared" ca="1" si="437"/>
        <v/>
      </c>
      <c r="BQ111" s="11" t="str">
        <f t="shared" ca="1" si="437"/>
        <v/>
      </c>
      <c r="BR111" s="11" t="str">
        <f t="shared" ca="1" si="437"/>
        <v/>
      </c>
      <c r="BS111" s="11" t="str">
        <f t="shared" ca="1" si="437"/>
        <v/>
      </c>
      <c r="BT111" s="11" t="str">
        <f t="shared" ca="1" si="437"/>
        <v/>
      </c>
      <c r="BU111" s="11" t="str">
        <f t="shared" ca="1" si="437"/>
        <v/>
      </c>
      <c r="BV111" s="11" t="str">
        <f t="shared" ca="1" si="437"/>
        <v/>
      </c>
      <c r="BW111" s="11" t="str">
        <f t="shared" ca="1" si="443"/>
        <v/>
      </c>
      <c r="BX111" s="11" t="str">
        <f t="shared" ca="1" si="443"/>
        <v/>
      </c>
      <c r="BY111" s="11" t="str">
        <f t="shared" ca="1" si="443"/>
        <v/>
      </c>
      <c r="BZ111" s="11" t="str">
        <f t="shared" ca="1" si="443"/>
        <v/>
      </c>
      <c r="CA111" s="11" t="str">
        <f t="shared" ca="1" si="443"/>
        <v/>
      </c>
      <c r="CB111" s="11" t="str">
        <f t="shared" ca="1" si="443"/>
        <v/>
      </c>
      <c r="CC111" s="11" t="str">
        <f t="shared" ca="1" si="443"/>
        <v/>
      </c>
      <c r="CD111" s="11" t="str">
        <f t="shared" ca="1" si="443"/>
        <v/>
      </c>
      <c r="CE111" s="11" t="str">
        <f t="shared" ca="1" si="443"/>
        <v/>
      </c>
      <c r="CF111" s="11" t="str">
        <f t="shared" ca="1" si="443"/>
        <v/>
      </c>
      <c r="CG111" s="11" t="str">
        <f t="shared" ca="1" si="443"/>
        <v/>
      </c>
      <c r="CH111" s="11" t="str">
        <f t="shared" ca="1" si="443"/>
        <v/>
      </c>
      <c r="CI111" s="11" t="str">
        <f t="shared" ca="1" si="443"/>
        <v/>
      </c>
      <c r="CJ111" s="11" t="str">
        <f t="shared" ca="1" si="443"/>
        <v/>
      </c>
      <c r="CK111" s="11" t="str">
        <f t="shared" ca="1" si="443"/>
        <v/>
      </c>
      <c r="CL111" s="11" t="str">
        <f t="shared" ca="1" si="443"/>
        <v/>
      </c>
      <c r="CM111" s="11" t="str">
        <f t="shared" ca="1" si="440"/>
        <v/>
      </c>
      <c r="CN111" s="11" t="str">
        <f t="shared" ca="1" si="440"/>
        <v/>
      </c>
      <c r="CO111" s="11" t="str">
        <f t="shared" ca="1" si="440"/>
        <v/>
      </c>
      <c r="CP111" s="11" t="str">
        <f t="shared" ca="1" si="440"/>
        <v/>
      </c>
      <c r="CQ111" s="11" t="str">
        <f t="shared" ca="1" si="440"/>
        <v/>
      </c>
      <c r="CR111" s="11" t="str">
        <f t="shared" ca="1" si="440"/>
        <v/>
      </c>
      <c r="CS111" s="11" t="str">
        <f t="shared" ca="1" si="397"/>
        <v/>
      </c>
      <c r="CT111" s="11" t="str">
        <f t="shared" ca="1" si="447"/>
        <v/>
      </c>
      <c r="CU111" s="11" t="str">
        <f t="shared" ca="1" si="447"/>
        <v/>
      </c>
      <c r="CV111" s="11" t="str">
        <f t="shared" ca="1" si="447"/>
        <v/>
      </c>
      <c r="CW111" s="11" t="str">
        <f t="shared" ca="1" si="447"/>
        <v/>
      </c>
      <c r="CX111" s="11" t="str">
        <f t="shared" ca="1" si="447"/>
        <v/>
      </c>
      <c r="CY111" s="11" t="str">
        <f t="shared" ca="1" si="447"/>
        <v/>
      </c>
      <c r="CZ111" s="11" t="str">
        <f t="shared" ca="1" si="447"/>
        <v/>
      </c>
      <c r="DA111" s="11" t="str">
        <f t="shared" ca="1" si="447"/>
        <v/>
      </c>
      <c r="DB111" s="11" t="str">
        <f t="shared" ca="1" si="447"/>
        <v/>
      </c>
      <c r="DC111" s="11" t="str">
        <f t="shared" ca="1" si="447"/>
        <v/>
      </c>
      <c r="DD111" s="11" t="str">
        <f t="shared" ca="1" si="447"/>
        <v/>
      </c>
      <c r="DE111" s="11" t="str">
        <f t="shared" ca="1" si="447"/>
        <v/>
      </c>
      <c r="DF111" s="11" t="str">
        <f t="shared" ca="1" si="447"/>
        <v/>
      </c>
      <c r="DG111" s="11" t="str">
        <f t="shared" ca="1" si="447"/>
        <v/>
      </c>
      <c r="DH111" s="11" t="str">
        <f t="shared" ca="1" si="447"/>
        <v/>
      </c>
      <c r="DI111" s="11" t="str">
        <f t="shared" ca="1" si="447"/>
        <v/>
      </c>
      <c r="DJ111" s="11" t="str">
        <f t="shared" ca="1" si="445"/>
        <v/>
      </c>
      <c r="DK111" s="11" t="str">
        <f t="shared" ca="1" si="445"/>
        <v/>
      </c>
      <c r="DL111" s="11" t="str">
        <f t="shared" ca="1" si="445"/>
        <v/>
      </c>
      <c r="DM111" s="11" t="str">
        <f t="shared" ca="1" si="445"/>
        <v/>
      </c>
      <c r="DN111" s="11" t="str">
        <f t="shared" ca="1" si="445"/>
        <v/>
      </c>
      <c r="DO111" s="11" t="str">
        <f t="shared" ca="1" si="445"/>
        <v/>
      </c>
      <c r="DP111" s="11" t="str">
        <f t="shared" ca="1" si="445"/>
        <v/>
      </c>
      <c r="DQ111" s="11" t="str">
        <f t="shared" ca="1" si="445"/>
        <v/>
      </c>
      <c r="DR111" s="11" t="str">
        <f t="shared" ca="1" si="445"/>
        <v/>
      </c>
      <c r="DS111" s="11" t="str">
        <f t="shared" ca="1" si="445"/>
        <v/>
      </c>
      <c r="DT111" s="11" t="str">
        <f t="shared" ca="1" si="445"/>
        <v/>
      </c>
      <c r="DU111" s="11" t="str">
        <f t="shared" ca="1" si="445"/>
        <v/>
      </c>
      <c r="DV111" s="11" t="str">
        <f t="shared" ca="1" si="445"/>
        <v/>
      </c>
      <c r="DW111" s="11" t="str">
        <f t="shared" ca="1" si="445"/>
        <v/>
      </c>
      <c r="DX111" s="11" t="str">
        <f t="shared" ca="1" si="445"/>
        <v/>
      </c>
      <c r="DY111" s="11" t="str">
        <f t="shared" ca="1" si="420"/>
        <v/>
      </c>
      <c r="DZ111" s="11" t="str">
        <f t="shared" ca="1" si="420"/>
        <v/>
      </c>
      <c r="EA111" s="11" t="str">
        <f t="shared" ca="1" si="420"/>
        <v/>
      </c>
      <c r="EB111" s="11" t="str">
        <f t="shared" ca="1" si="420"/>
        <v/>
      </c>
      <c r="EC111" s="11" t="str">
        <f t="shared" ca="1" si="420"/>
        <v/>
      </c>
      <c r="ED111" s="11" t="str">
        <f t="shared" ca="1" si="420"/>
        <v/>
      </c>
      <c r="EE111" s="11" t="str">
        <f t="shared" ca="1" si="416"/>
        <v/>
      </c>
      <c r="EF111" s="11" t="str">
        <f t="shared" ca="1" si="416"/>
        <v/>
      </c>
      <c r="EG111" s="11" t="str">
        <f t="shared" ca="1" si="413"/>
        <v/>
      </c>
      <c r="EH111" s="11" t="str">
        <f t="shared" ca="1" si="446"/>
        <v/>
      </c>
      <c r="EI111" s="11" t="str">
        <f t="shared" ca="1" si="446"/>
        <v/>
      </c>
      <c r="EJ111" s="11" t="str">
        <f t="shared" ca="1" si="446"/>
        <v/>
      </c>
      <c r="EK111" s="11" t="str">
        <f t="shared" ca="1" si="446"/>
        <v/>
      </c>
      <c r="EL111" s="11" t="str">
        <f t="shared" ca="1" si="446"/>
        <v/>
      </c>
      <c r="EM111" s="11" t="str">
        <f t="shared" ca="1" si="446"/>
        <v/>
      </c>
      <c r="EN111" s="11" t="str">
        <f t="shared" ca="1" si="446"/>
        <v/>
      </c>
      <c r="EO111" s="11" t="str">
        <f t="shared" ca="1" si="446"/>
        <v/>
      </c>
      <c r="EP111" s="11" t="str">
        <f t="shared" ca="1" si="446"/>
        <v/>
      </c>
      <c r="EQ111" s="11" t="str">
        <f t="shared" ca="1" si="446"/>
        <v/>
      </c>
      <c r="ER111" s="11" t="str">
        <f t="shared" ca="1" si="446"/>
        <v/>
      </c>
      <c r="ES111" s="11" t="str">
        <f t="shared" ca="1" si="446"/>
        <v/>
      </c>
      <c r="ET111" s="11" t="str">
        <f t="shared" ca="1" si="446"/>
        <v/>
      </c>
      <c r="EU111" s="11" t="str">
        <f t="shared" ca="1" si="446"/>
        <v/>
      </c>
      <c r="EV111" s="11" t="str">
        <f t="shared" ca="1" si="446"/>
        <v/>
      </c>
      <c r="EW111" s="11" t="str">
        <f t="shared" ca="1" si="446"/>
        <v/>
      </c>
      <c r="EX111" s="11" t="str">
        <f t="shared" ca="1" si="444"/>
        <v/>
      </c>
      <c r="EY111" s="11" t="str">
        <f t="shared" ca="1" si="444"/>
        <v/>
      </c>
      <c r="EZ111" s="11" t="str">
        <f t="shared" ca="1" si="444"/>
        <v/>
      </c>
      <c r="FA111" s="11" t="str">
        <f t="shared" ca="1" si="444"/>
        <v/>
      </c>
      <c r="FB111" s="11" t="str">
        <f t="shared" ca="1" si="444"/>
        <v/>
      </c>
      <c r="FC111" s="11" t="str">
        <f t="shared" ca="1" si="449"/>
        <v/>
      </c>
      <c r="FD111" s="11" t="str">
        <f t="shared" ca="1" si="449"/>
        <v/>
      </c>
      <c r="FE111" s="11" t="str">
        <f t="shared" ca="1" si="449"/>
        <v/>
      </c>
      <c r="FF111" s="11" t="str">
        <f t="shared" ca="1" si="449"/>
        <v/>
      </c>
      <c r="FG111" s="11" t="str">
        <f t="shared" ca="1" si="449"/>
        <v/>
      </c>
      <c r="FH111" s="11" t="str">
        <f t="shared" ca="1" si="449"/>
        <v/>
      </c>
      <c r="FI111" s="11" t="str">
        <f t="shared" ca="1" si="449"/>
        <v/>
      </c>
      <c r="FJ111" s="11" t="str">
        <f t="shared" ca="1" si="449"/>
        <v/>
      </c>
      <c r="FK111" s="11" t="str">
        <f t="shared" ca="1" si="449"/>
        <v/>
      </c>
      <c r="FL111" s="11" t="str">
        <f t="shared" ca="1" si="449"/>
        <v/>
      </c>
      <c r="FM111" s="11" t="str">
        <f t="shared" ca="1" si="449"/>
        <v/>
      </c>
      <c r="FN111" s="11" t="str">
        <f t="shared" ca="1" si="449"/>
        <v/>
      </c>
      <c r="FO111" s="11" t="str">
        <f t="shared" ca="1" si="449"/>
        <v/>
      </c>
      <c r="FP111" s="11" t="str">
        <f t="shared" ca="1" si="449"/>
        <v/>
      </c>
      <c r="FQ111" s="11" t="str">
        <f t="shared" ca="1" si="449"/>
        <v/>
      </c>
      <c r="FR111" s="11" t="str">
        <f t="shared" ca="1" si="449"/>
        <v/>
      </c>
      <c r="FS111" s="11" t="str">
        <f t="shared" ca="1" si="448"/>
        <v/>
      </c>
      <c r="FT111" s="11" t="str">
        <f t="shared" ca="1" si="448"/>
        <v/>
      </c>
      <c r="FU111" s="11" t="str">
        <f t="shared" ca="1" si="448"/>
        <v/>
      </c>
      <c r="FV111" s="11" t="str">
        <f t="shared" ca="1" si="448"/>
        <v/>
      </c>
      <c r="FW111" s="11" t="str">
        <f t="shared" ca="1" si="448"/>
        <v/>
      </c>
      <c r="FX111" s="11" t="str">
        <f t="shared" ca="1" si="432"/>
        <v/>
      </c>
      <c r="FY111" s="11" t="str">
        <f t="shared" ca="1" si="432"/>
        <v/>
      </c>
      <c r="FZ111" s="11" t="str">
        <f t="shared" ca="1" si="432"/>
        <v/>
      </c>
      <c r="GA111" s="11" t="str">
        <f t="shared" ca="1" si="431"/>
        <v/>
      </c>
      <c r="GB111" s="11" t="str">
        <f t="shared" ca="1" si="431"/>
        <v/>
      </c>
      <c r="GC111" s="11" t="str">
        <f t="shared" ca="1" si="431"/>
        <v/>
      </c>
      <c r="GD111" s="11" t="str">
        <f t="shared" ca="1" si="390"/>
        <v/>
      </c>
      <c r="GE111" s="11" t="str">
        <f t="shared" ca="1" si="436"/>
        <v/>
      </c>
      <c r="GF111" s="11" t="str">
        <f t="shared" ca="1" si="436"/>
        <v/>
      </c>
      <c r="GG111" s="11" t="str">
        <f t="shared" ca="1" si="436"/>
        <v/>
      </c>
      <c r="GH111" s="11" t="str">
        <f t="shared" ca="1" si="436"/>
        <v/>
      </c>
      <c r="GI111" s="11" t="str">
        <f t="shared" ca="1" si="436"/>
        <v/>
      </c>
      <c r="GJ111" s="11" t="str">
        <f t="shared" ca="1" si="436"/>
        <v/>
      </c>
      <c r="GK111" s="11" t="str">
        <f t="shared" ca="1" si="436"/>
        <v/>
      </c>
      <c r="GL111" s="11" t="str">
        <f t="shared" ca="1" si="436"/>
        <v/>
      </c>
      <c r="GM111" s="11" t="str">
        <f t="shared" ca="1" si="436"/>
        <v/>
      </c>
      <c r="GN111" s="11" t="str">
        <f t="shared" ca="1" si="436"/>
        <v/>
      </c>
      <c r="GO111" s="11" t="str">
        <f t="shared" ca="1" si="436"/>
        <v/>
      </c>
      <c r="GP111" s="11" t="str">
        <f t="shared" ca="1" si="436"/>
        <v/>
      </c>
      <c r="GQ111" s="11" t="str">
        <f t="shared" ca="1" si="436"/>
        <v/>
      </c>
      <c r="GR111" s="11" t="str">
        <f t="shared" ca="1" si="436"/>
        <v/>
      </c>
      <c r="GS111" s="11" t="str">
        <f t="shared" ca="1" si="436"/>
        <v/>
      </c>
      <c r="GT111" s="11" t="str">
        <f t="shared" ca="1" si="436"/>
        <v/>
      </c>
      <c r="GU111" s="11" t="str">
        <f t="shared" ca="1" si="435"/>
        <v/>
      </c>
      <c r="GV111" s="11" t="str">
        <f t="shared" ca="1" si="435"/>
        <v/>
      </c>
      <c r="GW111" s="11" t="str">
        <f t="shared" ca="1" si="435"/>
        <v/>
      </c>
      <c r="GX111" s="11" t="str">
        <f t="shared" ca="1" si="435"/>
        <v/>
      </c>
      <c r="GY111" s="11" t="str">
        <f t="shared" ca="1" si="435"/>
        <v/>
      </c>
      <c r="GZ111" s="11" t="str">
        <f t="shared" ca="1" si="435"/>
        <v/>
      </c>
      <c r="HA111" s="11" t="str">
        <f t="shared" ca="1" si="435"/>
        <v/>
      </c>
      <c r="HB111" s="11" t="str">
        <f t="shared" ca="1" si="435"/>
        <v/>
      </c>
      <c r="HC111" s="11" t="str">
        <f t="shared" ca="1" si="435"/>
        <v/>
      </c>
      <c r="HD111" s="11" t="str">
        <f t="shared" ca="1" si="435"/>
        <v/>
      </c>
      <c r="HE111" s="11" t="str">
        <f t="shared" ca="1" si="435"/>
        <v/>
      </c>
      <c r="HF111" s="11" t="str">
        <f t="shared" ca="1" si="435"/>
        <v/>
      </c>
      <c r="HG111" s="11" t="str">
        <f t="shared" ca="1" si="435"/>
        <v/>
      </c>
      <c r="HH111" s="11" t="str">
        <f t="shared" ca="1" si="435"/>
        <v/>
      </c>
      <c r="HI111" s="11" t="str">
        <f t="shared" ca="1" si="435"/>
        <v/>
      </c>
      <c r="HJ111" s="11" t="str">
        <f t="shared" ca="1" si="441"/>
        <v/>
      </c>
      <c r="HK111" s="11" t="str">
        <f t="shared" ca="1" si="441"/>
        <v/>
      </c>
      <c r="HL111" s="11" t="str">
        <f t="shared" ca="1" si="441"/>
        <v/>
      </c>
      <c r="HM111" s="11" t="str">
        <f t="shared" ca="1" si="441"/>
        <v/>
      </c>
      <c r="HN111" s="11" t="str">
        <f t="shared" ca="1" si="441"/>
        <v/>
      </c>
      <c r="HO111" s="11" t="str">
        <f t="shared" ca="1" si="441"/>
        <v/>
      </c>
      <c r="HP111" s="11" t="str">
        <f t="shared" ca="1" si="441"/>
        <v/>
      </c>
      <c r="HQ111" s="11" t="str">
        <f t="shared" ca="1" si="441"/>
        <v/>
      </c>
      <c r="HR111" s="11" t="str">
        <f t="shared" ca="1" si="441"/>
        <v/>
      </c>
      <c r="HS111" s="11" t="str">
        <f t="shared" ca="1" si="442"/>
        <v/>
      </c>
      <c r="HT111" s="11" t="str">
        <f t="shared" ca="1" si="442"/>
        <v/>
      </c>
      <c r="HU111" s="11" t="str">
        <f t="shared" ca="1" si="442"/>
        <v/>
      </c>
      <c r="HV111" s="11" t="str">
        <f t="shared" ca="1" si="442"/>
        <v/>
      </c>
      <c r="HW111" s="11" t="str">
        <f t="shared" ca="1" si="442"/>
        <v/>
      </c>
      <c r="HX111" s="11" t="str">
        <f t="shared" ca="1" si="442"/>
        <v/>
      </c>
      <c r="HY111" s="11" t="str">
        <f t="shared" ca="1" si="442"/>
        <v/>
      </c>
      <c r="HZ111" s="11" t="str">
        <f t="shared" ca="1" si="442"/>
        <v/>
      </c>
      <c r="IA111" s="11" t="str">
        <f t="shared" ca="1" si="442"/>
        <v/>
      </c>
      <c r="IB111" s="11" t="str">
        <f t="shared" ca="1" si="442"/>
        <v/>
      </c>
      <c r="IC111" s="11" t="str">
        <f t="shared" ca="1" si="442"/>
        <v/>
      </c>
      <c r="ID111" s="11" t="str">
        <f t="shared" ca="1" si="442"/>
        <v/>
      </c>
      <c r="IE111" s="11" t="str">
        <f t="shared" ca="1" si="442"/>
        <v/>
      </c>
      <c r="IF111" s="11" t="str">
        <f t="shared" ca="1" si="442"/>
        <v/>
      </c>
      <c r="IG111" s="11" t="str">
        <f t="shared" ca="1" si="442"/>
        <v/>
      </c>
      <c r="IH111" s="11" t="str">
        <f t="shared" ca="1" si="442"/>
        <v/>
      </c>
      <c r="II111" s="11" t="str">
        <f t="shared" ca="1" si="438"/>
        <v/>
      </c>
      <c r="IJ111" s="11" t="str">
        <f t="shared" ca="1" si="438"/>
        <v/>
      </c>
      <c r="IK111" s="11" t="str">
        <f t="shared" ca="1" si="438"/>
        <v/>
      </c>
      <c r="IL111" s="11" t="str">
        <f t="shared" ca="1" si="438"/>
        <v/>
      </c>
      <c r="IM111" s="11" t="str">
        <f t="shared" ca="1" si="438"/>
        <v/>
      </c>
      <c r="IN111" s="11" t="str">
        <f t="shared" ca="1" si="438"/>
        <v/>
      </c>
      <c r="IO111" s="11" t="str">
        <f t="shared" ca="1" si="438"/>
        <v/>
      </c>
      <c r="IP111" s="11" t="str">
        <f t="shared" ca="1" si="430"/>
        <v/>
      </c>
      <c r="IQ111" s="11" t="str">
        <f t="shared" ca="1" si="429"/>
        <v/>
      </c>
      <c r="IR111" s="11" t="str">
        <f t="shared" ca="1" si="429"/>
        <v/>
      </c>
      <c r="IS111" s="11" t="str">
        <f t="shared" ca="1" si="429"/>
        <v/>
      </c>
      <c r="IT111" s="11" t="str">
        <f t="shared" ca="1" si="451"/>
        <v/>
      </c>
      <c r="IU111" s="11" t="str">
        <f t="shared" ca="1" si="451"/>
        <v/>
      </c>
      <c r="IV111" s="11" t="str">
        <f t="shared" ca="1" si="451"/>
        <v/>
      </c>
      <c r="IW111" s="11" t="str">
        <f t="shared" ca="1" si="451"/>
        <v/>
      </c>
      <c r="IX111" s="11" t="str">
        <f t="shared" ca="1" si="451"/>
        <v/>
      </c>
      <c r="IY111" s="11" t="str">
        <f t="shared" ca="1" si="451"/>
        <v/>
      </c>
      <c r="IZ111" s="11" t="str">
        <f t="shared" ca="1" si="451"/>
        <v/>
      </c>
      <c r="JA111" s="11" t="str">
        <f t="shared" ca="1" si="451"/>
        <v/>
      </c>
      <c r="JB111" s="11" t="str">
        <f t="shared" ca="1" si="451"/>
        <v/>
      </c>
      <c r="JC111" s="11" t="str">
        <f t="shared" ca="1" si="451"/>
        <v/>
      </c>
      <c r="JD111" s="11" t="str">
        <f t="shared" ca="1" si="451"/>
        <v/>
      </c>
      <c r="JE111" s="11" t="str">
        <f t="shared" ca="1" si="451"/>
        <v/>
      </c>
      <c r="JF111" s="11" t="str">
        <f t="shared" ca="1" si="451"/>
        <v/>
      </c>
      <c r="JG111" s="11" t="str">
        <f t="shared" ca="1" si="451"/>
        <v/>
      </c>
      <c r="JH111" s="11" t="str">
        <f t="shared" ca="1" si="451"/>
        <v/>
      </c>
      <c r="JI111" s="11" t="str">
        <f t="shared" ca="1" si="451"/>
        <v/>
      </c>
      <c r="JJ111" s="11" t="str">
        <f t="shared" ca="1" si="391"/>
        <v/>
      </c>
      <c r="JK111" s="11" t="str">
        <f t="shared" ca="1" si="391"/>
        <v/>
      </c>
      <c r="JL111" s="11" t="str">
        <f t="shared" ca="1" si="391"/>
        <v/>
      </c>
      <c r="JM111" s="11"/>
      <c r="JN111" s="12"/>
    </row>
    <row r="112" spans="1:274" s="13" customFormat="1" ht="33" customHeight="1" x14ac:dyDescent="0.2">
      <c r="A112" s="4" t="str">
        <f ca="1">IF(ROW(A102)&lt;=COUNT(ActiviteCOP25!AC:AC),SMALL(ActiviteCOP25!AC:AC,ROW(A102)),"")</f>
        <v/>
      </c>
      <c r="B112" s="94" t="str">
        <f t="shared" ca="1" si="409"/>
        <v/>
      </c>
      <c r="C112" s="9"/>
      <c r="D112" s="9"/>
      <c r="E112" s="9"/>
      <c r="F112" s="9"/>
      <c r="G112" s="9"/>
      <c r="H112" s="9"/>
      <c r="I112" s="10"/>
      <c r="J112" s="38"/>
      <c r="K112" s="10"/>
      <c r="L112" s="38"/>
      <c r="M112" s="11" t="str">
        <f t="shared" ca="1" si="434"/>
        <v/>
      </c>
      <c r="N112" s="11" t="str">
        <f t="shared" ca="1" si="434"/>
        <v/>
      </c>
      <c r="O112" s="11" t="str">
        <f t="shared" ca="1" si="434"/>
        <v/>
      </c>
      <c r="P112" s="11" t="str">
        <f t="shared" ca="1" si="434"/>
        <v/>
      </c>
      <c r="Q112" s="11" t="str">
        <f t="shared" ca="1" si="434"/>
        <v/>
      </c>
      <c r="R112" s="11" t="str">
        <f t="shared" ca="1" si="434"/>
        <v/>
      </c>
      <c r="S112" s="11" t="str">
        <f t="shared" ca="1" si="434"/>
        <v/>
      </c>
      <c r="T112" s="11" t="str">
        <f t="shared" ca="1" si="434"/>
        <v/>
      </c>
      <c r="U112" s="11" t="str">
        <f t="shared" ca="1" si="434"/>
        <v/>
      </c>
      <c r="V112" s="11" t="str">
        <f t="shared" ca="1" si="434"/>
        <v/>
      </c>
      <c r="W112" s="11" t="str">
        <f t="shared" ca="1" si="434"/>
        <v/>
      </c>
      <c r="X112" s="11" t="str">
        <f t="shared" ca="1" si="434"/>
        <v/>
      </c>
      <c r="Y112" s="11" t="str">
        <f t="shared" ca="1" si="434"/>
        <v/>
      </c>
      <c r="Z112" s="11" t="str">
        <f t="shared" ca="1" si="434"/>
        <v/>
      </c>
      <c r="AA112" s="11" t="str">
        <f t="shared" ca="1" si="434"/>
        <v/>
      </c>
      <c r="AB112" s="11" t="str">
        <f t="shared" ca="1" si="434"/>
        <v/>
      </c>
      <c r="AC112" s="11" t="str">
        <f t="shared" ca="1" si="433"/>
        <v/>
      </c>
      <c r="AD112" s="11" t="str">
        <f t="shared" ca="1" si="433"/>
        <v/>
      </c>
      <c r="AE112" s="11" t="str">
        <f t="shared" ca="1" si="433"/>
        <v/>
      </c>
      <c r="AF112" s="11" t="str">
        <f t="shared" ca="1" si="433"/>
        <v/>
      </c>
      <c r="AG112" s="11" t="str">
        <f t="shared" ca="1" si="433"/>
        <v/>
      </c>
      <c r="AH112" s="11" t="str">
        <f t="shared" ca="1" si="433"/>
        <v/>
      </c>
      <c r="AI112" s="11" t="str">
        <f t="shared" ca="1" si="433"/>
        <v/>
      </c>
      <c r="AJ112" s="11" t="str">
        <f t="shared" ca="1" si="433"/>
        <v/>
      </c>
      <c r="AK112" s="11" t="str">
        <f t="shared" ca="1" si="433"/>
        <v/>
      </c>
      <c r="AL112" s="11" t="str">
        <f t="shared" ca="1" si="433"/>
        <v/>
      </c>
      <c r="AM112" s="11" t="str">
        <f t="shared" ca="1" si="433"/>
        <v/>
      </c>
      <c r="AN112" s="11" t="str">
        <f t="shared" ca="1" si="433"/>
        <v/>
      </c>
      <c r="AO112" s="11" t="str">
        <f t="shared" ca="1" si="433"/>
        <v/>
      </c>
      <c r="AP112" s="11" t="str">
        <f t="shared" ca="1" si="433"/>
        <v/>
      </c>
      <c r="AQ112" s="11" t="str">
        <f t="shared" ca="1" si="433"/>
        <v/>
      </c>
      <c r="AR112" s="11" t="str">
        <f t="shared" ca="1" si="439"/>
        <v/>
      </c>
      <c r="AS112" s="11" t="str">
        <f t="shared" ca="1" si="439"/>
        <v/>
      </c>
      <c r="AT112" s="11" t="str">
        <f t="shared" ca="1" si="439"/>
        <v/>
      </c>
      <c r="AU112" s="11" t="str">
        <f t="shared" ca="1" si="439"/>
        <v/>
      </c>
      <c r="AV112" s="11" t="str">
        <f t="shared" ca="1" si="439"/>
        <v/>
      </c>
      <c r="AW112" s="11" t="str">
        <f t="shared" ca="1" si="439"/>
        <v/>
      </c>
      <c r="AX112" s="11" t="str">
        <f t="shared" ca="1" si="439"/>
        <v/>
      </c>
      <c r="AY112" s="11" t="str">
        <f t="shared" ca="1" si="439"/>
        <v/>
      </c>
      <c r="AZ112" s="11" t="str">
        <f t="shared" ca="1" si="439"/>
        <v/>
      </c>
      <c r="BA112" s="11" t="str">
        <f t="shared" ca="1" si="439"/>
        <v/>
      </c>
      <c r="BB112" s="11" t="str">
        <f t="shared" ca="1" si="439"/>
        <v/>
      </c>
      <c r="BC112" s="11" t="str">
        <f t="shared" ca="1" si="439"/>
        <v/>
      </c>
      <c r="BD112" s="11" t="str">
        <f t="shared" ca="1" si="439"/>
        <v/>
      </c>
      <c r="BE112" s="11" t="str">
        <f t="shared" ca="1" si="439"/>
        <v/>
      </c>
      <c r="BF112" s="11" t="str">
        <f t="shared" ca="1" si="439"/>
        <v/>
      </c>
      <c r="BG112" s="11" t="str">
        <f t="shared" ca="1" si="439"/>
        <v/>
      </c>
      <c r="BH112" s="11" t="str">
        <f t="shared" ca="1" si="437"/>
        <v/>
      </c>
      <c r="BI112" s="11" t="str">
        <f t="shared" ca="1" si="437"/>
        <v/>
      </c>
      <c r="BJ112" s="11" t="str">
        <f t="shared" ca="1" si="437"/>
        <v/>
      </c>
      <c r="BK112" s="11" t="str">
        <f t="shared" ca="1" si="437"/>
        <v/>
      </c>
      <c r="BL112" s="11" t="str">
        <f t="shared" ca="1" si="437"/>
        <v/>
      </c>
      <c r="BM112" s="11" t="str">
        <f t="shared" ca="1" si="437"/>
        <v/>
      </c>
      <c r="BN112" s="11" t="str">
        <f t="shared" ca="1" si="437"/>
        <v/>
      </c>
      <c r="BO112" s="11" t="str">
        <f t="shared" ca="1" si="437"/>
        <v/>
      </c>
      <c r="BP112" s="11" t="str">
        <f t="shared" ca="1" si="437"/>
        <v/>
      </c>
      <c r="BQ112" s="11" t="str">
        <f t="shared" ca="1" si="437"/>
        <v/>
      </c>
      <c r="BR112" s="11" t="str">
        <f t="shared" ca="1" si="437"/>
        <v/>
      </c>
      <c r="BS112" s="11" t="str">
        <f t="shared" ca="1" si="437"/>
        <v/>
      </c>
      <c r="BT112" s="11" t="str">
        <f t="shared" ca="1" si="437"/>
        <v/>
      </c>
      <c r="BU112" s="11" t="str">
        <f t="shared" ca="1" si="437"/>
        <v/>
      </c>
      <c r="BV112" s="11" t="str">
        <f t="shared" ca="1" si="437"/>
        <v/>
      </c>
      <c r="BW112" s="11" t="str">
        <f t="shared" ca="1" si="443"/>
        <v/>
      </c>
      <c r="BX112" s="11" t="str">
        <f t="shared" ca="1" si="443"/>
        <v/>
      </c>
      <c r="BY112" s="11" t="str">
        <f t="shared" ca="1" si="443"/>
        <v/>
      </c>
      <c r="BZ112" s="11" t="str">
        <f t="shared" ca="1" si="443"/>
        <v/>
      </c>
      <c r="CA112" s="11" t="str">
        <f t="shared" ca="1" si="443"/>
        <v/>
      </c>
      <c r="CB112" s="11" t="str">
        <f t="shared" ca="1" si="443"/>
        <v/>
      </c>
      <c r="CC112" s="11" t="str">
        <f t="shared" ca="1" si="443"/>
        <v/>
      </c>
      <c r="CD112" s="11" t="str">
        <f t="shared" ca="1" si="443"/>
        <v/>
      </c>
      <c r="CE112" s="11" t="str">
        <f t="shared" ca="1" si="443"/>
        <v/>
      </c>
      <c r="CF112" s="11" t="str">
        <f t="shared" ca="1" si="443"/>
        <v/>
      </c>
      <c r="CG112" s="11" t="str">
        <f t="shared" ca="1" si="443"/>
        <v/>
      </c>
      <c r="CH112" s="11" t="str">
        <f t="shared" ca="1" si="443"/>
        <v/>
      </c>
      <c r="CI112" s="11" t="str">
        <f t="shared" ca="1" si="443"/>
        <v/>
      </c>
      <c r="CJ112" s="11" t="str">
        <f t="shared" ca="1" si="443"/>
        <v/>
      </c>
      <c r="CK112" s="11" t="str">
        <f t="shared" ca="1" si="443"/>
        <v/>
      </c>
      <c r="CL112" s="11" t="str">
        <f t="shared" ca="1" si="443"/>
        <v/>
      </c>
      <c r="CM112" s="11" t="str">
        <f t="shared" ca="1" si="440"/>
        <v/>
      </c>
      <c r="CN112" s="11" t="str">
        <f t="shared" ca="1" si="440"/>
        <v/>
      </c>
      <c r="CO112" s="11" t="str">
        <f t="shared" ca="1" si="440"/>
        <v/>
      </c>
      <c r="CP112" s="11" t="str">
        <f t="shared" ca="1" si="440"/>
        <v/>
      </c>
      <c r="CQ112" s="11" t="str">
        <f t="shared" ca="1" si="440"/>
        <v/>
      </c>
      <c r="CR112" s="11" t="str">
        <f t="shared" ca="1" si="440"/>
        <v/>
      </c>
      <c r="CS112" s="11" t="str">
        <f t="shared" ca="1" si="397"/>
        <v/>
      </c>
      <c r="CT112" s="11" t="str">
        <f t="shared" ca="1" si="447"/>
        <v/>
      </c>
      <c r="CU112" s="11" t="str">
        <f t="shared" ca="1" si="447"/>
        <v/>
      </c>
      <c r="CV112" s="11" t="str">
        <f t="shared" ca="1" si="447"/>
        <v/>
      </c>
      <c r="CW112" s="11" t="str">
        <f t="shared" ca="1" si="447"/>
        <v/>
      </c>
      <c r="CX112" s="11" t="str">
        <f t="shared" ca="1" si="447"/>
        <v/>
      </c>
      <c r="CY112" s="11" t="str">
        <f t="shared" ca="1" si="447"/>
        <v/>
      </c>
      <c r="CZ112" s="11" t="str">
        <f t="shared" ca="1" si="447"/>
        <v/>
      </c>
      <c r="DA112" s="11" t="str">
        <f t="shared" ca="1" si="447"/>
        <v/>
      </c>
      <c r="DB112" s="11" t="str">
        <f t="shared" ca="1" si="447"/>
        <v/>
      </c>
      <c r="DC112" s="11" t="str">
        <f t="shared" ca="1" si="447"/>
        <v/>
      </c>
      <c r="DD112" s="11" t="str">
        <f t="shared" ca="1" si="447"/>
        <v/>
      </c>
      <c r="DE112" s="11" t="str">
        <f t="shared" ca="1" si="447"/>
        <v/>
      </c>
      <c r="DF112" s="11" t="str">
        <f t="shared" ca="1" si="447"/>
        <v/>
      </c>
      <c r="DG112" s="11" t="str">
        <f t="shared" ca="1" si="447"/>
        <v/>
      </c>
      <c r="DH112" s="11" t="str">
        <f t="shared" ca="1" si="447"/>
        <v/>
      </c>
      <c r="DI112" s="11" t="str">
        <f t="shared" ca="1" si="447"/>
        <v/>
      </c>
      <c r="DJ112" s="11" t="str">
        <f t="shared" ca="1" si="445"/>
        <v/>
      </c>
      <c r="DK112" s="11" t="str">
        <f t="shared" ca="1" si="445"/>
        <v/>
      </c>
      <c r="DL112" s="11" t="str">
        <f t="shared" ca="1" si="445"/>
        <v/>
      </c>
      <c r="DM112" s="11" t="str">
        <f t="shared" ca="1" si="445"/>
        <v/>
      </c>
      <c r="DN112" s="11" t="str">
        <f t="shared" ca="1" si="445"/>
        <v/>
      </c>
      <c r="DO112" s="11" t="str">
        <f t="shared" ca="1" si="445"/>
        <v/>
      </c>
      <c r="DP112" s="11" t="str">
        <f t="shared" ca="1" si="445"/>
        <v/>
      </c>
      <c r="DQ112" s="11" t="str">
        <f t="shared" ca="1" si="445"/>
        <v/>
      </c>
      <c r="DR112" s="11" t="str">
        <f t="shared" ca="1" si="445"/>
        <v/>
      </c>
      <c r="DS112" s="11" t="str">
        <f t="shared" ca="1" si="445"/>
        <v/>
      </c>
      <c r="DT112" s="11" t="str">
        <f t="shared" ca="1" si="445"/>
        <v/>
      </c>
      <c r="DU112" s="11" t="str">
        <f t="shared" ca="1" si="445"/>
        <v/>
      </c>
      <c r="DV112" s="11" t="str">
        <f t="shared" ca="1" si="445"/>
        <v/>
      </c>
      <c r="DW112" s="11" t="str">
        <f t="shared" ca="1" si="445"/>
        <v/>
      </c>
      <c r="DX112" s="11" t="str">
        <f t="shared" ca="1" si="445"/>
        <v/>
      </c>
      <c r="DY112" s="11" t="str">
        <f t="shared" ca="1" si="420"/>
        <v/>
      </c>
      <c r="DZ112" s="11" t="str">
        <f t="shared" ca="1" si="420"/>
        <v/>
      </c>
      <c r="EA112" s="11" t="str">
        <f t="shared" ca="1" si="420"/>
        <v/>
      </c>
      <c r="EB112" s="11" t="str">
        <f t="shared" ca="1" si="420"/>
        <v/>
      </c>
      <c r="EC112" s="11" t="str">
        <f t="shared" ca="1" si="420"/>
        <v/>
      </c>
      <c r="ED112" s="11" t="str">
        <f t="shared" ca="1" si="420"/>
        <v/>
      </c>
      <c r="EE112" s="11" t="str">
        <f t="shared" ca="1" si="416"/>
        <v/>
      </c>
      <c r="EF112" s="11" t="str">
        <f t="shared" ca="1" si="416"/>
        <v/>
      </c>
      <c r="EG112" s="11" t="str">
        <f t="shared" ca="1" si="413"/>
        <v/>
      </c>
      <c r="EH112" s="11" t="str">
        <f t="shared" ca="1" si="446"/>
        <v/>
      </c>
      <c r="EI112" s="11" t="str">
        <f t="shared" ca="1" si="446"/>
        <v/>
      </c>
      <c r="EJ112" s="11" t="str">
        <f t="shared" ca="1" si="446"/>
        <v/>
      </c>
      <c r="EK112" s="11" t="str">
        <f t="shared" ca="1" si="446"/>
        <v/>
      </c>
      <c r="EL112" s="11" t="str">
        <f t="shared" ca="1" si="446"/>
        <v/>
      </c>
      <c r="EM112" s="11" t="str">
        <f t="shared" ca="1" si="446"/>
        <v/>
      </c>
      <c r="EN112" s="11" t="str">
        <f t="shared" ca="1" si="446"/>
        <v/>
      </c>
      <c r="EO112" s="11" t="str">
        <f t="shared" ca="1" si="446"/>
        <v/>
      </c>
      <c r="EP112" s="11" t="str">
        <f t="shared" ca="1" si="446"/>
        <v/>
      </c>
      <c r="EQ112" s="11" t="str">
        <f t="shared" ca="1" si="446"/>
        <v/>
      </c>
      <c r="ER112" s="11" t="str">
        <f t="shared" ca="1" si="446"/>
        <v/>
      </c>
      <c r="ES112" s="11" t="str">
        <f t="shared" ca="1" si="446"/>
        <v/>
      </c>
      <c r="ET112" s="11" t="str">
        <f t="shared" ca="1" si="446"/>
        <v/>
      </c>
      <c r="EU112" s="11" t="str">
        <f t="shared" ca="1" si="446"/>
        <v/>
      </c>
      <c r="EV112" s="11" t="str">
        <f t="shared" ca="1" si="446"/>
        <v/>
      </c>
      <c r="EW112" s="11" t="str">
        <f t="shared" ca="1" si="446"/>
        <v/>
      </c>
      <c r="EX112" s="11" t="str">
        <f t="shared" ca="1" si="444"/>
        <v/>
      </c>
      <c r="EY112" s="11" t="str">
        <f t="shared" ca="1" si="444"/>
        <v/>
      </c>
      <c r="EZ112" s="11" t="str">
        <f t="shared" ca="1" si="444"/>
        <v/>
      </c>
      <c r="FA112" s="11" t="str">
        <f t="shared" ca="1" si="444"/>
        <v/>
      </c>
      <c r="FB112" s="11" t="str">
        <f t="shared" ca="1" si="444"/>
        <v/>
      </c>
      <c r="FC112" s="11" t="str">
        <f t="shared" ca="1" si="449"/>
        <v/>
      </c>
      <c r="FD112" s="11" t="str">
        <f t="shared" ca="1" si="449"/>
        <v/>
      </c>
      <c r="FE112" s="11" t="str">
        <f t="shared" ca="1" si="449"/>
        <v/>
      </c>
      <c r="FF112" s="11" t="str">
        <f t="shared" ca="1" si="449"/>
        <v/>
      </c>
      <c r="FG112" s="11" t="str">
        <f t="shared" ca="1" si="449"/>
        <v/>
      </c>
      <c r="FH112" s="11" t="str">
        <f t="shared" ca="1" si="449"/>
        <v/>
      </c>
      <c r="FI112" s="11" t="str">
        <f t="shared" ca="1" si="449"/>
        <v/>
      </c>
      <c r="FJ112" s="11" t="str">
        <f t="shared" ca="1" si="449"/>
        <v/>
      </c>
      <c r="FK112" s="11" t="str">
        <f t="shared" ca="1" si="449"/>
        <v/>
      </c>
      <c r="FL112" s="11" t="str">
        <f t="shared" ca="1" si="449"/>
        <v/>
      </c>
      <c r="FM112" s="11" t="str">
        <f t="shared" ca="1" si="449"/>
        <v/>
      </c>
      <c r="FN112" s="11" t="str">
        <f t="shared" ca="1" si="449"/>
        <v/>
      </c>
      <c r="FO112" s="11" t="str">
        <f t="shared" ca="1" si="449"/>
        <v/>
      </c>
      <c r="FP112" s="11" t="str">
        <f t="shared" ca="1" si="449"/>
        <v/>
      </c>
      <c r="FQ112" s="11" t="str">
        <f t="shared" ca="1" si="449"/>
        <v/>
      </c>
      <c r="FR112" s="11" t="str">
        <f t="shared" ca="1" si="449"/>
        <v/>
      </c>
      <c r="FS112" s="11" t="str">
        <f t="shared" ca="1" si="448"/>
        <v/>
      </c>
      <c r="FT112" s="11" t="str">
        <f t="shared" ca="1" si="448"/>
        <v/>
      </c>
      <c r="FU112" s="11" t="str">
        <f t="shared" ca="1" si="448"/>
        <v/>
      </c>
      <c r="FV112" s="11" t="str">
        <f t="shared" ca="1" si="448"/>
        <v/>
      </c>
      <c r="FW112" s="11" t="str">
        <f t="shared" ca="1" si="448"/>
        <v/>
      </c>
      <c r="FX112" s="11" t="str">
        <f t="shared" ca="1" si="432"/>
        <v/>
      </c>
      <c r="FY112" s="11" t="str">
        <f t="shared" ca="1" si="432"/>
        <v/>
      </c>
      <c r="FZ112" s="11" t="str">
        <f t="shared" ca="1" si="432"/>
        <v/>
      </c>
      <c r="GA112" s="11" t="str">
        <f t="shared" ca="1" si="431"/>
        <v/>
      </c>
      <c r="GB112" s="11" t="str">
        <f t="shared" ca="1" si="431"/>
        <v/>
      </c>
      <c r="GC112" s="11" t="str">
        <f t="shared" ca="1" si="431"/>
        <v/>
      </c>
      <c r="GD112" s="11" t="str">
        <f t="shared" ca="1" si="390"/>
        <v/>
      </c>
      <c r="GE112" s="11" t="str">
        <f t="shared" ca="1" si="436"/>
        <v/>
      </c>
      <c r="GF112" s="11" t="str">
        <f t="shared" ca="1" si="436"/>
        <v/>
      </c>
      <c r="GG112" s="11" t="str">
        <f t="shared" ca="1" si="436"/>
        <v/>
      </c>
      <c r="GH112" s="11" t="str">
        <f t="shared" ca="1" si="436"/>
        <v/>
      </c>
      <c r="GI112" s="11" t="str">
        <f t="shared" ca="1" si="436"/>
        <v/>
      </c>
      <c r="GJ112" s="11" t="str">
        <f t="shared" ca="1" si="436"/>
        <v/>
      </c>
      <c r="GK112" s="11" t="str">
        <f t="shared" ca="1" si="436"/>
        <v/>
      </c>
      <c r="GL112" s="11" t="str">
        <f t="shared" ca="1" si="436"/>
        <v/>
      </c>
      <c r="GM112" s="11" t="str">
        <f t="shared" ca="1" si="436"/>
        <v/>
      </c>
      <c r="GN112" s="11" t="str">
        <f t="shared" ca="1" si="436"/>
        <v/>
      </c>
      <c r="GO112" s="11" t="str">
        <f t="shared" ca="1" si="436"/>
        <v/>
      </c>
      <c r="GP112" s="11" t="str">
        <f t="shared" ca="1" si="436"/>
        <v/>
      </c>
      <c r="GQ112" s="11" t="str">
        <f t="shared" ca="1" si="436"/>
        <v/>
      </c>
      <c r="GR112" s="11" t="str">
        <f t="shared" ca="1" si="436"/>
        <v/>
      </c>
      <c r="GS112" s="11" t="str">
        <f t="shared" ca="1" si="436"/>
        <v/>
      </c>
      <c r="GT112" s="11" t="str">
        <f t="shared" ca="1" si="436"/>
        <v/>
      </c>
      <c r="GU112" s="11" t="str">
        <f t="shared" ca="1" si="435"/>
        <v/>
      </c>
      <c r="GV112" s="11" t="str">
        <f t="shared" ca="1" si="435"/>
        <v/>
      </c>
      <c r="GW112" s="11" t="str">
        <f t="shared" ca="1" si="435"/>
        <v/>
      </c>
      <c r="GX112" s="11" t="str">
        <f t="shared" ca="1" si="435"/>
        <v/>
      </c>
      <c r="GY112" s="11" t="str">
        <f t="shared" ca="1" si="435"/>
        <v/>
      </c>
      <c r="GZ112" s="11" t="str">
        <f t="shared" ca="1" si="435"/>
        <v/>
      </c>
      <c r="HA112" s="11" t="str">
        <f t="shared" ca="1" si="435"/>
        <v/>
      </c>
      <c r="HB112" s="11" t="str">
        <f t="shared" ca="1" si="435"/>
        <v/>
      </c>
      <c r="HC112" s="11" t="str">
        <f t="shared" ca="1" si="435"/>
        <v/>
      </c>
      <c r="HD112" s="11" t="str">
        <f t="shared" ca="1" si="435"/>
        <v/>
      </c>
      <c r="HE112" s="11" t="str">
        <f t="shared" ca="1" si="435"/>
        <v/>
      </c>
      <c r="HF112" s="11" t="str">
        <f t="shared" ca="1" si="435"/>
        <v/>
      </c>
      <c r="HG112" s="11" t="str">
        <f t="shared" ca="1" si="435"/>
        <v/>
      </c>
      <c r="HH112" s="11" t="str">
        <f t="shared" ca="1" si="435"/>
        <v/>
      </c>
      <c r="HI112" s="11" t="str">
        <f t="shared" ca="1" si="435"/>
        <v/>
      </c>
      <c r="HJ112" s="11" t="str">
        <f t="shared" ca="1" si="441"/>
        <v/>
      </c>
      <c r="HK112" s="11" t="str">
        <f t="shared" ca="1" si="441"/>
        <v/>
      </c>
      <c r="HL112" s="11" t="str">
        <f t="shared" ca="1" si="441"/>
        <v/>
      </c>
      <c r="HM112" s="11" t="str">
        <f t="shared" ca="1" si="441"/>
        <v/>
      </c>
      <c r="HN112" s="11" t="str">
        <f t="shared" ca="1" si="441"/>
        <v/>
      </c>
      <c r="HO112" s="11" t="str">
        <f t="shared" ca="1" si="441"/>
        <v/>
      </c>
      <c r="HP112" s="11" t="str">
        <f t="shared" ca="1" si="441"/>
        <v/>
      </c>
      <c r="HQ112" s="11" t="str">
        <f t="shared" ca="1" si="441"/>
        <v/>
      </c>
      <c r="HR112" s="11" t="str">
        <f t="shared" ca="1" si="441"/>
        <v/>
      </c>
      <c r="HS112" s="11" t="str">
        <f t="shared" ca="1" si="442"/>
        <v/>
      </c>
      <c r="HT112" s="11" t="str">
        <f t="shared" ca="1" si="442"/>
        <v/>
      </c>
      <c r="HU112" s="11" t="str">
        <f t="shared" ca="1" si="442"/>
        <v/>
      </c>
      <c r="HV112" s="11" t="str">
        <f t="shared" ca="1" si="442"/>
        <v/>
      </c>
      <c r="HW112" s="11" t="str">
        <f t="shared" ca="1" si="442"/>
        <v/>
      </c>
      <c r="HX112" s="11" t="str">
        <f t="shared" ca="1" si="442"/>
        <v/>
      </c>
      <c r="HY112" s="11" t="str">
        <f t="shared" ca="1" si="442"/>
        <v/>
      </c>
      <c r="HZ112" s="11" t="str">
        <f t="shared" ca="1" si="442"/>
        <v/>
      </c>
      <c r="IA112" s="11" t="str">
        <f t="shared" ca="1" si="442"/>
        <v/>
      </c>
      <c r="IB112" s="11" t="str">
        <f t="shared" ca="1" si="442"/>
        <v/>
      </c>
      <c r="IC112" s="11" t="str">
        <f t="shared" ca="1" si="442"/>
        <v/>
      </c>
      <c r="ID112" s="11" t="str">
        <f t="shared" ca="1" si="442"/>
        <v/>
      </c>
      <c r="IE112" s="11" t="str">
        <f t="shared" ca="1" si="442"/>
        <v/>
      </c>
      <c r="IF112" s="11" t="str">
        <f t="shared" ca="1" si="442"/>
        <v/>
      </c>
      <c r="IG112" s="11" t="str">
        <f t="shared" ca="1" si="442"/>
        <v/>
      </c>
      <c r="IH112" s="11" t="str">
        <f t="shared" ca="1" si="442"/>
        <v/>
      </c>
      <c r="II112" s="11" t="str">
        <f t="shared" ca="1" si="438"/>
        <v/>
      </c>
      <c r="IJ112" s="11" t="str">
        <f t="shared" ca="1" si="438"/>
        <v/>
      </c>
      <c r="IK112" s="11" t="str">
        <f t="shared" ca="1" si="438"/>
        <v/>
      </c>
      <c r="IL112" s="11" t="str">
        <f t="shared" ca="1" si="438"/>
        <v/>
      </c>
      <c r="IM112" s="11" t="str">
        <f t="shared" ca="1" si="438"/>
        <v/>
      </c>
      <c r="IN112" s="11" t="str">
        <f t="shared" ca="1" si="438"/>
        <v/>
      </c>
      <c r="IO112" s="11" t="str">
        <f t="shared" ca="1" si="438"/>
        <v/>
      </c>
      <c r="IP112" s="11" t="str">
        <f t="shared" ca="1" si="430"/>
        <v/>
      </c>
      <c r="IQ112" s="11" t="str">
        <f t="shared" ca="1" si="429"/>
        <v/>
      </c>
      <c r="IR112" s="11" t="str">
        <f t="shared" ca="1" si="429"/>
        <v/>
      </c>
      <c r="IS112" s="11" t="str">
        <f t="shared" ca="1" si="429"/>
        <v/>
      </c>
      <c r="IT112" s="11" t="str">
        <f t="shared" ca="1" si="451"/>
        <v/>
      </c>
      <c r="IU112" s="11" t="str">
        <f t="shared" ca="1" si="451"/>
        <v/>
      </c>
      <c r="IV112" s="11" t="str">
        <f t="shared" ca="1" si="451"/>
        <v/>
      </c>
      <c r="IW112" s="11" t="str">
        <f t="shared" ca="1" si="451"/>
        <v/>
      </c>
      <c r="IX112" s="11" t="str">
        <f t="shared" ca="1" si="451"/>
        <v/>
      </c>
      <c r="IY112" s="11" t="str">
        <f t="shared" ca="1" si="451"/>
        <v/>
      </c>
      <c r="IZ112" s="11" t="str">
        <f t="shared" ca="1" si="451"/>
        <v/>
      </c>
      <c r="JA112" s="11" t="str">
        <f t="shared" ca="1" si="451"/>
        <v/>
      </c>
      <c r="JB112" s="11" t="str">
        <f t="shared" ca="1" si="451"/>
        <v/>
      </c>
      <c r="JC112" s="11" t="str">
        <f t="shared" ca="1" si="451"/>
        <v/>
      </c>
      <c r="JD112" s="11" t="str">
        <f t="shared" ca="1" si="451"/>
        <v/>
      </c>
      <c r="JE112" s="11" t="str">
        <f t="shared" ca="1" si="451"/>
        <v/>
      </c>
      <c r="JF112" s="11" t="str">
        <f t="shared" ca="1" si="451"/>
        <v/>
      </c>
      <c r="JG112" s="11" t="str">
        <f t="shared" ca="1" si="451"/>
        <v/>
      </c>
      <c r="JH112" s="11" t="str">
        <f t="shared" ca="1" si="451"/>
        <v/>
      </c>
      <c r="JI112" s="11" t="str">
        <f t="shared" ca="1" si="451"/>
        <v/>
      </c>
      <c r="JJ112" s="11" t="str">
        <f t="shared" ca="1" si="391"/>
        <v/>
      </c>
      <c r="JK112" s="11" t="str">
        <f t="shared" ca="1" si="391"/>
        <v/>
      </c>
      <c r="JL112" s="11" t="str">
        <f t="shared" ca="1" si="391"/>
        <v/>
      </c>
      <c r="JM112" s="11"/>
      <c r="JN112" s="12"/>
    </row>
    <row r="113" spans="1:274" s="13" customFormat="1" ht="33" customHeight="1" x14ac:dyDescent="0.2">
      <c r="A113" s="4" t="str">
        <f ca="1">IF(ROW(A103)&lt;=COUNT(ActiviteCOP25!AC:AC),SMALL(ActiviteCOP25!AC:AC,ROW(A103)),"")</f>
        <v/>
      </c>
      <c r="B113" s="94" t="str">
        <f t="shared" ca="1" si="409"/>
        <v/>
      </c>
      <c r="C113" s="9"/>
      <c r="D113" s="9"/>
      <c r="E113" s="9"/>
      <c r="F113" s="9"/>
      <c r="G113" s="9"/>
      <c r="H113" s="9"/>
      <c r="I113" s="10"/>
      <c r="J113" s="38"/>
      <c r="K113" s="10"/>
      <c r="L113" s="38"/>
      <c r="M113" s="11" t="str">
        <f t="shared" ca="1" si="434"/>
        <v/>
      </c>
      <c r="N113" s="11" t="str">
        <f t="shared" ca="1" si="434"/>
        <v/>
      </c>
      <c r="O113" s="11" t="str">
        <f t="shared" ca="1" si="434"/>
        <v/>
      </c>
      <c r="P113" s="11" t="str">
        <f t="shared" ca="1" si="434"/>
        <v/>
      </c>
      <c r="Q113" s="11" t="str">
        <f t="shared" ca="1" si="434"/>
        <v/>
      </c>
      <c r="R113" s="11" t="str">
        <f t="shared" ca="1" si="434"/>
        <v/>
      </c>
      <c r="S113" s="11" t="str">
        <f t="shared" ca="1" si="434"/>
        <v/>
      </c>
      <c r="T113" s="11" t="str">
        <f t="shared" ca="1" si="434"/>
        <v/>
      </c>
      <c r="U113" s="11" t="str">
        <f t="shared" ca="1" si="434"/>
        <v/>
      </c>
      <c r="V113" s="11" t="str">
        <f t="shared" ca="1" si="434"/>
        <v/>
      </c>
      <c r="W113" s="11" t="str">
        <f t="shared" ca="1" si="434"/>
        <v/>
      </c>
      <c r="X113" s="11" t="str">
        <f t="shared" ca="1" si="434"/>
        <v/>
      </c>
      <c r="Y113" s="11" t="str">
        <f t="shared" ca="1" si="434"/>
        <v/>
      </c>
      <c r="Z113" s="11" t="str">
        <f t="shared" ca="1" si="434"/>
        <v/>
      </c>
      <c r="AA113" s="11" t="str">
        <f t="shared" ca="1" si="434"/>
        <v/>
      </c>
      <c r="AB113" s="11" t="str">
        <f t="shared" ca="1" si="434"/>
        <v/>
      </c>
      <c r="AC113" s="11" t="str">
        <f t="shared" ca="1" si="433"/>
        <v/>
      </c>
      <c r="AD113" s="11" t="str">
        <f t="shared" ca="1" si="433"/>
        <v/>
      </c>
      <c r="AE113" s="11" t="str">
        <f t="shared" ca="1" si="433"/>
        <v/>
      </c>
      <c r="AF113" s="11" t="str">
        <f t="shared" ca="1" si="433"/>
        <v/>
      </c>
      <c r="AG113" s="11" t="str">
        <f t="shared" ca="1" si="433"/>
        <v/>
      </c>
      <c r="AH113" s="11" t="str">
        <f t="shared" ca="1" si="433"/>
        <v/>
      </c>
      <c r="AI113" s="11" t="str">
        <f t="shared" ca="1" si="433"/>
        <v/>
      </c>
      <c r="AJ113" s="11" t="str">
        <f t="shared" ca="1" si="433"/>
        <v/>
      </c>
      <c r="AK113" s="11" t="str">
        <f t="shared" ca="1" si="433"/>
        <v/>
      </c>
      <c r="AL113" s="11" t="str">
        <f t="shared" ca="1" si="433"/>
        <v/>
      </c>
      <c r="AM113" s="11" t="str">
        <f t="shared" ca="1" si="433"/>
        <v/>
      </c>
      <c r="AN113" s="11" t="str">
        <f t="shared" ca="1" si="433"/>
        <v/>
      </c>
      <c r="AO113" s="11" t="str">
        <f t="shared" ca="1" si="433"/>
        <v/>
      </c>
      <c r="AP113" s="11" t="str">
        <f t="shared" ca="1" si="433"/>
        <v/>
      </c>
      <c r="AQ113" s="11" t="str">
        <f t="shared" ca="1" si="433"/>
        <v/>
      </c>
      <c r="AR113" s="11" t="str">
        <f t="shared" ca="1" si="439"/>
        <v/>
      </c>
      <c r="AS113" s="11" t="str">
        <f t="shared" ca="1" si="439"/>
        <v/>
      </c>
      <c r="AT113" s="11" t="str">
        <f t="shared" ca="1" si="439"/>
        <v/>
      </c>
      <c r="AU113" s="11" t="str">
        <f t="shared" ca="1" si="439"/>
        <v/>
      </c>
      <c r="AV113" s="11" t="str">
        <f t="shared" ca="1" si="439"/>
        <v/>
      </c>
      <c r="AW113" s="11" t="str">
        <f t="shared" ca="1" si="439"/>
        <v/>
      </c>
      <c r="AX113" s="11" t="str">
        <f t="shared" ca="1" si="439"/>
        <v/>
      </c>
      <c r="AY113" s="11" t="str">
        <f t="shared" ca="1" si="439"/>
        <v/>
      </c>
      <c r="AZ113" s="11" t="str">
        <f t="shared" ca="1" si="439"/>
        <v/>
      </c>
      <c r="BA113" s="11" t="str">
        <f t="shared" ca="1" si="439"/>
        <v/>
      </c>
      <c r="BB113" s="11" t="str">
        <f t="shared" ca="1" si="439"/>
        <v/>
      </c>
      <c r="BC113" s="11" t="str">
        <f t="shared" ca="1" si="439"/>
        <v/>
      </c>
      <c r="BD113" s="11" t="str">
        <f t="shared" ca="1" si="439"/>
        <v/>
      </c>
      <c r="BE113" s="11" t="str">
        <f t="shared" ca="1" si="439"/>
        <v/>
      </c>
      <c r="BF113" s="11" t="str">
        <f t="shared" ca="1" si="439"/>
        <v/>
      </c>
      <c r="BG113" s="11" t="str">
        <f t="shared" ca="1" si="439"/>
        <v/>
      </c>
      <c r="BH113" s="11" t="str">
        <f t="shared" ca="1" si="437"/>
        <v/>
      </c>
      <c r="BI113" s="11" t="str">
        <f t="shared" ca="1" si="437"/>
        <v/>
      </c>
      <c r="BJ113" s="11" t="str">
        <f t="shared" ca="1" si="437"/>
        <v/>
      </c>
      <c r="BK113" s="11" t="str">
        <f t="shared" ca="1" si="437"/>
        <v/>
      </c>
      <c r="BL113" s="11" t="str">
        <f t="shared" ca="1" si="437"/>
        <v/>
      </c>
      <c r="BM113" s="11" t="str">
        <f t="shared" ca="1" si="437"/>
        <v/>
      </c>
      <c r="BN113" s="11" t="str">
        <f t="shared" ca="1" si="437"/>
        <v/>
      </c>
      <c r="BO113" s="11" t="str">
        <f t="shared" ca="1" si="437"/>
        <v/>
      </c>
      <c r="BP113" s="11" t="str">
        <f t="shared" ca="1" si="437"/>
        <v/>
      </c>
      <c r="BQ113" s="11" t="str">
        <f t="shared" ca="1" si="437"/>
        <v/>
      </c>
      <c r="BR113" s="11" t="str">
        <f t="shared" ca="1" si="437"/>
        <v/>
      </c>
      <c r="BS113" s="11" t="str">
        <f t="shared" ca="1" si="437"/>
        <v/>
      </c>
      <c r="BT113" s="11" t="str">
        <f t="shared" ca="1" si="437"/>
        <v/>
      </c>
      <c r="BU113" s="11" t="str">
        <f t="shared" ca="1" si="437"/>
        <v/>
      </c>
      <c r="BV113" s="11" t="str">
        <f t="shared" ca="1" si="437"/>
        <v/>
      </c>
      <c r="BW113" s="11" t="str">
        <f t="shared" ca="1" si="443"/>
        <v/>
      </c>
      <c r="BX113" s="11" t="str">
        <f t="shared" ca="1" si="443"/>
        <v/>
      </c>
      <c r="BY113" s="11" t="str">
        <f t="shared" ca="1" si="443"/>
        <v/>
      </c>
      <c r="BZ113" s="11" t="str">
        <f t="shared" ca="1" si="443"/>
        <v/>
      </c>
      <c r="CA113" s="11" t="str">
        <f t="shared" ca="1" si="443"/>
        <v/>
      </c>
      <c r="CB113" s="11" t="str">
        <f t="shared" ca="1" si="443"/>
        <v/>
      </c>
      <c r="CC113" s="11" t="str">
        <f t="shared" ca="1" si="443"/>
        <v/>
      </c>
      <c r="CD113" s="11" t="str">
        <f t="shared" ca="1" si="443"/>
        <v/>
      </c>
      <c r="CE113" s="11" t="str">
        <f t="shared" ca="1" si="443"/>
        <v/>
      </c>
      <c r="CF113" s="11" t="str">
        <f t="shared" ca="1" si="443"/>
        <v/>
      </c>
      <c r="CG113" s="11" t="str">
        <f t="shared" ca="1" si="443"/>
        <v/>
      </c>
      <c r="CH113" s="11" t="str">
        <f t="shared" ca="1" si="443"/>
        <v/>
      </c>
      <c r="CI113" s="11" t="str">
        <f t="shared" ca="1" si="443"/>
        <v/>
      </c>
      <c r="CJ113" s="11" t="str">
        <f t="shared" ca="1" si="443"/>
        <v/>
      </c>
      <c r="CK113" s="11" t="str">
        <f t="shared" ca="1" si="443"/>
        <v/>
      </c>
      <c r="CL113" s="11" t="str">
        <f t="shared" ca="1" si="443"/>
        <v/>
      </c>
      <c r="CM113" s="11" t="str">
        <f t="shared" ca="1" si="440"/>
        <v/>
      </c>
      <c r="CN113" s="11" t="str">
        <f t="shared" ca="1" si="440"/>
        <v/>
      </c>
      <c r="CO113" s="11" t="str">
        <f t="shared" ca="1" si="440"/>
        <v/>
      </c>
      <c r="CP113" s="11" t="str">
        <f t="shared" ca="1" si="440"/>
        <v/>
      </c>
      <c r="CQ113" s="11" t="str">
        <f t="shared" ca="1" si="440"/>
        <v/>
      </c>
      <c r="CR113" s="11" t="str">
        <f t="shared" ca="1" si="440"/>
        <v/>
      </c>
      <c r="CS113" s="11" t="str">
        <f t="shared" ca="1" si="397"/>
        <v/>
      </c>
      <c r="CT113" s="11" t="str">
        <f t="shared" ca="1" si="447"/>
        <v/>
      </c>
      <c r="CU113" s="11" t="str">
        <f t="shared" ca="1" si="447"/>
        <v/>
      </c>
      <c r="CV113" s="11" t="str">
        <f t="shared" ca="1" si="447"/>
        <v/>
      </c>
      <c r="CW113" s="11" t="str">
        <f t="shared" ca="1" si="447"/>
        <v/>
      </c>
      <c r="CX113" s="11" t="str">
        <f t="shared" ca="1" si="447"/>
        <v/>
      </c>
      <c r="CY113" s="11" t="str">
        <f t="shared" ca="1" si="447"/>
        <v/>
      </c>
      <c r="CZ113" s="11" t="str">
        <f t="shared" ca="1" si="447"/>
        <v/>
      </c>
      <c r="DA113" s="11" t="str">
        <f t="shared" ca="1" si="447"/>
        <v/>
      </c>
      <c r="DB113" s="11" t="str">
        <f t="shared" ca="1" si="447"/>
        <v/>
      </c>
      <c r="DC113" s="11" t="str">
        <f t="shared" ca="1" si="447"/>
        <v/>
      </c>
      <c r="DD113" s="11" t="str">
        <f t="shared" ca="1" si="447"/>
        <v/>
      </c>
      <c r="DE113" s="11" t="str">
        <f t="shared" ca="1" si="447"/>
        <v/>
      </c>
      <c r="DF113" s="11" t="str">
        <f t="shared" ca="1" si="447"/>
        <v/>
      </c>
      <c r="DG113" s="11" t="str">
        <f t="shared" ca="1" si="447"/>
        <v/>
      </c>
      <c r="DH113" s="11" t="str">
        <f t="shared" ca="1" si="447"/>
        <v/>
      </c>
      <c r="DI113" s="11" t="str">
        <f t="shared" ca="1" si="447"/>
        <v/>
      </c>
      <c r="DJ113" s="11" t="str">
        <f t="shared" ca="1" si="445"/>
        <v/>
      </c>
      <c r="DK113" s="11" t="str">
        <f t="shared" ca="1" si="445"/>
        <v/>
      </c>
      <c r="DL113" s="11" t="str">
        <f t="shared" ca="1" si="445"/>
        <v/>
      </c>
      <c r="DM113" s="11" t="str">
        <f t="shared" ca="1" si="445"/>
        <v/>
      </c>
      <c r="DN113" s="11" t="str">
        <f t="shared" ca="1" si="445"/>
        <v/>
      </c>
      <c r="DO113" s="11" t="str">
        <f t="shared" ca="1" si="445"/>
        <v/>
      </c>
      <c r="DP113" s="11" t="str">
        <f t="shared" ca="1" si="445"/>
        <v/>
      </c>
      <c r="DQ113" s="11" t="str">
        <f t="shared" ca="1" si="445"/>
        <v/>
      </c>
      <c r="DR113" s="11" t="str">
        <f t="shared" ca="1" si="445"/>
        <v/>
      </c>
      <c r="DS113" s="11" t="str">
        <f t="shared" ca="1" si="445"/>
        <v/>
      </c>
      <c r="DT113" s="11" t="str">
        <f t="shared" ca="1" si="445"/>
        <v/>
      </c>
      <c r="DU113" s="11" t="str">
        <f t="shared" ca="1" si="445"/>
        <v/>
      </c>
      <c r="DV113" s="11" t="str">
        <f t="shared" ca="1" si="445"/>
        <v/>
      </c>
      <c r="DW113" s="11" t="str">
        <f t="shared" ca="1" si="445"/>
        <v/>
      </c>
      <c r="DX113" s="11" t="str">
        <f t="shared" ca="1" si="445"/>
        <v/>
      </c>
      <c r="DY113" s="11" t="str">
        <f t="shared" ca="1" si="420"/>
        <v/>
      </c>
      <c r="DZ113" s="11" t="str">
        <f t="shared" ca="1" si="420"/>
        <v/>
      </c>
      <c r="EA113" s="11" t="str">
        <f t="shared" ca="1" si="420"/>
        <v/>
      </c>
      <c r="EB113" s="11" t="str">
        <f t="shared" ca="1" si="420"/>
        <v/>
      </c>
      <c r="EC113" s="11" t="str">
        <f t="shared" ca="1" si="420"/>
        <v/>
      </c>
      <c r="ED113" s="11" t="str">
        <f t="shared" ca="1" si="420"/>
        <v/>
      </c>
      <c r="EE113" s="11" t="str">
        <f t="shared" ca="1" si="416"/>
        <v/>
      </c>
      <c r="EF113" s="11" t="str">
        <f t="shared" ca="1" si="416"/>
        <v/>
      </c>
      <c r="EG113" s="11" t="str">
        <f t="shared" ca="1" si="413"/>
        <v/>
      </c>
      <c r="EH113" s="11" t="str">
        <f t="shared" ca="1" si="446"/>
        <v/>
      </c>
      <c r="EI113" s="11" t="str">
        <f t="shared" ca="1" si="446"/>
        <v/>
      </c>
      <c r="EJ113" s="11" t="str">
        <f t="shared" ca="1" si="446"/>
        <v/>
      </c>
      <c r="EK113" s="11" t="str">
        <f t="shared" ca="1" si="446"/>
        <v/>
      </c>
      <c r="EL113" s="11" t="str">
        <f t="shared" ca="1" si="446"/>
        <v/>
      </c>
      <c r="EM113" s="11" t="str">
        <f t="shared" ca="1" si="446"/>
        <v/>
      </c>
      <c r="EN113" s="11" t="str">
        <f t="shared" ca="1" si="446"/>
        <v/>
      </c>
      <c r="EO113" s="11" t="str">
        <f t="shared" ca="1" si="446"/>
        <v/>
      </c>
      <c r="EP113" s="11" t="str">
        <f t="shared" ca="1" si="446"/>
        <v/>
      </c>
      <c r="EQ113" s="11" t="str">
        <f t="shared" ca="1" si="446"/>
        <v/>
      </c>
      <c r="ER113" s="11" t="str">
        <f t="shared" ca="1" si="446"/>
        <v/>
      </c>
      <c r="ES113" s="11" t="str">
        <f t="shared" ca="1" si="446"/>
        <v/>
      </c>
      <c r="ET113" s="11" t="str">
        <f t="shared" ca="1" si="446"/>
        <v/>
      </c>
      <c r="EU113" s="11" t="str">
        <f t="shared" ca="1" si="446"/>
        <v/>
      </c>
      <c r="EV113" s="11" t="str">
        <f t="shared" ca="1" si="446"/>
        <v/>
      </c>
      <c r="EW113" s="11" t="str">
        <f t="shared" ca="1" si="446"/>
        <v/>
      </c>
      <c r="EX113" s="11" t="str">
        <f t="shared" ca="1" si="444"/>
        <v/>
      </c>
      <c r="EY113" s="11" t="str">
        <f t="shared" ca="1" si="444"/>
        <v/>
      </c>
      <c r="EZ113" s="11" t="str">
        <f t="shared" ca="1" si="444"/>
        <v/>
      </c>
      <c r="FA113" s="11" t="str">
        <f t="shared" ca="1" si="444"/>
        <v/>
      </c>
      <c r="FB113" s="11" t="str">
        <f t="shared" ca="1" si="444"/>
        <v/>
      </c>
      <c r="FC113" s="11" t="str">
        <f t="shared" ca="1" si="449"/>
        <v/>
      </c>
      <c r="FD113" s="11" t="str">
        <f t="shared" ca="1" si="449"/>
        <v/>
      </c>
      <c r="FE113" s="11" t="str">
        <f t="shared" ca="1" si="449"/>
        <v/>
      </c>
      <c r="FF113" s="11" t="str">
        <f t="shared" ca="1" si="449"/>
        <v/>
      </c>
      <c r="FG113" s="11" t="str">
        <f t="shared" ca="1" si="449"/>
        <v/>
      </c>
      <c r="FH113" s="11" t="str">
        <f t="shared" ca="1" si="449"/>
        <v/>
      </c>
      <c r="FI113" s="11" t="str">
        <f t="shared" ca="1" si="449"/>
        <v/>
      </c>
      <c r="FJ113" s="11" t="str">
        <f t="shared" ca="1" si="449"/>
        <v/>
      </c>
      <c r="FK113" s="11" t="str">
        <f t="shared" ca="1" si="449"/>
        <v/>
      </c>
      <c r="FL113" s="11" t="str">
        <f t="shared" ca="1" si="449"/>
        <v/>
      </c>
      <c r="FM113" s="11" t="str">
        <f t="shared" ca="1" si="449"/>
        <v/>
      </c>
      <c r="FN113" s="11" t="str">
        <f t="shared" ca="1" si="449"/>
        <v/>
      </c>
      <c r="FO113" s="11" t="str">
        <f t="shared" ca="1" si="449"/>
        <v/>
      </c>
      <c r="FP113" s="11" t="str">
        <f t="shared" ca="1" si="449"/>
        <v/>
      </c>
      <c r="FQ113" s="11" t="str">
        <f t="shared" ca="1" si="449"/>
        <v/>
      </c>
      <c r="FR113" s="11" t="str">
        <f t="shared" ca="1" si="449"/>
        <v/>
      </c>
      <c r="FS113" s="11" t="str">
        <f t="shared" ca="1" si="448"/>
        <v/>
      </c>
      <c r="FT113" s="11" t="str">
        <f t="shared" ca="1" si="448"/>
        <v/>
      </c>
      <c r="FU113" s="11" t="str">
        <f t="shared" ca="1" si="448"/>
        <v/>
      </c>
      <c r="FV113" s="11" t="str">
        <f t="shared" ca="1" si="448"/>
        <v/>
      </c>
      <c r="FW113" s="11" t="str">
        <f t="shared" ca="1" si="448"/>
        <v/>
      </c>
      <c r="FX113" s="11" t="str">
        <f t="shared" ca="1" si="432"/>
        <v/>
      </c>
      <c r="FY113" s="11" t="str">
        <f t="shared" ca="1" si="432"/>
        <v/>
      </c>
      <c r="FZ113" s="11" t="str">
        <f t="shared" ca="1" si="432"/>
        <v/>
      </c>
      <c r="GA113" s="11" t="str">
        <f t="shared" ca="1" si="431"/>
        <v/>
      </c>
      <c r="GB113" s="11" t="str">
        <f t="shared" ca="1" si="431"/>
        <v/>
      </c>
      <c r="GC113" s="11" t="str">
        <f t="shared" ca="1" si="431"/>
        <v/>
      </c>
      <c r="GD113" s="11" t="str">
        <f t="shared" ca="1" si="390"/>
        <v/>
      </c>
      <c r="GE113" s="11" t="str">
        <f t="shared" ca="1" si="436"/>
        <v/>
      </c>
      <c r="GF113" s="11" t="str">
        <f t="shared" ca="1" si="436"/>
        <v/>
      </c>
      <c r="GG113" s="11" t="str">
        <f t="shared" ca="1" si="436"/>
        <v/>
      </c>
      <c r="GH113" s="11" t="str">
        <f t="shared" ca="1" si="436"/>
        <v/>
      </c>
      <c r="GI113" s="11" t="str">
        <f t="shared" ca="1" si="436"/>
        <v/>
      </c>
      <c r="GJ113" s="11" t="str">
        <f t="shared" ca="1" si="436"/>
        <v/>
      </c>
      <c r="GK113" s="11" t="str">
        <f t="shared" ca="1" si="436"/>
        <v/>
      </c>
      <c r="GL113" s="11" t="str">
        <f t="shared" ca="1" si="436"/>
        <v/>
      </c>
      <c r="GM113" s="11" t="str">
        <f t="shared" ca="1" si="436"/>
        <v/>
      </c>
      <c r="GN113" s="11" t="str">
        <f t="shared" ca="1" si="436"/>
        <v/>
      </c>
      <c r="GO113" s="11" t="str">
        <f t="shared" ca="1" si="436"/>
        <v/>
      </c>
      <c r="GP113" s="11" t="str">
        <f t="shared" ca="1" si="436"/>
        <v/>
      </c>
      <c r="GQ113" s="11" t="str">
        <f t="shared" ca="1" si="436"/>
        <v/>
      </c>
      <c r="GR113" s="11" t="str">
        <f t="shared" ca="1" si="436"/>
        <v/>
      </c>
      <c r="GS113" s="11" t="str">
        <f t="shared" ca="1" si="436"/>
        <v/>
      </c>
      <c r="GT113" s="11" t="str">
        <f t="shared" ca="1" si="436"/>
        <v/>
      </c>
      <c r="GU113" s="11" t="str">
        <f t="shared" ca="1" si="435"/>
        <v/>
      </c>
      <c r="GV113" s="11" t="str">
        <f t="shared" ca="1" si="435"/>
        <v/>
      </c>
      <c r="GW113" s="11" t="str">
        <f t="shared" ca="1" si="435"/>
        <v/>
      </c>
      <c r="GX113" s="11" t="str">
        <f t="shared" ca="1" si="435"/>
        <v/>
      </c>
      <c r="GY113" s="11" t="str">
        <f t="shared" ca="1" si="435"/>
        <v/>
      </c>
      <c r="GZ113" s="11" t="str">
        <f t="shared" ca="1" si="435"/>
        <v/>
      </c>
      <c r="HA113" s="11" t="str">
        <f t="shared" ca="1" si="435"/>
        <v/>
      </c>
      <c r="HB113" s="11" t="str">
        <f t="shared" ca="1" si="435"/>
        <v/>
      </c>
      <c r="HC113" s="11" t="str">
        <f t="shared" ca="1" si="435"/>
        <v/>
      </c>
      <c r="HD113" s="11" t="str">
        <f t="shared" ca="1" si="435"/>
        <v/>
      </c>
      <c r="HE113" s="11" t="str">
        <f t="shared" ca="1" si="435"/>
        <v/>
      </c>
      <c r="HF113" s="11" t="str">
        <f t="shared" ca="1" si="435"/>
        <v/>
      </c>
      <c r="HG113" s="11" t="str">
        <f t="shared" ca="1" si="435"/>
        <v/>
      </c>
      <c r="HH113" s="11" t="str">
        <f t="shared" ca="1" si="435"/>
        <v/>
      </c>
      <c r="HI113" s="11" t="str">
        <f t="shared" ca="1" si="435"/>
        <v/>
      </c>
      <c r="HJ113" s="11" t="str">
        <f t="shared" ca="1" si="441"/>
        <v/>
      </c>
      <c r="HK113" s="11" t="str">
        <f t="shared" ca="1" si="441"/>
        <v/>
      </c>
      <c r="HL113" s="11" t="str">
        <f t="shared" ca="1" si="441"/>
        <v/>
      </c>
      <c r="HM113" s="11" t="str">
        <f t="shared" ca="1" si="441"/>
        <v/>
      </c>
      <c r="HN113" s="11" t="str">
        <f t="shared" ca="1" si="441"/>
        <v/>
      </c>
      <c r="HO113" s="11" t="str">
        <f t="shared" ca="1" si="441"/>
        <v/>
      </c>
      <c r="HP113" s="11" t="str">
        <f t="shared" ca="1" si="441"/>
        <v/>
      </c>
      <c r="HQ113" s="11" t="str">
        <f t="shared" ca="1" si="441"/>
        <v/>
      </c>
      <c r="HR113" s="11" t="str">
        <f t="shared" ca="1" si="441"/>
        <v/>
      </c>
      <c r="HS113" s="11" t="str">
        <f t="shared" ca="1" si="442"/>
        <v/>
      </c>
      <c r="HT113" s="11" t="str">
        <f t="shared" ca="1" si="442"/>
        <v/>
      </c>
      <c r="HU113" s="11" t="str">
        <f t="shared" ca="1" si="442"/>
        <v/>
      </c>
      <c r="HV113" s="11" t="str">
        <f t="shared" ca="1" si="442"/>
        <v/>
      </c>
      <c r="HW113" s="11" t="str">
        <f t="shared" ca="1" si="442"/>
        <v/>
      </c>
      <c r="HX113" s="11" t="str">
        <f t="shared" ca="1" si="442"/>
        <v/>
      </c>
      <c r="HY113" s="11" t="str">
        <f t="shared" ca="1" si="442"/>
        <v/>
      </c>
      <c r="HZ113" s="11" t="str">
        <f t="shared" ca="1" si="442"/>
        <v/>
      </c>
      <c r="IA113" s="11" t="str">
        <f t="shared" ca="1" si="442"/>
        <v/>
      </c>
      <c r="IB113" s="11" t="str">
        <f t="shared" ca="1" si="442"/>
        <v/>
      </c>
      <c r="IC113" s="11" t="str">
        <f t="shared" ca="1" si="442"/>
        <v/>
      </c>
      <c r="ID113" s="11" t="str">
        <f t="shared" ca="1" si="442"/>
        <v/>
      </c>
      <c r="IE113" s="11" t="str">
        <f t="shared" ca="1" si="442"/>
        <v/>
      </c>
      <c r="IF113" s="11" t="str">
        <f t="shared" ca="1" si="442"/>
        <v/>
      </c>
      <c r="IG113" s="11" t="str">
        <f t="shared" ca="1" si="442"/>
        <v/>
      </c>
      <c r="IH113" s="11" t="str">
        <f t="shared" ca="1" si="442"/>
        <v/>
      </c>
      <c r="II113" s="11" t="str">
        <f t="shared" ca="1" si="438"/>
        <v/>
      </c>
      <c r="IJ113" s="11" t="str">
        <f t="shared" ca="1" si="438"/>
        <v/>
      </c>
      <c r="IK113" s="11" t="str">
        <f t="shared" ca="1" si="438"/>
        <v/>
      </c>
      <c r="IL113" s="11" t="str">
        <f t="shared" ca="1" si="438"/>
        <v/>
      </c>
      <c r="IM113" s="11" t="str">
        <f t="shared" ca="1" si="438"/>
        <v/>
      </c>
      <c r="IN113" s="11" t="str">
        <f t="shared" ca="1" si="438"/>
        <v/>
      </c>
      <c r="IO113" s="11" t="str">
        <f t="shared" ca="1" si="438"/>
        <v/>
      </c>
      <c r="IP113" s="11" t="str">
        <f t="shared" ca="1" si="430"/>
        <v/>
      </c>
      <c r="IQ113" s="11" t="str">
        <f t="shared" ca="1" si="429"/>
        <v/>
      </c>
      <c r="IR113" s="11" t="str">
        <f t="shared" ca="1" si="429"/>
        <v/>
      </c>
      <c r="IS113" s="11" t="str">
        <f t="shared" ca="1" si="429"/>
        <v/>
      </c>
      <c r="IT113" s="11" t="str">
        <f t="shared" ca="1" si="451"/>
        <v/>
      </c>
      <c r="IU113" s="11" t="str">
        <f t="shared" ca="1" si="451"/>
        <v/>
      </c>
      <c r="IV113" s="11" t="str">
        <f t="shared" ca="1" si="451"/>
        <v/>
      </c>
      <c r="IW113" s="11" t="str">
        <f t="shared" ca="1" si="451"/>
        <v/>
      </c>
      <c r="IX113" s="11" t="str">
        <f t="shared" ca="1" si="451"/>
        <v/>
      </c>
      <c r="IY113" s="11" t="str">
        <f t="shared" ca="1" si="451"/>
        <v/>
      </c>
      <c r="IZ113" s="11" t="str">
        <f t="shared" ca="1" si="451"/>
        <v/>
      </c>
      <c r="JA113" s="11" t="str">
        <f t="shared" ca="1" si="451"/>
        <v/>
      </c>
      <c r="JB113" s="11" t="str">
        <f t="shared" ca="1" si="451"/>
        <v/>
      </c>
      <c r="JC113" s="11" t="str">
        <f t="shared" ca="1" si="451"/>
        <v/>
      </c>
      <c r="JD113" s="11" t="str">
        <f t="shared" ca="1" si="451"/>
        <v/>
      </c>
      <c r="JE113" s="11" t="str">
        <f t="shared" ca="1" si="451"/>
        <v/>
      </c>
      <c r="JF113" s="11" t="str">
        <f t="shared" ca="1" si="451"/>
        <v/>
      </c>
      <c r="JG113" s="11" t="str">
        <f t="shared" ca="1" si="451"/>
        <v/>
      </c>
      <c r="JH113" s="11" t="str">
        <f t="shared" ca="1" si="451"/>
        <v/>
      </c>
      <c r="JI113" s="11" t="str">
        <f t="shared" ca="1" si="451"/>
        <v/>
      </c>
      <c r="JJ113" s="11" t="str">
        <f t="shared" ca="1" si="391"/>
        <v/>
      </c>
      <c r="JK113" s="11" t="str">
        <f t="shared" ca="1" si="391"/>
        <v/>
      </c>
      <c r="JL113" s="11" t="str">
        <f t="shared" ca="1" si="391"/>
        <v/>
      </c>
      <c r="JM113" s="11"/>
      <c r="JN113" s="12"/>
    </row>
    <row r="114" spans="1:274" s="13" customFormat="1" ht="33" customHeight="1" x14ac:dyDescent="0.2">
      <c r="A114" s="4" t="str">
        <f ca="1">IF(ROW(A104)&lt;=COUNT(ActiviteCOP25!AC:AC),SMALL(ActiviteCOP25!AC:AC,ROW(A104)),"")</f>
        <v/>
      </c>
      <c r="B114" s="94" t="str">
        <f t="shared" ca="1" si="409"/>
        <v/>
      </c>
      <c r="C114" s="9"/>
      <c r="D114" s="9"/>
      <c r="E114" s="9"/>
      <c r="F114" s="9"/>
      <c r="G114" s="9"/>
      <c r="H114" s="9"/>
      <c r="I114" s="10"/>
      <c r="J114" s="38"/>
      <c r="K114" s="10"/>
      <c r="L114" s="38"/>
      <c r="M114" s="11" t="str">
        <f t="shared" ca="1" si="434"/>
        <v/>
      </c>
      <c r="N114" s="11" t="str">
        <f t="shared" ca="1" si="434"/>
        <v/>
      </c>
      <c r="O114" s="11" t="str">
        <f t="shared" ca="1" si="434"/>
        <v/>
      </c>
      <c r="P114" s="11" t="str">
        <f t="shared" ca="1" si="434"/>
        <v/>
      </c>
      <c r="Q114" s="11" t="str">
        <f t="shared" ca="1" si="434"/>
        <v/>
      </c>
      <c r="R114" s="11" t="str">
        <f t="shared" ca="1" si="434"/>
        <v/>
      </c>
      <c r="S114" s="11" t="str">
        <f t="shared" ca="1" si="434"/>
        <v/>
      </c>
      <c r="T114" s="11" t="str">
        <f t="shared" ca="1" si="434"/>
        <v/>
      </c>
      <c r="U114" s="11" t="str">
        <f t="shared" ca="1" si="434"/>
        <v/>
      </c>
      <c r="V114" s="11" t="str">
        <f t="shared" ca="1" si="434"/>
        <v/>
      </c>
      <c r="W114" s="11" t="str">
        <f t="shared" ca="1" si="434"/>
        <v/>
      </c>
      <c r="X114" s="11" t="str">
        <f t="shared" ca="1" si="434"/>
        <v/>
      </c>
      <c r="Y114" s="11" t="str">
        <f t="shared" ca="1" si="434"/>
        <v/>
      </c>
      <c r="Z114" s="11" t="str">
        <f t="shared" ca="1" si="434"/>
        <v/>
      </c>
      <c r="AA114" s="11" t="str">
        <f t="shared" ca="1" si="434"/>
        <v/>
      </c>
      <c r="AB114" s="11" t="str">
        <f t="shared" ref="AB114:AQ129" ca="1" si="452">IF(ISERR(VALUE(TEXT(AB$6&amp;"/"&amp;AB$5&amp;"/"&amp;AB$4,"jj/mm/aaaa")))&lt;&gt;TRUE,IF(AND($A114&lt;&gt;"",VALUE(TEXT(AB$6&amp;"/"&amp;AB$5&amp;"/"&amp;AB$4,"jj/mm/aaaa"))&gt;=$I114,VALUE(TEXT(AB$6&amp;"/"&amp;AB$5&amp;"/"&amp;AB$4,"jj/mm/aaaa"))&lt;=$K114,VALUE(AB$9)&gt;=$J114,VALUE(AB$9)&lt;$L114),"a",""),"")</f>
        <v/>
      </c>
      <c r="AC114" s="11" t="str">
        <f t="shared" ca="1" si="452"/>
        <v/>
      </c>
      <c r="AD114" s="11" t="str">
        <f t="shared" ca="1" si="452"/>
        <v/>
      </c>
      <c r="AE114" s="11" t="str">
        <f t="shared" ca="1" si="452"/>
        <v/>
      </c>
      <c r="AF114" s="11" t="str">
        <f t="shared" ca="1" si="452"/>
        <v/>
      </c>
      <c r="AG114" s="11" t="str">
        <f t="shared" ca="1" si="452"/>
        <v/>
      </c>
      <c r="AH114" s="11" t="str">
        <f t="shared" ca="1" si="452"/>
        <v/>
      </c>
      <c r="AI114" s="11" t="str">
        <f t="shared" ca="1" si="452"/>
        <v/>
      </c>
      <c r="AJ114" s="11" t="str">
        <f t="shared" ca="1" si="452"/>
        <v/>
      </c>
      <c r="AK114" s="11" t="str">
        <f t="shared" ca="1" si="452"/>
        <v/>
      </c>
      <c r="AL114" s="11" t="str">
        <f t="shared" ca="1" si="452"/>
        <v/>
      </c>
      <c r="AM114" s="11" t="str">
        <f t="shared" ca="1" si="452"/>
        <v/>
      </c>
      <c r="AN114" s="11" t="str">
        <f t="shared" ca="1" si="452"/>
        <v/>
      </c>
      <c r="AO114" s="11" t="str">
        <f t="shared" ca="1" si="452"/>
        <v/>
      </c>
      <c r="AP114" s="11" t="str">
        <f t="shared" ca="1" si="452"/>
        <v/>
      </c>
      <c r="AQ114" s="11" t="str">
        <f t="shared" ca="1" si="452"/>
        <v/>
      </c>
      <c r="AR114" s="11" t="str">
        <f t="shared" ca="1" si="439"/>
        <v/>
      </c>
      <c r="AS114" s="11" t="str">
        <f t="shared" ca="1" si="439"/>
        <v/>
      </c>
      <c r="AT114" s="11" t="str">
        <f t="shared" ca="1" si="439"/>
        <v/>
      </c>
      <c r="AU114" s="11" t="str">
        <f t="shared" ca="1" si="439"/>
        <v/>
      </c>
      <c r="AV114" s="11" t="str">
        <f t="shared" ca="1" si="439"/>
        <v/>
      </c>
      <c r="AW114" s="11" t="str">
        <f t="shared" ca="1" si="439"/>
        <v/>
      </c>
      <c r="AX114" s="11" t="str">
        <f t="shared" ca="1" si="439"/>
        <v/>
      </c>
      <c r="AY114" s="11" t="str">
        <f t="shared" ca="1" si="439"/>
        <v/>
      </c>
      <c r="AZ114" s="11" t="str">
        <f t="shared" ca="1" si="439"/>
        <v/>
      </c>
      <c r="BA114" s="11" t="str">
        <f t="shared" ca="1" si="439"/>
        <v/>
      </c>
      <c r="BB114" s="11" t="str">
        <f t="shared" ca="1" si="439"/>
        <v/>
      </c>
      <c r="BC114" s="11" t="str">
        <f t="shared" ca="1" si="439"/>
        <v/>
      </c>
      <c r="BD114" s="11" t="str">
        <f t="shared" ca="1" si="439"/>
        <v/>
      </c>
      <c r="BE114" s="11" t="str">
        <f t="shared" ca="1" si="439"/>
        <v/>
      </c>
      <c r="BF114" s="11" t="str">
        <f t="shared" ca="1" si="439"/>
        <v/>
      </c>
      <c r="BG114" s="11" t="str">
        <f t="shared" ca="1" si="439"/>
        <v/>
      </c>
      <c r="BH114" s="11" t="str">
        <f t="shared" ca="1" si="437"/>
        <v/>
      </c>
      <c r="BI114" s="11" t="str">
        <f t="shared" ca="1" si="437"/>
        <v/>
      </c>
      <c r="BJ114" s="11" t="str">
        <f t="shared" ca="1" si="437"/>
        <v/>
      </c>
      <c r="BK114" s="11" t="str">
        <f t="shared" ca="1" si="437"/>
        <v/>
      </c>
      <c r="BL114" s="11" t="str">
        <f t="shared" ca="1" si="437"/>
        <v/>
      </c>
      <c r="BM114" s="11" t="str">
        <f t="shared" ca="1" si="437"/>
        <v/>
      </c>
      <c r="BN114" s="11" t="str">
        <f t="shared" ca="1" si="437"/>
        <v/>
      </c>
      <c r="BO114" s="11" t="str">
        <f t="shared" ca="1" si="437"/>
        <v/>
      </c>
      <c r="BP114" s="11" t="str">
        <f t="shared" ca="1" si="437"/>
        <v/>
      </c>
      <c r="BQ114" s="11" t="str">
        <f t="shared" ca="1" si="437"/>
        <v/>
      </c>
      <c r="BR114" s="11" t="str">
        <f t="shared" ca="1" si="437"/>
        <v/>
      </c>
      <c r="BS114" s="11" t="str">
        <f t="shared" ca="1" si="437"/>
        <v/>
      </c>
      <c r="BT114" s="11" t="str">
        <f t="shared" ca="1" si="437"/>
        <v/>
      </c>
      <c r="BU114" s="11" t="str">
        <f t="shared" ca="1" si="437"/>
        <v/>
      </c>
      <c r="BV114" s="11" t="str">
        <f t="shared" ca="1" si="437"/>
        <v/>
      </c>
      <c r="BW114" s="11" t="str">
        <f t="shared" ca="1" si="443"/>
        <v/>
      </c>
      <c r="BX114" s="11" t="str">
        <f t="shared" ca="1" si="443"/>
        <v/>
      </c>
      <c r="BY114" s="11" t="str">
        <f t="shared" ca="1" si="443"/>
        <v/>
      </c>
      <c r="BZ114" s="11" t="str">
        <f t="shared" ca="1" si="443"/>
        <v/>
      </c>
      <c r="CA114" s="11" t="str">
        <f t="shared" ca="1" si="443"/>
        <v/>
      </c>
      <c r="CB114" s="11" t="str">
        <f t="shared" ca="1" si="443"/>
        <v/>
      </c>
      <c r="CC114" s="11" t="str">
        <f t="shared" ca="1" si="443"/>
        <v/>
      </c>
      <c r="CD114" s="11" t="str">
        <f t="shared" ca="1" si="443"/>
        <v/>
      </c>
      <c r="CE114" s="11" t="str">
        <f t="shared" ca="1" si="443"/>
        <v/>
      </c>
      <c r="CF114" s="11" t="str">
        <f t="shared" ca="1" si="443"/>
        <v/>
      </c>
      <c r="CG114" s="11" t="str">
        <f t="shared" ca="1" si="443"/>
        <v/>
      </c>
      <c r="CH114" s="11" t="str">
        <f t="shared" ca="1" si="443"/>
        <v/>
      </c>
      <c r="CI114" s="11" t="str">
        <f t="shared" ca="1" si="443"/>
        <v/>
      </c>
      <c r="CJ114" s="11" t="str">
        <f t="shared" ca="1" si="443"/>
        <v/>
      </c>
      <c r="CK114" s="11" t="str">
        <f t="shared" ca="1" si="443"/>
        <v/>
      </c>
      <c r="CL114" s="11" t="str">
        <f t="shared" ca="1" si="443"/>
        <v/>
      </c>
      <c r="CM114" s="11" t="str">
        <f t="shared" ca="1" si="440"/>
        <v/>
      </c>
      <c r="CN114" s="11" t="str">
        <f t="shared" ca="1" si="440"/>
        <v/>
      </c>
      <c r="CO114" s="11" t="str">
        <f t="shared" ca="1" si="440"/>
        <v/>
      </c>
      <c r="CP114" s="11" t="str">
        <f t="shared" ca="1" si="440"/>
        <v/>
      </c>
      <c r="CQ114" s="11" t="str">
        <f t="shared" ca="1" si="440"/>
        <v/>
      </c>
      <c r="CR114" s="11" t="str">
        <f t="shared" ca="1" si="440"/>
        <v/>
      </c>
      <c r="CS114" s="11" t="str">
        <f t="shared" ca="1" si="397"/>
        <v/>
      </c>
      <c r="CT114" s="11" t="str">
        <f t="shared" ca="1" si="447"/>
        <v/>
      </c>
      <c r="CU114" s="11" t="str">
        <f t="shared" ca="1" si="447"/>
        <v/>
      </c>
      <c r="CV114" s="11" t="str">
        <f t="shared" ca="1" si="447"/>
        <v/>
      </c>
      <c r="CW114" s="11" t="str">
        <f t="shared" ca="1" si="447"/>
        <v/>
      </c>
      <c r="CX114" s="11" t="str">
        <f t="shared" ca="1" si="447"/>
        <v/>
      </c>
      <c r="CY114" s="11" t="str">
        <f t="shared" ca="1" si="447"/>
        <v/>
      </c>
      <c r="CZ114" s="11" t="str">
        <f t="shared" ca="1" si="447"/>
        <v/>
      </c>
      <c r="DA114" s="11" t="str">
        <f t="shared" ca="1" si="447"/>
        <v/>
      </c>
      <c r="DB114" s="11" t="str">
        <f t="shared" ca="1" si="447"/>
        <v/>
      </c>
      <c r="DC114" s="11" t="str">
        <f t="shared" ca="1" si="447"/>
        <v/>
      </c>
      <c r="DD114" s="11" t="str">
        <f t="shared" ca="1" si="447"/>
        <v/>
      </c>
      <c r="DE114" s="11" t="str">
        <f t="shared" ca="1" si="447"/>
        <v/>
      </c>
      <c r="DF114" s="11" t="str">
        <f t="shared" ca="1" si="447"/>
        <v/>
      </c>
      <c r="DG114" s="11" t="str">
        <f t="shared" ca="1" si="447"/>
        <v/>
      </c>
      <c r="DH114" s="11" t="str">
        <f t="shared" ca="1" si="447"/>
        <v/>
      </c>
      <c r="DI114" s="11" t="str">
        <f t="shared" ca="1" si="447"/>
        <v/>
      </c>
      <c r="DJ114" s="11" t="str">
        <f t="shared" ca="1" si="445"/>
        <v/>
      </c>
      <c r="DK114" s="11" t="str">
        <f t="shared" ca="1" si="445"/>
        <v/>
      </c>
      <c r="DL114" s="11" t="str">
        <f t="shared" ca="1" si="445"/>
        <v/>
      </c>
      <c r="DM114" s="11" t="str">
        <f t="shared" ca="1" si="445"/>
        <v/>
      </c>
      <c r="DN114" s="11" t="str">
        <f t="shared" ca="1" si="445"/>
        <v/>
      </c>
      <c r="DO114" s="11" t="str">
        <f t="shared" ca="1" si="445"/>
        <v/>
      </c>
      <c r="DP114" s="11" t="str">
        <f t="shared" ca="1" si="445"/>
        <v/>
      </c>
      <c r="DQ114" s="11" t="str">
        <f t="shared" ca="1" si="445"/>
        <v/>
      </c>
      <c r="DR114" s="11" t="str">
        <f t="shared" ca="1" si="445"/>
        <v/>
      </c>
      <c r="DS114" s="11" t="str">
        <f t="shared" ca="1" si="445"/>
        <v/>
      </c>
      <c r="DT114" s="11" t="str">
        <f t="shared" ca="1" si="445"/>
        <v/>
      </c>
      <c r="DU114" s="11" t="str">
        <f t="shared" ca="1" si="445"/>
        <v/>
      </c>
      <c r="DV114" s="11" t="str">
        <f t="shared" ca="1" si="445"/>
        <v/>
      </c>
      <c r="DW114" s="11" t="str">
        <f t="shared" ca="1" si="445"/>
        <v/>
      </c>
      <c r="DX114" s="11" t="str">
        <f t="shared" ca="1" si="445"/>
        <v/>
      </c>
      <c r="DY114" s="11" t="str">
        <f t="shared" ca="1" si="420"/>
        <v/>
      </c>
      <c r="DZ114" s="11" t="str">
        <f t="shared" ca="1" si="420"/>
        <v/>
      </c>
      <c r="EA114" s="11" t="str">
        <f t="shared" ca="1" si="420"/>
        <v/>
      </c>
      <c r="EB114" s="11" t="str">
        <f t="shared" ca="1" si="420"/>
        <v/>
      </c>
      <c r="EC114" s="11" t="str">
        <f t="shared" ca="1" si="420"/>
        <v/>
      </c>
      <c r="ED114" s="11" t="str">
        <f t="shared" ca="1" si="420"/>
        <v/>
      </c>
      <c r="EE114" s="11" t="str">
        <f t="shared" ca="1" si="416"/>
        <v/>
      </c>
      <c r="EF114" s="11" t="str">
        <f t="shared" ca="1" si="416"/>
        <v/>
      </c>
      <c r="EG114" s="11" t="str">
        <f t="shared" ca="1" si="413"/>
        <v/>
      </c>
      <c r="EH114" s="11" t="str">
        <f t="shared" ca="1" si="446"/>
        <v/>
      </c>
      <c r="EI114" s="11" t="str">
        <f t="shared" ca="1" si="446"/>
        <v/>
      </c>
      <c r="EJ114" s="11" t="str">
        <f t="shared" ca="1" si="446"/>
        <v/>
      </c>
      <c r="EK114" s="11" t="str">
        <f t="shared" ca="1" si="446"/>
        <v/>
      </c>
      <c r="EL114" s="11" t="str">
        <f t="shared" ca="1" si="446"/>
        <v/>
      </c>
      <c r="EM114" s="11" t="str">
        <f t="shared" ca="1" si="446"/>
        <v/>
      </c>
      <c r="EN114" s="11" t="str">
        <f t="shared" ca="1" si="446"/>
        <v/>
      </c>
      <c r="EO114" s="11" t="str">
        <f t="shared" ca="1" si="446"/>
        <v/>
      </c>
      <c r="EP114" s="11" t="str">
        <f t="shared" ca="1" si="446"/>
        <v/>
      </c>
      <c r="EQ114" s="11" t="str">
        <f t="shared" ca="1" si="446"/>
        <v/>
      </c>
      <c r="ER114" s="11" t="str">
        <f t="shared" ca="1" si="446"/>
        <v/>
      </c>
      <c r="ES114" s="11" t="str">
        <f t="shared" ca="1" si="446"/>
        <v/>
      </c>
      <c r="ET114" s="11" t="str">
        <f t="shared" ca="1" si="446"/>
        <v/>
      </c>
      <c r="EU114" s="11" t="str">
        <f t="shared" ca="1" si="446"/>
        <v/>
      </c>
      <c r="EV114" s="11" t="str">
        <f t="shared" ca="1" si="446"/>
        <v/>
      </c>
      <c r="EW114" s="11" t="str">
        <f t="shared" ca="1" si="446"/>
        <v/>
      </c>
      <c r="EX114" s="11" t="str">
        <f t="shared" ca="1" si="444"/>
        <v/>
      </c>
      <c r="EY114" s="11" t="str">
        <f t="shared" ca="1" si="444"/>
        <v/>
      </c>
      <c r="EZ114" s="11" t="str">
        <f t="shared" ca="1" si="444"/>
        <v/>
      </c>
      <c r="FA114" s="11" t="str">
        <f t="shared" ca="1" si="444"/>
        <v/>
      </c>
      <c r="FB114" s="11" t="str">
        <f t="shared" ca="1" si="444"/>
        <v/>
      </c>
      <c r="FC114" s="11" t="str">
        <f t="shared" ca="1" si="449"/>
        <v/>
      </c>
      <c r="FD114" s="11" t="str">
        <f t="shared" ca="1" si="449"/>
        <v/>
      </c>
      <c r="FE114" s="11" t="str">
        <f t="shared" ca="1" si="449"/>
        <v/>
      </c>
      <c r="FF114" s="11" t="str">
        <f t="shared" ca="1" si="449"/>
        <v/>
      </c>
      <c r="FG114" s="11" t="str">
        <f t="shared" ca="1" si="449"/>
        <v/>
      </c>
      <c r="FH114" s="11" t="str">
        <f t="shared" ca="1" si="449"/>
        <v/>
      </c>
      <c r="FI114" s="11" t="str">
        <f t="shared" ca="1" si="449"/>
        <v/>
      </c>
      <c r="FJ114" s="11" t="str">
        <f t="shared" ca="1" si="449"/>
        <v/>
      </c>
      <c r="FK114" s="11" t="str">
        <f t="shared" ca="1" si="449"/>
        <v/>
      </c>
      <c r="FL114" s="11" t="str">
        <f t="shared" ca="1" si="449"/>
        <v/>
      </c>
      <c r="FM114" s="11" t="str">
        <f t="shared" ca="1" si="449"/>
        <v/>
      </c>
      <c r="FN114" s="11" t="str">
        <f t="shared" ca="1" si="449"/>
        <v/>
      </c>
      <c r="FO114" s="11" t="str">
        <f t="shared" ca="1" si="449"/>
        <v/>
      </c>
      <c r="FP114" s="11" t="str">
        <f t="shared" ca="1" si="449"/>
        <v/>
      </c>
      <c r="FQ114" s="11" t="str">
        <f t="shared" ca="1" si="449"/>
        <v/>
      </c>
      <c r="FR114" s="11" t="str">
        <f t="shared" ca="1" si="449"/>
        <v/>
      </c>
      <c r="FS114" s="11" t="str">
        <f t="shared" ca="1" si="448"/>
        <v/>
      </c>
      <c r="FT114" s="11" t="str">
        <f t="shared" ca="1" si="448"/>
        <v/>
      </c>
      <c r="FU114" s="11" t="str">
        <f t="shared" ca="1" si="448"/>
        <v/>
      </c>
      <c r="FV114" s="11" t="str">
        <f t="shared" ca="1" si="448"/>
        <v/>
      </c>
      <c r="FW114" s="11" t="str">
        <f t="shared" ca="1" si="448"/>
        <v/>
      </c>
      <c r="FX114" s="11" t="str">
        <f t="shared" ca="1" si="432"/>
        <v/>
      </c>
      <c r="FY114" s="11" t="str">
        <f t="shared" ca="1" si="432"/>
        <v/>
      </c>
      <c r="FZ114" s="11" t="str">
        <f t="shared" ca="1" si="432"/>
        <v/>
      </c>
      <c r="GA114" s="11" t="str">
        <f t="shared" ca="1" si="431"/>
        <v/>
      </c>
      <c r="GB114" s="11" t="str">
        <f t="shared" ca="1" si="431"/>
        <v/>
      </c>
      <c r="GC114" s="11" t="str">
        <f t="shared" ca="1" si="431"/>
        <v/>
      </c>
      <c r="GD114" s="11" t="str">
        <f t="shared" ca="1" si="390"/>
        <v/>
      </c>
      <c r="GE114" s="11" t="str">
        <f t="shared" ca="1" si="436"/>
        <v/>
      </c>
      <c r="GF114" s="11" t="str">
        <f t="shared" ca="1" si="436"/>
        <v/>
      </c>
      <c r="GG114" s="11" t="str">
        <f t="shared" ca="1" si="436"/>
        <v/>
      </c>
      <c r="GH114" s="11" t="str">
        <f t="shared" ca="1" si="436"/>
        <v/>
      </c>
      <c r="GI114" s="11" t="str">
        <f t="shared" ca="1" si="436"/>
        <v/>
      </c>
      <c r="GJ114" s="11" t="str">
        <f t="shared" ca="1" si="436"/>
        <v/>
      </c>
      <c r="GK114" s="11" t="str">
        <f t="shared" ca="1" si="436"/>
        <v/>
      </c>
      <c r="GL114" s="11" t="str">
        <f t="shared" ca="1" si="436"/>
        <v/>
      </c>
      <c r="GM114" s="11" t="str">
        <f t="shared" ca="1" si="436"/>
        <v/>
      </c>
      <c r="GN114" s="11" t="str">
        <f t="shared" ca="1" si="436"/>
        <v/>
      </c>
      <c r="GO114" s="11" t="str">
        <f t="shared" ca="1" si="436"/>
        <v/>
      </c>
      <c r="GP114" s="11" t="str">
        <f t="shared" ca="1" si="436"/>
        <v/>
      </c>
      <c r="GQ114" s="11" t="str">
        <f t="shared" ca="1" si="436"/>
        <v/>
      </c>
      <c r="GR114" s="11" t="str">
        <f t="shared" ca="1" si="436"/>
        <v/>
      </c>
      <c r="GS114" s="11" t="str">
        <f t="shared" ca="1" si="436"/>
        <v/>
      </c>
      <c r="GT114" s="11" t="str">
        <f t="shared" ca="1" si="436"/>
        <v/>
      </c>
      <c r="GU114" s="11" t="str">
        <f t="shared" ca="1" si="435"/>
        <v/>
      </c>
      <c r="GV114" s="11" t="str">
        <f t="shared" ca="1" si="435"/>
        <v/>
      </c>
      <c r="GW114" s="11" t="str">
        <f t="shared" ca="1" si="435"/>
        <v/>
      </c>
      <c r="GX114" s="11" t="str">
        <f t="shared" ca="1" si="435"/>
        <v/>
      </c>
      <c r="GY114" s="11" t="str">
        <f t="shared" ca="1" si="435"/>
        <v/>
      </c>
      <c r="GZ114" s="11" t="str">
        <f t="shared" ca="1" si="435"/>
        <v/>
      </c>
      <c r="HA114" s="11" t="str">
        <f t="shared" ca="1" si="435"/>
        <v/>
      </c>
      <c r="HB114" s="11" t="str">
        <f t="shared" ca="1" si="435"/>
        <v/>
      </c>
      <c r="HC114" s="11" t="str">
        <f t="shared" ca="1" si="435"/>
        <v/>
      </c>
      <c r="HD114" s="11" t="str">
        <f t="shared" ca="1" si="435"/>
        <v/>
      </c>
      <c r="HE114" s="11" t="str">
        <f t="shared" ca="1" si="435"/>
        <v/>
      </c>
      <c r="HF114" s="11" t="str">
        <f t="shared" ca="1" si="435"/>
        <v/>
      </c>
      <c r="HG114" s="11" t="str">
        <f t="shared" ca="1" si="435"/>
        <v/>
      </c>
      <c r="HH114" s="11" t="str">
        <f t="shared" ca="1" si="435"/>
        <v/>
      </c>
      <c r="HI114" s="11" t="str">
        <f t="shared" ca="1" si="435"/>
        <v/>
      </c>
      <c r="HJ114" s="11" t="str">
        <f t="shared" ca="1" si="441"/>
        <v/>
      </c>
      <c r="HK114" s="11" t="str">
        <f t="shared" ca="1" si="441"/>
        <v/>
      </c>
      <c r="HL114" s="11" t="str">
        <f t="shared" ca="1" si="441"/>
        <v/>
      </c>
      <c r="HM114" s="11" t="str">
        <f t="shared" ca="1" si="441"/>
        <v/>
      </c>
      <c r="HN114" s="11" t="str">
        <f t="shared" ca="1" si="441"/>
        <v/>
      </c>
      <c r="HO114" s="11" t="str">
        <f t="shared" ca="1" si="441"/>
        <v/>
      </c>
      <c r="HP114" s="11" t="str">
        <f t="shared" ca="1" si="441"/>
        <v/>
      </c>
      <c r="HQ114" s="11" t="str">
        <f t="shared" ca="1" si="441"/>
        <v/>
      </c>
      <c r="HR114" s="11" t="str">
        <f t="shared" ca="1" si="441"/>
        <v/>
      </c>
      <c r="HS114" s="11" t="str">
        <f t="shared" ca="1" si="442"/>
        <v/>
      </c>
      <c r="HT114" s="11" t="str">
        <f t="shared" ca="1" si="442"/>
        <v/>
      </c>
      <c r="HU114" s="11" t="str">
        <f t="shared" ca="1" si="442"/>
        <v/>
      </c>
      <c r="HV114" s="11" t="str">
        <f t="shared" ca="1" si="442"/>
        <v/>
      </c>
      <c r="HW114" s="11" t="str">
        <f t="shared" ca="1" si="442"/>
        <v/>
      </c>
      <c r="HX114" s="11" t="str">
        <f t="shared" ca="1" si="442"/>
        <v/>
      </c>
      <c r="HY114" s="11" t="str">
        <f t="shared" ca="1" si="442"/>
        <v/>
      </c>
      <c r="HZ114" s="11" t="str">
        <f t="shared" ca="1" si="442"/>
        <v/>
      </c>
      <c r="IA114" s="11" t="str">
        <f t="shared" ca="1" si="442"/>
        <v/>
      </c>
      <c r="IB114" s="11" t="str">
        <f t="shared" ca="1" si="442"/>
        <v/>
      </c>
      <c r="IC114" s="11" t="str">
        <f t="shared" ca="1" si="442"/>
        <v/>
      </c>
      <c r="ID114" s="11" t="str">
        <f t="shared" ca="1" si="442"/>
        <v/>
      </c>
      <c r="IE114" s="11" t="str">
        <f t="shared" ca="1" si="442"/>
        <v/>
      </c>
      <c r="IF114" s="11" t="str">
        <f t="shared" ca="1" si="442"/>
        <v/>
      </c>
      <c r="IG114" s="11" t="str">
        <f t="shared" ca="1" si="442"/>
        <v/>
      </c>
      <c r="IH114" s="11" t="str">
        <f t="shared" ca="1" si="442"/>
        <v/>
      </c>
      <c r="II114" s="11" t="str">
        <f t="shared" ca="1" si="438"/>
        <v/>
      </c>
      <c r="IJ114" s="11" t="str">
        <f t="shared" ca="1" si="438"/>
        <v/>
      </c>
      <c r="IK114" s="11" t="str">
        <f t="shared" ca="1" si="438"/>
        <v/>
      </c>
      <c r="IL114" s="11" t="str">
        <f t="shared" ca="1" si="438"/>
        <v/>
      </c>
      <c r="IM114" s="11" t="str">
        <f t="shared" ca="1" si="438"/>
        <v/>
      </c>
      <c r="IN114" s="11" t="str">
        <f t="shared" ca="1" si="438"/>
        <v/>
      </c>
      <c r="IO114" s="11" t="str">
        <f t="shared" ca="1" si="438"/>
        <v/>
      </c>
      <c r="IP114" s="11" t="str">
        <f t="shared" ca="1" si="430"/>
        <v/>
      </c>
      <c r="IQ114" s="11" t="str">
        <f t="shared" ca="1" si="429"/>
        <v/>
      </c>
      <c r="IR114" s="11" t="str">
        <f t="shared" ca="1" si="429"/>
        <v/>
      </c>
      <c r="IS114" s="11" t="str">
        <f t="shared" ca="1" si="429"/>
        <v/>
      </c>
      <c r="IT114" s="11" t="str">
        <f t="shared" ca="1" si="451"/>
        <v/>
      </c>
      <c r="IU114" s="11" t="str">
        <f t="shared" ca="1" si="451"/>
        <v/>
      </c>
      <c r="IV114" s="11" t="str">
        <f t="shared" ca="1" si="451"/>
        <v/>
      </c>
      <c r="IW114" s="11" t="str">
        <f t="shared" ca="1" si="451"/>
        <v/>
      </c>
      <c r="IX114" s="11" t="str">
        <f t="shared" ca="1" si="451"/>
        <v/>
      </c>
      <c r="IY114" s="11" t="str">
        <f t="shared" ca="1" si="451"/>
        <v/>
      </c>
      <c r="IZ114" s="11" t="str">
        <f t="shared" ca="1" si="451"/>
        <v/>
      </c>
      <c r="JA114" s="11" t="str">
        <f t="shared" ca="1" si="451"/>
        <v/>
      </c>
      <c r="JB114" s="11" t="str">
        <f t="shared" ca="1" si="451"/>
        <v/>
      </c>
      <c r="JC114" s="11" t="str">
        <f t="shared" ca="1" si="451"/>
        <v/>
      </c>
      <c r="JD114" s="11" t="str">
        <f t="shared" ca="1" si="451"/>
        <v/>
      </c>
      <c r="JE114" s="11" t="str">
        <f t="shared" ca="1" si="451"/>
        <v/>
      </c>
      <c r="JF114" s="11" t="str">
        <f t="shared" ca="1" si="451"/>
        <v/>
      </c>
      <c r="JG114" s="11" t="str">
        <f t="shared" ca="1" si="451"/>
        <v/>
      </c>
      <c r="JH114" s="11" t="str">
        <f t="shared" ca="1" si="451"/>
        <v/>
      </c>
      <c r="JI114" s="11" t="str">
        <f t="shared" ca="1" si="451"/>
        <v/>
      </c>
      <c r="JJ114" s="11" t="str">
        <f t="shared" ca="1" si="391"/>
        <v/>
      </c>
      <c r="JK114" s="11" t="str">
        <f t="shared" ca="1" si="391"/>
        <v/>
      </c>
      <c r="JL114" s="11" t="str">
        <f t="shared" ca="1" si="391"/>
        <v/>
      </c>
      <c r="JM114" s="11"/>
      <c r="JN114" s="12"/>
    </row>
    <row r="115" spans="1:274" s="13" customFormat="1" ht="33" customHeight="1" x14ac:dyDescent="0.2">
      <c r="A115" s="4" t="str">
        <f ca="1">IF(ROW(A105)&lt;=COUNT(ActiviteCOP25!AC:AC),SMALL(ActiviteCOP25!AC:AC,ROW(A105)),"")</f>
        <v/>
      </c>
      <c r="B115" s="94" t="str">
        <f t="shared" ca="1" si="409"/>
        <v/>
      </c>
      <c r="C115" s="9"/>
      <c r="D115" s="9"/>
      <c r="E115" s="9"/>
      <c r="F115" s="9"/>
      <c r="G115" s="9"/>
      <c r="H115" s="9"/>
      <c r="I115" s="10"/>
      <c r="J115" s="38"/>
      <c r="K115" s="10"/>
      <c r="L115" s="38"/>
      <c r="M115" s="11" t="str">
        <f t="shared" ref="M115:AB130" ca="1" si="453">IF(ISERR(VALUE(TEXT(M$6&amp;"/"&amp;M$5&amp;"/"&amp;M$4,"jj/mm/aaaa")))&lt;&gt;TRUE,IF(AND($A115&lt;&gt;"",VALUE(TEXT(M$6&amp;"/"&amp;M$5&amp;"/"&amp;M$4,"jj/mm/aaaa"))&gt;=$I115,VALUE(TEXT(M$6&amp;"/"&amp;M$5&amp;"/"&amp;M$4,"jj/mm/aaaa"))&lt;=$K115,VALUE(M$9)&gt;=$J115,VALUE(M$9)&lt;$L115),"a",""),"")</f>
        <v/>
      </c>
      <c r="N115" s="11" t="str">
        <f t="shared" ca="1" si="453"/>
        <v/>
      </c>
      <c r="O115" s="11" t="str">
        <f t="shared" ca="1" si="453"/>
        <v/>
      </c>
      <c r="P115" s="11" t="str">
        <f t="shared" ca="1" si="453"/>
        <v/>
      </c>
      <c r="Q115" s="11" t="str">
        <f t="shared" ca="1" si="453"/>
        <v/>
      </c>
      <c r="R115" s="11" t="str">
        <f t="shared" ca="1" si="453"/>
        <v/>
      </c>
      <c r="S115" s="11" t="str">
        <f t="shared" ca="1" si="453"/>
        <v/>
      </c>
      <c r="T115" s="11" t="str">
        <f t="shared" ca="1" si="453"/>
        <v/>
      </c>
      <c r="U115" s="11" t="str">
        <f t="shared" ca="1" si="453"/>
        <v/>
      </c>
      <c r="V115" s="11" t="str">
        <f t="shared" ca="1" si="453"/>
        <v/>
      </c>
      <c r="W115" s="11" t="str">
        <f t="shared" ca="1" si="453"/>
        <v/>
      </c>
      <c r="X115" s="11" t="str">
        <f t="shared" ca="1" si="453"/>
        <v/>
      </c>
      <c r="Y115" s="11" t="str">
        <f t="shared" ca="1" si="453"/>
        <v/>
      </c>
      <c r="Z115" s="11" t="str">
        <f t="shared" ca="1" si="453"/>
        <v/>
      </c>
      <c r="AA115" s="11" t="str">
        <f t="shared" ca="1" si="453"/>
        <v/>
      </c>
      <c r="AB115" s="11" t="str">
        <f t="shared" ca="1" si="453"/>
        <v/>
      </c>
      <c r="AC115" s="11" t="str">
        <f t="shared" ca="1" si="452"/>
        <v/>
      </c>
      <c r="AD115" s="11" t="str">
        <f t="shared" ca="1" si="452"/>
        <v/>
      </c>
      <c r="AE115" s="11" t="str">
        <f t="shared" ca="1" si="452"/>
        <v/>
      </c>
      <c r="AF115" s="11" t="str">
        <f t="shared" ca="1" si="452"/>
        <v/>
      </c>
      <c r="AG115" s="11" t="str">
        <f t="shared" ca="1" si="452"/>
        <v/>
      </c>
      <c r="AH115" s="11" t="str">
        <f t="shared" ca="1" si="452"/>
        <v/>
      </c>
      <c r="AI115" s="11" t="str">
        <f t="shared" ca="1" si="452"/>
        <v/>
      </c>
      <c r="AJ115" s="11" t="str">
        <f t="shared" ca="1" si="452"/>
        <v/>
      </c>
      <c r="AK115" s="11" t="str">
        <f t="shared" ca="1" si="452"/>
        <v/>
      </c>
      <c r="AL115" s="11" t="str">
        <f t="shared" ca="1" si="452"/>
        <v/>
      </c>
      <c r="AM115" s="11" t="str">
        <f t="shared" ca="1" si="452"/>
        <v/>
      </c>
      <c r="AN115" s="11" t="str">
        <f t="shared" ca="1" si="452"/>
        <v/>
      </c>
      <c r="AO115" s="11" t="str">
        <f t="shared" ca="1" si="452"/>
        <v/>
      </c>
      <c r="AP115" s="11" t="str">
        <f t="shared" ca="1" si="452"/>
        <v/>
      </c>
      <c r="AQ115" s="11" t="str">
        <f t="shared" ca="1" si="452"/>
        <v/>
      </c>
      <c r="AR115" s="11" t="str">
        <f t="shared" ca="1" si="439"/>
        <v/>
      </c>
      <c r="AS115" s="11" t="str">
        <f t="shared" ca="1" si="439"/>
        <v/>
      </c>
      <c r="AT115" s="11" t="str">
        <f t="shared" ca="1" si="439"/>
        <v/>
      </c>
      <c r="AU115" s="11" t="str">
        <f t="shared" ca="1" si="439"/>
        <v/>
      </c>
      <c r="AV115" s="11" t="str">
        <f t="shared" ca="1" si="439"/>
        <v/>
      </c>
      <c r="AW115" s="11" t="str">
        <f t="shared" ca="1" si="439"/>
        <v/>
      </c>
      <c r="AX115" s="11" t="str">
        <f t="shared" ca="1" si="439"/>
        <v/>
      </c>
      <c r="AY115" s="11" t="str">
        <f t="shared" ca="1" si="439"/>
        <v/>
      </c>
      <c r="AZ115" s="11" t="str">
        <f t="shared" ca="1" si="439"/>
        <v/>
      </c>
      <c r="BA115" s="11" t="str">
        <f t="shared" ca="1" si="439"/>
        <v/>
      </c>
      <c r="BB115" s="11" t="str">
        <f t="shared" ca="1" si="439"/>
        <v/>
      </c>
      <c r="BC115" s="11" t="str">
        <f t="shared" ca="1" si="439"/>
        <v/>
      </c>
      <c r="BD115" s="11" t="str">
        <f t="shared" ca="1" si="439"/>
        <v/>
      </c>
      <c r="BE115" s="11" t="str">
        <f t="shared" ca="1" si="439"/>
        <v/>
      </c>
      <c r="BF115" s="11" t="str">
        <f t="shared" ca="1" si="439"/>
        <v/>
      </c>
      <c r="BG115" s="11" t="str">
        <f t="shared" ca="1" si="439"/>
        <v/>
      </c>
      <c r="BH115" s="11" t="str">
        <f t="shared" ca="1" si="437"/>
        <v/>
      </c>
      <c r="BI115" s="11" t="str">
        <f t="shared" ca="1" si="437"/>
        <v/>
      </c>
      <c r="BJ115" s="11" t="str">
        <f t="shared" ca="1" si="437"/>
        <v/>
      </c>
      <c r="BK115" s="11" t="str">
        <f t="shared" ca="1" si="437"/>
        <v/>
      </c>
      <c r="BL115" s="11" t="str">
        <f t="shared" ca="1" si="437"/>
        <v/>
      </c>
      <c r="BM115" s="11" t="str">
        <f t="shared" ca="1" si="437"/>
        <v/>
      </c>
      <c r="BN115" s="11" t="str">
        <f t="shared" ca="1" si="437"/>
        <v/>
      </c>
      <c r="BO115" s="11" t="str">
        <f t="shared" ca="1" si="437"/>
        <v/>
      </c>
      <c r="BP115" s="11" t="str">
        <f t="shared" ca="1" si="437"/>
        <v/>
      </c>
      <c r="BQ115" s="11" t="str">
        <f t="shared" ca="1" si="437"/>
        <v/>
      </c>
      <c r="BR115" s="11" t="str">
        <f t="shared" ca="1" si="437"/>
        <v/>
      </c>
      <c r="BS115" s="11" t="str">
        <f t="shared" ca="1" si="437"/>
        <v/>
      </c>
      <c r="BT115" s="11" t="str">
        <f t="shared" ca="1" si="437"/>
        <v/>
      </c>
      <c r="BU115" s="11" t="str">
        <f t="shared" ca="1" si="437"/>
        <v/>
      </c>
      <c r="BV115" s="11" t="str">
        <f t="shared" ca="1" si="437"/>
        <v/>
      </c>
      <c r="BW115" s="11" t="str">
        <f t="shared" ca="1" si="443"/>
        <v/>
      </c>
      <c r="BX115" s="11" t="str">
        <f t="shared" ca="1" si="443"/>
        <v/>
      </c>
      <c r="BY115" s="11" t="str">
        <f t="shared" ca="1" si="443"/>
        <v/>
      </c>
      <c r="BZ115" s="11" t="str">
        <f t="shared" ca="1" si="443"/>
        <v/>
      </c>
      <c r="CA115" s="11" t="str">
        <f t="shared" ca="1" si="443"/>
        <v/>
      </c>
      <c r="CB115" s="11" t="str">
        <f t="shared" ca="1" si="443"/>
        <v/>
      </c>
      <c r="CC115" s="11" t="str">
        <f t="shared" ca="1" si="443"/>
        <v/>
      </c>
      <c r="CD115" s="11" t="str">
        <f t="shared" ca="1" si="443"/>
        <v/>
      </c>
      <c r="CE115" s="11" t="str">
        <f t="shared" ca="1" si="443"/>
        <v/>
      </c>
      <c r="CF115" s="11" t="str">
        <f t="shared" ca="1" si="443"/>
        <v/>
      </c>
      <c r="CG115" s="11" t="str">
        <f t="shared" ca="1" si="443"/>
        <v/>
      </c>
      <c r="CH115" s="11" t="str">
        <f t="shared" ca="1" si="443"/>
        <v/>
      </c>
      <c r="CI115" s="11" t="str">
        <f t="shared" ca="1" si="443"/>
        <v/>
      </c>
      <c r="CJ115" s="11" t="str">
        <f t="shared" ca="1" si="443"/>
        <v/>
      </c>
      <c r="CK115" s="11" t="str">
        <f t="shared" ca="1" si="443"/>
        <v/>
      </c>
      <c r="CL115" s="11" t="str">
        <f t="shared" ca="1" si="443"/>
        <v/>
      </c>
      <c r="CM115" s="11" t="str">
        <f t="shared" ca="1" si="440"/>
        <v/>
      </c>
      <c r="CN115" s="11" t="str">
        <f t="shared" ca="1" si="440"/>
        <v/>
      </c>
      <c r="CO115" s="11" t="str">
        <f t="shared" ca="1" si="440"/>
        <v/>
      </c>
      <c r="CP115" s="11" t="str">
        <f t="shared" ca="1" si="440"/>
        <v/>
      </c>
      <c r="CQ115" s="11" t="str">
        <f t="shared" ca="1" si="440"/>
        <v/>
      </c>
      <c r="CR115" s="11" t="str">
        <f t="shared" ca="1" si="440"/>
        <v/>
      </c>
      <c r="CS115" s="11" t="str">
        <f t="shared" ca="1" si="397"/>
        <v/>
      </c>
      <c r="CT115" s="11" t="str">
        <f t="shared" ca="1" si="447"/>
        <v/>
      </c>
      <c r="CU115" s="11" t="str">
        <f t="shared" ca="1" si="447"/>
        <v/>
      </c>
      <c r="CV115" s="11" t="str">
        <f t="shared" ca="1" si="447"/>
        <v/>
      </c>
      <c r="CW115" s="11" t="str">
        <f t="shared" ca="1" si="447"/>
        <v/>
      </c>
      <c r="CX115" s="11" t="str">
        <f t="shared" ca="1" si="447"/>
        <v/>
      </c>
      <c r="CY115" s="11" t="str">
        <f t="shared" ca="1" si="447"/>
        <v/>
      </c>
      <c r="CZ115" s="11" t="str">
        <f t="shared" ca="1" si="447"/>
        <v/>
      </c>
      <c r="DA115" s="11" t="str">
        <f t="shared" ca="1" si="447"/>
        <v/>
      </c>
      <c r="DB115" s="11" t="str">
        <f t="shared" ca="1" si="447"/>
        <v/>
      </c>
      <c r="DC115" s="11" t="str">
        <f t="shared" ca="1" si="447"/>
        <v/>
      </c>
      <c r="DD115" s="11" t="str">
        <f t="shared" ca="1" si="447"/>
        <v/>
      </c>
      <c r="DE115" s="11" t="str">
        <f t="shared" ca="1" si="447"/>
        <v/>
      </c>
      <c r="DF115" s="11" t="str">
        <f t="shared" ca="1" si="447"/>
        <v/>
      </c>
      <c r="DG115" s="11" t="str">
        <f t="shared" ca="1" si="447"/>
        <v/>
      </c>
      <c r="DH115" s="11" t="str">
        <f t="shared" ca="1" si="447"/>
        <v/>
      </c>
      <c r="DI115" s="11" t="str">
        <f t="shared" ca="1" si="447"/>
        <v/>
      </c>
      <c r="DJ115" s="11" t="str">
        <f t="shared" ca="1" si="445"/>
        <v/>
      </c>
      <c r="DK115" s="11" t="str">
        <f t="shared" ca="1" si="445"/>
        <v/>
      </c>
      <c r="DL115" s="11" t="str">
        <f t="shared" ca="1" si="445"/>
        <v/>
      </c>
      <c r="DM115" s="11" t="str">
        <f t="shared" ca="1" si="445"/>
        <v/>
      </c>
      <c r="DN115" s="11" t="str">
        <f t="shared" ca="1" si="445"/>
        <v/>
      </c>
      <c r="DO115" s="11" t="str">
        <f t="shared" ca="1" si="445"/>
        <v/>
      </c>
      <c r="DP115" s="11" t="str">
        <f t="shared" ca="1" si="445"/>
        <v/>
      </c>
      <c r="DQ115" s="11" t="str">
        <f t="shared" ca="1" si="445"/>
        <v/>
      </c>
      <c r="DR115" s="11" t="str">
        <f t="shared" ca="1" si="445"/>
        <v/>
      </c>
      <c r="DS115" s="11" t="str">
        <f t="shared" ca="1" si="445"/>
        <v/>
      </c>
      <c r="DT115" s="11" t="str">
        <f t="shared" ca="1" si="445"/>
        <v/>
      </c>
      <c r="DU115" s="11" t="str">
        <f t="shared" ca="1" si="445"/>
        <v/>
      </c>
      <c r="DV115" s="11" t="str">
        <f t="shared" ca="1" si="445"/>
        <v/>
      </c>
      <c r="DW115" s="11" t="str">
        <f t="shared" ca="1" si="445"/>
        <v/>
      </c>
      <c r="DX115" s="11" t="str">
        <f t="shared" ca="1" si="445"/>
        <v/>
      </c>
      <c r="DY115" s="11" t="str">
        <f t="shared" ca="1" si="420"/>
        <v/>
      </c>
      <c r="DZ115" s="11" t="str">
        <f t="shared" ca="1" si="420"/>
        <v/>
      </c>
      <c r="EA115" s="11" t="str">
        <f t="shared" ca="1" si="420"/>
        <v/>
      </c>
      <c r="EB115" s="11" t="str">
        <f t="shared" ca="1" si="420"/>
        <v/>
      </c>
      <c r="EC115" s="11" t="str">
        <f t="shared" ca="1" si="420"/>
        <v/>
      </c>
      <c r="ED115" s="11" t="str">
        <f t="shared" ca="1" si="420"/>
        <v/>
      </c>
      <c r="EE115" s="11" t="str">
        <f t="shared" ca="1" si="416"/>
        <v/>
      </c>
      <c r="EF115" s="11" t="str">
        <f t="shared" ca="1" si="416"/>
        <v/>
      </c>
      <c r="EG115" s="11" t="str">
        <f t="shared" ca="1" si="413"/>
        <v/>
      </c>
      <c r="EH115" s="11" t="str">
        <f t="shared" ca="1" si="446"/>
        <v/>
      </c>
      <c r="EI115" s="11" t="str">
        <f t="shared" ca="1" si="446"/>
        <v/>
      </c>
      <c r="EJ115" s="11" t="str">
        <f t="shared" ca="1" si="446"/>
        <v/>
      </c>
      <c r="EK115" s="11" t="str">
        <f t="shared" ca="1" si="446"/>
        <v/>
      </c>
      <c r="EL115" s="11" t="str">
        <f t="shared" ca="1" si="446"/>
        <v/>
      </c>
      <c r="EM115" s="11" t="str">
        <f t="shared" ca="1" si="446"/>
        <v/>
      </c>
      <c r="EN115" s="11" t="str">
        <f t="shared" ca="1" si="446"/>
        <v/>
      </c>
      <c r="EO115" s="11" t="str">
        <f t="shared" ca="1" si="446"/>
        <v/>
      </c>
      <c r="EP115" s="11" t="str">
        <f t="shared" ca="1" si="446"/>
        <v/>
      </c>
      <c r="EQ115" s="11" t="str">
        <f t="shared" ca="1" si="446"/>
        <v/>
      </c>
      <c r="ER115" s="11" t="str">
        <f t="shared" ca="1" si="446"/>
        <v/>
      </c>
      <c r="ES115" s="11" t="str">
        <f t="shared" ca="1" si="446"/>
        <v/>
      </c>
      <c r="ET115" s="11" t="str">
        <f t="shared" ca="1" si="446"/>
        <v/>
      </c>
      <c r="EU115" s="11" t="str">
        <f t="shared" ca="1" si="446"/>
        <v/>
      </c>
      <c r="EV115" s="11" t="str">
        <f t="shared" ca="1" si="446"/>
        <v/>
      </c>
      <c r="EW115" s="11" t="str">
        <f t="shared" ca="1" si="446"/>
        <v/>
      </c>
      <c r="EX115" s="11" t="str">
        <f t="shared" ca="1" si="444"/>
        <v/>
      </c>
      <c r="EY115" s="11" t="str">
        <f t="shared" ca="1" si="444"/>
        <v/>
      </c>
      <c r="EZ115" s="11" t="str">
        <f t="shared" ca="1" si="444"/>
        <v/>
      </c>
      <c r="FA115" s="11" t="str">
        <f t="shared" ca="1" si="444"/>
        <v/>
      </c>
      <c r="FB115" s="11" t="str">
        <f t="shared" ca="1" si="444"/>
        <v/>
      </c>
      <c r="FC115" s="11" t="str">
        <f t="shared" ca="1" si="449"/>
        <v/>
      </c>
      <c r="FD115" s="11" t="str">
        <f t="shared" ca="1" si="449"/>
        <v/>
      </c>
      <c r="FE115" s="11" t="str">
        <f t="shared" ca="1" si="449"/>
        <v/>
      </c>
      <c r="FF115" s="11" t="str">
        <f t="shared" ca="1" si="449"/>
        <v/>
      </c>
      <c r="FG115" s="11" t="str">
        <f t="shared" ca="1" si="449"/>
        <v/>
      </c>
      <c r="FH115" s="11" t="str">
        <f t="shared" ca="1" si="449"/>
        <v/>
      </c>
      <c r="FI115" s="11" t="str">
        <f t="shared" ca="1" si="449"/>
        <v/>
      </c>
      <c r="FJ115" s="11" t="str">
        <f t="shared" ca="1" si="449"/>
        <v/>
      </c>
      <c r="FK115" s="11" t="str">
        <f t="shared" ca="1" si="449"/>
        <v/>
      </c>
      <c r="FL115" s="11" t="str">
        <f t="shared" ca="1" si="449"/>
        <v/>
      </c>
      <c r="FM115" s="11" t="str">
        <f t="shared" ca="1" si="449"/>
        <v/>
      </c>
      <c r="FN115" s="11" t="str">
        <f t="shared" ca="1" si="449"/>
        <v/>
      </c>
      <c r="FO115" s="11" t="str">
        <f t="shared" ca="1" si="449"/>
        <v/>
      </c>
      <c r="FP115" s="11" t="str">
        <f t="shared" ca="1" si="449"/>
        <v/>
      </c>
      <c r="FQ115" s="11" t="str">
        <f t="shared" ca="1" si="449"/>
        <v/>
      </c>
      <c r="FR115" s="11" t="str">
        <f t="shared" ca="1" si="449"/>
        <v/>
      </c>
      <c r="FS115" s="11" t="str">
        <f t="shared" ca="1" si="448"/>
        <v/>
      </c>
      <c r="FT115" s="11" t="str">
        <f t="shared" ca="1" si="448"/>
        <v/>
      </c>
      <c r="FU115" s="11" t="str">
        <f t="shared" ca="1" si="448"/>
        <v/>
      </c>
      <c r="FV115" s="11" t="str">
        <f t="shared" ca="1" si="448"/>
        <v/>
      </c>
      <c r="FW115" s="11" t="str">
        <f t="shared" ca="1" si="448"/>
        <v/>
      </c>
      <c r="FX115" s="11" t="str">
        <f t="shared" ca="1" si="432"/>
        <v/>
      </c>
      <c r="FY115" s="11" t="str">
        <f t="shared" ca="1" si="432"/>
        <v/>
      </c>
      <c r="FZ115" s="11" t="str">
        <f t="shared" ca="1" si="432"/>
        <v/>
      </c>
      <c r="GA115" s="11" t="str">
        <f t="shared" ca="1" si="431"/>
        <v/>
      </c>
      <c r="GB115" s="11" t="str">
        <f t="shared" ca="1" si="431"/>
        <v/>
      </c>
      <c r="GC115" s="11" t="str">
        <f t="shared" ca="1" si="431"/>
        <v/>
      </c>
      <c r="GD115" s="11" t="str">
        <f t="shared" ca="1" si="390"/>
        <v/>
      </c>
      <c r="GE115" s="11" t="str">
        <f t="shared" ca="1" si="436"/>
        <v/>
      </c>
      <c r="GF115" s="11" t="str">
        <f t="shared" ca="1" si="436"/>
        <v/>
      </c>
      <c r="GG115" s="11" t="str">
        <f t="shared" ca="1" si="436"/>
        <v/>
      </c>
      <c r="GH115" s="11" t="str">
        <f t="shared" ca="1" si="436"/>
        <v/>
      </c>
      <c r="GI115" s="11" t="str">
        <f t="shared" ca="1" si="436"/>
        <v/>
      </c>
      <c r="GJ115" s="11" t="str">
        <f t="shared" ca="1" si="436"/>
        <v/>
      </c>
      <c r="GK115" s="11" t="str">
        <f t="shared" ca="1" si="436"/>
        <v/>
      </c>
      <c r="GL115" s="11" t="str">
        <f t="shared" ca="1" si="436"/>
        <v/>
      </c>
      <c r="GM115" s="11" t="str">
        <f t="shared" ca="1" si="436"/>
        <v/>
      </c>
      <c r="GN115" s="11" t="str">
        <f t="shared" ca="1" si="436"/>
        <v/>
      </c>
      <c r="GO115" s="11" t="str">
        <f t="shared" ca="1" si="436"/>
        <v/>
      </c>
      <c r="GP115" s="11" t="str">
        <f t="shared" ca="1" si="436"/>
        <v/>
      </c>
      <c r="GQ115" s="11" t="str">
        <f t="shared" ca="1" si="436"/>
        <v/>
      </c>
      <c r="GR115" s="11" t="str">
        <f t="shared" ca="1" si="436"/>
        <v/>
      </c>
      <c r="GS115" s="11" t="str">
        <f t="shared" ca="1" si="436"/>
        <v/>
      </c>
      <c r="GT115" s="11" t="str">
        <f t="shared" ref="GT115:HI136" ca="1" si="454">IF(ISERR(VALUE(TEXT(GT$6&amp;"/"&amp;GT$5&amp;"/"&amp;GT$4,"jj/mm/aaaa")))&lt;&gt;TRUE,IF(AND($A115&lt;&gt;"",VALUE(TEXT(GT$6&amp;"/"&amp;GT$5&amp;"/"&amp;GT$4,"jj/mm/aaaa"))&gt;=$I115,VALUE(TEXT(GT$6&amp;"/"&amp;GT$5&amp;"/"&amp;GT$4,"jj/mm/aaaa"))&lt;=$K115,VALUE(GT$9)&gt;=$J115,VALUE(GT$9)&lt;$L115),"a",""),"")</f>
        <v/>
      </c>
      <c r="GU115" s="11" t="str">
        <f t="shared" ca="1" si="454"/>
        <v/>
      </c>
      <c r="GV115" s="11" t="str">
        <f t="shared" ca="1" si="454"/>
        <v/>
      </c>
      <c r="GW115" s="11" t="str">
        <f t="shared" ca="1" si="454"/>
        <v/>
      </c>
      <c r="GX115" s="11" t="str">
        <f t="shared" ca="1" si="435"/>
        <v/>
      </c>
      <c r="GY115" s="11" t="str">
        <f t="shared" ca="1" si="435"/>
        <v/>
      </c>
      <c r="GZ115" s="11" t="str">
        <f t="shared" ca="1" si="435"/>
        <v/>
      </c>
      <c r="HA115" s="11" t="str">
        <f t="shared" ca="1" si="435"/>
        <v/>
      </c>
      <c r="HB115" s="11" t="str">
        <f t="shared" ca="1" si="435"/>
        <v/>
      </c>
      <c r="HC115" s="11" t="str">
        <f t="shared" ca="1" si="435"/>
        <v/>
      </c>
      <c r="HD115" s="11" t="str">
        <f t="shared" ca="1" si="435"/>
        <v/>
      </c>
      <c r="HE115" s="11" t="str">
        <f t="shared" ca="1" si="435"/>
        <v/>
      </c>
      <c r="HF115" s="11" t="str">
        <f t="shared" ca="1" si="435"/>
        <v/>
      </c>
      <c r="HG115" s="11" t="str">
        <f t="shared" ca="1" si="435"/>
        <v/>
      </c>
      <c r="HH115" s="11" t="str">
        <f t="shared" ca="1" si="435"/>
        <v/>
      </c>
      <c r="HI115" s="11" t="str">
        <f t="shared" ca="1" si="435"/>
        <v/>
      </c>
      <c r="HJ115" s="11" t="str">
        <f t="shared" ca="1" si="441"/>
        <v/>
      </c>
      <c r="HK115" s="11" t="str">
        <f t="shared" ca="1" si="441"/>
        <v/>
      </c>
      <c r="HL115" s="11" t="str">
        <f t="shared" ca="1" si="441"/>
        <v/>
      </c>
      <c r="HM115" s="11" t="str">
        <f t="shared" ca="1" si="441"/>
        <v/>
      </c>
      <c r="HN115" s="11" t="str">
        <f t="shared" ca="1" si="441"/>
        <v/>
      </c>
      <c r="HO115" s="11" t="str">
        <f t="shared" ca="1" si="441"/>
        <v/>
      </c>
      <c r="HP115" s="11" t="str">
        <f t="shared" ca="1" si="441"/>
        <v/>
      </c>
      <c r="HQ115" s="11" t="str">
        <f t="shared" ca="1" si="441"/>
        <v/>
      </c>
      <c r="HR115" s="11" t="str">
        <f t="shared" ca="1" si="441"/>
        <v/>
      </c>
      <c r="HS115" s="11" t="str">
        <f t="shared" ca="1" si="442"/>
        <v/>
      </c>
      <c r="HT115" s="11" t="str">
        <f t="shared" ca="1" si="442"/>
        <v/>
      </c>
      <c r="HU115" s="11" t="str">
        <f t="shared" ca="1" si="442"/>
        <v/>
      </c>
      <c r="HV115" s="11" t="str">
        <f t="shared" ca="1" si="442"/>
        <v/>
      </c>
      <c r="HW115" s="11" t="str">
        <f t="shared" ca="1" si="442"/>
        <v/>
      </c>
      <c r="HX115" s="11" t="str">
        <f t="shared" ca="1" si="442"/>
        <v/>
      </c>
      <c r="HY115" s="11" t="str">
        <f t="shared" ca="1" si="442"/>
        <v/>
      </c>
      <c r="HZ115" s="11" t="str">
        <f t="shared" ca="1" si="442"/>
        <v/>
      </c>
      <c r="IA115" s="11" t="str">
        <f t="shared" ca="1" si="442"/>
        <v/>
      </c>
      <c r="IB115" s="11" t="str">
        <f t="shared" ca="1" si="442"/>
        <v/>
      </c>
      <c r="IC115" s="11" t="str">
        <f t="shared" ca="1" si="442"/>
        <v/>
      </c>
      <c r="ID115" s="11" t="str">
        <f t="shared" ca="1" si="442"/>
        <v/>
      </c>
      <c r="IE115" s="11" t="str">
        <f t="shared" ca="1" si="442"/>
        <v/>
      </c>
      <c r="IF115" s="11" t="str">
        <f t="shared" ca="1" si="442"/>
        <v/>
      </c>
      <c r="IG115" s="11" t="str">
        <f t="shared" ca="1" si="442"/>
        <v/>
      </c>
      <c r="IH115" s="11" t="str">
        <f t="shared" ca="1" si="442"/>
        <v/>
      </c>
      <c r="II115" s="11" t="str">
        <f t="shared" ca="1" si="438"/>
        <v/>
      </c>
      <c r="IJ115" s="11" t="str">
        <f t="shared" ca="1" si="438"/>
        <v/>
      </c>
      <c r="IK115" s="11" t="str">
        <f t="shared" ca="1" si="438"/>
        <v/>
      </c>
      <c r="IL115" s="11" t="str">
        <f t="shared" ca="1" si="438"/>
        <v/>
      </c>
      <c r="IM115" s="11" t="str">
        <f t="shared" ca="1" si="438"/>
        <v/>
      </c>
      <c r="IN115" s="11" t="str">
        <f t="shared" ca="1" si="438"/>
        <v/>
      </c>
      <c r="IO115" s="11" t="str">
        <f t="shared" ca="1" si="438"/>
        <v/>
      </c>
      <c r="IP115" s="11" t="str">
        <f t="shared" ca="1" si="430"/>
        <v/>
      </c>
      <c r="IQ115" s="11" t="str">
        <f t="shared" ca="1" si="429"/>
        <v/>
      </c>
      <c r="IR115" s="11" t="str">
        <f t="shared" ca="1" si="429"/>
        <v/>
      </c>
      <c r="IS115" s="11" t="str">
        <f t="shared" ca="1" si="429"/>
        <v/>
      </c>
      <c r="IT115" s="11" t="str">
        <f t="shared" ca="1" si="451"/>
        <v/>
      </c>
      <c r="IU115" s="11" t="str">
        <f t="shared" ca="1" si="451"/>
        <v/>
      </c>
      <c r="IV115" s="11" t="str">
        <f t="shared" ca="1" si="451"/>
        <v/>
      </c>
      <c r="IW115" s="11" t="str">
        <f t="shared" ca="1" si="451"/>
        <v/>
      </c>
      <c r="IX115" s="11" t="str">
        <f t="shared" ca="1" si="451"/>
        <v/>
      </c>
      <c r="IY115" s="11" t="str">
        <f t="shared" ca="1" si="451"/>
        <v/>
      </c>
      <c r="IZ115" s="11" t="str">
        <f t="shared" ca="1" si="451"/>
        <v/>
      </c>
      <c r="JA115" s="11" t="str">
        <f t="shared" ca="1" si="451"/>
        <v/>
      </c>
      <c r="JB115" s="11" t="str">
        <f t="shared" ca="1" si="451"/>
        <v/>
      </c>
      <c r="JC115" s="11" t="str">
        <f t="shared" ca="1" si="451"/>
        <v/>
      </c>
      <c r="JD115" s="11" t="str">
        <f t="shared" ca="1" si="451"/>
        <v/>
      </c>
      <c r="JE115" s="11" t="str">
        <f t="shared" ca="1" si="451"/>
        <v/>
      </c>
      <c r="JF115" s="11" t="str">
        <f t="shared" ca="1" si="451"/>
        <v/>
      </c>
      <c r="JG115" s="11" t="str">
        <f t="shared" ca="1" si="451"/>
        <v/>
      </c>
      <c r="JH115" s="11" t="str">
        <f t="shared" ca="1" si="451"/>
        <v/>
      </c>
      <c r="JI115" s="11" t="str">
        <f t="shared" ca="1" si="451"/>
        <v/>
      </c>
      <c r="JJ115" s="11" t="str">
        <f t="shared" ca="1" si="391"/>
        <v/>
      </c>
      <c r="JK115" s="11" t="str">
        <f t="shared" ca="1" si="391"/>
        <v/>
      </c>
      <c r="JL115" s="11" t="str">
        <f t="shared" ca="1" si="391"/>
        <v/>
      </c>
      <c r="JM115" s="11"/>
      <c r="JN115" s="12"/>
    </row>
    <row r="116" spans="1:274" s="13" customFormat="1" ht="33" customHeight="1" x14ac:dyDescent="0.2">
      <c r="A116" s="4" t="str">
        <f ca="1">IF(ROW(A106)&lt;=COUNT(ActiviteCOP25!AC:AC),SMALL(ActiviteCOP25!AC:AC,ROW(A106)),"")</f>
        <v/>
      </c>
      <c r="B116" s="94" t="str">
        <f t="shared" ca="1" si="409"/>
        <v/>
      </c>
      <c r="C116" s="9"/>
      <c r="D116" s="9"/>
      <c r="E116" s="9"/>
      <c r="F116" s="9"/>
      <c r="G116" s="9"/>
      <c r="H116" s="9"/>
      <c r="I116" s="10"/>
      <c r="J116" s="38"/>
      <c r="K116" s="10"/>
      <c r="L116" s="38"/>
      <c r="M116" s="11" t="str">
        <f t="shared" ca="1" si="453"/>
        <v/>
      </c>
      <c r="N116" s="11" t="str">
        <f t="shared" ca="1" si="453"/>
        <v/>
      </c>
      <c r="O116" s="11" t="str">
        <f t="shared" ca="1" si="453"/>
        <v/>
      </c>
      <c r="P116" s="11" t="str">
        <f t="shared" ca="1" si="453"/>
        <v/>
      </c>
      <c r="Q116" s="11" t="str">
        <f t="shared" ca="1" si="453"/>
        <v/>
      </c>
      <c r="R116" s="11" t="str">
        <f t="shared" ca="1" si="453"/>
        <v/>
      </c>
      <c r="S116" s="11" t="str">
        <f t="shared" ca="1" si="453"/>
        <v/>
      </c>
      <c r="T116" s="11" t="str">
        <f t="shared" ca="1" si="453"/>
        <v/>
      </c>
      <c r="U116" s="11" t="str">
        <f t="shared" ca="1" si="453"/>
        <v/>
      </c>
      <c r="V116" s="11" t="str">
        <f t="shared" ca="1" si="453"/>
        <v/>
      </c>
      <c r="W116" s="11" t="str">
        <f t="shared" ca="1" si="453"/>
        <v/>
      </c>
      <c r="X116" s="11" t="str">
        <f t="shared" ca="1" si="453"/>
        <v/>
      </c>
      <c r="Y116" s="11" t="str">
        <f t="shared" ca="1" si="453"/>
        <v/>
      </c>
      <c r="Z116" s="11" t="str">
        <f t="shared" ca="1" si="453"/>
        <v/>
      </c>
      <c r="AA116" s="11" t="str">
        <f t="shared" ca="1" si="453"/>
        <v/>
      </c>
      <c r="AB116" s="11" t="str">
        <f t="shared" ca="1" si="453"/>
        <v/>
      </c>
      <c r="AC116" s="11" t="str">
        <f t="shared" ca="1" si="452"/>
        <v/>
      </c>
      <c r="AD116" s="11" t="str">
        <f t="shared" ca="1" si="452"/>
        <v/>
      </c>
      <c r="AE116" s="11" t="str">
        <f t="shared" ca="1" si="452"/>
        <v/>
      </c>
      <c r="AF116" s="11" t="str">
        <f t="shared" ca="1" si="452"/>
        <v/>
      </c>
      <c r="AG116" s="11" t="str">
        <f t="shared" ca="1" si="452"/>
        <v/>
      </c>
      <c r="AH116" s="11" t="str">
        <f t="shared" ca="1" si="452"/>
        <v/>
      </c>
      <c r="AI116" s="11" t="str">
        <f t="shared" ca="1" si="452"/>
        <v/>
      </c>
      <c r="AJ116" s="11" t="str">
        <f t="shared" ca="1" si="452"/>
        <v/>
      </c>
      <c r="AK116" s="11" t="str">
        <f t="shared" ca="1" si="452"/>
        <v/>
      </c>
      <c r="AL116" s="11" t="str">
        <f t="shared" ca="1" si="452"/>
        <v/>
      </c>
      <c r="AM116" s="11" t="str">
        <f t="shared" ca="1" si="452"/>
        <v/>
      </c>
      <c r="AN116" s="11" t="str">
        <f t="shared" ca="1" si="452"/>
        <v/>
      </c>
      <c r="AO116" s="11" t="str">
        <f t="shared" ca="1" si="452"/>
        <v/>
      </c>
      <c r="AP116" s="11" t="str">
        <f t="shared" ca="1" si="452"/>
        <v/>
      </c>
      <c r="AQ116" s="11" t="str">
        <f t="shared" ca="1" si="452"/>
        <v/>
      </c>
      <c r="AR116" s="11" t="str">
        <f t="shared" ca="1" si="439"/>
        <v/>
      </c>
      <c r="AS116" s="11" t="str">
        <f t="shared" ca="1" si="439"/>
        <v/>
      </c>
      <c r="AT116" s="11" t="str">
        <f t="shared" ca="1" si="439"/>
        <v/>
      </c>
      <c r="AU116" s="11" t="str">
        <f t="shared" ca="1" si="439"/>
        <v/>
      </c>
      <c r="AV116" s="11" t="str">
        <f t="shared" ca="1" si="439"/>
        <v/>
      </c>
      <c r="AW116" s="11" t="str">
        <f t="shared" ca="1" si="439"/>
        <v/>
      </c>
      <c r="AX116" s="11" t="str">
        <f t="shared" ca="1" si="439"/>
        <v/>
      </c>
      <c r="AY116" s="11" t="str">
        <f t="shared" ca="1" si="439"/>
        <v/>
      </c>
      <c r="AZ116" s="11" t="str">
        <f t="shared" ca="1" si="439"/>
        <v/>
      </c>
      <c r="BA116" s="11" t="str">
        <f t="shared" ca="1" si="439"/>
        <v/>
      </c>
      <c r="BB116" s="11" t="str">
        <f t="shared" ca="1" si="439"/>
        <v/>
      </c>
      <c r="BC116" s="11" t="str">
        <f t="shared" ca="1" si="439"/>
        <v/>
      </c>
      <c r="BD116" s="11" t="str">
        <f t="shared" ca="1" si="439"/>
        <v/>
      </c>
      <c r="BE116" s="11" t="str">
        <f t="shared" ca="1" si="439"/>
        <v/>
      </c>
      <c r="BF116" s="11" t="str">
        <f t="shared" ca="1" si="439"/>
        <v/>
      </c>
      <c r="BG116" s="11" t="str">
        <f t="shared" ca="1" si="439"/>
        <v/>
      </c>
      <c r="BH116" s="11" t="str">
        <f t="shared" ca="1" si="437"/>
        <v/>
      </c>
      <c r="BI116" s="11" t="str">
        <f t="shared" ca="1" si="437"/>
        <v/>
      </c>
      <c r="BJ116" s="11" t="str">
        <f t="shared" ca="1" si="437"/>
        <v/>
      </c>
      <c r="BK116" s="11" t="str">
        <f t="shared" ca="1" si="437"/>
        <v/>
      </c>
      <c r="BL116" s="11" t="str">
        <f t="shared" ca="1" si="437"/>
        <v/>
      </c>
      <c r="BM116" s="11" t="str">
        <f t="shared" ca="1" si="437"/>
        <v/>
      </c>
      <c r="BN116" s="11" t="str">
        <f t="shared" ca="1" si="437"/>
        <v/>
      </c>
      <c r="BO116" s="11" t="str">
        <f t="shared" ca="1" si="437"/>
        <v/>
      </c>
      <c r="BP116" s="11" t="str">
        <f t="shared" ca="1" si="437"/>
        <v/>
      </c>
      <c r="BQ116" s="11" t="str">
        <f t="shared" ca="1" si="437"/>
        <v/>
      </c>
      <c r="BR116" s="11" t="str">
        <f t="shared" ca="1" si="437"/>
        <v/>
      </c>
      <c r="BS116" s="11" t="str">
        <f t="shared" ca="1" si="437"/>
        <v/>
      </c>
      <c r="BT116" s="11" t="str">
        <f t="shared" ca="1" si="437"/>
        <v/>
      </c>
      <c r="BU116" s="11" t="str">
        <f t="shared" ca="1" si="437"/>
        <v/>
      </c>
      <c r="BV116" s="11" t="str">
        <f t="shared" ca="1" si="437"/>
        <v/>
      </c>
      <c r="BW116" s="11" t="str">
        <f t="shared" ca="1" si="443"/>
        <v/>
      </c>
      <c r="BX116" s="11" t="str">
        <f t="shared" ca="1" si="443"/>
        <v/>
      </c>
      <c r="BY116" s="11" t="str">
        <f t="shared" ca="1" si="443"/>
        <v/>
      </c>
      <c r="BZ116" s="11" t="str">
        <f t="shared" ca="1" si="443"/>
        <v/>
      </c>
      <c r="CA116" s="11" t="str">
        <f t="shared" ca="1" si="443"/>
        <v/>
      </c>
      <c r="CB116" s="11" t="str">
        <f t="shared" ca="1" si="443"/>
        <v/>
      </c>
      <c r="CC116" s="11" t="str">
        <f t="shared" ca="1" si="443"/>
        <v/>
      </c>
      <c r="CD116" s="11" t="str">
        <f t="shared" ca="1" si="443"/>
        <v/>
      </c>
      <c r="CE116" s="11" t="str">
        <f t="shared" ca="1" si="443"/>
        <v/>
      </c>
      <c r="CF116" s="11" t="str">
        <f t="shared" ca="1" si="443"/>
        <v/>
      </c>
      <c r="CG116" s="11" t="str">
        <f t="shared" ca="1" si="443"/>
        <v/>
      </c>
      <c r="CH116" s="11" t="str">
        <f t="shared" ca="1" si="443"/>
        <v/>
      </c>
      <c r="CI116" s="11" t="str">
        <f t="shared" ca="1" si="443"/>
        <v/>
      </c>
      <c r="CJ116" s="11" t="str">
        <f t="shared" ca="1" si="443"/>
        <v/>
      </c>
      <c r="CK116" s="11" t="str">
        <f t="shared" ca="1" si="443"/>
        <v/>
      </c>
      <c r="CL116" s="11" t="str">
        <f t="shared" ca="1" si="443"/>
        <v/>
      </c>
      <c r="CM116" s="11" t="str">
        <f t="shared" ca="1" si="440"/>
        <v/>
      </c>
      <c r="CN116" s="11" t="str">
        <f t="shared" ca="1" si="440"/>
        <v/>
      </c>
      <c r="CO116" s="11" t="str">
        <f t="shared" ca="1" si="440"/>
        <v/>
      </c>
      <c r="CP116" s="11" t="str">
        <f t="shared" ca="1" si="440"/>
        <v/>
      </c>
      <c r="CQ116" s="11" t="str">
        <f t="shared" ca="1" si="440"/>
        <v/>
      </c>
      <c r="CR116" s="11" t="str">
        <f t="shared" ca="1" si="440"/>
        <v/>
      </c>
      <c r="CS116" s="11" t="str">
        <f t="shared" ca="1" si="397"/>
        <v/>
      </c>
      <c r="CT116" s="11" t="str">
        <f t="shared" ca="1" si="447"/>
        <v/>
      </c>
      <c r="CU116" s="11" t="str">
        <f t="shared" ca="1" si="447"/>
        <v/>
      </c>
      <c r="CV116" s="11" t="str">
        <f t="shared" ca="1" si="447"/>
        <v/>
      </c>
      <c r="CW116" s="11" t="str">
        <f t="shared" ca="1" si="447"/>
        <v/>
      </c>
      <c r="CX116" s="11" t="str">
        <f t="shared" ca="1" si="447"/>
        <v/>
      </c>
      <c r="CY116" s="11" t="str">
        <f t="shared" ca="1" si="447"/>
        <v/>
      </c>
      <c r="CZ116" s="11" t="str">
        <f t="shared" ca="1" si="447"/>
        <v/>
      </c>
      <c r="DA116" s="11" t="str">
        <f t="shared" ca="1" si="447"/>
        <v/>
      </c>
      <c r="DB116" s="11" t="str">
        <f t="shared" ca="1" si="447"/>
        <v/>
      </c>
      <c r="DC116" s="11" t="str">
        <f t="shared" ca="1" si="447"/>
        <v/>
      </c>
      <c r="DD116" s="11" t="str">
        <f t="shared" ca="1" si="447"/>
        <v/>
      </c>
      <c r="DE116" s="11" t="str">
        <f t="shared" ca="1" si="447"/>
        <v/>
      </c>
      <c r="DF116" s="11" t="str">
        <f t="shared" ca="1" si="447"/>
        <v/>
      </c>
      <c r="DG116" s="11" t="str">
        <f t="shared" ca="1" si="447"/>
        <v/>
      </c>
      <c r="DH116" s="11" t="str">
        <f t="shared" ca="1" si="447"/>
        <v/>
      </c>
      <c r="DI116" s="11" t="str">
        <f t="shared" ca="1" si="447"/>
        <v/>
      </c>
      <c r="DJ116" s="11" t="str">
        <f t="shared" ca="1" si="445"/>
        <v/>
      </c>
      <c r="DK116" s="11" t="str">
        <f t="shared" ca="1" si="445"/>
        <v/>
      </c>
      <c r="DL116" s="11" t="str">
        <f t="shared" ca="1" si="445"/>
        <v/>
      </c>
      <c r="DM116" s="11" t="str">
        <f t="shared" ca="1" si="445"/>
        <v/>
      </c>
      <c r="DN116" s="11" t="str">
        <f t="shared" ca="1" si="445"/>
        <v/>
      </c>
      <c r="DO116" s="11" t="str">
        <f t="shared" ca="1" si="445"/>
        <v/>
      </c>
      <c r="DP116" s="11" t="str">
        <f t="shared" ca="1" si="445"/>
        <v/>
      </c>
      <c r="DQ116" s="11" t="str">
        <f t="shared" ca="1" si="445"/>
        <v/>
      </c>
      <c r="DR116" s="11" t="str">
        <f t="shared" ca="1" si="445"/>
        <v/>
      </c>
      <c r="DS116" s="11" t="str">
        <f t="shared" ca="1" si="445"/>
        <v/>
      </c>
      <c r="DT116" s="11" t="str">
        <f t="shared" ca="1" si="445"/>
        <v/>
      </c>
      <c r="DU116" s="11" t="str">
        <f t="shared" ca="1" si="445"/>
        <v/>
      </c>
      <c r="DV116" s="11" t="str">
        <f t="shared" ca="1" si="445"/>
        <v/>
      </c>
      <c r="DW116" s="11" t="str">
        <f t="shared" ca="1" si="445"/>
        <v/>
      </c>
      <c r="DX116" s="11" t="str">
        <f t="shared" ca="1" si="445"/>
        <v/>
      </c>
      <c r="DY116" s="11" t="str">
        <f t="shared" ca="1" si="420"/>
        <v/>
      </c>
      <c r="DZ116" s="11" t="str">
        <f t="shared" ca="1" si="420"/>
        <v/>
      </c>
      <c r="EA116" s="11" t="str">
        <f t="shared" ca="1" si="420"/>
        <v/>
      </c>
      <c r="EB116" s="11" t="str">
        <f t="shared" ca="1" si="420"/>
        <v/>
      </c>
      <c r="EC116" s="11" t="str">
        <f t="shared" ca="1" si="420"/>
        <v/>
      </c>
      <c r="ED116" s="11" t="str">
        <f t="shared" ca="1" si="420"/>
        <v/>
      </c>
      <c r="EE116" s="11" t="str">
        <f t="shared" ca="1" si="416"/>
        <v/>
      </c>
      <c r="EF116" s="11" t="str">
        <f t="shared" ca="1" si="416"/>
        <v/>
      </c>
      <c r="EG116" s="11" t="str">
        <f t="shared" ca="1" si="413"/>
        <v/>
      </c>
      <c r="EH116" s="11" t="str">
        <f t="shared" ca="1" si="446"/>
        <v/>
      </c>
      <c r="EI116" s="11" t="str">
        <f t="shared" ca="1" si="446"/>
        <v/>
      </c>
      <c r="EJ116" s="11" t="str">
        <f t="shared" ca="1" si="446"/>
        <v/>
      </c>
      <c r="EK116" s="11" t="str">
        <f t="shared" ca="1" si="446"/>
        <v/>
      </c>
      <c r="EL116" s="11" t="str">
        <f t="shared" ca="1" si="446"/>
        <v/>
      </c>
      <c r="EM116" s="11" t="str">
        <f t="shared" ca="1" si="446"/>
        <v/>
      </c>
      <c r="EN116" s="11" t="str">
        <f t="shared" ca="1" si="446"/>
        <v/>
      </c>
      <c r="EO116" s="11" t="str">
        <f t="shared" ca="1" si="446"/>
        <v/>
      </c>
      <c r="EP116" s="11" t="str">
        <f t="shared" ca="1" si="446"/>
        <v/>
      </c>
      <c r="EQ116" s="11" t="str">
        <f t="shared" ca="1" si="446"/>
        <v/>
      </c>
      <c r="ER116" s="11" t="str">
        <f t="shared" ca="1" si="446"/>
        <v/>
      </c>
      <c r="ES116" s="11" t="str">
        <f t="shared" ca="1" si="446"/>
        <v/>
      </c>
      <c r="ET116" s="11" t="str">
        <f t="shared" ca="1" si="446"/>
        <v/>
      </c>
      <c r="EU116" s="11" t="str">
        <f t="shared" ca="1" si="446"/>
        <v/>
      </c>
      <c r="EV116" s="11" t="str">
        <f t="shared" ca="1" si="446"/>
        <v/>
      </c>
      <c r="EW116" s="11" t="str">
        <f t="shared" ca="1" si="446"/>
        <v/>
      </c>
      <c r="EX116" s="11" t="str">
        <f t="shared" ca="1" si="444"/>
        <v/>
      </c>
      <c r="EY116" s="11" t="str">
        <f t="shared" ca="1" si="444"/>
        <v/>
      </c>
      <c r="EZ116" s="11" t="str">
        <f t="shared" ca="1" si="444"/>
        <v/>
      </c>
      <c r="FA116" s="11" t="str">
        <f t="shared" ca="1" si="444"/>
        <v/>
      </c>
      <c r="FB116" s="11" t="str">
        <f t="shared" ca="1" si="444"/>
        <v/>
      </c>
      <c r="FC116" s="11" t="str">
        <f t="shared" ca="1" si="449"/>
        <v/>
      </c>
      <c r="FD116" s="11" t="str">
        <f t="shared" ca="1" si="449"/>
        <v/>
      </c>
      <c r="FE116" s="11" t="str">
        <f t="shared" ca="1" si="449"/>
        <v/>
      </c>
      <c r="FF116" s="11" t="str">
        <f t="shared" ca="1" si="449"/>
        <v/>
      </c>
      <c r="FG116" s="11" t="str">
        <f t="shared" ca="1" si="449"/>
        <v/>
      </c>
      <c r="FH116" s="11" t="str">
        <f t="shared" ca="1" si="449"/>
        <v/>
      </c>
      <c r="FI116" s="11" t="str">
        <f t="shared" ca="1" si="449"/>
        <v/>
      </c>
      <c r="FJ116" s="11" t="str">
        <f t="shared" ca="1" si="449"/>
        <v/>
      </c>
      <c r="FK116" s="11" t="str">
        <f t="shared" ca="1" si="449"/>
        <v/>
      </c>
      <c r="FL116" s="11" t="str">
        <f t="shared" ca="1" si="449"/>
        <v/>
      </c>
      <c r="FM116" s="11" t="str">
        <f t="shared" ca="1" si="449"/>
        <v/>
      </c>
      <c r="FN116" s="11" t="str">
        <f t="shared" ca="1" si="449"/>
        <v/>
      </c>
      <c r="FO116" s="11" t="str">
        <f t="shared" ca="1" si="449"/>
        <v/>
      </c>
      <c r="FP116" s="11" t="str">
        <f t="shared" ca="1" si="449"/>
        <v/>
      </c>
      <c r="FQ116" s="11" t="str">
        <f t="shared" ca="1" si="449"/>
        <v/>
      </c>
      <c r="FR116" s="11" t="str">
        <f t="shared" ca="1" si="449"/>
        <v/>
      </c>
      <c r="FS116" s="11" t="str">
        <f t="shared" ca="1" si="448"/>
        <v/>
      </c>
      <c r="FT116" s="11" t="str">
        <f t="shared" ca="1" si="448"/>
        <v/>
      </c>
      <c r="FU116" s="11" t="str">
        <f t="shared" ca="1" si="448"/>
        <v/>
      </c>
      <c r="FV116" s="11" t="str">
        <f t="shared" ca="1" si="448"/>
        <v/>
      </c>
      <c r="FW116" s="11" t="str">
        <f t="shared" ca="1" si="448"/>
        <v/>
      </c>
      <c r="FX116" s="11" t="str">
        <f t="shared" ca="1" si="432"/>
        <v/>
      </c>
      <c r="FY116" s="11" t="str">
        <f t="shared" ca="1" si="432"/>
        <v/>
      </c>
      <c r="FZ116" s="11" t="str">
        <f t="shared" ca="1" si="432"/>
        <v/>
      </c>
      <c r="GA116" s="11" t="str">
        <f t="shared" ca="1" si="431"/>
        <v/>
      </c>
      <c r="GB116" s="11" t="str">
        <f t="shared" ca="1" si="431"/>
        <v/>
      </c>
      <c r="GC116" s="11" t="str">
        <f t="shared" ca="1" si="431"/>
        <v/>
      </c>
      <c r="GD116" s="11" t="str">
        <f t="shared" ca="1" si="390"/>
        <v/>
      </c>
      <c r="GE116" s="11" t="str">
        <f t="shared" ref="GE116:GT157" ca="1" si="455">IF(ISERR(VALUE(TEXT(GE$6&amp;"/"&amp;GE$5&amp;"/"&amp;GE$4,"jj/mm/aaaa")))&lt;&gt;TRUE,IF(AND($A116&lt;&gt;"",VALUE(TEXT(GE$6&amp;"/"&amp;GE$5&amp;"/"&amp;GE$4,"jj/mm/aaaa"))&gt;=$I116,VALUE(TEXT(GE$6&amp;"/"&amp;GE$5&amp;"/"&amp;GE$4,"jj/mm/aaaa"))&lt;=$K116,VALUE(GE$9)&gt;=$J116,VALUE(GE$9)&lt;$L116),"a",""),"")</f>
        <v/>
      </c>
      <c r="GF116" s="11" t="str">
        <f t="shared" ca="1" si="455"/>
        <v/>
      </c>
      <c r="GG116" s="11" t="str">
        <f t="shared" ca="1" si="455"/>
        <v/>
      </c>
      <c r="GH116" s="11" t="str">
        <f t="shared" ca="1" si="455"/>
        <v/>
      </c>
      <c r="GI116" s="11" t="str">
        <f t="shared" ca="1" si="455"/>
        <v/>
      </c>
      <c r="GJ116" s="11" t="str">
        <f t="shared" ca="1" si="455"/>
        <v/>
      </c>
      <c r="GK116" s="11" t="str">
        <f t="shared" ca="1" si="455"/>
        <v/>
      </c>
      <c r="GL116" s="11" t="str">
        <f t="shared" ca="1" si="455"/>
        <v/>
      </c>
      <c r="GM116" s="11" t="str">
        <f t="shared" ca="1" si="455"/>
        <v/>
      </c>
      <c r="GN116" s="11" t="str">
        <f t="shared" ca="1" si="455"/>
        <v/>
      </c>
      <c r="GO116" s="11" t="str">
        <f t="shared" ca="1" si="455"/>
        <v/>
      </c>
      <c r="GP116" s="11" t="str">
        <f t="shared" ca="1" si="455"/>
        <v/>
      </c>
      <c r="GQ116" s="11" t="str">
        <f t="shared" ca="1" si="455"/>
        <v/>
      </c>
      <c r="GR116" s="11" t="str">
        <f t="shared" ca="1" si="455"/>
        <v/>
      </c>
      <c r="GS116" s="11" t="str">
        <f t="shared" ca="1" si="455"/>
        <v/>
      </c>
      <c r="GT116" s="11" t="str">
        <f t="shared" ca="1" si="455"/>
        <v/>
      </c>
      <c r="GU116" s="11" t="str">
        <f t="shared" ca="1" si="454"/>
        <v/>
      </c>
      <c r="GV116" s="11" t="str">
        <f t="shared" ca="1" si="454"/>
        <v/>
      </c>
      <c r="GW116" s="11" t="str">
        <f t="shared" ca="1" si="454"/>
        <v/>
      </c>
      <c r="GX116" s="11" t="str">
        <f t="shared" ca="1" si="435"/>
        <v/>
      </c>
      <c r="GY116" s="11" t="str">
        <f t="shared" ca="1" si="435"/>
        <v/>
      </c>
      <c r="GZ116" s="11" t="str">
        <f t="shared" ca="1" si="435"/>
        <v/>
      </c>
      <c r="HA116" s="11" t="str">
        <f t="shared" ca="1" si="435"/>
        <v/>
      </c>
      <c r="HB116" s="11" t="str">
        <f t="shared" ca="1" si="435"/>
        <v/>
      </c>
      <c r="HC116" s="11" t="str">
        <f t="shared" ca="1" si="435"/>
        <v/>
      </c>
      <c r="HD116" s="11" t="str">
        <f t="shared" ca="1" si="435"/>
        <v/>
      </c>
      <c r="HE116" s="11" t="str">
        <f t="shared" ca="1" si="435"/>
        <v/>
      </c>
      <c r="HF116" s="11" t="str">
        <f t="shared" ca="1" si="435"/>
        <v/>
      </c>
      <c r="HG116" s="11" t="str">
        <f t="shared" ca="1" si="435"/>
        <v/>
      </c>
      <c r="HH116" s="11" t="str">
        <f t="shared" ca="1" si="435"/>
        <v/>
      </c>
      <c r="HI116" s="11" t="str">
        <f t="shared" ca="1" si="435"/>
        <v/>
      </c>
      <c r="HJ116" s="11" t="str">
        <f t="shared" ca="1" si="441"/>
        <v/>
      </c>
      <c r="HK116" s="11" t="str">
        <f t="shared" ca="1" si="441"/>
        <v/>
      </c>
      <c r="HL116" s="11" t="str">
        <f t="shared" ca="1" si="441"/>
        <v/>
      </c>
      <c r="HM116" s="11" t="str">
        <f t="shared" ca="1" si="441"/>
        <v/>
      </c>
      <c r="HN116" s="11" t="str">
        <f t="shared" ca="1" si="441"/>
        <v/>
      </c>
      <c r="HO116" s="11" t="str">
        <f t="shared" ca="1" si="441"/>
        <v/>
      </c>
      <c r="HP116" s="11" t="str">
        <f t="shared" ca="1" si="441"/>
        <v/>
      </c>
      <c r="HQ116" s="11" t="str">
        <f t="shared" ca="1" si="441"/>
        <v/>
      </c>
      <c r="HR116" s="11" t="str">
        <f t="shared" ca="1" si="441"/>
        <v/>
      </c>
      <c r="HS116" s="11" t="str">
        <f t="shared" ca="1" si="442"/>
        <v/>
      </c>
      <c r="HT116" s="11" t="str">
        <f t="shared" ca="1" si="442"/>
        <v/>
      </c>
      <c r="HU116" s="11" t="str">
        <f t="shared" ca="1" si="442"/>
        <v/>
      </c>
      <c r="HV116" s="11" t="str">
        <f t="shared" ca="1" si="442"/>
        <v/>
      </c>
      <c r="HW116" s="11" t="str">
        <f t="shared" ca="1" si="442"/>
        <v/>
      </c>
      <c r="HX116" s="11" t="str">
        <f t="shared" ca="1" si="442"/>
        <v/>
      </c>
      <c r="HY116" s="11" t="str">
        <f t="shared" ca="1" si="442"/>
        <v/>
      </c>
      <c r="HZ116" s="11" t="str">
        <f t="shared" ca="1" si="442"/>
        <v/>
      </c>
      <c r="IA116" s="11" t="str">
        <f t="shared" ca="1" si="442"/>
        <v/>
      </c>
      <c r="IB116" s="11" t="str">
        <f t="shared" ca="1" si="442"/>
        <v/>
      </c>
      <c r="IC116" s="11" t="str">
        <f t="shared" ca="1" si="442"/>
        <v/>
      </c>
      <c r="ID116" s="11" t="str">
        <f t="shared" ca="1" si="442"/>
        <v/>
      </c>
      <c r="IE116" s="11" t="str">
        <f t="shared" ca="1" si="442"/>
        <v/>
      </c>
      <c r="IF116" s="11" t="str">
        <f t="shared" ca="1" si="442"/>
        <v/>
      </c>
      <c r="IG116" s="11" t="str">
        <f t="shared" ca="1" si="442"/>
        <v/>
      </c>
      <c r="IH116" s="11" t="str">
        <f t="shared" ca="1" si="442"/>
        <v/>
      </c>
      <c r="II116" s="11" t="str">
        <f t="shared" ca="1" si="438"/>
        <v/>
      </c>
      <c r="IJ116" s="11" t="str">
        <f t="shared" ca="1" si="438"/>
        <v/>
      </c>
      <c r="IK116" s="11" t="str">
        <f t="shared" ca="1" si="438"/>
        <v/>
      </c>
      <c r="IL116" s="11" t="str">
        <f t="shared" ca="1" si="438"/>
        <v/>
      </c>
      <c r="IM116" s="11" t="str">
        <f t="shared" ca="1" si="438"/>
        <v/>
      </c>
      <c r="IN116" s="11" t="str">
        <f t="shared" ca="1" si="438"/>
        <v/>
      </c>
      <c r="IO116" s="11" t="str">
        <f t="shared" ca="1" si="438"/>
        <v/>
      </c>
      <c r="IP116" s="11" t="str">
        <f t="shared" ca="1" si="430"/>
        <v/>
      </c>
      <c r="IQ116" s="11" t="str">
        <f t="shared" ca="1" si="429"/>
        <v/>
      </c>
      <c r="IR116" s="11" t="str">
        <f t="shared" ca="1" si="429"/>
        <v/>
      </c>
      <c r="IS116" s="11" t="str">
        <f t="shared" ca="1" si="429"/>
        <v/>
      </c>
      <c r="IT116" s="11" t="str">
        <f t="shared" ca="1" si="451"/>
        <v/>
      </c>
      <c r="IU116" s="11" t="str">
        <f t="shared" ca="1" si="451"/>
        <v/>
      </c>
      <c r="IV116" s="11" t="str">
        <f t="shared" ca="1" si="451"/>
        <v/>
      </c>
      <c r="IW116" s="11" t="str">
        <f t="shared" ca="1" si="451"/>
        <v/>
      </c>
      <c r="IX116" s="11" t="str">
        <f t="shared" ca="1" si="451"/>
        <v/>
      </c>
      <c r="IY116" s="11" t="str">
        <f t="shared" ca="1" si="451"/>
        <v/>
      </c>
      <c r="IZ116" s="11" t="str">
        <f t="shared" ca="1" si="451"/>
        <v/>
      </c>
      <c r="JA116" s="11" t="str">
        <f t="shared" ca="1" si="451"/>
        <v/>
      </c>
      <c r="JB116" s="11" t="str">
        <f t="shared" ca="1" si="451"/>
        <v/>
      </c>
      <c r="JC116" s="11" t="str">
        <f t="shared" ca="1" si="451"/>
        <v/>
      </c>
      <c r="JD116" s="11" t="str">
        <f t="shared" ca="1" si="451"/>
        <v/>
      </c>
      <c r="JE116" s="11" t="str">
        <f t="shared" ca="1" si="451"/>
        <v/>
      </c>
      <c r="JF116" s="11" t="str">
        <f t="shared" ca="1" si="451"/>
        <v/>
      </c>
      <c r="JG116" s="11" t="str">
        <f t="shared" ca="1" si="451"/>
        <v/>
      </c>
      <c r="JH116" s="11" t="str">
        <f t="shared" ca="1" si="451"/>
        <v/>
      </c>
      <c r="JI116" s="11" t="str">
        <f t="shared" ca="1" si="451"/>
        <v/>
      </c>
      <c r="JJ116" s="11" t="str">
        <f t="shared" ca="1" si="391"/>
        <v/>
      </c>
      <c r="JK116" s="11" t="str">
        <f t="shared" ca="1" si="391"/>
        <v/>
      </c>
      <c r="JL116" s="11" t="str">
        <f t="shared" ca="1" si="391"/>
        <v/>
      </c>
      <c r="JM116" s="11"/>
      <c r="JN116" s="12"/>
    </row>
    <row r="117" spans="1:274" s="13" customFormat="1" ht="33" customHeight="1" x14ac:dyDescent="0.2">
      <c r="A117" s="4" t="str">
        <f ca="1">IF(ROW(A107)&lt;=COUNT(ActiviteCOP25!AC:AC),SMALL(ActiviteCOP25!AC:AC,ROW(A107)),"")</f>
        <v/>
      </c>
      <c r="B117" s="94" t="str">
        <f t="shared" ca="1" si="409"/>
        <v/>
      </c>
      <c r="C117" s="9"/>
      <c r="D117" s="9"/>
      <c r="E117" s="9"/>
      <c r="F117" s="9"/>
      <c r="G117" s="9"/>
      <c r="H117" s="9"/>
      <c r="I117" s="10"/>
      <c r="J117" s="38"/>
      <c r="K117" s="10"/>
      <c r="L117" s="38"/>
      <c r="M117" s="11" t="str">
        <f t="shared" ca="1" si="453"/>
        <v/>
      </c>
      <c r="N117" s="11" t="str">
        <f t="shared" ca="1" si="453"/>
        <v/>
      </c>
      <c r="O117" s="11" t="str">
        <f t="shared" ca="1" si="453"/>
        <v/>
      </c>
      <c r="P117" s="11" t="str">
        <f t="shared" ca="1" si="453"/>
        <v/>
      </c>
      <c r="Q117" s="11" t="str">
        <f t="shared" ca="1" si="453"/>
        <v/>
      </c>
      <c r="R117" s="11" t="str">
        <f t="shared" ca="1" si="453"/>
        <v/>
      </c>
      <c r="S117" s="11" t="str">
        <f t="shared" ca="1" si="453"/>
        <v/>
      </c>
      <c r="T117" s="11" t="str">
        <f t="shared" ca="1" si="453"/>
        <v/>
      </c>
      <c r="U117" s="11" t="str">
        <f t="shared" ca="1" si="453"/>
        <v/>
      </c>
      <c r="V117" s="11" t="str">
        <f t="shared" ca="1" si="453"/>
        <v/>
      </c>
      <c r="W117" s="11" t="str">
        <f t="shared" ca="1" si="453"/>
        <v/>
      </c>
      <c r="X117" s="11" t="str">
        <f t="shared" ca="1" si="453"/>
        <v/>
      </c>
      <c r="Y117" s="11" t="str">
        <f t="shared" ca="1" si="453"/>
        <v/>
      </c>
      <c r="Z117" s="11" t="str">
        <f t="shared" ca="1" si="453"/>
        <v/>
      </c>
      <c r="AA117" s="11" t="str">
        <f t="shared" ca="1" si="453"/>
        <v/>
      </c>
      <c r="AB117" s="11" t="str">
        <f t="shared" ca="1" si="453"/>
        <v/>
      </c>
      <c r="AC117" s="11" t="str">
        <f t="shared" ca="1" si="452"/>
        <v/>
      </c>
      <c r="AD117" s="11" t="str">
        <f t="shared" ca="1" si="452"/>
        <v/>
      </c>
      <c r="AE117" s="11" t="str">
        <f t="shared" ca="1" si="452"/>
        <v/>
      </c>
      <c r="AF117" s="11" t="str">
        <f t="shared" ca="1" si="452"/>
        <v/>
      </c>
      <c r="AG117" s="11" t="str">
        <f t="shared" ca="1" si="452"/>
        <v/>
      </c>
      <c r="AH117" s="11" t="str">
        <f t="shared" ca="1" si="452"/>
        <v/>
      </c>
      <c r="AI117" s="11" t="str">
        <f t="shared" ca="1" si="452"/>
        <v/>
      </c>
      <c r="AJ117" s="11" t="str">
        <f t="shared" ca="1" si="452"/>
        <v/>
      </c>
      <c r="AK117" s="11" t="str">
        <f t="shared" ca="1" si="452"/>
        <v/>
      </c>
      <c r="AL117" s="11" t="str">
        <f t="shared" ca="1" si="452"/>
        <v/>
      </c>
      <c r="AM117" s="11" t="str">
        <f t="shared" ca="1" si="452"/>
        <v/>
      </c>
      <c r="AN117" s="11" t="str">
        <f t="shared" ca="1" si="452"/>
        <v/>
      </c>
      <c r="AO117" s="11" t="str">
        <f t="shared" ca="1" si="452"/>
        <v/>
      </c>
      <c r="AP117" s="11" t="str">
        <f t="shared" ca="1" si="452"/>
        <v/>
      </c>
      <c r="AQ117" s="11" t="str">
        <f t="shared" ca="1" si="452"/>
        <v/>
      </c>
      <c r="AR117" s="11" t="str">
        <f t="shared" ca="1" si="439"/>
        <v/>
      </c>
      <c r="AS117" s="11" t="str">
        <f t="shared" ca="1" si="439"/>
        <v/>
      </c>
      <c r="AT117" s="11" t="str">
        <f t="shared" ca="1" si="439"/>
        <v/>
      </c>
      <c r="AU117" s="11" t="str">
        <f t="shared" ca="1" si="439"/>
        <v/>
      </c>
      <c r="AV117" s="11" t="str">
        <f t="shared" ca="1" si="439"/>
        <v/>
      </c>
      <c r="AW117" s="11" t="str">
        <f t="shared" ca="1" si="439"/>
        <v/>
      </c>
      <c r="AX117" s="11" t="str">
        <f t="shared" ca="1" si="439"/>
        <v/>
      </c>
      <c r="AY117" s="11" t="str">
        <f t="shared" ca="1" si="439"/>
        <v/>
      </c>
      <c r="AZ117" s="11" t="str">
        <f t="shared" ca="1" si="439"/>
        <v/>
      </c>
      <c r="BA117" s="11" t="str">
        <f t="shared" ca="1" si="439"/>
        <v/>
      </c>
      <c r="BB117" s="11" t="str">
        <f t="shared" ca="1" si="439"/>
        <v/>
      </c>
      <c r="BC117" s="11" t="str">
        <f t="shared" ca="1" si="439"/>
        <v/>
      </c>
      <c r="BD117" s="11" t="str">
        <f t="shared" ca="1" si="439"/>
        <v/>
      </c>
      <c r="BE117" s="11" t="str">
        <f t="shared" ca="1" si="439"/>
        <v/>
      </c>
      <c r="BF117" s="11" t="str">
        <f t="shared" ca="1" si="439"/>
        <v/>
      </c>
      <c r="BG117" s="11" t="str">
        <f t="shared" ref="BG117:BV132" ca="1" si="456">IF(ISERR(VALUE(TEXT(BG$6&amp;"/"&amp;BG$5&amp;"/"&amp;BG$4,"jj/mm/aaaa")))&lt;&gt;TRUE,IF(AND($A117&lt;&gt;"",VALUE(TEXT(BG$6&amp;"/"&amp;BG$5&amp;"/"&amp;BG$4,"jj/mm/aaaa"))&gt;=$I117,VALUE(TEXT(BG$6&amp;"/"&amp;BG$5&amp;"/"&amp;BG$4,"jj/mm/aaaa"))&lt;=$K117,VALUE(BG$9)&gt;=$J117,VALUE(BG$9)&lt;$L117),"a",""),"")</f>
        <v/>
      </c>
      <c r="BH117" s="11" t="str">
        <f t="shared" ca="1" si="456"/>
        <v/>
      </c>
      <c r="BI117" s="11" t="str">
        <f t="shared" ca="1" si="456"/>
        <v/>
      </c>
      <c r="BJ117" s="11" t="str">
        <f t="shared" ca="1" si="456"/>
        <v/>
      </c>
      <c r="BK117" s="11" t="str">
        <f t="shared" ca="1" si="456"/>
        <v/>
      </c>
      <c r="BL117" s="11" t="str">
        <f t="shared" ca="1" si="456"/>
        <v/>
      </c>
      <c r="BM117" s="11" t="str">
        <f t="shared" ca="1" si="456"/>
        <v/>
      </c>
      <c r="BN117" s="11" t="str">
        <f t="shared" ca="1" si="456"/>
        <v/>
      </c>
      <c r="BO117" s="11" t="str">
        <f t="shared" ca="1" si="456"/>
        <v/>
      </c>
      <c r="BP117" s="11" t="str">
        <f t="shared" ca="1" si="456"/>
        <v/>
      </c>
      <c r="BQ117" s="11" t="str">
        <f t="shared" ca="1" si="456"/>
        <v/>
      </c>
      <c r="BR117" s="11" t="str">
        <f t="shared" ca="1" si="456"/>
        <v/>
      </c>
      <c r="BS117" s="11" t="str">
        <f t="shared" ca="1" si="456"/>
        <v/>
      </c>
      <c r="BT117" s="11" t="str">
        <f t="shared" ca="1" si="456"/>
        <v/>
      </c>
      <c r="BU117" s="11" t="str">
        <f t="shared" ca="1" si="456"/>
        <v/>
      </c>
      <c r="BV117" s="11" t="str">
        <f t="shared" ca="1" si="456"/>
        <v/>
      </c>
      <c r="BW117" s="11" t="str">
        <f t="shared" ca="1" si="443"/>
        <v/>
      </c>
      <c r="BX117" s="11" t="str">
        <f t="shared" ca="1" si="443"/>
        <v/>
      </c>
      <c r="BY117" s="11" t="str">
        <f t="shared" ca="1" si="443"/>
        <v/>
      </c>
      <c r="BZ117" s="11" t="str">
        <f t="shared" ca="1" si="443"/>
        <v/>
      </c>
      <c r="CA117" s="11" t="str">
        <f t="shared" ca="1" si="443"/>
        <v/>
      </c>
      <c r="CB117" s="11" t="str">
        <f t="shared" ca="1" si="443"/>
        <v/>
      </c>
      <c r="CC117" s="11" t="str">
        <f t="shared" ca="1" si="443"/>
        <v/>
      </c>
      <c r="CD117" s="11" t="str">
        <f t="shared" ca="1" si="443"/>
        <v/>
      </c>
      <c r="CE117" s="11" t="str">
        <f t="shared" ca="1" si="443"/>
        <v/>
      </c>
      <c r="CF117" s="11" t="str">
        <f t="shared" ca="1" si="443"/>
        <v/>
      </c>
      <c r="CG117" s="11" t="str">
        <f t="shared" ca="1" si="443"/>
        <v/>
      </c>
      <c r="CH117" s="11" t="str">
        <f t="shared" ca="1" si="443"/>
        <v/>
      </c>
      <c r="CI117" s="11" t="str">
        <f t="shared" ca="1" si="443"/>
        <v/>
      </c>
      <c r="CJ117" s="11" t="str">
        <f t="shared" ca="1" si="443"/>
        <v/>
      </c>
      <c r="CK117" s="11" t="str">
        <f t="shared" ca="1" si="443"/>
        <v/>
      </c>
      <c r="CL117" s="11" t="str">
        <f t="shared" ca="1" si="443"/>
        <v/>
      </c>
      <c r="CM117" s="11" t="str">
        <f t="shared" ca="1" si="440"/>
        <v/>
      </c>
      <c r="CN117" s="11" t="str">
        <f t="shared" ca="1" si="440"/>
        <v/>
      </c>
      <c r="CO117" s="11" t="str">
        <f t="shared" ca="1" si="440"/>
        <v/>
      </c>
      <c r="CP117" s="11" t="str">
        <f t="shared" ca="1" si="440"/>
        <v/>
      </c>
      <c r="CQ117" s="11" t="str">
        <f t="shared" ca="1" si="440"/>
        <v/>
      </c>
      <c r="CR117" s="11" t="str">
        <f t="shared" ca="1" si="440"/>
        <v/>
      </c>
      <c r="CS117" s="11" t="str">
        <f t="shared" ca="1" si="397"/>
        <v/>
      </c>
      <c r="CT117" s="11" t="str">
        <f t="shared" ca="1" si="447"/>
        <v/>
      </c>
      <c r="CU117" s="11" t="str">
        <f t="shared" ca="1" si="447"/>
        <v/>
      </c>
      <c r="CV117" s="11" t="str">
        <f t="shared" ca="1" si="447"/>
        <v/>
      </c>
      <c r="CW117" s="11" t="str">
        <f t="shared" ca="1" si="447"/>
        <v/>
      </c>
      <c r="CX117" s="11" t="str">
        <f t="shared" ca="1" si="447"/>
        <v/>
      </c>
      <c r="CY117" s="11" t="str">
        <f t="shared" ca="1" si="447"/>
        <v/>
      </c>
      <c r="CZ117" s="11" t="str">
        <f t="shared" ca="1" si="447"/>
        <v/>
      </c>
      <c r="DA117" s="11" t="str">
        <f t="shared" ca="1" si="447"/>
        <v/>
      </c>
      <c r="DB117" s="11" t="str">
        <f t="shared" ca="1" si="447"/>
        <v/>
      </c>
      <c r="DC117" s="11" t="str">
        <f t="shared" ca="1" si="447"/>
        <v/>
      </c>
      <c r="DD117" s="11" t="str">
        <f t="shared" ca="1" si="447"/>
        <v/>
      </c>
      <c r="DE117" s="11" t="str">
        <f t="shared" ca="1" si="447"/>
        <v/>
      </c>
      <c r="DF117" s="11" t="str">
        <f t="shared" ca="1" si="447"/>
        <v/>
      </c>
      <c r="DG117" s="11" t="str">
        <f t="shared" ca="1" si="447"/>
        <v/>
      </c>
      <c r="DH117" s="11" t="str">
        <f t="shared" ca="1" si="447"/>
        <v/>
      </c>
      <c r="DI117" s="11" t="str">
        <f t="shared" ca="1" si="447"/>
        <v/>
      </c>
      <c r="DJ117" s="11" t="str">
        <f t="shared" ca="1" si="445"/>
        <v/>
      </c>
      <c r="DK117" s="11" t="str">
        <f t="shared" ca="1" si="445"/>
        <v/>
      </c>
      <c r="DL117" s="11" t="str">
        <f t="shared" ca="1" si="445"/>
        <v/>
      </c>
      <c r="DM117" s="11" t="str">
        <f t="shared" ca="1" si="445"/>
        <v/>
      </c>
      <c r="DN117" s="11" t="str">
        <f t="shared" ca="1" si="445"/>
        <v/>
      </c>
      <c r="DO117" s="11" t="str">
        <f t="shared" ca="1" si="445"/>
        <v/>
      </c>
      <c r="DP117" s="11" t="str">
        <f t="shared" ca="1" si="445"/>
        <v/>
      </c>
      <c r="DQ117" s="11" t="str">
        <f t="shared" ca="1" si="445"/>
        <v/>
      </c>
      <c r="DR117" s="11" t="str">
        <f t="shared" ca="1" si="445"/>
        <v/>
      </c>
      <c r="DS117" s="11" t="str">
        <f t="shared" ca="1" si="445"/>
        <v/>
      </c>
      <c r="DT117" s="11" t="str">
        <f t="shared" ca="1" si="445"/>
        <v/>
      </c>
      <c r="DU117" s="11" t="str">
        <f t="shared" ca="1" si="445"/>
        <v/>
      </c>
      <c r="DV117" s="11" t="str">
        <f t="shared" ca="1" si="445"/>
        <v/>
      </c>
      <c r="DW117" s="11" t="str">
        <f t="shared" ca="1" si="445"/>
        <v/>
      </c>
      <c r="DX117" s="11" t="str">
        <f t="shared" ca="1" si="445"/>
        <v/>
      </c>
      <c r="DY117" s="11" t="str">
        <f t="shared" ca="1" si="420"/>
        <v/>
      </c>
      <c r="DZ117" s="11" t="str">
        <f t="shared" ca="1" si="420"/>
        <v/>
      </c>
      <c r="EA117" s="11" t="str">
        <f t="shared" ca="1" si="420"/>
        <v/>
      </c>
      <c r="EB117" s="11" t="str">
        <f t="shared" ca="1" si="420"/>
        <v/>
      </c>
      <c r="EC117" s="11" t="str">
        <f t="shared" ca="1" si="420"/>
        <v/>
      </c>
      <c r="ED117" s="11" t="str">
        <f t="shared" ca="1" si="420"/>
        <v/>
      </c>
      <c r="EE117" s="11" t="str">
        <f t="shared" ca="1" si="416"/>
        <v/>
      </c>
      <c r="EF117" s="11" t="str">
        <f t="shared" ca="1" si="416"/>
        <v/>
      </c>
      <c r="EG117" s="11" t="str">
        <f t="shared" ca="1" si="413"/>
        <v/>
      </c>
      <c r="EH117" s="11" t="str">
        <f t="shared" ca="1" si="446"/>
        <v/>
      </c>
      <c r="EI117" s="11" t="str">
        <f t="shared" ca="1" si="446"/>
        <v/>
      </c>
      <c r="EJ117" s="11" t="str">
        <f t="shared" ca="1" si="446"/>
        <v/>
      </c>
      <c r="EK117" s="11" t="str">
        <f t="shared" ca="1" si="446"/>
        <v/>
      </c>
      <c r="EL117" s="11" t="str">
        <f t="shared" ca="1" si="446"/>
        <v/>
      </c>
      <c r="EM117" s="11" t="str">
        <f t="shared" ca="1" si="446"/>
        <v/>
      </c>
      <c r="EN117" s="11" t="str">
        <f t="shared" ca="1" si="446"/>
        <v/>
      </c>
      <c r="EO117" s="11" t="str">
        <f t="shared" ca="1" si="446"/>
        <v/>
      </c>
      <c r="EP117" s="11" t="str">
        <f t="shared" ca="1" si="446"/>
        <v/>
      </c>
      <c r="EQ117" s="11" t="str">
        <f t="shared" ca="1" si="446"/>
        <v/>
      </c>
      <c r="ER117" s="11" t="str">
        <f t="shared" ca="1" si="446"/>
        <v/>
      </c>
      <c r="ES117" s="11" t="str">
        <f t="shared" ca="1" si="446"/>
        <v/>
      </c>
      <c r="ET117" s="11" t="str">
        <f t="shared" ca="1" si="446"/>
        <v/>
      </c>
      <c r="EU117" s="11" t="str">
        <f t="shared" ca="1" si="446"/>
        <v/>
      </c>
      <c r="EV117" s="11" t="str">
        <f t="shared" ca="1" si="446"/>
        <v/>
      </c>
      <c r="EW117" s="11" t="str">
        <f t="shared" ca="1" si="446"/>
        <v/>
      </c>
      <c r="EX117" s="11" t="str">
        <f t="shared" ca="1" si="444"/>
        <v/>
      </c>
      <c r="EY117" s="11" t="str">
        <f t="shared" ca="1" si="444"/>
        <v/>
      </c>
      <c r="EZ117" s="11" t="str">
        <f t="shared" ca="1" si="444"/>
        <v/>
      </c>
      <c r="FA117" s="11" t="str">
        <f t="shared" ca="1" si="444"/>
        <v/>
      </c>
      <c r="FB117" s="11" t="str">
        <f t="shared" ca="1" si="444"/>
        <v/>
      </c>
      <c r="FC117" s="11" t="str">
        <f t="shared" ca="1" si="449"/>
        <v/>
      </c>
      <c r="FD117" s="11" t="str">
        <f t="shared" ca="1" si="449"/>
        <v/>
      </c>
      <c r="FE117" s="11" t="str">
        <f t="shared" ca="1" si="449"/>
        <v/>
      </c>
      <c r="FF117" s="11" t="str">
        <f t="shared" ca="1" si="449"/>
        <v/>
      </c>
      <c r="FG117" s="11" t="str">
        <f t="shared" ca="1" si="449"/>
        <v/>
      </c>
      <c r="FH117" s="11" t="str">
        <f t="shared" ca="1" si="449"/>
        <v/>
      </c>
      <c r="FI117" s="11" t="str">
        <f t="shared" ca="1" si="449"/>
        <v/>
      </c>
      <c r="FJ117" s="11" t="str">
        <f t="shared" ca="1" si="449"/>
        <v/>
      </c>
      <c r="FK117" s="11" t="str">
        <f t="shared" ca="1" si="449"/>
        <v/>
      </c>
      <c r="FL117" s="11" t="str">
        <f t="shared" ca="1" si="449"/>
        <v/>
      </c>
      <c r="FM117" s="11" t="str">
        <f t="shared" ca="1" si="449"/>
        <v/>
      </c>
      <c r="FN117" s="11" t="str">
        <f t="shared" ca="1" si="449"/>
        <v/>
      </c>
      <c r="FO117" s="11" t="str">
        <f t="shared" ca="1" si="449"/>
        <v/>
      </c>
      <c r="FP117" s="11" t="str">
        <f t="shared" ca="1" si="449"/>
        <v/>
      </c>
      <c r="FQ117" s="11" t="str">
        <f t="shared" ca="1" si="449"/>
        <v/>
      </c>
      <c r="FR117" s="11" t="str">
        <f t="shared" ca="1" si="449"/>
        <v/>
      </c>
      <c r="FS117" s="11" t="str">
        <f t="shared" ca="1" si="448"/>
        <v/>
      </c>
      <c r="FT117" s="11" t="str">
        <f t="shared" ca="1" si="448"/>
        <v/>
      </c>
      <c r="FU117" s="11" t="str">
        <f t="shared" ca="1" si="448"/>
        <v/>
      </c>
      <c r="FV117" s="11" t="str">
        <f t="shared" ca="1" si="448"/>
        <v/>
      </c>
      <c r="FW117" s="11" t="str">
        <f t="shared" ca="1" si="448"/>
        <v/>
      </c>
      <c r="FX117" s="11" t="str">
        <f t="shared" ca="1" si="432"/>
        <v/>
      </c>
      <c r="FY117" s="11" t="str">
        <f t="shared" ca="1" si="432"/>
        <v/>
      </c>
      <c r="FZ117" s="11" t="str">
        <f t="shared" ca="1" si="432"/>
        <v/>
      </c>
      <c r="GA117" s="11" t="str">
        <f t="shared" ca="1" si="431"/>
        <v/>
      </c>
      <c r="GB117" s="11" t="str">
        <f t="shared" ca="1" si="431"/>
        <v/>
      </c>
      <c r="GC117" s="11" t="str">
        <f t="shared" ca="1" si="431"/>
        <v/>
      </c>
      <c r="GD117" s="11" t="str">
        <f t="shared" ca="1" si="390"/>
        <v/>
      </c>
      <c r="GE117" s="11" t="str">
        <f t="shared" ca="1" si="455"/>
        <v/>
      </c>
      <c r="GF117" s="11" t="str">
        <f t="shared" ca="1" si="455"/>
        <v/>
      </c>
      <c r="GG117" s="11" t="str">
        <f t="shared" ca="1" si="455"/>
        <v/>
      </c>
      <c r="GH117" s="11" t="str">
        <f t="shared" ca="1" si="455"/>
        <v/>
      </c>
      <c r="GI117" s="11" t="str">
        <f t="shared" ca="1" si="455"/>
        <v/>
      </c>
      <c r="GJ117" s="11" t="str">
        <f t="shared" ca="1" si="455"/>
        <v/>
      </c>
      <c r="GK117" s="11" t="str">
        <f t="shared" ca="1" si="455"/>
        <v/>
      </c>
      <c r="GL117" s="11" t="str">
        <f t="shared" ca="1" si="455"/>
        <v/>
      </c>
      <c r="GM117" s="11" t="str">
        <f t="shared" ca="1" si="455"/>
        <v/>
      </c>
      <c r="GN117" s="11" t="str">
        <f t="shared" ca="1" si="455"/>
        <v/>
      </c>
      <c r="GO117" s="11" t="str">
        <f t="shared" ca="1" si="455"/>
        <v/>
      </c>
      <c r="GP117" s="11" t="str">
        <f t="shared" ca="1" si="455"/>
        <v/>
      </c>
      <c r="GQ117" s="11" t="str">
        <f t="shared" ca="1" si="455"/>
        <v/>
      </c>
      <c r="GR117" s="11" t="str">
        <f t="shared" ca="1" si="455"/>
        <v/>
      </c>
      <c r="GS117" s="11" t="str">
        <f t="shared" ca="1" si="455"/>
        <v/>
      </c>
      <c r="GT117" s="11" t="str">
        <f t="shared" ca="1" si="455"/>
        <v/>
      </c>
      <c r="GU117" s="11" t="str">
        <f t="shared" ca="1" si="454"/>
        <v/>
      </c>
      <c r="GV117" s="11" t="str">
        <f t="shared" ca="1" si="454"/>
        <v/>
      </c>
      <c r="GW117" s="11" t="str">
        <f t="shared" ca="1" si="454"/>
        <v/>
      </c>
      <c r="GX117" s="11" t="str">
        <f t="shared" ca="1" si="435"/>
        <v/>
      </c>
      <c r="GY117" s="11" t="str">
        <f t="shared" ca="1" si="435"/>
        <v/>
      </c>
      <c r="GZ117" s="11" t="str">
        <f t="shared" ca="1" si="435"/>
        <v/>
      </c>
      <c r="HA117" s="11" t="str">
        <f t="shared" ca="1" si="435"/>
        <v/>
      </c>
      <c r="HB117" s="11" t="str">
        <f t="shared" ca="1" si="435"/>
        <v/>
      </c>
      <c r="HC117" s="11" t="str">
        <f t="shared" ca="1" si="435"/>
        <v/>
      </c>
      <c r="HD117" s="11" t="str">
        <f t="shared" ca="1" si="435"/>
        <v/>
      </c>
      <c r="HE117" s="11" t="str">
        <f t="shared" ca="1" si="435"/>
        <v/>
      </c>
      <c r="HF117" s="11" t="str">
        <f t="shared" ca="1" si="435"/>
        <v/>
      </c>
      <c r="HG117" s="11" t="str">
        <f t="shared" ca="1" si="435"/>
        <v/>
      </c>
      <c r="HH117" s="11" t="str">
        <f t="shared" ca="1" si="435"/>
        <v/>
      </c>
      <c r="HI117" s="11" t="str">
        <f t="shared" ca="1" si="435"/>
        <v/>
      </c>
      <c r="HJ117" s="11" t="str">
        <f t="shared" ca="1" si="441"/>
        <v/>
      </c>
      <c r="HK117" s="11" t="str">
        <f t="shared" ca="1" si="441"/>
        <v/>
      </c>
      <c r="HL117" s="11" t="str">
        <f t="shared" ca="1" si="441"/>
        <v/>
      </c>
      <c r="HM117" s="11" t="str">
        <f t="shared" ca="1" si="441"/>
        <v/>
      </c>
      <c r="HN117" s="11" t="str">
        <f t="shared" ca="1" si="441"/>
        <v/>
      </c>
      <c r="HO117" s="11" t="str">
        <f t="shared" ca="1" si="441"/>
        <v/>
      </c>
      <c r="HP117" s="11" t="str">
        <f t="shared" ca="1" si="441"/>
        <v/>
      </c>
      <c r="HQ117" s="11" t="str">
        <f t="shared" ca="1" si="441"/>
        <v/>
      </c>
      <c r="HR117" s="11" t="str">
        <f t="shared" ca="1" si="441"/>
        <v/>
      </c>
      <c r="HS117" s="11" t="str">
        <f t="shared" ca="1" si="442"/>
        <v/>
      </c>
      <c r="HT117" s="11" t="str">
        <f t="shared" ca="1" si="442"/>
        <v/>
      </c>
      <c r="HU117" s="11" t="str">
        <f t="shared" ca="1" si="442"/>
        <v/>
      </c>
      <c r="HV117" s="11" t="str">
        <f t="shared" ca="1" si="442"/>
        <v/>
      </c>
      <c r="HW117" s="11" t="str">
        <f t="shared" ca="1" si="442"/>
        <v/>
      </c>
      <c r="HX117" s="11" t="str">
        <f t="shared" ca="1" si="442"/>
        <v/>
      </c>
      <c r="HY117" s="11" t="str">
        <f t="shared" ca="1" si="442"/>
        <v/>
      </c>
      <c r="HZ117" s="11" t="str">
        <f t="shared" ca="1" si="442"/>
        <v/>
      </c>
      <c r="IA117" s="11" t="str">
        <f t="shared" ca="1" si="442"/>
        <v/>
      </c>
      <c r="IB117" s="11" t="str">
        <f t="shared" ca="1" si="442"/>
        <v/>
      </c>
      <c r="IC117" s="11" t="str">
        <f t="shared" ca="1" si="442"/>
        <v/>
      </c>
      <c r="ID117" s="11" t="str">
        <f t="shared" ca="1" si="442"/>
        <v/>
      </c>
      <c r="IE117" s="11" t="str">
        <f t="shared" ca="1" si="442"/>
        <v/>
      </c>
      <c r="IF117" s="11" t="str">
        <f t="shared" ca="1" si="442"/>
        <v/>
      </c>
      <c r="IG117" s="11" t="str">
        <f t="shared" ca="1" si="442"/>
        <v/>
      </c>
      <c r="IH117" s="11" t="str">
        <f t="shared" ref="IH117:IW132" ca="1" si="457">IF(ISERR(VALUE(TEXT(IH$6&amp;"/"&amp;IH$5&amp;"/"&amp;IH$4,"jj/mm/aaaa")))&lt;&gt;TRUE,IF(AND($A117&lt;&gt;"",VALUE(TEXT(IH$6&amp;"/"&amp;IH$5&amp;"/"&amp;IH$4,"jj/mm/aaaa"))&gt;=$I117,VALUE(TEXT(IH$6&amp;"/"&amp;IH$5&amp;"/"&amp;IH$4,"jj/mm/aaaa"))&lt;=$K117,VALUE(IH$9)&gt;=$J117,VALUE(IH$9)&lt;$L117),"a",""),"")</f>
        <v/>
      </c>
      <c r="II117" s="11" t="str">
        <f t="shared" ca="1" si="457"/>
        <v/>
      </c>
      <c r="IJ117" s="11" t="str">
        <f t="shared" ca="1" si="457"/>
        <v/>
      </c>
      <c r="IK117" s="11" t="str">
        <f t="shared" ca="1" si="457"/>
        <v/>
      </c>
      <c r="IL117" s="11" t="str">
        <f t="shared" ca="1" si="457"/>
        <v/>
      </c>
      <c r="IM117" s="11" t="str">
        <f t="shared" ca="1" si="457"/>
        <v/>
      </c>
      <c r="IN117" s="11" t="str">
        <f t="shared" ca="1" si="457"/>
        <v/>
      </c>
      <c r="IO117" s="11" t="str">
        <f t="shared" ca="1" si="457"/>
        <v/>
      </c>
      <c r="IP117" s="11" t="str">
        <f t="shared" ca="1" si="457"/>
        <v/>
      </c>
      <c r="IQ117" s="11" t="str">
        <f t="shared" ca="1" si="457"/>
        <v/>
      </c>
      <c r="IR117" s="11" t="str">
        <f t="shared" ca="1" si="457"/>
        <v/>
      </c>
      <c r="IS117" s="11" t="str">
        <f t="shared" ca="1" si="457"/>
        <v/>
      </c>
      <c r="IT117" s="11" t="str">
        <f t="shared" ca="1" si="457"/>
        <v/>
      </c>
      <c r="IU117" s="11" t="str">
        <f t="shared" ca="1" si="457"/>
        <v/>
      </c>
      <c r="IV117" s="11" t="str">
        <f t="shared" ca="1" si="457"/>
        <v/>
      </c>
      <c r="IW117" s="11" t="str">
        <f t="shared" ca="1" si="457"/>
        <v/>
      </c>
      <c r="IX117" s="11" t="str">
        <f t="shared" ca="1" si="451"/>
        <v/>
      </c>
      <c r="IY117" s="11" t="str">
        <f t="shared" ca="1" si="451"/>
        <v/>
      </c>
      <c r="IZ117" s="11" t="str">
        <f t="shared" ca="1" si="451"/>
        <v/>
      </c>
      <c r="JA117" s="11" t="str">
        <f t="shared" ca="1" si="451"/>
        <v/>
      </c>
      <c r="JB117" s="11" t="str">
        <f t="shared" ca="1" si="451"/>
        <v/>
      </c>
      <c r="JC117" s="11" t="str">
        <f t="shared" ca="1" si="451"/>
        <v/>
      </c>
      <c r="JD117" s="11" t="str">
        <f t="shared" ca="1" si="451"/>
        <v/>
      </c>
      <c r="JE117" s="11" t="str">
        <f t="shared" ca="1" si="451"/>
        <v/>
      </c>
      <c r="JF117" s="11" t="str">
        <f t="shared" ca="1" si="451"/>
        <v/>
      </c>
      <c r="JG117" s="11" t="str">
        <f t="shared" ca="1" si="451"/>
        <v/>
      </c>
      <c r="JH117" s="11" t="str">
        <f t="shared" ca="1" si="451"/>
        <v/>
      </c>
      <c r="JI117" s="11" t="str">
        <f t="shared" ca="1" si="451"/>
        <v/>
      </c>
      <c r="JJ117" s="11" t="str">
        <f t="shared" ca="1" si="391"/>
        <v/>
      </c>
      <c r="JK117" s="11" t="str">
        <f t="shared" ca="1" si="391"/>
        <v/>
      </c>
      <c r="JL117" s="11" t="str">
        <f t="shared" ca="1" si="391"/>
        <v/>
      </c>
      <c r="JM117" s="11"/>
      <c r="JN117" s="12"/>
    </row>
    <row r="118" spans="1:274" s="13" customFormat="1" ht="33" customHeight="1" x14ac:dyDescent="0.2">
      <c r="A118" s="4" t="str">
        <f ca="1">IF(ROW(A108)&lt;=COUNT(ActiviteCOP25!AC:AC),SMALL(ActiviteCOP25!AC:AC,ROW(A108)),"")</f>
        <v/>
      </c>
      <c r="B118" s="94" t="str">
        <f t="shared" ca="1" si="409"/>
        <v/>
      </c>
      <c r="C118" s="9"/>
      <c r="D118" s="9"/>
      <c r="E118" s="9"/>
      <c r="F118" s="9"/>
      <c r="G118" s="9"/>
      <c r="H118" s="9"/>
      <c r="I118" s="10"/>
      <c r="J118" s="38"/>
      <c r="K118" s="10"/>
      <c r="L118" s="38"/>
      <c r="M118" s="11" t="str">
        <f t="shared" ca="1" si="453"/>
        <v/>
      </c>
      <c r="N118" s="11" t="str">
        <f t="shared" ca="1" si="453"/>
        <v/>
      </c>
      <c r="O118" s="11" t="str">
        <f t="shared" ca="1" si="453"/>
        <v/>
      </c>
      <c r="P118" s="11" t="str">
        <f t="shared" ca="1" si="453"/>
        <v/>
      </c>
      <c r="Q118" s="11" t="str">
        <f t="shared" ca="1" si="453"/>
        <v/>
      </c>
      <c r="R118" s="11" t="str">
        <f t="shared" ca="1" si="453"/>
        <v/>
      </c>
      <c r="S118" s="11" t="str">
        <f t="shared" ca="1" si="453"/>
        <v/>
      </c>
      <c r="T118" s="11" t="str">
        <f t="shared" ca="1" si="453"/>
        <v/>
      </c>
      <c r="U118" s="11" t="str">
        <f t="shared" ca="1" si="453"/>
        <v/>
      </c>
      <c r="V118" s="11" t="str">
        <f t="shared" ca="1" si="453"/>
        <v/>
      </c>
      <c r="W118" s="11" t="str">
        <f t="shared" ca="1" si="453"/>
        <v/>
      </c>
      <c r="X118" s="11" t="str">
        <f t="shared" ca="1" si="453"/>
        <v/>
      </c>
      <c r="Y118" s="11" t="str">
        <f t="shared" ca="1" si="453"/>
        <v/>
      </c>
      <c r="Z118" s="11" t="str">
        <f t="shared" ca="1" si="453"/>
        <v/>
      </c>
      <c r="AA118" s="11" t="str">
        <f t="shared" ca="1" si="453"/>
        <v/>
      </c>
      <c r="AB118" s="11" t="str">
        <f t="shared" ca="1" si="453"/>
        <v/>
      </c>
      <c r="AC118" s="11" t="str">
        <f t="shared" ca="1" si="452"/>
        <v/>
      </c>
      <c r="AD118" s="11" t="str">
        <f t="shared" ca="1" si="452"/>
        <v/>
      </c>
      <c r="AE118" s="11" t="str">
        <f t="shared" ca="1" si="452"/>
        <v/>
      </c>
      <c r="AF118" s="11" t="str">
        <f t="shared" ca="1" si="452"/>
        <v/>
      </c>
      <c r="AG118" s="11" t="str">
        <f t="shared" ca="1" si="452"/>
        <v/>
      </c>
      <c r="AH118" s="11" t="str">
        <f t="shared" ca="1" si="452"/>
        <v/>
      </c>
      <c r="AI118" s="11" t="str">
        <f t="shared" ca="1" si="452"/>
        <v/>
      </c>
      <c r="AJ118" s="11" t="str">
        <f t="shared" ca="1" si="452"/>
        <v/>
      </c>
      <c r="AK118" s="11" t="str">
        <f t="shared" ca="1" si="452"/>
        <v/>
      </c>
      <c r="AL118" s="11" t="str">
        <f t="shared" ca="1" si="452"/>
        <v/>
      </c>
      <c r="AM118" s="11" t="str">
        <f t="shared" ca="1" si="452"/>
        <v/>
      </c>
      <c r="AN118" s="11" t="str">
        <f t="shared" ca="1" si="452"/>
        <v/>
      </c>
      <c r="AO118" s="11" t="str">
        <f t="shared" ca="1" si="452"/>
        <v/>
      </c>
      <c r="AP118" s="11" t="str">
        <f t="shared" ca="1" si="452"/>
        <v/>
      </c>
      <c r="AQ118" s="11" t="str">
        <f t="shared" ca="1" si="452"/>
        <v/>
      </c>
      <c r="AR118" s="11" t="str">
        <f t="shared" ref="AR118:BG133" ca="1" si="458">IF(ISERR(VALUE(TEXT(AR$6&amp;"/"&amp;AR$5&amp;"/"&amp;AR$4,"jj/mm/aaaa")))&lt;&gt;TRUE,IF(AND($A118&lt;&gt;"",VALUE(TEXT(AR$6&amp;"/"&amp;AR$5&amp;"/"&amp;AR$4,"jj/mm/aaaa"))&gt;=$I118,VALUE(TEXT(AR$6&amp;"/"&amp;AR$5&amp;"/"&amp;AR$4,"jj/mm/aaaa"))&lt;=$K118,VALUE(AR$9)&gt;=$J118,VALUE(AR$9)&lt;$L118),"a",""),"")</f>
        <v/>
      </c>
      <c r="AS118" s="11" t="str">
        <f t="shared" ca="1" si="458"/>
        <v/>
      </c>
      <c r="AT118" s="11" t="str">
        <f t="shared" ca="1" si="458"/>
        <v/>
      </c>
      <c r="AU118" s="11" t="str">
        <f t="shared" ca="1" si="458"/>
        <v/>
      </c>
      <c r="AV118" s="11" t="str">
        <f t="shared" ca="1" si="458"/>
        <v/>
      </c>
      <c r="AW118" s="11" t="str">
        <f t="shared" ca="1" si="458"/>
        <v/>
      </c>
      <c r="AX118" s="11" t="str">
        <f t="shared" ca="1" si="458"/>
        <v/>
      </c>
      <c r="AY118" s="11" t="str">
        <f t="shared" ca="1" si="458"/>
        <v/>
      </c>
      <c r="AZ118" s="11" t="str">
        <f t="shared" ca="1" si="458"/>
        <v/>
      </c>
      <c r="BA118" s="11" t="str">
        <f t="shared" ca="1" si="458"/>
        <v/>
      </c>
      <c r="BB118" s="11" t="str">
        <f t="shared" ca="1" si="458"/>
        <v/>
      </c>
      <c r="BC118" s="11" t="str">
        <f t="shared" ca="1" si="458"/>
        <v/>
      </c>
      <c r="BD118" s="11" t="str">
        <f t="shared" ca="1" si="458"/>
        <v/>
      </c>
      <c r="BE118" s="11" t="str">
        <f t="shared" ca="1" si="458"/>
        <v/>
      </c>
      <c r="BF118" s="11" t="str">
        <f t="shared" ca="1" si="458"/>
        <v/>
      </c>
      <c r="BG118" s="11" t="str">
        <f t="shared" ca="1" si="458"/>
        <v/>
      </c>
      <c r="BH118" s="11" t="str">
        <f t="shared" ca="1" si="456"/>
        <v/>
      </c>
      <c r="BI118" s="11" t="str">
        <f t="shared" ca="1" si="456"/>
        <v/>
      </c>
      <c r="BJ118" s="11" t="str">
        <f t="shared" ca="1" si="456"/>
        <v/>
      </c>
      <c r="BK118" s="11" t="str">
        <f t="shared" ca="1" si="456"/>
        <v/>
      </c>
      <c r="BL118" s="11" t="str">
        <f t="shared" ca="1" si="456"/>
        <v/>
      </c>
      <c r="BM118" s="11" t="str">
        <f t="shared" ca="1" si="456"/>
        <v/>
      </c>
      <c r="BN118" s="11" t="str">
        <f t="shared" ca="1" si="456"/>
        <v/>
      </c>
      <c r="BO118" s="11" t="str">
        <f t="shared" ca="1" si="456"/>
        <v/>
      </c>
      <c r="BP118" s="11" t="str">
        <f t="shared" ca="1" si="456"/>
        <v/>
      </c>
      <c r="BQ118" s="11" t="str">
        <f t="shared" ca="1" si="456"/>
        <v/>
      </c>
      <c r="BR118" s="11" t="str">
        <f t="shared" ca="1" si="456"/>
        <v/>
      </c>
      <c r="BS118" s="11" t="str">
        <f t="shared" ca="1" si="456"/>
        <v/>
      </c>
      <c r="BT118" s="11" t="str">
        <f t="shared" ca="1" si="456"/>
        <v/>
      </c>
      <c r="BU118" s="11" t="str">
        <f t="shared" ca="1" si="456"/>
        <v/>
      </c>
      <c r="BV118" s="11" t="str">
        <f t="shared" ca="1" si="456"/>
        <v/>
      </c>
      <c r="BW118" s="11" t="str">
        <f t="shared" ca="1" si="443"/>
        <v/>
      </c>
      <c r="BX118" s="11" t="str">
        <f t="shared" ca="1" si="443"/>
        <v/>
      </c>
      <c r="BY118" s="11" t="str">
        <f t="shared" ca="1" si="443"/>
        <v/>
      </c>
      <c r="BZ118" s="11" t="str">
        <f t="shared" ca="1" si="443"/>
        <v/>
      </c>
      <c r="CA118" s="11" t="str">
        <f t="shared" ca="1" si="443"/>
        <v/>
      </c>
      <c r="CB118" s="11" t="str">
        <f t="shared" ca="1" si="443"/>
        <v/>
      </c>
      <c r="CC118" s="11" t="str">
        <f t="shared" ca="1" si="443"/>
        <v/>
      </c>
      <c r="CD118" s="11" t="str">
        <f t="shared" ca="1" si="443"/>
        <v/>
      </c>
      <c r="CE118" s="11" t="str">
        <f t="shared" ca="1" si="443"/>
        <v/>
      </c>
      <c r="CF118" s="11" t="str">
        <f t="shared" ca="1" si="443"/>
        <v/>
      </c>
      <c r="CG118" s="11" t="str">
        <f t="shared" ca="1" si="443"/>
        <v/>
      </c>
      <c r="CH118" s="11" t="str">
        <f t="shared" ca="1" si="443"/>
        <v/>
      </c>
      <c r="CI118" s="11" t="str">
        <f t="shared" ca="1" si="443"/>
        <v/>
      </c>
      <c r="CJ118" s="11" t="str">
        <f t="shared" ca="1" si="443"/>
        <v/>
      </c>
      <c r="CK118" s="11" t="str">
        <f t="shared" ca="1" si="443"/>
        <v/>
      </c>
      <c r="CL118" s="11" t="str">
        <f t="shared" ref="CL118:DA133" ca="1" si="459">IF(ISERR(VALUE(TEXT(CL$6&amp;"/"&amp;CL$5&amp;"/"&amp;CL$4,"jj/mm/aaaa")))&lt;&gt;TRUE,IF(AND($A118&lt;&gt;"",VALUE(TEXT(CL$6&amp;"/"&amp;CL$5&amp;"/"&amp;CL$4,"jj/mm/aaaa"))&gt;=$I118,VALUE(TEXT(CL$6&amp;"/"&amp;CL$5&amp;"/"&amp;CL$4,"jj/mm/aaaa"))&lt;=$K118,VALUE(CL$9)&gt;=$J118,VALUE(CL$9)&lt;$L118),"a",""),"")</f>
        <v/>
      </c>
      <c r="CM118" s="11" t="str">
        <f t="shared" ca="1" si="459"/>
        <v/>
      </c>
      <c r="CN118" s="11" t="str">
        <f t="shared" ca="1" si="459"/>
        <v/>
      </c>
      <c r="CO118" s="11" t="str">
        <f t="shared" ca="1" si="459"/>
        <v/>
      </c>
      <c r="CP118" s="11" t="str">
        <f t="shared" ca="1" si="459"/>
        <v/>
      </c>
      <c r="CQ118" s="11" t="str">
        <f t="shared" ca="1" si="459"/>
        <v/>
      </c>
      <c r="CR118" s="11" t="str">
        <f t="shared" ca="1" si="459"/>
        <v/>
      </c>
      <c r="CS118" s="11" t="str">
        <f t="shared" ca="1" si="459"/>
        <v/>
      </c>
      <c r="CT118" s="11" t="str">
        <f t="shared" ca="1" si="459"/>
        <v/>
      </c>
      <c r="CU118" s="11" t="str">
        <f t="shared" ca="1" si="459"/>
        <v/>
      </c>
      <c r="CV118" s="11" t="str">
        <f t="shared" ca="1" si="459"/>
        <v/>
      </c>
      <c r="CW118" s="11" t="str">
        <f t="shared" ca="1" si="459"/>
        <v/>
      </c>
      <c r="CX118" s="11" t="str">
        <f t="shared" ca="1" si="459"/>
        <v/>
      </c>
      <c r="CY118" s="11" t="str">
        <f t="shared" ca="1" si="459"/>
        <v/>
      </c>
      <c r="CZ118" s="11" t="str">
        <f t="shared" ca="1" si="459"/>
        <v/>
      </c>
      <c r="DA118" s="11" t="str">
        <f t="shared" ca="1" si="459"/>
        <v/>
      </c>
      <c r="DB118" s="11" t="str">
        <f t="shared" ca="1" si="447"/>
        <v/>
      </c>
      <c r="DC118" s="11" t="str">
        <f t="shared" ca="1" si="447"/>
        <v/>
      </c>
      <c r="DD118" s="11" t="str">
        <f t="shared" ca="1" si="447"/>
        <v/>
      </c>
      <c r="DE118" s="11" t="str">
        <f t="shared" ca="1" si="447"/>
        <v/>
      </c>
      <c r="DF118" s="11" t="str">
        <f t="shared" ca="1" si="447"/>
        <v/>
      </c>
      <c r="DG118" s="11" t="str">
        <f t="shared" ca="1" si="447"/>
        <v/>
      </c>
      <c r="DH118" s="11" t="str">
        <f t="shared" ca="1" si="447"/>
        <v/>
      </c>
      <c r="DI118" s="11" t="str">
        <f t="shared" ca="1" si="447"/>
        <v/>
      </c>
      <c r="DJ118" s="11" t="str">
        <f t="shared" ca="1" si="445"/>
        <v/>
      </c>
      <c r="DK118" s="11" t="str">
        <f t="shared" ca="1" si="445"/>
        <v/>
      </c>
      <c r="DL118" s="11" t="str">
        <f t="shared" ca="1" si="445"/>
        <v/>
      </c>
      <c r="DM118" s="11" t="str">
        <f t="shared" ca="1" si="445"/>
        <v/>
      </c>
      <c r="DN118" s="11" t="str">
        <f t="shared" ca="1" si="445"/>
        <v/>
      </c>
      <c r="DO118" s="11" t="str">
        <f t="shared" ca="1" si="445"/>
        <v/>
      </c>
      <c r="DP118" s="11" t="str">
        <f t="shared" ca="1" si="445"/>
        <v/>
      </c>
      <c r="DQ118" s="11" t="str">
        <f t="shared" ca="1" si="445"/>
        <v/>
      </c>
      <c r="DR118" s="11" t="str">
        <f t="shared" ca="1" si="445"/>
        <v/>
      </c>
      <c r="DS118" s="11" t="str">
        <f t="shared" ca="1" si="445"/>
        <v/>
      </c>
      <c r="DT118" s="11" t="str">
        <f t="shared" ca="1" si="445"/>
        <v/>
      </c>
      <c r="DU118" s="11" t="str">
        <f t="shared" ca="1" si="445"/>
        <v/>
      </c>
      <c r="DV118" s="11" t="str">
        <f t="shared" ca="1" si="445"/>
        <v/>
      </c>
      <c r="DW118" s="11" t="str">
        <f t="shared" ca="1" si="445"/>
        <v/>
      </c>
      <c r="DX118" s="11" t="str">
        <f t="shared" ca="1" si="445"/>
        <v/>
      </c>
      <c r="DY118" s="11" t="str">
        <f t="shared" ca="1" si="420"/>
        <v/>
      </c>
      <c r="DZ118" s="11" t="str">
        <f t="shared" ca="1" si="420"/>
        <v/>
      </c>
      <c r="EA118" s="11" t="str">
        <f t="shared" ca="1" si="420"/>
        <v/>
      </c>
      <c r="EB118" s="11" t="str">
        <f t="shared" ca="1" si="420"/>
        <v/>
      </c>
      <c r="EC118" s="11" t="str">
        <f t="shared" ca="1" si="420"/>
        <v/>
      </c>
      <c r="ED118" s="11" t="str">
        <f t="shared" ca="1" si="420"/>
        <v/>
      </c>
      <c r="EE118" s="11" t="str">
        <f t="shared" ca="1" si="416"/>
        <v/>
      </c>
      <c r="EF118" s="11" t="str">
        <f t="shared" ca="1" si="416"/>
        <v/>
      </c>
      <c r="EG118" s="11" t="str">
        <f t="shared" ca="1" si="413"/>
        <v/>
      </c>
      <c r="EH118" s="11" t="str">
        <f t="shared" ca="1" si="446"/>
        <v/>
      </c>
      <c r="EI118" s="11" t="str">
        <f t="shared" ca="1" si="446"/>
        <v/>
      </c>
      <c r="EJ118" s="11" t="str">
        <f t="shared" ca="1" si="446"/>
        <v/>
      </c>
      <c r="EK118" s="11" t="str">
        <f t="shared" ca="1" si="446"/>
        <v/>
      </c>
      <c r="EL118" s="11" t="str">
        <f t="shared" ca="1" si="446"/>
        <v/>
      </c>
      <c r="EM118" s="11" t="str">
        <f t="shared" ca="1" si="446"/>
        <v/>
      </c>
      <c r="EN118" s="11" t="str">
        <f t="shared" ca="1" si="446"/>
        <v/>
      </c>
      <c r="EO118" s="11" t="str">
        <f t="shared" ca="1" si="446"/>
        <v/>
      </c>
      <c r="EP118" s="11" t="str">
        <f t="shared" ca="1" si="446"/>
        <v/>
      </c>
      <c r="EQ118" s="11" t="str">
        <f t="shared" ca="1" si="446"/>
        <v/>
      </c>
      <c r="ER118" s="11" t="str">
        <f t="shared" ca="1" si="446"/>
        <v/>
      </c>
      <c r="ES118" s="11" t="str">
        <f t="shared" ca="1" si="446"/>
        <v/>
      </c>
      <c r="ET118" s="11" t="str">
        <f t="shared" ca="1" si="446"/>
        <v/>
      </c>
      <c r="EU118" s="11" t="str">
        <f t="shared" ca="1" si="446"/>
        <v/>
      </c>
      <c r="EV118" s="11" t="str">
        <f t="shared" ca="1" si="446"/>
        <v/>
      </c>
      <c r="EW118" s="11" t="str">
        <f t="shared" ca="1" si="446"/>
        <v/>
      </c>
      <c r="EX118" s="11" t="str">
        <f t="shared" ca="1" si="444"/>
        <v/>
      </c>
      <c r="EY118" s="11" t="str">
        <f t="shared" ca="1" si="444"/>
        <v/>
      </c>
      <c r="EZ118" s="11" t="str">
        <f t="shared" ca="1" si="444"/>
        <v/>
      </c>
      <c r="FA118" s="11" t="str">
        <f t="shared" ca="1" si="444"/>
        <v/>
      </c>
      <c r="FB118" s="11" t="str">
        <f t="shared" ca="1" si="444"/>
        <v/>
      </c>
      <c r="FC118" s="11" t="str">
        <f t="shared" ca="1" si="449"/>
        <v/>
      </c>
      <c r="FD118" s="11" t="str">
        <f t="shared" ca="1" si="449"/>
        <v/>
      </c>
      <c r="FE118" s="11" t="str">
        <f t="shared" ca="1" si="449"/>
        <v/>
      </c>
      <c r="FF118" s="11" t="str">
        <f t="shared" ca="1" si="449"/>
        <v/>
      </c>
      <c r="FG118" s="11" t="str">
        <f t="shared" ca="1" si="449"/>
        <v/>
      </c>
      <c r="FH118" s="11" t="str">
        <f t="shared" ca="1" si="449"/>
        <v/>
      </c>
      <c r="FI118" s="11" t="str">
        <f t="shared" ca="1" si="449"/>
        <v/>
      </c>
      <c r="FJ118" s="11" t="str">
        <f t="shared" ca="1" si="449"/>
        <v/>
      </c>
      <c r="FK118" s="11" t="str">
        <f t="shared" ca="1" si="449"/>
        <v/>
      </c>
      <c r="FL118" s="11" t="str">
        <f t="shared" ca="1" si="449"/>
        <v/>
      </c>
      <c r="FM118" s="11" t="str">
        <f t="shared" ca="1" si="449"/>
        <v/>
      </c>
      <c r="FN118" s="11" t="str">
        <f t="shared" ca="1" si="449"/>
        <v/>
      </c>
      <c r="FO118" s="11" t="str">
        <f t="shared" ca="1" si="449"/>
        <v/>
      </c>
      <c r="FP118" s="11" t="str">
        <f t="shared" ca="1" si="449"/>
        <v/>
      </c>
      <c r="FQ118" s="11" t="str">
        <f t="shared" ca="1" si="449"/>
        <v/>
      </c>
      <c r="FR118" s="11" t="str">
        <f t="shared" ca="1" si="449"/>
        <v/>
      </c>
      <c r="FS118" s="11" t="str">
        <f t="shared" ca="1" si="448"/>
        <v/>
      </c>
      <c r="FT118" s="11" t="str">
        <f t="shared" ca="1" si="448"/>
        <v/>
      </c>
      <c r="FU118" s="11" t="str">
        <f t="shared" ca="1" si="448"/>
        <v/>
      </c>
      <c r="FV118" s="11" t="str">
        <f t="shared" ca="1" si="448"/>
        <v/>
      </c>
      <c r="FW118" s="11" t="str">
        <f t="shared" ca="1" si="448"/>
        <v/>
      </c>
      <c r="FX118" s="11" t="str">
        <f t="shared" ca="1" si="432"/>
        <v/>
      </c>
      <c r="FY118" s="11" t="str">
        <f t="shared" ca="1" si="432"/>
        <v/>
      </c>
      <c r="FZ118" s="11" t="str">
        <f t="shared" ca="1" si="432"/>
        <v/>
      </c>
      <c r="GA118" s="11" t="str">
        <f t="shared" ca="1" si="431"/>
        <v/>
      </c>
      <c r="GB118" s="11" t="str">
        <f t="shared" ca="1" si="431"/>
        <v/>
      </c>
      <c r="GC118" s="11" t="str">
        <f t="shared" ca="1" si="431"/>
        <v/>
      </c>
      <c r="GD118" s="11" t="str">
        <f t="shared" ca="1" si="390"/>
        <v/>
      </c>
      <c r="GE118" s="11" t="str">
        <f t="shared" ca="1" si="455"/>
        <v/>
      </c>
      <c r="GF118" s="11" t="str">
        <f t="shared" ca="1" si="455"/>
        <v/>
      </c>
      <c r="GG118" s="11" t="str">
        <f t="shared" ca="1" si="455"/>
        <v/>
      </c>
      <c r="GH118" s="11" t="str">
        <f t="shared" ca="1" si="455"/>
        <v/>
      </c>
      <c r="GI118" s="11" t="str">
        <f t="shared" ca="1" si="455"/>
        <v/>
      </c>
      <c r="GJ118" s="11" t="str">
        <f t="shared" ca="1" si="455"/>
        <v/>
      </c>
      <c r="GK118" s="11" t="str">
        <f t="shared" ca="1" si="455"/>
        <v/>
      </c>
      <c r="GL118" s="11" t="str">
        <f t="shared" ca="1" si="455"/>
        <v/>
      </c>
      <c r="GM118" s="11" t="str">
        <f t="shared" ca="1" si="455"/>
        <v/>
      </c>
      <c r="GN118" s="11" t="str">
        <f t="shared" ca="1" si="455"/>
        <v/>
      </c>
      <c r="GO118" s="11" t="str">
        <f t="shared" ca="1" si="455"/>
        <v/>
      </c>
      <c r="GP118" s="11" t="str">
        <f t="shared" ca="1" si="455"/>
        <v/>
      </c>
      <c r="GQ118" s="11" t="str">
        <f t="shared" ca="1" si="455"/>
        <v/>
      </c>
      <c r="GR118" s="11" t="str">
        <f t="shared" ca="1" si="455"/>
        <v/>
      </c>
      <c r="GS118" s="11" t="str">
        <f t="shared" ca="1" si="455"/>
        <v/>
      </c>
      <c r="GT118" s="11" t="str">
        <f t="shared" ca="1" si="455"/>
        <v/>
      </c>
      <c r="GU118" s="11" t="str">
        <f t="shared" ca="1" si="454"/>
        <v/>
      </c>
      <c r="GV118" s="11" t="str">
        <f t="shared" ca="1" si="454"/>
        <v/>
      </c>
      <c r="GW118" s="11" t="str">
        <f t="shared" ca="1" si="454"/>
        <v/>
      </c>
      <c r="GX118" s="11" t="str">
        <f t="shared" ca="1" si="435"/>
        <v/>
      </c>
      <c r="GY118" s="11" t="str">
        <f t="shared" ca="1" si="435"/>
        <v/>
      </c>
      <c r="GZ118" s="11" t="str">
        <f t="shared" ca="1" si="435"/>
        <v/>
      </c>
      <c r="HA118" s="11" t="str">
        <f t="shared" ca="1" si="435"/>
        <v/>
      </c>
      <c r="HB118" s="11" t="str">
        <f t="shared" ca="1" si="435"/>
        <v/>
      </c>
      <c r="HC118" s="11" t="str">
        <f t="shared" ca="1" si="435"/>
        <v/>
      </c>
      <c r="HD118" s="11" t="str">
        <f t="shared" ca="1" si="435"/>
        <v/>
      </c>
      <c r="HE118" s="11" t="str">
        <f t="shared" ca="1" si="435"/>
        <v/>
      </c>
      <c r="HF118" s="11" t="str">
        <f t="shared" ca="1" si="435"/>
        <v/>
      </c>
      <c r="HG118" s="11" t="str">
        <f t="shared" ca="1" si="435"/>
        <v/>
      </c>
      <c r="HH118" s="11" t="str">
        <f t="shared" ca="1" si="435"/>
        <v/>
      </c>
      <c r="HI118" s="11" t="str">
        <f t="shared" ca="1" si="435"/>
        <v/>
      </c>
      <c r="HJ118" s="11" t="str">
        <f t="shared" ca="1" si="441"/>
        <v/>
      </c>
      <c r="HK118" s="11" t="str">
        <f t="shared" ca="1" si="441"/>
        <v/>
      </c>
      <c r="HL118" s="11" t="str">
        <f t="shared" ca="1" si="441"/>
        <v/>
      </c>
      <c r="HM118" s="11" t="str">
        <f t="shared" ca="1" si="441"/>
        <v/>
      </c>
      <c r="HN118" s="11" t="str">
        <f t="shared" ca="1" si="441"/>
        <v/>
      </c>
      <c r="HO118" s="11" t="str">
        <f t="shared" ca="1" si="441"/>
        <v/>
      </c>
      <c r="HP118" s="11" t="str">
        <f t="shared" ca="1" si="441"/>
        <v/>
      </c>
      <c r="HQ118" s="11" t="str">
        <f t="shared" ca="1" si="441"/>
        <v/>
      </c>
      <c r="HR118" s="11" t="str">
        <f t="shared" ca="1" si="441"/>
        <v/>
      </c>
      <c r="HS118" s="11" t="str">
        <f t="shared" ref="HS118:IH133" ca="1" si="460">IF(ISERR(VALUE(TEXT(HS$6&amp;"/"&amp;HS$5&amp;"/"&amp;HS$4,"jj/mm/aaaa")))&lt;&gt;TRUE,IF(AND($A118&lt;&gt;"",VALUE(TEXT(HS$6&amp;"/"&amp;HS$5&amp;"/"&amp;HS$4,"jj/mm/aaaa"))&gt;=$I118,VALUE(TEXT(HS$6&amp;"/"&amp;HS$5&amp;"/"&amp;HS$4,"jj/mm/aaaa"))&lt;=$K118,VALUE(HS$9)&gt;=$J118,VALUE(HS$9)&lt;$L118),"a",""),"")</f>
        <v/>
      </c>
      <c r="HT118" s="11" t="str">
        <f t="shared" ca="1" si="460"/>
        <v/>
      </c>
      <c r="HU118" s="11" t="str">
        <f t="shared" ca="1" si="460"/>
        <v/>
      </c>
      <c r="HV118" s="11" t="str">
        <f t="shared" ca="1" si="460"/>
        <v/>
      </c>
      <c r="HW118" s="11" t="str">
        <f t="shared" ca="1" si="460"/>
        <v/>
      </c>
      <c r="HX118" s="11" t="str">
        <f t="shared" ca="1" si="460"/>
        <v/>
      </c>
      <c r="HY118" s="11" t="str">
        <f t="shared" ca="1" si="460"/>
        <v/>
      </c>
      <c r="HZ118" s="11" t="str">
        <f t="shared" ca="1" si="460"/>
        <v/>
      </c>
      <c r="IA118" s="11" t="str">
        <f t="shared" ca="1" si="460"/>
        <v/>
      </c>
      <c r="IB118" s="11" t="str">
        <f t="shared" ca="1" si="460"/>
        <v/>
      </c>
      <c r="IC118" s="11" t="str">
        <f t="shared" ca="1" si="460"/>
        <v/>
      </c>
      <c r="ID118" s="11" t="str">
        <f t="shared" ca="1" si="460"/>
        <v/>
      </c>
      <c r="IE118" s="11" t="str">
        <f t="shared" ca="1" si="460"/>
        <v/>
      </c>
      <c r="IF118" s="11" t="str">
        <f t="shared" ca="1" si="460"/>
        <v/>
      </c>
      <c r="IG118" s="11" t="str">
        <f t="shared" ca="1" si="460"/>
        <v/>
      </c>
      <c r="IH118" s="11" t="str">
        <f t="shared" ca="1" si="460"/>
        <v/>
      </c>
      <c r="II118" s="11" t="str">
        <f t="shared" ca="1" si="457"/>
        <v/>
      </c>
      <c r="IJ118" s="11" t="str">
        <f t="shared" ca="1" si="457"/>
        <v/>
      </c>
      <c r="IK118" s="11" t="str">
        <f t="shared" ca="1" si="457"/>
        <v/>
      </c>
      <c r="IL118" s="11" t="str">
        <f t="shared" ca="1" si="457"/>
        <v/>
      </c>
      <c r="IM118" s="11" t="str">
        <f t="shared" ca="1" si="457"/>
        <v/>
      </c>
      <c r="IN118" s="11" t="str">
        <f t="shared" ca="1" si="457"/>
        <v/>
      </c>
      <c r="IO118" s="11" t="str">
        <f t="shared" ca="1" si="457"/>
        <v/>
      </c>
      <c r="IP118" s="11" t="str">
        <f t="shared" ca="1" si="457"/>
        <v/>
      </c>
      <c r="IQ118" s="11" t="str">
        <f t="shared" ca="1" si="457"/>
        <v/>
      </c>
      <c r="IR118" s="11" t="str">
        <f t="shared" ca="1" si="457"/>
        <v/>
      </c>
      <c r="IS118" s="11" t="str">
        <f t="shared" ca="1" si="457"/>
        <v/>
      </c>
      <c r="IT118" s="11" t="str">
        <f t="shared" ca="1" si="457"/>
        <v/>
      </c>
      <c r="IU118" s="11" t="str">
        <f t="shared" ca="1" si="457"/>
        <v/>
      </c>
      <c r="IV118" s="11" t="str">
        <f t="shared" ca="1" si="457"/>
        <v/>
      </c>
      <c r="IW118" s="11" t="str">
        <f t="shared" ca="1" si="457"/>
        <v/>
      </c>
      <c r="IX118" s="11" t="str">
        <f t="shared" ca="1" si="451"/>
        <v/>
      </c>
      <c r="IY118" s="11" t="str">
        <f t="shared" ca="1" si="451"/>
        <v/>
      </c>
      <c r="IZ118" s="11" t="str">
        <f t="shared" ca="1" si="451"/>
        <v/>
      </c>
      <c r="JA118" s="11" t="str">
        <f t="shared" ca="1" si="451"/>
        <v/>
      </c>
      <c r="JB118" s="11" t="str">
        <f t="shared" ca="1" si="451"/>
        <v/>
      </c>
      <c r="JC118" s="11" t="str">
        <f t="shared" ca="1" si="451"/>
        <v/>
      </c>
      <c r="JD118" s="11" t="str">
        <f t="shared" ca="1" si="451"/>
        <v/>
      </c>
      <c r="JE118" s="11" t="str">
        <f t="shared" ca="1" si="451"/>
        <v/>
      </c>
      <c r="JF118" s="11" t="str">
        <f t="shared" ca="1" si="451"/>
        <v/>
      </c>
      <c r="JG118" s="11" t="str">
        <f t="shared" ca="1" si="451"/>
        <v/>
      </c>
      <c r="JH118" s="11" t="str">
        <f t="shared" ca="1" si="451"/>
        <v/>
      </c>
      <c r="JI118" s="11" t="str">
        <f t="shared" ca="1" si="451"/>
        <v/>
      </c>
      <c r="JJ118" s="11" t="str">
        <f t="shared" ca="1" si="391"/>
        <v/>
      </c>
      <c r="JK118" s="11" t="str">
        <f t="shared" ca="1" si="391"/>
        <v/>
      </c>
      <c r="JL118" s="11" t="str">
        <f t="shared" ca="1" si="391"/>
        <v/>
      </c>
      <c r="JM118" s="11"/>
      <c r="JN118" s="12"/>
    </row>
    <row r="119" spans="1:274" s="13" customFormat="1" ht="33" customHeight="1" x14ac:dyDescent="0.2">
      <c r="A119" s="4" t="str">
        <f ca="1">IF(ROW(A109)&lt;=COUNT(ActiviteCOP25!AC:AC),SMALL(ActiviteCOP25!AC:AC,ROW(A109)),"")</f>
        <v/>
      </c>
      <c r="B119" s="94" t="str">
        <f t="shared" ca="1" si="409"/>
        <v/>
      </c>
      <c r="C119" s="9"/>
      <c r="D119" s="9"/>
      <c r="E119" s="9"/>
      <c r="F119" s="9"/>
      <c r="G119" s="9"/>
      <c r="H119" s="9"/>
      <c r="I119" s="10"/>
      <c r="J119" s="38"/>
      <c r="K119" s="10"/>
      <c r="L119" s="38"/>
      <c r="M119" s="11" t="str">
        <f t="shared" ca="1" si="453"/>
        <v/>
      </c>
      <c r="N119" s="11" t="str">
        <f t="shared" ca="1" si="453"/>
        <v/>
      </c>
      <c r="O119" s="11" t="str">
        <f t="shared" ca="1" si="453"/>
        <v/>
      </c>
      <c r="P119" s="11" t="str">
        <f t="shared" ca="1" si="453"/>
        <v/>
      </c>
      <c r="Q119" s="11" t="str">
        <f t="shared" ca="1" si="453"/>
        <v/>
      </c>
      <c r="R119" s="11" t="str">
        <f t="shared" ca="1" si="453"/>
        <v/>
      </c>
      <c r="S119" s="11" t="str">
        <f t="shared" ca="1" si="453"/>
        <v/>
      </c>
      <c r="T119" s="11" t="str">
        <f t="shared" ca="1" si="453"/>
        <v/>
      </c>
      <c r="U119" s="11" t="str">
        <f t="shared" ca="1" si="453"/>
        <v/>
      </c>
      <c r="V119" s="11" t="str">
        <f t="shared" ca="1" si="453"/>
        <v/>
      </c>
      <c r="W119" s="11" t="str">
        <f t="shared" ca="1" si="453"/>
        <v/>
      </c>
      <c r="X119" s="11" t="str">
        <f t="shared" ca="1" si="453"/>
        <v/>
      </c>
      <c r="Y119" s="11" t="str">
        <f t="shared" ca="1" si="453"/>
        <v/>
      </c>
      <c r="Z119" s="11" t="str">
        <f t="shared" ca="1" si="453"/>
        <v/>
      </c>
      <c r="AA119" s="11" t="str">
        <f t="shared" ca="1" si="453"/>
        <v/>
      </c>
      <c r="AB119" s="11" t="str">
        <f t="shared" ca="1" si="453"/>
        <v/>
      </c>
      <c r="AC119" s="11" t="str">
        <f t="shared" ca="1" si="452"/>
        <v/>
      </c>
      <c r="AD119" s="11" t="str">
        <f t="shared" ca="1" si="452"/>
        <v/>
      </c>
      <c r="AE119" s="11" t="str">
        <f t="shared" ca="1" si="452"/>
        <v/>
      </c>
      <c r="AF119" s="11" t="str">
        <f t="shared" ca="1" si="452"/>
        <v/>
      </c>
      <c r="AG119" s="11" t="str">
        <f t="shared" ca="1" si="452"/>
        <v/>
      </c>
      <c r="AH119" s="11" t="str">
        <f t="shared" ca="1" si="452"/>
        <v/>
      </c>
      <c r="AI119" s="11" t="str">
        <f t="shared" ca="1" si="452"/>
        <v/>
      </c>
      <c r="AJ119" s="11" t="str">
        <f t="shared" ca="1" si="452"/>
        <v/>
      </c>
      <c r="AK119" s="11" t="str">
        <f t="shared" ca="1" si="452"/>
        <v/>
      </c>
      <c r="AL119" s="11" t="str">
        <f t="shared" ca="1" si="452"/>
        <v/>
      </c>
      <c r="AM119" s="11" t="str">
        <f t="shared" ca="1" si="452"/>
        <v/>
      </c>
      <c r="AN119" s="11" t="str">
        <f t="shared" ca="1" si="452"/>
        <v/>
      </c>
      <c r="AO119" s="11" t="str">
        <f t="shared" ca="1" si="452"/>
        <v/>
      </c>
      <c r="AP119" s="11" t="str">
        <f t="shared" ca="1" si="452"/>
        <v/>
      </c>
      <c r="AQ119" s="11" t="str">
        <f t="shared" ca="1" si="452"/>
        <v/>
      </c>
      <c r="AR119" s="11" t="str">
        <f t="shared" ca="1" si="458"/>
        <v/>
      </c>
      <c r="AS119" s="11" t="str">
        <f t="shared" ca="1" si="458"/>
        <v/>
      </c>
      <c r="AT119" s="11" t="str">
        <f t="shared" ca="1" si="458"/>
        <v/>
      </c>
      <c r="AU119" s="11" t="str">
        <f t="shared" ca="1" si="458"/>
        <v/>
      </c>
      <c r="AV119" s="11" t="str">
        <f t="shared" ca="1" si="458"/>
        <v/>
      </c>
      <c r="AW119" s="11" t="str">
        <f t="shared" ca="1" si="458"/>
        <v/>
      </c>
      <c r="AX119" s="11" t="str">
        <f t="shared" ca="1" si="458"/>
        <v/>
      </c>
      <c r="AY119" s="11" t="str">
        <f t="shared" ca="1" si="458"/>
        <v/>
      </c>
      <c r="AZ119" s="11" t="str">
        <f t="shared" ca="1" si="458"/>
        <v/>
      </c>
      <c r="BA119" s="11" t="str">
        <f t="shared" ca="1" si="458"/>
        <v/>
      </c>
      <c r="BB119" s="11" t="str">
        <f t="shared" ca="1" si="458"/>
        <v/>
      </c>
      <c r="BC119" s="11" t="str">
        <f t="shared" ca="1" si="458"/>
        <v/>
      </c>
      <c r="BD119" s="11" t="str">
        <f t="shared" ca="1" si="458"/>
        <v/>
      </c>
      <c r="BE119" s="11" t="str">
        <f t="shared" ca="1" si="458"/>
        <v/>
      </c>
      <c r="BF119" s="11" t="str">
        <f t="shared" ca="1" si="458"/>
        <v/>
      </c>
      <c r="BG119" s="11" t="str">
        <f t="shared" ca="1" si="458"/>
        <v/>
      </c>
      <c r="BH119" s="11" t="str">
        <f t="shared" ca="1" si="456"/>
        <v/>
      </c>
      <c r="BI119" s="11" t="str">
        <f t="shared" ca="1" si="456"/>
        <v/>
      </c>
      <c r="BJ119" s="11" t="str">
        <f t="shared" ca="1" si="456"/>
        <v/>
      </c>
      <c r="BK119" s="11" t="str">
        <f t="shared" ca="1" si="456"/>
        <v/>
      </c>
      <c r="BL119" s="11" t="str">
        <f t="shared" ca="1" si="456"/>
        <v/>
      </c>
      <c r="BM119" s="11" t="str">
        <f t="shared" ca="1" si="456"/>
        <v/>
      </c>
      <c r="BN119" s="11" t="str">
        <f t="shared" ca="1" si="456"/>
        <v/>
      </c>
      <c r="BO119" s="11" t="str">
        <f t="shared" ca="1" si="456"/>
        <v/>
      </c>
      <c r="BP119" s="11" t="str">
        <f t="shared" ca="1" si="456"/>
        <v/>
      </c>
      <c r="BQ119" s="11" t="str">
        <f t="shared" ca="1" si="456"/>
        <v/>
      </c>
      <c r="BR119" s="11" t="str">
        <f t="shared" ca="1" si="456"/>
        <v/>
      </c>
      <c r="BS119" s="11" t="str">
        <f t="shared" ca="1" si="456"/>
        <v/>
      </c>
      <c r="BT119" s="11" t="str">
        <f t="shared" ca="1" si="456"/>
        <v/>
      </c>
      <c r="BU119" s="11" t="str">
        <f t="shared" ca="1" si="456"/>
        <v/>
      </c>
      <c r="BV119" s="11" t="str">
        <f t="shared" ca="1" si="456"/>
        <v/>
      </c>
      <c r="BW119" s="11" t="str">
        <f t="shared" ref="BW119:CL134" ca="1" si="461">IF(ISERR(VALUE(TEXT(BW$6&amp;"/"&amp;BW$5&amp;"/"&amp;BW$4,"jj/mm/aaaa")))&lt;&gt;TRUE,IF(AND($A119&lt;&gt;"",VALUE(TEXT(BW$6&amp;"/"&amp;BW$5&amp;"/"&amp;BW$4,"jj/mm/aaaa"))&gt;=$I119,VALUE(TEXT(BW$6&amp;"/"&amp;BW$5&amp;"/"&amp;BW$4,"jj/mm/aaaa"))&lt;=$K119,VALUE(BW$9)&gt;=$J119,VALUE(BW$9)&lt;$L119),"a",""),"")</f>
        <v/>
      </c>
      <c r="BX119" s="11" t="str">
        <f t="shared" ca="1" si="461"/>
        <v/>
      </c>
      <c r="BY119" s="11" t="str">
        <f t="shared" ca="1" si="461"/>
        <v/>
      </c>
      <c r="BZ119" s="11" t="str">
        <f t="shared" ca="1" si="461"/>
        <v/>
      </c>
      <c r="CA119" s="11" t="str">
        <f t="shared" ca="1" si="461"/>
        <v/>
      </c>
      <c r="CB119" s="11" t="str">
        <f t="shared" ca="1" si="461"/>
        <v/>
      </c>
      <c r="CC119" s="11" t="str">
        <f t="shared" ca="1" si="461"/>
        <v/>
      </c>
      <c r="CD119" s="11" t="str">
        <f t="shared" ca="1" si="461"/>
        <v/>
      </c>
      <c r="CE119" s="11" t="str">
        <f t="shared" ca="1" si="461"/>
        <v/>
      </c>
      <c r="CF119" s="11" t="str">
        <f t="shared" ca="1" si="461"/>
        <v/>
      </c>
      <c r="CG119" s="11" t="str">
        <f t="shared" ca="1" si="461"/>
        <v/>
      </c>
      <c r="CH119" s="11" t="str">
        <f t="shared" ca="1" si="461"/>
        <v/>
      </c>
      <c r="CI119" s="11" t="str">
        <f t="shared" ca="1" si="461"/>
        <v/>
      </c>
      <c r="CJ119" s="11" t="str">
        <f t="shared" ca="1" si="461"/>
        <v/>
      </c>
      <c r="CK119" s="11" t="str">
        <f t="shared" ca="1" si="461"/>
        <v/>
      </c>
      <c r="CL119" s="11" t="str">
        <f t="shared" ca="1" si="461"/>
        <v/>
      </c>
      <c r="CM119" s="11" t="str">
        <f t="shared" ca="1" si="459"/>
        <v/>
      </c>
      <c r="CN119" s="11" t="str">
        <f t="shared" ca="1" si="459"/>
        <v/>
      </c>
      <c r="CO119" s="11" t="str">
        <f t="shared" ca="1" si="459"/>
        <v/>
      </c>
      <c r="CP119" s="11" t="str">
        <f t="shared" ca="1" si="459"/>
        <v/>
      </c>
      <c r="CQ119" s="11" t="str">
        <f t="shared" ca="1" si="459"/>
        <v/>
      </c>
      <c r="CR119" s="11" t="str">
        <f t="shared" ca="1" si="459"/>
        <v/>
      </c>
      <c r="CS119" s="11" t="str">
        <f t="shared" ca="1" si="459"/>
        <v/>
      </c>
      <c r="CT119" s="11" t="str">
        <f t="shared" ca="1" si="459"/>
        <v/>
      </c>
      <c r="CU119" s="11" t="str">
        <f t="shared" ca="1" si="459"/>
        <v/>
      </c>
      <c r="CV119" s="11" t="str">
        <f t="shared" ca="1" si="459"/>
        <v/>
      </c>
      <c r="CW119" s="11" t="str">
        <f t="shared" ca="1" si="459"/>
        <v/>
      </c>
      <c r="CX119" s="11" t="str">
        <f t="shared" ca="1" si="459"/>
        <v/>
      </c>
      <c r="CY119" s="11" t="str">
        <f t="shared" ca="1" si="459"/>
        <v/>
      </c>
      <c r="CZ119" s="11" t="str">
        <f t="shared" ca="1" si="459"/>
        <v/>
      </c>
      <c r="DA119" s="11" t="str">
        <f t="shared" ca="1" si="459"/>
        <v/>
      </c>
      <c r="DB119" s="11" t="str">
        <f t="shared" ca="1" si="447"/>
        <v/>
      </c>
      <c r="DC119" s="11" t="str">
        <f t="shared" ca="1" si="447"/>
        <v/>
      </c>
      <c r="DD119" s="11" t="str">
        <f t="shared" ca="1" si="447"/>
        <v/>
      </c>
      <c r="DE119" s="11" t="str">
        <f t="shared" ca="1" si="447"/>
        <v/>
      </c>
      <c r="DF119" s="11" t="str">
        <f t="shared" ca="1" si="447"/>
        <v/>
      </c>
      <c r="DG119" s="11" t="str">
        <f t="shared" ca="1" si="447"/>
        <v/>
      </c>
      <c r="DH119" s="11" t="str">
        <f t="shared" ca="1" si="447"/>
        <v/>
      </c>
      <c r="DI119" s="11" t="str">
        <f t="shared" ca="1" si="447"/>
        <v/>
      </c>
      <c r="DJ119" s="11" t="str">
        <f t="shared" ca="1" si="445"/>
        <v/>
      </c>
      <c r="DK119" s="11" t="str">
        <f t="shared" ca="1" si="445"/>
        <v/>
      </c>
      <c r="DL119" s="11" t="str">
        <f t="shared" ca="1" si="445"/>
        <v/>
      </c>
      <c r="DM119" s="11" t="str">
        <f t="shared" ca="1" si="445"/>
        <v/>
      </c>
      <c r="DN119" s="11" t="str">
        <f t="shared" ca="1" si="445"/>
        <v/>
      </c>
      <c r="DO119" s="11" t="str">
        <f t="shared" ca="1" si="445"/>
        <v/>
      </c>
      <c r="DP119" s="11" t="str">
        <f t="shared" ca="1" si="445"/>
        <v/>
      </c>
      <c r="DQ119" s="11" t="str">
        <f t="shared" ca="1" si="445"/>
        <v/>
      </c>
      <c r="DR119" s="11" t="str">
        <f t="shared" ca="1" si="445"/>
        <v/>
      </c>
      <c r="DS119" s="11" t="str">
        <f t="shared" ca="1" si="445"/>
        <v/>
      </c>
      <c r="DT119" s="11" t="str">
        <f t="shared" ca="1" si="445"/>
        <v/>
      </c>
      <c r="DU119" s="11" t="str">
        <f t="shared" ca="1" si="445"/>
        <v/>
      </c>
      <c r="DV119" s="11" t="str">
        <f t="shared" ca="1" si="445"/>
        <v/>
      </c>
      <c r="DW119" s="11" t="str">
        <f t="shared" ca="1" si="445"/>
        <v/>
      </c>
      <c r="DX119" s="11" t="str">
        <f t="shared" ca="1" si="445"/>
        <v/>
      </c>
      <c r="DY119" s="11" t="str">
        <f t="shared" ca="1" si="420"/>
        <v/>
      </c>
      <c r="DZ119" s="11" t="str">
        <f t="shared" ca="1" si="420"/>
        <v/>
      </c>
      <c r="EA119" s="11" t="str">
        <f t="shared" ca="1" si="420"/>
        <v/>
      </c>
      <c r="EB119" s="11" t="str">
        <f t="shared" ca="1" si="420"/>
        <v/>
      </c>
      <c r="EC119" s="11" t="str">
        <f t="shared" ca="1" si="420"/>
        <v/>
      </c>
      <c r="ED119" s="11" t="str">
        <f t="shared" ca="1" si="420"/>
        <v/>
      </c>
      <c r="EE119" s="11" t="str">
        <f t="shared" ca="1" si="416"/>
        <v/>
      </c>
      <c r="EF119" s="11" t="str">
        <f t="shared" ca="1" si="416"/>
        <v/>
      </c>
      <c r="EG119" s="11" t="str">
        <f t="shared" ca="1" si="413"/>
        <v/>
      </c>
      <c r="EH119" s="11" t="str">
        <f t="shared" ca="1" si="446"/>
        <v/>
      </c>
      <c r="EI119" s="11" t="str">
        <f t="shared" ca="1" si="446"/>
        <v/>
      </c>
      <c r="EJ119" s="11" t="str">
        <f t="shared" ca="1" si="446"/>
        <v/>
      </c>
      <c r="EK119" s="11" t="str">
        <f t="shared" ca="1" si="446"/>
        <v/>
      </c>
      <c r="EL119" s="11" t="str">
        <f t="shared" ca="1" si="446"/>
        <v/>
      </c>
      <c r="EM119" s="11" t="str">
        <f t="shared" ca="1" si="446"/>
        <v/>
      </c>
      <c r="EN119" s="11" t="str">
        <f t="shared" ca="1" si="446"/>
        <v/>
      </c>
      <c r="EO119" s="11" t="str">
        <f t="shared" ca="1" si="446"/>
        <v/>
      </c>
      <c r="EP119" s="11" t="str">
        <f t="shared" ca="1" si="446"/>
        <v/>
      </c>
      <c r="EQ119" s="11" t="str">
        <f t="shared" ca="1" si="446"/>
        <v/>
      </c>
      <c r="ER119" s="11" t="str">
        <f t="shared" ca="1" si="446"/>
        <v/>
      </c>
      <c r="ES119" s="11" t="str">
        <f t="shared" ca="1" si="446"/>
        <v/>
      </c>
      <c r="ET119" s="11" t="str">
        <f t="shared" ca="1" si="446"/>
        <v/>
      </c>
      <c r="EU119" s="11" t="str">
        <f t="shared" ca="1" si="446"/>
        <v/>
      </c>
      <c r="EV119" s="11" t="str">
        <f t="shared" ca="1" si="446"/>
        <v/>
      </c>
      <c r="EW119" s="11" t="str">
        <f t="shared" ref="EW119:FL134" ca="1" si="462">IF(ISERR(VALUE(TEXT(EW$6&amp;"/"&amp;EW$5&amp;"/"&amp;EW$4,"jj/mm/aaaa")))&lt;&gt;TRUE,IF(AND($A119&lt;&gt;"",VALUE(TEXT(EW$6&amp;"/"&amp;EW$5&amp;"/"&amp;EW$4,"jj/mm/aaaa"))&gt;=$I119,VALUE(TEXT(EW$6&amp;"/"&amp;EW$5&amp;"/"&amp;EW$4,"jj/mm/aaaa"))&lt;=$K119,VALUE(EW$9)&gt;=$J119,VALUE(EW$9)&lt;$L119),"a",""),"")</f>
        <v/>
      </c>
      <c r="EX119" s="11" t="str">
        <f t="shared" ca="1" si="462"/>
        <v/>
      </c>
      <c r="EY119" s="11" t="str">
        <f t="shared" ca="1" si="462"/>
        <v/>
      </c>
      <c r="EZ119" s="11" t="str">
        <f t="shared" ca="1" si="462"/>
        <v/>
      </c>
      <c r="FA119" s="11" t="str">
        <f t="shared" ca="1" si="462"/>
        <v/>
      </c>
      <c r="FB119" s="11" t="str">
        <f t="shared" ca="1" si="462"/>
        <v/>
      </c>
      <c r="FC119" s="11" t="str">
        <f t="shared" ca="1" si="462"/>
        <v/>
      </c>
      <c r="FD119" s="11" t="str">
        <f t="shared" ca="1" si="462"/>
        <v/>
      </c>
      <c r="FE119" s="11" t="str">
        <f t="shared" ca="1" si="462"/>
        <v/>
      </c>
      <c r="FF119" s="11" t="str">
        <f t="shared" ca="1" si="462"/>
        <v/>
      </c>
      <c r="FG119" s="11" t="str">
        <f t="shared" ca="1" si="462"/>
        <v/>
      </c>
      <c r="FH119" s="11" t="str">
        <f t="shared" ca="1" si="462"/>
        <v/>
      </c>
      <c r="FI119" s="11" t="str">
        <f t="shared" ca="1" si="462"/>
        <v/>
      </c>
      <c r="FJ119" s="11" t="str">
        <f t="shared" ca="1" si="462"/>
        <v/>
      </c>
      <c r="FK119" s="11" t="str">
        <f t="shared" ca="1" si="462"/>
        <v/>
      </c>
      <c r="FL119" s="11" t="str">
        <f t="shared" ca="1" si="462"/>
        <v/>
      </c>
      <c r="FM119" s="11" t="str">
        <f t="shared" ca="1" si="449"/>
        <v/>
      </c>
      <c r="FN119" s="11" t="str">
        <f t="shared" ca="1" si="449"/>
        <v/>
      </c>
      <c r="FO119" s="11" t="str">
        <f t="shared" ca="1" si="449"/>
        <v/>
      </c>
      <c r="FP119" s="11" t="str">
        <f t="shared" ca="1" si="449"/>
        <v/>
      </c>
      <c r="FQ119" s="11" t="str">
        <f t="shared" ca="1" si="449"/>
        <v/>
      </c>
      <c r="FR119" s="11" t="str">
        <f t="shared" ca="1" si="449"/>
        <v/>
      </c>
      <c r="FS119" s="11" t="str">
        <f t="shared" ca="1" si="448"/>
        <v/>
      </c>
      <c r="FT119" s="11" t="str">
        <f t="shared" ca="1" si="448"/>
        <v/>
      </c>
      <c r="FU119" s="11" t="str">
        <f t="shared" ca="1" si="448"/>
        <v/>
      </c>
      <c r="FV119" s="11" t="str">
        <f t="shared" ca="1" si="448"/>
        <v/>
      </c>
      <c r="FW119" s="11" t="str">
        <f t="shared" ca="1" si="448"/>
        <v/>
      </c>
      <c r="FX119" s="11" t="str">
        <f t="shared" ca="1" si="432"/>
        <v/>
      </c>
      <c r="FY119" s="11" t="str">
        <f t="shared" ca="1" si="432"/>
        <v/>
      </c>
      <c r="FZ119" s="11" t="str">
        <f t="shared" ca="1" si="432"/>
        <v/>
      </c>
      <c r="GA119" s="11" t="str">
        <f t="shared" ca="1" si="431"/>
        <v/>
      </c>
      <c r="GB119" s="11" t="str">
        <f t="shared" ca="1" si="431"/>
        <v/>
      </c>
      <c r="GC119" s="11" t="str">
        <f t="shared" ca="1" si="431"/>
        <v/>
      </c>
      <c r="GD119" s="11" t="str">
        <f t="shared" ca="1" si="390"/>
        <v/>
      </c>
      <c r="GE119" s="11" t="str">
        <f t="shared" ca="1" si="455"/>
        <v/>
      </c>
      <c r="GF119" s="11" t="str">
        <f t="shared" ca="1" si="455"/>
        <v/>
      </c>
      <c r="GG119" s="11" t="str">
        <f t="shared" ca="1" si="455"/>
        <v/>
      </c>
      <c r="GH119" s="11" t="str">
        <f t="shared" ca="1" si="455"/>
        <v/>
      </c>
      <c r="GI119" s="11" t="str">
        <f t="shared" ca="1" si="455"/>
        <v/>
      </c>
      <c r="GJ119" s="11" t="str">
        <f t="shared" ca="1" si="455"/>
        <v/>
      </c>
      <c r="GK119" s="11" t="str">
        <f t="shared" ca="1" si="455"/>
        <v/>
      </c>
      <c r="GL119" s="11" t="str">
        <f t="shared" ca="1" si="455"/>
        <v/>
      </c>
      <c r="GM119" s="11" t="str">
        <f t="shared" ca="1" si="455"/>
        <v/>
      </c>
      <c r="GN119" s="11" t="str">
        <f t="shared" ca="1" si="455"/>
        <v/>
      </c>
      <c r="GO119" s="11" t="str">
        <f t="shared" ca="1" si="455"/>
        <v/>
      </c>
      <c r="GP119" s="11" t="str">
        <f t="shared" ca="1" si="455"/>
        <v/>
      </c>
      <c r="GQ119" s="11" t="str">
        <f t="shared" ca="1" si="455"/>
        <v/>
      </c>
      <c r="GR119" s="11" t="str">
        <f t="shared" ca="1" si="455"/>
        <v/>
      </c>
      <c r="GS119" s="11" t="str">
        <f t="shared" ca="1" si="455"/>
        <v/>
      </c>
      <c r="GT119" s="11" t="str">
        <f t="shared" ca="1" si="455"/>
        <v/>
      </c>
      <c r="GU119" s="11" t="str">
        <f t="shared" ca="1" si="454"/>
        <v/>
      </c>
      <c r="GV119" s="11" t="str">
        <f t="shared" ca="1" si="454"/>
        <v/>
      </c>
      <c r="GW119" s="11" t="str">
        <f t="shared" ca="1" si="454"/>
        <v/>
      </c>
      <c r="GX119" s="11" t="str">
        <f t="shared" ca="1" si="435"/>
        <v/>
      </c>
      <c r="GY119" s="11" t="str">
        <f t="shared" ca="1" si="435"/>
        <v/>
      </c>
      <c r="GZ119" s="11" t="str">
        <f t="shared" ca="1" si="435"/>
        <v/>
      </c>
      <c r="HA119" s="11" t="str">
        <f t="shared" ca="1" si="435"/>
        <v/>
      </c>
      <c r="HB119" s="11" t="str">
        <f t="shared" ca="1" si="435"/>
        <v/>
      </c>
      <c r="HC119" s="11" t="str">
        <f t="shared" ca="1" si="435"/>
        <v/>
      </c>
      <c r="HD119" s="11" t="str">
        <f t="shared" ca="1" si="435"/>
        <v/>
      </c>
      <c r="HE119" s="11" t="str">
        <f t="shared" ca="1" si="435"/>
        <v/>
      </c>
      <c r="HF119" s="11" t="str">
        <f t="shared" ca="1" si="435"/>
        <v/>
      </c>
      <c r="HG119" s="11" t="str">
        <f t="shared" ca="1" si="435"/>
        <v/>
      </c>
      <c r="HH119" s="11" t="str">
        <f t="shared" ca="1" si="435"/>
        <v/>
      </c>
      <c r="HI119" s="11" t="str">
        <f t="shared" ca="1" si="435"/>
        <v/>
      </c>
      <c r="HJ119" s="11" t="str">
        <f t="shared" ca="1" si="441"/>
        <v/>
      </c>
      <c r="HK119" s="11" t="str">
        <f t="shared" ca="1" si="441"/>
        <v/>
      </c>
      <c r="HL119" s="11" t="str">
        <f t="shared" ca="1" si="441"/>
        <v/>
      </c>
      <c r="HM119" s="11" t="str">
        <f t="shared" ca="1" si="441"/>
        <v/>
      </c>
      <c r="HN119" s="11" t="str">
        <f t="shared" ca="1" si="441"/>
        <v/>
      </c>
      <c r="HO119" s="11" t="str">
        <f t="shared" ca="1" si="441"/>
        <v/>
      </c>
      <c r="HP119" s="11" t="str">
        <f t="shared" ca="1" si="441"/>
        <v/>
      </c>
      <c r="HQ119" s="11" t="str">
        <f t="shared" ca="1" si="441"/>
        <v/>
      </c>
      <c r="HR119" s="11" t="str">
        <f t="shared" ca="1" si="441"/>
        <v/>
      </c>
      <c r="HS119" s="11" t="str">
        <f t="shared" ca="1" si="460"/>
        <v/>
      </c>
      <c r="HT119" s="11" t="str">
        <f t="shared" ca="1" si="460"/>
        <v/>
      </c>
      <c r="HU119" s="11" t="str">
        <f t="shared" ca="1" si="460"/>
        <v/>
      </c>
      <c r="HV119" s="11" t="str">
        <f t="shared" ca="1" si="460"/>
        <v/>
      </c>
      <c r="HW119" s="11" t="str">
        <f t="shared" ca="1" si="460"/>
        <v/>
      </c>
      <c r="HX119" s="11" t="str">
        <f t="shared" ca="1" si="460"/>
        <v/>
      </c>
      <c r="HY119" s="11" t="str">
        <f t="shared" ca="1" si="460"/>
        <v/>
      </c>
      <c r="HZ119" s="11" t="str">
        <f t="shared" ca="1" si="460"/>
        <v/>
      </c>
      <c r="IA119" s="11" t="str">
        <f t="shared" ca="1" si="460"/>
        <v/>
      </c>
      <c r="IB119" s="11" t="str">
        <f t="shared" ca="1" si="460"/>
        <v/>
      </c>
      <c r="IC119" s="11" t="str">
        <f t="shared" ca="1" si="460"/>
        <v/>
      </c>
      <c r="ID119" s="11" t="str">
        <f t="shared" ca="1" si="460"/>
        <v/>
      </c>
      <c r="IE119" s="11" t="str">
        <f t="shared" ca="1" si="460"/>
        <v/>
      </c>
      <c r="IF119" s="11" t="str">
        <f t="shared" ca="1" si="460"/>
        <v/>
      </c>
      <c r="IG119" s="11" t="str">
        <f t="shared" ca="1" si="460"/>
        <v/>
      </c>
      <c r="IH119" s="11" t="str">
        <f t="shared" ca="1" si="460"/>
        <v/>
      </c>
      <c r="II119" s="11" t="str">
        <f t="shared" ca="1" si="457"/>
        <v/>
      </c>
      <c r="IJ119" s="11" t="str">
        <f t="shared" ca="1" si="457"/>
        <v/>
      </c>
      <c r="IK119" s="11" t="str">
        <f t="shared" ca="1" si="457"/>
        <v/>
      </c>
      <c r="IL119" s="11" t="str">
        <f t="shared" ca="1" si="457"/>
        <v/>
      </c>
      <c r="IM119" s="11" t="str">
        <f t="shared" ca="1" si="457"/>
        <v/>
      </c>
      <c r="IN119" s="11" t="str">
        <f t="shared" ca="1" si="457"/>
        <v/>
      </c>
      <c r="IO119" s="11" t="str">
        <f t="shared" ca="1" si="457"/>
        <v/>
      </c>
      <c r="IP119" s="11" t="str">
        <f t="shared" ca="1" si="457"/>
        <v/>
      </c>
      <c r="IQ119" s="11" t="str">
        <f t="shared" ca="1" si="457"/>
        <v/>
      </c>
      <c r="IR119" s="11" t="str">
        <f t="shared" ca="1" si="457"/>
        <v/>
      </c>
      <c r="IS119" s="11" t="str">
        <f t="shared" ca="1" si="457"/>
        <v/>
      </c>
      <c r="IT119" s="11" t="str">
        <f t="shared" ca="1" si="457"/>
        <v/>
      </c>
      <c r="IU119" s="11" t="str">
        <f t="shared" ca="1" si="457"/>
        <v/>
      </c>
      <c r="IV119" s="11" t="str">
        <f t="shared" ca="1" si="457"/>
        <v/>
      </c>
      <c r="IW119" s="11" t="str">
        <f t="shared" ca="1" si="457"/>
        <v/>
      </c>
      <c r="IX119" s="11" t="str">
        <f t="shared" ca="1" si="451"/>
        <v/>
      </c>
      <c r="IY119" s="11" t="str">
        <f t="shared" ca="1" si="451"/>
        <v/>
      </c>
      <c r="IZ119" s="11" t="str">
        <f t="shared" ca="1" si="451"/>
        <v/>
      </c>
      <c r="JA119" s="11" t="str">
        <f t="shared" ca="1" si="451"/>
        <v/>
      </c>
      <c r="JB119" s="11" t="str">
        <f t="shared" ca="1" si="451"/>
        <v/>
      </c>
      <c r="JC119" s="11" t="str">
        <f t="shared" ca="1" si="451"/>
        <v/>
      </c>
      <c r="JD119" s="11" t="str">
        <f t="shared" ca="1" si="451"/>
        <v/>
      </c>
      <c r="JE119" s="11" t="str">
        <f t="shared" ca="1" si="451"/>
        <v/>
      </c>
      <c r="JF119" s="11" t="str">
        <f t="shared" ca="1" si="451"/>
        <v/>
      </c>
      <c r="JG119" s="11" t="str">
        <f t="shared" ca="1" si="451"/>
        <v/>
      </c>
      <c r="JH119" s="11" t="str">
        <f t="shared" ca="1" si="451"/>
        <v/>
      </c>
      <c r="JI119" s="11" t="str">
        <f t="shared" ca="1" si="451"/>
        <v/>
      </c>
      <c r="JJ119" s="11" t="str">
        <f t="shared" ca="1" si="391"/>
        <v/>
      </c>
      <c r="JK119" s="11" t="str">
        <f t="shared" ca="1" si="391"/>
        <v/>
      </c>
      <c r="JL119" s="11" t="str">
        <f t="shared" ca="1" si="391"/>
        <v/>
      </c>
      <c r="JM119" s="11"/>
      <c r="JN119" s="12"/>
    </row>
    <row r="120" spans="1:274" s="13" customFormat="1" ht="33" customHeight="1" x14ac:dyDescent="0.2">
      <c r="A120" s="4" t="str">
        <f ca="1">IF(ROW(A110)&lt;=COUNT(ActiviteCOP25!AC:AC),SMALL(ActiviteCOP25!AC:AC,ROW(A110)),"")</f>
        <v/>
      </c>
      <c r="B120" s="94" t="str">
        <f t="shared" ca="1" si="409"/>
        <v/>
      </c>
      <c r="C120" s="9"/>
      <c r="D120" s="9"/>
      <c r="E120" s="9"/>
      <c r="F120" s="9"/>
      <c r="G120" s="9"/>
      <c r="H120" s="9"/>
      <c r="I120" s="10"/>
      <c r="J120" s="38"/>
      <c r="K120" s="10"/>
      <c r="L120" s="38"/>
      <c r="M120" s="11" t="str">
        <f t="shared" ca="1" si="453"/>
        <v/>
      </c>
      <c r="N120" s="11" t="str">
        <f t="shared" ca="1" si="453"/>
        <v/>
      </c>
      <c r="O120" s="11" t="str">
        <f t="shared" ca="1" si="453"/>
        <v/>
      </c>
      <c r="P120" s="11" t="str">
        <f t="shared" ca="1" si="453"/>
        <v/>
      </c>
      <c r="Q120" s="11" t="str">
        <f t="shared" ca="1" si="453"/>
        <v/>
      </c>
      <c r="R120" s="11" t="str">
        <f t="shared" ca="1" si="453"/>
        <v/>
      </c>
      <c r="S120" s="11" t="str">
        <f t="shared" ca="1" si="453"/>
        <v/>
      </c>
      <c r="T120" s="11" t="str">
        <f t="shared" ca="1" si="453"/>
        <v/>
      </c>
      <c r="U120" s="11" t="str">
        <f t="shared" ca="1" si="453"/>
        <v/>
      </c>
      <c r="V120" s="11" t="str">
        <f t="shared" ca="1" si="453"/>
        <v/>
      </c>
      <c r="W120" s="11" t="str">
        <f t="shared" ca="1" si="453"/>
        <v/>
      </c>
      <c r="X120" s="11" t="str">
        <f t="shared" ca="1" si="453"/>
        <v/>
      </c>
      <c r="Y120" s="11" t="str">
        <f t="shared" ca="1" si="453"/>
        <v/>
      </c>
      <c r="Z120" s="11" t="str">
        <f t="shared" ca="1" si="453"/>
        <v/>
      </c>
      <c r="AA120" s="11" t="str">
        <f t="shared" ca="1" si="453"/>
        <v/>
      </c>
      <c r="AB120" s="11" t="str">
        <f t="shared" ca="1" si="453"/>
        <v/>
      </c>
      <c r="AC120" s="11" t="str">
        <f t="shared" ca="1" si="452"/>
        <v/>
      </c>
      <c r="AD120" s="11" t="str">
        <f t="shared" ca="1" si="452"/>
        <v/>
      </c>
      <c r="AE120" s="11" t="str">
        <f t="shared" ca="1" si="452"/>
        <v/>
      </c>
      <c r="AF120" s="11" t="str">
        <f t="shared" ca="1" si="452"/>
        <v/>
      </c>
      <c r="AG120" s="11" t="str">
        <f t="shared" ca="1" si="452"/>
        <v/>
      </c>
      <c r="AH120" s="11" t="str">
        <f t="shared" ca="1" si="452"/>
        <v/>
      </c>
      <c r="AI120" s="11" t="str">
        <f t="shared" ca="1" si="452"/>
        <v/>
      </c>
      <c r="AJ120" s="11" t="str">
        <f t="shared" ca="1" si="452"/>
        <v/>
      </c>
      <c r="AK120" s="11" t="str">
        <f t="shared" ca="1" si="452"/>
        <v/>
      </c>
      <c r="AL120" s="11" t="str">
        <f t="shared" ca="1" si="452"/>
        <v/>
      </c>
      <c r="AM120" s="11" t="str">
        <f t="shared" ca="1" si="452"/>
        <v/>
      </c>
      <c r="AN120" s="11" t="str">
        <f t="shared" ca="1" si="452"/>
        <v/>
      </c>
      <c r="AO120" s="11" t="str">
        <f t="shared" ca="1" si="452"/>
        <v/>
      </c>
      <c r="AP120" s="11" t="str">
        <f t="shared" ca="1" si="452"/>
        <v/>
      </c>
      <c r="AQ120" s="11" t="str">
        <f t="shared" ca="1" si="452"/>
        <v/>
      </c>
      <c r="AR120" s="11" t="str">
        <f t="shared" ca="1" si="458"/>
        <v/>
      </c>
      <c r="AS120" s="11" t="str">
        <f t="shared" ca="1" si="458"/>
        <v/>
      </c>
      <c r="AT120" s="11" t="str">
        <f t="shared" ca="1" si="458"/>
        <v/>
      </c>
      <c r="AU120" s="11" t="str">
        <f t="shared" ca="1" si="458"/>
        <v/>
      </c>
      <c r="AV120" s="11" t="str">
        <f t="shared" ca="1" si="458"/>
        <v/>
      </c>
      <c r="AW120" s="11" t="str">
        <f t="shared" ca="1" si="458"/>
        <v/>
      </c>
      <c r="AX120" s="11" t="str">
        <f t="shared" ca="1" si="458"/>
        <v/>
      </c>
      <c r="AY120" s="11" t="str">
        <f t="shared" ca="1" si="458"/>
        <v/>
      </c>
      <c r="AZ120" s="11" t="str">
        <f t="shared" ca="1" si="458"/>
        <v/>
      </c>
      <c r="BA120" s="11" t="str">
        <f t="shared" ca="1" si="458"/>
        <v/>
      </c>
      <c r="BB120" s="11" t="str">
        <f t="shared" ca="1" si="458"/>
        <v/>
      </c>
      <c r="BC120" s="11" t="str">
        <f t="shared" ca="1" si="458"/>
        <v/>
      </c>
      <c r="BD120" s="11" t="str">
        <f t="shared" ca="1" si="458"/>
        <v/>
      </c>
      <c r="BE120" s="11" t="str">
        <f t="shared" ca="1" si="458"/>
        <v/>
      </c>
      <c r="BF120" s="11" t="str">
        <f t="shared" ca="1" si="458"/>
        <v/>
      </c>
      <c r="BG120" s="11" t="str">
        <f t="shared" ca="1" si="458"/>
        <v/>
      </c>
      <c r="BH120" s="11" t="str">
        <f t="shared" ca="1" si="456"/>
        <v/>
      </c>
      <c r="BI120" s="11" t="str">
        <f t="shared" ca="1" si="456"/>
        <v/>
      </c>
      <c r="BJ120" s="11" t="str">
        <f t="shared" ca="1" si="456"/>
        <v/>
      </c>
      <c r="BK120" s="11" t="str">
        <f t="shared" ca="1" si="456"/>
        <v/>
      </c>
      <c r="BL120" s="11" t="str">
        <f t="shared" ca="1" si="456"/>
        <v/>
      </c>
      <c r="BM120" s="11" t="str">
        <f t="shared" ca="1" si="456"/>
        <v/>
      </c>
      <c r="BN120" s="11" t="str">
        <f t="shared" ca="1" si="456"/>
        <v/>
      </c>
      <c r="BO120" s="11" t="str">
        <f t="shared" ca="1" si="456"/>
        <v/>
      </c>
      <c r="BP120" s="11" t="str">
        <f t="shared" ca="1" si="456"/>
        <v/>
      </c>
      <c r="BQ120" s="11" t="str">
        <f t="shared" ca="1" si="456"/>
        <v/>
      </c>
      <c r="BR120" s="11" t="str">
        <f t="shared" ca="1" si="456"/>
        <v/>
      </c>
      <c r="BS120" s="11" t="str">
        <f t="shared" ca="1" si="456"/>
        <v/>
      </c>
      <c r="BT120" s="11" t="str">
        <f t="shared" ca="1" si="456"/>
        <v/>
      </c>
      <c r="BU120" s="11" t="str">
        <f t="shared" ca="1" si="456"/>
        <v/>
      </c>
      <c r="BV120" s="11" t="str">
        <f t="shared" ca="1" si="456"/>
        <v/>
      </c>
      <c r="BW120" s="11" t="str">
        <f t="shared" ca="1" si="461"/>
        <v/>
      </c>
      <c r="BX120" s="11" t="str">
        <f t="shared" ca="1" si="461"/>
        <v/>
      </c>
      <c r="BY120" s="11" t="str">
        <f t="shared" ca="1" si="461"/>
        <v/>
      </c>
      <c r="BZ120" s="11" t="str">
        <f t="shared" ca="1" si="461"/>
        <v/>
      </c>
      <c r="CA120" s="11" t="str">
        <f t="shared" ca="1" si="461"/>
        <v/>
      </c>
      <c r="CB120" s="11" t="str">
        <f t="shared" ca="1" si="461"/>
        <v/>
      </c>
      <c r="CC120" s="11" t="str">
        <f t="shared" ca="1" si="461"/>
        <v/>
      </c>
      <c r="CD120" s="11" t="str">
        <f t="shared" ca="1" si="461"/>
        <v/>
      </c>
      <c r="CE120" s="11" t="str">
        <f t="shared" ca="1" si="461"/>
        <v/>
      </c>
      <c r="CF120" s="11" t="str">
        <f t="shared" ca="1" si="461"/>
        <v/>
      </c>
      <c r="CG120" s="11" t="str">
        <f t="shared" ca="1" si="461"/>
        <v/>
      </c>
      <c r="CH120" s="11" t="str">
        <f t="shared" ca="1" si="461"/>
        <v/>
      </c>
      <c r="CI120" s="11" t="str">
        <f t="shared" ca="1" si="461"/>
        <v/>
      </c>
      <c r="CJ120" s="11" t="str">
        <f t="shared" ca="1" si="461"/>
        <v/>
      </c>
      <c r="CK120" s="11" t="str">
        <f t="shared" ca="1" si="461"/>
        <v/>
      </c>
      <c r="CL120" s="11" t="str">
        <f t="shared" ca="1" si="461"/>
        <v/>
      </c>
      <c r="CM120" s="11" t="str">
        <f t="shared" ca="1" si="459"/>
        <v/>
      </c>
      <c r="CN120" s="11" t="str">
        <f t="shared" ca="1" si="459"/>
        <v/>
      </c>
      <c r="CO120" s="11" t="str">
        <f t="shared" ca="1" si="459"/>
        <v/>
      </c>
      <c r="CP120" s="11" t="str">
        <f t="shared" ca="1" si="459"/>
        <v/>
      </c>
      <c r="CQ120" s="11" t="str">
        <f t="shared" ca="1" si="459"/>
        <v/>
      </c>
      <c r="CR120" s="11" t="str">
        <f t="shared" ca="1" si="459"/>
        <v/>
      </c>
      <c r="CS120" s="11" t="str">
        <f t="shared" ca="1" si="459"/>
        <v/>
      </c>
      <c r="CT120" s="11" t="str">
        <f t="shared" ca="1" si="459"/>
        <v/>
      </c>
      <c r="CU120" s="11" t="str">
        <f t="shared" ca="1" si="459"/>
        <v/>
      </c>
      <c r="CV120" s="11" t="str">
        <f t="shared" ca="1" si="459"/>
        <v/>
      </c>
      <c r="CW120" s="11" t="str">
        <f t="shared" ca="1" si="459"/>
        <v/>
      </c>
      <c r="CX120" s="11" t="str">
        <f t="shared" ca="1" si="459"/>
        <v/>
      </c>
      <c r="CY120" s="11" t="str">
        <f t="shared" ca="1" si="459"/>
        <v/>
      </c>
      <c r="CZ120" s="11" t="str">
        <f t="shared" ca="1" si="459"/>
        <v/>
      </c>
      <c r="DA120" s="11" t="str">
        <f t="shared" ca="1" si="459"/>
        <v/>
      </c>
      <c r="DB120" s="11" t="str">
        <f t="shared" ca="1" si="447"/>
        <v/>
      </c>
      <c r="DC120" s="11" t="str">
        <f t="shared" ca="1" si="447"/>
        <v/>
      </c>
      <c r="DD120" s="11" t="str">
        <f t="shared" ca="1" si="447"/>
        <v/>
      </c>
      <c r="DE120" s="11" t="str">
        <f t="shared" ca="1" si="447"/>
        <v/>
      </c>
      <c r="DF120" s="11" t="str">
        <f t="shared" ca="1" si="447"/>
        <v/>
      </c>
      <c r="DG120" s="11" t="str">
        <f t="shared" ca="1" si="447"/>
        <v/>
      </c>
      <c r="DH120" s="11" t="str">
        <f t="shared" ca="1" si="447"/>
        <v/>
      </c>
      <c r="DI120" s="11" t="str">
        <f t="shared" ca="1" si="447"/>
        <v/>
      </c>
      <c r="DJ120" s="11" t="str">
        <f t="shared" ca="1" si="445"/>
        <v/>
      </c>
      <c r="DK120" s="11" t="str">
        <f t="shared" ca="1" si="445"/>
        <v/>
      </c>
      <c r="DL120" s="11" t="str">
        <f t="shared" ca="1" si="445"/>
        <v/>
      </c>
      <c r="DM120" s="11" t="str">
        <f t="shared" ca="1" si="445"/>
        <v/>
      </c>
      <c r="DN120" s="11" t="str">
        <f t="shared" ca="1" si="445"/>
        <v/>
      </c>
      <c r="DO120" s="11" t="str">
        <f t="shared" ca="1" si="445"/>
        <v/>
      </c>
      <c r="DP120" s="11" t="str">
        <f t="shared" ca="1" si="445"/>
        <v/>
      </c>
      <c r="DQ120" s="11" t="str">
        <f t="shared" ca="1" si="445"/>
        <v/>
      </c>
      <c r="DR120" s="11" t="str">
        <f t="shared" ca="1" si="445"/>
        <v/>
      </c>
      <c r="DS120" s="11" t="str">
        <f t="shared" ca="1" si="445"/>
        <v/>
      </c>
      <c r="DT120" s="11" t="str">
        <f t="shared" ca="1" si="445"/>
        <v/>
      </c>
      <c r="DU120" s="11" t="str">
        <f t="shared" ca="1" si="445"/>
        <v/>
      </c>
      <c r="DV120" s="11" t="str">
        <f t="shared" ca="1" si="445"/>
        <v/>
      </c>
      <c r="DW120" s="11" t="str">
        <f t="shared" ca="1" si="445"/>
        <v/>
      </c>
      <c r="DX120" s="11" t="str">
        <f t="shared" ref="DX120:EM138" ca="1" si="463">IF(ISERR(VALUE(TEXT(DX$6&amp;"/"&amp;DX$5&amp;"/"&amp;DX$4,"jj/mm/aaaa")))&lt;&gt;TRUE,IF(AND($A120&lt;&gt;"",VALUE(TEXT(DX$6&amp;"/"&amp;DX$5&amp;"/"&amp;DX$4,"jj/mm/aaaa"))&gt;=$I120,VALUE(TEXT(DX$6&amp;"/"&amp;DX$5&amp;"/"&amp;DX$4,"jj/mm/aaaa"))&lt;=$K120,VALUE(DX$9)&gt;=$J120,VALUE(DX$9)&lt;$L120),"a",""),"")</f>
        <v/>
      </c>
      <c r="DY120" s="11" t="str">
        <f t="shared" ca="1" si="463"/>
        <v/>
      </c>
      <c r="DZ120" s="11" t="str">
        <f t="shared" ca="1" si="463"/>
        <v/>
      </c>
      <c r="EA120" s="11" t="str">
        <f t="shared" ca="1" si="463"/>
        <v/>
      </c>
      <c r="EB120" s="11" t="str">
        <f t="shared" ca="1" si="463"/>
        <v/>
      </c>
      <c r="EC120" s="11" t="str">
        <f t="shared" ca="1" si="463"/>
        <v/>
      </c>
      <c r="ED120" s="11" t="str">
        <f t="shared" ca="1" si="463"/>
        <v/>
      </c>
      <c r="EE120" s="11" t="str">
        <f t="shared" ca="1" si="463"/>
        <v/>
      </c>
      <c r="EF120" s="11" t="str">
        <f t="shared" ca="1" si="463"/>
        <v/>
      </c>
      <c r="EG120" s="11" t="str">
        <f t="shared" ca="1" si="463"/>
        <v/>
      </c>
      <c r="EH120" s="11" t="str">
        <f t="shared" ca="1" si="463"/>
        <v/>
      </c>
      <c r="EI120" s="11" t="str">
        <f t="shared" ca="1" si="463"/>
        <v/>
      </c>
      <c r="EJ120" s="11" t="str">
        <f t="shared" ca="1" si="463"/>
        <v/>
      </c>
      <c r="EK120" s="11" t="str">
        <f t="shared" ca="1" si="463"/>
        <v/>
      </c>
      <c r="EL120" s="11" t="str">
        <f t="shared" ca="1" si="463"/>
        <v/>
      </c>
      <c r="EM120" s="11" t="str">
        <f t="shared" ca="1" si="463"/>
        <v/>
      </c>
      <c r="EN120" s="11" t="str">
        <f t="shared" ref="EN120:FC135" ca="1" si="464">IF(ISERR(VALUE(TEXT(EN$6&amp;"/"&amp;EN$5&amp;"/"&amp;EN$4,"jj/mm/aaaa")))&lt;&gt;TRUE,IF(AND($A120&lt;&gt;"",VALUE(TEXT(EN$6&amp;"/"&amp;EN$5&amp;"/"&amp;EN$4,"jj/mm/aaaa"))&gt;=$I120,VALUE(TEXT(EN$6&amp;"/"&amp;EN$5&amp;"/"&amp;EN$4,"jj/mm/aaaa"))&lt;=$K120,VALUE(EN$9)&gt;=$J120,VALUE(EN$9)&lt;$L120),"a",""),"")</f>
        <v/>
      </c>
      <c r="EO120" s="11" t="str">
        <f t="shared" ca="1" si="464"/>
        <v/>
      </c>
      <c r="EP120" s="11" t="str">
        <f t="shared" ca="1" si="464"/>
        <v/>
      </c>
      <c r="EQ120" s="11" t="str">
        <f t="shared" ca="1" si="464"/>
        <v/>
      </c>
      <c r="ER120" s="11" t="str">
        <f t="shared" ca="1" si="464"/>
        <v/>
      </c>
      <c r="ES120" s="11" t="str">
        <f t="shared" ca="1" si="464"/>
        <v/>
      </c>
      <c r="ET120" s="11" t="str">
        <f t="shared" ca="1" si="464"/>
        <v/>
      </c>
      <c r="EU120" s="11" t="str">
        <f t="shared" ca="1" si="464"/>
        <v/>
      </c>
      <c r="EV120" s="11" t="str">
        <f t="shared" ca="1" si="464"/>
        <v/>
      </c>
      <c r="EW120" s="11" t="str">
        <f t="shared" ca="1" si="464"/>
        <v/>
      </c>
      <c r="EX120" s="11" t="str">
        <f t="shared" ca="1" si="464"/>
        <v/>
      </c>
      <c r="EY120" s="11" t="str">
        <f t="shared" ca="1" si="464"/>
        <v/>
      </c>
      <c r="EZ120" s="11" t="str">
        <f t="shared" ca="1" si="464"/>
        <v/>
      </c>
      <c r="FA120" s="11" t="str">
        <f t="shared" ca="1" si="464"/>
        <v/>
      </c>
      <c r="FB120" s="11" t="str">
        <f t="shared" ca="1" si="464"/>
        <v/>
      </c>
      <c r="FC120" s="11" t="str">
        <f t="shared" ca="1" si="464"/>
        <v/>
      </c>
      <c r="FD120" s="11" t="str">
        <f t="shared" ca="1" si="462"/>
        <v/>
      </c>
      <c r="FE120" s="11" t="str">
        <f t="shared" ca="1" si="462"/>
        <v/>
      </c>
      <c r="FF120" s="11" t="str">
        <f t="shared" ca="1" si="462"/>
        <v/>
      </c>
      <c r="FG120" s="11" t="str">
        <f t="shared" ca="1" si="462"/>
        <v/>
      </c>
      <c r="FH120" s="11" t="str">
        <f t="shared" ca="1" si="462"/>
        <v/>
      </c>
      <c r="FI120" s="11" t="str">
        <f t="shared" ca="1" si="462"/>
        <v/>
      </c>
      <c r="FJ120" s="11" t="str">
        <f t="shared" ca="1" si="462"/>
        <v/>
      </c>
      <c r="FK120" s="11" t="str">
        <f t="shared" ca="1" si="462"/>
        <v/>
      </c>
      <c r="FL120" s="11" t="str">
        <f t="shared" ca="1" si="462"/>
        <v/>
      </c>
      <c r="FM120" s="11" t="str">
        <f t="shared" ca="1" si="449"/>
        <v/>
      </c>
      <c r="FN120" s="11" t="str">
        <f t="shared" ca="1" si="449"/>
        <v/>
      </c>
      <c r="FO120" s="11" t="str">
        <f t="shared" ca="1" si="449"/>
        <v/>
      </c>
      <c r="FP120" s="11" t="str">
        <f t="shared" ca="1" si="449"/>
        <v/>
      </c>
      <c r="FQ120" s="11" t="str">
        <f t="shared" ca="1" si="449"/>
        <v/>
      </c>
      <c r="FR120" s="11" t="str">
        <f t="shared" ca="1" si="449"/>
        <v/>
      </c>
      <c r="FS120" s="11" t="str">
        <f t="shared" ca="1" si="448"/>
        <v/>
      </c>
      <c r="FT120" s="11" t="str">
        <f t="shared" ca="1" si="448"/>
        <v/>
      </c>
      <c r="FU120" s="11" t="str">
        <f t="shared" ca="1" si="448"/>
        <v/>
      </c>
      <c r="FV120" s="11" t="str">
        <f t="shared" ca="1" si="448"/>
        <v/>
      </c>
      <c r="FW120" s="11" t="str">
        <f t="shared" ca="1" si="448"/>
        <v/>
      </c>
      <c r="FX120" s="11" t="str">
        <f t="shared" ca="1" si="432"/>
        <v/>
      </c>
      <c r="FY120" s="11" t="str">
        <f t="shared" ca="1" si="432"/>
        <v/>
      </c>
      <c r="FZ120" s="11" t="str">
        <f t="shared" ca="1" si="432"/>
        <v/>
      </c>
      <c r="GA120" s="11" t="str">
        <f t="shared" ca="1" si="431"/>
        <v/>
      </c>
      <c r="GB120" s="11" t="str">
        <f t="shared" ca="1" si="431"/>
        <v/>
      </c>
      <c r="GC120" s="11" t="str">
        <f t="shared" ca="1" si="431"/>
        <v/>
      </c>
      <c r="GD120" s="11" t="str">
        <f t="shared" ca="1" si="390"/>
        <v/>
      </c>
      <c r="GE120" s="11" t="str">
        <f t="shared" ca="1" si="455"/>
        <v/>
      </c>
      <c r="GF120" s="11" t="str">
        <f t="shared" ca="1" si="455"/>
        <v/>
      </c>
      <c r="GG120" s="11" t="str">
        <f t="shared" ca="1" si="455"/>
        <v/>
      </c>
      <c r="GH120" s="11" t="str">
        <f t="shared" ca="1" si="455"/>
        <v/>
      </c>
      <c r="GI120" s="11" t="str">
        <f t="shared" ca="1" si="455"/>
        <v/>
      </c>
      <c r="GJ120" s="11" t="str">
        <f t="shared" ca="1" si="455"/>
        <v/>
      </c>
      <c r="GK120" s="11" t="str">
        <f t="shared" ca="1" si="455"/>
        <v/>
      </c>
      <c r="GL120" s="11" t="str">
        <f t="shared" ca="1" si="455"/>
        <v/>
      </c>
      <c r="GM120" s="11" t="str">
        <f t="shared" ca="1" si="455"/>
        <v/>
      </c>
      <c r="GN120" s="11" t="str">
        <f t="shared" ca="1" si="455"/>
        <v/>
      </c>
      <c r="GO120" s="11" t="str">
        <f t="shared" ca="1" si="455"/>
        <v/>
      </c>
      <c r="GP120" s="11" t="str">
        <f t="shared" ca="1" si="455"/>
        <v/>
      </c>
      <c r="GQ120" s="11" t="str">
        <f t="shared" ca="1" si="455"/>
        <v/>
      </c>
      <c r="GR120" s="11" t="str">
        <f t="shared" ca="1" si="455"/>
        <v/>
      </c>
      <c r="GS120" s="11" t="str">
        <f t="shared" ca="1" si="455"/>
        <v/>
      </c>
      <c r="GT120" s="11" t="str">
        <f t="shared" ca="1" si="455"/>
        <v/>
      </c>
      <c r="GU120" s="11" t="str">
        <f t="shared" ca="1" si="454"/>
        <v/>
      </c>
      <c r="GV120" s="11" t="str">
        <f t="shared" ca="1" si="454"/>
        <v/>
      </c>
      <c r="GW120" s="11" t="str">
        <f t="shared" ca="1" si="454"/>
        <v/>
      </c>
      <c r="GX120" s="11" t="str">
        <f t="shared" ca="1" si="435"/>
        <v/>
      </c>
      <c r="GY120" s="11" t="str">
        <f t="shared" ca="1" si="435"/>
        <v/>
      </c>
      <c r="GZ120" s="11" t="str">
        <f t="shared" ref="GZ120:HO135" ca="1" si="465">IF(ISERR(VALUE(TEXT(GZ$6&amp;"/"&amp;GZ$5&amp;"/"&amp;GZ$4,"jj/mm/aaaa")))&lt;&gt;TRUE,IF(AND($A120&lt;&gt;"",VALUE(TEXT(GZ$6&amp;"/"&amp;GZ$5&amp;"/"&amp;GZ$4,"jj/mm/aaaa"))&gt;=$I120,VALUE(TEXT(GZ$6&amp;"/"&amp;GZ$5&amp;"/"&amp;GZ$4,"jj/mm/aaaa"))&lt;=$K120,VALUE(GZ$9)&gt;=$J120,VALUE(GZ$9)&lt;$L120),"a",""),"")</f>
        <v/>
      </c>
      <c r="HA120" s="11" t="str">
        <f t="shared" ca="1" si="465"/>
        <v/>
      </c>
      <c r="HB120" s="11" t="str">
        <f t="shared" ca="1" si="465"/>
        <v/>
      </c>
      <c r="HC120" s="11" t="str">
        <f t="shared" ca="1" si="465"/>
        <v/>
      </c>
      <c r="HD120" s="11" t="str">
        <f t="shared" ca="1" si="465"/>
        <v/>
      </c>
      <c r="HE120" s="11" t="str">
        <f t="shared" ca="1" si="465"/>
        <v/>
      </c>
      <c r="HF120" s="11" t="str">
        <f t="shared" ca="1" si="465"/>
        <v/>
      </c>
      <c r="HG120" s="11" t="str">
        <f t="shared" ca="1" si="465"/>
        <v/>
      </c>
      <c r="HH120" s="11" t="str">
        <f t="shared" ca="1" si="465"/>
        <v/>
      </c>
      <c r="HI120" s="11" t="str">
        <f t="shared" ca="1" si="465"/>
        <v/>
      </c>
      <c r="HJ120" s="11" t="str">
        <f t="shared" ca="1" si="465"/>
        <v/>
      </c>
      <c r="HK120" s="11" t="str">
        <f t="shared" ca="1" si="465"/>
        <v/>
      </c>
      <c r="HL120" s="11" t="str">
        <f t="shared" ca="1" si="465"/>
        <v/>
      </c>
      <c r="HM120" s="11" t="str">
        <f t="shared" ca="1" si="465"/>
        <v/>
      </c>
      <c r="HN120" s="11" t="str">
        <f t="shared" ca="1" si="465"/>
        <v/>
      </c>
      <c r="HO120" s="11" t="str">
        <f t="shared" ca="1" si="465"/>
        <v/>
      </c>
      <c r="HP120" s="11" t="str">
        <f t="shared" ca="1" si="441"/>
        <v/>
      </c>
      <c r="HQ120" s="11" t="str">
        <f t="shared" ca="1" si="441"/>
        <v/>
      </c>
      <c r="HR120" s="11" t="str">
        <f t="shared" ca="1" si="441"/>
        <v/>
      </c>
      <c r="HS120" s="11" t="str">
        <f t="shared" ca="1" si="460"/>
        <v/>
      </c>
      <c r="HT120" s="11" t="str">
        <f t="shared" ca="1" si="460"/>
        <v/>
      </c>
      <c r="HU120" s="11" t="str">
        <f t="shared" ca="1" si="460"/>
        <v/>
      </c>
      <c r="HV120" s="11" t="str">
        <f t="shared" ca="1" si="460"/>
        <v/>
      </c>
      <c r="HW120" s="11" t="str">
        <f t="shared" ca="1" si="460"/>
        <v/>
      </c>
      <c r="HX120" s="11" t="str">
        <f t="shared" ca="1" si="460"/>
        <v/>
      </c>
      <c r="HY120" s="11" t="str">
        <f t="shared" ca="1" si="460"/>
        <v/>
      </c>
      <c r="HZ120" s="11" t="str">
        <f t="shared" ca="1" si="460"/>
        <v/>
      </c>
      <c r="IA120" s="11" t="str">
        <f t="shared" ca="1" si="460"/>
        <v/>
      </c>
      <c r="IB120" s="11" t="str">
        <f t="shared" ca="1" si="460"/>
        <v/>
      </c>
      <c r="IC120" s="11" t="str">
        <f t="shared" ca="1" si="460"/>
        <v/>
      </c>
      <c r="ID120" s="11" t="str">
        <f t="shared" ca="1" si="460"/>
        <v/>
      </c>
      <c r="IE120" s="11" t="str">
        <f t="shared" ca="1" si="460"/>
        <v/>
      </c>
      <c r="IF120" s="11" t="str">
        <f t="shared" ca="1" si="460"/>
        <v/>
      </c>
      <c r="IG120" s="11" t="str">
        <f t="shared" ca="1" si="460"/>
        <v/>
      </c>
      <c r="IH120" s="11" t="str">
        <f t="shared" ca="1" si="460"/>
        <v/>
      </c>
      <c r="II120" s="11" t="str">
        <f t="shared" ca="1" si="457"/>
        <v/>
      </c>
      <c r="IJ120" s="11" t="str">
        <f t="shared" ca="1" si="457"/>
        <v/>
      </c>
      <c r="IK120" s="11" t="str">
        <f t="shared" ca="1" si="457"/>
        <v/>
      </c>
      <c r="IL120" s="11" t="str">
        <f t="shared" ca="1" si="457"/>
        <v/>
      </c>
      <c r="IM120" s="11" t="str">
        <f t="shared" ca="1" si="457"/>
        <v/>
      </c>
      <c r="IN120" s="11" t="str">
        <f t="shared" ca="1" si="457"/>
        <v/>
      </c>
      <c r="IO120" s="11" t="str">
        <f t="shared" ca="1" si="457"/>
        <v/>
      </c>
      <c r="IP120" s="11" t="str">
        <f t="shared" ca="1" si="457"/>
        <v/>
      </c>
      <c r="IQ120" s="11" t="str">
        <f t="shared" ca="1" si="457"/>
        <v/>
      </c>
      <c r="IR120" s="11" t="str">
        <f t="shared" ca="1" si="457"/>
        <v/>
      </c>
      <c r="IS120" s="11" t="str">
        <f t="shared" ca="1" si="457"/>
        <v/>
      </c>
      <c r="IT120" s="11" t="str">
        <f t="shared" ca="1" si="457"/>
        <v/>
      </c>
      <c r="IU120" s="11" t="str">
        <f t="shared" ca="1" si="457"/>
        <v/>
      </c>
      <c r="IV120" s="11" t="str">
        <f t="shared" ca="1" si="457"/>
        <v/>
      </c>
      <c r="IW120" s="11" t="str">
        <f t="shared" ca="1" si="457"/>
        <v/>
      </c>
      <c r="IX120" s="11" t="str">
        <f t="shared" ca="1" si="451"/>
        <v/>
      </c>
      <c r="IY120" s="11" t="str">
        <f t="shared" ca="1" si="451"/>
        <v/>
      </c>
      <c r="IZ120" s="11" t="str">
        <f t="shared" ca="1" si="451"/>
        <v/>
      </c>
      <c r="JA120" s="11" t="str">
        <f t="shared" ca="1" si="451"/>
        <v/>
      </c>
      <c r="JB120" s="11" t="str">
        <f t="shared" ca="1" si="451"/>
        <v/>
      </c>
      <c r="JC120" s="11" t="str">
        <f t="shared" ca="1" si="451"/>
        <v/>
      </c>
      <c r="JD120" s="11" t="str">
        <f t="shared" ca="1" si="451"/>
        <v/>
      </c>
      <c r="JE120" s="11" t="str">
        <f t="shared" ca="1" si="451"/>
        <v/>
      </c>
      <c r="JF120" s="11" t="str">
        <f t="shared" ca="1" si="451"/>
        <v/>
      </c>
      <c r="JG120" s="11" t="str">
        <f t="shared" ca="1" si="451"/>
        <v/>
      </c>
      <c r="JH120" s="11" t="str">
        <f t="shared" ca="1" si="451"/>
        <v/>
      </c>
      <c r="JI120" s="11" t="str">
        <f t="shared" ca="1" si="451"/>
        <v/>
      </c>
      <c r="JJ120" s="11" t="str">
        <f t="shared" ca="1" si="391"/>
        <v/>
      </c>
      <c r="JK120" s="11" t="str">
        <f t="shared" ca="1" si="391"/>
        <v/>
      </c>
      <c r="JL120" s="11" t="str">
        <f t="shared" ca="1" si="391"/>
        <v/>
      </c>
      <c r="JM120" s="11"/>
      <c r="JN120" s="12"/>
    </row>
    <row r="121" spans="1:274" s="13" customFormat="1" ht="33" customHeight="1" x14ac:dyDescent="0.2">
      <c r="A121" s="4" t="str">
        <f ca="1">IF(ROW(A111)&lt;=COUNT(ActiviteCOP25!AC:AC),SMALL(ActiviteCOP25!AC:AC,ROW(A111)),"")</f>
        <v/>
      </c>
      <c r="B121" s="94" t="str">
        <f t="shared" ca="1" si="409"/>
        <v/>
      </c>
      <c r="C121" s="9"/>
      <c r="D121" s="9"/>
      <c r="E121" s="9"/>
      <c r="F121" s="9"/>
      <c r="G121" s="9"/>
      <c r="H121" s="9"/>
      <c r="I121" s="10"/>
      <c r="J121" s="38"/>
      <c r="K121" s="10"/>
      <c r="L121" s="38"/>
      <c r="M121" s="11" t="str">
        <f t="shared" ca="1" si="453"/>
        <v/>
      </c>
      <c r="N121" s="11" t="str">
        <f t="shared" ca="1" si="453"/>
        <v/>
      </c>
      <c r="O121" s="11" t="str">
        <f t="shared" ca="1" si="453"/>
        <v/>
      </c>
      <c r="P121" s="11" t="str">
        <f t="shared" ca="1" si="453"/>
        <v/>
      </c>
      <c r="Q121" s="11" t="str">
        <f t="shared" ca="1" si="453"/>
        <v/>
      </c>
      <c r="R121" s="11" t="str">
        <f t="shared" ca="1" si="453"/>
        <v/>
      </c>
      <c r="S121" s="11" t="str">
        <f t="shared" ca="1" si="453"/>
        <v/>
      </c>
      <c r="T121" s="11" t="str">
        <f t="shared" ca="1" si="453"/>
        <v/>
      </c>
      <c r="U121" s="11" t="str">
        <f t="shared" ca="1" si="453"/>
        <v/>
      </c>
      <c r="V121" s="11" t="str">
        <f t="shared" ca="1" si="453"/>
        <v/>
      </c>
      <c r="W121" s="11" t="str">
        <f t="shared" ca="1" si="453"/>
        <v/>
      </c>
      <c r="X121" s="11" t="str">
        <f t="shared" ca="1" si="453"/>
        <v/>
      </c>
      <c r="Y121" s="11" t="str">
        <f t="shared" ca="1" si="453"/>
        <v/>
      </c>
      <c r="Z121" s="11" t="str">
        <f t="shared" ca="1" si="453"/>
        <v/>
      </c>
      <c r="AA121" s="11" t="str">
        <f t="shared" ca="1" si="453"/>
        <v/>
      </c>
      <c r="AB121" s="11" t="str">
        <f t="shared" ca="1" si="453"/>
        <v/>
      </c>
      <c r="AC121" s="11" t="str">
        <f t="shared" ca="1" si="452"/>
        <v/>
      </c>
      <c r="AD121" s="11" t="str">
        <f t="shared" ca="1" si="452"/>
        <v/>
      </c>
      <c r="AE121" s="11" t="str">
        <f t="shared" ca="1" si="452"/>
        <v/>
      </c>
      <c r="AF121" s="11" t="str">
        <f t="shared" ca="1" si="452"/>
        <v/>
      </c>
      <c r="AG121" s="11" t="str">
        <f t="shared" ca="1" si="452"/>
        <v/>
      </c>
      <c r="AH121" s="11" t="str">
        <f t="shared" ca="1" si="452"/>
        <v/>
      </c>
      <c r="AI121" s="11" t="str">
        <f t="shared" ca="1" si="452"/>
        <v/>
      </c>
      <c r="AJ121" s="11" t="str">
        <f t="shared" ca="1" si="452"/>
        <v/>
      </c>
      <c r="AK121" s="11" t="str">
        <f t="shared" ca="1" si="452"/>
        <v/>
      </c>
      <c r="AL121" s="11" t="str">
        <f t="shared" ca="1" si="452"/>
        <v/>
      </c>
      <c r="AM121" s="11" t="str">
        <f t="shared" ca="1" si="452"/>
        <v/>
      </c>
      <c r="AN121" s="11" t="str">
        <f t="shared" ca="1" si="452"/>
        <v/>
      </c>
      <c r="AO121" s="11" t="str">
        <f t="shared" ca="1" si="452"/>
        <v/>
      </c>
      <c r="AP121" s="11" t="str">
        <f t="shared" ca="1" si="452"/>
        <v/>
      </c>
      <c r="AQ121" s="11" t="str">
        <f t="shared" ca="1" si="452"/>
        <v/>
      </c>
      <c r="AR121" s="11" t="str">
        <f t="shared" ca="1" si="458"/>
        <v/>
      </c>
      <c r="AS121" s="11" t="str">
        <f t="shared" ca="1" si="458"/>
        <v/>
      </c>
      <c r="AT121" s="11" t="str">
        <f t="shared" ca="1" si="458"/>
        <v/>
      </c>
      <c r="AU121" s="11" t="str">
        <f t="shared" ca="1" si="458"/>
        <v/>
      </c>
      <c r="AV121" s="11" t="str">
        <f t="shared" ca="1" si="458"/>
        <v/>
      </c>
      <c r="AW121" s="11" t="str">
        <f t="shared" ca="1" si="458"/>
        <v/>
      </c>
      <c r="AX121" s="11" t="str">
        <f t="shared" ca="1" si="458"/>
        <v/>
      </c>
      <c r="AY121" s="11" t="str">
        <f t="shared" ca="1" si="458"/>
        <v/>
      </c>
      <c r="AZ121" s="11" t="str">
        <f t="shared" ca="1" si="458"/>
        <v/>
      </c>
      <c r="BA121" s="11" t="str">
        <f t="shared" ca="1" si="458"/>
        <v/>
      </c>
      <c r="BB121" s="11" t="str">
        <f t="shared" ca="1" si="458"/>
        <v/>
      </c>
      <c r="BC121" s="11" t="str">
        <f t="shared" ca="1" si="458"/>
        <v/>
      </c>
      <c r="BD121" s="11" t="str">
        <f t="shared" ca="1" si="458"/>
        <v/>
      </c>
      <c r="BE121" s="11" t="str">
        <f t="shared" ca="1" si="458"/>
        <v/>
      </c>
      <c r="BF121" s="11" t="str">
        <f t="shared" ca="1" si="458"/>
        <v/>
      </c>
      <c r="BG121" s="11" t="str">
        <f t="shared" ca="1" si="458"/>
        <v/>
      </c>
      <c r="BH121" s="11" t="str">
        <f t="shared" ca="1" si="456"/>
        <v/>
      </c>
      <c r="BI121" s="11" t="str">
        <f t="shared" ca="1" si="456"/>
        <v/>
      </c>
      <c r="BJ121" s="11" t="str">
        <f t="shared" ca="1" si="456"/>
        <v/>
      </c>
      <c r="BK121" s="11" t="str">
        <f t="shared" ca="1" si="456"/>
        <v/>
      </c>
      <c r="BL121" s="11" t="str">
        <f t="shared" ca="1" si="456"/>
        <v/>
      </c>
      <c r="BM121" s="11" t="str">
        <f t="shared" ca="1" si="456"/>
        <v/>
      </c>
      <c r="BN121" s="11" t="str">
        <f t="shared" ca="1" si="456"/>
        <v/>
      </c>
      <c r="BO121" s="11" t="str">
        <f t="shared" ca="1" si="456"/>
        <v/>
      </c>
      <c r="BP121" s="11" t="str">
        <f t="shared" ca="1" si="456"/>
        <v/>
      </c>
      <c r="BQ121" s="11" t="str">
        <f t="shared" ca="1" si="456"/>
        <v/>
      </c>
      <c r="BR121" s="11" t="str">
        <f t="shared" ca="1" si="456"/>
        <v/>
      </c>
      <c r="BS121" s="11" t="str">
        <f t="shared" ca="1" si="456"/>
        <v/>
      </c>
      <c r="BT121" s="11" t="str">
        <f t="shared" ca="1" si="456"/>
        <v/>
      </c>
      <c r="BU121" s="11" t="str">
        <f t="shared" ca="1" si="456"/>
        <v/>
      </c>
      <c r="BV121" s="11" t="str">
        <f t="shared" ca="1" si="456"/>
        <v/>
      </c>
      <c r="BW121" s="11" t="str">
        <f t="shared" ca="1" si="461"/>
        <v/>
      </c>
      <c r="BX121" s="11" t="str">
        <f t="shared" ca="1" si="461"/>
        <v/>
      </c>
      <c r="BY121" s="11" t="str">
        <f t="shared" ca="1" si="461"/>
        <v/>
      </c>
      <c r="BZ121" s="11" t="str">
        <f t="shared" ca="1" si="461"/>
        <v/>
      </c>
      <c r="CA121" s="11" t="str">
        <f t="shared" ca="1" si="461"/>
        <v/>
      </c>
      <c r="CB121" s="11" t="str">
        <f t="shared" ca="1" si="461"/>
        <v/>
      </c>
      <c r="CC121" s="11" t="str">
        <f t="shared" ca="1" si="461"/>
        <v/>
      </c>
      <c r="CD121" s="11" t="str">
        <f t="shared" ca="1" si="461"/>
        <v/>
      </c>
      <c r="CE121" s="11" t="str">
        <f t="shared" ca="1" si="461"/>
        <v/>
      </c>
      <c r="CF121" s="11" t="str">
        <f t="shared" ca="1" si="461"/>
        <v/>
      </c>
      <c r="CG121" s="11" t="str">
        <f t="shared" ca="1" si="461"/>
        <v/>
      </c>
      <c r="CH121" s="11" t="str">
        <f t="shared" ca="1" si="461"/>
        <v/>
      </c>
      <c r="CI121" s="11" t="str">
        <f t="shared" ca="1" si="461"/>
        <v/>
      </c>
      <c r="CJ121" s="11" t="str">
        <f t="shared" ca="1" si="461"/>
        <v/>
      </c>
      <c r="CK121" s="11" t="str">
        <f t="shared" ca="1" si="461"/>
        <v/>
      </c>
      <c r="CL121" s="11" t="str">
        <f t="shared" ca="1" si="461"/>
        <v/>
      </c>
      <c r="CM121" s="11" t="str">
        <f t="shared" ca="1" si="459"/>
        <v/>
      </c>
      <c r="CN121" s="11" t="str">
        <f t="shared" ca="1" si="459"/>
        <v/>
      </c>
      <c r="CO121" s="11" t="str">
        <f t="shared" ca="1" si="459"/>
        <v/>
      </c>
      <c r="CP121" s="11" t="str">
        <f t="shared" ca="1" si="459"/>
        <v/>
      </c>
      <c r="CQ121" s="11" t="str">
        <f t="shared" ca="1" si="459"/>
        <v/>
      </c>
      <c r="CR121" s="11" t="str">
        <f t="shared" ca="1" si="459"/>
        <v/>
      </c>
      <c r="CS121" s="11" t="str">
        <f t="shared" ca="1" si="459"/>
        <v/>
      </c>
      <c r="CT121" s="11" t="str">
        <f t="shared" ca="1" si="459"/>
        <v/>
      </c>
      <c r="CU121" s="11" t="str">
        <f t="shared" ca="1" si="459"/>
        <v/>
      </c>
      <c r="CV121" s="11" t="str">
        <f t="shared" ca="1" si="459"/>
        <v/>
      </c>
      <c r="CW121" s="11" t="str">
        <f t="shared" ca="1" si="459"/>
        <v/>
      </c>
      <c r="CX121" s="11" t="str">
        <f t="shared" ca="1" si="459"/>
        <v/>
      </c>
      <c r="CY121" s="11" t="str">
        <f t="shared" ca="1" si="459"/>
        <v/>
      </c>
      <c r="CZ121" s="11" t="str">
        <f t="shared" ca="1" si="459"/>
        <v/>
      </c>
      <c r="DA121" s="11" t="str">
        <f t="shared" ca="1" si="459"/>
        <v/>
      </c>
      <c r="DB121" s="11" t="str">
        <f t="shared" ca="1" si="447"/>
        <v/>
      </c>
      <c r="DC121" s="11" t="str">
        <f t="shared" ca="1" si="447"/>
        <v/>
      </c>
      <c r="DD121" s="11" t="str">
        <f t="shared" ca="1" si="447"/>
        <v/>
      </c>
      <c r="DE121" s="11" t="str">
        <f t="shared" ca="1" si="447"/>
        <v/>
      </c>
      <c r="DF121" s="11" t="str">
        <f t="shared" ca="1" si="447"/>
        <v/>
      </c>
      <c r="DG121" s="11" t="str">
        <f t="shared" ca="1" si="447"/>
        <v/>
      </c>
      <c r="DH121" s="11" t="str">
        <f t="shared" ca="1" si="447"/>
        <v/>
      </c>
      <c r="DI121" s="11" t="str">
        <f t="shared" ca="1" si="447"/>
        <v/>
      </c>
      <c r="DJ121" s="11" t="str">
        <f t="shared" ref="DJ121:DY138" ca="1" si="466">IF(ISERR(VALUE(TEXT(DJ$6&amp;"/"&amp;DJ$5&amp;"/"&amp;DJ$4,"jj/mm/aaaa")))&lt;&gt;TRUE,IF(AND($A121&lt;&gt;"",VALUE(TEXT(DJ$6&amp;"/"&amp;DJ$5&amp;"/"&amp;DJ$4,"jj/mm/aaaa"))&gt;=$I121,VALUE(TEXT(DJ$6&amp;"/"&amp;DJ$5&amp;"/"&amp;DJ$4,"jj/mm/aaaa"))&lt;=$K121,VALUE(DJ$9)&gt;=$J121,VALUE(DJ$9)&lt;$L121),"a",""),"")</f>
        <v/>
      </c>
      <c r="DK121" s="11" t="str">
        <f t="shared" ca="1" si="466"/>
        <v/>
      </c>
      <c r="DL121" s="11" t="str">
        <f t="shared" ca="1" si="466"/>
        <v/>
      </c>
      <c r="DM121" s="11" t="str">
        <f t="shared" ca="1" si="466"/>
        <v/>
      </c>
      <c r="DN121" s="11" t="str">
        <f t="shared" ca="1" si="466"/>
        <v/>
      </c>
      <c r="DO121" s="11" t="str">
        <f t="shared" ca="1" si="466"/>
        <v/>
      </c>
      <c r="DP121" s="11" t="str">
        <f t="shared" ca="1" si="466"/>
        <v/>
      </c>
      <c r="DQ121" s="11" t="str">
        <f t="shared" ca="1" si="466"/>
        <v/>
      </c>
      <c r="DR121" s="11" t="str">
        <f t="shared" ca="1" si="466"/>
        <v/>
      </c>
      <c r="DS121" s="11" t="str">
        <f t="shared" ca="1" si="466"/>
        <v/>
      </c>
      <c r="DT121" s="11" t="str">
        <f t="shared" ca="1" si="466"/>
        <v/>
      </c>
      <c r="DU121" s="11" t="str">
        <f t="shared" ca="1" si="466"/>
        <v/>
      </c>
      <c r="DV121" s="11" t="str">
        <f t="shared" ca="1" si="466"/>
        <v/>
      </c>
      <c r="DW121" s="11" t="str">
        <f t="shared" ca="1" si="466"/>
        <v/>
      </c>
      <c r="DX121" s="11" t="str">
        <f t="shared" ca="1" si="466"/>
        <v/>
      </c>
      <c r="DY121" s="11" t="str">
        <f t="shared" ca="1" si="466"/>
        <v/>
      </c>
      <c r="DZ121" s="11" t="str">
        <f t="shared" ca="1" si="463"/>
        <v/>
      </c>
      <c r="EA121" s="11" t="str">
        <f t="shared" ca="1" si="463"/>
        <v/>
      </c>
      <c r="EB121" s="11" t="str">
        <f t="shared" ca="1" si="463"/>
        <v/>
      </c>
      <c r="EC121" s="11" t="str">
        <f t="shared" ca="1" si="463"/>
        <v/>
      </c>
      <c r="ED121" s="11" t="str">
        <f t="shared" ca="1" si="463"/>
        <v/>
      </c>
      <c r="EE121" s="11" t="str">
        <f t="shared" ca="1" si="463"/>
        <v/>
      </c>
      <c r="EF121" s="11" t="str">
        <f t="shared" ca="1" si="463"/>
        <v/>
      </c>
      <c r="EG121" s="11" t="str">
        <f t="shared" ca="1" si="463"/>
        <v/>
      </c>
      <c r="EH121" s="11" t="str">
        <f t="shared" ca="1" si="463"/>
        <v/>
      </c>
      <c r="EI121" s="11" t="str">
        <f t="shared" ca="1" si="463"/>
        <v/>
      </c>
      <c r="EJ121" s="11" t="str">
        <f t="shared" ca="1" si="463"/>
        <v/>
      </c>
      <c r="EK121" s="11" t="str">
        <f t="shared" ca="1" si="463"/>
        <v/>
      </c>
      <c r="EL121" s="11" t="str">
        <f t="shared" ca="1" si="463"/>
        <v/>
      </c>
      <c r="EM121" s="11" t="str">
        <f t="shared" ca="1" si="463"/>
        <v/>
      </c>
      <c r="EN121" s="11" t="str">
        <f t="shared" ca="1" si="464"/>
        <v/>
      </c>
      <c r="EO121" s="11" t="str">
        <f t="shared" ca="1" si="464"/>
        <v/>
      </c>
      <c r="EP121" s="11" t="str">
        <f t="shared" ca="1" si="464"/>
        <v/>
      </c>
      <c r="EQ121" s="11" t="str">
        <f t="shared" ca="1" si="464"/>
        <v/>
      </c>
      <c r="ER121" s="11" t="str">
        <f t="shared" ca="1" si="464"/>
        <v/>
      </c>
      <c r="ES121" s="11" t="str">
        <f t="shared" ca="1" si="464"/>
        <v/>
      </c>
      <c r="ET121" s="11" t="str">
        <f t="shared" ca="1" si="464"/>
        <v/>
      </c>
      <c r="EU121" s="11" t="str">
        <f t="shared" ca="1" si="464"/>
        <v/>
      </c>
      <c r="EV121" s="11" t="str">
        <f t="shared" ca="1" si="464"/>
        <v/>
      </c>
      <c r="EW121" s="11" t="str">
        <f t="shared" ca="1" si="464"/>
        <v/>
      </c>
      <c r="EX121" s="11" t="str">
        <f t="shared" ca="1" si="464"/>
        <v/>
      </c>
      <c r="EY121" s="11" t="str">
        <f t="shared" ca="1" si="464"/>
        <v/>
      </c>
      <c r="EZ121" s="11" t="str">
        <f t="shared" ca="1" si="464"/>
        <v/>
      </c>
      <c r="FA121" s="11" t="str">
        <f t="shared" ca="1" si="464"/>
        <v/>
      </c>
      <c r="FB121" s="11" t="str">
        <f t="shared" ca="1" si="464"/>
        <v/>
      </c>
      <c r="FC121" s="11" t="str">
        <f t="shared" ca="1" si="464"/>
        <v/>
      </c>
      <c r="FD121" s="11" t="str">
        <f t="shared" ca="1" si="462"/>
        <v/>
      </c>
      <c r="FE121" s="11" t="str">
        <f t="shared" ca="1" si="462"/>
        <v/>
      </c>
      <c r="FF121" s="11" t="str">
        <f t="shared" ca="1" si="462"/>
        <v/>
      </c>
      <c r="FG121" s="11" t="str">
        <f t="shared" ca="1" si="462"/>
        <v/>
      </c>
      <c r="FH121" s="11" t="str">
        <f t="shared" ca="1" si="462"/>
        <v/>
      </c>
      <c r="FI121" s="11" t="str">
        <f t="shared" ca="1" si="462"/>
        <v/>
      </c>
      <c r="FJ121" s="11" t="str">
        <f t="shared" ca="1" si="462"/>
        <v/>
      </c>
      <c r="FK121" s="11" t="str">
        <f t="shared" ca="1" si="462"/>
        <v/>
      </c>
      <c r="FL121" s="11" t="str">
        <f t="shared" ca="1" si="462"/>
        <v/>
      </c>
      <c r="FM121" s="11" t="str">
        <f t="shared" ca="1" si="449"/>
        <v/>
      </c>
      <c r="FN121" s="11" t="str">
        <f t="shared" ca="1" si="449"/>
        <v/>
      </c>
      <c r="FO121" s="11" t="str">
        <f t="shared" ca="1" si="449"/>
        <v/>
      </c>
      <c r="FP121" s="11" t="str">
        <f t="shared" ca="1" si="449"/>
        <v/>
      </c>
      <c r="FQ121" s="11" t="str">
        <f t="shared" ca="1" si="449"/>
        <v/>
      </c>
      <c r="FR121" s="11" t="str">
        <f t="shared" ca="1" si="449"/>
        <v/>
      </c>
      <c r="FS121" s="11" t="str">
        <f t="shared" ca="1" si="448"/>
        <v/>
      </c>
      <c r="FT121" s="11" t="str">
        <f t="shared" ca="1" si="448"/>
        <v/>
      </c>
      <c r="FU121" s="11" t="str">
        <f t="shared" ca="1" si="448"/>
        <v/>
      </c>
      <c r="FV121" s="11" t="str">
        <f t="shared" ca="1" si="448"/>
        <v/>
      </c>
      <c r="FW121" s="11" t="str">
        <f t="shared" ca="1" si="448"/>
        <v/>
      </c>
      <c r="FX121" s="11" t="str">
        <f t="shared" ca="1" si="432"/>
        <v/>
      </c>
      <c r="FY121" s="11" t="str">
        <f t="shared" ca="1" si="432"/>
        <v/>
      </c>
      <c r="FZ121" s="11" t="str">
        <f t="shared" ca="1" si="432"/>
        <v/>
      </c>
      <c r="GA121" s="11" t="str">
        <f t="shared" ca="1" si="431"/>
        <v/>
      </c>
      <c r="GB121" s="11" t="str">
        <f t="shared" ca="1" si="431"/>
        <v/>
      </c>
      <c r="GC121" s="11" t="str">
        <f t="shared" ca="1" si="431"/>
        <v/>
      </c>
      <c r="GD121" s="11" t="str">
        <f t="shared" ca="1" si="390"/>
        <v/>
      </c>
      <c r="GE121" s="11" t="str">
        <f t="shared" ca="1" si="455"/>
        <v/>
      </c>
      <c r="GF121" s="11" t="str">
        <f t="shared" ca="1" si="455"/>
        <v/>
      </c>
      <c r="GG121" s="11" t="str">
        <f t="shared" ca="1" si="455"/>
        <v/>
      </c>
      <c r="GH121" s="11" t="str">
        <f t="shared" ca="1" si="455"/>
        <v/>
      </c>
      <c r="GI121" s="11" t="str">
        <f t="shared" ca="1" si="455"/>
        <v/>
      </c>
      <c r="GJ121" s="11" t="str">
        <f t="shared" ca="1" si="455"/>
        <v/>
      </c>
      <c r="GK121" s="11" t="str">
        <f t="shared" ca="1" si="455"/>
        <v/>
      </c>
      <c r="GL121" s="11" t="str">
        <f t="shared" ca="1" si="455"/>
        <v/>
      </c>
      <c r="GM121" s="11" t="str">
        <f t="shared" ca="1" si="455"/>
        <v/>
      </c>
      <c r="GN121" s="11" t="str">
        <f t="shared" ca="1" si="455"/>
        <v/>
      </c>
      <c r="GO121" s="11" t="str">
        <f t="shared" ca="1" si="455"/>
        <v/>
      </c>
      <c r="GP121" s="11" t="str">
        <f t="shared" ca="1" si="455"/>
        <v/>
      </c>
      <c r="GQ121" s="11" t="str">
        <f t="shared" ca="1" si="455"/>
        <v/>
      </c>
      <c r="GR121" s="11" t="str">
        <f t="shared" ca="1" si="455"/>
        <v/>
      </c>
      <c r="GS121" s="11" t="str">
        <f t="shared" ca="1" si="455"/>
        <v/>
      </c>
      <c r="GT121" s="11" t="str">
        <f t="shared" ca="1" si="455"/>
        <v/>
      </c>
      <c r="GU121" s="11" t="str">
        <f t="shared" ca="1" si="454"/>
        <v/>
      </c>
      <c r="GV121" s="11" t="str">
        <f t="shared" ca="1" si="454"/>
        <v/>
      </c>
      <c r="GW121" s="11" t="str">
        <f t="shared" ca="1" si="454"/>
        <v/>
      </c>
      <c r="GX121" s="11" t="str">
        <f t="shared" ca="1" si="454"/>
        <v/>
      </c>
      <c r="GY121" s="11" t="str">
        <f t="shared" ca="1" si="454"/>
        <v/>
      </c>
      <c r="GZ121" s="11" t="str">
        <f t="shared" ca="1" si="454"/>
        <v/>
      </c>
      <c r="HA121" s="11" t="str">
        <f t="shared" ca="1" si="454"/>
        <v/>
      </c>
      <c r="HB121" s="11" t="str">
        <f t="shared" ca="1" si="454"/>
        <v/>
      </c>
      <c r="HC121" s="11" t="str">
        <f t="shared" ca="1" si="454"/>
        <v/>
      </c>
      <c r="HD121" s="11" t="str">
        <f t="shared" ca="1" si="454"/>
        <v/>
      </c>
      <c r="HE121" s="11" t="str">
        <f t="shared" ca="1" si="454"/>
        <v/>
      </c>
      <c r="HF121" s="11" t="str">
        <f t="shared" ca="1" si="454"/>
        <v/>
      </c>
      <c r="HG121" s="11" t="str">
        <f t="shared" ca="1" si="454"/>
        <v/>
      </c>
      <c r="HH121" s="11" t="str">
        <f t="shared" ca="1" si="454"/>
        <v/>
      </c>
      <c r="HI121" s="11" t="str">
        <f t="shared" ca="1" si="454"/>
        <v/>
      </c>
      <c r="HJ121" s="11" t="str">
        <f t="shared" ca="1" si="465"/>
        <v/>
      </c>
      <c r="HK121" s="11" t="str">
        <f t="shared" ca="1" si="465"/>
        <v/>
      </c>
      <c r="HL121" s="11" t="str">
        <f t="shared" ca="1" si="465"/>
        <v/>
      </c>
      <c r="HM121" s="11" t="str">
        <f t="shared" ca="1" si="465"/>
        <v/>
      </c>
      <c r="HN121" s="11" t="str">
        <f t="shared" ca="1" si="465"/>
        <v/>
      </c>
      <c r="HO121" s="11" t="str">
        <f t="shared" ca="1" si="465"/>
        <v/>
      </c>
      <c r="HP121" s="11" t="str">
        <f t="shared" ca="1" si="441"/>
        <v/>
      </c>
      <c r="HQ121" s="11" t="str">
        <f t="shared" ca="1" si="441"/>
        <v/>
      </c>
      <c r="HR121" s="11" t="str">
        <f t="shared" ca="1" si="441"/>
        <v/>
      </c>
      <c r="HS121" s="11" t="str">
        <f t="shared" ca="1" si="460"/>
        <v/>
      </c>
      <c r="HT121" s="11" t="str">
        <f t="shared" ca="1" si="460"/>
        <v/>
      </c>
      <c r="HU121" s="11" t="str">
        <f t="shared" ca="1" si="460"/>
        <v/>
      </c>
      <c r="HV121" s="11" t="str">
        <f t="shared" ca="1" si="460"/>
        <v/>
      </c>
      <c r="HW121" s="11" t="str">
        <f t="shared" ca="1" si="460"/>
        <v/>
      </c>
      <c r="HX121" s="11" t="str">
        <f t="shared" ca="1" si="460"/>
        <v/>
      </c>
      <c r="HY121" s="11" t="str">
        <f t="shared" ca="1" si="460"/>
        <v/>
      </c>
      <c r="HZ121" s="11" t="str">
        <f t="shared" ca="1" si="460"/>
        <v/>
      </c>
      <c r="IA121" s="11" t="str">
        <f t="shared" ca="1" si="460"/>
        <v/>
      </c>
      <c r="IB121" s="11" t="str">
        <f t="shared" ca="1" si="460"/>
        <v/>
      </c>
      <c r="IC121" s="11" t="str">
        <f t="shared" ca="1" si="460"/>
        <v/>
      </c>
      <c r="ID121" s="11" t="str">
        <f t="shared" ca="1" si="460"/>
        <v/>
      </c>
      <c r="IE121" s="11" t="str">
        <f t="shared" ca="1" si="460"/>
        <v/>
      </c>
      <c r="IF121" s="11" t="str">
        <f t="shared" ca="1" si="460"/>
        <v/>
      </c>
      <c r="IG121" s="11" t="str">
        <f t="shared" ca="1" si="460"/>
        <v/>
      </c>
      <c r="IH121" s="11" t="str">
        <f t="shared" ca="1" si="460"/>
        <v/>
      </c>
      <c r="II121" s="11" t="str">
        <f t="shared" ca="1" si="457"/>
        <v/>
      </c>
      <c r="IJ121" s="11" t="str">
        <f t="shared" ca="1" si="457"/>
        <v/>
      </c>
      <c r="IK121" s="11" t="str">
        <f t="shared" ca="1" si="457"/>
        <v/>
      </c>
      <c r="IL121" s="11" t="str">
        <f t="shared" ca="1" si="457"/>
        <v/>
      </c>
      <c r="IM121" s="11" t="str">
        <f t="shared" ca="1" si="457"/>
        <v/>
      </c>
      <c r="IN121" s="11" t="str">
        <f t="shared" ca="1" si="457"/>
        <v/>
      </c>
      <c r="IO121" s="11" t="str">
        <f t="shared" ca="1" si="457"/>
        <v/>
      </c>
      <c r="IP121" s="11" t="str">
        <f t="shared" ca="1" si="457"/>
        <v/>
      </c>
      <c r="IQ121" s="11" t="str">
        <f t="shared" ca="1" si="457"/>
        <v/>
      </c>
      <c r="IR121" s="11" t="str">
        <f t="shared" ca="1" si="457"/>
        <v/>
      </c>
      <c r="IS121" s="11" t="str">
        <f t="shared" ca="1" si="457"/>
        <v/>
      </c>
      <c r="IT121" s="11" t="str">
        <f t="shared" ca="1" si="457"/>
        <v/>
      </c>
      <c r="IU121" s="11" t="str">
        <f t="shared" ca="1" si="457"/>
        <v/>
      </c>
      <c r="IV121" s="11" t="str">
        <f t="shared" ca="1" si="457"/>
        <v/>
      </c>
      <c r="IW121" s="11" t="str">
        <f t="shared" ca="1" si="457"/>
        <v/>
      </c>
      <c r="IX121" s="11" t="str">
        <f t="shared" ca="1" si="451"/>
        <v/>
      </c>
      <c r="IY121" s="11" t="str">
        <f t="shared" ca="1" si="451"/>
        <v/>
      </c>
      <c r="IZ121" s="11" t="str">
        <f t="shared" ca="1" si="451"/>
        <v/>
      </c>
      <c r="JA121" s="11" t="str">
        <f t="shared" ca="1" si="451"/>
        <v/>
      </c>
      <c r="JB121" s="11" t="str">
        <f t="shared" ca="1" si="451"/>
        <v/>
      </c>
      <c r="JC121" s="11" t="str">
        <f t="shared" ca="1" si="451"/>
        <v/>
      </c>
      <c r="JD121" s="11" t="str">
        <f t="shared" ca="1" si="451"/>
        <v/>
      </c>
      <c r="JE121" s="11" t="str">
        <f t="shared" ca="1" si="451"/>
        <v/>
      </c>
      <c r="JF121" s="11" t="str">
        <f t="shared" ca="1" si="451"/>
        <v/>
      </c>
      <c r="JG121" s="11" t="str">
        <f t="shared" ca="1" si="451"/>
        <v/>
      </c>
      <c r="JH121" s="11" t="str">
        <f t="shared" ca="1" si="451"/>
        <v/>
      </c>
      <c r="JI121" s="11" t="str">
        <f t="shared" ca="1" si="451"/>
        <v/>
      </c>
      <c r="JJ121" s="11" t="str">
        <f t="shared" ca="1" si="391"/>
        <v/>
      </c>
      <c r="JK121" s="11" t="str">
        <f t="shared" ca="1" si="391"/>
        <v/>
      </c>
      <c r="JL121" s="11" t="str">
        <f t="shared" ca="1" si="391"/>
        <v/>
      </c>
      <c r="JM121" s="11"/>
      <c r="JN121" s="12"/>
    </row>
    <row r="122" spans="1:274" s="13" customFormat="1" ht="33" customHeight="1" x14ac:dyDescent="0.2">
      <c r="A122" s="4" t="str">
        <f ca="1">IF(ROW(A112)&lt;=COUNT(ActiviteCOP25!AC:AC),SMALL(ActiviteCOP25!AC:AC,ROW(A112)),"")</f>
        <v/>
      </c>
      <c r="B122" s="94" t="str">
        <f t="shared" ca="1" si="409"/>
        <v/>
      </c>
      <c r="C122" s="9"/>
      <c r="D122" s="9"/>
      <c r="E122" s="9"/>
      <c r="F122" s="9"/>
      <c r="G122" s="9"/>
      <c r="H122" s="9"/>
      <c r="I122" s="10"/>
      <c r="J122" s="38"/>
      <c r="K122" s="10"/>
      <c r="L122" s="38"/>
      <c r="M122" s="11" t="str">
        <f t="shared" ca="1" si="453"/>
        <v/>
      </c>
      <c r="N122" s="11" t="str">
        <f t="shared" ca="1" si="453"/>
        <v/>
      </c>
      <c r="O122" s="11" t="str">
        <f t="shared" ca="1" si="453"/>
        <v/>
      </c>
      <c r="P122" s="11" t="str">
        <f t="shared" ca="1" si="453"/>
        <v/>
      </c>
      <c r="Q122" s="11" t="str">
        <f t="shared" ca="1" si="453"/>
        <v/>
      </c>
      <c r="R122" s="11" t="str">
        <f t="shared" ca="1" si="453"/>
        <v/>
      </c>
      <c r="S122" s="11" t="str">
        <f t="shared" ca="1" si="453"/>
        <v/>
      </c>
      <c r="T122" s="11" t="str">
        <f t="shared" ca="1" si="453"/>
        <v/>
      </c>
      <c r="U122" s="11" t="str">
        <f t="shared" ca="1" si="453"/>
        <v/>
      </c>
      <c r="V122" s="11" t="str">
        <f t="shared" ca="1" si="453"/>
        <v/>
      </c>
      <c r="W122" s="11" t="str">
        <f t="shared" ca="1" si="453"/>
        <v/>
      </c>
      <c r="X122" s="11" t="str">
        <f t="shared" ca="1" si="453"/>
        <v/>
      </c>
      <c r="Y122" s="11" t="str">
        <f t="shared" ca="1" si="453"/>
        <v/>
      </c>
      <c r="Z122" s="11" t="str">
        <f t="shared" ca="1" si="453"/>
        <v/>
      </c>
      <c r="AA122" s="11" t="str">
        <f t="shared" ca="1" si="453"/>
        <v/>
      </c>
      <c r="AB122" s="11" t="str">
        <f t="shared" ca="1" si="453"/>
        <v/>
      </c>
      <c r="AC122" s="11" t="str">
        <f t="shared" ca="1" si="452"/>
        <v/>
      </c>
      <c r="AD122" s="11" t="str">
        <f t="shared" ca="1" si="452"/>
        <v/>
      </c>
      <c r="AE122" s="11" t="str">
        <f t="shared" ca="1" si="452"/>
        <v/>
      </c>
      <c r="AF122" s="11" t="str">
        <f t="shared" ca="1" si="452"/>
        <v/>
      </c>
      <c r="AG122" s="11" t="str">
        <f t="shared" ca="1" si="452"/>
        <v/>
      </c>
      <c r="AH122" s="11" t="str">
        <f t="shared" ca="1" si="452"/>
        <v/>
      </c>
      <c r="AI122" s="11" t="str">
        <f t="shared" ca="1" si="452"/>
        <v/>
      </c>
      <c r="AJ122" s="11" t="str">
        <f t="shared" ca="1" si="452"/>
        <v/>
      </c>
      <c r="AK122" s="11" t="str">
        <f t="shared" ca="1" si="452"/>
        <v/>
      </c>
      <c r="AL122" s="11" t="str">
        <f t="shared" ca="1" si="452"/>
        <v/>
      </c>
      <c r="AM122" s="11" t="str">
        <f t="shared" ca="1" si="452"/>
        <v/>
      </c>
      <c r="AN122" s="11" t="str">
        <f t="shared" ca="1" si="452"/>
        <v/>
      </c>
      <c r="AO122" s="11" t="str">
        <f t="shared" ca="1" si="452"/>
        <v/>
      </c>
      <c r="AP122" s="11" t="str">
        <f t="shared" ca="1" si="452"/>
        <v/>
      </c>
      <c r="AQ122" s="11" t="str">
        <f t="shared" ca="1" si="452"/>
        <v/>
      </c>
      <c r="AR122" s="11" t="str">
        <f t="shared" ca="1" si="458"/>
        <v/>
      </c>
      <c r="AS122" s="11" t="str">
        <f t="shared" ca="1" si="458"/>
        <v/>
      </c>
      <c r="AT122" s="11" t="str">
        <f t="shared" ca="1" si="458"/>
        <v/>
      </c>
      <c r="AU122" s="11" t="str">
        <f t="shared" ca="1" si="458"/>
        <v/>
      </c>
      <c r="AV122" s="11" t="str">
        <f t="shared" ca="1" si="458"/>
        <v/>
      </c>
      <c r="AW122" s="11" t="str">
        <f t="shared" ca="1" si="458"/>
        <v/>
      </c>
      <c r="AX122" s="11" t="str">
        <f t="shared" ca="1" si="458"/>
        <v/>
      </c>
      <c r="AY122" s="11" t="str">
        <f t="shared" ca="1" si="458"/>
        <v/>
      </c>
      <c r="AZ122" s="11" t="str">
        <f t="shared" ca="1" si="458"/>
        <v/>
      </c>
      <c r="BA122" s="11" t="str">
        <f t="shared" ca="1" si="458"/>
        <v/>
      </c>
      <c r="BB122" s="11" t="str">
        <f t="shared" ca="1" si="458"/>
        <v/>
      </c>
      <c r="BC122" s="11" t="str">
        <f t="shared" ca="1" si="458"/>
        <v/>
      </c>
      <c r="BD122" s="11" t="str">
        <f t="shared" ca="1" si="458"/>
        <v/>
      </c>
      <c r="BE122" s="11" t="str">
        <f t="shared" ca="1" si="458"/>
        <v/>
      </c>
      <c r="BF122" s="11" t="str">
        <f t="shared" ca="1" si="458"/>
        <v/>
      </c>
      <c r="BG122" s="11" t="str">
        <f t="shared" ca="1" si="458"/>
        <v/>
      </c>
      <c r="BH122" s="11" t="str">
        <f t="shared" ca="1" si="456"/>
        <v/>
      </c>
      <c r="BI122" s="11" t="str">
        <f t="shared" ca="1" si="456"/>
        <v/>
      </c>
      <c r="BJ122" s="11" t="str">
        <f t="shared" ca="1" si="456"/>
        <v/>
      </c>
      <c r="BK122" s="11" t="str">
        <f t="shared" ca="1" si="456"/>
        <v/>
      </c>
      <c r="BL122" s="11" t="str">
        <f t="shared" ca="1" si="456"/>
        <v/>
      </c>
      <c r="BM122" s="11" t="str">
        <f t="shared" ca="1" si="456"/>
        <v/>
      </c>
      <c r="BN122" s="11" t="str">
        <f t="shared" ca="1" si="456"/>
        <v/>
      </c>
      <c r="BO122" s="11" t="str">
        <f t="shared" ca="1" si="456"/>
        <v/>
      </c>
      <c r="BP122" s="11" t="str">
        <f t="shared" ca="1" si="456"/>
        <v/>
      </c>
      <c r="BQ122" s="11" t="str">
        <f t="shared" ca="1" si="456"/>
        <v/>
      </c>
      <c r="BR122" s="11" t="str">
        <f t="shared" ca="1" si="456"/>
        <v/>
      </c>
      <c r="BS122" s="11" t="str">
        <f t="shared" ca="1" si="456"/>
        <v/>
      </c>
      <c r="BT122" s="11" t="str">
        <f t="shared" ca="1" si="456"/>
        <v/>
      </c>
      <c r="BU122" s="11" t="str">
        <f t="shared" ca="1" si="456"/>
        <v/>
      </c>
      <c r="BV122" s="11" t="str">
        <f t="shared" ca="1" si="456"/>
        <v/>
      </c>
      <c r="BW122" s="11" t="str">
        <f t="shared" ca="1" si="461"/>
        <v/>
      </c>
      <c r="BX122" s="11" t="str">
        <f t="shared" ca="1" si="461"/>
        <v/>
      </c>
      <c r="BY122" s="11" t="str">
        <f t="shared" ca="1" si="461"/>
        <v/>
      </c>
      <c r="BZ122" s="11" t="str">
        <f t="shared" ca="1" si="461"/>
        <v/>
      </c>
      <c r="CA122" s="11" t="str">
        <f t="shared" ca="1" si="461"/>
        <v/>
      </c>
      <c r="CB122" s="11" t="str">
        <f t="shared" ca="1" si="461"/>
        <v/>
      </c>
      <c r="CC122" s="11" t="str">
        <f t="shared" ca="1" si="461"/>
        <v/>
      </c>
      <c r="CD122" s="11" t="str">
        <f t="shared" ca="1" si="461"/>
        <v/>
      </c>
      <c r="CE122" s="11" t="str">
        <f t="shared" ca="1" si="461"/>
        <v/>
      </c>
      <c r="CF122" s="11" t="str">
        <f t="shared" ca="1" si="461"/>
        <v/>
      </c>
      <c r="CG122" s="11" t="str">
        <f t="shared" ca="1" si="461"/>
        <v/>
      </c>
      <c r="CH122" s="11" t="str">
        <f t="shared" ca="1" si="461"/>
        <v/>
      </c>
      <c r="CI122" s="11" t="str">
        <f t="shared" ca="1" si="461"/>
        <v/>
      </c>
      <c r="CJ122" s="11" t="str">
        <f t="shared" ca="1" si="461"/>
        <v/>
      </c>
      <c r="CK122" s="11" t="str">
        <f t="shared" ca="1" si="461"/>
        <v/>
      </c>
      <c r="CL122" s="11" t="str">
        <f t="shared" ca="1" si="461"/>
        <v/>
      </c>
      <c r="CM122" s="11" t="str">
        <f t="shared" ca="1" si="459"/>
        <v/>
      </c>
      <c r="CN122" s="11" t="str">
        <f t="shared" ca="1" si="459"/>
        <v/>
      </c>
      <c r="CO122" s="11" t="str">
        <f t="shared" ca="1" si="459"/>
        <v/>
      </c>
      <c r="CP122" s="11" t="str">
        <f t="shared" ca="1" si="459"/>
        <v/>
      </c>
      <c r="CQ122" s="11" t="str">
        <f t="shared" ca="1" si="459"/>
        <v/>
      </c>
      <c r="CR122" s="11" t="str">
        <f t="shared" ca="1" si="459"/>
        <v/>
      </c>
      <c r="CS122" s="11" t="str">
        <f t="shared" ca="1" si="459"/>
        <v/>
      </c>
      <c r="CT122" s="11" t="str">
        <f t="shared" ca="1" si="459"/>
        <v/>
      </c>
      <c r="CU122" s="11" t="str">
        <f t="shared" ca="1" si="459"/>
        <v/>
      </c>
      <c r="CV122" s="11" t="str">
        <f t="shared" ca="1" si="459"/>
        <v/>
      </c>
      <c r="CW122" s="11" t="str">
        <f t="shared" ca="1" si="459"/>
        <v/>
      </c>
      <c r="CX122" s="11" t="str">
        <f t="shared" ca="1" si="459"/>
        <v/>
      </c>
      <c r="CY122" s="11" t="str">
        <f t="shared" ca="1" si="459"/>
        <v/>
      </c>
      <c r="CZ122" s="11" t="str">
        <f t="shared" ca="1" si="459"/>
        <v/>
      </c>
      <c r="DA122" s="11" t="str">
        <f t="shared" ca="1" si="459"/>
        <v/>
      </c>
      <c r="DB122" s="11" t="str">
        <f t="shared" ca="1" si="447"/>
        <v/>
      </c>
      <c r="DC122" s="11" t="str">
        <f t="shared" ca="1" si="447"/>
        <v/>
      </c>
      <c r="DD122" s="11" t="str">
        <f t="shared" ca="1" si="447"/>
        <v/>
      </c>
      <c r="DE122" s="11" t="str">
        <f t="shared" ca="1" si="447"/>
        <v/>
      </c>
      <c r="DF122" s="11" t="str">
        <f t="shared" ca="1" si="447"/>
        <v/>
      </c>
      <c r="DG122" s="11" t="str">
        <f t="shared" ca="1" si="447"/>
        <v/>
      </c>
      <c r="DH122" s="11" t="str">
        <f t="shared" ca="1" si="447"/>
        <v/>
      </c>
      <c r="DI122" s="11" t="str">
        <f t="shared" ca="1" si="447"/>
        <v/>
      </c>
      <c r="DJ122" s="11" t="str">
        <f t="shared" ca="1" si="466"/>
        <v/>
      </c>
      <c r="DK122" s="11" t="str">
        <f t="shared" ca="1" si="466"/>
        <v/>
      </c>
      <c r="DL122" s="11" t="str">
        <f t="shared" ca="1" si="466"/>
        <v/>
      </c>
      <c r="DM122" s="11" t="str">
        <f t="shared" ca="1" si="466"/>
        <v/>
      </c>
      <c r="DN122" s="11" t="str">
        <f t="shared" ca="1" si="466"/>
        <v/>
      </c>
      <c r="DO122" s="11" t="str">
        <f t="shared" ca="1" si="466"/>
        <v/>
      </c>
      <c r="DP122" s="11" t="str">
        <f t="shared" ca="1" si="466"/>
        <v/>
      </c>
      <c r="DQ122" s="11" t="str">
        <f t="shared" ca="1" si="466"/>
        <v/>
      </c>
      <c r="DR122" s="11" t="str">
        <f t="shared" ca="1" si="466"/>
        <v/>
      </c>
      <c r="DS122" s="11" t="str">
        <f t="shared" ca="1" si="466"/>
        <v/>
      </c>
      <c r="DT122" s="11" t="str">
        <f t="shared" ca="1" si="466"/>
        <v/>
      </c>
      <c r="DU122" s="11" t="str">
        <f t="shared" ca="1" si="466"/>
        <v/>
      </c>
      <c r="DV122" s="11" t="str">
        <f t="shared" ca="1" si="466"/>
        <v/>
      </c>
      <c r="DW122" s="11" t="str">
        <f t="shared" ca="1" si="466"/>
        <v/>
      </c>
      <c r="DX122" s="11" t="str">
        <f t="shared" ca="1" si="466"/>
        <v/>
      </c>
      <c r="DY122" s="11" t="str">
        <f t="shared" ca="1" si="466"/>
        <v/>
      </c>
      <c r="DZ122" s="11" t="str">
        <f t="shared" ca="1" si="463"/>
        <v/>
      </c>
      <c r="EA122" s="11" t="str">
        <f t="shared" ca="1" si="463"/>
        <v/>
      </c>
      <c r="EB122" s="11" t="str">
        <f t="shared" ca="1" si="463"/>
        <v/>
      </c>
      <c r="EC122" s="11" t="str">
        <f t="shared" ca="1" si="463"/>
        <v/>
      </c>
      <c r="ED122" s="11" t="str">
        <f t="shared" ca="1" si="463"/>
        <v/>
      </c>
      <c r="EE122" s="11" t="str">
        <f t="shared" ca="1" si="463"/>
        <v/>
      </c>
      <c r="EF122" s="11" t="str">
        <f t="shared" ca="1" si="463"/>
        <v/>
      </c>
      <c r="EG122" s="11" t="str">
        <f t="shared" ca="1" si="463"/>
        <v/>
      </c>
      <c r="EH122" s="11" t="str">
        <f t="shared" ca="1" si="463"/>
        <v/>
      </c>
      <c r="EI122" s="11" t="str">
        <f t="shared" ca="1" si="463"/>
        <v/>
      </c>
      <c r="EJ122" s="11" t="str">
        <f t="shared" ca="1" si="463"/>
        <v/>
      </c>
      <c r="EK122" s="11" t="str">
        <f t="shared" ca="1" si="463"/>
        <v/>
      </c>
      <c r="EL122" s="11" t="str">
        <f t="shared" ca="1" si="463"/>
        <v/>
      </c>
      <c r="EM122" s="11" t="str">
        <f t="shared" ca="1" si="463"/>
        <v/>
      </c>
      <c r="EN122" s="11" t="str">
        <f t="shared" ca="1" si="464"/>
        <v/>
      </c>
      <c r="EO122" s="11" t="str">
        <f t="shared" ca="1" si="464"/>
        <v/>
      </c>
      <c r="EP122" s="11" t="str">
        <f t="shared" ca="1" si="464"/>
        <v/>
      </c>
      <c r="EQ122" s="11" t="str">
        <f t="shared" ca="1" si="464"/>
        <v/>
      </c>
      <c r="ER122" s="11" t="str">
        <f t="shared" ca="1" si="464"/>
        <v/>
      </c>
      <c r="ES122" s="11" t="str">
        <f t="shared" ca="1" si="464"/>
        <v/>
      </c>
      <c r="ET122" s="11" t="str">
        <f t="shared" ca="1" si="464"/>
        <v/>
      </c>
      <c r="EU122" s="11" t="str">
        <f t="shared" ca="1" si="464"/>
        <v/>
      </c>
      <c r="EV122" s="11" t="str">
        <f t="shared" ca="1" si="464"/>
        <v/>
      </c>
      <c r="EW122" s="11" t="str">
        <f t="shared" ca="1" si="464"/>
        <v/>
      </c>
      <c r="EX122" s="11" t="str">
        <f t="shared" ca="1" si="464"/>
        <v/>
      </c>
      <c r="EY122" s="11" t="str">
        <f t="shared" ca="1" si="464"/>
        <v/>
      </c>
      <c r="EZ122" s="11" t="str">
        <f t="shared" ca="1" si="464"/>
        <v/>
      </c>
      <c r="FA122" s="11" t="str">
        <f t="shared" ca="1" si="464"/>
        <v/>
      </c>
      <c r="FB122" s="11" t="str">
        <f t="shared" ca="1" si="464"/>
        <v/>
      </c>
      <c r="FC122" s="11" t="str">
        <f t="shared" ca="1" si="464"/>
        <v/>
      </c>
      <c r="FD122" s="11" t="str">
        <f t="shared" ca="1" si="462"/>
        <v/>
      </c>
      <c r="FE122" s="11" t="str">
        <f t="shared" ca="1" si="462"/>
        <v/>
      </c>
      <c r="FF122" s="11" t="str">
        <f t="shared" ca="1" si="462"/>
        <v/>
      </c>
      <c r="FG122" s="11" t="str">
        <f t="shared" ca="1" si="462"/>
        <v/>
      </c>
      <c r="FH122" s="11" t="str">
        <f t="shared" ca="1" si="462"/>
        <v/>
      </c>
      <c r="FI122" s="11" t="str">
        <f t="shared" ca="1" si="462"/>
        <v/>
      </c>
      <c r="FJ122" s="11" t="str">
        <f t="shared" ca="1" si="462"/>
        <v/>
      </c>
      <c r="FK122" s="11" t="str">
        <f t="shared" ca="1" si="462"/>
        <v/>
      </c>
      <c r="FL122" s="11" t="str">
        <f t="shared" ca="1" si="462"/>
        <v/>
      </c>
      <c r="FM122" s="11" t="str">
        <f t="shared" ca="1" si="449"/>
        <v/>
      </c>
      <c r="FN122" s="11" t="str">
        <f t="shared" ca="1" si="449"/>
        <v/>
      </c>
      <c r="FO122" s="11" t="str">
        <f t="shared" ca="1" si="449"/>
        <v/>
      </c>
      <c r="FP122" s="11" t="str">
        <f t="shared" ca="1" si="449"/>
        <v/>
      </c>
      <c r="FQ122" s="11" t="str">
        <f t="shared" ca="1" si="449"/>
        <v/>
      </c>
      <c r="FR122" s="11" t="str">
        <f t="shared" ca="1" si="449"/>
        <v/>
      </c>
      <c r="FS122" s="11" t="str">
        <f t="shared" ca="1" si="448"/>
        <v/>
      </c>
      <c r="FT122" s="11" t="str">
        <f t="shared" ca="1" si="448"/>
        <v/>
      </c>
      <c r="FU122" s="11" t="str">
        <f t="shared" ca="1" si="448"/>
        <v/>
      </c>
      <c r="FV122" s="11" t="str">
        <f t="shared" ca="1" si="448"/>
        <v/>
      </c>
      <c r="FW122" s="11" t="str">
        <f t="shared" ca="1" si="448"/>
        <v/>
      </c>
      <c r="FX122" s="11" t="str">
        <f t="shared" ca="1" si="432"/>
        <v/>
      </c>
      <c r="FY122" s="11" t="str">
        <f t="shared" ca="1" si="432"/>
        <v/>
      </c>
      <c r="FZ122" s="11" t="str">
        <f t="shared" ca="1" si="432"/>
        <v/>
      </c>
      <c r="GA122" s="11" t="str">
        <f t="shared" ca="1" si="431"/>
        <v/>
      </c>
      <c r="GB122" s="11" t="str">
        <f t="shared" ca="1" si="431"/>
        <v/>
      </c>
      <c r="GC122" s="11" t="str">
        <f t="shared" ca="1" si="431"/>
        <v/>
      </c>
      <c r="GD122" s="11" t="str">
        <f t="shared" ca="1" si="390"/>
        <v/>
      </c>
      <c r="GE122" s="11" t="str">
        <f t="shared" ca="1" si="455"/>
        <v/>
      </c>
      <c r="GF122" s="11" t="str">
        <f t="shared" ca="1" si="455"/>
        <v/>
      </c>
      <c r="GG122" s="11" t="str">
        <f t="shared" ca="1" si="455"/>
        <v/>
      </c>
      <c r="GH122" s="11" t="str">
        <f t="shared" ca="1" si="455"/>
        <v/>
      </c>
      <c r="GI122" s="11" t="str">
        <f t="shared" ca="1" si="455"/>
        <v/>
      </c>
      <c r="GJ122" s="11" t="str">
        <f t="shared" ca="1" si="455"/>
        <v/>
      </c>
      <c r="GK122" s="11" t="str">
        <f t="shared" ca="1" si="455"/>
        <v/>
      </c>
      <c r="GL122" s="11" t="str">
        <f t="shared" ca="1" si="455"/>
        <v/>
      </c>
      <c r="GM122" s="11" t="str">
        <f t="shared" ca="1" si="455"/>
        <v/>
      </c>
      <c r="GN122" s="11" t="str">
        <f t="shared" ca="1" si="455"/>
        <v/>
      </c>
      <c r="GO122" s="11" t="str">
        <f t="shared" ca="1" si="455"/>
        <v/>
      </c>
      <c r="GP122" s="11" t="str">
        <f t="shared" ca="1" si="455"/>
        <v/>
      </c>
      <c r="GQ122" s="11" t="str">
        <f t="shared" ca="1" si="455"/>
        <v/>
      </c>
      <c r="GR122" s="11" t="str">
        <f t="shared" ca="1" si="455"/>
        <v/>
      </c>
      <c r="GS122" s="11" t="str">
        <f t="shared" ca="1" si="455"/>
        <v/>
      </c>
      <c r="GT122" s="11" t="str">
        <f t="shared" ca="1" si="455"/>
        <v/>
      </c>
      <c r="GU122" s="11" t="str">
        <f t="shared" ca="1" si="454"/>
        <v/>
      </c>
      <c r="GV122" s="11" t="str">
        <f t="shared" ca="1" si="454"/>
        <v/>
      </c>
      <c r="GW122" s="11" t="str">
        <f t="shared" ca="1" si="454"/>
        <v/>
      </c>
      <c r="GX122" s="11" t="str">
        <f t="shared" ca="1" si="454"/>
        <v/>
      </c>
      <c r="GY122" s="11" t="str">
        <f t="shared" ca="1" si="454"/>
        <v/>
      </c>
      <c r="GZ122" s="11" t="str">
        <f t="shared" ca="1" si="454"/>
        <v/>
      </c>
      <c r="HA122" s="11" t="str">
        <f t="shared" ca="1" si="454"/>
        <v/>
      </c>
      <c r="HB122" s="11" t="str">
        <f t="shared" ca="1" si="454"/>
        <v/>
      </c>
      <c r="HC122" s="11" t="str">
        <f t="shared" ca="1" si="454"/>
        <v/>
      </c>
      <c r="HD122" s="11" t="str">
        <f t="shared" ca="1" si="454"/>
        <v/>
      </c>
      <c r="HE122" s="11" t="str">
        <f t="shared" ca="1" si="454"/>
        <v/>
      </c>
      <c r="HF122" s="11" t="str">
        <f t="shared" ca="1" si="454"/>
        <v/>
      </c>
      <c r="HG122" s="11" t="str">
        <f t="shared" ca="1" si="454"/>
        <v/>
      </c>
      <c r="HH122" s="11" t="str">
        <f t="shared" ca="1" si="454"/>
        <v/>
      </c>
      <c r="HI122" s="11" t="str">
        <f t="shared" ca="1" si="454"/>
        <v/>
      </c>
      <c r="HJ122" s="11" t="str">
        <f t="shared" ca="1" si="465"/>
        <v/>
      </c>
      <c r="HK122" s="11" t="str">
        <f t="shared" ca="1" si="465"/>
        <v/>
      </c>
      <c r="HL122" s="11" t="str">
        <f t="shared" ca="1" si="465"/>
        <v/>
      </c>
      <c r="HM122" s="11" t="str">
        <f t="shared" ca="1" si="465"/>
        <v/>
      </c>
      <c r="HN122" s="11" t="str">
        <f t="shared" ca="1" si="465"/>
        <v/>
      </c>
      <c r="HO122" s="11" t="str">
        <f t="shared" ca="1" si="465"/>
        <v/>
      </c>
      <c r="HP122" s="11" t="str">
        <f t="shared" ca="1" si="441"/>
        <v/>
      </c>
      <c r="HQ122" s="11" t="str">
        <f t="shared" ca="1" si="441"/>
        <v/>
      </c>
      <c r="HR122" s="11" t="str">
        <f t="shared" ca="1" si="441"/>
        <v/>
      </c>
      <c r="HS122" s="11" t="str">
        <f t="shared" ca="1" si="460"/>
        <v/>
      </c>
      <c r="HT122" s="11" t="str">
        <f t="shared" ca="1" si="460"/>
        <v/>
      </c>
      <c r="HU122" s="11" t="str">
        <f t="shared" ca="1" si="460"/>
        <v/>
      </c>
      <c r="HV122" s="11" t="str">
        <f t="shared" ca="1" si="460"/>
        <v/>
      </c>
      <c r="HW122" s="11" t="str">
        <f t="shared" ca="1" si="460"/>
        <v/>
      </c>
      <c r="HX122" s="11" t="str">
        <f t="shared" ca="1" si="460"/>
        <v/>
      </c>
      <c r="HY122" s="11" t="str">
        <f t="shared" ca="1" si="460"/>
        <v/>
      </c>
      <c r="HZ122" s="11" t="str">
        <f t="shared" ca="1" si="460"/>
        <v/>
      </c>
      <c r="IA122" s="11" t="str">
        <f t="shared" ca="1" si="460"/>
        <v/>
      </c>
      <c r="IB122" s="11" t="str">
        <f t="shared" ca="1" si="460"/>
        <v/>
      </c>
      <c r="IC122" s="11" t="str">
        <f t="shared" ca="1" si="460"/>
        <v/>
      </c>
      <c r="ID122" s="11" t="str">
        <f t="shared" ca="1" si="460"/>
        <v/>
      </c>
      <c r="IE122" s="11" t="str">
        <f t="shared" ca="1" si="460"/>
        <v/>
      </c>
      <c r="IF122" s="11" t="str">
        <f t="shared" ca="1" si="460"/>
        <v/>
      </c>
      <c r="IG122" s="11" t="str">
        <f t="shared" ca="1" si="460"/>
        <v/>
      </c>
      <c r="IH122" s="11" t="str">
        <f t="shared" ca="1" si="460"/>
        <v/>
      </c>
      <c r="II122" s="11" t="str">
        <f t="shared" ca="1" si="457"/>
        <v/>
      </c>
      <c r="IJ122" s="11" t="str">
        <f t="shared" ca="1" si="457"/>
        <v/>
      </c>
      <c r="IK122" s="11" t="str">
        <f t="shared" ca="1" si="457"/>
        <v/>
      </c>
      <c r="IL122" s="11" t="str">
        <f t="shared" ca="1" si="457"/>
        <v/>
      </c>
      <c r="IM122" s="11" t="str">
        <f t="shared" ca="1" si="457"/>
        <v/>
      </c>
      <c r="IN122" s="11" t="str">
        <f t="shared" ca="1" si="457"/>
        <v/>
      </c>
      <c r="IO122" s="11" t="str">
        <f t="shared" ca="1" si="457"/>
        <v/>
      </c>
      <c r="IP122" s="11" t="str">
        <f t="shared" ca="1" si="457"/>
        <v/>
      </c>
      <c r="IQ122" s="11" t="str">
        <f t="shared" ca="1" si="457"/>
        <v/>
      </c>
      <c r="IR122" s="11" t="str">
        <f t="shared" ca="1" si="457"/>
        <v/>
      </c>
      <c r="IS122" s="11" t="str">
        <f t="shared" ca="1" si="457"/>
        <v/>
      </c>
      <c r="IT122" s="11" t="str">
        <f t="shared" ca="1" si="457"/>
        <v/>
      </c>
      <c r="IU122" s="11" t="str">
        <f t="shared" ca="1" si="457"/>
        <v/>
      </c>
      <c r="IV122" s="11" t="str">
        <f t="shared" ca="1" si="457"/>
        <v/>
      </c>
      <c r="IW122" s="11" t="str">
        <f t="shared" ca="1" si="457"/>
        <v/>
      </c>
      <c r="IX122" s="11" t="str">
        <f t="shared" ca="1" si="451"/>
        <v/>
      </c>
      <c r="IY122" s="11" t="str">
        <f t="shared" ca="1" si="451"/>
        <v/>
      </c>
      <c r="IZ122" s="11" t="str">
        <f t="shared" ca="1" si="451"/>
        <v/>
      </c>
      <c r="JA122" s="11" t="str">
        <f t="shared" ca="1" si="451"/>
        <v/>
      </c>
      <c r="JB122" s="11" t="str">
        <f t="shared" ca="1" si="451"/>
        <v/>
      </c>
      <c r="JC122" s="11" t="str">
        <f t="shared" ca="1" si="451"/>
        <v/>
      </c>
      <c r="JD122" s="11" t="str">
        <f t="shared" ca="1" si="451"/>
        <v/>
      </c>
      <c r="JE122" s="11" t="str">
        <f t="shared" ca="1" si="451"/>
        <v/>
      </c>
      <c r="JF122" s="11" t="str">
        <f t="shared" ca="1" si="451"/>
        <v/>
      </c>
      <c r="JG122" s="11" t="str">
        <f t="shared" ca="1" si="451"/>
        <v/>
      </c>
      <c r="JH122" s="11" t="str">
        <f t="shared" ca="1" si="451"/>
        <v/>
      </c>
      <c r="JI122" s="11" t="str">
        <f t="shared" ca="1" si="451"/>
        <v/>
      </c>
      <c r="JJ122" s="11" t="str">
        <f t="shared" ca="1" si="391"/>
        <v/>
      </c>
      <c r="JK122" s="11" t="str">
        <f t="shared" ca="1" si="391"/>
        <v/>
      </c>
      <c r="JL122" s="11" t="str">
        <f t="shared" ca="1" si="391"/>
        <v/>
      </c>
      <c r="JM122" s="11"/>
      <c r="JN122" s="12"/>
    </row>
    <row r="123" spans="1:274" s="13" customFormat="1" ht="33" customHeight="1" x14ac:dyDescent="0.2">
      <c r="A123" s="4" t="str">
        <f ca="1">IF(ROW(A113)&lt;=COUNT(ActiviteCOP25!AC:AC),SMALL(ActiviteCOP25!AC:AC,ROW(A113)),"")</f>
        <v/>
      </c>
      <c r="B123" s="94" t="str">
        <f t="shared" ca="1" si="409"/>
        <v/>
      </c>
      <c r="C123" s="9"/>
      <c r="D123" s="9"/>
      <c r="E123" s="9"/>
      <c r="F123" s="9"/>
      <c r="G123" s="9"/>
      <c r="H123" s="9"/>
      <c r="I123" s="10"/>
      <c r="J123" s="38"/>
      <c r="K123" s="10"/>
      <c r="L123" s="38"/>
      <c r="M123" s="11" t="str">
        <f t="shared" ca="1" si="453"/>
        <v/>
      </c>
      <c r="N123" s="11" t="str">
        <f t="shared" ca="1" si="453"/>
        <v/>
      </c>
      <c r="O123" s="11" t="str">
        <f t="shared" ca="1" si="453"/>
        <v/>
      </c>
      <c r="P123" s="11" t="str">
        <f t="shared" ca="1" si="453"/>
        <v/>
      </c>
      <c r="Q123" s="11" t="str">
        <f t="shared" ca="1" si="453"/>
        <v/>
      </c>
      <c r="R123" s="11" t="str">
        <f t="shared" ca="1" si="453"/>
        <v/>
      </c>
      <c r="S123" s="11" t="str">
        <f t="shared" ca="1" si="453"/>
        <v/>
      </c>
      <c r="T123" s="11" t="str">
        <f t="shared" ca="1" si="453"/>
        <v/>
      </c>
      <c r="U123" s="11" t="str">
        <f t="shared" ca="1" si="453"/>
        <v/>
      </c>
      <c r="V123" s="11" t="str">
        <f t="shared" ca="1" si="453"/>
        <v/>
      </c>
      <c r="W123" s="11" t="str">
        <f t="shared" ca="1" si="453"/>
        <v/>
      </c>
      <c r="X123" s="11" t="str">
        <f t="shared" ca="1" si="453"/>
        <v/>
      </c>
      <c r="Y123" s="11" t="str">
        <f t="shared" ca="1" si="453"/>
        <v/>
      </c>
      <c r="Z123" s="11" t="str">
        <f t="shared" ca="1" si="453"/>
        <v/>
      </c>
      <c r="AA123" s="11" t="str">
        <f t="shared" ca="1" si="453"/>
        <v/>
      </c>
      <c r="AB123" s="11" t="str">
        <f t="shared" ca="1" si="453"/>
        <v/>
      </c>
      <c r="AC123" s="11" t="str">
        <f t="shared" ca="1" si="452"/>
        <v/>
      </c>
      <c r="AD123" s="11" t="str">
        <f t="shared" ca="1" si="452"/>
        <v/>
      </c>
      <c r="AE123" s="11" t="str">
        <f t="shared" ca="1" si="452"/>
        <v/>
      </c>
      <c r="AF123" s="11" t="str">
        <f t="shared" ca="1" si="452"/>
        <v/>
      </c>
      <c r="AG123" s="11" t="str">
        <f t="shared" ca="1" si="452"/>
        <v/>
      </c>
      <c r="AH123" s="11" t="str">
        <f t="shared" ca="1" si="452"/>
        <v/>
      </c>
      <c r="AI123" s="11" t="str">
        <f t="shared" ca="1" si="452"/>
        <v/>
      </c>
      <c r="AJ123" s="11" t="str">
        <f t="shared" ca="1" si="452"/>
        <v/>
      </c>
      <c r="AK123" s="11" t="str">
        <f t="shared" ca="1" si="452"/>
        <v/>
      </c>
      <c r="AL123" s="11" t="str">
        <f t="shared" ca="1" si="452"/>
        <v/>
      </c>
      <c r="AM123" s="11" t="str">
        <f t="shared" ca="1" si="452"/>
        <v/>
      </c>
      <c r="AN123" s="11" t="str">
        <f t="shared" ca="1" si="452"/>
        <v/>
      </c>
      <c r="AO123" s="11" t="str">
        <f t="shared" ca="1" si="452"/>
        <v/>
      </c>
      <c r="AP123" s="11" t="str">
        <f t="shared" ca="1" si="452"/>
        <v/>
      </c>
      <c r="AQ123" s="11" t="str">
        <f t="shared" ca="1" si="452"/>
        <v/>
      </c>
      <c r="AR123" s="11" t="str">
        <f t="shared" ca="1" si="458"/>
        <v/>
      </c>
      <c r="AS123" s="11" t="str">
        <f t="shared" ca="1" si="458"/>
        <v/>
      </c>
      <c r="AT123" s="11" t="str">
        <f t="shared" ca="1" si="458"/>
        <v/>
      </c>
      <c r="AU123" s="11" t="str">
        <f t="shared" ca="1" si="458"/>
        <v/>
      </c>
      <c r="AV123" s="11" t="str">
        <f t="shared" ca="1" si="458"/>
        <v/>
      </c>
      <c r="AW123" s="11" t="str">
        <f t="shared" ca="1" si="458"/>
        <v/>
      </c>
      <c r="AX123" s="11" t="str">
        <f t="shared" ca="1" si="458"/>
        <v/>
      </c>
      <c r="AY123" s="11" t="str">
        <f t="shared" ca="1" si="458"/>
        <v/>
      </c>
      <c r="AZ123" s="11" t="str">
        <f t="shared" ca="1" si="458"/>
        <v/>
      </c>
      <c r="BA123" s="11" t="str">
        <f t="shared" ca="1" si="458"/>
        <v/>
      </c>
      <c r="BB123" s="11" t="str">
        <f t="shared" ca="1" si="458"/>
        <v/>
      </c>
      <c r="BC123" s="11" t="str">
        <f t="shared" ca="1" si="458"/>
        <v/>
      </c>
      <c r="BD123" s="11" t="str">
        <f t="shared" ca="1" si="458"/>
        <v/>
      </c>
      <c r="BE123" s="11" t="str">
        <f t="shared" ca="1" si="458"/>
        <v/>
      </c>
      <c r="BF123" s="11" t="str">
        <f t="shared" ca="1" si="458"/>
        <v/>
      </c>
      <c r="BG123" s="11" t="str">
        <f t="shared" ca="1" si="458"/>
        <v/>
      </c>
      <c r="BH123" s="11" t="str">
        <f t="shared" ca="1" si="456"/>
        <v/>
      </c>
      <c r="BI123" s="11" t="str">
        <f t="shared" ca="1" si="456"/>
        <v/>
      </c>
      <c r="BJ123" s="11" t="str">
        <f t="shared" ca="1" si="456"/>
        <v/>
      </c>
      <c r="BK123" s="11" t="str">
        <f t="shared" ca="1" si="456"/>
        <v/>
      </c>
      <c r="BL123" s="11" t="str">
        <f t="shared" ca="1" si="456"/>
        <v/>
      </c>
      <c r="BM123" s="11" t="str">
        <f t="shared" ca="1" si="456"/>
        <v/>
      </c>
      <c r="BN123" s="11" t="str">
        <f t="shared" ca="1" si="456"/>
        <v/>
      </c>
      <c r="BO123" s="11" t="str">
        <f t="shared" ca="1" si="456"/>
        <v/>
      </c>
      <c r="BP123" s="11" t="str">
        <f t="shared" ca="1" si="456"/>
        <v/>
      </c>
      <c r="BQ123" s="11" t="str">
        <f t="shared" ca="1" si="456"/>
        <v/>
      </c>
      <c r="BR123" s="11" t="str">
        <f t="shared" ca="1" si="456"/>
        <v/>
      </c>
      <c r="BS123" s="11" t="str">
        <f t="shared" ca="1" si="456"/>
        <v/>
      </c>
      <c r="BT123" s="11" t="str">
        <f t="shared" ca="1" si="456"/>
        <v/>
      </c>
      <c r="BU123" s="11" t="str">
        <f t="shared" ca="1" si="456"/>
        <v/>
      </c>
      <c r="BV123" s="11" t="str">
        <f t="shared" ca="1" si="456"/>
        <v/>
      </c>
      <c r="BW123" s="11" t="str">
        <f t="shared" ca="1" si="461"/>
        <v/>
      </c>
      <c r="BX123" s="11" t="str">
        <f t="shared" ca="1" si="461"/>
        <v/>
      </c>
      <c r="BY123" s="11" t="str">
        <f t="shared" ca="1" si="461"/>
        <v/>
      </c>
      <c r="BZ123" s="11" t="str">
        <f t="shared" ca="1" si="461"/>
        <v/>
      </c>
      <c r="CA123" s="11" t="str">
        <f t="shared" ca="1" si="461"/>
        <v/>
      </c>
      <c r="CB123" s="11" t="str">
        <f t="shared" ca="1" si="461"/>
        <v/>
      </c>
      <c r="CC123" s="11" t="str">
        <f t="shared" ca="1" si="461"/>
        <v/>
      </c>
      <c r="CD123" s="11" t="str">
        <f t="shared" ca="1" si="461"/>
        <v/>
      </c>
      <c r="CE123" s="11" t="str">
        <f t="shared" ca="1" si="461"/>
        <v/>
      </c>
      <c r="CF123" s="11" t="str">
        <f t="shared" ca="1" si="461"/>
        <v/>
      </c>
      <c r="CG123" s="11" t="str">
        <f t="shared" ca="1" si="461"/>
        <v/>
      </c>
      <c r="CH123" s="11" t="str">
        <f t="shared" ca="1" si="461"/>
        <v/>
      </c>
      <c r="CI123" s="11" t="str">
        <f t="shared" ca="1" si="461"/>
        <v/>
      </c>
      <c r="CJ123" s="11" t="str">
        <f t="shared" ca="1" si="461"/>
        <v/>
      </c>
      <c r="CK123" s="11" t="str">
        <f t="shared" ca="1" si="461"/>
        <v/>
      </c>
      <c r="CL123" s="11" t="str">
        <f t="shared" ca="1" si="461"/>
        <v/>
      </c>
      <c r="CM123" s="11" t="str">
        <f t="shared" ca="1" si="459"/>
        <v/>
      </c>
      <c r="CN123" s="11" t="str">
        <f t="shared" ca="1" si="459"/>
        <v/>
      </c>
      <c r="CO123" s="11" t="str">
        <f t="shared" ca="1" si="459"/>
        <v/>
      </c>
      <c r="CP123" s="11" t="str">
        <f t="shared" ca="1" si="459"/>
        <v/>
      </c>
      <c r="CQ123" s="11" t="str">
        <f t="shared" ca="1" si="459"/>
        <v/>
      </c>
      <c r="CR123" s="11" t="str">
        <f t="shared" ca="1" si="459"/>
        <v/>
      </c>
      <c r="CS123" s="11" t="str">
        <f t="shared" ca="1" si="459"/>
        <v/>
      </c>
      <c r="CT123" s="11" t="str">
        <f t="shared" ca="1" si="459"/>
        <v/>
      </c>
      <c r="CU123" s="11" t="str">
        <f t="shared" ca="1" si="459"/>
        <v/>
      </c>
      <c r="CV123" s="11" t="str">
        <f t="shared" ca="1" si="459"/>
        <v/>
      </c>
      <c r="CW123" s="11" t="str">
        <f t="shared" ca="1" si="459"/>
        <v/>
      </c>
      <c r="CX123" s="11" t="str">
        <f t="shared" ca="1" si="459"/>
        <v/>
      </c>
      <c r="CY123" s="11" t="str">
        <f t="shared" ca="1" si="459"/>
        <v/>
      </c>
      <c r="CZ123" s="11" t="str">
        <f t="shared" ca="1" si="459"/>
        <v/>
      </c>
      <c r="DA123" s="11" t="str">
        <f t="shared" ca="1" si="459"/>
        <v/>
      </c>
      <c r="DB123" s="11" t="str">
        <f t="shared" ca="1" si="447"/>
        <v/>
      </c>
      <c r="DC123" s="11" t="str">
        <f t="shared" ca="1" si="447"/>
        <v/>
      </c>
      <c r="DD123" s="11" t="str">
        <f t="shared" ca="1" si="447"/>
        <v/>
      </c>
      <c r="DE123" s="11" t="str">
        <f t="shared" ca="1" si="447"/>
        <v/>
      </c>
      <c r="DF123" s="11" t="str">
        <f t="shared" ca="1" si="447"/>
        <v/>
      </c>
      <c r="DG123" s="11" t="str">
        <f t="shared" ca="1" si="447"/>
        <v/>
      </c>
      <c r="DH123" s="11" t="str">
        <f t="shared" ca="1" si="447"/>
        <v/>
      </c>
      <c r="DI123" s="11" t="str">
        <f t="shared" ref="DI123:DX138" ca="1" si="467">IF(ISERR(VALUE(TEXT(DI$6&amp;"/"&amp;DI$5&amp;"/"&amp;DI$4,"jj/mm/aaaa")))&lt;&gt;TRUE,IF(AND($A123&lt;&gt;"",VALUE(TEXT(DI$6&amp;"/"&amp;DI$5&amp;"/"&amp;DI$4,"jj/mm/aaaa"))&gt;=$I123,VALUE(TEXT(DI$6&amp;"/"&amp;DI$5&amp;"/"&amp;DI$4,"jj/mm/aaaa"))&lt;=$K123,VALUE(DI$9)&gt;=$J123,VALUE(DI$9)&lt;$L123),"a",""),"")</f>
        <v/>
      </c>
      <c r="DJ123" s="11" t="str">
        <f t="shared" ca="1" si="467"/>
        <v/>
      </c>
      <c r="DK123" s="11" t="str">
        <f t="shared" ca="1" si="467"/>
        <v/>
      </c>
      <c r="DL123" s="11" t="str">
        <f t="shared" ca="1" si="467"/>
        <v/>
      </c>
      <c r="DM123" s="11" t="str">
        <f t="shared" ca="1" si="467"/>
        <v/>
      </c>
      <c r="DN123" s="11" t="str">
        <f t="shared" ca="1" si="467"/>
        <v/>
      </c>
      <c r="DO123" s="11" t="str">
        <f t="shared" ca="1" si="467"/>
        <v/>
      </c>
      <c r="DP123" s="11" t="str">
        <f t="shared" ca="1" si="467"/>
        <v/>
      </c>
      <c r="DQ123" s="11" t="str">
        <f t="shared" ca="1" si="467"/>
        <v/>
      </c>
      <c r="DR123" s="11" t="str">
        <f t="shared" ca="1" si="467"/>
        <v/>
      </c>
      <c r="DS123" s="11" t="str">
        <f t="shared" ca="1" si="467"/>
        <v/>
      </c>
      <c r="DT123" s="11" t="str">
        <f t="shared" ca="1" si="467"/>
        <v/>
      </c>
      <c r="DU123" s="11" t="str">
        <f t="shared" ca="1" si="467"/>
        <v/>
      </c>
      <c r="DV123" s="11" t="str">
        <f t="shared" ca="1" si="467"/>
        <v/>
      </c>
      <c r="DW123" s="11" t="str">
        <f t="shared" ca="1" si="467"/>
        <v/>
      </c>
      <c r="DX123" s="11" t="str">
        <f t="shared" ca="1" si="467"/>
        <v/>
      </c>
      <c r="DY123" s="11" t="str">
        <f t="shared" ca="1" si="466"/>
        <v/>
      </c>
      <c r="DZ123" s="11" t="str">
        <f t="shared" ca="1" si="463"/>
        <v/>
      </c>
      <c r="EA123" s="11" t="str">
        <f t="shared" ca="1" si="463"/>
        <v/>
      </c>
      <c r="EB123" s="11" t="str">
        <f t="shared" ca="1" si="463"/>
        <v/>
      </c>
      <c r="EC123" s="11" t="str">
        <f t="shared" ca="1" si="463"/>
        <v/>
      </c>
      <c r="ED123" s="11" t="str">
        <f t="shared" ca="1" si="463"/>
        <v/>
      </c>
      <c r="EE123" s="11" t="str">
        <f t="shared" ca="1" si="463"/>
        <v/>
      </c>
      <c r="EF123" s="11" t="str">
        <f t="shared" ca="1" si="463"/>
        <v/>
      </c>
      <c r="EG123" s="11" t="str">
        <f t="shared" ca="1" si="463"/>
        <v/>
      </c>
      <c r="EH123" s="11" t="str">
        <f t="shared" ca="1" si="463"/>
        <v/>
      </c>
      <c r="EI123" s="11" t="str">
        <f t="shared" ca="1" si="463"/>
        <v/>
      </c>
      <c r="EJ123" s="11" t="str">
        <f t="shared" ca="1" si="463"/>
        <v/>
      </c>
      <c r="EK123" s="11" t="str">
        <f t="shared" ca="1" si="463"/>
        <v/>
      </c>
      <c r="EL123" s="11" t="str">
        <f t="shared" ca="1" si="463"/>
        <v/>
      </c>
      <c r="EM123" s="11" t="str">
        <f t="shared" ca="1" si="463"/>
        <v/>
      </c>
      <c r="EN123" s="11" t="str">
        <f t="shared" ca="1" si="464"/>
        <v/>
      </c>
      <c r="EO123" s="11" t="str">
        <f t="shared" ca="1" si="464"/>
        <v/>
      </c>
      <c r="EP123" s="11" t="str">
        <f t="shared" ca="1" si="464"/>
        <v/>
      </c>
      <c r="EQ123" s="11" t="str">
        <f t="shared" ca="1" si="464"/>
        <v/>
      </c>
      <c r="ER123" s="11" t="str">
        <f t="shared" ca="1" si="464"/>
        <v/>
      </c>
      <c r="ES123" s="11" t="str">
        <f t="shared" ca="1" si="464"/>
        <v/>
      </c>
      <c r="ET123" s="11" t="str">
        <f t="shared" ca="1" si="464"/>
        <v/>
      </c>
      <c r="EU123" s="11" t="str">
        <f t="shared" ca="1" si="464"/>
        <v/>
      </c>
      <c r="EV123" s="11" t="str">
        <f t="shared" ca="1" si="464"/>
        <v/>
      </c>
      <c r="EW123" s="11" t="str">
        <f t="shared" ca="1" si="464"/>
        <v/>
      </c>
      <c r="EX123" s="11" t="str">
        <f t="shared" ca="1" si="464"/>
        <v/>
      </c>
      <c r="EY123" s="11" t="str">
        <f t="shared" ca="1" si="464"/>
        <v/>
      </c>
      <c r="EZ123" s="11" t="str">
        <f t="shared" ca="1" si="464"/>
        <v/>
      </c>
      <c r="FA123" s="11" t="str">
        <f t="shared" ca="1" si="464"/>
        <v/>
      </c>
      <c r="FB123" s="11" t="str">
        <f t="shared" ca="1" si="464"/>
        <v/>
      </c>
      <c r="FC123" s="11" t="str">
        <f t="shared" ca="1" si="464"/>
        <v/>
      </c>
      <c r="FD123" s="11" t="str">
        <f t="shared" ca="1" si="462"/>
        <v/>
      </c>
      <c r="FE123" s="11" t="str">
        <f t="shared" ca="1" si="462"/>
        <v/>
      </c>
      <c r="FF123" s="11" t="str">
        <f t="shared" ca="1" si="462"/>
        <v/>
      </c>
      <c r="FG123" s="11" t="str">
        <f t="shared" ca="1" si="462"/>
        <v/>
      </c>
      <c r="FH123" s="11" t="str">
        <f t="shared" ca="1" si="462"/>
        <v/>
      </c>
      <c r="FI123" s="11" t="str">
        <f t="shared" ca="1" si="462"/>
        <v/>
      </c>
      <c r="FJ123" s="11" t="str">
        <f t="shared" ca="1" si="462"/>
        <v/>
      </c>
      <c r="FK123" s="11" t="str">
        <f t="shared" ca="1" si="462"/>
        <v/>
      </c>
      <c r="FL123" s="11" t="str">
        <f t="shared" ca="1" si="462"/>
        <v/>
      </c>
      <c r="FM123" s="11" t="str">
        <f t="shared" ca="1" si="449"/>
        <v/>
      </c>
      <c r="FN123" s="11" t="str">
        <f t="shared" ca="1" si="449"/>
        <v/>
      </c>
      <c r="FO123" s="11" t="str">
        <f t="shared" ca="1" si="449"/>
        <v/>
      </c>
      <c r="FP123" s="11" t="str">
        <f t="shared" ca="1" si="449"/>
        <v/>
      </c>
      <c r="FQ123" s="11" t="str">
        <f t="shared" ca="1" si="449"/>
        <v/>
      </c>
      <c r="FR123" s="11" t="str">
        <f t="shared" ca="1" si="449"/>
        <v/>
      </c>
      <c r="FS123" s="11" t="str">
        <f t="shared" ca="1" si="448"/>
        <v/>
      </c>
      <c r="FT123" s="11" t="str">
        <f t="shared" ca="1" si="448"/>
        <v/>
      </c>
      <c r="FU123" s="11" t="str">
        <f t="shared" ca="1" si="448"/>
        <v/>
      </c>
      <c r="FV123" s="11" t="str">
        <f t="shared" ca="1" si="448"/>
        <v/>
      </c>
      <c r="FW123" s="11" t="str">
        <f t="shared" ca="1" si="448"/>
        <v/>
      </c>
      <c r="FX123" s="11" t="str">
        <f t="shared" ca="1" si="432"/>
        <v/>
      </c>
      <c r="FY123" s="11" t="str">
        <f t="shared" ca="1" si="432"/>
        <v/>
      </c>
      <c r="FZ123" s="11" t="str">
        <f t="shared" ca="1" si="432"/>
        <v/>
      </c>
      <c r="GA123" s="11" t="str">
        <f t="shared" ca="1" si="431"/>
        <v/>
      </c>
      <c r="GB123" s="11" t="str">
        <f t="shared" ca="1" si="431"/>
        <v/>
      </c>
      <c r="GC123" s="11" t="str">
        <f t="shared" ca="1" si="431"/>
        <v/>
      </c>
      <c r="GD123" s="11" t="str">
        <f t="shared" ca="1" si="390"/>
        <v/>
      </c>
      <c r="GE123" s="11" t="str">
        <f t="shared" ca="1" si="455"/>
        <v/>
      </c>
      <c r="GF123" s="11" t="str">
        <f t="shared" ca="1" si="455"/>
        <v/>
      </c>
      <c r="GG123" s="11" t="str">
        <f t="shared" ca="1" si="455"/>
        <v/>
      </c>
      <c r="GH123" s="11" t="str">
        <f t="shared" ca="1" si="455"/>
        <v/>
      </c>
      <c r="GI123" s="11" t="str">
        <f t="shared" ca="1" si="455"/>
        <v/>
      </c>
      <c r="GJ123" s="11" t="str">
        <f t="shared" ca="1" si="455"/>
        <v/>
      </c>
      <c r="GK123" s="11" t="str">
        <f t="shared" ca="1" si="455"/>
        <v/>
      </c>
      <c r="GL123" s="11" t="str">
        <f t="shared" ca="1" si="455"/>
        <v/>
      </c>
      <c r="GM123" s="11" t="str">
        <f t="shared" ca="1" si="455"/>
        <v/>
      </c>
      <c r="GN123" s="11" t="str">
        <f t="shared" ca="1" si="455"/>
        <v/>
      </c>
      <c r="GO123" s="11" t="str">
        <f t="shared" ca="1" si="455"/>
        <v/>
      </c>
      <c r="GP123" s="11" t="str">
        <f t="shared" ca="1" si="455"/>
        <v/>
      </c>
      <c r="GQ123" s="11" t="str">
        <f t="shared" ca="1" si="455"/>
        <v/>
      </c>
      <c r="GR123" s="11" t="str">
        <f t="shared" ca="1" si="455"/>
        <v/>
      </c>
      <c r="GS123" s="11" t="str">
        <f t="shared" ca="1" si="455"/>
        <v/>
      </c>
      <c r="GT123" s="11" t="str">
        <f t="shared" ca="1" si="455"/>
        <v/>
      </c>
      <c r="GU123" s="11" t="str">
        <f t="shared" ca="1" si="454"/>
        <v/>
      </c>
      <c r="GV123" s="11" t="str">
        <f t="shared" ca="1" si="454"/>
        <v/>
      </c>
      <c r="GW123" s="11" t="str">
        <f t="shared" ca="1" si="454"/>
        <v/>
      </c>
      <c r="GX123" s="11" t="str">
        <f t="shared" ca="1" si="454"/>
        <v/>
      </c>
      <c r="GY123" s="11" t="str">
        <f t="shared" ca="1" si="454"/>
        <v/>
      </c>
      <c r="GZ123" s="11" t="str">
        <f t="shared" ca="1" si="454"/>
        <v/>
      </c>
      <c r="HA123" s="11" t="str">
        <f t="shared" ca="1" si="454"/>
        <v/>
      </c>
      <c r="HB123" s="11" t="str">
        <f t="shared" ca="1" si="454"/>
        <v/>
      </c>
      <c r="HC123" s="11" t="str">
        <f t="shared" ca="1" si="454"/>
        <v/>
      </c>
      <c r="HD123" s="11" t="str">
        <f t="shared" ca="1" si="454"/>
        <v/>
      </c>
      <c r="HE123" s="11" t="str">
        <f t="shared" ca="1" si="454"/>
        <v/>
      </c>
      <c r="HF123" s="11" t="str">
        <f t="shared" ca="1" si="454"/>
        <v/>
      </c>
      <c r="HG123" s="11" t="str">
        <f t="shared" ca="1" si="454"/>
        <v/>
      </c>
      <c r="HH123" s="11" t="str">
        <f t="shared" ca="1" si="454"/>
        <v/>
      </c>
      <c r="HI123" s="11" t="str">
        <f t="shared" ca="1" si="454"/>
        <v/>
      </c>
      <c r="HJ123" s="11" t="str">
        <f t="shared" ca="1" si="465"/>
        <v/>
      </c>
      <c r="HK123" s="11" t="str">
        <f t="shared" ca="1" si="465"/>
        <v/>
      </c>
      <c r="HL123" s="11" t="str">
        <f t="shared" ca="1" si="465"/>
        <v/>
      </c>
      <c r="HM123" s="11" t="str">
        <f t="shared" ca="1" si="465"/>
        <v/>
      </c>
      <c r="HN123" s="11" t="str">
        <f t="shared" ca="1" si="465"/>
        <v/>
      </c>
      <c r="HO123" s="11" t="str">
        <f t="shared" ca="1" si="465"/>
        <v/>
      </c>
      <c r="HP123" s="11" t="str">
        <f t="shared" ca="1" si="441"/>
        <v/>
      </c>
      <c r="HQ123" s="11" t="str">
        <f t="shared" ca="1" si="441"/>
        <v/>
      </c>
      <c r="HR123" s="11" t="str">
        <f t="shared" ca="1" si="441"/>
        <v/>
      </c>
      <c r="HS123" s="11" t="str">
        <f t="shared" ca="1" si="460"/>
        <v/>
      </c>
      <c r="HT123" s="11" t="str">
        <f t="shared" ca="1" si="460"/>
        <v/>
      </c>
      <c r="HU123" s="11" t="str">
        <f t="shared" ca="1" si="460"/>
        <v/>
      </c>
      <c r="HV123" s="11" t="str">
        <f t="shared" ca="1" si="460"/>
        <v/>
      </c>
      <c r="HW123" s="11" t="str">
        <f t="shared" ca="1" si="460"/>
        <v/>
      </c>
      <c r="HX123" s="11" t="str">
        <f t="shared" ca="1" si="460"/>
        <v/>
      </c>
      <c r="HY123" s="11" t="str">
        <f t="shared" ca="1" si="460"/>
        <v/>
      </c>
      <c r="HZ123" s="11" t="str">
        <f t="shared" ca="1" si="460"/>
        <v/>
      </c>
      <c r="IA123" s="11" t="str">
        <f t="shared" ca="1" si="460"/>
        <v/>
      </c>
      <c r="IB123" s="11" t="str">
        <f t="shared" ca="1" si="460"/>
        <v/>
      </c>
      <c r="IC123" s="11" t="str">
        <f t="shared" ca="1" si="460"/>
        <v/>
      </c>
      <c r="ID123" s="11" t="str">
        <f t="shared" ca="1" si="460"/>
        <v/>
      </c>
      <c r="IE123" s="11" t="str">
        <f t="shared" ca="1" si="460"/>
        <v/>
      </c>
      <c r="IF123" s="11" t="str">
        <f t="shared" ca="1" si="460"/>
        <v/>
      </c>
      <c r="IG123" s="11" t="str">
        <f t="shared" ca="1" si="460"/>
        <v/>
      </c>
      <c r="IH123" s="11" t="str">
        <f t="shared" ca="1" si="460"/>
        <v/>
      </c>
      <c r="II123" s="11" t="str">
        <f t="shared" ca="1" si="457"/>
        <v/>
      </c>
      <c r="IJ123" s="11" t="str">
        <f t="shared" ca="1" si="457"/>
        <v/>
      </c>
      <c r="IK123" s="11" t="str">
        <f t="shared" ca="1" si="457"/>
        <v/>
      </c>
      <c r="IL123" s="11" t="str">
        <f t="shared" ca="1" si="457"/>
        <v/>
      </c>
      <c r="IM123" s="11" t="str">
        <f t="shared" ca="1" si="457"/>
        <v/>
      </c>
      <c r="IN123" s="11" t="str">
        <f t="shared" ca="1" si="457"/>
        <v/>
      </c>
      <c r="IO123" s="11" t="str">
        <f t="shared" ca="1" si="457"/>
        <v/>
      </c>
      <c r="IP123" s="11" t="str">
        <f t="shared" ca="1" si="457"/>
        <v/>
      </c>
      <c r="IQ123" s="11" t="str">
        <f t="shared" ca="1" si="457"/>
        <v/>
      </c>
      <c r="IR123" s="11" t="str">
        <f t="shared" ca="1" si="457"/>
        <v/>
      </c>
      <c r="IS123" s="11" t="str">
        <f t="shared" ca="1" si="457"/>
        <v/>
      </c>
      <c r="IT123" s="11" t="str">
        <f t="shared" ca="1" si="457"/>
        <v/>
      </c>
      <c r="IU123" s="11" t="str">
        <f t="shared" ca="1" si="457"/>
        <v/>
      </c>
      <c r="IV123" s="11" t="str">
        <f t="shared" ca="1" si="457"/>
        <v/>
      </c>
      <c r="IW123" s="11" t="str">
        <f t="shared" ca="1" si="457"/>
        <v/>
      </c>
      <c r="IX123" s="11" t="str">
        <f t="shared" ca="1" si="451"/>
        <v/>
      </c>
      <c r="IY123" s="11" t="str">
        <f t="shared" ca="1" si="451"/>
        <v/>
      </c>
      <c r="IZ123" s="11" t="str">
        <f t="shared" ca="1" si="451"/>
        <v/>
      </c>
      <c r="JA123" s="11" t="str">
        <f t="shared" ca="1" si="451"/>
        <v/>
      </c>
      <c r="JB123" s="11" t="str">
        <f t="shared" ca="1" si="451"/>
        <v/>
      </c>
      <c r="JC123" s="11" t="str">
        <f t="shared" ca="1" si="451"/>
        <v/>
      </c>
      <c r="JD123" s="11" t="str">
        <f t="shared" ca="1" si="451"/>
        <v/>
      </c>
      <c r="JE123" s="11" t="str">
        <f t="shared" ca="1" si="451"/>
        <v/>
      </c>
      <c r="JF123" s="11" t="str">
        <f t="shared" ca="1" si="451"/>
        <v/>
      </c>
      <c r="JG123" s="11" t="str">
        <f t="shared" ca="1" si="451"/>
        <v/>
      </c>
      <c r="JH123" s="11" t="str">
        <f t="shared" ca="1" si="451"/>
        <v/>
      </c>
      <c r="JI123" s="11" t="str">
        <f t="shared" ca="1" si="451"/>
        <v/>
      </c>
      <c r="JJ123" s="11" t="str">
        <f t="shared" ca="1" si="391"/>
        <v/>
      </c>
      <c r="JK123" s="11" t="str">
        <f t="shared" ca="1" si="391"/>
        <v/>
      </c>
      <c r="JL123" s="11" t="str">
        <f t="shared" ca="1" si="391"/>
        <v/>
      </c>
      <c r="JM123" s="11"/>
      <c r="JN123" s="12"/>
    </row>
    <row r="124" spans="1:274" s="13" customFormat="1" ht="33" customHeight="1" x14ac:dyDescent="0.2">
      <c r="A124" s="4" t="str">
        <f ca="1">IF(ROW(A114)&lt;=COUNT(ActiviteCOP25!AC:AC),SMALL(ActiviteCOP25!AC:AC,ROW(A114)),"")</f>
        <v/>
      </c>
      <c r="B124" s="94" t="str">
        <f t="shared" ca="1" si="409"/>
        <v/>
      </c>
      <c r="C124" s="9"/>
      <c r="D124" s="9"/>
      <c r="E124" s="9"/>
      <c r="F124" s="9"/>
      <c r="G124" s="9"/>
      <c r="H124" s="9"/>
      <c r="I124" s="10"/>
      <c r="J124" s="38"/>
      <c r="K124" s="10"/>
      <c r="L124" s="38"/>
      <c r="M124" s="11" t="str">
        <f t="shared" ca="1" si="453"/>
        <v/>
      </c>
      <c r="N124" s="11" t="str">
        <f t="shared" ca="1" si="453"/>
        <v/>
      </c>
      <c r="O124" s="11" t="str">
        <f t="shared" ca="1" si="453"/>
        <v/>
      </c>
      <c r="P124" s="11" t="str">
        <f t="shared" ca="1" si="453"/>
        <v/>
      </c>
      <c r="Q124" s="11" t="str">
        <f t="shared" ca="1" si="453"/>
        <v/>
      </c>
      <c r="R124" s="11" t="str">
        <f t="shared" ca="1" si="453"/>
        <v/>
      </c>
      <c r="S124" s="11" t="str">
        <f t="shared" ca="1" si="453"/>
        <v/>
      </c>
      <c r="T124" s="11" t="str">
        <f t="shared" ca="1" si="453"/>
        <v/>
      </c>
      <c r="U124" s="11" t="str">
        <f t="shared" ca="1" si="453"/>
        <v/>
      </c>
      <c r="V124" s="11" t="str">
        <f t="shared" ca="1" si="453"/>
        <v/>
      </c>
      <c r="W124" s="11" t="str">
        <f t="shared" ca="1" si="453"/>
        <v/>
      </c>
      <c r="X124" s="11" t="str">
        <f t="shared" ca="1" si="453"/>
        <v/>
      </c>
      <c r="Y124" s="11" t="str">
        <f t="shared" ca="1" si="453"/>
        <v/>
      </c>
      <c r="Z124" s="11" t="str">
        <f t="shared" ca="1" si="453"/>
        <v/>
      </c>
      <c r="AA124" s="11" t="str">
        <f t="shared" ca="1" si="453"/>
        <v/>
      </c>
      <c r="AB124" s="11" t="str">
        <f t="shared" ca="1" si="453"/>
        <v/>
      </c>
      <c r="AC124" s="11" t="str">
        <f t="shared" ca="1" si="452"/>
        <v/>
      </c>
      <c r="AD124" s="11" t="str">
        <f t="shared" ca="1" si="452"/>
        <v/>
      </c>
      <c r="AE124" s="11" t="str">
        <f t="shared" ca="1" si="452"/>
        <v/>
      </c>
      <c r="AF124" s="11" t="str">
        <f t="shared" ca="1" si="452"/>
        <v/>
      </c>
      <c r="AG124" s="11" t="str">
        <f t="shared" ca="1" si="452"/>
        <v/>
      </c>
      <c r="AH124" s="11" t="str">
        <f t="shared" ca="1" si="452"/>
        <v/>
      </c>
      <c r="AI124" s="11" t="str">
        <f t="shared" ca="1" si="452"/>
        <v/>
      </c>
      <c r="AJ124" s="11" t="str">
        <f t="shared" ca="1" si="452"/>
        <v/>
      </c>
      <c r="AK124" s="11" t="str">
        <f t="shared" ca="1" si="452"/>
        <v/>
      </c>
      <c r="AL124" s="11" t="str">
        <f t="shared" ca="1" si="452"/>
        <v/>
      </c>
      <c r="AM124" s="11" t="str">
        <f t="shared" ca="1" si="452"/>
        <v/>
      </c>
      <c r="AN124" s="11" t="str">
        <f t="shared" ca="1" si="452"/>
        <v/>
      </c>
      <c r="AO124" s="11" t="str">
        <f t="shared" ca="1" si="452"/>
        <v/>
      </c>
      <c r="AP124" s="11" t="str">
        <f t="shared" ca="1" si="452"/>
        <v/>
      </c>
      <c r="AQ124" s="11" t="str">
        <f t="shared" ca="1" si="452"/>
        <v/>
      </c>
      <c r="AR124" s="11" t="str">
        <f t="shared" ca="1" si="458"/>
        <v/>
      </c>
      <c r="AS124" s="11" t="str">
        <f t="shared" ca="1" si="458"/>
        <v/>
      </c>
      <c r="AT124" s="11" t="str">
        <f t="shared" ca="1" si="458"/>
        <v/>
      </c>
      <c r="AU124" s="11" t="str">
        <f t="shared" ca="1" si="458"/>
        <v/>
      </c>
      <c r="AV124" s="11" t="str">
        <f t="shared" ca="1" si="458"/>
        <v/>
      </c>
      <c r="AW124" s="11" t="str">
        <f t="shared" ca="1" si="458"/>
        <v/>
      </c>
      <c r="AX124" s="11" t="str">
        <f t="shared" ca="1" si="458"/>
        <v/>
      </c>
      <c r="AY124" s="11" t="str">
        <f t="shared" ca="1" si="458"/>
        <v/>
      </c>
      <c r="AZ124" s="11" t="str">
        <f t="shared" ca="1" si="458"/>
        <v/>
      </c>
      <c r="BA124" s="11" t="str">
        <f t="shared" ca="1" si="458"/>
        <v/>
      </c>
      <c r="BB124" s="11" t="str">
        <f t="shared" ca="1" si="458"/>
        <v/>
      </c>
      <c r="BC124" s="11" t="str">
        <f t="shared" ca="1" si="458"/>
        <v/>
      </c>
      <c r="BD124" s="11" t="str">
        <f t="shared" ca="1" si="458"/>
        <v/>
      </c>
      <c r="BE124" s="11" t="str">
        <f t="shared" ca="1" si="458"/>
        <v/>
      </c>
      <c r="BF124" s="11" t="str">
        <f t="shared" ca="1" si="458"/>
        <v/>
      </c>
      <c r="BG124" s="11" t="str">
        <f t="shared" ca="1" si="458"/>
        <v/>
      </c>
      <c r="BH124" s="11" t="str">
        <f t="shared" ca="1" si="456"/>
        <v/>
      </c>
      <c r="BI124" s="11" t="str">
        <f t="shared" ca="1" si="456"/>
        <v/>
      </c>
      <c r="BJ124" s="11" t="str">
        <f t="shared" ca="1" si="456"/>
        <v/>
      </c>
      <c r="BK124" s="11" t="str">
        <f t="shared" ca="1" si="456"/>
        <v/>
      </c>
      <c r="BL124" s="11" t="str">
        <f t="shared" ca="1" si="456"/>
        <v/>
      </c>
      <c r="BM124" s="11" t="str">
        <f t="shared" ca="1" si="456"/>
        <v/>
      </c>
      <c r="BN124" s="11" t="str">
        <f t="shared" ca="1" si="456"/>
        <v/>
      </c>
      <c r="BO124" s="11" t="str">
        <f t="shared" ca="1" si="456"/>
        <v/>
      </c>
      <c r="BP124" s="11" t="str">
        <f t="shared" ca="1" si="456"/>
        <v/>
      </c>
      <c r="BQ124" s="11" t="str">
        <f t="shared" ca="1" si="456"/>
        <v/>
      </c>
      <c r="BR124" s="11" t="str">
        <f t="shared" ca="1" si="456"/>
        <v/>
      </c>
      <c r="BS124" s="11" t="str">
        <f t="shared" ca="1" si="456"/>
        <v/>
      </c>
      <c r="BT124" s="11" t="str">
        <f t="shared" ca="1" si="456"/>
        <v/>
      </c>
      <c r="BU124" s="11" t="str">
        <f t="shared" ca="1" si="456"/>
        <v/>
      </c>
      <c r="BV124" s="11" t="str">
        <f t="shared" ca="1" si="456"/>
        <v/>
      </c>
      <c r="BW124" s="11" t="str">
        <f t="shared" ca="1" si="461"/>
        <v/>
      </c>
      <c r="BX124" s="11" t="str">
        <f t="shared" ca="1" si="461"/>
        <v/>
      </c>
      <c r="BY124" s="11" t="str">
        <f t="shared" ca="1" si="461"/>
        <v/>
      </c>
      <c r="BZ124" s="11" t="str">
        <f t="shared" ca="1" si="461"/>
        <v/>
      </c>
      <c r="CA124" s="11" t="str">
        <f t="shared" ca="1" si="461"/>
        <v/>
      </c>
      <c r="CB124" s="11" t="str">
        <f t="shared" ca="1" si="461"/>
        <v/>
      </c>
      <c r="CC124" s="11" t="str">
        <f t="shared" ca="1" si="461"/>
        <v/>
      </c>
      <c r="CD124" s="11" t="str">
        <f t="shared" ca="1" si="461"/>
        <v/>
      </c>
      <c r="CE124" s="11" t="str">
        <f t="shared" ca="1" si="461"/>
        <v/>
      </c>
      <c r="CF124" s="11" t="str">
        <f t="shared" ca="1" si="461"/>
        <v/>
      </c>
      <c r="CG124" s="11" t="str">
        <f t="shared" ca="1" si="461"/>
        <v/>
      </c>
      <c r="CH124" s="11" t="str">
        <f t="shared" ca="1" si="461"/>
        <v/>
      </c>
      <c r="CI124" s="11" t="str">
        <f t="shared" ca="1" si="461"/>
        <v/>
      </c>
      <c r="CJ124" s="11" t="str">
        <f t="shared" ca="1" si="461"/>
        <v/>
      </c>
      <c r="CK124" s="11" t="str">
        <f t="shared" ca="1" si="461"/>
        <v/>
      </c>
      <c r="CL124" s="11" t="str">
        <f t="shared" ca="1" si="461"/>
        <v/>
      </c>
      <c r="CM124" s="11" t="str">
        <f t="shared" ca="1" si="459"/>
        <v/>
      </c>
      <c r="CN124" s="11" t="str">
        <f t="shared" ca="1" si="459"/>
        <v/>
      </c>
      <c r="CO124" s="11" t="str">
        <f t="shared" ca="1" si="459"/>
        <v/>
      </c>
      <c r="CP124" s="11" t="str">
        <f t="shared" ca="1" si="459"/>
        <v/>
      </c>
      <c r="CQ124" s="11" t="str">
        <f t="shared" ca="1" si="459"/>
        <v/>
      </c>
      <c r="CR124" s="11" t="str">
        <f t="shared" ca="1" si="459"/>
        <v/>
      </c>
      <c r="CS124" s="11" t="str">
        <f t="shared" ca="1" si="459"/>
        <v/>
      </c>
      <c r="CT124" s="11" t="str">
        <f t="shared" ca="1" si="459"/>
        <v/>
      </c>
      <c r="CU124" s="11" t="str">
        <f t="shared" ca="1" si="459"/>
        <v/>
      </c>
      <c r="CV124" s="11" t="str">
        <f t="shared" ca="1" si="459"/>
        <v/>
      </c>
      <c r="CW124" s="11" t="str">
        <f t="shared" ca="1" si="459"/>
        <v/>
      </c>
      <c r="CX124" s="11" t="str">
        <f t="shared" ca="1" si="459"/>
        <v/>
      </c>
      <c r="CY124" s="11" t="str">
        <f t="shared" ca="1" si="459"/>
        <v/>
      </c>
      <c r="CZ124" s="11" t="str">
        <f t="shared" ca="1" si="459"/>
        <v/>
      </c>
      <c r="DA124" s="11" t="str">
        <f t="shared" ca="1" si="459"/>
        <v/>
      </c>
      <c r="DB124" s="11" t="str">
        <f t="shared" ref="DB124:DQ139" ca="1" si="468">IF(ISERR(VALUE(TEXT(DB$6&amp;"/"&amp;DB$5&amp;"/"&amp;DB$4,"jj/mm/aaaa")))&lt;&gt;TRUE,IF(AND($A124&lt;&gt;"",VALUE(TEXT(DB$6&amp;"/"&amp;DB$5&amp;"/"&amp;DB$4,"jj/mm/aaaa"))&gt;=$I124,VALUE(TEXT(DB$6&amp;"/"&amp;DB$5&amp;"/"&amp;DB$4,"jj/mm/aaaa"))&lt;=$K124,VALUE(DB$9)&gt;=$J124,VALUE(DB$9)&lt;$L124),"a",""),"")</f>
        <v/>
      </c>
      <c r="DC124" s="11" t="str">
        <f t="shared" ca="1" si="468"/>
        <v/>
      </c>
      <c r="DD124" s="11" t="str">
        <f t="shared" ca="1" si="468"/>
        <v/>
      </c>
      <c r="DE124" s="11" t="str">
        <f t="shared" ca="1" si="468"/>
        <v/>
      </c>
      <c r="DF124" s="11" t="str">
        <f t="shared" ca="1" si="468"/>
        <v/>
      </c>
      <c r="DG124" s="11" t="str">
        <f t="shared" ca="1" si="468"/>
        <v/>
      </c>
      <c r="DH124" s="11" t="str">
        <f t="shared" ca="1" si="468"/>
        <v/>
      </c>
      <c r="DI124" s="11" t="str">
        <f t="shared" ca="1" si="468"/>
        <v/>
      </c>
      <c r="DJ124" s="11" t="str">
        <f t="shared" ca="1" si="468"/>
        <v/>
      </c>
      <c r="DK124" s="11" t="str">
        <f t="shared" ca="1" si="468"/>
        <v/>
      </c>
      <c r="DL124" s="11" t="str">
        <f t="shared" ca="1" si="468"/>
        <v/>
      </c>
      <c r="DM124" s="11" t="str">
        <f t="shared" ca="1" si="468"/>
        <v/>
      </c>
      <c r="DN124" s="11" t="str">
        <f t="shared" ca="1" si="468"/>
        <v/>
      </c>
      <c r="DO124" s="11" t="str">
        <f t="shared" ca="1" si="468"/>
        <v/>
      </c>
      <c r="DP124" s="11" t="str">
        <f t="shared" ca="1" si="468"/>
        <v/>
      </c>
      <c r="DQ124" s="11" t="str">
        <f t="shared" ca="1" si="468"/>
        <v/>
      </c>
      <c r="DR124" s="11" t="str">
        <f t="shared" ca="1" si="467"/>
        <v/>
      </c>
      <c r="DS124" s="11" t="str">
        <f t="shared" ca="1" si="467"/>
        <v/>
      </c>
      <c r="DT124" s="11" t="str">
        <f t="shared" ca="1" si="467"/>
        <v/>
      </c>
      <c r="DU124" s="11" t="str">
        <f t="shared" ca="1" si="467"/>
        <v/>
      </c>
      <c r="DV124" s="11" t="str">
        <f t="shared" ca="1" si="467"/>
        <v/>
      </c>
      <c r="DW124" s="11" t="str">
        <f t="shared" ca="1" si="467"/>
        <v/>
      </c>
      <c r="DX124" s="11" t="str">
        <f t="shared" ca="1" si="467"/>
        <v/>
      </c>
      <c r="DY124" s="11" t="str">
        <f t="shared" ca="1" si="466"/>
        <v/>
      </c>
      <c r="DZ124" s="11" t="str">
        <f t="shared" ca="1" si="463"/>
        <v/>
      </c>
      <c r="EA124" s="11" t="str">
        <f t="shared" ca="1" si="463"/>
        <v/>
      </c>
      <c r="EB124" s="11" t="str">
        <f t="shared" ca="1" si="463"/>
        <v/>
      </c>
      <c r="EC124" s="11" t="str">
        <f t="shared" ca="1" si="463"/>
        <v/>
      </c>
      <c r="ED124" s="11" t="str">
        <f t="shared" ca="1" si="463"/>
        <v/>
      </c>
      <c r="EE124" s="11" t="str">
        <f t="shared" ca="1" si="463"/>
        <v/>
      </c>
      <c r="EF124" s="11" t="str">
        <f t="shared" ca="1" si="463"/>
        <v/>
      </c>
      <c r="EG124" s="11" t="str">
        <f t="shared" ca="1" si="463"/>
        <v/>
      </c>
      <c r="EH124" s="11" t="str">
        <f t="shared" ca="1" si="463"/>
        <v/>
      </c>
      <c r="EI124" s="11" t="str">
        <f t="shared" ca="1" si="463"/>
        <v/>
      </c>
      <c r="EJ124" s="11" t="str">
        <f t="shared" ca="1" si="463"/>
        <v/>
      </c>
      <c r="EK124" s="11" t="str">
        <f t="shared" ca="1" si="463"/>
        <v/>
      </c>
      <c r="EL124" s="11" t="str">
        <f t="shared" ca="1" si="463"/>
        <v/>
      </c>
      <c r="EM124" s="11" t="str">
        <f t="shared" ca="1" si="463"/>
        <v/>
      </c>
      <c r="EN124" s="11" t="str">
        <f t="shared" ca="1" si="464"/>
        <v/>
      </c>
      <c r="EO124" s="11" t="str">
        <f t="shared" ca="1" si="464"/>
        <v/>
      </c>
      <c r="EP124" s="11" t="str">
        <f t="shared" ca="1" si="464"/>
        <v/>
      </c>
      <c r="EQ124" s="11" t="str">
        <f t="shared" ca="1" si="464"/>
        <v/>
      </c>
      <c r="ER124" s="11" t="str">
        <f t="shared" ca="1" si="464"/>
        <v/>
      </c>
      <c r="ES124" s="11" t="str">
        <f t="shared" ca="1" si="464"/>
        <v/>
      </c>
      <c r="ET124" s="11" t="str">
        <f t="shared" ca="1" si="464"/>
        <v/>
      </c>
      <c r="EU124" s="11" t="str">
        <f t="shared" ca="1" si="464"/>
        <v/>
      </c>
      <c r="EV124" s="11" t="str">
        <f t="shared" ca="1" si="464"/>
        <v/>
      </c>
      <c r="EW124" s="11" t="str">
        <f t="shared" ca="1" si="464"/>
        <v/>
      </c>
      <c r="EX124" s="11" t="str">
        <f t="shared" ca="1" si="464"/>
        <v/>
      </c>
      <c r="EY124" s="11" t="str">
        <f t="shared" ca="1" si="464"/>
        <v/>
      </c>
      <c r="EZ124" s="11" t="str">
        <f t="shared" ca="1" si="464"/>
        <v/>
      </c>
      <c r="FA124" s="11" t="str">
        <f t="shared" ca="1" si="464"/>
        <v/>
      </c>
      <c r="FB124" s="11" t="str">
        <f t="shared" ca="1" si="464"/>
        <v/>
      </c>
      <c r="FC124" s="11" t="str">
        <f t="shared" ca="1" si="464"/>
        <v/>
      </c>
      <c r="FD124" s="11" t="str">
        <f t="shared" ca="1" si="462"/>
        <v/>
      </c>
      <c r="FE124" s="11" t="str">
        <f t="shared" ca="1" si="462"/>
        <v/>
      </c>
      <c r="FF124" s="11" t="str">
        <f t="shared" ca="1" si="462"/>
        <v/>
      </c>
      <c r="FG124" s="11" t="str">
        <f t="shared" ca="1" si="462"/>
        <v/>
      </c>
      <c r="FH124" s="11" t="str">
        <f t="shared" ca="1" si="462"/>
        <v/>
      </c>
      <c r="FI124" s="11" t="str">
        <f t="shared" ca="1" si="462"/>
        <v/>
      </c>
      <c r="FJ124" s="11" t="str">
        <f t="shared" ca="1" si="462"/>
        <v/>
      </c>
      <c r="FK124" s="11" t="str">
        <f t="shared" ca="1" si="462"/>
        <v/>
      </c>
      <c r="FL124" s="11" t="str">
        <f t="shared" ca="1" si="462"/>
        <v/>
      </c>
      <c r="FM124" s="11" t="str">
        <f t="shared" ca="1" si="449"/>
        <v/>
      </c>
      <c r="FN124" s="11" t="str">
        <f t="shared" ca="1" si="449"/>
        <v/>
      </c>
      <c r="FO124" s="11" t="str">
        <f t="shared" ca="1" si="449"/>
        <v/>
      </c>
      <c r="FP124" s="11" t="str">
        <f t="shared" ca="1" si="449"/>
        <v/>
      </c>
      <c r="FQ124" s="11" t="str">
        <f t="shared" ca="1" si="449"/>
        <v/>
      </c>
      <c r="FR124" s="11" t="str">
        <f t="shared" ca="1" si="449"/>
        <v/>
      </c>
      <c r="FS124" s="11" t="str">
        <f t="shared" ca="1" si="448"/>
        <v/>
      </c>
      <c r="FT124" s="11" t="str">
        <f t="shared" ca="1" si="448"/>
        <v/>
      </c>
      <c r="FU124" s="11" t="str">
        <f t="shared" ca="1" si="448"/>
        <v/>
      </c>
      <c r="FV124" s="11" t="str">
        <f t="shared" ca="1" si="448"/>
        <v/>
      </c>
      <c r="FW124" s="11" t="str">
        <f t="shared" ca="1" si="448"/>
        <v/>
      </c>
      <c r="FX124" s="11" t="str">
        <f t="shared" ca="1" si="432"/>
        <v/>
      </c>
      <c r="FY124" s="11" t="str">
        <f t="shared" ca="1" si="432"/>
        <v/>
      </c>
      <c r="FZ124" s="11" t="str">
        <f t="shared" ca="1" si="432"/>
        <v/>
      </c>
      <c r="GA124" s="11" t="str">
        <f t="shared" ca="1" si="431"/>
        <v/>
      </c>
      <c r="GB124" s="11" t="str">
        <f t="shared" ca="1" si="431"/>
        <v/>
      </c>
      <c r="GC124" s="11" t="str">
        <f t="shared" ca="1" si="431"/>
        <v/>
      </c>
      <c r="GD124" s="11" t="str">
        <f t="shared" ca="1" si="390"/>
        <v/>
      </c>
      <c r="GE124" s="11" t="str">
        <f t="shared" ca="1" si="455"/>
        <v/>
      </c>
      <c r="GF124" s="11" t="str">
        <f t="shared" ca="1" si="455"/>
        <v/>
      </c>
      <c r="GG124" s="11" t="str">
        <f t="shared" ca="1" si="455"/>
        <v/>
      </c>
      <c r="GH124" s="11" t="str">
        <f t="shared" ca="1" si="455"/>
        <v/>
      </c>
      <c r="GI124" s="11" t="str">
        <f t="shared" ca="1" si="455"/>
        <v/>
      </c>
      <c r="GJ124" s="11" t="str">
        <f t="shared" ca="1" si="455"/>
        <v/>
      </c>
      <c r="GK124" s="11" t="str">
        <f t="shared" ca="1" si="455"/>
        <v/>
      </c>
      <c r="GL124" s="11" t="str">
        <f t="shared" ca="1" si="455"/>
        <v/>
      </c>
      <c r="GM124" s="11" t="str">
        <f t="shared" ca="1" si="455"/>
        <v/>
      </c>
      <c r="GN124" s="11" t="str">
        <f t="shared" ca="1" si="455"/>
        <v/>
      </c>
      <c r="GO124" s="11" t="str">
        <f t="shared" ca="1" si="455"/>
        <v/>
      </c>
      <c r="GP124" s="11" t="str">
        <f t="shared" ca="1" si="455"/>
        <v/>
      </c>
      <c r="GQ124" s="11" t="str">
        <f t="shared" ca="1" si="455"/>
        <v/>
      </c>
      <c r="GR124" s="11" t="str">
        <f t="shared" ca="1" si="455"/>
        <v/>
      </c>
      <c r="GS124" s="11" t="str">
        <f t="shared" ca="1" si="455"/>
        <v/>
      </c>
      <c r="GT124" s="11" t="str">
        <f t="shared" ca="1" si="455"/>
        <v/>
      </c>
      <c r="GU124" s="11" t="str">
        <f t="shared" ca="1" si="454"/>
        <v/>
      </c>
      <c r="GV124" s="11" t="str">
        <f t="shared" ca="1" si="454"/>
        <v/>
      </c>
      <c r="GW124" s="11" t="str">
        <f t="shared" ca="1" si="454"/>
        <v/>
      </c>
      <c r="GX124" s="11" t="str">
        <f t="shared" ca="1" si="454"/>
        <v/>
      </c>
      <c r="GY124" s="11" t="str">
        <f t="shared" ca="1" si="454"/>
        <v/>
      </c>
      <c r="GZ124" s="11" t="str">
        <f t="shared" ca="1" si="454"/>
        <v/>
      </c>
      <c r="HA124" s="11" t="str">
        <f t="shared" ca="1" si="454"/>
        <v/>
      </c>
      <c r="HB124" s="11" t="str">
        <f t="shared" ca="1" si="454"/>
        <v/>
      </c>
      <c r="HC124" s="11" t="str">
        <f t="shared" ca="1" si="454"/>
        <v/>
      </c>
      <c r="HD124" s="11" t="str">
        <f t="shared" ca="1" si="454"/>
        <v/>
      </c>
      <c r="HE124" s="11" t="str">
        <f t="shared" ca="1" si="454"/>
        <v/>
      </c>
      <c r="HF124" s="11" t="str">
        <f t="shared" ca="1" si="454"/>
        <v/>
      </c>
      <c r="HG124" s="11" t="str">
        <f t="shared" ca="1" si="454"/>
        <v/>
      </c>
      <c r="HH124" s="11" t="str">
        <f t="shared" ca="1" si="454"/>
        <v/>
      </c>
      <c r="HI124" s="11" t="str">
        <f t="shared" ca="1" si="454"/>
        <v/>
      </c>
      <c r="HJ124" s="11" t="str">
        <f t="shared" ca="1" si="465"/>
        <v/>
      </c>
      <c r="HK124" s="11" t="str">
        <f t="shared" ca="1" si="465"/>
        <v/>
      </c>
      <c r="HL124" s="11" t="str">
        <f t="shared" ca="1" si="465"/>
        <v/>
      </c>
      <c r="HM124" s="11" t="str">
        <f t="shared" ca="1" si="465"/>
        <v/>
      </c>
      <c r="HN124" s="11" t="str">
        <f t="shared" ca="1" si="465"/>
        <v/>
      </c>
      <c r="HO124" s="11" t="str">
        <f t="shared" ca="1" si="465"/>
        <v/>
      </c>
      <c r="HP124" s="11" t="str">
        <f t="shared" ca="1" si="441"/>
        <v/>
      </c>
      <c r="HQ124" s="11" t="str">
        <f t="shared" ca="1" si="441"/>
        <v/>
      </c>
      <c r="HR124" s="11" t="str">
        <f t="shared" ca="1" si="441"/>
        <v/>
      </c>
      <c r="HS124" s="11" t="str">
        <f t="shared" ca="1" si="460"/>
        <v/>
      </c>
      <c r="HT124" s="11" t="str">
        <f t="shared" ca="1" si="460"/>
        <v/>
      </c>
      <c r="HU124" s="11" t="str">
        <f t="shared" ca="1" si="460"/>
        <v/>
      </c>
      <c r="HV124" s="11" t="str">
        <f t="shared" ca="1" si="460"/>
        <v/>
      </c>
      <c r="HW124" s="11" t="str">
        <f t="shared" ca="1" si="460"/>
        <v/>
      </c>
      <c r="HX124" s="11" t="str">
        <f t="shared" ca="1" si="460"/>
        <v/>
      </c>
      <c r="HY124" s="11" t="str">
        <f t="shared" ca="1" si="460"/>
        <v/>
      </c>
      <c r="HZ124" s="11" t="str">
        <f t="shared" ca="1" si="460"/>
        <v/>
      </c>
      <c r="IA124" s="11" t="str">
        <f t="shared" ca="1" si="460"/>
        <v/>
      </c>
      <c r="IB124" s="11" t="str">
        <f t="shared" ca="1" si="460"/>
        <v/>
      </c>
      <c r="IC124" s="11" t="str">
        <f t="shared" ca="1" si="460"/>
        <v/>
      </c>
      <c r="ID124" s="11" t="str">
        <f t="shared" ca="1" si="460"/>
        <v/>
      </c>
      <c r="IE124" s="11" t="str">
        <f t="shared" ca="1" si="460"/>
        <v/>
      </c>
      <c r="IF124" s="11" t="str">
        <f t="shared" ca="1" si="460"/>
        <v/>
      </c>
      <c r="IG124" s="11" t="str">
        <f t="shared" ca="1" si="460"/>
        <v/>
      </c>
      <c r="IH124" s="11" t="str">
        <f t="shared" ca="1" si="460"/>
        <v/>
      </c>
      <c r="II124" s="11" t="str">
        <f t="shared" ca="1" si="457"/>
        <v/>
      </c>
      <c r="IJ124" s="11" t="str">
        <f t="shared" ca="1" si="457"/>
        <v/>
      </c>
      <c r="IK124" s="11" t="str">
        <f t="shared" ca="1" si="457"/>
        <v/>
      </c>
      <c r="IL124" s="11" t="str">
        <f t="shared" ca="1" si="457"/>
        <v/>
      </c>
      <c r="IM124" s="11" t="str">
        <f t="shared" ca="1" si="457"/>
        <v/>
      </c>
      <c r="IN124" s="11" t="str">
        <f t="shared" ca="1" si="457"/>
        <v/>
      </c>
      <c r="IO124" s="11" t="str">
        <f t="shared" ca="1" si="457"/>
        <v/>
      </c>
      <c r="IP124" s="11" t="str">
        <f t="shared" ca="1" si="457"/>
        <v/>
      </c>
      <c r="IQ124" s="11" t="str">
        <f t="shared" ca="1" si="457"/>
        <v/>
      </c>
      <c r="IR124" s="11" t="str">
        <f t="shared" ca="1" si="457"/>
        <v/>
      </c>
      <c r="IS124" s="11" t="str">
        <f t="shared" ca="1" si="457"/>
        <v/>
      </c>
      <c r="IT124" s="11" t="str">
        <f t="shared" ca="1" si="457"/>
        <v/>
      </c>
      <c r="IU124" s="11" t="str">
        <f t="shared" ca="1" si="457"/>
        <v/>
      </c>
      <c r="IV124" s="11" t="str">
        <f t="shared" ca="1" si="457"/>
        <v/>
      </c>
      <c r="IW124" s="11" t="str">
        <f t="shared" ca="1" si="457"/>
        <v/>
      </c>
      <c r="IX124" s="11" t="str">
        <f t="shared" ca="1" si="451"/>
        <v/>
      </c>
      <c r="IY124" s="11" t="str">
        <f t="shared" ca="1" si="451"/>
        <v/>
      </c>
      <c r="IZ124" s="11" t="str">
        <f t="shared" ca="1" si="451"/>
        <v/>
      </c>
      <c r="JA124" s="11" t="str">
        <f t="shared" ca="1" si="451"/>
        <v/>
      </c>
      <c r="JB124" s="11" t="str">
        <f t="shared" ca="1" si="451"/>
        <v/>
      </c>
      <c r="JC124" s="11" t="str">
        <f t="shared" ca="1" si="451"/>
        <v/>
      </c>
      <c r="JD124" s="11" t="str">
        <f t="shared" ca="1" si="451"/>
        <v/>
      </c>
      <c r="JE124" s="11" t="str">
        <f t="shared" ca="1" si="451"/>
        <v/>
      </c>
      <c r="JF124" s="11" t="str">
        <f t="shared" ca="1" si="451"/>
        <v/>
      </c>
      <c r="JG124" s="11" t="str">
        <f t="shared" ca="1" si="451"/>
        <v/>
      </c>
      <c r="JH124" s="11" t="str">
        <f t="shared" ca="1" si="451"/>
        <v/>
      </c>
      <c r="JI124" s="11" t="str">
        <f t="shared" ca="1" si="451"/>
        <v/>
      </c>
      <c r="JJ124" s="11" t="str">
        <f t="shared" ca="1" si="391"/>
        <v/>
      </c>
      <c r="JK124" s="11" t="str">
        <f t="shared" ca="1" si="391"/>
        <v/>
      </c>
      <c r="JL124" s="11" t="str">
        <f t="shared" ca="1" si="391"/>
        <v/>
      </c>
      <c r="JM124" s="11"/>
      <c r="JN124" s="12"/>
    </row>
    <row r="125" spans="1:274" s="13" customFormat="1" ht="33" customHeight="1" x14ac:dyDescent="0.2">
      <c r="A125" s="4" t="str">
        <f ca="1">IF(ROW(A115)&lt;=COUNT(ActiviteCOP25!AC:AC),SMALL(ActiviteCOP25!AC:AC,ROW(A115)),"")</f>
        <v/>
      </c>
      <c r="B125" s="94" t="str">
        <f t="shared" ca="1" si="409"/>
        <v/>
      </c>
      <c r="C125" s="9"/>
      <c r="D125" s="9"/>
      <c r="E125" s="9"/>
      <c r="F125" s="9"/>
      <c r="G125" s="9"/>
      <c r="H125" s="9"/>
      <c r="I125" s="10"/>
      <c r="J125" s="38"/>
      <c r="K125" s="10"/>
      <c r="L125" s="38"/>
      <c r="M125" s="11" t="str">
        <f t="shared" ca="1" si="453"/>
        <v/>
      </c>
      <c r="N125" s="11" t="str">
        <f t="shared" ca="1" si="453"/>
        <v/>
      </c>
      <c r="O125" s="11" t="str">
        <f t="shared" ca="1" si="453"/>
        <v/>
      </c>
      <c r="P125" s="11" t="str">
        <f t="shared" ca="1" si="453"/>
        <v/>
      </c>
      <c r="Q125" s="11" t="str">
        <f t="shared" ca="1" si="453"/>
        <v/>
      </c>
      <c r="R125" s="11" t="str">
        <f t="shared" ca="1" si="453"/>
        <v/>
      </c>
      <c r="S125" s="11" t="str">
        <f t="shared" ca="1" si="453"/>
        <v/>
      </c>
      <c r="T125" s="11" t="str">
        <f t="shared" ca="1" si="453"/>
        <v/>
      </c>
      <c r="U125" s="11" t="str">
        <f t="shared" ca="1" si="453"/>
        <v/>
      </c>
      <c r="V125" s="11" t="str">
        <f t="shared" ca="1" si="453"/>
        <v/>
      </c>
      <c r="W125" s="11" t="str">
        <f t="shared" ca="1" si="453"/>
        <v/>
      </c>
      <c r="X125" s="11" t="str">
        <f t="shared" ca="1" si="453"/>
        <v/>
      </c>
      <c r="Y125" s="11" t="str">
        <f t="shared" ca="1" si="453"/>
        <v/>
      </c>
      <c r="Z125" s="11" t="str">
        <f t="shared" ca="1" si="453"/>
        <v/>
      </c>
      <c r="AA125" s="11" t="str">
        <f t="shared" ca="1" si="453"/>
        <v/>
      </c>
      <c r="AB125" s="11" t="str">
        <f t="shared" ca="1" si="453"/>
        <v/>
      </c>
      <c r="AC125" s="11" t="str">
        <f t="shared" ca="1" si="452"/>
        <v/>
      </c>
      <c r="AD125" s="11" t="str">
        <f t="shared" ca="1" si="452"/>
        <v/>
      </c>
      <c r="AE125" s="11" t="str">
        <f t="shared" ca="1" si="452"/>
        <v/>
      </c>
      <c r="AF125" s="11" t="str">
        <f t="shared" ca="1" si="452"/>
        <v/>
      </c>
      <c r="AG125" s="11" t="str">
        <f t="shared" ca="1" si="452"/>
        <v/>
      </c>
      <c r="AH125" s="11" t="str">
        <f t="shared" ca="1" si="452"/>
        <v/>
      </c>
      <c r="AI125" s="11" t="str">
        <f t="shared" ca="1" si="452"/>
        <v/>
      </c>
      <c r="AJ125" s="11" t="str">
        <f t="shared" ca="1" si="452"/>
        <v/>
      </c>
      <c r="AK125" s="11" t="str">
        <f t="shared" ca="1" si="452"/>
        <v/>
      </c>
      <c r="AL125" s="11" t="str">
        <f t="shared" ca="1" si="452"/>
        <v/>
      </c>
      <c r="AM125" s="11" t="str">
        <f t="shared" ca="1" si="452"/>
        <v/>
      </c>
      <c r="AN125" s="11" t="str">
        <f t="shared" ca="1" si="452"/>
        <v/>
      </c>
      <c r="AO125" s="11" t="str">
        <f t="shared" ca="1" si="452"/>
        <v/>
      </c>
      <c r="AP125" s="11" t="str">
        <f t="shared" ca="1" si="452"/>
        <v/>
      </c>
      <c r="AQ125" s="11" t="str">
        <f t="shared" ca="1" si="452"/>
        <v/>
      </c>
      <c r="AR125" s="11" t="str">
        <f t="shared" ca="1" si="458"/>
        <v/>
      </c>
      <c r="AS125" s="11" t="str">
        <f t="shared" ca="1" si="458"/>
        <v/>
      </c>
      <c r="AT125" s="11" t="str">
        <f t="shared" ca="1" si="458"/>
        <v/>
      </c>
      <c r="AU125" s="11" t="str">
        <f t="shared" ca="1" si="458"/>
        <v/>
      </c>
      <c r="AV125" s="11" t="str">
        <f t="shared" ca="1" si="458"/>
        <v/>
      </c>
      <c r="AW125" s="11" t="str">
        <f t="shared" ca="1" si="458"/>
        <v/>
      </c>
      <c r="AX125" s="11" t="str">
        <f t="shared" ca="1" si="458"/>
        <v/>
      </c>
      <c r="AY125" s="11" t="str">
        <f t="shared" ca="1" si="458"/>
        <v/>
      </c>
      <c r="AZ125" s="11" t="str">
        <f t="shared" ca="1" si="458"/>
        <v/>
      </c>
      <c r="BA125" s="11" t="str">
        <f t="shared" ca="1" si="458"/>
        <v/>
      </c>
      <c r="BB125" s="11" t="str">
        <f t="shared" ca="1" si="458"/>
        <v/>
      </c>
      <c r="BC125" s="11" t="str">
        <f t="shared" ca="1" si="458"/>
        <v/>
      </c>
      <c r="BD125" s="11" t="str">
        <f t="shared" ca="1" si="458"/>
        <v/>
      </c>
      <c r="BE125" s="11" t="str">
        <f t="shared" ca="1" si="458"/>
        <v/>
      </c>
      <c r="BF125" s="11" t="str">
        <f t="shared" ca="1" si="458"/>
        <v/>
      </c>
      <c r="BG125" s="11" t="str">
        <f t="shared" ca="1" si="458"/>
        <v/>
      </c>
      <c r="BH125" s="11" t="str">
        <f t="shared" ca="1" si="456"/>
        <v/>
      </c>
      <c r="BI125" s="11" t="str">
        <f t="shared" ca="1" si="456"/>
        <v/>
      </c>
      <c r="BJ125" s="11" t="str">
        <f t="shared" ca="1" si="456"/>
        <v/>
      </c>
      <c r="BK125" s="11" t="str">
        <f t="shared" ca="1" si="456"/>
        <v/>
      </c>
      <c r="BL125" s="11" t="str">
        <f t="shared" ca="1" si="456"/>
        <v/>
      </c>
      <c r="BM125" s="11" t="str">
        <f t="shared" ca="1" si="456"/>
        <v/>
      </c>
      <c r="BN125" s="11" t="str">
        <f t="shared" ca="1" si="456"/>
        <v/>
      </c>
      <c r="BO125" s="11" t="str">
        <f t="shared" ca="1" si="456"/>
        <v/>
      </c>
      <c r="BP125" s="11" t="str">
        <f t="shared" ca="1" si="456"/>
        <v/>
      </c>
      <c r="BQ125" s="11" t="str">
        <f t="shared" ca="1" si="456"/>
        <v/>
      </c>
      <c r="BR125" s="11" t="str">
        <f t="shared" ca="1" si="456"/>
        <v/>
      </c>
      <c r="BS125" s="11" t="str">
        <f t="shared" ca="1" si="456"/>
        <v/>
      </c>
      <c r="BT125" s="11" t="str">
        <f t="shared" ca="1" si="456"/>
        <v/>
      </c>
      <c r="BU125" s="11" t="str">
        <f t="shared" ca="1" si="456"/>
        <v/>
      </c>
      <c r="BV125" s="11" t="str">
        <f t="shared" ca="1" si="456"/>
        <v/>
      </c>
      <c r="BW125" s="11" t="str">
        <f t="shared" ca="1" si="461"/>
        <v/>
      </c>
      <c r="BX125" s="11" t="str">
        <f t="shared" ca="1" si="461"/>
        <v/>
      </c>
      <c r="BY125" s="11" t="str">
        <f t="shared" ca="1" si="461"/>
        <v/>
      </c>
      <c r="BZ125" s="11" t="str">
        <f t="shared" ca="1" si="461"/>
        <v/>
      </c>
      <c r="CA125" s="11" t="str">
        <f t="shared" ca="1" si="461"/>
        <v/>
      </c>
      <c r="CB125" s="11" t="str">
        <f t="shared" ca="1" si="461"/>
        <v/>
      </c>
      <c r="CC125" s="11" t="str">
        <f t="shared" ca="1" si="461"/>
        <v/>
      </c>
      <c r="CD125" s="11" t="str">
        <f t="shared" ca="1" si="461"/>
        <v/>
      </c>
      <c r="CE125" s="11" t="str">
        <f t="shared" ca="1" si="461"/>
        <v/>
      </c>
      <c r="CF125" s="11" t="str">
        <f t="shared" ca="1" si="461"/>
        <v/>
      </c>
      <c r="CG125" s="11" t="str">
        <f t="shared" ca="1" si="461"/>
        <v/>
      </c>
      <c r="CH125" s="11" t="str">
        <f t="shared" ca="1" si="461"/>
        <v/>
      </c>
      <c r="CI125" s="11" t="str">
        <f t="shared" ca="1" si="461"/>
        <v/>
      </c>
      <c r="CJ125" s="11" t="str">
        <f t="shared" ca="1" si="461"/>
        <v/>
      </c>
      <c r="CK125" s="11" t="str">
        <f t="shared" ca="1" si="461"/>
        <v/>
      </c>
      <c r="CL125" s="11" t="str">
        <f t="shared" ca="1" si="461"/>
        <v/>
      </c>
      <c r="CM125" s="11" t="str">
        <f t="shared" ca="1" si="459"/>
        <v/>
      </c>
      <c r="CN125" s="11" t="str">
        <f t="shared" ca="1" si="459"/>
        <v/>
      </c>
      <c r="CO125" s="11" t="str">
        <f t="shared" ca="1" si="459"/>
        <v/>
      </c>
      <c r="CP125" s="11" t="str">
        <f t="shared" ca="1" si="459"/>
        <v/>
      </c>
      <c r="CQ125" s="11" t="str">
        <f t="shared" ca="1" si="459"/>
        <v/>
      </c>
      <c r="CR125" s="11" t="str">
        <f t="shared" ca="1" si="459"/>
        <v/>
      </c>
      <c r="CS125" s="11" t="str">
        <f t="shared" ca="1" si="459"/>
        <v/>
      </c>
      <c r="CT125" s="11" t="str">
        <f t="shared" ca="1" si="459"/>
        <v/>
      </c>
      <c r="CU125" s="11" t="str">
        <f t="shared" ca="1" si="459"/>
        <v/>
      </c>
      <c r="CV125" s="11" t="str">
        <f t="shared" ca="1" si="459"/>
        <v/>
      </c>
      <c r="CW125" s="11" t="str">
        <f t="shared" ca="1" si="459"/>
        <v/>
      </c>
      <c r="CX125" s="11" t="str">
        <f t="shared" ca="1" si="459"/>
        <v/>
      </c>
      <c r="CY125" s="11" t="str">
        <f t="shared" ca="1" si="459"/>
        <v/>
      </c>
      <c r="CZ125" s="11" t="str">
        <f t="shared" ca="1" si="459"/>
        <v/>
      </c>
      <c r="DA125" s="11" t="str">
        <f t="shared" ca="1" si="459"/>
        <v/>
      </c>
      <c r="DB125" s="11" t="str">
        <f t="shared" ca="1" si="468"/>
        <v/>
      </c>
      <c r="DC125" s="11" t="str">
        <f t="shared" ca="1" si="468"/>
        <v/>
      </c>
      <c r="DD125" s="11" t="str">
        <f t="shared" ca="1" si="468"/>
        <v/>
      </c>
      <c r="DE125" s="11" t="str">
        <f t="shared" ca="1" si="468"/>
        <v/>
      </c>
      <c r="DF125" s="11" t="str">
        <f t="shared" ca="1" si="468"/>
        <v/>
      </c>
      <c r="DG125" s="11" t="str">
        <f t="shared" ca="1" si="468"/>
        <v/>
      </c>
      <c r="DH125" s="11" t="str">
        <f t="shared" ca="1" si="468"/>
        <v/>
      </c>
      <c r="DI125" s="11" t="str">
        <f t="shared" ca="1" si="468"/>
        <v/>
      </c>
      <c r="DJ125" s="11" t="str">
        <f t="shared" ca="1" si="468"/>
        <v/>
      </c>
      <c r="DK125" s="11" t="str">
        <f t="shared" ca="1" si="468"/>
        <v/>
      </c>
      <c r="DL125" s="11" t="str">
        <f t="shared" ca="1" si="468"/>
        <v/>
      </c>
      <c r="DM125" s="11" t="str">
        <f t="shared" ca="1" si="468"/>
        <v/>
      </c>
      <c r="DN125" s="11" t="str">
        <f t="shared" ca="1" si="468"/>
        <v/>
      </c>
      <c r="DO125" s="11" t="str">
        <f t="shared" ca="1" si="468"/>
        <v/>
      </c>
      <c r="DP125" s="11" t="str">
        <f t="shared" ca="1" si="468"/>
        <v/>
      </c>
      <c r="DQ125" s="11" t="str">
        <f t="shared" ca="1" si="468"/>
        <v/>
      </c>
      <c r="DR125" s="11" t="str">
        <f t="shared" ca="1" si="467"/>
        <v/>
      </c>
      <c r="DS125" s="11" t="str">
        <f t="shared" ca="1" si="467"/>
        <v/>
      </c>
      <c r="DT125" s="11" t="str">
        <f t="shared" ca="1" si="467"/>
        <v/>
      </c>
      <c r="DU125" s="11" t="str">
        <f t="shared" ca="1" si="467"/>
        <v/>
      </c>
      <c r="DV125" s="11" t="str">
        <f t="shared" ca="1" si="467"/>
        <v/>
      </c>
      <c r="DW125" s="11" t="str">
        <f t="shared" ca="1" si="467"/>
        <v/>
      </c>
      <c r="DX125" s="11" t="str">
        <f t="shared" ca="1" si="467"/>
        <v/>
      </c>
      <c r="DY125" s="11" t="str">
        <f t="shared" ca="1" si="466"/>
        <v/>
      </c>
      <c r="DZ125" s="11" t="str">
        <f t="shared" ca="1" si="463"/>
        <v/>
      </c>
      <c r="EA125" s="11" t="str">
        <f t="shared" ca="1" si="463"/>
        <v/>
      </c>
      <c r="EB125" s="11" t="str">
        <f t="shared" ca="1" si="463"/>
        <v/>
      </c>
      <c r="EC125" s="11" t="str">
        <f t="shared" ca="1" si="463"/>
        <v/>
      </c>
      <c r="ED125" s="11" t="str">
        <f t="shared" ca="1" si="463"/>
        <v/>
      </c>
      <c r="EE125" s="11" t="str">
        <f t="shared" ca="1" si="463"/>
        <v/>
      </c>
      <c r="EF125" s="11" t="str">
        <f t="shared" ca="1" si="463"/>
        <v/>
      </c>
      <c r="EG125" s="11" t="str">
        <f t="shared" ca="1" si="463"/>
        <v/>
      </c>
      <c r="EH125" s="11" t="str">
        <f t="shared" ca="1" si="463"/>
        <v/>
      </c>
      <c r="EI125" s="11" t="str">
        <f t="shared" ca="1" si="463"/>
        <v/>
      </c>
      <c r="EJ125" s="11" t="str">
        <f t="shared" ca="1" si="463"/>
        <v/>
      </c>
      <c r="EK125" s="11" t="str">
        <f t="shared" ca="1" si="463"/>
        <v/>
      </c>
      <c r="EL125" s="11" t="str">
        <f t="shared" ca="1" si="463"/>
        <v/>
      </c>
      <c r="EM125" s="11" t="str">
        <f t="shared" ca="1" si="463"/>
        <v/>
      </c>
      <c r="EN125" s="11" t="str">
        <f t="shared" ca="1" si="464"/>
        <v/>
      </c>
      <c r="EO125" s="11" t="str">
        <f t="shared" ca="1" si="464"/>
        <v/>
      </c>
      <c r="EP125" s="11" t="str">
        <f t="shared" ca="1" si="464"/>
        <v/>
      </c>
      <c r="EQ125" s="11" t="str">
        <f t="shared" ca="1" si="464"/>
        <v/>
      </c>
      <c r="ER125" s="11" t="str">
        <f t="shared" ca="1" si="464"/>
        <v/>
      </c>
      <c r="ES125" s="11" t="str">
        <f t="shared" ca="1" si="464"/>
        <v/>
      </c>
      <c r="ET125" s="11" t="str">
        <f t="shared" ca="1" si="464"/>
        <v/>
      </c>
      <c r="EU125" s="11" t="str">
        <f t="shared" ca="1" si="464"/>
        <v/>
      </c>
      <c r="EV125" s="11" t="str">
        <f t="shared" ca="1" si="464"/>
        <v/>
      </c>
      <c r="EW125" s="11" t="str">
        <f t="shared" ca="1" si="464"/>
        <v/>
      </c>
      <c r="EX125" s="11" t="str">
        <f t="shared" ca="1" si="464"/>
        <v/>
      </c>
      <c r="EY125" s="11" t="str">
        <f t="shared" ca="1" si="464"/>
        <v/>
      </c>
      <c r="EZ125" s="11" t="str">
        <f t="shared" ca="1" si="464"/>
        <v/>
      </c>
      <c r="FA125" s="11" t="str">
        <f t="shared" ca="1" si="464"/>
        <v/>
      </c>
      <c r="FB125" s="11" t="str">
        <f t="shared" ca="1" si="464"/>
        <v/>
      </c>
      <c r="FC125" s="11" t="str">
        <f t="shared" ca="1" si="464"/>
        <v/>
      </c>
      <c r="FD125" s="11" t="str">
        <f t="shared" ca="1" si="462"/>
        <v/>
      </c>
      <c r="FE125" s="11" t="str">
        <f t="shared" ca="1" si="462"/>
        <v/>
      </c>
      <c r="FF125" s="11" t="str">
        <f t="shared" ca="1" si="462"/>
        <v/>
      </c>
      <c r="FG125" s="11" t="str">
        <f t="shared" ca="1" si="462"/>
        <v/>
      </c>
      <c r="FH125" s="11" t="str">
        <f t="shared" ca="1" si="462"/>
        <v/>
      </c>
      <c r="FI125" s="11" t="str">
        <f t="shared" ca="1" si="462"/>
        <v/>
      </c>
      <c r="FJ125" s="11" t="str">
        <f t="shared" ca="1" si="462"/>
        <v/>
      </c>
      <c r="FK125" s="11" t="str">
        <f t="shared" ca="1" si="462"/>
        <v/>
      </c>
      <c r="FL125" s="11" t="str">
        <f t="shared" ca="1" si="462"/>
        <v/>
      </c>
      <c r="FM125" s="11" t="str">
        <f t="shared" ca="1" si="449"/>
        <v/>
      </c>
      <c r="FN125" s="11" t="str">
        <f t="shared" ca="1" si="449"/>
        <v/>
      </c>
      <c r="FO125" s="11" t="str">
        <f t="shared" ca="1" si="449"/>
        <v/>
      </c>
      <c r="FP125" s="11" t="str">
        <f t="shared" ca="1" si="449"/>
        <v/>
      </c>
      <c r="FQ125" s="11" t="str">
        <f t="shared" ca="1" si="449"/>
        <v/>
      </c>
      <c r="FR125" s="11" t="str">
        <f t="shared" ca="1" si="449"/>
        <v/>
      </c>
      <c r="FS125" s="11" t="str">
        <f t="shared" ca="1" si="448"/>
        <v/>
      </c>
      <c r="FT125" s="11" t="str">
        <f t="shared" ca="1" si="448"/>
        <v/>
      </c>
      <c r="FU125" s="11" t="str">
        <f t="shared" ca="1" si="448"/>
        <v/>
      </c>
      <c r="FV125" s="11" t="str">
        <f t="shared" ca="1" si="448"/>
        <v/>
      </c>
      <c r="FW125" s="11" t="str">
        <f t="shared" ca="1" si="448"/>
        <v/>
      </c>
      <c r="FX125" s="11" t="str">
        <f t="shared" ca="1" si="432"/>
        <v/>
      </c>
      <c r="FY125" s="11" t="str">
        <f t="shared" ca="1" si="432"/>
        <v/>
      </c>
      <c r="FZ125" s="11" t="str">
        <f t="shared" ca="1" si="432"/>
        <v/>
      </c>
      <c r="GA125" s="11" t="str">
        <f t="shared" ca="1" si="431"/>
        <v/>
      </c>
      <c r="GB125" s="11" t="str">
        <f t="shared" ca="1" si="431"/>
        <v/>
      </c>
      <c r="GC125" s="11" t="str">
        <f t="shared" ca="1" si="431"/>
        <v/>
      </c>
      <c r="GD125" s="11" t="str">
        <f t="shared" ref="GD125:GS157" ca="1" si="469">IF(ISERR(VALUE(TEXT(GD$6&amp;"/"&amp;GD$5&amp;"/"&amp;GD$4,"jj/mm/aaaa")))&lt;&gt;TRUE,IF(AND($A125&lt;&gt;"",VALUE(TEXT(GD$6&amp;"/"&amp;GD$5&amp;"/"&amp;GD$4,"jj/mm/aaaa"))&gt;=$I125,VALUE(TEXT(GD$6&amp;"/"&amp;GD$5&amp;"/"&amp;GD$4,"jj/mm/aaaa"))&lt;=$K125,VALUE(GD$9)&gt;=$J125,VALUE(GD$9)&lt;$L125),"a",""),"")</f>
        <v/>
      </c>
      <c r="GE125" s="11" t="str">
        <f t="shared" ca="1" si="469"/>
        <v/>
      </c>
      <c r="GF125" s="11" t="str">
        <f t="shared" ca="1" si="469"/>
        <v/>
      </c>
      <c r="GG125" s="11" t="str">
        <f t="shared" ca="1" si="469"/>
        <v/>
      </c>
      <c r="GH125" s="11" t="str">
        <f t="shared" ca="1" si="469"/>
        <v/>
      </c>
      <c r="GI125" s="11" t="str">
        <f t="shared" ca="1" si="469"/>
        <v/>
      </c>
      <c r="GJ125" s="11" t="str">
        <f t="shared" ca="1" si="469"/>
        <v/>
      </c>
      <c r="GK125" s="11" t="str">
        <f t="shared" ca="1" si="469"/>
        <v/>
      </c>
      <c r="GL125" s="11" t="str">
        <f t="shared" ca="1" si="469"/>
        <v/>
      </c>
      <c r="GM125" s="11" t="str">
        <f t="shared" ca="1" si="469"/>
        <v/>
      </c>
      <c r="GN125" s="11" t="str">
        <f t="shared" ca="1" si="469"/>
        <v/>
      </c>
      <c r="GO125" s="11" t="str">
        <f t="shared" ca="1" si="469"/>
        <v/>
      </c>
      <c r="GP125" s="11" t="str">
        <f t="shared" ca="1" si="469"/>
        <v/>
      </c>
      <c r="GQ125" s="11" t="str">
        <f t="shared" ca="1" si="469"/>
        <v/>
      </c>
      <c r="GR125" s="11" t="str">
        <f t="shared" ca="1" si="469"/>
        <v/>
      </c>
      <c r="GS125" s="11" t="str">
        <f t="shared" ca="1" si="469"/>
        <v/>
      </c>
      <c r="GT125" s="11" t="str">
        <f t="shared" ca="1" si="455"/>
        <v/>
      </c>
      <c r="GU125" s="11" t="str">
        <f t="shared" ca="1" si="454"/>
        <v/>
      </c>
      <c r="GV125" s="11" t="str">
        <f t="shared" ca="1" si="454"/>
        <v/>
      </c>
      <c r="GW125" s="11" t="str">
        <f t="shared" ca="1" si="454"/>
        <v/>
      </c>
      <c r="GX125" s="11" t="str">
        <f t="shared" ca="1" si="454"/>
        <v/>
      </c>
      <c r="GY125" s="11" t="str">
        <f t="shared" ca="1" si="454"/>
        <v/>
      </c>
      <c r="GZ125" s="11" t="str">
        <f t="shared" ca="1" si="454"/>
        <v/>
      </c>
      <c r="HA125" s="11" t="str">
        <f t="shared" ca="1" si="454"/>
        <v/>
      </c>
      <c r="HB125" s="11" t="str">
        <f t="shared" ca="1" si="454"/>
        <v/>
      </c>
      <c r="HC125" s="11" t="str">
        <f t="shared" ca="1" si="454"/>
        <v/>
      </c>
      <c r="HD125" s="11" t="str">
        <f t="shared" ca="1" si="454"/>
        <v/>
      </c>
      <c r="HE125" s="11" t="str">
        <f t="shared" ca="1" si="454"/>
        <v/>
      </c>
      <c r="HF125" s="11" t="str">
        <f t="shared" ca="1" si="454"/>
        <v/>
      </c>
      <c r="HG125" s="11" t="str">
        <f t="shared" ca="1" si="454"/>
        <v/>
      </c>
      <c r="HH125" s="11" t="str">
        <f t="shared" ca="1" si="454"/>
        <v/>
      </c>
      <c r="HI125" s="11" t="str">
        <f t="shared" ca="1" si="454"/>
        <v/>
      </c>
      <c r="HJ125" s="11" t="str">
        <f t="shared" ca="1" si="465"/>
        <v/>
      </c>
      <c r="HK125" s="11" t="str">
        <f t="shared" ca="1" si="465"/>
        <v/>
      </c>
      <c r="HL125" s="11" t="str">
        <f t="shared" ca="1" si="465"/>
        <v/>
      </c>
      <c r="HM125" s="11" t="str">
        <f t="shared" ca="1" si="465"/>
        <v/>
      </c>
      <c r="HN125" s="11" t="str">
        <f t="shared" ca="1" si="465"/>
        <v/>
      </c>
      <c r="HO125" s="11" t="str">
        <f t="shared" ca="1" si="465"/>
        <v/>
      </c>
      <c r="HP125" s="11" t="str">
        <f t="shared" ca="1" si="441"/>
        <v/>
      </c>
      <c r="HQ125" s="11" t="str">
        <f t="shared" ca="1" si="441"/>
        <v/>
      </c>
      <c r="HR125" s="11" t="str">
        <f t="shared" ca="1" si="441"/>
        <v/>
      </c>
      <c r="HS125" s="11" t="str">
        <f t="shared" ca="1" si="460"/>
        <v/>
      </c>
      <c r="HT125" s="11" t="str">
        <f t="shared" ca="1" si="460"/>
        <v/>
      </c>
      <c r="HU125" s="11" t="str">
        <f t="shared" ca="1" si="460"/>
        <v/>
      </c>
      <c r="HV125" s="11" t="str">
        <f t="shared" ca="1" si="460"/>
        <v/>
      </c>
      <c r="HW125" s="11" t="str">
        <f t="shared" ca="1" si="460"/>
        <v/>
      </c>
      <c r="HX125" s="11" t="str">
        <f t="shared" ca="1" si="460"/>
        <v/>
      </c>
      <c r="HY125" s="11" t="str">
        <f t="shared" ca="1" si="460"/>
        <v/>
      </c>
      <c r="HZ125" s="11" t="str">
        <f t="shared" ca="1" si="460"/>
        <v/>
      </c>
      <c r="IA125" s="11" t="str">
        <f t="shared" ca="1" si="460"/>
        <v/>
      </c>
      <c r="IB125" s="11" t="str">
        <f t="shared" ca="1" si="460"/>
        <v/>
      </c>
      <c r="IC125" s="11" t="str">
        <f t="shared" ca="1" si="460"/>
        <v/>
      </c>
      <c r="ID125" s="11" t="str">
        <f t="shared" ca="1" si="460"/>
        <v/>
      </c>
      <c r="IE125" s="11" t="str">
        <f t="shared" ca="1" si="460"/>
        <v/>
      </c>
      <c r="IF125" s="11" t="str">
        <f t="shared" ca="1" si="460"/>
        <v/>
      </c>
      <c r="IG125" s="11" t="str">
        <f t="shared" ca="1" si="460"/>
        <v/>
      </c>
      <c r="IH125" s="11" t="str">
        <f t="shared" ca="1" si="460"/>
        <v/>
      </c>
      <c r="II125" s="11" t="str">
        <f t="shared" ca="1" si="457"/>
        <v/>
      </c>
      <c r="IJ125" s="11" t="str">
        <f t="shared" ca="1" si="457"/>
        <v/>
      </c>
      <c r="IK125" s="11" t="str">
        <f t="shared" ca="1" si="457"/>
        <v/>
      </c>
      <c r="IL125" s="11" t="str">
        <f t="shared" ca="1" si="457"/>
        <v/>
      </c>
      <c r="IM125" s="11" t="str">
        <f t="shared" ca="1" si="457"/>
        <v/>
      </c>
      <c r="IN125" s="11" t="str">
        <f t="shared" ca="1" si="457"/>
        <v/>
      </c>
      <c r="IO125" s="11" t="str">
        <f t="shared" ca="1" si="457"/>
        <v/>
      </c>
      <c r="IP125" s="11" t="str">
        <f t="shared" ca="1" si="457"/>
        <v/>
      </c>
      <c r="IQ125" s="11" t="str">
        <f t="shared" ca="1" si="457"/>
        <v/>
      </c>
      <c r="IR125" s="11" t="str">
        <f t="shared" ca="1" si="457"/>
        <v/>
      </c>
      <c r="IS125" s="11" t="str">
        <f t="shared" ca="1" si="457"/>
        <v/>
      </c>
      <c r="IT125" s="11" t="str">
        <f t="shared" ca="1" si="457"/>
        <v/>
      </c>
      <c r="IU125" s="11" t="str">
        <f t="shared" ca="1" si="457"/>
        <v/>
      </c>
      <c r="IV125" s="11" t="str">
        <f t="shared" ca="1" si="457"/>
        <v/>
      </c>
      <c r="IW125" s="11" t="str">
        <f t="shared" ca="1" si="457"/>
        <v/>
      </c>
      <c r="IX125" s="11" t="str">
        <f t="shared" ca="1" si="451"/>
        <v/>
      </c>
      <c r="IY125" s="11" t="str">
        <f t="shared" ca="1" si="451"/>
        <v/>
      </c>
      <c r="IZ125" s="11" t="str">
        <f t="shared" ca="1" si="451"/>
        <v/>
      </c>
      <c r="JA125" s="11" t="str">
        <f t="shared" ca="1" si="451"/>
        <v/>
      </c>
      <c r="JB125" s="11" t="str">
        <f t="shared" ca="1" si="451"/>
        <v/>
      </c>
      <c r="JC125" s="11" t="str">
        <f t="shared" ca="1" si="451"/>
        <v/>
      </c>
      <c r="JD125" s="11" t="str">
        <f t="shared" ca="1" si="451"/>
        <v/>
      </c>
      <c r="JE125" s="11" t="str">
        <f t="shared" ca="1" si="451"/>
        <v/>
      </c>
      <c r="JF125" s="11" t="str">
        <f t="shared" ca="1" si="451"/>
        <v/>
      </c>
      <c r="JG125" s="11" t="str">
        <f t="shared" ca="1" si="451"/>
        <v/>
      </c>
      <c r="JH125" s="11" t="str">
        <f t="shared" ca="1" si="451"/>
        <v/>
      </c>
      <c r="JI125" s="11" t="str">
        <f t="shared" ca="1" si="451"/>
        <v/>
      </c>
      <c r="JJ125" s="11" t="str">
        <f t="shared" ca="1" si="391"/>
        <v/>
      </c>
      <c r="JK125" s="11" t="str">
        <f t="shared" ca="1" si="391"/>
        <v/>
      </c>
      <c r="JL125" s="11" t="str">
        <f t="shared" ca="1" si="391"/>
        <v/>
      </c>
      <c r="JM125" s="11"/>
      <c r="JN125" s="12"/>
    </row>
    <row r="126" spans="1:274" s="13" customFormat="1" ht="33" customHeight="1" x14ac:dyDescent="0.2">
      <c r="A126" s="4" t="str">
        <f ca="1">IF(ROW(A116)&lt;=COUNT(ActiviteCOP25!AC:AC),SMALL(ActiviteCOP25!AC:AC,ROW(A116)),"")</f>
        <v/>
      </c>
      <c r="B126" s="94" t="str">
        <f t="shared" ca="1" si="409"/>
        <v/>
      </c>
      <c r="C126" s="9"/>
      <c r="D126" s="9"/>
      <c r="E126" s="9"/>
      <c r="F126" s="9"/>
      <c r="G126" s="9"/>
      <c r="H126" s="9"/>
      <c r="I126" s="10"/>
      <c r="J126" s="38"/>
      <c r="K126" s="10"/>
      <c r="L126" s="38"/>
      <c r="M126" s="11" t="str">
        <f t="shared" ca="1" si="453"/>
        <v/>
      </c>
      <c r="N126" s="11" t="str">
        <f t="shared" ca="1" si="453"/>
        <v/>
      </c>
      <c r="O126" s="11" t="str">
        <f t="shared" ca="1" si="453"/>
        <v/>
      </c>
      <c r="P126" s="11" t="str">
        <f t="shared" ca="1" si="453"/>
        <v/>
      </c>
      <c r="Q126" s="11" t="str">
        <f t="shared" ca="1" si="453"/>
        <v/>
      </c>
      <c r="R126" s="11" t="str">
        <f t="shared" ca="1" si="453"/>
        <v/>
      </c>
      <c r="S126" s="11" t="str">
        <f t="shared" ca="1" si="453"/>
        <v/>
      </c>
      <c r="T126" s="11" t="str">
        <f t="shared" ca="1" si="453"/>
        <v/>
      </c>
      <c r="U126" s="11" t="str">
        <f t="shared" ca="1" si="453"/>
        <v/>
      </c>
      <c r="V126" s="11" t="str">
        <f t="shared" ca="1" si="453"/>
        <v/>
      </c>
      <c r="W126" s="11" t="str">
        <f t="shared" ca="1" si="453"/>
        <v/>
      </c>
      <c r="X126" s="11" t="str">
        <f t="shared" ca="1" si="453"/>
        <v/>
      </c>
      <c r="Y126" s="11" t="str">
        <f t="shared" ca="1" si="453"/>
        <v/>
      </c>
      <c r="Z126" s="11" t="str">
        <f t="shared" ca="1" si="453"/>
        <v/>
      </c>
      <c r="AA126" s="11" t="str">
        <f t="shared" ca="1" si="453"/>
        <v/>
      </c>
      <c r="AB126" s="11" t="str">
        <f t="shared" ca="1" si="453"/>
        <v/>
      </c>
      <c r="AC126" s="11" t="str">
        <f t="shared" ca="1" si="452"/>
        <v/>
      </c>
      <c r="AD126" s="11" t="str">
        <f t="shared" ca="1" si="452"/>
        <v/>
      </c>
      <c r="AE126" s="11" t="str">
        <f t="shared" ca="1" si="452"/>
        <v/>
      </c>
      <c r="AF126" s="11" t="str">
        <f t="shared" ca="1" si="452"/>
        <v/>
      </c>
      <c r="AG126" s="11" t="str">
        <f t="shared" ca="1" si="452"/>
        <v/>
      </c>
      <c r="AH126" s="11" t="str">
        <f t="shared" ca="1" si="452"/>
        <v/>
      </c>
      <c r="AI126" s="11" t="str">
        <f t="shared" ca="1" si="452"/>
        <v/>
      </c>
      <c r="AJ126" s="11" t="str">
        <f t="shared" ca="1" si="452"/>
        <v/>
      </c>
      <c r="AK126" s="11" t="str">
        <f t="shared" ca="1" si="452"/>
        <v/>
      </c>
      <c r="AL126" s="11" t="str">
        <f t="shared" ca="1" si="452"/>
        <v/>
      </c>
      <c r="AM126" s="11" t="str">
        <f t="shared" ca="1" si="452"/>
        <v/>
      </c>
      <c r="AN126" s="11" t="str">
        <f t="shared" ca="1" si="452"/>
        <v/>
      </c>
      <c r="AO126" s="11" t="str">
        <f t="shared" ca="1" si="452"/>
        <v/>
      </c>
      <c r="AP126" s="11" t="str">
        <f t="shared" ca="1" si="452"/>
        <v/>
      </c>
      <c r="AQ126" s="11" t="str">
        <f t="shared" ca="1" si="452"/>
        <v/>
      </c>
      <c r="AR126" s="11" t="str">
        <f t="shared" ca="1" si="458"/>
        <v/>
      </c>
      <c r="AS126" s="11" t="str">
        <f t="shared" ca="1" si="458"/>
        <v/>
      </c>
      <c r="AT126" s="11" t="str">
        <f t="shared" ca="1" si="458"/>
        <v/>
      </c>
      <c r="AU126" s="11" t="str">
        <f t="shared" ca="1" si="458"/>
        <v/>
      </c>
      <c r="AV126" s="11" t="str">
        <f t="shared" ca="1" si="458"/>
        <v/>
      </c>
      <c r="AW126" s="11" t="str">
        <f t="shared" ca="1" si="458"/>
        <v/>
      </c>
      <c r="AX126" s="11" t="str">
        <f t="shared" ca="1" si="458"/>
        <v/>
      </c>
      <c r="AY126" s="11" t="str">
        <f t="shared" ca="1" si="458"/>
        <v/>
      </c>
      <c r="AZ126" s="11" t="str">
        <f t="shared" ca="1" si="458"/>
        <v/>
      </c>
      <c r="BA126" s="11" t="str">
        <f t="shared" ca="1" si="458"/>
        <v/>
      </c>
      <c r="BB126" s="11" t="str">
        <f t="shared" ca="1" si="458"/>
        <v/>
      </c>
      <c r="BC126" s="11" t="str">
        <f t="shared" ca="1" si="458"/>
        <v/>
      </c>
      <c r="BD126" s="11" t="str">
        <f t="shared" ca="1" si="458"/>
        <v/>
      </c>
      <c r="BE126" s="11" t="str">
        <f t="shared" ca="1" si="458"/>
        <v/>
      </c>
      <c r="BF126" s="11" t="str">
        <f t="shared" ca="1" si="458"/>
        <v/>
      </c>
      <c r="BG126" s="11" t="str">
        <f t="shared" ca="1" si="458"/>
        <v/>
      </c>
      <c r="BH126" s="11" t="str">
        <f t="shared" ca="1" si="456"/>
        <v/>
      </c>
      <c r="BI126" s="11" t="str">
        <f t="shared" ca="1" si="456"/>
        <v/>
      </c>
      <c r="BJ126" s="11" t="str">
        <f t="shared" ca="1" si="456"/>
        <v/>
      </c>
      <c r="BK126" s="11" t="str">
        <f t="shared" ca="1" si="456"/>
        <v/>
      </c>
      <c r="BL126" s="11" t="str">
        <f t="shared" ca="1" si="456"/>
        <v/>
      </c>
      <c r="BM126" s="11" t="str">
        <f t="shared" ca="1" si="456"/>
        <v/>
      </c>
      <c r="BN126" s="11" t="str">
        <f t="shared" ca="1" si="456"/>
        <v/>
      </c>
      <c r="BO126" s="11" t="str">
        <f t="shared" ca="1" si="456"/>
        <v/>
      </c>
      <c r="BP126" s="11" t="str">
        <f t="shared" ca="1" si="456"/>
        <v/>
      </c>
      <c r="BQ126" s="11" t="str">
        <f t="shared" ca="1" si="456"/>
        <v/>
      </c>
      <c r="BR126" s="11" t="str">
        <f t="shared" ca="1" si="456"/>
        <v/>
      </c>
      <c r="BS126" s="11" t="str">
        <f t="shared" ca="1" si="456"/>
        <v/>
      </c>
      <c r="BT126" s="11" t="str">
        <f t="shared" ca="1" si="456"/>
        <v/>
      </c>
      <c r="BU126" s="11" t="str">
        <f t="shared" ca="1" si="456"/>
        <v/>
      </c>
      <c r="BV126" s="11" t="str">
        <f t="shared" ca="1" si="456"/>
        <v/>
      </c>
      <c r="BW126" s="11" t="str">
        <f t="shared" ca="1" si="461"/>
        <v/>
      </c>
      <c r="BX126" s="11" t="str">
        <f t="shared" ca="1" si="461"/>
        <v/>
      </c>
      <c r="BY126" s="11" t="str">
        <f t="shared" ca="1" si="461"/>
        <v/>
      </c>
      <c r="BZ126" s="11" t="str">
        <f t="shared" ca="1" si="461"/>
        <v/>
      </c>
      <c r="CA126" s="11" t="str">
        <f t="shared" ca="1" si="461"/>
        <v/>
      </c>
      <c r="CB126" s="11" t="str">
        <f t="shared" ca="1" si="461"/>
        <v/>
      </c>
      <c r="CC126" s="11" t="str">
        <f t="shared" ca="1" si="461"/>
        <v/>
      </c>
      <c r="CD126" s="11" t="str">
        <f t="shared" ca="1" si="461"/>
        <v/>
      </c>
      <c r="CE126" s="11" t="str">
        <f t="shared" ca="1" si="461"/>
        <v/>
      </c>
      <c r="CF126" s="11" t="str">
        <f t="shared" ca="1" si="461"/>
        <v/>
      </c>
      <c r="CG126" s="11" t="str">
        <f t="shared" ca="1" si="461"/>
        <v/>
      </c>
      <c r="CH126" s="11" t="str">
        <f t="shared" ca="1" si="461"/>
        <v/>
      </c>
      <c r="CI126" s="11" t="str">
        <f t="shared" ca="1" si="461"/>
        <v/>
      </c>
      <c r="CJ126" s="11" t="str">
        <f t="shared" ca="1" si="461"/>
        <v/>
      </c>
      <c r="CK126" s="11" t="str">
        <f t="shared" ca="1" si="461"/>
        <v/>
      </c>
      <c r="CL126" s="11" t="str">
        <f t="shared" ca="1" si="461"/>
        <v/>
      </c>
      <c r="CM126" s="11" t="str">
        <f t="shared" ca="1" si="459"/>
        <v/>
      </c>
      <c r="CN126" s="11" t="str">
        <f t="shared" ca="1" si="459"/>
        <v/>
      </c>
      <c r="CO126" s="11" t="str">
        <f t="shared" ca="1" si="459"/>
        <v/>
      </c>
      <c r="CP126" s="11" t="str">
        <f t="shared" ca="1" si="459"/>
        <v/>
      </c>
      <c r="CQ126" s="11" t="str">
        <f t="shared" ca="1" si="459"/>
        <v/>
      </c>
      <c r="CR126" s="11" t="str">
        <f t="shared" ca="1" si="459"/>
        <v/>
      </c>
      <c r="CS126" s="11" t="str">
        <f t="shared" ca="1" si="459"/>
        <v/>
      </c>
      <c r="CT126" s="11" t="str">
        <f t="shared" ca="1" si="459"/>
        <v/>
      </c>
      <c r="CU126" s="11" t="str">
        <f t="shared" ca="1" si="459"/>
        <v/>
      </c>
      <c r="CV126" s="11" t="str">
        <f t="shared" ca="1" si="459"/>
        <v/>
      </c>
      <c r="CW126" s="11" t="str">
        <f t="shared" ca="1" si="459"/>
        <v/>
      </c>
      <c r="CX126" s="11" t="str">
        <f t="shared" ca="1" si="459"/>
        <v/>
      </c>
      <c r="CY126" s="11" t="str">
        <f t="shared" ca="1" si="459"/>
        <v/>
      </c>
      <c r="CZ126" s="11" t="str">
        <f t="shared" ca="1" si="459"/>
        <v/>
      </c>
      <c r="DA126" s="11" t="str">
        <f t="shared" ca="1" si="459"/>
        <v/>
      </c>
      <c r="DB126" s="11" t="str">
        <f t="shared" ca="1" si="468"/>
        <v/>
      </c>
      <c r="DC126" s="11" t="str">
        <f t="shared" ca="1" si="468"/>
        <v/>
      </c>
      <c r="DD126" s="11" t="str">
        <f t="shared" ca="1" si="468"/>
        <v/>
      </c>
      <c r="DE126" s="11" t="str">
        <f t="shared" ca="1" si="468"/>
        <v/>
      </c>
      <c r="DF126" s="11" t="str">
        <f t="shared" ca="1" si="468"/>
        <v/>
      </c>
      <c r="DG126" s="11" t="str">
        <f t="shared" ca="1" si="468"/>
        <v/>
      </c>
      <c r="DH126" s="11" t="str">
        <f t="shared" ca="1" si="468"/>
        <v/>
      </c>
      <c r="DI126" s="11" t="str">
        <f t="shared" ca="1" si="468"/>
        <v/>
      </c>
      <c r="DJ126" s="11" t="str">
        <f t="shared" ca="1" si="468"/>
        <v/>
      </c>
      <c r="DK126" s="11" t="str">
        <f t="shared" ca="1" si="468"/>
        <v/>
      </c>
      <c r="DL126" s="11" t="str">
        <f t="shared" ca="1" si="468"/>
        <v/>
      </c>
      <c r="DM126" s="11" t="str">
        <f t="shared" ca="1" si="468"/>
        <v/>
      </c>
      <c r="DN126" s="11" t="str">
        <f t="shared" ca="1" si="468"/>
        <v/>
      </c>
      <c r="DO126" s="11" t="str">
        <f t="shared" ca="1" si="468"/>
        <v/>
      </c>
      <c r="DP126" s="11" t="str">
        <f t="shared" ca="1" si="468"/>
        <v/>
      </c>
      <c r="DQ126" s="11" t="str">
        <f t="shared" ca="1" si="468"/>
        <v/>
      </c>
      <c r="DR126" s="11" t="str">
        <f t="shared" ca="1" si="467"/>
        <v/>
      </c>
      <c r="DS126" s="11" t="str">
        <f t="shared" ca="1" si="467"/>
        <v/>
      </c>
      <c r="DT126" s="11" t="str">
        <f t="shared" ca="1" si="467"/>
        <v/>
      </c>
      <c r="DU126" s="11" t="str">
        <f t="shared" ca="1" si="467"/>
        <v/>
      </c>
      <c r="DV126" s="11" t="str">
        <f t="shared" ca="1" si="467"/>
        <v/>
      </c>
      <c r="DW126" s="11" t="str">
        <f t="shared" ca="1" si="467"/>
        <v/>
      </c>
      <c r="DX126" s="11" t="str">
        <f t="shared" ca="1" si="467"/>
        <v/>
      </c>
      <c r="DY126" s="11" t="str">
        <f t="shared" ca="1" si="466"/>
        <v/>
      </c>
      <c r="DZ126" s="11" t="str">
        <f t="shared" ca="1" si="463"/>
        <v/>
      </c>
      <c r="EA126" s="11" t="str">
        <f t="shared" ca="1" si="463"/>
        <v/>
      </c>
      <c r="EB126" s="11" t="str">
        <f t="shared" ca="1" si="463"/>
        <v/>
      </c>
      <c r="EC126" s="11" t="str">
        <f t="shared" ca="1" si="463"/>
        <v/>
      </c>
      <c r="ED126" s="11" t="str">
        <f t="shared" ca="1" si="463"/>
        <v/>
      </c>
      <c r="EE126" s="11" t="str">
        <f t="shared" ca="1" si="463"/>
        <v/>
      </c>
      <c r="EF126" s="11" t="str">
        <f t="shared" ca="1" si="463"/>
        <v/>
      </c>
      <c r="EG126" s="11" t="str">
        <f t="shared" ca="1" si="463"/>
        <v/>
      </c>
      <c r="EH126" s="11" t="str">
        <f t="shared" ca="1" si="463"/>
        <v/>
      </c>
      <c r="EI126" s="11" t="str">
        <f t="shared" ca="1" si="463"/>
        <v/>
      </c>
      <c r="EJ126" s="11" t="str">
        <f t="shared" ca="1" si="463"/>
        <v/>
      </c>
      <c r="EK126" s="11" t="str">
        <f t="shared" ca="1" si="463"/>
        <v/>
      </c>
      <c r="EL126" s="11" t="str">
        <f t="shared" ca="1" si="463"/>
        <v/>
      </c>
      <c r="EM126" s="11" t="str">
        <f t="shared" ca="1" si="463"/>
        <v/>
      </c>
      <c r="EN126" s="11" t="str">
        <f t="shared" ca="1" si="464"/>
        <v/>
      </c>
      <c r="EO126" s="11" t="str">
        <f t="shared" ca="1" si="464"/>
        <v/>
      </c>
      <c r="EP126" s="11" t="str">
        <f t="shared" ca="1" si="464"/>
        <v/>
      </c>
      <c r="EQ126" s="11" t="str">
        <f t="shared" ca="1" si="464"/>
        <v/>
      </c>
      <c r="ER126" s="11" t="str">
        <f t="shared" ca="1" si="464"/>
        <v/>
      </c>
      <c r="ES126" s="11" t="str">
        <f t="shared" ca="1" si="464"/>
        <v/>
      </c>
      <c r="ET126" s="11" t="str">
        <f t="shared" ca="1" si="464"/>
        <v/>
      </c>
      <c r="EU126" s="11" t="str">
        <f t="shared" ca="1" si="464"/>
        <v/>
      </c>
      <c r="EV126" s="11" t="str">
        <f t="shared" ca="1" si="464"/>
        <v/>
      </c>
      <c r="EW126" s="11" t="str">
        <f t="shared" ca="1" si="464"/>
        <v/>
      </c>
      <c r="EX126" s="11" t="str">
        <f t="shared" ca="1" si="464"/>
        <v/>
      </c>
      <c r="EY126" s="11" t="str">
        <f t="shared" ca="1" si="464"/>
        <v/>
      </c>
      <c r="EZ126" s="11" t="str">
        <f t="shared" ca="1" si="464"/>
        <v/>
      </c>
      <c r="FA126" s="11" t="str">
        <f t="shared" ca="1" si="464"/>
        <v/>
      </c>
      <c r="FB126" s="11" t="str">
        <f t="shared" ca="1" si="464"/>
        <v/>
      </c>
      <c r="FC126" s="11" t="str">
        <f t="shared" ca="1" si="464"/>
        <v/>
      </c>
      <c r="FD126" s="11" t="str">
        <f t="shared" ca="1" si="462"/>
        <v/>
      </c>
      <c r="FE126" s="11" t="str">
        <f t="shared" ca="1" si="462"/>
        <v/>
      </c>
      <c r="FF126" s="11" t="str">
        <f t="shared" ca="1" si="462"/>
        <v/>
      </c>
      <c r="FG126" s="11" t="str">
        <f t="shared" ca="1" si="462"/>
        <v/>
      </c>
      <c r="FH126" s="11" t="str">
        <f t="shared" ca="1" si="462"/>
        <v/>
      </c>
      <c r="FI126" s="11" t="str">
        <f t="shared" ca="1" si="462"/>
        <v/>
      </c>
      <c r="FJ126" s="11" t="str">
        <f t="shared" ca="1" si="462"/>
        <v/>
      </c>
      <c r="FK126" s="11" t="str">
        <f t="shared" ca="1" si="462"/>
        <v/>
      </c>
      <c r="FL126" s="11" t="str">
        <f t="shared" ca="1" si="462"/>
        <v/>
      </c>
      <c r="FM126" s="11" t="str">
        <f t="shared" ca="1" si="449"/>
        <v/>
      </c>
      <c r="FN126" s="11" t="str">
        <f t="shared" ca="1" si="449"/>
        <v/>
      </c>
      <c r="FO126" s="11" t="str">
        <f t="shared" ca="1" si="449"/>
        <v/>
      </c>
      <c r="FP126" s="11" t="str">
        <f t="shared" ca="1" si="449"/>
        <v/>
      </c>
      <c r="FQ126" s="11" t="str">
        <f t="shared" ca="1" si="449"/>
        <v/>
      </c>
      <c r="FR126" s="11" t="str">
        <f t="shared" ca="1" si="449"/>
        <v/>
      </c>
      <c r="FS126" s="11" t="str">
        <f t="shared" ca="1" si="448"/>
        <v/>
      </c>
      <c r="FT126" s="11" t="str">
        <f t="shared" ca="1" si="448"/>
        <v/>
      </c>
      <c r="FU126" s="11" t="str">
        <f t="shared" ca="1" si="448"/>
        <v/>
      </c>
      <c r="FV126" s="11" t="str">
        <f t="shared" ca="1" si="448"/>
        <v/>
      </c>
      <c r="FW126" s="11" t="str">
        <f t="shared" ca="1" si="448"/>
        <v/>
      </c>
      <c r="FX126" s="11" t="str">
        <f t="shared" ca="1" si="432"/>
        <v/>
      </c>
      <c r="FY126" s="11" t="str">
        <f t="shared" ca="1" si="432"/>
        <v/>
      </c>
      <c r="FZ126" s="11" t="str">
        <f t="shared" ca="1" si="432"/>
        <v/>
      </c>
      <c r="GA126" s="11" t="str">
        <f t="shared" ca="1" si="431"/>
        <v/>
      </c>
      <c r="GB126" s="11" t="str">
        <f t="shared" ca="1" si="431"/>
        <v/>
      </c>
      <c r="GC126" s="11" t="str">
        <f t="shared" ca="1" si="431"/>
        <v/>
      </c>
      <c r="GD126" s="11" t="str">
        <f t="shared" ca="1" si="469"/>
        <v/>
      </c>
      <c r="GE126" s="11" t="str">
        <f t="shared" ca="1" si="469"/>
        <v/>
      </c>
      <c r="GF126" s="11" t="str">
        <f t="shared" ca="1" si="469"/>
        <v/>
      </c>
      <c r="GG126" s="11" t="str">
        <f t="shared" ca="1" si="469"/>
        <v/>
      </c>
      <c r="GH126" s="11" t="str">
        <f t="shared" ca="1" si="469"/>
        <v/>
      </c>
      <c r="GI126" s="11" t="str">
        <f t="shared" ca="1" si="469"/>
        <v/>
      </c>
      <c r="GJ126" s="11" t="str">
        <f t="shared" ca="1" si="469"/>
        <v/>
      </c>
      <c r="GK126" s="11" t="str">
        <f t="shared" ca="1" si="469"/>
        <v/>
      </c>
      <c r="GL126" s="11" t="str">
        <f t="shared" ca="1" si="469"/>
        <v/>
      </c>
      <c r="GM126" s="11" t="str">
        <f t="shared" ca="1" si="469"/>
        <v/>
      </c>
      <c r="GN126" s="11" t="str">
        <f t="shared" ca="1" si="469"/>
        <v/>
      </c>
      <c r="GO126" s="11" t="str">
        <f t="shared" ca="1" si="469"/>
        <v/>
      </c>
      <c r="GP126" s="11" t="str">
        <f t="shared" ca="1" si="469"/>
        <v/>
      </c>
      <c r="GQ126" s="11" t="str">
        <f t="shared" ca="1" si="469"/>
        <v/>
      </c>
      <c r="GR126" s="11" t="str">
        <f t="shared" ca="1" si="469"/>
        <v/>
      </c>
      <c r="GS126" s="11" t="str">
        <f t="shared" ca="1" si="469"/>
        <v/>
      </c>
      <c r="GT126" s="11" t="str">
        <f t="shared" ca="1" si="455"/>
        <v/>
      </c>
      <c r="GU126" s="11" t="str">
        <f t="shared" ca="1" si="454"/>
        <v/>
      </c>
      <c r="GV126" s="11" t="str">
        <f t="shared" ca="1" si="454"/>
        <v/>
      </c>
      <c r="GW126" s="11" t="str">
        <f t="shared" ca="1" si="454"/>
        <v/>
      </c>
      <c r="GX126" s="11" t="str">
        <f t="shared" ca="1" si="454"/>
        <v/>
      </c>
      <c r="GY126" s="11" t="str">
        <f t="shared" ca="1" si="454"/>
        <v/>
      </c>
      <c r="GZ126" s="11" t="str">
        <f t="shared" ca="1" si="454"/>
        <v/>
      </c>
      <c r="HA126" s="11" t="str">
        <f t="shared" ca="1" si="454"/>
        <v/>
      </c>
      <c r="HB126" s="11" t="str">
        <f t="shared" ca="1" si="454"/>
        <v/>
      </c>
      <c r="HC126" s="11" t="str">
        <f t="shared" ca="1" si="454"/>
        <v/>
      </c>
      <c r="HD126" s="11" t="str">
        <f t="shared" ca="1" si="454"/>
        <v/>
      </c>
      <c r="HE126" s="11" t="str">
        <f t="shared" ca="1" si="454"/>
        <v/>
      </c>
      <c r="HF126" s="11" t="str">
        <f t="shared" ca="1" si="454"/>
        <v/>
      </c>
      <c r="HG126" s="11" t="str">
        <f t="shared" ca="1" si="454"/>
        <v/>
      </c>
      <c r="HH126" s="11" t="str">
        <f t="shared" ca="1" si="454"/>
        <v/>
      </c>
      <c r="HI126" s="11" t="str">
        <f t="shared" ca="1" si="454"/>
        <v/>
      </c>
      <c r="HJ126" s="11" t="str">
        <f t="shared" ca="1" si="465"/>
        <v/>
      </c>
      <c r="HK126" s="11" t="str">
        <f t="shared" ca="1" si="465"/>
        <v/>
      </c>
      <c r="HL126" s="11" t="str">
        <f t="shared" ca="1" si="465"/>
        <v/>
      </c>
      <c r="HM126" s="11" t="str">
        <f t="shared" ca="1" si="465"/>
        <v/>
      </c>
      <c r="HN126" s="11" t="str">
        <f t="shared" ca="1" si="465"/>
        <v/>
      </c>
      <c r="HO126" s="11" t="str">
        <f t="shared" ca="1" si="465"/>
        <v/>
      </c>
      <c r="HP126" s="11" t="str">
        <f t="shared" ca="1" si="441"/>
        <v/>
      </c>
      <c r="HQ126" s="11" t="str">
        <f t="shared" ca="1" si="441"/>
        <v/>
      </c>
      <c r="HR126" s="11" t="str">
        <f t="shared" ca="1" si="441"/>
        <v/>
      </c>
      <c r="HS126" s="11" t="str">
        <f t="shared" ca="1" si="460"/>
        <v/>
      </c>
      <c r="HT126" s="11" t="str">
        <f t="shared" ca="1" si="460"/>
        <v/>
      </c>
      <c r="HU126" s="11" t="str">
        <f t="shared" ca="1" si="460"/>
        <v/>
      </c>
      <c r="HV126" s="11" t="str">
        <f t="shared" ca="1" si="460"/>
        <v/>
      </c>
      <c r="HW126" s="11" t="str">
        <f t="shared" ca="1" si="460"/>
        <v/>
      </c>
      <c r="HX126" s="11" t="str">
        <f t="shared" ca="1" si="460"/>
        <v/>
      </c>
      <c r="HY126" s="11" t="str">
        <f t="shared" ca="1" si="460"/>
        <v/>
      </c>
      <c r="HZ126" s="11" t="str">
        <f t="shared" ca="1" si="460"/>
        <v/>
      </c>
      <c r="IA126" s="11" t="str">
        <f t="shared" ca="1" si="460"/>
        <v/>
      </c>
      <c r="IB126" s="11" t="str">
        <f t="shared" ca="1" si="460"/>
        <v/>
      </c>
      <c r="IC126" s="11" t="str">
        <f t="shared" ca="1" si="460"/>
        <v/>
      </c>
      <c r="ID126" s="11" t="str">
        <f t="shared" ca="1" si="460"/>
        <v/>
      </c>
      <c r="IE126" s="11" t="str">
        <f t="shared" ca="1" si="460"/>
        <v/>
      </c>
      <c r="IF126" s="11" t="str">
        <f t="shared" ca="1" si="460"/>
        <v/>
      </c>
      <c r="IG126" s="11" t="str">
        <f t="shared" ca="1" si="460"/>
        <v/>
      </c>
      <c r="IH126" s="11" t="str">
        <f t="shared" ca="1" si="460"/>
        <v/>
      </c>
      <c r="II126" s="11" t="str">
        <f t="shared" ca="1" si="457"/>
        <v/>
      </c>
      <c r="IJ126" s="11" t="str">
        <f t="shared" ca="1" si="457"/>
        <v/>
      </c>
      <c r="IK126" s="11" t="str">
        <f t="shared" ca="1" si="457"/>
        <v/>
      </c>
      <c r="IL126" s="11" t="str">
        <f t="shared" ca="1" si="457"/>
        <v/>
      </c>
      <c r="IM126" s="11" t="str">
        <f t="shared" ca="1" si="457"/>
        <v/>
      </c>
      <c r="IN126" s="11" t="str">
        <f t="shared" ca="1" si="457"/>
        <v/>
      </c>
      <c r="IO126" s="11" t="str">
        <f t="shared" ca="1" si="457"/>
        <v/>
      </c>
      <c r="IP126" s="11" t="str">
        <f t="shared" ca="1" si="457"/>
        <v/>
      </c>
      <c r="IQ126" s="11" t="str">
        <f t="shared" ca="1" si="457"/>
        <v/>
      </c>
      <c r="IR126" s="11" t="str">
        <f t="shared" ca="1" si="457"/>
        <v/>
      </c>
      <c r="IS126" s="11" t="str">
        <f t="shared" ca="1" si="457"/>
        <v/>
      </c>
      <c r="IT126" s="11" t="str">
        <f t="shared" ca="1" si="457"/>
        <v/>
      </c>
      <c r="IU126" s="11" t="str">
        <f t="shared" ca="1" si="457"/>
        <v/>
      </c>
      <c r="IV126" s="11" t="str">
        <f t="shared" ca="1" si="457"/>
        <v/>
      </c>
      <c r="IW126" s="11" t="str">
        <f t="shared" ca="1" si="457"/>
        <v/>
      </c>
      <c r="IX126" s="11" t="str">
        <f t="shared" ca="1" si="451"/>
        <v/>
      </c>
      <c r="IY126" s="11" t="str">
        <f t="shared" ca="1" si="451"/>
        <v/>
      </c>
      <c r="IZ126" s="11" t="str">
        <f t="shared" ca="1" si="451"/>
        <v/>
      </c>
      <c r="JA126" s="11" t="str">
        <f t="shared" ref="JA126:JI126" ca="1" si="470">IF(ISERR(VALUE(TEXT(JA$6&amp;"/"&amp;JA$5&amp;"/"&amp;JA$4,"jj/mm/aaaa")))&lt;&gt;TRUE,IF(AND($A126&lt;&gt;"",VALUE(TEXT(JA$6&amp;"/"&amp;JA$5&amp;"/"&amp;JA$4,"jj/mm/aaaa"))&gt;=$I126,VALUE(TEXT(JA$6&amp;"/"&amp;JA$5&amp;"/"&amp;JA$4,"jj/mm/aaaa"))&lt;=$K126,VALUE(JA$9)&gt;=$J126,VALUE(JA$9)&lt;$L126),"a",""),"")</f>
        <v/>
      </c>
      <c r="JB126" s="11" t="str">
        <f t="shared" ca="1" si="470"/>
        <v/>
      </c>
      <c r="JC126" s="11" t="str">
        <f t="shared" ca="1" si="470"/>
        <v/>
      </c>
      <c r="JD126" s="11" t="str">
        <f t="shared" ca="1" si="470"/>
        <v/>
      </c>
      <c r="JE126" s="11" t="str">
        <f t="shared" ca="1" si="470"/>
        <v/>
      </c>
      <c r="JF126" s="11" t="str">
        <f t="shared" ca="1" si="470"/>
        <v/>
      </c>
      <c r="JG126" s="11" t="str">
        <f t="shared" ca="1" si="470"/>
        <v/>
      </c>
      <c r="JH126" s="11" t="str">
        <f t="shared" ca="1" si="470"/>
        <v/>
      </c>
      <c r="JI126" s="11" t="str">
        <f t="shared" ca="1" si="470"/>
        <v/>
      </c>
      <c r="JJ126" s="11" t="str">
        <f t="shared" ca="1" si="391"/>
        <v/>
      </c>
      <c r="JK126" s="11" t="str">
        <f t="shared" ca="1" si="391"/>
        <v/>
      </c>
      <c r="JL126" s="11" t="str">
        <f t="shared" ca="1" si="391"/>
        <v/>
      </c>
      <c r="JM126" s="11"/>
      <c r="JN126" s="12"/>
    </row>
    <row r="127" spans="1:274" s="13" customFormat="1" ht="33" customHeight="1" x14ac:dyDescent="0.2">
      <c r="A127" s="4" t="str">
        <f ca="1">IF(ROW(A117)&lt;=COUNT(ActiviteCOP25!AC:AC),SMALL(ActiviteCOP25!AC:AC,ROW(A117)),"")</f>
        <v/>
      </c>
      <c r="B127" s="94" t="str">
        <f t="shared" ca="1" si="409"/>
        <v/>
      </c>
      <c r="C127" s="9"/>
      <c r="D127" s="9"/>
      <c r="E127" s="9"/>
      <c r="F127" s="9"/>
      <c r="G127" s="9"/>
      <c r="H127" s="9"/>
      <c r="I127" s="10"/>
      <c r="J127" s="38"/>
      <c r="K127" s="10"/>
      <c r="L127" s="38"/>
      <c r="M127" s="11" t="str">
        <f t="shared" ca="1" si="453"/>
        <v/>
      </c>
      <c r="N127" s="11" t="str">
        <f t="shared" ca="1" si="453"/>
        <v/>
      </c>
      <c r="O127" s="11" t="str">
        <f t="shared" ca="1" si="453"/>
        <v/>
      </c>
      <c r="P127" s="11" t="str">
        <f t="shared" ca="1" si="453"/>
        <v/>
      </c>
      <c r="Q127" s="11" t="str">
        <f t="shared" ca="1" si="453"/>
        <v/>
      </c>
      <c r="R127" s="11" t="str">
        <f t="shared" ca="1" si="453"/>
        <v/>
      </c>
      <c r="S127" s="11" t="str">
        <f t="shared" ca="1" si="453"/>
        <v/>
      </c>
      <c r="T127" s="11" t="str">
        <f t="shared" ca="1" si="453"/>
        <v/>
      </c>
      <c r="U127" s="11" t="str">
        <f t="shared" ca="1" si="453"/>
        <v/>
      </c>
      <c r="V127" s="11" t="str">
        <f t="shared" ca="1" si="453"/>
        <v/>
      </c>
      <c r="W127" s="11" t="str">
        <f t="shared" ca="1" si="453"/>
        <v/>
      </c>
      <c r="X127" s="11" t="str">
        <f t="shared" ca="1" si="453"/>
        <v/>
      </c>
      <c r="Y127" s="11" t="str">
        <f t="shared" ca="1" si="453"/>
        <v/>
      </c>
      <c r="Z127" s="11" t="str">
        <f t="shared" ca="1" si="453"/>
        <v/>
      </c>
      <c r="AA127" s="11" t="str">
        <f t="shared" ca="1" si="453"/>
        <v/>
      </c>
      <c r="AB127" s="11" t="str">
        <f t="shared" ca="1" si="453"/>
        <v/>
      </c>
      <c r="AC127" s="11" t="str">
        <f t="shared" ca="1" si="452"/>
        <v/>
      </c>
      <c r="AD127" s="11" t="str">
        <f t="shared" ca="1" si="452"/>
        <v/>
      </c>
      <c r="AE127" s="11" t="str">
        <f t="shared" ca="1" si="452"/>
        <v/>
      </c>
      <c r="AF127" s="11" t="str">
        <f t="shared" ca="1" si="452"/>
        <v/>
      </c>
      <c r="AG127" s="11" t="str">
        <f t="shared" ca="1" si="452"/>
        <v/>
      </c>
      <c r="AH127" s="11" t="str">
        <f t="shared" ca="1" si="452"/>
        <v/>
      </c>
      <c r="AI127" s="11" t="str">
        <f t="shared" ca="1" si="452"/>
        <v/>
      </c>
      <c r="AJ127" s="11" t="str">
        <f t="shared" ca="1" si="452"/>
        <v/>
      </c>
      <c r="AK127" s="11" t="str">
        <f t="shared" ca="1" si="452"/>
        <v/>
      </c>
      <c r="AL127" s="11" t="str">
        <f t="shared" ca="1" si="452"/>
        <v/>
      </c>
      <c r="AM127" s="11" t="str">
        <f t="shared" ca="1" si="452"/>
        <v/>
      </c>
      <c r="AN127" s="11" t="str">
        <f t="shared" ca="1" si="452"/>
        <v/>
      </c>
      <c r="AO127" s="11" t="str">
        <f t="shared" ca="1" si="452"/>
        <v/>
      </c>
      <c r="AP127" s="11" t="str">
        <f t="shared" ca="1" si="452"/>
        <v/>
      </c>
      <c r="AQ127" s="11" t="str">
        <f t="shared" ca="1" si="452"/>
        <v/>
      </c>
      <c r="AR127" s="11" t="str">
        <f t="shared" ca="1" si="458"/>
        <v/>
      </c>
      <c r="AS127" s="11" t="str">
        <f t="shared" ca="1" si="458"/>
        <v/>
      </c>
      <c r="AT127" s="11" t="str">
        <f t="shared" ca="1" si="458"/>
        <v/>
      </c>
      <c r="AU127" s="11" t="str">
        <f t="shared" ca="1" si="458"/>
        <v/>
      </c>
      <c r="AV127" s="11" t="str">
        <f t="shared" ca="1" si="458"/>
        <v/>
      </c>
      <c r="AW127" s="11" t="str">
        <f t="shared" ca="1" si="458"/>
        <v/>
      </c>
      <c r="AX127" s="11" t="str">
        <f t="shared" ca="1" si="458"/>
        <v/>
      </c>
      <c r="AY127" s="11" t="str">
        <f t="shared" ca="1" si="458"/>
        <v/>
      </c>
      <c r="AZ127" s="11" t="str">
        <f t="shared" ca="1" si="458"/>
        <v/>
      </c>
      <c r="BA127" s="11" t="str">
        <f t="shared" ca="1" si="458"/>
        <v/>
      </c>
      <c r="BB127" s="11" t="str">
        <f t="shared" ca="1" si="458"/>
        <v/>
      </c>
      <c r="BC127" s="11" t="str">
        <f t="shared" ca="1" si="458"/>
        <v/>
      </c>
      <c r="BD127" s="11" t="str">
        <f t="shared" ca="1" si="458"/>
        <v/>
      </c>
      <c r="BE127" s="11" t="str">
        <f t="shared" ca="1" si="458"/>
        <v/>
      </c>
      <c r="BF127" s="11" t="str">
        <f t="shared" ca="1" si="458"/>
        <v/>
      </c>
      <c r="BG127" s="11" t="str">
        <f t="shared" ca="1" si="458"/>
        <v/>
      </c>
      <c r="BH127" s="11" t="str">
        <f t="shared" ca="1" si="456"/>
        <v/>
      </c>
      <c r="BI127" s="11" t="str">
        <f t="shared" ca="1" si="456"/>
        <v/>
      </c>
      <c r="BJ127" s="11" t="str">
        <f t="shared" ca="1" si="456"/>
        <v/>
      </c>
      <c r="BK127" s="11" t="str">
        <f t="shared" ca="1" si="456"/>
        <v/>
      </c>
      <c r="BL127" s="11" t="str">
        <f t="shared" ca="1" si="456"/>
        <v/>
      </c>
      <c r="BM127" s="11" t="str">
        <f t="shared" ca="1" si="456"/>
        <v/>
      </c>
      <c r="BN127" s="11" t="str">
        <f t="shared" ca="1" si="456"/>
        <v/>
      </c>
      <c r="BO127" s="11" t="str">
        <f t="shared" ca="1" si="456"/>
        <v/>
      </c>
      <c r="BP127" s="11" t="str">
        <f t="shared" ca="1" si="456"/>
        <v/>
      </c>
      <c r="BQ127" s="11" t="str">
        <f t="shared" ca="1" si="456"/>
        <v/>
      </c>
      <c r="BR127" s="11" t="str">
        <f t="shared" ca="1" si="456"/>
        <v/>
      </c>
      <c r="BS127" s="11" t="str">
        <f t="shared" ca="1" si="456"/>
        <v/>
      </c>
      <c r="BT127" s="11" t="str">
        <f t="shared" ca="1" si="456"/>
        <v/>
      </c>
      <c r="BU127" s="11" t="str">
        <f t="shared" ca="1" si="456"/>
        <v/>
      </c>
      <c r="BV127" s="11" t="str">
        <f t="shared" ca="1" si="456"/>
        <v/>
      </c>
      <c r="BW127" s="11" t="str">
        <f t="shared" ca="1" si="461"/>
        <v/>
      </c>
      <c r="BX127" s="11" t="str">
        <f t="shared" ca="1" si="461"/>
        <v/>
      </c>
      <c r="BY127" s="11" t="str">
        <f t="shared" ca="1" si="461"/>
        <v/>
      </c>
      <c r="BZ127" s="11" t="str">
        <f t="shared" ca="1" si="461"/>
        <v/>
      </c>
      <c r="CA127" s="11" t="str">
        <f t="shared" ca="1" si="461"/>
        <v/>
      </c>
      <c r="CB127" s="11" t="str">
        <f t="shared" ca="1" si="461"/>
        <v/>
      </c>
      <c r="CC127" s="11" t="str">
        <f t="shared" ca="1" si="461"/>
        <v/>
      </c>
      <c r="CD127" s="11" t="str">
        <f t="shared" ca="1" si="461"/>
        <v/>
      </c>
      <c r="CE127" s="11" t="str">
        <f t="shared" ca="1" si="461"/>
        <v/>
      </c>
      <c r="CF127" s="11" t="str">
        <f t="shared" ca="1" si="461"/>
        <v/>
      </c>
      <c r="CG127" s="11" t="str">
        <f t="shared" ca="1" si="461"/>
        <v/>
      </c>
      <c r="CH127" s="11" t="str">
        <f t="shared" ca="1" si="461"/>
        <v/>
      </c>
      <c r="CI127" s="11" t="str">
        <f t="shared" ca="1" si="461"/>
        <v/>
      </c>
      <c r="CJ127" s="11" t="str">
        <f t="shared" ca="1" si="461"/>
        <v/>
      </c>
      <c r="CK127" s="11" t="str">
        <f t="shared" ca="1" si="461"/>
        <v/>
      </c>
      <c r="CL127" s="11" t="str">
        <f t="shared" ca="1" si="461"/>
        <v/>
      </c>
      <c r="CM127" s="11" t="str">
        <f t="shared" ca="1" si="459"/>
        <v/>
      </c>
      <c r="CN127" s="11" t="str">
        <f t="shared" ca="1" si="459"/>
        <v/>
      </c>
      <c r="CO127" s="11" t="str">
        <f t="shared" ca="1" si="459"/>
        <v/>
      </c>
      <c r="CP127" s="11" t="str">
        <f t="shared" ca="1" si="459"/>
        <v/>
      </c>
      <c r="CQ127" s="11" t="str">
        <f t="shared" ca="1" si="459"/>
        <v/>
      </c>
      <c r="CR127" s="11" t="str">
        <f t="shared" ca="1" si="459"/>
        <v/>
      </c>
      <c r="CS127" s="11" t="str">
        <f t="shared" ca="1" si="459"/>
        <v/>
      </c>
      <c r="CT127" s="11" t="str">
        <f t="shared" ca="1" si="459"/>
        <v/>
      </c>
      <c r="CU127" s="11" t="str">
        <f t="shared" ca="1" si="459"/>
        <v/>
      </c>
      <c r="CV127" s="11" t="str">
        <f t="shared" ca="1" si="459"/>
        <v/>
      </c>
      <c r="CW127" s="11" t="str">
        <f t="shared" ca="1" si="459"/>
        <v/>
      </c>
      <c r="CX127" s="11" t="str">
        <f t="shared" ca="1" si="459"/>
        <v/>
      </c>
      <c r="CY127" s="11" t="str">
        <f t="shared" ca="1" si="459"/>
        <v/>
      </c>
      <c r="CZ127" s="11" t="str">
        <f t="shared" ca="1" si="459"/>
        <v/>
      </c>
      <c r="DA127" s="11" t="str">
        <f t="shared" ca="1" si="459"/>
        <v/>
      </c>
      <c r="DB127" s="11" t="str">
        <f t="shared" ca="1" si="468"/>
        <v/>
      </c>
      <c r="DC127" s="11" t="str">
        <f t="shared" ca="1" si="468"/>
        <v/>
      </c>
      <c r="DD127" s="11" t="str">
        <f t="shared" ca="1" si="468"/>
        <v/>
      </c>
      <c r="DE127" s="11" t="str">
        <f t="shared" ca="1" si="468"/>
        <v/>
      </c>
      <c r="DF127" s="11" t="str">
        <f t="shared" ca="1" si="468"/>
        <v/>
      </c>
      <c r="DG127" s="11" t="str">
        <f t="shared" ca="1" si="468"/>
        <v/>
      </c>
      <c r="DH127" s="11" t="str">
        <f t="shared" ca="1" si="468"/>
        <v/>
      </c>
      <c r="DI127" s="11" t="str">
        <f t="shared" ca="1" si="468"/>
        <v/>
      </c>
      <c r="DJ127" s="11" t="str">
        <f t="shared" ca="1" si="468"/>
        <v/>
      </c>
      <c r="DK127" s="11" t="str">
        <f t="shared" ca="1" si="468"/>
        <v/>
      </c>
      <c r="DL127" s="11" t="str">
        <f t="shared" ca="1" si="468"/>
        <v/>
      </c>
      <c r="DM127" s="11" t="str">
        <f t="shared" ca="1" si="468"/>
        <v/>
      </c>
      <c r="DN127" s="11" t="str">
        <f t="shared" ca="1" si="468"/>
        <v/>
      </c>
      <c r="DO127" s="11" t="str">
        <f t="shared" ca="1" si="468"/>
        <v/>
      </c>
      <c r="DP127" s="11" t="str">
        <f t="shared" ca="1" si="468"/>
        <v/>
      </c>
      <c r="DQ127" s="11" t="str">
        <f t="shared" ca="1" si="468"/>
        <v/>
      </c>
      <c r="DR127" s="11" t="str">
        <f t="shared" ca="1" si="467"/>
        <v/>
      </c>
      <c r="DS127" s="11" t="str">
        <f t="shared" ca="1" si="467"/>
        <v/>
      </c>
      <c r="DT127" s="11" t="str">
        <f t="shared" ca="1" si="467"/>
        <v/>
      </c>
      <c r="DU127" s="11" t="str">
        <f t="shared" ca="1" si="467"/>
        <v/>
      </c>
      <c r="DV127" s="11" t="str">
        <f t="shared" ca="1" si="467"/>
        <v/>
      </c>
      <c r="DW127" s="11" t="str">
        <f t="shared" ca="1" si="467"/>
        <v/>
      </c>
      <c r="DX127" s="11" t="str">
        <f t="shared" ca="1" si="467"/>
        <v/>
      </c>
      <c r="DY127" s="11" t="str">
        <f t="shared" ca="1" si="466"/>
        <v/>
      </c>
      <c r="DZ127" s="11" t="str">
        <f t="shared" ca="1" si="463"/>
        <v/>
      </c>
      <c r="EA127" s="11" t="str">
        <f t="shared" ca="1" si="463"/>
        <v/>
      </c>
      <c r="EB127" s="11" t="str">
        <f t="shared" ca="1" si="463"/>
        <v/>
      </c>
      <c r="EC127" s="11" t="str">
        <f t="shared" ca="1" si="463"/>
        <v/>
      </c>
      <c r="ED127" s="11" t="str">
        <f t="shared" ca="1" si="463"/>
        <v/>
      </c>
      <c r="EE127" s="11" t="str">
        <f t="shared" ca="1" si="463"/>
        <v/>
      </c>
      <c r="EF127" s="11" t="str">
        <f t="shared" ca="1" si="463"/>
        <v/>
      </c>
      <c r="EG127" s="11" t="str">
        <f t="shared" ca="1" si="463"/>
        <v/>
      </c>
      <c r="EH127" s="11" t="str">
        <f t="shared" ca="1" si="463"/>
        <v/>
      </c>
      <c r="EI127" s="11" t="str">
        <f t="shared" ca="1" si="463"/>
        <v/>
      </c>
      <c r="EJ127" s="11" t="str">
        <f t="shared" ca="1" si="463"/>
        <v/>
      </c>
      <c r="EK127" s="11" t="str">
        <f t="shared" ca="1" si="463"/>
        <v/>
      </c>
      <c r="EL127" s="11" t="str">
        <f t="shared" ca="1" si="463"/>
        <v/>
      </c>
      <c r="EM127" s="11" t="str">
        <f t="shared" ca="1" si="463"/>
        <v/>
      </c>
      <c r="EN127" s="11" t="str">
        <f t="shared" ca="1" si="464"/>
        <v/>
      </c>
      <c r="EO127" s="11" t="str">
        <f t="shared" ca="1" si="464"/>
        <v/>
      </c>
      <c r="EP127" s="11" t="str">
        <f t="shared" ca="1" si="464"/>
        <v/>
      </c>
      <c r="EQ127" s="11" t="str">
        <f t="shared" ca="1" si="464"/>
        <v/>
      </c>
      <c r="ER127" s="11" t="str">
        <f t="shared" ca="1" si="464"/>
        <v/>
      </c>
      <c r="ES127" s="11" t="str">
        <f t="shared" ca="1" si="464"/>
        <v/>
      </c>
      <c r="ET127" s="11" t="str">
        <f t="shared" ca="1" si="464"/>
        <v/>
      </c>
      <c r="EU127" s="11" t="str">
        <f t="shared" ca="1" si="464"/>
        <v/>
      </c>
      <c r="EV127" s="11" t="str">
        <f t="shared" ca="1" si="464"/>
        <v/>
      </c>
      <c r="EW127" s="11" t="str">
        <f t="shared" ca="1" si="464"/>
        <v/>
      </c>
      <c r="EX127" s="11" t="str">
        <f t="shared" ca="1" si="464"/>
        <v/>
      </c>
      <c r="EY127" s="11" t="str">
        <f t="shared" ca="1" si="464"/>
        <v/>
      </c>
      <c r="EZ127" s="11" t="str">
        <f t="shared" ca="1" si="464"/>
        <v/>
      </c>
      <c r="FA127" s="11" t="str">
        <f t="shared" ca="1" si="464"/>
        <v/>
      </c>
      <c r="FB127" s="11" t="str">
        <f t="shared" ca="1" si="464"/>
        <v/>
      </c>
      <c r="FC127" s="11" t="str">
        <f t="shared" ca="1" si="464"/>
        <v/>
      </c>
      <c r="FD127" s="11" t="str">
        <f t="shared" ca="1" si="462"/>
        <v/>
      </c>
      <c r="FE127" s="11" t="str">
        <f t="shared" ca="1" si="462"/>
        <v/>
      </c>
      <c r="FF127" s="11" t="str">
        <f t="shared" ca="1" si="462"/>
        <v/>
      </c>
      <c r="FG127" s="11" t="str">
        <f t="shared" ca="1" si="462"/>
        <v/>
      </c>
      <c r="FH127" s="11" t="str">
        <f t="shared" ca="1" si="462"/>
        <v/>
      </c>
      <c r="FI127" s="11" t="str">
        <f t="shared" ca="1" si="462"/>
        <v/>
      </c>
      <c r="FJ127" s="11" t="str">
        <f t="shared" ca="1" si="462"/>
        <v/>
      </c>
      <c r="FK127" s="11" t="str">
        <f t="shared" ca="1" si="462"/>
        <v/>
      </c>
      <c r="FL127" s="11" t="str">
        <f t="shared" ca="1" si="462"/>
        <v/>
      </c>
      <c r="FM127" s="11" t="str">
        <f t="shared" ca="1" si="449"/>
        <v/>
      </c>
      <c r="FN127" s="11" t="str">
        <f t="shared" ca="1" si="449"/>
        <v/>
      </c>
      <c r="FO127" s="11" t="str">
        <f t="shared" ca="1" si="449"/>
        <v/>
      </c>
      <c r="FP127" s="11" t="str">
        <f t="shared" ca="1" si="449"/>
        <v/>
      </c>
      <c r="FQ127" s="11" t="str">
        <f t="shared" ca="1" si="449"/>
        <v/>
      </c>
      <c r="FR127" s="11" t="str">
        <f t="shared" ca="1" si="449"/>
        <v/>
      </c>
      <c r="FS127" s="11" t="str">
        <f t="shared" ca="1" si="448"/>
        <v/>
      </c>
      <c r="FT127" s="11" t="str">
        <f t="shared" ca="1" si="448"/>
        <v/>
      </c>
      <c r="FU127" s="11" t="str">
        <f t="shared" ca="1" si="448"/>
        <v/>
      </c>
      <c r="FV127" s="11" t="str">
        <f t="shared" ca="1" si="448"/>
        <v/>
      </c>
      <c r="FW127" s="11" t="str">
        <f t="shared" ca="1" si="448"/>
        <v/>
      </c>
      <c r="FX127" s="11" t="str">
        <f t="shared" ref="FX127:GM158" ca="1" si="471">IF(ISERR(VALUE(TEXT(FX$6&amp;"/"&amp;FX$5&amp;"/"&amp;FX$4,"jj/mm/aaaa")))&lt;&gt;TRUE,IF(AND($A127&lt;&gt;"",VALUE(TEXT(FX$6&amp;"/"&amp;FX$5&amp;"/"&amp;FX$4,"jj/mm/aaaa"))&gt;=$I127,VALUE(TEXT(FX$6&amp;"/"&amp;FX$5&amp;"/"&amp;FX$4,"jj/mm/aaaa"))&lt;=$K127,VALUE(FX$9)&gt;=$J127,VALUE(FX$9)&lt;$L127),"a",""),"")</f>
        <v/>
      </c>
      <c r="FY127" s="11" t="str">
        <f t="shared" ca="1" si="471"/>
        <v/>
      </c>
      <c r="FZ127" s="11" t="str">
        <f t="shared" ca="1" si="471"/>
        <v/>
      </c>
      <c r="GA127" s="11" t="str">
        <f t="shared" ca="1" si="471"/>
        <v/>
      </c>
      <c r="GB127" s="11" t="str">
        <f t="shared" ca="1" si="471"/>
        <v/>
      </c>
      <c r="GC127" s="11" t="str">
        <f t="shared" ca="1" si="471"/>
        <v/>
      </c>
      <c r="GD127" s="11" t="str">
        <f t="shared" ca="1" si="471"/>
        <v/>
      </c>
      <c r="GE127" s="11" t="str">
        <f t="shared" ca="1" si="471"/>
        <v/>
      </c>
      <c r="GF127" s="11" t="str">
        <f t="shared" ca="1" si="471"/>
        <v/>
      </c>
      <c r="GG127" s="11" t="str">
        <f t="shared" ca="1" si="471"/>
        <v/>
      </c>
      <c r="GH127" s="11" t="str">
        <f t="shared" ca="1" si="471"/>
        <v/>
      </c>
      <c r="GI127" s="11" t="str">
        <f t="shared" ca="1" si="471"/>
        <v/>
      </c>
      <c r="GJ127" s="11" t="str">
        <f t="shared" ca="1" si="471"/>
        <v/>
      </c>
      <c r="GK127" s="11" t="str">
        <f t="shared" ca="1" si="471"/>
        <v/>
      </c>
      <c r="GL127" s="11" t="str">
        <f t="shared" ca="1" si="471"/>
        <v/>
      </c>
      <c r="GM127" s="11" t="str">
        <f t="shared" ca="1" si="471"/>
        <v/>
      </c>
      <c r="GN127" s="11" t="str">
        <f t="shared" ca="1" si="469"/>
        <v/>
      </c>
      <c r="GO127" s="11" t="str">
        <f t="shared" ca="1" si="469"/>
        <v/>
      </c>
      <c r="GP127" s="11" t="str">
        <f t="shared" ca="1" si="469"/>
        <v/>
      </c>
      <c r="GQ127" s="11" t="str">
        <f t="shared" ca="1" si="469"/>
        <v/>
      </c>
      <c r="GR127" s="11" t="str">
        <f t="shared" ca="1" si="469"/>
        <v/>
      </c>
      <c r="GS127" s="11" t="str">
        <f t="shared" ca="1" si="469"/>
        <v/>
      </c>
      <c r="GT127" s="11" t="str">
        <f t="shared" ca="1" si="455"/>
        <v/>
      </c>
      <c r="GU127" s="11" t="str">
        <f t="shared" ca="1" si="454"/>
        <v/>
      </c>
      <c r="GV127" s="11" t="str">
        <f t="shared" ca="1" si="454"/>
        <v/>
      </c>
      <c r="GW127" s="11" t="str">
        <f t="shared" ca="1" si="454"/>
        <v/>
      </c>
      <c r="GX127" s="11" t="str">
        <f t="shared" ca="1" si="454"/>
        <v/>
      </c>
      <c r="GY127" s="11" t="str">
        <f t="shared" ca="1" si="454"/>
        <v/>
      </c>
      <c r="GZ127" s="11" t="str">
        <f t="shared" ca="1" si="454"/>
        <v/>
      </c>
      <c r="HA127" s="11" t="str">
        <f t="shared" ca="1" si="454"/>
        <v/>
      </c>
      <c r="HB127" s="11" t="str">
        <f t="shared" ca="1" si="454"/>
        <v/>
      </c>
      <c r="HC127" s="11" t="str">
        <f t="shared" ca="1" si="454"/>
        <v/>
      </c>
      <c r="HD127" s="11" t="str">
        <f t="shared" ca="1" si="454"/>
        <v/>
      </c>
      <c r="HE127" s="11" t="str">
        <f t="shared" ca="1" si="454"/>
        <v/>
      </c>
      <c r="HF127" s="11" t="str">
        <f t="shared" ca="1" si="454"/>
        <v/>
      </c>
      <c r="HG127" s="11" t="str">
        <f t="shared" ca="1" si="454"/>
        <v/>
      </c>
      <c r="HH127" s="11" t="str">
        <f t="shared" ca="1" si="454"/>
        <v/>
      </c>
      <c r="HI127" s="11" t="str">
        <f t="shared" ca="1" si="454"/>
        <v/>
      </c>
      <c r="HJ127" s="11" t="str">
        <f t="shared" ca="1" si="465"/>
        <v/>
      </c>
      <c r="HK127" s="11" t="str">
        <f t="shared" ca="1" si="465"/>
        <v/>
      </c>
      <c r="HL127" s="11" t="str">
        <f t="shared" ca="1" si="465"/>
        <v/>
      </c>
      <c r="HM127" s="11" t="str">
        <f t="shared" ca="1" si="465"/>
        <v/>
      </c>
      <c r="HN127" s="11" t="str">
        <f t="shared" ca="1" si="465"/>
        <v/>
      </c>
      <c r="HO127" s="11" t="str">
        <f t="shared" ca="1" si="465"/>
        <v/>
      </c>
      <c r="HP127" s="11" t="str">
        <f t="shared" ca="1" si="441"/>
        <v/>
      </c>
      <c r="HQ127" s="11" t="str">
        <f t="shared" ca="1" si="441"/>
        <v/>
      </c>
      <c r="HR127" s="11" t="str">
        <f t="shared" ca="1" si="441"/>
        <v/>
      </c>
      <c r="HS127" s="11" t="str">
        <f t="shared" ca="1" si="460"/>
        <v/>
      </c>
      <c r="HT127" s="11" t="str">
        <f t="shared" ca="1" si="460"/>
        <v/>
      </c>
      <c r="HU127" s="11" t="str">
        <f t="shared" ca="1" si="460"/>
        <v/>
      </c>
      <c r="HV127" s="11" t="str">
        <f t="shared" ca="1" si="460"/>
        <v/>
      </c>
      <c r="HW127" s="11" t="str">
        <f t="shared" ca="1" si="460"/>
        <v/>
      </c>
      <c r="HX127" s="11" t="str">
        <f t="shared" ca="1" si="460"/>
        <v/>
      </c>
      <c r="HY127" s="11" t="str">
        <f t="shared" ca="1" si="460"/>
        <v/>
      </c>
      <c r="HZ127" s="11" t="str">
        <f t="shared" ca="1" si="460"/>
        <v/>
      </c>
      <c r="IA127" s="11" t="str">
        <f t="shared" ca="1" si="460"/>
        <v/>
      </c>
      <c r="IB127" s="11" t="str">
        <f t="shared" ca="1" si="460"/>
        <v/>
      </c>
      <c r="IC127" s="11" t="str">
        <f t="shared" ca="1" si="460"/>
        <v/>
      </c>
      <c r="ID127" s="11" t="str">
        <f t="shared" ca="1" si="460"/>
        <v/>
      </c>
      <c r="IE127" s="11" t="str">
        <f t="shared" ca="1" si="460"/>
        <v/>
      </c>
      <c r="IF127" s="11" t="str">
        <f t="shared" ca="1" si="460"/>
        <v/>
      </c>
      <c r="IG127" s="11" t="str">
        <f t="shared" ca="1" si="460"/>
        <v/>
      </c>
      <c r="IH127" s="11" t="str">
        <f t="shared" ca="1" si="460"/>
        <v/>
      </c>
      <c r="II127" s="11" t="str">
        <f t="shared" ca="1" si="457"/>
        <v/>
      </c>
      <c r="IJ127" s="11" t="str">
        <f t="shared" ca="1" si="457"/>
        <v/>
      </c>
      <c r="IK127" s="11" t="str">
        <f t="shared" ca="1" si="457"/>
        <v/>
      </c>
      <c r="IL127" s="11" t="str">
        <f t="shared" ca="1" si="457"/>
        <v/>
      </c>
      <c r="IM127" s="11" t="str">
        <f t="shared" ca="1" si="457"/>
        <v/>
      </c>
      <c r="IN127" s="11" t="str">
        <f t="shared" ca="1" si="457"/>
        <v/>
      </c>
      <c r="IO127" s="11" t="str">
        <f t="shared" ca="1" si="457"/>
        <v/>
      </c>
      <c r="IP127" s="11" t="str">
        <f t="shared" ca="1" si="457"/>
        <v/>
      </c>
      <c r="IQ127" s="11" t="str">
        <f t="shared" ca="1" si="457"/>
        <v/>
      </c>
      <c r="IR127" s="11" t="str">
        <f t="shared" ca="1" si="457"/>
        <v/>
      </c>
      <c r="IS127" s="11" t="str">
        <f t="shared" ca="1" si="457"/>
        <v/>
      </c>
      <c r="IT127" s="11" t="str">
        <f t="shared" ca="1" si="457"/>
        <v/>
      </c>
      <c r="IU127" s="11" t="str">
        <f t="shared" ca="1" si="457"/>
        <v/>
      </c>
      <c r="IV127" s="11" t="str">
        <f t="shared" ca="1" si="457"/>
        <v/>
      </c>
      <c r="IW127" s="11" t="str">
        <f t="shared" ca="1" si="457"/>
        <v/>
      </c>
      <c r="IX127" s="11" t="str">
        <f t="shared" ref="IX127:JL144" ca="1" si="472">IF(ISERR(VALUE(TEXT(IX$6&amp;"/"&amp;IX$5&amp;"/"&amp;IX$4,"jj/mm/aaaa")))&lt;&gt;TRUE,IF(AND($A127&lt;&gt;"",VALUE(TEXT(IX$6&amp;"/"&amp;IX$5&amp;"/"&amp;IX$4,"jj/mm/aaaa"))&gt;=$I127,VALUE(TEXT(IX$6&amp;"/"&amp;IX$5&amp;"/"&amp;IX$4,"jj/mm/aaaa"))&lt;=$K127,VALUE(IX$9)&gt;=$J127,VALUE(IX$9)&lt;$L127),"a",""),"")</f>
        <v/>
      </c>
      <c r="IY127" s="11" t="str">
        <f t="shared" ca="1" si="472"/>
        <v/>
      </c>
      <c r="IZ127" s="11" t="str">
        <f t="shared" ca="1" si="472"/>
        <v/>
      </c>
      <c r="JA127" s="11" t="str">
        <f t="shared" ca="1" si="472"/>
        <v/>
      </c>
      <c r="JB127" s="11" t="str">
        <f t="shared" ca="1" si="472"/>
        <v/>
      </c>
      <c r="JC127" s="11" t="str">
        <f t="shared" ca="1" si="472"/>
        <v/>
      </c>
      <c r="JD127" s="11" t="str">
        <f t="shared" ca="1" si="472"/>
        <v/>
      </c>
      <c r="JE127" s="11" t="str">
        <f t="shared" ca="1" si="472"/>
        <v/>
      </c>
      <c r="JF127" s="11" t="str">
        <f t="shared" ca="1" si="472"/>
        <v/>
      </c>
      <c r="JG127" s="11" t="str">
        <f t="shared" ca="1" si="472"/>
        <v/>
      </c>
      <c r="JH127" s="11" t="str">
        <f t="shared" ca="1" si="472"/>
        <v/>
      </c>
      <c r="JI127" s="11" t="str">
        <f t="shared" ca="1" si="472"/>
        <v/>
      </c>
      <c r="JJ127" s="11" t="str">
        <f t="shared" ca="1" si="391"/>
        <v/>
      </c>
      <c r="JK127" s="11" t="str">
        <f t="shared" ca="1" si="391"/>
        <v/>
      </c>
      <c r="JL127" s="11" t="str">
        <f t="shared" ca="1" si="391"/>
        <v/>
      </c>
      <c r="JM127" s="11"/>
      <c r="JN127" s="12"/>
    </row>
    <row r="128" spans="1:274" s="13" customFormat="1" ht="33" customHeight="1" x14ac:dyDescent="0.2">
      <c r="A128" s="4" t="str">
        <f ca="1">IF(ROW(A118)&lt;=COUNT(ActiviteCOP25!AC:AC),SMALL(ActiviteCOP25!AC:AC,ROW(A118)),"")</f>
        <v/>
      </c>
      <c r="B128" s="94" t="str">
        <f t="shared" ca="1" si="409"/>
        <v/>
      </c>
      <c r="C128" s="9"/>
      <c r="D128" s="9"/>
      <c r="E128" s="9"/>
      <c r="F128" s="9"/>
      <c r="G128" s="9"/>
      <c r="H128" s="9"/>
      <c r="I128" s="10"/>
      <c r="J128" s="38"/>
      <c r="K128" s="10"/>
      <c r="L128" s="38"/>
      <c r="M128" s="11" t="str">
        <f t="shared" ca="1" si="453"/>
        <v/>
      </c>
      <c r="N128" s="11" t="str">
        <f t="shared" ca="1" si="453"/>
        <v/>
      </c>
      <c r="O128" s="11" t="str">
        <f t="shared" ca="1" si="453"/>
        <v/>
      </c>
      <c r="P128" s="11" t="str">
        <f t="shared" ca="1" si="453"/>
        <v/>
      </c>
      <c r="Q128" s="11" t="str">
        <f t="shared" ca="1" si="453"/>
        <v/>
      </c>
      <c r="R128" s="11" t="str">
        <f t="shared" ca="1" si="453"/>
        <v/>
      </c>
      <c r="S128" s="11" t="str">
        <f t="shared" ca="1" si="453"/>
        <v/>
      </c>
      <c r="T128" s="11" t="str">
        <f t="shared" ca="1" si="453"/>
        <v/>
      </c>
      <c r="U128" s="11" t="str">
        <f t="shared" ca="1" si="453"/>
        <v/>
      </c>
      <c r="V128" s="11" t="str">
        <f t="shared" ca="1" si="453"/>
        <v/>
      </c>
      <c r="W128" s="11" t="str">
        <f t="shared" ca="1" si="453"/>
        <v/>
      </c>
      <c r="X128" s="11" t="str">
        <f t="shared" ca="1" si="453"/>
        <v/>
      </c>
      <c r="Y128" s="11" t="str">
        <f t="shared" ca="1" si="453"/>
        <v/>
      </c>
      <c r="Z128" s="11" t="str">
        <f t="shared" ca="1" si="453"/>
        <v/>
      </c>
      <c r="AA128" s="11" t="str">
        <f t="shared" ca="1" si="453"/>
        <v/>
      </c>
      <c r="AB128" s="11" t="str">
        <f t="shared" ca="1" si="453"/>
        <v/>
      </c>
      <c r="AC128" s="11" t="str">
        <f t="shared" ca="1" si="452"/>
        <v/>
      </c>
      <c r="AD128" s="11" t="str">
        <f t="shared" ca="1" si="452"/>
        <v/>
      </c>
      <c r="AE128" s="11" t="str">
        <f t="shared" ca="1" si="452"/>
        <v/>
      </c>
      <c r="AF128" s="11" t="str">
        <f t="shared" ca="1" si="452"/>
        <v/>
      </c>
      <c r="AG128" s="11" t="str">
        <f t="shared" ca="1" si="452"/>
        <v/>
      </c>
      <c r="AH128" s="11" t="str">
        <f t="shared" ca="1" si="452"/>
        <v/>
      </c>
      <c r="AI128" s="11" t="str">
        <f t="shared" ca="1" si="452"/>
        <v/>
      </c>
      <c r="AJ128" s="11" t="str">
        <f t="shared" ca="1" si="452"/>
        <v/>
      </c>
      <c r="AK128" s="11" t="str">
        <f t="shared" ca="1" si="452"/>
        <v/>
      </c>
      <c r="AL128" s="11" t="str">
        <f t="shared" ca="1" si="452"/>
        <v/>
      </c>
      <c r="AM128" s="11" t="str">
        <f t="shared" ca="1" si="452"/>
        <v/>
      </c>
      <c r="AN128" s="11" t="str">
        <f t="shared" ca="1" si="452"/>
        <v/>
      </c>
      <c r="AO128" s="11" t="str">
        <f t="shared" ca="1" si="452"/>
        <v/>
      </c>
      <c r="AP128" s="11" t="str">
        <f t="shared" ca="1" si="452"/>
        <v/>
      </c>
      <c r="AQ128" s="11" t="str">
        <f t="shared" ca="1" si="452"/>
        <v/>
      </c>
      <c r="AR128" s="11" t="str">
        <f t="shared" ca="1" si="458"/>
        <v/>
      </c>
      <c r="AS128" s="11" t="str">
        <f t="shared" ca="1" si="458"/>
        <v/>
      </c>
      <c r="AT128" s="11" t="str">
        <f t="shared" ca="1" si="458"/>
        <v/>
      </c>
      <c r="AU128" s="11" t="str">
        <f t="shared" ca="1" si="458"/>
        <v/>
      </c>
      <c r="AV128" s="11" t="str">
        <f t="shared" ca="1" si="458"/>
        <v/>
      </c>
      <c r="AW128" s="11" t="str">
        <f t="shared" ca="1" si="458"/>
        <v/>
      </c>
      <c r="AX128" s="11" t="str">
        <f t="shared" ca="1" si="458"/>
        <v/>
      </c>
      <c r="AY128" s="11" t="str">
        <f t="shared" ca="1" si="458"/>
        <v/>
      </c>
      <c r="AZ128" s="11" t="str">
        <f t="shared" ca="1" si="458"/>
        <v/>
      </c>
      <c r="BA128" s="11" t="str">
        <f t="shared" ca="1" si="458"/>
        <v/>
      </c>
      <c r="BB128" s="11" t="str">
        <f t="shared" ca="1" si="458"/>
        <v/>
      </c>
      <c r="BC128" s="11" t="str">
        <f t="shared" ca="1" si="458"/>
        <v/>
      </c>
      <c r="BD128" s="11" t="str">
        <f t="shared" ca="1" si="458"/>
        <v/>
      </c>
      <c r="BE128" s="11" t="str">
        <f t="shared" ca="1" si="458"/>
        <v/>
      </c>
      <c r="BF128" s="11" t="str">
        <f t="shared" ca="1" si="458"/>
        <v/>
      </c>
      <c r="BG128" s="11" t="str">
        <f t="shared" ca="1" si="458"/>
        <v/>
      </c>
      <c r="BH128" s="11" t="str">
        <f t="shared" ca="1" si="456"/>
        <v/>
      </c>
      <c r="BI128" s="11" t="str">
        <f t="shared" ca="1" si="456"/>
        <v/>
      </c>
      <c r="BJ128" s="11" t="str">
        <f t="shared" ca="1" si="456"/>
        <v/>
      </c>
      <c r="BK128" s="11" t="str">
        <f t="shared" ca="1" si="456"/>
        <v/>
      </c>
      <c r="BL128" s="11" t="str">
        <f t="shared" ca="1" si="456"/>
        <v/>
      </c>
      <c r="BM128" s="11" t="str">
        <f t="shared" ca="1" si="456"/>
        <v/>
      </c>
      <c r="BN128" s="11" t="str">
        <f t="shared" ca="1" si="456"/>
        <v/>
      </c>
      <c r="BO128" s="11" t="str">
        <f t="shared" ca="1" si="456"/>
        <v/>
      </c>
      <c r="BP128" s="11" t="str">
        <f t="shared" ca="1" si="456"/>
        <v/>
      </c>
      <c r="BQ128" s="11" t="str">
        <f t="shared" ca="1" si="456"/>
        <v/>
      </c>
      <c r="BR128" s="11" t="str">
        <f t="shared" ca="1" si="456"/>
        <v/>
      </c>
      <c r="BS128" s="11" t="str">
        <f t="shared" ca="1" si="456"/>
        <v/>
      </c>
      <c r="BT128" s="11" t="str">
        <f t="shared" ca="1" si="456"/>
        <v/>
      </c>
      <c r="BU128" s="11" t="str">
        <f t="shared" ca="1" si="456"/>
        <v/>
      </c>
      <c r="BV128" s="11" t="str">
        <f t="shared" ca="1" si="456"/>
        <v/>
      </c>
      <c r="BW128" s="11" t="str">
        <f t="shared" ca="1" si="461"/>
        <v/>
      </c>
      <c r="BX128" s="11" t="str">
        <f t="shared" ca="1" si="461"/>
        <v/>
      </c>
      <c r="BY128" s="11" t="str">
        <f t="shared" ca="1" si="461"/>
        <v/>
      </c>
      <c r="BZ128" s="11" t="str">
        <f t="shared" ca="1" si="461"/>
        <v/>
      </c>
      <c r="CA128" s="11" t="str">
        <f t="shared" ca="1" si="461"/>
        <v/>
      </c>
      <c r="CB128" s="11" t="str">
        <f t="shared" ca="1" si="461"/>
        <v/>
      </c>
      <c r="CC128" s="11" t="str">
        <f t="shared" ca="1" si="461"/>
        <v/>
      </c>
      <c r="CD128" s="11" t="str">
        <f t="shared" ca="1" si="461"/>
        <v/>
      </c>
      <c r="CE128" s="11" t="str">
        <f t="shared" ca="1" si="461"/>
        <v/>
      </c>
      <c r="CF128" s="11" t="str">
        <f t="shared" ca="1" si="461"/>
        <v/>
      </c>
      <c r="CG128" s="11" t="str">
        <f t="shared" ca="1" si="461"/>
        <v/>
      </c>
      <c r="CH128" s="11" t="str">
        <f t="shared" ca="1" si="461"/>
        <v/>
      </c>
      <c r="CI128" s="11" t="str">
        <f t="shared" ca="1" si="461"/>
        <v/>
      </c>
      <c r="CJ128" s="11" t="str">
        <f t="shared" ca="1" si="461"/>
        <v/>
      </c>
      <c r="CK128" s="11" t="str">
        <f t="shared" ca="1" si="461"/>
        <v/>
      </c>
      <c r="CL128" s="11" t="str">
        <f t="shared" ca="1" si="461"/>
        <v/>
      </c>
      <c r="CM128" s="11" t="str">
        <f t="shared" ca="1" si="459"/>
        <v/>
      </c>
      <c r="CN128" s="11" t="str">
        <f t="shared" ca="1" si="459"/>
        <v/>
      </c>
      <c r="CO128" s="11" t="str">
        <f t="shared" ca="1" si="459"/>
        <v/>
      </c>
      <c r="CP128" s="11" t="str">
        <f t="shared" ca="1" si="459"/>
        <v/>
      </c>
      <c r="CQ128" s="11" t="str">
        <f t="shared" ca="1" si="459"/>
        <v/>
      </c>
      <c r="CR128" s="11" t="str">
        <f t="shared" ca="1" si="459"/>
        <v/>
      </c>
      <c r="CS128" s="11" t="str">
        <f t="shared" ca="1" si="459"/>
        <v/>
      </c>
      <c r="CT128" s="11" t="str">
        <f t="shared" ca="1" si="459"/>
        <v/>
      </c>
      <c r="CU128" s="11" t="str">
        <f t="shared" ca="1" si="459"/>
        <v/>
      </c>
      <c r="CV128" s="11" t="str">
        <f t="shared" ca="1" si="459"/>
        <v/>
      </c>
      <c r="CW128" s="11" t="str">
        <f t="shared" ca="1" si="459"/>
        <v/>
      </c>
      <c r="CX128" s="11" t="str">
        <f t="shared" ca="1" si="459"/>
        <v/>
      </c>
      <c r="CY128" s="11" t="str">
        <f t="shared" ca="1" si="459"/>
        <v/>
      </c>
      <c r="CZ128" s="11" t="str">
        <f t="shared" ca="1" si="459"/>
        <v/>
      </c>
      <c r="DA128" s="11" t="str">
        <f t="shared" ca="1" si="459"/>
        <v/>
      </c>
      <c r="DB128" s="11" t="str">
        <f t="shared" ca="1" si="468"/>
        <v/>
      </c>
      <c r="DC128" s="11" t="str">
        <f t="shared" ca="1" si="468"/>
        <v/>
      </c>
      <c r="DD128" s="11" t="str">
        <f t="shared" ca="1" si="468"/>
        <v/>
      </c>
      <c r="DE128" s="11" t="str">
        <f t="shared" ca="1" si="468"/>
        <v/>
      </c>
      <c r="DF128" s="11" t="str">
        <f t="shared" ca="1" si="468"/>
        <v/>
      </c>
      <c r="DG128" s="11" t="str">
        <f t="shared" ca="1" si="468"/>
        <v/>
      </c>
      <c r="DH128" s="11" t="str">
        <f t="shared" ca="1" si="468"/>
        <v/>
      </c>
      <c r="DI128" s="11" t="str">
        <f t="shared" ca="1" si="468"/>
        <v/>
      </c>
      <c r="DJ128" s="11" t="str">
        <f t="shared" ca="1" si="468"/>
        <v/>
      </c>
      <c r="DK128" s="11" t="str">
        <f t="shared" ca="1" si="468"/>
        <v/>
      </c>
      <c r="DL128" s="11" t="str">
        <f t="shared" ca="1" si="468"/>
        <v/>
      </c>
      <c r="DM128" s="11" t="str">
        <f t="shared" ca="1" si="468"/>
        <v/>
      </c>
      <c r="DN128" s="11" t="str">
        <f t="shared" ca="1" si="468"/>
        <v/>
      </c>
      <c r="DO128" s="11" t="str">
        <f t="shared" ca="1" si="468"/>
        <v/>
      </c>
      <c r="DP128" s="11" t="str">
        <f t="shared" ca="1" si="468"/>
        <v/>
      </c>
      <c r="DQ128" s="11" t="str">
        <f t="shared" ca="1" si="468"/>
        <v/>
      </c>
      <c r="DR128" s="11" t="str">
        <f t="shared" ca="1" si="467"/>
        <v/>
      </c>
      <c r="DS128" s="11" t="str">
        <f t="shared" ca="1" si="467"/>
        <v/>
      </c>
      <c r="DT128" s="11" t="str">
        <f t="shared" ca="1" si="467"/>
        <v/>
      </c>
      <c r="DU128" s="11" t="str">
        <f t="shared" ca="1" si="467"/>
        <v/>
      </c>
      <c r="DV128" s="11" t="str">
        <f t="shared" ca="1" si="467"/>
        <v/>
      </c>
      <c r="DW128" s="11" t="str">
        <f t="shared" ca="1" si="467"/>
        <v/>
      </c>
      <c r="DX128" s="11" t="str">
        <f t="shared" ca="1" si="467"/>
        <v/>
      </c>
      <c r="DY128" s="11" t="str">
        <f t="shared" ca="1" si="466"/>
        <v/>
      </c>
      <c r="DZ128" s="11" t="str">
        <f t="shared" ca="1" si="463"/>
        <v/>
      </c>
      <c r="EA128" s="11" t="str">
        <f t="shared" ca="1" si="463"/>
        <v/>
      </c>
      <c r="EB128" s="11" t="str">
        <f t="shared" ca="1" si="463"/>
        <v/>
      </c>
      <c r="EC128" s="11" t="str">
        <f t="shared" ca="1" si="463"/>
        <v/>
      </c>
      <c r="ED128" s="11" t="str">
        <f t="shared" ca="1" si="463"/>
        <v/>
      </c>
      <c r="EE128" s="11" t="str">
        <f t="shared" ca="1" si="463"/>
        <v/>
      </c>
      <c r="EF128" s="11" t="str">
        <f t="shared" ca="1" si="463"/>
        <v/>
      </c>
      <c r="EG128" s="11" t="str">
        <f t="shared" ca="1" si="463"/>
        <v/>
      </c>
      <c r="EH128" s="11" t="str">
        <f t="shared" ca="1" si="463"/>
        <v/>
      </c>
      <c r="EI128" s="11" t="str">
        <f t="shared" ca="1" si="463"/>
        <v/>
      </c>
      <c r="EJ128" s="11" t="str">
        <f t="shared" ca="1" si="463"/>
        <v/>
      </c>
      <c r="EK128" s="11" t="str">
        <f t="shared" ca="1" si="463"/>
        <v/>
      </c>
      <c r="EL128" s="11" t="str">
        <f t="shared" ca="1" si="463"/>
        <v/>
      </c>
      <c r="EM128" s="11" t="str">
        <f t="shared" ca="1" si="463"/>
        <v/>
      </c>
      <c r="EN128" s="11" t="str">
        <f t="shared" ca="1" si="464"/>
        <v/>
      </c>
      <c r="EO128" s="11" t="str">
        <f t="shared" ca="1" si="464"/>
        <v/>
      </c>
      <c r="EP128" s="11" t="str">
        <f t="shared" ca="1" si="464"/>
        <v/>
      </c>
      <c r="EQ128" s="11" t="str">
        <f t="shared" ca="1" si="464"/>
        <v/>
      </c>
      <c r="ER128" s="11" t="str">
        <f t="shared" ca="1" si="464"/>
        <v/>
      </c>
      <c r="ES128" s="11" t="str">
        <f t="shared" ca="1" si="464"/>
        <v/>
      </c>
      <c r="ET128" s="11" t="str">
        <f t="shared" ca="1" si="464"/>
        <v/>
      </c>
      <c r="EU128" s="11" t="str">
        <f t="shared" ca="1" si="464"/>
        <v/>
      </c>
      <c r="EV128" s="11" t="str">
        <f t="shared" ca="1" si="464"/>
        <v/>
      </c>
      <c r="EW128" s="11" t="str">
        <f t="shared" ca="1" si="464"/>
        <v/>
      </c>
      <c r="EX128" s="11" t="str">
        <f t="shared" ca="1" si="464"/>
        <v/>
      </c>
      <c r="EY128" s="11" t="str">
        <f t="shared" ca="1" si="464"/>
        <v/>
      </c>
      <c r="EZ128" s="11" t="str">
        <f t="shared" ca="1" si="464"/>
        <v/>
      </c>
      <c r="FA128" s="11" t="str">
        <f t="shared" ca="1" si="464"/>
        <v/>
      </c>
      <c r="FB128" s="11" t="str">
        <f t="shared" ca="1" si="464"/>
        <v/>
      </c>
      <c r="FC128" s="11" t="str">
        <f t="shared" ca="1" si="464"/>
        <v/>
      </c>
      <c r="FD128" s="11" t="str">
        <f t="shared" ca="1" si="462"/>
        <v/>
      </c>
      <c r="FE128" s="11" t="str">
        <f t="shared" ca="1" si="462"/>
        <v/>
      </c>
      <c r="FF128" s="11" t="str">
        <f t="shared" ca="1" si="462"/>
        <v/>
      </c>
      <c r="FG128" s="11" t="str">
        <f t="shared" ca="1" si="462"/>
        <v/>
      </c>
      <c r="FH128" s="11" t="str">
        <f t="shared" ca="1" si="462"/>
        <v/>
      </c>
      <c r="FI128" s="11" t="str">
        <f t="shared" ca="1" si="462"/>
        <v/>
      </c>
      <c r="FJ128" s="11" t="str">
        <f t="shared" ca="1" si="462"/>
        <v/>
      </c>
      <c r="FK128" s="11" t="str">
        <f t="shared" ca="1" si="462"/>
        <v/>
      </c>
      <c r="FL128" s="11" t="str">
        <f t="shared" ca="1" si="462"/>
        <v/>
      </c>
      <c r="FM128" s="11" t="str">
        <f t="shared" ca="1" si="449"/>
        <v/>
      </c>
      <c r="FN128" s="11" t="str">
        <f t="shared" ca="1" si="449"/>
        <v/>
      </c>
      <c r="FO128" s="11" t="str">
        <f t="shared" ca="1" si="449"/>
        <v/>
      </c>
      <c r="FP128" s="11" t="str">
        <f t="shared" ca="1" si="449"/>
        <v/>
      </c>
      <c r="FQ128" s="11" t="str">
        <f t="shared" ca="1" si="449"/>
        <v/>
      </c>
      <c r="FR128" s="11" t="str">
        <f t="shared" ca="1" si="449"/>
        <v/>
      </c>
      <c r="FS128" s="11" t="str">
        <f t="shared" ca="1" si="448"/>
        <v/>
      </c>
      <c r="FT128" s="11" t="str">
        <f t="shared" ca="1" si="448"/>
        <v/>
      </c>
      <c r="FU128" s="11" t="str">
        <f t="shared" ca="1" si="448"/>
        <v/>
      </c>
      <c r="FV128" s="11" t="str">
        <f t="shared" ca="1" si="448"/>
        <v/>
      </c>
      <c r="FW128" s="11" t="str">
        <f t="shared" ca="1" si="448"/>
        <v/>
      </c>
      <c r="FX128" s="11" t="str">
        <f t="shared" ca="1" si="471"/>
        <v/>
      </c>
      <c r="FY128" s="11" t="str">
        <f t="shared" ca="1" si="471"/>
        <v/>
      </c>
      <c r="FZ128" s="11" t="str">
        <f t="shared" ca="1" si="471"/>
        <v/>
      </c>
      <c r="GA128" s="11" t="str">
        <f t="shared" ca="1" si="471"/>
        <v/>
      </c>
      <c r="GB128" s="11" t="str">
        <f t="shared" ca="1" si="471"/>
        <v/>
      </c>
      <c r="GC128" s="11" t="str">
        <f t="shared" ca="1" si="471"/>
        <v/>
      </c>
      <c r="GD128" s="11" t="str">
        <f t="shared" ca="1" si="471"/>
        <v/>
      </c>
      <c r="GE128" s="11" t="str">
        <f t="shared" ca="1" si="471"/>
        <v/>
      </c>
      <c r="GF128" s="11" t="str">
        <f t="shared" ca="1" si="471"/>
        <v/>
      </c>
      <c r="GG128" s="11" t="str">
        <f t="shared" ca="1" si="471"/>
        <v/>
      </c>
      <c r="GH128" s="11" t="str">
        <f t="shared" ca="1" si="471"/>
        <v/>
      </c>
      <c r="GI128" s="11" t="str">
        <f t="shared" ca="1" si="471"/>
        <v/>
      </c>
      <c r="GJ128" s="11" t="str">
        <f t="shared" ca="1" si="471"/>
        <v/>
      </c>
      <c r="GK128" s="11" t="str">
        <f t="shared" ca="1" si="471"/>
        <v/>
      </c>
      <c r="GL128" s="11" t="str">
        <f t="shared" ca="1" si="471"/>
        <v/>
      </c>
      <c r="GM128" s="11" t="str">
        <f t="shared" ca="1" si="471"/>
        <v/>
      </c>
      <c r="GN128" s="11" t="str">
        <f t="shared" ca="1" si="469"/>
        <v/>
      </c>
      <c r="GO128" s="11" t="str">
        <f t="shared" ca="1" si="469"/>
        <v/>
      </c>
      <c r="GP128" s="11" t="str">
        <f t="shared" ca="1" si="469"/>
        <v/>
      </c>
      <c r="GQ128" s="11" t="str">
        <f t="shared" ca="1" si="469"/>
        <v/>
      </c>
      <c r="GR128" s="11" t="str">
        <f t="shared" ca="1" si="469"/>
        <v/>
      </c>
      <c r="GS128" s="11" t="str">
        <f t="shared" ca="1" si="469"/>
        <v/>
      </c>
      <c r="GT128" s="11" t="str">
        <f t="shared" ca="1" si="455"/>
        <v/>
      </c>
      <c r="GU128" s="11" t="str">
        <f t="shared" ca="1" si="454"/>
        <v/>
      </c>
      <c r="GV128" s="11" t="str">
        <f t="shared" ca="1" si="454"/>
        <v/>
      </c>
      <c r="GW128" s="11" t="str">
        <f t="shared" ca="1" si="454"/>
        <v/>
      </c>
      <c r="GX128" s="11" t="str">
        <f t="shared" ca="1" si="454"/>
        <v/>
      </c>
      <c r="GY128" s="11" t="str">
        <f t="shared" ca="1" si="454"/>
        <v/>
      </c>
      <c r="GZ128" s="11" t="str">
        <f t="shared" ca="1" si="454"/>
        <v/>
      </c>
      <c r="HA128" s="11" t="str">
        <f t="shared" ca="1" si="454"/>
        <v/>
      </c>
      <c r="HB128" s="11" t="str">
        <f t="shared" ca="1" si="454"/>
        <v/>
      </c>
      <c r="HC128" s="11" t="str">
        <f t="shared" ca="1" si="454"/>
        <v/>
      </c>
      <c r="HD128" s="11" t="str">
        <f t="shared" ca="1" si="454"/>
        <v/>
      </c>
      <c r="HE128" s="11" t="str">
        <f t="shared" ca="1" si="454"/>
        <v/>
      </c>
      <c r="HF128" s="11" t="str">
        <f t="shared" ca="1" si="454"/>
        <v/>
      </c>
      <c r="HG128" s="11" t="str">
        <f t="shared" ca="1" si="454"/>
        <v/>
      </c>
      <c r="HH128" s="11" t="str">
        <f t="shared" ca="1" si="454"/>
        <v/>
      </c>
      <c r="HI128" s="11" t="str">
        <f t="shared" ca="1" si="454"/>
        <v/>
      </c>
      <c r="HJ128" s="11" t="str">
        <f t="shared" ca="1" si="465"/>
        <v/>
      </c>
      <c r="HK128" s="11" t="str">
        <f t="shared" ca="1" si="465"/>
        <v/>
      </c>
      <c r="HL128" s="11" t="str">
        <f t="shared" ca="1" si="465"/>
        <v/>
      </c>
      <c r="HM128" s="11" t="str">
        <f t="shared" ca="1" si="465"/>
        <v/>
      </c>
      <c r="HN128" s="11" t="str">
        <f t="shared" ca="1" si="465"/>
        <v/>
      </c>
      <c r="HO128" s="11" t="str">
        <f t="shared" ca="1" si="465"/>
        <v/>
      </c>
      <c r="HP128" s="11" t="str">
        <f t="shared" ca="1" si="441"/>
        <v/>
      </c>
      <c r="HQ128" s="11" t="str">
        <f t="shared" ca="1" si="441"/>
        <v/>
      </c>
      <c r="HR128" s="11" t="str">
        <f t="shared" ca="1" si="441"/>
        <v/>
      </c>
      <c r="HS128" s="11" t="str">
        <f t="shared" ca="1" si="460"/>
        <v/>
      </c>
      <c r="HT128" s="11" t="str">
        <f t="shared" ca="1" si="460"/>
        <v/>
      </c>
      <c r="HU128" s="11" t="str">
        <f t="shared" ca="1" si="460"/>
        <v/>
      </c>
      <c r="HV128" s="11" t="str">
        <f t="shared" ca="1" si="460"/>
        <v/>
      </c>
      <c r="HW128" s="11" t="str">
        <f t="shared" ca="1" si="460"/>
        <v/>
      </c>
      <c r="HX128" s="11" t="str">
        <f t="shared" ca="1" si="460"/>
        <v/>
      </c>
      <c r="HY128" s="11" t="str">
        <f t="shared" ca="1" si="460"/>
        <v/>
      </c>
      <c r="HZ128" s="11" t="str">
        <f t="shared" ca="1" si="460"/>
        <v/>
      </c>
      <c r="IA128" s="11" t="str">
        <f t="shared" ca="1" si="460"/>
        <v/>
      </c>
      <c r="IB128" s="11" t="str">
        <f t="shared" ca="1" si="460"/>
        <v/>
      </c>
      <c r="IC128" s="11" t="str">
        <f t="shared" ca="1" si="460"/>
        <v/>
      </c>
      <c r="ID128" s="11" t="str">
        <f t="shared" ca="1" si="460"/>
        <v/>
      </c>
      <c r="IE128" s="11" t="str">
        <f t="shared" ca="1" si="460"/>
        <v/>
      </c>
      <c r="IF128" s="11" t="str">
        <f t="shared" ca="1" si="460"/>
        <v/>
      </c>
      <c r="IG128" s="11" t="str">
        <f t="shared" ca="1" si="460"/>
        <v/>
      </c>
      <c r="IH128" s="11" t="str">
        <f t="shared" ca="1" si="460"/>
        <v/>
      </c>
      <c r="II128" s="11" t="str">
        <f t="shared" ca="1" si="457"/>
        <v/>
      </c>
      <c r="IJ128" s="11" t="str">
        <f t="shared" ca="1" si="457"/>
        <v/>
      </c>
      <c r="IK128" s="11" t="str">
        <f t="shared" ca="1" si="457"/>
        <v/>
      </c>
      <c r="IL128" s="11" t="str">
        <f t="shared" ca="1" si="457"/>
        <v/>
      </c>
      <c r="IM128" s="11" t="str">
        <f t="shared" ca="1" si="457"/>
        <v/>
      </c>
      <c r="IN128" s="11" t="str">
        <f t="shared" ca="1" si="457"/>
        <v/>
      </c>
      <c r="IO128" s="11" t="str">
        <f t="shared" ca="1" si="457"/>
        <v/>
      </c>
      <c r="IP128" s="11" t="str">
        <f t="shared" ca="1" si="457"/>
        <v/>
      </c>
      <c r="IQ128" s="11" t="str">
        <f t="shared" ca="1" si="457"/>
        <v/>
      </c>
      <c r="IR128" s="11" t="str">
        <f t="shared" ca="1" si="457"/>
        <v/>
      </c>
      <c r="IS128" s="11" t="str">
        <f t="shared" ca="1" si="457"/>
        <v/>
      </c>
      <c r="IT128" s="11" t="str">
        <f t="shared" ca="1" si="457"/>
        <v/>
      </c>
      <c r="IU128" s="11" t="str">
        <f t="shared" ca="1" si="457"/>
        <v/>
      </c>
      <c r="IV128" s="11" t="str">
        <f t="shared" ca="1" si="457"/>
        <v/>
      </c>
      <c r="IW128" s="11" t="str">
        <f t="shared" ca="1" si="457"/>
        <v/>
      </c>
      <c r="IX128" s="11" t="str">
        <f t="shared" ca="1" si="472"/>
        <v/>
      </c>
      <c r="IY128" s="11" t="str">
        <f t="shared" ca="1" si="472"/>
        <v/>
      </c>
      <c r="IZ128" s="11" t="str">
        <f t="shared" ca="1" si="472"/>
        <v/>
      </c>
      <c r="JA128" s="11" t="str">
        <f t="shared" ca="1" si="472"/>
        <v/>
      </c>
      <c r="JB128" s="11" t="str">
        <f t="shared" ca="1" si="472"/>
        <v/>
      </c>
      <c r="JC128" s="11" t="str">
        <f t="shared" ca="1" si="472"/>
        <v/>
      </c>
      <c r="JD128" s="11" t="str">
        <f t="shared" ca="1" si="472"/>
        <v/>
      </c>
      <c r="JE128" s="11" t="str">
        <f t="shared" ca="1" si="472"/>
        <v/>
      </c>
      <c r="JF128" s="11" t="str">
        <f t="shared" ca="1" si="472"/>
        <v/>
      </c>
      <c r="JG128" s="11" t="str">
        <f t="shared" ca="1" si="472"/>
        <v/>
      </c>
      <c r="JH128" s="11" t="str">
        <f t="shared" ca="1" si="472"/>
        <v/>
      </c>
      <c r="JI128" s="11" t="str">
        <f t="shared" ca="1" si="472"/>
        <v/>
      </c>
      <c r="JJ128" s="11" t="str">
        <f t="shared" ca="1" si="391"/>
        <v/>
      </c>
      <c r="JK128" s="11" t="str">
        <f t="shared" ca="1" si="391"/>
        <v/>
      </c>
      <c r="JL128" s="11" t="str">
        <f t="shared" ca="1" si="391"/>
        <v/>
      </c>
      <c r="JM128" s="11"/>
      <c r="JN128" s="12"/>
    </row>
    <row r="129" spans="1:274" s="13" customFormat="1" ht="33" customHeight="1" x14ac:dyDescent="0.2">
      <c r="A129" s="4" t="str">
        <f ca="1">IF(ROW(A119)&lt;=COUNT(ActiviteCOP25!AC:AC),SMALL(ActiviteCOP25!AC:AC,ROW(A119)),"")</f>
        <v/>
      </c>
      <c r="B129" s="94" t="str">
        <f t="shared" ca="1" si="409"/>
        <v/>
      </c>
      <c r="C129" s="9"/>
      <c r="D129" s="9"/>
      <c r="E129" s="9"/>
      <c r="F129" s="9"/>
      <c r="G129" s="9"/>
      <c r="H129" s="9"/>
      <c r="I129" s="10"/>
      <c r="J129" s="38"/>
      <c r="K129" s="10"/>
      <c r="L129" s="38"/>
      <c r="M129" s="11" t="str">
        <f t="shared" ca="1" si="453"/>
        <v/>
      </c>
      <c r="N129" s="11" t="str">
        <f t="shared" ca="1" si="453"/>
        <v/>
      </c>
      <c r="O129" s="11" t="str">
        <f t="shared" ca="1" si="453"/>
        <v/>
      </c>
      <c r="P129" s="11" t="str">
        <f t="shared" ca="1" si="453"/>
        <v/>
      </c>
      <c r="Q129" s="11" t="str">
        <f t="shared" ca="1" si="453"/>
        <v/>
      </c>
      <c r="R129" s="11" t="str">
        <f t="shared" ca="1" si="453"/>
        <v/>
      </c>
      <c r="S129" s="11" t="str">
        <f t="shared" ca="1" si="453"/>
        <v/>
      </c>
      <c r="T129" s="11" t="str">
        <f t="shared" ca="1" si="453"/>
        <v/>
      </c>
      <c r="U129" s="11" t="str">
        <f t="shared" ca="1" si="453"/>
        <v/>
      </c>
      <c r="V129" s="11" t="str">
        <f t="shared" ca="1" si="453"/>
        <v/>
      </c>
      <c r="W129" s="11" t="str">
        <f t="shared" ca="1" si="453"/>
        <v/>
      </c>
      <c r="X129" s="11" t="str">
        <f t="shared" ca="1" si="453"/>
        <v/>
      </c>
      <c r="Y129" s="11" t="str">
        <f t="shared" ca="1" si="453"/>
        <v/>
      </c>
      <c r="Z129" s="11" t="str">
        <f t="shared" ca="1" si="453"/>
        <v/>
      </c>
      <c r="AA129" s="11" t="str">
        <f t="shared" ca="1" si="453"/>
        <v/>
      </c>
      <c r="AB129" s="11" t="str">
        <f t="shared" ca="1" si="453"/>
        <v/>
      </c>
      <c r="AC129" s="11" t="str">
        <f t="shared" ca="1" si="452"/>
        <v/>
      </c>
      <c r="AD129" s="11" t="str">
        <f t="shared" ca="1" si="452"/>
        <v/>
      </c>
      <c r="AE129" s="11" t="str">
        <f t="shared" ca="1" si="452"/>
        <v/>
      </c>
      <c r="AF129" s="11" t="str">
        <f t="shared" ca="1" si="452"/>
        <v/>
      </c>
      <c r="AG129" s="11" t="str">
        <f t="shared" ca="1" si="452"/>
        <v/>
      </c>
      <c r="AH129" s="11" t="str">
        <f t="shared" ca="1" si="452"/>
        <v/>
      </c>
      <c r="AI129" s="11" t="str">
        <f t="shared" ca="1" si="452"/>
        <v/>
      </c>
      <c r="AJ129" s="11" t="str">
        <f t="shared" ca="1" si="452"/>
        <v/>
      </c>
      <c r="AK129" s="11" t="str">
        <f t="shared" ca="1" si="452"/>
        <v/>
      </c>
      <c r="AL129" s="11" t="str">
        <f t="shared" ca="1" si="452"/>
        <v/>
      </c>
      <c r="AM129" s="11" t="str">
        <f t="shared" ca="1" si="452"/>
        <v/>
      </c>
      <c r="AN129" s="11" t="str">
        <f t="shared" ca="1" si="452"/>
        <v/>
      </c>
      <c r="AO129" s="11" t="str">
        <f t="shared" ca="1" si="452"/>
        <v/>
      </c>
      <c r="AP129" s="11" t="str">
        <f t="shared" ca="1" si="452"/>
        <v/>
      </c>
      <c r="AQ129" s="11" t="str">
        <f t="shared" ca="1" si="452"/>
        <v/>
      </c>
      <c r="AR129" s="11" t="str">
        <f t="shared" ca="1" si="458"/>
        <v/>
      </c>
      <c r="AS129" s="11" t="str">
        <f t="shared" ca="1" si="458"/>
        <v/>
      </c>
      <c r="AT129" s="11" t="str">
        <f t="shared" ca="1" si="458"/>
        <v/>
      </c>
      <c r="AU129" s="11" t="str">
        <f t="shared" ca="1" si="458"/>
        <v/>
      </c>
      <c r="AV129" s="11" t="str">
        <f t="shared" ca="1" si="458"/>
        <v/>
      </c>
      <c r="AW129" s="11" t="str">
        <f t="shared" ca="1" si="458"/>
        <v/>
      </c>
      <c r="AX129" s="11" t="str">
        <f t="shared" ca="1" si="458"/>
        <v/>
      </c>
      <c r="AY129" s="11" t="str">
        <f t="shared" ca="1" si="458"/>
        <v/>
      </c>
      <c r="AZ129" s="11" t="str">
        <f t="shared" ca="1" si="458"/>
        <v/>
      </c>
      <c r="BA129" s="11" t="str">
        <f t="shared" ca="1" si="458"/>
        <v/>
      </c>
      <c r="BB129" s="11" t="str">
        <f t="shared" ca="1" si="458"/>
        <v/>
      </c>
      <c r="BC129" s="11" t="str">
        <f t="shared" ca="1" si="458"/>
        <v/>
      </c>
      <c r="BD129" s="11" t="str">
        <f t="shared" ca="1" si="458"/>
        <v/>
      </c>
      <c r="BE129" s="11" t="str">
        <f t="shared" ca="1" si="458"/>
        <v/>
      </c>
      <c r="BF129" s="11" t="str">
        <f t="shared" ca="1" si="458"/>
        <v/>
      </c>
      <c r="BG129" s="11" t="str">
        <f t="shared" ca="1" si="458"/>
        <v/>
      </c>
      <c r="BH129" s="11" t="str">
        <f t="shared" ca="1" si="456"/>
        <v/>
      </c>
      <c r="BI129" s="11" t="str">
        <f t="shared" ca="1" si="456"/>
        <v/>
      </c>
      <c r="BJ129" s="11" t="str">
        <f t="shared" ca="1" si="456"/>
        <v/>
      </c>
      <c r="BK129" s="11" t="str">
        <f t="shared" ca="1" si="456"/>
        <v/>
      </c>
      <c r="BL129" s="11" t="str">
        <f t="shared" ca="1" si="456"/>
        <v/>
      </c>
      <c r="BM129" s="11" t="str">
        <f t="shared" ca="1" si="456"/>
        <v/>
      </c>
      <c r="BN129" s="11" t="str">
        <f t="shared" ca="1" si="456"/>
        <v/>
      </c>
      <c r="BO129" s="11" t="str">
        <f t="shared" ca="1" si="456"/>
        <v/>
      </c>
      <c r="BP129" s="11" t="str">
        <f t="shared" ca="1" si="456"/>
        <v/>
      </c>
      <c r="BQ129" s="11" t="str">
        <f t="shared" ca="1" si="456"/>
        <v/>
      </c>
      <c r="BR129" s="11" t="str">
        <f t="shared" ca="1" si="456"/>
        <v/>
      </c>
      <c r="BS129" s="11" t="str">
        <f t="shared" ca="1" si="456"/>
        <v/>
      </c>
      <c r="BT129" s="11" t="str">
        <f t="shared" ca="1" si="456"/>
        <v/>
      </c>
      <c r="BU129" s="11" t="str">
        <f t="shared" ca="1" si="456"/>
        <v/>
      </c>
      <c r="BV129" s="11" t="str">
        <f t="shared" ca="1" si="456"/>
        <v/>
      </c>
      <c r="BW129" s="11" t="str">
        <f t="shared" ca="1" si="461"/>
        <v/>
      </c>
      <c r="BX129" s="11" t="str">
        <f t="shared" ca="1" si="461"/>
        <v/>
      </c>
      <c r="BY129" s="11" t="str">
        <f t="shared" ca="1" si="461"/>
        <v/>
      </c>
      <c r="BZ129" s="11" t="str">
        <f t="shared" ca="1" si="461"/>
        <v/>
      </c>
      <c r="CA129" s="11" t="str">
        <f t="shared" ca="1" si="461"/>
        <v/>
      </c>
      <c r="CB129" s="11" t="str">
        <f t="shared" ca="1" si="461"/>
        <v/>
      </c>
      <c r="CC129" s="11" t="str">
        <f t="shared" ca="1" si="461"/>
        <v/>
      </c>
      <c r="CD129" s="11" t="str">
        <f t="shared" ca="1" si="461"/>
        <v/>
      </c>
      <c r="CE129" s="11" t="str">
        <f t="shared" ca="1" si="461"/>
        <v/>
      </c>
      <c r="CF129" s="11" t="str">
        <f t="shared" ca="1" si="461"/>
        <v/>
      </c>
      <c r="CG129" s="11" t="str">
        <f t="shared" ca="1" si="461"/>
        <v/>
      </c>
      <c r="CH129" s="11" t="str">
        <f t="shared" ca="1" si="461"/>
        <v/>
      </c>
      <c r="CI129" s="11" t="str">
        <f t="shared" ca="1" si="461"/>
        <v/>
      </c>
      <c r="CJ129" s="11" t="str">
        <f t="shared" ca="1" si="461"/>
        <v/>
      </c>
      <c r="CK129" s="11" t="str">
        <f t="shared" ca="1" si="461"/>
        <v/>
      </c>
      <c r="CL129" s="11" t="str">
        <f t="shared" ca="1" si="461"/>
        <v/>
      </c>
      <c r="CM129" s="11" t="str">
        <f t="shared" ca="1" si="459"/>
        <v/>
      </c>
      <c r="CN129" s="11" t="str">
        <f t="shared" ca="1" si="459"/>
        <v/>
      </c>
      <c r="CO129" s="11" t="str">
        <f t="shared" ca="1" si="459"/>
        <v/>
      </c>
      <c r="CP129" s="11" t="str">
        <f t="shared" ca="1" si="459"/>
        <v/>
      </c>
      <c r="CQ129" s="11" t="str">
        <f t="shared" ca="1" si="459"/>
        <v/>
      </c>
      <c r="CR129" s="11" t="str">
        <f t="shared" ca="1" si="459"/>
        <v/>
      </c>
      <c r="CS129" s="11" t="str">
        <f t="shared" ca="1" si="459"/>
        <v/>
      </c>
      <c r="CT129" s="11" t="str">
        <f t="shared" ca="1" si="459"/>
        <v/>
      </c>
      <c r="CU129" s="11" t="str">
        <f t="shared" ca="1" si="459"/>
        <v/>
      </c>
      <c r="CV129" s="11" t="str">
        <f t="shared" ca="1" si="459"/>
        <v/>
      </c>
      <c r="CW129" s="11" t="str">
        <f t="shared" ca="1" si="459"/>
        <v/>
      </c>
      <c r="CX129" s="11" t="str">
        <f t="shared" ca="1" si="459"/>
        <v/>
      </c>
      <c r="CY129" s="11" t="str">
        <f t="shared" ca="1" si="459"/>
        <v/>
      </c>
      <c r="CZ129" s="11" t="str">
        <f t="shared" ca="1" si="459"/>
        <v/>
      </c>
      <c r="DA129" s="11" t="str">
        <f t="shared" ca="1" si="459"/>
        <v/>
      </c>
      <c r="DB129" s="11" t="str">
        <f t="shared" ca="1" si="468"/>
        <v/>
      </c>
      <c r="DC129" s="11" t="str">
        <f t="shared" ca="1" si="468"/>
        <v/>
      </c>
      <c r="DD129" s="11" t="str">
        <f t="shared" ca="1" si="468"/>
        <v/>
      </c>
      <c r="DE129" s="11" t="str">
        <f t="shared" ca="1" si="468"/>
        <v/>
      </c>
      <c r="DF129" s="11" t="str">
        <f t="shared" ca="1" si="468"/>
        <v/>
      </c>
      <c r="DG129" s="11" t="str">
        <f t="shared" ca="1" si="468"/>
        <v/>
      </c>
      <c r="DH129" s="11" t="str">
        <f t="shared" ca="1" si="468"/>
        <v/>
      </c>
      <c r="DI129" s="11" t="str">
        <f t="shared" ca="1" si="468"/>
        <v/>
      </c>
      <c r="DJ129" s="11" t="str">
        <f t="shared" ca="1" si="468"/>
        <v/>
      </c>
      <c r="DK129" s="11" t="str">
        <f t="shared" ca="1" si="468"/>
        <v/>
      </c>
      <c r="DL129" s="11" t="str">
        <f t="shared" ca="1" si="468"/>
        <v/>
      </c>
      <c r="DM129" s="11" t="str">
        <f t="shared" ca="1" si="468"/>
        <v/>
      </c>
      <c r="DN129" s="11" t="str">
        <f t="shared" ca="1" si="468"/>
        <v/>
      </c>
      <c r="DO129" s="11" t="str">
        <f t="shared" ca="1" si="468"/>
        <v/>
      </c>
      <c r="DP129" s="11" t="str">
        <f t="shared" ca="1" si="468"/>
        <v/>
      </c>
      <c r="DQ129" s="11" t="str">
        <f t="shared" ca="1" si="468"/>
        <v/>
      </c>
      <c r="DR129" s="11" t="str">
        <f t="shared" ca="1" si="467"/>
        <v/>
      </c>
      <c r="DS129" s="11" t="str">
        <f t="shared" ca="1" si="467"/>
        <v/>
      </c>
      <c r="DT129" s="11" t="str">
        <f t="shared" ca="1" si="467"/>
        <v/>
      </c>
      <c r="DU129" s="11" t="str">
        <f t="shared" ca="1" si="467"/>
        <v/>
      </c>
      <c r="DV129" s="11" t="str">
        <f t="shared" ca="1" si="467"/>
        <v/>
      </c>
      <c r="DW129" s="11" t="str">
        <f t="shared" ca="1" si="467"/>
        <v/>
      </c>
      <c r="DX129" s="11" t="str">
        <f t="shared" ca="1" si="467"/>
        <v/>
      </c>
      <c r="DY129" s="11" t="str">
        <f t="shared" ca="1" si="466"/>
        <v/>
      </c>
      <c r="DZ129" s="11" t="str">
        <f t="shared" ca="1" si="463"/>
        <v/>
      </c>
      <c r="EA129" s="11" t="str">
        <f t="shared" ca="1" si="463"/>
        <v/>
      </c>
      <c r="EB129" s="11" t="str">
        <f t="shared" ca="1" si="463"/>
        <v/>
      </c>
      <c r="EC129" s="11" t="str">
        <f t="shared" ca="1" si="463"/>
        <v/>
      </c>
      <c r="ED129" s="11" t="str">
        <f t="shared" ca="1" si="463"/>
        <v/>
      </c>
      <c r="EE129" s="11" t="str">
        <f t="shared" ca="1" si="463"/>
        <v/>
      </c>
      <c r="EF129" s="11" t="str">
        <f t="shared" ca="1" si="463"/>
        <v/>
      </c>
      <c r="EG129" s="11" t="str">
        <f t="shared" ca="1" si="463"/>
        <v/>
      </c>
      <c r="EH129" s="11" t="str">
        <f t="shared" ca="1" si="463"/>
        <v/>
      </c>
      <c r="EI129" s="11" t="str">
        <f t="shared" ca="1" si="463"/>
        <v/>
      </c>
      <c r="EJ129" s="11" t="str">
        <f t="shared" ca="1" si="463"/>
        <v/>
      </c>
      <c r="EK129" s="11" t="str">
        <f t="shared" ca="1" si="463"/>
        <v/>
      </c>
      <c r="EL129" s="11" t="str">
        <f t="shared" ca="1" si="463"/>
        <v/>
      </c>
      <c r="EM129" s="11" t="str">
        <f t="shared" ca="1" si="463"/>
        <v/>
      </c>
      <c r="EN129" s="11" t="str">
        <f t="shared" ca="1" si="464"/>
        <v/>
      </c>
      <c r="EO129" s="11" t="str">
        <f t="shared" ca="1" si="464"/>
        <v/>
      </c>
      <c r="EP129" s="11" t="str">
        <f t="shared" ca="1" si="464"/>
        <v/>
      </c>
      <c r="EQ129" s="11" t="str">
        <f t="shared" ca="1" si="464"/>
        <v/>
      </c>
      <c r="ER129" s="11" t="str">
        <f t="shared" ca="1" si="464"/>
        <v/>
      </c>
      <c r="ES129" s="11" t="str">
        <f t="shared" ca="1" si="464"/>
        <v/>
      </c>
      <c r="ET129" s="11" t="str">
        <f t="shared" ca="1" si="464"/>
        <v/>
      </c>
      <c r="EU129" s="11" t="str">
        <f t="shared" ca="1" si="464"/>
        <v/>
      </c>
      <c r="EV129" s="11" t="str">
        <f t="shared" ca="1" si="464"/>
        <v/>
      </c>
      <c r="EW129" s="11" t="str">
        <f t="shared" ca="1" si="464"/>
        <v/>
      </c>
      <c r="EX129" s="11" t="str">
        <f t="shared" ca="1" si="464"/>
        <v/>
      </c>
      <c r="EY129" s="11" t="str">
        <f t="shared" ca="1" si="464"/>
        <v/>
      </c>
      <c r="EZ129" s="11" t="str">
        <f t="shared" ca="1" si="464"/>
        <v/>
      </c>
      <c r="FA129" s="11" t="str">
        <f t="shared" ca="1" si="464"/>
        <v/>
      </c>
      <c r="FB129" s="11" t="str">
        <f t="shared" ca="1" si="464"/>
        <v/>
      </c>
      <c r="FC129" s="11" t="str">
        <f t="shared" ca="1" si="464"/>
        <v/>
      </c>
      <c r="FD129" s="11" t="str">
        <f t="shared" ca="1" si="462"/>
        <v/>
      </c>
      <c r="FE129" s="11" t="str">
        <f t="shared" ca="1" si="462"/>
        <v/>
      </c>
      <c r="FF129" s="11" t="str">
        <f t="shared" ca="1" si="462"/>
        <v/>
      </c>
      <c r="FG129" s="11" t="str">
        <f t="shared" ca="1" si="462"/>
        <v/>
      </c>
      <c r="FH129" s="11" t="str">
        <f t="shared" ca="1" si="462"/>
        <v/>
      </c>
      <c r="FI129" s="11" t="str">
        <f t="shared" ca="1" si="462"/>
        <v/>
      </c>
      <c r="FJ129" s="11" t="str">
        <f t="shared" ca="1" si="462"/>
        <v/>
      </c>
      <c r="FK129" s="11" t="str">
        <f t="shared" ca="1" si="462"/>
        <v/>
      </c>
      <c r="FL129" s="11" t="str">
        <f t="shared" ca="1" si="462"/>
        <v/>
      </c>
      <c r="FM129" s="11" t="str">
        <f t="shared" ca="1" si="449"/>
        <v/>
      </c>
      <c r="FN129" s="11" t="str">
        <f t="shared" ca="1" si="449"/>
        <v/>
      </c>
      <c r="FO129" s="11" t="str">
        <f t="shared" ca="1" si="449"/>
        <v/>
      </c>
      <c r="FP129" s="11" t="str">
        <f t="shared" ref="FP129:GE150" ca="1" si="473">IF(ISERR(VALUE(TEXT(FP$6&amp;"/"&amp;FP$5&amp;"/"&amp;FP$4,"jj/mm/aaaa")))&lt;&gt;TRUE,IF(AND($A129&lt;&gt;"",VALUE(TEXT(FP$6&amp;"/"&amp;FP$5&amp;"/"&amp;FP$4,"jj/mm/aaaa"))&gt;=$I129,VALUE(TEXT(FP$6&amp;"/"&amp;FP$5&amp;"/"&amp;FP$4,"jj/mm/aaaa"))&lt;=$K129,VALUE(FP$9)&gt;=$J129,VALUE(FP$9)&lt;$L129),"a",""),"")</f>
        <v/>
      </c>
      <c r="FQ129" s="11" t="str">
        <f t="shared" ca="1" si="473"/>
        <v/>
      </c>
      <c r="FR129" s="11" t="str">
        <f t="shared" ca="1" si="473"/>
        <v/>
      </c>
      <c r="FS129" s="11" t="str">
        <f t="shared" ca="1" si="473"/>
        <v/>
      </c>
      <c r="FT129" s="11" t="str">
        <f t="shared" ca="1" si="473"/>
        <v/>
      </c>
      <c r="FU129" s="11" t="str">
        <f t="shared" ca="1" si="473"/>
        <v/>
      </c>
      <c r="FV129" s="11" t="str">
        <f t="shared" ca="1" si="473"/>
        <v/>
      </c>
      <c r="FW129" s="11" t="str">
        <f t="shared" ca="1" si="473"/>
        <v/>
      </c>
      <c r="FX129" s="11" t="str">
        <f t="shared" ca="1" si="473"/>
        <v/>
      </c>
      <c r="FY129" s="11" t="str">
        <f t="shared" ca="1" si="473"/>
        <v/>
      </c>
      <c r="FZ129" s="11" t="str">
        <f t="shared" ca="1" si="473"/>
        <v/>
      </c>
      <c r="GA129" s="11" t="str">
        <f t="shared" ca="1" si="473"/>
        <v/>
      </c>
      <c r="GB129" s="11" t="str">
        <f t="shared" ca="1" si="473"/>
        <v/>
      </c>
      <c r="GC129" s="11" t="str">
        <f t="shared" ca="1" si="473"/>
        <v/>
      </c>
      <c r="GD129" s="11" t="str">
        <f t="shared" ca="1" si="473"/>
        <v/>
      </c>
      <c r="GE129" s="11" t="str">
        <f t="shared" ca="1" si="473"/>
        <v/>
      </c>
      <c r="GF129" s="11" t="str">
        <f t="shared" ca="1" si="471"/>
        <v/>
      </c>
      <c r="GG129" s="11" t="str">
        <f t="shared" ca="1" si="471"/>
        <v/>
      </c>
      <c r="GH129" s="11" t="str">
        <f t="shared" ca="1" si="471"/>
        <v/>
      </c>
      <c r="GI129" s="11" t="str">
        <f t="shared" ca="1" si="471"/>
        <v/>
      </c>
      <c r="GJ129" s="11" t="str">
        <f t="shared" ca="1" si="471"/>
        <v/>
      </c>
      <c r="GK129" s="11" t="str">
        <f t="shared" ca="1" si="471"/>
        <v/>
      </c>
      <c r="GL129" s="11" t="str">
        <f t="shared" ca="1" si="471"/>
        <v/>
      </c>
      <c r="GM129" s="11" t="str">
        <f t="shared" ca="1" si="471"/>
        <v/>
      </c>
      <c r="GN129" s="11" t="str">
        <f t="shared" ca="1" si="469"/>
        <v/>
      </c>
      <c r="GO129" s="11" t="str">
        <f t="shared" ca="1" si="469"/>
        <v/>
      </c>
      <c r="GP129" s="11" t="str">
        <f t="shared" ca="1" si="469"/>
        <v/>
      </c>
      <c r="GQ129" s="11" t="str">
        <f t="shared" ca="1" si="469"/>
        <v/>
      </c>
      <c r="GR129" s="11" t="str">
        <f t="shared" ca="1" si="469"/>
        <v/>
      </c>
      <c r="GS129" s="11" t="str">
        <f t="shared" ca="1" si="469"/>
        <v/>
      </c>
      <c r="GT129" s="11" t="str">
        <f t="shared" ca="1" si="455"/>
        <v/>
      </c>
      <c r="GU129" s="11" t="str">
        <f t="shared" ca="1" si="454"/>
        <v/>
      </c>
      <c r="GV129" s="11" t="str">
        <f t="shared" ca="1" si="454"/>
        <v/>
      </c>
      <c r="GW129" s="11" t="str">
        <f t="shared" ca="1" si="454"/>
        <v/>
      </c>
      <c r="GX129" s="11" t="str">
        <f t="shared" ca="1" si="454"/>
        <v/>
      </c>
      <c r="GY129" s="11" t="str">
        <f t="shared" ca="1" si="454"/>
        <v/>
      </c>
      <c r="GZ129" s="11" t="str">
        <f t="shared" ca="1" si="454"/>
        <v/>
      </c>
      <c r="HA129" s="11" t="str">
        <f t="shared" ca="1" si="454"/>
        <v/>
      </c>
      <c r="HB129" s="11" t="str">
        <f t="shared" ca="1" si="454"/>
        <v/>
      </c>
      <c r="HC129" s="11" t="str">
        <f t="shared" ca="1" si="454"/>
        <v/>
      </c>
      <c r="HD129" s="11" t="str">
        <f t="shared" ca="1" si="454"/>
        <v/>
      </c>
      <c r="HE129" s="11" t="str">
        <f t="shared" ca="1" si="454"/>
        <v/>
      </c>
      <c r="HF129" s="11" t="str">
        <f t="shared" ca="1" si="454"/>
        <v/>
      </c>
      <c r="HG129" s="11" t="str">
        <f t="shared" ca="1" si="454"/>
        <v/>
      </c>
      <c r="HH129" s="11" t="str">
        <f t="shared" ca="1" si="454"/>
        <v/>
      </c>
      <c r="HI129" s="11" t="str">
        <f t="shared" ca="1" si="454"/>
        <v/>
      </c>
      <c r="HJ129" s="11" t="str">
        <f t="shared" ca="1" si="465"/>
        <v/>
      </c>
      <c r="HK129" s="11" t="str">
        <f t="shared" ca="1" si="465"/>
        <v/>
      </c>
      <c r="HL129" s="11" t="str">
        <f t="shared" ca="1" si="465"/>
        <v/>
      </c>
      <c r="HM129" s="11" t="str">
        <f t="shared" ca="1" si="465"/>
        <v/>
      </c>
      <c r="HN129" s="11" t="str">
        <f t="shared" ca="1" si="465"/>
        <v/>
      </c>
      <c r="HO129" s="11" t="str">
        <f t="shared" ca="1" si="465"/>
        <v/>
      </c>
      <c r="HP129" s="11" t="str">
        <f t="shared" ca="1" si="441"/>
        <v/>
      </c>
      <c r="HQ129" s="11" t="str">
        <f t="shared" ca="1" si="441"/>
        <v/>
      </c>
      <c r="HR129" s="11" t="str">
        <f t="shared" ca="1" si="441"/>
        <v/>
      </c>
      <c r="HS129" s="11" t="str">
        <f t="shared" ca="1" si="460"/>
        <v/>
      </c>
      <c r="HT129" s="11" t="str">
        <f t="shared" ca="1" si="460"/>
        <v/>
      </c>
      <c r="HU129" s="11" t="str">
        <f t="shared" ca="1" si="460"/>
        <v/>
      </c>
      <c r="HV129" s="11" t="str">
        <f t="shared" ca="1" si="460"/>
        <v/>
      </c>
      <c r="HW129" s="11" t="str">
        <f t="shared" ca="1" si="460"/>
        <v/>
      </c>
      <c r="HX129" s="11" t="str">
        <f t="shared" ca="1" si="460"/>
        <v/>
      </c>
      <c r="HY129" s="11" t="str">
        <f t="shared" ca="1" si="460"/>
        <v/>
      </c>
      <c r="HZ129" s="11" t="str">
        <f t="shared" ca="1" si="460"/>
        <v/>
      </c>
      <c r="IA129" s="11" t="str">
        <f t="shared" ca="1" si="460"/>
        <v/>
      </c>
      <c r="IB129" s="11" t="str">
        <f t="shared" ca="1" si="460"/>
        <v/>
      </c>
      <c r="IC129" s="11" t="str">
        <f t="shared" ca="1" si="460"/>
        <v/>
      </c>
      <c r="ID129" s="11" t="str">
        <f t="shared" ca="1" si="460"/>
        <v/>
      </c>
      <c r="IE129" s="11" t="str">
        <f t="shared" ca="1" si="460"/>
        <v/>
      </c>
      <c r="IF129" s="11" t="str">
        <f t="shared" ca="1" si="460"/>
        <v/>
      </c>
      <c r="IG129" s="11" t="str">
        <f t="shared" ca="1" si="460"/>
        <v/>
      </c>
      <c r="IH129" s="11" t="str">
        <f t="shared" ca="1" si="460"/>
        <v/>
      </c>
      <c r="II129" s="11" t="str">
        <f t="shared" ca="1" si="457"/>
        <v/>
      </c>
      <c r="IJ129" s="11" t="str">
        <f t="shared" ca="1" si="457"/>
        <v/>
      </c>
      <c r="IK129" s="11" t="str">
        <f t="shared" ca="1" si="457"/>
        <v/>
      </c>
      <c r="IL129" s="11" t="str">
        <f t="shared" ca="1" si="457"/>
        <v/>
      </c>
      <c r="IM129" s="11" t="str">
        <f t="shared" ca="1" si="457"/>
        <v/>
      </c>
      <c r="IN129" s="11" t="str">
        <f t="shared" ca="1" si="457"/>
        <v/>
      </c>
      <c r="IO129" s="11" t="str">
        <f t="shared" ca="1" si="457"/>
        <v/>
      </c>
      <c r="IP129" s="11" t="str">
        <f t="shared" ca="1" si="457"/>
        <v/>
      </c>
      <c r="IQ129" s="11" t="str">
        <f t="shared" ca="1" si="457"/>
        <v/>
      </c>
      <c r="IR129" s="11" t="str">
        <f t="shared" ca="1" si="457"/>
        <v/>
      </c>
      <c r="IS129" s="11" t="str">
        <f t="shared" ca="1" si="457"/>
        <v/>
      </c>
      <c r="IT129" s="11" t="str">
        <f t="shared" ca="1" si="457"/>
        <v/>
      </c>
      <c r="IU129" s="11" t="str">
        <f t="shared" ca="1" si="457"/>
        <v/>
      </c>
      <c r="IV129" s="11" t="str">
        <f t="shared" ca="1" si="457"/>
        <v/>
      </c>
      <c r="IW129" s="11" t="str">
        <f t="shared" ca="1" si="457"/>
        <v/>
      </c>
      <c r="IX129" s="11" t="str">
        <f t="shared" ca="1" si="472"/>
        <v/>
      </c>
      <c r="IY129" s="11" t="str">
        <f t="shared" ca="1" si="472"/>
        <v/>
      </c>
      <c r="IZ129" s="11" t="str">
        <f t="shared" ca="1" si="472"/>
        <v/>
      </c>
      <c r="JA129" s="11" t="str">
        <f t="shared" ca="1" si="472"/>
        <v/>
      </c>
      <c r="JB129" s="11" t="str">
        <f t="shared" ca="1" si="472"/>
        <v/>
      </c>
      <c r="JC129" s="11" t="str">
        <f t="shared" ca="1" si="472"/>
        <v/>
      </c>
      <c r="JD129" s="11" t="str">
        <f t="shared" ca="1" si="472"/>
        <v/>
      </c>
      <c r="JE129" s="11" t="str">
        <f t="shared" ca="1" si="472"/>
        <v/>
      </c>
      <c r="JF129" s="11" t="str">
        <f t="shared" ca="1" si="472"/>
        <v/>
      </c>
      <c r="JG129" s="11" t="str">
        <f t="shared" ca="1" si="472"/>
        <v/>
      </c>
      <c r="JH129" s="11" t="str">
        <f t="shared" ca="1" si="472"/>
        <v/>
      </c>
      <c r="JI129" s="11" t="str">
        <f t="shared" ca="1" si="472"/>
        <v/>
      </c>
      <c r="JJ129" s="11" t="str">
        <f t="shared" ca="1" si="391"/>
        <v/>
      </c>
      <c r="JK129" s="11" t="str">
        <f t="shared" ca="1" si="391"/>
        <v/>
      </c>
      <c r="JL129" s="11" t="str">
        <f t="shared" ca="1" si="391"/>
        <v/>
      </c>
      <c r="JM129" s="11"/>
      <c r="JN129" s="12"/>
    </row>
    <row r="130" spans="1:274" s="13" customFormat="1" ht="33" customHeight="1" x14ac:dyDescent="0.2">
      <c r="A130" s="4" t="str">
        <f ca="1">IF(ROW(A120)&lt;=COUNT(ActiviteCOP25!AC:AC),SMALL(ActiviteCOP25!AC:AC,ROW(A120)),"")</f>
        <v/>
      </c>
      <c r="B130" s="94" t="str">
        <f t="shared" ca="1" si="409"/>
        <v/>
      </c>
      <c r="C130" s="9"/>
      <c r="D130" s="9"/>
      <c r="E130" s="9"/>
      <c r="F130" s="9"/>
      <c r="G130" s="9"/>
      <c r="H130" s="9"/>
      <c r="I130" s="10"/>
      <c r="J130" s="38"/>
      <c r="K130" s="10"/>
      <c r="L130" s="38"/>
      <c r="M130" s="11" t="str">
        <f t="shared" ca="1" si="453"/>
        <v/>
      </c>
      <c r="N130" s="11" t="str">
        <f t="shared" ca="1" si="453"/>
        <v/>
      </c>
      <c r="O130" s="11" t="str">
        <f t="shared" ca="1" si="453"/>
        <v/>
      </c>
      <c r="P130" s="11" t="str">
        <f t="shared" ca="1" si="453"/>
        <v/>
      </c>
      <c r="Q130" s="11" t="str">
        <f t="shared" ca="1" si="453"/>
        <v/>
      </c>
      <c r="R130" s="11" t="str">
        <f t="shared" ca="1" si="453"/>
        <v/>
      </c>
      <c r="S130" s="11" t="str">
        <f t="shared" ca="1" si="453"/>
        <v/>
      </c>
      <c r="T130" s="11" t="str">
        <f t="shared" ca="1" si="453"/>
        <v/>
      </c>
      <c r="U130" s="11" t="str">
        <f t="shared" ca="1" si="453"/>
        <v/>
      </c>
      <c r="V130" s="11" t="str">
        <f t="shared" ca="1" si="453"/>
        <v/>
      </c>
      <c r="W130" s="11" t="str">
        <f t="shared" ca="1" si="453"/>
        <v/>
      </c>
      <c r="X130" s="11" t="str">
        <f t="shared" ca="1" si="453"/>
        <v/>
      </c>
      <c r="Y130" s="11" t="str">
        <f t="shared" ca="1" si="453"/>
        <v/>
      </c>
      <c r="Z130" s="11" t="str">
        <f t="shared" ca="1" si="453"/>
        <v/>
      </c>
      <c r="AA130" s="11" t="str">
        <f t="shared" ca="1" si="453"/>
        <v/>
      </c>
      <c r="AB130" s="11" t="str">
        <f t="shared" ref="AB130:AQ145" ca="1" si="474">IF(ISERR(VALUE(TEXT(AB$6&amp;"/"&amp;AB$5&amp;"/"&amp;AB$4,"jj/mm/aaaa")))&lt;&gt;TRUE,IF(AND($A130&lt;&gt;"",VALUE(TEXT(AB$6&amp;"/"&amp;AB$5&amp;"/"&amp;AB$4,"jj/mm/aaaa"))&gt;=$I130,VALUE(TEXT(AB$6&amp;"/"&amp;AB$5&amp;"/"&amp;AB$4,"jj/mm/aaaa"))&lt;=$K130,VALUE(AB$9)&gt;=$J130,VALUE(AB$9)&lt;$L130),"a",""),"")</f>
        <v/>
      </c>
      <c r="AC130" s="11" t="str">
        <f t="shared" ca="1" si="474"/>
        <v/>
      </c>
      <c r="AD130" s="11" t="str">
        <f t="shared" ca="1" si="474"/>
        <v/>
      </c>
      <c r="AE130" s="11" t="str">
        <f t="shared" ca="1" si="474"/>
        <v/>
      </c>
      <c r="AF130" s="11" t="str">
        <f t="shared" ca="1" si="474"/>
        <v/>
      </c>
      <c r="AG130" s="11" t="str">
        <f t="shared" ca="1" si="474"/>
        <v/>
      </c>
      <c r="AH130" s="11" t="str">
        <f t="shared" ca="1" si="474"/>
        <v/>
      </c>
      <c r="AI130" s="11" t="str">
        <f t="shared" ca="1" si="474"/>
        <v/>
      </c>
      <c r="AJ130" s="11" t="str">
        <f t="shared" ca="1" si="474"/>
        <v/>
      </c>
      <c r="AK130" s="11" t="str">
        <f t="shared" ca="1" si="474"/>
        <v/>
      </c>
      <c r="AL130" s="11" t="str">
        <f t="shared" ca="1" si="474"/>
        <v/>
      </c>
      <c r="AM130" s="11" t="str">
        <f t="shared" ca="1" si="474"/>
        <v/>
      </c>
      <c r="AN130" s="11" t="str">
        <f t="shared" ca="1" si="474"/>
        <v/>
      </c>
      <c r="AO130" s="11" t="str">
        <f t="shared" ca="1" si="474"/>
        <v/>
      </c>
      <c r="AP130" s="11" t="str">
        <f t="shared" ca="1" si="474"/>
        <v/>
      </c>
      <c r="AQ130" s="11" t="str">
        <f t="shared" ca="1" si="474"/>
        <v/>
      </c>
      <c r="AR130" s="11" t="str">
        <f t="shared" ca="1" si="458"/>
        <v/>
      </c>
      <c r="AS130" s="11" t="str">
        <f t="shared" ca="1" si="458"/>
        <v/>
      </c>
      <c r="AT130" s="11" t="str">
        <f t="shared" ca="1" si="458"/>
        <v/>
      </c>
      <c r="AU130" s="11" t="str">
        <f t="shared" ca="1" si="458"/>
        <v/>
      </c>
      <c r="AV130" s="11" t="str">
        <f t="shared" ca="1" si="458"/>
        <v/>
      </c>
      <c r="AW130" s="11" t="str">
        <f t="shared" ca="1" si="458"/>
        <v/>
      </c>
      <c r="AX130" s="11" t="str">
        <f t="shared" ca="1" si="458"/>
        <v/>
      </c>
      <c r="AY130" s="11" t="str">
        <f t="shared" ca="1" si="458"/>
        <v/>
      </c>
      <c r="AZ130" s="11" t="str">
        <f t="shared" ca="1" si="458"/>
        <v/>
      </c>
      <c r="BA130" s="11" t="str">
        <f t="shared" ca="1" si="458"/>
        <v/>
      </c>
      <c r="BB130" s="11" t="str">
        <f t="shared" ca="1" si="458"/>
        <v/>
      </c>
      <c r="BC130" s="11" t="str">
        <f t="shared" ca="1" si="458"/>
        <v/>
      </c>
      <c r="BD130" s="11" t="str">
        <f t="shared" ca="1" si="458"/>
        <v/>
      </c>
      <c r="BE130" s="11" t="str">
        <f t="shared" ca="1" si="458"/>
        <v/>
      </c>
      <c r="BF130" s="11" t="str">
        <f t="shared" ca="1" si="458"/>
        <v/>
      </c>
      <c r="BG130" s="11" t="str">
        <f t="shared" ca="1" si="458"/>
        <v/>
      </c>
      <c r="BH130" s="11" t="str">
        <f t="shared" ca="1" si="456"/>
        <v/>
      </c>
      <c r="BI130" s="11" t="str">
        <f t="shared" ca="1" si="456"/>
        <v/>
      </c>
      <c r="BJ130" s="11" t="str">
        <f t="shared" ca="1" si="456"/>
        <v/>
      </c>
      <c r="BK130" s="11" t="str">
        <f t="shared" ca="1" si="456"/>
        <v/>
      </c>
      <c r="BL130" s="11" t="str">
        <f t="shared" ca="1" si="456"/>
        <v/>
      </c>
      <c r="BM130" s="11" t="str">
        <f t="shared" ca="1" si="456"/>
        <v/>
      </c>
      <c r="BN130" s="11" t="str">
        <f t="shared" ca="1" si="456"/>
        <v/>
      </c>
      <c r="BO130" s="11" t="str">
        <f t="shared" ca="1" si="456"/>
        <v/>
      </c>
      <c r="BP130" s="11" t="str">
        <f t="shared" ca="1" si="456"/>
        <v/>
      </c>
      <c r="BQ130" s="11" t="str">
        <f t="shared" ca="1" si="456"/>
        <v/>
      </c>
      <c r="BR130" s="11" t="str">
        <f t="shared" ca="1" si="456"/>
        <v/>
      </c>
      <c r="BS130" s="11" t="str">
        <f t="shared" ca="1" si="456"/>
        <v/>
      </c>
      <c r="BT130" s="11" t="str">
        <f t="shared" ca="1" si="456"/>
        <v/>
      </c>
      <c r="BU130" s="11" t="str">
        <f t="shared" ca="1" si="456"/>
        <v/>
      </c>
      <c r="BV130" s="11" t="str">
        <f t="shared" ca="1" si="456"/>
        <v/>
      </c>
      <c r="BW130" s="11" t="str">
        <f t="shared" ca="1" si="461"/>
        <v/>
      </c>
      <c r="BX130" s="11" t="str">
        <f t="shared" ca="1" si="461"/>
        <v/>
      </c>
      <c r="BY130" s="11" t="str">
        <f t="shared" ca="1" si="461"/>
        <v/>
      </c>
      <c r="BZ130" s="11" t="str">
        <f t="shared" ca="1" si="461"/>
        <v/>
      </c>
      <c r="CA130" s="11" t="str">
        <f t="shared" ca="1" si="461"/>
        <v/>
      </c>
      <c r="CB130" s="11" t="str">
        <f t="shared" ca="1" si="461"/>
        <v/>
      </c>
      <c r="CC130" s="11" t="str">
        <f t="shared" ca="1" si="461"/>
        <v/>
      </c>
      <c r="CD130" s="11" t="str">
        <f t="shared" ca="1" si="461"/>
        <v/>
      </c>
      <c r="CE130" s="11" t="str">
        <f t="shared" ca="1" si="461"/>
        <v/>
      </c>
      <c r="CF130" s="11" t="str">
        <f t="shared" ca="1" si="461"/>
        <v/>
      </c>
      <c r="CG130" s="11" t="str">
        <f t="shared" ca="1" si="461"/>
        <v/>
      </c>
      <c r="CH130" s="11" t="str">
        <f t="shared" ca="1" si="461"/>
        <v/>
      </c>
      <c r="CI130" s="11" t="str">
        <f t="shared" ca="1" si="461"/>
        <v/>
      </c>
      <c r="CJ130" s="11" t="str">
        <f t="shared" ca="1" si="461"/>
        <v/>
      </c>
      <c r="CK130" s="11" t="str">
        <f t="shared" ca="1" si="461"/>
        <v/>
      </c>
      <c r="CL130" s="11" t="str">
        <f t="shared" ca="1" si="461"/>
        <v/>
      </c>
      <c r="CM130" s="11" t="str">
        <f t="shared" ca="1" si="459"/>
        <v/>
      </c>
      <c r="CN130" s="11" t="str">
        <f t="shared" ca="1" si="459"/>
        <v/>
      </c>
      <c r="CO130" s="11" t="str">
        <f t="shared" ca="1" si="459"/>
        <v/>
      </c>
      <c r="CP130" s="11" t="str">
        <f t="shared" ca="1" si="459"/>
        <v/>
      </c>
      <c r="CQ130" s="11" t="str">
        <f t="shared" ca="1" si="459"/>
        <v/>
      </c>
      <c r="CR130" s="11" t="str">
        <f t="shared" ca="1" si="459"/>
        <v/>
      </c>
      <c r="CS130" s="11" t="str">
        <f t="shared" ca="1" si="459"/>
        <v/>
      </c>
      <c r="CT130" s="11" t="str">
        <f t="shared" ca="1" si="459"/>
        <v/>
      </c>
      <c r="CU130" s="11" t="str">
        <f t="shared" ca="1" si="459"/>
        <v/>
      </c>
      <c r="CV130" s="11" t="str">
        <f t="shared" ca="1" si="459"/>
        <v/>
      </c>
      <c r="CW130" s="11" t="str">
        <f t="shared" ca="1" si="459"/>
        <v/>
      </c>
      <c r="CX130" s="11" t="str">
        <f t="shared" ca="1" si="459"/>
        <v/>
      </c>
      <c r="CY130" s="11" t="str">
        <f t="shared" ca="1" si="459"/>
        <v/>
      </c>
      <c r="CZ130" s="11" t="str">
        <f t="shared" ca="1" si="459"/>
        <v/>
      </c>
      <c r="DA130" s="11" t="str">
        <f t="shared" ca="1" si="459"/>
        <v/>
      </c>
      <c r="DB130" s="11" t="str">
        <f t="shared" ca="1" si="468"/>
        <v/>
      </c>
      <c r="DC130" s="11" t="str">
        <f t="shared" ca="1" si="468"/>
        <v/>
      </c>
      <c r="DD130" s="11" t="str">
        <f t="shared" ca="1" si="468"/>
        <v/>
      </c>
      <c r="DE130" s="11" t="str">
        <f t="shared" ca="1" si="468"/>
        <v/>
      </c>
      <c r="DF130" s="11" t="str">
        <f t="shared" ca="1" si="468"/>
        <v/>
      </c>
      <c r="DG130" s="11" t="str">
        <f t="shared" ca="1" si="468"/>
        <v/>
      </c>
      <c r="DH130" s="11" t="str">
        <f t="shared" ca="1" si="468"/>
        <v/>
      </c>
      <c r="DI130" s="11" t="str">
        <f t="shared" ca="1" si="468"/>
        <v/>
      </c>
      <c r="DJ130" s="11" t="str">
        <f t="shared" ca="1" si="468"/>
        <v/>
      </c>
      <c r="DK130" s="11" t="str">
        <f t="shared" ca="1" si="468"/>
        <v/>
      </c>
      <c r="DL130" s="11" t="str">
        <f t="shared" ca="1" si="468"/>
        <v/>
      </c>
      <c r="DM130" s="11" t="str">
        <f t="shared" ca="1" si="468"/>
        <v/>
      </c>
      <c r="DN130" s="11" t="str">
        <f t="shared" ca="1" si="468"/>
        <v/>
      </c>
      <c r="DO130" s="11" t="str">
        <f t="shared" ca="1" si="468"/>
        <v/>
      </c>
      <c r="DP130" s="11" t="str">
        <f t="shared" ca="1" si="468"/>
        <v/>
      </c>
      <c r="DQ130" s="11" t="str">
        <f t="shared" ca="1" si="468"/>
        <v/>
      </c>
      <c r="DR130" s="11" t="str">
        <f t="shared" ca="1" si="467"/>
        <v/>
      </c>
      <c r="DS130" s="11" t="str">
        <f t="shared" ca="1" si="467"/>
        <v/>
      </c>
      <c r="DT130" s="11" t="str">
        <f t="shared" ca="1" si="467"/>
        <v/>
      </c>
      <c r="DU130" s="11" t="str">
        <f t="shared" ca="1" si="467"/>
        <v/>
      </c>
      <c r="DV130" s="11" t="str">
        <f t="shared" ca="1" si="467"/>
        <v/>
      </c>
      <c r="DW130" s="11" t="str">
        <f t="shared" ca="1" si="467"/>
        <v/>
      </c>
      <c r="DX130" s="11" t="str">
        <f t="shared" ca="1" si="467"/>
        <v/>
      </c>
      <c r="DY130" s="11" t="str">
        <f t="shared" ca="1" si="466"/>
        <v/>
      </c>
      <c r="DZ130" s="11" t="str">
        <f t="shared" ca="1" si="463"/>
        <v/>
      </c>
      <c r="EA130" s="11" t="str">
        <f t="shared" ca="1" si="463"/>
        <v/>
      </c>
      <c r="EB130" s="11" t="str">
        <f t="shared" ca="1" si="463"/>
        <v/>
      </c>
      <c r="EC130" s="11" t="str">
        <f t="shared" ca="1" si="463"/>
        <v/>
      </c>
      <c r="ED130" s="11" t="str">
        <f t="shared" ca="1" si="463"/>
        <v/>
      </c>
      <c r="EE130" s="11" t="str">
        <f t="shared" ca="1" si="463"/>
        <v/>
      </c>
      <c r="EF130" s="11" t="str">
        <f t="shared" ca="1" si="463"/>
        <v/>
      </c>
      <c r="EG130" s="11" t="str">
        <f t="shared" ca="1" si="463"/>
        <v/>
      </c>
      <c r="EH130" s="11" t="str">
        <f t="shared" ca="1" si="463"/>
        <v/>
      </c>
      <c r="EI130" s="11" t="str">
        <f t="shared" ca="1" si="463"/>
        <v/>
      </c>
      <c r="EJ130" s="11" t="str">
        <f t="shared" ca="1" si="463"/>
        <v/>
      </c>
      <c r="EK130" s="11" t="str">
        <f t="shared" ca="1" si="463"/>
        <v/>
      </c>
      <c r="EL130" s="11" t="str">
        <f t="shared" ca="1" si="463"/>
        <v/>
      </c>
      <c r="EM130" s="11" t="str">
        <f t="shared" ca="1" si="463"/>
        <v/>
      </c>
      <c r="EN130" s="11" t="str">
        <f t="shared" ca="1" si="464"/>
        <v/>
      </c>
      <c r="EO130" s="11" t="str">
        <f t="shared" ca="1" si="464"/>
        <v/>
      </c>
      <c r="EP130" s="11" t="str">
        <f t="shared" ca="1" si="464"/>
        <v/>
      </c>
      <c r="EQ130" s="11" t="str">
        <f t="shared" ca="1" si="464"/>
        <v/>
      </c>
      <c r="ER130" s="11" t="str">
        <f t="shared" ca="1" si="464"/>
        <v/>
      </c>
      <c r="ES130" s="11" t="str">
        <f t="shared" ca="1" si="464"/>
        <v/>
      </c>
      <c r="ET130" s="11" t="str">
        <f t="shared" ca="1" si="464"/>
        <v/>
      </c>
      <c r="EU130" s="11" t="str">
        <f t="shared" ca="1" si="464"/>
        <v/>
      </c>
      <c r="EV130" s="11" t="str">
        <f t="shared" ca="1" si="464"/>
        <v/>
      </c>
      <c r="EW130" s="11" t="str">
        <f t="shared" ca="1" si="464"/>
        <v/>
      </c>
      <c r="EX130" s="11" t="str">
        <f t="shared" ca="1" si="464"/>
        <v/>
      </c>
      <c r="EY130" s="11" t="str">
        <f t="shared" ca="1" si="464"/>
        <v/>
      </c>
      <c r="EZ130" s="11" t="str">
        <f t="shared" ca="1" si="464"/>
        <v/>
      </c>
      <c r="FA130" s="11" t="str">
        <f t="shared" ca="1" si="464"/>
        <v/>
      </c>
      <c r="FB130" s="11" t="str">
        <f t="shared" ca="1" si="464"/>
        <v/>
      </c>
      <c r="FC130" s="11" t="str">
        <f t="shared" ca="1" si="464"/>
        <v/>
      </c>
      <c r="FD130" s="11" t="str">
        <f t="shared" ca="1" si="462"/>
        <v/>
      </c>
      <c r="FE130" s="11" t="str">
        <f t="shared" ca="1" si="462"/>
        <v/>
      </c>
      <c r="FF130" s="11" t="str">
        <f t="shared" ca="1" si="462"/>
        <v/>
      </c>
      <c r="FG130" s="11" t="str">
        <f t="shared" ca="1" si="462"/>
        <v/>
      </c>
      <c r="FH130" s="11" t="str">
        <f t="shared" ca="1" si="462"/>
        <v/>
      </c>
      <c r="FI130" s="11" t="str">
        <f t="shared" ca="1" si="462"/>
        <v/>
      </c>
      <c r="FJ130" s="11" t="str">
        <f t="shared" ca="1" si="462"/>
        <v/>
      </c>
      <c r="FK130" s="11" t="str">
        <f t="shared" ca="1" si="462"/>
        <v/>
      </c>
      <c r="FL130" s="11" t="str">
        <f t="shared" ca="1" si="462"/>
        <v/>
      </c>
      <c r="FM130" s="11" t="str">
        <f t="shared" ref="FM130:GB150" ca="1" si="475">IF(ISERR(VALUE(TEXT(FM$6&amp;"/"&amp;FM$5&amp;"/"&amp;FM$4,"jj/mm/aaaa")))&lt;&gt;TRUE,IF(AND($A130&lt;&gt;"",VALUE(TEXT(FM$6&amp;"/"&amp;FM$5&amp;"/"&amp;FM$4,"jj/mm/aaaa"))&gt;=$I130,VALUE(TEXT(FM$6&amp;"/"&amp;FM$5&amp;"/"&amp;FM$4,"jj/mm/aaaa"))&lt;=$K130,VALUE(FM$9)&gt;=$J130,VALUE(FM$9)&lt;$L130),"a",""),"")</f>
        <v/>
      </c>
      <c r="FN130" s="11" t="str">
        <f t="shared" ca="1" si="475"/>
        <v/>
      </c>
      <c r="FO130" s="11" t="str">
        <f t="shared" ca="1" si="475"/>
        <v/>
      </c>
      <c r="FP130" s="11" t="str">
        <f t="shared" ca="1" si="475"/>
        <v/>
      </c>
      <c r="FQ130" s="11" t="str">
        <f t="shared" ca="1" si="475"/>
        <v/>
      </c>
      <c r="FR130" s="11" t="str">
        <f t="shared" ca="1" si="475"/>
        <v/>
      </c>
      <c r="FS130" s="11" t="str">
        <f t="shared" ca="1" si="475"/>
        <v/>
      </c>
      <c r="FT130" s="11" t="str">
        <f t="shared" ca="1" si="475"/>
        <v/>
      </c>
      <c r="FU130" s="11" t="str">
        <f t="shared" ca="1" si="475"/>
        <v/>
      </c>
      <c r="FV130" s="11" t="str">
        <f t="shared" ca="1" si="475"/>
        <v/>
      </c>
      <c r="FW130" s="11" t="str">
        <f t="shared" ca="1" si="475"/>
        <v/>
      </c>
      <c r="FX130" s="11" t="str">
        <f t="shared" ca="1" si="475"/>
        <v/>
      </c>
      <c r="FY130" s="11" t="str">
        <f t="shared" ca="1" si="475"/>
        <v/>
      </c>
      <c r="FZ130" s="11" t="str">
        <f t="shared" ca="1" si="475"/>
        <v/>
      </c>
      <c r="GA130" s="11" t="str">
        <f t="shared" ca="1" si="475"/>
        <v/>
      </c>
      <c r="GB130" s="11" t="str">
        <f t="shared" ca="1" si="475"/>
        <v/>
      </c>
      <c r="GC130" s="11" t="str">
        <f t="shared" ca="1" si="473"/>
        <v/>
      </c>
      <c r="GD130" s="11" t="str">
        <f t="shared" ca="1" si="473"/>
        <v/>
      </c>
      <c r="GE130" s="11" t="str">
        <f t="shared" ca="1" si="473"/>
        <v/>
      </c>
      <c r="GF130" s="11" t="str">
        <f t="shared" ca="1" si="471"/>
        <v/>
      </c>
      <c r="GG130" s="11" t="str">
        <f t="shared" ca="1" si="471"/>
        <v/>
      </c>
      <c r="GH130" s="11" t="str">
        <f t="shared" ca="1" si="471"/>
        <v/>
      </c>
      <c r="GI130" s="11" t="str">
        <f t="shared" ca="1" si="471"/>
        <v/>
      </c>
      <c r="GJ130" s="11" t="str">
        <f t="shared" ca="1" si="471"/>
        <v/>
      </c>
      <c r="GK130" s="11" t="str">
        <f t="shared" ca="1" si="471"/>
        <v/>
      </c>
      <c r="GL130" s="11" t="str">
        <f t="shared" ca="1" si="471"/>
        <v/>
      </c>
      <c r="GM130" s="11" t="str">
        <f t="shared" ca="1" si="471"/>
        <v/>
      </c>
      <c r="GN130" s="11" t="str">
        <f t="shared" ca="1" si="469"/>
        <v/>
      </c>
      <c r="GO130" s="11" t="str">
        <f t="shared" ca="1" si="469"/>
        <v/>
      </c>
      <c r="GP130" s="11" t="str">
        <f t="shared" ca="1" si="469"/>
        <v/>
      </c>
      <c r="GQ130" s="11" t="str">
        <f t="shared" ca="1" si="469"/>
        <v/>
      </c>
      <c r="GR130" s="11" t="str">
        <f t="shared" ca="1" si="469"/>
        <v/>
      </c>
      <c r="GS130" s="11" t="str">
        <f t="shared" ca="1" si="469"/>
        <v/>
      </c>
      <c r="GT130" s="11" t="str">
        <f t="shared" ca="1" si="455"/>
        <v/>
      </c>
      <c r="GU130" s="11" t="str">
        <f t="shared" ca="1" si="454"/>
        <v/>
      </c>
      <c r="GV130" s="11" t="str">
        <f t="shared" ca="1" si="454"/>
        <v/>
      </c>
      <c r="GW130" s="11" t="str">
        <f t="shared" ca="1" si="454"/>
        <v/>
      </c>
      <c r="GX130" s="11" t="str">
        <f t="shared" ca="1" si="454"/>
        <v/>
      </c>
      <c r="GY130" s="11" t="str">
        <f t="shared" ca="1" si="454"/>
        <v/>
      </c>
      <c r="GZ130" s="11" t="str">
        <f t="shared" ca="1" si="454"/>
        <v/>
      </c>
      <c r="HA130" s="11" t="str">
        <f t="shared" ca="1" si="454"/>
        <v/>
      </c>
      <c r="HB130" s="11" t="str">
        <f t="shared" ca="1" si="454"/>
        <v/>
      </c>
      <c r="HC130" s="11" t="str">
        <f t="shared" ca="1" si="454"/>
        <v/>
      </c>
      <c r="HD130" s="11" t="str">
        <f t="shared" ca="1" si="454"/>
        <v/>
      </c>
      <c r="HE130" s="11" t="str">
        <f t="shared" ca="1" si="454"/>
        <v/>
      </c>
      <c r="HF130" s="11" t="str">
        <f t="shared" ca="1" si="454"/>
        <v/>
      </c>
      <c r="HG130" s="11" t="str">
        <f t="shared" ca="1" si="454"/>
        <v/>
      </c>
      <c r="HH130" s="11" t="str">
        <f t="shared" ca="1" si="454"/>
        <v/>
      </c>
      <c r="HI130" s="11" t="str">
        <f t="shared" ca="1" si="454"/>
        <v/>
      </c>
      <c r="HJ130" s="11" t="str">
        <f t="shared" ca="1" si="465"/>
        <v/>
      </c>
      <c r="HK130" s="11" t="str">
        <f t="shared" ca="1" si="465"/>
        <v/>
      </c>
      <c r="HL130" s="11" t="str">
        <f t="shared" ca="1" si="465"/>
        <v/>
      </c>
      <c r="HM130" s="11" t="str">
        <f t="shared" ca="1" si="465"/>
        <v/>
      </c>
      <c r="HN130" s="11" t="str">
        <f t="shared" ca="1" si="465"/>
        <v/>
      </c>
      <c r="HO130" s="11" t="str">
        <f t="shared" ca="1" si="465"/>
        <v/>
      </c>
      <c r="HP130" s="11" t="str">
        <f t="shared" ca="1" si="441"/>
        <v/>
      </c>
      <c r="HQ130" s="11" t="str">
        <f t="shared" ca="1" si="441"/>
        <v/>
      </c>
      <c r="HR130" s="11" t="str">
        <f t="shared" ca="1" si="441"/>
        <v/>
      </c>
      <c r="HS130" s="11" t="str">
        <f t="shared" ca="1" si="460"/>
        <v/>
      </c>
      <c r="HT130" s="11" t="str">
        <f t="shared" ca="1" si="460"/>
        <v/>
      </c>
      <c r="HU130" s="11" t="str">
        <f t="shared" ca="1" si="460"/>
        <v/>
      </c>
      <c r="HV130" s="11" t="str">
        <f t="shared" ca="1" si="460"/>
        <v/>
      </c>
      <c r="HW130" s="11" t="str">
        <f t="shared" ca="1" si="460"/>
        <v/>
      </c>
      <c r="HX130" s="11" t="str">
        <f t="shared" ca="1" si="460"/>
        <v/>
      </c>
      <c r="HY130" s="11" t="str">
        <f t="shared" ca="1" si="460"/>
        <v/>
      </c>
      <c r="HZ130" s="11" t="str">
        <f t="shared" ca="1" si="460"/>
        <v/>
      </c>
      <c r="IA130" s="11" t="str">
        <f t="shared" ca="1" si="460"/>
        <v/>
      </c>
      <c r="IB130" s="11" t="str">
        <f t="shared" ca="1" si="460"/>
        <v/>
      </c>
      <c r="IC130" s="11" t="str">
        <f t="shared" ca="1" si="460"/>
        <v/>
      </c>
      <c r="ID130" s="11" t="str">
        <f t="shared" ca="1" si="460"/>
        <v/>
      </c>
      <c r="IE130" s="11" t="str">
        <f t="shared" ca="1" si="460"/>
        <v/>
      </c>
      <c r="IF130" s="11" t="str">
        <f t="shared" ca="1" si="460"/>
        <v/>
      </c>
      <c r="IG130" s="11" t="str">
        <f t="shared" ca="1" si="460"/>
        <v/>
      </c>
      <c r="IH130" s="11" t="str">
        <f t="shared" ca="1" si="460"/>
        <v/>
      </c>
      <c r="II130" s="11" t="str">
        <f t="shared" ca="1" si="457"/>
        <v/>
      </c>
      <c r="IJ130" s="11" t="str">
        <f t="shared" ca="1" si="457"/>
        <v/>
      </c>
      <c r="IK130" s="11" t="str">
        <f t="shared" ca="1" si="457"/>
        <v/>
      </c>
      <c r="IL130" s="11" t="str">
        <f t="shared" ca="1" si="457"/>
        <v/>
      </c>
      <c r="IM130" s="11" t="str">
        <f t="shared" ca="1" si="457"/>
        <v/>
      </c>
      <c r="IN130" s="11" t="str">
        <f t="shared" ca="1" si="457"/>
        <v/>
      </c>
      <c r="IO130" s="11" t="str">
        <f t="shared" ca="1" si="457"/>
        <v/>
      </c>
      <c r="IP130" s="11" t="str">
        <f t="shared" ca="1" si="457"/>
        <v/>
      </c>
      <c r="IQ130" s="11" t="str">
        <f t="shared" ca="1" si="457"/>
        <v/>
      </c>
      <c r="IR130" s="11" t="str">
        <f t="shared" ca="1" si="457"/>
        <v/>
      </c>
      <c r="IS130" s="11" t="str">
        <f t="shared" ca="1" si="457"/>
        <v/>
      </c>
      <c r="IT130" s="11" t="str">
        <f t="shared" ca="1" si="457"/>
        <v/>
      </c>
      <c r="IU130" s="11" t="str">
        <f t="shared" ca="1" si="457"/>
        <v/>
      </c>
      <c r="IV130" s="11" t="str">
        <f t="shared" ca="1" si="457"/>
        <v/>
      </c>
      <c r="IW130" s="11" t="str">
        <f t="shared" ca="1" si="457"/>
        <v/>
      </c>
      <c r="IX130" s="11" t="str">
        <f t="shared" ca="1" si="472"/>
        <v/>
      </c>
      <c r="IY130" s="11" t="str">
        <f t="shared" ca="1" si="472"/>
        <v/>
      </c>
      <c r="IZ130" s="11" t="str">
        <f t="shared" ca="1" si="472"/>
        <v/>
      </c>
      <c r="JA130" s="11" t="str">
        <f t="shared" ca="1" si="472"/>
        <v/>
      </c>
      <c r="JB130" s="11" t="str">
        <f t="shared" ca="1" si="472"/>
        <v/>
      </c>
      <c r="JC130" s="11" t="str">
        <f t="shared" ca="1" si="472"/>
        <v/>
      </c>
      <c r="JD130" s="11" t="str">
        <f t="shared" ca="1" si="472"/>
        <v/>
      </c>
      <c r="JE130" s="11" t="str">
        <f t="shared" ca="1" si="472"/>
        <v/>
      </c>
      <c r="JF130" s="11" t="str">
        <f t="shared" ca="1" si="472"/>
        <v/>
      </c>
      <c r="JG130" s="11" t="str">
        <f t="shared" ca="1" si="472"/>
        <v/>
      </c>
      <c r="JH130" s="11" t="str">
        <f t="shared" ca="1" si="472"/>
        <v/>
      </c>
      <c r="JI130" s="11" t="str">
        <f t="shared" ca="1" si="472"/>
        <v/>
      </c>
      <c r="JJ130" s="11" t="str">
        <f t="shared" ca="1" si="472"/>
        <v/>
      </c>
      <c r="JK130" s="11" t="str">
        <f t="shared" ca="1" si="472"/>
        <v/>
      </c>
      <c r="JL130" s="11" t="str">
        <f t="shared" ca="1" si="472"/>
        <v/>
      </c>
      <c r="JM130" s="11"/>
      <c r="JN130" s="12"/>
    </row>
    <row r="131" spans="1:274" s="13" customFormat="1" ht="33" customHeight="1" x14ac:dyDescent="0.2">
      <c r="A131" s="4" t="str">
        <f ca="1">IF(ROW(A121)&lt;=COUNT(ActiviteCOP25!AC:AC),SMALL(ActiviteCOP25!AC:AC,ROW(A121)),"")</f>
        <v/>
      </c>
      <c r="B131" s="94" t="str">
        <f t="shared" ca="1" si="409"/>
        <v/>
      </c>
      <c r="C131" s="9"/>
      <c r="D131" s="9"/>
      <c r="E131" s="9"/>
      <c r="F131" s="9"/>
      <c r="G131" s="9"/>
      <c r="H131" s="9"/>
      <c r="I131" s="10"/>
      <c r="J131" s="38"/>
      <c r="K131" s="10"/>
      <c r="L131" s="38"/>
      <c r="M131" s="11" t="str">
        <f t="shared" ref="M131:AB146" ca="1" si="476">IF(ISERR(VALUE(TEXT(M$6&amp;"/"&amp;M$5&amp;"/"&amp;M$4,"jj/mm/aaaa")))&lt;&gt;TRUE,IF(AND($A131&lt;&gt;"",VALUE(TEXT(M$6&amp;"/"&amp;M$5&amp;"/"&amp;M$4,"jj/mm/aaaa"))&gt;=$I131,VALUE(TEXT(M$6&amp;"/"&amp;M$5&amp;"/"&amp;M$4,"jj/mm/aaaa"))&lt;=$K131,VALUE(M$9)&gt;=$J131,VALUE(M$9)&lt;$L131),"a",""),"")</f>
        <v/>
      </c>
      <c r="N131" s="11" t="str">
        <f t="shared" ca="1" si="476"/>
        <v/>
      </c>
      <c r="O131" s="11" t="str">
        <f t="shared" ca="1" si="476"/>
        <v/>
      </c>
      <c r="P131" s="11" t="str">
        <f t="shared" ca="1" si="476"/>
        <v/>
      </c>
      <c r="Q131" s="11" t="str">
        <f t="shared" ca="1" si="476"/>
        <v/>
      </c>
      <c r="R131" s="11" t="str">
        <f t="shared" ca="1" si="476"/>
        <v/>
      </c>
      <c r="S131" s="11" t="str">
        <f t="shared" ca="1" si="476"/>
        <v/>
      </c>
      <c r="T131" s="11" t="str">
        <f t="shared" ca="1" si="476"/>
        <v/>
      </c>
      <c r="U131" s="11" t="str">
        <f t="shared" ca="1" si="476"/>
        <v/>
      </c>
      <c r="V131" s="11" t="str">
        <f t="shared" ca="1" si="476"/>
        <v/>
      </c>
      <c r="W131" s="11" t="str">
        <f t="shared" ca="1" si="476"/>
        <v/>
      </c>
      <c r="X131" s="11" t="str">
        <f t="shared" ca="1" si="476"/>
        <v/>
      </c>
      <c r="Y131" s="11" t="str">
        <f t="shared" ca="1" si="476"/>
        <v/>
      </c>
      <c r="Z131" s="11" t="str">
        <f t="shared" ca="1" si="476"/>
        <v/>
      </c>
      <c r="AA131" s="11" t="str">
        <f t="shared" ca="1" si="476"/>
        <v/>
      </c>
      <c r="AB131" s="11" t="str">
        <f t="shared" ca="1" si="476"/>
        <v/>
      </c>
      <c r="AC131" s="11" t="str">
        <f t="shared" ca="1" si="474"/>
        <v/>
      </c>
      <c r="AD131" s="11" t="str">
        <f t="shared" ca="1" si="474"/>
        <v/>
      </c>
      <c r="AE131" s="11" t="str">
        <f t="shared" ca="1" si="474"/>
        <v/>
      </c>
      <c r="AF131" s="11" t="str">
        <f t="shared" ca="1" si="474"/>
        <v/>
      </c>
      <c r="AG131" s="11" t="str">
        <f t="shared" ca="1" si="474"/>
        <v/>
      </c>
      <c r="AH131" s="11" t="str">
        <f t="shared" ca="1" si="474"/>
        <v/>
      </c>
      <c r="AI131" s="11" t="str">
        <f t="shared" ca="1" si="474"/>
        <v/>
      </c>
      <c r="AJ131" s="11" t="str">
        <f t="shared" ca="1" si="474"/>
        <v/>
      </c>
      <c r="AK131" s="11" t="str">
        <f t="shared" ca="1" si="474"/>
        <v/>
      </c>
      <c r="AL131" s="11" t="str">
        <f t="shared" ca="1" si="474"/>
        <v/>
      </c>
      <c r="AM131" s="11" t="str">
        <f t="shared" ca="1" si="474"/>
        <v/>
      </c>
      <c r="AN131" s="11" t="str">
        <f t="shared" ca="1" si="474"/>
        <v/>
      </c>
      <c r="AO131" s="11" t="str">
        <f t="shared" ca="1" si="474"/>
        <v/>
      </c>
      <c r="AP131" s="11" t="str">
        <f t="shared" ca="1" si="474"/>
        <v/>
      </c>
      <c r="AQ131" s="11" t="str">
        <f t="shared" ca="1" si="474"/>
        <v/>
      </c>
      <c r="AR131" s="11" t="str">
        <f t="shared" ca="1" si="458"/>
        <v/>
      </c>
      <c r="AS131" s="11" t="str">
        <f t="shared" ca="1" si="458"/>
        <v/>
      </c>
      <c r="AT131" s="11" t="str">
        <f t="shared" ca="1" si="458"/>
        <v/>
      </c>
      <c r="AU131" s="11" t="str">
        <f t="shared" ca="1" si="458"/>
        <v/>
      </c>
      <c r="AV131" s="11" t="str">
        <f t="shared" ca="1" si="458"/>
        <v/>
      </c>
      <c r="AW131" s="11" t="str">
        <f t="shared" ca="1" si="458"/>
        <v/>
      </c>
      <c r="AX131" s="11" t="str">
        <f t="shared" ca="1" si="458"/>
        <v/>
      </c>
      <c r="AY131" s="11" t="str">
        <f t="shared" ca="1" si="458"/>
        <v/>
      </c>
      <c r="AZ131" s="11" t="str">
        <f t="shared" ca="1" si="458"/>
        <v/>
      </c>
      <c r="BA131" s="11" t="str">
        <f t="shared" ca="1" si="458"/>
        <v/>
      </c>
      <c r="BB131" s="11" t="str">
        <f t="shared" ca="1" si="458"/>
        <v/>
      </c>
      <c r="BC131" s="11" t="str">
        <f t="shared" ca="1" si="458"/>
        <v/>
      </c>
      <c r="BD131" s="11" t="str">
        <f t="shared" ca="1" si="458"/>
        <v/>
      </c>
      <c r="BE131" s="11" t="str">
        <f t="shared" ca="1" si="458"/>
        <v/>
      </c>
      <c r="BF131" s="11" t="str">
        <f t="shared" ca="1" si="458"/>
        <v/>
      </c>
      <c r="BG131" s="11" t="str">
        <f t="shared" ca="1" si="458"/>
        <v/>
      </c>
      <c r="BH131" s="11" t="str">
        <f t="shared" ca="1" si="456"/>
        <v/>
      </c>
      <c r="BI131" s="11" t="str">
        <f t="shared" ca="1" si="456"/>
        <v/>
      </c>
      <c r="BJ131" s="11" t="str">
        <f t="shared" ca="1" si="456"/>
        <v/>
      </c>
      <c r="BK131" s="11" t="str">
        <f t="shared" ca="1" si="456"/>
        <v/>
      </c>
      <c r="BL131" s="11" t="str">
        <f t="shared" ca="1" si="456"/>
        <v/>
      </c>
      <c r="BM131" s="11" t="str">
        <f t="shared" ca="1" si="456"/>
        <v/>
      </c>
      <c r="BN131" s="11" t="str">
        <f t="shared" ca="1" si="456"/>
        <v/>
      </c>
      <c r="BO131" s="11" t="str">
        <f t="shared" ca="1" si="456"/>
        <v/>
      </c>
      <c r="BP131" s="11" t="str">
        <f t="shared" ca="1" si="456"/>
        <v/>
      </c>
      <c r="BQ131" s="11" t="str">
        <f t="shared" ca="1" si="456"/>
        <v/>
      </c>
      <c r="BR131" s="11" t="str">
        <f t="shared" ca="1" si="456"/>
        <v/>
      </c>
      <c r="BS131" s="11" t="str">
        <f t="shared" ca="1" si="456"/>
        <v/>
      </c>
      <c r="BT131" s="11" t="str">
        <f t="shared" ca="1" si="456"/>
        <v/>
      </c>
      <c r="BU131" s="11" t="str">
        <f t="shared" ca="1" si="456"/>
        <v/>
      </c>
      <c r="BV131" s="11" t="str">
        <f t="shared" ca="1" si="456"/>
        <v/>
      </c>
      <c r="BW131" s="11" t="str">
        <f t="shared" ca="1" si="461"/>
        <v/>
      </c>
      <c r="BX131" s="11" t="str">
        <f t="shared" ca="1" si="461"/>
        <v/>
      </c>
      <c r="BY131" s="11" t="str">
        <f t="shared" ca="1" si="461"/>
        <v/>
      </c>
      <c r="BZ131" s="11" t="str">
        <f t="shared" ca="1" si="461"/>
        <v/>
      </c>
      <c r="CA131" s="11" t="str">
        <f t="shared" ca="1" si="461"/>
        <v/>
      </c>
      <c r="CB131" s="11" t="str">
        <f t="shared" ca="1" si="461"/>
        <v/>
      </c>
      <c r="CC131" s="11" t="str">
        <f t="shared" ca="1" si="461"/>
        <v/>
      </c>
      <c r="CD131" s="11" t="str">
        <f t="shared" ca="1" si="461"/>
        <v/>
      </c>
      <c r="CE131" s="11" t="str">
        <f t="shared" ca="1" si="461"/>
        <v/>
      </c>
      <c r="CF131" s="11" t="str">
        <f t="shared" ca="1" si="461"/>
        <v/>
      </c>
      <c r="CG131" s="11" t="str">
        <f t="shared" ca="1" si="461"/>
        <v/>
      </c>
      <c r="CH131" s="11" t="str">
        <f t="shared" ca="1" si="461"/>
        <v/>
      </c>
      <c r="CI131" s="11" t="str">
        <f t="shared" ca="1" si="461"/>
        <v/>
      </c>
      <c r="CJ131" s="11" t="str">
        <f t="shared" ca="1" si="461"/>
        <v/>
      </c>
      <c r="CK131" s="11" t="str">
        <f t="shared" ca="1" si="461"/>
        <v/>
      </c>
      <c r="CL131" s="11" t="str">
        <f t="shared" ca="1" si="461"/>
        <v/>
      </c>
      <c r="CM131" s="11" t="str">
        <f t="shared" ca="1" si="459"/>
        <v/>
      </c>
      <c r="CN131" s="11" t="str">
        <f t="shared" ca="1" si="459"/>
        <v/>
      </c>
      <c r="CO131" s="11" t="str">
        <f t="shared" ca="1" si="459"/>
        <v/>
      </c>
      <c r="CP131" s="11" t="str">
        <f t="shared" ca="1" si="459"/>
        <v/>
      </c>
      <c r="CQ131" s="11" t="str">
        <f t="shared" ca="1" si="459"/>
        <v/>
      </c>
      <c r="CR131" s="11" t="str">
        <f t="shared" ca="1" si="459"/>
        <v/>
      </c>
      <c r="CS131" s="11" t="str">
        <f t="shared" ca="1" si="459"/>
        <v/>
      </c>
      <c r="CT131" s="11" t="str">
        <f t="shared" ca="1" si="459"/>
        <v/>
      </c>
      <c r="CU131" s="11" t="str">
        <f t="shared" ca="1" si="459"/>
        <v/>
      </c>
      <c r="CV131" s="11" t="str">
        <f t="shared" ca="1" si="459"/>
        <v/>
      </c>
      <c r="CW131" s="11" t="str">
        <f t="shared" ca="1" si="459"/>
        <v/>
      </c>
      <c r="CX131" s="11" t="str">
        <f t="shared" ca="1" si="459"/>
        <v/>
      </c>
      <c r="CY131" s="11" t="str">
        <f t="shared" ca="1" si="459"/>
        <v/>
      </c>
      <c r="CZ131" s="11" t="str">
        <f t="shared" ca="1" si="459"/>
        <v/>
      </c>
      <c r="DA131" s="11" t="str">
        <f t="shared" ca="1" si="459"/>
        <v/>
      </c>
      <c r="DB131" s="11" t="str">
        <f t="shared" ca="1" si="468"/>
        <v/>
      </c>
      <c r="DC131" s="11" t="str">
        <f t="shared" ca="1" si="468"/>
        <v/>
      </c>
      <c r="DD131" s="11" t="str">
        <f t="shared" ca="1" si="468"/>
        <v/>
      </c>
      <c r="DE131" s="11" t="str">
        <f t="shared" ca="1" si="468"/>
        <v/>
      </c>
      <c r="DF131" s="11" t="str">
        <f t="shared" ca="1" si="468"/>
        <v/>
      </c>
      <c r="DG131" s="11" t="str">
        <f t="shared" ca="1" si="468"/>
        <v/>
      </c>
      <c r="DH131" s="11" t="str">
        <f t="shared" ca="1" si="468"/>
        <v/>
      </c>
      <c r="DI131" s="11" t="str">
        <f t="shared" ca="1" si="468"/>
        <v/>
      </c>
      <c r="DJ131" s="11" t="str">
        <f t="shared" ca="1" si="468"/>
        <v/>
      </c>
      <c r="DK131" s="11" t="str">
        <f t="shared" ca="1" si="468"/>
        <v/>
      </c>
      <c r="DL131" s="11" t="str">
        <f t="shared" ca="1" si="468"/>
        <v/>
      </c>
      <c r="DM131" s="11" t="str">
        <f t="shared" ca="1" si="468"/>
        <v/>
      </c>
      <c r="DN131" s="11" t="str">
        <f t="shared" ca="1" si="468"/>
        <v/>
      </c>
      <c r="DO131" s="11" t="str">
        <f t="shared" ca="1" si="468"/>
        <v/>
      </c>
      <c r="DP131" s="11" t="str">
        <f t="shared" ca="1" si="468"/>
        <v/>
      </c>
      <c r="DQ131" s="11" t="str">
        <f t="shared" ca="1" si="468"/>
        <v/>
      </c>
      <c r="DR131" s="11" t="str">
        <f t="shared" ca="1" si="467"/>
        <v/>
      </c>
      <c r="DS131" s="11" t="str">
        <f t="shared" ca="1" si="467"/>
        <v/>
      </c>
      <c r="DT131" s="11" t="str">
        <f t="shared" ca="1" si="467"/>
        <v/>
      </c>
      <c r="DU131" s="11" t="str">
        <f t="shared" ca="1" si="467"/>
        <v/>
      </c>
      <c r="DV131" s="11" t="str">
        <f t="shared" ca="1" si="467"/>
        <v/>
      </c>
      <c r="DW131" s="11" t="str">
        <f t="shared" ca="1" si="467"/>
        <v/>
      </c>
      <c r="DX131" s="11" t="str">
        <f t="shared" ca="1" si="467"/>
        <v/>
      </c>
      <c r="DY131" s="11" t="str">
        <f t="shared" ca="1" si="466"/>
        <v/>
      </c>
      <c r="DZ131" s="11" t="str">
        <f t="shared" ca="1" si="463"/>
        <v/>
      </c>
      <c r="EA131" s="11" t="str">
        <f t="shared" ca="1" si="463"/>
        <v/>
      </c>
      <c r="EB131" s="11" t="str">
        <f t="shared" ca="1" si="463"/>
        <v/>
      </c>
      <c r="EC131" s="11" t="str">
        <f t="shared" ca="1" si="463"/>
        <v/>
      </c>
      <c r="ED131" s="11" t="str">
        <f t="shared" ca="1" si="463"/>
        <v/>
      </c>
      <c r="EE131" s="11" t="str">
        <f t="shared" ca="1" si="463"/>
        <v/>
      </c>
      <c r="EF131" s="11" t="str">
        <f t="shared" ca="1" si="463"/>
        <v/>
      </c>
      <c r="EG131" s="11" t="str">
        <f t="shared" ca="1" si="463"/>
        <v/>
      </c>
      <c r="EH131" s="11" t="str">
        <f t="shared" ca="1" si="463"/>
        <v/>
      </c>
      <c r="EI131" s="11" t="str">
        <f t="shared" ca="1" si="463"/>
        <v/>
      </c>
      <c r="EJ131" s="11" t="str">
        <f t="shared" ca="1" si="463"/>
        <v/>
      </c>
      <c r="EK131" s="11" t="str">
        <f t="shared" ca="1" si="463"/>
        <v/>
      </c>
      <c r="EL131" s="11" t="str">
        <f t="shared" ca="1" si="463"/>
        <v/>
      </c>
      <c r="EM131" s="11" t="str">
        <f t="shared" ca="1" si="463"/>
        <v/>
      </c>
      <c r="EN131" s="11" t="str">
        <f t="shared" ca="1" si="464"/>
        <v/>
      </c>
      <c r="EO131" s="11" t="str">
        <f t="shared" ca="1" si="464"/>
        <v/>
      </c>
      <c r="EP131" s="11" t="str">
        <f t="shared" ca="1" si="464"/>
        <v/>
      </c>
      <c r="EQ131" s="11" t="str">
        <f t="shared" ca="1" si="464"/>
        <v/>
      </c>
      <c r="ER131" s="11" t="str">
        <f t="shared" ca="1" si="464"/>
        <v/>
      </c>
      <c r="ES131" s="11" t="str">
        <f t="shared" ca="1" si="464"/>
        <v/>
      </c>
      <c r="ET131" s="11" t="str">
        <f t="shared" ca="1" si="464"/>
        <v/>
      </c>
      <c r="EU131" s="11" t="str">
        <f t="shared" ca="1" si="464"/>
        <v/>
      </c>
      <c r="EV131" s="11" t="str">
        <f t="shared" ca="1" si="464"/>
        <v/>
      </c>
      <c r="EW131" s="11" t="str">
        <f t="shared" ca="1" si="464"/>
        <v/>
      </c>
      <c r="EX131" s="11" t="str">
        <f t="shared" ca="1" si="464"/>
        <v/>
      </c>
      <c r="EY131" s="11" t="str">
        <f t="shared" ca="1" si="464"/>
        <v/>
      </c>
      <c r="EZ131" s="11" t="str">
        <f t="shared" ca="1" si="464"/>
        <v/>
      </c>
      <c r="FA131" s="11" t="str">
        <f t="shared" ca="1" si="464"/>
        <v/>
      </c>
      <c r="FB131" s="11" t="str">
        <f t="shared" ca="1" si="464"/>
        <v/>
      </c>
      <c r="FC131" s="11" t="str">
        <f t="shared" ca="1" si="464"/>
        <v/>
      </c>
      <c r="FD131" s="11" t="str">
        <f t="shared" ca="1" si="462"/>
        <v/>
      </c>
      <c r="FE131" s="11" t="str">
        <f t="shared" ca="1" si="462"/>
        <v/>
      </c>
      <c r="FF131" s="11" t="str">
        <f t="shared" ca="1" si="462"/>
        <v/>
      </c>
      <c r="FG131" s="11" t="str">
        <f t="shared" ca="1" si="462"/>
        <v/>
      </c>
      <c r="FH131" s="11" t="str">
        <f t="shared" ca="1" si="462"/>
        <v/>
      </c>
      <c r="FI131" s="11" t="str">
        <f t="shared" ca="1" si="462"/>
        <v/>
      </c>
      <c r="FJ131" s="11" t="str">
        <f t="shared" ca="1" si="462"/>
        <v/>
      </c>
      <c r="FK131" s="11" t="str">
        <f t="shared" ca="1" si="462"/>
        <v/>
      </c>
      <c r="FL131" s="11" t="str">
        <f t="shared" ca="1" si="462"/>
        <v/>
      </c>
      <c r="FM131" s="11" t="str">
        <f t="shared" ca="1" si="475"/>
        <v/>
      </c>
      <c r="FN131" s="11" t="str">
        <f t="shared" ca="1" si="475"/>
        <v/>
      </c>
      <c r="FO131" s="11" t="str">
        <f t="shared" ca="1" si="475"/>
        <v/>
      </c>
      <c r="FP131" s="11" t="str">
        <f t="shared" ca="1" si="475"/>
        <v/>
      </c>
      <c r="FQ131" s="11" t="str">
        <f t="shared" ca="1" si="475"/>
        <v/>
      </c>
      <c r="FR131" s="11" t="str">
        <f t="shared" ca="1" si="475"/>
        <v/>
      </c>
      <c r="FS131" s="11" t="str">
        <f t="shared" ca="1" si="475"/>
        <v/>
      </c>
      <c r="FT131" s="11" t="str">
        <f t="shared" ca="1" si="475"/>
        <v/>
      </c>
      <c r="FU131" s="11" t="str">
        <f t="shared" ca="1" si="475"/>
        <v/>
      </c>
      <c r="FV131" s="11" t="str">
        <f t="shared" ca="1" si="475"/>
        <v/>
      </c>
      <c r="FW131" s="11" t="str">
        <f t="shared" ca="1" si="475"/>
        <v/>
      </c>
      <c r="FX131" s="11" t="str">
        <f t="shared" ca="1" si="475"/>
        <v/>
      </c>
      <c r="FY131" s="11" t="str">
        <f t="shared" ca="1" si="475"/>
        <v/>
      </c>
      <c r="FZ131" s="11" t="str">
        <f t="shared" ca="1" si="475"/>
        <v/>
      </c>
      <c r="GA131" s="11" t="str">
        <f t="shared" ca="1" si="475"/>
        <v/>
      </c>
      <c r="GB131" s="11" t="str">
        <f t="shared" ca="1" si="475"/>
        <v/>
      </c>
      <c r="GC131" s="11" t="str">
        <f t="shared" ca="1" si="473"/>
        <v/>
      </c>
      <c r="GD131" s="11" t="str">
        <f t="shared" ca="1" si="473"/>
        <v/>
      </c>
      <c r="GE131" s="11" t="str">
        <f t="shared" ca="1" si="473"/>
        <v/>
      </c>
      <c r="GF131" s="11" t="str">
        <f t="shared" ca="1" si="471"/>
        <v/>
      </c>
      <c r="GG131" s="11" t="str">
        <f t="shared" ca="1" si="471"/>
        <v/>
      </c>
      <c r="GH131" s="11" t="str">
        <f t="shared" ca="1" si="471"/>
        <v/>
      </c>
      <c r="GI131" s="11" t="str">
        <f t="shared" ca="1" si="471"/>
        <v/>
      </c>
      <c r="GJ131" s="11" t="str">
        <f t="shared" ca="1" si="471"/>
        <v/>
      </c>
      <c r="GK131" s="11" t="str">
        <f t="shared" ca="1" si="471"/>
        <v/>
      </c>
      <c r="GL131" s="11" t="str">
        <f t="shared" ca="1" si="471"/>
        <v/>
      </c>
      <c r="GM131" s="11" t="str">
        <f t="shared" ca="1" si="471"/>
        <v/>
      </c>
      <c r="GN131" s="11" t="str">
        <f t="shared" ca="1" si="469"/>
        <v/>
      </c>
      <c r="GO131" s="11" t="str">
        <f t="shared" ca="1" si="469"/>
        <v/>
      </c>
      <c r="GP131" s="11" t="str">
        <f t="shared" ca="1" si="469"/>
        <v/>
      </c>
      <c r="GQ131" s="11" t="str">
        <f t="shared" ca="1" si="469"/>
        <v/>
      </c>
      <c r="GR131" s="11" t="str">
        <f t="shared" ca="1" si="469"/>
        <v/>
      </c>
      <c r="GS131" s="11" t="str">
        <f t="shared" ca="1" si="469"/>
        <v/>
      </c>
      <c r="GT131" s="11" t="str">
        <f t="shared" ca="1" si="455"/>
        <v/>
      </c>
      <c r="GU131" s="11" t="str">
        <f t="shared" ca="1" si="454"/>
        <v/>
      </c>
      <c r="GV131" s="11" t="str">
        <f t="shared" ca="1" si="454"/>
        <v/>
      </c>
      <c r="GW131" s="11" t="str">
        <f t="shared" ca="1" si="454"/>
        <v/>
      </c>
      <c r="GX131" s="11" t="str">
        <f t="shared" ca="1" si="454"/>
        <v/>
      </c>
      <c r="GY131" s="11" t="str">
        <f t="shared" ca="1" si="454"/>
        <v/>
      </c>
      <c r="GZ131" s="11" t="str">
        <f t="shared" ca="1" si="454"/>
        <v/>
      </c>
      <c r="HA131" s="11" t="str">
        <f t="shared" ca="1" si="454"/>
        <v/>
      </c>
      <c r="HB131" s="11" t="str">
        <f t="shared" ca="1" si="454"/>
        <v/>
      </c>
      <c r="HC131" s="11" t="str">
        <f t="shared" ca="1" si="454"/>
        <v/>
      </c>
      <c r="HD131" s="11" t="str">
        <f t="shared" ca="1" si="454"/>
        <v/>
      </c>
      <c r="HE131" s="11" t="str">
        <f t="shared" ca="1" si="454"/>
        <v/>
      </c>
      <c r="HF131" s="11" t="str">
        <f t="shared" ca="1" si="454"/>
        <v/>
      </c>
      <c r="HG131" s="11" t="str">
        <f t="shared" ca="1" si="454"/>
        <v/>
      </c>
      <c r="HH131" s="11" t="str">
        <f t="shared" ca="1" si="454"/>
        <v/>
      </c>
      <c r="HI131" s="11" t="str">
        <f t="shared" ca="1" si="454"/>
        <v/>
      </c>
      <c r="HJ131" s="11" t="str">
        <f t="shared" ca="1" si="465"/>
        <v/>
      </c>
      <c r="HK131" s="11" t="str">
        <f t="shared" ca="1" si="465"/>
        <v/>
      </c>
      <c r="HL131" s="11" t="str">
        <f t="shared" ca="1" si="465"/>
        <v/>
      </c>
      <c r="HM131" s="11" t="str">
        <f t="shared" ca="1" si="465"/>
        <v/>
      </c>
      <c r="HN131" s="11" t="str">
        <f t="shared" ca="1" si="465"/>
        <v/>
      </c>
      <c r="HO131" s="11" t="str">
        <f t="shared" ca="1" si="465"/>
        <v/>
      </c>
      <c r="HP131" s="11" t="str">
        <f t="shared" ca="1" si="441"/>
        <v/>
      </c>
      <c r="HQ131" s="11" t="str">
        <f t="shared" ca="1" si="441"/>
        <v/>
      </c>
      <c r="HR131" s="11" t="str">
        <f t="shared" ca="1" si="441"/>
        <v/>
      </c>
      <c r="HS131" s="11" t="str">
        <f t="shared" ca="1" si="460"/>
        <v/>
      </c>
      <c r="HT131" s="11" t="str">
        <f t="shared" ca="1" si="460"/>
        <v/>
      </c>
      <c r="HU131" s="11" t="str">
        <f t="shared" ca="1" si="460"/>
        <v/>
      </c>
      <c r="HV131" s="11" t="str">
        <f t="shared" ca="1" si="460"/>
        <v/>
      </c>
      <c r="HW131" s="11" t="str">
        <f t="shared" ca="1" si="460"/>
        <v/>
      </c>
      <c r="HX131" s="11" t="str">
        <f t="shared" ca="1" si="460"/>
        <v/>
      </c>
      <c r="HY131" s="11" t="str">
        <f t="shared" ca="1" si="460"/>
        <v/>
      </c>
      <c r="HZ131" s="11" t="str">
        <f t="shared" ca="1" si="460"/>
        <v/>
      </c>
      <c r="IA131" s="11" t="str">
        <f t="shared" ca="1" si="460"/>
        <v/>
      </c>
      <c r="IB131" s="11" t="str">
        <f t="shared" ca="1" si="460"/>
        <v/>
      </c>
      <c r="IC131" s="11" t="str">
        <f t="shared" ca="1" si="460"/>
        <v/>
      </c>
      <c r="ID131" s="11" t="str">
        <f t="shared" ca="1" si="460"/>
        <v/>
      </c>
      <c r="IE131" s="11" t="str">
        <f t="shared" ca="1" si="460"/>
        <v/>
      </c>
      <c r="IF131" s="11" t="str">
        <f t="shared" ca="1" si="460"/>
        <v/>
      </c>
      <c r="IG131" s="11" t="str">
        <f t="shared" ca="1" si="460"/>
        <v/>
      </c>
      <c r="IH131" s="11" t="str">
        <f t="shared" ca="1" si="460"/>
        <v/>
      </c>
      <c r="II131" s="11" t="str">
        <f t="shared" ca="1" si="457"/>
        <v/>
      </c>
      <c r="IJ131" s="11" t="str">
        <f t="shared" ca="1" si="457"/>
        <v/>
      </c>
      <c r="IK131" s="11" t="str">
        <f t="shared" ca="1" si="457"/>
        <v/>
      </c>
      <c r="IL131" s="11" t="str">
        <f t="shared" ca="1" si="457"/>
        <v/>
      </c>
      <c r="IM131" s="11" t="str">
        <f t="shared" ca="1" si="457"/>
        <v/>
      </c>
      <c r="IN131" s="11" t="str">
        <f t="shared" ca="1" si="457"/>
        <v/>
      </c>
      <c r="IO131" s="11" t="str">
        <f t="shared" ca="1" si="457"/>
        <v/>
      </c>
      <c r="IP131" s="11" t="str">
        <f t="shared" ca="1" si="457"/>
        <v/>
      </c>
      <c r="IQ131" s="11" t="str">
        <f t="shared" ca="1" si="457"/>
        <v/>
      </c>
      <c r="IR131" s="11" t="str">
        <f t="shared" ca="1" si="457"/>
        <v/>
      </c>
      <c r="IS131" s="11" t="str">
        <f t="shared" ca="1" si="457"/>
        <v/>
      </c>
      <c r="IT131" s="11" t="str">
        <f t="shared" ca="1" si="457"/>
        <v/>
      </c>
      <c r="IU131" s="11" t="str">
        <f t="shared" ca="1" si="457"/>
        <v/>
      </c>
      <c r="IV131" s="11" t="str">
        <f t="shared" ca="1" si="457"/>
        <v/>
      </c>
      <c r="IW131" s="11" t="str">
        <f t="shared" ca="1" si="457"/>
        <v/>
      </c>
      <c r="IX131" s="11" t="str">
        <f t="shared" ca="1" si="472"/>
        <v/>
      </c>
      <c r="IY131" s="11" t="str">
        <f t="shared" ca="1" si="472"/>
        <v/>
      </c>
      <c r="IZ131" s="11" t="str">
        <f t="shared" ca="1" si="472"/>
        <v/>
      </c>
      <c r="JA131" s="11" t="str">
        <f t="shared" ca="1" si="472"/>
        <v/>
      </c>
      <c r="JB131" s="11" t="str">
        <f t="shared" ca="1" si="472"/>
        <v/>
      </c>
      <c r="JC131" s="11" t="str">
        <f t="shared" ca="1" si="472"/>
        <v/>
      </c>
      <c r="JD131" s="11" t="str">
        <f t="shared" ca="1" si="472"/>
        <v/>
      </c>
      <c r="JE131" s="11" t="str">
        <f t="shared" ca="1" si="472"/>
        <v/>
      </c>
      <c r="JF131" s="11" t="str">
        <f t="shared" ca="1" si="472"/>
        <v/>
      </c>
      <c r="JG131" s="11" t="str">
        <f t="shared" ca="1" si="472"/>
        <v/>
      </c>
      <c r="JH131" s="11" t="str">
        <f t="shared" ca="1" si="472"/>
        <v/>
      </c>
      <c r="JI131" s="11" t="str">
        <f t="shared" ca="1" si="472"/>
        <v/>
      </c>
      <c r="JJ131" s="11" t="str">
        <f t="shared" ca="1" si="472"/>
        <v/>
      </c>
      <c r="JK131" s="11" t="str">
        <f t="shared" ca="1" si="472"/>
        <v/>
      </c>
      <c r="JL131" s="11" t="str">
        <f t="shared" ca="1" si="472"/>
        <v/>
      </c>
      <c r="JM131" s="11"/>
      <c r="JN131" s="12"/>
    </row>
    <row r="132" spans="1:274" s="13" customFormat="1" ht="33" customHeight="1" x14ac:dyDescent="0.2">
      <c r="A132" s="4" t="str">
        <f ca="1">IF(ROW(A122)&lt;=COUNT(ActiviteCOP25!AC:AC),SMALL(ActiviteCOP25!AC:AC,ROW(A122)),"")</f>
        <v/>
      </c>
      <c r="B132" s="94" t="str">
        <f t="shared" ca="1" si="409"/>
        <v/>
      </c>
      <c r="C132" s="9"/>
      <c r="D132" s="9"/>
      <c r="E132" s="9"/>
      <c r="F132" s="9"/>
      <c r="G132" s="9"/>
      <c r="H132" s="9"/>
      <c r="I132" s="10"/>
      <c r="J132" s="38"/>
      <c r="K132" s="10"/>
      <c r="L132" s="38"/>
      <c r="M132" s="11" t="str">
        <f t="shared" ca="1" si="476"/>
        <v/>
      </c>
      <c r="N132" s="11" t="str">
        <f t="shared" ca="1" si="476"/>
        <v/>
      </c>
      <c r="O132" s="11" t="str">
        <f t="shared" ca="1" si="476"/>
        <v/>
      </c>
      <c r="P132" s="11" t="str">
        <f t="shared" ca="1" si="476"/>
        <v/>
      </c>
      <c r="Q132" s="11" t="str">
        <f t="shared" ca="1" si="476"/>
        <v/>
      </c>
      <c r="R132" s="11" t="str">
        <f t="shared" ca="1" si="476"/>
        <v/>
      </c>
      <c r="S132" s="11" t="str">
        <f t="shared" ca="1" si="476"/>
        <v/>
      </c>
      <c r="T132" s="11" t="str">
        <f t="shared" ca="1" si="476"/>
        <v/>
      </c>
      <c r="U132" s="11" t="str">
        <f t="shared" ca="1" si="476"/>
        <v/>
      </c>
      <c r="V132" s="11" t="str">
        <f t="shared" ca="1" si="476"/>
        <v/>
      </c>
      <c r="W132" s="11" t="str">
        <f t="shared" ca="1" si="476"/>
        <v/>
      </c>
      <c r="X132" s="11" t="str">
        <f t="shared" ca="1" si="476"/>
        <v/>
      </c>
      <c r="Y132" s="11" t="str">
        <f t="shared" ca="1" si="476"/>
        <v/>
      </c>
      <c r="Z132" s="11" t="str">
        <f t="shared" ca="1" si="476"/>
        <v/>
      </c>
      <c r="AA132" s="11" t="str">
        <f t="shared" ca="1" si="476"/>
        <v/>
      </c>
      <c r="AB132" s="11" t="str">
        <f t="shared" ca="1" si="476"/>
        <v/>
      </c>
      <c r="AC132" s="11" t="str">
        <f t="shared" ca="1" si="474"/>
        <v/>
      </c>
      <c r="AD132" s="11" t="str">
        <f t="shared" ca="1" si="474"/>
        <v/>
      </c>
      <c r="AE132" s="11" t="str">
        <f t="shared" ca="1" si="474"/>
        <v/>
      </c>
      <c r="AF132" s="11" t="str">
        <f t="shared" ca="1" si="474"/>
        <v/>
      </c>
      <c r="AG132" s="11" t="str">
        <f t="shared" ca="1" si="474"/>
        <v/>
      </c>
      <c r="AH132" s="11" t="str">
        <f t="shared" ca="1" si="474"/>
        <v/>
      </c>
      <c r="AI132" s="11" t="str">
        <f t="shared" ca="1" si="474"/>
        <v/>
      </c>
      <c r="AJ132" s="11" t="str">
        <f t="shared" ca="1" si="474"/>
        <v/>
      </c>
      <c r="AK132" s="11" t="str">
        <f t="shared" ca="1" si="474"/>
        <v/>
      </c>
      <c r="AL132" s="11" t="str">
        <f t="shared" ca="1" si="474"/>
        <v/>
      </c>
      <c r="AM132" s="11" t="str">
        <f t="shared" ca="1" si="474"/>
        <v/>
      </c>
      <c r="AN132" s="11" t="str">
        <f t="shared" ca="1" si="474"/>
        <v/>
      </c>
      <c r="AO132" s="11" t="str">
        <f t="shared" ca="1" si="474"/>
        <v/>
      </c>
      <c r="AP132" s="11" t="str">
        <f t="shared" ca="1" si="474"/>
        <v/>
      </c>
      <c r="AQ132" s="11" t="str">
        <f t="shared" ca="1" si="474"/>
        <v/>
      </c>
      <c r="AR132" s="11" t="str">
        <f t="shared" ca="1" si="458"/>
        <v/>
      </c>
      <c r="AS132" s="11" t="str">
        <f t="shared" ca="1" si="458"/>
        <v/>
      </c>
      <c r="AT132" s="11" t="str">
        <f t="shared" ca="1" si="458"/>
        <v/>
      </c>
      <c r="AU132" s="11" t="str">
        <f t="shared" ca="1" si="458"/>
        <v/>
      </c>
      <c r="AV132" s="11" t="str">
        <f t="shared" ca="1" si="458"/>
        <v/>
      </c>
      <c r="AW132" s="11" t="str">
        <f t="shared" ca="1" si="458"/>
        <v/>
      </c>
      <c r="AX132" s="11" t="str">
        <f t="shared" ca="1" si="458"/>
        <v/>
      </c>
      <c r="AY132" s="11" t="str">
        <f t="shared" ca="1" si="458"/>
        <v/>
      </c>
      <c r="AZ132" s="11" t="str">
        <f t="shared" ca="1" si="458"/>
        <v/>
      </c>
      <c r="BA132" s="11" t="str">
        <f t="shared" ca="1" si="458"/>
        <v/>
      </c>
      <c r="BB132" s="11" t="str">
        <f t="shared" ca="1" si="458"/>
        <v/>
      </c>
      <c r="BC132" s="11" t="str">
        <f t="shared" ca="1" si="458"/>
        <v/>
      </c>
      <c r="BD132" s="11" t="str">
        <f t="shared" ca="1" si="458"/>
        <v/>
      </c>
      <c r="BE132" s="11" t="str">
        <f t="shared" ca="1" si="458"/>
        <v/>
      </c>
      <c r="BF132" s="11" t="str">
        <f t="shared" ca="1" si="458"/>
        <v/>
      </c>
      <c r="BG132" s="11" t="str">
        <f t="shared" ca="1" si="458"/>
        <v/>
      </c>
      <c r="BH132" s="11" t="str">
        <f t="shared" ca="1" si="456"/>
        <v/>
      </c>
      <c r="BI132" s="11" t="str">
        <f t="shared" ca="1" si="456"/>
        <v/>
      </c>
      <c r="BJ132" s="11" t="str">
        <f t="shared" ca="1" si="456"/>
        <v/>
      </c>
      <c r="BK132" s="11" t="str">
        <f t="shared" ca="1" si="456"/>
        <v/>
      </c>
      <c r="BL132" s="11" t="str">
        <f t="shared" ca="1" si="456"/>
        <v/>
      </c>
      <c r="BM132" s="11" t="str">
        <f t="shared" ca="1" si="456"/>
        <v/>
      </c>
      <c r="BN132" s="11" t="str">
        <f t="shared" ca="1" si="456"/>
        <v/>
      </c>
      <c r="BO132" s="11" t="str">
        <f t="shared" ca="1" si="456"/>
        <v/>
      </c>
      <c r="BP132" s="11" t="str">
        <f t="shared" ca="1" si="456"/>
        <v/>
      </c>
      <c r="BQ132" s="11" t="str">
        <f t="shared" ca="1" si="456"/>
        <v/>
      </c>
      <c r="BR132" s="11" t="str">
        <f t="shared" ca="1" si="456"/>
        <v/>
      </c>
      <c r="BS132" s="11" t="str">
        <f t="shared" ca="1" si="456"/>
        <v/>
      </c>
      <c r="BT132" s="11" t="str">
        <f t="shared" ca="1" si="456"/>
        <v/>
      </c>
      <c r="BU132" s="11" t="str">
        <f t="shared" ca="1" si="456"/>
        <v/>
      </c>
      <c r="BV132" s="11" t="str">
        <f t="shared" ca="1" si="456"/>
        <v/>
      </c>
      <c r="BW132" s="11" t="str">
        <f t="shared" ca="1" si="461"/>
        <v/>
      </c>
      <c r="BX132" s="11" t="str">
        <f t="shared" ca="1" si="461"/>
        <v/>
      </c>
      <c r="BY132" s="11" t="str">
        <f t="shared" ca="1" si="461"/>
        <v/>
      </c>
      <c r="BZ132" s="11" t="str">
        <f t="shared" ca="1" si="461"/>
        <v/>
      </c>
      <c r="CA132" s="11" t="str">
        <f t="shared" ca="1" si="461"/>
        <v/>
      </c>
      <c r="CB132" s="11" t="str">
        <f t="shared" ca="1" si="461"/>
        <v/>
      </c>
      <c r="CC132" s="11" t="str">
        <f t="shared" ca="1" si="461"/>
        <v/>
      </c>
      <c r="CD132" s="11" t="str">
        <f t="shared" ca="1" si="461"/>
        <v/>
      </c>
      <c r="CE132" s="11" t="str">
        <f t="shared" ca="1" si="461"/>
        <v/>
      </c>
      <c r="CF132" s="11" t="str">
        <f t="shared" ca="1" si="461"/>
        <v/>
      </c>
      <c r="CG132" s="11" t="str">
        <f t="shared" ca="1" si="461"/>
        <v/>
      </c>
      <c r="CH132" s="11" t="str">
        <f t="shared" ca="1" si="461"/>
        <v/>
      </c>
      <c r="CI132" s="11" t="str">
        <f t="shared" ca="1" si="461"/>
        <v/>
      </c>
      <c r="CJ132" s="11" t="str">
        <f t="shared" ca="1" si="461"/>
        <v/>
      </c>
      <c r="CK132" s="11" t="str">
        <f t="shared" ca="1" si="461"/>
        <v/>
      </c>
      <c r="CL132" s="11" t="str">
        <f t="shared" ca="1" si="461"/>
        <v/>
      </c>
      <c r="CM132" s="11" t="str">
        <f t="shared" ca="1" si="459"/>
        <v/>
      </c>
      <c r="CN132" s="11" t="str">
        <f t="shared" ca="1" si="459"/>
        <v/>
      </c>
      <c r="CO132" s="11" t="str">
        <f t="shared" ca="1" si="459"/>
        <v/>
      </c>
      <c r="CP132" s="11" t="str">
        <f t="shared" ca="1" si="459"/>
        <v/>
      </c>
      <c r="CQ132" s="11" t="str">
        <f t="shared" ca="1" si="459"/>
        <v/>
      </c>
      <c r="CR132" s="11" t="str">
        <f t="shared" ca="1" si="459"/>
        <v/>
      </c>
      <c r="CS132" s="11" t="str">
        <f t="shared" ca="1" si="459"/>
        <v/>
      </c>
      <c r="CT132" s="11" t="str">
        <f t="shared" ca="1" si="459"/>
        <v/>
      </c>
      <c r="CU132" s="11" t="str">
        <f t="shared" ca="1" si="459"/>
        <v/>
      </c>
      <c r="CV132" s="11" t="str">
        <f t="shared" ca="1" si="459"/>
        <v/>
      </c>
      <c r="CW132" s="11" t="str">
        <f t="shared" ca="1" si="459"/>
        <v/>
      </c>
      <c r="CX132" s="11" t="str">
        <f t="shared" ca="1" si="459"/>
        <v/>
      </c>
      <c r="CY132" s="11" t="str">
        <f t="shared" ca="1" si="459"/>
        <v/>
      </c>
      <c r="CZ132" s="11" t="str">
        <f t="shared" ca="1" si="459"/>
        <v/>
      </c>
      <c r="DA132" s="11" t="str">
        <f t="shared" ca="1" si="459"/>
        <v/>
      </c>
      <c r="DB132" s="11" t="str">
        <f t="shared" ca="1" si="468"/>
        <v/>
      </c>
      <c r="DC132" s="11" t="str">
        <f t="shared" ca="1" si="468"/>
        <v/>
      </c>
      <c r="DD132" s="11" t="str">
        <f t="shared" ca="1" si="468"/>
        <v/>
      </c>
      <c r="DE132" s="11" t="str">
        <f t="shared" ca="1" si="468"/>
        <v/>
      </c>
      <c r="DF132" s="11" t="str">
        <f t="shared" ca="1" si="468"/>
        <v/>
      </c>
      <c r="DG132" s="11" t="str">
        <f t="shared" ca="1" si="468"/>
        <v/>
      </c>
      <c r="DH132" s="11" t="str">
        <f t="shared" ca="1" si="468"/>
        <v/>
      </c>
      <c r="DI132" s="11" t="str">
        <f t="shared" ca="1" si="468"/>
        <v/>
      </c>
      <c r="DJ132" s="11" t="str">
        <f t="shared" ca="1" si="468"/>
        <v/>
      </c>
      <c r="DK132" s="11" t="str">
        <f t="shared" ca="1" si="468"/>
        <v/>
      </c>
      <c r="DL132" s="11" t="str">
        <f t="shared" ca="1" si="468"/>
        <v/>
      </c>
      <c r="DM132" s="11" t="str">
        <f t="shared" ca="1" si="468"/>
        <v/>
      </c>
      <c r="DN132" s="11" t="str">
        <f t="shared" ca="1" si="468"/>
        <v/>
      </c>
      <c r="DO132" s="11" t="str">
        <f t="shared" ca="1" si="468"/>
        <v/>
      </c>
      <c r="DP132" s="11" t="str">
        <f t="shared" ca="1" si="468"/>
        <v/>
      </c>
      <c r="DQ132" s="11" t="str">
        <f t="shared" ca="1" si="468"/>
        <v/>
      </c>
      <c r="DR132" s="11" t="str">
        <f t="shared" ca="1" si="467"/>
        <v/>
      </c>
      <c r="DS132" s="11" t="str">
        <f t="shared" ca="1" si="467"/>
        <v/>
      </c>
      <c r="DT132" s="11" t="str">
        <f t="shared" ca="1" si="467"/>
        <v/>
      </c>
      <c r="DU132" s="11" t="str">
        <f t="shared" ca="1" si="467"/>
        <v/>
      </c>
      <c r="DV132" s="11" t="str">
        <f t="shared" ca="1" si="467"/>
        <v/>
      </c>
      <c r="DW132" s="11" t="str">
        <f t="shared" ca="1" si="467"/>
        <v/>
      </c>
      <c r="DX132" s="11" t="str">
        <f t="shared" ca="1" si="467"/>
        <v/>
      </c>
      <c r="DY132" s="11" t="str">
        <f t="shared" ca="1" si="466"/>
        <v/>
      </c>
      <c r="DZ132" s="11" t="str">
        <f t="shared" ca="1" si="463"/>
        <v/>
      </c>
      <c r="EA132" s="11" t="str">
        <f t="shared" ca="1" si="463"/>
        <v/>
      </c>
      <c r="EB132" s="11" t="str">
        <f t="shared" ca="1" si="463"/>
        <v/>
      </c>
      <c r="EC132" s="11" t="str">
        <f t="shared" ca="1" si="463"/>
        <v/>
      </c>
      <c r="ED132" s="11" t="str">
        <f t="shared" ca="1" si="463"/>
        <v/>
      </c>
      <c r="EE132" s="11" t="str">
        <f t="shared" ca="1" si="463"/>
        <v/>
      </c>
      <c r="EF132" s="11" t="str">
        <f t="shared" ca="1" si="463"/>
        <v/>
      </c>
      <c r="EG132" s="11" t="str">
        <f t="shared" ca="1" si="463"/>
        <v/>
      </c>
      <c r="EH132" s="11" t="str">
        <f t="shared" ca="1" si="463"/>
        <v/>
      </c>
      <c r="EI132" s="11" t="str">
        <f t="shared" ca="1" si="463"/>
        <v/>
      </c>
      <c r="EJ132" s="11" t="str">
        <f t="shared" ca="1" si="463"/>
        <v/>
      </c>
      <c r="EK132" s="11" t="str">
        <f t="shared" ca="1" si="463"/>
        <v/>
      </c>
      <c r="EL132" s="11" t="str">
        <f t="shared" ca="1" si="463"/>
        <v/>
      </c>
      <c r="EM132" s="11" t="str">
        <f t="shared" ca="1" si="463"/>
        <v/>
      </c>
      <c r="EN132" s="11" t="str">
        <f t="shared" ca="1" si="464"/>
        <v/>
      </c>
      <c r="EO132" s="11" t="str">
        <f t="shared" ca="1" si="464"/>
        <v/>
      </c>
      <c r="EP132" s="11" t="str">
        <f t="shared" ca="1" si="464"/>
        <v/>
      </c>
      <c r="EQ132" s="11" t="str">
        <f t="shared" ca="1" si="464"/>
        <v/>
      </c>
      <c r="ER132" s="11" t="str">
        <f t="shared" ca="1" si="464"/>
        <v/>
      </c>
      <c r="ES132" s="11" t="str">
        <f t="shared" ca="1" si="464"/>
        <v/>
      </c>
      <c r="ET132" s="11" t="str">
        <f t="shared" ca="1" si="464"/>
        <v/>
      </c>
      <c r="EU132" s="11" t="str">
        <f t="shared" ca="1" si="464"/>
        <v/>
      </c>
      <c r="EV132" s="11" t="str">
        <f t="shared" ca="1" si="464"/>
        <v/>
      </c>
      <c r="EW132" s="11" t="str">
        <f t="shared" ca="1" si="464"/>
        <v/>
      </c>
      <c r="EX132" s="11" t="str">
        <f t="shared" ca="1" si="464"/>
        <v/>
      </c>
      <c r="EY132" s="11" t="str">
        <f t="shared" ca="1" si="464"/>
        <v/>
      </c>
      <c r="EZ132" s="11" t="str">
        <f t="shared" ca="1" si="464"/>
        <v/>
      </c>
      <c r="FA132" s="11" t="str">
        <f t="shared" ca="1" si="464"/>
        <v/>
      </c>
      <c r="FB132" s="11" t="str">
        <f t="shared" ca="1" si="464"/>
        <v/>
      </c>
      <c r="FC132" s="11" t="str">
        <f t="shared" ca="1" si="464"/>
        <v/>
      </c>
      <c r="FD132" s="11" t="str">
        <f t="shared" ca="1" si="462"/>
        <v/>
      </c>
      <c r="FE132" s="11" t="str">
        <f t="shared" ca="1" si="462"/>
        <v/>
      </c>
      <c r="FF132" s="11" t="str">
        <f t="shared" ca="1" si="462"/>
        <v/>
      </c>
      <c r="FG132" s="11" t="str">
        <f t="shared" ca="1" si="462"/>
        <v/>
      </c>
      <c r="FH132" s="11" t="str">
        <f t="shared" ca="1" si="462"/>
        <v/>
      </c>
      <c r="FI132" s="11" t="str">
        <f t="shared" ca="1" si="462"/>
        <v/>
      </c>
      <c r="FJ132" s="11" t="str">
        <f t="shared" ca="1" si="462"/>
        <v/>
      </c>
      <c r="FK132" s="11" t="str">
        <f t="shared" ca="1" si="462"/>
        <v/>
      </c>
      <c r="FL132" s="11" t="str">
        <f t="shared" ca="1" si="462"/>
        <v/>
      </c>
      <c r="FM132" s="11" t="str">
        <f t="shared" ca="1" si="475"/>
        <v/>
      </c>
      <c r="FN132" s="11" t="str">
        <f t="shared" ca="1" si="475"/>
        <v/>
      </c>
      <c r="FO132" s="11" t="str">
        <f t="shared" ca="1" si="475"/>
        <v/>
      </c>
      <c r="FP132" s="11" t="str">
        <f t="shared" ca="1" si="475"/>
        <v/>
      </c>
      <c r="FQ132" s="11" t="str">
        <f t="shared" ca="1" si="475"/>
        <v/>
      </c>
      <c r="FR132" s="11" t="str">
        <f t="shared" ca="1" si="475"/>
        <v/>
      </c>
      <c r="FS132" s="11" t="str">
        <f t="shared" ca="1" si="475"/>
        <v/>
      </c>
      <c r="FT132" s="11" t="str">
        <f t="shared" ca="1" si="475"/>
        <v/>
      </c>
      <c r="FU132" s="11" t="str">
        <f t="shared" ca="1" si="475"/>
        <v/>
      </c>
      <c r="FV132" s="11" t="str">
        <f t="shared" ca="1" si="475"/>
        <v/>
      </c>
      <c r="FW132" s="11" t="str">
        <f t="shared" ca="1" si="475"/>
        <v/>
      </c>
      <c r="FX132" s="11" t="str">
        <f t="shared" ca="1" si="475"/>
        <v/>
      </c>
      <c r="FY132" s="11" t="str">
        <f t="shared" ca="1" si="475"/>
        <v/>
      </c>
      <c r="FZ132" s="11" t="str">
        <f t="shared" ca="1" si="475"/>
        <v/>
      </c>
      <c r="GA132" s="11" t="str">
        <f t="shared" ca="1" si="475"/>
        <v/>
      </c>
      <c r="GB132" s="11" t="str">
        <f t="shared" ca="1" si="475"/>
        <v/>
      </c>
      <c r="GC132" s="11" t="str">
        <f t="shared" ca="1" si="473"/>
        <v/>
      </c>
      <c r="GD132" s="11" t="str">
        <f t="shared" ca="1" si="473"/>
        <v/>
      </c>
      <c r="GE132" s="11" t="str">
        <f t="shared" ca="1" si="473"/>
        <v/>
      </c>
      <c r="GF132" s="11" t="str">
        <f t="shared" ca="1" si="471"/>
        <v/>
      </c>
      <c r="GG132" s="11" t="str">
        <f t="shared" ca="1" si="471"/>
        <v/>
      </c>
      <c r="GH132" s="11" t="str">
        <f t="shared" ca="1" si="471"/>
        <v/>
      </c>
      <c r="GI132" s="11" t="str">
        <f t="shared" ca="1" si="471"/>
        <v/>
      </c>
      <c r="GJ132" s="11" t="str">
        <f t="shared" ca="1" si="471"/>
        <v/>
      </c>
      <c r="GK132" s="11" t="str">
        <f t="shared" ca="1" si="471"/>
        <v/>
      </c>
      <c r="GL132" s="11" t="str">
        <f t="shared" ca="1" si="471"/>
        <v/>
      </c>
      <c r="GM132" s="11" t="str">
        <f t="shared" ca="1" si="471"/>
        <v/>
      </c>
      <c r="GN132" s="11" t="str">
        <f t="shared" ca="1" si="469"/>
        <v/>
      </c>
      <c r="GO132" s="11" t="str">
        <f t="shared" ca="1" si="469"/>
        <v/>
      </c>
      <c r="GP132" s="11" t="str">
        <f t="shared" ca="1" si="469"/>
        <v/>
      </c>
      <c r="GQ132" s="11" t="str">
        <f t="shared" ca="1" si="469"/>
        <v/>
      </c>
      <c r="GR132" s="11" t="str">
        <f t="shared" ca="1" si="469"/>
        <v/>
      </c>
      <c r="GS132" s="11" t="str">
        <f t="shared" ca="1" si="469"/>
        <v/>
      </c>
      <c r="GT132" s="11" t="str">
        <f t="shared" ca="1" si="455"/>
        <v/>
      </c>
      <c r="GU132" s="11" t="str">
        <f t="shared" ca="1" si="454"/>
        <v/>
      </c>
      <c r="GV132" s="11" t="str">
        <f t="shared" ca="1" si="454"/>
        <v/>
      </c>
      <c r="GW132" s="11" t="str">
        <f t="shared" ca="1" si="454"/>
        <v/>
      </c>
      <c r="GX132" s="11" t="str">
        <f t="shared" ca="1" si="454"/>
        <v/>
      </c>
      <c r="GY132" s="11" t="str">
        <f t="shared" ca="1" si="454"/>
        <v/>
      </c>
      <c r="GZ132" s="11" t="str">
        <f t="shared" ca="1" si="454"/>
        <v/>
      </c>
      <c r="HA132" s="11" t="str">
        <f t="shared" ca="1" si="454"/>
        <v/>
      </c>
      <c r="HB132" s="11" t="str">
        <f t="shared" ca="1" si="454"/>
        <v/>
      </c>
      <c r="HC132" s="11" t="str">
        <f t="shared" ca="1" si="454"/>
        <v/>
      </c>
      <c r="HD132" s="11" t="str">
        <f t="shared" ca="1" si="454"/>
        <v/>
      </c>
      <c r="HE132" s="11" t="str">
        <f t="shared" ca="1" si="454"/>
        <v/>
      </c>
      <c r="HF132" s="11" t="str">
        <f t="shared" ca="1" si="454"/>
        <v/>
      </c>
      <c r="HG132" s="11" t="str">
        <f t="shared" ca="1" si="454"/>
        <v/>
      </c>
      <c r="HH132" s="11" t="str">
        <f t="shared" ca="1" si="454"/>
        <v/>
      </c>
      <c r="HI132" s="11" t="str">
        <f t="shared" ca="1" si="454"/>
        <v/>
      </c>
      <c r="HJ132" s="11" t="str">
        <f t="shared" ca="1" si="465"/>
        <v/>
      </c>
      <c r="HK132" s="11" t="str">
        <f t="shared" ca="1" si="465"/>
        <v/>
      </c>
      <c r="HL132" s="11" t="str">
        <f t="shared" ca="1" si="465"/>
        <v/>
      </c>
      <c r="HM132" s="11" t="str">
        <f t="shared" ca="1" si="465"/>
        <v/>
      </c>
      <c r="HN132" s="11" t="str">
        <f t="shared" ca="1" si="465"/>
        <v/>
      </c>
      <c r="HO132" s="11" t="str">
        <f t="shared" ca="1" si="465"/>
        <v/>
      </c>
      <c r="HP132" s="11" t="str">
        <f t="shared" ca="1" si="441"/>
        <v/>
      </c>
      <c r="HQ132" s="11" t="str">
        <f t="shared" ca="1" si="441"/>
        <v/>
      </c>
      <c r="HR132" s="11" t="str">
        <f t="shared" ca="1" si="441"/>
        <v/>
      </c>
      <c r="HS132" s="11" t="str">
        <f t="shared" ca="1" si="460"/>
        <v/>
      </c>
      <c r="HT132" s="11" t="str">
        <f t="shared" ca="1" si="460"/>
        <v/>
      </c>
      <c r="HU132" s="11" t="str">
        <f t="shared" ca="1" si="460"/>
        <v/>
      </c>
      <c r="HV132" s="11" t="str">
        <f t="shared" ca="1" si="460"/>
        <v/>
      </c>
      <c r="HW132" s="11" t="str">
        <f t="shared" ca="1" si="460"/>
        <v/>
      </c>
      <c r="HX132" s="11" t="str">
        <f t="shared" ca="1" si="460"/>
        <v/>
      </c>
      <c r="HY132" s="11" t="str">
        <f t="shared" ca="1" si="460"/>
        <v/>
      </c>
      <c r="HZ132" s="11" t="str">
        <f t="shared" ca="1" si="460"/>
        <v/>
      </c>
      <c r="IA132" s="11" t="str">
        <f t="shared" ca="1" si="460"/>
        <v/>
      </c>
      <c r="IB132" s="11" t="str">
        <f t="shared" ca="1" si="460"/>
        <v/>
      </c>
      <c r="IC132" s="11" t="str">
        <f t="shared" ca="1" si="460"/>
        <v/>
      </c>
      <c r="ID132" s="11" t="str">
        <f t="shared" ca="1" si="460"/>
        <v/>
      </c>
      <c r="IE132" s="11" t="str">
        <f t="shared" ca="1" si="460"/>
        <v/>
      </c>
      <c r="IF132" s="11" t="str">
        <f t="shared" ca="1" si="460"/>
        <v/>
      </c>
      <c r="IG132" s="11" t="str">
        <f t="shared" ca="1" si="460"/>
        <v/>
      </c>
      <c r="IH132" s="11" t="str">
        <f t="shared" ca="1" si="460"/>
        <v/>
      </c>
      <c r="II132" s="11" t="str">
        <f t="shared" ca="1" si="457"/>
        <v/>
      </c>
      <c r="IJ132" s="11" t="str">
        <f t="shared" ca="1" si="457"/>
        <v/>
      </c>
      <c r="IK132" s="11" t="str">
        <f t="shared" ca="1" si="457"/>
        <v/>
      </c>
      <c r="IL132" s="11" t="str">
        <f t="shared" ca="1" si="457"/>
        <v/>
      </c>
      <c r="IM132" s="11" t="str">
        <f t="shared" ca="1" si="457"/>
        <v/>
      </c>
      <c r="IN132" s="11" t="str">
        <f t="shared" ca="1" si="457"/>
        <v/>
      </c>
      <c r="IO132" s="11" t="str">
        <f t="shared" ca="1" si="457"/>
        <v/>
      </c>
      <c r="IP132" s="11" t="str">
        <f t="shared" ca="1" si="457"/>
        <v/>
      </c>
      <c r="IQ132" s="11" t="str">
        <f t="shared" ca="1" si="457"/>
        <v/>
      </c>
      <c r="IR132" s="11" t="str">
        <f t="shared" ca="1" si="457"/>
        <v/>
      </c>
      <c r="IS132" s="11" t="str">
        <f t="shared" ca="1" si="457"/>
        <v/>
      </c>
      <c r="IT132" s="11" t="str">
        <f t="shared" ca="1" si="457"/>
        <v/>
      </c>
      <c r="IU132" s="11" t="str">
        <f t="shared" ca="1" si="457"/>
        <v/>
      </c>
      <c r="IV132" s="11" t="str">
        <f t="shared" ca="1" si="457"/>
        <v/>
      </c>
      <c r="IW132" s="11" t="str">
        <f t="shared" ca="1" si="457"/>
        <v/>
      </c>
      <c r="IX132" s="11" t="str">
        <f t="shared" ca="1" si="472"/>
        <v/>
      </c>
      <c r="IY132" s="11" t="str">
        <f t="shared" ca="1" si="472"/>
        <v/>
      </c>
      <c r="IZ132" s="11" t="str">
        <f t="shared" ca="1" si="472"/>
        <v/>
      </c>
      <c r="JA132" s="11" t="str">
        <f t="shared" ca="1" si="472"/>
        <v/>
      </c>
      <c r="JB132" s="11" t="str">
        <f t="shared" ca="1" si="472"/>
        <v/>
      </c>
      <c r="JC132" s="11" t="str">
        <f t="shared" ca="1" si="472"/>
        <v/>
      </c>
      <c r="JD132" s="11" t="str">
        <f t="shared" ca="1" si="472"/>
        <v/>
      </c>
      <c r="JE132" s="11" t="str">
        <f t="shared" ca="1" si="472"/>
        <v/>
      </c>
      <c r="JF132" s="11" t="str">
        <f t="shared" ca="1" si="472"/>
        <v/>
      </c>
      <c r="JG132" s="11" t="str">
        <f t="shared" ca="1" si="472"/>
        <v/>
      </c>
      <c r="JH132" s="11" t="str">
        <f t="shared" ca="1" si="472"/>
        <v/>
      </c>
      <c r="JI132" s="11" t="str">
        <f t="shared" ca="1" si="472"/>
        <v/>
      </c>
      <c r="JJ132" s="11" t="str">
        <f t="shared" ca="1" si="472"/>
        <v/>
      </c>
      <c r="JK132" s="11" t="str">
        <f t="shared" ca="1" si="472"/>
        <v/>
      </c>
      <c r="JL132" s="11" t="str">
        <f t="shared" ca="1" si="472"/>
        <v/>
      </c>
      <c r="JM132" s="11"/>
      <c r="JN132" s="12"/>
    </row>
    <row r="133" spans="1:274" s="13" customFormat="1" ht="33" customHeight="1" x14ac:dyDescent="0.2">
      <c r="A133" s="4" t="str">
        <f ca="1">IF(ROW(A123)&lt;=COUNT(ActiviteCOP25!AC:AC),SMALL(ActiviteCOP25!AC:AC,ROW(A123)),"")</f>
        <v/>
      </c>
      <c r="B133" s="94" t="str">
        <f t="shared" ca="1" si="409"/>
        <v/>
      </c>
      <c r="C133" s="9"/>
      <c r="D133" s="9"/>
      <c r="E133" s="9"/>
      <c r="F133" s="9"/>
      <c r="G133" s="9"/>
      <c r="H133" s="9"/>
      <c r="I133" s="10"/>
      <c r="J133" s="38"/>
      <c r="K133" s="10"/>
      <c r="L133" s="38"/>
      <c r="M133" s="11" t="str">
        <f t="shared" ca="1" si="476"/>
        <v/>
      </c>
      <c r="N133" s="11" t="str">
        <f t="shared" ca="1" si="476"/>
        <v/>
      </c>
      <c r="O133" s="11" t="str">
        <f t="shared" ca="1" si="476"/>
        <v/>
      </c>
      <c r="P133" s="11" t="str">
        <f t="shared" ca="1" si="476"/>
        <v/>
      </c>
      <c r="Q133" s="11" t="str">
        <f t="shared" ca="1" si="476"/>
        <v/>
      </c>
      <c r="R133" s="11" t="str">
        <f t="shared" ca="1" si="476"/>
        <v/>
      </c>
      <c r="S133" s="11" t="str">
        <f t="shared" ca="1" si="476"/>
        <v/>
      </c>
      <c r="T133" s="11" t="str">
        <f t="shared" ca="1" si="476"/>
        <v/>
      </c>
      <c r="U133" s="11" t="str">
        <f t="shared" ca="1" si="476"/>
        <v/>
      </c>
      <c r="V133" s="11" t="str">
        <f t="shared" ca="1" si="476"/>
        <v/>
      </c>
      <c r="W133" s="11" t="str">
        <f t="shared" ca="1" si="476"/>
        <v/>
      </c>
      <c r="X133" s="11" t="str">
        <f t="shared" ca="1" si="476"/>
        <v/>
      </c>
      <c r="Y133" s="11" t="str">
        <f t="shared" ca="1" si="476"/>
        <v/>
      </c>
      <c r="Z133" s="11" t="str">
        <f t="shared" ca="1" si="476"/>
        <v/>
      </c>
      <c r="AA133" s="11" t="str">
        <f t="shared" ca="1" si="476"/>
        <v/>
      </c>
      <c r="AB133" s="11" t="str">
        <f t="shared" ca="1" si="476"/>
        <v/>
      </c>
      <c r="AC133" s="11" t="str">
        <f t="shared" ca="1" si="474"/>
        <v/>
      </c>
      <c r="AD133" s="11" t="str">
        <f t="shared" ca="1" si="474"/>
        <v/>
      </c>
      <c r="AE133" s="11" t="str">
        <f t="shared" ca="1" si="474"/>
        <v/>
      </c>
      <c r="AF133" s="11" t="str">
        <f t="shared" ca="1" si="474"/>
        <v/>
      </c>
      <c r="AG133" s="11" t="str">
        <f t="shared" ca="1" si="474"/>
        <v/>
      </c>
      <c r="AH133" s="11" t="str">
        <f t="shared" ca="1" si="474"/>
        <v/>
      </c>
      <c r="AI133" s="11" t="str">
        <f t="shared" ca="1" si="474"/>
        <v/>
      </c>
      <c r="AJ133" s="11" t="str">
        <f t="shared" ca="1" si="474"/>
        <v/>
      </c>
      <c r="AK133" s="11" t="str">
        <f t="shared" ca="1" si="474"/>
        <v/>
      </c>
      <c r="AL133" s="11" t="str">
        <f t="shared" ca="1" si="474"/>
        <v/>
      </c>
      <c r="AM133" s="11" t="str">
        <f t="shared" ca="1" si="474"/>
        <v/>
      </c>
      <c r="AN133" s="11" t="str">
        <f t="shared" ca="1" si="474"/>
        <v/>
      </c>
      <c r="AO133" s="11" t="str">
        <f t="shared" ca="1" si="474"/>
        <v/>
      </c>
      <c r="AP133" s="11" t="str">
        <f t="shared" ca="1" si="474"/>
        <v/>
      </c>
      <c r="AQ133" s="11" t="str">
        <f t="shared" ca="1" si="474"/>
        <v/>
      </c>
      <c r="AR133" s="11" t="str">
        <f t="shared" ca="1" si="458"/>
        <v/>
      </c>
      <c r="AS133" s="11" t="str">
        <f t="shared" ca="1" si="458"/>
        <v/>
      </c>
      <c r="AT133" s="11" t="str">
        <f t="shared" ca="1" si="458"/>
        <v/>
      </c>
      <c r="AU133" s="11" t="str">
        <f t="shared" ca="1" si="458"/>
        <v/>
      </c>
      <c r="AV133" s="11" t="str">
        <f t="shared" ca="1" si="458"/>
        <v/>
      </c>
      <c r="AW133" s="11" t="str">
        <f t="shared" ca="1" si="458"/>
        <v/>
      </c>
      <c r="AX133" s="11" t="str">
        <f t="shared" ca="1" si="458"/>
        <v/>
      </c>
      <c r="AY133" s="11" t="str">
        <f t="shared" ca="1" si="458"/>
        <v/>
      </c>
      <c r="AZ133" s="11" t="str">
        <f t="shared" ca="1" si="458"/>
        <v/>
      </c>
      <c r="BA133" s="11" t="str">
        <f t="shared" ca="1" si="458"/>
        <v/>
      </c>
      <c r="BB133" s="11" t="str">
        <f t="shared" ca="1" si="458"/>
        <v/>
      </c>
      <c r="BC133" s="11" t="str">
        <f t="shared" ca="1" si="458"/>
        <v/>
      </c>
      <c r="BD133" s="11" t="str">
        <f t="shared" ca="1" si="458"/>
        <v/>
      </c>
      <c r="BE133" s="11" t="str">
        <f t="shared" ca="1" si="458"/>
        <v/>
      </c>
      <c r="BF133" s="11" t="str">
        <f t="shared" ca="1" si="458"/>
        <v/>
      </c>
      <c r="BG133" s="11" t="str">
        <f t="shared" ref="BG133:BV148" ca="1" si="477">IF(ISERR(VALUE(TEXT(BG$6&amp;"/"&amp;BG$5&amp;"/"&amp;BG$4,"jj/mm/aaaa")))&lt;&gt;TRUE,IF(AND($A133&lt;&gt;"",VALUE(TEXT(BG$6&amp;"/"&amp;BG$5&amp;"/"&amp;BG$4,"jj/mm/aaaa"))&gt;=$I133,VALUE(TEXT(BG$6&amp;"/"&amp;BG$5&amp;"/"&amp;BG$4,"jj/mm/aaaa"))&lt;=$K133,VALUE(BG$9)&gt;=$J133,VALUE(BG$9)&lt;$L133),"a",""),"")</f>
        <v/>
      </c>
      <c r="BH133" s="11" t="str">
        <f t="shared" ca="1" si="477"/>
        <v/>
      </c>
      <c r="BI133" s="11" t="str">
        <f t="shared" ca="1" si="477"/>
        <v/>
      </c>
      <c r="BJ133" s="11" t="str">
        <f t="shared" ca="1" si="477"/>
        <v/>
      </c>
      <c r="BK133" s="11" t="str">
        <f t="shared" ca="1" si="477"/>
        <v/>
      </c>
      <c r="BL133" s="11" t="str">
        <f t="shared" ca="1" si="477"/>
        <v/>
      </c>
      <c r="BM133" s="11" t="str">
        <f t="shared" ca="1" si="477"/>
        <v/>
      </c>
      <c r="BN133" s="11" t="str">
        <f t="shared" ca="1" si="477"/>
        <v/>
      </c>
      <c r="BO133" s="11" t="str">
        <f t="shared" ca="1" si="477"/>
        <v/>
      </c>
      <c r="BP133" s="11" t="str">
        <f t="shared" ca="1" si="477"/>
        <v/>
      </c>
      <c r="BQ133" s="11" t="str">
        <f t="shared" ca="1" si="477"/>
        <v/>
      </c>
      <c r="BR133" s="11" t="str">
        <f t="shared" ca="1" si="477"/>
        <v/>
      </c>
      <c r="BS133" s="11" t="str">
        <f t="shared" ca="1" si="477"/>
        <v/>
      </c>
      <c r="BT133" s="11" t="str">
        <f t="shared" ca="1" si="477"/>
        <v/>
      </c>
      <c r="BU133" s="11" t="str">
        <f t="shared" ca="1" si="477"/>
        <v/>
      </c>
      <c r="BV133" s="11" t="str">
        <f t="shared" ca="1" si="477"/>
        <v/>
      </c>
      <c r="BW133" s="11" t="str">
        <f t="shared" ca="1" si="461"/>
        <v/>
      </c>
      <c r="BX133" s="11" t="str">
        <f t="shared" ca="1" si="461"/>
        <v/>
      </c>
      <c r="BY133" s="11" t="str">
        <f t="shared" ca="1" si="461"/>
        <v/>
      </c>
      <c r="BZ133" s="11" t="str">
        <f t="shared" ca="1" si="461"/>
        <v/>
      </c>
      <c r="CA133" s="11" t="str">
        <f t="shared" ca="1" si="461"/>
        <v/>
      </c>
      <c r="CB133" s="11" t="str">
        <f t="shared" ca="1" si="461"/>
        <v/>
      </c>
      <c r="CC133" s="11" t="str">
        <f t="shared" ca="1" si="461"/>
        <v/>
      </c>
      <c r="CD133" s="11" t="str">
        <f t="shared" ca="1" si="461"/>
        <v/>
      </c>
      <c r="CE133" s="11" t="str">
        <f t="shared" ca="1" si="461"/>
        <v/>
      </c>
      <c r="CF133" s="11" t="str">
        <f t="shared" ca="1" si="461"/>
        <v/>
      </c>
      <c r="CG133" s="11" t="str">
        <f t="shared" ca="1" si="461"/>
        <v/>
      </c>
      <c r="CH133" s="11" t="str">
        <f t="shared" ca="1" si="461"/>
        <v/>
      </c>
      <c r="CI133" s="11" t="str">
        <f t="shared" ca="1" si="461"/>
        <v/>
      </c>
      <c r="CJ133" s="11" t="str">
        <f t="shared" ca="1" si="461"/>
        <v/>
      </c>
      <c r="CK133" s="11" t="str">
        <f t="shared" ca="1" si="461"/>
        <v/>
      </c>
      <c r="CL133" s="11" t="str">
        <f t="shared" ca="1" si="461"/>
        <v/>
      </c>
      <c r="CM133" s="11" t="str">
        <f t="shared" ca="1" si="459"/>
        <v/>
      </c>
      <c r="CN133" s="11" t="str">
        <f t="shared" ca="1" si="459"/>
        <v/>
      </c>
      <c r="CO133" s="11" t="str">
        <f t="shared" ca="1" si="459"/>
        <v/>
      </c>
      <c r="CP133" s="11" t="str">
        <f t="shared" ca="1" si="459"/>
        <v/>
      </c>
      <c r="CQ133" s="11" t="str">
        <f t="shared" ca="1" si="459"/>
        <v/>
      </c>
      <c r="CR133" s="11" t="str">
        <f t="shared" ca="1" si="459"/>
        <v/>
      </c>
      <c r="CS133" s="11" t="str">
        <f t="shared" ca="1" si="459"/>
        <v/>
      </c>
      <c r="CT133" s="11" t="str">
        <f t="shared" ca="1" si="459"/>
        <v/>
      </c>
      <c r="CU133" s="11" t="str">
        <f t="shared" ca="1" si="459"/>
        <v/>
      </c>
      <c r="CV133" s="11" t="str">
        <f t="shared" ca="1" si="459"/>
        <v/>
      </c>
      <c r="CW133" s="11" t="str">
        <f t="shared" ca="1" si="459"/>
        <v/>
      </c>
      <c r="CX133" s="11" t="str">
        <f t="shared" ca="1" si="459"/>
        <v/>
      </c>
      <c r="CY133" s="11" t="str">
        <f t="shared" ca="1" si="459"/>
        <v/>
      </c>
      <c r="CZ133" s="11" t="str">
        <f t="shared" ca="1" si="459"/>
        <v/>
      </c>
      <c r="DA133" s="11" t="str">
        <f t="shared" ca="1" si="459"/>
        <v/>
      </c>
      <c r="DB133" s="11" t="str">
        <f t="shared" ca="1" si="468"/>
        <v/>
      </c>
      <c r="DC133" s="11" t="str">
        <f t="shared" ca="1" si="468"/>
        <v/>
      </c>
      <c r="DD133" s="11" t="str">
        <f t="shared" ca="1" si="468"/>
        <v/>
      </c>
      <c r="DE133" s="11" t="str">
        <f t="shared" ca="1" si="468"/>
        <v/>
      </c>
      <c r="DF133" s="11" t="str">
        <f t="shared" ca="1" si="468"/>
        <v/>
      </c>
      <c r="DG133" s="11" t="str">
        <f t="shared" ca="1" si="468"/>
        <v/>
      </c>
      <c r="DH133" s="11" t="str">
        <f t="shared" ca="1" si="468"/>
        <v/>
      </c>
      <c r="DI133" s="11" t="str">
        <f t="shared" ca="1" si="468"/>
        <v/>
      </c>
      <c r="DJ133" s="11" t="str">
        <f t="shared" ca="1" si="468"/>
        <v/>
      </c>
      <c r="DK133" s="11" t="str">
        <f t="shared" ca="1" si="468"/>
        <v/>
      </c>
      <c r="DL133" s="11" t="str">
        <f t="shared" ca="1" si="468"/>
        <v/>
      </c>
      <c r="DM133" s="11" t="str">
        <f t="shared" ca="1" si="468"/>
        <v/>
      </c>
      <c r="DN133" s="11" t="str">
        <f t="shared" ca="1" si="468"/>
        <v/>
      </c>
      <c r="DO133" s="11" t="str">
        <f t="shared" ca="1" si="468"/>
        <v/>
      </c>
      <c r="DP133" s="11" t="str">
        <f t="shared" ca="1" si="468"/>
        <v/>
      </c>
      <c r="DQ133" s="11" t="str">
        <f t="shared" ca="1" si="468"/>
        <v/>
      </c>
      <c r="DR133" s="11" t="str">
        <f t="shared" ca="1" si="467"/>
        <v/>
      </c>
      <c r="DS133" s="11" t="str">
        <f t="shared" ca="1" si="467"/>
        <v/>
      </c>
      <c r="DT133" s="11" t="str">
        <f t="shared" ca="1" si="467"/>
        <v/>
      </c>
      <c r="DU133" s="11" t="str">
        <f t="shared" ca="1" si="467"/>
        <v/>
      </c>
      <c r="DV133" s="11" t="str">
        <f t="shared" ca="1" si="467"/>
        <v/>
      </c>
      <c r="DW133" s="11" t="str">
        <f t="shared" ca="1" si="467"/>
        <v/>
      </c>
      <c r="DX133" s="11" t="str">
        <f t="shared" ca="1" si="467"/>
        <v/>
      </c>
      <c r="DY133" s="11" t="str">
        <f t="shared" ca="1" si="466"/>
        <v/>
      </c>
      <c r="DZ133" s="11" t="str">
        <f t="shared" ca="1" si="463"/>
        <v/>
      </c>
      <c r="EA133" s="11" t="str">
        <f t="shared" ca="1" si="463"/>
        <v/>
      </c>
      <c r="EB133" s="11" t="str">
        <f t="shared" ca="1" si="463"/>
        <v/>
      </c>
      <c r="EC133" s="11" t="str">
        <f t="shared" ca="1" si="463"/>
        <v/>
      </c>
      <c r="ED133" s="11" t="str">
        <f t="shared" ca="1" si="463"/>
        <v/>
      </c>
      <c r="EE133" s="11" t="str">
        <f t="shared" ca="1" si="463"/>
        <v/>
      </c>
      <c r="EF133" s="11" t="str">
        <f t="shared" ca="1" si="463"/>
        <v/>
      </c>
      <c r="EG133" s="11" t="str">
        <f t="shared" ca="1" si="463"/>
        <v/>
      </c>
      <c r="EH133" s="11" t="str">
        <f t="shared" ca="1" si="463"/>
        <v/>
      </c>
      <c r="EI133" s="11" t="str">
        <f t="shared" ca="1" si="463"/>
        <v/>
      </c>
      <c r="EJ133" s="11" t="str">
        <f t="shared" ca="1" si="463"/>
        <v/>
      </c>
      <c r="EK133" s="11" t="str">
        <f t="shared" ca="1" si="463"/>
        <v/>
      </c>
      <c r="EL133" s="11" t="str">
        <f t="shared" ca="1" si="463"/>
        <v/>
      </c>
      <c r="EM133" s="11" t="str">
        <f t="shared" ca="1" si="463"/>
        <v/>
      </c>
      <c r="EN133" s="11" t="str">
        <f t="shared" ca="1" si="464"/>
        <v/>
      </c>
      <c r="EO133" s="11" t="str">
        <f t="shared" ca="1" si="464"/>
        <v/>
      </c>
      <c r="EP133" s="11" t="str">
        <f t="shared" ca="1" si="464"/>
        <v/>
      </c>
      <c r="EQ133" s="11" t="str">
        <f t="shared" ca="1" si="464"/>
        <v/>
      </c>
      <c r="ER133" s="11" t="str">
        <f t="shared" ca="1" si="464"/>
        <v/>
      </c>
      <c r="ES133" s="11" t="str">
        <f t="shared" ca="1" si="464"/>
        <v/>
      </c>
      <c r="ET133" s="11" t="str">
        <f t="shared" ca="1" si="464"/>
        <v/>
      </c>
      <c r="EU133" s="11" t="str">
        <f t="shared" ca="1" si="464"/>
        <v/>
      </c>
      <c r="EV133" s="11" t="str">
        <f t="shared" ca="1" si="464"/>
        <v/>
      </c>
      <c r="EW133" s="11" t="str">
        <f t="shared" ca="1" si="464"/>
        <v/>
      </c>
      <c r="EX133" s="11" t="str">
        <f t="shared" ca="1" si="464"/>
        <v/>
      </c>
      <c r="EY133" s="11" t="str">
        <f t="shared" ca="1" si="464"/>
        <v/>
      </c>
      <c r="EZ133" s="11" t="str">
        <f t="shared" ca="1" si="464"/>
        <v/>
      </c>
      <c r="FA133" s="11" t="str">
        <f t="shared" ca="1" si="464"/>
        <v/>
      </c>
      <c r="FB133" s="11" t="str">
        <f t="shared" ca="1" si="464"/>
        <v/>
      </c>
      <c r="FC133" s="11" t="str">
        <f t="shared" ca="1" si="464"/>
        <v/>
      </c>
      <c r="FD133" s="11" t="str">
        <f t="shared" ca="1" si="462"/>
        <v/>
      </c>
      <c r="FE133" s="11" t="str">
        <f t="shared" ca="1" si="462"/>
        <v/>
      </c>
      <c r="FF133" s="11" t="str">
        <f t="shared" ca="1" si="462"/>
        <v/>
      </c>
      <c r="FG133" s="11" t="str">
        <f t="shared" ca="1" si="462"/>
        <v/>
      </c>
      <c r="FH133" s="11" t="str">
        <f t="shared" ca="1" si="462"/>
        <v/>
      </c>
      <c r="FI133" s="11" t="str">
        <f t="shared" ca="1" si="462"/>
        <v/>
      </c>
      <c r="FJ133" s="11" t="str">
        <f t="shared" ca="1" si="462"/>
        <v/>
      </c>
      <c r="FK133" s="11" t="str">
        <f t="shared" ca="1" si="462"/>
        <v/>
      </c>
      <c r="FL133" s="11" t="str">
        <f t="shared" ca="1" si="462"/>
        <v/>
      </c>
      <c r="FM133" s="11" t="str">
        <f t="shared" ca="1" si="475"/>
        <v/>
      </c>
      <c r="FN133" s="11" t="str">
        <f t="shared" ca="1" si="475"/>
        <v/>
      </c>
      <c r="FO133" s="11" t="str">
        <f t="shared" ca="1" si="475"/>
        <v/>
      </c>
      <c r="FP133" s="11" t="str">
        <f t="shared" ca="1" si="475"/>
        <v/>
      </c>
      <c r="FQ133" s="11" t="str">
        <f t="shared" ca="1" si="475"/>
        <v/>
      </c>
      <c r="FR133" s="11" t="str">
        <f t="shared" ca="1" si="475"/>
        <v/>
      </c>
      <c r="FS133" s="11" t="str">
        <f t="shared" ca="1" si="475"/>
        <v/>
      </c>
      <c r="FT133" s="11" t="str">
        <f t="shared" ca="1" si="475"/>
        <v/>
      </c>
      <c r="FU133" s="11" t="str">
        <f t="shared" ca="1" si="475"/>
        <v/>
      </c>
      <c r="FV133" s="11" t="str">
        <f t="shared" ca="1" si="475"/>
        <v/>
      </c>
      <c r="FW133" s="11" t="str">
        <f t="shared" ca="1" si="475"/>
        <v/>
      </c>
      <c r="FX133" s="11" t="str">
        <f t="shared" ca="1" si="475"/>
        <v/>
      </c>
      <c r="FY133" s="11" t="str">
        <f t="shared" ca="1" si="475"/>
        <v/>
      </c>
      <c r="FZ133" s="11" t="str">
        <f t="shared" ca="1" si="475"/>
        <v/>
      </c>
      <c r="GA133" s="11" t="str">
        <f t="shared" ca="1" si="475"/>
        <v/>
      </c>
      <c r="GB133" s="11" t="str">
        <f t="shared" ca="1" si="475"/>
        <v/>
      </c>
      <c r="GC133" s="11" t="str">
        <f t="shared" ca="1" si="473"/>
        <v/>
      </c>
      <c r="GD133" s="11" t="str">
        <f t="shared" ca="1" si="473"/>
        <v/>
      </c>
      <c r="GE133" s="11" t="str">
        <f t="shared" ca="1" si="473"/>
        <v/>
      </c>
      <c r="GF133" s="11" t="str">
        <f t="shared" ca="1" si="471"/>
        <v/>
      </c>
      <c r="GG133" s="11" t="str">
        <f t="shared" ca="1" si="471"/>
        <v/>
      </c>
      <c r="GH133" s="11" t="str">
        <f t="shared" ca="1" si="471"/>
        <v/>
      </c>
      <c r="GI133" s="11" t="str">
        <f t="shared" ca="1" si="471"/>
        <v/>
      </c>
      <c r="GJ133" s="11" t="str">
        <f t="shared" ca="1" si="471"/>
        <v/>
      </c>
      <c r="GK133" s="11" t="str">
        <f t="shared" ca="1" si="471"/>
        <v/>
      </c>
      <c r="GL133" s="11" t="str">
        <f t="shared" ca="1" si="471"/>
        <v/>
      </c>
      <c r="GM133" s="11" t="str">
        <f t="shared" ca="1" si="471"/>
        <v/>
      </c>
      <c r="GN133" s="11" t="str">
        <f t="shared" ca="1" si="469"/>
        <v/>
      </c>
      <c r="GO133" s="11" t="str">
        <f t="shared" ca="1" si="469"/>
        <v/>
      </c>
      <c r="GP133" s="11" t="str">
        <f t="shared" ca="1" si="469"/>
        <v/>
      </c>
      <c r="GQ133" s="11" t="str">
        <f t="shared" ca="1" si="469"/>
        <v/>
      </c>
      <c r="GR133" s="11" t="str">
        <f t="shared" ca="1" si="469"/>
        <v/>
      </c>
      <c r="GS133" s="11" t="str">
        <f t="shared" ca="1" si="469"/>
        <v/>
      </c>
      <c r="GT133" s="11" t="str">
        <f t="shared" ca="1" si="455"/>
        <v/>
      </c>
      <c r="GU133" s="11" t="str">
        <f t="shared" ca="1" si="454"/>
        <v/>
      </c>
      <c r="GV133" s="11" t="str">
        <f t="shared" ca="1" si="454"/>
        <v/>
      </c>
      <c r="GW133" s="11" t="str">
        <f t="shared" ca="1" si="454"/>
        <v/>
      </c>
      <c r="GX133" s="11" t="str">
        <f t="shared" ca="1" si="454"/>
        <v/>
      </c>
      <c r="GY133" s="11" t="str">
        <f t="shared" ca="1" si="454"/>
        <v/>
      </c>
      <c r="GZ133" s="11" t="str">
        <f t="shared" ca="1" si="454"/>
        <v/>
      </c>
      <c r="HA133" s="11" t="str">
        <f t="shared" ca="1" si="454"/>
        <v/>
      </c>
      <c r="HB133" s="11" t="str">
        <f t="shared" ca="1" si="454"/>
        <v/>
      </c>
      <c r="HC133" s="11" t="str">
        <f t="shared" ca="1" si="454"/>
        <v/>
      </c>
      <c r="HD133" s="11" t="str">
        <f t="shared" ca="1" si="454"/>
        <v/>
      </c>
      <c r="HE133" s="11" t="str">
        <f t="shared" ca="1" si="454"/>
        <v/>
      </c>
      <c r="HF133" s="11" t="str">
        <f t="shared" ca="1" si="454"/>
        <v/>
      </c>
      <c r="HG133" s="11" t="str">
        <f t="shared" ca="1" si="454"/>
        <v/>
      </c>
      <c r="HH133" s="11" t="str">
        <f t="shared" ca="1" si="454"/>
        <v/>
      </c>
      <c r="HI133" s="11" t="str">
        <f t="shared" ca="1" si="454"/>
        <v/>
      </c>
      <c r="HJ133" s="11" t="str">
        <f t="shared" ca="1" si="465"/>
        <v/>
      </c>
      <c r="HK133" s="11" t="str">
        <f t="shared" ca="1" si="465"/>
        <v/>
      </c>
      <c r="HL133" s="11" t="str">
        <f t="shared" ca="1" si="465"/>
        <v/>
      </c>
      <c r="HM133" s="11" t="str">
        <f t="shared" ca="1" si="465"/>
        <v/>
      </c>
      <c r="HN133" s="11" t="str">
        <f t="shared" ca="1" si="465"/>
        <v/>
      </c>
      <c r="HO133" s="11" t="str">
        <f t="shared" ca="1" si="465"/>
        <v/>
      </c>
      <c r="HP133" s="11" t="str">
        <f t="shared" ca="1" si="441"/>
        <v/>
      </c>
      <c r="HQ133" s="11" t="str">
        <f t="shared" ca="1" si="441"/>
        <v/>
      </c>
      <c r="HR133" s="11" t="str">
        <f t="shared" ca="1" si="441"/>
        <v/>
      </c>
      <c r="HS133" s="11" t="str">
        <f t="shared" ca="1" si="460"/>
        <v/>
      </c>
      <c r="HT133" s="11" t="str">
        <f t="shared" ca="1" si="460"/>
        <v/>
      </c>
      <c r="HU133" s="11" t="str">
        <f t="shared" ca="1" si="460"/>
        <v/>
      </c>
      <c r="HV133" s="11" t="str">
        <f t="shared" ca="1" si="460"/>
        <v/>
      </c>
      <c r="HW133" s="11" t="str">
        <f t="shared" ca="1" si="460"/>
        <v/>
      </c>
      <c r="HX133" s="11" t="str">
        <f t="shared" ca="1" si="460"/>
        <v/>
      </c>
      <c r="HY133" s="11" t="str">
        <f t="shared" ca="1" si="460"/>
        <v/>
      </c>
      <c r="HZ133" s="11" t="str">
        <f t="shared" ca="1" si="460"/>
        <v/>
      </c>
      <c r="IA133" s="11" t="str">
        <f t="shared" ca="1" si="460"/>
        <v/>
      </c>
      <c r="IB133" s="11" t="str">
        <f t="shared" ca="1" si="460"/>
        <v/>
      </c>
      <c r="IC133" s="11" t="str">
        <f t="shared" ca="1" si="460"/>
        <v/>
      </c>
      <c r="ID133" s="11" t="str">
        <f t="shared" ca="1" si="460"/>
        <v/>
      </c>
      <c r="IE133" s="11" t="str">
        <f t="shared" ca="1" si="460"/>
        <v/>
      </c>
      <c r="IF133" s="11" t="str">
        <f t="shared" ca="1" si="460"/>
        <v/>
      </c>
      <c r="IG133" s="11" t="str">
        <f t="shared" ca="1" si="460"/>
        <v/>
      </c>
      <c r="IH133" s="11" t="str">
        <f t="shared" ref="IH133:IW149" ca="1" si="478">IF(ISERR(VALUE(TEXT(IH$6&amp;"/"&amp;IH$5&amp;"/"&amp;IH$4,"jj/mm/aaaa")))&lt;&gt;TRUE,IF(AND($A133&lt;&gt;"",VALUE(TEXT(IH$6&amp;"/"&amp;IH$5&amp;"/"&amp;IH$4,"jj/mm/aaaa"))&gt;=$I133,VALUE(TEXT(IH$6&amp;"/"&amp;IH$5&amp;"/"&amp;IH$4,"jj/mm/aaaa"))&lt;=$K133,VALUE(IH$9)&gt;=$J133,VALUE(IH$9)&lt;$L133),"a",""),"")</f>
        <v/>
      </c>
      <c r="II133" s="11" t="str">
        <f t="shared" ca="1" si="478"/>
        <v/>
      </c>
      <c r="IJ133" s="11" t="str">
        <f t="shared" ca="1" si="478"/>
        <v/>
      </c>
      <c r="IK133" s="11" t="str">
        <f t="shared" ca="1" si="478"/>
        <v/>
      </c>
      <c r="IL133" s="11" t="str">
        <f t="shared" ca="1" si="478"/>
        <v/>
      </c>
      <c r="IM133" s="11" t="str">
        <f t="shared" ca="1" si="478"/>
        <v/>
      </c>
      <c r="IN133" s="11" t="str">
        <f t="shared" ca="1" si="478"/>
        <v/>
      </c>
      <c r="IO133" s="11" t="str">
        <f t="shared" ca="1" si="478"/>
        <v/>
      </c>
      <c r="IP133" s="11" t="str">
        <f t="shared" ca="1" si="478"/>
        <v/>
      </c>
      <c r="IQ133" s="11" t="str">
        <f t="shared" ca="1" si="478"/>
        <v/>
      </c>
      <c r="IR133" s="11" t="str">
        <f t="shared" ca="1" si="478"/>
        <v/>
      </c>
      <c r="IS133" s="11" t="str">
        <f t="shared" ca="1" si="478"/>
        <v/>
      </c>
      <c r="IT133" s="11" t="str">
        <f t="shared" ca="1" si="478"/>
        <v/>
      </c>
      <c r="IU133" s="11" t="str">
        <f t="shared" ca="1" si="478"/>
        <v/>
      </c>
      <c r="IV133" s="11" t="str">
        <f t="shared" ca="1" si="478"/>
        <v/>
      </c>
      <c r="IW133" s="11" t="str">
        <f t="shared" ca="1" si="478"/>
        <v/>
      </c>
      <c r="IX133" s="11" t="str">
        <f t="shared" ca="1" si="472"/>
        <v/>
      </c>
      <c r="IY133" s="11" t="str">
        <f t="shared" ca="1" si="472"/>
        <v/>
      </c>
      <c r="IZ133" s="11" t="str">
        <f t="shared" ca="1" si="472"/>
        <v/>
      </c>
      <c r="JA133" s="11" t="str">
        <f t="shared" ca="1" si="472"/>
        <v/>
      </c>
      <c r="JB133" s="11" t="str">
        <f t="shared" ca="1" si="472"/>
        <v/>
      </c>
      <c r="JC133" s="11" t="str">
        <f t="shared" ca="1" si="472"/>
        <v/>
      </c>
      <c r="JD133" s="11" t="str">
        <f t="shared" ca="1" si="472"/>
        <v/>
      </c>
      <c r="JE133" s="11" t="str">
        <f t="shared" ca="1" si="472"/>
        <v/>
      </c>
      <c r="JF133" s="11" t="str">
        <f t="shared" ca="1" si="472"/>
        <v/>
      </c>
      <c r="JG133" s="11" t="str">
        <f t="shared" ca="1" si="472"/>
        <v/>
      </c>
      <c r="JH133" s="11" t="str">
        <f t="shared" ca="1" si="472"/>
        <v/>
      </c>
      <c r="JI133" s="11" t="str">
        <f t="shared" ca="1" si="472"/>
        <v/>
      </c>
      <c r="JJ133" s="11" t="str">
        <f t="shared" ca="1" si="472"/>
        <v/>
      </c>
      <c r="JK133" s="11" t="str">
        <f t="shared" ca="1" si="472"/>
        <v/>
      </c>
      <c r="JL133" s="11" t="str">
        <f t="shared" ca="1" si="472"/>
        <v/>
      </c>
      <c r="JM133" s="11"/>
      <c r="JN133" s="12"/>
    </row>
    <row r="134" spans="1:274" s="13" customFormat="1" ht="33" customHeight="1" x14ac:dyDescent="0.2">
      <c r="A134" s="4" t="str">
        <f ca="1">IF(ROW(A124)&lt;=COUNT(ActiviteCOP25!AC:AC),SMALL(ActiviteCOP25!AC:AC,ROW(A124)),"")</f>
        <v/>
      </c>
      <c r="B134" s="94" t="str">
        <f t="shared" ca="1" si="409"/>
        <v/>
      </c>
      <c r="C134" s="9"/>
      <c r="D134" s="9"/>
      <c r="E134" s="9"/>
      <c r="F134" s="9"/>
      <c r="G134" s="9"/>
      <c r="H134" s="9"/>
      <c r="I134" s="10"/>
      <c r="J134" s="38"/>
      <c r="K134" s="10"/>
      <c r="L134" s="38"/>
      <c r="M134" s="11" t="str">
        <f t="shared" ca="1" si="476"/>
        <v/>
      </c>
      <c r="N134" s="11" t="str">
        <f t="shared" ca="1" si="476"/>
        <v/>
      </c>
      <c r="O134" s="11" t="str">
        <f t="shared" ca="1" si="476"/>
        <v/>
      </c>
      <c r="P134" s="11" t="str">
        <f t="shared" ca="1" si="476"/>
        <v/>
      </c>
      <c r="Q134" s="11" t="str">
        <f t="shared" ca="1" si="476"/>
        <v/>
      </c>
      <c r="R134" s="11" t="str">
        <f t="shared" ca="1" si="476"/>
        <v/>
      </c>
      <c r="S134" s="11" t="str">
        <f t="shared" ca="1" si="476"/>
        <v/>
      </c>
      <c r="T134" s="11" t="str">
        <f t="shared" ca="1" si="476"/>
        <v/>
      </c>
      <c r="U134" s="11" t="str">
        <f t="shared" ca="1" si="476"/>
        <v/>
      </c>
      <c r="V134" s="11" t="str">
        <f t="shared" ca="1" si="476"/>
        <v/>
      </c>
      <c r="W134" s="11" t="str">
        <f t="shared" ca="1" si="476"/>
        <v/>
      </c>
      <c r="X134" s="11" t="str">
        <f t="shared" ca="1" si="476"/>
        <v/>
      </c>
      <c r="Y134" s="11" t="str">
        <f t="shared" ca="1" si="476"/>
        <v/>
      </c>
      <c r="Z134" s="11" t="str">
        <f t="shared" ca="1" si="476"/>
        <v/>
      </c>
      <c r="AA134" s="11" t="str">
        <f t="shared" ca="1" si="476"/>
        <v/>
      </c>
      <c r="AB134" s="11" t="str">
        <f t="shared" ca="1" si="476"/>
        <v/>
      </c>
      <c r="AC134" s="11" t="str">
        <f t="shared" ca="1" si="474"/>
        <v/>
      </c>
      <c r="AD134" s="11" t="str">
        <f t="shared" ca="1" si="474"/>
        <v/>
      </c>
      <c r="AE134" s="11" t="str">
        <f t="shared" ca="1" si="474"/>
        <v/>
      </c>
      <c r="AF134" s="11" t="str">
        <f t="shared" ca="1" si="474"/>
        <v/>
      </c>
      <c r="AG134" s="11" t="str">
        <f t="shared" ca="1" si="474"/>
        <v/>
      </c>
      <c r="AH134" s="11" t="str">
        <f t="shared" ca="1" si="474"/>
        <v/>
      </c>
      <c r="AI134" s="11" t="str">
        <f t="shared" ca="1" si="474"/>
        <v/>
      </c>
      <c r="AJ134" s="11" t="str">
        <f t="shared" ca="1" si="474"/>
        <v/>
      </c>
      <c r="AK134" s="11" t="str">
        <f t="shared" ca="1" si="474"/>
        <v/>
      </c>
      <c r="AL134" s="11" t="str">
        <f t="shared" ca="1" si="474"/>
        <v/>
      </c>
      <c r="AM134" s="11" t="str">
        <f t="shared" ca="1" si="474"/>
        <v/>
      </c>
      <c r="AN134" s="11" t="str">
        <f t="shared" ca="1" si="474"/>
        <v/>
      </c>
      <c r="AO134" s="11" t="str">
        <f t="shared" ca="1" si="474"/>
        <v/>
      </c>
      <c r="AP134" s="11" t="str">
        <f t="shared" ca="1" si="474"/>
        <v/>
      </c>
      <c r="AQ134" s="11" t="str">
        <f t="shared" ca="1" si="474"/>
        <v/>
      </c>
      <c r="AR134" s="11" t="str">
        <f t="shared" ref="AR134:BG149" ca="1" si="479">IF(ISERR(VALUE(TEXT(AR$6&amp;"/"&amp;AR$5&amp;"/"&amp;AR$4,"jj/mm/aaaa")))&lt;&gt;TRUE,IF(AND($A134&lt;&gt;"",VALUE(TEXT(AR$6&amp;"/"&amp;AR$5&amp;"/"&amp;AR$4,"jj/mm/aaaa"))&gt;=$I134,VALUE(TEXT(AR$6&amp;"/"&amp;AR$5&amp;"/"&amp;AR$4,"jj/mm/aaaa"))&lt;=$K134,VALUE(AR$9)&gt;=$J134,VALUE(AR$9)&lt;$L134),"a",""),"")</f>
        <v/>
      </c>
      <c r="AS134" s="11" t="str">
        <f t="shared" ca="1" si="479"/>
        <v/>
      </c>
      <c r="AT134" s="11" t="str">
        <f t="shared" ca="1" si="479"/>
        <v/>
      </c>
      <c r="AU134" s="11" t="str">
        <f t="shared" ca="1" si="479"/>
        <v/>
      </c>
      <c r="AV134" s="11" t="str">
        <f t="shared" ca="1" si="479"/>
        <v/>
      </c>
      <c r="AW134" s="11" t="str">
        <f t="shared" ca="1" si="479"/>
        <v/>
      </c>
      <c r="AX134" s="11" t="str">
        <f t="shared" ca="1" si="479"/>
        <v/>
      </c>
      <c r="AY134" s="11" t="str">
        <f t="shared" ca="1" si="479"/>
        <v/>
      </c>
      <c r="AZ134" s="11" t="str">
        <f t="shared" ca="1" si="479"/>
        <v/>
      </c>
      <c r="BA134" s="11" t="str">
        <f t="shared" ca="1" si="479"/>
        <v/>
      </c>
      <c r="BB134" s="11" t="str">
        <f t="shared" ca="1" si="479"/>
        <v/>
      </c>
      <c r="BC134" s="11" t="str">
        <f t="shared" ca="1" si="479"/>
        <v/>
      </c>
      <c r="BD134" s="11" t="str">
        <f t="shared" ca="1" si="479"/>
        <v/>
      </c>
      <c r="BE134" s="11" t="str">
        <f t="shared" ca="1" si="479"/>
        <v/>
      </c>
      <c r="BF134" s="11" t="str">
        <f t="shared" ca="1" si="479"/>
        <v/>
      </c>
      <c r="BG134" s="11" t="str">
        <f t="shared" ca="1" si="479"/>
        <v/>
      </c>
      <c r="BH134" s="11" t="str">
        <f t="shared" ca="1" si="477"/>
        <v/>
      </c>
      <c r="BI134" s="11" t="str">
        <f t="shared" ca="1" si="477"/>
        <v/>
      </c>
      <c r="BJ134" s="11" t="str">
        <f t="shared" ca="1" si="477"/>
        <v/>
      </c>
      <c r="BK134" s="11" t="str">
        <f t="shared" ca="1" si="477"/>
        <v/>
      </c>
      <c r="BL134" s="11" t="str">
        <f t="shared" ca="1" si="477"/>
        <v/>
      </c>
      <c r="BM134" s="11" t="str">
        <f t="shared" ca="1" si="477"/>
        <v/>
      </c>
      <c r="BN134" s="11" t="str">
        <f t="shared" ca="1" si="477"/>
        <v/>
      </c>
      <c r="BO134" s="11" t="str">
        <f t="shared" ca="1" si="477"/>
        <v/>
      </c>
      <c r="BP134" s="11" t="str">
        <f t="shared" ca="1" si="477"/>
        <v/>
      </c>
      <c r="BQ134" s="11" t="str">
        <f t="shared" ca="1" si="477"/>
        <v/>
      </c>
      <c r="BR134" s="11" t="str">
        <f t="shared" ca="1" si="477"/>
        <v/>
      </c>
      <c r="BS134" s="11" t="str">
        <f t="shared" ca="1" si="477"/>
        <v/>
      </c>
      <c r="BT134" s="11" t="str">
        <f t="shared" ca="1" si="477"/>
        <v/>
      </c>
      <c r="BU134" s="11" t="str">
        <f t="shared" ca="1" si="477"/>
        <v/>
      </c>
      <c r="BV134" s="11" t="str">
        <f t="shared" ca="1" si="477"/>
        <v/>
      </c>
      <c r="BW134" s="11" t="str">
        <f t="shared" ca="1" si="461"/>
        <v/>
      </c>
      <c r="BX134" s="11" t="str">
        <f t="shared" ca="1" si="461"/>
        <v/>
      </c>
      <c r="BY134" s="11" t="str">
        <f t="shared" ca="1" si="461"/>
        <v/>
      </c>
      <c r="BZ134" s="11" t="str">
        <f t="shared" ca="1" si="461"/>
        <v/>
      </c>
      <c r="CA134" s="11" t="str">
        <f t="shared" ca="1" si="461"/>
        <v/>
      </c>
      <c r="CB134" s="11" t="str">
        <f t="shared" ca="1" si="461"/>
        <v/>
      </c>
      <c r="CC134" s="11" t="str">
        <f t="shared" ca="1" si="461"/>
        <v/>
      </c>
      <c r="CD134" s="11" t="str">
        <f t="shared" ca="1" si="461"/>
        <v/>
      </c>
      <c r="CE134" s="11" t="str">
        <f t="shared" ca="1" si="461"/>
        <v/>
      </c>
      <c r="CF134" s="11" t="str">
        <f t="shared" ca="1" si="461"/>
        <v/>
      </c>
      <c r="CG134" s="11" t="str">
        <f t="shared" ca="1" si="461"/>
        <v/>
      </c>
      <c r="CH134" s="11" t="str">
        <f t="shared" ca="1" si="461"/>
        <v/>
      </c>
      <c r="CI134" s="11" t="str">
        <f t="shared" ca="1" si="461"/>
        <v/>
      </c>
      <c r="CJ134" s="11" t="str">
        <f t="shared" ca="1" si="461"/>
        <v/>
      </c>
      <c r="CK134" s="11" t="str">
        <f t="shared" ca="1" si="461"/>
        <v/>
      </c>
      <c r="CL134" s="11" t="str">
        <f t="shared" ref="CL134:DA149" ca="1" si="480">IF(ISERR(VALUE(TEXT(CL$6&amp;"/"&amp;CL$5&amp;"/"&amp;CL$4,"jj/mm/aaaa")))&lt;&gt;TRUE,IF(AND($A134&lt;&gt;"",VALUE(TEXT(CL$6&amp;"/"&amp;CL$5&amp;"/"&amp;CL$4,"jj/mm/aaaa"))&gt;=$I134,VALUE(TEXT(CL$6&amp;"/"&amp;CL$5&amp;"/"&amp;CL$4,"jj/mm/aaaa"))&lt;=$K134,VALUE(CL$9)&gt;=$J134,VALUE(CL$9)&lt;$L134),"a",""),"")</f>
        <v/>
      </c>
      <c r="CM134" s="11" t="str">
        <f t="shared" ca="1" si="480"/>
        <v/>
      </c>
      <c r="CN134" s="11" t="str">
        <f t="shared" ca="1" si="480"/>
        <v/>
      </c>
      <c r="CO134" s="11" t="str">
        <f t="shared" ca="1" si="480"/>
        <v/>
      </c>
      <c r="CP134" s="11" t="str">
        <f t="shared" ca="1" si="480"/>
        <v/>
      </c>
      <c r="CQ134" s="11" t="str">
        <f t="shared" ca="1" si="480"/>
        <v/>
      </c>
      <c r="CR134" s="11" t="str">
        <f t="shared" ca="1" si="480"/>
        <v/>
      </c>
      <c r="CS134" s="11" t="str">
        <f t="shared" ca="1" si="480"/>
        <v/>
      </c>
      <c r="CT134" s="11" t="str">
        <f t="shared" ca="1" si="480"/>
        <v/>
      </c>
      <c r="CU134" s="11" t="str">
        <f t="shared" ca="1" si="480"/>
        <v/>
      </c>
      <c r="CV134" s="11" t="str">
        <f t="shared" ca="1" si="480"/>
        <v/>
      </c>
      <c r="CW134" s="11" t="str">
        <f t="shared" ca="1" si="480"/>
        <v/>
      </c>
      <c r="CX134" s="11" t="str">
        <f t="shared" ca="1" si="480"/>
        <v/>
      </c>
      <c r="CY134" s="11" t="str">
        <f t="shared" ca="1" si="480"/>
        <v/>
      </c>
      <c r="CZ134" s="11" t="str">
        <f t="shared" ca="1" si="480"/>
        <v/>
      </c>
      <c r="DA134" s="11" t="str">
        <f t="shared" ca="1" si="480"/>
        <v/>
      </c>
      <c r="DB134" s="11" t="str">
        <f t="shared" ca="1" si="468"/>
        <v/>
      </c>
      <c r="DC134" s="11" t="str">
        <f t="shared" ca="1" si="468"/>
        <v/>
      </c>
      <c r="DD134" s="11" t="str">
        <f t="shared" ca="1" si="468"/>
        <v/>
      </c>
      <c r="DE134" s="11" t="str">
        <f t="shared" ca="1" si="468"/>
        <v/>
      </c>
      <c r="DF134" s="11" t="str">
        <f t="shared" ca="1" si="468"/>
        <v/>
      </c>
      <c r="DG134" s="11" t="str">
        <f t="shared" ca="1" si="468"/>
        <v/>
      </c>
      <c r="DH134" s="11" t="str">
        <f t="shared" ca="1" si="468"/>
        <v/>
      </c>
      <c r="DI134" s="11" t="str">
        <f t="shared" ca="1" si="468"/>
        <v/>
      </c>
      <c r="DJ134" s="11" t="str">
        <f t="shared" ca="1" si="468"/>
        <v/>
      </c>
      <c r="DK134" s="11" t="str">
        <f t="shared" ca="1" si="468"/>
        <v/>
      </c>
      <c r="DL134" s="11" t="str">
        <f t="shared" ca="1" si="468"/>
        <v/>
      </c>
      <c r="DM134" s="11" t="str">
        <f t="shared" ca="1" si="468"/>
        <v/>
      </c>
      <c r="DN134" s="11" t="str">
        <f t="shared" ca="1" si="468"/>
        <v/>
      </c>
      <c r="DO134" s="11" t="str">
        <f t="shared" ca="1" si="468"/>
        <v/>
      </c>
      <c r="DP134" s="11" t="str">
        <f t="shared" ca="1" si="468"/>
        <v/>
      </c>
      <c r="DQ134" s="11" t="str">
        <f t="shared" ca="1" si="468"/>
        <v/>
      </c>
      <c r="DR134" s="11" t="str">
        <f t="shared" ca="1" si="467"/>
        <v/>
      </c>
      <c r="DS134" s="11" t="str">
        <f t="shared" ca="1" si="467"/>
        <v/>
      </c>
      <c r="DT134" s="11" t="str">
        <f t="shared" ca="1" si="467"/>
        <v/>
      </c>
      <c r="DU134" s="11" t="str">
        <f t="shared" ca="1" si="467"/>
        <v/>
      </c>
      <c r="DV134" s="11" t="str">
        <f t="shared" ca="1" si="467"/>
        <v/>
      </c>
      <c r="DW134" s="11" t="str">
        <f t="shared" ca="1" si="467"/>
        <v/>
      </c>
      <c r="DX134" s="11" t="str">
        <f t="shared" ca="1" si="467"/>
        <v/>
      </c>
      <c r="DY134" s="11" t="str">
        <f t="shared" ca="1" si="466"/>
        <v/>
      </c>
      <c r="DZ134" s="11" t="str">
        <f t="shared" ca="1" si="463"/>
        <v/>
      </c>
      <c r="EA134" s="11" t="str">
        <f t="shared" ca="1" si="463"/>
        <v/>
      </c>
      <c r="EB134" s="11" t="str">
        <f t="shared" ca="1" si="463"/>
        <v/>
      </c>
      <c r="EC134" s="11" t="str">
        <f t="shared" ca="1" si="463"/>
        <v/>
      </c>
      <c r="ED134" s="11" t="str">
        <f t="shared" ca="1" si="463"/>
        <v/>
      </c>
      <c r="EE134" s="11" t="str">
        <f t="shared" ca="1" si="463"/>
        <v/>
      </c>
      <c r="EF134" s="11" t="str">
        <f t="shared" ca="1" si="463"/>
        <v/>
      </c>
      <c r="EG134" s="11" t="str">
        <f t="shared" ca="1" si="463"/>
        <v/>
      </c>
      <c r="EH134" s="11" t="str">
        <f t="shared" ca="1" si="463"/>
        <v/>
      </c>
      <c r="EI134" s="11" t="str">
        <f t="shared" ca="1" si="463"/>
        <v/>
      </c>
      <c r="EJ134" s="11" t="str">
        <f t="shared" ca="1" si="463"/>
        <v/>
      </c>
      <c r="EK134" s="11" t="str">
        <f t="shared" ca="1" si="463"/>
        <v/>
      </c>
      <c r="EL134" s="11" t="str">
        <f t="shared" ca="1" si="463"/>
        <v/>
      </c>
      <c r="EM134" s="11" t="str">
        <f t="shared" ca="1" si="463"/>
        <v/>
      </c>
      <c r="EN134" s="11" t="str">
        <f t="shared" ca="1" si="464"/>
        <v/>
      </c>
      <c r="EO134" s="11" t="str">
        <f t="shared" ca="1" si="464"/>
        <v/>
      </c>
      <c r="EP134" s="11" t="str">
        <f t="shared" ca="1" si="464"/>
        <v/>
      </c>
      <c r="EQ134" s="11" t="str">
        <f t="shared" ca="1" si="464"/>
        <v/>
      </c>
      <c r="ER134" s="11" t="str">
        <f t="shared" ca="1" si="464"/>
        <v/>
      </c>
      <c r="ES134" s="11" t="str">
        <f t="shared" ca="1" si="464"/>
        <v/>
      </c>
      <c r="ET134" s="11" t="str">
        <f t="shared" ca="1" si="464"/>
        <v/>
      </c>
      <c r="EU134" s="11" t="str">
        <f t="shared" ca="1" si="464"/>
        <v/>
      </c>
      <c r="EV134" s="11" t="str">
        <f t="shared" ca="1" si="464"/>
        <v/>
      </c>
      <c r="EW134" s="11" t="str">
        <f t="shared" ca="1" si="464"/>
        <v/>
      </c>
      <c r="EX134" s="11" t="str">
        <f t="shared" ca="1" si="464"/>
        <v/>
      </c>
      <c r="EY134" s="11" t="str">
        <f t="shared" ca="1" si="464"/>
        <v/>
      </c>
      <c r="EZ134" s="11" t="str">
        <f t="shared" ca="1" si="464"/>
        <v/>
      </c>
      <c r="FA134" s="11" t="str">
        <f t="shared" ca="1" si="464"/>
        <v/>
      </c>
      <c r="FB134" s="11" t="str">
        <f t="shared" ca="1" si="464"/>
        <v/>
      </c>
      <c r="FC134" s="11" t="str">
        <f t="shared" ca="1" si="464"/>
        <v/>
      </c>
      <c r="FD134" s="11" t="str">
        <f t="shared" ca="1" si="462"/>
        <v/>
      </c>
      <c r="FE134" s="11" t="str">
        <f t="shared" ca="1" si="462"/>
        <v/>
      </c>
      <c r="FF134" s="11" t="str">
        <f t="shared" ca="1" si="462"/>
        <v/>
      </c>
      <c r="FG134" s="11" t="str">
        <f t="shared" ca="1" si="462"/>
        <v/>
      </c>
      <c r="FH134" s="11" t="str">
        <f t="shared" ca="1" si="462"/>
        <v/>
      </c>
      <c r="FI134" s="11" t="str">
        <f t="shared" ca="1" si="462"/>
        <v/>
      </c>
      <c r="FJ134" s="11" t="str">
        <f t="shared" ca="1" si="462"/>
        <v/>
      </c>
      <c r="FK134" s="11" t="str">
        <f t="shared" ca="1" si="462"/>
        <v/>
      </c>
      <c r="FL134" s="11" t="str">
        <f t="shared" ca="1" si="462"/>
        <v/>
      </c>
      <c r="FM134" s="11" t="str">
        <f t="shared" ca="1" si="475"/>
        <v/>
      </c>
      <c r="FN134" s="11" t="str">
        <f t="shared" ca="1" si="475"/>
        <v/>
      </c>
      <c r="FO134" s="11" t="str">
        <f t="shared" ca="1" si="475"/>
        <v/>
      </c>
      <c r="FP134" s="11" t="str">
        <f t="shared" ca="1" si="475"/>
        <v/>
      </c>
      <c r="FQ134" s="11" t="str">
        <f t="shared" ca="1" si="475"/>
        <v/>
      </c>
      <c r="FR134" s="11" t="str">
        <f t="shared" ca="1" si="475"/>
        <v/>
      </c>
      <c r="FS134" s="11" t="str">
        <f t="shared" ca="1" si="475"/>
        <v/>
      </c>
      <c r="FT134" s="11" t="str">
        <f t="shared" ca="1" si="475"/>
        <v/>
      </c>
      <c r="FU134" s="11" t="str">
        <f t="shared" ca="1" si="475"/>
        <v/>
      </c>
      <c r="FV134" s="11" t="str">
        <f t="shared" ca="1" si="475"/>
        <v/>
      </c>
      <c r="FW134" s="11" t="str">
        <f t="shared" ca="1" si="475"/>
        <v/>
      </c>
      <c r="FX134" s="11" t="str">
        <f t="shared" ca="1" si="475"/>
        <v/>
      </c>
      <c r="FY134" s="11" t="str">
        <f t="shared" ca="1" si="475"/>
        <v/>
      </c>
      <c r="FZ134" s="11" t="str">
        <f t="shared" ca="1" si="475"/>
        <v/>
      </c>
      <c r="GA134" s="11" t="str">
        <f t="shared" ca="1" si="475"/>
        <v/>
      </c>
      <c r="GB134" s="11" t="str">
        <f t="shared" ca="1" si="475"/>
        <v/>
      </c>
      <c r="GC134" s="11" t="str">
        <f t="shared" ca="1" si="473"/>
        <v/>
      </c>
      <c r="GD134" s="11" t="str">
        <f t="shared" ca="1" si="473"/>
        <v/>
      </c>
      <c r="GE134" s="11" t="str">
        <f t="shared" ca="1" si="473"/>
        <v/>
      </c>
      <c r="GF134" s="11" t="str">
        <f t="shared" ca="1" si="471"/>
        <v/>
      </c>
      <c r="GG134" s="11" t="str">
        <f t="shared" ca="1" si="471"/>
        <v/>
      </c>
      <c r="GH134" s="11" t="str">
        <f t="shared" ca="1" si="471"/>
        <v/>
      </c>
      <c r="GI134" s="11" t="str">
        <f t="shared" ca="1" si="471"/>
        <v/>
      </c>
      <c r="GJ134" s="11" t="str">
        <f t="shared" ca="1" si="471"/>
        <v/>
      </c>
      <c r="GK134" s="11" t="str">
        <f t="shared" ca="1" si="471"/>
        <v/>
      </c>
      <c r="GL134" s="11" t="str">
        <f t="shared" ca="1" si="471"/>
        <v/>
      </c>
      <c r="GM134" s="11" t="str">
        <f t="shared" ca="1" si="471"/>
        <v/>
      </c>
      <c r="GN134" s="11" t="str">
        <f t="shared" ca="1" si="469"/>
        <v/>
      </c>
      <c r="GO134" s="11" t="str">
        <f t="shared" ca="1" si="469"/>
        <v/>
      </c>
      <c r="GP134" s="11" t="str">
        <f t="shared" ca="1" si="469"/>
        <v/>
      </c>
      <c r="GQ134" s="11" t="str">
        <f t="shared" ca="1" si="469"/>
        <v/>
      </c>
      <c r="GR134" s="11" t="str">
        <f t="shared" ca="1" si="469"/>
        <v/>
      </c>
      <c r="GS134" s="11" t="str">
        <f t="shared" ca="1" si="469"/>
        <v/>
      </c>
      <c r="GT134" s="11" t="str">
        <f t="shared" ca="1" si="455"/>
        <v/>
      </c>
      <c r="GU134" s="11" t="str">
        <f t="shared" ca="1" si="454"/>
        <v/>
      </c>
      <c r="GV134" s="11" t="str">
        <f t="shared" ca="1" si="454"/>
        <v/>
      </c>
      <c r="GW134" s="11" t="str">
        <f t="shared" ca="1" si="454"/>
        <v/>
      </c>
      <c r="GX134" s="11" t="str">
        <f t="shared" ca="1" si="454"/>
        <v/>
      </c>
      <c r="GY134" s="11" t="str">
        <f t="shared" ca="1" si="454"/>
        <v/>
      </c>
      <c r="GZ134" s="11" t="str">
        <f t="shared" ca="1" si="454"/>
        <v/>
      </c>
      <c r="HA134" s="11" t="str">
        <f t="shared" ca="1" si="454"/>
        <v/>
      </c>
      <c r="HB134" s="11" t="str">
        <f t="shared" ca="1" si="454"/>
        <v/>
      </c>
      <c r="HC134" s="11" t="str">
        <f t="shared" ca="1" si="454"/>
        <v/>
      </c>
      <c r="HD134" s="11" t="str">
        <f t="shared" ca="1" si="454"/>
        <v/>
      </c>
      <c r="HE134" s="11" t="str">
        <f t="shared" ca="1" si="454"/>
        <v/>
      </c>
      <c r="HF134" s="11" t="str">
        <f t="shared" ca="1" si="454"/>
        <v/>
      </c>
      <c r="HG134" s="11" t="str">
        <f t="shared" ca="1" si="454"/>
        <v/>
      </c>
      <c r="HH134" s="11" t="str">
        <f t="shared" ca="1" si="454"/>
        <v/>
      </c>
      <c r="HI134" s="11" t="str">
        <f t="shared" ca="1" si="454"/>
        <v/>
      </c>
      <c r="HJ134" s="11" t="str">
        <f t="shared" ca="1" si="465"/>
        <v/>
      </c>
      <c r="HK134" s="11" t="str">
        <f t="shared" ca="1" si="465"/>
        <v/>
      </c>
      <c r="HL134" s="11" t="str">
        <f t="shared" ca="1" si="465"/>
        <v/>
      </c>
      <c r="HM134" s="11" t="str">
        <f t="shared" ca="1" si="465"/>
        <v/>
      </c>
      <c r="HN134" s="11" t="str">
        <f t="shared" ca="1" si="465"/>
        <v/>
      </c>
      <c r="HO134" s="11" t="str">
        <f t="shared" ca="1" si="465"/>
        <v/>
      </c>
      <c r="HP134" s="11" t="str">
        <f t="shared" ca="1" si="441"/>
        <v/>
      </c>
      <c r="HQ134" s="11" t="str">
        <f t="shared" ca="1" si="441"/>
        <v/>
      </c>
      <c r="HR134" s="11" t="str">
        <f t="shared" ca="1" si="441"/>
        <v/>
      </c>
      <c r="HS134" s="11" t="str">
        <f t="shared" ref="HS134:IH153" ca="1" si="481">IF(ISERR(VALUE(TEXT(HS$6&amp;"/"&amp;HS$5&amp;"/"&amp;HS$4,"jj/mm/aaaa")))&lt;&gt;TRUE,IF(AND($A134&lt;&gt;"",VALUE(TEXT(HS$6&amp;"/"&amp;HS$5&amp;"/"&amp;HS$4,"jj/mm/aaaa"))&gt;=$I134,VALUE(TEXT(HS$6&amp;"/"&amp;HS$5&amp;"/"&amp;HS$4,"jj/mm/aaaa"))&lt;=$K134,VALUE(HS$9)&gt;=$J134,VALUE(HS$9)&lt;$L134),"a",""),"")</f>
        <v/>
      </c>
      <c r="HT134" s="11" t="str">
        <f t="shared" ca="1" si="481"/>
        <v/>
      </c>
      <c r="HU134" s="11" t="str">
        <f t="shared" ca="1" si="481"/>
        <v/>
      </c>
      <c r="HV134" s="11" t="str">
        <f t="shared" ca="1" si="481"/>
        <v/>
      </c>
      <c r="HW134" s="11" t="str">
        <f t="shared" ca="1" si="481"/>
        <v/>
      </c>
      <c r="HX134" s="11" t="str">
        <f t="shared" ca="1" si="481"/>
        <v/>
      </c>
      <c r="HY134" s="11" t="str">
        <f t="shared" ca="1" si="481"/>
        <v/>
      </c>
      <c r="HZ134" s="11" t="str">
        <f t="shared" ca="1" si="481"/>
        <v/>
      </c>
      <c r="IA134" s="11" t="str">
        <f t="shared" ca="1" si="481"/>
        <v/>
      </c>
      <c r="IB134" s="11" t="str">
        <f t="shared" ca="1" si="481"/>
        <v/>
      </c>
      <c r="IC134" s="11" t="str">
        <f t="shared" ca="1" si="481"/>
        <v/>
      </c>
      <c r="ID134" s="11" t="str">
        <f t="shared" ca="1" si="481"/>
        <v/>
      </c>
      <c r="IE134" s="11" t="str">
        <f t="shared" ca="1" si="481"/>
        <v/>
      </c>
      <c r="IF134" s="11" t="str">
        <f t="shared" ca="1" si="481"/>
        <v/>
      </c>
      <c r="IG134" s="11" t="str">
        <f t="shared" ca="1" si="481"/>
        <v/>
      </c>
      <c r="IH134" s="11" t="str">
        <f t="shared" ca="1" si="481"/>
        <v/>
      </c>
      <c r="II134" s="11" t="str">
        <f t="shared" ca="1" si="478"/>
        <v/>
      </c>
      <c r="IJ134" s="11" t="str">
        <f t="shared" ca="1" si="478"/>
        <v/>
      </c>
      <c r="IK134" s="11" t="str">
        <f t="shared" ca="1" si="478"/>
        <v/>
      </c>
      <c r="IL134" s="11" t="str">
        <f t="shared" ca="1" si="478"/>
        <v/>
      </c>
      <c r="IM134" s="11" t="str">
        <f t="shared" ca="1" si="478"/>
        <v/>
      </c>
      <c r="IN134" s="11" t="str">
        <f t="shared" ca="1" si="478"/>
        <v/>
      </c>
      <c r="IO134" s="11" t="str">
        <f t="shared" ca="1" si="478"/>
        <v/>
      </c>
      <c r="IP134" s="11" t="str">
        <f t="shared" ca="1" si="478"/>
        <v/>
      </c>
      <c r="IQ134" s="11" t="str">
        <f t="shared" ca="1" si="478"/>
        <v/>
      </c>
      <c r="IR134" s="11" t="str">
        <f t="shared" ca="1" si="478"/>
        <v/>
      </c>
      <c r="IS134" s="11" t="str">
        <f t="shared" ca="1" si="478"/>
        <v/>
      </c>
      <c r="IT134" s="11" t="str">
        <f t="shared" ca="1" si="478"/>
        <v/>
      </c>
      <c r="IU134" s="11" t="str">
        <f t="shared" ca="1" si="478"/>
        <v/>
      </c>
      <c r="IV134" s="11" t="str">
        <f t="shared" ca="1" si="478"/>
        <v/>
      </c>
      <c r="IW134" s="11" t="str">
        <f t="shared" ca="1" si="478"/>
        <v/>
      </c>
      <c r="IX134" s="11" t="str">
        <f t="shared" ca="1" si="472"/>
        <v/>
      </c>
      <c r="IY134" s="11" t="str">
        <f t="shared" ca="1" si="472"/>
        <v/>
      </c>
      <c r="IZ134" s="11" t="str">
        <f t="shared" ca="1" si="472"/>
        <v/>
      </c>
      <c r="JA134" s="11" t="str">
        <f t="shared" ca="1" si="472"/>
        <v/>
      </c>
      <c r="JB134" s="11" t="str">
        <f t="shared" ca="1" si="472"/>
        <v/>
      </c>
      <c r="JC134" s="11" t="str">
        <f t="shared" ca="1" si="472"/>
        <v/>
      </c>
      <c r="JD134" s="11" t="str">
        <f t="shared" ca="1" si="472"/>
        <v/>
      </c>
      <c r="JE134" s="11" t="str">
        <f t="shared" ca="1" si="472"/>
        <v/>
      </c>
      <c r="JF134" s="11" t="str">
        <f t="shared" ca="1" si="472"/>
        <v/>
      </c>
      <c r="JG134" s="11" t="str">
        <f t="shared" ca="1" si="472"/>
        <v/>
      </c>
      <c r="JH134" s="11" t="str">
        <f t="shared" ca="1" si="472"/>
        <v/>
      </c>
      <c r="JI134" s="11" t="str">
        <f t="shared" ca="1" si="472"/>
        <v/>
      </c>
      <c r="JJ134" s="11" t="str">
        <f t="shared" ca="1" si="472"/>
        <v/>
      </c>
      <c r="JK134" s="11" t="str">
        <f t="shared" ca="1" si="472"/>
        <v/>
      </c>
      <c r="JL134" s="11" t="str">
        <f t="shared" ca="1" si="472"/>
        <v/>
      </c>
      <c r="JM134" s="11"/>
      <c r="JN134" s="12"/>
    </row>
    <row r="135" spans="1:274" s="13" customFormat="1" ht="33" customHeight="1" x14ac:dyDescent="0.2">
      <c r="A135" s="4" t="str">
        <f ca="1">IF(ROW(A125)&lt;=COUNT(ActiviteCOP25!AC:AC),SMALL(ActiviteCOP25!AC:AC,ROW(A125)),"")</f>
        <v/>
      </c>
      <c r="B135" s="94" t="str">
        <f t="shared" ca="1" si="409"/>
        <v/>
      </c>
      <c r="C135" s="9"/>
      <c r="D135" s="9"/>
      <c r="E135" s="9"/>
      <c r="F135" s="9"/>
      <c r="G135" s="9"/>
      <c r="H135" s="9"/>
      <c r="I135" s="10"/>
      <c r="J135" s="38"/>
      <c r="K135" s="10"/>
      <c r="L135" s="38"/>
      <c r="M135" s="11" t="str">
        <f t="shared" ca="1" si="476"/>
        <v/>
      </c>
      <c r="N135" s="11" t="str">
        <f t="shared" ca="1" si="476"/>
        <v/>
      </c>
      <c r="O135" s="11" t="str">
        <f t="shared" ca="1" si="476"/>
        <v/>
      </c>
      <c r="P135" s="11" t="str">
        <f t="shared" ca="1" si="476"/>
        <v/>
      </c>
      <c r="Q135" s="11" t="str">
        <f t="shared" ca="1" si="476"/>
        <v/>
      </c>
      <c r="R135" s="11" t="str">
        <f t="shared" ca="1" si="476"/>
        <v/>
      </c>
      <c r="S135" s="11" t="str">
        <f t="shared" ca="1" si="476"/>
        <v/>
      </c>
      <c r="T135" s="11" t="str">
        <f t="shared" ca="1" si="476"/>
        <v/>
      </c>
      <c r="U135" s="11" t="str">
        <f t="shared" ca="1" si="476"/>
        <v/>
      </c>
      <c r="V135" s="11" t="str">
        <f t="shared" ca="1" si="476"/>
        <v/>
      </c>
      <c r="W135" s="11" t="str">
        <f t="shared" ca="1" si="476"/>
        <v/>
      </c>
      <c r="X135" s="11" t="str">
        <f t="shared" ca="1" si="476"/>
        <v/>
      </c>
      <c r="Y135" s="11" t="str">
        <f t="shared" ca="1" si="476"/>
        <v/>
      </c>
      <c r="Z135" s="11" t="str">
        <f t="shared" ca="1" si="476"/>
        <v/>
      </c>
      <c r="AA135" s="11" t="str">
        <f t="shared" ca="1" si="476"/>
        <v/>
      </c>
      <c r="AB135" s="11" t="str">
        <f t="shared" ca="1" si="476"/>
        <v/>
      </c>
      <c r="AC135" s="11" t="str">
        <f t="shared" ca="1" si="474"/>
        <v/>
      </c>
      <c r="AD135" s="11" t="str">
        <f t="shared" ca="1" si="474"/>
        <v/>
      </c>
      <c r="AE135" s="11" t="str">
        <f t="shared" ca="1" si="474"/>
        <v/>
      </c>
      <c r="AF135" s="11" t="str">
        <f t="shared" ca="1" si="474"/>
        <v/>
      </c>
      <c r="AG135" s="11" t="str">
        <f t="shared" ca="1" si="474"/>
        <v/>
      </c>
      <c r="AH135" s="11" t="str">
        <f t="shared" ca="1" si="474"/>
        <v/>
      </c>
      <c r="AI135" s="11" t="str">
        <f t="shared" ca="1" si="474"/>
        <v/>
      </c>
      <c r="AJ135" s="11" t="str">
        <f t="shared" ca="1" si="474"/>
        <v/>
      </c>
      <c r="AK135" s="11" t="str">
        <f t="shared" ca="1" si="474"/>
        <v/>
      </c>
      <c r="AL135" s="11" t="str">
        <f t="shared" ca="1" si="474"/>
        <v/>
      </c>
      <c r="AM135" s="11" t="str">
        <f t="shared" ca="1" si="474"/>
        <v/>
      </c>
      <c r="AN135" s="11" t="str">
        <f t="shared" ca="1" si="474"/>
        <v/>
      </c>
      <c r="AO135" s="11" t="str">
        <f t="shared" ca="1" si="474"/>
        <v/>
      </c>
      <c r="AP135" s="11" t="str">
        <f t="shared" ca="1" si="474"/>
        <v/>
      </c>
      <c r="AQ135" s="11" t="str">
        <f t="shared" ca="1" si="474"/>
        <v/>
      </c>
      <c r="AR135" s="11" t="str">
        <f t="shared" ca="1" si="479"/>
        <v/>
      </c>
      <c r="AS135" s="11" t="str">
        <f t="shared" ca="1" si="479"/>
        <v/>
      </c>
      <c r="AT135" s="11" t="str">
        <f t="shared" ca="1" si="479"/>
        <v/>
      </c>
      <c r="AU135" s="11" t="str">
        <f t="shared" ca="1" si="479"/>
        <v/>
      </c>
      <c r="AV135" s="11" t="str">
        <f t="shared" ca="1" si="479"/>
        <v/>
      </c>
      <c r="AW135" s="11" t="str">
        <f t="shared" ca="1" si="479"/>
        <v/>
      </c>
      <c r="AX135" s="11" t="str">
        <f t="shared" ca="1" si="479"/>
        <v/>
      </c>
      <c r="AY135" s="11" t="str">
        <f t="shared" ca="1" si="479"/>
        <v/>
      </c>
      <c r="AZ135" s="11" t="str">
        <f t="shared" ca="1" si="479"/>
        <v/>
      </c>
      <c r="BA135" s="11" t="str">
        <f t="shared" ca="1" si="479"/>
        <v/>
      </c>
      <c r="BB135" s="11" t="str">
        <f t="shared" ca="1" si="479"/>
        <v/>
      </c>
      <c r="BC135" s="11" t="str">
        <f t="shared" ca="1" si="479"/>
        <v/>
      </c>
      <c r="BD135" s="11" t="str">
        <f t="shared" ca="1" si="479"/>
        <v/>
      </c>
      <c r="BE135" s="11" t="str">
        <f t="shared" ca="1" si="479"/>
        <v/>
      </c>
      <c r="BF135" s="11" t="str">
        <f t="shared" ca="1" si="479"/>
        <v/>
      </c>
      <c r="BG135" s="11" t="str">
        <f t="shared" ca="1" si="479"/>
        <v/>
      </c>
      <c r="BH135" s="11" t="str">
        <f t="shared" ca="1" si="477"/>
        <v/>
      </c>
      <c r="BI135" s="11" t="str">
        <f t="shared" ca="1" si="477"/>
        <v/>
      </c>
      <c r="BJ135" s="11" t="str">
        <f t="shared" ca="1" si="477"/>
        <v/>
      </c>
      <c r="BK135" s="11" t="str">
        <f t="shared" ca="1" si="477"/>
        <v/>
      </c>
      <c r="BL135" s="11" t="str">
        <f t="shared" ca="1" si="477"/>
        <v/>
      </c>
      <c r="BM135" s="11" t="str">
        <f t="shared" ca="1" si="477"/>
        <v/>
      </c>
      <c r="BN135" s="11" t="str">
        <f t="shared" ca="1" si="477"/>
        <v/>
      </c>
      <c r="BO135" s="11" t="str">
        <f t="shared" ca="1" si="477"/>
        <v/>
      </c>
      <c r="BP135" s="11" t="str">
        <f t="shared" ca="1" si="477"/>
        <v/>
      </c>
      <c r="BQ135" s="11" t="str">
        <f t="shared" ca="1" si="477"/>
        <v/>
      </c>
      <c r="BR135" s="11" t="str">
        <f t="shared" ca="1" si="477"/>
        <v/>
      </c>
      <c r="BS135" s="11" t="str">
        <f t="shared" ca="1" si="477"/>
        <v/>
      </c>
      <c r="BT135" s="11" t="str">
        <f t="shared" ca="1" si="477"/>
        <v/>
      </c>
      <c r="BU135" s="11" t="str">
        <f t="shared" ca="1" si="477"/>
        <v/>
      </c>
      <c r="BV135" s="11" t="str">
        <f t="shared" ca="1" si="477"/>
        <v/>
      </c>
      <c r="BW135" s="11" t="str">
        <f t="shared" ref="BW135:CL150" ca="1" si="482">IF(ISERR(VALUE(TEXT(BW$6&amp;"/"&amp;BW$5&amp;"/"&amp;BW$4,"jj/mm/aaaa")))&lt;&gt;TRUE,IF(AND($A135&lt;&gt;"",VALUE(TEXT(BW$6&amp;"/"&amp;BW$5&amp;"/"&amp;BW$4,"jj/mm/aaaa"))&gt;=$I135,VALUE(TEXT(BW$6&amp;"/"&amp;BW$5&amp;"/"&amp;BW$4,"jj/mm/aaaa"))&lt;=$K135,VALUE(BW$9)&gt;=$J135,VALUE(BW$9)&lt;$L135),"a",""),"")</f>
        <v/>
      </c>
      <c r="BX135" s="11" t="str">
        <f t="shared" ca="1" si="482"/>
        <v/>
      </c>
      <c r="BY135" s="11" t="str">
        <f t="shared" ca="1" si="482"/>
        <v/>
      </c>
      <c r="BZ135" s="11" t="str">
        <f t="shared" ca="1" si="482"/>
        <v/>
      </c>
      <c r="CA135" s="11" t="str">
        <f t="shared" ca="1" si="482"/>
        <v/>
      </c>
      <c r="CB135" s="11" t="str">
        <f t="shared" ca="1" si="482"/>
        <v/>
      </c>
      <c r="CC135" s="11" t="str">
        <f t="shared" ca="1" si="482"/>
        <v/>
      </c>
      <c r="CD135" s="11" t="str">
        <f t="shared" ca="1" si="482"/>
        <v/>
      </c>
      <c r="CE135" s="11" t="str">
        <f t="shared" ca="1" si="482"/>
        <v/>
      </c>
      <c r="CF135" s="11" t="str">
        <f t="shared" ca="1" si="482"/>
        <v/>
      </c>
      <c r="CG135" s="11" t="str">
        <f t="shared" ca="1" si="482"/>
        <v/>
      </c>
      <c r="CH135" s="11" t="str">
        <f t="shared" ca="1" si="482"/>
        <v/>
      </c>
      <c r="CI135" s="11" t="str">
        <f t="shared" ca="1" si="482"/>
        <v/>
      </c>
      <c r="CJ135" s="11" t="str">
        <f t="shared" ca="1" si="482"/>
        <v/>
      </c>
      <c r="CK135" s="11" t="str">
        <f t="shared" ca="1" si="482"/>
        <v/>
      </c>
      <c r="CL135" s="11" t="str">
        <f t="shared" ca="1" si="482"/>
        <v/>
      </c>
      <c r="CM135" s="11" t="str">
        <f t="shared" ca="1" si="480"/>
        <v/>
      </c>
      <c r="CN135" s="11" t="str">
        <f t="shared" ca="1" si="480"/>
        <v/>
      </c>
      <c r="CO135" s="11" t="str">
        <f t="shared" ca="1" si="480"/>
        <v/>
      </c>
      <c r="CP135" s="11" t="str">
        <f t="shared" ca="1" si="480"/>
        <v/>
      </c>
      <c r="CQ135" s="11" t="str">
        <f t="shared" ca="1" si="480"/>
        <v/>
      </c>
      <c r="CR135" s="11" t="str">
        <f t="shared" ca="1" si="480"/>
        <v/>
      </c>
      <c r="CS135" s="11" t="str">
        <f t="shared" ca="1" si="480"/>
        <v/>
      </c>
      <c r="CT135" s="11" t="str">
        <f t="shared" ca="1" si="480"/>
        <v/>
      </c>
      <c r="CU135" s="11" t="str">
        <f t="shared" ca="1" si="480"/>
        <v/>
      </c>
      <c r="CV135" s="11" t="str">
        <f t="shared" ca="1" si="480"/>
        <v/>
      </c>
      <c r="CW135" s="11" t="str">
        <f t="shared" ca="1" si="480"/>
        <v/>
      </c>
      <c r="CX135" s="11" t="str">
        <f t="shared" ca="1" si="480"/>
        <v/>
      </c>
      <c r="CY135" s="11" t="str">
        <f t="shared" ca="1" si="480"/>
        <v/>
      </c>
      <c r="CZ135" s="11" t="str">
        <f t="shared" ca="1" si="480"/>
        <v/>
      </c>
      <c r="DA135" s="11" t="str">
        <f t="shared" ca="1" si="480"/>
        <v/>
      </c>
      <c r="DB135" s="11" t="str">
        <f t="shared" ca="1" si="468"/>
        <v/>
      </c>
      <c r="DC135" s="11" t="str">
        <f t="shared" ca="1" si="468"/>
        <v/>
      </c>
      <c r="DD135" s="11" t="str">
        <f t="shared" ca="1" si="468"/>
        <v/>
      </c>
      <c r="DE135" s="11" t="str">
        <f t="shared" ca="1" si="468"/>
        <v/>
      </c>
      <c r="DF135" s="11" t="str">
        <f t="shared" ca="1" si="468"/>
        <v/>
      </c>
      <c r="DG135" s="11" t="str">
        <f t="shared" ca="1" si="468"/>
        <v/>
      </c>
      <c r="DH135" s="11" t="str">
        <f t="shared" ca="1" si="468"/>
        <v/>
      </c>
      <c r="DI135" s="11" t="str">
        <f t="shared" ca="1" si="468"/>
        <v/>
      </c>
      <c r="DJ135" s="11" t="str">
        <f t="shared" ca="1" si="468"/>
        <v/>
      </c>
      <c r="DK135" s="11" t="str">
        <f t="shared" ca="1" si="468"/>
        <v/>
      </c>
      <c r="DL135" s="11" t="str">
        <f t="shared" ca="1" si="468"/>
        <v/>
      </c>
      <c r="DM135" s="11" t="str">
        <f t="shared" ca="1" si="468"/>
        <v/>
      </c>
      <c r="DN135" s="11" t="str">
        <f t="shared" ca="1" si="468"/>
        <v/>
      </c>
      <c r="DO135" s="11" t="str">
        <f t="shared" ca="1" si="468"/>
        <v/>
      </c>
      <c r="DP135" s="11" t="str">
        <f t="shared" ca="1" si="468"/>
        <v/>
      </c>
      <c r="DQ135" s="11" t="str">
        <f t="shared" ca="1" si="468"/>
        <v/>
      </c>
      <c r="DR135" s="11" t="str">
        <f t="shared" ca="1" si="467"/>
        <v/>
      </c>
      <c r="DS135" s="11" t="str">
        <f t="shared" ca="1" si="467"/>
        <v/>
      </c>
      <c r="DT135" s="11" t="str">
        <f t="shared" ca="1" si="467"/>
        <v/>
      </c>
      <c r="DU135" s="11" t="str">
        <f t="shared" ca="1" si="467"/>
        <v/>
      </c>
      <c r="DV135" s="11" t="str">
        <f t="shared" ca="1" si="467"/>
        <v/>
      </c>
      <c r="DW135" s="11" t="str">
        <f t="shared" ca="1" si="467"/>
        <v/>
      </c>
      <c r="DX135" s="11" t="str">
        <f t="shared" ca="1" si="467"/>
        <v/>
      </c>
      <c r="DY135" s="11" t="str">
        <f t="shared" ca="1" si="466"/>
        <v/>
      </c>
      <c r="DZ135" s="11" t="str">
        <f t="shared" ca="1" si="463"/>
        <v/>
      </c>
      <c r="EA135" s="11" t="str">
        <f t="shared" ca="1" si="463"/>
        <v/>
      </c>
      <c r="EB135" s="11" t="str">
        <f t="shared" ca="1" si="463"/>
        <v/>
      </c>
      <c r="EC135" s="11" t="str">
        <f t="shared" ca="1" si="463"/>
        <v/>
      </c>
      <c r="ED135" s="11" t="str">
        <f t="shared" ca="1" si="463"/>
        <v/>
      </c>
      <c r="EE135" s="11" t="str">
        <f t="shared" ca="1" si="463"/>
        <v/>
      </c>
      <c r="EF135" s="11" t="str">
        <f t="shared" ca="1" si="463"/>
        <v/>
      </c>
      <c r="EG135" s="11" t="str">
        <f t="shared" ca="1" si="463"/>
        <v/>
      </c>
      <c r="EH135" s="11" t="str">
        <f t="shared" ca="1" si="463"/>
        <v/>
      </c>
      <c r="EI135" s="11" t="str">
        <f t="shared" ca="1" si="463"/>
        <v/>
      </c>
      <c r="EJ135" s="11" t="str">
        <f t="shared" ca="1" si="463"/>
        <v/>
      </c>
      <c r="EK135" s="11" t="str">
        <f t="shared" ca="1" si="463"/>
        <v/>
      </c>
      <c r="EL135" s="11" t="str">
        <f t="shared" ca="1" si="463"/>
        <v/>
      </c>
      <c r="EM135" s="11" t="str">
        <f t="shared" ca="1" si="463"/>
        <v/>
      </c>
      <c r="EN135" s="11" t="str">
        <f t="shared" ca="1" si="464"/>
        <v/>
      </c>
      <c r="EO135" s="11" t="str">
        <f t="shared" ca="1" si="464"/>
        <v/>
      </c>
      <c r="EP135" s="11" t="str">
        <f t="shared" ca="1" si="464"/>
        <v/>
      </c>
      <c r="EQ135" s="11" t="str">
        <f t="shared" ca="1" si="464"/>
        <v/>
      </c>
      <c r="ER135" s="11" t="str">
        <f t="shared" ca="1" si="464"/>
        <v/>
      </c>
      <c r="ES135" s="11" t="str">
        <f t="shared" ca="1" si="464"/>
        <v/>
      </c>
      <c r="ET135" s="11" t="str">
        <f t="shared" ca="1" si="464"/>
        <v/>
      </c>
      <c r="EU135" s="11" t="str">
        <f t="shared" ca="1" si="464"/>
        <v/>
      </c>
      <c r="EV135" s="11" t="str">
        <f t="shared" ca="1" si="464"/>
        <v/>
      </c>
      <c r="EW135" s="11" t="str">
        <f t="shared" ca="1" si="464"/>
        <v/>
      </c>
      <c r="EX135" s="11" t="str">
        <f t="shared" ca="1" si="464"/>
        <v/>
      </c>
      <c r="EY135" s="11" t="str">
        <f t="shared" ca="1" si="464"/>
        <v/>
      </c>
      <c r="EZ135" s="11" t="str">
        <f t="shared" ca="1" si="464"/>
        <v/>
      </c>
      <c r="FA135" s="11" t="str">
        <f t="shared" ca="1" si="464"/>
        <v/>
      </c>
      <c r="FB135" s="11" t="str">
        <f t="shared" ca="1" si="464"/>
        <v/>
      </c>
      <c r="FC135" s="11" t="str">
        <f t="shared" ref="FC135:FR151" ca="1" si="483">IF(ISERR(VALUE(TEXT(FC$6&amp;"/"&amp;FC$5&amp;"/"&amp;FC$4,"jj/mm/aaaa")))&lt;&gt;TRUE,IF(AND($A135&lt;&gt;"",VALUE(TEXT(FC$6&amp;"/"&amp;FC$5&amp;"/"&amp;FC$4,"jj/mm/aaaa"))&gt;=$I135,VALUE(TEXT(FC$6&amp;"/"&amp;FC$5&amp;"/"&amp;FC$4,"jj/mm/aaaa"))&lt;=$K135,VALUE(FC$9)&gt;=$J135,VALUE(FC$9)&lt;$L135),"a",""),"")</f>
        <v/>
      </c>
      <c r="FD135" s="11" t="str">
        <f t="shared" ca="1" si="483"/>
        <v/>
      </c>
      <c r="FE135" s="11" t="str">
        <f t="shared" ca="1" si="483"/>
        <v/>
      </c>
      <c r="FF135" s="11" t="str">
        <f t="shared" ca="1" si="483"/>
        <v/>
      </c>
      <c r="FG135" s="11" t="str">
        <f t="shared" ca="1" si="483"/>
        <v/>
      </c>
      <c r="FH135" s="11" t="str">
        <f t="shared" ca="1" si="483"/>
        <v/>
      </c>
      <c r="FI135" s="11" t="str">
        <f t="shared" ca="1" si="483"/>
        <v/>
      </c>
      <c r="FJ135" s="11" t="str">
        <f t="shared" ca="1" si="483"/>
        <v/>
      </c>
      <c r="FK135" s="11" t="str">
        <f t="shared" ca="1" si="483"/>
        <v/>
      </c>
      <c r="FL135" s="11" t="str">
        <f t="shared" ca="1" si="483"/>
        <v/>
      </c>
      <c r="FM135" s="11" t="str">
        <f t="shared" ca="1" si="483"/>
        <v/>
      </c>
      <c r="FN135" s="11" t="str">
        <f t="shared" ca="1" si="483"/>
        <v/>
      </c>
      <c r="FO135" s="11" t="str">
        <f t="shared" ca="1" si="483"/>
        <v/>
      </c>
      <c r="FP135" s="11" t="str">
        <f t="shared" ca="1" si="483"/>
        <v/>
      </c>
      <c r="FQ135" s="11" t="str">
        <f t="shared" ca="1" si="483"/>
        <v/>
      </c>
      <c r="FR135" s="11" t="str">
        <f t="shared" ca="1" si="483"/>
        <v/>
      </c>
      <c r="FS135" s="11" t="str">
        <f t="shared" ca="1" si="475"/>
        <v/>
      </c>
      <c r="FT135" s="11" t="str">
        <f t="shared" ca="1" si="475"/>
        <v/>
      </c>
      <c r="FU135" s="11" t="str">
        <f t="shared" ca="1" si="475"/>
        <v/>
      </c>
      <c r="FV135" s="11" t="str">
        <f t="shared" ca="1" si="475"/>
        <v/>
      </c>
      <c r="FW135" s="11" t="str">
        <f t="shared" ca="1" si="475"/>
        <v/>
      </c>
      <c r="FX135" s="11" t="str">
        <f t="shared" ca="1" si="475"/>
        <v/>
      </c>
      <c r="FY135" s="11" t="str">
        <f t="shared" ca="1" si="475"/>
        <v/>
      </c>
      <c r="FZ135" s="11" t="str">
        <f t="shared" ca="1" si="475"/>
        <v/>
      </c>
      <c r="GA135" s="11" t="str">
        <f t="shared" ca="1" si="475"/>
        <v/>
      </c>
      <c r="GB135" s="11" t="str">
        <f t="shared" ca="1" si="475"/>
        <v/>
      </c>
      <c r="GC135" s="11" t="str">
        <f t="shared" ca="1" si="473"/>
        <v/>
      </c>
      <c r="GD135" s="11" t="str">
        <f t="shared" ca="1" si="473"/>
        <v/>
      </c>
      <c r="GE135" s="11" t="str">
        <f t="shared" ca="1" si="473"/>
        <v/>
      </c>
      <c r="GF135" s="11" t="str">
        <f t="shared" ca="1" si="471"/>
        <v/>
      </c>
      <c r="GG135" s="11" t="str">
        <f t="shared" ca="1" si="471"/>
        <v/>
      </c>
      <c r="GH135" s="11" t="str">
        <f t="shared" ca="1" si="471"/>
        <v/>
      </c>
      <c r="GI135" s="11" t="str">
        <f t="shared" ca="1" si="471"/>
        <v/>
      </c>
      <c r="GJ135" s="11" t="str">
        <f t="shared" ca="1" si="471"/>
        <v/>
      </c>
      <c r="GK135" s="11" t="str">
        <f t="shared" ca="1" si="471"/>
        <v/>
      </c>
      <c r="GL135" s="11" t="str">
        <f t="shared" ca="1" si="471"/>
        <v/>
      </c>
      <c r="GM135" s="11" t="str">
        <f t="shared" ca="1" si="471"/>
        <v/>
      </c>
      <c r="GN135" s="11" t="str">
        <f t="shared" ca="1" si="469"/>
        <v/>
      </c>
      <c r="GO135" s="11" t="str">
        <f t="shared" ca="1" si="469"/>
        <v/>
      </c>
      <c r="GP135" s="11" t="str">
        <f t="shared" ca="1" si="469"/>
        <v/>
      </c>
      <c r="GQ135" s="11" t="str">
        <f t="shared" ca="1" si="469"/>
        <v/>
      </c>
      <c r="GR135" s="11" t="str">
        <f t="shared" ca="1" si="469"/>
        <v/>
      </c>
      <c r="GS135" s="11" t="str">
        <f t="shared" ca="1" si="469"/>
        <v/>
      </c>
      <c r="GT135" s="11" t="str">
        <f t="shared" ca="1" si="455"/>
        <v/>
      </c>
      <c r="GU135" s="11" t="str">
        <f t="shared" ca="1" si="454"/>
        <v/>
      </c>
      <c r="GV135" s="11" t="str">
        <f t="shared" ca="1" si="454"/>
        <v/>
      </c>
      <c r="GW135" s="11" t="str">
        <f t="shared" ca="1" si="454"/>
        <v/>
      </c>
      <c r="GX135" s="11" t="str">
        <f t="shared" ca="1" si="454"/>
        <v/>
      </c>
      <c r="GY135" s="11" t="str">
        <f t="shared" ca="1" si="454"/>
        <v/>
      </c>
      <c r="GZ135" s="11" t="str">
        <f t="shared" ca="1" si="454"/>
        <v/>
      </c>
      <c r="HA135" s="11" t="str">
        <f t="shared" ca="1" si="454"/>
        <v/>
      </c>
      <c r="HB135" s="11" t="str">
        <f t="shared" ca="1" si="454"/>
        <v/>
      </c>
      <c r="HC135" s="11" t="str">
        <f t="shared" ca="1" si="454"/>
        <v/>
      </c>
      <c r="HD135" s="11" t="str">
        <f t="shared" ca="1" si="454"/>
        <v/>
      </c>
      <c r="HE135" s="11" t="str">
        <f t="shared" ca="1" si="454"/>
        <v/>
      </c>
      <c r="HF135" s="11" t="str">
        <f t="shared" ca="1" si="454"/>
        <v/>
      </c>
      <c r="HG135" s="11" t="str">
        <f t="shared" ca="1" si="454"/>
        <v/>
      </c>
      <c r="HH135" s="11" t="str">
        <f t="shared" ca="1" si="454"/>
        <v/>
      </c>
      <c r="HI135" s="11" t="str">
        <f t="shared" ca="1" si="454"/>
        <v/>
      </c>
      <c r="HJ135" s="11" t="str">
        <f t="shared" ca="1" si="465"/>
        <v/>
      </c>
      <c r="HK135" s="11" t="str">
        <f t="shared" ca="1" si="465"/>
        <v/>
      </c>
      <c r="HL135" s="11" t="str">
        <f t="shared" ca="1" si="465"/>
        <v/>
      </c>
      <c r="HM135" s="11" t="str">
        <f t="shared" ca="1" si="465"/>
        <v/>
      </c>
      <c r="HN135" s="11" t="str">
        <f t="shared" ca="1" si="465"/>
        <v/>
      </c>
      <c r="HO135" s="11" t="str">
        <f t="shared" ca="1" si="465"/>
        <v/>
      </c>
      <c r="HP135" s="11" t="str">
        <f t="shared" ca="1" si="441"/>
        <v/>
      </c>
      <c r="HQ135" s="11" t="str">
        <f t="shared" ca="1" si="441"/>
        <v/>
      </c>
      <c r="HR135" s="11" t="str">
        <f t="shared" ca="1" si="441"/>
        <v/>
      </c>
      <c r="HS135" s="11" t="str">
        <f t="shared" ca="1" si="481"/>
        <v/>
      </c>
      <c r="HT135" s="11" t="str">
        <f t="shared" ca="1" si="481"/>
        <v/>
      </c>
      <c r="HU135" s="11" t="str">
        <f t="shared" ca="1" si="481"/>
        <v/>
      </c>
      <c r="HV135" s="11" t="str">
        <f t="shared" ca="1" si="481"/>
        <v/>
      </c>
      <c r="HW135" s="11" t="str">
        <f t="shared" ca="1" si="481"/>
        <v/>
      </c>
      <c r="HX135" s="11" t="str">
        <f t="shared" ca="1" si="481"/>
        <v/>
      </c>
      <c r="HY135" s="11" t="str">
        <f t="shared" ca="1" si="481"/>
        <v/>
      </c>
      <c r="HZ135" s="11" t="str">
        <f t="shared" ca="1" si="481"/>
        <v/>
      </c>
      <c r="IA135" s="11" t="str">
        <f t="shared" ca="1" si="481"/>
        <v/>
      </c>
      <c r="IB135" s="11" t="str">
        <f t="shared" ca="1" si="481"/>
        <v/>
      </c>
      <c r="IC135" s="11" t="str">
        <f t="shared" ca="1" si="481"/>
        <v/>
      </c>
      <c r="ID135" s="11" t="str">
        <f t="shared" ca="1" si="481"/>
        <v/>
      </c>
      <c r="IE135" s="11" t="str">
        <f t="shared" ca="1" si="481"/>
        <v/>
      </c>
      <c r="IF135" s="11" t="str">
        <f t="shared" ca="1" si="481"/>
        <v/>
      </c>
      <c r="IG135" s="11" t="str">
        <f t="shared" ca="1" si="481"/>
        <v/>
      </c>
      <c r="IH135" s="11" t="str">
        <f t="shared" ca="1" si="481"/>
        <v/>
      </c>
      <c r="II135" s="11" t="str">
        <f t="shared" ca="1" si="478"/>
        <v/>
      </c>
      <c r="IJ135" s="11" t="str">
        <f t="shared" ca="1" si="478"/>
        <v/>
      </c>
      <c r="IK135" s="11" t="str">
        <f t="shared" ca="1" si="478"/>
        <v/>
      </c>
      <c r="IL135" s="11" t="str">
        <f t="shared" ca="1" si="478"/>
        <v/>
      </c>
      <c r="IM135" s="11" t="str">
        <f t="shared" ca="1" si="478"/>
        <v/>
      </c>
      <c r="IN135" s="11" t="str">
        <f t="shared" ca="1" si="478"/>
        <v/>
      </c>
      <c r="IO135" s="11" t="str">
        <f t="shared" ca="1" si="478"/>
        <v/>
      </c>
      <c r="IP135" s="11" t="str">
        <f t="shared" ca="1" si="478"/>
        <v/>
      </c>
      <c r="IQ135" s="11" t="str">
        <f t="shared" ca="1" si="478"/>
        <v/>
      </c>
      <c r="IR135" s="11" t="str">
        <f t="shared" ca="1" si="478"/>
        <v/>
      </c>
      <c r="IS135" s="11" t="str">
        <f t="shared" ca="1" si="478"/>
        <v/>
      </c>
      <c r="IT135" s="11" t="str">
        <f t="shared" ca="1" si="478"/>
        <v/>
      </c>
      <c r="IU135" s="11" t="str">
        <f t="shared" ca="1" si="478"/>
        <v/>
      </c>
      <c r="IV135" s="11" t="str">
        <f t="shared" ca="1" si="478"/>
        <v/>
      </c>
      <c r="IW135" s="11" t="str">
        <f t="shared" ca="1" si="478"/>
        <v/>
      </c>
      <c r="IX135" s="11" t="str">
        <f t="shared" ca="1" si="472"/>
        <v/>
      </c>
      <c r="IY135" s="11" t="str">
        <f t="shared" ca="1" si="472"/>
        <v/>
      </c>
      <c r="IZ135" s="11" t="str">
        <f t="shared" ca="1" si="472"/>
        <v/>
      </c>
      <c r="JA135" s="11" t="str">
        <f t="shared" ca="1" si="472"/>
        <v/>
      </c>
      <c r="JB135" s="11" t="str">
        <f t="shared" ca="1" si="472"/>
        <v/>
      </c>
      <c r="JC135" s="11" t="str">
        <f t="shared" ca="1" si="472"/>
        <v/>
      </c>
      <c r="JD135" s="11" t="str">
        <f t="shared" ca="1" si="472"/>
        <v/>
      </c>
      <c r="JE135" s="11" t="str">
        <f t="shared" ca="1" si="472"/>
        <v/>
      </c>
      <c r="JF135" s="11" t="str">
        <f t="shared" ca="1" si="472"/>
        <v/>
      </c>
      <c r="JG135" s="11" t="str">
        <f t="shared" ca="1" si="472"/>
        <v/>
      </c>
      <c r="JH135" s="11" t="str">
        <f t="shared" ca="1" si="472"/>
        <v/>
      </c>
      <c r="JI135" s="11" t="str">
        <f t="shared" ca="1" si="472"/>
        <v/>
      </c>
      <c r="JJ135" s="11" t="str">
        <f t="shared" ca="1" si="472"/>
        <v/>
      </c>
      <c r="JK135" s="11" t="str">
        <f t="shared" ca="1" si="472"/>
        <v/>
      </c>
      <c r="JL135" s="11" t="str">
        <f t="shared" ca="1" si="472"/>
        <v/>
      </c>
      <c r="JM135" s="11"/>
      <c r="JN135" s="12"/>
    </row>
    <row r="136" spans="1:274" s="13" customFormat="1" ht="33" customHeight="1" x14ac:dyDescent="0.2">
      <c r="A136" s="4" t="str">
        <f ca="1">IF(ROW(A126)&lt;=COUNT(ActiviteCOP25!AC:AC),SMALL(ActiviteCOP25!AC:AC,ROW(A126)),"")</f>
        <v/>
      </c>
      <c r="B136" s="94" t="str">
        <f t="shared" ca="1" si="409"/>
        <v/>
      </c>
      <c r="C136" s="9"/>
      <c r="D136" s="9"/>
      <c r="E136" s="9"/>
      <c r="F136" s="9"/>
      <c r="G136" s="9"/>
      <c r="H136" s="9"/>
      <c r="I136" s="10"/>
      <c r="J136" s="38"/>
      <c r="K136" s="10"/>
      <c r="L136" s="38"/>
      <c r="M136" s="11" t="str">
        <f t="shared" ca="1" si="476"/>
        <v/>
      </c>
      <c r="N136" s="11" t="str">
        <f t="shared" ca="1" si="476"/>
        <v/>
      </c>
      <c r="O136" s="11" t="str">
        <f t="shared" ca="1" si="476"/>
        <v/>
      </c>
      <c r="P136" s="11" t="str">
        <f t="shared" ca="1" si="476"/>
        <v/>
      </c>
      <c r="Q136" s="11" t="str">
        <f t="shared" ca="1" si="476"/>
        <v/>
      </c>
      <c r="R136" s="11" t="str">
        <f t="shared" ca="1" si="476"/>
        <v/>
      </c>
      <c r="S136" s="11" t="str">
        <f t="shared" ca="1" si="476"/>
        <v/>
      </c>
      <c r="T136" s="11" t="str">
        <f t="shared" ca="1" si="476"/>
        <v/>
      </c>
      <c r="U136" s="11" t="str">
        <f t="shared" ca="1" si="476"/>
        <v/>
      </c>
      <c r="V136" s="11" t="str">
        <f t="shared" ca="1" si="476"/>
        <v/>
      </c>
      <c r="W136" s="11" t="str">
        <f t="shared" ca="1" si="476"/>
        <v/>
      </c>
      <c r="X136" s="11" t="str">
        <f t="shared" ca="1" si="476"/>
        <v/>
      </c>
      <c r="Y136" s="11" t="str">
        <f t="shared" ca="1" si="476"/>
        <v/>
      </c>
      <c r="Z136" s="11" t="str">
        <f t="shared" ca="1" si="476"/>
        <v/>
      </c>
      <c r="AA136" s="11" t="str">
        <f t="shared" ca="1" si="476"/>
        <v/>
      </c>
      <c r="AB136" s="11" t="str">
        <f t="shared" ca="1" si="476"/>
        <v/>
      </c>
      <c r="AC136" s="11" t="str">
        <f t="shared" ca="1" si="474"/>
        <v/>
      </c>
      <c r="AD136" s="11" t="str">
        <f t="shared" ca="1" si="474"/>
        <v/>
      </c>
      <c r="AE136" s="11" t="str">
        <f t="shared" ca="1" si="474"/>
        <v/>
      </c>
      <c r="AF136" s="11" t="str">
        <f t="shared" ca="1" si="474"/>
        <v/>
      </c>
      <c r="AG136" s="11" t="str">
        <f t="shared" ca="1" si="474"/>
        <v/>
      </c>
      <c r="AH136" s="11" t="str">
        <f t="shared" ca="1" si="474"/>
        <v/>
      </c>
      <c r="AI136" s="11" t="str">
        <f t="shared" ca="1" si="474"/>
        <v/>
      </c>
      <c r="AJ136" s="11" t="str">
        <f t="shared" ca="1" si="474"/>
        <v/>
      </c>
      <c r="AK136" s="11" t="str">
        <f t="shared" ca="1" si="474"/>
        <v/>
      </c>
      <c r="AL136" s="11" t="str">
        <f t="shared" ca="1" si="474"/>
        <v/>
      </c>
      <c r="AM136" s="11" t="str">
        <f t="shared" ca="1" si="474"/>
        <v/>
      </c>
      <c r="AN136" s="11" t="str">
        <f t="shared" ca="1" si="474"/>
        <v/>
      </c>
      <c r="AO136" s="11" t="str">
        <f t="shared" ca="1" si="474"/>
        <v/>
      </c>
      <c r="AP136" s="11" t="str">
        <f t="shared" ca="1" si="474"/>
        <v/>
      </c>
      <c r="AQ136" s="11" t="str">
        <f t="shared" ca="1" si="474"/>
        <v/>
      </c>
      <c r="AR136" s="11" t="str">
        <f t="shared" ca="1" si="479"/>
        <v/>
      </c>
      <c r="AS136" s="11" t="str">
        <f t="shared" ca="1" si="479"/>
        <v/>
      </c>
      <c r="AT136" s="11" t="str">
        <f t="shared" ca="1" si="479"/>
        <v/>
      </c>
      <c r="AU136" s="11" t="str">
        <f t="shared" ca="1" si="479"/>
        <v/>
      </c>
      <c r="AV136" s="11" t="str">
        <f t="shared" ca="1" si="479"/>
        <v/>
      </c>
      <c r="AW136" s="11" t="str">
        <f t="shared" ca="1" si="479"/>
        <v/>
      </c>
      <c r="AX136" s="11" t="str">
        <f t="shared" ca="1" si="479"/>
        <v/>
      </c>
      <c r="AY136" s="11" t="str">
        <f t="shared" ca="1" si="479"/>
        <v/>
      </c>
      <c r="AZ136" s="11" t="str">
        <f t="shared" ca="1" si="479"/>
        <v/>
      </c>
      <c r="BA136" s="11" t="str">
        <f t="shared" ca="1" si="479"/>
        <v/>
      </c>
      <c r="BB136" s="11" t="str">
        <f t="shared" ca="1" si="479"/>
        <v/>
      </c>
      <c r="BC136" s="11" t="str">
        <f t="shared" ca="1" si="479"/>
        <v/>
      </c>
      <c r="BD136" s="11" t="str">
        <f t="shared" ca="1" si="479"/>
        <v/>
      </c>
      <c r="BE136" s="11" t="str">
        <f t="shared" ca="1" si="479"/>
        <v/>
      </c>
      <c r="BF136" s="11" t="str">
        <f t="shared" ca="1" si="479"/>
        <v/>
      </c>
      <c r="BG136" s="11" t="str">
        <f t="shared" ca="1" si="479"/>
        <v/>
      </c>
      <c r="BH136" s="11" t="str">
        <f t="shared" ca="1" si="477"/>
        <v/>
      </c>
      <c r="BI136" s="11" t="str">
        <f t="shared" ca="1" si="477"/>
        <v/>
      </c>
      <c r="BJ136" s="11" t="str">
        <f t="shared" ca="1" si="477"/>
        <v/>
      </c>
      <c r="BK136" s="11" t="str">
        <f t="shared" ca="1" si="477"/>
        <v/>
      </c>
      <c r="BL136" s="11" t="str">
        <f t="shared" ca="1" si="477"/>
        <v/>
      </c>
      <c r="BM136" s="11" t="str">
        <f t="shared" ca="1" si="477"/>
        <v/>
      </c>
      <c r="BN136" s="11" t="str">
        <f t="shared" ca="1" si="477"/>
        <v/>
      </c>
      <c r="BO136" s="11" t="str">
        <f t="shared" ca="1" si="477"/>
        <v/>
      </c>
      <c r="BP136" s="11" t="str">
        <f t="shared" ca="1" si="477"/>
        <v/>
      </c>
      <c r="BQ136" s="11" t="str">
        <f t="shared" ca="1" si="477"/>
        <v/>
      </c>
      <c r="BR136" s="11" t="str">
        <f t="shared" ca="1" si="477"/>
        <v/>
      </c>
      <c r="BS136" s="11" t="str">
        <f t="shared" ca="1" si="477"/>
        <v/>
      </c>
      <c r="BT136" s="11" t="str">
        <f t="shared" ca="1" si="477"/>
        <v/>
      </c>
      <c r="BU136" s="11" t="str">
        <f t="shared" ca="1" si="477"/>
        <v/>
      </c>
      <c r="BV136" s="11" t="str">
        <f t="shared" ca="1" si="477"/>
        <v/>
      </c>
      <c r="BW136" s="11" t="str">
        <f t="shared" ca="1" si="482"/>
        <v/>
      </c>
      <c r="BX136" s="11" t="str">
        <f t="shared" ca="1" si="482"/>
        <v/>
      </c>
      <c r="BY136" s="11" t="str">
        <f t="shared" ca="1" si="482"/>
        <v/>
      </c>
      <c r="BZ136" s="11" t="str">
        <f t="shared" ca="1" si="482"/>
        <v/>
      </c>
      <c r="CA136" s="11" t="str">
        <f t="shared" ca="1" si="482"/>
        <v/>
      </c>
      <c r="CB136" s="11" t="str">
        <f t="shared" ca="1" si="482"/>
        <v/>
      </c>
      <c r="CC136" s="11" t="str">
        <f t="shared" ca="1" si="482"/>
        <v/>
      </c>
      <c r="CD136" s="11" t="str">
        <f t="shared" ca="1" si="482"/>
        <v/>
      </c>
      <c r="CE136" s="11" t="str">
        <f t="shared" ca="1" si="482"/>
        <v/>
      </c>
      <c r="CF136" s="11" t="str">
        <f t="shared" ca="1" si="482"/>
        <v/>
      </c>
      <c r="CG136" s="11" t="str">
        <f t="shared" ca="1" si="482"/>
        <v/>
      </c>
      <c r="CH136" s="11" t="str">
        <f t="shared" ca="1" si="482"/>
        <v/>
      </c>
      <c r="CI136" s="11" t="str">
        <f t="shared" ca="1" si="482"/>
        <v/>
      </c>
      <c r="CJ136" s="11" t="str">
        <f t="shared" ca="1" si="482"/>
        <v/>
      </c>
      <c r="CK136" s="11" t="str">
        <f t="shared" ca="1" si="482"/>
        <v/>
      </c>
      <c r="CL136" s="11" t="str">
        <f t="shared" ca="1" si="482"/>
        <v/>
      </c>
      <c r="CM136" s="11" t="str">
        <f t="shared" ca="1" si="480"/>
        <v/>
      </c>
      <c r="CN136" s="11" t="str">
        <f t="shared" ca="1" si="480"/>
        <v/>
      </c>
      <c r="CO136" s="11" t="str">
        <f t="shared" ca="1" si="480"/>
        <v/>
      </c>
      <c r="CP136" s="11" t="str">
        <f t="shared" ca="1" si="480"/>
        <v/>
      </c>
      <c r="CQ136" s="11" t="str">
        <f t="shared" ca="1" si="480"/>
        <v/>
      </c>
      <c r="CR136" s="11" t="str">
        <f t="shared" ca="1" si="480"/>
        <v/>
      </c>
      <c r="CS136" s="11" t="str">
        <f t="shared" ca="1" si="480"/>
        <v/>
      </c>
      <c r="CT136" s="11" t="str">
        <f t="shared" ca="1" si="480"/>
        <v/>
      </c>
      <c r="CU136" s="11" t="str">
        <f t="shared" ca="1" si="480"/>
        <v/>
      </c>
      <c r="CV136" s="11" t="str">
        <f t="shared" ca="1" si="480"/>
        <v/>
      </c>
      <c r="CW136" s="11" t="str">
        <f t="shared" ca="1" si="480"/>
        <v/>
      </c>
      <c r="CX136" s="11" t="str">
        <f t="shared" ca="1" si="480"/>
        <v/>
      </c>
      <c r="CY136" s="11" t="str">
        <f t="shared" ca="1" si="480"/>
        <v/>
      </c>
      <c r="CZ136" s="11" t="str">
        <f t="shared" ca="1" si="480"/>
        <v/>
      </c>
      <c r="DA136" s="11" t="str">
        <f t="shared" ca="1" si="480"/>
        <v/>
      </c>
      <c r="DB136" s="11" t="str">
        <f t="shared" ca="1" si="468"/>
        <v/>
      </c>
      <c r="DC136" s="11" t="str">
        <f t="shared" ca="1" si="468"/>
        <v/>
      </c>
      <c r="DD136" s="11" t="str">
        <f t="shared" ca="1" si="468"/>
        <v/>
      </c>
      <c r="DE136" s="11" t="str">
        <f t="shared" ca="1" si="468"/>
        <v/>
      </c>
      <c r="DF136" s="11" t="str">
        <f t="shared" ca="1" si="468"/>
        <v/>
      </c>
      <c r="DG136" s="11" t="str">
        <f t="shared" ca="1" si="468"/>
        <v/>
      </c>
      <c r="DH136" s="11" t="str">
        <f t="shared" ca="1" si="468"/>
        <v/>
      </c>
      <c r="DI136" s="11" t="str">
        <f t="shared" ca="1" si="468"/>
        <v/>
      </c>
      <c r="DJ136" s="11" t="str">
        <f t="shared" ca="1" si="468"/>
        <v/>
      </c>
      <c r="DK136" s="11" t="str">
        <f t="shared" ca="1" si="468"/>
        <v/>
      </c>
      <c r="DL136" s="11" t="str">
        <f t="shared" ca="1" si="468"/>
        <v/>
      </c>
      <c r="DM136" s="11" t="str">
        <f t="shared" ca="1" si="468"/>
        <v/>
      </c>
      <c r="DN136" s="11" t="str">
        <f t="shared" ca="1" si="468"/>
        <v/>
      </c>
      <c r="DO136" s="11" t="str">
        <f t="shared" ca="1" si="468"/>
        <v/>
      </c>
      <c r="DP136" s="11" t="str">
        <f t="shared" ca="1" si="468"/>
        <v/>
      </c>
      <c r="DQ136" s="11" t="str">
        <f t="shared" ca="1" si="468"/>
        <v/>
      </c>
      <c r="DR136" s="11" t="str">
        <f t="shared" ca="1" si="467"/>
        <v/>
      </c>
      <c r="DS136" s="11" t="str">
        <f t="shared" ca="1" si="467"/>
        <v/>
      </c>
      <c r="DT136" s="11" t="str">
        <f t="shared" ca="1" si="467"/>
        <v/>
      </c>
      <c r="DU136" s="11" t="str">
        <f t="shared" ca="1" si="467"/>
        <v/>
      </c>
      <c r="DV136" s="11" t="str">
        <f t="shared" ca="1" si="467"/>
        <v/>
      </c>
      <c r="DW136" s="11" t="str">
        <f t="shared" ca="1" si="467"/>
        <v/>
      </c>
      <c r="DX136" s="11" t="str">
        <f t="shared" ca="1" si="467"/>
        <v/>
      </c>
      <c r="DY136" s="11" t="str">
        <f t="shared" ca="1" si="466"/>
        <v/>
      </c>
      <c r="DZ136" s="11" t="str">
        <f t="shared" ca="1" si="463"/>
        <v/>
      </c>
      <c r="EA136" s="11" t="str">
        <f t="shared" ca="1" si="463"/>
        <v/>
      </c>
      <c r="EB136" s="11" t="str">
        <f t="shared" ca="1" si="463"/>
        <v/>
      </c>
      <c r="EC136" s="11" t="str">
        <f t="shared" ca="1" si="463"/>
        <v/>
      </c>
      <c r="ED136" s="11" t="str">
        <f t="shared" ca="1" si="463"/>
        <v/>
      </c>
      <c r="EE136" s="11" t="str">
        <f t="shared" ca="1" si="463"/>
        <v/>
      </c>
      <c r="EF136" s="11" t="str">
        <f t="shared" ca="1" si="463"/>
        <v/>
      </c>
      <c r="EG136" s="11" t="str">
        <f t="shared" ca="1" si="463"/>
        <v/>
      </c>
      <c r="EH136" s="11" t="str">
        <f t="shared" ca="1" si="463"/>
        <v/>
      </c>
      <c r="EI136" s="11" t="str">
        <f t="shared" ca="1" si="463"/>
        <v/>
      </c>
      <c r="EJ136" s="11" t="str">
        <f t="shared" ca="1" si="463"/>
        <v/>
      </c>
      <c r="EK136" s="11" t="str">
        <f t="shared" ca="1" si="463"/>
        <v/>
      </c>
      <c r="EL136" s="11" t="str">
        <f t="shared" ca="1" si="463"/>
        <v/>
      </c>
      <c r="EM136" s="11" t="str">
        <f t="shared" ca="1" si="463"/>
        <v/>
      </c>
      <c r="EN136" s="11" t="str">
        <f t="shared" ref="EN136:FC155" ca="1" si="484">IF(ISERR(VALUE(TEXT(EN$6&amp;"/"&amp;EN$5&amp;"/"&amp;EN$4,"jj/mm/aaaa")))&lt;&gt;TRUE,IF(AND($A136&lt;&gt;"",VALUE(TEXT(EN$6&amp;"/"&amp;EN$5&amp;"/"&amp;EN$4,"jj/mm/aaaa"))&gt;=$I136,VALUE(TEXT(EN$6&amp;"/"&amp;EN$5&amp;"/"&amp;EN$4,"jj/mm/aaaa"))&lt;=$K136,VALUE(EN$9)&gt;=$J136,VALUE(EN$9)&lt;$L136),"a",""),"")</f>
        <v/>
      </c>
      <c r="EO136" s="11" t="str">
        <f t="shared" ca="1" si="484"/>
        <v/>
      </c>
      <c r="EP136" s="11" t="str">
        <f t="shared" ca="1" si="484"/>
        <v/>
      </c>
      <c r="EQ136" s="11" t="str">
        <f t="shared" ca="1" si="484"/>
        <v/>
      </c>
      <c r="ER136" s="11" t="str">
        <f t="shared" ca="1" si="484"/>
        <v/>
      </c>
      <c r="ES136" s="11" t="str">
        <f t="shared" ca="1" si="484"/>
        <v/>
      </c>
      <c r="ET136" s="11" t="str">
        <f t="shared" ca="1" si="484"/>
        <v/>
      </c>
      <c r="EU136" s="11" t="str">
        <f t="shared" ca="1" si="484"/>
        <v/>
      </c>
      <c r="EV136" s="11" t="str">
        <f t="shared" ca="1" si="484"/>
        <v/>
      </c>
      <c r="EW136" s="11" t="str">
        <f t="shared" ca="1" si="484"/>
        <v/>
      </c>
      <c r="EX136" s="11" t="str">
        <f t="shared" ca="1" si="484"/>
        <v/>
      </c>
      <c r="EY136" s="11" t="str">
        <f t="shared" ca="1" si="484"/>
        <v/>
      </c>
      <c r="EZ136" s="11" t="str">
        <f t="shared" ca="1" si="484"/>
        <v/>
      </c>
      <c r="FA136" s="11" t="str">
        <f t="shared" ca="1" si="484"/>
        <v/>
      </c>
      <c r="FB136" s="11" t="str">
        <f t="shared" ca="1" si="484"/>
        <v/>
      </c>
      <c r="FC136" s="11" t="str">
        <f t="shared" ca="1" si="484"/>
        <v/>
      </c>
      <c r="FD136" s="11" t="str">
        <f t="shared" ca="1" si="483"/>
        <v/>
      </c>
      <c r="FE136" s="11" t="str">
        <f t="shared" ca="1" si="483"/>
        <v/>
      </c>
      <c r="FF136" s="11" t="str">
        <f t="shared" ca="1" si="483"/>
        <v/>
      </c>
      <c r="FG136" s="11" t="str">
        <f t="shared" ca="1" si="483"/>
        <v/>
      </c>
      <c r="FH136" s="11" t="str">
        <f t="shared" ca="1" si="483"/>
        <v/>
      </c>
      <c r="FI136" s="11" t="str">
        <f t="shared" ca="1" si="483"/>
        <v/>
      </c>
      <c r="FJ136" s="11" t="str">
        <f t="shared" ca="1" si="483"/>
        <v/>
      </c>
      <c r="FK136" s="11" t="str">
        <f t="shared" ca="1" si="483"/>
        <v/>
      </c>
      <c r="FL136" s="11" t="str">
        <f t="shared" ca="1" si="483"/>
        <v/>
      </c>
      <c r="FM136" s="11" t="str">
        <f t="shared" ca="1" si="483"/>
        <v/>
      </c>
      <c r="FN136" s="11" t="str">
        <f t="shared" ca="1" si="483"/>
        <v/>
      </c>
      <c r="FO136" s="11" t="str">
        <f t="shared" ca="1" si="483"/>
        <v/>
      </c>
      <c r="FP136" s="11" t="str">
        <f t="shared" ca="1" si="483"/>
        <v/>
      </c>
      <c r="FQ136" s="11" t="str">
        <f t="shared" ca="1" si="483"/>
        <v/>
      </c>
      <c r="FR136" s="11" t="str">
        <f t="shared" ca="1" si="483"/>
        <v/>
      </c>
      <c r="FS136" s="11" t="str">
        <f t="shared" ca="1" si="475"/>
        <v/>
      </c>
      <c r="FT136" s="11" t="str">
        <f t="shared" ca="1" si="475"/>
        <v/>
      </c>
      <c r="FU136" s="11" t="str">
        <f t="shared" ca="1" si="475"/>
        <v/>
      </c>
      <c r="FV136" s="11" t="str">
        <f t="shared" ca="1" si="475"/>
        <v/>
      </c>
      <c r="FW136" s="11" t="str">
        <f t="shared" ca="1" si="475"/>
        <v/>
      </c>
      <c r="FX136" s="11" t="str">
        <f t="shared" ca="1" si="475"/>
        <v/>
      </c>
      <c r="FY136" s="11" t="str">
        <f t="shared" ca="1" si="475"/>
        <v/>
      </c>
      <c r="FZ136" s="11" t="str">
        <f t="shared" ca="1" si="475"/>
        <v/>
      </c>
      <c r="GA136" s="11" t="str">
        <f t="shared" ca="1" si="475"/>
        <v/>
      </c>
      <c r="GB136" s="11" t="str">
        <f t="shared" ca="1" si="475"/>
        <v/>
      </c>
      <c r="GC136" s="11" t="str">
        <f t="shared" ca="1" si="473"/>
        <v/>
      </c>
      <c r="GD136" s="11" t="str">
        <f t="shared" ca="1" si="473"/>
        <v/>
      </c>
      <c r="GE136" s="11" t="str">
        <f t="shared" ca="1" si="473"/>
        <v/>
      </c>
      <c r="GF136" s="11" t="str">
        <f t="shared" ca="1" si="471"/>
        <v/>
      </c>
      <c r="GG136" s="11" t="str">
        <f t="shared" ca="1" si="471"/>
        <v/>
      </c>
      <c r="GH136" s="11" t="str">
        <f t="shared" ca="1" si="471"/>
        <v/>
      </c>
      <c r="GI136" s="11" t="str">
        <f t="shared" ca="1" si="471"/>
        <v/>
      </c>
      <c r="GJ136" s="11" t="str">
        <f t="shared" ca="1" si="471"/>
        <v/>
      </c>
      <c r="GK136" s="11" t="str">
        <f t="shared" ca="1" si="471"/>
        <v/>
      </c>
      <c r="GL136" s="11" t="str">
        <f t="shared" ca="1" si="471"/>
        <v/>
      </c>
      <c r="GM136" s="11" t="str">
        <f t="shared" ca="1" si="471"/>
        <v/>
      </c>
      <c r="GN136" s="11" t="str">
        <f t="shared" ca="1" si="469"/>
        <v/>
      </c>
      <c r="GO136" s="11" t="str">
        <f t="shared" ca="1" si="469"/>
        <v/>
      </c>
      <c r="GP136" s="11" t="str">
        <f t="shared" ca="1" si="469"/>
        <v/>
      </c>
      <c r="GQ136" s="11" t="str">
        <f t="shared" ca="1" si="469"/>
        <v/>
      </c>
      <c r="GR136" s="11" t="str">
        <f t="shared" ca="1" si="469"/>
        <v/>
      </c>
      <c r="GS136" s="11" t="str">
        <f t="shared" ca="1" si="469"/>
        <v/>
      </c>
      <c r="GT136" s="11" t="str">
        <f t="shared" ca="1" si="455"/>
        <v/>
      </c>
      <c r="GU136" s="11" t="str">
        <f t="shared" ca="1" si="454"/>
        <v/>
      </c>
      <c r="GV136" s="11" t="str">
        <f t="shared" ca="1" si="454"/>
        <v/>
      </c>
      <c r="GW136" s="11" t="str">
        <f t="shared" ca="1" si="454"/>
        <v/>
      </c>
      <c r="GX136" s="11" t="str">
        <f t="shared" ca="1" si="454"/>
        <v/>
      </c>
      <c r="GY136" s="11" t="str">
        <f t="shared" ca="1" si="454"/>
        <v/>
      </c>
      <c r="GZ136" s="11" t="str">
        <f t="shared" ca="1" si="454"/>
        <v/>
      </c>
      <c r="HA136" s="11" t="str">
        <f t="shared" ca="1" si="454"/>
        <v/>
      </c>
      <c r="HB136" s="11" t="str">
        <f t="shared" ca="1" si="454"/>
        <v/>
      </c>
      <c r="HC136" s="11" t="str">
        <f t="shared" ca="1" si="454"/>
        <v/>
      </c>
      <c r="HD136" s="11" t="str">
        <f t="shared" ca="1" si="454"/>
        <v/>
      </c>
      <c r="HE136" s="11" t="str">
        <f t="shared" ca="1" si="454"/>
        <v/>
      </c>
      <c r="HF136" s="11" t="str">
        <f t="shared" ref="HF136:HU151" ca="1" si="485">IF(ISERR(VALUE(TEXT(HF$6&amp;"/"&amp;HF$5&amp;"/"&amp;HF$4,"jj/mm/aaaa")))&lt;&gt;TRUE,IF(AND($A136&lt;&gt;"",VALUE(TEXT(HF$6&amp;"/"&amp;HF$5&amp;"/"&amp;HF$4,"jj/mm/aaaa"))&gt;=$I136,VALUE(TEXT(HF$6&amp;"/"&amp;HF$5&amp;"/"&amp;HF$4,"jj/mm/aaaa"))&lt;=$K136,VALUE(HF$9)&gt;=$J136,VALUE(HF$9)&lt;$L136),"a",""),"")</f>
        <v/>
      </c>
      <c r="HG136" s="11" t="str">
        <f t="shared" ca="1" si="485"/>
        <v/>
      </c>
      <c r="HH136" s="11" t="str">
        <f t="shared" ca="1" si="485"/>
        <v/>
      </c>
      <c r="HI136" s="11" t="str">
        <f t="shared" ca="1" si="485"/>
        <v/>
      </c>
      <c r="HJ136" s="11" t="str">
        <f t="shared" ca="1" si="485"/>
        <v/>
      </c>
      <c r="HK136" s="11" t="str">
        <f t="shared" ca="1" si="485"/>
        <v/>
      </c>
      <c r="HL136" s="11" t="str">
        <f t="shared" ca="1" si="485"/>
        <v/>
      </c>
      <c r="HM136" s="11" t="str">
        <f t="shared" ca="1" si="485"/>
        <v/>
      </c>
      <c r="HN136" s="11" t="str">
        <f t="shared" ca="1" si="485"/>
        <v/>
      </c>
      <c r="HO136" s="11" t="str">
        <f t="shared" ca="1" si="485"/>
        <v/>
      </c>
      <c r="HP136" s="11" t="str">
        <f t="shared" ca="1" si="485"/>
        <v/>
      </c>
      <c r="HQ136" s="11" t="str">
        <f t="shared" ca="1" si="485"/>
        <v/>
      </c>
      <c r="HR136" s="11" t="str">
        <f t="shared" ca="1" si="485"/>
        <v/>
      </c>
      <c r="HS136" s="11" t="str">
        <f t="shared" ca="1" si="485"/>
        <v/>
      </c>
      <c r="HT136" s="11" t="str">
        <f t="shared" ca="1" si="485"/>
        <v/>
      </c>
      <c r="HU136" s="11" t="str">
        <f t="shared" ca="1" si="485"/>
        <v/>
      </c>
      <c r="HV136" s="11" t="str">
        <f t="shared" ca="1" si="481"/>
        <v/>
      </c>
      <c r="HW136" s="11" t="str">
        <f t="shared" ca="1" si="481"/>
        <v/>
      </c>
      <c r="HX136" s="11" t="str">
        <f t="shared" ca="1" si="481"/>
        <v/>
      </c>
      <c r="HY136" s="11" t="str">
        <f t="shared" ca="1" si="481"/>
        <v/>
      </c>
      <c r="HZ136" s="11" t="str">
        <f t="shared" ca="1" si="481"/>
        <v/>
      </c>
      <c r="IA136" s="11" t="str">
        <f t="shared" ca="1" si="481"/>
        <v/>
      </c>
      <c r="IB136" s="11" t="str">
        <f t="shared" ca="1" si="481"/>
        <v/>
      </c>
      <c r="IC136" s="11" t="str">
        <f t="shared" ca="1" si="481"/>
        <v/>
      </c>
      <c r="ID136" s="11" t="str">
        <f t="shared" ca="1" si="481"/>
        <v/>
      </c>
      <c r="IE136" s="11" t="str">
        <f t="shared" ca="1" si="481"/>
        <v/>
      </c>
      <c r="IF136" s="11" t="str">
        <f t="shared" ca="1" si="481"/>
        <v/>
      </c>
      <c r="IG136" s="11" t="str">
        <f t="shared" ca="1" si="481"/>
        <v/>
      </c>
      <c r="IH136" s="11" t="str">
        <f t="shared" ca="1" si="481"/>
        <v/>
      </c>
      <c r="II136" s="11" t="str">
        <f t="shared" ca="1" si="478"/>
        <v/>
      </c>
      <c r="IJ136" s="11" t="str">
        <f t="shared" ca="1" si="478"/>
        <v/>
      </c>
      <c r="IK136" s="11" t="str">
        <f t="shared" ca="1" si="478"/>
        <v/>
      </c>
      <c r="IL136" s="11" t="str">
        <f t="shared" ca="1" si="478"/>
        <v/>
      </c>
      <c r="IM136" s="11" t="str">
        <f t="shared" ca="1" si="478"/>
        <v/>
      </c>
      <c r="IN136" s="11" t="str">
        <f t="shared" ca="1" si="478"/>
        <v/>
      </c>
      <c r="IO136" s="11" t="str">
        <f t="shared" ca="1" si="478"/>
        <v/>
      </c>
      <c r="IP136" s="11" t="str">
        <f t="shared" ca="1" si="478"/>
        <v/>
      </c>
      <c r="IQ136" s="11" t="str">
        <f t="shared" ca="1" si="478"/>
        <v/>
      </c>
      <c r="IR136" s="11" t="str">
        <f t="shared" ca="1" si="478"/>
        <v/>
      </c>
      <c r="IS136" s="11" t="str">
        <f t="shared" ca="1" si="478"/>
        <v/>
      </c>
      <c r="IT136" s="11" t="str">
        <f t="shared" ca="1" si="478"/>
        <v/>
      </c>
      <c r="IU136" s="11" t="str">
        <f t="shared" ca="1" si="478"/>
        <v/>
      </c>
      <c r="IV136" s="11" t="str">
        <f t="shared" ca="1" si="478"/>
        <v/>
      </c>
      <c r="IW136" s="11" t="str">
        <f t="shared" ca="1" si="478"/>
        <v/>
      </c>
      <c r="IX136" s="11" t="str">
        <f t="shared" ca="1" si="472"/>
        <v/>
      </c>
      <c r="IY136" s="11" t="str">
        <f t="shared" ca="1" si="472"/>
        <v/>
      </c>
      <c r="IZ136" s="11" t="str">
        <f t="shared" ca="1" si="472"/>
        <v/>
      </c>
      <c r="JA136" s="11" t="str">
        <f t="shared" ca="1" si="472"/>
        <v/>
      </c>
      <c r="JB136" s="11" t="str">
        <f t="shared" ca="1" si="472"/>
        <v/>
      </c>
      <c r="JC136" s="11" t="str">
        <f t="shared" ca="1" si="472"/>
        <v/>
      </c>
      <c r="JD136" s="11" t="str">
        <f t="shared" ca="1" si="472"/>
        <v/>
      </c>
      <c r="JE136" s="11" t="str">
        <f t="shared" ca="1" si="472"/>
        <v/>
      </c>
      <c r="JF136" s="11" t="str">
        <f t="shared" ca="1" si="472"/>
        <v/>
      </c>
      <c r="JG136" s="11" t="str">
        <f t="shared" ca="1" si="472"/>
        <v/>
      </c>
      <c r="JH136" s="11" t="str">
        <f t="shared" ca="1" si="472"/>
        <v/>
      </c>
      <c r="JI136" s="11" t="str">
        <f t="shared" ca="1" si="472"/>
        <v/>
      </c>
      <c r="JJ136" s="11" t="str">
        <f t="shared" ca="1" si="472"/>
        <v/>
      </c>
      <c r="JK136" s="11" t="str">
        <f t="shared" ca="1" si="472"/>
        <v/>
      </c>
      <c r="JL136" s="11" t="str">
        <f t="shared" ca="1" si="472"/>
        <v/>
      </c>
      <c r="JM136" s="11"/>
      <c r="JN136" s="12"/>
    </row>
    <row r="137" spans="1:274" s="13" customFormat="1" ht="33" customHeight="1" x14ac:dyDescent="0.2">
      <c r="A137" s="4" t="str">
        <f ca="1">IF(ROW(A127)&lt;=COUNT(ActiviteCOP25!AC:AC),SMALL(ActiviteCOP25!AC:AC,ROW(A127)),"")</f>
        <v/>
      </c>
      <c r="B137" s="94" t="str">
        <f t="shared" ca="1" si="409"/>
        <v/>
      </c>
      <c r="C137" s="9"/>
      <c r="D137" s="9"/>
      <c r="E137" s="9"/>
      <c r="F137" s="9"/>
      <c r="G137" s="9"/>
      <c r="H137" s="9"/>
      <c r="I137" s="10"/>
      <c r="J137" s="38"/>
      <c r="K137" s="10"/>
      <c r="L137" s="38"/>
      <c r="M137" s="11" t="str">
        <f t="shared" ca="1" si="476"/>
        <v/>
      </c>
      <c r="N137" s="11" t="str">
        <f t="shared" ca="1" si="476"/>
        <v/>
      </c>
      <c r="O137" s="11" t="str">
        <f t="shared" ca="1" si="476"/>
        <v/>
      </c>
      <c r="P137" s="11" t="str">
        <f t="shared" ca="1" si="476"/>
        <v/>
      </c>
      <c r="Q137" s="11" t="str">
        <f t="shared" ca="1" si="476"/>
        <v/>
      </c>
      <c r="R137" s="11" t="str">
        <f t="shared" ca="1" si="476"/>
        <v/>
      </c>
      <c r="S137" s="11" t="str">
        <f t="shared" ca="1" si="476"/>
        <v/>
      </c>
      <c r="T137" s="11" t="str">
        <f t="shared" ca="1" si="476"/>
        <v/>
      </c>
      <c r="U137" s="11" t="str">
        <f t="shared" ca="1" si="476"/>
        <v/>
      </c>
      <c r="V137" s="11" t="str">
        <f t="shared" ca="1" si="476"/>
        <v/>
      </c>
      <c r="W137" s="11" t="str">
        <f t="shared" ca="1" si="476"/>
        <v/>
      </c>
      <c r="X137" s="11" t="str">
        <f t="shared" ca="1" si="476"/>
        <v/>
      </c>
      <c r="Y137" s="11" t="str">
        <f t="shared" ca="1" si="476"/>
        <v/>
      </c>
      <c r="Z137" s="11" t="str">
        <f t="shared" ca="1" si="476"/>
        <v/>
      </c>
      <c r="AA137" s="11" t="str">
        <f t="shared" ca="1" si="476"/>
        <v/>
      </c>
      <c r="AB137" s="11" t="str">
        <f t="shared" ca="1" si="476"/>
        <v/>
      </c>
      <c r="AC137" s="11" t="str">
        <f t="shared" ca="1" si="474"/>
        <v/>
      </c>
      <c r="AD137" s="11" t="str">
        <f t="shared" ca="1" si="474"/>
        <v/>
      </c>
      <c r="AE137" s="11" t="str">
        <f t="shared" ca="1" si="474"/>
        <v/>
      </c>
      <c r="AF137" s="11" t="str">
        <f t="shared" ca="1" si="474"/>
        <v/>
      </c>
      <c r="AG137" s="11" t="str">
        <f t="shared" ca="1" si="474"/>
        <v/>
      </c>
      <c r="AH137" s="11" t="str">
        <f t="shared" ca="1" si="474"/>
        <v/>
      </c>
      <c r="AI137" s="11" t="str">
        <f t="shared" ca="1" si="474"/>
        <v/>
      </c>
      <c r="AJ137" s="11" t="str">
        <f t="shared" ca="1" si="474"/>
        <v/>
      </c>
      <c r="AK137" s="11" t="str">
        <f t="shared" ca="1" si="474"/>
        <v/>
      </c>
      <c r="AL137" s="11" t="str">
        <f t="shared" ca="1" si="474"/>
        <v/>
      </c>
      <c r="AM137" s="11" t="str">
        <f t="shared" ca="1" si="474"/>
        <v/>
      </c>
      <c r="AN137" s="11" t="str">
        <f t="shared" ca="1" si="474"/>
        <v/>
      </c>
      <c r="AO137" s="11" t="str">
        <f t="shared" ca="1" si="474"/>
        <v/>
      </c>
      <c r="AP137" s="11" t="str">
        <f t="shared" ca="1" si="474"/>
        <v/>
      </c>
      <c r="AQ137" s="11" t="str">
        <f t="shared" ca="1" si="474"/>
        <v/>
      </c>
      <c r="AR137" s="11" t="str">
        <f t="shared" ca="1" si="479"/>
        <v/>
      </c>
      <c r="AS137" s="11" t="str">
        <f t="shared" ca="1" si="479"/>
        <v/>
      </c>
      <c r="AT137" s="11" t="str">
        <f t="shared" ca="1" si="479"/>
        <v/>
      </c>
      <c r="AU137" s="11" t="str">
        <f t="shared" ca="1" si="479"/>
        <v/>
      </c>
      <c r="AV137" s="11" t="str">
        <f t="shared" ca="1" si="479"/>
        <v/>
      </c>
      <c r="AW137" s="11" t="str">
        <f t="shared" ca="1" si="479"/>
        <v/>
      </c>
      <c r="AX137" s="11" t="str">
        <f t="shared" ca="1" si="479"/>
        <v/>
      </c>
      <c r="AY137" s="11" t="str">
        <f t="shared" ca="1" si="479"/>
        <v/>
      </c>
      <c r="AZ137" s="11" t="str">
        <f t="shared" ca="1" si="479"/>
        <v/>
      </c>
      <c r="BA137" s="11" t="str">
        <f t="shared" ca="1" si="479"/>
        <v/>
      </c>
      <c r="BB137" s="11" t="str">
        <f t="shared" ca="1" si="479"/>
        <v/>
      </c>
      <c r="BC137" s="11" t="str">
        <f t="shared" ca="1" si="479"/>
        <v/>
      </c>
      <c r="BD137" s="11" t="str">
        <f t="shared" ca="1" si="479"/>
        <v/>
      </c>
      <c r="BE137" s="11" t="str">
        <f t="shared" ca="1" si="479"/>
        <v/>
      </c>
      <c r="BF137" s="11" t="str">
        <f t="shared" ca="1" si="479"/>
        <v/>
      </c>
      <c r="BG137" s="11" t="str">
        <f t="shared" ca="1" si="479"/>
        <v/>
      </c>
      <c r="BH137" s="11" t="str">
        <f t="shared" ca="1" si="477"/>
        <v/>
      </c>
      <c r="BI137" s="11" t="str">
        <f t="shared" ca="1" si="477"/>
        <v/>
      </c>
      <c r="BJ137" s="11" t="str">
        <f t="shared" ca="1" si="477"/>
        <v/>
      </c>
      <c r="BK137" s="11" t="str">
        <f t="shared" ca="1" si="477"/>
        <v/>
      </c>
      <c r="BL137" s="11" t="str">
        <f t="shared" ca="1" si="477"/>
        <v/>
      </c>
      <c r="BM137" s="11" t="str">
        <f t="shared" ca="1" si="477"/>
        <v/>
      </c>
      <c r="BN137" s="11" t="str">
        <f t="shared" ca="1" si="477"/>
        <v/>
      </c>
      <c r="BO137" s="11" t="str">
        <f t="shared" ca="1" si="477"/>
        <v/>
      </c>
      <c r="BP137" s="11" t="str">
        <f t="shared" ca="1" si="477"/>
        <v/>
      </c>
      <c r="BQ137" s="11" t="str">
        <f t="shared" ca="1" si="477"/>
        <v/>
      </c>
      <c r="BR137" s="11" t="str">
        <f t="shared" ca="1" si="477"/>
        <v/>
      </c>
      <c r="BS137" s="11" t="str">
        <f t="shared" ca="1" si="477"/>
        <v/>
      </c>
      <c r="BT137" s="11" t="str">
        <f t="shared" ca="1" si="477"/>
        <v/>
      </c>
      <c r="BU137" s="11" t="str">
        <f t="shared" ca="1" si="477"/>
        <v/>
      </c>
      <c r="BV137" s="11" t="str">
        <f t="shared" ca="1" si="477"/>
        <v/>
      </c>
      <c r="BW137" s="11" t="str">
        <f t="shared" ca="1" si="482"/>
        <v/>
      </c>
      <c r="BX137" s="11" t="str">
        <f t="shared" ca="1" si="482"/>
        <v/>
      </c>
      <c r="BY137" s="11" t="str">
        <f t="shared" ca="1" si="482"/>
        <v/>
      </c>
      <c r="BZ137" s="11" t="str">
        <f t="shared" ca="1" si="482"/>
        <v/>
      </c>
      <c r="CA137" s="11" t="str">
        <f t="shared" ca="1" si="482"/>
        <v/>
      </c>
      <c r="CB137" s="11" t="str">
        <f t="shared" ca="1" si="482"/>
        <v/>
      </c>
      <c r="CC137" s="11" t="str">
        <f t="shared" ca="1" si="482"/>
        <v/>
      </c>
      <c r="CD137" s="11" t="str">
        <f t="shared" ca="1" si="482"/>
        <v/>
      </c>
      <c r="CE137" s="11" t="str">
        <f t="shared" ca="1" si="482"/>
        <v/>
      </c>
      <c r="CF137" s="11" t="str">
        <f t="shared" ca="1" si="482"/>
        <v/>
      </c>
      <c r="CG137" s="11" t="str">
        <f t="shared" ca="1" si="482"/>
        <v/>
      </c>
      <c r="CH137" s="11" t="str">
        <f t="shared" ca="1" si="482"/>
        <v/>
      </c>
      <c r="CI137" s="11" t="str">
        <f t="shared" ca="1" si="482"/>
        <v/>
      </c>
      <c r="CJ137" s="11" t="str">
        <f t="shared" ca="1" si="482"/>
        <v/>
      </c>
      <c r="CK137" s="11" t="str">
        <f t="shared" ca="1" si="482"/>
        <v/>
      </c>
      <c r="CL137" s="11" t="str">
        <f t="shared" ca="1" si="482"/>
        <v/>
      </c>
      <c r="CM137" s="11" t="str">
        <f t="shared" ca="1" si="480"/>
        <v/>
      </c>
      <c r="CN137" s="11" t="str">
        <f t="shared" ca="1" si="480"/>
        <v/>
      </c>
      <c r="CO137" s="11" t="str">
        <f t="shared" ca="1" si="480"/>
        <v/>
      </c>
      <c r="CP137" s="11" t="str">
        <f t="shared" ca="1" si="480"/>
        <v/>
      </c>
      <c r="CQ137" s="11" t="str">
        <f t="shared" ca="1" si="480"/>
        <v/>
      </c>
      <c r="CR137" s="11" t="str">
        <f t="shared" ca="1" si="480"/>
        <v/>
      </c>
      <c r="CS137" s="11" t="str">
        <f t="shared" ca="1" si="480"/>
        <v/>
      </c>
      <c r="CT137" s="11" t="str">
        <f t="shared" ca="1" si="480"/>
        <v/>
      </c>
      <c r="CU137" s="11" t="str">
        <f t="shared" ca="1" si="480"/>
        <v/>
      </c>
      <c r="CV137" s="11" t="str">
        <f t="shared" ca="1" si="480"/>
        <v/>
      </c>
      <c r="CW137" s="11" t="str">
        <f t="shared" ca="1" si="480"/>
        <v/>
      </c>
      <c r="CX137" s="11" t="str">
        <f t="shared" ca="1" si="480"/>
        <v/>
      </c>
      <c r="CY137" s="11" t="str">
        <f t="shared" ca="1" si="480"/>
        <v/>
      </c>
      <c r="CZ137" s="11" t="str">
        <f t="shared" ca="1" si="480"/>
        <v/>
      </c>
      <c r="DA137" s="11" t="str">
        <f t="shared" ca="1" si="480"/>
        <v/>
      </c>
      <c r="DB137" s="11" t="str">
        <f t="shared" ca="1" si="468"/>
        <v/>
      </c>
      <c r="DC137" s="11" t="str">
        <f t="shared" ca="1" si="468"/>
        <v/>
      </c>
      <c r="DD137" s="11" t="str">
        <f t="shared" ca="1" si="468"/>
        <v/>
      </c>
      <c r="DE137" s="11" t="str">
        <f t="shared" ca="1" si="468"/>
        <v/>
      </c>
      <c r="DF137" s="11" t="str">
        <f t="shared" ca="1" si="468"/>
        <v/>
      </c>
      <c r="DG137" s="11" t="str">
        <f t="shared" ca="1" si="468"/>
        <v/>
      </c>
      <c r="DH137" s="11" t="str">
        <f t="shared" ca="1" si="468"/>
        <v/>
      </c>
      <c r="DI137" s="11" t="str">
        <f t="shared" ca="1" si="468"/>
        <v/>
      </c>
      <c r="DJ137" s="11" t="str">
        <f t="shared" ca="1" si="468"/>
        <v/>
      </c>
      <c r="DK137" s="11" t="str">
        <f t="shared" ca="1" si="468"/>
        <v/>
      </c>
      <c r="DL137" s="11" t="str">
        <f t="shared" ca="1" si="468"/>
        <v/>
      </c>
      <c r="DM137" s="11" t="str">
        <f t="shared" ca="1" si="468"/>
        <v/>
      </c>
      <c r="DN137" s="11" t="str">
        <f t="shared" ca="1" si="468"/>
        <v/>
      </c>
      <c r="DO137" s="11" t="str">
        <f t="shared" ca="1" si="468"/>
        <v/>
      </c>
      <c r="DP137" s="11" t="str">
        <f t="shared" ca="1" si="468"/>
        <v/>
      </c>
      <c r="DQ137" s="11" t="str">
        <f t="shared" ca="1" si="468"/>
        <v/>
      </c>
      <c r="DR137" s="11" t="str">
        <f t="shared" ca="1" si="467"/>
        <v/>
      </c>
      <c r="DS137" s="11" t="str">
        <f t="shared" ca="1" si="467"/>
        <v/>
      </c>
      <c r="DT137" s="11" t="str">
        <f t="shared" ca="1" si="467"/>
        <v/>
      </c>
      <c r="DU137" s="11" t="str">
        <f t="shared" ca="1" si="467"/>
        <v/>
      </c>
      <c r="DV137" s="11" t="str">
        <f t="shared" ca="1" si="467"/>
        <v/>
      </c>
      <c r="DW137" s="11" t="str">
        <f t="shared" ca="1" si="467"/>
        <v/>
      </c>
      <c r="DX137" s="11" t="str">
        <f t="shared" ca="1" si="467"/>
        <v/>
      </c>
      <c r="DY137" s="11" t="str">
        <f t="shared" ca="1" si="466"/>
        <v/>
      </c>
      <c r="DZ137" s="11" t="str">
        <f t="shared" ca="1" si="463"/>
        <v/>
      </c>
      <c r="EA137" s="11" t="str">
        <f t="shared" ca="1" si="463"/>
        <v/>
      </c>
      <c r="EB137" s="11" t="str">
        <f t="shared" ca="1" si="463"/>
        <v/>
      </c>
      <c r="EC137" s="11" t="str">
        <f t="shared" ca="1" si="463"/>
        <v/>
      </c>
      <c r="ED137" s="11" t="str">
        <f t="shared" ca="1" si="463"/>
        <v/>
      </c>
      <c r="EE137" s="11" t="str">
        <f t="shared" ca="1" si="463"/>
        <v/>
      </c>
      <c r="EF137" s="11" t="str">
        <f t="shared" ca="1" si="463"/>
        <v/>
      </c>
      <c r="EG137" s="11" t="str">
        <f t="shared" ca="1" si="463"/>
        <v/>
      </c>
      <c r="EH137" s="11" t="str">
        <f t="shared" ca="1" si="463"/>
        <v/>
      </c>
      <c r="EI137" s="11" t="str">
        <f t="shared" ca="1" si="463"/>
        <v/>
      </c>
      <c r="EJ137" s="11" t="str">
        <f t="shared" ca="1" si="463"/>
        <v/>
      </c>
      <c r="EK137" s="11" t="str">
        <f t="shared" ca="1" si="463"/>
        <v/>
      </c>
      <c r="EL137" s="11" t="str">
        <f t="shared" ca="1" si="463"/>
        <v/>
      </c>
      <c r="EM137" s="11" t="str">
        <f t="shared" ca="1" si="463"/>
        <v/>
      </c>
      <c r="EN137" s="11" t="str">
        <f t="shared" ca="1" si="484"/>
        <v/>
      </c>
      <c r="EO137" s="11" t="str">
        <f t="shared" ca="1" si="484"/>
        <v/>
      </c>
      <c r="EP137" s="11" t="str">
        <f t="shared" ca="1" si="484"/>
        <v/>
      </c>
      <c r="EQ137" s="11" t="str">
        <f t="shared" ca="1" si="484"/>
        <v/>
      </c>
      <c r="ER137" s="11" t="str">
        <f t="shared" ca="1" si="484"/>
        <v/>
      </c>
      <c r="ES137" s="11" t="str">
        <f t="shared" ca="1" si="484"/>
        <v/>
      </c>
      <c r="ET137" s="11" t="str">
        <f t="shared" ca="1" si="484"/>
        <v/>
      </c>
      <c r="EU137" s="11" t="str">
        <f t="shared" ca="1" si="484"/>
        <v/>
      </c>
      <c r="EV137" s="11" t="str">
        <f t="shared" ca="1" si="484"/>
        <v/>
      </c>
      <c r="EW137" s="11" t="str">
        <f t="shared" ca="1" si="484"/>
        <v/>
      </c>
      <c r="EX137" s="11" t="str">
        <f t="shared" ca="1" si="484"/>
        <v/>
      </c>
      <c r="EY137" s="11" t="str">
        <f t="shared" ca="1" si="484"/>
        <v/>
      </c>
      <c r="EZ137" s="11" t="str">
        <f t="shared" ca="1" si="484"/>
        <v/>
      </c>
      <c r="FA137" s="11" t="str">
        <f t="shared" ca="1" si="484"/>
        <v/>
      </c>
      <c r="FB137" s="11" t="str">
        <f t="shared" ca="1" si="484"/>
        <v/>
      </c>
      <c r="FC137" s="11" t="str">
        <f t="shared" ca="1" si="484"/>
        <v/>
      </c>
      <c r="FD137" s="11" t="str">
        <f t="shared" ca="1" si="483"/>
        <v/>
      </c>
      <c r="FE137" s="11" t="str">
        <f t="shared" ca="1" si="483"/>
        <v/>
      </c>
      <c r="FF137" s="11" t="str">
        <f t="shared" ca="1" si="483"/>
        <v/>
      </c>
      <c r="FG137" s="11" t="str">
        <f t="shared" ca="1" si="483"/>
        <v/>
      </c>
      <c r="FH137" s="11" t="str">
        <f t="shared" ca="1" si="483"/>
        <v/>
      </c>
      <c r="FI137" s="11" t="str">
        <f t="shared" ca="1" si="483"/>
        <v/>
      </c>
      <c r="FJ137" s="11" t="str">
        <f t="shared" ca="1" si="483"/>
        <v/>
      </c>
      <c r="FK137" s="11" t="str">
        <f t="shared" ca="1" si="483"/>
        <v/>
      </c>
      <c r="FL137" s="11" t="str">
        <f t="shared" ca="1" si="483"/>
        <v/>
      </c>
      <c r="FM137" s="11" t="str">
        <f t="shared" ca="1" si="483"/>
        <v/>
      </c>
      <c r="FN137" s="11" t="str">
        <f t="shared" ca="1" si="483"/>
        <v/>
      </c>
      <c r="FO137" s="11" t="str">
        <f t="shared" ca="1" si="483"/>
        <v/>
      </c>
      <c r="FP137" s="11" t="str">
        <f t="shared" ca="1" si="483"/>
        <v/>
      </c>
      <c r="FQ137" s="11" t="str">
        <f t="shared" ca="1" si="483"/>
        <v/>
      </c>
      <c r="FR137" s="11" t="str">
        <f t="shared" ca="1" si="483"/>
        <v/>
      </c>
      <c r="FS137" s="11" t="str">
        <f t="shared" ca="1" si="475"/>
        <v/>
      </c>
      <c r="FT137" s="11" t="str">
        <f t="shared" ca="1" si="475"/>
        <v/>
      </c>
      <c r="FU137" s="11" t="str">
        <f t="shared" ca="1" si="475"/>
        <v/>
      </c>
      <c r="FV137" s="11" t="str">
        <f t="shared" ca="1" si="475"/>
        <v/>
      </c>
      <c r="FW137" s="11" t="str">
        <f t="shared" ca="1" si="475"/>
        <v/>
      </c>
      <c r="FX137" s="11" t="str">
        <f t="shared" ca="1" si="475"/>
        <v/>
      </c>
      <c r="FY137" s="11" t="str">
        <f t="shared" ca="1" si="475"/>
        <v/>
      </c>
      <c r="FZ137" s="11" t="str">
        <f t="shared" ca="1" si="475"/>
        <v/>
      </c>
      <c r="GA137" s="11" t="str">
        <f t="shared" ca="1" si="475"/>
        <v/>
      </c>
      <c r="GB137" s="11" t="str">
        <f t="shared" ca="1" si="475"/>
        <v/>
      </c>
      <c r="GC137" s="11" t="str">
        <f t="shared" ca="1" si="473"/>
        <v/>
      </c>
      <c r="GD137" s="11" t="str">
        <f t="shared" ca="1" si="473"/>
        <v/>
      </c>
      <c r="GE137" s="11" t="str">
        <f t="shared" ca="1" si="473"/>
        <v/>
      </c>
      <c r="GF137" s="11" t="str">
        <f t="shared" ca="1" si="471"/>
        <v/>
      </c>
      <c r="GG137" s="11" t="str">
        <f t="shared" ca="1" si="471"/>
        <v/>
      </c>
      <c r="GH137" s="11" t="str">
        <f t="shared" ca="1" si="471"/>
        <v/>
      </c>
      <c r="GI137" s="11" t="str">
        <f t="shared" ca="1" si="471"/>
        <v/>
      </c>
      <c r="GJ137" s="11" t="str">
        <f t="shared" ca="1" si="471"/>
        <v/>
      </c>
      <c r="GK137" s="11" t="str">
        <f t="shared" ca="1" si="471"/>
        <v/>
      </c>
      <c r="GL137" s="11" t="str">
        <f t="shared" ca="1" si="471"/>
        <v/>
      </c>
      <c r="GM137" s="11" t="str">
        <f t="shared" ca="1" si="471"/>
        <v/>
      </c>
      <c r="GN137" s="11" t="str">
        <f t="shared" ca="1" si="469"/>
        <v/>
      </c>
      <c r="GO137" s="11" t="str">
        <f t="shared" ca="1" si="469"/>
        <v/>
      </c>
      <c r="GP137" s="11" t="str">
        <f t="shared" ca="1" si="469"/>
        <v/>
      </c>
      <c r="GQ137" s="11" t="str">
        <f t="shared" ca="1" si="469"/>
        <v/>
      </c>
      <c r="GR137" s="11" t="str">
        <f t="shared" ca="1" si="469"/>
        <v/>
      </c>
      <c r="GS137" s="11" t="str">
        <f t="shared" ca="1" si="469"/>
        <v/>
      </c>
      <c r="GT137" s="11" t="str">
        <f t="shared" ca="1" si="455"/>
        <v/>
      </c>
      <c r="GU137" s="11" t="str">
        <f t="shared" ref="GU137:HJ152" ca="1" si="486">IF(ISERR(VALUE(TEXT(GU$6&amp;"/"&amp;GU$5&amp;"/"&amp;GU$4,"jj/mm/aaaa")))&lt;&gt;TRUE,IF(AND($A137&lt;&gt;"",VALUE(TEXT(GU$6&amp;"/"&amp;GU$5&amp;"/"&amp;GU$4,"jj/mm/aaaa"))&gt;=$I137,VALUE(TEXT(GU$6&amp;"/"&amp;GU$5&amp;"/"&amp;GU$4,"jj/mm/aaaa"))&lt;=$K137,VALUE(GU$9)&gt;=$J137,VALUE(GU$9)&lt;$L137),"a",""),"")</f>
        <v/>
      </c>
      <c r="GV137" s="11" t="str">
        <f t="shared" ca="1" si="486"/>
        <v/>
      </c>
      <c r="GW137" s="11" t="str">
        <f t="shared" ca="1" si="486"/>
        <v/>
      </c>
      <c r="GX137" s="11" t="str">
        <f t="shared" ca="1" si="486"/>
        <v/>
      </c>
      <c r="GY137" s="11" t="str">
        <f t="shared" ca="1" si="486"/>
        <v/>
      </c>
      <c r="GZ137" s="11" t="str">
        <f t="shared" ca="1" si="486"/>
        <v/>
      </c>
      <c r="HA137" s="11" t="str">
        <f t="shared" ca="1" si="486"/>
        <v/>
      </c>
      <c r="HB137" s="11" t="str">
        <f t="shared" ca="1" si="486"/>
        <v/>
      </c>
      <c r="HC137" s="11" t="str">
        <f t="shared" ca="1" si="486"/>
        <v/>
      </c>
      <c r="HD137" s="11" t="str">
        <f t="shared" ca="1" si="486"/>
        <v/>
      </c>
      <c r="HE137" s="11" t="str">
        <f t="shared" ca="1" si="486"/>
        <v/>
      </c>
      <c r="HF137" s="11" t="str">
        <f t="shared" ca="1" si="486"/>
        <v/>
      </c>
      <c r="HG137" s="11" t="str">
        <f t="shared" ca="1" si="486"/>
        <v/>
      </c>
      <c r="HH137" s="11" t="str">
        <f t="shared" ca="1" si="486"/>
        <v/>
      </c>
      <c r="HI137" s="11" t="str">
        <f t="shared" ca="1" si="486"/>
        <v/>
      </c>
      <c r="HJ137" s="11" t="str">
        <f t="shared" ca="1" si="486"/>
        <v/>
      </c>
      <c r="HK137" s="11" t="str">
        <f t="shared" ca="1" si="485"/>
        <v/>
      </c>
      <c r="HL137" s="11" t="str">
        <f t="shared" ca="1" si="485"/>
        <v/>
      </c>
      <c r="HM137" s="11" t="str">
        <f t="shared" ca="1" si="485"/>
        <v/>
      </c>
      <c r="HN137" s="11" t="str">
        <f t="shared" ca="1" si="485"/>
        <v/>
      </c>
      <c r="HO137" s="11" t="str">
        <f t="shared" ca="1" si="485"/>
        <v/>
      </c>
      <c r="HP137" s="11" t="str">
        <f t="shared" ca="1" si="485"/>
        <v/>
      </c>
      <c r="HQ137" s="11" t="str">
        <f t="shared" ca="1" si="485"/>
        <v/>
      </c>
      <c r="HR137" s="11" t="str">
        <f t="shared" ca="1" si="485"/>
        <v/>
      </c>
      <c r="HS137" s="11" t="str">
        <f t="shared" ca="1" si="485"/>
        <v/>
      </c>
      <c r="HT137" s="11" t="str">
        <f t="shared" ca="1" si="485"/>
        <v/>
      </c>
      <c r="HU137" s="11" t="str">
        <f t="shared" ca="1" si="485"/>
        <v/>
      </c>
      <c r="HV137" s="11" t="str">
        <f t="shared" ca="1" si="481"/>
        <v/>
      </c>
      <c r="HW137" s="11" t="str">
        <f t="shared" ca="1" si="481"/>
        <v/>
      </c>
      <c r="HX137" s="11" t="str">
        <f t="shared" ca="1" si="481"/>
        <v/>
      </c>
      <c r="HY137" s="11" t="str">
        <f t="shared" ca="1" si="481"/>
        <v/>
      </c>
      <c r="HZ137" s="11" t="str">
        <f t="shared" ca="1" si="481"/>
        <v/>
      </c>
      <c r="IA137" s="11" t="str">
        <f t="shared" ca="1" si="481"/>
        <v/>
      </c>
      <c r="IB137" s="11" t="str">
        <f t="shared" ca="1" si="481"/>
        <v/>
      </c>
      <c r="IC137" s="11" t="str">
        <f t="shared" ca="1" si="481"/>
        <v/>
      </c>
      <c r="ID137" s="11" t="str">
        <f t="shared" ca="1" si="481"/>
        <v/>
      </c>
      <c r="IE137" s="11" t="str">
        <f t="shared" ca="1" si="481"/>
        <v/>
      </c>
      <c r="IF137" s="11" t="str">
        <f t="shared" ca="1" si="481"/>
        <v/>
      </c>
      <c r="IG137" s="11" t="str">
        <f t="shared" ca="1" si="481"/>
        <v/>
      </c>
      <c r="IH137" s="11" t="str">
        <f t="shared" ca="1" si="481"/>
        <v/>
      </c>
      <c r="II137" s="11" t="str">
        <f t="shared" ca="1" si="478"/>
        <v/>
      </c>
      <c r="IJ137" s="11" t="str">
        <f t="shared" ca="1" si="478"/>
        <v/>
      </c>
      <c r="IK137" s="11" t="str">
        <f t="shared" ca="1" si="478"/>
        <v/>
      </c>
      <c r="IL137" s="11" t="str">
        <f t="shared" ca="1" si="478"/>
        <v/>
      </c>
      <c r="IM137" s="11" t="str">
        <f t="shared" ca="1" si="478"/>
        <v/>
      </c>
      <c r="IN137" s="11" t="str">
        <f t="shared" ca="1" si="478"/>
        <v/>
      </c>
      <c r="IO137" s="11" t="str">
        <f t="shared" ca="1" si="478"/>
        <v/>
      </c>
      <c r="IP137" s="11" t="str">
        <f t="shared" ca="1" si="478"/>
        <v/>
      </c>
      <c r="IQ137" s="11" t="str">
        <f t="shared" ca="1" si="478"/>
        <v/>
      </c>
      <c r="IR137" s="11" t="str">
        <f t="shared" ca="1" si="478"/>
        <v/>
      </c>
      <c r="IS137" s="11" t="str">
        <f t="shared" ca="1" si="478"/>
        <v/>
      </c>
      <c r="IT137" s="11" t="str">
        <f t="shared" ca="1" si="478"/>
        <v/>
      </c>
      <c r="IU137" s="11" t="str">
        <f t="shared" ca="1" si="478"/>
        <v/>
      </c>
      <c r="IV137" s="11" t="str">
        <f t="shared" ca="1" si="478"/>
        <v/>
      </c>
      <c r="IW137" s="11" t="str">
        <f t="shared" ca="1" si="478"/>
        <v/>
      </c>
      <c r="IX137" s="11" t="str">
        <f t="shared" ca="1" si="472"/>
        <v/>
      </c>
      <c r="IY137" s="11" t="str">
        <f t="shared" ca="1" si="472"/>
        <v/>
      </c>
      <c r="IZ137" s="11" t="str">
        <f t="shared" ca="1" si="472"/>
        <v/>
      </c>
      <c r="JA137" s="11" t="str">
        <f t="shared" ca="1" si="472"/>
        <v/>
      </c>
      <c r="JB137" s="11" t="str">
        <f t="shared" ca="1" si="472"/>
        <v/>
      </c>
      <c r="JC137" s="11" t="str">
        <f t="shared" ca="1" si="472"/>
        <v/>
      </c>
      <c r="JD137" s="11" t="str">
        <f t="shared" ca="1" si="472"/>
        <v/>
      </c>
      <c r="JE137" s="11" t="str">
        <f t="shared" ca="1" si="472"/>
        <v/>
      </c>
      <c r="JF137" s="11" t="str">
        <f t="shared" ca="1" si="472"/>
        <v/>
      </c>
      <c r="JG137" s="11" t="str">
        <f t="shared" ca="1" si="472"/>
        <v/>
      </c>
      <c r="JH137" s="11" t="str">
        <f t="shared" ca="1" si="472"/>
        <v/>
      </c>
      <c r="JI137" s="11" t="str">
        <f t="shared" ca="1" si="472"/>
        <v/>
      </c>
      <c r="JJ137" s="11" t="str">
        <f t="shared" ca="1" si="472"/>
        <v/>
      </c>
      <c r="JK137" s="11" t="str">
        <f t="shared" ca="1" si="472"/>
        <v/>
      </c>
      <c r="JL137" s="11" t="str">
        <f t="shared" ca="1" si="472"/>
        <v/>
      </c>
      <c r="JM137" s="11"/>
      <c r="JN137" s="12"/>
    </row>
    <row r="138" spans="1:274" s="13" customFormat="1" ht="33" customHeight="1" x14ac:dyDescent="0.2">
      <c r="A138" s="4" t="str">
        <f ca="1">IF(ROW(A128)&lt;=COUNT(ActiviteCOP25!AC:AC),SMALL(ActiviteCOP25!AC:AC,ROW(A128)),"")</f>
        <v/>
      </c>
      <c r="B138" s="94" t="str">
        <f t="shared" ca="1" si="409"/>
        <v/>
      </c>
      <c r="C138" s="9"/>
      <c r="D138" s="9"/>
      <c r="E138" s="9"/>
      <c r="F138" s="9"/>
      <c r="G138" s="9"/>
      <c r="H138" s="9"/>
      <c r="I138" s="10"/>
      <c r="J138" s="38"/>
      <c r="K138" s="10"/>
      <c r="L138" s="38"/>
      <c r="M138" s="11" t="str">
        <f t="shared" ca="1" si="476"/>
        <v/>
      </c>
      <c r="N138" s="11" t="str">
        <f t="shared" ca="1" si="476"/>
        <v/>
      </c>
      <c r="O138" s="11" t="str">
        <f t="shared" ca="1" si="476"/>
        <v/>
      </c>
      <c r="P138" s="11" t="str">
        <f t="shared" ca="1" si="476"/>
        <v/>
      </c>
      <c r="Q138" s="11" t="str">
        <f t="shared" ca="1" si="476"/>
        <v/>
      </c>
      <c r="R138" s="11" t="str">
        <f t="shared" ca="1" si="476"/>
        <v/>
      </c>
      <c r="S138" s="11" t="str">
        <f t="shared" ca="1" si="476"/>
        <v/>
      </c>
      <c r="T138" s="11" t="str">
        <f t="shared" ca="1" si="476"/>
        <v/>
      </c>
      <c r="U138" s="11" t="str">
        <f t="shared" ca="1" si="476"/>
        <v/>
      </c>
      <c r="V138" s="11" t="str">
        <f t="shared" ca="1" si="476"/>
        <v/>
      </c>
      <c r="W138" s="11" t="str">
        <f t="shared" ca="1" si="476"/>
        <v/>
      </c>
      <c r="X138" s="11" t="str">
        <f t="shared" ca="1" si="476"/>
        <v/>
      </c>
      <c r="Y138" s="11" t="str">
        <f t="shared" ca="1" si="476"/>
        <v/>
      </c>
      <c r="Z138" s="11" t="str">
        <f t="shared" ca="1" si="476"/>
        <v/>
      </c>
      <c r="AA138" s="11" t="str">
        <f t="shared" ca="1" si="476"/>
        <v/>
      </c>
      <c r="AB138" s="11" t="str">
        <f t="shared" ca="1" si="476"/>
        <v/>
      </c>
      <c r="AC138" s="11" t="str">
        <f t="shared" ca="1" si="474"/>
        <v/>
      </c>
      <c r="AD138" s="11" t="str">
        <f t="shared" ca="1" si="474"/>
        <v/>
      </c>
      <c r="AE138" s="11" t="str">
        <f t="shared" ca="1" si="474"/>
        <v/>
      </c>
      <c r="AF138" s="11" t="str">
        <f t="shared" ca="1" si="474"/>
        <v/>
      </c>
      <c r="AG138" s="11" t="str">
        <f t="shared" ca="1" si="474"/>
        <v/>
      </c>
      <c r="AH138" s="11" t="str">
        <f t="shared" ca="1" si="474"/>
        <v/>
      </c>
      <c r="AI138" s="11" t="str">
        <f t="shared" ca="1" si="474"/>
        <v/>
      </c>
      <c r="AJ138" s="11" t="str">
        <f t="shared" ca="1" si="474"/>
        <v/>
      </c>
      <c r="AK138" s="11" t="str">
        <f t="shared" ca="1" si="474"/>
        <v/>
      </c>
      <c r="AL138" s="11" t="str">
        <f t="shared" ca="1" si="474"/>
        <v/>
      </c>
      <c r="AM138" s="11" t="str">
        <f t="shared" ca="1" si="474"/>
        <v/>
      </c>
      <c r="AN138" s="11" t="str">
        <f t="shared" ca="1" si="474"/>
        <v/>
      </c>
      <c r="AO138" s="11" t="str">
        <f t="shared" ca="1" si="474"/>
        <v/>
      </c>
      <c r="AP138" s="11" t="str">
        <f t="shared" ca="1" si="474"/>
        <v/>
      </c>
      <c r="AQ138" s="11" t="str">
        <f t="shared" ca="1" si="474"/>
        <v/>
      </c>
      <c r="AR138" s="11" t="str">
        <f t="shared" ca="1" si="479"/>
        <v/>
      </c>
      <c r="AS138" s="11" t="str">
        <f t="shared" ca="1" si="479"/>
        <v/>
      </c>
      <c r="AT138" s="11" t="str">
        <f t="shared" ca="1" si="479"/>
        <v/>
      </c>
      <c r="AU138" s="11" t="str">
        <f t="shared" ca="1" si="479"/>
        <v/>
      </c>
      <c r="AV138" s="11" t="str">
        <f t="shared" ca="1" si="479"/>
        <v/>
      </c>
      <c r="AW138" s="11" t="str">
        <f t="shared" ca="1" si="479"/>
        <v/>
      </c>
      <c r="AX138" s="11" t="str">
        <f t="shared" ca="1" si="479"/>
        <v/>
      </c>
      <c r="AY138" s="11" t="str">
        <f t="shared" ca="1" si="479"/>
        <v/>
      </c>
      <c r="AZ138" s="11" t="str">
        <f t="shared" ca="1" si="479"/>
        <v/>
      </c>
      <c r="BA138" s="11" t="str">
        <f t="shared" ca="1" si="479"/>
        <v/>
      </c>
      <c r="BB138" s="11" t="str">
        <f t="shared" ca="1" si="479"/>
        <v/>
      </c>
      <c r="BC138" s="11" t="str">
        <f t="shared" ca="1" si="479"/>
        <v/>
      </c>
      <c r="BD138" s="11" t="str">
        <f t="shared" ca="1" si="479"/>
        <v/>
      </c>
      <c r="BE138" s="11" t="str">
        <f t="shared" ca="1" si="479"/>
        <v/>
      </c>
      <c r="BF138" s="11" t="str">
        <f t="shared" ca="1" si="479"/>
        <v/>
      </c>
      <c r="BG138" s="11" t="str">
        <f t="shared" ca="1" si="479"/>
        <v/>
      </c>
      <c r="BH138" s="11" t="str">
        <f t="shared" ca="1" si="477"/>
        <v/>
      </c>
      <c r="BI138" s="11" t="str">
        <f t="shared" ca="1" si="477"/>
        <v/>
      </c>
      <c r="BJ138" s="11" t="str">
        <f t="shared" ca="1" si="477"/>
        <v/>
      </c>
      <c r="BK138" s="11" t="str">
        <f t="shared" ca="1" si="477"/>
        <v/>
      </c>
      <c r="BL138" s="11" t="str">
        <f t="shared" ca="1" si="477"/>
        <v/>
      </c>
      <c r="BM138" s="11" t="str">
        <f t="shared" ca="1" si="477"/>
        <v/>
      </c>
      <c r="BN138" s="11" t="str">
        <f t="shared" ca="1" si="477"/>
        <v/>
      </c>
      <c r="BO138" s="11" t="str">
        <f t="shared" ca="1" si="477"/>
        <v/>
      </c>
      <c r="BP138" s="11" t="str">
        <f t="shared" ca="1" si="477"/>
        <v/>
      </c>
      <c r="BQ138" s="11" t="str">
        <f t="shared" ca="1" si="477"/>
        <v/>
      </c>
      <c r="BR138" s="11" t="str">
        <f t="shared" ca="1" si="477"/>
        <v/>
      </c>
      <c r="BS138" s="11" t="str">
        <f t="shared" ca="1" si="477"/>
        <v/>
      </c>
      <c r="BT138" s="11" t="str">
        <f t="shared" ca="1" si="477"/>
        <v/>
      </c>
      <c r="BU138" s="11" t="str">
        <f t="shared" ca="1" si="477"/>
        <v/>
      </c>
      <c r="BV138" s="11" t="str">
        <f t="shared" ca="1" si="477"/>
        <v/>
      </c>
      <c r="BW138" s="11" t="str">
        <f t="shared" ca="1" si="482"/>
        <v/>
      </c>
      <c r="BX138" s="11" t="str">
        <f t="shared" ca="1" si="482"/>
        <v/>
      </c>
      <c r="BY138" s="11" t="str">
        <f t="shared" ca="1" si="482"/>
        <v/>
      </c>
      <c r="BZ138" s="11" t="str">
        <f t="shared" ca="1" si="482"/>
        <v/>
      </c>
      <c r="CA138" s="11" t="str">
        <f t="shared" ca="1" si="482"/>
        <v/>
      </c>
      <c r="CB138" s="11" t="str">
        <f t="shared" ca="1" si="482"/>
        <v/>
      </c>
      <c r="CC138" s="11" t="str">
        <f t="shared" ca="1" si="482"/>
        <v/>
      </c>
      <c r="CD138" s="11" t="str">
        <f t="shared" ca="1" si="482"/>
        <v/>
      </c>
      <c r="CE138" s="11" t="str">
        <f t="shared" ca="1" si="482"/>
        <v/>
      </c>
      <c r="CF138" s="11" t="str">
        <f t="shared" ca="1" si="482"/>
        <v/>
      </c>
      <c r="CG138" s="11" t="str">
        <f t="shared" ca="1" si="482"/>
        <v/>
      </c>
      <c r="CH138" s="11" t="str">
        <f t="shared" ca="1" si="482"/>
        <v/>
      </c>
      <c r="CI138" s="11" t="str">
        <f t="shared" ca="1" si="482"/>
        <v/>
      </c>
      <c r="CJ138" s="11" t="str">
        <f t="shared" ca="1" si="482"/>
        <v/>
      </c>
      <c r="CK138" s="11" t="str">
        <f t="shared" ca="1" si="482"/>
        <v/>
      </c>
      <c r="CL138" s="11" t="str">
        <f t="shared" ca="1" si="482"/>
        <v/>
      </c>
      <c r="CM138" s="11" t="str">
        <f t="shared" ca="1" si="480"/>
        <v/>
      </c>
      <c r="CN138" s="11" t="str">
        <f t="shared" ca="1" si="480"/>
        <v/>
      </c>
      <c r="CO138" s="11" t="str">
        <f t="shared" ca="1" si="480"/>
        <v/>
      </c>
      <c r="CP138" s="11" t="str">
        <f t="shared" ca="1" si="480"/>
        <v/>
      </c>
      <c r="CQ138" s="11" t="str">
        <f t="shared" ca="1" si="480"/>
        <v/>
      </c>
      <c r="CR138" s="11" t="str">
        <f t="shared" ca="1" si="480"/>
        <v/>
      </c>
      <c r="CS138" s="11" t="str">
        <f t="shared" ca="1" si="480"/>
        <v/>
      </c>
      <c r="CT138" s="11" t="str">
        <f t="shared" ca="1" si="480"/>
        <v/>
      </c>
      <c r="CU138" s="11" t="str">
        <f t="shared" ca="1" si="480"/>
        <v/>
      </c>
      <c r="CV138" s="11" t="str">
        <f t="shared" ca="1" si="480"/>
        <v/>
      </c>
      <c r="CW138" s="11" t="str">
        <f t="shared" ca="1" si="480"/>
        <v/>
      </c>
      <c r="CX138" s="11" t="str">
        <f t="shared" ca="1" si="480"/>
        <v/>
      </c>
      <c r="CY138" s="11" t="str">
        <f t="shared" ca="1" si="480"/>
        <v/>
      </c>
      <c r="CZ138" s="11" t="str">
        <f t="shared" ca="1" si="480"/>
        <v/>
      </c>
      <c r="DA138" s="11" t="str">
        <f t="shared" ca="1" si="480"/>
        <v/>
      </c>
      <c r="DB138" s="11" t="str">
        <f t="shared" ca="1" si="468"/>
        <v/>
      </c>
      <c r="DC138" s="11" t="str">
        <f t="shared" ca="1" si="468"/>
        <v/>
      </c>
      <c r="DD138" s="11" t="str">
        <f t="shared" ca="1" si="468"/>
        <v/>
      </c>
      <c r="DE138" s="11" t="str">
        <f t="shared" ca="1" si="468"/>
        <v/>
      </c>
      <c r="DF138" s="11" t="str">
        <f t="shared" ca="1" si="468"/>
        <v/>
      </c>
      <c r="DG138" s="11" t="str">
        <f t="shared" ca="1" si="468"/>
        <v/>
      </c>
      <c r="DH138" s="11" t="str">
        <f t="shared" ca="1" si="468"/>
        <v/>
      </c>
      <c r="DI138" s="11" t="str">
        <f t="shared" ca="1" si="468"/>
        <v/>
      </c>
      <c r="DJ138" s="11" t="str">
        <f t="shared" ca="1" si="468"/>
        <v/>
      </c>
      <c r="DK138" s="11" t="str">
        <f t="shared" ca="1" si="468"/>
        <v/>
      </c>
      <c r="DL138" s="11" t="str">
        <f t="shared" ca="1" si="468"/>
        <v/>
      </c>
      <c r="DM138" s="11" t="str">
        <f t="shared" ca="1" si="468"/>
        <v/>
      </c>
      <c r="DN138" s="11" t="str">
        <f t="shared" ca="1" si="468"/>
        <v/>
      </c>
      <c r="DO138" s="11" t="str">
        <f t="shared" ca="1" si="468"/>
        <v/>
      </c>
      <c r="DP138" s="11" t="str">
        <f t="shared" ca="1" si="468"/>
        <v/>
      </c>
      <c r="DQ138" s="11" t="str">
        <f t="shared" ca="1" si="468"/>
        <v/>
      </c>
      <c r="DR138" s="11" t="str">
        <f t="shared" ca="1" si="467"/>
        <v/>
      </c>
      <c r="DS138" s="11" t="str">
        <f t="shared" ca="1" si="467"/>
        <v/>
      </c>
      <c r="DT138" s="11" t="str">
        <f t="shared" ca="1" si="467"/>
        <v/>
      </c>
      <c r="DU138" s="11" t="str">
        <f t="shared" ca="1" si="467"/>
        <v/>
      </c>
      <c r="DV138" s="11" t="str">
        <f t="shared" ca="1" si="467"/>
        <v/>
      </c>
      <c r="DW138" s="11" t="str">
        <f t="shared" ca="1" si="467"/>
        <v/>
      </c>
      <c r="DX138" s="11" t="str">
        <f t="shared" ca="1" si="467"/>
        <v/>
      </c>
      <c r="DY138" s="11" t="str">
        <f t="shared" ca="1" si="466"/>
        <v/>
      </c>
      <c r="DZ138" s="11" t="str">
        <f t="shared" ca="1" si="463"/>
        <v/>
      </c>
      <c r="EA138" s="11" t="str">
        <f t="shared" ref="EA138:EP162" ca="1" si="487">IF(ISERR(VALUE(TEXT(EA$6&amp;"/"&amp;EA$5&amp;"/"&amp;EA$4,"jj/mm/aaaa")))&lt;&gt;TRUE,IF(AND($A138&lt;&gt;"",VALUE(TEXT(EA$6&amp;"/"&amp;EA$5&amp;"/"&amp;EA$4,"jj/mm/aaaa"))&gt;=$I138,VALUE(TEXT(EA$6&amp;"/"&amp;EA$5&amp;"/"&amp;EA$4,"jj/mm/aaaa"))&lt;=$K138,VALUE(EA$9)&gt;=$J138,VALUE(EA$9)&lt;$L138),"a",""),"")</f>
        <v/>
      </c>
      <c r="EB138" s="11" t="str">
        <f t="shared" ca="1" si="487"/>
        <v/>
      </c>
      <c r="EC138" s="11" t="str">
        <f t="shared" ca="1" si="487"/>
        <v/>
      </c>
      <c r="ED138" s="11" t="str">
        <f t="shared" ca="1" si="487"/>
        <v/>
      </c>
      <c r="EE138" s="11" t="str">
        <f t="shared" ca="1" si="487"/>
        <v/>
      </c>
      <c r="EF138" s="11" t="str">
        <f t="shared" ca="1" si="487"/>
        <v/>
      </c>
      <c r="EG138" s="11" t="str">
        <f t="shared" ca="1" si="487"/>
        <v/>
      </c>
      <c r="EH138" s="11" t="str">
        <f t="shared" ca="1" si="487"/>
        <v/>
      </c>
      <c r="EI138" s="11" t="str">
        <f t="shared" ca="1" si="487"/>
        <v/>
      </c>
      <c r="EJ138" s="11" t="str">
        <f t="shared" ca="1" si="487"/>
        <v/>
      </c>
      <c r="EK138" s="11" t="str">
        <f t="shared" ca="1" si="487"/>
        <v/>
      </c>
      <c r="EL138" s="11" t="str">
        <f t="shared" ca="1" si="487"/>
        <v/>
      </c>
      <c r="EM138" s="11" t="str">
        <f t="shared" ca="1" si="487"/>
        <v/>
      </c>
      <c r="EN138" s="11" t="str">
        <f t="shared" ca="1" si="487"/>
        <v/>
      </c>
      <c r="EO138" s="11" t="str">
        <f t="shared" ca="1" si="487"/>
        <v/>
      </c>
      <c r="EP138" s="11" t="str">
        <f t="shared" ca="1" si="487"/>
        <v/>
      </c>
      <c r="EQ138" s="11" t="str">
        <f t="shared" ca="1" si="484"/>
        <v/>
      </c>
      <c r="ER138" s="11" t="str">
        <f t="shared" ca="1" si="484"/>
        <v/>
      </c>
      <c r="ES138" s="11" t="str">
        <f t="shared" ca="1" si="484"/>
        <v/>
      </c>
      <c r="ET138" s="11" t="str">
        <f t="shared" ca="1" si="484"/>
        <v/>
      </c>
      <c r="EU138" s="11" t="str">
        <f t="shared" ca="1" si="484"/>
        <v/>
      </c>
      <c r="EV138" s="11" t="str">
        <f t="shared" ca="1" si="484"/>
        <v/>
      </c>
      <c r="EW138" s="11" t="str">
        <f t="shared" ca="1" si="484"/>
        <v/>
      </c>
      <c r="EX138" s="11" t="str">
        <f t="shared" ca="1" si="484"/>
        <v/>
      </c>
      <c r="EY138" s="11" t="str">
        <f t="shared" ca="1" si="484"/>
        <v/>
      </c>
      <c r="EZ138" s="11" t="str">
        <f t="shared" ca="1" si="484"/>
        <v/>
      </c>
      <c r="FA138" s="11" t="str">
        <f t="shared" ca="1" si="484"/>
        <v/>
      </c>
      <c r="FB138" s="11" t="str">
        <f t="shared" ca="1" si="484"/>
        <v/>
      </c>
      <c r="FC138" s="11" t="str">
        <f t="shared" ca="1" si="484"/>
        <v/>
      </c>
      <c r="FD138" s="11" t="str">
        <f t="shared" ca="1" si="483"/>
        <v/>
      </c>
      <c r="FE138" s="11" t="str">
        <f t="shared" ca="1" si="483"/>
        <v/>
      </c>
      <c r="FF138" s="11" t="str">
        <f t="shared" ca="1" si="483"/>
        <v/>
      </c>
      <c r="FG138" s="11" t="str">
        <f t="shared" ca="1" si="483"/>
        <v/>
      </c>
      <c r="FH138" s="11" t="str">
        <f t="shared" ca="1" si="483"/>
        <v/>
      </c>
      <c r="FI138" s="11" t="str">
        <f t="shared" ca="1" si="483"/>
        <v/>
      </c>
      <c r="FJ138" s="11" t="str">
        <f t="shared" ca="1" si="483"/>
        <v/>
      </c>
      <c r="FK138" s="11" t="str">
        <f t="shared" ca="1" si="483"/>
        <v/>
      </c>
      <c r="FL138" s="11" t="str">
        <f t="shared" ca="1" si="483"/>
        <v/>
      </c>
      <c r="FM138" s="11" t="str">
        <f t="shared" ca="1" si="483"/>
        <v/>
      </c>
      <c r="FN138" s="11" t="str">
        <f t="shared" ca="1" si="483"/>
        <v/>
      </c>
      <c r="FO138" s="11" t="str">
        <f t="shared" ca="1" si="483"/>
        <v/>
      </c>
      <c r="FP138" s="11" t="str">
        <f t="shared" ca="1" si="483"/>
        <v/>
      </c>
      <c r="FQ138" s="11" t="str">
        <f t="shared" ca="1" si="483"/>
        <v/>
      </c>
      <c r="FR138" s="11" t="str">
        <f t="shared" ca="1" si="483"/>
        <v/>
      </c>
      <c r="FS138" s="11" t="str">
        <f t="shared" ca="1" si="475"/>
        <v/>
      </c>
      <c r="FT138" s="11" t="str">
        <f t="shared" ca="1" si="475"/>
        <v/>
      </c>
      <c r="FU138" s="11" t="str">
        <f t="shared" ca="1" si="475"/>
        <v/>
      </c>
      <c r="FV138" s="11" t="str">
        <f t="shared" ca="1" si="475"/>
        <v/>
      </c>
      <c r="FW138" s="11" t="str">
        <f t="shared" ca="1" si="475"/>
        <v/>
      </c>
      <c r="FX138" s="11" t="str">
        <f t="shared" ca="1" si="475"/>
        <v/>
      </c>
      <c r="FY138" s="11" t="str">
        <f t="shared" ca="1" si="475"/>
        <v/>
      </c>
      <c r="FZ138" s="11" t="str">
        <f t="shared" ca="1" si="475"/>
        <v/>
      </c>
      <c r="GA138" s="11" t="str">
        <f t="shared" ca="1" si="475"/>
        <v/>
      </c>
      <c r="GB138" s="11" t="str">
        <f t="shared" ca="1" si="475"/>
        <v/>
      </c>
      <c r="GC138" s="11" t="str">
        <f t="shared" ca="1" si="473"/>
        <v/>
      </c>
      <c r="GD138" s="11" t="str">
        <f t="shared" ca="1" si="473"/>
        <v/>
      </c>
      <c r="GE138" s="11" t="str">
        <f t="shared" ca="1" si="473"/>
        <v/>
      </c>
      <c r="GF138" s="11" t="str">
        <f t="shared" ca="1" si="471"/>
        <v/>
      </c>
      <c r="GG138" s="11" t="str">
        <f t="shared" ca="1" si="471"/>
        <v/>
      </c>
      <c r="GH138" s="11" t="str">
        <f t="shared" ca="1" si="471"/>
        <v/>
      </c>
      <c r="GI138" s="11" t="str">
        <f t="shared" ca="1" si="471"/>
        <v/>
      </c>
      <c r="GJ138" s="11" t="str">
        <f t="shared" ca="1" si="471"/>
        <v/>
      </c>
      <c r="GK138" s="11" t="str">
        <f t="shared" ca="1" si="471"/>
        <v/>
      </c>
      <c r="GL138" s="11" t="str">
        <f t="shared" ca="1" si="471"/>
        <v/>
      </c>
      <c r="GM138" s="11" t="str">
        <f t="shared" ca="1" si="471"/>
        <v/>
      </c>
      <c r="GN138" s="11" t="str">
        <f t="shared" ca="1" si="469"/>
        <v/>
      </c>
      <c r="GO138" s="11" t="str">
        <f t="shared" ca="1" si="469"/>
        <v/>
      </c>
      <c r="GP138" s="11" t="str">
        <f t="shared" ca="1" si="469"/>
        <v/>
      </c>
      <c r="GQ138" s="11" t="str">
        <f t="shared" ca="1" si="469"/>
        <v/>
      </c>
      <c r="GR138" s="11" t="str">
        <f t="shared" ca="1" si="469"/>
        <v/>
      </c>
      <c r="GS138" s="11" t="str">
        <f t="shared" ca="1" si="469"/>
        <v/>
      </c>
      <c r="GT138" s="11" t="str">
        <f t="shared" ca="1" si="455"/>
        <v/>
      </c>
      <c r="GU138" s="11" t="str">
        <f t="shared" ca="1" si="486"/>
        <v/>
      </c>
      <c r="GV138" s="11" t="str">
        <f t="shared" ca="1" si="486"/>
        <v/>
      </c>
      <c r="GW138" s="11" t="str">
        <f t="shared" ca="1" si="486"/>
        <v/>
      </c>
      <c r="GX138" s="11" t="str">
        <f t="shared" ca="1" si="486"/>
        <v/>
      </c>
      <c r="GY138" s="11" t="str">
        <f t="shared" ca="1" si="486"/>
        <v/>
      </c>
      <c r="GZ138" s="11" t="str">
        <f t="shared" ca="1" si="486"/>
        <v/>
      </c>
      <c r="HA138" s="11" t="str">
        <f t="shared" ca="1" si="486"/>
        <v/>
      </c>
      <c r="HB138" s="11" t="str">
        <f t="shared" ca="1" si="486"/>
        <v/>
      </c>
      <c r="HC138" s="11" t="str">
        <f t="shared" ca="1" si="486"/>
        <v/>
      </c>
      <c r="HD138" s="11" t="str">
        <f t="shared" ca="1" si="486"/>
        <v/>
      </c>
      <c r="HE138" s="11" t="str">
        <f t="shared" ca="1" si="486"/>
        <v/>
      </c>
      <c r="HF138" s="11" t="str">
        <f t="shared" ca="1" si="486"/>
        <v/>
      </c>
      <c r="HG138" s="11" t="str">
        <f t="shared" ca="1" si="486"/>
        <v/>
      </c>
      <c r="HH138" s="11" t="str">
        <f t="shared" ca="1" si="486"/>
        <v/>
      </c>
      <c r="HI138" s="11" t="str">
        <f t="shared" ca="1" si="486"/>
        <v/>
      </c>
      <c r="HJ138" s="11" t="str">
        <f t="shared" ca="1" si="486"/>
        <v/>
      </c>
      <c r="HK138" s="11" t="str">
        <f t="shared" ca="1" si="485"/>
        <v/>
      </c>
      <c r="HL138" s="11" t="str">
        <f t="shared" ca="1" si="485"/>
        <v/>
      </c>
      <c r="HM138" s="11" t="str">
        <f t="shared" ca="1" si="485"/>
        <v/>
      </c>
      <c r="HN138" s="11" t="str">
        <f t="shared" ca="1" si="485"/>
        <v/>
      </c>
      <c r="HO138" s="11" t="str">
        <f t="shared" ca="1" si="485"/>
        <v/>
      </c>
      <c r="HP138" s="11" t="str">
        <f t="shared" ca="1" si="485"/>
        <v/>
      </c>
      <c r="HQ138" s="11" t="str">
        <f t="shared" ca="1" si="485"/>
        <v/>
      </c>
      <c r="HR138" s="11" t="str">
        <f t="shared" ca="1" si="485"/>
        <v/>
      </c>
      <c r="HS138" s="11" t="str">
        <f t="shared" ca="1" si="485"/>
        <v/>
      </c>
      <c r="HT138" s="11" t="str">
        <f t="shared" ca="1" si="485"/>
        <v/>
      </c>
      <c r="HU138" s="11" t="str">
        <f t="shared" ca="1" si="485"/>
        <v/>
      </c>
      <c r="HV138" s="11" t="str">
        <f t="shared" ca="1" si="481"/>
        <v/>
      </c>
      <c r="HW138" s="11" t="str">
        <f t="shared" ca="1" si="481"/>
        <v/>
      </c>
      <c r="HX138" s="11" t="str">
        <f t="shared" ca="1" si="481"/>
        <v/>
      </c>
      <c r="HY138" s="11" t="str">
        <f t="shared" ca="1" si="481"/>
        <v/>
      </c>
      <c r="HZ138" s="11" t="str">
        <f t="shared" ca="1" si="481"/>
        <v/>
      </c>
      <c r="IA138" s="11" t="str">
        <f t="shared" ca="1" si="481"/>
        <v/>
      </c>
      <c r="IB138" s="11" t="str">
        <f t="shared" ca="1" si="481"/>
        <v/>
      </c>
      <c r="IC138" s="11" t="str">
        <f t="shared" ca="1" si="481"/>
        <v/>
      </c>
      <c r="ID138" s="11" t="str">
        <f t="shared" ca="1" si="481"/>
        <v/>
      </c>
      <c r="IE138" s="11" t="str">
        <f t="shared" ca="1" si="481"/>
        <v/>
      </c>
      <c r="IF138" s="11" t="str">
        <f t="shared" ca="1" si="481"/>
        <v/>
      </c>
      <c r="IG138" s="11" t="str">
        <f t="shared" ca="1" si="481"/>
        <v/>
      </c>
      <c r="IH138" s="11" t="str">
        <f t="shared" ca="1" si="481"/>
        <v/>
      </c>
      <c r="II138" s="11" t="str">
        <f t="shared" ca="1" si="478"/>
        <v/>
      </c>
      <c r="IJ138" s="11" t="str">
        <f t="shared" ca="1" si="478"/>
        <v/>
      </c>
      <c r="IK138" s="11" t="str">
        <f t="shared" ca="1" si="478"/>
        <v/>
      </c>
      <c r="IL138" s="11" t="str">
        <f t="shared" ca="1" si="478"/>
        <v/>
      </c>
      <c r="IM138" s="11" t="str">
        <f t="shared" ca="1" si="478"/>
        <v/>
      </c>
      <c r="IN138" s="11" t="str">
        <f t="shared" ca="1" si="478"/>
        <v/>
      </c>
      <c r="IO138" s="11" t="str">
        <f t="shared" ca="1" si="478"/>
        <v/>
      </c>
      <c r="IP138" s="11" t="str">
        <f t="shared" ca="1" si="478"/>
        <v/>
      </c>
      <c r="IQ138" s="11" t="str">
        <f t="shared" ca="1" si="478"/>
        <v/>
      </c>
      <c r="IR138" s="11" t="str">
        <f t="shared" ca="1" si="478"/>
        <v/>
      </c>
      <c r="IS138" s="11" t="str">
        <f t="shared" ca="1" si="478"/>
        <v/>
      </c>
      <c r="IT138" s="11" t="str">
        <f t="shared" ca="1" si="478"/>
        <v/>
      </c>
      <c r="IU138" s="11" t="str">
        <f t="shared" ca="1" si="478"/>
        <v/>
      </c>
      <c r="IV138" s="11" t="str">
        <f t="shared" ca="1" si="478"/>
        <v/>
      </c>
      <c r="IW138" s="11" t="str">
        <f t="shared" ca="1" si="478"/>
        <v/>
      </c>
      <c r="IX138" s="11" t="str">
        <f t="shared" ca="1" si="472"/>
        <v/>
      </c>
      <c r="IY138" s="11" t="str">
        <f t="shared" ca="1" si="472"/>
        <v/>
      </c>
      <c r="IZ138" s="11" t="str">
        <f t="shared" ca="1" si="472"/>
        <v/>
      </c>
      <c r="JA138" s="11" t="str">
        <f t="shared" ca="1" si="472"/>
        <v/>
      </c>
      <c r="JB138" s="11" t="str">
        <f t="shared" ca="1" si="472"/>
        <v/>
      </c>
      <c r="JC138" s="11" t="str">
        <f t="shared" ca="1" si="472"/>
        <v/>
      </c>
      <c r="JD138" s="11" t="str">
        <f t="shared" ca="1" si="472"/>
        <v/>
      </c>
      <c r="JE138" s="11" t="str">
        <f t="shared" ca="1" si="472"/>
        <v/>
      </c>
      <c r="JF138" s="11" t="str">
        <f t="shared" ca="1" si="472"/>
        <v/>
      </c>
      <c r="JG138" s="11" t="str">
        <f t="shared" ca="1" si="472"/>
        <v/>
      </c>
      <c r="JH138" s="11" t="str">
        <f t="shared" ca="1" si="472"/>
        <v/>
      </c>
      <c r="JI138" s="11" t="str">
        <f t="shared" ca="1" si="472"/>
        <v/>
      </c>
      <c r="JJ138" s="11" t="str">
        <f t="shared" ca="1" si="472"/>
        <v/>
      </c>
      <c r="JK138" s="11" t="str">
        <f t="shared" ca="1" si="472"/>
        <v/>
      </c>
      <c r="JL138" s="11" t="str">
        <f t="shared" ca="1" si="472"/>
        <v/>
      </c>
      <c r="JM138" s="11"/>
      <c r="JN138" s="12"/>
    </row>
    <row r="139" spans="1:274" s="13" customFormat="1" ht="33" customHeight="1" x14ac:dyDescent="0.2">
      <c r="A139" s="4" t="str">
        <f ca="1">IF(ROW(A129)&lt;=COUNT(ActiviteCOP25!AC:AC),SMALL(ActiviteCOP25!AC:AC,ROW(A129)),"")</f>
        <v/>
      </c>
      <c r="B139" s="94" t="str">
        <f t="shared" ca="1" si="409"/>
        <v/>
      </c>
      <c r="C139" s="9"/>
      <c r="D139" s="9"/>
      <c r="E139" s="9"/>
      <c r="F139" s="9"/>
      <c r="G139" s="9"/>
      <c r="H139" s="9"/>
      <c r="I139" s="10"/>
      <c r="J139" s="38"/>
      <c r="K139" s="10"/>
      <c r="L139" s="38"/>
      <c r="M139" s="11" t="str">
        <f t="shared" ca="1" si="476"/>
        <v/>
      </c>
      <c r="N139" s="11" t="str">
        <f t="shared" ca="1" si="476"/>
        <v/>
      </c>
      <c r="O139" s="11" t="str">
        <f t="shared" ca="1" si="476"/>
        <v/>
      </c>
      <c r="P139" s="11" t="str">
        <f t="shared" ca="1" si="476"/>
        <v/>
      </c>
      <c r="Q139" s="11" t="str">
        <f t="shared" ca="1" si="476"/>
        <v/>
      </c>
      <c r="R139" s="11" t="str">
        <f t="shared" ca="1" si="476"/>
        <v/>
      </c>
      <c r="S139" s="11" t="str">
        <f t="shared" ca="1" si="476"/>
        <v/>
      </c>
      <c r="T139" s="11" t="str">
        <f t="shared" ca="1" si="476"/>
        <v/>
      </c>
      <c r="U139" s="11" t="str">
        <f t="shared" ca="1" si="476"/>
        <v/>
      </c>
      <c r="V139" s="11" t="str">
        <f t="shared" ca="1" si="476"/>
        <v/>
      </c>
      <c r="W139" s="11" t="str">
        <f t="shared" ca="1" si="476"/>
        <v/>
      </c>
      <c r="X139" s="11" t="str">
        <f t="shared" ca="1" si="476"/>
        <v/>
      </c>
      <c r="Y139" s="11" t="str">
        <f t="shared" ca="1" si="476"/>
        <v/>
      </c>
      <c r="Z139" s="11" t="str">
        <f t="shared" ca="1" si="476"/>
        <v/>
      </c>
      <c r="AA139" s="11" t="str">
        <f t="shared" ca="1" si="476"/>
        <v/>
      </c>
      <c r="AB139" s="11" t="str">
        <f t="shared" ca="1" si="476"/>
        <v/>
      </c>
      <c r="AC139" s="11" t="str">
        <f t="shared" ca="1" si="474"/>
        <v/>
      </c>
      <c r="AD139" s="11" t="str">
        <f t="shared" ca="1" si="474"/>
        <v/>
      </c>
      <c r="AE139" s="11" t="str">
        <f t="shared" ca="1" si="474"/>
        <v/>
      </c>
      <c r="AF139" s="11" t="str">
        <f t="shared" ca="1" si="474"/>
        <v/>
      </c>
      <c r="AG139" s="11" t="str">
        <f t="shared" ca="1" si="474"/>
        <v/>
      </c>
      <c r="AH139" s="11" t="str">
        <f t="shared" ca="1" si="474"/>
        <v/>
      </c>
      <c r="AI139" s="11" t="str">
        <f t="shared" ca="1" si="474"/>
        <v/>
      </c>
      <c r="AJ139" s="11" t="str">
        <f t="shared" ca="1" si="474"/>
        <v/>
      </c>
      <c r="AK139" s="11" t="str">
        <f t="shared" ca="1" si="474"/>
        <v/>
      </c>
      <c r="AL139" s="11" t="str">
        <f t="shared" ca="1" si="474"/>
        <v/>
      </c>
      <c r="AM139" s="11" t="str">
        <f t="shared" ca="1" si="474"/>
        <v/>
      </c>
      <c r="AN139" s="11" t="str">
        <f t="shared" ca="1" si="474"/>
        <v/>
      </c>
      <c r="AO139" s="11" t="str">
        <f t="shared" ca="1" si="474"/>
        <v/>
      </c>
      <c r="AP139" s="11" t="str">
        <f t="shared" ca="1" si="474"/>
        <v/>
      </c>
      <c r="AQ139" s="11" t="str">
        <f t="shared" ca="1" si="474"/>
        <v/>
      </c>
      <c r="AR139" s="11" t="str">
        <f t="shared" ca="1" si="479"/>
        <v/>
      </c>
      <c r="AS139" s="11" t="str">
        <f t="shared" ca="1" si="479"/>
        <v/>
      </c>
      <c r="AT139" s="11" t="str">
        <f t="shared" ca="1" si="479"/>
        <v/>
      </c>
      <c r="AU139" s="11" t="str">
        <f t="shared" ca="1" si="479"/>
        <v/>
      </c>
      <c r="AV139" s="11" t="str">
        <f t="shared" ca="1" si="479"/>
        <v/>
      </c>
      <c r="AW139" s="11" t="str">
        <f t="shared" ca="1" si="479"/>
        <v/>
      </c>
      <c r="AX139" s="11" t="str">
        <f t="shared" ca="1" si="479"/>
        <v/>
      </c>
      <c r="AY139" s="11" t="str">
        <f t="shared" ca="1" si="479"/>
        <v/>
      </c>
      <c r="AZ139" s="11" t="str">
        <f t="shared" ca="1" si="479"/>
        <v/>
      </c>
      <c r="BA139" s="11" t="str">
        <f t="shared" ca="1" si="479"/>
        <v/>
      </c>
      <c r="BB139" s="11" t="str">
        <f t="shared" ca="1" si="479"/>
        <v/>
      </c>
      <c r="BC139" s="11" t="str">
        <f t="shared" ca="1" si="479"/>
        <v/>
      </c>
      <c r="BD139" s="11" t="str">
        <f t="shared" ca="1" si="479"/>
        <v/>
      </c>
      <c r="BE139" s="11" t="str">
        <f t="shared" ca="1" si="479"/>
        <v/>
      </c>
      <c r="BF139" s="11" t="str">
        <f t="shared" ca="1" si="479"/>
        <v/>
      </c>
      <c r="BG139" s="11" t="str">
        <f t="shared" ca="1" si="479"/>
        <v/>
      </c>
      <c r="BH139" s="11" t="str">
        <f t="shared" ca="1" si="477"/>
        <v/>
      </c>
      <c r="BI139" s="11" t="str">
        <f t="shared" ca="1" si="477"/>
        <v/>
      </c>
      <c r="BJ139" s="11" t="str">
        <f t="shared" ca="1" si="477"/>
        <v/>
      </c>
      <c r="BK139" s="11" t="str">
        <f t="shared" ca="1" si="477"/>
        <v/>
      </c>
      <c r="BL139" s="11" t="str">
        <f t="shared" ca="1" si="477"/>
        <v/>
      </c>
      <c r="BM139" s="11" t="str">
        <f t="shared" ca="1" si="477"/>
        <v/>
      </c>
      <c r="BN139" s="11" t="str">
        <f t="shared" ca="1" si="477"/>
        <v/>
      </c>
      <c r="BO139" s="11" t="str">
        <f t="shared" ca="1" si="477"/>
        <v/>
      </c>
      <c r="BP139" s="11" t="str">
        <f t="shared" ca="1" si="477"/>
        <v/>
      </c>
      <c r="BQ139" s="11" t="str">
        <f t="shared" ca="1" si="477"/>
        <v/>
      </c>
      <c r="BR139" s="11" t="str">
        <f t="shared" ca="1" si="477"/>
        <v/>
      </c>
      <c r="BS139" s="11" t="str">
        <f t="shared" ca="1" si="477"/>
        <v/>
      </c>
      <c r="BT139" s="11" t="str">
        <f t="shared" ca="1" si="477"/>
        <v/>
      </c>
      <c r="BU139" s="11" t="str">
        <f t="shared" ca="1" si="477"/>
        <v/>
      </c>
      <c r="BV139" s="11" t="str">
        <f t="shared" ca="1" si="477"/>
        <v/>
      </c>
      <c r="BW139" s="11" t="str">
        <f t="shared" ca="1" si="482"/>
        <v/>
      </c>
      <c r="BX139" s="11" t="str">
        <f t="shared" ca="1" si="482"/>
        <v/>
      </c>
      <c r="BY139" s="11" t="str">
        <f t="shared" ca="1" si="482"/>
        <v/>
      </c>
      <c r="BZ139" s="11" t="str">
        <f t="shared" ca="1" si="482"/>
        <v/>
      </c>
      <c r="CA139" s="11" t="str">
        <f t="shared" ca="1" si="482"/>
        <v/>
      </c>
      <c r="CB139" s="11" t="str">
        <f t="shared" ca="1" si="482"/>
        <v/>
      </c>
      <c r="CC139" s="11" t="str">
        <f t="shared" ca="1" si="482"/>
        <v/>
      </c>
      <c r="CD139" s="11" t="str">
        <f t="shared" ca="1" si="482"/>
        <v/>
      </c>
      <c r="CE139" s="11" t="str">
        <f t="shared" ca="1" si="482"/>
        <v/>
      </c>
      <c r="CF139" s="11" t="str">
        <f t="shared" ca="1" si="482"/>
        <v/>
      </c>
      <c r="CG139" s="11" t="str">
        <f t="shared" ca="1" si="482"/>
        <v/>
      </c>
      <c r="CH139" s="11" t="str">
        <f t="shared" ca="1" si="482"/>
        <v/>
      </c>
      <c r="CI139" s="11" t="str">
        <f t="shared" ca="1" si="482"/>
        <v/>
      </c>
      <c r="CJ139" s="11" t="str">
        <f t="shared" ca="1" si="482"/>
        <v/>
      </c>
      <c r="CK139" s="11" t="str">
        <f t="shared" ca="1" si="482"/>
        <v/>
      </c>
      <c r="CL139" s="11" t="str">
        <f t="shared" ca="1" si="482"/>
        <v/>
      </c>
      <c r="CM139" s="11" t="str">
        <f t="shared" ca="1" si="480"/>
        <v/>
      </c>
      <c r="CN139" s="11" t="str">
        <f t="shared" ca="1" si="480"/>
        <v/>
      </c>
      <c r="CO139" s="11" t="str">
        <f t="shared" ca="1" si="480"/>
        <v/>
      </c>
      <c r="CP139" s="11" t="str">
        <f t="shared" ca="1" si="480"/>
        <v/>
      </c>
      <c r="CQ139" s="11" t="str">
        <f t="shared" ca="1" si="480"/>
        <v/>
      </c>
      <c r="CR139" s="11" t="str">
        <f t="shared" ca="1" si="480"/>
        <v/>
      </c>
      <c r="CS139" s="11" t="str">
        <f t="shared" ca="1" si="480"/>
        <v/>
      </c>
      <c r="CT139" s="11" t="str">
        <f t="shared" ca="1" si="480"/>
        <v/>
      </c>
      <c r="CU139" s="11" t="str">
        <f t="shared" ca="1" si="480"/>
        <v/>
      </c>
      <c r="CV139" s="11" t="str">
        <f t="shared" ca="1" si="480"/>
        <v/>
      </c>
      <c r="CW139" s="11" t="str">
        <f t="shared" ca="1" si="480"/>
        <v/>
      </c>
      <c r="CX139" s="11" t="str">
        <f t="shared" ca="1" si="480"/>
        <v/>
      </c>
      <c r="CY139" s="11" t="str">
        <f t="shared" ca="1" si="480"/>
        <v/>
      </c>
      <c r="CZ139" s="11" t="str">
        <f t="shared" ca="1" si="480"/>
        <v/>
      </c>
      <c r="DA139" s="11" t="str">
        <f t="shared" ca="1" si="480"/>
        <v/>
      </c>
      <c r="DB139" s="11" t="str">
        <f t="shared" ca="1" si="468"/>
        <v/>
      </c>
      <c r="DC139" s="11" t="str">
        <f t="shared" ca="1" si="468"/>
        <v/>
      </c>
      <c r="DD139" s="11" t="str">
        <f t="shared" ca="1" si="468"/>
        <v/>
      </c>
      <c r="DE139" s="11" t="str">
        <f t="shared" ca="1" si="468"/>
        <v/>
      </c>
      <c r="DF139" s="11" t="str">
        <f t="shared" ca="1" si="468"/>
        <v/>
      </c>
      <c r="DG139" s="11" t="str">
        <f t="shared" ca="1" si="468"/>
        <v/>
      </c>
      <c r="DH139" s="11" t="str">
        <f t="shared" ca="1" si="468"/>
        <v/>
      </c>
      <c r="DI139" s="11" t="str">
        <f t="shared" ca="1" si="468"/>
        <v/>
      </c>
      <c r="DJ139" s="11" t="str">
        <f t="shared" ca="1" si="468"/>
        <v/>
      </c>
      <c r="DK139" s="11" t="str">
        <f t="shared" ca="1" si="468"/>
        <v/>
      </c>
      <c r="DL139" s="11" t="str">
        <f t="shared" ca="1" si="468"/>
        <v/>
      </c>
      <c r="DM139" s="11" t="str">
        <f t="shared" ca="1" si="468"/>
        <v/>
      </c>
      <c r="DN139" s="11" t="str">
        <f t="shared" ca="1" si="468"/>
        <v/>
      </c>
      <c r="DO139" s="11" t="str">
        <f t="shared" ca="1" si="468"/>
        <v/>
      </c>
      <c r="DP139" s="11" t="str">
        <f t="shared" ca="1" si="468"/>
        <v/>
      </c>
      <c r="DQ139" s="11" t="str">
        <f t="shared" ref="DQ139:EF154" ca="1" si="488">IF(ISERR(VALUE(TEXT(DQ$6&amp;"/"&amp;DQ$5&amp;"/"&amp;DQ$4,"jj/mm/aaaa")))&lt;&gt;TRUE,IF(AND($A139&lt;&gt;"",VALUE(TEXT(DQ$6&amp;"/"&amp;DQ$5&amp;"/"&amp;DQ$4,"jj/mm/aaaa"))&gt;=$I139,VALUE(TEXT(DQ$6&amp;"/"&amp;DQ$5&amp;"/"&amp;DQ$4,"jj/mm/aaaa"))&lt;=$K139,VALUE(DQ$9)&gt;=$J139,VALUE(DQ$9)&lt;$L139),"a",""),"")</f>
        <v/>
      </c>
      <c r="DR139" s="11" t="str">
        <f t="shared" ca="1" si="488"/>
        <v/>
      </c>
      <c r="DS139" s="11" t="str">
        <f t="shared" ca="1" si="488"/>
        <v/>
      </c>
      <c r="DT139" s="11" t="str">
        <f t="shared" ca="1" si="488"/>
        <v/>
      </c>
      <c r="DU139" s="11" t="str">
        <f t="shared" ca="1" si="488"/>
        <v/>
      </c>
      <c r="DV139" s="11" t="str">
        <f t="shared" ca="1" si="488"/>
        <v/>
      </c>
      <c r="DW139" s="11" t="str">
        <f t="shared" ca="1" si="488"/>
        <v/>
      </c>
      <c r="DX139" s="11" t="str">
        <f t="shared" ca="1" si="488"/>
        <v/>
      </c>
      <c r="DY139" s="11" t="str">
        <f t="shared" ca="1" si="488"/>
        <v/>
      </c>
      <c r="DZ139" s="11" t="str">
        <f t="shared" ca="1" si="488"/>
        <v/>
      </c>
      <c r="EA139" s="11" t="str">
        <f t="shared" ca="1" si="488"/>
        <v/>
      </c>
      <c r="EB139" s="11" t="str">
        <f t="shared" ca="1" si="488"/>
        <v/>
      </c>
      <c r="EC139" s="11" t="str">
        <f t="shared" ca="1" si="488"/>
        <v/>
      </c>
      <c r="ED139" s="11" t="str">
        <f t="shared" ca="1" si="488"/>
        <v/>
      </c>
      <c r="EE139" s="11" t="str">
        <f t="shared" ca="1" si="488"/>
        <v/>
      </c>
      <c r="EF139" s="11" t="str">
        <f t="shared" ca="1" si="488"/>
        <v/>
      </c>
      <c r="EG139" s="11" t="str">
        <f t="shared" ca="1" si="487"/>
        <v/>
      </c>
      <c r="EH139" s="11" t="str">
        <f t="shared" ca="1" si="487"/>
        <v/>
      </c>
      <c r="EI139" s="11" t="str">
        <f t="shared" ca="1" si="487"/>
        <v/>
      </c>
      <c r="EJ139" s="11" t="str">
        <f t="shared" ca="1" si="487"/>
        <v/>
      </c>
      <c r="EK139" s="11" t="str">
        <f t="shared" ca="1" si="487"/>
        <v/>
      </c>
      <c r="EL139" s="11" t="str">
        <f t="shared" ca="1" si="487"/>
        <v/>
      </c>
      <c r="EM139" s="11" t="str">
        <f t="shared" ca="1" si="487"/>
        <v/>
      </c>
      <c r="EN139" s="11" t="str">
        <f t="shared" ca="1" si="487"/>
        <v/>
      </c>
      <c r="EO139" s="11" t="str">
        <f t="shared" ca="1" si="487"/>
        <v/>
      </c>
      <c r="EP139" s="11" t="str">
        <f t="shared" ca="1" si="487"/>
        <v/>
      </c>
      <c r="EQ139" s="11" t="str">
        <f t="shared" ca="1" si="484"/>
        <v/>
      </c>
      <c r="ER139" s="11" t="str">
        <f t="shared" ca="1" si="484"/>
        <v/>
      </c>
      <c r="ES139" s="11" t="str">
        <f t="shared" ca="1" si="484"/>
        <v/>
      </c>
      <c r="ET139" s="11" t="str">
        <f t="shared" ca="1" si="484"/>
        <v/>
      </c>
      <c r="EU139" s="11" t="str">
        <f t="shared" ca="1" si="484"/>
        <v/>
      </c>
      <c r="EV139" s="11" t="str">
        <f t="shared" ca="1" si="484"/>
        <v/>
      </c>
      <c r="EW139" s="11" t="str">
        <f t="shared" ca="1" si="484"/>
        <v/>
      </c>
      <c r="EX139" s="11" t="str">
        <f t="shared" ca="1" si="484"/>
        <v/>
      </c>
      <c r="EY139" s="11" t="str">
        <f t="shared" ca="1" si="484"/>
        <v/>
      </c>
      <c r="EZ139" s="11" t="str">
        <f t="shared" ca="1" si="484"/>
        <v/>
      </c>
      <c r="FA139" s="11" t="str">
        <f t="shared" ca="1" si="484"/>
        <v/>
      </c>
      <c r="FB139" s="11" t="str">
        <f t="shared" ca="1" si="484"/>
        <v/>
      </c>
      <c r="FC139" s="11" t="str">
        <f t="shared" ca="1" si="484"/>
        <v/>
      </c>
      <c r="FD139" s="11" t="str">
        <f t="shared" ca="1" si="483"/>
        <v/>
      </c>
      <c r="FE139" s="11" t="str">
        <f t="shared" ca="1" si="483"/>
        <v/>
      </c>
      <c r="FF139" s="11" t="str">
        <f t="shared" ca="1" si="483"/>
        <v/>
      </c>
      <c r="FG139" s="11" t="str">
        <f t="shared" ca="1" si="483"/>
        <v/>
      </c>
      <c r="FH139" s="11" t="str">
        <f t="shared" ca="1" si="483"/>
        <v/>
      </c>
      <c r="FI139" s="11" t="str">
        <f t="shared" ca="1" si="483"/>
        <v/>
      </c>
      <c r="FJ139" s="11" t="str">
        <f t="shared" ca="1" si="483"/>
        <v/>
      </c>
      <c r="FK139" s="11" t="str">
        <f t="shared" ca="1" si="483"/>
        <v/>
      </c>
      <c r="FL139" s="11" t="str">
        <f t="shared" ca="1" si="483"/>
        <v/>
      </c>
      <c r="FM139" s="11" t="str">
        <f t="shared" ca="1" si="483"/>
        <v/>
      </c>
      <c r="FN139" s="11" t="str">
        <f t="shared" ca="1" si="483"/>
        <v/>
      </c>
      <c r="FO139" s="11" t="str">
        <f t="shared" ca="1" si="483"/>
        <v/>
      </c>
      <c r="FP139" s="11" t="str">
        <f t="shared" ca="1" si="483"/>
        <v/>
      </c>
      <c r="FQ139" s="11" t="str">
        <f t="shared" ca="1" si="483"/>
        <v/>
      </c>
      <c r="FR139" s="11" t="str">
        <f t="shared" ca="1" si="483"/>
        <v/>
      </c>
      <c r="FS139" s="11" t="str">
        <f t="shared" ca="1" si="475"/>
        <v/>
      </c>
      <c r="FT139" s="11" t="str">
        <f t="shared" ca="1" si="475"/>
        <v/>
      </c>
      <c r="FU139" s="11" t="str">
        <f t="shared" ca="1" si="475"/>
        <v/>
      </c>
      <c r="FV139" s="11" t="str">
        <f t="shared" ca="1" si="475"/>
        <v/>
      </c>
      <c r="FW139" s="11" t="str">
        <f t="shared" ca="1" si="475"/>
        <v/>
      </c>
      <c r="FX139" s="11" t="str">
        <f t="shared" ca="1" si="475"/>
        <v/>
      </c>
      <c r="FY139" s="11" t="str">
        <f t="shared" ca="1" si="475"/>
        <v/>
      </c>
      <c r="FZ139" s="11" t="str">
        <f t="shared" ca="1" si="475"/>
        <v/>
      </c>
      <c r="GA139" s="11" t="str">
        <f t="shared" ca="1" si="475"/>
        <v/>
      </c>
      <c r="GB139" s="11" t="str">
        <f t="shared" ca="1" si="475"/>
        <v/>
      </c>
      <c r="GC139" s="11" t="str">
        <f t="shared" ca="1" si="473"/>
        <v/>
      </c>
      <c r="GD139" s="11" t="str">
        <f t="shared" ca="1" si="473"/>
        <v/>
      </c>
      <c r="GE139" s="11" t="str">
        <f t="shared" ca="1" si="473"/>
        <v/>
      </c>
      <c r="GF139" s="11" t="str">
        <f t="shared" ca="1" si="471"/>
        <v/>
      </c>
      <c r="GG139" s="11" t="str">
        <f t="shared" ca="1" si="471"/>
        <v/>
      </c>
      <c r="GH139" s="11" t="str">
        <f t="shared" ca="1" si="471"/>
        <v/>
      </c>
      <c r="GI139" s="11" t="str">
        <f t="shared" ca="1" si="471"/>
        <v/>
      </c>
      <c r="GJ139" s="11" t="str">
        <f t="shared" ca="1" si="471"/>
        <v/>
      </c>
      <c r="GK139" s="11" t="str">
        <f t="shared" ca="1" si="471"/>
        <v/>
      </c>
      <c r="GL139" s="11" t="str">
        <f t="shared" ca="1" si="471"/>
        <v/>
      </c>
      <c r="GM139" s="11" t="str">
        <f t="shared" ca="1" si="471"/>
        <v/>
      </c>
      <c r="GN139" s="11" t="str">
        <f t="shared" ca="1" si="469"/>
        <v/>
      </c>
      <c r="GO139" s="11" t="str">
        <f t="shared" ca="1" si="469"/>
        <v/>
      </c>
      <c r="GP139" s="11" t="str">
        <f t="shared" ca="1" si="469"/>
        <v/>
      </c>
      <c r="GQ139" s="11" t="str">
        <f t="shared" ca="1" si="469"/>
        <v/>
      </c>
      <c r="GR139" s="11" t="str">
        <f t="shared" ca="1" si="469"/>
        <v/>
      </c>
      <c r="GS139" s="11" t="str">
        <f t="shared" ca="1" si="469"/>
        <v/>
      </c>
      <c r="GT139" s="11" t="str">
        <f t="shared" ca="1" si="455"/>
        <v/>
      </c>
      <c r="GU139" s="11" t="str">
        <f t="shared" ca="1" si="486"/>
        <v/>
      </c>
      <c r="GV139" s="11" t="str">
        <f t="shared" ca="1" si="486"/>
        <v/>
      </c>
      <c r="GW139" s="11" t="str">
        <f t="shared" ca="1" si="486"/>
        <v/>
      </c>
      <c r="GX139" s="11" t="str">
        <f t="shared" ca="1" si="486"/>
        <v/>
      </c>
      <c r="GY139" s="11" t="str">
        <f t="shared" ca="1" si="486"/>
        <v/>
      </c>
      <c r="GZ139" s="11" t="str">
        <f t="shared" ca="1" si="486"/>
        <v/>
      </c>
      <c r="HA139" s="11" t="str">
        <f t="shared" ca="1" si="486"/>
        <v/>
      </c>
      <c r="HB139" s="11" t="str">
        <f t="shared" ca="1" si="486"/>
        <v/>
      </c>
      <c r="HC139" s="11" t="str">
        <f t="shared" ca="1" si="486"/>
        <v/>
      </c>
      <c r="HD139" s="11" t="str">
        <f t="shared" ca="1" si="486"/>
        <v/>
      </c>
      <c r="HE139" s="11" t="str">
        <f t="shared" ca="1" si="486"/>
        <v/>
      </c>
      <c r="HF139" s="11" t="str">
        <f t="shared" ca="1" si="486"/>
        <v/>
      </c>
      <c r="HG139" s="11" t="str">
        <f t="shared" ca="1" si="486"/>
        <v/>
      </c>
      <c r="HH139" s="11" t="str">
        <f t="shared" ca="1" si="486"/>
        <v/>
      </c>
      <c r="HI139" s="11" t="str">
        <f t="shared" ca="1" si="486"/>
        <v/>
      </c>
      <c r="HJ139" s="11" t="str">
        <f t="shared" ca="1" si="486"/>
        <v/>
      </c>
      <c r="HK139" s="11" t="str">
        <f t="shared" ca="1" si="485"/>
        <v/>
      </c>
      <c r="HL139" s="11" t="str">
        <f t="shared" ca="1" si="485"/>
        <v/>
      </c>
      <c r="HM139" s="11" t="str">
        <f t="shared" ca="1" si="485"/>
        <v/>
      </c>
      <c r="HN139" s="11" t="str">
        <f t="shared" ca="1" si="485"/>
        <v/>
      </c>
      <c r="HO139" s="11" t="str">
        <f t="shared" ca="1" si="485"/>
        <v/>
      </c>
      <c r="HP139" s="11" t="str">
        <f t="shared" ca="1" si="485"/>
        <v/>
      </c>
      <c r="HQ139" s="11" t="str">
        <f t="shared" ca="1" si="485"/>
        <v/>
      </c>
      <c r="HR139" s="11" t="str">
        <f t="shared" ca="1" si="485"/>
        <v/>
      </c>
      <c r="HS139" s="11" t="str">
        <f t="shared" ca="1" si="485"/>
        <v/>
      </c>
      <c r="HT139" s="11" t="str">
        <f t="shared" ca="1" si="485"/>
        <v/>
      </c>
      <c r="HU139" s="11" t="str">
        <f t="shared" ca="1" si="485"/>
        <v/>
      </c>
      <c r="HV139" s="11" t="str">
        <f t="shared" ca="1" si="481"/>
        <v/>
      </c>
      <c r="HW139" s="11" t="str">
        <f t="shared" ca="1" si="481"/>
        <v/>
      </c>
      <c r="HX139" s="11" t="str">
        <f t="shared" ca="1" si="481"/>
        <v/>
      </c>
      <c r="HY139" s="11" t="str">
        <f t="shared" ca="1" si="481"/>
        <v/>
      </c>
      <c r="HZ139" s="11" t="str">
        <f t="shared" ca="1" si="481"/>
        <v/>
      </c>
      <c r="IA139" s="11" t="str">
        <f t="shared" ca="1" si="481"/>
        <v/>
      </c>
      <c r="IB139" s="11" t="str">
        <f t="shared" ca="1" si="481"/>
        <v/>
      </c>
      <c r="IC139" s="11" t="str">
        <f t="shared" ca="1" si="481"/>
        <v/>
      </c>
      <c r="ID139" s="11" t="str">
        <f t="shared" ca="1" si="481"/>
        <v/>
      </c>
      <c r="IE139" s="11" t="str">
        <f t="shared" ca="1" si="481"/>
        <v/>
      </c>
      <c r="IF139" s="11" t="str">
        <f t="shared" ca="1" si="481"/>
        <v/>
      </c>
      <c r="IG139" s="11" t="str">
        <f t="shared" ca="1" si="481"/>
        <v/>
      </c>
      <c r="IH139" s="11" t="str">
        <f t="shared" ca="1" si="481"/>
        <v/>
      </c>
      <c r="II139" s="11" t="str">
        <f t="shared" ca="1" si="478"/>
        <v/>
      </c>
      <c r="IJ139" s="11" t="str">
        <f t="shared" ca="1" si="478"/>
        <v/>
      </c>
      <c r="IK139" s="11" t="str">
        <f t="shared" ca="1" si="478"/>
        <v/>
      </c>
      <c r="IL139" s="11" t="str">
        <f t="shared" ca="1" si="478"/>
        <v/>
      </c>
      <c r="IM139" s="11" t="str">
        <f t="shared" ca="1" si="478"/>
        <v/>
      </c>
      <c r="IN139" s="11" t="str">
        <f t="shared" ca="1" si="478"/>
        <v/>
      </c>
      <c r="IO139" s="11" t="str">
        <f t="shared" ca="1" si="478"/>
        <v/>
      </c>
      <c r="IP139" s="11" t="str">
        <f t="shared" ca="1" si="478"/>
        <v/>
      </c>
      <c r="IQ139" s="11" t="str">
        <f t="shared" ca="1" si="478"/>
        <v/>
      </c>
      <c r="IR139" s="11" t="str">
        <f t="shared" ca="1" si="478"/>
        <v/>
      </c>
      <c r="IS139" s="11" t="str">
        <f t="shared" ca="1" si="478"/>
        <v/>
      </c>
      <c r="IT139" s="11" t="str">
        <f t="shared" ca="1" si="478"/>
        <v/>
      </c>
      <c r="IU139" s="11" t="str">
        <f t="shared" ca="1" si="478"/>
        <v/>
      </c>
      <c r="IV139" s="11" t="str">
        <f t="shared" ca="1" si="478"/>
        <v/>
      </c>
      <c r="IW139" s="11" t="str">
        <f t="shared" ca="1" si="478"/>
        <v/>
      </c>
      <c r="IX139" s="11" t="str">
        <f t="shared" ca="1" si="472"/>
        <v/>
      </c>
      <c r="IY139" s="11" t="str">
        <f t="shared" ca="1" si="472"/>
        <v/>
      </c>
      <c r="IZ139" s="11" t="str">
        <f t="shared" ca="1" si="472"/>
        <v/>
      </c>
      <c r="JA139" s="11" t="str">
        <f t="shared" ca="1" si="472"/>
        <v/>
      </c>
      <c r="JB139" s="11" t="str">
        <f t="shared" ca="1" si="472"/>
        <v/>
      </c>
      <c r="JC139" s="11" t="str">
        <f t="shared" ca="1" si="472"/>
        <v/>
      </c>
      <c r="JD139" s="11" t="str">
        <f t="shared" ca="1" si="472"/>
        <v/>
      </c>
      <c r="JE139" s="11" t="str">
        <f t="shared" ca="1" si="472"/>
        <v/>
      </c>
      <c r="JF139" s="11" t="str">
        <f t="shared" ca="1" si="472"/>
        <v/>
      </c>
      <c r="JG139" s="11" t="str">
        <f t="shared" ca="1" si="472"/>
        <v/>
      </c>
      <c r="JH139" s="11" t="str">
        <f t="shared" ca="1" si="472"/>
        <v/>
      </c>
      <c r="JI139" s="11" t="str">
        <f t="shared" ca="1" si="472"/>
        <v/>
      </c>
      <c r="JJ139" s="11" t="str">
        <f t="shared" ca="1" si="472"/>
        <v/>
      </c>
      <c r="JK139" s="11" t="str">
        <f t="shared" ca="1" si="472"/>
        <v/>
      </c>
      <c r="JL139" s="11" t="str">
        <f t="shared" ca="1" si="472"/>
        <v/>
      </c>
      <c r="JM139" s="11"/>
      <c r="JN139" s="12"/>
    </row>
    <row r="140" spans="1:274" s="13" customFormat="1" ht="33" customHeight="1" x14ac:dyDescent="0.2">
      <c r="A140" s="4" t="str">
        <f ca="1">IF(ROW(A130)&lt;=COUNT(ActiviteCOP25!AC:AC),SMALL(ActiviteCOP25!AC:AC,ROW(A130)),"")</f>
        <v/>
      </c>
      <c r="B140" s="94" t="str">
        <f t="shared" ref="B140:B203" ca="1" si="489">IF($A140&lt;&gt;"","Du "&amp;TEXT(I140,"jj/mm/aaaa")&amp;" à "&amp;TEXT(J140,"hh:mm")&amp;" au "&amp;TEXT(K140,"jj/mm/aaaa")&amp;" à "&amp;TEXT(L140,"hh:mm"),"")</f>
        <v/>
      </c>
      <c r="C140" s="9"/>
      <c r="D140" s="9"/>
      <c r="E140" s="9"/>
      <c r="F140" s="9"/>
      <c r="G140" s="9"/>
      <c r="H140" s="9"/>
      <c r="I140" s="10"/>
      <c r="J140" s="38"/>
      <c r="K140" s="10"/>
      <c r="L140" s="38"/>
      <c r="M140" s="11" t="str">
        <f t="shared" ca="1" si="476"/>
        <v/>
      </c>
      <c r="N140" s="11" t="str">
        <f t="shared" ca="1" si="476"/>
        <v/>
      </c>
      <c r="O140" s="11" t="str">
        <f t="shared" ca="1" si="476"/>
        <v/>
      </c>
      <c r="P140" s="11" t="str">
        <f t="shared" ca="1" si="476"/>
        <v/>
      </c>
      <c r="Q140" s="11" t="str">
        <f t="shared" ca="1" si="476"/>
        <v/>
      </c>
      <c r="R140" s="11" t="str">
        <f t="shared" ca="1" si="476"/>
        <v/>
      </c>
      <c r="S140" s="11" t="str">
        <f t="shared" ca="1" si="476"/>
        <v/>
      </c>
      <c r="T140" s="11" t="str">
        <f t="shared" ca="1" si="476"/>
        <v/>
      </c>
      <c r="U140" s="11" t="str">
        <f t="shared" ca="1" si="476"/>
        <v/>
      </c>
      <c r="V140" s="11" t="str">
        <f t="shared" ca="1" si="476"/>
        <v/>
      </c>
      <c r="W140" s="11" t="str">
        <f t="shared" ca="1" si="476"/>
        <v/>
      </c>
      <c r="X140" s="11" t="str">
        <f t="shared" ca="1" si="476"/>
        <v/>
      </c>
      <c r="Y140" s="11" t="str">
        <f t="shared" ca="1" si="476"/>
        <v/>
      </c>
      <c r="Z140" s="11" t="str">
        <f t="shared" ca="1" si="476"/>
        <v/>
      </c>
      <c r="AA140" s="11" t="str">
        <f t="shared" ca="1" si="476"/>
        <v/>
      </c>
      <c r="AB140" s="11" t="str">
        <f t="shared" ca="1" si="476"/>
        <v/>
      </c>
      <c r="AC140" s="11" t="str">
        <f t="shared" ca="1" si="474"/>
        <v/>
      </c>
      <c r="AD140" s="11" t="str">
        <f t="shared" ca="1" si="474"/>
        <v/>
      </c>
      <c r="AE140" s="11" t="str">
        <f t="shared" ca="1" si="474"/>
        <v/>
      </c>
      <c r="AF140" s="11" t="str">
        <f t="shared" ca="1" si="474"/>
        <v/>
      </c>
      <c r="AG140" s="11" t="str">
        <f t="shared" ca="1" si="474"/>
        <v/>
      </c>
      <c r="AH140" s="11" t="str">
        <f t="shared" ca="1" si="474"/>
        <v/>
      </c>
      <c r="AI140" s="11" t="str">
        <f t="shared" ca="1" si="474"/>
        <v/>
      </c>
      <c r="AJ140" s="11" t="str">
        <f t="shared" ca="1" si="474"/>
        <v/>
      </c>
      <c r="AK140" s="11" t="str">
        <f t="shared" ca="1" si="474"/>
        <v/>
      </c>
      <c r="AL140" s="11" t="str">
        <f t="shared" ca="1" si="474"/>
        <v/>
      </c>
      <c r="AM140" s="11" t="str">
        <f t="shared" ca="1" si="474"/>
        <v/>
      </c>
      <c r="AN140" s="11" t="str">
        <f t="shared" ca="1" si="474"/>
        <v/>
      </c>
      <c r="AO140" s="11" t="str">
        <f t="shared" ca="1" si="474"/>
        <v/>
      </c>
      <c r="AP140" s="11" t="str">
        <f t="shared" ca="1" si="474"/>
        <v/>
      </c>
      <c r="AQ140" s="11" t="str">
        <f t="shared" ca="1" si="474"/>
        <v/>
      </c>
      <c r="AR140" s="11" t="str">
        <f t="shared" ca="1" si="479"/>
        <v/>
      </c>
      <c r="AS140" s="11" t="str">
        <f t="shared" ca="1" si="479"/>
        <v/>
      </c>
      <c r="AT140" s="11" t="str">
        <f t="shared" ca="1" si="479"/>
        <v/>
      </c>
      <c r="AU140" s="11" t="str">
        <f t="shared" ca="1" si="479"/>
        <v/>
      </c>
      <c r="AV140" s="11" t="str">
        <f t="shared" ca="1" si="479"/>
        <v/>
      </c>
      <c r="AW140" s="11" t="str">
        <f t="shared" ca="1" si="479"/>
        <v/>
      </c>
      <c r="AX140" s="11" t="str">
        <f t="shared" ca="1" si="479"/>
        <v/>
      </c>
      <c r="AY140" s="11" t="str">
        <f t="shared" ca="1" si="479"/>
        <v/>
      </c>
      <c r="AZ140" s="11" t="str">
        <f t="shared" ca="1" si="479"/>
        <v/>
      </c>
      <c r="BA140" s="11" t="str">
        <f t="shared" ca="1" si="479"/>
        <v/>
      </c>
      <c r="BB140" s="11" t="str">
        <f t="shared" ca="1" si="479"/>
        <v/>
      </c>
      <c r="BC140" s="11" t="str">
        <f t="shared" ca="1" si="479"/>
        <v/>
      </c>
      <c r="BD140" s="11" t="str">
        <f t="shared" ca="1" si="479"/>
        <v/>
      </c>
      <c r="BE140" s="11" t="str">
        <f t="shared" ca="1" si="479"/>
        <v/>
      </c>
      <c r="BF140" s="11" t="str">
        <f t="shared" ca="1" si="479"/>
        <v/>
      </c>
      <c r="BG140" s="11" t="str">
        <f t="shared" ca="1" si="479"/>
        <v/>
      </c>
      <c r="BH140" s="11" t="str">
        <f t="shared" ca="1" si="477"/>
        <v/>
      </c>
      <c r="BI140" s="11" t="str">
        <f t="shared" ca="1" si="477"/>
        <v/>
      </c>
      <c r="BJ140" s="11" t="str">
        <f t="shared" ca="1" si="477"/>
        <v/>
      </c>
      <c r="BK140" s="11" t="str">
        <f t="shared" ca="1" si="477"/>
        <v/>
      </c>
      <c r="BL140" s="11" t="str">
        <f t="shared" ca="1" si="477"/>
        <v/>
      </c>
      <c r="BM140" s="11" t="str">
        <f t="shared" ca="1" si="477"/>
        <v/>
      </c>
      <c r="BN140" s="11" t="str">
        <f t="shared" ca="1" si="477"/>
        <v/>
      </c>
      <c r="BO140" s="11" t="str">
        <f t="shared" ca="1" si="477"/>
        <v/>
      </c>
      <c r="BP140" s="11" t="str">
        <f t="shared" ca="1" si="477"/>
        <v/>
      </c>
      <c r="BQ140" s="11" t="str">
        <f t="shared" ca="1" si="477"/>
        <v/>
      </c>
      <c r="BR140" s="11" t="str">
        <f t="shared" ca="1" si="477"/>
        <v/>
      </c>
      <c r="BS140" s="11" t="str">
        <f t="shared" ca="1" si="477"/>
        <v/>
      </c>
      <c r="BT140" s="11" t="str">
        <f t="shared" ca="1" si="477"/>
        <v/>
      </c>
      <c r="BU140" s="11" t="str">
        <f t="shared" ca="1" si="477"/>
        <v/>
      </c>
      <c r="BV140" s="11" t="str">
        <f t="shared" ca="1" si="477"/>
        <v/>
      </c>
      <c r="BW140" s="11" t="str">
        <f t="shared" ca="1" si="482"/>
        <v/>
      </c>
      <c r="BX140" s="11" t="str">
        <f t="shared" ca="1" si="482"/>
        <v/>
      </c>
      <c r="BY140" s="11" t="str">
        <f t="shared" ca="1" si="482"/>
        <v/>
      </c>
      <c r="BZ140" s="11" t="str">
        <f t="shared" ca="1" si="482"/>
        <v/>
      </c>
      <c r="CA140" s="11" t="str">
        <f t="shared" ca="1" si="482"/>
        <v/>
      </c>
      <c r="CB140" s="11" t="str">
        <f t="shared" ca="1" si="482"/>
        <v/>
      </c>
      <c r="CC140" s="11" t="str">
        <f t="shared" ca="1" si="482"/>
        <v/>
      </c>
      <c r="CD140" s="11" t="str">
        <f t="shared" ca="1" si="482"/>
        <v/>
      </c>
      <c r="CE140" s="11" t="str">
        <f t="shared" ca="1" si="482"/>
        <v/>
      </c>
      <c r="CF140" s="11" t="str">
        <f t="shared" ca="1" si="482"/>
        <v/>
      </c>
      <c r="CG140" s="11" t="str">
        <f t="shared" ca="1" si="482"/>
        <v/>
      </c>
      <c r="CH140" s="11" t="str">
        <f t="shared" ca="1" si="482"/>
        <v/>
      </c>
      <c r="CI140" s="11" t="str">
        <f t="shared" ca="1" si="482"/>
        <v/>
      </c>
      <c r="CJ140" s="11" t="str">
        <f t="shared" ca="1" si="482"/>
        <v/>
      </c>
      <c r="CK140" s="11" t="str">
        <f t="shared" ca="1" si="482"/>
        <v/>
      </c>
      <c r="CL140" s="11" t="str">
        <f t="shared" ca="1" si="482"/>
        <v/>
      </c>
      <c r="CM140" s="11" t="str">
        <f t="shared" ca="1" si="480"/>
        <v/>
      </c>
      <c r="CN140" s="11" t="str">
        <f t="shared" ca="1" si="480"/>
        <v/>
      </c>
      <c r="CO140" s="11" t="str">
        <f t="shared" ca="1" si="480"/>
        <v/>
      </c>
      <c r="CP140" s="11" t="str">
        <f t="shared" ca="1" si="480"/>
        <v/>
      </c>
      <c r="CQ140" s="11" t="str">
        <f t="shared" ca="1" si="480"/>
        <v/>
      </c>
      <c r="CR140" s="11" t="str">
        <f t="shared" ca="1" si="480"/>
        <v/>
      </c>
      <c r="CS140" s="11" t="str">
        <f t="shared" ca="1" si="480"/>
        <v/>
      </c>
      <c r="CT140" s="11" t="str">
        <f t="shared" ca="1" si="480"/>
        <v/>
      </c>
      <c r="CU140" s="11" t="str">
        <f t="shared" ca="1" si="480"/>
        <v/>
      </c>
      <c r="CV140" s="11" t="str">
        <f t="shared" ca="1" si="480"/>
        <v/>
      </c>
      <c r="CW140" s="11" t="str">
        <f t="shared" ca="1" si="480"/>
        <v/>
      </c>
      <c r="CX140" s="11" t="str">
        <f t="shared" ca="1" si="480"/>
        <v/>
      </c>
      <c r="CY140" s="11" t="str">
        <f t="shared" ca="1" si="480"/>
        <v/>
      </c>
      <c r="CZ140" s="11" t="str">
        <f t="shared" ca="1" si="480"/>
        <v/>
      </c>
      <c r="DA140" s="11" t="str">
        <f t="shared" ca="1" si="480"/>
        <v/>
      </c>
      <c r="DB140" s="11" t="str">
        <f t="shared" ref="DB140:DQ155" ca="1" si="490">IF(ISERR(VALUE(TEXT(DB$6&amp;"/"&amp;DB$5&amp;"/"&amp;DB$4,"jj/mm/aaaa")))&lt;&gt;TRUE,IF(AND($A140&lt;&gt;"",VALUE(TEXT(DB$6&amp;"/"&amp;DB$5&amp;"/"&amp;DB$4,"jj/mm/aaaa"))&gt;=$I140,VALUE(TEXT(DB$6&amp;"/"&amp;DB$5&amp;"/"&amp;DB$4,"jj/mm/aaaa"))&lt;=$K140,VALUE(DB$9)&gt;=$J140,VALUE(DB$9)&lt;$L140),"a",""),"")</f>
        <v/>
      </c>
      <c r="DC140" s="11" t="str">
        <f t="shared" ca="1" si="490"/>
        <v/>
      </c>
      <c r="DD140" s="11" t="str">
        <f t="shared" ca="1" si="490"/>
        <v/>
      </c>
      <c r="DE140" s="11" t="str">
        <f t="shared" ca="1" si="490"/>
        <v/>
      </c>
      <c r="DF140" s="11" t="str">
        <f t="shared" ca="1" si="490"/>
        <v/>
      </c>
      <c r="DG140" s="11" t="str">
        <f t="shared" ca="1" si="490"/>
        <v/>
      </c>
      <c r="DH140" s="11" t="str">
        <f t="shared" ca="1" si="490"/>
        <v/>
      </c>
      <c r="DI140" s="11" t="str">
        <f t="shared" ca="1" si="490"/>
        <v/>
      </c>
      <c r="DJ140" s="11" t="str">
        <f t="shared" ca="1" si="490"/>
        <v/>
      </c>
      <c r="DK140" s="11" t="str">
        <f t="shared" ca="1" si="490"/>
        <v/>
      </c>
      <c r="DL140" s="11" t="str">
        <f t="shared" ca="1" si="490"/>
        <v/>
      </c>
      <c r="DM140" s="11" t="str">
        <f t="shared" ca="1" si="490"/>
        <v/>
      </c>
      <c r="DN140" s="11" t="str">
        <f t="shared" ca="1" si="490"/>
        <v/>
      </c>
      <c r="DO140" s="11" t="str">
        <f t="shared" ca="1" si="490"/>
        <v/>
      </c>
      <c r="DP140" s="11" t="str">
        <f t="shared" ca="1" si="490"/>
        <v/>
      </c>
      <c r="DQ140" s="11" t="str">
        <f t="shared" ca="1" si="490"/>
        <v/>
      </c>
      <c r="DR140" s="11" t="str">
        <f t="shared" ca="1" si="488"/>
        <v/>
      </c>
      <c r="DS140" s="11" t="str">
        <f t="shared" ca="1" si="488"/>
        <v/>
      </c>
      <c r="DT140" s="11" t="str">
        <f t="shared" ca="1" si="488"/>
        <v/>
      </c>
      <c r="DU140" s="11" t="str">
        <f t="shared" ca="1" si="488"/>
        <v/>
      </c>
      <c r="DV140" s="11" t="str">
        <f t="shared" ca="1" si="488"/>
        <v/>
      </c>
      <c r="DW140" s="11" t="str">
        <f t="shared" ca="1" si="488"/>
        <v/>
      </c>
      <c r="DX140" s="11" t="str">
        <f t="shared" ca="1" si="488"/>
        <v/>
      </c>
      <c r="DY140" s="11" t="str">
        <f t="shared" ca="1" si="488"/>
        <v/>
      </c>
      <c r="DZ140" s="11" t="str">
        <f t="shared" ca="1" si="488"/>
        <v/>
      </c>
      <c r="EA140" s="11" t="str">
        <f t="shared" ca="1" si="488"/>
        <v/>
      </c>
      <c r="EB140" s="11" t="str">
        <f t="shared" ca="1" si="488"/>
        <v/>
      </c>
      <c r="EC140" s="11" t="str">
        <f t="shared" ca="1" si="488"/>
        <v/>
      </c>
      <c r="ED140" s="11" t="str">
        <f t="shared" ca="1" si="488"/>
        <v/>
      </c>
      <c r="EE140" s="11" t="str">
        <f t="shared" ca="1" si="488"/>
        <v/>
      </c>
      <c r="EF140" s="11" t="str">
        <f t="shared" ca="1" si="488"/>
        <v/>
      </c>
      <c r="EG140" s="11" t="str">
        <f t="shared" ca="1" si="487"/>
        <v/>
      </c>
      <c r="EH140" s="11" t="str">
        <f t="shared" ca="1" si="487"/>
        <v/>
      </c>
      <c r="EI140" s="11" t="str">
        <f t="shared" ca="1" si="487"/>
        <v/>
      </c>
      <c r="EJ140" s="11" t="str">
        <f t="shared" ca="1" si="487"/>
        <v/>
      </c>
      <c r="EK140" s="11" t="str">
        <f t="shared" ca="1" si="487"/>
        <v/>
      </c>
      <c r="EL140" s="11" t="str">
        <f t="shared" ca="1" si="487"/>
        <v/>
      </c>
      <c r="EM140" s="11" t="str">
        <f t="shared" ca="1" si="487"/>
        <v/>
      </c>
      <c r="EN140" s="11" t="str">
        <f t="shared" ca="1" si="487"/>
        <v/>
      </c>
      <c r="EO140" s="11" t="str">
        <f t="shared" ca="1" si="487"/>
        <v/>
      </c>
      <c r="EP140" s="11" t="str">
        <f t="shared" ca="1" si="487"/>
        <v/>
      </c>
      <c r="EQ140" s="11" t="str">
        <f t="shared" ca="1" si="484"/>
        <v/>
      </c>
      <c r="ER140" s="11" t="str">
        <f t="shared" ca="1" si="484"/>
        <v/>
      </c>
      <c r="ES140" s="11" t="str">
        <f t="shared" ca="1" si="484"/>
        <v/>
      </c>
      <c r="ET140" s="11" t="str">
        <f t="shared" ca="1" si="484"/>
        <v/>
      </c>
      <c r="EU140" s="11" t="str">
        <f t="shared" ca="1" si="484"/>
        <v/>
      </c>
      <c r="EV140" s="11" t="str">
        <f t="shared" ca="1" si="484"/>
        <v/>
      </c>
      <c r="EW140" s="11" t="str">
        <f t="shared" ca="1" si="484"/>
        <v/>
      </c>
      <c r="EX140" s="11" t="str">
        <f t="shared" ca="1" si="484"/>
        <v/>
      </c>
      <c r="EY140" s="11" t="str">
        <f t="shared" ca="1" si="484"/>
        <v/>
      </c>
      <c r="EZ140" s="11" t="str">
        <f t="shared" ca="1" si="484"/>
        <v/>
      </c>
      <c r="FA140" s="11" t="str">
        <f t="shared" ca="1" si="484"/>
        <v/>
      </c>
      <c r="FB140" s="11" t="str">
        <f t="shared" ca="1" si="484"/>
        <v/>
      </c>
      <c r="FC140" s="11" t="str">
        <f t="shared" ca="1" si="484"/>
        <v/>
      </c>
      <c r="FD140" s="11" t="str">
        <f t="shared" ca="1" si="483"/>
        <v/>
      </c>
      <c r="FE140" s="11" t="str">
        <f t="shared" ca="1" si="483"/>
        <v/>
      </c>
      <c r="FF140" s="11" t="str">
        <f t="shared" ca="1" si="483"/>
        <v/>
      </c>
      <c r="FG140" s="11" t="str">
        <f t="shared" ca="1" si="483"/>
        <v/>
      </c>
      <c r="FH140" s="11" t="str">
        <f t="shared" ca="1" si="483"/>
        <v/>
      </c>
      <c r="FI140" s="11" t="str">
        <f t="shared" ca="1" si="483"/>
        <v/>
      </c>
      <c r="FJ140" s="11" t="str">
        <f t="shared" ca="1" si="483"/>
        <v/>
      </c>
      <c r="FK140" s="11" t="str">
        <f t="shared" ca="1" si="483"/>
        <v/>
      </c>
      <c r="FL140" s="11" t="str">
        <f t="shared" ca="1" si="483"/>
        <v/>
      </c>
      <c r="FM140" s="11" t="str">
        <f t="shared" ca="1" si="483"/>
        <v/>
      </c>
      <c r="FN140" s="11" t="str">
        <f t="shared" ca="1" si="483"/>
        <v/>
      </c>
      <c r="FO140" s="11" t="str">
        <f t="shared" ca="1" si="483"/>
        <v/>
      </c>
      <c r="FP140" s="11" t="str">
        <f t="shared" ca="1" si="483"/>
        <v/>
      </c>
      <c r="FQ140" s="11" t="str">
        <f t="shared" ca="1" si="483"/>
        <v/>
      </c>
      <c r="FR140" s="11" t="str">
        <f t="shared" ca="1" si="483"/>
        <v/>
      </c>
      <c r="FS140" s="11" t="str">
        <f t="shared" ca="1" si="475"/>
        <v/>
      </c>
      <c r="FT140" s="11" t="str">
        <f t="shared" ca="1" si="475"/>
        <v/>
      </c>
      <c r="FU140" s="11" t="str">
        <f t="shared" ca="1" si="475"/>
        <v/>
      </c>
      <c r="FV140" s="11" t="str">
        <f t="shared" ca="1" si="475"/>
        <v/>
      </c>
      <c r="FW140" s="11" t="str">
        <f t="shared" ca="1" si="475"/>
        <v/>
      </c>
      <c r="FX140" s="11" t="str">
        <f t="shared" ca="1" si="475"/>
        <v/>
      </c>
      <c r="FY140" s="11" t="str">
        <f t="shared" ca="1" si="475"/>
        <v/>
      </c>
      <c r="FZ140" s="11" t="str">
        <f t="shared" ca="1" si="475"/>
        <v/>
      </c>
      <c r="GA140" s="11" t="str">
        <f t="shared" ca="1" si="475"/>
        <v/>
      </c>
      <c r="GB140" s="11" t="str">
        <f t="shared" ca="1" si="475"/>
        <v/>
      </c>
      <c r="GC140" s="11" t="str">
        <f t="shared" ca="1" si="473"/>
        <v/>
      </c>
      <c r="GD140" s="11" t="str">
        <f t="shared" ca="1" si="473"/>
        <v/>
      </c>
      <c r="GE140" s="11" t="str">
        <f t="shared" ca="1" si="473"/>
        <v/>
      </c>
      <c r="GF140" s="11" t="str">
        <f t="shared" ca="1" si="471"/>
        <v/>
      </c>
      <c r="GG140" s="11" t="str">
        <f t="shared" ca="1" si="471"/>
        <v/>
      </c>
      <c r="GH140" s="11" t="str">
        <f t="shared" ca="1" si="471"/>
        <v/>
      </c>
      <c r="GI140" s="11" t="str">
        <f t="shared" ca="1" si="471"/>
        <v/>
      </c>
      <c r="GJ140" s="11" t="str">
        <f t="shared" ca="1" si="471"/>
        <v/>
      </c>
      <c r="GK140" s="11" t="str">
        <f t="shared" ca="1" si="471"/>
        <v/>
      </c>
      <c r="GL140" s="11" t="str">
        <f t="shared" ca="1" si="471"/>
        <v/>
      </c>
      <c r="GM140" s="11" t="str">
        <f t="shared" ca="1" si="471"/>
        <v/>
      </c>
      <c r="GN140" s="11" t="str">
        <f t="shared" ca="1" si="469"/>
        <v/>
      </c>
      <c r="GO140" s="11" t="str">
        <f t="shared" ca="1" si="469"/>
        <v/>
      </c>
      <c r="GP140" s="11" t="str">
        <f t="shared" ca="1" si="469"/>
        <v/>
      </c>
      <c r="GQ140" s="11" t="str">
        <f t="shared" ca="1" si="469"/>
        <v/>
      </c>
      <c r="GR140" s="11" t="str">
        <f t="shared" ca="1" si="469"/>
        <v/>
      </c>
      <c r="GS140" s="11" t="str">
        <f t="shared" ca="1" si="469"/>
        <v/>
      </c>
      <c r="GT140" s="11" t="str">
        <f t="shared" ca="1" si="455"/>
        <v/>
      </c>
      <c r="GU140" s="11" t="str">
        <f t="shared" ca="1" si="486"/>
        <v/>
      </c>
      <c r="GV140" s="11" t="str">
        <f t="shared" ca="1" si="486"/>
        <v/>
      </c>
      <c r="GW140" s="11" t="str">
        <f t="shared" ca="1" si="486"/>
        <v/>
      </c>
      <c r="GX140" s="11" t="str">
        <f t="shared" ca="1" si="486"/>
        <v/>
      </c>
      <c r="GY140" s="11" t="str">
        <f t="shared" ca="1" si="486"/>
        <v/>
      </c>
      <c r="GZ140" s="11" t="str">
        <f t="shared" ca="1" si="486"/>
        <v/>
      </c>
      <c r="HA140" s="11" t="str">
        <f t="shared" ca="1" si="486"/>
        <v/>
      </c>
      <c r="HB140" s="11" t="str">
        <f t="shared" ca="1" si="486"/>
        <v/>
      </c>
      <c r="HC140" s="11" t="str">
        <f t="shared" ca="1" si="486"/>
        <v/>
      </c>
      <c r="HD140" s="11" t="str">
        <f t="shared" ca="1" si="486"/>
        <v/>
      </c>
      <c r="HE140" s="11" t="str">
        <f t="shared" ca="1" si="486"/>
        <v/>
      </c>
      <c r="HF140" s="11" t="str">
        <f t="shared" ca="1" si="486"/>
        <v/>
      </c>
      <c r="HG140" s="11" t="str">
        <f t="shared" ca="1" si="486"/>
        <v/>
      </c>
      <c r="HH140" s="11" t="str">
        <f t="shared" ca="1" si="486"/>
        <v/>
      </c>
      <c r="HI140" s="11" t="str">
        <f t="shared" ca="1" si="486"/>
        <v/>
      </c>
      <c r="HJ140" s="11" t="str">
        <f t="shared" ca="1" si="486"/>
        <v/>
      </c>
      <c r="HK140" s="11" t="str">
        <f t="shared" ca="1" si="485"/>
        <v/>
      </c>
      <c r="HL140" s="11" t="str">
        <f t="shared" ca="1" si="485"/>
        <v/>
      </c>
      <c r="HM140" s="11" t="str">
        <f t="shared" ca="1" si="485"/>
        <v/>
      </c>
      <c r="HN140" s="11" t="str">
        <f t="shared" ca="1" si="485"/>
        <v/>
      </c>
      <c r="HO140" s="11" t="str">
        <f t="shared" ca="1" si="485"/>
        <v/>
      </c>
      <c r="HP140" s="11" t="str">
        <f t="shared" ca="1" si="485"/>
        <v/>
      </c>
      <c r="HQ140" s="11" t="str">
        <f t="shared" ca="1" si="485"/>
        <v/>
      </c>
      <c r="HR140" s="11" t="str">
        <f t="shared" ca="1" si="485"/>
        <v/>
      </c>
      <c r="HS140" s="11" t="str">
        <f t="shared" ca="1" si="485"/>
        <v/>
      </c>
      <c r="HT140" s="11" t="str">
        <f t="shared" ca="1" si="485"/>
        <v/>
      </c>
      <c r="HU140" s="11" t="str">
        <f t="shared" ca="1" si="485"/>
        <v/>
      </c>
      <c r="HV140" s="11" t="str">
        <f t="shared" ca="1" si="481"/>
        <v/>
      </c>
      <c r="HW140" s="11" t="str">
        <f t="shared" ca="1" si="481"/>
        <v/>
      </c>
      <c r="HX140" s="11" t="str">
        <f t="shared" ca="1" si="481"/>
        <v/>
      </c>
      <c r="HY140" s="11" t="str">
        <f t="shared" ca="1" si="481"/>
        <v/>
      </c>
      <c r="HZ140" s="11" t="str">
        <f t="shared" ca="1" si="481"/>
        <v/>
      </c>
      <c r="IA140" s="11" t="str">
        <f t="shared" ca="1" si="481"/>
        <v/>
      </c>
      <c r="IB140" s="11" t="str">
        <f t="shared" ca="1" si="481"/>
        <v/>
      </c>
      <c r="IC140" s="11" t="str">
        <f t="shared" ca="1" si="481"/>
        <v/>
      </c>
      <c r="ID140" s="11" t="str">
        <f t="shared" ca="1" si="481"/>
        <v/>
      </c>
      <c r="IE140" s="11" t="str">
        <f t="shared" ca="1" si="481"/>
        <v/>
      </c>
      <c r="IF140" s="11" t="str">
        <f t="shared" ca="1" si="481"/>
        <v/>
      </c>
      <c r="IG140" s="11" t="str">
        <f t="shared" ca="1" si="481"/>
        <v/>
      </c>
      <c r="IH140" s="11" t="str">
        <f t="shared" ca="1" si="481"/>
        <v/>
      </c>
      <c r="II140" s="11" t="str">
        <f t="shared" ca="1" si="478"/>
        <v/>
      </c>
      <c r="IJ140" s="11" t="str">
        <f t="shared" ca="1" si="478"/>
        <v/>
      </c>
      <c r="IK140" s="11" t="str">
        <f t="shared" ca="1" si="478"/>
        <v/>
      </c>
      <c r="IL140" s="11" t="str">
        <f t="shared" ca="1" si="478"/>
        <v/>
      </c>
      <c r="IM140" s="11" t="str">
        <f t="shared" ca="1" si="478"/>
        <v/>
      </c>
      <c r="IN140" s="11" t="str">
        <f t="shared" ca="1" si="478"/>
        <v/>
      </c>
      <c r="IO140" s="11" t="str">
        <f t="shared" ca="1" si="478"/>
        <v/>
      </c>
      <c r="IP140" s="11" t="str">
        <f t="shared" ca="1" si="478"/>
        <v/>
      </c>
      <c r="IQ140" s="11" t="str">
        <f t="shared" ca="1" si="478"/>
        <v/>
      </c>
      <c r="IR140" s="11" t="str">
        <f t="shared" ca="1" si="478"/>
        <v/>
      </c>
      <c r="IS140" s="11" t="str">
        <f t="shared" ca="1" si="478"/>
        <v/>
      </c>
      <c r="IT140" s="11" t="str">
        <f t="shared" ca="1" si="478"/>
        <v/>
      </c>
      <c r="IU140" s="11" t="str">
        <f t="shared" ca="1" si="478"/>
        <v/>
      </c>
      <c r="IV140" s="11" t="str">
        <f t="shared" ca="1" si="478"/>
        <v/>
      </c>
      <c r="IW140" s="11" t="str">
        <f t="shared" ca="1" si="478"/>
        <v/>
      </c>
      <c r="IX140" s="11" t="str">
        <f t="shared" ca="1" si="472"/>
        <v/>
      </c>
      <c r="IY140" s="11" t="str">
        <f t="shared" ca="1" si="472"/>
        <v/>
      </c>
      <c r="IZ140" s="11" t="str">
        <f t="shared" ca="1" si="472"/>
        <v/>
      </c>
      <c r="JA140" s="11" t="str">
        <f t="shared" ca="1" si="472"/>
        <v/>
      </c>
      <c r="JB140" s="11" t="str">
        <f t="shared" ca="1" si="472"/>
        <v/>
      </c>
      <c r="JC140" s="11" t="str">
        <f t="shared" ca="1" si="472"/>
        <v/>
      </c>
      <c r="JD140" s="11" t="str">
        <f t="shared" ca="1" si="472"/>
        <v/>
      </c>
      <c r="JE140" s="11" t="str">
        <f t="shared" ca="1" si="472"/>
        <v/>
      </c>
      <c r="JF140" s="11" t="str">
        <f t="shared" ca="1" si="472"/>
        <v/>
      </c>
      <c r="JG140" s="11" t="str">
        <f t="shared" ca="1" si="472"/>
        <v/>
      </c>
      <c r="JH140" s="11" t="str">
        <f t="shared" ca="1" si="472"/>
        <v/>
      </c>
      <c r="JI140" s="11" t="str">
        <f t="shared" ca="1" si="472"/>
        <v/>
      </c>
      <c r="JJ140" s="11" t="str">
        <f t="shared" ca="1" si="472"/>
        <v/>
      </c>
      <c r="JK140" s="11" t="str">
        <f t="shared" ca="1" si="472"/>
        <v/>
      </c>
      <c r="JL140" s="11" t="str">
        <f t="shared" ca="1" si="472"/>
        <v/>
      </c>
      <c r="JM140" s="11"/>
      <c r="JN140" s="12"/>
    </row>
    <row r="141" spans="1:274" s="13" customFormat="1" ht="33" customHeight="1" x14ac:dyDescent="0.2">
      <c r="A141" s="4" t="str">
        <f ca="1">IF(ROW(A131)&lt;=COUNT(ActiviteCOP25!AC:AC),SMALL(ActiviteCOP25!AC:AC,ROW(A131)),"")</f>
        <v/>
      </c>
      <c r="B141" s="94" t="str">
        <f t="shared" ca="1" si="489"/>
        <v/>
      </c>
      <c r="C141" s="9"/>
      <c r="D141" s="9"/>
      <c r="E141" s="9"/>
      <c r="F141" s="9"/>
      <c r="G141" s="9"/>
      <c r="H141" s="9"/>
      <c r="I141" s="10"/>
      <c r="J141" s="38"/>
      <c r="K141" s="10"/>
      <c r="L141" s="38"/>
      <c r="M141" s="11" t="str">
        <f t="shared" ca="1" si="476"/>
        <v/>
      </c>
      <c r="N141" s="11" t="str">
        <f t="shared" ca="1" si="476"/>
        <v/>
      </c>
      <c r="O141" s="11" t="str">
        <f t="shared" ca="1" si="476"/>
        <v/>
      </c>
      <c r="P141" s="11" t="str">
        <f t="shared" ca="1" si="476"/>
        <v/>
      </c>
      <c r="Q141" s="11" t="str">
        <f t="shared" ca="1" si="476"/>
        <v/>
      </c>
      <c r="R141" s="11" t="str">
        <f t="shared" ca="1" si="476"/>
        <v/>
      </c>
      <c r="S141" s="11" t="str">
        <f t="shared" ca="1" si="476"/>
        <v/>
      </c>
      <c r="T141" s="11" t="str">
        <f t="shared" ca="1" si="476"/>
        <v/>
      </c>
      <c r="U141" s="11" t="str">
        <f t="shared" ca="1" si="476"/>
        <v/>
      </c>
      <c r="V141" s="11" t="str">
        <f t="shared" ca="1" si="476"/>
        <v/>
      </c>
      <c r="W141" s="11" t="str">
        <f t="shared" ca="1" si="476"/>
        <v/>
      </c>
      <c r="X141" s="11" t="str">
        <f t="shared" ca="1" si="476"/>
        <v/>
      </c>
      <c r="Y141" s="11" t="str">
        <f t="shared" ca="1" si="476"/>
        <v/>
      </c>
      <c r="Z141" s="11" t="str">
        <f t="shared" ca="1" si="476"/>
        <v/>
      </c>
      <c r="AA141" s="11" t="str">
        <f t="shared" ca="1" si="476"/>
        <v/>
      </c>
      <c r="AB141" s="11" t="str">
        <f t="shared" ca="1" si="476"/>
        <v/>
      </c>
      <c r="AC141" s="11" t="str">
        <f t="shared" ca="1" si="474"/>
        <v/>
      </c>
      <c r="AD141" s="11" t="str">
        <f t="shared" ca="1" si="474"/>
        <v/>
      </c>
      <c r="AE141" s="11" t="str">
        <f t="shared" ca="1" si="474"/>
        <v/>
      </c>
      <c r="AF141" s="11" t="str">
        <f t="shared" ca="1" si="474"/>
        <v/>
      </c>
      <c r="AG141" s="11" t="str">
        <f t="shared" ca="1" si="474"/>
        <v/>
      </c>
      <c r="AH141" s="11" t="str">
        <f t="shared" ca="1" si="474"/>
        <v/>
      </c>
      <c r="AI141" s="11" t="str">
        <f t="shared" ca="1" si="474"/>
        <v/>
      </c>
      <c r="AJ141" s="11" t="str">
        <f t="shared" ca="1" si="474"/>
        <v/>
      </c>
      <c r="AK141" s="11" t="str">
        <f t="shared" ca="1" si="474"/>
        <v/>
      </c>
      <c r="AL141" s="11" t="str">
        <f t="shared" ca="1" si="474"/>
        <v/>
      </c>
      <c r="AM141" s="11" t="str">
        <f t="shared" ca="1" si="474"/>
        <v/>
      </c>
      <c r="AN141" s="11" t="str">
        <f t="shared" ca="1" si="474"/>
        <v/>
      </c>
      <c r="AO141" s="11" t="str">
        <f t="shared" ca="1" si="474"/>
        <v/>
      </c>
      <c r="AP141" s="11" t="str">
        <f t="shared" ca="1" si="474"/>
        <v/>
      </c>
      <c r="AQ141" s="11" t="str">
        <f t="shared" ca="1" si="474"/>
        <v/>
      </c>
      <c r="AR141" s="11" t="str">
        <f t="shared" ca="1" si="479"/>
        <v/>
      </c>
      <c r="AS141" s="11" t="str">
        <f t="shared" ca="1" si="479"/>
        <v/>
      </c>
      <c r="AT141" s="11" t="str">
        <f t="shared" ca="1" si="479"/>
        <v/>
      </c>
      <c r="AU141" s="11" t="str">
        <f t="shared" ca="1" si="479"/>
        <v/>
      </c>
      <c r="AV141" s="11" t="str">
        <f t="shared" ca="1" si="479"/>
        <v/>
      </c>
      <c r="AW141" s="11" t="str">
        <f t="shared" ca="1" si="479"/>
        <v/>
      </c>
      <c r="AX141" s="11" t="str">
        <f t="shared" ca="1" si="479"/>
        <v/>
      </c>
      <c r="AY141" s="11" t="str">
        <f t="shared" ca="1" si="479"/>
        <v/>
      </c>
      <c r="AZ141" s="11" t="str">
        <f t="shared" ca="1" si="479"/>
        <v/>
      </c>
      <c r="BA141" s="11" t="str">
        <f t="shared" ca="1" si="479"/>
        <v/>
      </c>
      <c r="BB141" s="11" t="str">
        <f t="shared" ca="1" si="479"/>
        <v/>
      </c>
      <c r="BC141" s="11" t="str">
        <f t="shared" ca="1" si="479"/>
        <v/>
      </c>
      <c r="BD141" s="11" t="str">
        <f t="shared" ca="1" si="479"/>
        <v/>
      </c>
      <c r="BE141" s="11" t="str">
        <f t="shared" ca="1" si="479"/>
        <v/>
      </c>
      <c r="BF141" s="11" t="str">
        <f t="shared" ca="1" si="479"/>
        <v/>
      </c>
      <c r="BG141" s="11" t="str">
        <f t="shared" ca="1" si="479"/>
        <v/>
      </c>
      <c r="BH141" s="11" t="str">
        <f t="shared" ca="1" si="477"/>
        <v/>
      </c>
      <c r="BI141" s="11" t="str">
        <f t="shared" ca="1" si="477"/>
        <v/>
      </c>
      <c r="BJ141" s="11" t="str">
        <f t="shared" ca="1" si="477"/>
        <v/>
      </c>
      <c r="BK141" s="11" t="str">
        <f t="shared" ca="1" si="477"/>
        <v/>
      </c>
      <c r="BL141" s="11" t="str">
        <f t="shared" ca="1" si="477"/>
        <v/>
      </c>
      <c r="BM141" s="11" t="str">
        <f t="shared" ca="1" si="477"/>
        <v/>
      </c>
      <c r="BN141" s="11" t="str">
        <f t="shared" ca="1" si="477"/>
        <v/>
      </c>
      <c r="BO141" s="11" t="str">
        <f t="shared" ca="1" si="477"/>
        <v/>
      </c>
      <c r="BP141" s="11" t="str">
        <f t="shared" ca="1" si="477"/>
        <v/>
      </c>
      <c r="BQ141" s="11" t="str">
        <f t="shared" ca="1" si="477"/>
        <v/>
      </c>
      <c r="BR141" s="11" t="str">
        <f t="shared" ca="1" si="477"/>
        <v/>
      </c>
      <c r="BS141" s="11" t="str">
        <f t="shared" ca="1" si="477"/>
        <v/>
      </c>
      <c r="BT141" s="11" t="str">
        <f t="shared" ca="1" si="477"/>
        <v/>
      </c>
      <c r="BU141" s="11" t="str">
        <f t="shared" ca="1" si="477"/>
        <v/>
      </c>
      <c r="BV141" s="11" t="str">
        <f t="shared" ca="1" si="477"/>
        <v/>
      </c>
      <c r="BW141" s="11" t="str">
        <f t="shared" ca="1" si="482"/>
        <v/>
      </c>
      <c r="BX141" s="11" t="str">
        <f t="shared" ca="1" si="482"/>
        <v/>
      </c>
      <c r="BY141" s="11" t="str">
        <f t="shared" ca="1" si="482"/>
        <v/>
      </c>
      <c r="BZ141" s="11" t="str">
        <f t="shared" ca="1" si="482"/>
        <v/>
      </c>
      <c r="CA141" s="11" t="str">
        <f t="shared" ca="1" si="482"/>
        <v/>
      </c>
      <c r="CB141" s="11" t="str">
        <f t="shared" ca="1" si="482"/>
        <v/>
      </c>
      <c r="CC141" s="11" t="str">
        <f t="shared" ca="1" si="482"/>
        <v/>
      </c>
      <c r="CD141" s="11" t="str">
        <f t="shared" ca="1" si="482"/>
        <v/>
      </c>
      <c r="CE141" s="11" t="str">
        <f t="shared" ca="1" si="482"/>
        <v/>
      </c>
      <c r="CF141" s="11" t="str">
        <f t="shared" ca="1" si="482"/>
        <v/>
      </c>
      <c r="CG141" s="11" t="str">
        <f t="shared" ca="1" si="482"/>
        <v/>
      </c>
      <c r="CH141" s="11" t="str">
        <f t="shared" ca="1" si="482"/>
        <v/>
      </c>
      <c r="CI141" s="11" t="str">
        <f t="shared" ca="1" si="482"/>
        <v/>
      </c>
      <c r="CJ141" s="11" t="str">
        <f t="shared" ca="1" si="482"/>
        <v/>
      </c>
      <c r="CK141" s="11" t="str">
        <f t="shared" ca="1" si="482"/>
        <v/>
      </c>
      <c r="CL141" s="11" t="str">
        <f t="shared" ca="1" si="482"/>
        <v/>
      </c>
      <c r="CM141" s="11" t="str">
        <f t="shared" ca="1" si="480"/>
        <v/>
      </c>
      <c r="CN141" s="11" t="str">
        <f t="shared" ca="1" si="480"/>
        <v/>
      </c>
      <c r="CO141" s="11" t="str">
        <f t="shared" ca="1" si="480"/>
        <v/>
      </c>
      <c r="CP141" s="11" t="str">
        <f t="shared" ca="1" si="480"/>
        <v/>
      </c>
      <c r="CQ141" s="11" t="str">
        <f t="shared" ca="1" si="480"/>
        <v/>
      </c>
      <c r="CR141" s="11" t="str">
        <f t="shared" ca="1" si="480"/>
        <v/>
      </c>
      <c r="CS141" s="11" t="str">
        <f t="shared" ca="1" si="480"/>
        <v/>
      </c>
      <c r="CT141" s="11" t="str">
        <f t="shared" ca="1" si="480"/>
        <v/>
      </c>
      <c r="CU141" s="11" t="str">
        <f t="shared" ca="1" si="480"/>
        <v/>
      </c>
      <c r="CV141" s="11" t="str">
        <f t="shared" ca="1" si="480"/>
        <v/>
      </c>
      <c r="CW141" s="11" t="str">
        <f t="shared" ca="1" si="480"/>
        <v/>
      </c>
      <c r="CX141" s="11" t="str">
        <f t="shared" ca="1" si="480"/>
        <v/>
      </c>
      <c r="CY141" s="11" t="str">
        <f t="shared" ca="1" si="480"/>
        <v/>
      </c>
      <c r="CZ141" s="11" t="str">
        <f t="shared" ca="1" si="480"/>
        <v/>
      </c>
      <c r="DA141" s="11" t="str">
        <f t="shared" ca="1" si="480"/>
        <v/>
      </c>
      <c r="DB141" s="11" t="str">
        <f t="shared" ca="1" si="490"/>
        <v/>
      </c>
      <c r="DC141" s="11" t="str">
        <f t="shared" ca="1" si="490"/>
        <v/>
      </c>
      <c r="DD141" s="11" t="str">
        <f t="shared" ca="1" si="490"/>
        <v/>
      </c>
      <c r="DE141" s="11" t="str">
        <f t="shared" ca="1" si="490"/>
        <v/>
      </c>
      <c r="DF141" s="11" t="str">
        <f t="shared" ca="1" si="490"/>
        <v/>
      </c>
      <c r="DG141" s="11" t="str">
        <f t="shared" ca="1" si="490"/>
        <v/>
      </c>
      <c r="DH141" s="11" t="str">
        <f t="shared" ca="1" si="490"/>
        <v/>
      </c>
      <c r="DI141" s="11" t="str">
        <f t="shared" ca="1" si="490"/>
        <v/>
      </c>
      <c r="DJ141" s="11" t="str">
        <f t="shared" ca="1" si="490"/>
        <v/>
      </c>
      <c r="DK141" s="11" t="str">
        <f t="shared" ca="1" si="490"/>
        <v/>
      </c>
      <c r="DL141" s="11" t="str">
        <f t="shared" ca="1" si="490"/>
        <v/>
      </c>
      <c r="DM141" s="11" t="str">
        <f t="shared" ca="1" si="490"/>
        <v/>
      </c>
      <c r="DN141" s="11" t="str">
        <f t="shared" ca="1" si="490"/>
        <v/>
      </c>
      <c r="DO141" s="11" t="str">
        <f t="shared" ca="1" si="490"/>
        <v/>
      </c>
      <c r="DP141" s="11" t="str">
        <f t="shared" ca="1" si="490"/>
        <v/>
      </c>
      <c r="DQ141" s="11" t="str">
        <f t="shared" ca="1" si="490"/>
        <v/>
      </c>
      <c r="DR141" s="11" t="str">
        <f t="shared" ca="1" si="488"/>
        <v/>
      </c>
      <c r="DS141" s="11" t="str">
        <f t="shared" ca="1" si="488"/>
        <v/>
      </c>
      <c r="DT141" s="11" t="str">
        <f t="shared" ca="1" si="488"/>
        <v/>
      </c>
      <c r="DU141" s="11" t="str">
        <f t="shared" ca="1" si="488"/>
        <v/>
      </c>
      <c r="DV141" s="11" t="str">
        <f t="shared" ca="1" si="488"/>
        <v/>
      </c>
      <c r="DW141" s="11" t="str">
        <f t="shared" ca="1" si="488"/>
        <v/>
      </c>
      <c r="DX141" s="11" t="str">
        <f t="shared" ca="1" si="488"/>
        <v/>
      </c>
      <c r="DY141" s="11" t="str">
        <f t="shared" ca="1" si="488"/>
        <v/>
      </c>
      <c r="DZ141" s="11" t="str">
        <f t="shared" ca="1" si="488"/>
        <v/>
      </c>
      <c r="EA141" s="11" t="str">
        <f t="shared" ca="1" si="488"/>
        <v/>
      </c>
      <c r="EB141" s="11" t="str">
        <f t="shared" ca="1" si="488"/>
        <v/>
      </c>
      <c r="EC141" s="11" t="str">
        <f t="shared" ca="1" si="488"/>
        <v/>
      </c>
      <c r="ED141" s="11" t="str">
        <f t="shared" ca="1" si="488"/>
        <v/>
      </c>
      <c r="EE141" s="11" t="str">
        <f t="shared" ca="1" si="488"/>
        <v/>
      </c>
      <c r="EF141" s="11" t="str">
        <f t="shared" ca="1" si="488"/>
        <v/>
      </c>
      <c r="EG141" s="11" t="str">
        <f t="shared" ca="1" si="487"/>
        <v/>
      </c>
      <c r="EH141" s="11" t="str">
        <f t="shared" ca="1" si="487"/>
        <v/>
      </c>
      <c r="EI141" s="11" t="str">
        <f t="shared" ca="1" si="487"/>
        <v/>
      </c>
      <c r="EJ141" s="11" t="str">
        <f t="shared" ca="1" si="487"/>
        <v/>
      </c>
      <c r="EK141" s="11" t="str">
        <f t="shared" ca="1" si="487"/>
        <v/>
      </c>
      <c r="EL141" s="11" t="str">
        <f t="shared" ca="1" si="487"/>
        <v/>
      </c>
      <c r="EM141" s="11" t="str">
        <f t="shared" ca="1" si="487"/>
        <v/>
      </c>
      <c r="EN141" s="11" t="str">
        <f t="shared" ca="1" si="487"/>
        <v/>
      </c>
      <c r="EO141" s="11" t="str">
        <f t="shared" ca="1" si="487"/>
        <v/>
      </c>
      <c r="EP141" s="11" t="str">
        <f t="shared" ca="1" si="487"/>
        <v/>
      </c>
      <c r="EQ141" s="11" t="str">
        <f t="shared" ca="1" si="484"/>
        <v/>
      </c>
      <c r="ER141" s="11" t="str">
        <f t="shared" ca="1" si="484"/>
        <v/>
      </c>
      <c r="ES141" s="11" t="str">
        <f t="shared" ca="1" si="484"/>
        <v/>
      </c>
      <c r="ET141" s="11" t="str">
        <f t="shared" ca="1" si="484"/>
        <v/>
      </c>
      <c r="EU141" s="11" t="str">
        <f t="shared" ca="1" si="484"/>
        <v/>
      </c>
      <c r="EV141" s="11" t="str">
        <f t="shared" ca="1" si="484"/>
        <v/>
      </c>
      <c r="EW141" s="11" t="str">
        <f t="shared" ca="1" si="484"/>
        <v/>
      </c>
      <c r="EX141" s="11" t="str">
        <f t="shared" ca="1" si="484"/>
        <v/>
      </c>
      <c r="EY141" s="11" t="str">
        <f t="shared" ca="1" si="484"/>
        <v/>
      </c>
      <c r="EZ141" s="11" t="str">
        <f t="shared" ca="1" si="484"/>
        <v/>
      </c>
      <c r="FA141" s="11" t="str">
        <f t="shared" ca="1" si="484"/>
        <v/>
      </c>
      <c r="FB141" s="11" t="str">
        <f t="shared" ca="1" si="484"/>
        <v/>
      </c>
      <c r="FC141" s="11" t="str">
        <f t="shared" ca="1" si="484"/>
        <v/>
      </c>
      <c r="FD141" s="11" t="str">
        <f t="shared" ca="1" si="483"/>
        <v/>
      </c>
      <c r="FE141" s="11" t="str">
        <f t="shared" ca="1" si="483"/>
        <v/>
      </c>
      <c r="FF141" s="11" t="str">
        <f t="shared" ca="1" si="483"/>
        <v/>
      </c>
      <c r="FG141" s="11" t="str">
        <f t="shared" ca="1" si="483"/>
        <v/>
      </c>
      <c r="FH141" s="11" t="str">
        <f t="shared" ca="1" si="483"/>
        <v/>
      </c>
      <c r="FI141" s="11" t="str">
        <f t="shared" ca="1" si="483"/>
        <v/>
      </c>
      <c r="FJ141" s="11" t="str">
        <f t="shared" ca="1" si="483"/>
        <v/>
      </c>
      <c r="FK141" s="11" t="str">
        <f t="shared" ca="1" si="483"/>
        <v/>
      </c>
      <c r="FL141" s="11" t="str">
        <f t="shared" ca="1" si="483"/>
        <v/>
      </c>
      <c r="FM141" s="11" t="str">
        <f t="shared" ca="1" si="483"/>
        <v/>
      </c>
      <c r="FN141" s="11" t="str">
        <f t="shared" ca="1" si="483"/>
        <v/>
      </c>
      <c r="FO141" s="11" t="str">
        <f t="shared" ca="1" si="483"/>
        <v/>
      </c>
      <c r="FP141" s="11" t="str">
        <f t="shared" ca="1" si="483"/>
        <v/>
      </c>
      <c r="FQ141" s="11" t="str">
        <f t="shared" ca="1" si="483"/>
        <v/>
      </c>
      <c r="FR141" s="11" t="str">
        <f t="shared" ca="1" si="483"/>
        <v/>
      </c>
      <c r="FS141" s="11" t="str">
        <f t="shared" ca="1" si="475"/>
        <v/>
      </c>
      <c r="FT141" s="11" t="str">
        <f t="shared" ca="1" si="475"/>
        <v/>
      </c>
      <c r="FU141" s="11" t="str">
        <f t="shared" ca="1" si="475"/>
        <v/>
      </c>
      <c r="FV141" s="11" t="str">
        <f t="shared" ca="1" si="475"/>
        <v/>
      </c>
      <c r="FW141" s="11" t="str">
        <f t="shared" ca="1" si="475"/>
        <v/>
      </c>
      <c r="FX141" s="11" t="str">
        <f t="shared" ca="1" si="475"/>
        <v/>
      </c>
      <c r="FY141" s="11" t="str">
        <f t="shared" ca="1" si="475"/>
        <v/>
      </c>
      <c r="FZ141" s="11" t="str">
        <f t="shared" ca="1" si="475"/>
        <v/>
      </c>
      <c r="GA141" s="11" t="str">
        <f t="shared" ca="1" si="475"/>
        <v/>
      </c>
      <c r="GB141" s="11" t="str">
        <f t="shared" ca="1" si="475"/>
        <v/>
      </c>
      <c r="GC141" s="11" t="str">
        <f t="shared" ca="1" si="473"/>
        <v/>
      </c>
      <c r="GD141" s="11" t="str">
        <f t="shared" ca="1" si="473"/>
        <v/>
      </c>
      <c r="GE141" s="11" t="str">
        <f t="shared" ca="1" si="473"/>
        <v/>
      </c>
      <c r="GF141" s="11" t="str">
        <f t="shared" ca="1" si="471"/>
        <v/>
      </c>
      <c r="GG141" s="11" t="str">
        <f t="shared" ca="1" si="471"/>
        <v/>
      </c>
      <c r="GH141" s="11" t="str">
        <f t="shared" ca="1" si="471"/>
        <v/>
      </c>
      <c r="GI141" s="11" t="str">
        <f t="shared" ca="1" si="471"/>
        <v/>
      </c>
      <c r="GJ141" s="11" t="str">
        <f t="shared" ca="1" si="471"/>
        <v/>
      </c>
      <c r="GK141" s="11" t="str">
        <f t="shared" ca="1" si="471"/>
        <v/>
      </c>
      <c r="GL141" s="11" t="str">
        <f t="shared" ca="1" si="471"/>
        <v/>
      </c>
      <c r="GM141" s="11" t="str">
        <f t="shared" ca="1" si="471"/>
        <v/>
      </c>
      <c r="GN141" s="11" t="str">
        <f t="shared" ca="1" si="469"/>
        <v/>
      </c>
      <c r="GO141" s="11" t="str">
        <f t="shared" ca="1" si="469"/>
        <v/>
      </c>
      <c r="GP141" s="11" t="str">
        <f t="shared" ca="1" si="469"/>
        <v/>
      </c>
      <c r="GQ141" s="11" t="str">
        <f t="shared" ca="1" si="469"/>
        <v/>
      </c>
      <c r="GR141" s="11" t="str">
        <f t="shared" ca="1" si="469"/>
        <v/>
      </c>
      <c r="GS141" s="11" t="str">
        <f t="shared" ca="1" si="469"/>
        <v/>
      </c>
      <c r="GT141" s="11" t="str">
        <f t="shared" ca="1" si="455"/>
        <v/>
      </c>
      <c r="GU141" s="11" t="str">
        <f t="shared" ca="1" si="486"/>
        <v/>
      </c>
      <c r="GV141" s="11" t="str">
        <f t="shared" ca="1" si="486"/>
        <v/>
      </c>
      <c r="GW141" s="11" t="str">
        <f t="shared" ca="1" si="486"/>
        <v/>
      </c>
      <c r="GX141" s="11" t="str">
        <f t="shared" ca="1" si="486"/>
        <v/>
      </c>
      <c r="GY141" s="11" t="str">
        <f t="shared" ca="1" si="486"/>
        <v/>
      </c>
      <c r="GZ141" s="11" t="str">
        <f t="shared" ca="1" si="486"/>
        <v/>
      </c>
      <c r="HA141" s="11" t="str">
        <f t="shared" ca="1" si="486"/>
        <v/>
      </c>
      <c r="HB141" s="11" t="str">
        <f t="shared" ca="1" si="486"/>
        <v/>
      </c>
      <c r="HC141" s="11" t="str">
        <f t="shared" ca="1" si="486"/>
        <v/>
      </c>
      <c r="HD141" s="11" t="str">
        <f t="shared" ca="1" si="486"/>
        <v/>
      </c>
      <c r="HE141" s="11" t="str">
        <f t="shared" ca="1" si="486"/>
        <v/>
      </c>
      <c r="HF141" s="11" t="str">
        <f t="shared" ca="1" si="486"/>
        <v/>
      </c>
      <c r="HG141" s="11" t="str">
        <f t="shared" ca="1" si="486"/>
        <v/>
      </c>
      <c r="HH141" s="11" t="str">
        <f t="shared" ca="1" si="486"/>
        <v/>
      </c>
      <c r="HI141" s="11" t="str">
        <f t="shared" ca="1" si="486"/>
        <v/>
      </c>
      <c r="HJ141" s="11" t="str">
        <f t="shared" ca="1" si="486"/>
        <v/>
      </c>
      <c r="HK141" s="11" t="str">
        <f t="shared" ca="1" si="485"/>
        <v/>
      </c>
      <c r="HL141" s="11" t="str">
        <f t="shared" ca="1" si="485"/>
        <v/>
      </c>
      <c r="HM141" s="11" t="str">
        <f t="shared" ca="1" si="485"/>
        <v/>
      </c>
      <c r="HN141" s="11" t="str">
        <f t="shared" ca="1" si="485"/>
        <v/>
      </c>
      <c r="HO141" s="11" t="str">
        <f t="shared" ca="1" si="485"/>
        <v/>
      </c>
      <c r="HP141" s="11" t="str">
        <f t="shared" ca="1" si="485"/>
        <v/>
      </c>
      <c r="HQ141" s="11" t="str">
        <f t="shared" ca="1" si="485"/>
        <v/>
      </c>
      <c r="HR141" s="11" t="str">
        <f t="shared" ca="1" si="485"/>
        <v/>
      </c>
      <c r="HS141" s="11" t="str">
        <f t="shared" ca="1" si="485"/>
        <v/>
      </c>
      <c r="HT141" s="11" t="str">
        <f t="shared" ca="1" si="485"/>
        <v/>
      </c>
      <c r="HU141" s="11" t="str">
        <f t="shared" ca="1" si="485"/>
        <v/>
      </c>
      <c r="HV141" s="11" t="str">
        <f t="shared" ca="1" si="481"/>
        <v/>
      </c>
      <c r="HW141" s="11" t="str">
        <f t="shared" ca="1" si="481"/>
        <v/>
      </c>
      <c r="HX141" s="11" t="str">
        <f t="shared" ca="1" si="481"/>
        <v/>
      </c>
      <c r="HY141" s="11" t="str">
        <f t="shared" ca="1" si="481"/>
        <v/>
      </c>
      <c r="HZ141" s="11" t="str">
        <f t="shared" ca="1" si="481"/>
        <v/>
      </c>
      <c r="IA141" s="11" t="str">
        <f t="shared" ca="1" si="481"/>
        <v/>
      </c>
      <c r="IB141" s="11" t="str">
        <f t="shared" ca="1" si="481"/>
        <v/>
      </c>
      <c r="IC141" s="11" t="str">
        <f t="shared" ca="1" si="481"/>
        <v/>
      </c>
      <c r="ID141" s="11" t="str">
        <f t="shared" ca="1" si="481"/>
        <v/>
      </c>
      <c r="IE141" s="11" t="str">
        <f t="shared" ca="1" si="481"/>
        <v/>
      </c>
      <c r="IF141" s="11" t="str">
        <f t="shared" ca="1" si="481"/>
        <v/>
      </c>
      <c r="IG141" s="11" t="str">
        <f t="shared" ca="1" si="481"/>
        <v/>
      </c>
      <c r="IH141" s="11" t="str">
        <f t="shared" ca="1" si="481"/>
        <v/>
      </c>
      <c r="II141" s="11" t="str">
        <f t="shared" ca="1" si="478"/>
        <v/>
      </c>
      <c r="IJ141" s="11" t="str">
        <f t="shared" ca="1" si="478"/>
        <v/>
      </c>
      <c r="IK141" s="11" t="str">
        <f t="shared" ca="1" si="478"/>
        <v/>
      </c>
      <c r="IL141" s="11" t="str">
        <f t="shared" ca="1" si="478"/>
        <v/>
      </c>
      <c r="IM141" s="11" t="str">
        <f t="shared" ca="1" si="478"/>
        <v/>
      </c>
      <c r="IN141" s="11" t="str">
        <f t="shared" ca="1" si="478"/>
        <v/>
      </c>
      <c r="IO141" s="11" t="str">
        <f t="shared" ca="1" si="478"/>
        <v/>
      </c>
      <c r="IP141" s="11" t="str">
        <f t="shared" ca="1" si="478"/>
        <v/>
      </c>
      <c r="IQ141" s="11" t="str">
        <f t="shared" ca="1" si="478"/>
        <v/>
      </c>
      <c r="IR141" s="11" t="str">
        <f t="shared" ca="1" si="478"/>
        <v/>
      </c>
      <c r="IS141" s="11" t="str">
        <f t="shared" ca="1" si="478"/>
        <v/>
      </c>
      <c r="IT141" s="11" t="str">
        <f t="shared" ca="1" si="478"/>
        <v/>
      </c>
      <c r="IU141" s="11" t="str">
        <f t="shared" ca="1" si="478"/>
        <v/>
      </c>
      <c r="IV141" s="11" t="str">
        <f t="shared" ca="1" si="478"/>
        <v/>
      </c>
      <c r="IW141" s="11" t="str">
        <f t="shared" ca="1" si="478"/>
        <v/>
      </c>
      <c r="IX141" s="11" t="str">
        <f t="shared" ca="1" si="472"/>
        <v/>
      </c>
      <c r="IY141" s="11" t="str">
        <f t="shared" ca="1" si="472"/>
        <v/>
      </c>
      <c r="IZ141" s="11" t="str">
        <f t="shared" ca="1" si="472"/>
        <v/>
      </c>
      <c r="JA141" s="11" t="str">
        <f t="shared" ca="1" si="472"/>
        <v/>
      </c>
      <c r="JB141" s="11" t="str">
        <f t="shared" ca="1" si="472"/>
        <v/>
      </c>
      <c r="JC141" s="11" t="str">
        <f t="shared" ca="1" si="472"/>
        <v/>
      </c>
      <c r="JD141" s="11" t="str">
        <f t="shared" ca="1" si="472"/>
        <v/>
      </c>
      <c r="JE141" s="11" t="str">
        <f t="shared" ca="1" si="472"/>
        <v/>
      </c>
      <c r="JF141" s="11" t="str">
        <f t="shared" ca="1" si="472"/>
        <v/>
      </c>
      <c r="JG141" s="11" t="str">
        <f t="shared" ca="1" si="472"/>
        <v/>
      </c>
      <c r="JH141" s="11" t="str">
        <f t="shared" ca="1" si="472"/>
        <v/>
      </c>
      <c r="JI141" s="11" t="str">
        <f t="shared" ca="1" si="472"/>
        <v/>
      </c>
      <c r="JJ141" s="11" t="str">
        <f t="shared" ca="1" si="472"/>
        <v/>
      </c>
      <c r="JK141" s="11" t="str">
        <f t="shared" ca="1" si="472"/>
        <v/>
      </c>
      <c r="JL141" s="11" t="str">
        <f t="shared" ca="1" si="472"/>
        <v/>
      </c>
      <c r="JM141" s="11"/>
      <c r="JN141" s="12"/>
    </row>
    <row r="142" spans="1:274" s="13" customFormat="1" ht="33" customHeight="1" x14ac:dyDescent="0.2">
      <c r="A142" s="4" t="str">
        <f ca="1">IF(ROW(A132)&lt;=COUNT(ActiviteCOP25!AC:AC),SMALL(ActiviteCOP25!AC:AC,ROW(A132)),"")</f>
        <v/>
      </c>
      <c r="B142" s="94" t="str">
        <f t="shared" ca="1" si="489"/>
        <v/>
      </c>
      <c r="C142" s="9"/>
      <c r="D142" s="9"/>
      <c r="E142" s="9"/>
      <c r="F142" s="9"/>
      <c r="G142" s="9"/>
      <c r="H142" s="9"/>
      <c r="I142" s="10"/>
      <c r="J142" s="38"/>
      <c r="K142" s="10"/>
      <c r="L142" s="38"/>
      <c r="M142" s="11" t="str">
        <f t="shared" ca="1" si="476"/>
        <v/>
      </c>
      <c r="N142" s="11" t="str">
        <f t="shared" ca="1" si="476"/>
        <v/>
      </c>
      <c r="O142" s="11" t="str">
        <f t="shared" ca="1" si="476"/>
        <v/>
      </c>
      <c r="P142" s="11" t="str">
        <f t="shared" ca="1" si="476"/>
        <v/>
      </c>
      <c r="Q142" s="11" t="str">
        <f t="shared" ca="1" si="476"/>
        <v/>
      </c>
      <c r="R142" s="11" t="str">
        <f t="shared" ca="1" si="476"/>
        <v/>
      </c>
      <c r="S142" s="11" t="str">
        <f t="shared" ca="1" si="476"/>
        <v/>
      </c>
      <c r="T142" s="11" t="str">
        <f t="shared" ca="1" si="476"/>
        <v/>
      </c>
      <c r="U142" s="11" t="str">
        <f t="shared" ca="1" si="476"/>
        <v/>
      </c>
      <c r="V142" s="11" t="str">
        <f t="shared" ca="1" si="476"/>
        <v/>
      </c>
      <c r="W142" s="11" t="str">
        <f t="shared" ca="1" si="476"/>
        <v/>
      </c>
      <c r="X142" s="11" t="str">
        <f t="shared" ca="1" si="476"/>
        <v/>
      </c>
      <c r="Y142" s="11" t="str">
        <f t="shared" ca="1" si="476"/>
        <v/>
      </c>
      <c r="Z142" s="11" t="str">
        <f t="shared" ca="1" si="476"/>
        <v/>
      </c>
      <c r="AA142" s="11" t="str">
        <f t="shared" ca="1" si="476"/>
        <v/>
      </c>
      <c r="AB142" s="11" t="str">
        <f t="shared" ca="1" si="476"/>
        <v/>
      </c>
      <c r="AC142" s="11" t="str">
        <f t="shared" ca="1" si="474"/>
        <v/>
      </c>
      <c r="AD142" s="11" t="str">
        <f t="shared" ca="1" si="474"/>
        <v/>
      </c>
      <c r="AE142" s="11" t="str">
        <f t="shared" ca="1" si="474"/>
        <v/>
      </c>
      <c r="AF142" s="11" t="str">
        <f t="shared" ca="1" si="474"/>
        <v/>
      </c>
      <c r="AG142" s="11" t="str">
        <f t="shared" ca="1" si="474"/>
        <v/>
      </c>
      <c r="AH142" s="11" t="str">
        <f t="shared" ca="1" si="474"/>
        <v/>
      </c>
      <c r="AI142" s="11" t="str">
        <f t="shared" ca="1" si="474"/>
        <v/>
      </c>
      <c r="AJ142" s="11" t="str">
        <f t="shared" ca="1" si="474"/>
        <v/>
      </c>
      <c r="AK142" s="11" t="str">
        <f t="shared" ca="1" si="474"/>
        <v/>
      </c>
      <c r="AL142" s="11" t="str">
        <f t="shared" ca="1" si="474"/>
        <v/>
      </c>
      <c r="AM142" s="11" t="str">
        <f t="shared" ca="1" si="474"/>
        <v/>
      </c>
      <c r="AN142" s="11" t="str">
        <f t="shared" ca="1" si="474"/>
        <v/>
      </c>
      <c r="AO142" s="11" t="str">
        <f t="shared" ca="1" si="474"/>
        <v/>
      </c>
      <c r="AP142" s="11" t="str">
        <f t="shared" ca="1" si="474"/>
        <v/>
      </c>
      <c r="AQ142" s="11" t="str">
        <f t="shared" ca="1" si="474"/>
        <v/>
      </c>
      <c r="AR142" s="11" t="str">
        <f t="shared" ca="1" si="479"/>
        <v/>
      </c>
      <c r="AS142" s="11" t="str">
        <f t="shared" ca="1" si="479"/>
        <v/>
      </c>
      <c r="AT142" s="11" t="str">
        <f t="shared" ca="1" si="479"/>
        <v/>
      </c>
      <c r="AU142" s="11" t="str">
        <f t="shared" ca="1" si="479"/>
        <v/>
      </c>
      <c r="AV142" s="11" t="str">
        <f t="shared" ca="1" si="479"/>
        <v/>
      </c>
      <c r="AW142" s="11" t="str">
        <f t="shared" ca="1" si="479"/>
        <v/>
      </c>
      <c r="AX142" s="11" t="str">
        <f t="shared" ca="1" si="479"/>
        <v/>
      </c>
      <c r="AY142" s="11" t="str">
        <f t="shared" ca="1" si="479"/>
        <v/>
      </c>
      <c r="AZ142" s="11" t="str">
        <f t="shared" ca="1" si="479"/>
        <v/>
      </c>
      <c r="BA142" s="11" t="str">
        <f t="shared" ca="1" si="479"/>
        <v/>
      </c>
      <c r="BB142" s="11" t="str">
        <f t="shared" ca="1" si="479"/>
        <v/>
      </c>
      <c r="BC142" s="11" t="str">
        <f t="shared" ca="1" si="479"/>
        <v/>
      </c>
      <c r="BD142" s="11" t="str">
        <f t="shared" ca="1" si="479"/>
        <v/>
      </c>
      <c r="BE142" s="11" t="str">
        <f t="shared" ca="1" si="479"/>
        <v/>
      </c>
      <c r="BF142" s="11" t="str">
        <f t="shared" ca="1" si="479"/>
        <v/>
      </c>
      <c r="BG142" s="11" t="str">
        <f t="shared" ca="1" si="479"/>
        <v/>
      </c>
      <c r="BH142" s="11" t="str">
        <f t="shared" ca="1" si="477"/>
        <v/>
      </c>
      <c r="BI142" s="11" t="str">
        <f t="shared" ca="1" si="477"/>
        <v/>
      </c>
      <c r="BJ142" s="11" t="str">
        <f t="shared" ca="1" si="477"/>
        <v/>
      </c>
      <c r="BK142" s="11" t="str">
        <f t="shared" ca="1" si="477"/>
        <v/>
      </c>
      <c r="BL142" s="11" t="str">
        <f t="shared" ca="1" si="477"/>
        <v/>
      </c>
      <c r="BM142" s="11" t="str">
        <f t="shared" ca="1" si="477"/>
        <v/>
      </c>
      <c r="BN142" s="11" t="str">
        <f t="shared" ca="1" si="477"/>
        <v/>
      </c>
      <c r="BO142" s="11" t="str">
        <f t="shared" ca="1" si="477"/>
        <v/>
      </c>
      <c r="BP142" s="11" t="str">
        <f t="shared" ca="1" si="477"/>
        <v/>
      </c>
      <c r="BQ142" s="11" t="str">
        <f t="shared" ca="1" si="477"/>
        <v/>
      </c>
      <c r="BR142" s="11" t="str">
        <f t="shared" ca="1" si="477"/>
        <v/>
      </c>
      <c r="BS142" s="11" t="str">
        <f t="shared" ca="1" si="477"/>
        <v/>
      </c>
      <c r="BT142" s="11" t="str">
        <f t="shared" ca="1" si="477"/>
        <v/>
      </c>
      <c r="BU142" s="11" t="str">
        <f t="shared" ca="1" si="477"/>
        <v/>
      </c>
      <c r="BV142" s="11" t="str">
        <f t="shared" ca="1" si="477"/>
        <v/>
      </c>
      <c r="BW142" s="11" t="str">
        <f t="shared" ca="1" si="482"/>
        <v/>
      </c>
      <c r="BX142" s="11" t="str">
        <f t="shared" ca="1" si="482"/>
        <v/>
      </c>
      <c r="BY142" s="11" t="str">
        <f t="shared" ca="1" si="482"/>
        <v/>
      </c>
      <c r="BZ142" s="11" t="str">
        <f t="shared" ca="1" si="482"/>
        <v/>
      </c>
      <c r="CA142" s="11" t="str">
        <f t="shared" ca="1" si="482"/>
        <v/>
      </c>
      <c r="CB142" s="11" t="str">
        <f t="shared" ca="1" si="482"/>
        <v/>
      </c>
      <c r="CC142" s="11" t="str">
        <f t="shared" ca="1" si="482"/>
        <v/>
      </c>
      <c r="CD142" s="11" t="str">
        <f t="shared" ca="1" si="482"/>
        <v/>
      </c>
      <c r="CE142" s="11" t="str">
        <f t="shared" ca="1" si="482"/>
        <v/>
      </c>
      <c r="CF142" s="11" t="str">
        <f t="shared" ca="1" si="482"/>
        <v/>
      </c>
      <c r="CG142" s="11" t="str">
        <f t="shared" ca="1" si="482"/>
        <v/>
      </c>
      <c r="CH142" s="11" t="str">
        <f t="shared" ca="1" si="482"/>
        <v/>
      </c>
      <c r="CI142" s="11" t="str">
        <f t="shared" ca="1" si="482"/>
        <v/>
      </c>
      <c r="CJ142" s="11" t="str">
        <f t="shared" ca="1" si="482"/>
        <v/>
      </c>
      <c r="CK142" s="11" t="str">
        <f t="shared" ca="1" si="482"/>
        <v/>
      </c>
      <c r="CL142" s="11" t="str">
        <f t="shared" ca="1" si="482"/>
        <v/>
      </c>
      <c r="CM142" s="11" t="str">
        <f t="shared" ca="1" si="480"/>
        <v/>
      </c>
      <c r="CN142" s="11" t="str">
        <f t="shared" ca="1" si="480"/>
        <v/>
      </c>
      <c r="CO142" s="11" t="str">
        <f t="shared" ca="1" si="480"/>
        <v/>
      </c>
      <c r="CP142" s="11" t="str">
        <f t="shared" ca="1" si="480"/>
        <v/>
      </c>
      <c r="CQ142" s="11" t="str">
        <f t="shared" ca="1" si="480"/>
        <v/>
      </c>
      <c r="CR142" s="11" t="str">
        <f t="shared" ca="1" si="480"/>
        <v/>
      </c>
      <c r="CS142" s="11" t="str">
        <f t="shared" ca="1" si="480"/>
        <v/>
      </c>
      <c r="CT142" s="11" t="str">
        <f t="shared" ca="1" si="480"/>
        <v/>
      </c>
      <c r="CU142" s="11" t="str">
        <f t="shared" ca="1" si="480"/>
        <v/>
      </c>
      <c r="CV142" s="11" t="str">
        <f t="shared" ca="1" si="480"/>
        <v/>
      </c>
      <c r="CW142" s="11" t="str">
        <f t="shared" ca="1" si="480"/>
        <v/>
      </c>
      <c r="CX142" s="11" t="str">
        <f t="shared" ca="1" si="480"/>
        <v/>
      </c>
      <c r="CY142" s="11" t="str">
        <f t="shared" ca="1" si="480"/>
        <v/>
      </c>
      <c r="CZ142" s="11" t="str">
        <f t="shared" ca="1" si="480"/>
        <v/>
      </c>
      <c r="DA142" s="11" t="str">
        <f t="shared" ca="1" si="480"/>
        <v/>
      </c>
      <c r="DB142" s="11" t="str">
        <f t="shared" ca="1" si="490"/>
        <v/>
      </c>
      <c r="DC142" s="11" t="str">
        <f t="shared" ca="1" si="490"/>
        <v/>
      </c>
      <c r="DD142" s="11" t="str">
        <f t="shared" ca="1" si="490"/>
        <v/>
      </c>
      <c r="DE142" s="11" t="str">
        <f t="shared" ca="1" si="490"/>
        <v/>
      </c>
      <c r="DF142" s="11" t="str">
        <f t="shared" ca="1" si="490"/>
        <v/>
      </c>
      <c r="DG142" s="11" t="str">
        <f t="shared" ca="1" si="490"/>
        <v/>
      </c>
      <c r="DH142" s="11" t="str">
        <f t="shared" ca="1" si="490"/>
        <v/>
      </c>
      <c r="DI142" s="11" t="str">
        <f t="shared" ca="1" si="490"/>
        <v/>
      </c>
      <c r="DJ142" s="11" t="str">
        <f t="shared" ca="1" si="490"/>
        <v/>
      </c>
      <c r="DK142" s="11" t="str">
        <f t="shared" ca="1" si="490"/>
        <v/>
      </c>
      <c r="DL142" s="11" t="str">
        <f t="shared" ca="1" si="490"/>
        <v/>
      </c>
      <c r="DM142" s="11" t="str">
        <f t="shared" ca="1" si="490"/>
        <v/>
      </c>
      <c r="DN142" s="11" t="str">
        <f t="shared" ca="1" si="490"/>
        <v/>
      </c>
      <c r="DO142" s="11" t="str">
        <f t="shared" ca="1" si="490"/>
        <v/>
      </c>
      <c r="DP142" s="11" t="str">
        <f t="shared" ca="1" si="490"/>
        <v/>
      </c>
      <c r="DQ142" s="11" t="str">
        <f t="shared" ca="1" si="490"/>
        <v/>
      </c>
      <c r="DR142" s="11" t="str">
        <f t="shared" ca="1" si="488"/>
        <v/>
      </c>
      <c r="DS142" s="11" t="str">
        <f t="shared" ca="1" si="488"/>
        <v/>
      </c>
      <c r="DT142" s="11" t="str">
        <f t="shared" ca="1" si="488"/>
        <v/>
      </c>
      <c r="DU142" s="11" t="str">
        <f t="shared" ca="1" si="488"/>
        <v/>
      </c>
      <c r="DV142" s="11" t="str">
        <f t="shared" ca="1" si="488"/>
        <v/>
      </c>
      <c r="DW142" s="11" t="str">
        <f t="shared" ca="1" si="488"/>
        <v/>
      </c>
      <c r="DX142" s="11" t="str">
        <f t="shared" ca="1" si="488"/>
        <v/>
      </c>
      <c r="DY142" s="11" t="str">
        <f t="shared" ca="1" si="488"/>
        <v/>
      </c>
      <c r="DZ142" s="11" t="str">
        <f t="shared" ca="1" si="488"/>
        <v/>
      </c>
      <c r="EA142" s="11" t="str">
        <f t="shared" ca="1" si="488"/>
        <v/>
      </c>
      <c r="EB142" s="11" t="str">
        <f t="shared" ca="1" si="488"/>
        <v/>
      </c>
      <c r="EC142" s="11" t="str">
        <f t="shared" ca="1" si="488"/>
        <v/>
      </c>
      <c r="ED142" s="11" t="str">
        <f t="shared" ca="1" si="488"/>
        <v/>
      </c>
      <c r="EE142" s="11" t="str">
        <f t="shared" ca="1" si="488"/>
        <v/>
      </c>
      <c r="EF142" s="11" t="str">
        <f t="shared" ca="1" si="488"/>
        <v/>
      </c>
      <c r="EG142" s="11" t="str">
        <f t="shared" ca="1" si="487"/>
        <v/>
      </c>
      <c r="EH142" s="11" t="str">
        <f t="shared" ca="1" si="487"/>
        <v/>
      </c>
      <c r="EI142" s="11" t="str">
        <f t="shared" ca="1" si="487"/>
        <v/>
      </c>
      <c r="EJ142" s="11" t="str">
        <f t="shared" ca="1" si="487"/>
        <v/>
      </c>
      <c r="EK142" s="11" t="str">
        <f t="shared" ca="1" si="487"/>
        <v/>
      </c>
      <c r="EL142" s="11" t="str">
        <f t="shared" ca="1" si="487"/>
        <v/>
      </c>
      <c r="EM142" s="11" t="str">
        <f t="shared" ca="1" si="487"/>
        <v/>
      </c>
      <c r="EN142" s="11" t="str">
        <f t="shared" ca="1" si="487"/>
        <v/>
      </c>
      <c r="EO142" s="11" t="str">
        <f t="shared" ca="1" si="487"/>
        <v/>
      </c>
      <c r="EP142" s="11" t="str">
        <f t="shared" ca="1" si="487"/>
        <v/>
      </c>
      <c r="EQ142" s="11" t="str">
        <f t="shared" ca="1" si="484"/>
        <v/>
      </c>
      <c r="ER142" s="11" t="str">
        <f t="shared" ca="1" si="484"/>
        <v/>
      </c>
      <c r="ES142" s="11" t="str">
        <f t="shared" ca="1" si="484"/>
        <v/>
      </c>
      <c r="ET142" s="11" t="str">
        <f t="shared" ca="1" si="484"/>
        <v/>
      </c>
      <c r="EU142" s="11" t="str">
        <f t="shared" ca="1" si="484"/>
        <v/>
      </c>
      <c r="EV142" s="11" t="str">
        <f t="shared" ca="1" si="484"/>
        <v/>
      </c>
      <c r="EW142" s="11" t="str">
        <f t="shared" ca="1" si="484"/>
        <v/>
      </c>
      <c r="EX142" s="11" t="str">
        <f t="shared" ca="1" si="484"/>
        <v/>
      </c>
      <c r="EY142" s="11" t="str">
        <f t="shared" ca="1" si="484"/>
        <v/>
      </c>
      <c r="EZ142" s="11" t="str">
        <f t="shared" ca="1" si="484"/>
        <v/>
      </c>
      <c r="FA142" s="11" t="str">
        <f t="shared" ca="1" si="484"/>
        <v/>
      </c>
      <c r="FB142" s="11" t="str">
        <f t="shared" ca="1" si="484"/>
        <v/>
      </c>
      <c r="FC142" s="11" t="str">
        <f t="shared" ca="1" si="484"/>
        <v/>
      </c>
      <c r="FD142" s="11" t="str">
        <f t="shared" ca="1" si="483"/>
        <v/>
      </c>
      <c r="FE142" s="11" t="str">
        <f t="shared" ca="1" si="483"/>
        <v/>
      </c>
      <c r="FF142" s="11" t="str">
        <f t="shared" ca="1" si="483"/>
        <v/>
      </c>
      <c r="FG142" s="11" t="str">
        <f t="shared" ca="1" si="483"/>
        <v/>
      </c>
      <c r="FH142" s="11" t="str">
        <f t="shared" ca="1" si="483"/>
        <v/>
      </c>
      <c r="FI142" s="11" t="str">
        <f t="shared" ca="1" si="483"/>
        <v/>
      </c>
      <c r="FJ142" s="11" t="str">
        <f t="shared" ca="1" si="483"/>
        <v/>
      </c>
      <c r="FK142" s="11" t="str">
        <f t="shared" ca="1" si="483"/>
        <v/>
      </c>
      <c r="FL142" s="11" t="str">
        <f t="shared" ca="1" si="483"/>
        <v/>
      </c>
      <c r="FM142" s="11" t="str">
        <f t="shared" ca="1" si="483"/>
        <v/>
      </c>
      <c r="FN142" s="11" t="str">
        <f t="shared" ca="1" si="483"/>
        <v/>
      </c>
      <c r="FO142" s="11" t="str">
        <f t="shared" ca="1" si="483"/>
        <v/>
      </c>
      <c r="FP142" s="11" t="str">
        <f t="shared" ca="1" si="483"/>
        <v/>
      </c>
      <c r="FQ142" s="11" t="str">
        <f t="shared" ca="1" si="483"/>
        <v/>
      </c>
      <c r="FR142" s="11" t="str">
        <f t="shared" ca="1" si="483"/>
        <v/>
      </c>
      <c r="FS142" s="11" t="str">
        <f t="shared" ca="1" si="475"/>
        <v/>
      </c>
      <c r="FT142" s="11" t="str">
        <f t="shared" ca="1" si="475"/>
        <v/>
      </c>
      <c r="FU142" s="11" t="str">
        <f t="shared" ca="1" si="475"/>
        <v/>
      </c>
      <c r="FV142" s="11" t="str">
        <f t="shared" ca="1" si="475"/>
        <v/>
      </c>
      <c r="FW142" s="11" t="str">
        <f t="shared" ca="1" si="475"/>
        <v/>
      </c>
      <c r="FX142" s="11" t="str">
        <f t="shared" ca="1" si="475"/>
        <v/>
      </c>
      <c r="FY142" s="11" t="str">
        <f t="shared" ca="1" si="475"/>
        <v/>
      </c>
      <c r="FZ142" s="11" t="str">
        <f t="shared" ca="1" si="475"/>
        <v/>
      </c>
      <c r="GA142" s="11" t="str">
        <f t="shared" ca="1" si="475"/>
        <v/>
      </c>
      <c r="GB142" s="11" t="str">
        <f t="shared" ca="1" si="475"/>
        <v/>
      </c>
      <c r="GC142" s="11" t="str">
        <f t="shared" ca="1" si="473"/>
        <v/>
      </c>
      <c r="GD142" s="11" t="str">
        <f t="shared" ca="1" si="473"/>
        <v/>
      </c>
      <c r="GE142" s="11" t="str">
        <f t="shared" ca="1" si="473"/>
        <v/>
      </c>
      <c r="GF142" s="11" t="str">
        <f t="shared" ca="1" si="471"/>
        <v/>
      </c>
      <c r="GG142" s="11" t="str">
        <f t="shared" ca="1" si="471"/>
        <v/>
      </c>
      <c r="GH142" s="11" t="str">
        <f t="shared" ca="1" si="471"/>
        <v/>
      </c>
      <c r="GI142" s="11" t="str">
        <f t="shared" ca="1" si="471"/>
        <v/>
      </c>
      <c r="GJ142" s="11" t="str">
        <f t="shared" ca="1" si="471"/>
        <v/>
      </c>
      <c r="GK142" s="11" t="str">
        <f t="shared" ca="1" si="471"/>
        <v/>
      </c>
      <c r="GL142" s="11" t="str">
        <f t="shared" ca="1" si="471"/>
        <v/>
      </c>
      <c r="GM142" s="11" t="str">
        <f t="shared" ca="1" si="471"/>
        <v/>
      </c>
      <c r="GN142" s="11" t="str">
        <f t="shared" ca="1" si="469"/>
        <v/>
      </c>
      <c r="GO142" s="11" t="str">
        <f t="shared" ca="1" si="469"/>
        <v/>
      </c>
      <c r="GP142" s="11" t="str">
        <f t="shared" ca="1" si="469"/>
        <v/>
      </c>
      <c r="GQ142" s="11" t="str">
        <f t="shared" ca="1" si="469"/>
        <v/>
      </c>
      <c r="GR142" s="11" t="str">
        <f t="shared" ca="1" si="469"/>
        <v/>
      </c>
      <c r="GS142" s="11" t="str">
        <f t="shared" ca="1" si="469"/>
        <v/>
      </c>
      <c r="GT142" s="11" t="str">
        <f t="shared" ca="1" si="455"/>
        <v/>
      </c>
      <c r="GU142" s="11" t="str">
        <f t="shared" ca="1" si="486"/>
        <v/>
      </c>
      <c r="GV142" s="11" t="str">
        <f t="shared" ca="1" si="486"/>
        <v/>
      </c>
      <c r="GW142" s="11" t="str">
        <f t="shared" ca="1" si="486"/>
        <v/>
      </c>
      <c r="GX142" s="11" t="str">
        <f t="shared" ca="1" si="486"/>
        <v/>
      </c>
      <c r="GY142" s="11" t="str">
        <f t="shared" ca="1" si="486"/>
        <v/>
      </c>
      <c r="GZ142" s="11" t="str">
        <f t="shared" ca="1" si="486"/>
        <v/>
      </c>
      <c r="HA142" s="11" t="str">
        <f t="shared" ca="1" si="486"/>
        <v/>
      </c>
      <c r="HB142" s="11" t="str">
        <f t="shared" ca="1" si="486"/>
        <v/>
      </c>
      <c r="HC142" s="11" t="str">
        <f t="shared" ca="1" si="486"/>
        <v/>
      </c>
      <c r="HD142" s="11" t="str">
        <f t="shared" ca="1" si="486"/>
        <v/>
      </c>
      <c r="HE142" s="11" t="str">
        <f t="shared" ca="1" si="486"/>
        <v/>
      </c>
      <c r="HF142" s="11" t="str">
        <f t="shared" ca="1" si="486"/>
        <v/>
      </c>
      <c r="HG142" s="11" t="str">
        <f t="shared" ca="1" si="486"/>
        <v/>
      </c>
      <c r="HH142" s="11" t="str">
        <f t="shared" ca="1" si="486"/>
        <v/>
      </c>
      <c r="HI142" s="11" t="str">
        <f t="shared" ca="1" si="486"/>
        <v/>
      </c>
      <c r="HJ142" s="11" t="str">
        <f t="shared" ca="1" si="486"/>
        <v/>
      </c>
      <c r="HK142" s="11" t="str">
        <f t="shared" ca="1" si="485"/>
        <v/>
      </c>
      <c r="HL142" s="11" t="str">
        <f t="shared" ca="1" si="485"/>
        <v/>
      </c>
      <c r="HM142" s="11" t="str">
        <f t="shared" ca="1" si="485"/>
        <v/>
      </c>
      <c r="HN142" s="11" t="str">
        <f t="shared" ca="1" si="485"/>
        <v/>
      </c>
      <c r="HO142" s="11" t="str">
        <f t="shared" ca="1" si="485"/>
        <v/>
      </c>
      <c r="HP142" s="11" t="str">
        <f t="shared" ca="1" si="485"/>
        <v/>
      </c>
      <c r="HQ142" s="11" t="str">
        <f t="shared" ca="1" si="485"/>
        <v/>
      </c>
      <c r="HR142" s="11" t="str">
        <f t="shared" ca="1" si="485"/>
        <v/>
      </c>
      <c r="HS142" s="11" t="str">
        <f t="shared" ca="1" si="485"/>
        <v/>
      </c>
      <c r="HT142" s="11" t="str">
        <f t="shared" ca="1" si="485"/>
        <v/>
      </c>
      <c r="HU142" s="11" t="str">
        <f t="shared" ca="1" si="485"/>
        <v/>
      </c>
      <c r="HV142" s="11" t="str">
        <f t="shared" ca="1" si="481"/>
        <v/>
      </c>
      <c r="HW142" s="11" t="str">
        <f t="shared" ca="1" si="481"/>
        <v/>
      </c>
      <c r="HX142" s="11" t="str">
        <f t="shared" ca="1" si="481"/>
        <v/>
      </c>
      <c r="HY142" s="11" t="str">
        <f t="shared" ca="1" si="481"/>
        <v/>
      </c>
      <c r="HZ142" s="11" t="str">
        <f t="shared" ca="1" si="481"/>
        <v/>
      </c>
      <c r="IA142" s="11" t="str">
        <f t="shared" ca="1" si="481"/>
        <v/>
      </c>
      <c r="IB142" s="11" t="str">
        <f t="shared" ca="1" si="481"/>
        <v/>
      </c>
      <c r="IC142" s="11" t="str">
        <f t="shared" ca="1" si="481"/>
        <v/>
      </c>
      <c r="ID142" s="11" t="str">
        <f t="shared" ca="1" si="481"/>
        <v/>
      </c>
      <c r="IE142" s="11" t="str">
        <f t="shared" ca="1" si="481"/>
        <v/>
      </c>
      <c r="IF142" s="11" t="str">
        <f t="shared" ca="1" si="481"/>
        <v/>
      </c>
      <c r="IG142" s="11" t="str">
        <f t="shared" ca="1" si="481"/>
        <v/>
      </c>
      <c r="IH142" s="11" t="str">
        <f t="shared" ca="1" si="481"/>
        <v/>
      </c>
      <c r="II142" s="11" t="str">
        <f t="shared" ca="1" si="478"/>
        <v/>
      </c>
      <c r="IJ142" s="11" t="str">
        <f t="shared" ca="1" si="478"/>
        <v/>
      </c>
      <c r="IK142" s="11" t="str">
        <f t="shared" ca="1" si="478"/>
        <v/>
      </c>
      <c r="IL142" s="11" t="str">
        <f t="shared" ca="1" si="478"/>
        <v/>
      </c>
      <c r="IM142" s="11" t="str">
        <f t="shared" ca="1" si="478"/>
        <v/>
      </c>
      <c r="IN142" s="11" t="str">
        <f t="shared" ca="1" si="478"/>
        <v/>
      </c>
      <c r="IO142" s="11" t="str">
        <f t="shared" ca="1" si="478"/>
        <v/>
      </c>
      <c r="IP142" s="11" t="str">
        <f t="shared" ca="1" si="478"/>
        <v/>
      </c>
      <c r="IQ142" s="11" t="str">
        <f t="shared" ca="1" si="478"/>
        <v/>
      </c>
      <c r="IR142" s="11" t="str">
        <f t="shared" ca="1" si="478"/>
        <v/>
      </c>
      <c r="IS142" s="11" t="str">
        <f t="shared" ca="1" si="478"/>
        <v/>
      </c>
      <c r="IT142" s="11" t="str">
        <f t="shared" ca="1" si="478"/>
        <v/>
      </c>
      <c r="IU142" s="11" t="str">
        <f t="shared" ca="1" si="478"/>
        <v/>
      </c>
      <c r="IV142" s="11" t="str">
        <f t="shared" ca="1" si="478"/>
        <v/>
      </c>
      <c r="IW142" s="11" t="str">
        <f t="shared" ca="1" si="478"/>
        <v/>
      </c>
      <c r="IX142" s="11" t="str">
        <f t="shared" ca="1" si="472"/>
        <v/>
      </c>
      <c r="IY142" s="11" t="str">
        <f t="shared" ca="1" si="472"/>
        <v/>
      </c>
      <c r="IZ142" s="11" t="str">
        <f t="shared" ca="1" si="472"/>
        <v/>
      </c>
      <c r="JA142" s="11" t="str">
        <f t="shared" ca="1" si="472"/>
        <v/>
      </c>
      <c r="JB142" s="11" t="str">
        <f t="shared" ca="1" si="472"/>
        <v/>
      </c>
      <c r="JC142" s="11" t="str">
        <f t="shared" ca="1" si="472"/>
        <v/>
      </c>
      <c r="JD142" s="11" t="str">
        <f t="shared" ca="1" si="472"/>
        <v/>
      </c>
      <c r="JE142" s="11" t="str">
        <f t="shared" ca="1" si="472"/>
        <v/>
      </c>
      <c r="JF142" s="11" t="str">
        <f t="shared" ca="1" si="472"/>
        <v/>
      </c>
      <c r="JG142" s="11" t="str">
        <f t="shared" ca="1" si="472"/>
        <v/>
      </c>
      <c r="JH142" s="11" t="str">
        <f t="shared" ca="1" si="472"/>
        <v/>
      </c>
      <c r="JI142" s="11" t="str">
        <f t="shared" ca="1" si="472"/>
        <v/>
      </c>
      <c r="JJ142" s="11" t="str">
        <f t="shared" ca="1" si="472"/>
        <v/>
      </c>
      <c r="JK142" s="11" t="str">
        <f t="shared" ca="1" si="472"/>
        <v/>
      </c>
      <c r="JL142" s="11" t="str">
        <f t="shared" ca="1" si="472"/>
        <v/>
      </c>
      <c r="JM142" s="11"/>
      <c r="JN142" s="12"/>
    </row>
    <row r="143" spans="1:274" s="13" customFormat="1" ht="33" customHeight="1" x14ac:dyDescent="0.2">
      <c r="A143" s="4" t="str">
        <f ca="1">IF(ROW(A133)&lt;=COUNT(ActiviteCOP25!AC:AC),SMALL(ActiviteCOP25!AC:AC,ROW(A133)),"")</f>
        <v/>
      </c>
      <c r="B143" s="94" t="str">
        <f t="shared" ca="1" si="489"/>
        <v/>
      </c>
      <c r="C143" s="9"/>
      <c r="D143" s="9"/>
      <c r="E143" s="9"/>
      <c r="F143" s="9"/>
      <c r="G143" s="9"/>
      <c r="H143" s="9"/>
      <c r="I143" s="10"/>
      <c r="J143" s="38"/>
      <c r="K143" s="10"/>
      <c r="L143" s="38"/>
      <c r="M143" s="11" t="str">
        <f t="shared" ca="1" si="476"/>
        <v/>
      </c>
      <c r="N143" s="11" t="str">
        <f t="shared" ca="1" si="476"/>
        <v/>
      </c>
      <c r="O143" s="11" t="str">
        <f t="shared" ca="1" si="476"/>
        <v/>
      </c>
      <c r="P143" s="11" t="str">
        <f t="shared" ca="1" si="476"/>
        <v/>
      </c>
      <c r="Q143" s="11" t="str">
        <f t="shared" ca="1" si="476"/>
        <v/>
      </c>
      <c r="R143" s="11" t="str">
        <f t="shared" ca="1" si="476"/>
        <v/>
      </c>
      <c r="S143" s="11" t="str">
        <f t="shared" ca="1" si="476"/>
        <v/>
      </c>
      <c r="T143" s="11" t="str">
        <f t="shared" ca="1" si="476"/>
        <v/>
      </c>
      <c r="U143" s="11" t="str">
        <f t="shared" ca="1" si="476"/>
        <v/>
      </c>
      <c r="V143" s="11" t="str">
        <f t="shared" ca="1" si="476"/>
        <v/>
      </c>
      <c r="W143" s="11" t="str">
        <f t="shared" ca="1" si="476"/>
        <v/>
      </c>
      <c r="X143" s="11" t="str">
        <f t="shared" ca="1" si="476"/>
        <v/>
      </c>
      <c r="Y143" s="11" t="str">
        <f t="shared" ca="1" si="476"/>
        <v/>
      </c>
      <c r="Z143" s="11" t="str">
        <f t="shared" ca="1" si="476"/>
        <v/>
      </c>
      <c r="AA143" s="11" t="str">
        <f t="shared" ca="1" si="476"/>
        <v/>
      </c>
      <c r="AB143" s="11" t="str">
        <f t="shared" ca="1" si="476"/>
        <v/>
      </c>
      <c r="AC143" s="11" t="str">
        <f t="shared" ca="1" si="474"/>
        <v/>
      </c>
      <c r="AD143" s="11" t="str">
        <f t="shared" ca="1" si="474"/>
        <v/>
      </c>
      <c r="AE143" s="11" t="str">
        <f t="shared" ca="1" si="474"/>
        <v/>
      </c>
      <c r="AF143" s="11" t="str">
        <f t="shared" ca="1" si="474"/>
        <v/>
      </c>
      <c r="AG143" s="11" t="str">
        <f t="shared" ca="1" si="474"/>
        <v/>
      </c>
      <c r="AH143" s="11" t="str">
        <f t="shared" ca="1" si="474"/>
        <v/>
      </c>
      <c r="AI143" s="11" t="str">
        <f t="shared" ca="1" si="474"/>
        <v/>
      </c>
      <c r="AJ143" s="11" t="str">
        <f t="shared" ca="1" si="474"/>
        <v/>
      </c>
      <c r="AK143" s="11" t="str">
        <f t="shared" ca="1" si="474"/>
        <v/>
      </c>
      <c r="AL143" s="11" t="str">
        <f t="shared" ca="1" si="474"/>
        <v/>
      </c>
      <c r="AM143" s="11" t="str">
        <f t="shared" ca="1" si="474"/>
        <v/>
      </c>
      <c r="AN143" s="11" t="str">
        <f t="shared" ca="1" si="474"/>
        <v/>
      </c>
      <c r="AO143" s="11" t="str">
        <f t="shared" ca="1" si="474"/>
        <v/>
      </c>
      <c r="AP143" s="11" t="str">
        <f t="shared" ca="1" si="474"/>
        <v/>
      </c>
      <c r="AQ143" s="11" t="str">
        <f t="shared" ca="1" si="474"/>
        <v/>
      </c>
      <c r="AR143" s="11" t="str">
        <f t="shared" ca="1" si="479"/>
        <v/>
      </c>
      <c r="AS143" s="11" t="str">
        <f t="shared" ca="1" si="479"/>
        <v/>
      </c>
      <c r="AT143" s="11" t="str">
        <f t="shared" ca="1" si="479"/>
        <v/>
      </c>
      <c r="AU143" s="11" t="str">
        <f t="shared" ca="1" si="479"/>
        <v/>
      </c>
      <c r="AV143" s="11" t="str">
        <f t="shared" ca="1" si="479"/>
        <v/>
      </c>
      <c r="AW143" s="11" t="str">
        <f t="shared" ca="1" si="479"/>
        <v/>
      </c>
      <c r="AX143" s="11" t="str">
        <f t="shared" ca="1" si="479"/>
        <v/>
      </c>
      <c r="AY143" s="11" t="str">
        <f t="shared" ca="1" si="479"/>
        <v/>
      </c>
      <c r="AZ143" s="11" t="str">
        <f t="shared" ca="1" si="479"/>
        <v/>
      </c>
      <c r="BA143" s="11" t="str">
        <f t="shared" ca="1" si="479"/>
        <v/>
      </c>
      <c r="BB143" s="11" t="str">
        <f t="shared" ca="1" si="479"/>
        <v/>
      </c>
      <c r="BC143" s="11" t="str">
        <f t="shared" ca="1" si="479"/>
        <v/>
      </c>
      <c r="BD143" s="11" t="str">
        <f t="shared" ca="1" si="479"/>
        <v/>
      </c>
      <c r="BE143" s="11" t="str">
        <f t="shared" ca="1" si="479"/>
        <v/>
      </c>
      <c r="BF143" s="11" t="str">
        <f t="shared" ca="1" si="479"/>
        <v/>
      </c>
      <c r="BG143" s="11" t="str">
        <f t="shared" ca="1" si="479"/>
        <v/>
      </c>
      <c r="BH143" s="11" t="str">
        <f t="shared" ca="1" si="477"/>
        <v/>
      </c>
      <c r="BI143" s="11" t="str">
        <f t="shared" ca="1" si="477"/>
        <v/>
      </c>
      <c r="BJ143" s="11" t="str">
        <f t="shared" ca="1" si="477"/>
        <v/>
      </c>
      <c r="BK143" s="11" t="str">
        <f t="shared" ca="1" si="477"/>
        <v/>
      </c>
      <c r="BL143" s="11" t="str">
        <f t="shared" ca="1" si="477"/>
        <v/>
      </c>
      <c r="BM143" s="11" t="str">
        <f t="shared" ca="1" si="477"/>
        <v/>
      </c>
      <c r="BN143" s="11" t="str">
        <f t="shared" ca="1" si="477"/>
        <v/>
      </c>
      <c r="BO143" s="11" t="str">
        <f t="shared" ca="1" si="477"/>
        <v/>
      </c>
      <c r="BP143" s="11" t="str">
        <f t="shared" ca="1" si="477"/>
        <v/>
      </c>
      <c r="BQ143" s="11" t="str">
        <f t="shared" ca="1" si="477"/>
        <v/>
      </c>
      <c r="BR143" s="11" t="str">
        <f t="shared" ca="1" si="477"/>
        <v/>
      </c>
      <c r="BS143" s="11" t="str">
        <f t="shared" ca="1" si="477"/>
        <v/>
      </c>
      <c r="BT143" s="11" t="str">
        <f t="shared" ca="1" si="477"/>
        <v/>
      </c>
      <c r="BU143" s="11" t="str">
        <f t="shared" ca="1" si="477"/>
        <v/>
      </c>
      <c r="BV143" s="11" t="str">
        <f t="shared" ca="1" si="477"/>
        <v/>
      </c>
      <c r="BW143" s="11" t="str">
        <f t="shared" ca="1" si="482"/>
        <v/>
      </c>
      <c r="BX143" s="11" t="str">
        <f t="shared" ca="1" si="482"/>
        <v/>
      </c>
      <c r="BY143" s="11" t="str">
        <f t="shared" ca="1" si="482"/>
        <v/>
      </c>
      <c r="BZ143" s="11" t="str">
        <f t="shared" ca="1" si="482"/>
        <v/>
      </c>
      <c r="CA143" s="11" t="str">
        <f t="shared" ca="1" si="482"/>
        <v/>
      </c>
      <c r="CB143" s="11" t="str">
        <f t="shared" ca="1" si="482"/>
        <v/>
      </c>
      <c r="CC143" s="11" t="str">
        <f t="shared" ca="1" si="482"/>
        <v/>
      </c>
      <c r="CD143" s="11" t="str">
        <f t="shared" ca="1" si="482"/>
        <v/>
      </c>
      <c r="CE143" s="11" t="str">
        <f t="shared" ca="1" si="482"/>
        <v/>
      </c>
      <c r="CF143" s="11" t="str">
        <f t="shared" ca="1" si="482"/>
        <v/>
      </c>
      <c r="CG143" s="11" t="str">
        <f t="shared" ca="1" si="482"/>
        <v/>
      </c>
      <c r="CH143" s="11" t="str">
        <f t="shared" ca="1" si="482"/>
        <v/>
      </c>
      <c r="CI143" s="11" t="str">
        <f t="shared" ca="1" si="482"/>
        <v/>
      </c>
      <c r="CJ143" s="11" t="str">
        <f t="shared" ca="1" si="482"/>
        <v/>
      </c>
      <c r="CK143" s="11" t="str">
        <f t="shared" ca="1" si="482"/>
        <v/>
      </c>
      <c r="CL143" s="11" t="str">
        <f t="shared" ca="1" si="482"/>
        <v/>
      </c>
      <c r="CM143" s="11" t="str">
        <f t="shared" ca="1" si="480"/>
        <v/>
      </c>
      <c r="CN143" s="11" t="str">
        <f t="shared" ca="1" si="480"/>
        <v/>
      </c>
      <c r="CO143" s="11" t="str">
        <f t="shared" ca="1" si="480"/>
        <v/>
      </c>
      <c r="CP143" s="11" t="str">
        <f t="shared" ca="1" si="480"/>
        <v/>
      </c>
      <c r="CQ143" s="11" t="str">
        <f t="shared" ca="1" si="480"/>
        <v/>
      </c>
      <c r="CR143" s="11" t="str">
        <f t="shared" ca="1" si="480"/>
        <v/>
      </c>
      <c r="CS143" s="11" t="str">
        <f t="shared" ca="1" si="480"/>
        <v/>
      </c>
      <c r="CT143" s="11" t="str">
        <f t="shared" ca="1" si="480"/>
        <v/>
      </c>
      <c r="CU143" s="11" t="str">
        <f t="shared" ca="1" si="480"/>
        <v/>
      </c>
      <c r="CV143" s="11" t="str">
        <f t="shared" ca="1" si="480"/>
        <v/>
      </c>
      <c r="CW143" s="11" t="str">
        <f t="shared" ca="1" si="480"/>
        <v/>
      </c>
      <c r="CX143" s="11" t="str">
        <f t="shared" ca="1" si="480"/>
        <v/>
      </c>
      <c r="CY143" s="11" t="str">
        <f t="shared" ca="1" si="480"/>
        <v/>
      </c>
      <c r="CZ143" s="11" t="str">
        <f t="shared" ca="1" si="480"/>
        <v/>
      </c>
      <c r="DA143" s="11" t="str">
        <f t="shared" ca="1" si="480"/>
        <v/>
      </c>
      <c r="DB143" s="11" t="str">
        <f t="shared" ca="1" si="490"/>
        <v/>
      </c>
      <c r="DC143" s="11" t="str">
        <f t="shared" ca="1" si="490"/>
        <v/>
      </c>
      <c r="DD143" s="11" t="str">
        <f t="shared" ca="1" si="490"/>
        <v/>
      </c>
      <c r="DE143" s="11" t="str">
        <f t="shared" ca="1" si="490"/>
        <v/>
      </c>
      <c r="DF143" s="11" t="str">
        <f t="shared" ca="1" si="490"/>
        <v/>
      </c>
      <c r="DG143" s="11" t="str">
        <f t="shared" ca="1" si="490"/>
        <v/>
      </c>
      <c r="DH143" s="11" t="str">
        <f t="shared" ca="1" si="490"/>
        <v/>
      </c>
      <c r="DI143" s="11" t="str">
        <f t="shared" ca="1" si="490"/>
        <v/>
      </c>
      <c r="DJ143" s="11" t="str">
        <f t="shared" ca="1" si="490"/>
        <v/>
      </c>
      <c r="DK143" s="11" t="str">
        <f t="shared" ca="1" si="490"/>
        <v/>
      </c>
      <c r="DL143" s="11" t="str">
        <f t="shared" ca="1" si="490"/>
        <v/>
      </c>
      <c r="DM143" s="11" t="str">
        <f t="shared" ca="1" si="490"/>
        <v/>
      </c>
      <c r="DN143" s="11" t="str">
        <f t="shared" ca="1" si="490"/>
        <v/>
      </c>
      <c r="DO143" s="11" t="str">
        <f t="shared" ca="1" si="490"/>
        <v/>
      </c>
      <c r="DP143" s="11" t="str">
        <f t="shared" ca="1" si="490"/>
        <v/>
      </c>
      <c r="DQ143" s="11" t="str">
        <f t="shared" ca="1" si="490"/>
        <v/>
      </c>
      <c r="DR143" s="11" t="str">
        <f t="shared" ca="1" si="488"/>
        <v/>
      </c>
      <c r="DS143" s="11" t="str">
        <f t="shared" ca="1" si="488"/>
        <v/>
      </c>
      <c r="DT143" s="11" t="str">
        <f t="shared" ca="1" si="488"/>
        <v/>
      </c>
      <c r="DU143" s="11" t="str">
        <f t="shared" ca="1" si="488"/>
        <v/>
      </c>
      <c r="DV143" s="11" t="str">
        <f t="shared" ca="1" si="488"/>
        <v/>
      </c>
      <c r="DW143" s="11" t="str">
        <f t="shared" ca="1" si="488"/>
        <v/>
      </c>
      <c r="DX143" s="11" t="str">
        <f t="shared" ca="1" si="488"/>
        <v/>
      </c>
      <c r="DY143" s="11" t="str">
        <f t="shared" ca="1" si="488"/>
        <v/>
      </c>
      <c r="DZ143" s="11" t="str">
        <f t="shared" ca="1" si="488"/>
        <v/>
      </c>
      <c r="EA143" s="11" t="str">
        <f t="shared" ca="1" si="488"/>
        <v/>
      </c>
      <c r="EB143" s="11" t="str">
        <f t="shared" ca="1" si="488"/>
        <v/>
      </c>
      <c r="EC143" s="11" t="str">
        <f t="shared" ca="1" si="488"/>
        <v/>
      </c>
      <c r="ED143" s="11" t="str">
        <f t="shared" ca="1" si="488"/>
        <v/>
      </c>
      <c r="EE143" s="11" t="str">
        <f t="shared" ca="1" si="488"/>
        <v/>
      </c>
      <c r="EF143" s="11" t="str">
        <f t="shared" ca="1" si="488"/>
        <v/>
      </c>
      <c r="EG143" s="11" t="str">
        <f t="shared" ca="1" si="487"/>
        <v/>
      </c>
      <c r="EH143" s="11" t="str">
        <f t="shared" ca="1" si="487"/>
        <v/>
      </c>
      <c r="EI143" s="11" t="str">
        <f t="shared" ca="1" si="487"/>
        <v/>
      </c>
      <c r="EJ143" s="11" t="str">
        <f t="shared" ca="1" si="487"/>
        <v/>
      </c>
      <c r="EK143" s="11" t="str">
        <f t="shared" ca="1" si="487"/>
        <v/>
      </c>
      <c r="EL143" s="11" t="str">
        <f t="shared" ca="1" si="487"/>
        <v/>
      </c>
      <c r="EM143" s="11" t="str">
        <f t="shared" ca="1" si="487"/>
        <v/>
      </c>
      <c r="EN143" s="11" t="str">
        <f t="shared" ca="1" si="487"/>
        <v/>
      </c>
      <c r="EO143" s="11" t="str">
        <f t="shared" ca="1" si="487"/>
        <v/>
      </c>
      <c r="EP143" s="11" t="str">
        <f t="shared" ca="1" si="487"/>
        <v/>
      </c>
      <c r="EQ143" s="11" t="str">
        <f t="shared" ca="1" si="484"/>
        <v/>
      </c>
      <c r="ER143" s="11" t="str">
        <f t="shared" ca="1" si="484"/>
        <v/>
      </c>
      <c r="ES143" s="11" t="str">
        <f t="shared" ca="1" si="484"/>
        <v/>
      </c>
      <c r="ET143" s="11" t="str">
        <f t="shared" ca="1" si="484"/>
        <v/>
      </c>
      <c r="EU143" s="11" t="str">
        <f t="shared" ca="1" si="484"/>
        <v/>
      </c>
      <c r="EV143" s="11" t="str">
        <f t="shared" ca="1" si="484"/>
        <v/>
      </c>
      <c r="EW143" s="11" t="str">
        <f t="shared" ca="1" si="484"/>
        <v/>
      </c>
      <c r="EX143" s="11" t="str">
        <f t="shared" ca="1" si="484"/>
        <v/>
      </c>
      <c r="EY143" s="11" t="str">
        <f t="shared" ca="1" si="484"/>
        <v/>
      </c>
      <c r="EZ143" s="11" t="str">
        <f t="shared" ca="1" si="484"/>
        <v/>
      </c>
      <c r="FA143" s="11" t="str">
        <f t="shared" ca="1" si="484"/>
        <v/>
      </c>
      <c r="FB143" s="11" t="str">
        <f t="shared" ca="1" si="484"/>
        <v/>
      </c>
      <c r="FC143" s="11" t="str">
        <f t="shared" ca="1" si="484"/>
        <v/>
      </c>
      <c r="FD143" s="11" t="str">
        <f t="shared" ca="1" si="483"/>
        <v/>
      </c>
      <c r="FE143" s="11" t="str">
        <f t="shared" ca="1" si="483"/>
        <v/>
      </c>
      <c r="FF143" s="11" t="str">
        <f t="shared" ca="1" si="483"/>
        <v/>
      </c>
      <c r="FG143" s="11" t="str">
        <f t="shared" ca="1" si="483"/>
        <v/>
      </c>
      <c r="FH143" s="11" t="str">
        <f t="shared" ca="1" si="483"/>
        <v/>
      </c>
      <c r="FI143" s="11" t="str">
        <f t="shared" ca="1" si="483"/>
        <v/>
      </c>
      <c r="FJ143" s="11" t="str">
        <f t="shared" ca="1" si="483"/>
        <v/>
      </c>
      <c r="FK143" s="11" t="str">
        <f t="shared" ca="1" si="483"/>
        <v/>
      </c>
      <c r="FL143" s="11" t="str">
        <f t="shared" ca="1" si="483"/>
        <v/>
      </c>
      <c r="FM143" s="11" t="str">
        <f t="shared" ca="1" si="483"/>
        <v/>
      </c>
      <c r="FN143" s="11" t="str">
        <f t="shared" ca="1" si="483"/>
        <v/>
      </c>
      <c r="FO143" s="11" t="str">
        <f t="shared" ca="1" si="483"/>
        <v/>
      </c>
      <c r="FP143" s="11" t="str">
        <f t="shared" ca="1" si="483"/>
        <v/>
      </c>
      <c r="FQ143" s="11" t="str">
        <f t="shared" ca="1" si="483"/>
        <v/>
      </c>
      <c r="FR143" s="11" t="str">
        <f t="shared" ca="1" si="483"/>
        <v/>
      </c>
      <c r="FS143" s="11" t="str">
        <f t="shared" ca="1" si="475"/>
        <v/>
      </c>
      <c r="FT143" s="11" t="str">
        <f t="shared" ca="1" si="475"/>
        <v/>
      </c>
      <c r="FU143" s="11" t="str">
        <f t="shared" ca="1" si="475"/>
        <v/>
      </c>
      <c r="FV143" s="11" t="str">
        <f t="shared" ca="1" si="475"/>
        <v/>
      </c>
      <c r="FW143" s="11" t="str">
        <f t="shared" ca="1" si="475"/>
        <v/>
      </c>
      <c r="FX143" s="11" t="str">
        <f t="shared" ca="1" si="475"/>
        <v/>
      </c>
      <c r="FY143" s="11" t="str">
        <f t="shared" ca="1" si="475"/>
        <v/>
      </c>
      <c r="FZ143" s="11" t="str">
        <f t="shared" ca="1" si="475"/>
        <v/>
      </c>
      <c r="GA143" s="11" t="str">
        <f t="shared" ca="1" si="475"/>
        <v/>
      </c>
      <c r="GB143" s="11" t="str">
        <f t="shared" ca="1" si="475"/>
        <v/>
      </c>
      <c r="GC143" s="11" t="str">
        <f t="shared" ca="1" si="473"/>
        <v/>
      </c>
      <c r="GD143" s="11" t="str">
        <f t="shared" ca="1" si="473"/>
        <v/>
      </c>
      <c r="GE143" s="11" t="str">
        <f t="shared" ca="1" si="473"/>
        <v/>
      </c>
      <c r="GF143" s="11" t="str">
        <f t="shared" ca="1" si="471"/>
        <v/>
      </c>
      <c r="GG143" s="11" t="str">
        <f t="shared" ca="1" si="471"/>
        <v/>
      </c>
      <c r="GH143" s="11" t="str">
        <f t="shared" ca="1" si="471"/>
        <v/>
      </c>
      <c r="GI143" s="11" t="str">
        <f t="shared" ca="1" si="471"/>
        <v/>
      </c>
      <c r="GJ143" s="11" t="str">
        <f t="shared" ca="1" si="471"/>
        <v/>
      </c>
      <c r="GK143" s="11" t="str">
        <f t="shared" ca="1" si="471"/>
        <v/>
      </c>
      <c r="GL143" s="11" t="str">
        <f t="shared" ca="1" si="471"/>
        <v/>
      </c>
      <c r="GM143" s="11" t="str">
        <f t="shared" ca="1" si="471"/>
        <v/>
      </c>
      <c r="GN143" s="11" t="str">
        <f t="shared" ca="1" si="469"/>
        <v/>
      </c>
      <c r="GO143" s="11" t="str">
        <f t="shared" ca="1" si="469"/>
        <v/>
      </c>
      <c r="GP143" s="11" t="str">
        <f t="shared" ca="1" si="469"/>
        <v/>
      </c>
      <c r="GQ143" s="11" t="str">
        <f t="shared" ca="1" si="469"/>
        <v/>
      </c>
      <c r="GR143" s="11" t="str">
        <f t="shared" ca="1" si="469"/>
        <v/>
      </c>
      <c r="GS143" s="11" t="str">
        <f t="shared" ca="1" si="469"/>
        <v/>
      </c>
      <c r="GT143" s="11" t="str">
        <f t="shared" ca="1" si="455"/>
        <v/>
      </c>
      <c r="GU143" s="11" t="str">
        <f t="shared" ca="1" si="486"/>
        <v/>
      </c>
      <c r="GV143" s="11" t="str">
        <f t="shared" ca="1" si="486"/>
        <v/>
      </c>
      <c r="GW143" s="11" t="str">
        <f t="shared" ca="1" si="486"/>
        <v/>
      </c>
      <c r="GX143" s="11" t="str">
        <f t="shared" ca="1" si="486"/>
        <v/>
      </c>
      <c r="GY143" s="11" t="str">
        <f t="shared" ca="1" si="486"/>
        <v/>
      </c>
      <c r="GZ143" s="11" t="str">
        <f t="shared" ca="1" si="486"/>
        <v/>
      </c>
      <c r="HA143" s="11" t="str">
        <f t="shared" ca="1" si="486"/>
        <v/>
      </c>
      <c r="HB143" s="11" t="str">
        <f t="shared" ca="1" si="486"/>
        <v/>
      </c>
      <c r="HC143" s="11" t="str">
        <f t="shared" ca="1" si="486"/>
        <v/>
      </c>
      <c r="HD143" s="11" t="str">
        <f t="shared" ca="1" si="486"/>
        <v/>
      </c>
      <c r="HE143" s="11" t="str">
        <f t="shared" ca="1" si="486"/>
        <v/>
      </c>
      <c r="HF143" s="11" t="str">
        <f t="shared" ca="1" si="486"/>
        <v/>
      </c>
      <c r="HG143" s="11" t="str">
        <f t="shared" ca="1" si="486"/>
        <v/>
      </c>
      <c r="HH143" s="11" t="str">
        <f t="shared" ca="1" si="486"/>
        <v/>
      </c>
      <c r="HI143" s="11" t="str">
        <f t="shared" ca="1" si="486"/>
        <v/>
      </c>
      <c r="HJ143" s="11" t="str">
        <f t="shared" ca="1" si="486"/>
        <v/>
      </c>
      <c r="HK143" s="11" t="str">
        <f t="shared" ca="1" si="485"/>
        <v/>
      </c>
      <c r="HL143" s="11" t="str">
        <f t="shared" ca="1" si="485"/>
        <v/>
      </c>
      <c r="HM143" s="11" t="str">
        <f t="shared" ca="1" si="485"/>
        <v/>
      </c>
      <c r="HN143" s="11" t="str">
        <f t="shared" ca="1" si="485"/>
        <v/>
      </c>
      <c r="HO143" s="11" t="str">
        <f t="shared" ca="1" si="485"/>
        <v/>
      </c>
      <c r="HP143" s="11" t="str">
        <f t="shared" ca="1" si="485"/>
        <v/>
      </c>
      <c r="HQ143" s="11" t="str">
        <f t="shared" ca="1" si="485"/>
        <v/>
      </c>
      <c r="HR143" s="11" t="str">
        <f t="shared" ca="1" si="485"/>
        <v/>
      </c>
      <c r="HS143" s="11" t="str">
        <f t="shared" ca="1" si="485"/>
        <v/>
      </c>
      <c r="HT143" s="11" t="str">
        <f t="shared" ca="1" si="485"/>
        <v/>
      </c>
      <c r="HU143" s="11" t="str">
        <f t="shared" ca="1" si="485"/>
        <v/>
      </c>
      <c r="HV143" s="11" t="str">
        <f t="shared" ca="1" si="481"/>
        <v/>
      </c>
      <c r="HW143" s="11" t="str">
        <f t="shared" ca="1" si="481"/>
        <v/>
      </c>
      <c r="HX143" s="11" t="str">
        <f t="shared" ca="1" si="481"/>
        <v/>
      </c>
      <c r="HY143" s="11" t="str">
        <f t="shared" ca="1" si="481"/>
        <v/>
      </c>
      <c r="HZ143" s="11" t="str">
        <f t="shared" ca="1" si="481"/>
        <v/>
      </c>
      <c r="IA143" s="11" t="str">
        <f t="shared" ca="1" si="481"/>
        <v/>
      </c>
      <c r="IB143" s="11" t="str">
        <f t="shared" ca="1" si="481"/>
        <v/>
      </c>
      <c r="IC143" s="11" t="str">
        <f t="shared" ca="1" si="481"/>
        <v/>
      </c>
      <c r="ID143" s="11" t="str">
        <f t="shared" ca="1" si="481"/>
        <v/>
      </c>
      <c r="IE143" s="11" t="str">
        <f t="shared" ca="1" si="481"/>
        <v/>
      </c>
      <c r="IF143" s="11" t="str">
        <f t="shared" ca="1" si="481"/>
        <v/>
      </c>
      <c r="IG143" s="11" t="str">
        <f t="shared" ca="1" si="481"/>
        <v/>
      </c>
      <c r="IH143" s="11" t="str">
        <f t="shared" ca="1" si="481"/>
        <v/>
      </c>
      <c r="II143" s="11" t="str">
        <f t="shared" ca="1" si="478"/>
        <v/>
      </c>
      <c r="IJ143" s="11" t="str">
        <f t="shared" ca="1" si="478"/>
        <v/>
      </c>
      <c r="IK143" s="11" t="str">
        <f t="shared" ca="1" si="478"/>
        <v/>
      </c>
      <c r="IL143" s="11" t="str">
        <f t="shared" ca="1" si="478"/>
        <v/>
      </c>
      <c r="IM143" s="11" t="str">
        <f t="shared" ca="1" si="478"/>
        <v/>
      </c>
      <c r="IN143" s="11" t="str">
        <f t="shared" ca="1" si="478"/>
        <v/>
      </c>
      <c r="IO143" s="11" t="str">
        <f t="shared" ca="1" si="478"/>
        <v/>
      </c>
      <c r="IP143" s="11" t="str">
        <f t="shared" ca="1" si="478"/>
        <v/>
      </c>
      <c r="IQ143" s="11" t="str">
        <f t="shared" ca="1" si="478"/>
        <v/>
      </c>
      <c r="IR143" s="11" t="str">
        <f t="shared" ca="1" si="478"/>
        <v/>
      </c>
      <c r="IS143" s="11" t="str">
        <f t="shared" ca="1" si="478"/>
        <v/>
      </c>
      <c r="IT143" s="11" t="str">
        <f t="shared" ca="1" si="478"/>
        <v/>
      </c>
      <c r="IU143" s="11" t="str">
        <f t="shared" ca="1" si="478"/>
        <v/>
      </c>
      <c r="IV143" s="11" t="str">
        <f t="shared" ca="1" si="478"/>
        <v/>
      </c>
      <c r="IW143" s="11" t="str">
        <f t="shared" ca="1" si="478"/>
        <v/>
      </c>
      <c r="IX143" s="11" t="str">
        <f t="shared" ca="1" si="472"/>
        <v/>
      </c>
      <c r="IY143" s="11" t="str">
        <f t="shared" ca="1" si="472"/>
        <v/>
      </c>
      <c r="IZ143" s="11" t="str">
        <f t="shared" ca="1" si="472"/>
        <v/>
      </c>
      <c r="JA143" s="11" t="str">
        <f t="shared" ca="1" si="472"/>
        <v/>
      </c>
      <c r="JB143" s="11" t="str">
        <f t="shared" ca="1" si="472"/>
        <v/>
      </c>
      <c r="JC143" s="11" t="str">
        <f t="shared" ca="1" si="472"/>
        <v/>
      </c>
      <c r="JD143" s="11" t="str">
        <f t="shared" ca="1" si="472"/>
        <v/>
      </c>
      <c r="JE143" s="11" t="str">
        <f t="shared" ca="1" si="472"/>
        <v/>
      </c>
      <c r="JF143" s="11" t="str">
        <f t="shared" ca="1" si="472"/>
        <v/>
      </c>
      <c r="JG143" s="11" t="str">
        <f t="shared" ca="1" si="472"/>
        <v/>
      </c>
      <c r="JH143" s="11" t="str">
        <f t="shared" ca="1" si="472"/>
        <v/>
      </c>
      <c r="JI143" s="11" t="str">
        <f t="shared" ca="1" si="472"/>
        <v/>
      </c>
      <c r="JJ143" s="11" t="str">
        <f t="shared" ca="1" si="472"/>
        <v/>
      </c>
      <c r="JK143" s="11" t="str">
        <f t="shared" ca="1" si="472"/>
        <v/>
      </c>
      <c r="JL143" s="11" t="str">
        <f t="shared" ca="1" si="472"/>
        <v/>
      </c>
      <c r="JM143" s="11"/>
      <c r="JN143" s="12"/>
    </row>
    <row r="144" spans="1:274" s="13" customFormat="1" ht="33" customHeight="1" x14ac:dyDescent="0.2">
      <c r="A144" s="4" t="str">
        <f ca="1">IF(ROW(A134)&lt;=COUNT(ActiviteCOP25!AC:AC),SMALL(ActiviteCOP25!AC:AC,ROW(A134)),"")</f>
        <v/>
      </c>
      <c r="B144" s="94" t="str">
        <f t="shared" ca="1" si="489"/>
        <v/>
      </c>
      <c r="C144" s="9"/>
      <c r="D144" s="9"/>
      <c r="E144" s="9"/>
      <c r="F144" s="9"/>
      <c r="G144" s="9"/>
      <c r="H144" s="9"/>
      <c r="I144" s="10"/>
      <c r="J144" s="38"/>
      <c r="K144" s="10"/>
      <c r="L144" s="38"/>
      <c r="M144" s="11" t="str">
        <f t="shared" ca="1" si="476"/>
        <v/>
      </c>
      <c r="N144" s="11" t="str">
        <f t="shared" ca="1" si="476"/>
        <v/>
      </c>
      <c r="O144" s="11" t="str">
        <f t="shared" ca="1" si="476"/>
        <v/>
      </c>
      <c r="P144" s="11" t="str">
        <f t="shared" ca="1" si="476"/>
        <v/>
      </c>
      <c r="Q144" s="11" t="str">
        <f t="shared" ca="1" si="476"/>
        <v/>
      </c>
      <c r="R144" s="11" t="str">
        <f t="shared" ca="1" si="476"/>
        <v/>
      </c>
      <c r="S144" s="11" t="str">
        <f t="shared" ca="1" si="476"/>
        <v/>
      </c>
      <c r="T144" s="11" t="str">
        <f t="shared" ca="1" si="476"/>
        <v/>
      </c>
      <c r="U144" s="11" t="str">
        <f t="shared" ca="1" si="476"/>
        <v/>
      </c>
      <c r="V144" s="11" t="str">
        <f t="shared" ca="1" si="476"/>
        <v/>
      </c>
      <c r="W144" s="11" t="str">
        <f t="shared" ca="1" si="476"/>
        <v/>
      </c>
      <c r="X144" s="11" t="str">
        <f t="shared" ca="1" si="476"/>
        <v/>
      </c>
      <c r="Y144" s="11" t="str">
        <f t="shared" ca="1" si="476"/>
        <v/>
      </c>
      <c r="Z144" s="11" t="str">
        <f t="shared" ca="1" si="476"/>
        <v/>
      </c>
      <c r="AA144" s="11" t="str">
        <f t="shared" ca="1" si="476"/>
        <v/>
      </c>
      <c r="AB144" s="11" t="str">
        <f t="shared" ca="1" si="476"/>
        <v/>
      </c>
      <c r="AC144" s="11" t="str">
        <f t="shared" ca="1" si="474"/>
        <v/>
      </c>
      <c r="AD144" s="11" t="str">
        <f t="shared" ca="1" si="474"/>
        <v/>
      </c>
      <c r="AE144" s="11" t="str">
        <f t="shared" ca="1" si="474"/>
        <v/>
      </c>
      <c r="AF144" s="11" t="str">
        <f t="shared" ca="1" si="474"/>
        <v/>
      </c>
      <c r="AG144" s="11" t="str">
        <f t="shared" ca="1" si="474"/>
        <v/>
      </c>
      <c r="AH144" s="11" t="str">
        <f t="shared" ca="1" si="474"/>
        <v/>
      </c>
      <c r="AI144" s="11" t="str">
        <f t="shared" ca="1" si="474"/>
        <v/>
      </c>
      <c r="AJ144" s="11" t="str">
        <f t="shared" ca="1" si="474"/>
        <v/>
      </c>
      <c r="AK144" s="11" t="str">
        <f t="shared" ca="1" si="474"/>
        <v/>
      </c>
      <c r="AL144" s="11" t="str">
        <f t="shared" ca="1" si="474"/>
        <v/>
      </c>
      <c r="AM144" s="11" t="str">
        <f t="shared" ca="1" si="474"/>
        <v/>
      </c>
      <c r="AN144" s="11" t="str">
        <f t="shared" ca="1" si="474"/>
        <v/>
      </c>
      <c r="AO144" s="11" t="str">
        <f t="shared" ca="1" si="474"/>
        <v/>
      </c>
      <c r="AP144" s="11" t="str">
        <f t="shared" ca="1" si="474"/>
        <v/>
      </c>
      <c r="AQ144" s="11" t="str">
        <f t="shared" ca="1" si="474"/>
        <v/>
      </c>
      <c r="AR144" s="11" t="str">
        <f t="shared" ca="1" si="479"/>
        <v/>
      </c>
      <c r="AS144" s="11" t="str">
        <f t="shared" ca="1" si="479"/>
        <v/>
      </c>
      <c r="AT144" s="11" t="str">
        <f t="shared" ca="1" si="479"/>
        <v/>
      </c>
      <c r="AU144" s="11" t="str">
        <f t="shared" ca="1" si="479"/>
        <v/>
      </c>
      <c r="AV144" s="11" t="str">
        <f t="shared" ca="1" si="479"/>
        <v/>
      </c>
      <c r="AW144" s="11" t="str">
        <f t="shared" ca="1" si="479"/>
        <v/>
      </c>
      <c r="AX144" s="11" t="str">
        <f t="shared" ca="1" si="479"/>
        <v/>
      </c>
      <c r="AY144" s="11" t="str">
        <f t="shared" ca="1" si="479"/>
        <v/>
      </c>
      <c r="AZ144" s="11" t="str">
        <f t="shared" ca="1" si="479"/>
        <v/>
      </c>
      <c r="BA144" s="11" t="str">
        <f t="shared" ca="1" si="479"/>
        <v/>
      </c>
      <c r="BB144" s="11" t="str">
        <f t="shared" ca="1" si="479"/>
        <v/>
      </c>
      <c r="BC144" s="11" t="str">
        <f t="shared" ca="1" si="479"/>
        <v/>
      </c>
      <c r="BD144" s="11" t="str">
        <f t="shared" ca="1" si="479"/>
        <v/>
      </c>
      <c r="BE144" s="11" t="str">
        <f t="shared" ca="1" si="479"/>
        <v/>
      </c>
      <c r="BF144" s="11" t="str">
        <f t="shared" ca="1" si="479"/>
        <v/>
      </c>
      <c r="BG144" s="11" t="str">
        <f t="shared" ca="1" si="479"/>
        <v/>
      </c>
      <c r="BH144" s="11" t="str">
        <f t="shared" ca="1" si="477"/>
        <v/>
      </c>
      <c r="BI144" s="11" t="str">
        <f t="shared" ca="1" si="477"/>
        <v/>
      </c>
      <c r="BJ144" s="11" t="str">
        <f t="shared" ca="1" si="477"/>
        <v/>
      </c>
      <c r="BK144" s="11" t="str">
        <f t="shared" ca="1" si="477"/>
        <v/>
      </c>
      <c r="BL144" s="11" t="str">
        <f t="shared" ca="1" si="477"/>
        <v/>
      </c>
      <c r="BM144" s="11" t="str">
        <f t="shared" ca="1" si="477"/>
        <v/>
      </c>
      <c r="BN144" s="11" t="str">
        <f t="shared" ca="1" si="477"/>
        <v/>
      </c>
      <c r="BO144" s="11" t="str">
        <f t="shared" ca="1" si="477"/>
        <v/>
      </c>
      <c r="BP144" s="11" t="str">
        <f t="shared" ca="1" si="477"/>
        <v/>
      </c>
      <c r="BQ144" s="11" t="str">
        <f t="shared" ca="1" si="477"/>
        <v/>
      </c>
      <c r="BR144" s="11" t="str">
        <f t="shared" ca="1" si="477"/>
        <v/>
      </c>
      <c r="BS144" s="11" t="str">
        <f t="shared" ca="1" si="477"/>
        <v/>
      </c>
      <c r="BT144" s="11" t="str">
        <f t="shared" ca="1" si="477"/>
        <v/>
      </c>
      <c r="BU144" s="11" t="str">
        <f t="shared" ca="1" si="477"/>
        <v/>
      </c>
      <c r="BV144" s="11" t="str">
        <f t="shared" ca="1" si="477"/>
        <v/>
      </c>
      <c r="BW144" s="11" t="str">
        <f t="shared" ca="1" si="482"/>
        <v/>
      </c>
      <c r="BX144" s="11" t="str">
        <f t="shared" ca="1" si="482"/>
        <v/>
      </c>
      <c r="BY144" s="11" t="str">
        <f t="shared" ca="1" si="482"/>
        <v/>
      </c>
      <c r="BZ144" s="11" t="str">
        <f t="shared" ca="1" si="482"/>
        <v/>
      </c>
      <c r="CA144" s="11" t="str">
        <f t="shared" ca="1" si="482"/>
        <v/>
      </c>
      <c r="CB144" s="11" t="str">
        <f t="shared" ca="1" si="482"/>
        <v/>
      </c>
      <c r="CC144" s="11" t="str">
        <f t="shared" ca="1" si="482"/>
        <v/>
      </c>
      <c r="CD144" s="11" t="str">
        <f t="shared" ca="1" si="482"/>
        <v/>
      </c>
      <c r="CE144" s="11" t="str">
        <f t="shared" ca="1" si="482"/>
        <v/>
      </c>
      <c r="CF144" s="11" t="str">
        <f t="shared" ca="1" si="482"/>
        <v/>
      </c>
      <c r="CG144" s="11" t="str">
        <f t="shared" ca="1" si="482"/>
        <v/>
      </c>
      <c r="CH144" s="11" t="str">
        <f t="shared" ca="1" si="482"/>
        <v/>
      </c>
      <c r="CI144" s="11" t="str">
        <f t="shared" ca="1" si="482"/>
        <v/>
      </c>
      <c r="CJ144" s="11" t="str">
        <f t="shared" ca="1" si="482"/>
        <v/>
      </c>
      <c r="CK144" s="11" t="str">
        <f t="shared" ca="1" si="482"/>
        <v/>
      </c>
      <c r="CL144" s="11" t="str">
        <f t="shared" ca="1" si="482"/>
        <v/>
      </c>
      <c r="CM144" s="11" t="str">
        <f t="shared" ca="1" si="480"/>
        <v/>
      </c>
      <c r="CN144" s="11" t="str">
        <f t="shared" ca="1" si="480"/>
        <v/>
      </c>
      <c r="CO144" s="11" t="str">
        <f t="shared" ca="1" si="480"/>
        <v/>
      </c>
      <c r="CP144" s="11" t="str">
        <f t="shared" ca="1" si="480"/>
        <v/>
      </c>
      <c r="CQ144" s="11" t="str">
        <f t="shared" ca="1" si="480"/>
        <v/>
      </c>
      <c r="CR144" s="11" t="str">
        <f t="shared" ca="1" si="480"/>
        <v/>
      </c>
      <c r="CS144" s="11" t="str">
        <f t="shared" ca="1" si="480"/>
        <v/>
      </c>
      <c r="CT144" s="11" t="str">
        <f t="shared" ca="1" si="480"/>
        <v/>
      </c>
      <c r="CU144" s="11" t="str">
        <f t="shared" ca="1" si="480"/>
        <v/>
      </c>
      <c r="CV144" s="11" t="str">
        <f t="shared" ca="1" si="480"/>
        <v/>
      </c>
      <c r="CW144" s="11" t="str">
        <f t="shared" ca="1" si="480"/>
        <v/>
      </c>
      <c r="CX144" s="11" t="str">
        <f t="shared" ca="1" si="480"/>
        <v/>
      </c>
      <c r="CY144" s="11" t="str">
        <f t="shared" ca="1" si="480"/>
        <v/>
      </c>
      <c r="CZ144" s="11" t="str">
        <f t="shared" ca="1" si="480"/>
        <v/>
      </c>
      <c r="DA144" s="11" t="str">
        <f t="shared" ca="1" si="480"/>
        <v/>
      </c>
      <c r="DB144" s="11" t="str">
        <f t="shared" ca="1" si="490"/>
        <v/>
      </c>
      <c r="DC144" s="11" t="str">
        <f t="shared" ca="1" si="490"/>
        <v/>
      </c>
      <c r="DD144" s="11" t="str">
        <f t="shared" ca="1" si="490"/>
        <v/>
      </c>
      <c r="DE144" s="11" t="str">
        <f t="shared" ca="1" si="490"/>
        <v/>
      </c>
      <c r="DF144" s="11" t="str">
        <f t="shared" ca="1" si="490"/>
        <v/>
      </c>
      <c r="DG144" s="11" t="str">
        <f t="shared" ca="1" si="490"/>
        <v/>
      </c>
      <c r="DH144" s="11" t="str">
        <f t="shared" ca="1" si="490"/>
        <v/>
      </c>
      <c r="DI144" s="11" t="str">
        <f t="shared" ca="1" si="490"/>
        <v/>
      </c>
      <c r="DJ144" s="11" t="str">
        <f t="shared" ca="1" si="490"/>
        <v/>
      </c>
      <c r="DK144" s="11" t="str">
        <f t="shared" ca="1" si="490"/>
        <v/>
      </c>
      <c r="DL144" s="11" t="str">
        <f t="shared" ca="1" si="490"/>
        <v/>
      </c>
      <c r="DM144" s="11" t="str">
        <f t="shared" ca="1" si="490"/>
        <v/>
      </c>
      <c r="DN144" s="11" t="str">
        <f t="shared" ca="1" si="490"/>
        <v/>
      </c>
      <c r="DO144" s="11" t="str">
        <f t="shared" ca="1" si="490"/>
        <v/>
      </c>
      <c r="DP144" s="11" t="str">
        <f t="shared" ca="1" si="490"/>
        <v/>
      </c>
      <c r="DQ144" s="11" t="str">
        <f t="shared" ca="1" si="490"/>
        <v/>
      </c>
      <c r="DR144" s="11" t="str">
        <f t="shared" ca="1" si="488"/>
        <v/>
      </c>
      <c r="DS144" s="11" t="str">
        <f t="shared" ca="1" si="488"/>
        <v/>
      </c>
      <c r="DT144" s="11" t="str">
        <f t="shared" ca="1" si="488"/>
        <v/>
      </c>
      <c r="DU144" s="11" t="str">
        <f t="shared" ca="1" si="488"/>
        <v/>
      </c>
      <c r="DV144" s="11" t="str">
        <f t="shared" ca="1" si="488"/>
        <v/>
      </c>
      <c r="DW144" s="11" t="str">
        <f t="shared" ca="1" si="488"/>
        <v/>
      </c>
      <c r="DX144" s="11" t="str">
        <f t="shared" ca="1" si="488"/>
        <v/>
      </c>
      <c r="DY144" s="11" t="str">
        <f t="shared" ca="1" si="488"/>
        <v/>
      </c>
      <c r="DZ144" s="11" t="str">
        <f t="shared" ca="1" si="488"/>
        <v/>
      </c>
      <c r="EA144" s="11" t="str">
        <f t="shared" ca="1" si="488"/>
        <v/>
      </c>
      <c r="EB144" s="11" t="str">
        <f t="shared" ca="1" si="488"/>
        <v/>
      </c>
      <c r="EC144" s="11" t="str">
        <f t="shared" ca="1" si="488"/>
        <v/>
      </c>
      <c r="ED144" s="11" t="str">
        <f t="shared" ca="1" si="488"/>
        <v/>
      </c>
      <c r="EE144" s="11" t="str">
        <f t="shared" ca="1" si="488"/>
        <v/>
      </c>
      <c r="EF144" s="11" t="str">
        <f t="shared" ca="1" si="488"/>
        <v/>
      </c>
      <c r="EG144" s="11" t="str">
        <f t="shared" ca="1" si="487"/>
        <v/>
      </c>
      <c r="EH144" s="11" t="str">
        <f t="shared" ca="1" si="487"/>
        <v/>
      </c>
      <c r="EI144" s="11" t="str">
        <f t="shared" ca="1" si="487"/>
        <v/>
      </c>
      <c r="EJ144" s="11" t="str">
        <f t="shared" ca="1" si="487"/>
        <v/>
      </c>
      <c r="EK144" s="11" t="str">
        <f t="shared" ca="1" si="487"/>
        <v/>
      </c>
      <c r="EL144" s="11" t="str">
        <f t="shared" ca="1" si="487"/>
        <v/>
      </c>
      <c r="EM144" s="11" t="str">
        <f t="shared" ca="1" si="487"/>
        <v/>
      </c>
      <c r="EN144" s="11" t="str">
        <f t="shared" ca="1" si="487"/>
        <v/>
      </c>
      <c r="EO144" s="11" t="str">
        <f t="shared" ca="1" si="487"/>
        <v/>
      </c>
      <c r="EP144" s="11" t="str">
        <f t="shared" ca="1" si="487"/>
        <v/>
      </c>
      <c r="EQ144" s="11" t="str">
        <f t="shared" ca="1" si="484"/>
        <v/>
      </c>
      <c r="ER144" s="11" t="str">
        <f t="shared" ca="1" si="484"/>
        <v/>
      </c>
      <c r="ES144" s="11" t="str">
        <f t="shared" ca="1" si="484"/>
        <v/>
      </c>
      <c r="ET144" s="11" t="str">
        <f t="shared" ca="1" si="484"/>
        <v/>
      </c>
      <c r="EU144" s="11" t="str">
        <f t="shared" ca="1" si="484"/>
        <v/>
      </c>
      <c r="EV144" s="11" t="str">
        <f t="shared" ca="1" si="484"/>
        <v/>
      </c>
      <c r="EW144" s="11" t="str">
        <f t="shared" ca="1" si="484"/>
        <v/>
      </c>
      <c r="EX144" s="11" t="str">
        <f t="shared" ca="1" si="484"/>
        <v/>
      </c>
      <c r="EY144" s="11" t="str">
        <f t="shared" ca="1" si="484"/>
        <v/>
      </c>
      <c r="EZ144" s="11" t="str">
        <f t="shared" ca="1" si="484"/>
        <v/>
      </c>
      <c r="FA144" s="11" t="str">
        <f t="shared" ca="1" si="484"/>
        <v/>
      </c>
      <c r="FB144" s="11" t="str">
        <f t="shared" ca="1" si="484"/>
        <v/>
      </c>
      <c r="FC144" s="11" t="str">
        <f t="shared" ca="1" si="484"/>
        <v/>
      </c>
      <c r="FD144" s="11" t="str">
        <f t="shared" ca="1" si="483"/>
        <v/>
      </c>
      <c r="FE144" s="11" t="str">
        <f t="shared" ca="1" si="483"/>
        <v/>
      </c>
      <c r="FF144" s="11" t="str">
        <f t="shared" ca="1" si="483"/>
        <v/>
      </c>
      <c r="FG144" s="11" t="str">
        <f t="shared" ca="1" si="483"/>
        <v/>
      </c>
      <c r="FH144" s="11" t="str">
        <f t="shared" ca="1" si="483"/>
        <v/>
      </c>
      <c r="FI144" s="11" t="str">
        <f t="shared" ca="1" si="483"/>
        <v/>
      </c>
      <c r="FJ144" s="11" t="str">
        <f t="shared" ca="1" si="483"/>
        <v/>
      </c>
      <c r="FK144" s="11" t="str">
        <f t="shared" ca="1" si="483"/>
        <v/>
      </c>
      <c r="FL144" s="11" t="str">
        <f t="shared" ca="1" si="483"/>
        <v/>
      </c>
      <c r="FM144" s="11" t="str">
        <f t="shared" ca="1" si="483"/>
        <v/>
      </c>
      <c r="FN144" s="11" t="str">
        <f t="shared" ca="1" si="483"/>
        <v/>
      </c>
      <c r="FO144" s="11" t="str">
        <f t="shared" ca="1" si="483"/>
        <v/>
      </c>
      <c r="FP144" s="11" t="str">
        <f t="shared" ca="1" si="483"/>
        <v/>
      </c>
      <c r="FQ144" s="11" t="str">
        <f t="shared" ca="1" si="483"/>
        <v/>
      </c>
      <c r="FR144" s="11" t="str">
        <f t="shared" ca="1" si="483"/>
        <v/>
      </c>
      <c r="FS144" s="11" t="str">
        <f t="shared" ca="1" si="475"/>
        <v/>
      </c>
      <c r="FT144" s="11" t="str">
        <f t="shared" ca="1" si="475"/>
        <v/>
      </c>
      <c r="FU144" s="11" t="str">
        <f t="shared" ca="1" si="475"/>
        <v/>
      </c>
      <c r="FV144" s="11" t="str">
        <f t="shared" ca="1" si="475"/>
        <v/>
      </c>
      <c r="FW144" s="11" t="str">
        <f t="shared" ca="1" si="475"/>
        <v/>
      </c>
      <c r="FX144" s="11" t="str">
        <f t="shared" ca="1" si="475"/>
        <v/>
      </c>
      <c r="FY144" s="11" t="str">
        <f t="shared" ca="1" si="475"/>
        <v/>
      </c>
      <c r="FZ144" s="11" t="str">
        <f t="shared" ca="1" si="475"/>
        <v/>
      </c>
      <c r="GA144" s="11" t="str">
        <f t="shared" ca="1" si="475"/>
        <v/>
      </c>
      <c r="GB144" s="11" t="str">
        <f t="shared" ca="1" si="475"/>
        <v/>
      </c>
      <c r="GC144" s="11" t="str">
        <f t="shared" ca="1" si="473"/>
        <v/>
      </c>
      <c r="GD144" s="11" t="str">
        <f t="shared" ca="1" si="473"/>
        <v/>
      </c>
      <c r="GE144" s="11" t="str">
        <f t="shared" ca="1" si="473"/>
        <v/>
      </c>
      <c r="GF144" s="11" t="str">
        <f t="shared" ca="1" si="471"/>
        <v/>
      </c>
      <c r="GG144" s="11" t="str">
        <f t="shared" ca="1" si="471"/>
        <v/>
      </c>
      <c r="GH144" s="11" t="str">
        <f t="shared" ca="1" si="471"/>
        <v/>
      </c>
      <c r="GI144" s="11" t="str">
        <f t="shared" ca="1" si="471"/>
        <v/>
      </c>
      <c r="GJ144" s="11" t="str">
        <f t="shared" ca="1" si="471"/>
        <v/>
      </c>
      <c r="GK144" s="11" t="str">
        <f t="shared" ca="1" si="471"/>
        <v/>
      </c>
      <c r="GL144" s="11" t="str">
        <f t="shared" ca="1" si="471"/>
        <v/>
      </c>
      <c r="GM144" s="11" t="str">
        <f t="shared" ca="1" si="471"/>
        <v/>
      </c>
      <c r="GN144" s="11" t="str">
        <f t="shared" ca="1" si="469"/>
        <v/>
      </c>
      <c r="GO144" s="11" t="str">
        <f t="shared" ca="1" si="469"/>
        <v/>
      </c>
      <c r="GP144" s="11" t="str">
        <f t="shared" ca="1" si="469"/>
        <v/>
      </c>
      <c r="GQ144" s="11" t="str">
        <f t="shared" ca="1" si="469"/>
        <v/>
      </c>
      <c r="GR144" s="11" t="str">
        <f t="shared" ca="1" si="469"/>
        <v/>
      </c>
      <c r="GS144" s="11" t="str">
        <f t="shared" ca="1" si="469"/>
        <v/>
      </c>
      <c r="GT144" s="11" t="str">
        <f t="shared" ca="1" si="455"/>
        <v/>
      </c>
      <c r="GU144" s="11" t="str">
        <f t="shared" ca="1" si="486"/>
        <v/>
      </c>
      <c r="GV144" s="11" t="str">
        <f t="shared" ca="1" si="486"/>
        <v/>
      </c>
      <c r="GW144" s="11" t="str">
        <f t="shared" ca="1" si="486"/>
        <v/>
      </c>
      <c r="GX144" s="11" t="str">
        <f t="shared" ca="1" si="486"/>
        <v/>
      </c>
      <c r="GY144" s="11" t="str">
        <f t="shared" ca="1" si="486"/>
        <v/>
      </c>
      <c r="GZ144" s="11" t="str">
        <f t="shared" ca="1" si="486"/>
        <v/>
      </c>
      <c r="HA144" s="11" t="str">
        <f t="shared" ca="1" si="486"/>
        <v/>
      </c>
      <c r="HB144" s="11" t="str">
        <f t="shared" ca="1" si="486"/>
        <v/>
      </c>
      <c r="HC144" s="11" t="str">
        <f t="shared" ca="1" si="486"/>
        <v/>
      </c>
      <c r="HD144" s="11" t="str">
        <f t="shared" ca="1" si="486"/>
        <v/>
      </c>
      <c r="HE144" s="11" t="str">
        <f t="shared" ca="1" si="486"/>
        <v/>
      </c>
      <c r="HF144" s="11" t="str">
        <f t="shared" ca="1" si="486"/>
        <v/>
      </c>
      <c r="HG144" s="11" t="str">
        <f t="shared" ca="1" si="486"/>
        <v/>
      </c>
      <c r="HH144" s="11" t="str">
        <f t="shared" ca="1" si="486"/>
        <v/>
      </c>
      <c r="HI144" s="11" t="str">
        <f t="shared" ca="1" si="486"/>
        <v/>
      </c>
      <c r="HJ144" s="11" t="str">
        <f t="shared" ca="1" si="486"/>
        <v/>
      </c>
      <c r="HK144" s="11" t="str">
        <f t="shared" ca="1" si="485"/>
        <v/>
      </c>
      <c r="HL144" s="11" t="str">
        <f t="shared" ca="1" si="485"/>
        <v/>
      </c>
      <c r="HM144" s="11" t="str">
        <f t="shared" ca="1" si="485"/>
        <v/>
      </c>
      <c r="HN144" s="11" t="str">
        <f t="shared" ca="1" si="485"/>
        <v/>
      </c>
      <c r="HO144" s="11" t="str">
        <f t="shared" ca="1" si="485"/>
        <v/>
      </c>
      <c r="HP144" s="11" t="str">
        <f t="shared" ca="1" si="485"/>
        <v/>
      </c>
      <c r="HQ144" s="11" t="str">
        <f t="shared" ca="1" si="485"/>
        <v/>
      </c>
      <c r="HR144" s="11" t="str">
        <f t="shared" ca="1" si="485"/>
        <v/>
      </c>
      <c r="HS144" s="11" t="str">
        <f t="shared" ca="1" si="485"/>
        <v/>
      </c>
      <c r="HT144" s="11" t="str">
        <f t="shared" ca="1" si="485"/>
        <v/>
      </c>
      <c r="HU144" s="11" t="str">
        <f t="shared" ca="1" si="485"/>
        <v/>
      </c>
      <c r="HV144" s="11" t="str">
        <f t="shared" ca="1" si="481"/>
        <v/>
      </c>
      <c r="HW144" s="11" t="str">
        <f t="shared" ca="1" si="481"/>
        <v/>
      </c>
      <c r="HX144" s="11" t="str">
        <f t="shared" ca="1" si="481"/>
        <v/>
      </c>
      <c r="HY144" s="11" t="str">
        <f t="shared" ca="1" si="481"/>
        <v/>
      </c>
      <c r="HZ144" s="11" t="str">
        <f t="shared" ca="1" si="481"/>
        <v/>
      </c>
      <c r="IA144" s="11" t="str">
        <f t="shared" ca="1" si="481"/>
        <v/>
      </c>
      <c r="IB144" s="11" t="str">
        <f t="shared" ca="1" si="481"/>
        <v/>
      </c>
      <c r="IC144" s="11" t="str">
        <f t="shared" ca="1" si="481"/>
        <v/>
      </c>
      <c r="ID144" s="11" t="str">
        <f t="shared" ca="1" si="481"/>
        <v/>
      </c>
      <c r="IE144" s="11" t="str">
        <f t="shared" ca="1" si="481"/>
        <v/>
      </c>
      <c r="IF144" s="11" t="str">
        <f t="shared" ca="1" si="481"/>
        <v/>
      </c>
      <c r="IG144" s="11" t="str">
        <f t="shared" ca="1" si="481"/>
        <v/>
      </c>
      <c r="IH144" s="11" t="str">
        <f t="shared" ca="1" si="481"/>
        <v/>
      </c>
      <c r="II144" s="11" t="str">
        <f t="shared" ca="1" si="478"/>
        <v/>
      </c>
      <c r="IJ144" s="11" t="str">
        <f t="shared" ca="1" si="478"/>
        <v/>
      </c>
      <c r="IK144" s="11" t="str">
        <f t="shared" ca="1" si="478"/>
        <v/>
      </c>
      <c r="IL144" s="11" t="str">
        <f t="shared" ca="1" si="478"/>
        <v/>
      </c>
      <c r="IM144" s="11" t="str">
        <f t="shared" ca="1" si="478"/>
        <v/>
      </c>
      <c r="IN144" s="11" t="str">
        <f t="shared" ca="1" si="478"/>
        <v/>
      </c>
      <c r="IO144" s="11" t="str">
        <f t="shared" ca="1" si="478"/>
        <v/>
      </c>
      <c r="IP144" s="11" t="str">
        <f t="shared" ca="1" si="478"/>
        <v/>
      </c>
      <c r="IQ144" s="11" t="str">
        <f t="shared" ca="1" si="478"/>
        <v/>
      </c>
      <c r="IR144" s="11" t="str">
        <f t="shared" ca="1" si="478"/>
        <v/>
      </c>
      <c r="IS144" s="11" t="str">
        <f t="shared" ca="1" si="478"/>
        <v/>
      </c>
      <c r="IT144" s="11" t="str">
        <f t="shared" ca="1" si="478"/>
        <v/>
      </c>
      <c r="IU144" s="11" t="str">
        <f t="shared" ca="1" si="478"/>
        <v/>
      </c>
      <c r="IV144" s="11" t="str">
        <f t="shared" ca="1" si="478"/>
        <v/>
      </c>
      <c r="IW144" s="11" t="str">
        <f t="shared" ca="1" si="478"/>
        <v/>
      </c>
      <c r="IX144" s="11" t="str">
        <f t="shared" ca="1" si="472"/>
        <v/>
      </c>
      <c r="IY144" s="11" t="str">
        <f t="shared" ca="1" si="472"/>
        <v/>
      </c>
      <c r="IZ144" s="11" t="str">
        <f t="shared" ca="1" si="472"/>
        <v/>
      </c>
      <c r="JA144" s="11" t="str">
        <f t="shared" ca="1" si="472"/>
        <v/>
      </c>
      <c r="JB144" s="11" t="str">
        <f t="shared" ca="1" si="472"/>
        <v/>
      </c>
      <c r="JC144" s="11" t="str">
        <f t="shared" ca="1" si="472"/>
        <v/>
      </c>
      <c r="JD144" s="11" t="str">
        <f t="shared" ca="1" si="472"/>
        <v/>
      </c>
      <c r="JE144" s="11" t="str">
        <f t="shared" ca="1" si="472"/>
        <v/>
      </c>
      <c r="JF144" s="11" t="str">
        <f t="shared" ca="1" si="472"/>
        <v/>
      </c>
      <c r="JG144" s="11" t="str">
        <f t="shared" ref="JG144:JL207" ca="1" si="491">IF(ISERR(VALUE(TEXT(JG$6&amp;"/"&amp;JG$5&amp;"/"&amp;JG$4,"jj/mm/aaaa")))&lt;&gt;TRUE,IF(AND($A144&lt;&gt;"",VALUE(TEXT(JG$6&amp;"/"&amp;JG$5&amp;"/"&amp;JG$4,"jj/mm/aaaa"))&gt;=$I144,VALUE(TEXT(JG$6&amp;"/"&amp;JG$5&amp;"/"&amp;JG$4,"jj/mm/aaaa"))&lt;=$K144,VALUE(JG$9)&gt;=$J144,VALUE(JG$9)&lt;$L144),"a",""),"")</f>
        <v/>
      </c>
      <c r="JH144" s="11" t="str">
        <f t="shared" ca="1" si="491"/>
        <v/>
      </c>
      <c r="JI144" s="11" t="str">
        <f t="shared" ca="1" si="491"/>
        <v/>
      </c>
      <c r="JJ144" s="11" t="str">
        <f t="shared" ca="1" si="491"/>
        <v/>
      </c>
      <c r="JK144" s="11" t="str">
        <f t="shared" ca="1" si="491"/>
        <v/>
      </c>
      <c r="JL144" s="11" t="str">
        <f t="shared" ca="1" si="491"/>
        <v/>
      </c>
      <c r="JM144" s="11"/>
      <c r="JN144" s="12"/>
    </row>
    <row r="145" spans="1:274" s="13" customFormat="1" ht="33" customHeight="1" x14ac:dyDescent="0.2">
      <c r="A145" s="4" t="str">
        <f ca="1">IF(ROW(A135)&lt;=COUNT(ActiviteCOP25!AC:AC),SMALL(ActiviteCOP25!AC:AC,ROW(A135)),"")</f>
        <v/>
      </c>
      <c r="B145" s="94" t="str">
        <f t="shared" ca="1" si="489"/>
        <v/>
      </c>
      <c r="C145" s="9"/>
      <c r="D145" s="9"/>
      <c r="E145" s="9"/>
      <c r="F145" s="9"/>
      <c r="G145" s="9"/>
      <c r="H145" s="9"/>
      <c r="I145" s="10"/>
      <c r="J145" s="38"/>
      <c r="K145" s="10"/>
      <c r="L145" s="38"/>
      <c r="M145" s="11" t="str">
        <f t="shared" ca="1" si="476"/>
        <v/>
      </c>
      <c r="N145" s="11" t="str">
        <f t="shared" ca="1" si="476"/>
        <v/>
      </c>
      <c r="O145" s="11" t="str">
        <f t="shared" ca="1" si="476"/>
        <v/>
      </c>
      <c r="P145" s="11" t="str">
        <f t="shared" ca="1" si="476"/>
        <v/>
      </c>
      <c r="Q145" s="11" t="str">
        <f t="shared" ca="1" si="476"/>
        <v/>
      </c>
      <c r="R145" s="11" t="str">
        <f t="shared" ca="1" si="476"/>
        <v/>
      </c>
      <c r="S145" s="11" t="str">
        <f t="shared" ca="1" si="476"/>
        <v/>
      </c>
      <c r="T145" s="11" t="str">
        <f t="shared" ca="1" si="476"/>
        <v/>
      </c>
      <c r="U145" s="11" t="str">
        <f t="shared" ca="1" si="476"/>
        <v/>
      </c>
      <c r="V145" s="11" t="str">
        <f t="shared" ca="1" si="476"/>
        <v/>
      </c>
      <c r="W145" s="11" t="str">
        <f t="shared" ca="1" si="476"/>
        <v/>
      </c>
      <c r="X145" s="11" t="str">
        <f t="shared" ca="1" si="476"/>
        <v/>
      </c>
      <c r="Y145" s="11" t="str">
        <f t="shared" ca="1" si="476"/>
        <v/>
      </c>
      <c r="Z145" s="11" t="str">
        <f t="shared" ca="1" si="476"/>
        <v/>
      </c>
      <c r="AA145" s="11" t="str">
        <f t="shared" ca="1" si="476"/>
        <v/>
      </c>
      <c r="AB145" s="11" t="str">
        <f t="shared" ca="1" si="476"/>
        <v/>
      </c>
      <c r="AC145" s="11" t="str">
        <f t="shared" ca="1" si="474"/>
        <v/>
      </c>
      <c r="AD145" s="11" t="str">
        <f t="shared" ca="1" si="474"/>
        <v/>
      </c>
      <c r="AE145" s="11" t="str">
        <f t="shared" ca="1" si="474"/>
        <v/>
      </c>
      <c r="AF145" s="11" t="str">
        <f t="shared" ca="1" si="474"/>
        <v/>
      </c>
      <c r="AG145" s="11" t="str">
        <f t="shared" ca="1" si="474"/>
        <v/>
      </c>
      <c r="AH145" s="11" t="str">
        <f t="shared" ca="1" si="474"/>
        <v/>
      </c>
      <c r="AI145" s="11" t="str">
        <f t="shared" ca="1" si="474"/>
        <v/>
      </c>
      <c r="AJ145" s="11" t="str">
        <f t="shared" ca="1" si="474"/>
        <v/>
      </c>
      <c r="AK145" s="11" t="str">
        <f t="shared" ca="1" si="474"/>
        <v/>
      </c>
      <c r="AL145" s="11" t="str">
        <f t="shared" ca="1" si="474"/>
        <v/>
      </c>
      <c r="AM145" s="11" t="str">
        <f t="shared" ca="1" si="474"/>
        <v/>
      </c>
      <c r="AN145" s="11" t="str">
        <f t="shared" ca="1" si="474"/>
        <v/>
      </c>
      <c r="AO145" s="11" t="str">
        <f t="shared" ca="1" si="474"/>
        <v/>
      </c>
      <c r="AP145" s="11" t="str">
        <f t="shared" ca="1" si="474"/>
        <v/>
      </c>
      <c r="AQ145" s="11" t="str">
        <f t="shared" ca="1" si="474"/>
        <v/>
      </c>
      <c r="AR145" s="11" t="str">
        <f t="shared" ca="1" si="479"/>
        <v/>
      </c>
      <c r="AS145" s="11" t="str">
        <f t="shared" ca="1" si="479"/>
        <v/>
      </c>
      <c r="AT145" s="11" t="str">
        <f t="shared" ca="1" si="479"/>
        <v/>
      </c>
      <c r="AU145" s="11" t="str">
        <f t="shared" ca="1" si="479"/>
        <v/>
      </c>
      <c r="AV145" s="11" t="str">
        <f t="shared" ca="1" si="479"/>
        <v/>
      </c>
      <c r="AW145" s="11" t="str">
        <f t="shared" ca="1" si="479"/>
        <v/>
      </c>
      <c r="AX145" s="11" t="str">
        <f t="shared" ca="1" si="479"/>
        <v/>
      </c>
      <c r="AY145" s="11" t="str">
        <f t="shared" ca="1" si="479"/>
        <v/>
      </c>
      <c r="AZ145" s="11" t="str">
        <f t="shared" ca="1" si="479"/>
        <v/>
      </c>
      <c r="BA145" s="11" t="str">
        <f t="shared" ca="1" si="479"/>
        <v/>
      </c>
      <c r="BB145" s="11" t="str">
        <f t="shared" ca="1" si="479"/>
        <v/>
      </c>
      <c r="BC145" s="11" t="str">
        <f t="shared" ca="1" si="479"/>
        <v/>
      </c>
      <c r="BD145" s="11" t="str">
        <f t="shared" ca="1" si="479"/>
        <v/>
      </c>
      <c r="BE145" s="11" t="str">
        <f t="shared" ca="1" si="479"/>
        <v/>
      </c>
      <c r="BF145" s="11" t="str">
        <f t="shared" ca="1" si="479"/>
        <v/>
      </c>
      <c r="BG145" s="11" t="str">
        <f t="shared" ca="1" si="479"/>
        <v/>
      </c>
      <c r="BH145" s="11" t="str">
        <f t="shared" ca="1" si="477"/>
        <v/>
      </c>
      <c r="BI145" s="11" t="str">
        <f t="shared" ca="1" si="477"/>
        <v/>
      </c>
      <c r="BJ145" s="11" t="str">
        <f t="shared" ca="1" si="477"/>
        <v/>
      </c>
      <c r="BK145" s="11" t="str">
        <f t="shared" ca="1" si="477"/>
        <v/>
      </c>
      <c r="BL145" s="11" t="str">
        <f t="shared" ca="1" si="477"/>
        <v/>
      </c>
      <c r="BM145" s="11" t="str">
        <f t="shared" ca="1" si="477"/>
        <v/>
      </c>
      <c r="BN145" s="11" t="str">
        <f t="shared" ca="1" si="477"/>
        <v/>
      </c>
      <c r="BO145" s="11" t="str">
        <f t="shared" ca="1" si="477"/>
        <v/>
      </c>
      <c r="BP145" s="11" t="str">
        <f t="shared" ca="1" si="477"/>
        <v/>
      </c>
      <c r="BQ145" s="11" t="str">
        <f t="shared" ca="1" si="477"/>
        <v/>
      </c>
      <c r="BR145" s="11" t="str">
        <f t="shared" ca="1" si="477"/>
        <v/>
      </c>
      <c r="BS145" s="11" t="str">
        <f t="shared" ca="1" si="477"/>
        <v/>
      </c>
      <c r="BT145" s="11" t="str">
        <f t="shared" ca="1" si="477"/>
        <v/>
      </c>
      <c r="BU145" s="11" t="str">
        <f t="shared" ca="1" si="477"/>
        <v/>
      </c>
      <c r="BV145" s="11" t="str">
        <f t="shared" ca="1" si="477"/>
        <v/>
      </c>
      <c r="BW145" s="11" t="str">
        <f t="shared" ca="1" si="482"/>
        <v/>
      </c>
      <c r="BX145" s="11" t="str">
        <f t="shared" ca="1" si="482"/>
        <v/>
      </c>
      <c r="BY145" s="11" t="str">
        <f t="shared" ca="1" si="482"/>
        <v/>
      </c>
      <c r="BZ145" s="11" t="str">
        <f t="shared" ca="1" si="482"/>
        <v/>
      </c>
      <c r="CA145" s="11" t="str">
        <f t="shared" ca="1" si="482"/>
        <v/>
      </c>
      <c r="CB145" s="11" t="str">
        <f t="shared" ca="1" si="482"/>
        <v/>
      </c>
      <c r="CC145" s="11" t="str">
        <f t="shared" ca="1" si="482"/>
        <v/>
      </c>
      <c r="CD145" s="11" t="str">
        <f t="shared" ca="1" si="482"/>
        <v/>
      </c>
      <c r="CE145" s="11" t="str">
        <f t="shared" ca="1" si="482"/>
        <v/>
      </c>
      <c r="CF145" s="11" t="str">
        <f t="shared" ca="1" si="482"/>
        <v/>
      </c>
      <c r="CG145" s="11" t="str">
        <f t="shared" ca="1" si="482"/>
        <v/>
      </c>
      <c r="CH145" s="11" t="str">
        <f t="shared" ca="1" si="482"/>
        <v/>
      </c>
      <c r="CI145" s="11" t="str">
        <f t="shared" ca="1" si="482"/>
        <v/>
      </c>
      <c r="CJ145" s="11" t="str">
        <f t="shared" ca="1" si="482"/>
        <v/>
      </c>
      <c r="CK145" s="11" t="str">
        <f t="shared" ca="1" si="482"/>
        <v/>
      </c>
      <c r="CL145" s="11" t="str">
        <f t="shared" ca="1" si="482"/>
        <v/>
      </c>
      <c r="CM145" s="11" t="str">
        <f t="shared" ca="1" si="480"/>
        <v/>
      </c>
      <c r="CN145" s="11" t="str">
        <f t="shared" ca="1" si="480"/>
        <v/>
      </c>
      <c r="CO145" s="11" t="str">
        <f t="shared" ca="1" si="480"/>
        <v/>
      </c>
      <c r="CP145" s="11" t="str">
        <f t="shared" ca="1" si="480"/>
        <v/>
      </c>
      <c r="CQ145" s="11" t="str">
        <f t="shared" ca="1" si="480"/>
        <v/>
      </c>
      <c r="CR145" s="11" t="str">
        <f t="shared" ca="1" si="480"/>
        <v/>
      </c>
      <c r="CS145" s="11" t="str">
        <f t="shared" ca="1" si="480"/>
        <v/>
      </c>
      <c r="CT145" s="11" t="str">
        <f t="shared" ca="1" si="480"/>
        <v/>
      </c>
      <c r="CU145" s="11" t="str">
        <f t="shared" ca="1" si="480"/>
        <v/>
      </c>
      <c r="CV145" s="11" t="str">
        <f t="shared" ca="1" si="480"/>
        <v/>
      </c>
      <c r="CW145" s="11" t="str">
        <f t="shared" ca="1" si="480"/>
        <v/>
      </c>
      <c r="CX145" s="11" t="str">
        <f t="shared" ca="1" si="480"/>
        <v/>
      </c>
      <c r="CY145" s="11" t="str">
        <f t="shared" ca="1" si="480"/>
        <v/>
      </c>
      <c r="CZ145" s="11" t="str">
        <f t="shared" ca="1" si="480"/>
        <v/>
      </c>
      <c r="DA145" s="11" t="str">
        <f t="shared" ca="1" si="480"/>
        <v/>
      </c>
      <c r="DB145" s="11" t="str">
        <f t="shared" ca="1" si="490"/>
        <v/>
      </c>
      <c r="DC145" s="11" t="str">
        <f t="shared" ca="1" si="490"/>
        <v/>
      </c>
      <c r="DD145" s="11" t="str">
        <f t="shared" ca="1" si="490"/>
        <v/>
      </c>
      <c r="DE145" s="11" t="str">
        <f t="shared" ca="1" si="490"/>
        <v/>
      </c>
      <c r="DF145" s="11" t="str">
        <f t="shared" ca="1" si="490"/>
        <v/>
      </c>
      <c r="DG145" s="11" t="str">
        <f t="shared" ca="1" si="490"/>
        <v/>
      </c>
      <c r="DH145" s="11" t="str">
        <f t="shared" ca="1" si="490"/>
        <v/>
      </c>
      <c r="DI145" s="11" t="str">
        <f t="shared" ca="1" si="490"/>
        <v/>
      </c>
      <c r="DJ145" s="11" t="str">
        <f t="shared" ca="1" si="490"/>
        <v/>
      </c>
      <c r="DK145" s="11" t="str">
        <f t="shared" ca="1" si="490"/>
        <v/>
      </c>
      <c r="DL145" s="11" t="str">
        <f t="shared" ca="1" si="490"/>
        <v/>
      </c>
      <c r="DM145" s="11" t="str">
        <f t="shared" ca="1" si="490"/>
        <v/>
      </c>
      <c r="DN145" s="11" t="str">
        <f t="shared" ca="1" si="490"/>
        <v/>
      </c>
      <c r="DO145" s="11" t="str">
        <f t="shared" ca="1" si="490"/>
        <v/>
      </c>
      <c r="DP145" s="11" t="str">
        <f t="shared" ca="1" si="490"/>
        <v/>
      </c>
      <c r="DQ145" s="11" t="str">
        <f t="shared" ca="1" si="490"/>
        <v/>
      </c>
      <c r="DR145" s="11" t="str">
        <f t="shared" ca="1" si="488"/>
        <v/>
      </c>
      <c r="DS145" s="11" t="str">
        <f t="shared" ca="1" si="488"/>
        <v/>
      </c>
      <c r="DT145" s="11" t="str">
        <f t="shared" ca="1" si="488"/>
        <v/>
      </c>
      <c r="DU145" s="11" t="str">
        <f t="shared" ca="1" si="488"/>
        <v/>
      </c>
      <c r="DV145" s="11" t="str">
        <f t="shared" ca="1" si="488"/>
        <v/>
      </c>
      <c r="DW145" s="11" t="str">
        <f t="shared" ca="1" si="488"/>
        <v/>
      </c>
      <c r="DX145" s="11" t="str">
        <f t="shared" ca="1" si="488"/>
        <v/>
      </c>
      <c r="DY145" s="11" t="str">
        <f t="shared" ca="1" si="488"/>
        <v/>
      </c>
      <c r="DZ145" s="11" t="str">
        <f t="shared" ca="1" si="488"/>
        <v/>
      </c>
      <c r="EA145" s="11" t="str">
        <f t="shared" ca="1" si="488"/>
        <v/>
      </c>
      <c r="EB145" s="11" t="str">
        <f t="shared" ca="1" si="488"/>
        <v/>
      </c>
      <c r="EC145" s="11" t="str">
        <f t="shared" ca="1" si="488"/>
        <v/>
      </c>
      <c r="ED145" s="11" t="str">
        <f t="shared" ca="1" si="488"/>
        <v/>
      </c>
      <c r="EE145" s="11" t="str">
        <f t="shared" ca="1" si="488"/>
        <v/>
      </c>
      <c r="EF145" s="11" t="str">
        <f t="shared" ca="1" si="488"/>
        <v/>
      </c>
      <c r="EG145" s="11" t="str">
        <f t="shared" ca="1" si="487"/>
        <v/>
      </c>
      <c r="EH145" s="11" t="str">
        <f t="shared" ca="1" si="487"/>
        <v/>
      </c>
      <c r="EI145" s="11" t="str">
        <f t="shared" ca="1" si="487"/>
        <v/>
      </c>
      <c r="EJ145" s="11" t="str">
        <f t="shared" ca="1" si="487"/>
        <v/>
      </c>
      <c r="EK145" s="11" t="str">
        <f t="shared" ca="1" si="487"/>
        <v/>
      </c>
      <c r="EL145" s="11" t="str">
        <f t="shared" ca="1" si="487"/>
        <v/>
      </c>
      <c r="EM145" s="11" t="str">
        <f t="shared" ca="1" si="487"/>
        <v/>
      </c>
      <c r="EN145" s="11" t="str">
        <f t="shared" ca="1" si="487"/>
        <v/>
      </c>
      <c r="EO145" s="11" t="str">
        <f t="shared" ca="1" si="487"/>
        <v/>
      </c>
      <c r="EP145" s="11" t="str">
        <f t="shared" ca="1" si="487"/>
        <v/>
      </c>
      <c r="EQ145" s="11" t="str">
        <f t="shared" ca="1" si="484"/>
        <v/>
      </c>
      <c r="ER145" s="11" t="str">
        <f t="shared" ca="1" si="484"/>
        <v/>
      </c>
      <c r="ES145" s="11" t="str">
        <f t="shared" ca="1" si="484"/>
        <v/>
      </c>
      <c r="ET145" s="11" t="str">
        <f t="shared" ca="1" si="484"/>
        <v/>
      </c>
      <c r="EU145" s="11" t="str">
        <f t="shared" ca="1" si="484"/>
        <v/>
      </c>
      <c r="EV145" s="11" t="str">
        <f t="shared" ca="1" si="484"/>
        <v/>
      </c>
      <c r="EW145" s="11" t="str">
        <f t="shared" ca="1" si="484"/>
        <v/>
      </c>
      <c r="EX145" s="11" t="str">
        <f t="shared" ca="1" si="484"/>
        <v/>
      </c>
      <c r="EY145" s="11" t="str">
        <f t="shared" ca="1" si="484"/>
        <v/>
      </c>
      <c r="EZ145" s="11" t="str">
        <f t="shared" ca="1" si="484"/>
        <v/>
      </c>
      <c r="FA145" s="11" t="str">
        <f t="shared" ca="1" si="484"/>
        <v/>
      </c>
      <c r="FB145" s="11" t="str">
        <f t="shared" ca="1" si="484"/>
        <v/>
      </c>
      <c r="FC145" s="11" t="str">
        <f t="shared" ca="1" si="484"/>
        <v/>
      </c>
      <c r="FD145" s="11" t="str">
        <f t="shared" ca="1" si="483"/>
        <v/>
      </c>
      <c r="FE145" s="11" t="str">
        <f t="shared" ca="1" si="483"/>
        <v/>
      </c>
      <c r="FF145" s="11" t="str">
        <f t="shared" ca="1" si="483"/>
        <v/>
      </c>
      <c r="FG145" s="11" t="str">
        <f t="shared" ca="1" si="483"/>
        <v/>
      </c>
      <c r="FH145" s="11" t="str">
        <f t="shared" ca="1" si="483"/>
        <v/>
      </c>
      <c r="FI145" s="11" t="str">
        <f t="shared" ca="1" si="483"/>
        <v/>
      </c>
      <c r="FJ145" s="11" t="str">
        <f t="shared" ca="1" si="483"/>
        <v/>
      </c>
      <c r="FK145" s="11" t="str">
        <f t="shared" ca="1" si="483"/>
        <v/>
      </c>
      <c r="FL145" s="11" t="str">
        <f t="shared" ca="1" si="483"/>
        <v/>
      </c>
      <c r="FM145" s="11" t="str">
        <f t="shared" ca="1" si="483"/>
        <v/>
      </c>
      <c r="FN145" s="11" t="str">
        <f t="shared" ca="1" si="483"/>
        <v/>
      </c>
      <c r="FO145" s="11" t="str">
        <f t="shared" ca="1" si="483"/>
        <v/>
      </c>
      <c r="FP145" s="11" t="str">
        <f t="shared" ca="1" si="483"/>
        <v/>
      </c>
      <c r="FQ145" s="11" t="str">
        <f t="shared" ca="1" si="483"/>
        <v/>
      </c>
      <c r="FR145" s="11" t="str">
        <f t="shared" ca="1" si="483"/>
        <v/>
      </c>
      <c r="FS145" s="11" t="str">
        <f t="shared" ca="1" si="475"/>
        <v/>
      </c>
      <c r="FT145" s="11" t="str">
        <f t="shared" ca="1" si="475"/>
        <v/>
      </c>
      <c r="FU145" s="11" t="str">
        <f t="shared" ca="1" si="475"/>
        <v/>
      </c>
      <c r="FV145" s="11" t="str">
        <f t="shared" ca="1" si="475"/>
        <v/>
      </c>
      <c r="FW145" s="11" t="str">
        <f t="shared" ca="1" si="475"/>
        <v/>
      </c>
      <c r="FX145" s="11" t="str">
        <f t="shared" ca="1" si="475"/>
        <v/>
      </c>
      <c r="FY145" s="11" t="str">
        <f t="shared" ca="1" si="475"/>
        <v/>
      </c>
      <c r="FZ145" s="11" t="str">
        <f t="shared" ca="1" si="475"/>
        <v/>
      </c>
      <c r="GA145" s="11" t="str">
        <f t="shared" ca="1" si="475"/>
        <v/>
      </c>
      <c r="GB145" s="11" t="str">
        <f t="shared" ca="1" si="475"/>
        <v/>
      </c>
      <c r="GC145" s="11" t="str">
        <f t="shared" ca="1" si="473"/>
        <v/>
      </c>
      <c r="GD145" s="11" t="str">
        <f t="shared" ca="1" si="473"/>
        <v/>
      </c>
      <c r="GE145" s="11" t="str">
        <f t="shared" ca="1" si="473"/>
        <v/>
      </c>
      <c r="GF145" s="11" t="str">
        <f t="shared" ca="1" si="471"/>
        <v/>
      </c>
      <c r="GG145" s="11" t="str">
        <f t="shared" ca="1" si="471"/>
        <v/>
      </c>
      <c r="GH145" s="11" t="str">
        <f t="shared" ca="1" si="471"/>
        <v/>
      </c>
      <c r="GI145" s="11" t="str">
        <f t="shared" ca="1" si="471"/>
        <v/>
      </c>
      <c r="GJ145" s="11" t="str">
        <f t="shared" ca="1" si="471"/>
        <v/>
      </c>
      <c r="GK145" s="11" t="str">
        <f t="shared" ca="1" si="471"/>
        <v/>
      </c>
      <c r="GL145" s="11" t="str">
        <f t="shared" ca="1" si="471"/>
        <v/>
      </c>
      <c r="GM145" s="11" t="str">
        <f t="shared" ca="1" si="471"/>
        <v/>
      </c>
      <c r="GN145" s="11" t="str">
        <f t="shared" ca="1" si="469"/>
        <v/>
      </c>
      <c r="GO145" s="11" t="str">
        <f t="shared" ca="1" si="469"/>
        <v/>
      </c>
      <c r="GP145" s="11" t="str">
        <f t="shared" ca="1" si="469"/>
        <v/>
      </c>
      <c r="GQ145" s="11" t="str">
        <f t="shared" ca="1" si="469"/>
        <v/>
      </c>
      <c r="GR145" s="11" t="str">
        <f t="shared" ca="1" si="469"/>
        <v/>
      </c>
      <c r="GS145" s="11" t="str">
        <f t="shared" ca="1" si="469"/>
        <v/>
      </c>
      <c r="GT145" s="11" t="str">
        <f t="shared" ca="1" si="455"/>
        <v/>
      </c>
      <c r="GU145" s="11" t="str">
        <f t="shared" ca="1" si="486"/>
        <v/>
      </c>
      <c r="GV145" s="11" t="str">
        <f t="shared" ca="1" si="486"/>
        <v/>
      </c>
      <c r="GW145" s="11" t="str">
        <f t="shared" ca="1" si="486"/>
        <v/>
      </c>
      <c r="GX145" s="11" t="str">
        <f t="shared" ca="1" si="486"/>
        <v/>
      </c>
      <c r="GY145" s="11" t="str">
        <f t="shared" ca="1" si="486"/>
        <v/>
      </c>
      <c r="GZ145" s="11" t="str">
        <f t="shared" ca="1" si="486"/>
        <v/>
      </c>
      <c r="HA145" s="11" t="str">
        <f t="shared" ca="1" si="486"/>
        <v/>
      </c>
      <c r="HB145" s="11" t="str">
        <f t="shared" ca="1" si="486"/>
        <v/>
      </c>
      <c r="HC145" s="11" t="str">
        <f t="shared" ca="1" si="486"/>
        <v/>
      </c>
      <c r="HD145" s="11" t="str">
        <f t="shared" ca="1" si="486"/>
        <v/>
      </c>
      <c r="HE145" s="11" t="str">
        <f t="shared" ca="1" si="486"/>
        <v/>
      </c>
      <c r="HF145" s="11" t="str">
        <f t="shared" ca="1" si="486"/>
        <v/>
      </c>
      <c r="HG145" s="11" t="str">
        <f t="shared" ca="1" si="486"/>
        <v/>
      </c>
      <c r="HH145" s="11" t="str">
        <f t="shared" ca="1" si="486"/>
        <v/>
      </c>
      <c r="HI145" s="11" t="str">
        <f t="shared" ca="1" si="486"/>
        <v/>
      </c>
      <c r="HJ145" s="11" t="str">
        <f t="shared" ca="1" si="486"/>
        <v/>
      </c>
      <c r="HK145" s="11" t="str">
        <f t="shared" ca="1" si="485"/>
        <v/>
      </c>
      <c r="HL145" s="11" t="str">
        <f t="shared" ca="1" si="485"/>
        <v/>
      </c>
      <c r="HM145" s="11" t="str">
        <f t="shared" ca="1" si="485"/>
        <v/>
      </c>
      <c r="HN145" s="11" t="str">
        <f t="shared" ca="1" si="485"/>
        <v/>
      </c>
      <c r="HO145" s="11" t="str">
        <f t="shared" ca="1" si="485"/>
        <v/>
      </c>
      <c r="HP145" s="11" t="str">
        <f t="shared" ca="1" si="485"/>
        <v/>
      </c>
      <c r="HQ145" s="11" t="str">
        <f t="shared" ca="1" si="485"/>
        <v/>
      </c>
      <c r="HR145" s="11" t="str">
        <f t="shared" ca="1" si="485"/>
        <v/>
      </c>
      <c r="HS145" s="11" t="str">
        <f t="shared" ca="1" si="485"/>
        <v/>
      </c>
      <c r="HT145" s="11" t="str">
        <f t="shared" ca="1" si="485"/>
        <v/>
      </c>
      <c r="HU145" s="11" t="str">
        <f t="shared" ca="1" si="485"/>
        <v/>
      </c>
      <c r="HV145" s="11" t="str">
        <f t="shared" ca="1" si="481"/>
        <v/>
      </c>
      <c r="HW145" s="11" t="str">
        <f t="shared" ca="1" si="481"/>
        <v/>
      </c>
      <c r="HX145" s="11" t="str">
        <f t="shared" ca="1" si="481"/>
        <v/>
      </c>
      <c r="HY145" s="11" t="str">
        <f t="shared" ca="1" si="481"/>
        <v/>
      </c>
      <c r="HZ145" s="11" t="str">
        <f t="shared" ca="1" si="481"/>
        <v/>
      </c>
      <c r="IA145" s="11" t="str">
        <f t="shared" ca="1" si="481"/>
        <v/>
      </c>
      <c r="IB145" s="11" t="str">
        <f t="shared" ca="1" si="481"/>
        <v/>
      </c>
      <c r="IC145" s="11" t="str">
        <f t="shared" ca="1" si="481"/>
        <v/>
      </c>
      <c r="ID145" s="11" t="str">
        <f t="shared" ca="1" si="481"/>
        <v/>
      </c>
      <c r="IE145" s="11" t="str">
        <f t="shared" ca="1" si="481"/>
        <v/>
      </c>
      <c r="IF145" s="11" t="str">
        <f t="shared" ca="1" si="481"/>
        <v/>
      </c>
      <c r="IG145" s="11" t="str">
        <f t="shared" ca="1" si="481"/>
        <v/>
      </c>
      <c r="IH145" s="11" t="str">
        <f t="shared" ca="1" si="481"/>
        <v/>
      </c>
      <c r="II145" s="11" t="str">
        <f t="shared" ca="1" si="478"/>
        <v/>
      </c>
      <c r="IJ145" s="11" t="str">
        <f t="shared" ca="1" si="478"/>
        <v/>
      </c>
      <c r="IK145" s="11" t="str">
        <f t="shared" ca="1" si="478"/>
        <v/>
      </c>
      <c r="IL145" s="11" t="str">
        <f t="shared" ca="1" si="478"/>
        <v/>
      </c>
      <c r="IM145" s="11" t="str">
        <f t="shared" ca="1" si="478"/>
        <v/>
      </c>
      <c r="IN145" s="11" t="str">
        <f t="shared" ca="1" si="478"/>
        <v/>
      </c>
      <c r="IO145" s="11" t="str">
        <f t="shared" ca="1" si="478"/>
        <v/>
      </c>
      <c r="IP145" s="11" t="str">
        <f t="shared" ca="1" si="478"/>
        <v/>
      </c>
      <c r="IQ145" s="11" t="str">
        <f t="shared" ca="1" si="478"/>
        <v/>
      </c>
      <c r="IR145" s="11" t="str">
        <f t="shared" ca="1" si="478"/>
        <v/>
      </c>
      <c r="IS145" s="11" t="str">
        <f t="shared" ca="1" si="478"/>
        <v/>
      </c>
      <c r="IT145" s="11" t="str">
        <f t="shared" ca="1" si="478"/>
        <v/>
      </c>
      <c r="IU145" s="11" t="str">
        <f t="shared" ca="1" si="478"/>
        <v/>
      </c>
      <c r="IV145" s="11" t="str">
        <f t="shared" ca="1" si="478"/>
        <v/>
      </c>
      <c r="IW145" s="11" t="str">
        <f t="shared" ca="1" si="478"/>
        <v/>
      </c>
      <c r="IX145" s="11" t="str">
        <f t="shared" ref="IX145:JI148" ca="1" si="492">IF(ISERR(VALUE(TEXT(IX$6&amp;"/"&amp;IX$5&amp;"/"&amp;IX$4,"jj/mm/aaaa")))&lt;&gt;TRUE,IF(AND($A145&lt;&gt;"",VALUE(TEXT(IX$6&amp;"/"&amp;IX$5&amp;"/"&amp;IX$4,"jj/mm/aaaa"))&gt;=$I145,VALUE(TEXT(IX$6&amp;"/"&amp;IX$5&amp;"/"&amp;IX$4,"jj/mm/aaaa"))&lt;=$K145,VALUE(IX$9)&gt;=$J145,VALUE(IX$9)&lt;$L145),"a",""),"")</f>
        <v/>
      </c>
      <c r="IY145" s="11" t="str">
        <f t="shared" ca="1" si="492"/>
        <v/>
      </c>
      <c r="IZ145" s="11" t="str">
        <f t="shared" ca="1" si="492"/>
        <v/>
      </c>
      <c r="JA145" s="11" t="str">
        <f t="shared" ca="1" si="492"/>
        <v/>
      </c>
      <c r="JB145" s="11" t="str">
        <f t="shared" ca="1" si="492"/>
        <v/>
      </c>
      <c r="JC145" s="11" t="str">
        <f t="shared" ca="1" si="492"/>
        <v/>
      </c>
      <c r="JD145" s="11" t="str">
        <f t="shared" ca="1" si="492"/>
        <v/>
      </c>
      <c r="JE145" s="11" t="str">
        <f t="shared" ca="1" si="492"/>
        <v/>
      </c>
      <c r="JF145" s="11" t="str">
        <f t="shared" ca="1" si="492"/>
        <v/>
      </c>
      <c r="JG145" s="11" t="str">
        <f t="shared" ca="1" si="492"/>
        <v/>
      </c>
      <c r="JH145" s="11" t="str">
        <f t="shared" ca="1" si="492"/>
        <v/>
      </c>
      <c r="JI145" s="11" t="str">
        <f t="shared" ca="1" si="492"/>
        <v/>
      </c>
      <c r="JJ145" s="11" t="str">
        <f t="shared" ca="1" si="491"/>
        <v/>
      </c>
      <c r="JK145" s="11" t="str">
        <f t="shared" ca="1" si="491"/>
        <v/>
      </c>
      <c r="JL145" s="11" t="str">
        <f t="shared" ca="1" si="491"/>
        <v/>
      </c>
      <c r="JM145" s="11"/>
      <c r="JN145" s="12"/>
    </row>
    <row r="146" spans="1:274" s="13" customFormat="1" ht="33" customHeight="1" x14ac:dyDescent="0.2">
      <c r="A146" s="4" t="str">
        <f ca="1">IF(ROW(A136)&lt;=COUNT(ActiviteCOP25!AC:AC),SMALL(ActiviteCOP25!AC:AC,ROW(A136)),"")</f>
        <v/>
      </c>
      <c r="B146" s="94" t="str">
        <f t="shared" ca="1" si="489"/>
        <v/>
      </c>
      <c r="C146" s="9"/>
      <c r="D146" s="9"/>
      <c r="E146" s="9"/>
      <c r="F146" s="9"/>
      <c r="G146" s="9"/>
      <c r="H146" s="9"/>
      <c r="I146" s="10"/>
      <c r="J146" s="38"/>
      <c r="K146" s="10"/>
      <c r="L146" s="38"/>
      <c r="M146" s="11" t="str">
        <f t="shared" ca="1" si="476"/>
        <v/>
      </c>
      <c r="N146" s="11" t="str">
        <f t="shared" ca="1" si="476"/>
        <v/>
      </c>
      <c r="O146" s="11" t="str">
        <f t="shared" ca="1" si="476"/>
        <v/>
      </c>
      <c r="P146" s="11" t="str">
        <f t="shared" ca="1" si="476"/>
        <v/>
      </c>
      <c r="Q146" s="11" t="str">
        <f t="shared" ca="1" si="476"/>
        <v/>
      </c>
      <c r="R146" s="11" t="str">
        <f t="shared" ca="1" si="476"/>
        <v/>
      </c>
      <c r="S146" s="11" t="str">
        <f t="shared" ca="1" si="476"/>
        <v/>
      </c>
      <c r="T146" s="11" t="str">
        <f t="shared" ca="1" si="476"/>
        <v/>
      </c>
      <c r="U146" s="11" t="str">
        <f t="shared" ca="1" si="476"/>
        <v/>
      </c>
      <c r="V146" s="11" t="str">
        <f t="shared" ca="1" si="476"/>
        <v/>
      </c>
      <c r="W146" s="11" t="str">
        <f t="shared" ca="1" si="476"/>
        <v/>
      </c>
      <c r="X146" s="11" t="str">
        <f t="shared" ca="1" si="476"/>
        <v/>
      </c>
      <c r="Y146" s="11" t="str">
        <f t="shared" ca="1" si="476"/>
        <v/>
      </c>
      <c r="Z146" s="11" t="str">
        <f t="shared" ca="1" si="476"/>
        <v/>
      </c>
      <c r="AA146" s="11" t="str">
        <f t="shared" ca="1" si="476"/>
        <v/>
      </c>
      <c r="AB146" s="11" t="str">
        <f t="shared" ref="AB146:AQ161" ca="1" si="493">IF(ISERR(VALUE(TEXT(AB$6&amp;"/"&amp;AB$5&amp;"/"&amp;AB$4,"jj/mm/aaaa")))&lt;&gt;TRUE,IF(AND($A146&lt;&gt;"",VALUE(TEXT(AB$6&amp;"/"&amp;AB$5&amp;"/"&amp;AB$4,"jj/mm/aaaa"))&gt;=$I146,VALUE(TEXT(AB$6&amp;"/"&amp;AB$5&amp;"/"&amp;AB$4,"jj/mm/aaaa"))&lt;=$K146,VALUE(AB$9)&gt;=$J146,VALUE(AB$9)&lt;$L146),"a",""),"")</f>
        <v/>
      </c>
      <c r="AC146" s="11" t="str">
        <f t="shared" ca="1" si="493"/>
        <v/>
      </c>
      <c r="AD146" s="11" t="str">
        <f t="shared" ca="1" si="493"/>
        <v/>
      </c>
      <c r="AE146" s="11" t="str">
        <f t="shared" ca="1" si="493"/>
        <v/>
      </c>
      <c r="AF146" s="11" t="str">
        <f t="shared" ca="1" si="493"/>
        <v/>
      </c>
      <c r="AG146" s="11" t="str">
        <f t="shared" ca="1" si="493"/>
        <v/>
      </c>
      <c r="AH146" s="11" t="str">
        <f t="shared" ca="1" si="493"/>
        <v/>
      </c>
      <c r="AI146" s="11" t="str">
        <f t="shared" ca="1" si="493"/>
        <v/>
      </c>
      <c r="AJ146" s="11" t="str">
        <f t="shared" ca="1" si="493"/>
        <v/>
      </c>
      <c r="AK146" s="11" t="str">
        <f t="shared" ca="1" si="493"/>
        <v/>
      </c>
      <c r="AL146" s="11" t="str">
        <f t="shared" ca="1" si="493"/>
        <v/>
      </c>
      <c r="AM146" s="11" t="str">
        <f t="shared" ca="1" si="493"/>
        <v/>
      </c>
      <c r="AN146" s="11" t="str">
        <f t="shared" ca="1" si="493"/>
        <v/>
      </c>
      <c r="AO146" s="11" t="str">
        <f t="shared" ca="1" si="493"/>
        <v/>
      </c>
      <c r="AP146" s="11" t="str">
        <f t="shared" ca="1" si="493"/>
        <v/>
      </c>
      <c r="AQ146" s="11" t="str">
        <f t="shared" ca="1" si="493"/>
        <v/>
      </c>
      <c r="AR146" s="11" t="str">
        <f t="shared" ca="1" si="479"/>
        <v/>
      </c>
      <c r="AS146" s="11" t="str">
        <f t="shared" ca="1" si="479"/>
        <v/>
      </c>
      <c r="AT146" s="11" t="str">
        <f t="shared" ca="1" si="479"/>
        <v/>
      </c>
      <c r="AU146" s="11" t="str">
        <f t="shared" ca="1" si="479"/>
        <v/>
      </c>
      <c r="AV146" s="11" t="str">
        <f t="shared" ca="1" si="479"/>
        <v/>
      </c>
      <c r="AW146" s="11" t="str">
        <f t="shared" ca="1" si="479"/>
        <v/>
      </c>
      <c r="AX146" s="11" t="str">
        <f t="shared" ca="1" si="479"/>
        <v/>
      </c>
      <c r="AY146" s="11" t="str">
        <f t="shared" ca="1" si="479"/>
        <v/>
      </c>
      <c r="AZ146" s="11" t="str">
        <f t="shared" ca="1" si="479"/>
        <v/>
      </c>
      <c r="BA146" s="11" t="str">
        <f t="shared" ca="1" si="479"/>
        <v/>
      </c>
      <c r="BB146" s="11" t="str">
        <f t="shared" ca="1" si="479"/>
        <v/>
      </c>
      <c r="BC146" s="11" t="str">
        <f t="shared" ca="1" si="479"/>
        <v/>
      </c>
      <c r="BD146" s="11" t="str">
        <f t="shared" ca="1" si="479"/>
        <v/>
      </c>
      <c r="BE146" s="11" t="str">
        <f t="shared" ca="1" si="479"/>
        <v/>
      </c>
      <c r="BF146" s="11" t="str">
        <f t="shared" ca="1" si="479"/>
        <v/>
      </c>
      <c r="BG146" s="11" t="str">
        <f t="shared" ca="1" si="479"/>
        <v/>
      </c>
      <c r="BH146" s="11" t="str">
        <f t="shared" ca="1" si="477"/>
        <v/>
      </c>
      <c r="BI146" s="11" t="str">
        <f t="shared" ca="1" si="477"/>
        <v/>
      </c>
      <c r="BJ146" s="11" t="str">
        <f t="shared" ca="1" si="477"/>
        <v/>
      </c>
      <c r="BK146" s="11" t="str">
        <f t="shared" ca="1" si="477"/>
        <v/>
      </c>
      <c r="BL146" s="11" t="str">
        <f t="shared" ca="1" si="477"/>
        <v/>
      </c>
      <c r="BM146" s="11" t="str">
        <f t="shared" ca="1" si="477"/>
        <v/>
      </c>
      <c r="BN146" s="11" t="str">
        <f t="shared" ca="1" si="477"/>
        <v/>
      </c>
      <c r="BO146" s="11" t="str">
        <f t="shared" ca="1" si="477"/>
        <v/>
      </c>
      <c r="BP146" s="11" t="str">
        <f t="shared" ca="1" si="477"/>
        <v/>
      </c>
      <c r="BQ146" s="11" t="str">
        <f t="shared" ca="1" si="477"/>
        <v/>
      </c>
      <c r="BR146" s="11" t="str">
        <f t="shared" ca="1" si="477"/>
        <v/>
      </c>
      <c r="BS146" s="11" t="str">
        <f t="shared" ca="1" si="477"/>
        <v/>
      </c>
      <c r="BT146" s="11" t="str">
        <f t="shared" ca="1" si="477"/>
        <v/>
      </c>
      <c r="BU146" s="11" t="str">
        <f t="shared" ca="1" si="477"/>
        <v/>
      </c>
      <c r="BV146" s="11" t="str">
        <f t="shared" ca="1" si="477"/>
        <v/>
      </c>
      <c r="BW146" s="11" t="str">
        <f t="shared" ca="1" si="482"/>
        <v/>
      </c>
      <c r="BX146" s="11" t="str">
        <f t="shared" ca="1" si="482"/>
        <v/>
      </c>
      <c r="BY146" s="11" t="str">
        <f t="shared" ca="1" si="482"/>
        <v/>
      </c>
      <c r="BZ146" s="11" t="str">
        <f t="shared" ca="1" si="482"/>
        <v/>
      </c>
      <c r="CA146" s="11" t="str">
        <f t="shared" ca="1" si="482"/>
        <v/>
      </c>
      <c r="CB146" s="11" t="str">
        <f t="shared" ca="1" si="482"/>
        <v/>
      </c>
      <c r="CC146" s="11" t="str">
        <f t="shared" ca="1" si="482"/>
        <v/>
      </c>
      <c r="CD146" s="11" t="str">
        <f t="shared" ca="1" si="482"/>
        <v/>
      </c>
      <c r="CE146" s="11" t="str">
        <f t="shared" ca="1" si="482"/>
        <v/>
      </c>
      <c r="CF146" s="11" t="str">
        <f t="shared" ca="1" si="482"/>
        <v/>
      </c>
      <c r="CG146" s="11" t="str">
        <f t="shared" ca="1" si="482"/>
        <v/>
      </c>
      <c r="CH146" s="11" t="str">
        <f t="shared" ca="1" si="482"/>
        <v/>
      </c>
      <c r="CI146" s="11" t="str">
        <f t="shared" ca="1" si="482"/>
        <v/>
      </c>
      <c r="CJ146" s="11" t="str">
        <f t="shared" ca="1" si="482"/>
        <v/>
      </c>
      <c r="CK146" s="11" t="str">
        <f t="shared" ca="1" si="482"/>
        <v/>
      </c>
      <c r="CL146" s="11" t="str">
        <f t="shared" ca="1" si="482"/>
        <v/>
      </c>
      <c r="CM146" s="11" t="str">
        <f t="shared" ca="1" si="480"/>
        <v/>
      </c>
      <c r="CN146" s="11" t="str">
        <f t="shared" ca="1" si="480"/>
        <v/>
      </c>
      <c r="CO146" s="11" t="str">
        <f t="shared" ca="1" si="480"/>
        <v/>
      </c>
      <c r="CP146" s="11" t="str">
        <f t="shared" ca="1" si="480"/>
        <v/>
      </c>
      <c r="CQ146" s="11" t="str">
        <f t="shared" ca="1" si="480"/>
        <v/>
      </c>
      <c r="CR146" s="11" t="str">
        <f t="shared" ca="1" si="480"/>
        <v/>
      </c>
      <c r="CS146" s="11" t="str">
        <f t="shared" ca="1" si="480"/>
        <v/>
      </c>
      <c r="CT146" s="11" t="str">
        <f t="shared" ca="1" si="480"/>
        <v/>
      </c>
      <c r="CU146" s="11" t="str">
        <f t="shared" ca="1" si="480"/>
        <v/>
      </c>
      <c r="CV146" s="11" t="str">
        <f t="shared" ca="1" si="480"/>
        <v/>
      </c>
      <c r="CW146" s="11" t="str">
        <f t="shared" ca="1" si="480"/>
        <v/>
      </c>
      <c r="CX146" s="11" t="str">
        <f t="shared" ca="1" si="480"/>
        <v/>
      </c>
      <c r="CY146" s="11" t="str">
        <f t="shared" ca="1" si="480"/>
        <v/>
      </c>
      <c r="CZ146" s="11" t="str">
        <f t="shared" ca="1" si="480"/>
        <v/>
      </c>
      <c r="DA146" s="11" t="str">
        <f t="shared" ca="1" si="480"/>
        <v/>
      </c>
      <c r="DB146" s="11" t="str">
        <f t="shared" ca="1" si="490"/>
        <v/>
      </c>
      <c r="DC146" s="11" t="str">
        <f t="shared" ca="1" si="490"/>
        <v/>
      </c>
      <c r="DD146" s="11" t="str">
        <f t="shared" ca="1" si="490"/>
        <v/>
      </c>
      <c r="DE146" s="11" t="str">
        <f t="shared" ca="1" si="490"/>
        <v/>
      </c>
      <c r="DF146" s="11" t="str">
        <f t="shared" ca="1" si="490"/>
        <v/>
      </c>
      <c r="DG146" s="11" t="str">
        <f t="shared" ca="1" si="490"/>
        <v/>
      </c>
      <c r="DH146" s="11" t="str">
        <f t="shared" ca="1" si="490"/>
        <v/>
      </c>
      <c r="DI146" s="11" t="str">
        <f t="shared" ca="1" si="490"/>
        <v/>
      </c>
      <c r="DJ146" s="11" t="str">
        <f t="shared" ca="1" si="490"/>
        <v/>
      </c>
      <c r="DK146" s="11" t="str">
        <f t="shared" ca="1" si="490"/>
        <v/>
      </c>
      <c r="DL146" s="11" t="str">
        <f t="shared" ca="1" si="490"/>
        <v/>
      </c>
      <c r="DM146" s="11" t="str">
        <f t="shared" ca="1" si="490"/>
        <v/>
      </c>
      <c r="DN146" s="11" t="str">
        <f t="shared" ca="1" si="490"/>
        <v/>
      </c>
      <c r="DO146" s="11" t="str">
        <f t="shared" ca="1" si="490"/>
        <v/>
      </c>
      <c r="DP146" s="11" t="str">
        <f t="shared" ca="1" si="490"/>
        <v/>
      </c>
      <c r="DQ146" s="11" t="str">
        <f t="shared" ca="1" si="490"/>
        <v/>
      </c>
      <c r="DR146" s="11" t="str">
        <f t="shared" ca="1" si="488"/>
        <v/>
      </c>
      <c r="DS146" s="11" t="str">
        <f t="shared" ca="1" si="488"/>
        <v/>
      </c>
      <c r="DT146" s="11" t="str">
        <f t="shared" ca="1" si="488"/>
        <v/>
      </c>
      <c r="DU146" s="11" t="str">
        <f t="shared" ca="1" si="488"/>
        <v/>
      </c>
      <c r="DV146" s="11" t="str">
        <f t="shared" ca="1" si="488"/>
        <v/>
      </c>
      <c r="DW146" s="11" t="str">
        <f t="shared" ca="1" si="488"/>
        <v/>
      </c>
      <c r="DX146" s="11" t="str">
        <f t="shared" ca="1" si="488"/>
        <v/>
      </c>
      <c r="DY146" s="11" t="str">
        <f t="shared" ca="1" si="488"/>
        <v/>
      </c>
      <c r="DZ146" s="11" t="str">
        <f t="shared" ca="1" si="488"/>
        <v/>
      </c>
      <c r="EA146" s="11" t="str">
        <f t="shared" ca="1" si="488"/>
        <v/>
      </c>
      <c r="EB146" s="11" t="str">
        <f t="shared" ca="1" si="488"/>
        <v/>
      </c>
      <c r="EC146" s="11" t="str">
        <f t="shared" ca="1" si="488"/>
        <v/>
      </c>
      <c r="ED146" s="11" t="str">
        <f t="shared" ca="1" si="488"/>
        <v/>
      </c>
      <c r="EE146" s="11" t="str">
        <f t="shared" ca="1" si="488"/>
        <v/>
      </c>
      <c r="EF146" s="11" t="str">
        <f t="shared" ca="1" si="488"/>
        <v/>
      </c>
      <c r="EG146" s="11" t="str">
        <f t="shared" ca="1" si="487"/>
        <v/>
      </c>
      <c r="EH146" s="11" t="str">
        <f t="shared" ca="1" si="487"/>
        <v/>
      </c>
      <c r="EI146" s="11" t="str">
        <f t="shared" ca="1" si="487"/>
        <v/>
      </c>
      <c r="EJ146" s="11" t="str">
        <f t="shared" ca="1" si="487"/>
        <v/>
      </c>
      <c r="EK146" s="11" t="str">
        <f t="shared" ca="1" si="487"/>
        <v/>
      </c>
      <c r="EL146" s="11" t="str">
        <f t="shared" ca="1" si="487"/>
        <v/>
      </c>
      <c r="EM146" s="11" t="str">
        <f t="shared" ca="1" si="487"/>
        <v/>
      </c>
      <c r="EN146" s="11" t="str">
        <f t="shared" ca="1" si="487"/>
        <v/>
      </c>
      <c r="EO146" s="11" t="str">
        <f t="shared" ca="1" si="487"/>
        <v/>
      </c>
      <c r="EP146" s="11" t="str">
        <f t="shared" ca="1" si="487"/>
        <v/>
      </c>
      <c r="EQ146" s="11" t="str">
        <f t="shared" ca="1" si="484"/>
        <v/>
      </c>
      <c r="ER146" s="11" t="str">
        <f t="shared" ca="1" si="484"/>
        <v/>
      </c>
      <c r="ES146" s="11" t="str">
        <f t="shared" ca="1" si="484"/>
        <v/>
      </c>
      <c r="ET146" s="11" t="str">
        <f t="shared" ca="1" si="484"/>
        <v/>
      </c>
      <c r="EU146" s="11" t="str">
        <f t="shared" ca="1" si="484"/>
        <v/>
      </c>
      <c r="EV146" s="11" t="str">
        <f t="shared" ca="1" si="484"/>
        <v/>
      </c>
      <c r="EW146" s="11" t="str">
        <f t="shared" ca="1" si="484"/>
        <v/>
      </c>
      <c r="EX146" s="11" t="str">
        <f t="shared" ca="1" si="484"/>
        <v/>
      </c>
      <c r="EY146" s="11" t="str">
        <f t="shared" ca="1" si="484"/>
        <v/>
      </c>
      <c r="EZ146" s="11" t="str">
        <f t="shared" ca="1" si="484"/>
        <v/>
      </c>
      <c r="FA146" s="11" t="str">
        <f t="shared" ca="1" si="484"/>
        <v/>
      </c>
      <c r="FB146" s="11" t="str">
        <f t="shared" ca="1" si="484"/>
        <v/>
      </c>
      <c r="FC146" s="11" t="str">
        <f t="shared" ca="1" si="484"/>
        <v/>
      </c>
      <c r="FD146" s="11" t="str">
        <f t="shared" ca="1" si="483"/>
        <v/>
      </c>
      <c r="FE146" s="11" t="str">
        <f t="shared" ca="1" si="483"/>
        <v/>
      </c>
      <c r="FF146" s="11" t="str">
        <f t="shared" ca="1" si="483"/>
        <v/>
      </c>
      <c r="FG146" s="11" t="str">
        <f t="shared" ca="1" si="483"/>
        <v/>
      </c>
      <c r="FH146" s="11" t="str">
        <f t="shared" ca="1" si="483"/>
        <v/>
      </c>
      <c r="FI146" s="11" t="str">
        <f t="shared" ca="1" si="483"/>
        <v/>
      </c>
      <c r="FJ146" s="11" t="str">
        <f t="shared" ca="1" si="483"/>
        <v/>
      </c>
      <c r="FK146" s="11" t="str">
        <f t="shared" ca="1" si="483"/>
        <v/>
      </c>
      <c r="FL146" s="11" t="str">
        <f t="shared" ca="1" si="483"/>
        <v/>
      </c>
      <c r="FM146" s="11" t="str">
        <f t="shared" ca="1" si="483"/>
        <v/>
      </c>
      <c r="FN146" s="11" t="str">
        <f t="shared" ca="1" si="483"/>
        <v/>
      </c>
      <c r="FO146" s="11" t="str">
        <f t="shared" ca="1" si="483"/>
        <v/>
      </c>
      <c r="FP146" s="11" t="str">
        <f t="shared" ca="1" si="483"/>
        <v/>
      </c>
      <c r="FQ146" s="11" t="str">
        <f t="shared" ca="1" si="483"/>
        <v/>
      </c>
      <c r="FR146" s="11" t="str">
        <f t="shared" ca="1" si="483"/>
        <v/>
      </c>
      <c r="FS146" s="11" t="str">
        <f t="shared" ca="1" si="475"/>
        <v/>
      </c>
      <c r="FT146" s="11" t="str">
        <f t="shared" ca="1" si="475"/>
        <v/>
      </c>
      <c r="FU146" s="11" t="str">
        <f t="shared" ca="1" si="475"/>
        <v/>
      </c>
      <c r="FV146" s="11" t="str">
        <f t="shared" ca="1" si="475"/>
        <v/>
      </c>
      <c r="FW146" s="11" t="str">
        <f t="shared" ca="1" si="475"/>
        <v/>
      </c>
      <c r="FX146" s="11" t="str">
        <f t="shared" ca="1" si="475"/>
        <v/>
      </c>
      <c r="FY146" s="11" t="str">
        <f t="shared" ca="1" si="475"/>
        <v/>
      </c>
      <c r="FZ146" s="11" t="str">
        <f t="shared" ca="1" si="475"/>
        <v/>
      </c>
      <c r="GA146" s="11" t="str">
        <f t="shared" ca="1" si="475"/>
        <v/>
      </c>
      <c r="GB146" s="11" t="str">
        <f t="shared" ca="1" si="475"/>
        <v/>
      </c>
      <c r="GC146" s="11" t="str">
        <f t="shared" ca="1" si="473"/>
        <v/>
      </c>
      <c r="GD146" s="11" t="str">
        <f t="shared" ca="1" si="473"/>
        <v/>
      </c>
      <c r="GE146" s="11" t="str">
        <f t="shared" ca="1" si="473"/>
        <v/>
      </c>
      <c r="GF146" s="11" t="str">
        <f t="shared" ca="1" si="471"/>
        <v/>
      </c>
      <c r="GG146" s="11" t="str">
        <f t="shared" ca="1" si="471"/>
        <v/>
      </c>
      <c r="GH146" s="11" t="str">
        <f t="shared" ca="1" si="471"/>
        <v/>
      </c>
      <c r="GI146" s="11" t="str">
        <f t="shared" ca="1" si="471"/>
        <v/>
      </c>
      <c r="GJ146" s="11" t="str">
        <f t="shared" ca="1" si="471"/>
        <v/>
      </c>
      <c r="GK146" s="11" t="str">
        <f t="shared" ca="1" si="471"/>
        <v/>
      </c>
      <c r="GL146" s="11" t="str">
        <f t="shared" ca="1" si="471"/>
        <v/>
      </c>
      <c r="GM146" s="11" t="str">
        <f t="shared" ca="1" si="471"/>
        <v/>
      </c>
      <c r="GN146" s="11" t="str">
        <f t="shared" ca="1" si="469"/>
        <v/>
      </c>
      <c r="GO146" s="11" t="str">
        <f t="shared" ca="1" si="469"/>
        <v/>
      </c>
      <c r="GP146" s="11" t="str">
        <f t="shared" ca="1" si="469"/>
        <v/>
      </c>
      <c r="GQ146" s="11" t="str">
        <f t="shared" ca="1" si="469"/>
        <v/>
      </c>
      <c r="GR146" s="11" t="str">
        <f t="shared" ca="1" si="469"/>
        <v/>
      </c>
      <c r="GS146" s="11" t="str">
        <f t="shared" ca="1" si="469"/>
        <v/>
      </c>
      <c r="GT146" s="11" t="str">
        <f t="shared" ca="1" si="455"/>
        <v/>
      </c>
      <c r="GU146" s="11" t="str">
        <f t="shared" ca="1" si="486"/>
        <v/>
      </c>
      <c r="GV146" s="11" t="str">
        <f t="shared" ca="1" si="486"/>
        <v/>
      </c>
      <c r="GW146" s="11" t="str">
        <f t="shared" ca="1" si="486"/>
        <v/>
      </c>
      <c r="GX146" s="11" t="str">
        <f t="shared" ca="1" si="486"/>
        <v/>
      </c>
      <c r="GY146" s="11" t="str">
        <f t="shared" ca="1" si="486"/>
        <v/>
      </c>
      <c r="GZ146" s="11" t="str">
        <f t="shared" ca="1" si="486"/>
        <v/>
      </c>
      <c r="HA146" s="11" t="str">
        <f t="shared" ca="1" si="486"/>
        <v/>
      </c>
      <c r="HB146" s="11" t="str">
        <f t="shared" ca="1" si="486"/>
        <v/>
      </c>
      <c r="HC146" s="11" t="str">
        <f t="shared" ca="1" si="486"/>
        <v/>
      </c>
      <c r="HD146" s="11" t="str">
        <f t="shared" ca="1" si="486"/>
        <v/>
      </c>
      <c r="HE146" s="11" t="str">
        <f t="shared" ca="1" si="486"/>
        <v/>
      </c>
      <c r="HF146" s="11" t="str">
        <f t="shared" ca="1" si="486"/>
        <v/>
      </c>
      <c r="HG146" s="11" t="str">
        <f t="shared" ca="1" si="486"/>
        <v/>
      </c>
      <c r="HH146" s="11" t="str">
        <f t="shared" ca="1" si="486"/>
        <v/>
      </c>
      <c r="HI146" s="11" t="str">
        <f t="shared" ca="1" si="486"/>
        <v/>
      </c>
      <c r="HJ146" s="11" t="str">
        <f t="shared" ca="1" si="486"/>
        <v/>
      </c>
      <c r="HK146" s="11" t="str">
        <f t="shared" ca="1" si="485"/>
        <v/>
      </c>
      <c r="HL146" s="11" t="str">
        <f t="shared" ca="1" si="485"/>
        <v/>
      </c>
      <c r="HM146" s="11" t="str">
        <f t="shared" ca="1" si="485"/>
        <v/>
      </c>
      <c r="HN146" s="11" t="str">
        <f t="shared" ca="1" si="485"/>
        <v/>
      </c>
      <c r="HO146" s="11" t="str">
        <f t="shared" ca="1" si="485"/>
        <v/>
      </c>
      <c r="HP146" s="11" t="str">
        <f t="shared" ca="1" si="485"/>
        <v/>
      </c>
      <c r="HQ146" s="11" t="str">
        <f t="shared" ca="1" si="485"/>
        <v/>
      </c>
      <c r="HR146" s="11" t="str">
        <f t="shared" ca="1" si="485"/>
        <v/>
      </c>
      <c r="HS146" s="11" t="str">
        <f t="shared" ca="1" si="485"/>
        <v/>
      </c>
      <c r="HT146" s="11" t="str">
        <f t="shared" ca="1" si="485"/>
        <v/>
      </c>
      <c r="HU146" s="11" t="str">
        <f t="shared" ca="1" si="485"/>
        <v/>
      </c>
      <c r="HV146" s="11" t="str">
        <f t="shared" ca="1" si="481"/>
        <v/>
      </c>
      <c r="HW146" s="11" t="str">
        <f t="shared" ca="1" si="481"/>
        <v/>
      </c>
      <c r="HX146" s="11" t="str">
        <f t="shared" ca="1" si="481"/>
        <v/>
      </c>
      <c r="HY146" s="11" t="str">
        <f t="shared" ca="1" si="481"/>
        <v/>
      </c>
      <c r="HZ146" s="11" t="str">
        <f t="shared" ca="1" si="481"/>
        <v/>
      </c>
      <c r="IA146" s="11" t="str">
        <f t="shared" ca="1" si="481"/>
        <v/>
      </c>
      <c r="IB146" s="11" t="str">
        <f t="shared" ca="1" si="481"/>
        <v/>
      </c>
      <c r="IC146" s="11" t="str">
        <f t="shared" ca="1" si="481"/>
        <v/>
      </c>
      <c r="ID146" s="11" t="str">
        <f t="shared" ca="1" si="481"/>
        <v/>
      </c>
      <c r="IE146" s="11" t="str">
        <f t="shared" ca="1" si="481"/>
        <v/>
      </c>
      <c r="IF146" s="11" t="str">
        <f t="shared" ca="1" si="481"/>
        <v/>
      </c>
      <c r="IG146" s="11" t="str">
        <f t="shared" ca="1" si="481"/>
        <v/>
      </c>
      <c r="IH146" s="11" t="str">
        <f t="shared" ca="1" si="481"/>
        <v/>
      </c>
      <c r="II146" s="11" t="str">
        <f t="shared" ca="1" si="478"/>
        <v/>
      </c>
      <c r="IJ146" s="11" t="str">
        <f t="shared" ca="1" si="478"/>
        <v/>
      </c>
      <c r="IK146" s="11" t="str">
        <f t="shared" ca="1" si="478"/>
        <v/>
      </c>
      <c r="IL146" s="11" t="str">
        <f t="shared" ca="1" si="478"/>
        <v/>
      </c>
      <c r="IM146" s="11" t="str">
        <f t="shared" ca="1" si="478"/>
        <v/>
      </c>
      <c r="IN146" s="11" t="str">
        <f t="shared" ca="1" si="478"/>
        <v/>
      </c>
      <c r="IO146" s="11" t="str">
        <f t="shared" ca="1" si="478"/>
        <v/>
      </c>
      <c r="IP146" s="11" t="str">
        <f t="shared" ca="1" si="478"/>
        <v/>
      </c>
      <c r="IQ146" s="11" t="str">
        <f t="shared" ca="1" si="478"/>
        <v/>
      </c>
      <c r="IR146" s="11" t="str">
        <f t="shared" ca="1" si="478"/>
        <v/>
      </c>
      <c r="IS146" s="11" t="str">
        <f t="shared" ca="1" si="478"/>
        <v/>
      </c>
      <c r="IT146" s="11" t="str">
        <f t="shared" ca="1" si="478"/>
        <v/>
      </c>
      <c r="IU146" s="11" t="str">
        <f t="shared" ca="1" si="478"/>
        <v/>
      </c>
      <c r="IV146" s="11" t="str">
        <f t="shared" ca="1" si="478"/>
        <v/>
      </c>
      <c r="IW146" s="11" t="str">
        <f t="shared" ca="1" si="478"/>
        <v/>
      </c>
      <c r="IX146" s="11" t="str">
        <f t="shared" ca="1" si="492"/>
        <v/>
      </c>
      <c r="IY146" s="11" t="str">
        <f t="shared" ca="1" si="492"/>
        <v/>
      </c>
      <c r="IZ146" s="11" t="str">
        <f t="shared" ca="1" si="492"/>
        <v/>
      </c>
      <c r="JA146" s="11" t="str">
        <f t="shared" ca="1" si="492"/>
        <v/>
      </c>
      <c r="JB146" s="11" t="str">
        <f t="shared" ca="1" si="492"/>
        <v/>
      </c>
      <c r="JC146" s="11" t="str">
        <f t="shared" ca="1" si="492"/>
        <v/>
      </c>
      <c r="JD146" s="11" t="str">
        <f t="shared" ca="1" si="492"/>
        <v/>
      </c>
      <c r="JE146" s="11" t="str">
        <f t="shared" ca="1" si="492"/>
        <v/>
      </c>
      <c r="JF146" s="11" t="str">
        <f t="shared" ca="1" si="492"/>
        <v/>
      </c>
      <c r="JG146" s="11" t="str">
        <f t="shared" ca="1" si="492"/>
        <v/>
      </c>
      <c r="JH146" s="11" t="str">
        <f t="shared" ca="1" si="492"/>
        <v/>
      </c>
      <c r="JI146" s="11" t="str">
        <f t="shared" ca="1" si="492"/>
        <v/>
      </c>
      <c r="JJ146" s="11" t="str">
        <f t="shared" ca="1" si="491"/>
        <v/>
      </c>
      <c r="JK146" s="11" t="str">
        <f t="shared" ca="1" si="491"/>
        <v/>
      </c>
      <c r="JL146" s="11" t="str">
        <f t="shared" ca="1" si="491"/>
        <v/>
      </c>
      <c r="JM146" s="11"/>
      <c r="JN146" s="12"/>
    </row>
    <row r="147" spans="1:274" s="13" customFormat="1" ht="33" customHeight="1" x14ac:dyDescent="0.2">
      <c r="A147" s="4" t="str">
        <f ca="1">IF(ROW(A137)&lt;=COUNT(ActiviteCOP25!AC:AC),SMALL(ActiviteCOP25!AC:AC,ROW(A137)),"")</f>
        <v/>
      </c>
      <c r="B147" s="94" t="str">
        <f t="shared" ca="1" si="489"/>
        <v/>
      </c>
      <c r="C147" s="9"/>
      <c r="D147" s="9"/>
      <c r="E147" s="9"/>
      <c r="F147" s="9"/>
      <c r="G147" s="9"/>
      <c r="H147" s="9"/>
      <c r="I147" s="10"/>
      <c r="J147" s="38"/>
      <c r="K147" s="10"/>
      <c r="L147" s="38"/>
      <c r="M147" s="11" t="str">
        <f t="shared" ref="M147:AB162" ca="1" si="494">IF(ISERR(VALUE(TEXT(M$6&amp;"/"&amp;M$5&amp;"/"&amp;M$4,"jj/mm/aaaa")))&lt;&gt;TRUE,IF(AND($A147&lt;&gt;"",VALUE(TEXT(M$6&amp;"/"&amp;M$5&amp;"/"&amp;M$4,"jj/mm/aaaa"))&gt;=$I147,VALUE(TEXT(M$6&amp;"/"&amp;M$5&amp;"/"&amp;M$4,"jj/mm/aaaa"))&lt;=$K147,VALUE(M$9)&gt;=$J147,VALUE(M$9)&lt;$L147),"a",""),"")</f>
        <v/>
      </c>
      <c r="N147" s="11" t="str">
        <f t="shared" ca="1" si="494"/>
        <v/>
      </c>
      <c r="O147" s="11" t="str">
        <f t="shared" ca="1" si="494"/>
        <v/>
      </c>
      <c r="P147" s="11" t="str">
        <f t="shared" ca="1" si="494"/>
        <v/>
      </c>
      <c r="Q147" s="11" t="str">
        <f t="shared" ca="1" si="494"/>
        <v/>
      </c>
      <c r="R147" s="11" t="str">
        <f t="shared" ca="1" si="494"/>
        <v/>
      </c>
      <c r="S147" s="11" t="str">
        <f t="shared" ca="1" si="494"/>
        <v/>
      </c>
      <c r="T147" s="11" t="str">
        <f t="shared" ca="1" si="494"/>
        <v/>
      </c>
      <c r="U147" s="11" t="str">
        <f t="shared" ca="1" si="494"/>
        <v/>
      </c>
      <c r="V147" s="11" t="str">
        <f t="shared" ca="1" si="494"/>
        <v/>
      </c>
      <c r="W147" s="11" t="str">
        <f t="shared" ca="1" si="494"/>
        <v/>
      </c>
      <c r="X147" s="11" t="str">
        <f t="shared" ca="1" si="494"/>
        <v/>
      </c>
      <c r="Y147" s="11" t="str">
        <f t="shared" ca="1" si="494"/>
        <v/>
      </c>
      <c r="Z147" s="11" t="str">
        <f t="shared" ca="1" si="494"/>
        <v/>
      </c>
      <c r="AA147" s="11" t="str">
        <f t="shared" ca="1" si="494"/>
        <v/>
      </c>
      <c r="AB147" s="11" t="str">
        <f t="shared" ca="1" si="494"/>
        <v/>
      </c>
      <c r="AC147" s="11" t="str">
        <f t="shared" ca="1" si="493"/>
        <v/>
      </c>
      <c r="AD147" s="11" t="str">
        <f t="shared" ca="1" si="493"/>
        <v/>
      </c>
      <c r="AE147" s="11" t="str">
        <f t="shared" ca="1" si="493"/>
        <v/>
      </c>
      <c r="AF147" s="11" t="str">
        <f t="shared" ca="1" si="493"/>
        <v/>
      </c>
      <c r="AG147" s="11" t="str">
        <f t="shared" ca="1" si="493"/>
        <v/>
      </c>
      <c r="AH147" s="11" t="str">
        <f t="shared" ca="1" si="493"/>
        <v/>
      </c>
      <c r="AI147" s="11" t="str">
        <f t="shared" ca="1" si="493"/>
        <v/>
      </c>
      <c r="AJ147" s="11" t="str">
        <f t="shared" ca="1" si="493"/>
        <v/>
      </c>
      <c r="AK147" s="11" t="str">
        <f t="shared" ca="1" si="493"/>
        <v/>
      </c>
      <c r="AL147" s="11" t="str">
        <f t="shared" ca="1" si="493"/>
        <v/>
      </c>
      <c r="AM147" s="11" t="str">
        <f t="shared" ca="1" si="493"/>
        <v/>
      </c>
      <c r="AN147" s="11" t="str">
        <f t="shared" ca="1" si="493"/>
        <v/>
      </c>
      <c r="AO147" s="11" t="str">
        <f t="shared" ca="1" si="493"/>
        <v/>
      </c>
      <c r="AP147" s="11" t="str">
        <f t="shared" ca="1" si="493"/>
        <v/>
      </c>
      <c r="AQ147" s="11" t="str">
        <f t="shared" ca="1" si="493"/>
        <v/>
      </c>
      <c r="AR147" s="11" t="str">
        <f t="shared" ca="1" si="479"/>
        <v/>
      </c>
      <c r="AS147" s="11" t="str">
        <f t="shared" ca="1" si="479"/>
        <v/>
      </c>
      <c r="AT147" s="11" t="str">
        <f t="shared" ca="1" si="479"/>
        <v/>
      </c>
      <c r="AU147" s="11" t="str">
        <f t="shared" ca="1" si="479"/>
        <v/>
      </c>
      <c r="AV147" s="11" t="str">
        <f t="shared" ca="1" si="479"/>
        <v/>
      </c>
      <c r="AW147" s="11" t="str">
        <f t="shared" ca="1" si="479"/>
        <v/>
      </c>
      <c r="AX147" s="11" t="str">
        <f t="shared" ca="1" si="479"/>
        <v/>
      </c>
      <c r="AY147" s="11" t="str">
        <f t="shared" ca="1" si="479"/>
        <v/>
      </c>
      <c r="AZ147" s="11" t="str">
        <f t="shared" ca="1" si="479"/>
        <v/>
      </c>
      <c r="BA147" s="11" t="str">
        <f t="shared" ca="1" si="479"/>
        <v/>
      </c>
      <c r="BB147" s="11" t="str">
        <f t="shared" ca="1" si="479"/>
        <v/>
      </c>
      <c r="BC147" s="11" t="str">
        <f t="shared" ca="1" si="479"/>
        <v/>
      </c>
      <c r="BD147" s="11" t="str">
        <f t="shared" ca="1" si="479"/>
        <v/>
      </c>
      <c r="BE147" s="11" t="str">
        <f t="shared" ca="1" si="479"/>
        <v/>
      </c>
      <c r="BF147" s="11" t="str">
        <f t="shared" ca="1" si="479"/>
        <v/>
      </c>
      <c r="BG147" s="11" t="str">
        <f t="shared" ca="1" si="479"/>
        <v/>
      </c>
      <c r="BH147" s="11" t="str">
        <f t="shared" ca="1" si="477"/>
        <v/>
      </c>
      <c r="BI147" s="11" t="str">
        <f t="shared" ca="1" si="477"/>
        <v/>
      </c>
      <c r="BJ147" s="11" t="str">
        <f t="shared" ca="1" si="477"/>
        <v/>
      </c>
      <c r="BK147" s="11" t="str">
        <f t="shared" ca="1" si="477"/>
        <v/>
      </c>
      <c r="BL147" s="11" t="str">
        <f t="shared" ca="1" si="477"/>
        <v/>
      </c>
      <c r="BM147" s="11" t="str">
        <f t="shared" ca="1" si="477"/>
        <v/>
      </c>
      <c r="BN147" s="11" t="str">
        <f t="shared" ca="1" si="477"/>
        <v/>
      </c>
      <c r="BO147" s="11" t="str">
        <f t="shared" ca="1" si="477"/>
        <v/>
      </c>
      <c r="BP147" s="11" t="str">
        <f t="shared" ca="1" si="477"/>
        <v/>
      </c>
      <c r="BQ147" s="11" t="str">
        <f t="shared" ca="1" si="477"/>
        <v/>
      </c>
      <c r="BR147" s="11" t="str">
        <f t="shared" ca="1" si="477"/>
        <v/>
      </c>
      <c r="BS147" s="11" t="str">
        <f t="shared" ca="1" si="477"/>
        <v/>
      </c>
      <c r="BT147" s="11" t="str">
        <f t="shared" ca="1" si="477"/>
        <v/>
      </c>
      <c r="BU147" s="11" t="str">
        <f t="shared" ca="1" si="477"/>
        <v/>
      </c>
      <c r="BV147" s="11" t="str">
        <f t="shared" ca="1" si="477"/>
        <v/>
      </c>
      <c r="BW147" s="11" t="str">
        <f t="shared" ca="1" si="482"/>
        <v/>
      </c>
      <c r="BX147" s="11" t="str">
        <f t="shared" ca="1" si="482"/>
        <v/>
      </c>
      <c r="BY147" s="11" t="str">
        <f t="shared" ca="1" si="482"/>
        <v/>
      </c>
      <c r="BZ147" s="11" t="str">
        <f t="shared" ca="1" si="482"/>
        <v/>
      </c>
      <c r="CA147" s="11" t="str">
        <f t="shared" ca="1" si="482"/>
        <v/>
      </c>
      <c r="CB147" s="11" t="str">
        <f t="shared" ca="1" si="482"/>
        <v/>
      </c>
      <c r="CC147" s="11" t="str">
        <f t="shared" ca="1" si="482"/>
        <v/>
      </c>
      <c r="CD147" s="11" t="str">
        <f t="shared" ca="1" si="482"/>
        <v/>
      </c>
      <c r="CE147" s="11" t="str">
        <f t="shared" ca="1" si="482"/>
        <v/>
      </c>
      <c r="CF147" s="11" t="str">
        <f t="shared" ca="1" si="482"/>
        <v/>
      </c>
      <c r="CG147" s="11" t="str">
        <f t="shared" ca="1" si="482"/>
        <v/>
      </c>
      <c r="CH147" s="11" t="str">
        <f t="shared" ca="1" si="482"/>
        <v/>
      </c>
      <c r="CI147" s="11" t="str">
        <f t="shared" ca="1" si="482"/>
        <v/>
      </c>
      <c r="CJ147" s="11" t="str">
        <f t="shared" ca="1" si="482"/>
        <v/>
      </c>
      <c r="CK147" s="11" t="str">
        <f t="shared" ca="1" si="482"/>
        <v/>
      </c>
      <c r="CL147" s="11" t="str">
        <f t="shared" ca="1" si="482"/>
        <v/>
      </c>
      <c r="CM147" s="11" t="str">
        <f t="shared" ca="1" si="480"/>
        <v/>
      </c>
      <c r="CN147" s="11" t="str">
        <f t="shared" ca="1" si="480"/>
        <v/>
      </c>
      <c r="CO147" s="11" t="str">
        <f t="shared" ca="1" si="480"/>
        <v/>
      </c>
      <c r="CP147" s="11" t="str">
        <f t="shared" ca="1" si="480"/>
        <v/>
      </c>
      <c r="CQ147" s="11" t="str">
        <f t="shared" ca="1" si="480"/>
        <v/>
      </c>
      <c r="CR147" s="11" t="str">
        <f t="shared" ca="1" si="480"/>
        <v/>
      </c>
      <c r="CS147" s="11" t="str">
        <f t="shared" ca="1" si="480"/>
        <v/>
      </c>
      <c r="CT147" s="11" t="str">
        <f t="shared" ca="1" si="480"/>
        <v/>
      </c>
      <c r="CU147" s="11" t="str">
        <f t="shared" ca="1" si="480"/>
        <v/>
      </c>
      <c r="CV147" s="11" t="str">
        <f t="shared" ca="1" si="480"/>
        <v/>
      </c>
      <c r="CW147" s="11" t="str">
        <f t="shared" ca="1" si="480"/>
        <v/>
      </c>
      <c r="CX147" s="11" t="str">
        <f t="shared" ca="1" si="480"/>
        <v/>
      </c>
      <c r="CY147" s="11" t="str">
        <f t="shared" ca="1" si="480"/>
        <v/>
      </c>
      <c r="CZ147" s="11" t="str">
        <f t="shared" ca="1" si="480"/>
        <v/>
      </c>
      <c r="DA147" s="11" t="str">
        <f t="shared" ca="1" si="480"/>
        <v/>
      </c>
      <c r="DB147" s="11" t="str">
        <f t="shared" ca="1" si="490"/>
        <v/>
      </c>
      <c r="DC147" s="11" t="str">
        <f t="shared" ca="1" si="490"/>
        <v/>
      </c>
      <c r="DD147" s="11" t="str">
        <f t="shared" ca="1" si="490"/>
        <v/>
      </c>
      <c r="DE147" s="11" t="str">
        <f t="shared" ca="1" si="490"/>
        <v/>
      </c>
      <c r="DF147" s="11" t="str">
        <f t="shared" ca="1" si="490"/>
        <v/>
      </c>
      <c r="DG147" s="11" t="str">
        <f t="shared" ca="1" si="490"/>
        <v/>
      </c>
      <c r="DH147" s="11" t="str">
        <f t="shared" ca="1" si="490"/>
        <v/>
      </c>
      <c r="DI147" s="11" t="str">
        <f t="shared" ca="1" si="490"/>
        <v/>
      </c>
      <c r="DJ147" s="11" t="str">
        <f t="shared" ca="1" si="490"/>
        <v/>
      </c>
      <c r="DK147" s="11" t="str">
        <f t="shared" ca="1" si="490"/>
        <v/>
      </c>
      <c r="DL147" s="11" t="str">
        <f t="shared" ca="1" si="490"/>
        <v/>
      </c>
      <c r="DM147" s="11" t="str">
        <f t="shared" ca="1" si="490"/>
        <v/>
      </c>
      <c r="DN147" s="11" t="str">
        <f t="shared" ca="1" si="490"/>
        <v/>
      </c>
      <c r="DO147" s="11" t="str">
        <f t="shared" ca="1" si="490"/>
        <v/>
      </c>
      <c r="DP147" s="11" t="str">
        <f t="shared" ca="1" si="490"/>
        <v/>
      </c>
      <c r="DQ147" s="11" t="str">
        <f t="shared" ca="1" si="490"/>
        <v/>
      </c>
      <c r="DR147" s="11" t="str">
        <f t="shared" ca="1" si="488"/>
        <v/>
      </c>
      <c r="DS147" s="11" t="str">
        <f t="shared" ca="1" si="488"/>
        <v/>
      </c>
      <c r="DT147" s="11" t="str">
        <f t="shared" ca="1" si="488"/>
        <v/>
      </c>
      <c r="DU147" s="11" t="str">
        <f t="shared" ca="1" si="488"/>
        <v/>
      </c>
      <c r="DV147" s="11" t="str">
        <f t="shared" ca="1" si="488"/>
        <v/>
      </c>
      <c r="DW147" s="11" t="str">
        <f t="shared" ca="1" si="488"/>
        <v/>
      </c>
      <c r="DX147" s="11" t="str">
        <f t="shared" ca="1" si="488"/>
        <v/>
      </c>
      <c r="DY147" s="11" t="str">
        <f t="shared" ca="1" si="488"/>
        <v/>
      </c>
      <c r="DZ147" s="11" t="str">
        <f t="shared" ca="1" si="488"/>
        <v/>
      </c>
      <c r="EA147" s="11" t="str">
        <f t="shared" ca="1" si="488"/>
        <v/>
      </c>
      <c r="EB147" s="11" t="str">
        <f t="shared" ca="1" si="488"/>
        <v/>
      </c>
      <c r="EC147" s="11" t="str">
        <f t="shared" ca="1" si="488"/>
        <v/>
      </c>
      <c r="ED147" s="11" t="str">
        <f t="shared" ca="1" si="488"/>
        <v/>
      </c>
      <c r="EE147" s="11" t="str">
        <f t="shared" ca="1" si="488"/>
        <v/>
      </c>
      <c r="EF147" s="11" t="str">
        <f t="shared" ca="1" si="488"/>
        <v/>
      </c>
      <c r="EG147" s="11" t="str">
        <f t="shared" ca="1" si="487"/>
        <v/>
      </c>
      <c r="EH147" s="11" t="str">
        <f t="shared" ca="1" si="487"/>
        <v/>
      </c>
      <c r="EI147" s="11" t="str">
        <f t="shared" ca="1" si="487"/>
        <v/>
      </c>
      <c r="EJ147" s="11" t="str">
        <f t="shared" ca="1" si="487"/>
        <v/>
      </c>
      <c r="EK147" s="11" t="str">
        <f t="shared" ca="1" si="487"/>
        <v/>
      </c>
      <c r="EL147" s="11" t="str">
        <f t="shared" ca="1" si="487"/>
        <v/>
      </c>
      <c r="EM147" s="11" t="str">
        <f t="shared" ca="1" si="487"/>
        <v/>
      </c>
      <c r="EN147" s="11" t="str">
        <f t="shared" ca="1" si="487"/>
        <v/>
      </c>
      <c r="EO147" s="11" t="str">
        <f t="shared" ca="1" si="487"/>
        <v/>
      </c>
      <c r="EP147" s="11" t="str">
        <f t="shared" ca="1" si="487"/>
        <v/>
      </c>
      <c r="EQ147" s="11" t="str">
        <f t="shared" ca="1" si="484"/>
        <v/>
      </c>
      <c r="ER147" s="11" t="str">
        <f t="shared" ca="1" si="484"/>
        <v/>
      </c>
      <c r="ES147" s="11" t="str">
        <f t="shared" ca="1" si="484"/>
        <v/>
      </c>
      <c r="ET147" s="11" t="str">
        <f t="shared" ca="1" si="484"/>
        <v/>
      </c>
      <c r="EU147" s="11" t="str">
        <f t="shared" ca="1" si="484"/>
        <v/>
      </c>
      <c r="EV147" s="11" t="str">
        <f t="shared" ca="1" si="484"/>
        <v/>
      </c>
      <c r="EW147" s="11" t="str">
        <f t="shared" ca="1" si="484"/>
        <v/>
      </c>
      <c r="EX147" s="11" t="str">
        <f t="shared" ca="1" si="484"/>
        <v/>
      </c>
      <c r="EY147" s="11" t="str">
        <f t="shared" ca="1" si="484"/>
        <v/>
      </c>
      <c r="EZ147" s="11" t="str">
        <f t="shared" ca="1" si="484"/>
        <v/>
      </c>
      <c r="FA147" s="11" t="str">
        <f t="shared" ca="1" si="484"/>
        <v/>
      </c>
      <c r="FB147" s="11" t="str">
        <f t="shared" ca="1" si="484"/>
        <v/>
      </c>
      <c r="FC147" s="11" t="str">
        <f t="shared" ca="1" si="484"/>
        <v/>
      </c>
      <c r="FD147" s="11" t="str">
        <f t="shared" ca="1" si="483"/>
        <v/>
      </c>
      <c r="FE147" s="11" t="str">
        <f t="shared" ca="1" si="483"/>
        <v/>
      </c>
      <c r="FF147" s="11" t="str">
        <f t="shared" ca="1" si="483"/>
        <v/>
      </c>
      <c r="FG147" s="11" t="str">
        <f t="shared" ca="1" si="483"/>
        <v/>
      </c>
      <c r="FH147" s="11" t="str">
        <f t="shared" ca="1" si="483"/>
        <v/>
      </c>
      <c r="FI147" s="11" t="str">
        <f t="shared" ca="1" si="483"/>
        <v/>
      </c>
      <c r="FJ147" s="11" t="str">
        <f t="shared" ca="1" si="483"/>
        <v/>
      </c>
      <c r="FK147" s="11" t="str">
        <f t="shared" ca="1" si="483"/>
        <v/>
      </c>
      <c r="FL147" s="11" t="str">
        <f t="shared" ca="1" si="483"/>
        <v/>
      </c>
      <c r="FM147" s="11" t="str">
        <f t="shared" ca="1" si="483"/>
        <v/>
      </c>
      <c r="FN147" s="11" t="str">
        <f t="shared" ca="1" si="483"/>
        <v/>
      </c>
      <c r="FO147" s="11" t="str">
        <f t="shared" ca="1" si="483"/>
        <v/>
      </c>
      <c r="FP147" s="11" t="str">
        <f t="shared" ca="1" si="483"/>
        <v/>
      </c>
      <c r="FQ147" s="11" t="str">
        <f t="shared" ca="1" si="483"/>
        <v/>
      </c>
      <c r="FR147" s="11" t="str">
        <f t="shared" ca="1" si="483"/>
        <v/>
      </c>
      <c r="FS147" s="11" t="str">
        <f t="shared" ca="1" si="475"/>
        <v/>
      </c>
      <c r="FT147" s="11" t="str">
        <f t="shared" ca="1" si="475"/>
        <v/>
      </c>
      <c r="FU147" s="11" t="str">
        <f t="shared" ca="1" si="475"/>
        <v/>
      </c>
      <c r="FV147" s="11" t="str">
        <f t="shared" ca="1" si="475"/>
        <v/>
      </c>
      <c r="FW147" s="11" t="str">
        <f t="shared" ca="1" si="475"/>
        <v/>
      </c>
      <c r="FX147" s="11" t="str">
        <f t="shared" ca="1" si="475"/>
        <v/>
      </c>
      <c r="FY147" s="11" t="str">
        <f t="shared" ca="1" si="475"/>
        <v/>
      </c>
      <c r="FZ147" s="11" t="str">
        <f t="shared" ca="1" si="475"/>
        <v/>
      </c>
      <c r="GA147" s="11" t="str">
        <f t="shared" ca="1" si="475"/>
        <v/>
      </c>
      <c r="GB147" s="11" t="str">
        <f t="shared" ca="1" si="475"/>
        <v/>
      </c>
      <c r="GC147" s="11" t="str">
        <f t="shared" ca="1" si="473"/>
        <v/>
      </c>
      <c r="GD147" s="11" t="str">
        <f t="shared" ca="1" si="473"/>
        <v/>
      </c>
      <c r="GE147" s="11" t="str">
        <f t="shared" ca="1" si="473"/>
        <v/>
      </c>
      <c r="GF147" s="11" t="str">
        <f t="shared" ca="1" si="471"/>
        <v/>
      </c>
      <c r="GG147" s="11" t="str">
        <f t="shared" ca="1" si="471"/>
        <v/>
      </c>
      <c r="GH147" s="11" t="str">
        <f t="shared" ca="1" si="471"/>
        <v/>
      </c>
      <c r="GI147" s="11" t="str">
        <f t="shared" ca="1" si="471"/>
        <v/>
      </c>
      <c r="GJ147" s="11" t="str">
        <f t="shared" ca="1" si="471"/>
        <v/>
      </c>
      <c r="GK147" s="11" t="str">
        <f t="shared" ca="1" si="471"/>
        <v/>
      </c>
      <c r="GL147" s="11" t="str">
        <f t="shared" ca="1" si="471"/>
        <v/>
      </c>
      <c r="GM147" s="11" t="str">
        <f t="shared" ca="1" si="471"/>
        <v/>
      </c>
      <c r="GN147" s="11" t="str">
        <f t="shared" ca="1" si="469"/>
        <v/>
      </c>
      <c r="GO147" s="11" t="str">
        <f t="shared" ca="1" si="469"/>
        <v/>
      </c>
      <c r="GP147" s="11" t="str">
        <f t="shared" ca="1" si="469"/>
        <v/>
      </c>
      <c r="GQ147" s="11" t="str">
        <f t="shared" ca="1" si="469"/>
        <v/>
      </c>
      <c r="GR147" s="11" t="str">
        <f t="shared" ca="1" si="469"/>
        <v/>
      </c>
      <c r="GS147" s="11" t="str">
        <f t="shared" ca="1" si="469"/>
        <v/>
      </c>
      <c r="GT147" s="11" t="str">
        <f t="shared" ca="1" si="455"/>
        <v/>
      </c>
      <c r="GU147" s="11" t="str">
        <f t="shared" ca="1" si="486"/>
        <v/>
      </c>
      <c r="GV147" s="11" t="str">
        <f t="shared" ca="1" si="486"/>
        <v/>
      </c>
      <c r="GW147" s="11" t="str">
        <f t="shared" ca="1" si="486"/>
        <v/>
      </c>
      <c r="GX147" s="11" t="str">
        <f t="shared" ca="1" si="486"/>
        <v/>
      </c>
      <c r="GY147" s="11" t="str">
        <f t="shared" ca="1" si="486"/>
        <v/>
      </c>
      <c r="GZ147" s="11" t="str">
        <f t="shared" ca="1" si="486"/>
        <v/>
      </c>
      <c r="HA147" s="11" t="str">
        <f t="shared" ca="1" si="486"/>
        <v/>
      </c>
      <c r="HB147" s="11" t="str">
        <f t="shared" ca="1" si="486"/>
        <v/>
      </c>
      <c r="HC147" s="11" t="str">
        <f t="shared" ca="1" si="486"/>
        <v/>
      </c>
      <c r="HD147" s="11" t="str">
        <f t="shared" ca="1" si="486"/>
        <v/>
      </c>
      <c r="HE147" s="11" t="str">
        <f t="shared" ca="1" si="486"/>
        <v/>
      </c>
      <c r="HF147" s="11" t="str">
        <f t="shared" ca="1" si="486"/>
        <v/>
      </c>
      <c r="HG147" s="11" t="str">
        <f t="shared" ca="1" si="486"/>
        <v/>
      </c>
      <c r="HH147" s="11" t="str">
        <f t="shared" ca="1" si="486"/>
        <v/>
      </c>
      <c r="HI147" s="11" t="str">
        <f t="shared" ca="1" si="486"/>
        <v/>
      </c>
      <c r="HJ147" s="11" t="str">
        <f t="shared" ca="1" si="486"/>
        <v/>
      </c>
      <c r="HK147" s="11" t="str">
        <f t="shared" ca="1" si="485"/>
        <v/>
      </c>
      <c r="HL147" s="11" t="str">
        <f t="shared" ca="1" si="485"/>
        <v/>
      </c>
      <c r="HM147" s="11" t="str">
        <f t="shared" ca="1" si="485"/>
        <v/>
      </c>
      <c r="HN147" s="11" t="str">
        <f t="shared" ca="1" si="485"/>
        <v/>
      </c>
      <c r="HO147" s="11" t="str">
        <f t="shared" ca="1" si="485"/>
        <v/>
      </c>
      <c r="HP147" s="11" t="str">
        <f t="shared" ca="1" si="485"/>
        <v/>
      </c>
      <c r="HQ147" s="11" t="str">
        <f t="shared" ca="1" si="485"/>
        <v/>
      </c>
      <c r="HR147" s="11" t="str">
        <f t="shared" ca="1" si="485"/>
        <v/>
      </c>
      <c r="HS147" s="11" t="str">
        <f t="shared" ca="1" si="485"/>
        <v/>
      </c>
      <c r="HT147" s="11" t="str">
        <f t="shared" ca="1" si="485"/>
        <v/>
      </c>
      <c r="HU147" s="11" t="str">
        <f t="shared" ca="1" si="485"/>
        <v/>
      </c>
      <c r="HV147" s="11" t="str">
        <f t="shared" ca="1" si="481"/>
        <v/>
      </c>
      <c r="HW147" s="11" t="str">
        <f t="shared" ca="1" si="481"/>
        <v/>
      </c>
      <c r="HX147" s="11" t="str">
        <f t="shared" ca="1" si="481"/>
        <v/>
      </c>
      <c r="HY147" s="11" t="str">
        <f t="shared" ca="1" si="481"/>
        <v/>
      </c>
      <c r="HZ147" s="11" t="str">
        <f t="shared" ca="1" si="481"/>
        <v/>
      </c>
      <c r="IA147" s="11" t="str">
        <f t="shared" ca="1" si="481"/>
        <v/>
      </c>
      <c r="IB147" s="11" t="str">
        <f t="shared" ca="1" si="481"/>
        <v/>
      </c>
      <c r="IC147" s="11" t="str">
        <f t="shared" ca="1" si="481"/>
        <v/>
      </c>
      <c r="ID147" s="11" t="str">
        <f t="shared" ca="1" si="481"/>
        <v/>
      </c>
      <c r="IE147" s="11" t="str">
        <f t="shared" ca="1" si="481"/>
        <v/>
      </c>
      <c r="IF147" s="11" t="str">
        <f t="shared" ca="1" si="481"/>
        <v/>
      </c>
      <c r="IG147" s="11" t="str">
        <f t="shared" ca="1" si="481"/>
        <v/>
      </c>
      <c r="IH147" s="11" t="str">
        <f t="shared" ca="1" si="481"/>
        <v/>
      </c>
      <c r="II147" s="11" t="str">
        <f t="shared" ca="1" si="478"/>
        <v/>
      </c>
      <c r="IJ147" s="11" t="str">
        <f t="shared" ca="1" si="478"/>
        <v/>
      </c>
      <c r="IK147" s="11" t="str">
        <f t="shared" ca="1" si="478"/>
        <v/>
      </c>
      <c r="IL147" s="11" t="str">
        <f t="shared" ca="1" si="478"/>
        <v/>
      </c>
      <c r="IM147" s="11" t="str">
        <f t="shared" ca="1" si="478"/>
        <v/>
      </c>
      <c r="IN147" s="11" t="str">
        <f t="shared" ca="1" si="478"/>
        <v/>
      </c>
      <c r="IO147" s="11" t="str">
        <f t="shared" ca="1" si="478"/>
        <v/>
      </c>
      <c r="IP147" s="11" t="str">
        <f t="shared" ca="1" si="478"/>
        <v/>
      </c>
      <c r="IQ147" s="11" t="str">
        <f t="shared" ca="1" si="478"/>
        <v/>
      </c>
      <c r="IR147" s="11" t="str">
        <f t="shared" ca="1" si="478"/>
        <v/>
      </c>
      <c r="IS147" s="11" t="str">
        <f t="shared" ca="1" si="478"/>
        <v/>
      </c>
      <c r="IT147" s="11" t="str">
        <f t="shared" ca="1" si="478"/>
        <v/>
      </c>
      <c r="IU147" s="11" t="str">
        <f t="shared" ca="1" si="478"/>
        <v/>
      </c>
      <c r="IV147" s="11" t="str">
        <f t="shared" ca="1" si="478"/>
        <v/>
      </c>
      <c r="IW147" s="11" t="str">
        <f t="shared" ca="1" si="478"/>
        <v/>
      </c>
      <c r="IX147" s="11" t="str">
        <f t="shared" ca="1" si="492"/>
        <v/>
      </c>
      <c r="IY147" s="11" t="str">
        <f t="shared" ca="1" si="492"/>
        <v/>
      </c>
      <c r="IZ147" s="11" t="str">
        <f t="shared" ca="1" si="492"/>
        <v/>
      </c>
      <c r="JA147" s="11" t="str">
        <f t="shared" ca="1" si="492"/>
        <v/>
      </c>
      <c r="JB147" s="11" t="str">
        <f t="shared" ca="1" si="492"/>
        <v/>
      </c>
      <c r="JC147" s="11" t="str">
        <f t="shared" ca="1" si="492"/>
        <v/>
      </c>
      <c r="JD147" s="11" t="str">
        <f t="shared" ca="1" si="492"/>
        <v/>
      </c>
      <c r="JE147" s="11" t="str">
        <f t="shared" ca="1" si="492"/>
        <v/>
      </c>
      <c r="JF147" s="11" t="str">
        <f t="shared" ca="1" si="492"/>
        <v/>
      </c>
      <c r="JG147" s="11" t="str">
        <f t="shared" ca="1" si="492"/>
        <v/>
      </c>
      <c r="JH147" s="11" t="str">
        <f t="shared" ca="1" si="492"/>
        <v/>
      </c>
      <c r="JI147" s="11" t="str">
        <f t="shared" ca="1" si="492"/>
        <v/>
      </c>
      <c r="JJ147" s="11" t="str">
        <f t="shared" ca="1" si="491"/>
        <v/>
      </c>
      <c r="JK147" s="11" t="str">
        <f t="shared" ca="1" si="491"/>
        <v/>
      </c>
      <c r="JL147" s="11" t="str">
        <f t="shared" ca="1" si="491"/>
        <v/>
      </c>
      <c r="JM147" s="11"/>
      <c r="JN147" s="12"/>
    </row>
    <row r="148" spans="1:274" s="13" customFormat="1" ht="33" customHeight="1" x14ac:dyDescent="0.2">
      <c r="A148" s="4" t="str">
        <f ca="1">IF(ROW(A138)&lt;=COUNT(ActiviteCOP25!AC:AC),SMALL(ActiviteCOP25!AC:AC,ROW(A138)),"")</f>
        <v/>
      </c>
      <c r="B148" s="94" t="str">
        <f t="shared" ca="1" si="489"/>
        <v/>
      </c>
      <c r="C148" s="9"/>
      <c r="D148" s="9"/>
      <c r="E148" s="9"/>
      <c r="F148" s="9"/>
      <c r="G148" s="9"/>
      <c r="H148" s="9"/>
      <c r="I148" s="10"/>
      <c r="J148" s="38"/>
      <c r="K148" s="10"/>
      <c r="L148" s="38"/>
      <c r="M148" s="11" t="str">
        <f t="shared" ca="1" si="494"/>
        <v/>
      </c>
      <c r="N148" s="11" t="str">
        <f t="shared" ca="1" si="494"/>
        <v/>
      </c>
      <c r="O148" s="11" t="str">
        <f t="shared" ca="1" si="494"/>
        <v/>
      </c>
      <c r="P148" s="11" t="str">
        <f t="shared" ca="1" si="494"/>
        <v/>
      </c>
      <c r="Q148" s="11" t="str">
        <f t="shared" ca="1" si="494"/>
        <v/>
      </c>
      <c r="R148" s="11" t="str">
        <f t="shared" ca="1" si="494"/>
        <v/>
      </c>
      <c r="S148" s="11" t="str">
        <f t="shared" ca="1" si="494"/>
        <v/>
      </c>
      <c r="T148" s="11" t="str">
        <f t="shared" ca="1" si="494"/>
        <v/>
      </c>
      <c r="U148" s="11" t="str">
        <f t="shared" ca="1" si="494"/>
        <v/>
      </c>
      <c r="V148" s="11" t="str">
        <f t="shared" ca="1" si="494"/>
        <v/>
      </c>
      <c r="W148" s="11" t="str">
        <f t="shared" ca="1" si="494"/>
        <v/>
      </c>
      <c r="X148" s="11" t="str">
        <f t="shared" ca="1" si="494"/>
        <v/>
      </c>
      <c r="Y148" s="11" t="str">
        <f t="shared" ca="1" si="494"/>
        <v/>
      </c>
      <c r="Z148" s="11" t="str">
        <f t="shared" ca="1" si="494"/>
        <v/>
      </c>
      <c r="AA148" s="11" t="str">
        <f t="shared" ca="1" si="494"/>
        <v/>
      </c>
      <c r="AB148" s="11" t="str">
        <f t="shared" ca="1" si="494"/>
        <v/>
      </c>
      <c r="AC148" s="11" t="str">
        <f t="shared" ca="1" si="493"/>
        <v/>
      </c>
      <c r="AD148" s="11" t="str">
        <f t="shared" ca="1" si="493"/>
        <v/>
      </c>
      <c r="AE148" s="11" t="str">
        <f t="shared" ca="1" si="493"/>
        <v/>
      </c>
      <c r="AF148" s="11" t="str">
        <f t="shared" ca="1" si="493"/>
        <v/>
      </c>
      <c r="AG148" s="11" t="str">
        <f t="shared" ca="1" si="493"/>
        <v/>
      </c>
      <c r="AH148" s="11" t="str">
        <f t="shared" ca="1" si="493"/>
        <v/>
      </c>
      <c r="AI148" s="11" t="str">
        <f t="shared" ca="1" si="493"/>
        <v/>
      </c>
      <c r="AJ148" s="11" t="str">
        <f t="shared" ca="1" si="493"/>
        <v/>
      </c>
      <c r="AK148" s="11" t="str">
        <f t="shared" ca="1" si="493"/>
        <v/>
      </c>
      <c r="AL148" s="11" t="str">
        <f t="shared" ca="1" si="493"/>
        <v/>
      </c>
      <c r="AM148" s="11" t="str">
        <f t="shared" ca="1" si="493"/>
        <v/>
      </c>
      <c r="AN148" s="11" t="str">
        <f t="shared" ca="1" si="493"/>
        <v/>
      </c>
      <c r="AO148" s="11" t="str">
        <f t="shared" ca="1" si="493"/>
        <v/>
      </c>
      <c r="AP148" s="11" t="str">
        <f t="shared" ca="1" si="493"/>
        <v/>
      </c>
      <c r="AQ148" s="11" t="str">
        <f t="shared" ca="1" si="493"/>
        <v/>
      </c>
      <c r="AR148" s="11" t="str">
        <f t="shared" ca="1" si="479"/>
        <v/>
      </c>
      <c r="AS148" s="11" t="str">
        <f t="shared" ca="1" si="479"/>
        <v/>
      </c>
      <c r="AT148" s="11" t="str">
        <f t="shared" ca="1" si="479"/>
        <v/>
      </c>
      <c r="AU148" s="11" t="str">
        <f t="shared" ca="1" si="479"/>
        <v/>
      </c>
      <c r="AV148" s="11" t="str">
        <f t="shared" ca="1" si="479"/>
        <v/>
      </c>
      <c r="AW148" s="11" t="str">
        <f t="shared" ca="1" si="479"/>
        <v/>
      </c>
      <c r="AX148" s="11" t="str">
        <f t="shared" ca="1" si="479"/>
        <v/>
      </c>
      <c r="AY148" s="11" t="str">
        <f t="shared" ca="1" si="479"/>
        <v/>
      </c>
      <c r="AZ148" s="11" t="str">
        <f t="shared" ca="1" si="479"/>
        <v/>
      </c>
      <c r="BA148" s="11" t="str">
        <f t="shared" ca="1" si="479"/>
        <v/>
      </c>
      <c r="BB148" s="11" t="str">
        <f t="shared" ca="1" si="479"/>
        <v/>
      </c>
      <c r="BC148" s="11" t="str">
        <f t="shared" ca="1" si="479"/>
        <v/>
      </c>
      <c r="BD148" s="11" t="str">
        <f t="shared" ca="1" si="479"/>
        <v/>
      </c>
      <c r="BE148" s="11" t="str">
        <f t="shared" ca="1" si="479"/>
        <v/>
      </c>
      <c r="BF148" s="11" t="str">
        <f t="shared" ca="1" si="479"/>
        <v/>
      </c>
      <c r="BG148" s="11" t="str">
        <f t="shared" ca="1" si="479"/>
        <v/>
      </c>
      <c r="BH148" s="11" t="str">
        <f t="shared" ca="1" si="477"/>
        <v/>
      </c>
      <c r="BI148" s="11" t="str">
        <f t="shared" ca="1" si="477"/>
        <v/>
      </c>
      <c r="BJ148" s="11" t="str">
        <f t="shared" ca="1" si="477"/>
        <v/>
      </c>
      <c r="BK148" s="11" t="str">
        <f t="shared" ca="1" si="477"/>
        <v/>
      </c>
      <c r="BL148" s="11" t="str">
        <f t="shared" ca="1" si="477"/>
        <v/>
      </c>
      <c r="BM148" s="11" t="str">
        <f t="shared" ca="1" si="477"/>
        <v/>
      </c>
      <c r="BN148" s="11" t="str">
        <f t="shared" ca="1" si="477"/>
        <v/>
      </c>
      <c r="BO148" s="11" t="str">
        <f t="shared" ca="1" si="477"/>
        <v/>
      </c>
      <c r="BP148" s="11" t="str">
        <f t="shared" ca="1" si="477"/>
        <v/>
      </c>
      <c r="BQ148" s="11" t="str">
        <f t="shared" ca="1" si="477"/>
        <v/>
      </c>
      <c r="BR148" s="11" t="str">
        <f t="shared" ca="1" si="477"/>
        <v/>
      </c>
      <c r="BS148" s="11" t="str">
        <f t="shared" ca="1" si="477"/>
        <v/>
      </c>
      <c r="BT148" s="11" t="str">
        <f t="shared" ca="1" si="477"/>
        <v/>
      </c>
      <c r="BU148" s="11" t="str">
        <f t="shared" ca="1" si="477"/>
        <v/>
      </c>
      <c r="BV148" s="11" t="str">
        <f t="shared" ca="1" si="477"/>
        <v/>
      </c>
      <c r="BW148" s="11" t="str">
        <f t="shared" ca="1" si="482"/>
        <v/>
      </c>
      <c r="BX148" s="11" t="str">
        <f t="shared" ca="1" si="482"/>
        <v/>
      </c>
      <c r="BY148" s="11" t="str">
        <f t="shared" ca="1" si="482"/>
        <v/>
      </c>
      <c r="BZ148" s="11" t="str">
        <f t="shared" ca="1" si="482"/>
        <v/>
      </c>
      <c r="CA148" s="11" t="str">
        <f t="shared" ca="1" si="482"/>
        <v/>
      </c>
      <c r="CB148" s="11" t="str">
        <f t="shared" ca="1" si="482"/>
        <v/>
      </c>
      <c r="CC148" s="11" t="str">
        <f t="shared" ca="1" si="482"/>
        <v/>
      </c>
      <c r="CD148" s="11" t="str">
        <f t="shared" ca="1" si="482"/>
        <v/>
      </c>
      <c r="CE148" s="11" t="str">
        <f t="shared" ca="1" si="482"/>
        <v/>
      </c>
      <c r="CF148" s="11" t="str">
        <f t="shared" ca="1" si="482"/>
        <v/>
      </c>
      <c r="CG148" s="11" t="str">
        <f t="shared" ca="1" si="482"/>
        <v/>
      </c>
      <c r="CH148" s="11" t="str">
        <f t="shared" ca="1" si="482"/>
        <v/>
      </c>
      <c r="CI148" s="11" t="str">
        <f t="shared" ca="1" si="482"/>
        <v/>
      </c>
      <c r="CJ148" s="11" t="str">
        <f t="shared" ca="1" si="482"/>
        <v/>
      </c>
      <c r="CK148" s="11" t="str">
        <f t="shared" ca="1" si="482"/>
        <v/>
      </c>
      <c r="CL148" s="11" t="str">
        <f t="shared" ca="1" si="482"/>
        <v/>
      </c>
      <c r="CM148" s="11" t="str">
        <f t="shared" ca="1" si="480"/>
        <v/>
      </c>
      <c r="CN148" s="11" t="str">
        <f t="shared" ca="1" si="480"/>
        <v/>
      </c>
      <c r="CO148" s="11" t="str">
        <f t="shared" ca="1" si="480"/>
        <v/>
      </c>
      <c r="CP148" s="11" t="str">
        <f t="shared" ca="1" si="480"/>
        <v/>
      </c>
      <c r="CQ148" s="11" t="str">
        <f t="shared" ca="1" si="480"/>
        <v/>
      </c>
      <c r="CR148" s="11" t="str">
        <f t="shared" ca="1" si="480"/>
        <v/>
      </c>
      <c r="CS148" s="11" t="str">
        <f t="shared" ca="1" si="480"/>
        <v/>
      </c>
      <c r="CT148" s="11" t="str">
        <f t="shared" ca="1" si="480"/>
        <v/>
      </c>
      <c r="CU148" s="11" t="str">
        <f t="shared" ca="1" si="480"/>
        <v/>
      </c>
      <c r="CV148" s="11" t="str">
        <f t="shared" ca="1" si="480"/>
        <v/>
      </c>
      <c r="CW148" s="11" t="str">
        <f t="shared" ca="1" si="480"/>
        <v/>
      </c>
      <c r="CX148" s="11" t="str">
        <f t="shared" ca="1" si="480"/>
        <v/>
      </c>
      <c r="CY148" s="11" t="str">
        <f t="shared" ca="1" si="480"/>
        <v/>
      </c>
      <c r="CZ148" s="11" t="str">
        <f t="shared" ca="1" si="480"/>
        <v/>
      </c>
      <c r="DA148" s="11" t="str">
        <f t="shared" ca="1" si="480"/>
        <v/>
      </c>
      <c r="DB148" s="11" t="str">
        <f t="shared" ca="1" si="490"/>
        <v/>
      </c>
      <c r="DC148" s="11" t="str">
        <f t="shared" ca="1" si="490"/>
        <v/>
      </c>
      <c r="DD148" s="11" t="str">
        <f t="shared" ca="1" si="490"/>
        <v/>
      </c>
      <c r="DE148" s="11" t="str">
        <f t="shared" ca="1" si="490"/>
        <v/>
      </c>
      <c r="DF148" s="11" t="str">
        <f t="shared" ca="1" si="490"/>
        <v/>
      </c>
      <c r="DG148" s="11" t="str">
        <f t="shared" ca="1" si="490"/>
        <v/>
      </c>
      <c r="DH148" s="11" t="str">
        <f t="shared" ca="1" si="490"/>
        <v/>
      </c>
      <c r="DI148" s="11" t="str">
        <f t="shared" ca="1" si="490"/>
        <v/>
      </c>
      <c r="DJ148" s="11" t="str">
        <f t="shared" ca="1" si="490"/>
        <v/>
      </c>
      <c r="DK148" s="11" t="str">
        <f t="shared" ca="1" si="490"/>
        <v/>
      </c>
      <c r="DL148" s="11" t="str">
        <f t="shared" ca="1" si="490"/>
        <v/>
      </c>
      <c r="DM148" s="11" t="str">
        <f t="shared" ca="1" si="490"/>
        <v/>
      </c>
      <c r="DN148" s="11" t="str">
        <f t="shared" ca="1" si="490"/>
        <v/>
      </c>
      <c r="DO148" s="11" t="str">
        <f t="shared" ca="1" si="490"/>
        <v/>
      </c>
      <c r="DP148" s="11" t="str">
        <f t="shared" ca="1" si="490"/>
        <v/>
      </c>
      <c r="DQ148" s="11" t="str">
        <f t="shared" ca="1" si="490"/>
        <v/>
      </c>
      <c r="DR148" s="11" t="str">
        <f t="shared" ca="1" si="488"/>
        <v/>
      </c>
      <c r="DS148" s="11" t="str">
        <f t="shared" ca="1" si="488"/>
        <v/>
      </c>
      <c r="DT148" s="11" t="str">
        <f t="shared" ca="1" si="488"/>
        <v/>
      </c>
      <c r="DU148" s="11" t="str">
        <f t="shared" ca="1" si="488"/>
        <v/>
      </c>
      <c r="DV148" s="11" t="str">
        <f t="shared" ca="1" si="488"/>
        <v/>
      </c>
      <c r="DW148" s="11" t="str">
        <f t="shared" ca="1" si="488"/>
        <v/>
      </c>
      <c r="DX148" s="11" t="str">
        <f t="shared" ca="1" si="488"/>
        <v/>
      </c>
      <c r="DY148" s="11" t="str">
        <f t="shared" ca="1" si="488"/>
        <v/>
      </c>
      <c r="DZ148" s="11" t="str">
        <f t="shared" ca="1" si="488"/>
        <v/>
      </c>
      <c r="EA148" s="11" t="str">
        <f t="shared" ca="1" si="488"/>
        <v/>
      </c>
      <c r="EB148" s="11" t="str">
        <f t="shared" ca="1" si="488"/>
        <v/>
      </c>
      <c r="EC148" s="11" t="str">
        <f t="shared" ca="1" si="488"/>
        <v/>
      </c>
      <c r="ED148" s="11" t="str">
        <f t="shared" ca="1" si="488"/>
        <v/>
      </c>
      <c r="EE148" s="11" t="str">
        <f t="shared" ca="1" si="488"/>
        <v/>
      </c>
      <c r="EF148" s="11" t="str">
        <f t="shared" ca="1" si="488"/>
        <v/>
      </c>
      <c r="EG148" s="11" t="str">
        <f t="shared" ca="1" si="487"/>
        <v/>
      </c>
      <c r="EH148" s="11" t="str">
        <f t="shared" ca="1" si="487"/>
        <v/>
      </c>
      <c r="EI148" s="11" t="str">
        <f t="shared" ca="1" si="487"/>
        <v/>
      </c>
      <c r="EJ148" s="11" t="str">
        <f t="shared" ca="1" si="487"/>
        <v/>
      </c>
      <c r="EK148" s="11" t="str">
        <f t="shared" ca="1" si="487"/>
        <v/>
      </c>
      <c r="EL148" s="11" t="str">
        <f t="shared" ca="1" si="487"/>
        <v/>
      </c>
      <c r="EM148" s="11" t="str">
        <f t="shared" ca="1" si="487"/>
        <v/>
      </c>
      <c r="EN148" s="11" t="str">
        <f t="shared" ca="1" si="487"/>
        <v/>
      </c>
      <c r="EO148" s="11" t="str">
        <f t="shared" ca="1" si="487"/>
        <v/>
      </c>
      <c r="EP148" s="11" t="str">
        <f t="shared" ca="1" si="487"/>
        <v/>
      </c>
      <c r="EQ148" s="11" t="str">
        <f t="shared" ca="1" si="484"/>
        <v/>
      </c>
      <c r="ER148" s="11" t="str">
        <f t="shared" ca="1" si="484"/>
        <v/>
      </c>
      <c r="ES148" s="11" t="str">
        <f t="shared" ca="1" si="484"/>
        <v/>
      </c>
      <c r="ET148" s="11" t="str">
        <f t="shared" ca="1" si="484"/>
        <v/>
      </c>
      <c r="EU148" s="11" t="str">
        <f t="shared" ca="1" si="484"/>
        <v/>
      </c>
      <c r="EV148" s="11" t="str">
        <f t="shared" ca="1" si="484"/>
        <v/>
      </c>
      <c r="EW148" s="11" t="str">
        <f t="shared" ca="1" si="484"/>
        <v/>
      </c>
      <c r="EX148" s="11" t="str">
        <f t="shared" ca="1" si="484"/>
        <v/>
      </c>
      <c r="EY148" s="11" t="str">
        <f t="shared" ca="1" si="484"/>
        <v/>
      </c>
      <c r="EZ148" s="11" t="str">
        <f t="shared" ca="1" si="484"/>
        <v/>
      </c>
      <c r="FA148" s="11" t="str">
        <f t="shared" ca="1" si="484"/>
        <v/>
      </c>
      <c r="FB148" s="11" t="str">
        <f t="shared" ca="1" si="484"/>
        <v/>
      </c>
      <c r="FC148" s="11" t="str">
        <f t="shared" ca="1" si="484"/>
        <v/>
      </c>
      <c r="FD148" s="11" t="str">
        <f t="shared" ca="1" si="483"/>
        <v/>
      </c>
      <c r="FE148" s="11" t="str">
        <f t="shared" ca="1" si="483"/>
        <v/>
      </c>
      <c r="FF148" s="11" t="str">
        <f t="shared" ca="1" si="483"/>
        <v/>
      </c>
      <c r="FG148" s="11" t="str">
        <f t="shared" ca="1" si="483"/>
        <v/>
      </c>
      <c r="FH148" s="11" t="str">
        <f t="shared" ca="1" si="483"/>
        <v/>
      </c>
      <c r="FI148" s="11" t="str">
        <f t="shared" ca="1" si="483"/>
        <v/>
      </c>
      <c r="FJ148" s="11" t="str">
        <f t="shared" ca="1" si="483"/>
        <v/>
      </c>
      <c r="FK148" s="11" t="str">
        <f t="shared" ca="1" si="483"/>
        <v/>
      </c>
      <c r="FL148" s="11" t="str">
        <f t="shared" ca="1" si="483"/>
        <v/>
      </c>
      <c r="FM148" s="11" t="str">
        <f t="shared" ca="1" si="483"/>
        <v/>
      </c>
      <c r="FN148" s="11" t="str">
        <f t="shared" ca="1" si="483"/>
        <v/>
      </c>
      <c r="FO148" s="11" t="str">
        <f t="shared" ca="1" si="483"/>
        <v/>
      </c>
      <c r="FP148" s="11" t="str">
        <f t="shared" ca="1" si="483"/>
        <v/>
      </c>
      <c r="FQ148" s="11" t="str">
        <f t="shared" ca="1" si="483"/>
        <v/>
      </c>
      <c r="FR148" s="11" t="str">
        <f t="shared" ca="1" si="483"/>
        <v/>
      </c>
      <c r="FS148" s="11" t="str">
        <f t="shared" ca="1" si="475"/>
        <v/>
      </c>
      <c r="FT148" s="11" t="str">
        <f t="shared" ca="1" si="475"/>
        <v/>
      </c>
      <c r="FU148" s="11" t="str">
        <f t="shared" ca="1" si="475"/>
        <v/>
      </c>
      <c r="FV148" s="11" t="str">
        <f t="shared" ca="1" si="475"/>
        <v/>
      </c>
      <c r="FW148" s="11" t="str">
        <f t="shared" ca="1" si="475"/>
        <v/>
      </c>
      <c r="FX148" s="11" t="str">
        <f t="shared" ca="1" si="475"/>
        <v/>
      </c>
      <c r="FY148" s="11" t="str">
        <f t="shared" ca="1" si="475"/>
        <v/>
      </c>
      <c r="FZ148" s="11" t="str">
        <f t="shared" ca="1" si="475"/>
        <v/>
      </c>
      <c r="GA148" s="11" t="str">
        <f t="shared" ca="1" si="475"/>
        <v/>
      </c>
      <c r="GB148" s="11" t="str">
        <f t="shared" ca="1" si="475"/>
        <v/>
      </c>
      <c r="GC148" s="11" t="str">
        <f t="shared" ca="1" si="473"/>
        <v/>
      </c>
      <c r="GD148" s="11" t="str">
        <f t="shared" ca="1" si="473"/>
        <v/>
      </c>
      <c r="GE148" s="11" t="str">
        <f t="shared" ca="1" si="473"/>
        <v/>
      </c>
      <c r="GF148" s="11" t="str">
        <f t="shared" ca="1" si="471"/>
        <v/>
      </c>
      <c r="GG148" s="11" t="str">
        <f t="shared" ca="1" si="471"/>
        <v/>
      </c>
      <c r="GH148" s="11" t="str">
        <f t="shared" ca="1" si="471"/>
        <v/>
      </c>
      <c r="GI148" s="11" t="str">
        <f t="shared" ca="1" si="471"/>
        <v/>
      </c>
      <c r="GJ148" s="11" t="str">
        <f t="shared" ca="1" si="471"/>
        <v/>
      </c>
      <c r="GK148" s="11" t="str">
        <f t="shared" ca="1" si="471"/>
        <v/>
      </c>
      <c r="GL148" s="11" t="str">
        <f t="shared" ca="1" si="471"/>
        <v/>
      </c>
      <c r="GM148" s="11" t="str">
        <f t="shared" ca="1" si="471"/>
        <v/>
      </c>
      <c r="GN148" s="11" t="str">
        <f t="shared" ca="1" si="469"/>
        <v/>
      </c>
      <c r="GO148" s="11" t="str">
        <f t="shared" ca="1" si="469"/>
        <v/>
      </c>
      <c r="GP148" s="11" t="str">
        <f t="shared" ca="1" si="469"/>
        <v/>
      </c>
      <c r="GQ148" s="11" t="str">
        <f t="shared" ca="1" si="469"/>
        <v/>
      </c>
      <c r="GR148" s="11" t="str">
        <f t="shared" ca="1" si="469"/>
        <v/>
      </c>
      <c r="GS148" s="11" t="str">
        <f t="shared" ca="1" si="469"/>
        <v/>
      </c>
      <c r="GT148" s="11" t="str">
        <f t="shared" ca="1" si="455"/>
        <v/>
      </c>
      <c r="GU148" s="11" t="str">
        <f t="shared" ca="1" si="486"/>
        <v/>
      </c>
      <c r="GV148" s="11" t="str">
        <f t="shared" ca="1" si="486"/>
        <v/>
      </c>
      <c r="GW148" s="11" t="str">
        <f t="shared" ca="1" si="486"/>
        <v/>
      </c>
      <c r="GX148" s="11" t="str">
        <f t="shared" ca="1" si="486"/>
        <v/>
      </c>
      <c r="GY148" s="11" t="str">
        <f t="shared" ca="1" si="486"/>
        <v/>
      </c>
      <c r="GZ148" s="11" t="str">
        <f t="shared" ca="1" si="486"/>
        <v/>
      </c>
      <c r="HA148" s="11" t="str">
        <f t="shared" ca="1" si="486"/>
        <v/>
      </c>
      <c r="HB148" s="11" t="str">
        <f t="shared" ca="1" si="486"/>
        <v/>
      </c>
      <c r="HC148" s="11" t="str">
        <f t="shared" ca="1" si="486"/>
        <v/>
      </c>
      <c r="HD148" s="11" t="str">
        <f t="shared" ca="1" si="486"/>
        <v/>
      </c>
      <c r="HE148" s="11" t="str">
        <f t="shared" ca="1" si="486"/>
        <v/>
      </c>
      <c r="HF148" s="11" t="str">
        <f t="shared" ca="1" si="486"/>
        <v/>
      </c>
      <c r="HG148" s="11" t="str">
        <f t="shared" ca="1" si="486"/>
        <v/>
      </c>
      <c r="HH148" s="11" t="str">
        <f t="shared" ca="1" si="486"/>
        <v/>
      </c>
      <c r="HI148" s="11" t="str">
        <f t="shared" ca="1" si="486"/>
        <v/>
      </c>
      <c r="HJ148" s="11" t="str">
        <f t="shared" ca="1" si="486"/>
        <v/>
      </c>
      <c r="HK148" s="11" t="str">
        <f t="shared" ca="1" si="485"/>
        <v/>
      </c>
      <c r="HL148" s="11" t="str">
        <f t="shared" ca="1" si="485"/>
        <v/>
      </c>
      <c r="HM148" s="11" t="str">
        <f t="shared" ca="1" si="485"/>
        <v/>
      </c>
      <c r="HN148" s="11" t="str">
        <f t="shared" ca="1" si="485"/>
        <v/>
      </c>
      <c r="HO148" s="11" t="str">
        <f t="shared" ca="1" si="485"/>
        <v/>
      </c>
      <c r="HP148" s="11" t="str">
        <f t="shared" ca="1" si="485"/>
        <v/>
      </c>
      <c r="HQ148" s="11" t="str">
        <f t="shared" ca="1" si="485"/>
        <v/>
      </c>
      <c r="HR148" s="11" t="str">
        <f t="shared" ca="1" si="485"/>
        <v/>
      </c>
      <c r="HS148" s="11" t="str">
        <f t="shared" ca="1" si="485"/>
        <v/>
      </c>
      <c r="HT148" s="11" t="str">
        <f t="shared" ca="1" si="485"/>
        <v/>
      </c>
      <c r="HU148" s="11" t="str">
        <f t="shared" ca="1" si="485"/>
        <v/>
      </c>
      <c r="HV148" s="11" t="str">
        <f t="shared" ca="1" si="481"/>
        <v/>
      </c>
      <c r="HW148" s="11" t="str">
        <f t="shared" ca="1" si="481"/>
        <v/>
      </c>
      <c r="HX148" s="11" t="str">
        <f t="shared" ca="1" si="481"/>
        <v/>
      </c>
      <c r="HY148" s="11" t="str">
        <f t="shared" ca="1" si="481"/>
        <v/>
      </c>
      <c r="HZ148" s="11" t="str">
        <f t="shared" ca="1" si="481"/>
        <v/>
      </c>
      <c r="IA148" s="11" t="str">
        <f t="shared" ca="1" si="481"/>
        <v/>
      </c>
      <c r="IB148" s="11" t="str">
        <f t="shared" ca="1" si="481"/>
        <v/>
      </c>
      <c r="IC148" s="11" t="str">
        <f t="shared" ca="1" si="481"/>
        <v/>
      </c>
      <c r="ID148" s="11" t="str">
        <f t="shared" ca="1" si="481"/>
        <v/>
      </c>
      <c r="IE148" s="11" t="str">
        <f t="shared" ca="1" si="481"/>
        <v/>
      </c>
      <c r="IF148" s="11" t="str">
        <f t="shared" ca="1" si="481"/>
        <v/>
      </c>
      <c r="IG148" s="11" t="str">
        <f t="shared" ca="1" si="481"/>
        <v/>
      </c>
      <c r="IH148" s="11" t="str">
        <f t="shared" ca="1" si="481"/>
        <v/>
      </c>
      <c r="II148" s="11" t="str">
        <f t="shared" ca="1" si="478"/>
        <v/>
      </c>
      <c r="IJ148" s="11" t="str">
        <f t="shared" ca="1" si="478"/>
        <v/>
      </c>
      <c r="IK148" s="11" t="str">
        <f t="shared" ca="1" si="478"/>
        <v/>
      </c>
      <c r="IL148" s="11" t="str">
        <f t="shared" ca="1" si="478"/>
        <v/>
      </c>
      <c r="IM148" s="11" t="str">
        <f t="shared" ca="1" si="478"/>
        <v/>
      </c>
      <c r="IN148" s="11" t="str">
        <f t="shared" ca="1" si="478"/>
        <v/>
      </c>
      <c r="IO148" s="11" t="str">
        <f t="shared" ca="1" si="478"/>
        <v/>
      </c>
      <c r="IP148" s="11" t="str">
        <f t="shared" ca="1" si="478"/>
        <v/>
      </c>
      <c r="IQ148" s="11" t="str">
        <f t="shared" ca="1" si="478"/>
        <v/>
      </c>
      <c r="IR148" s="11" t="str">
        <f t="shared" ca="1" si="478"/>
        <v/>
      </c>
      <c r="IS148" s="11" t="str">
        <f t="shared" ca="1" si="478"/>
        <v/>
      </c>
      <c r="IT148" s="11" t="str">
        <f t="shared" ca="1" si="478"/>
        <v/>
      </c>
      <c r="IU148" s="11" t="str">
        <f t="shared" ca="1" si="478"/>
        <v/>
      </c>
      <c r="IV148" s="11" t="str">
        <f t="shared" ca="1" si="478"/>
        <v/>
      </c>
      <c r="IW148" s="11" t="str">
        <f t="shared" ca="1" si="478"/>
        <v/>
      </c>
      <c r="IX148" s="11" t="str">
        <f t="shared" ca="1" si="492"/>
        <v/>
      </c>
      <c r="IY148" s="11" t="str">
        <f t="shared" ca="1" si="492"/>
        <v/>
      </c>
      <c r="IZ148" s="11" t="str">
        <f t="shared" ca="1" si="492"/>
        <v/>
      </c>
      <c r="JA148" s="11" t="str">
        <f t="shared" ca="1" si="492"/>
        <v/>
      </c>
      <c r="JB148" s="11" t="str">
        <f t="shared" ca="1" si="492"/>
        <v/>
      </c>
      <c r="JC148" s="11" t="str">
        <f t="shared" ca="1" si="492"/>
        <v/>
      </c>
      <c r="JD148" s="11" t="str">
        <f t="shared" ca="1" si="492"/>
        <v/>
      </c>
      <c r="JE148" s="11" t="str">
        <f t="shared" ca="1" si="492"/>
        <v/>
      </c>
      <c r="JF148" s="11" t="str">
        <f t="shared" ca="1" si="492"/>
        <v/>
      </c>
      <c r="JG148" s="11" t="str">
        <f t="shared" ca="1" si="492"/>
        <v/>
      </c>
      <c r="JH148" s="11" t="str">
        <f t="shared" ca="1" si="492"/>
        <v/>
      </c>
      <c r="JI148" s="11" t="str">
        <f t="shared" ca="1" si="492"/>
        <v/>
      </c>
      <c r="JJ148" s="11" t="str">
        <f t="shared" ca="1" si="491"/>
        <v/>
      </c>
      <c r="JK148" s="11" t="str">
        <f t="shared" ca="1" si="491"/>
        <v/>
      </c>
      <c r="JL148" s="11" t="str">
        <f t="shared" ca="1" si="491"/>
        <v/>
      </c>
      <c r="JM148" s="11"/>
      <c r="JN148" s="12"/>
    </row>
    <row r="149" spans="1:274" s="13" customFormat="1" ht="33" customHeight="1" x14ac:dyDescent="0.2">
      <c r="A149" s="4" t="str">
        <f ca="1">IF(ROW(A139)&lt;=COUNT(ActiviteCOP25!AC:AC),SMALL(ActiviteCOP25!AC:AC,ROW(A139)),"")</f>
        <v/>
      </c>
      <c r="B149" s="94" t="str">
        <f t="shared" ca="1" si="489"/>
        <v/>
      </c>
      <c r="C149" s="9"/>
      <c r="D149" s="9"/>
      <c r="E149" s="9"/>
      <c r="F149" s="9"/>
      <c r="G149" s="9"/>
      <c r="H149" s="9"/>
      <c r="I149" s="10"/>
      <c r="J149" s="38"/>
      <c r="K149" s="10"/>
      <c r="L149" s="38"/>
      <c r="M149" s="11" t="str">
        <f t="shared" ca="1" si="494"/>
        <v/>
      </c>
      <c r="N149" s="11" t="str">
        <f t="shared" ca="1" si="494"/>
        <v/>
      </c>
      <c r="O149" s="11" t="str">
        <f t="shared" ca="1" si="494"/>
        <v/>
      </c>
      <c r="P149" s="11" t="str">
        <f t="shared" ca="1" si="494"/>
        <v/>
      </c>
      <c r="Q149" s="11" t="str">
        <f t="shared" ca="1" si="494"/>
        <v/>
      </c>
      <c r="R149" s="11" t="str">
        <f t="shared" ca="1" si="494"/>
        <v/>
      </c>
      <c r="S149" s="11" t="str">
        <f t="shared" ca="1" si="494"/>
        <v/>
      </c>
      <c r="T149" s="11" t="str">
        <f t="shared" ca="1" si="494"/>
        <v/>
      </c>
      <c r="U149" s="11" t="str">
        <f t="shared" ca="1" si="494"/>
        <v/>
      </c>
      <c r="V149" s="11" t="str">
        <f t="shared" ca="1" si="494"/>
        <v/>
      </c>
      <c r="W149" s="11" t="str">
        <f t="shared" ca="1" si="494"/>
        <v/>
      </c>
      <c r="X149" s="11" t="str">
        <f t="shared" ca="1" si="494"/>
        <v/>
      </c>
      <c r="Y149" s="11" t="str">
        <f t="shared" ca="1" si="494"/>
        <v/>
      </c>
      <c r="Z149" s="11" t="str">
        <f t="shared" ca="1" si="494"/>
        <v/>
      </c>
      <c r="AA149" s="11" t="str">
        <f t="shared" ca="1" si="494"/>
        <v/>
      </c>
      <c r="AB149" s="11" t="str">
        <f t="shared" ca="1" si="494"/>
        <v/>
      </c>
      <c r="AC149" s="11" t="str">
        <f t="shared" ca="1" si="493"/>
        <v/>
      </c>
      <c r="AD149" s="11" t="str">
        <f t="shared" ca="1" si="493"/>
        <v/>
      </c>
      <c r="AE149" s="11" t="str">
        <f t="shared" ca="1" si="493"/>
        <v/>
      </c>
      <c r="AF149" s="11" t="str">
        <f t="shared" ca="1" si="493"/>
        <v/>
      </c>
      <c r="AG149" s="11" t="str">
        <f t="shared" ca="1" si="493"/>
        <v/>
      </c>
      <c r="AH149" s="11" t="str">
        <f t="shared" ca="1" si="493"/>
        <v/>
      </c>
      <c r="AI149" s="11" t="str">
        <f t="shared" ca="1" si="493"/>
        <v/>
      </c>
      <c r="AJ149" s="11" t="str">
        <f t="shared" ca="1" si="493"/>
        <v/>
      </c>
      <c r="AK149" s="11" t="str">
        <f t="shared" ca="1" si="493"/>
        <v/>
      </c>
      <c r="AL149" s="11" t="str">
        <f t="shared" ca="1" si="493"/>
        <v/>
      </c>
      <c r="AM149" s="11" t="str">
        <f t="shared" ca="1" si="493"/>
        <v/>
      </c>
      <c r="AN149" s="11" t="str">
        <f t="shared" ca="1" si="493"/>
        <v/>
      </c>
      <c r="AO149" s="11" t="str">
        <f t="shared" ca="1" si="493"/>
        <v/>
      </c>
      <c r="AP149" s="11" t="str">
        <f t="shared" ca="1" si="493"/>
        <v/>
      </c>
      <c r="AQ149" s="11" t="str">
        <f t="shared" ca="1" si="493"/>
        <v/>
      </c>
      <c r="AR149" s="11" t="str">
        <f t="shared" ca="1" si="479"/>
        <v/>
      </c>
      <c r="AS149" s="11" t="str">
        <f t="shared" ca="1" si="479"/>
        <v/>
      </c>
      <c r="AT149" s="11" t="str">
        <f t="shared" ca="1" si="479"/>
        <v/>
      </c>
      <c r="AU149" s="11" t="str">
        <f t="shared" ca="1" si="479"/>
        <v/>
      </c>
      <c r="AV149" s="11" t="str">
        <f t="shared" ca="1" si="479"/>
        <v/>
      </c>
      <c r="AW149" s="11" t="str">
        <f t="shared" ca="1" si="479"/>
        <v/>
      </c>
      <c r="AX149" s="11" t="str">
        <f t="shared" ca="1" si="479"/>
        <v/>
      </c>
      <c r="AY149" s="11" t="str">
        <f t="shared" ca="1" si="479"/>
        <v/>
      </c>
      <c r="AZ149" s="11" t="str">
        <f t="shared" ca="1" si="479"/>
        <v/>
      </c>
      <c r="BA149" s="11" t="str">
        <f t="shared" ca="1" si="479"/>
        <v/>
      </c>
      <c r="BB149" s="11" t="str">
        <f t="shared" ca="1" si="479"/>
        <v/>
      </c>
      <c r="BC149" s="11" t="str">
        <f t="shared" ca="1" si="479"/>
        <v/>
      </c>
      <c r="BD149" s="11" t="str">
        <f t="shared" ca="1" si="479"/>
        <v/>
      </c>
      <c r="BE149" s="11" t="str">
        <f t="shared" ca="1" si="479"/>
        <v/>
      </c>
      <c r="BF149" s="11" t="str">
        <f t="shared" ca="1" si="479"/>
        <v/>
      </c>
      <c r="BG149" s="11" t="str">
        <f t="shared" ref="BG149:BV164" ca="1" si="495">IF(ISERR(VALUE(TEXT(BG$6&amp;"/"&amp;BG$5&amp;"/"&amp;BG$4,"jj/mm/aaaa")))&lt;&gt;TRUE,IF(AND($A149&lt;&gt;"",VALUE(TEXT(BG$6&amp;"/"&amp;BG$5&amp;"/"&amp;BG$4,"jj/mm/aaaa"))&gt;=$I149,VALUE(TEXT(BG$6&amp;"/"&amp;BG$5&amp;"/"&amp;BG$4,"jj/mm/aaaa"))&lt;=$K149,VALUE(BG$9)&gt;=$J149,VALUE(BG$9)&lt;$L149),"a",""),"")</f>
        <v/>
      </c>
      <c r="BH149" s="11" t="str">
        <f t="shared" ca="1" si="495"/>
        <v/>
      </c>
      <c r="BI149" s="11" t="str">
        <f t="shared" ca="1" si="495"/>
        <v/>
      </c>
      <c r="BJ149" s="11" t="str">
        <f t="shared" ca="1" si="495"/>
        <v/>
      </c>
      <c r="BK149" s="11" t="str">
        <f t="shared" ca="1" si="495"/>
        <v/>
      </c>
      <c r="BL149" s="11" t="str">
        <f t="shared" ca="1" si="495"/>
        <v/>
      </c>
      <c r="BM149" s="11" t="str">
        <f t="shared" ca="1" si="495"/>
        <v/>
      </c>
      <c r="BN149" s="11" t="str">
        <f t="shared" ca="1" si="495"/>
        <v/>
      </c>
      <c r="BO149" s="11" t="str">
        <f t="shared" ca="1" si="495"/>
        <v/>
      </c>
      <c r="BP149" s="11" t="str">
        <f t="shared" ca="1" si="495"/>
        <v/>
      </c>
      <c r="BQ149" s="11" t="str">
        <f t="shared" ca="1" si="495"/>
        <v/>
      </c>
      <c r="BR149" s="11" t="str">
        <f t="shared" ca="1" si="495"/>
        <v/>
      </c>
      <c r="BS149" s="11" t="str">
        <f t="shared" ca="1" si="495"/>
        <v/>
      </c>
      <c r="BT149" s="11" t="str">
        <f t="shared" ca="1" si="495"/>
        <v/>
      </c>
      <c r="BU149" s="11" t="str">
        <f t="shared" ca="1" si="495"/>
        <v/>
      </c>
      <c r="BV149" s="11" t="str">
        <f t="shared" ca="1" si="495"/>
        <v/>
      </c>
      <c r="BW149" s="11" t="str">
        <f t="shared" ca="1" si="482"/>
        <v/>
      </c>
      <c r="BX149" s="11" t="str">
        <f t="shared" ca="1" si="482"/>
        <v/>
      </c>
      <c r="BY149" s="11" t="str">
        <f t="shared" ca="1" si="482"/>
        <v/>
      </c>
      <c r="BZ149" s="11" t="str">
        <f t="shared" ca="1" si="482"/>
        <v/>
      </c>
      <c r="CA149" s="11" t="str">
        <f t="shared" ca="1" si="482"/>
        <v/>
      </c>
      <c r="CB149" s="11" t="str">
        <f t="shared" ca="1" si="482"/>
        <v/>
      </c>
      <c r="CC149" s="11" t="str">
        <f t="shared" ca="1" si="482"/>
        <v/>
      </c>
      <c r="CD149" s="11" t="str">
        <f t="shared" ca="1" si="482"/>
        <v/>
      </c>
      <c r="CE149" s="11" t="str">
        <f t="shared" ca="1" si="482"/>
        <v/>
      </c>
      <c r="CF149" s="11" t="str">
        <f t="shared" ca="1" si="482"/>
        <v/>
      </c>
      <c r="CG149" s="11" t="str">
        <f t="shared" ca="1" si="482"/>
        <v/>
      </c>
      <c r="CH149" s="11" t="str">
        <f t="shared" ca="1" si="482"/>
        <v/>
      </c>
      <c r="CI149" s="11" t="str">
        <f t="shared" ca="1" si="482"/>
        <v/>
      </c>
      <c r="CJ149" s="11" t="str">
        <f t="shared" ca="1" si="482"/>
        <v/>
      </c>
      <c r="CK149" s="11" t="str">
        <f t="shared" ca="1" si="482"/>
        <v/>
      </c>
      <c r="CL149" s="11" t="str">
        <f t="shared" ca="1" si="482"/>
        <v/>
      </c>
      <c r="CM149" s="11" t="str">
        <f t="shared" ca="1" si="480"/>
        <v/>
      </c>
      <c r="CN149" s="11" t="str">
        <f t="shared" ca="1" si="480"/>
        <v/>
      </c>
      <c r="CO149" s="11" t="str">
        <f t="shared" ca="1" si="480"/>
        <v/>
      </c>
      <c r="CP149" s="11" t="str">
        <f t="shared" ca="1" si="480"/>
        <v/>
      </c>
      <c r="CQ149" s="11" t="str">
        <f t="shared" ca="1" si="480"/>
        <v/>
      </c>
      <c r="CR149" s="11" t="str">
        <f t="shared" ca="1" si="480"/>
        <v/>
      </c>
      <c r="CS149" s="11" t="str">
        <f t="shared" ca="1" si="480"/>
        <v/>
      </c>
      <c r="CT149" s="11" t="str">
        <f t="shared" ca="1" si="480"/>
        <v/>
      </c>
      <c r="CU149" s="11" t="str">
        <f t="shared" ca="1" si="480"/>
        <v/>
      </c>
      <c r="CV149" s="11" t="str">
        <f t="shared" ca="1" si="480"/>
        <v/>
      </c>
      <c r="CW149" s="11" t="str">
        <f t="shared" ca="1" si="480"/>
        <v/>
      </c>
      <c r="CX149" s="11" t="str">
        <f t="shared" ca="1" si="480"/>
        <v/>
      </c>
      <c r="CY149" s="11" t="str">
        <f t="shared" ca="1" si="480"/>
        <v/>
      </c>
      <c r="CZ149" s="11" t="str">
        <f t="shared" ca="1" si="480"/>
        <v/>
      </c>
      <c r="DA149" s="11" t="str">
        <f t="shared" ca="1" si="480"/>
        <v/>
      </c>
      <c r="DB149" s="11" t="str">
        <f t="shared" ca="1" si="490"/>
        <v/>
      </c>
      <c r="DC149" s="11" t="str">
        <f t="shared" ca="1" si="490"/>
        <v/>
      </c>
      <c r="DD149" s="11" t="str">
        <f t="shared" ca="1" si="490"/>
        <v/>
      </c>
      <c r="DE149" s="11" t="str">
        <f t="shared" ca="1" si="490"/>
        <v/>
      </c>
      <c r="DF149" s="11" t="str">
        <f t="shared" ca="1" si="490"/>
        <v/>
      </c>
      <c r="DG149" s="11" t="str">
        <f t="shared" ca="1" si="490"/>
        <v/>
      </c>
      <c r="DH149" s="11" t="str">
        <f t="shared" ca="1" si="490"/>
        <v/>
      </c>
      <c r="DI149" s="11" t="str">
        <f t="shared" ca="1" si="490"/>
        <v/>
      </c>
      <c r="DJ149" s="11" t="str">
        <f t="shared" ca="1" si="490"/>
        <v/>
      </c>
      <c r="DK149" s="11" t="str">
        <f t="shared" ca="1" si="490"/>
        <v/>
      </c>
      <c r="DL149" s="11" t="str">
        <f t="shared" ca="1" si="490"/>
        <v/>
      </c>
      <c r="DM149" s="11" t="str">
        <f t="shared" ca="1" si="490"/>
        <v/>
      </c>
      <c r="DN149" s="11" t="str">
        <f t="shared" ca="1" si="490"/>
        <v/>
      </c>
      <c r="DO149" s="11" t="str">
        <f t="shared" ca="1" si="490"/>
        <v/>
      </c>
      <c r="DP149" s="11" t="str">
        <f t="shared" ca="1" si="490"/>
        <v/>
      </c>
      <c r="DQ149" s="11" t="str">
        <f t="shared" ca="1" si="490"/>
        <v/>
      </c>
      <c r="DR149" s="11" t="str">
        <f t="shared" ca="1" si="488"/>
        <v/>
      </c>
      <c r="DS149" s="11" t="str">
        <f t="shared" ca="1" si="488"/>
        <v/>
      </c>
      <c r="DT149" s="11" t="str">
        <f t="shared" ca="1" si="488"/>
        <v/>
      </c>
      <c r="DU149" s="11" t="str">
        <f t="shared" ca="1" si="488"/>
        <v/>
      </c>
      <c r="DV149" s="11" t="str">
        <f t="shared" ca="1" si="488"/>
        <v/>
      </c>
      <c r="DW149" s="11" t="str">
        <f t="shared" ca="1" si="488"/>
        <v/>
      </c>
      <c r="DX149" s="11" t="str">
        <f t="shared" ca="1" si="488"/>
        <v/>
      </c>
      <c r="DY149" s="11" t="str">
        <f t="shared" ca="1" si="488"/>
        <v/>
      </c>
      <c r="DZ149" s="11" t="str">
        <f t="shared" ca="1" si="488"/>
        <v/>
      </c>
      <c r="EA149" s="11" t="str">
        <f t="shared" ca="1" si="488"/>
        <v/>
      </c>
      <c r="EB149" s="11" t="str">
        <f t="shared" ca="1" si="488"/>
        <v/>
      </c>
      <c r="EC149" s="11" t="str">
        <f t="shared" ca="1" si="488"/>
        <v/>
      </c>
      <c r="ED149" s="11" t="str">
        <f t="shared" ca="1" si="488"/>
        <v/>
      </c>
      <c r="EE149" s="11" t="str">
        <f t="shared" ca="1" si="488"/>
        <v/>
      </c>
      <c r="EF149" s="11" t="str">
        <f t="shared" ca="1" si="488"/>
        <v/>
      </c>
      <c r="EG149" s="11" t="str">
        <f t="shared" ca="1" si="487"/>
        <v/>
      </c>
      <c r="EH149" s="11" t="str">
        <f t="shared" ca="1" si="487"/>
        <v/>
      </c>
      <c r="EI149" s="11" t="str">
        <f t="shared" ca="1" si="487"/>
        <v/>
      </c>
      <c r="EJ149" s="11" t="str">
        <f t="shared" ca="1" si="487"/>
        <v/>
      </c>
      <c r="EK149" s="11" t="str">
        <f t="shared" ca="1" si="487"/>
        <v/>
      </c>
      <c r="EL149" s="11" t="str">
        <f t="shared" ca="1" si="487"/>
        <v/>
      </c>
      <c r="EM149" s="11" t="str">
        <f t="shared" ca="1" si="487"/>
        <v/>
      </c>
      <c r="EN149" s="11" t="str">
        <f t="shared" ca="1" si="487"/>
        <v/>
      </c>
      <c r="EO149" s="11" t="str">
        <f t="shared" ca="1" si="487"/>
        <v/>
      </c>
      <c r="EP149" s="11" t="str">
        <f t="shared" ca="1" si="487"/>
        <v/>
      </c>
      <c r="EQ149" s="11" t="str">
        <f t="shared" ca="1" si="484"/>
        <v/>
      </c>
      <c r="ER149" s="11" t="str">
        <f t="shared" ca="1" si="484"/>
        <v/>
      </c>
      <c r="ES149" s="11" t="str">
        <f t="shared" ca="1" si="484"/>
        <v/>
      </c>
      <c r="ET149" s="11" t="str">
        <f t="shared" ca="1" si="484"/>
        <v/>
      </c>
      <c r="EU149" s="11" t="str">
        <f t="shared" ca="1" si="484"/>
        <v/>
      </c>
      <c r="EV149" s="11" t="str">
        <f t="shared" ca="1" si="484"/>
        <v/>
      </c>
      <c r="EW149" s="11" t="str">
        <f t="shared" ca="1" si="484"/>
        <v/>
      </c>
      <c r="EX149" s="11" t="str">
        <f t="shared" ca="1" si="484"/>
        <v/>
      </c>
      <c r="EY149" s="11" t="str">
        <f t="shared" ca="1" si="484"/>
        <v/>
      </c>
      <c r="EZ149" s="11" t="str">
        <f t="shared" ca="1" si="484"/>
        <v/>
      </c>
      <c r="FA149" s="11" t="str">
        <f t="shared" ca="1" si="484"/>
        <v/>
      </c>
      <c r="FB149" s="11" t="str">
        <f t="shared" ca="1" si="484"/>
        <v/>
      </c>
      <c r="FC149" s="11" t="str">
        <f t="shared" ca="1" si="484"/>
        <v/>
      </c>
      <c r="FD149" s="11" t="str">
        <f t="shared" ca="1" si="483"/>
        <v/>
      </c>
      <c r="FE149" s="11" t="str">
        <f t="shared" ca="1" si="483"/>
        <v/>
      </c>
      <c r="FF149" s="11" t="str">
        <f t="shared" ca="1" si="483"/>
        <v/>
      </c>
      <c r="FG149" s="11" t="str">
        <f t="shared" ca="1" si="483"/>
        <v/>
      </c>
      <c r="FH149" s="11" t="str">
        <f t="shared" ca="1" si="483"/>
        <v/>
      </c>
      <c r="FI149" s="11" t="str">
        <f t="shared" ca="1" si="483"/>
        <v/>
      </c>
      <c r="FJ149" s="11" t="str">
        <f t="shared" ca="1" si="483"/>
        <v/>
      </c>
      <c r="FK149" s="11" t="str">
        <f t="shared" ca="1" si="483"/>
        <v/>
      </c>
      <c r="FL149" s="11" t="str">
        <f t="shared" ca="1" si="483"/>
        <v/>
      </c>
      <c r="FM149" s="11" t="str">
        <f t="shared" ca="1" si="483"/>
        <v/>
      </c>
      <c r="FN149" s="11" t="str">
        <f t="shared" ca="1" si="483"/>
        <v/>
      </c>
      <c r="FO149" s="11" t="str">
        <f t="shared" ca="1" si="483"/>
        <v/>
      </c>
      <c r="FP149" s="11" t="str">
        <f t="shared" ca="1" si="483"/>
        <v/>
      </c>
      <c r="FQ149" s="11" t="str">
        <f t="shared" ca="1" si="483"/>
        <v/>
      </c>
      <c r="FR149" s="11" t="str">
        <f t="shared" ca="1" si="483"/>
        <v/>
      </c>
      <c r="FS149" s="11" t="str">
        <f t="shared" ca="1" si="475"/>
        <v/>
      </c>
      <c r="FT149" s="11" t="str">
        <f t="shared" ca="1" si="475"/>
        <v/>
      </c>
      <c r="FU149" s="11" t="str">
        <f t="shared" ca="1" si="475"/>
        <v/>
      </c>
      <c r="FV149" s="11" t="str">
        <f t="shared" ca="1" si="475"/>
        <v/>
      </c>
      <c r="FW149" s="11" t="str">
        <f t="shared" ca="1" si="475"/>
        <v/>
      </c>
      <c r="FX149" s="11" t="str">
        <f t="shared" ca="1" si="475"/>
        <v/>
      </c>
      <c r="FY149" s="11" t="str">
        <f t="shared" ca="1" si="475"/>
        <v/>
      </c>
      <c r="FZ149" s="11" t="str">
        <f t="shared" ca="1" si="475"/>
        <v/>
      </c>
      <c r="GA149" s="11" t="str">
        <f t="shared" ca="1" si="475"/>
        <v/>
      </c>
      <c r="GB149" s="11" t="str">
        <f t="shared" ca="1" si="475"/>
        <v/>
      </c>
      <c r="GC149" s="11" t="str">
        <f t="shared" ca="1" si="473"/>
        <v/>
      </c>
      <c r="GD149" s="11" t="str">
        <f t="shared" ca="1" si="473"/>
        <v/>
      </c>
      <c r="GE149" s="11" t="str">
        <f t="shared" ca="1" si="473"/>
        <v/>
      </c>
      <c r="GF149" s="11" t="str">
        <f t="shared" ca="1" si="471"/>
        <v/>
      </c>
      <c r="GG149" s="11" t="str">
        <f t="shared" ca="1" si="471"/>
        <v/>
      </c>
      <c r="GH149" s="11" t="str">
        <f t="shared" ca="1" si="471"/>
        <v/>
      </c>
      <c r="GI149" s="11" t="str">
        <f t="shared" ca="1" si="471"/>
        <v/>
      </c>
      <c r="GJ149" s="11" t="str">
        <f t="shared" ca="1" si="471"/>
        <v/>
      </c>
      <c r="GK149" s="11" t="str">
        <f t="shared" ca="1" si="471"/>
        <v/>
      </c>
      <c r="GL149" s="11" t="str">
        <f t="shared" ca="1" si="471"/>
        <v/>
      </c>
      <c r="GM149" s="11" t="str">
        <f t="shared" ca="1" si="471"/>
        <v/>
      </c>
      <c r="GN149" s="11" t="str">
        <f t="shared" ca="1" si="469"/>
        <v/>
      </c>
      <c r="GO149" s="11" t="str">
        <f t="shared" ca="1" si="469"/>
        <v/>
      </c>
      <c r="GP149" s="11" t="str">
        <f t="shared" ca="1" si="469"/>
        <v/>
      </c>
      <c r="GQ149" s="11" t="str">
        <f t="shared" ca="1" si="469"/>
        <v/>
      </c>
      <c r="GR149" s="11" t="str">
        <f t="shared" ca="1" si="469"/>
        <v/>
      </c>
      <c r="GS149" s="11" t="str">
        <f t="shared" ca="1" si="469"/>
        <v/>
      </c>
      <c r="GT149" s="11" t="str">
        <f t="shared" ca="1" si="455"/>
        <v/>
      </c>
      <c r="GU149" s="11" t="str">
        <f t="shared" ca="1" si="486"/>
        <v/>
      </c>
      <c r="GV149" s="11" t="str">
        <f t="shared" ca="1" si="486"/>
        <v/>
      </c>
      <c r="GW149" s="11" t="str">
        <f t="shared" ca="1" si="486"/>
        <v/>
      </c>
      <c r="GX149" s="11" t="str">
        <f t="shared" ca="1" si="486"/>
        <v/>
      </c>
      <c r="GY149" s="11" t="str">
        <f t="shared" ca="1" si="486"/>
        <v/>
      </c>
      <c r="GZ149" s="11" t="str">
        <f t="shared" ca="1" si="486"/>
        <v/>
      </c>
      <c r="HA149" s="11" t="str">
        <f t="shared" ca="1" si="486"/>
        <v/>
      </c>
      <c r="HB149" s="11" t="str">
        <f t="shared" ca="1" si="486"/>
        <v/>
      </c>
      <c r="HC149" s="11" t="str">
        <f t="shared" ca="1" si="486"/>
        <v/>
      </c>
      <c r="HD149" s="11" t="str">
        <f t="shared" ca="1" si="486"/>
        <v/>
      </c>
      <c r="HE149" s="11" t="str">
        <f t="shared" ca="1" si="486"/>
        <v/>
      </c>
      <c r="HF149" s="11" t="str">
        <f t="shared" ca="1" si="486"/>
        <v/>
      </c>
      <c r="HG149" s="11" t="str">
        <f t="shared" ca="1" si="486"/>
        <v/>
      </c>
      <c r="HH149" s="11" t="str">
        <f t="shared" ca="1" si="486"/>
        <v/>
      </c>
      <c r="HI149" s="11" t="str">
        <f t="shared" ca="1" si="486"/>
        <v/>
      </c>
      <c r="HJ149" s="11" t="str">
        <f t="shared" ca="1" si="486"/>
        <v/>
      </c>
      <c r="HK149" s="11" t="str">
        <f t="shared" ca="1" si="485"/>
        <v/>
      </c>
      <c r="HL149" s="11" t="str">
        <f t="shared" ca="1" si="485"/>
        <v/>
      </c>
      <c r="HM149" s="11" t="str">
        <f t="shared" ca="1" si="485"/>
        <v/>
      </c>
      <c r="HN149" s="11" t="str">
        <f t="shared" ca="1" si="485"/>
        <v/>
      </c>
      <c r="HO149" s="11" t="str">
        <f t="shared" ca="1" si="485"/>
        <v/>
      </c>
      <c r="HP149" s="11" t="str">
        <f t="shared" ca="1" si="485"/>
        <v/>
      </c>
      <c r="HQ149" s="11" t="str">
        <f t="shared" ca="1" si="485"/>
        <v/>
      </c>
      <c r="HR149" s="11" t="str">
        <f t="shared" ca="1" si="485"/>
        <v/>
      </c>
      <c r="HS149" s="11" t="str">
        <f t="shared" ca="1" si="485"/>
        <v/>
      </c>
      <c r="HT149" s="11" t="str">
        <f t="shared" ca="1" si="485"/>
        <v/>
      </c>
      <c r="HU149" s="11" t="str">
        <f t="shared" ca="1" si="485"/>
        <v/>
      </c>
      <c r="HV149" s="11" t="str">
        <f t="shared" ca="1" si="481"/>
        <v/>
      </c>
      <c r="HW149" s="11" t="str">
        <f t="shared" ca="1" si="481"/>
        <v/>
      </c>
      <c r="HX149" s="11" t="str">
        <f t="shared" ca="1" si="481"/>
        <v/>
      </c>
      <c r="HY149" s="11" t="str">
        <f t="shared" ca="1" si="481"/>
        <v/>
      </c>
      <c r="HZ149" s="11" t="str">
        <f t="shared" ca="1" si="481"/>
        <v/>
      </c>
      <c r="IA149" s="11" t="str">
        <f t="shared" ca="1" si="481"/>
        <v/>
      </c>
      <c r="IB149" s="11" t="str">
        <f t="shared" ca="1" si="481"/>
        <v/>
      </c>
      <c r="IC149" s="11" t="str">
        <f t="shared" ca="1" si="481"/>
        <v/>
      </c>
      <c r="ID149" s="11" t="str">
        <f t="shared" ca="1" si="481"/>
        <v/>
      </c>
      <c r="IE149" s="11" t="str">
        <f t="shared" ca="1" si="481"/>
        <v/>
      </c>
      <c r="IF149" s="11" t="str">
        <f t="shared" ca="1" si="481"/>
        <v/>
      </c>
      <c r="IG149" s="11" t="str">
        <f t="shared" ca="1" si="481"/>
        <v/>
      </c>
      <c r="IH149" s="11" t="str">
        <f t="shared" ca="1" si="481"/>
        <v/>
      </c>
      <c r="II149" s="11" t="str">
        <f t="shared" ca="1" si="478"/>
        <v/>
      </c>
      <c r="IJ149" s="11" t="str">
        <f t="shared" ca="1" si="478"/>
        <v/>
      </c>
      <c r="IK149" s="11" t="str">
        <f t="shared" ca="1" si="478"/>
        <v/>
      </c>
      <c r="IL149" s="11" t="str">
        <f t="shared" ca="1" si="478"/>
        <v/>
      </c>
      <c r="IM149" s="11" t="str">
        <f t="shared" ca="1" si="478"/>
        <v/>
      </c>
      <c r="IN149" s="11" t="str">
        <f t="shared" ca="1" si="478"/>
        <v/>
      </c>
      <c r="IO149" s="11" t="str">
        <f t="shared" ca="1" si="478"/>
        <v/>
      </c>
      <c r="IP149" s="11" t="str">
        <f t="shared" ca="1" si="478"/>
        <v/>
      </c>
      <c r="IQ149" s="11" t="str">
        <f t="shared" ca="1" si="478"/>
        <v/>
      </c>
      <c r="IR149" s="11" t="str">
        <f t="shared" ca="1" si="478"/>
        <v/>
      </c>
      <c r="IS149" s="11" t="str">
        <f t="shared" ca="1" si="478"/>
        <v/>
      </c>
      <c r="IT149" s="11" t="str">
        <f t="shared" ca="1" si="478"/>
        <v/>
      </c>
      <c r="IU149" s="11" t="str">
        <f t="shared" ca="1" si="478"/>
        <v/>
      </c>
      <c r="IV149" s="11" t="str">
        <f t="shared" ca="1" si="478"/>
        <v/>
      </c>
      <c r="IW149" s="11" t="str">
        <f t="shared" ref="IW149:JI171" ca="1" si="496">IF(ISERR(VALUE(TEXT(IW$6&amp;"/"&amp;IW$5&amp;"/"&amp;IW$4,"jj/mm/aaaa")))&lt;&gt;TRUE,IF(AND($A149&lt;&gt;"",VALUE(TEXT(IW$6&amp;"/"&amp;IW$5&amp;"/"&amp;IW$4,"jj/mm/aaaa"))&gt;=$I149,VALUE(TEXT(IW$6&amp;"/"&amp;IW$5&amp;"/"&amp;IW$4,"jj/mm/aaaa"))&lt;=$K149,VALUE(IW$9)&gt;=$J149,VALUE(IW$9)&lt;$L149),"a",""),"")</f>
        <v/>
      </c>
      <c r="IX149" s="11" t="str">
        <f t="shared" ca="1" si="496"/>
        <v/>
      </c>
      <c r="IY149" s="11" t="str">
        <f t="shared" ca="1" si="496"/>
        <v/>
      </c>
      <c r="IZ149" s="11" t="str">
        <f t="shared" ca="1" si="496"/>
        <v/>
      </c>
      <c r="JA149" s="11" t="str">
        <f t="shared" ca="1" si="496"/>
        <v/>
      </c>
      <c r="JB149" s="11" t="str">
        <f t="shared" ca="1" si="496"/>
        <v/>
      </c>
      <c r="JC149" s="11" t="str">
        <f t="shared" ca="1" si="496"/>
        <v/>
      </c>
      <c r="JD149" s="11" t="str">
        <f t="shared" ca="1" si="496"/>
        <v/>
      </c>
      <c r="JE149" s="11" t="str">
        <f t="shared" ca="1" si="496"/>
        <v/>
      </c>
      <c r="JF149" s="11" t="str">
        <f t="shared" ca="1" si="496"/>
        <v/>
      </c>
      <c r="JG149" s="11" t="str">
        <f t="shared" ca="1" si="496"/>
        <v/>
      </c>
      <c r="JH149" s="11" t="str">
        <f t="shared" ca="1" si="496"/>
        <v/>
      </c>
      <c r="JI149" s="11" t="str">
        <f t="shared" ca="1" si="496"/>
        <v/>
      </c>
      <c r="JJ149" s="11" t="str">
        <f t="shared" ca="1" si="491"/>
        <v/>
      </c>
      <c r="JK149" s="11" t="str">
        <f t="shared" ca="1" si="491"/>
        <v/>
      </c>
      <c r="JL149" s="11" t="str">
        <f t="shared" ca="1" si="491"/>
        <v/>
      </c>
      <c r="JM149" s="11"/>
      <c r="JN149" s="12"/>
    </row>
    <row r="150" spans="1:274" s="13" customFormat="1" ht="33" customHeight="1" x14ac:dyDescent="0.2">
      <c r="A150" s="4" t="str">
        <f ca="1">IF(ROW(A140)&lt;=COUNT(ActiviteCOP25!AC:AC),SMALL(ActiviteCOP25!AC:AC,ROW(A140)),"")</f>
        <v/>
      </c>
      <c r="B150" s="94" t="str">
        <f t="shared" ca="1" si="489"/>
        <v/>
      </c>
      <c r="C150" s="9"/>
      <c r="D150" s="9"/>
      <c r="E150" s="9"/>
      <c r="F150" s="9"/>
      <c r="G150" s="9"/>
      <c r="H150" s="9"/>
      <c r="I150" s="10"/>
      <c r="J150" s="38"/>
      <c r="K150" s="10"/>
      <c r="L150" s="38"/>
      <c r="M150" s="11" t="str">
        <f t="shared" ca="1" si="494"/>
        <v/>
      </c>
      <c r="N150" s="11" t="str">
        <f t="shared" ca="1" si="494"/>
        <v/>
      </c>
      <c r="O150" s="11" t="str">
        <f t="shared" ca="1" si="494"/>
        <v/>
      </c>
      <c r="P150" s="11" t="str">
        <f t="shared" ca="1" si="494"/>
        <v/>
      </c>
      <c r="Q150" s="11" t="str">
        <f t="shared" ca="1" si="494"/>
        <v/>
      </c>
      <c r="R150" s="11" t="str">
        <f t="shared" ca="1" si="494"/>
        <v/>
      </c>
      <c r="S150" s="11" t="str">
        <f t="shared" ca="1" si="494"/>
        <v/>
      </c>
      <c r="T150" s="11" t="str">
        <f t="shared" ca="1" si="494"/>
        <v/>
      </c>
      <c r="U150" s="11" t="str">
        <f t="shared" ca="1" si="494"/>
        <v/>
      </c>
      <c r="V150" s="11" t="str">
        <f t="shared" ca="1" si="494"/>
        <v/>
      </c>
      <c r="W150" s="11" t="str">
        <f t="shared" ca="1" si="494"/>
        <v/>
      </c>
      <c r="X150" s="11" t="str">
        <f t="shared" ca="1" si="494"/>
        <v/>
      </c>
      <c r="Y150" s="11" t="str">
        <f t="shared" ca="1" si="494"/>
        <v/>
      </c>
      <c r="Z150" s="11" t="str">
        <f t="shared" ca="1" si="494"/>
        <v/>
      </c>
      <c r="AA150" s="11" t="str">
        <f t="shared" ca="1" si="494"/>
        <v/>
      </c>
      <c r="AB150" s="11" t="str">
        <f t="shared" ca="1" si="494"/>
        <v/>
      </c>
      <c r="AC150" s="11" t="str">
        <f t="shared" ca="1" si="493"/>
        <v/>
      </c>
      <c r="AD150" s="11" t="str">
        <f t="shared" ca="1" si="493"/>
        <v/>
      </c>
      <c r="AE150" s="11" t="str">
        <f t="shared" ca="1" si="493"/>
        <v/>
      </c>
      <c r="AF150" s="11" t="str">
        <f t="shared" ca="1" si="493"/>
        <v/>
      </c>
      <c r="AG150" s="11" t="str">
        <f t="shared" ca="1" si="493"/>
        <v/>
      </c>
      <c r="AH150" s="11" t="str">
        <f t="shared" ca="1" si="493"/>
        <v/>
      </c>
      <c r="AI150" s="11" t="str">
        <f t="shared" ca="1" si="493"/>
        <v/>
      </c>
      <c r="AJ150" s="11" t="str">
        <f t="shared" ca="1" si="493"/>
        <v/>
      </c>
      <c r="AK150" s="11" t="str">
        <f t="shared" ca="1" si="493"/>
        <v/>
      </c>
      <c r="AL150" s="11" t="str">
        <f t="shared" ca="1" si="493"/>
        <v/>
      </c>
      <c r="AM150" s="11" t="str">
        <f t="shared" ca="1" si="493"/>
        <v/>
      </c>
      <c r="AN150" s="11" t="str">
        <f t="shared" ca="1" si="493"/>
        <v/>
      </c>
      <c r="AO150" s="11" t="str">
        <f t="shared" ca="1" si="493"/>
        <v/>
      </c>
      <c r="AP150" s="11" t="str">
        <f t="shared" ca="1" si="493"/>
        <v/>
      </c>
      <c r="AQ150" s="11" t="str">
        <f t="shared" ca="1" si="493"/>
        <v/>
      </c>
      <c r="AR150" s="11" t="str">
        <f t="shared" ref="AR150:BG165" ca="1" si="497">IF(ISERR(VALUE(TEXT(AR$6&amp;"/"&amp;AR$5&amp;"/"&amp;AR$4,"jj/mm/aaaa")))&lt;&gt;TRUE,IF(AND($A150&lt;&gt;"",VALUE(TEXT(AR$6&amp;"/"&amp;AR$5&amp;"/"&amp;AR$4,"jj/mm/aaaa"))&gt;=$I150,VALUE(TEXT(AR$6&amp;"/"&amp;AR$5&amp;"/"&amp;AR$4,"jj/mm/aaaa"))&lt;=$K150,VALUE(AR$9)&gt;=$J150,VALUE(AR$9)&lt;$L150),"a",""),"")</f>
        <v/>
      </c>
      <c r="AS150" s="11" t="str">
        <f t="shared" ca="1" si="497"/>
        <v/>
      </c>
      <c r="AT150" s="11" t="str">
        <f t="shared" ca="1" si="497"/>
        <v/>
      </c>
      <c r="AU150" s="11" t="str">
        <f t="shared" ca="1" si="497"/>
        <v/>
      </c>
      <c r="AV150" s="11" t="str">
        <f t="shared" ca="1" si="497"/>
        <v/>
      </c>
      <c r="AW150" s="11" t="str">
        <f t="shared" ca="1" si="497"/>
        <v/>
      </c>
      <c r="AX150" s="11" t="str">
        <f t="shared" ca="1" si="497"/>
        <v/>
      </c>
      <c r="AY150" s="11" t="str">
        <f t="shared" ca="1" si="497"/>
        <v/>
      </c>
      <c r="AZ150" s="11" t="str">
        <f t="shared" ca="1" si="497"/>
        <v/>
      </c>
      <c r="BA150" s="11" t="str">
        <f t="shared" ca="1" si="497"/>
        <v/>
      </c>
      <c r="BB150" s="11" t="str">
        <f t="shared" ca="1" si="497"/>
        <v/>
      </c>
      <c r="BC150" s="11" t="str">
        <f t="shared" ca="1" si="497"/>
        <v/>
      </c>
      <c r="BD150" s="11" t="str">
        <f t="shared" ca="1" si="497"/>
        <v/>
      </c>
      <c r="BE150" s="11" t="str">
        <f t="shared" ca="1" si="497"/>
        <v/>
      </c>
      <c r="BF150" s="11" t="str">
        <f t="shared" ca="1" si="497"/>
        <v/>
      </c>
      <c r="BG150" s="11" t="str">
        <f t="shared" ca="1" si="497"/>
        <v/>
      </c>
      <c r="BH150" s="11" t="str">
        <f t="shared" ca="1" si="495"/>
        <v/>
      </c>
      <c r="BI150" s="11" t="str">
        <f t="shared" ca="1" si="495"/>
        <v/>
      </c>
      <c r="BJ150" s="11" t="str">
        <f t="shared" ca="1" si="495"/>
        <v/>
      </c>
      <c r="BK150" s="11" t="str">
        <f t="shared" ca="1" si="495"/>
        <v/>
      </c>
      <c r="BL150" s="11" t="str">
        <f t="shared" ca="1" si="495"/>
        <v/>
      </c>
      <c r="BM150" s="11" t="str">
        <f t="shared" ca="1" si="495"/>
        <v/>
      </c>
      <c r="BN150" s="11" t="str">
        <f t="shared" ca="1" si="495"/>
        <v/>
      </c>
      <c r="BO150" s="11" t="str">
        <f t="shared" ca="1" si="495"/>
        <v/>
      </c>
      <c r="BP150" s="11" t="str">
        <f t="shared" ca="1" si="495"/>
        <v/>
      </c>
      <c r="BQ150" s="11" t="str">
        <f t="shared" ca="1" si="495"/>
        <v/>
      </c>
      <c r="BR150" s="11" t="str">
        <f t="shared" ca="1" si="495"/>
        <v/>
      </c>
      <c r="BS150" s="11" t="str">
        <f t="shared" ca="1" si="495"/>
        <v/>
      </c>
      <c r="BT150" s="11" t="str">
        <f t="shared" ca="1" si="495"/>
        <v/>
      </c>
      <c r="BU150" s="11" t="str">
        <f t="shared" ca="1" si="495"/>
        <v/>
      </c>
      <c r="BV150" s="11" t="str">
        <f t="shared" ca="1" si="495"/>
        <v/>
      </c>
      <c r="BW150" s="11" t="str">
        <f t="shared" ca="1" si="482"/>
        <v/>
      </c>
      <c r="BX150" s="11" t="str">
        <f t="shared" ca="1" si="482"/>
        <v/>
      </c>
      <c r="BY150" s="11" t="str">
        <f t="shared" ca="1" si="482"/>
        <v/>
      </c>
      <c r="BZ150" s="11" t="str">
        <f t="shared" ca="1" si="482"/>
        <v/>
      </c>
      <c r="CA150" s="11" t="str">
        <f t="shared" ca="1" si="482"/>
        <v/>
      </c>
      <c r="CB150" s="11" t="str">
        <f t="shared" ca="1" si="482"/>
        <v/>
      </c>
      <c r="CC150" s="11" t="str">
        <f t="shared" ca="1" si="482"/>
        <v/>
      </c>
      <c r="CD150" s="11" t="str">
        <f t="shared" ca="1" si="482"/>
        <v/>
      </c>
      <c r="CE150" s="11" t="str">
        <f t="shared" ca="1" si="482"/>
        <v/>
      </c>
      <c r="CF150" s="11" t="str">
        <f t="shared" ca="1" si="482"/>
        <v/>
      </c>
      <c r="CG150" s="11" t="str">
        <f t="shared" ca="1" si="482"/>
        <v/>
      </c>
      <c r="CH150" s="11" t="str">
        <f t="shared" ca="1" si="482"/>
        <v/>
      </c>
      <c r="CI150" s="11" t="str">
        <f t="shared" ca="1" si="482"/>
        <v/>
      </c>
      <c r="CJ150" s="11" t="str">
        <f t="shared" ca="1" si="482"/>
        <v/>
      </c>
      <c r="CK150" s="11" t="str">
        <f t="shared" ca="1" si="482"/>
        <v/>
      </c>
      <c r="CL150" s="11" t="str">
        <f t="shared" ref="CL150:DA165" ca="1" si="498">IF(ISERR(VALUE(TEXT(CL$6&amp;"/"&amp;CL$5&amp;"/"&amp;CL$4,"jj/mm/aaaa")))&lt;&gt;TRUE,IF(AND($A150&lt;&gt;"",VALUE(TEXT(CL$6&amp;"/"&amp;CL$5&amp;"/"&amp;CL$4,"jj/mm/aaaa"))&gt;=$I150,VALUE(TEXT(CL$6&amp;"/"&amp;CL$5&amp;"/"&amp;CL$4,"jj/mm/aaaa"))&lt;=$K150,VALUE(CL$9)&gt;=$J150,VALUE(CL$9)&lt;$L150),"a",""),"")</f>
        <v/>
      </c>
      <c r="CM150" s="11" t="str">
        <f t="shared" ca="1" si="498"/>
        <v/>
      </c>
      <c r="CN150" s="11" t="str">
        <f t="shared" ca="1" si="498"/>
        <v/>
      </c>
      <c r="CO150" s="11" t="str">
        <f t="shared" ca="1" si="498"/>
        <v/>
      </c>
      <c r="CP150" s="11" t="str">
        <f t="shared" ca="1" si="498"/>
        <v/>
      </c>
      <c r="CQ150" s="11" t="str">
        <f t="shared" ca="1" si="498"/>
        <v/>
      </c>
      <c r="CR150" s="11" t="str">
        <f t="shared" ca="1" si="498"/>
        <v/>
      </c>
      <c r="CS150" s="11" t="str">
        <f t="shared" ca="1" si="498"/>
        <v/>
      </c>
      <c r="CT150" s="11" t="str">
        <f t="shared" ca="1" si="498"/>
        <v/>
      </c>
      <c r="CU150" s="11" t="str">
        <f t="shared" ca="1" si="498"/>
        <v/>
      </c>
      <c r="CV150" s="11" t="str">
        <f t="shared" ca="1" si="498"/>
        <v/>
      </c>
      <c r="CW150" s="11" t="str">
        <f t="shared" ca="1" si="498"/>
        <v/>
      </c>
      <c r="CX150" s="11" t="str">
        <f t="shared" ca="1" si="498"/>
        <v/>
      </c>
      <c r="CY150" s="11" t="str">
        <f t="shared" ca="1" si="498"/>
        <v/>
      </c>
      <c r="CZ150" s="11" t="str">
        <f t="shared" ca="1" si="498"/>
        <v/>
      </c>
      <c r="DA150" s="11" t="str">
        <f t="shared" ca="1" si="498"/>
        <v/>
      </c>
      <c r="DB150" s="11" t="str">
        <f t="shared" ca="1" si="490"/>
        <v/>
      </c>
      <c r="DC150" s="11" t="str">
        <f t="shared" ca="1" si="490"/>
        <v/>
      </c>
      <c r="DD150" s="11" t="str">
        <f t="shared" ca="1" si="490"/>
        <v/>
      </c>
      <c r="DE150" s="11" t="str">
        <f t="shared" ca="1" si="490"/>
        <v/>
      </c>
      <c r="DF150" s="11" t="str">
        <f t="shared" ca="1" si="490"/>
        <v/>
      </c>
      <c r="DG150" s="11" t="str">
        <f t="shared" ca="1" si="490"/>
        <v/>
      </c>
      <c r="DH150" s="11" t="str">
        <f t="shared" ca="1" si="490"/>
        <v/>
      </c>
      <c r="DI150" s="11" t="str">
        <f t="shared" ca="1" si="490"/>
        <v/>
      </c>
      <c r="DJ150" s="11" t="str">
        <f t="shared" ca="1" si="490"/>
        <v/>
      </c>
      <c r="DK150" s="11" t="str">
        <f t="shared" ca="1" si="490"/>
        <v/>
      </c>
      <c r="DL150" s="11" t="str">
        <f t="shared" ca="1" si="490"/>
        <v/>
      </c>
      <c r="DM150" s="11" t="str">
        <f t="shared" ca="1" si="490"/>
        <v/>
      </c>
      <c r="DN150" s="11" t="str">
        <f t="shared" ca="1" si="490"/>
        <v/>
      </c>
      <c r="DO150" s="11" t="str">
        <f t="shared" ca="1" si="490"/>
        <v/>
      </c>
      <c r="DP150" s="11" t="str">
        <f t="shared" ca="1" si="490"/>
        <v/>
      </c>
      <c r="DQ150" s="11" t="str">
        <f t="shared" ca="1" si="490"/>
        <v/>
      </c>
      <c r="DR150" s="11" t="str">
        <f t="shared" ca="1" si="488"/>
        <v/>
      </c>
      <c r="DS150" s="11" t="str">
        <f t="shared" ca="1" si="488"/>
        <v/>
      </c>
      <c r="DT150" s="11" t="str">
        <f t="shared" ca="1" si="488"/>
        <v/>
      </c>
      <c r="DU150" s="11" t="str">
        <f t="shared" ca="1" si="488"/>
        <v/>
      </c>
      <c r="DV150" s="11" t="str">
        <f t="shared" ca="1" si="488"/>
        <v/>
      </c>
      <c r="DW150" s="11" t="str">
        <f t="shared" ca="1" si="488"/>
        <v/>
      </c>
      <c r="DX150" s="11" t="str">
        <f t="shared" ca="1" si="488"/>
        <v/>
      </c>
      <c r="DY150" s="11" t="str">
        <f t="shared" ca="1" si="488"/>
        <v/>
      </c>
      <c r="DZ150" s="11" t="str">
        <f t="shared" ca="1" si="488"/>
        <v/>
      </c>
      <c r="EA150" s="11" t="str">
        <f t="shared" ca="1" si="488"/>
        <v/>
      </c>
      <c r="EB150" s="11" t="str">
        <f t="shared" ca="1" si="488"/>
        <v/>
      </c>
      <c r="EC150" s="11" t="str">
        <f t="shared" ca="1" si="488"/>
        <v/>
      </c>
      <c r="ED150" s="11" t="str">
        <f t="shared" ca="1" si="488"/>
        <v/>
      </c>
      <c r="EE150" s="11" t="str">
        <f t="shared" ca="1" si="488"/>
        <v/>
      </c>
      <c r="EF150" s="11" t="str">
        <f t="shared" ca="1" si="488"/>
        <v/>
      </c>
      <c r="EG150" s="11" t="str">
        <f t="shared" ca="1" si="487"/>
        <v/>
      </c>
      <c r="EH150" s="11" t="str">
        <f t="shared" ca="1" si="487"/>
        <v/>
      </c>
      <c r="EI150" s="11" t="str">
        <f t="shared" ca="1" si="487"/>
        <v/>
      </c>
      <c r="EJ150" s="11" t="str">
        <f t="shared" ca="1" si="487"/>
        <v/>
      </c>
      <c r="EK150" s="11" t="str">
        <f t="shared" ca="1" si="487"/>
        <v/>
      </c>
      <c r="EL150" s="11" t="str">
        <f t="shared" ca="1" si="487"/>
        <v/>
      </c>
      <c r="EM150" s="11" t="str">
        <f t="shared" ca="1" si="487"/>
        <v/>
      </c>
      <c r="EN150" s="11" t="str">
        <f t="shared" ca="1" si="487"/>
        <v/>
      </c>
      <c r="EO150" s="11" t="str">
        <f t="shared" ca="1" si="487"/>
        <v/>
      </c>
      <c r="EP150" s="11" t="str">
        <f t="shared" ca="1" si="487"/>
        <v/>
      </c>
      <c r="EQ150" s="11" t="str">
        <f t="shared" ca="1" si="484"/>
        <v/>
      </c>
      <c r="ER150" s="11" t="str">
        <f t="shared" ca="1" si="484"/>
        <v/>
      </c>
      <c r="ES150" s="11" t="str">
        <f t="shared" ca="1" si="484"/>
        <v/>
      </c>
      <c r="ET150" s="11" t="str">
        <f t="shared" ca="1" si="484"/>
        <v/>
      </c>
      <c r="EU150" s="11" t="str">
        <f t="shared" ca="1" si="484"/>
        <v/>
      </c>
      <c r="EV150" s="11" t="str">
        <f t="shared" ca="1" si="484"/>
        <v/>
      </c>
      <c r="EW150" s="11" t="str">
        <f t="shared" ca="1" si="484"/>
        <v/>
      </c>
      <c r="EX150" s="11" t="str">
        <f t="shared" ca="1" si="484"/>
        <v/>
      </c>
      <c r="EY150" s="11" t="str">
        <f t="shared" ca="1" si="484"/>
        <v/>
      </c>
      <c r="EZ150" s="11" t="str">
        <f t="shared" ca="1" si="484"/>
        <v/>
      </c>
      <c r="FA150" s="11" t="str">
        <f t="shared" ca="1" si="484"/>
        <v/>
      </c>
      <c r="FB150" s="11" t="str">
        <f t="shared" ca="1" si="484"/>
        <v/>
      </c>
      <c r="FC150" s="11" t="str">
        <f t="shared" ca="1" si="484"/>
        <v/>
      </c>
      <c r="FD150" s="11" t="str">
        <f t="shared" ca="1" si="483"/>
        <v/>
      </c>
      <c r="FE150" s="11" t="str">
        <f t="shared" ca="1" si="483"/>
        <v/>
      </c>
      <c r="FF150" s="11" t="str">
        <f t="shared" ca="1" si="483"/>
        <v/>
      </c>
      <c r="FG150" s="11" t="str">
        <f t="shared" ca="1" si="483"/>
        <v/>
      </c>
      <c r="FH150" s="11" t="str">
        <f t="shared" ca="1" si="483"/>
        <v/>
      </c>
      <c r="FI150" s="11" t="str">
        <f t="shared" ca="1" si="483"/>
        <v/>
      </c>
      <c r="FJ150" s="11" t="str">
        <f t="shared" ca="1" si="483"/>
        <v/>
      </c>
      <c r="FK150" s="11" t="str">
        <f t="shared" ca="1" si="483"/>
        <v/>
      </c>
      <c r="FL150" s="11" t="str">
        <f t="shared" ca="1" si="483"/>
        <v/>
      </c>
      <c r="FM150" s="11" t="str">
        <f t="shared" ca="1" si="483"/>
        <v/>
      </c>
      <c r="FN150" s="11" t="str">
        <f t="shared" ca="1" si="483"/>
        <v/>
      </c>
      <c r="FO150" s="11" t="str">
        <f t="shared" ca="1" si="483"/>
        <v/>
      </c>
      <c r="FP150" s="11" t="str">
        <f t="shared" ca="1" si="483"/>
        <v/>
      </c>
      <c r="FQ150" s="11" t="str">
        <f t="shared" ca="1" si="483"/>
        <v/>
      </c>
      <c r="FR150" s="11" t="str">
        <f t="shared" ca="1" si="483"/>
        <v/>
      </c>
      <c r="FS150" s="11" t="str">
        <f t="shared" ca="1" si="475"/>
        <v/>
      </c>
      <c r="FT150" s="11" t="str">
        <f t="shared" ca="1" si="475"/>
        <v/>
      </c>
      <c r="FU150" s="11" t="str">
        <f t="shared" ca="1" si="475"/>
        <v/>
      </c>
      <c r="FV150" s="11" t="str">
        <f t="shared" ca="1" si="475"/>
        <v/>
      </c>
      <c r="FW150" s="11" t="str">
        <f t="shared" ca="1" si="475"/>
        <v/>
      </c>
      <c r="FX150" s="11" t="str">
        <f t="shared" ca="1" si="475"/>
        <v/>
      </c>
      <c r="FY150" s="11" t="str">
        <f t="shared" ca="1" si="475"/>
        <v/>
      </c>
      <c r="FZ150" s="11" t="str">
        <f t="shared" ca="1" si="475"/>
        <v/>
      </c>
      <c r="GA150" s="11" t="str">
        <f t="shared" ca="1" si="475"/>
        <v/>
      </c>
      <c r="GB150" s="11" t="str">
        <f t="shared" ca="1" si="475"/>
        <v/>
      </c>
      <c r="GC150" s="11" t="str">
        <f t="shared" ca="1" si="473"/>
        <v/>
      </c>
      <c r="GD150" s="11" t="str">
        <f t="shared" ca="1" si="473"/>
        <v/>
      </c>
      <c r="GE150" s="11" t="str">
        <f t="shared" ca="1" si="473"/>
        <v/>
      </c>
      <c r="GF150" s="11" t="str">
        <f t="shared" ca="1" si="471"/>
        <v/>
      </c>
      <c r="GG150" s="11" t="str">
        <f t="shared" ca="1" si="471"/>
        <v/>
      </c>
      <c r="GH150" s="11" t="str">
        <f t="shared" ca="1" si="471"/>
        <v/>
      </c>
      <c r="GI150" s="11" t="str">
        <f t="shared" ca="1" si="471"/>
        <v/>
      </c>
      <c r="GJ150" s="11" t="str">
        <f t="shared" ca="1" si="471"/>
        <v/>
      </c>
      <c r="GK150" s="11" t="str">
        <f t="shared" ca="1" si="471"/>
        <v/>
      </c>
      <c r="GL150" s="11" t="str">
        <f t="shared" ca="1" si="471"/>
        <v/>
      </c>
      <c r="GM150" s="11" t="str">
        <f t="shared" ca="1" si="471"/>
        <v/>
      </c>
      <c r="GN150" s="11" t="str">
        <f t="shared" ca="1" si="469"/>
        <v/>
      </c>
      <c r="GO150" s="11" t="str">
        <f t="shared" ca="1" si="469"/>
        <v/>
      </c>
      <c r="GP150" s="11" t="str">
        <f t="shared" ca="1" si="469"/>
        <v/>
      </c>
      <c r="GQ150" s="11" t="str">
        <f t="shared" ca="1" si="469"/>
        <v/>
      </c>
      <c r="GR150" s="11" t="str">
        <f t="shared" ca="1" si="469"/>
        <v/>
      </c>
      <c r="GS150" s="11" t="str">
        <f t="shared" ca="1" si="469"/>
        <v/>
      </c>
      <c r="GT150" s="11" t="str">
        <f t="shared" ca="1" si="455"/>
        <v/>
      </c>
      <c r="GU150" s="11" t="str">
        <f t="shared" ca="1" si="486"/>
        <v/>
      </c>
      <c r="GV150" s="11" t="str">
        <f t="shared" ca="1" si="486"/>
        <v/>
      </c>
      <c r="GW150" s="11" t="str">
        <f t="shared" ca="1" si="486"/>
        <v/>
      </c>
      <c r="GX150" s="11" t="str">
        <f t="shared" ca="1" si="486"/>
        <v/>
      </c>
      <c r="GY150" s="11" t="str">
        <f t="shared" ca="1" si="486"/>
        <v/>
      </c>
      <c r="GZ150" s="11" t="str">
        <f t="shared" ca="1" si="486"/>
        <v/>
      </c>
      <c r="HA150" s="11" t="str">
        <f t="shared" ca="1" si="486"/>
        <v/>
      </c>
      <c r="HB150" s="11" t="str">
        <f t="shared" ca="1" si="486"/>
        <v/>
      </c>
      <c r="HC150" s="11" t="str">
        <f t="shared" ca="1" si="486"/>
        <v/>
      </c>
      <c r="HD150" s="11" t="str">
        <f t="shared" ca="1" si="486"/>
        <v/>
      </c>
      <c r="HE150" s="11" t="str">
        <f t="shared" ca="1" si="486"/>
        <v/>
      </c>
      <c r="HF150" s="11" t="str">
        <f t="shared" ca="1" si="486"/>
        <v/>
      </c>
      <c r="HG150" s="11" t="str">
        <f t="shared" ca="1" si="486"/>
        <v/>
      </c>
      <c r="HH150" s="11" t="str">
        <f t="shared" ca="1" si="486"/>
        <v/>
      </c>
      <c r="HI150" s="11" t="str">
        <f t="shared" ca="1" si="486"/>
        <v/>
      </c>
      <c r="HJ150" s="11" t="str">
        <f t="shared" ca="1" si="486"/>
        <v/>
      </c>
      <c r="HK150" s="11" t="str">
        <f t="shared" ca="1" si="485"/>
        <v/>
      </c>
      <c r="HL150" s="11" t="str">
        <f t="shared" ca="1" si="485"/>
        <v/>
      </c>
      <c r="HM150" s="11" t="str">
        <f t="shared" ca="1" si="485"/>
        <v/>
      </c>
      <c r="HN150" s="11" t="str">
        <f t="shared" ca="1" si="485"/>
        <v/>
      </c>
      <c r="HO150" s="11" t="str">
        <f t="shared" ca="1" si="485"/>
        <v/>
      </c>
      <c r="HP150" s="11" t="str">
        <f t="shared" ca="1" si="485"/>
        <v/>
      </c>
      <c r="HQ150" s="11" t="str">
        <f t="shared" ca="1" si="485"/>
        <v/>
      </c>
      <c r="HR150" s="11" t="str">
        <f t="shared" ca="1" si="485"/>
        <v/>
      </c>
      <c r="HS150" s="11" t="str">
        <f t="shared" ca="1" si="485"/>
        <v/>
      </c>
      <c r="HT150" s="11" t="str">
        <f t="shared" ca="1" si="485"/>
        <v/>
      </c>
      <c r="HU150" s="11" t="str">
        <f t="shared" ca="1" si="485"/>
        <v/>
      </c>
      <c r="HV150" s="11" t="str">
        <f t="shared" ca="1" si="481"/>
        <v/>
      </c>
      <c r="HW150" s="11" t="str">
        <f t="shared" ca="1" si="481"/>
        <v/>
      </c>
      <c r="HX150" s="11" t="str">
        <f t="shared" ca="1" si="481"/>
        <v/>
      </c>
      <c r="HY150" s="11" t="str">
        <f t="shared" ca="1" si="481"/>
        <v/>
      </c>
      <c r="HZ150" s="11" t="str">
        <f t="shared" ca="1" si="481"/>
        <v/>
      </c>
      <c r="IA150" s="11" t="str">
        <f t="shared" ca="1" si="481"/>
        <v/>
      </c>
      <c r="IB150" s="11" t="str">
        <f t="shared" ca="1" si="481"/>
        <v/>
      </c>
      <c r="IC150" s="11" t="str">
        <f t="shared" ca="1" si="481"/>
        <v/>
      </c>
      <c r="ID150" s="11" t="str">
        <f t="shared" ca="1" si="481"/>
        <v/>
      </c>
      <c r="IE150" s="11" t="str">
        <f t="shared" ca="1" si="481"/>
        <v/>
      </c>
      <c r="IF150" s="11" t="str">
        <f t="shared" ca="1" si="481"/>
        <v/>
      </c>
      <c r="IG150" s="11" t="str">
        <f t="shared" ca="1" si="481"/>
        <v/>
      </c>
      <c r="IH150" s="11" t="str">
        <f t="shared" ca="1" si="481"/>
        <v/>
      </c>
      <c r="II150" s="11" t="str">
        <f t="shared" ref="II150:IX196" ca="1" si="499">IF(ISERR(VALUE(TEXT(II$6&amp;"/"&amp;II$5&amp;"/"&amp;II$4,"jj/mm/aaaa")))&lt;&gt;TRUE,IF(AND($A150&lt;&gt;"",VALUE(TEXT(II$6&amp;"/"&amp;II$5&amp;"/"&amp;II$4,"jj/mm/aaaa"))&gt;=$I150,VALUE(TEXT(II$6&amp;"/"&amp;II$5&amp;"/"&amp;II$4,"jj/mm/aaaa"))&lt;=$K150,VALUE(II$9)&gt;=$J150,VALUE(II$9)&lt;$L150),"a",""),"")</f>
        <v/>
      </c>
      <c r="IJ150" s="11" t="str">
        <f t="shared" ca="1" si="499"/>
        <v/>
      </c>
      <c r="IK150" s="11" t="str">
        <f t="shared" ca="1" si="499"/>
        <v/>
      </c>
      <c r="IL150" s="11" t="str">
        <f t="shared" ca="1" si="499"/>
        <v/>
      </c>
      <c r="IM150" s="11" t="str">
        <f t="shared" ca="1" si="499"/>
        <v/>
      </c>
      <c r="IN150" s="11" t="str">
        <f t="shared" ca="1" si="499"/>
        <v/>
      </c>
      <c r="IO150" s="11" t="str">
        <f t="shared" ca="1" si="499"/>
        <v/>
      </c>
      <c r="IP150" s="11" t="str">
        <f t="shared" ca="1" si="499"/>
        <v/>
      </c>
      <c r="IQ150" s="11" t="str">
        <f t="shared" ca="1" si="499"/>
        <v/>
      </c>
      <c r="IR150" s="11" t="str">
        <f t="shared" ca="1" si="499"/>
        <v/>
      </c>
      <c r="IS150" s="11" t="str">
        <f t="shared" ca="1" si="499"/>
        <v/>
      </c>
      <c r="IT150" s="11" t="str">
        <f t="shared" ca="1" si="499"/>
        <v/>
      </c>
      <c r="IU150" s="11" t="str">
        <f t="shared" ca="1" si="499"/>
        <v/>
      </c>
      <c r="IV150" s="11" t="str">
        <f t="shared" ca="1" si="499"/>
        <v/>
      </c>
      <c r="IW150" s="11" t="str">
        <f t="shared" ca="1" si="499"/>
        <v/>
      </c>
      <c r="IX150" s="11" t="str">
        <f t="shared" ca="1" si="499"/>
        <v/>
      </c>
      <c r="IY150" s="11" t="str">
        <f t="shared" ca="1" si="496"/>
        <v/>
      </c>
      <c r="IZ150" s="11" t="str">
        <f t="shared" ca="1" si="496"/>
        <v/>
      </c>
      <c r="JA150" s="11" t="str">
        <f t="shared" ca="1" si="496"/>
        <v/>
      </c>
      <c r="JB150" s="11" t="str">
        <f t="shared" ca="1" si="496"/>
        <v/>
      </c>
      <c r="JC150" s="11" t="str">
        <f t="shared" ca="1" si="496"/>
        <v/>
      </c>
      <c r="JD150" s="11" t="str">
        <f t="shared" ca="1" si="496"/>
        <v/>
      </c>
      <c r="JE150" s="11" t="str">
        <f t="shared" ca="1" si="496"/>
        <v/>
      </c>
      <c r="JF150" s="11" t="str">
        <f t="shared" ca="1" si="496"/>
        <v/>
      </c>
      <c r="JG150" s="11" t="str">
        <f t="shared" ca="1" si="496"/>
        <v/>
      </c>
      <c r="JH150" s="11" t="str">
        <f t="shared" ca="1" si="496"/>
        <v/>
      </c>
      <c r="JI150" s="11" t="str">
        <f t="shared" ca="1" si="496"/>
        <v/>
      </c>
      <c r="JJ150" s="11" t="str">
        <f t="shared" ca="1" si="491"/>
        <v/>
      </c>
      <c r="JK150" s="11" t="str">
        <f t="shared" ca="1" si="491"/>
        <v/>
      </c>
      <c r="JL150" s="11" t="str">
        <f t="shared" ca="1" si="491"/>
        <v/>
      </c>
      <c r="JM150" s="11"/>
      <c r="JN150" s="12"/>
    </row>
    <row r="151" spans="1:274" s="13" customFormat="1" ht="33" customHeight="1" x14ac:dyDescent="0.2">
      <c r="A151" s="4" t="str">
        <f ca="1">IF(ROW(A141)&lt;=COUNT(ActiviteCOP25!AC:AC),SMALL(ActiviteCOP25!AC:AC,ROW(A141)),"")</f>
        <v/>
      </c>
      <c r="B151" s="94" t="str">
        <f t="shared" ca="1" si="489"/>
        <v/>
      </c>
      <c r="C151" s="9"/>
      <c r="D151" s="9"/>
      <c r="E151" s="9"/>
      <c r="F151" s="9"/>
      <c r="G151" s="9"/>
      <c r="H151" s="9"/>
      <c r="I151" s="10"/>
      <c r="J151" s="38"/>
      <c r="K151" s="10"/>
      <c r="L151" s="38"/>
      <c r="M151" s="11" t="str">
        <f t="shared" ca="1" si="494"/>
        <v/>
      </c>
      <c r="N151" s="11" t="str">
        <f t="shared" ca="1" si="494"/>
        <v/>
      </c>
      <c r="O151" s="11" t="str">
        <f t="shared" ca="1" si="494"/>
        <v/>
      </c>
      <c r="P151" s="11" t="str">
        <f t="shared" ca="1" si="494"/>
        <v/>
      </c>
      <c r="Q151" s="11" t="str">
        <f t="shared" ca="1" si="494"/>
        <v/>
      </c>
      <c r="R151" s="11" t="str">
        <f t="shared" ca="1" si="494"/>
        <v/>
      </c>
      <c r="S151" s="11" t="str">
        <f t="shared" ca="1" si="494"/>
        <v/>
      </c>
      <c r="T151" s="11" t="str">
        <f t="shared" ca="1" si="494"/>
        <v/>
      </c>
      <c r="U151" s="11" t="str">
        <f t="shared" ca="1" si="494"/>
        <v/>
      </c>
      <c r="V151" s="11" t="str">
        <f t="shared" ca="1" si="494"/>
        <v/>
      </c>
      <c r="W151" s="11" t="str">
        <f t="shared" ca="1" si="494"/>
        <v/>
      </c>
      <c r="X151" s="11" t="str">
        <f t="shared" ca="1" si="494"/>
        <v/>
      </c>
      <c r="Y151" s="11" t="str">
        <f t="shared" ca="1" si="494"/>
        <v/>
      </c>
      <c r="Z151" s="11" t="str">
        <f t="shared" ca="1" si="494"/>
        <v/>
      </c>
      <c r="AA151" s="11" t="str">
        <f t="shared" ca="1" si="494"/>
        <v/>
      </c>
      <c r="AB151" s="11" t="str">
        <f t="shared" ca="1" si="494"/>
        <v/>
      </c>
      <c r="AC151" s="11" t="str">
        <f t="shared" ca="1" si="493"/>
        <v/>
      </c>
      <c r="AD151" s="11" t="str">
        <f t="shared" ca="1" si="493"/>
        <v/>
      </c>
      <c r="AE151" s="11" t="str">
        <f t="shared" ca="1" si="493"/>
        <v/>
      </c>
      <c r="AF151" s="11" t="str">
        <f t="shared" ca="1" si="493"/>
        <v/>
      </c>
      <c r="AG151" s="11" t="str">
        <f t="shared" ca="1" si="493"/>
        <v/>
      </c>
      <c r="AH151" s="11" t="str">
        <f t="shared" ca="1" si="493"/>
        <v/>
      </c>
      <c r="AI151" s="11" t="str">
        <f t="shared" ca="1" si="493"/>
        <v/>
      </c>
      <c r="AJ151" s="11" t="str">
        <f t="shared" ca="1" si="493"/>
        <v/>
      </c>
      <c r="AK151" s="11" t="str">
        <f t="shared" ca="1" si="493"/>
        <v/>
      </c>
      <c r="AL151" s="11" t="str">
        <f t="shared" ca="1" si="493"/>
        <v/>
      </c>
      <c r="AM151" s="11" t="str">
        <f t="shared" ca="1" si="493"/>
        <v/>
      </c>
      <c r="AN151" s="11" t="str">
        <f t="shared" ca="1" si="493"/>
        <v/>
      </c>
      <c r="AO151" s="11" t="str">
        <f t="shared" ca="1" si="493"/>
        <v/>
      </c>
      <c r="AP151" s="11" t="str">
        <f t="shared" ca="1" si="493"/>
        <v/>
      </c>
      <c r="AQ151" s="11" t="str">
        <f t="shared" ca="1" si="493"/>
        <v/>
      </c>
      <c r="AR151" s="11" t="str">
        <f t="shared" ca="1" si="497"/>
        <v/>
      </c>
      <c r="AS151" s="11" t="str">
        <f t="shared" ca="1" si="497"/>
        <v/>
      </c>
      <c r="AT151" s="11" t="str">
        <f t="shared" ca="1" si="497"/>
        <v/>
      </c>
      <c r="AU151" s="11" t="str">
        <f t="shared" ca="1" si="497"/>
        <v/>
      </c>
      <c r="AV151" s="11" t="str">
        <f t="shared" ca="1" si="497"/>
        <v/>
      </c>
      <c r="AW151" s="11" t="str">
        <f t="shared" ca="1" si="497"/>
        <v/>
      </c>
      <c r="AX151" s="11" t="str">
        <f t="shared" ca="1" si="497"/>
        <v/>
      </c>
      <c r="AY151" s="11" t="str">
        <f t="shared" ca="1" si="497"/>
        <v/>
      </c>
      <c r="AZ151" s="11" t="str">
        <f t="shared" ca="1" si="497"/>
        <v/>
      </c>
      <c r="BA151" s="11" t="str">
        <f t="shared" ca="1" si="497"/>
        <v/>
      </c>
      <c r="BB151" s="11" t="str">
        <f t="shared" ca="1" si="497"/>
        <v/>
      </c>
      <c r="BC151" s="11" t="str">
        <f t="shared" ca="1" si="497"/>
        <v/>
      </c>
      <c r="BD151" s="11" t="str">
        <f t="shared" ca="1" si="497"/>
        <v/>
      </c>
      <c r="BE151" s="11" t="str">
        <f t="shared" ca="1" si="497"/>
        <v/>
      </c>
      <c r="BF151" s="11" t="str">
        <f t="shared" ca="1" si="497"/>
        <v/>
      </c>
      <c r="BG151" s="11" t="str">
        <f t="shared" ca="1" si="497"/>
        <v/>
      </c>
      <c r="BH151" s="11" t="str">
        <f t="shared" ca="1" si="495"/>
        <v/>
      </c>
      <c r="BI151" s="11" t="str">
        <f t="shared" ca="1" si="495"/>
        <v/>
      </c>
      <c r="BJ151" s="11" t="str">
        <f t="shared" ca="1" si="495"/>
        <v/>
      </c>
      <c r="BK151" s="11" t="str">
        <f t="shared" ca="1" si="495"/>
        <v/>
      </c>
      <c r="BL151" s="11" t="str">
        <f t="shared" ca="1" si="495"/>
        <v/>
      </c>
      <c r="BM151" s="11" t="str">
        <f t="shared" ca="1" si="495"/>
        <v/>
      </c>
      <c r="BN151" s="11" t="str">
        <f t="shared" ca="1" si="495"/>
        <v/>
      </c>
      <c r="BO151" s="11" t="str">
        <f t="shared" ca="1" si="495"/>
        <v/>
      </c>
      <c r="BP151" s="11" t="str">
        <f t="shared" ca="1" si="495"/>
        <v/>
      </c>
      <c r="BQ151" s="11" t="str">
        <f t="shared" ca="1" si="495"/>
        <v/>
      </c>
      <c r="BR151" s="11" t="str">
        <f t="shared" ca="1" si="495"/>
        <v/>
      </c>
      <c r="BS151" s="11" t="str">
        <f t="shared" ca="1" si="495"/>
        <v/>
      </c>
      <c r="BT151" s="11" t="str">
        <f t="shared" ca="1" si="495"/>
        <v/>
      </c>
      <c r="BU151" s="11" t="str">
        <f t="shared" ca="1" si="495"/>
        <v/>
      </c>
      <c r="BV151" s="11" t="str">
        <f t="shared" ca="1" si="495"/>
        <v/>
      </c>
      <c r="BW151" s="11" t="str">
        <f t="shared" ref="BW151:CL166" ca="1" si="500">IF(ISERR(VALUE(TEXT(BW$6&amp;"/"&amp;BW$5&amp;"/"&amp;BW$4,"jj/mm/aaaa")))&lt;&gt;TRUE,IF(AND($A151&lt;&gt;"",VALUE(TEXT(BW$6&amp;"/"&amp;BW$5&amp;"/"&amp;BW$4,"jj/mm/aaaa"))&gt;=$I151,VALUE(TEXT(BW$6&amp;"/"&amp;BW$5&amp;"/"&amp;BW$4,"jj/mm/aaaa"))&lt;=$K151,VALUE(BW$9)&gt;=$J151,VALUE(BW$9)&lt;$L151),"a",""),"")</f>
        <v/>
      </c>
      <c r="BX151" s="11" t="str">
        <f t="shared" ca="1" si="500"/>
        <v/>
      </c>
      <c r="BY151" s="11" t="str">
        <f t="shared" ca="1" si="500"/>
        <v/>
      </c>
      <c r="BZ151" s="11" t="str">
        <f t="shared" ca="1" si="500"/>
        <v/>
      </c>
      <c r="CA151" s="11" t="str">
        <f t="shared" ca="1" si="500"/>
        <v/>
      </c>
      <c r="CB151" s="11" t="str">
        <f t="shared" ca="1" si="500"/>
        <v/>
      </c>
      <c r="CC151" s="11" t="str">
        <f t="shared" ca="1" si="500"/>
        <v/>
      </c>
      <c r="CD151" s="11" t="str">
        <f t="shared" ca="1" si="500"/>
        <v/>
      </c>
      <c r="CE151" s="11" t="str">
        <f t="shared" ca="1" si="500"/>
        <v/>
      </c>
      <c r="CF151" s="11" t="str">
        <f t="shared" ca="1" si="500"/>
        <v/>
      </c>
      <c r="CG151" s="11" t="str">
        <f t="shared" ca="1" si="500"/>
        <v/>
      </c>
      <c r="CH151" s="11" t="str">
        <f t="shared" ca="1" si="500"/>
        <v/>
      </c>
      <c r="CI151" s="11" t="str">
        <f t="shared" ca="1" si="500"/>
        <v/>
      </c>
      <c r="CJ151" s="11" t="str">
        <f t="shared" ca="1" si="500"/>
        <v/>
      </c>
      <c r="CK151" s="11" t="str">
        <f t="shared" ca="1" si="500"/>
        <v/>
      </c>
      <c r="CL151" s="11" t="str">
        <f t="shared" ca="1" si="500"/>
        <v/>
      </c>
      <c r="CM151" s="11" t="str">
        <f t="shared" ca="1" si="498"/>
        <v/>
      </c>
      <c r="CN151" s="11" t="str">
        <f t="shared" ca="1" si="498"/>
        <v/>
      </c>
      <c r="CO151" s="11" t="str">
        <f t="shared" ca="1" si="498"/>
        <v/>
      </c>
      <c r="CP151" s="11" t="str">
        <f t="shared" ca="1" si="498"/>
        <v/>
      </c>
      <c r="CQ151" s="11" t="str">
        <f t="shared" ca="1" si="498"/>
        <v/>
      </c>
      <c r="CR151" s="11" t="str">
        <f t="shared" ca="1" si="498"/>
        <v/>
      </c>
      <c r="CS151" s="11" t="str">
        <f t="shared" ca="1" si="498"/>
        <v/>
      </c>
      <c r="CT151" s="11" t="str">
        <f t="shared" ca="1" si="498"/>
        <v/>
      </c>
      <c r="CU151" s="11" t="str">
        <f t="shared" ca="1" si="498"/>
        <v/>
      </c>
      <c r="CV151" s="11" t="str">
        <f t="shared" ca="1" si="498"/>
        <v/>
      </c>
      <c r="CW151" s="11" t="str">
        <f t="shared" ca="1" si="498"/>
        <v/>
      </c>
      <c r="CX151" s="11" t="str">
        <f t="shared" ca="1" si="498"/>
        <v/>
      </c>
      <c r="CY151" s="11" t="str">
        <f t="shared" ca="1" si="498"/>
        <v/>
      </c>
      <c r="CZ151" s="11" t="str">
        <f t="shared" ca="1" si="498"/>
        <v/>
      </c>
      <c r="DA151" s="11" t="str">
        <f t="shared" ca="1" si="498"/>
        <v/>
      </c>
      <c r="DB151" s="11" t="str">
        <f t="shared" ca="1" si="490"/>
        <v/>
      </c>
      <c r="DC151" s="11" t="str">
        <f t="shared" ca="1" si="490"/>
        <v/>
      </c>
      <c r="DD151" s="11" t="str">
        <f t="shared" ca="1" si="490"/>
        <v/>
      </c>
      <c r="DE151" s="11" t="str">
        <f t="shared" ca="1" si="490"/>
        <v/>
      </c>
      <c r="DF151" s="11" t="str">
        <f t="shared" ca="1" si="490"/>
        <v/>
      </c>
      <c r="DG151" s="11" t="str">
        <f t="shared" ca="1" si="490"/>
        <v/>
      </c>
      <c r="DH151" s="11" t="str">
        <f t="shared" ca="1" si="490"/>
        <v/>
      </c>
      <c r="DI151" s="11" t="str">
        <f t="shared" ca="1" si="490"/>
        <v/>
      </c>
      <c r="DJ151" s="11" t="str">
        <f t="shared" ca="1" si="490"/>
        <v/>
      </c>
      <c r="DK151" s="11" t="str">
        <f t="shared" ca="1" si="490"/>
        <v/>
      </c>
      <c r="DL151" s="11" t="str">
        <f t="shared" ca="1" si="490"/>
        <v/>
      </c>
      <c r="DM151" s="11" t="str">
        <f t="shared" ca="1" si="490"/>
        <v/>
      </c>
      <c r="DN151" s="11" t="str">
        <f t="shared" ca="1" si="490"/>
        <v/>
      </c>
      <c r="DO151" s="11" t="str">
        <f t="shared" ca="1" si="490"/>
        <v/>
      </c>
      <c r="DP151" s="11" t="str">
        <f t="shared" ca="1" si="490"/>
        <v/>
      </c>
      <c r="DQ151" s="11" t="str">
        <f t="shared" ca="1" si="490"/>
        <v/>
      </c>
      <c r="DR151" s="11" t="str">
        <f t="shared" ca="1" si="488"/>
        <v/>
      </c>
      <c r="DS151" s="11" t="str">
        <f t="shared" ca="1" si="488"/>
        <v/>
      </c>
      <c r="DT151" s="11" t="str">
        <f t="shared" ca="1" si="488"/>
        <v/>
      </c>
      <c r="DU151" s="11" t="str">
        <f t="shared" ca="1" si="488"/>
        <v/>
      </c>
      <c r="DV151" s="11" t="str">
        <f t="shared" ca="1" si="488"/>
        <v/>
      </c>
      <c r="DW151" s="11" t="str">
        <f t="shared" ca="1" si="488"/>
        <v/>
      </c>
      <c r="DX151" s="11" t="str">
        <f t="shared" ca="1" si="488"/>
        <v/>
      </c>
      <c r="DY151" s="11" t="str">
        <f t="shared" ca="1" si="488"/>
        <v/>
      </c>
      <c r="DZ151" s="11" t="str">
        <f t="shared" ca="1" si="488"/>
        <v/>
      </c>
      <c r="EA151" s="11" t="str">
        <f t="shared" ca="1" si="488"/>
        <v/>
      </c>
      <c r="EB151" s="11" t="str">
        <f t="shared" ca="1" si="488"/>
        <v/>
      </c>
      <c r="EC151" s="11" t="str">
        <f t="shared" ca="1" si="488"/>
        <v/>
      </c>
      <c r="ED151" s="11" t="str">
        <f t="shared" ca="1" si="488"/>
        <v/>
      </c>
      <c r="EE151" s="11" t="str">
        <f t="shared" ca="1" si="488"/>
        <v/>
      </c>
      <c r="EF151" s="11" t="str">
        <f t="shared" ca="1" si="488"/>
        <v/>
      </c>
      <c r="EG151" s="11" t="str">
        <f t="shared" ca="1" si="487"/>
        <v/>
      </c>
      <c r="EH151" s="11" t="str">
        <f t="shared" ca="1" si="487"/>
        <v/>
      </c>
      <c r="EI151" s="11" t="str">
        <f t="shared" ca="1" si="487"/>
        <v/>
      </c>
      <c r="EJ151" s="11" t="str">
        <f t="shared" ca="1" si="487"/>
        <v/>
      </c>
      <c r="EK151" s="11" t="str">
        <f t="shared" ca="1" si="487"/>
        <v/>
      </c>
      <c r="EL151" s="11" t="str">
        <f t="shared" ca="1" si="487"/>
        <v/>
      </c>
      <c r="EM151" s="11" t="str">
        <f t="shared" ca="1" si="487"/>
        <v/>
      </c>
      <c r="EN151" s="11" t="str">
        <f t="shared" ca="1" si="487"/>
        <v/>
      </c>
      <c r="EO151" s="11" t="str">
        <f t="shared" ca="1" si="487"/>
        <v/>
      </c>
      <c r="EP151" s="11" t="str">
        <f t="shared" ca="1" si="487"/>
        <v/>
      </c>
      <c r="EQ151" s="11" t="str">
        <f t="shared" ca="1" si="484"/>
        <v/>
      </c>
      <c r="ER151" s="11" t="str">
        <f t="shared" ca="1" si="484"/>
        <v/>
      </c>
      <c r="ES151" s="11" t="str">
        <f t="shared" ca="1" si="484"/>
        <v/>
      </c>
      <c r="ET151" s="11" t="str">
        <f t="shared" ca="1" si="484"/>
        <v/>
      </c>
      <c r="EU151" s="11" t="str">
        <f t="shared" ca="1" si="484"/>
        <v/>
      </c>
      <c r="EV151" s="11" t="str">
        <f t="shared" ca="1" si="484"/>
        <v/>
      </c>
      <c r="EW151" s="11" t="str">
        <f t="shared" ca="1" si="484"/>
        <v/>
      </c>
      <c r="EX151" s="11" t="str">
        <f t="shared" ca="1" si="484"/>
        <v/>
      </c>
      <c r="EY151" s="11" t="str">
        <f t="shared" ca="1" si="484"/>
        <v/>
      </c>
      <c r="EZ151" s="11" t="str">
        <f t="shared" ca="1" si="484"/>
        <v/>
      </c>
      <c r="FA151" s="11" t="str">
        <f t="shared" ca="1" si="484"/>
        <v/>
      </c>
      <c r="FB151" s="11" t="str">
        <f t="shared" ca="1" si="484"/>
        <v/>
      </c>
      <c r="FC151" s="11" t="str">
        <f t="shared" ca="1" si="484"/>
        <v/>
      </c>
      <c r="FD151" s="11" t="str">
        <f t="shared" ca="1" si="483"/>
        <v/>
      </c>
      <c r="FE151" s="11" t="str">
        <f t="shared" ca="1" si="483"/>
        <v/>
      </c>
      <c r="FF151" s="11" t="str">
        <f t="shared" ca="1" si="483"/>
        <v/>
      </c>
      <c r="FG151" s="11" t="str">
        <f t="shared" ca="1" si="483"/>
        <v/>
      </c>
      <c r="FH151" s="11" t="str">
        <f t="shared" ca="1" si="483"/>
        <v/>
      </c>
      <c r="FI151" s="11" t="str">
        <f t="shared" ca="1" si="483"/>
        <v/>
      </c>
      <c r="FJ151" s="11" t="str">
        <f t="shared" ca="1" si="483"/>
        <v/>
      </c>
      <c r="FK151" s="11" t="str">
        <f t="shared" ca="1" si="483"/>
        <v/>
      </c>
      <c r="FL151" s="11" t="str">
        <f t="shared" ca="1" si="483"/>
        <v/>
      </c>
      <c r="FM151" s="11" t="str">
        <f t="shared" ca="1" si="483"/>
        <v/>
      </c>
      <c r="FN151" s="11" t="str">
        <f t="shared" ca="1" si="483"/>
        <v/>
      </c>
      <c r="FO151" s="11" t="str">
        <f t="shared" ca="1" si="483"/>
        <v/>
      </c>
      <c r="FP151" s="11" t="str">
        <f t="shared" ca="1" si="483"/>
        <v/>
      </c>
      <c r="FQ151" s="11" t="str">
        <f t="shared" ca="1" si="483"/>
        <v/>
      </c>
      <c r="FR151" s="11" t="str">
        <f t="shared" ref="FR151:GG169" ca="1" si="501">IF(ISERR(VALUE(TEXT(FR$6&amp;"/"&amp;FR$5&amp;"/"&amp;FR$4,"jj/mm/aaaa")))&lt;&gt;TRUE,IF(AND($A151&lt;&gt;"",VALUE(TEXT(FR$6&amp;"/"&amp;FR$5&amp;"/"&amp;FR$4,"jj/mm/aaaa"))&gt;=$I151,VALUE(TEXT(FR$6&amp;"/"&amp;FR$5&amp;"/"&amp;FR$4,"jj/mm/aaaa"))&lt;=$K151,VALUE(FR$9)&gt;=$J151,VALUE(FR$9)&lt;$L151),"a",""),"")</f>
        <v/>
      </c>
      <c r="FS151" s="11" t="str">
        <f t="shared" ca="1" si="501"/>
        <v/>
      </c>
      <c r="FT151" s="11" t="str">
        <f t="shared" ca="1" si="501"/>
        <v/>
      </c>
      <c r="FU151" s="11" t="str">
        <f t="shared" ca="1" si="501"/>
        <v/>
      </c>
      <c r="FV151" s="11" t="str">
        <f t="shared" ca="1" si="501"/>
        <v/>
      </c>
      <c r="FW151" s="11" t="str">
        <f t="shared" ca="1" si="501"/>
        <v/>
      </c>
      <c r="FX151" s="11" t="str">
        <f t="shared" ca="1" si="501"/>
        <v/>
      </c>
      <c r="FY151" s="11" t="str">
        <f t="shared" ca="1" si="501"/>
        <v/>
      </c>
      <c r="FZ151" s="11" t="str">
        <f t="shared" ca="1" si="501"/>
        <v/>
      </c>
      <c r="GA151" s="11" t="str">
        <f t="shared" ca="1" si="501"/>
        <v/>
      </c>
      <c r="GB151" s="11" t="str">
        <f t="shared" ca="1" si="501"/>
        <v/>
      </c>
      <c r="GC151" s="11" t="str">
        <f t="shared" ca="1" si="501"/>
        <v/>
      </c>
      <c r="GD151" s="11" t="str">
        <f t="shared" ca="1" si="501"/>
        <v/>
      </c>
      <c r="GE151" s="11" t="str">
        <f t="shared" ca="1" si="501"/>
        <v/>
      </c>
      <c r="GF151" s="11" t="str">
        <f t="shared" ca="1" si="501"/>
        <v/>
      </c>
      <c r="GG151" s="11" t="str">
        <f t="shared" ca="1" si="501"/>
        <v/>
      </c>
      <c r="GH151" s="11" t="str">
        <f t="shared" ca="1" si="471"/>
        <v/>
      </c>
      <c r="GI151" s="11" t="str">
        <f t="shared" ca="1" si="471"/>
        <v/>
      </c>
      <c r="GJ151" s="11" t="str">
        <f t="shared" ca="1" si="471"/>
        <v/>
      </c>
      <c r="GK151" s="11" t="str">
        <f t="shared" ca="1" si="471"/>
        <v/>
      </c>
      <c r="GL151" s="11" t="str">
        <f t="shared" ca="1" si="471"/>
        <v/>
      </c>
      <c r="GM151" s="11" t="str">
        <f t="shared" ca="1" si="471"/>
        <v/>
      </c>
      <c r="GN151" s="11" t="str">
        <f t="shared" ca="1" si="469"/>
        <v/>
      </c>
      <c r="GO151" s="11" t="str">
        <f t="shared" ca="1" si="469"/>
        <v/>
      </c>
      <c r="GP151" s="11" t="str">
        <f t="shared" ca="1" si="469"/>
        <v/>
      </c>
      <c r="GQ151" s="11" t="str">
        <f t="shared" ca="1" si="469"/>
        <v/>
      </c>
      <c r="GR151" s="11" t="str">
        <f t="shared" ca="1" si="469"/>
        <v/>
      </c>
      <c r="GS151" s="11" t="str">
        <f t="shared" ca="1" si="469"/>
        <v/>
      </c>
      <c r="GT151" s="11" t="str">
        <f t="shared" ca="1" si="455"/>
        <v/>
      </c>
      <c r="GU151" s="11" t="str">
        <f t="shared" ca="1" si="486"/>
        <v/>
      </c>
      <c r="GV151" s="11" t="str">
        <f t="shared" ca="1" si="486"/>
        <v/>
      </c>
      <c r="GW151" s="11" t="str">
        <f t="shared" ca="1" si="486"/>
        <v/>
      </c>
      <c r="GX151" s="11" t="str">
        <f t="shared" ca="1" si="486"/>
        <v/>
      </c>
      <c r="GY151" s="11" t="str">
        <f t="shared" ca="1" si="486"/>
        <v/>
      </c>
      <c r="GZ151" s="11" t="str">
        <f t="shared" ca="1" si="486"/>
        <v/>
      </c>
      <c r="HA151" s="11" t="str">
        <f t="shared" ca="1" si="486"/>
        <v/>
      </c>
      <c r="HB151" s="11" t="str">
        <f t="shared" ca="1" si="486"/>
        <v/>
      </c>
      <c r="HC151" s="11" t="str">
        <f t="shared" ca="1" si="486"/>
        <v/>
      </c>
      <c r="HD151" s="11" t="str">
        <f t="shared" ca="1" si="486"/>
        <v/>
      </c>
      <c r="HE151" s="11" t="str">
        <f t="shared" ca="1" si="486"/>
        <v/>
      </c>
      <c r="HF151" s="11" t="str">
        <f t="shared" ca="1" si="486"/>
        <v/>
      </c>
      <c r="HG151" s="11" t="str">
        <f t="shared" ca="1" si="486"/>
        <v/>
      </c>
      <c r="HH151" s="11" t="str">
        <f t="shared" ca="1" si="486"/>
        <v/>
      </c>
      <c r="HI151" s="11" t="str">
        <f t="shared" ca="1" si="486"/>
        <v/>
      </c>
      <c r="HJ151" s="11" t="str">
        <f t="shared" ca="1" si="486"/>
        <v/>
      </c>
      <c r="HK151" s="11" t="str">
        <f t="shared" ca="1" si="485"/>
        <v/>
      </c>
      <c r="HL151" s="11" t="str">
        <f t="shared" ca="1" si="485"/>
        <v/>
      </c>
      <c r="HM151" s="11" t="str">
        <f t="shared" ca="1" si="485"/>
        <v/>
      </c>
      <c r="HN151" s="11" t="str">
        <f t="shared" ca="1" si="485"/>
        <v/>
      </c>
      <c r="HO151" s="11" t="str">
        <f t="shared" ca="1" si="485"/>
        <v/>
      </c>
      <c r="HP151" s="11" t="str">
        <f t="shared" ca="1" si="485"/>
        <v/>
      </c>
      <c r="HQ151" s="11" t="str">
        <f t="shared" ca="1" si="485"/>
        <v/>
      </c>
      <c r="HR151" s="11" t="str">
        <f t="shared" ca="1" si="485"/>
        <v/>
      </c>
      <c r="HS151" s="11" t="str">
        <f t="shared" ca="1" si="485"/>
        <v/>
      </c>
      <c r="HT151" s="11" t="str">
        <f t="shared" ca="1" si="485"/>
        <v/>
      </c>
      <c r="HU151" s="11" t="str">
        <f t="shared" ca="1" si="485"/>
        <v/>
      </c>
      <c r="HV151" s="11" t="str">
        <f t="shared" ca="1" si="481"/>
        <v/>
      </c>
      <c r="HW151" s="11" t="str">
        <f t="shared" ca="1" si="481"/>
        <v/>
      </c>
      <c r="HX151" s="11" t="str">
        <f t="shared" ca="1" si="481"/>
        <v/>
      </c>
      <c r="HY151" s="11" t="str">
        <f t="shared" ca="1" si="481"/>
        <v/>
      </c>
      <c r="HZ151" s="11" t="str">
        <f t="shared" ca="1" si="481"/>
        <v/>
      </c>
      <c r="IA151" s="11" t="str">
        <f t="shared" ca="1" si="481"/>
        <v/>
      </c>
      <c r="IB151" s="11" t="str">
        <f t="shared" ca="1" si="481"/>
        <v/>
      </c>
      <c r="IC151" s="11" t="str">
        <f t="shared" ca="1" si="481"/>
        <v/>
      </c>
      <c r="ID151" s="11" t="str">
        <f t="shared" ca="1" si="481"/>
        <v/>
      </c>
      <c r="IE151" s="11" t="str">
        <f t="shared" ca="1" si="481"/>
        <v/>
      </c>
      <c r="IF151" s="11" t="str">
        <f t="shared" ca="1" si="481"/>
        <v/>
      </c>
      <c r="IG151" s="11" t="str">
        <f t="shared" ca="1" si="481"/>
        <v/>
      </c>
      <c r="IH151" s="11" t="str">
        <f t="shared" ca="1" si="481"/>
        <v/>
      </c>
      <c r="II151" s="11" t="str">
        <f t="shared" ca="1" si="499"/>
        <v/>
      </c>
      <c r="IJ151" s="11" t="str">
        <f t="shared" ca="1" si="499"/>
        <v/>
      </c>
      <c r="IK151" s="11" t="str">
        <f t="shared" ca="1" si="499"/>
        <v/>
      </c>
      <c r="IL151" s="11" t="str">
        <f t="shared" ca="1" si="499"/>
        <v/>
      </c>
      <c r="IM151" s="11" t="str">
        <f t="shared" ca="1" si="499"/>
        <v/>
      </c>
      <c r="IN151" s="11" t="str">
        <f t="shared" ca="1" si="499"/>
        <v/>
      </c>
      <c r="IO151" s="11" t="str">
        <f t="shared" ca="1" si="499"/>
        <v/>
      </c>
      <c r="IP151" s="11" t="str">
        <f t="shared" ca="1" si="499"/>
        <v/>
      </c>
      <c r="IQ151" s="11" t="str">
        <f t="shared" ca="1" si="499"/>
        <v/>
      </c>
      <c r="IR151" s="11" t="str">
        <f t="shared" ca="1" si="499"/>
        <v/>
      </c>
      <c r="IS151" s="11" t="str">
        <f t="shared" ca="1" si="499"/>
        <v/>
      </c>
      <c r="IT151" s="11" t="str">
        <f t="shared" ca="1" si="499"/>
        <v/>
      </c>
      <c r="IU151" s="11" t="str">
        <f t="shared" ca="1" si="499"/>
        <v/>
      </c>
      <c r="IV151" s="11" t="str">
        <f t="shared" ca="1" si="499"/>
        <v/>
      </c>
      <c r="IW151" s="11" t="str">
        <f t="shared" ca="1" si="499"/>
        <v/>
      </c>
      <c r="IX151" s="11" t="str">
        <f t="shared" ca="1" si="499"/>
        <v/>
      </c>
      <c r="IY151" s="11" t="str">
        <f t="shared" ca="1" si="496"/>
        <v/>
      </c>
      <c r="IZ151" s="11" t="str">
        <f t="shared" ca="1" si="496"/>
        <v/>
      </c>
      <c r="JA151" s="11" t="str">
        <f t="shared" ca="1" si="496"/>
        <v/>
      </c>
      <c r="JB151" s="11" t="str">
        <f t="shared" ca="1" si="496"/>
        <v/>
      </c>
      <c r="JC151" s="11" t="str">
        <f t="shared" ca="1" si="496"/>
        <v/>
      </c>
      <c r="JD151" s="11" t="str">
        <f t="shared" ca="1" si="496"/>
        <v/>
      </c>
      <c r="JE151" s="11" t="str">
        <f t="shared" ca="1" si="496"/>
        <v/>
      </c>
      <c r="JF151" s="11" t="str">
        <f t="shared" ca="1" si="496"/>
        <v/>
      </c>
      <c r="JG151" s="11" t="str">
        <f t="shared" ca="1" si="496"/>
        <v/>
      </c>
      <c r="JH151" s="11" t="str">
        <f t="shared" ca="1" si="496"/>
        <v/>
      </c>
      <c r="JI151" s="11" t="str">
        <f t="shared" ca="1" si="496"/>
        <v/>
      </c>
      <c r="JJ151" s="11" t="str">
        <f t="shared" ca="1" si="491"/>
        <v/>
      </c>
      <c r="JK151" s="11" t="str">
        <f t="shared" ca="1" si="491"/>
        <v/>
      </c>
      <c r="JL151" s="11" t="str">
        <f t="shared" ca="1" si="491"/>
        <v/>
      </c>
      <c r="JM151" s="11"/>
      <c r="JN151" s="12"/>
    </row>
    <row r="152" spans="1:274" s="13" customFormat="1" ht="33" customHeight="1" x14ac:dyDescent="0.2">
      <c r="A152" s="4" t="str">
        <f ca="1">IF(ROW(A142)&lt;=COUNT(ActiviteCOP25!AC:AC),SMALL(ActiviteCOP25!AC:AC,ROW(A142)),"")</f>
        <v/>
      </c>
      <c r="B152" s="94" t="str">
        <f t="shared" ca="1" si="489"/>
        <v/>
      </c>
      <c r="C152" s="9"/>
      <c r="D152" s="9"/>
      <c r="E152" s="9"/>
      <c r="F152" s="9"/>
      <c r="G152" s="9"/>
      <c r="H152" s="9"/>
      <c r="I152" s="10"/>
      <c r="J152" s="38"/>
      <c r="K152" s="10"/>
      <c r="L152" s="38"/>
      <c r="M152" s="11" t="str">
        <f t="shared" ca="1" si="494"/>
        <v/>
      </c>
      <c r="N152" s="11" t="str">
        <f t="shared" ca="1" si="494"/>
        <v/>
      </c>
      <c r="O152" s="11" t="str">
        <f t="shared" ca="1" si="494"/>
        <v/>
      </c>
      <c r="P152" s="11" t="str">
        <f t="shared" ca="1" si="494"/>
        <v/>
      </c>
      <c r="Q152" s="11" t="str">
        <f t="shared" ca="1" si="494"/>
        <v/>
      </c>
      <c r="R152" s="11" t="str">
        <f t="shared" ca="1" si="494"/>
        <v/>
      </c>
      <c r="S152" s="11" t="str">
        <f t="shared" ca="1" si="494"/>
        <v/>
      </c>
      <c r="T152" s="11" t="str">
        <f t="shared" ca="1" si="494"/>
        <v/>
      </c>
      <c r="U152" s="11" t="str">
        <f t="shared" ca="1" si="494"/>
        <v/>
      </c>
      <c r="V152" s="11" t="str">
        <f t="shared" ca="1" si="494"/>
        <v/>
      </c>
      <c r="W152" s="11" t="str">
        <f t="shared" ca="1" si="494"/>
        <v/>
      </c>
      <c r="X152" s="11" t="str">
        <f t="shared" ca="1" si="494"/>
        <v/>
      </c>
      <c r="Y152" s="11" t="str">
        <f t="shared" ca="1" si="494"/>
        <v/>
      </c>
      <c r="Z152" s="11" t="str">
        <f t="shared" ca="1" si="494"/>
        <v/>
      </c>
      <c r="AA152" s="11" t="str">
        <f t="shared" ca="1" si="494"/>
        <v/>
      </c>
      <c r="AB152" s="11" t="str">
        <f t="shared" ca="1" si="494"/>
        <v/>
      </c>
      <c r="AC152" s="11" t="str">
        <f t="shared" ca="1" si="493"/>
        <v/>
      </c>
      <c r="AD152" s="11" t="str">
        <f t="shared" ca="1" si="493"/>
        <v/>
      </c>
      <c r="AE152" s="11" t="str">
        <f t="shared" ca="1" si="493"/>
        <v/>
      </c>
      <c r="AF152" s="11" t="str">
        <f t="shared" ca="1" si="493"/>
        <v/>
      </c>
      <c r="AG152" s="11" t="str">
        <f t="shared" ca="1" si="493"/>
        <v/>
      </c>
      <c r="AH152" s="11" t="str">
        <f t="shared" ca="1" si="493"/>
        <v/>
      </c>
      <c r="AI152" s="11" t="str">
        <f t="shared" ca="1" si="493"/>
        <v/>
      </c>
      <c r="AJ152" s="11" t="str">
        <f t="shared" ca="1" si="493"/>
        <v/>
      </c>
      <c r="AK152" s="11" t="str">
        <f t="shared" ca="1" si="493"/>
        <v/>
      </c>
      <c r="AL152" s="11" t="str">
        <f t="shared" ca="1" si="493"/>
        <v/>
      </c>
      <c r="AM152" s="11" t="str">
        <f t="shared" ca="1" si="493"/>
        <v/>
      </c>
      <c r="AN152" s="11" t="str">
        <f t="shared" ca="1" si="493"/>
        <v/>
      </c>
      <c r="AO152" s="11" t="str">
        <f t="shared" ca="1" si="493"/>
        <v/>
      </c>
      <c r="AP152" s="11" t="str">
        <f t="shared" ca="1" si="493"/>
        <v/>
      </c>
      <c r="AQ152" s="11" t="str">
        <f t="shared" ca="1" si="493"/>
        <v/>
      </c>
      <c r="AR152" s="11" t="str">
        <f t="shared" ca="1" si="497"/>
        <v/>
      </c>
      <c r="AS152" s="11" t="str">
        <f t="shared" ca="1" si="497"/>
        <v/>
      </c>
      <c r="AT152" s="11" t="str">
        <f t="shared" ca="1" si="497"/>
        <v/>
      </c>
      <c r="AU152" s="11" t="str">
        <f t="shared" ca="1" si="497"/>
        <v/>
      </c>
      <c r="AV152" s="11" t="str">
        <f t="shared" ca="1" si="497"/>
        <v/>
      </c>
      <c r="AW152" s="11" t="str">
        <f t="shared" ca="1" si="497"/>
        <v/>
      </c>
      <c r="AX152" s="11" t="str">
        <f t="shared" ca="1" si="497"/>
        <v/>
      </c>
      <c r="AY152" s="11" t="str">
        <f t="shared" ca="1" si="497"/>
        <v/>
      </c>
      <c r="AZ152" s="11" t="str">
        <f t="shared" ca="1" si="497"/>
        <v/>
      </c>
      <c r="BA152" s="11" t="str">
        <f t="shared" ca="1" si="497"/>
        <v/>
      </c>
      <c r="BB152" s="11" t="str">
        <f t="shared" ca="1" si="497"/>
        <v/>
      </c>
      <c r="BC152" s="11" t="str">
        <f t="shared" ca="1" si="497"/>
        <v/>
      </c>
      <c r="BD152" s="11" t="str">
        <f t="shared" ca="1" si="497"/>
        <v/>
      </c>
      <c r="BE152" s="11" t="str">
        <f t="shared" ca="1" si="497"/>
        <v/>
      </c>
      <c r="BF152" s="11" t="str">
        <f t="shared" ca="1" si="497"/>
        <v/>
      </c>
      <c r="BG152" s="11" t="str">
        <f t="shared" ca="1" si="497"/>
        <v/>
      </c>
      <c r="BH152" s="11" t="str">
        <f t="shared" ca="1" si="495"/>
        <v/>
      </c>
      <c r="BI152" s="11" t="str">
        <f t="shared" ca="1" si="495"/>
        <v/>
      </c>
      <c r="BJ152" s="11" t="str">
        <f t="shared" ca="1" si="495"/>
        <v/>
      </c>
      <c r="BK152" s="11" t="str">
        <f t="shared" ca="1" si="495"/>
        <v/>
      </c>
      <c r="BL152" s="11" t="str">
        <f t="shared" ca="1" si="495"/>
        <v/>
      </c>
      <c r="BM152" s="11" t="str">
        <f t="shared" ca="1" si="495"/>
        <v/>
      </c>
      <c r="BN152" s="11" t="str">
        <f t="shared" ca="1" si="495"/>
        <v/>
      </c>
      <c r="BO152" s="11" t="str">
        <f t="shared" ca="1" si="495"/>
        <v/>
      </c>
      <c r="BP152" s="11" t="str">
        <f t="shared" ca="1" si="495"/>
        <v/>
      </c>
      <c r="BQ152" s="11" t="str">
        <f t="shared" ca="1" si="495"/>
        <v/>
      </c>
      <c r="BR152" s="11" t="str">
        <f t="shared" ca="1" si="495"/>
        <v/>
      </c>
      <c r="BS152" s="11" t="str">
        <f t="shared" ca="1" si="495"/>
        <v/>
      </c>
      <c r="BT152" s="11" t="str">
        <f t="shared" ca="1" si="495"/>
        <v/>
      </c>
      <c r="BU152" s="11" t="str">
        <f t="shared" ca="1" si="495"/>
        <v/>
      </c>
      <c r="BV152" s="11" t="str">
        <f t="shared" ca="1" si="495"/>
        <v/>
      </c>
      <c r="BW152" s="11" t="str">
        <f t="shared" ca="1" si="500"/>
        <v/>
      </c>
      <c r="BX152" s="11" t="str">
        <f t="shared" ca="1" si="500"/>
        <v/>
      </c>
      <c r="BY152" s="11" t="str">
        <f t="shared" ca="1" si="500"/>
        <v/>
      </c>
      <c r="BZ152" s="11" t="str">
        <f t="shared" ca="1" si="500"/>
        <v/>
      </c>
      <c r="CA152" s="11" t="str">
        <f t="shared" ca="1" si="500"/>
        <v/>
      </c>
      <c r="CB152" s="11" t="str">
        <f t="shared" ca="1" si="500"/>
        <v/>
      </c>
      <c r="CC152" s="11" t="str">
        <f t="shared" ca="1" si="500"/>
        <v/>
      </c>
      <c r="CD152" s="11" t="str">
        <f t="shared" ca="1" si="500"/>
        <v/>
      </c>
      <c r="CE152" s="11" t="str">
        <f t="shared" ca="1" si="500"/>
        <v/>
      </c>
      <c r="CF152" s="11" t="str">
        <f t="shared" ca="1" si="500"/>
        <v/>
      </c>
      <c r="CG152" s="11" t="str">
        <f t="shared" ca="1" si="500"/>
        <v/>
      </c>
      <c r="CH152" s="11" t="str">
        <f t="shared" ca="1" si="500"/>
        <v/>
      </c>
      <c r="CI152" s="11" t="str">
        <f t="shared" ca="1" si="500"/>
        <v/>
      </c>
      <c r="CJ152" s="11" t="str">
        <f t="shared" ca="1" si="500"/>
        <v/>
      </c>
      <c r="CK152" s="11" t="str">
        <f t="shared" ca="1" si="500"/>
        <v/>
      </c>
      <c r="CL152" s="11" t="str">
        <f t="shared" ca="1" si="500"/>
        <v/>
      </c>
      <c r="CM152" s="11" t="str">
        <f t="shared" ca="1" si="498"/>
        <v/>
      </c>
      <c r="CN152" s="11" t="str">
        <f t="shared" ca="1" si="498"/>
        <v/>
      </c>
      <c r="CO152" s="11" t="str">
        <f t="shared" ca="1" si="498"/>
        <v/>
      </c>
      <c r="CP152" s="11" t="str">
        <f t="shared" ca="1" si="498"/>
        <v/>
      </c>
      <c r="CQ152" s="11" t="str">
        <f t="shared" ca="1" si="498"/>
        <v/>
      </c>
      <c r="CR152" s="11" t="str">
        <f t="shared" ca="1" si="498"/>
        <v/>
      </c>
      <c r="CS152" s="11" t="str">
        <f t="shared" ca="1" si="498"/>
        <v/>
      </c>
      <c r="CT152" s="11" t="str">
        <f t="shared" ca="1" si="498"/>
        <v/>
      </c>
      <c r="CU152" s="11" t="str">
        <f t="shared" ca="1" si="498"/>
        <v/>
      </c>
      <c r="CV152" s="11" t="str">
        <f t="shared" ca="1" si="498"/>
        <v/>
      </c>
      <c r="CW152" s="11" t="str">
        <f t="shared" ca="1" si="498"/>
        <v/>
      </c>
      <c r="CX152" s="11" t="str">
        <f t="shared" ca="1" si="498"/>
        <v/>
      </c>
      <c r="CY152" s="11" t="str">
        <f t="shared" ca="1" si="498"/>
        <v/>
      </c>
      <c r="CZ152" s="11" t="str">
        <f t="shared" ca="1" si="498"/>
        <v/>
      </c>
      <c r="DA152" s="11" t="str">
        <f t="shared" ca="1" si="498"/>
        <v/>
      </c>
      <c r="DB152" s="11" t="str">
        <f t="shared" ca="1" si="490"/>
        <v/>
      </c>
      <c r="DC152" s="11" t="str">
        <f t="shared" ca="1" si="490"/>
        <v/>
      </c>
      <c r="DD152" s="11" t="str">
        <f t="shared" ca="1" si="490"/>
        <v/>
      </c>
      <c r="DE152" s="11" t="str">
        <f t="shared" ca="1" si="490"/>
        <v/>
      </c>
      <c r="DF152" s="11" t="str">
        <f t="shared" ca="1" si="490"/>
        <v/>
      </c>
      <c r="DG152" s="11" t="str">
        <f t="shared" ca="1" si="490"/>
        <v/>
      </c>
      <c r="DH152" s="11" t="str">
        <f t="shared" ca="1" si="490"/>
        <v/>
      </c>
      <c r="DI152" s="11" t="str">
        <f t="shared" ca="1" si="490"/>
        <v/>
      </c>
      <c r="DJ152" s="11" t="str">
        <f t="shared" ca="1" si="490"/>
        <v/>
      </c>
      <c r="DK152" s="11" t="str">
        <f t="shared" ca="1" si="490"/>
        <v/>
      </c>
      <c r="DL152" s="11" t="str">
        <f t="shared" ca="1" si="490"/>
        <v/>
      </c>
      <c r="DM152" s="11" t="str">
        <f t="shared" ca="1" si="490"/>
        <v/>
      </c>
      <c r="DN152" s="11" t="str">
        <f t="shared" ca="1" si="490"/>
        <v/>
      </c>
      <c r="DO152" s="11" t="str">
        <f t="shared" ca="1" si="490"/>
        <v/>
      </c>
      <c r="DP152" s="11" t="str">
        <f t="shared" ca="1" si="490"/>
        <v/>
      </c>
      <c r="DQ152" s="11" t="str">
        <f t="shared" ca="1" si="490"/>
        <v/>
      </c>
      <c r="DR152" s="11" t="str">
        <f t="shared" ca="1" si="488"/>
        <v/>
      </c>
      <c r="DS152" s="11" t="str">
        <f t="shared" ca="1" si="488"/>
        <v/>
      </c>
      <c r="DT152" s="11" t="str">
        <f t="shared" ca="1" si="488"/>
        <v/>
      </c>
      <c r="DU152" s="11" t="str">
        <f t="shared" ca="1" si="488"/>
        <v/>
      </c>
      <c r="DV152" s="11" t="str">
        <f t="shared" ca="1" si="488"/>
        <v/>
      </c>
      <c r="DW152" s="11" t="str">
        <f t="shared" ca="1" si="488"/>
        <v/>
      </c>
      <c r="DX152" s="11" t="str">
        <f t="shared" ca="1" si="488"/>
        <v/>
      </c>
      <c r="DY152" s="11" t="str">
        <f t="shared" ca="1" si="488"/>
        <v/>
      </c>
      <c r="DZ152" s="11" t="str">
        <f t="shared" ca="1" si="488"/>
        <v/>
      </c>
      <c r="EA152" s="11" t="str">
        <f t="shared" ca="1" si="488"/>
        <v/>
      </c>
      <c r="EB152" s="11" t="str">
        <f t="shared" ca="1" si="488"/>
        <v/>
      </c>
      <c r="EC152" s="11" t="str">
        <f t="shared" ca="1" si="488"/>
        <v/>
      </c>
      <c r="ED152" s="11" t="str">
        <f t="shared" ca="1" si="488"/>
        <v/>
      </c>
      <c r="EE152" s="11" t="str">
        <f t="shared" ca="1" si="488"/>
        <v/>
      </c>
      <c r="EF152" s="11" t="str">
        <f t="shared" ca="1" si="488"/>
        <v/>
      </c>
      <c r="EG152" s="11" t="str">
        <f t="shared" ca="1" si="487"/>
        <v/>
      </c>
      <c r="EH152" s="11" t="str">
        <f t="shared" ca="1" si="487"/>
        <v/>
      </c>
      <c r="EI152" s="11" t="str">
        <f t="shared" ca="1" si="487"/>
        <v/>
      </c>
      <c r="EJ152" s="11" t="str">
        <f t="shared" ca="1" si="487"/>
        <v/>
      </c>
      <c r="EK152" s="11" t="str">
        <f t="shared" ca="1" si="487"/>
        <v/>
      </c>
      <c r="EL152" s="11" t="str">
        <f t="shared" ca="1" si="487"/>
        <v/>
      </c>
      <c r="EM152" s="11" t="str">
        <f t="shared" ca="1" si="487"/>
        <v/>
      </c>
      <c r="EN152" s="11" t="str">
        <f t="shared" ca="1" si="487"/>
        <v/>
      </c>
      <c r="EO152" s="11" t="str">
        <f t="shared" ca="1" si="487"/>
        <v/>
      </c>
      <c r="EP152" s="11" t="str">
        <f t="shared" ca="1" si="487"/>
        <v/>
      </c>
      <c r="EQ152" s="11" t="str">
        <f t="shared" ca="1" si="484"/>
        <v/>
      </c>
      <c r="ER152" s="11" t="str">
        <f t="shared" ca="1" si="484"/>
        <v/>
      </c>
      <c r="ES152" s="11" t="str">
        <f t="shared" ca="1" si="484"/>
        <v/>
      </c>
      <c r="ET152" s="11" t="str">
        <f t="shared" ca="1" si="484"/>
        <v/>
      </c>
      <c r="EU152" s="11" t="str">
        <f t="shared" ca="1" si="484"/>
        <v/>
      </c>
      <c r="EV152" s="11" t="str">
        <f t="shared" ca="1" si="484"/>
        <v/>
      </c>
      <c r="EW152" s="11" t="str">
        <f t="shared" ca="1" si="484"/>
        <v/>
      </c>
      <c r="EX152" s="11" t="str">
        <f t="shared" ca="1" si="484"/>
        <v/>
      </c>
      <c r="EY152" s="11" t="str">
        <f t="shared" ca="1" si="484"/>
        <v/>
      </c>
      <c r="EZ152" s="11" t="str">
        <f t="shared" ca="1" si="484"/>
        <v/>
      </c>
      <c r="FA152" s="11" t="str">
        <f t="shared" ca="1" si="484"/>
        <v/>
      </c>
      <c r="FB152" s="11" t="str">
        <f t="shared" ca="1" si="484"/>
        <v/>
      </c>
      <c r="FC152" s="11" t="str">
        <f t="shared" ca="1" si="484"/>
        <v/>
      </c>
      <c r="FD152" s="11" t="str">
        <f t="shared" ref="FD152:FS173" ca="1" si="502">IF(ISERR(VALUE(TEXT(FD$6&amp;"/"&amp;FD$5&amp;"/"&amp;FD$4,"jj/mm/aaaa")))&lt;&gt;TRUE,IF(AND($A152&lt;&gt;"",VALUE(TEXT(FD$6&amp;"/"&amp;FD$5&amp;"/"&amp;FD$4,"jj/mm/aaaa"))&gt;=$I152,VALUE(TEXT(FD$6&amp;"/"&amp;FD$5&amp;"/"&amp;FD$4,"jj/mm/aaaa"))&lt;=$K152,VALUE(FD$9)&gt;=$J152,VALUE(FD$9)&lt;$L152),"a",""),"")</f>
        <v/>
      </c>
      <c r="FE152" s="11" t="str">
        <f t="shared" ca="1" si="502"/>
        <v/>
      </c>
      <c r="FF152" s="11" t="str">
        <f t="shared" ca="1" si="502"/>
        <v/>
      </c>
      <c r="FG152" s="11" t="str">
        <f t="shared" ca="1" si="502"/>
        <v/>
      </c>
      <c r="FH152" s="11" t="str">
        <f t="shared" ca="1" si="502"/>
        <v/>
      </c>
      <c r="FI152" s="11" t="str">
        <f t="shared" ca="1" si="502"/>
        <v/>
      </c>
      <c r="FJ152" s="11" t="str">
        <f t="shared" ca="1" si="502"/>
        <v/>
      </c>
      <c r="FK152" s="11" t="str">
        <f t="shared" ca="1" si="502"/>
        <v/>
      </c>
      <c r="FL152" s="11" t="str">
        <f t="shared" ca="1" si="502"/>
        <v/>
      </c>
      <c r="FM152" s="11" t="str">
        <f t="shared" ca="1" si="502"/>
        <v/>
      </c>
      <c r="FN152" s="11" t="str">
        <f t="shared" ca="1" si="502"/>
        <v/>
      </c>
      <c r="FO152" s="11" t="str">
        <f t="shared" ca="1" si="502"/>
        <v/>
      </c>
      <c r="FP152" s="11" t="str">
        <f t="shared" ca="1" si="502"/>
        <v/>
      </c>
      <c r="FQ152" s="11" t="str">
        <f t="shared" ca="1" si="502"/>
        <v/>
      </c>
      <c r="FR152" s="11" t="str">
        <f t="shared" ca="1" si="502"/>
        <v/>
      </c>
      <c r="FS152" s="11" t="str">
        <f t="shared" ca="1" si="502"/>
        <v/>
      </c>
      <c r="FT152" s="11" t="str">
        <f t="shared" ca="1" si="501"/>
        <v/>
      </c>
      <c r="FU152" s="11" t="str">
        <f t="shared" ca="1" si="501"/>
        <v/>
      </c>
      <c r="FV152" s="11" t="str">
        <f t="shared" ca="1" si="501"/>
        <v/>
      </c>
      <c r="FW152" s="11" t="str">
        <f t="shared" ca="1" si="501"/>
        <v/>
      </c>
      <c r="FX152" s="11" t="str">
        <f t="shared" ca="1" si="501"/>
        <v/>
      </c>
      <c r="FY152" s="11" t="str">
        <f t="shared" ca="1" si="501"/>
        <v/>
      </c>
      <c r="FZ152" s="11" t="str">
        <f t="shared" ca="1" si="501"/>
        <v/>
      </c>
      <c r="GA152" s="11" t="str">
        <f t="shared" ca="1" si="501"/>
        <v/>
      </c>
      <c r="GB152" s="11" t="str">
        <f t="shared" ca="1" si="501"/>
        <v/>
      </c>
      <c r="GC152" s="11" t="str">
        <f t="shared" ca="1" si="501"/>
        <v/>
      </c>
      <c r="GD152" s="11" t="str">
        <f t="shared" ca="1" si="501"/>
        <v/>
      </c>
      <c r="GE152" s="11" t="str">
        <f t="shared" ca="1" si="501"/>
        <v/>
      </c>
      <c r="GF152" s="11" t="str">
        <f t="shared" ca="1" si="501"/>
        <v/>
      </c>
      <c r="GG152" s="11" t="str">
        <f t="shared" ca="1" si="501"/>
        <v/>
      </c>
      <c r="GH152" s="11" t="str">
        <f t="shared" ca="1" si="471"/>
        <v/>
      </c>
      <c r="GI152" s="11" t="str">
        <f t="shared" ca="1" si="471"/>
        <v/>
      </c>
      <c r="GJ152" s="11" t="str">
        <f t="shared" ca="1" si="471"/>
        <v/>
      </c>
      <c r="GK152" s="11" t="str">
        <f t="shared" ca="1" si="471"/>
        <v/>
      </c>
      <c r="GL152" s="11" t="str">
        <f t="shared" ca="1" si="471"/>
        <v/>
      </c>
      <c r="GM152" s="11" t="str">
        <f t="shared" ca="1" si="471"/>
        <v/>
      </c>
      <c r="GN152" s="11" t="str">
        <f t="shared" ca="1" si="469"/>
        <v/>
      </c>
      <c r="GO152" s="11" t="str">
        <f t="shared" ca="1" si="469"/>
        <v/>
      </c>
      <c r="GP152" s="11" t="str">
        <f t="shared" ca="1" si="469"/>
        <v/>
      </c>
      <c r="GQ152" s="11" t="str">
        <f t="shared" ca="1" si="469"/>
        <v/>
      </c>
      <c r="GR152" s="11" t="str">
        <f t="shared" ca="1" si="469"/>
        <v/>
      </c>
      <c r="GS152" s="11" t="str">
        <f t="shared" ca="1" si="469"/>
        <v/>
      </c>
      <c r="GT152" s="11" t="str">
        <f t="shared" ca="1" si="455"/>
        <v/>
      </c>
      <c r="GU152" s="11" t="str">
        <f t="shared" ca="1" si="486"/>
        <v/>
      </c>
      <c r="GV152" s="11" t="str">
        <f t="shared" ca="1" si="486"/>
        <v/>
      </c>
      <c r="GW152" s="11" t="str">
        <f t="shared" ca="1" si="486"/>
        <v/>
      </c>
      <c r="GX152" s="11" t="str">
        <f t="shared" ca="1" si="486"/>
        <v/>
      </c>
      <c r="GY152" s="11" t="str">
        <f t="shared" ca="1" si="486"/>
        <v/>
      </c>
      <c r="GZ152" s="11" t="str">
        <f t="shared" ca="1" si="486"/>
        <v/>
      </c>
      <c r="HA152" s="11" t="str">
        <f t="shared" ca="1" si="486"/>
        <v/>
      </c>
      <c r="HB152" s="11" t="str">
        <f t="shared" ca="1" si="486"/>
        <v/>
      </c>
      <c r="HC152" s="11" t="str">
        <f t="shared" ca="1" si="486"/>
        <v/>
      </c>
      <c r="HD152" s="11" t="str">
        <f t="shared" ca="1" si="486"/>
        <v/>
      </c>
      <c r="HE152" s="11" t="str">
        <f t="shared" ca="1" si="486"/>
        <v/>
      </c>
      <c r="HF152" s="11" t="str">
        <f t="shared" ca="1" si="486"/>
        <v/>
      </c>
      <c r="HG152" s="11" t="str">
        <f t="shared" ca="1" si="486"/>
        <v/>
      </c>
      <c r="HH152" s="11" t="str">
        <f t="shared" ca="1" si="486"/>
        <v/>
      </c>
      <c r="HI152" s="11" t="str">
        <f t="shared" ca="1" si="486"/>
        <v/>
      </c>
      <c r="HJ152" s="11" t="str">
        <f t="shared" ref="HJ152:HY168" ca="1" si="503">IF(ISERR(VALUE(TEXT(HJ$6&amp;"/"&amp;HJ$5&amp;"/"&amp;HJ$4,"jj/mm/aaaa")))&lt;&gt;TRUE,IF(AND($A152&lt;&gt;"",VALUE(TEXT(HJ$6&amp;"/"&amp;HJ$5&amp;"/"&amp;HJ$4,"jj/mm/aaaa"))&gt;=$I152,VALUE(TEXT(HJ$6&amp;"/"&amp;HJ$5&amp;"/"&amp;HJ$4,"jj/mm/aaaa"))&lt;=$K152,VALUE(HJ$9)&gt;=$J152,VALUE(HJ$9)&lt;$L152),"a",""),"")</f>
        <v/>
      </c>
      <c r="HK152" s="11" t="str">
        <f t="shared" ca="1" si="503"/>
        <v/>
      </c>
      <c r="HL152" s="11" t="str">
        <f t="shared" ca="1" si="503"/>
        <v/>
      </c>
      <c r="HM152" s="11" t="str">
        <f t="shared" ca="1" si="503"/>
        <v/>
      </c>
      <c r="HN152" s="11" t="str">
        <f t="shared" ca="1" si="503"/>
        <v/>
      </c>
      <c r="HO152" s="11" t="str">
        <f t="shared" ca="1" si="503"/>
        <v/>
      </c>
      <c r="HP152" s="11" t="str">
        <f t="shared" ca="1" si="503"/>
        <v/>
      </c>
      <c r="HQ152" s="11" t="str">
        <f t="shared" ca="1" si="503"/>
        <v/>
      </c>
      <c r="HR152" s="11" t="str">
        <f t="shared" ca="1" si="503"/>
        <v/>
      </c>
      <c r="HS152" s="11" t="str">
        <f t="shared" ca="1" si="503"/>
        <v/>
      </c>
      <c r="HT152" s="11" t="str">
        <f t="shared" ca="1" si="503"/>
        <v/>
      </c>
      <c r="HU152" s="11" t="str">
        <f t="shared" ca="1" si="503"/>
        <v/>
      </c>
      <c r="HV152" s="11" t="str">
        <f t="shared" ca="1" si="503"/>
        <v/>
      </c>
      <c r="HW152" s="11" t="str">
        <f t="shared" ca="1" si="503"/>
        <v/>
      </c>
      <c r="HX152" s="11" t="str">
        <f t="shared" ca="1" si="503"/>
        <v/>
      </c>
      <c r="HY152" s="11" t="str">
        <f t="shared" ca="1" si="503"/>
        <v/>
      </c>
      <c r="HZ152" s="11" t="str">
        <f t="shared" ca="1" si="481"/>
        <v/>
      </c>
      <c r="IA152" s="11" t="str">
        <f t="shared" ca="1" si="481"/>
        <v/>
      </c>
      <c r="IB152" s="11" t="str">
        <f t="shared" ca="1" si="481"/>
        <v/>
      </c>
      <c r="IC152" s="11" t="str">
        <f t="shared" ca="1" si="481"/>
        <v/>
      </c>
      <c r="ID152" s="11" t="str">
        <f t="shared" ca="1" si="481"/>
        <v/>
      </c>
      <c r="IE152" s="11" t="str">
        <f t="shared" ca="1" si="481"/>
        <v/>
      </c>
      <c r="IF152" s="11" t="str">
        <f t="shared" ca="1" si="481"/>
        <v/>
      </c>
      <c r="IG152" s="11" t="str">
        <f t="shared" ca="1" si="481"/>
        <v/>
      </c>
      <c r="IH152" s="11" t="str">
        <f t="shared" ca="1" si="481"/>
        <v/>
      </c>
      <c r="II152" s="11" t="str">
        <f t="shared" ca="1" si="499"/>
        <v/>
      </c>
      <c r="IJ152" s="11" t="str">
        <f t="shared" ca="1" si="499"/>
        <v/>
      </c>
      <c r="IK152" s="11" t="str">
        <f t="shared" ca="1" si="499"/>
        <v/>
      </c>
      <c r="IL152" s="11" t="str">
        <f t="shared" ca="1" si="499"/>
        <v/>
      </c>
      <c r="IM152" s="11" t="str">
        <f t="shared" ca="1" si="499"/>
        <v/>
      </c>
      <c r="IN152" s="11" t="str">
        <f t="shared" ca="1" si="499"/>
        <v/>
      </c>
      <c r="IO152" s="11" t="str">
        <f t="shared" ca="1" si="499"/>
        <v/>
      </c>
      <c r="IP152" s="11" t="str">
        <f t="shared" ca="1" si="499"/>
        <v/>
      </c>
      <c r="IQ152" s="11" t="str">
        <f t="shared" ca="1" si="499"/>
        <v/>
      </c>
      <c r="IR152" s="11" t="str">
        <f t="shared" ca="1" si="499"/>
        <v/>
      </c>
      <c r="IS152" s="11" t="str">
        <f t="shared" ca="1" si="499"/>
        <v/>
      </c>
      <c r="IT152" s="11" t="str">
        <f t="shared" ca="1" si="499"/>
        <v/>
      </c>
      <c r="IU152" s="11" t="str">
        <f t="shared" ca="1" si="499"/>
        <v/>
      </c>
      <c r="IV152" s="11" t="str">
        <f t="shared" ca="1" si="499"/>
        <v/>
      </c>
      <c r="IW152" s="11" t="str">
        <f t="shared" ca="1" si="499"/>
        <v/>
      </c>
      <c r="IX152" s="11" t="str">
        <f t="shared" ca="1" si="499"/>
        <v/>
      </c>
      <c r="IY152" s="11" t="str">
        <f t="shared" ca="1" si="496"/>
        <v/>
      </c>
      <c r="IZ152" s="11" t="str">
        <f t="shared" ca="1" si="496"/>
        <v/>
      </c>
      <c r="JA152" s="11" t="str">
        <f t="shared" ca="1" si="496"/>
        <v/>
      </c>
      <c r="JB152" s="11" t="str">
        <f t="shared" ca="1" si="496"/>
        <v/>
      </c>
      <c r="JC152" s="11" t="str">
        <f t="shared" ca="1" si="496"/>
        <v/>
      </c>
      <c r="JD152" s="11" t="str">
        <f t="shared" ca="1" si="496"/>
        <v/>
      </c>
      <c r="JE152" s="11" t="str">
        <f t="shared" ca="1" si="496"/>
        <v/>
      </c>
      <c r="JF152" s="11" t="str">
        <f t="shared" ca="1" si="496"/>
        <v/>
      </c>
      <c r="JG152" s="11" t="str">
        <f t="shared" ca="1" si="496"/>
        <v/>
      </c>
      <c r="JH152" s="11" t="str">
        <f t="shared" ca="1" si="496"/>
        <v/>
      </c>
      <c r="JI152" s="11" t="str">
        <f t="shared" ca="1" si="496"/>
        <v/>
      </c>
      <c r="JJ152" s="11" t="str">
        <f t="shared" ca="1" si="491"/>
        <v/>
      </c>
      <c r="JK152" s="11" t="str">
        <f t="shared" ca="1" si="491"/>
        <v/>
      </c>
      <c r="JL152" s="11" t="str">
        <f t="shared" ca="1" si="491"/>
        <v/>
      </c>
      <c r="JM152" s="11"/>
      <c r="JN152" s="12"/>
    </row>
    <row r="153" spans="1:274" s="13" customFormat="1" ht="33" customHeight="1" x14ac:dyDescent="0.2">
      <c r="A153" s="4" t="str">
        <f ca="1">IF(ROW(A143)&lt;=COUNT(ActiviteCOP25!AC:AC),SMALL(ActiviteCOP25!AC:AC,ROW(A143)),"")</f>
        <v/>
      </c>
      <c r="B153" s="94" t="str">
        <f t="shared" ca="1" si="489"/>
        <v/>
      </c>
      <c r="C153" s="9"/>
      <c r="D153" s="9"/>
      <c r="E153" s="9"/>
      <c r="F153" s="9"/>
      <c r="G153" s="9"/>
      <c r="H153" s="9"/>
      <c r="I153" s="10"/>
      <c r="J153" s="38"/>
      <c r="K153" s="10"/>
      <c r="L153" s="38"/>
      <c r="M153" s="11" t="str">
        <f t="shared" ca="1" si="494"/>
        <v/>
      </c>
      <c r="N153" s="11" t="str">
        <f t="shared" ca="1" si="494"/>
        <v/>
      </c>
      <c r="O153" s="11" t="str">
        <f t="shared" ca="1" si="494"/>
        <v/>
      </c>
      <c r="P153" s="11" t="str">
        <f t="shared" ca="1" si="494"/>
        <v/>
      </c>
      <c r="Q153" s="11" t="str">
        <f t="shared" ca="1" si="494"/>
        <v/>
      </c>
      <c r="R153" s="11" t="str">
        <f t="shared" ca="1" si="494"/>
        <v/>
      </c>
      <c r="S153" s="11" t="str">
        <f t="shared" ca="1" si="494"/>
        <v/>
      </c>
      <c r="T153" s="11" t="str">
        <f t="shared" ca="1" si="494"/>
        <v/>
      </c>
      <c r="U153" s="11" t="str">
        <f t="shared" ca="1" si="494"/>
        <v/>
      </c>
      <c r="V153" s="11" t="str">
        <f t="shared" ca="1" si="494"/>
        <v/>
      </c>
      <c r="W153" s="11" t="str">
        <f t="shared" ca="1" si="494"/>
        <v/>
      </c>
      <c r="X153" s="11" t="str">
        <f t="shared" ca="1" si="494"/>
        <v/>
      </c>
      <c r="Y153" s="11" t="str">
        <f t="shared" ca="1" si="494"/>
        <v/>
      </c>
      <c r="Z153" s="11" t="str">
        <f t="shared" ca="1" si="494"/>
        <v/>
      </c>
      <c r="AA153" s="11" t="str">
        <f t="shared" ca="1" si="494"/>
        <v/>
      </c>
      <c r="AB153" s="11" t="str">
        <f t="shared" ca="1" si="494"/>
        <v/>
      </c>
      <c r="AC153" s="11" t="str">
        <f t="shared" ca="1" si="493"/>
        <v/>
      </c>
      <c r="AD153" s="11" t="str">
        <f t="shared" ca="1" si="493"/>
        <v/>
      </c>
      <c r="AE153" s="11" t="str">
        <f t="shared" ca="1" si="493"/>
        <v/>
      </c>
      <c r="AF153" s="11" t="str">
        <f t="shared" ca="1" si="493"/>
        <v/>
      </c>
      <c r="AG153" s="11" t="str">
        <f t="shared" ca="1" si="493"/>
        <v/>
      </c>
      <c r="AH153" s="11" t="str">
        <f t="shared" ca="1" si="493"/>
        <v/>
      </c>
      <c r="AI153" s="11" t="str">
        <f t="shared" ca="1" si="493"/>
        <v/>
      </c>
      <c r="AJ153" s="11" t="str">
        <f t="shared" ca="1" si="493"/>
        <v/>
      </c>
      <c r="AK153" s="11" t="str">
        <f t="shared" ca="1" si="493"/>
        <v/>
      </c>
      <c r="AL153" s="11" t="str">
        <f t="shared" ca="1" si="493"/>
        <v/>
      </c>
      <c r="AM153" s="11" t="str">
        <f t="shared" ca="1" si="493"/>
        <v/>
      </c>
      <c r="AN153" s="11" t="str">
        <f t="shared" ca="1" si="493"/>
        <v/>
      </c>
      <c r="AO153" s="11" t="str">
        <f t="shared" ca="1" si="493"/>
        <v/>
      </c>
      <c r="AP153" s="11" t="str">
        <f t="shared" ca="1" si="493"/>
        <v/>
      </c>
      <c r="AQ153" s="11" t="str">
        <f t="shared" ca="1" si="493"/>
        <v/>
      </c>
      <c r="AR153" s="11" t="str">
        <f t="shared" ca="1" si="497"/>
        <v/>
      </c>
      <c r="AS153" s="11" t="str">
        <f t="shared" ca="1" si="497"/>
        <v/>
      </c>
      <c r="AT153" s="11" t="str">
        <f t="shared" ca="1" si="497"/>
        <v/>
      </c>
      <c r="AU153" s="11" t="str">
        <f t="shared" ca="1" si="497"/>
        <v/>
      </c>
      <c r="AV153" s="11" t="str">
        <f t="shared" ca="1" si="497"/>
        <v/>
      </c>
      <c r="AW153" s="11" t="str">
        <f t="shared" ca="1" si="497"/>
        <v/>
      </c>
      <c r="AX153" s="11" t="str">
        <f t="shared" ca="1" si="497"/>
        <v/>
      </c>
      <c r="AY153" s="11" t="str">
        <f t="shared" ca="1" si="497"/>
        <v/>
      </c>
      <c r="AZ153" s="11" t="str">
        <f t="shared" ca="1" si="497"/>
        <v/>
      </c>
      <c r="BA153" s="11" t="str">
        <f t="shared" ca="1" si="497"/>
        <v/>
      </c>
      <c r="BB153" s="11" t="str">
        <f t="shared" ca="1" si="497"/>
        <v/>
      </c>
      <c r="BC153" s="11" t="str">
        <f t="shared" ca="1" si="497"/>
        <v/>
      </c>
      <c r="BD153" s="11" t="str">
        <f t="shared" ca="1" si="497"/>
        <v/>
      </c>
      <c r="BE153" s="11" t="str">
        <f t="shared" ca="1" si="497"/>
        <v/>
      </c>
      <c r="BF153" s="11" t="str">
        <f t="shared" ca="1" si="497"/>
        <v/>
      </c>
      <c r="BG153" s="11" t="str">
        <f t="shared" ca="1" si="497"/>
        <v/>
      </c>
      <c r="BH153" s="11" t="str">
        <f t="shared" ca="1" si="495"/>
        <v/>
      </c>
      <c r="BI153" s="11" t="str">
        <f t="shared" ca="1" si="495"/>
        <v/>
      </c>
      <c r="BJ153" s="11" t="str">
        <f t="shared" ca="1" si="495"/>
        <v/>
      </c>
      <c r="BK153" s="11" t="str">
        <f t="shared" ca="1" si="495"/>
        <v/>
      </c>
      <c r="BL153" s="11" t="str">
        <f t="shared" ca="1" si="495"/>
        <v/>
      </c>
      <c r="BM153" s="11" t="str">
        <f t="shared" ca="1" si="495"/>
        <v/>
      </c>
      <c r="BN153" s="11" t="str">
        <f t="shared" ca="1" si="495"/>
        <v/>
      </c>
      <c r="BO153" s="11" t="str">
        <f t="shared" ca="1" si="495"/>
        <v/>
      </c>
      <c r="BP153" s="11" t="str">
        <f t="shared" ca="1" si="495"/>
        <v/>
      </c>
      <c r="BQ153" s="11" t="str">
        <f t="shared" ca="1" si="495"/>
        <v/>
      </c>
      <c r="BR153" s="11" t="str">
        <f t="shared" ca="1" si="495"/>
        <v/>
      </c>
      <c r="BS153" s="11" t="str">
        <f t="shared" ca="1" si="495"/>
        <v/>
      </c>
      <c r="BT153" s="11" t="str">
        <f t="shared" ca="1" si="495"/>
        <v/>
      </c>
      <c r="BU153" s="11" t="str">
        <f t="shared" ca="1" si="495"/>
        <v/>
      </c>
      <c r="BV153" s="11" t="str">
        <f t="shared" ca="1" si="495"/>
        <v/>
      </c>
      <c r="BW153" s="11" t="str">
        <f t="shared" ca="1" si="500"/>
        <v/>
      </c>
      <c r="BX153" s="11" t="str">
        <f t="shared" ca="1" si="500"/>
        <v/>
      </c>
      <c r="BY153" s="11" t="str">
        <f t="shared" ca="1" si="500"/>
        <v/>
      </c>
      <c r="BZ153" s="11" t="str">
        <f t="shared" ca="1" si="500"/>
        <v/>
      </c>
      <c r="CA153" s="11" t="str">
        <f t="shared" ca="1" si="500"/>
        <v/>
      </c>
      <c r="CB153" s="11" t="str">
        <f t="shared" ca="1" si="500"/>
        <v/>
      </c>
      <c r="CC153" s="11" t="str">
        <f t="shared" ca="1" si="500"/>
        <v/>
      </c>
      <c r="CD153" s="11" t="str">
        <f t="shared" ca="1" si="500"/>
        <v/>
      </c>
      <c r="CE153" s="11" t="str">
        <f t="shared" ca="1" si="500"/>
        <v/>
      </c>
      <c r="CF153" s="11" t="str">
        <f t="shared" ca="1" si="500"/>
        <v/>
      </c>
      <c r="CG153" s="11" t="str">
        <f t="shared" ca="1" si="500"/>
        <v/>
      </c>
      <c r="CH153" s="11" t="str">
        <f t="shared" ca="1" si="500"/>
        <v/>
      </c>
      <c r="CI153" s="11" t="str">
        <f t="shared" ca="1" si="500"/>
        <v/>
      </c>
      <c r="CJ153" s="11" t="str">
        <f t="shared" ca="1" si="500"/>
        <v/>
      </c>
      <c r="CK153" s="11" t="str">
        <f t="shared" ca="1" si="500"/>
        <v/>
      </c>
      <c r="CL153" s="11" t="str">
        <f t="shared" ca="1" si="500"/>
        <v/>
      </c>
      <c r="CM153" s="11" t="str">
        <f t="shared" ca="1" si="498"/>
        <v/>
      </c>
      <c r="CN153" s="11" t="str">
        <f t="shared" ca="1" si="498"/>
        <v/>
      </c>
      <c r="CO153" s="11" t="str">
        <f t="shared" ca="1" si="498"/>
        <v/>
      </c>
      <c r="CP153" s="11" t="str">
        <f t="shared" ca="1" si="498"/>
        <v/>
      </c>
      <c r="CQ153" s="11" t="str">
        <f t="shared" ca="1" si="498"/>
        <v/>
      </c>
      <c r="CR153" s="11" t="str">
        <f t="shared" ca="1" si="498"/>
        <v/>
      </c>
      <c r="CS153" s="11" t="str">
        <f t="shared" ca="1" si="498"/>
        <v/>
      </c>
      <c r="CT153" s="11" t="str">
        <f t="shared" ca="1" si="498"/>
        <v/>
      </c>
      <c r="CU153" s="11" t="str">
        <f t="shared" ca="1" si="498"/>
        <v/>
      </c>
      <c r="CV153" s="11" t="str">
        <f t="shared" ca="1" si="498"/>
        <v/>
      </c>
      <c r="CW153" s="11" t="str">
        <f t="shared" ca="1" si="498"/>
        <v/>
      </c>
      <c r="CX153" s="11" t="str">
        <f t="shared" ca="1" si="498"/>
        <v/>
      </c>
      <c r="CY153" s="11" t="str">
        <f t="shared" ca="1" si="498"/>
        <v/>
      </c>
      <c r="CZ153" s="11" t="str">
        <f t="shared" ca="1" si="498"/>
        <v/>
      </c>
      <c r="DA153" s="11" t="str">
        <f t="shared" ca="1" si="498"/>
        <v/>
      </c>
      <c r="DB153" s="11" t="str">
        <f t="shared" ca="1" si="490"/>
        <v/>
      </c>
      <c r="DC153" s="11" t="str">
        <f t="shared" ca="1" si="490"/>
        <v/>
      </c>
      <c r="DD153" s="11" t="str">
        <f t="shared" ca="1" si="490"/>
        <v/>
      </c>
      <c r="DE153" s="11" t="str">
        <f t="shared" ca="1" si="490"/>
        <v/>
      </c>
      <c r="DF153" s="11" t="str">
        <f t="shared" ca="1" si="490"/>
        <v/>
      </c>
      <c r="DG153" s="11" t="str">
        <f t="shared" ca="1" si="490"/>
        <v/>
      </c>
      <c r="DH153" s="11" t="str">
        <f t="shared" ca="1" si="490"/>
        <v/>
      </c>
      <c r="DI153" s="11" t="str">
        <f t="shared" ca="1" si="490"/>
        <v/>
      </c>
      <c r="DJ153" s="11" t="str">
        <f t="shared" ca="1" si="490"/>
        <v/>
      </c>
      <c r="DK153" s="11" t="str">
        <f t="shared" ca="1" si="490"/>
        <v/>
      </c>
      <c r="DL153" s="11" t="str">
        <f t="shared" ca="1" si="490"/>
        <v/>
      </c>
      <c r="DM153" s="11" t="str">
        <f t="shared" ca="1" si="490"/>
        <v/>
      </c>
      <c r="DN153" s="11" t="str">
        <f t="shared" ca="1" si="490"/>
        <v/>
      </c>
      <c r="DO153" s="11" t="str">
        <f t="shared" ca="1" si="490"/>
        <v/>
      </c>
      <c r="DP153" s="11" t="str">
        <f t="shared" ca="1" si="490"/>
        <v/>
      </c>
      <c r="DQ153" s="11" t="str">
        <f t="shared" ca="1" si="490"/>
        <v/>
      </c>
      <c r="DR153" s="11" t="str">
        <f t="shared" ca="1" si="488"/>
        <v/>
      </c>
      <c r="DS153" s="11" t="str">
        <f t="shared" ca="1" si="488"/>
        <v/>
      </c>
      <c r="DT153" s="11" t="str">
        <f t="shared" ca="1" si="488"/>
        <v/>
      </c>
      <c r="DU153" s="11" t="str">
        <f t="shared" ca="1" si="488"/>
        <v/>
      </c>
      <c r="DV153" s="11" t="str">
        <f t="shared" ca="1" si="488"/>
        <v/>
      </c>
      <c r="DW153" s="11" t="str">
        <f t="shared" ca="1" si="488"/>
        <v/>
      </c>
      <c r="DX153" s="11" t="str">
        <f t="shared" ca="1" si="488"/>
        <v/>
      </c>
      <c r="DY153" s="11" t="str">
        <f t="shared" ca="1" si="488"/>
        <v/>
      </c>
      <c r="DZ153" s="11" t="str">
        <f t="shared" ca="1" si="488"/>
        <v/>
      </c>
      <c r="EA153" s="11" t="str">
        <f t="shared" ca="1" si="488"/>
        <v/>
      </c>
      <c r="EB153" s="11" t="str">
        <f t="shared" ca="1" si="488"/>
        <v/>
      </c>
      <c r="EC153" s="11" t="str">
        <f t="shared" ca="1" si="488"/>
        <v/>
      </c>
      <c r="ED153" s="11" t="str">
        <f t="shared" ca="1" si="488"/>
        <v/>
      </c>
      <c r="EE153" s="11" t="str">
        <f t="shared" ca="1" si="488"/>
        <v/>
      </c>
      <c r="EF153" s="11" t="str">
        <f t="shared" ca="1" si="488"/>
        <v/>
      </c>
      <c r="EG153" s="11" t="str">
        <f t="shared" ca="1" si="487"/>
        <v/>
      </c>
      <c r="EH153" s="11" t="str">
        <f t="shared" ca="1" si="487"/>
        <v/>
      </c>
      <c r="EI153" s="11" t="str">
        <f t="shared" ca="1" si="487"/>
        <v/>
      </c>
      <c r="EJ153" s="11" t="str">
        <f t="shared" ca="1" si="487"/>
        <v/>
      </c>
      <c r="EK153" s="11" t="str">
        <f t="shared" ca="1" si="487"/>
        <v/>
      </c>
      <c r="EL153" s="11" t="str">
        <f t="shared" ca="1" si="487"/>
        <v/>
      </c>
      <c r="EM153" s="11" t="str">
        <f t="shared" ca="1" si="487"/>
        <v/>
      </c>
      <c r="EN153" s="11" t="str">
        <f t="shared" ca="1" si="487"/>
        <v/>
      </c>
      <c r="EO153" s="11" t="str">
        <f t="shared" ca="1" si="487"/>
        <v/>
      </c>
      <c r="EP153" s="11" t="str">
        <f t="shared" ca="1" si="487"/>
        <v/>
      </c>
      <c r="EQ153" s="11" t="str">
        <f t="shared" ca="1" si="484"/>
        <v/>
      </c>
      <c r="ER153" s="11" t="str">
        <f t="shared" ca="1" si="484"/>
        <v/>
      </c>
      <c r="ES153" s="11" t="str">
        <f t="shared" ca="1" si="484"/>
        <v/>
      </c>
      <c r="ET153" s="11" t="str">
        <f t="shared" ca="1" si="484"/>
        <v/>
      </c>
      <c r="EU153" s="11" t="str">
        <f t="shared" ca="1" si="484"/>
        <v/>
      </c>
      <c r="EV153" s="11" t="str">
        <f t="shared" ca="1" si="484"/>
        <v/>
      </c>
      <c r="EW153" s="11" t="str">
        <f t="shared" ca="1" si="484"/>
        <v/>
      </c>
      <c r="EX153" s="11" t="str">
        <f t="shared" ca="1" si="484"/>
        <v/>
      </c>
      <c r="EY153" s="11" t="str">
        <f t="shared" ca="1" si="484"/>
        <v/>
      </c>
      <c r="EZ153" s="11" t="str">
        <f t="shared" ca="1" si="484"/>
        <v/>
      </c>
      <c r="FA153" s="11" t="str">
        <f t="shared" ca="1" si="484"/>
        <v/>
      </c>
      <c r="FB153" s="11" t="str">
        <f t="shared" ca="1" si="484"/>
        <v/>
      </c>
      <c r="FC153" s="11" t="str">
        <f t="shared" ca="1" si="484"/>
        <v/>
      </c>
      <c r="FD153" s="11" t="str">
        <f t="shared" ca="1" si="502"/>
        <v/>
      </c>
      <c r="FE153" s="11" t="str">
        <f t="shared" ca="1" si="502"/>
        <v/>
      </c>
      <c r="FF153" s="11" t="str">
        <f t="shared" ca="1" si="502"/>
        <v/>
      </c>
      <c r="FG153" s="11" t="str">
        <f t="shared" ca="1" si="502"/>
        <v/>
      </c>
      <c r="FH153" s="11" t="str">
        <f t="shared" ca="1" si="502"/>
        <v/>
      </c>
      <c r="FI153" s="11" t="str">
        <f t="shared" ca="1" si="502"/>
        <v/>
      </c>
      <c r="FJ153" s="11" t="str">
        <f t="shared" ca="1" si="502"/>
        <v/>
      </c>
      <c r="FK153" s="11" t="str">
        <f t="shared" ca="1" si="502"/>
        <v/>
      </c>
      <c r="FL153" s="11" t="str">
        <f t="shared" ca="1" si="502"/>
        <v/>
      </c>
      <c r="FM153" s="11" t="str">
        <f t="shared" ca="1" si="502"/>
        <v/>
      </c>
      <c r="FN153" s="11" t="str">
        <f t="shared" ca="1" si="502"/>
        <v/>
      </c>
      <c r="FO153" s="11" t="str">
        <f t="shared" ca="1" si="502"/>
        <v/>
      </c>
      <c r="FP153" s="11" t="str">
        <f t="shared" ca="1" si="502"/>
        <v/>
      </c>
      <c r="FQ153" s="11" t="str">
        <f t="shared" ca="1" si="502"/>
        <v/>
      </c>
      <c r="FR153" s="11" t="str">
        <f t="shared" ca="1" si="502"/>
        <v/>
      </c>
      <c r="FS153" s="11" t="str">
        <f t="shared" ca="1" si="502"/>
        <v/>
      </c>
      <c r="FT153" s="11" t="str">
        <f t="shared" ca="1" si="501"/>
        <v/>
      </c>
      <c r="FU153" s="11" t="str">
        <f t="shared" ca="1" si="501"/>
        <v/>
      </c>
      <c r="FV153" s="11" t="str">
        <f t="shared" ca="1" si="501"/>
        <v/>
      </c>
      <c r="FW153" s="11" t="str">
        <f t="shared" ca="1" si="501"/>
        <v/>
      </c>
      <c r="FX153" s="11" t="str">
        <f t="shared" ca="1" si="501"/>
        <v/>
      </c>
      <c r="FY153" s="11" t="str">
        <f t="shared" ca="1" si="501"/>
        <v/>
      </c>
      <c r="FZ153" s="11" t="str">
        <f t="shared" ca="1" si="501"/>
        <v/>
      </c>
      <c r="GA153" s="11" t="str">
        <f t="shared" ca="1" si="501"/>
        <v/>
      </c>
      <c r="GB153" s="11" t="str">
        <f t="shared" ca="1" si="501"/>
        <v/>
      </c>
      <c r="GC153" s="11" t="str">
        <f t="shared" ca="1" si="501"/>
        <v/>
      </c>
      <c r="GD153" s="11" t="str">
        <f t="shared" ca="1" si="501"/>
        <v/>
      </c>
      <c r="GE153" s="11" t="str">
        <f t="shared" ca="1" si="501"/>
        <v/>
      </c>
      <c r="GF153" s="11" t="str">
        <f t="shared" ca="1" si="501"/>
        <v/>
      </c>
      <c r="GG153" s="11" t="str">
        <f t="shared" ca="1" si="501"/>
        <v/>
      </c>
      <c r="GH153" s="11" t="str">
        <f t="shared" ca="1" si="471"/>
        <v/>
      </c>
      <c r="GI153" s="11" t="str">
        <f t="shared" ca="1" si="471"/>
        <v/>
      </c>
      <c r="GJ153" s="11" t="str">
        <f t="shared" ca="1" si="471"/>
        <v/>
      </c>
      <c r="GK153" s="11" t="str">
        <f t="shared" ca="1" si="471"/>
        <v/>
      </c>
      <c r="GL153" s="11" t="str">
        <f t="shared" ca="1" si="471"/>
        <v/>
      </c>
      <c r="GM153" s="11" t="str">
        <f t="shared" ca="1" si="471"/>
        <v/>
      </c>
      <c r="GN153" s="11" t="str">
        <f t="shared" ca="1" si="469"/>
        <v/>
      </c>
      <c r="GO153" s="11" t="str">
        <f t="shared" ca="1" si="469"/>
        <v/>
      </c>
      <c r="GP153" s="11" t="str">
        <f t="shared" ca="1" si="469"/>
        <v/>
      </c>
      <c r="GQ153" s="11" t="str">
        <f t="shared" ca="1" si="469"/>
        <v/>
      </c>
      <c r="GR153" s="11" t="str">
        <f t="shared" ca="1" si="469"/>
        <v/>
      </c>
      <c r="GS153" s="11" t="str">
        <f t="shared" ca="1" si="469"/>
        <v/>
      </c>
      <c r="GT153" s="11" t="str">
        <f t="shared" ca="1" si="455"/>
        <v/>
      </c>
      <c r="GU153" s="11" t="str">
        <f t="shared" ref="GU153:HJ171" ca="1" si="504">IF(ISERR(VALUE(TEXT(GU$6&amp;"/"&amp;GU$5&amp;"/"&amp;GU$4,"jj/mm/aaaa")))&lt;&gt;TRUE,IF(AND($A153&lt;&gt;"",VALUE(TEXT(GU$6&amp;"/"&amp;GU$5&amp;"/"&amp;GU$4,"jj/mm/aaaa"))&gt;=$I153,VALUE(TEXT(GU$6&amp;"/"&amp;GU$5&amp;"/"&amp;GU$4,"jj/mm/aaaa"))&lt;=$K153,VALUE(GU$9)&gt;=$J153,VALUE(GU$9)&lt;$L153),"a",""),"")</f>
        <v/>
      </c>
      <c r="GV153" s="11" t="str">
        <f t="shared" ca="1" si="504"/>
        <v/>
      </c>
      <c r="GW153" s="11" t="str">
        <f t="shared" ca="1" si="504"/>
        <v/>
      </c>
      <c r="GX153" s="11" t="str">
        <f t="shared" ca="1" si="504"/>
        <v/>
      </c>
      <c r="GY153" s="11" t="str">
        <f t="shared" ca="1" si="504"/>
        <v/>
      </c>
      <c r="GZ153" s="11" t="str">
        <f t="shared" ca="1" si="504"/>
        <v/>
      </c>
      <c r="HA153" s="11" t="str">
        <f t="shared" ca="1" si="504"/>
        <v/>
      </c>
      <c r="HB153" s="11" t="str">
        <f t="shared" ca="1" si="504"/>
        <v/>
      </c>
      <c r="HC153" s="11" t="str">
        <f t="shared" ca="1" si="504"/>
        <v/>
      </c>
      <c r="HD153" s="11" t="str">
        <f t="shared" ca="1" si="504"/>
        <v/>
      </c>
      <c r="HE153" s="11" t="str">
        <f t="shared" ca="1" si="504"/>
        <v/>
      </c>
      <c r="HF153" s="11" t="str">
        <f t="shared" ca="1" si="504"/>
        <v/>
      </c>
      <c r="HG153" s="11" t="str">
        <f t="shared" ca="1" si="504"/>
        <v/>
      </c>
      <c r="HH153" s="11" t="str">
        <f t="shared" ca="1" si="504"/>
        <v/>
      </c>
      <c r="HI153" s="11" t="str">
        <f t="shared" ca="1" si="504"/>
        <v/>
      </c>
      <c r="HJ153" s="11" t="str">
        <f t="shared" ca="1" si="504"/>
        <v/>
      </c>
      <c r="HK153" s="11" t="str">
        <f t="shared" ca="1" si="503"/>
        <v/>
      </c>
      <c r="HL153" s="11" t="str">
        <f t="shared" ca="1" si="503"/>
        <v/>
      </c>
      <c r="HM153" s="11" t="str">
        <f t="shared" ca="1" si="503"/>
        <v/>
      </c>
      <c r="HN153" s="11" t="str">
        <f t="shared" ca="1" si="503"/>
        <v/>
      </c>
      <c r="HO153" s="11" t="str">
        <f t="shared" ca="1" si="503"/>
        <v/>
      </c>
      <c r="HP153" s="11" t="str">
        <f t="shared" ca="1" si="503"/>
        <v/>
      </c>
      <c r="HQ153" s="11" t="str">
        <f t="shared" ca="1" si="503"/>
        <v/>
      </c>
      <c r="HR153" s="11" t="str">
        <f t="shared" ca="1" si="503"/>
        <v/>
      </c>
      <c r="HS153" s="11" t="str">
        <f t="shared" ca="1" si="503"/>
        <v/>
      </c>
      <c r="HT153" s="11" t="str">
        <f t="shared" ca="1" si="503"/>
        <v/>
      </c>
      <c r="HU153" s="11" t="str">
        <f t="shared" ca="1" si="503"/>
        <v/>
      </c>
      <c r="HV153" s="11" t="str">
        <f t="shared" ca="1" si="503"/>
        <v/>
      </c>
      <c r="HW153" s="11" t="str">
        <f t="shared" ca="1" si="503"/>
        <v/>
      </c>
      <c r="HX153" s="11" t="str">
        <f t="shared" ca="1" si="503"/>
        <v/>
      </c>
      <c r="HY153" s="11" t="str">
        <f t="shared" ca="1" si="503"/>
        <v/>
      </c>
      <c r="HZ153" s="11" t="str">
        <f t="shared" ca="1" si="481"/>
        <v/>
      </c>
      <c r="IA153" s="11" t="str">
        <f t="shared" ca="1" si="481"/>
        <v/>
      </c>
      <c r="IB153" s="11" t="str">
        <f t="shared" ca="1" si="481"/>
        <v/>
      </c>
      <c r="IC153" s="11" t="str">
        <f t="shared" ca="1" si="481"/>
        <v/>
      </c>
      <c r="ID153" s="11" t="str">
        <f t="shared" ca="1" si="481"/>
        <v/>
      </c>
      <c r="IE153" s="11" t="str">
        <f t="shared" ca="1" si="481"/>
        <v/>
      </c>
      <c r="IF153" s="11" t="str">
        <f t="shared" ref="IF153:IU197" ca="1" si="505">IF(ISERR(VALUE(TEXT(IF$6&amp;"/"&amp;IF$5&amp;"/"&amp;IF$4,"jj/mm/aaaa")))&lt;&gt;TRUE,IF(AND($A153&lt;&gt;"",VALUE(TEXT(IF$6&amp;"/"&amp;IF$5&amp;"/"&amp;IF$4,"jj/mm/aaaa"))&gt;=$I153,VALUE(TEXT(IF$6&amp;"/"&amp;IF$5&amp;"/"&amp;IF$4,"jj/mm/aaaa"))&lt;=$K153,VALUE(IF$9)&gt;=$J153,VALUE(IF$9)&lt;$L153),"a",""),"")</f>
        <v/>
      </c>
      <c r="IG153" s="11" t="str">
        <f t="shared" ca="1" si="505"/>
        <v/>
      </c>
      <c r="IH153" s="11" t="str">
        <f t="shared" ca="1" si="505"/>
        <v/>
      </c>
      <c r="II153" s="11" t="str">
        <f t="shared" ca="1" si="505"/>
        <v/>
      </c>
      <c r="IJ153" s="11" t="str">
        <f t="shared" ca="1" si="505"/>
        <v/>
      </c>
      <c r="IK153" s="11" t="str">
        <f t="shared" ca="1" si="505"/>
        <v/>
      </c>
      <c r="IL153" s="11" t="str">
        <f t="shared" ca="1" si="505"/>
        <v/>
      </c>
      <c r="IM153" s="11" t="str">
        <f t="shared" ca="1" si="505"/>
        <v/>
      </c>
      <c r="IN153" s="11" t="str">
        <f t="shared" ca="1" si="505"/>
        <v/>
      </c>
      <c r="IO153" s="11" t="str">
        <f t="shared" ca="1" si="505"/>
        <v/>
      </c>
      <c r="IP153" s="11" t="str">
        <f t="shared" ca="1" si="505"/>
        <v/>
      </c>
      <c r="IQ153" s="11" t="str">
        <f t="shared" ca="1" si="505"/>
        <v/>
      </c>
      <c r="IR153" s="11" t="str">
        <f t="shared" ca="1" si="505"/>
        <v/>
      </c>
      <c r="IS153" s="11" t="str">
        <f t="shared" ca="1" si="505"/>
        <v/>
      </c>
      <c r="IT153" s="11" t="str">
        <f t="shared" ca="1" si="505"/>
        <v/>
      </c>
      <c r="IU153" s="11" t="str">
        <f t="shared" ca="1" si="505"/>
        <v/>
      </c>
      <c r="IV153" s="11" t="str">
        <f t="shared" ca="1" si="499"/>
        <v/>
      </c>
      <c r="IW153" s="11" t="str">
        <f t="shared" ca="1" si="499"/>
        <v/>
      </c>
      <c r="IX153" s="11" t="str">
        <f t="shared" ca="1" si="499"/>
        <v/>
      </c>
      <c r="IY153" s="11" t="str">
        <f t="shared" ca="1" si="496"/>
        <v/>
      </c>
      <c r="IZ153" s="11" t="str">
        <f t="shared" ca="1" si="496"/>
        <v/>
      </c>
      <c r="JA153" s="11" t="str">
        <f t="shared" ca="1" si="496"/>
        <v/>
      </c>
      <c r="JB153" s="11" t="str">
        <f t="shared" ca="1" si="496"/>
        <v/>
      </c>
      <c r="JC153" s="11" t="str">
        <f t="shared" ca="1" si="496"/>
        <v/>
      </c>
      <c r="JD153" s="11" t="str">
        <f t="shared" ca="1" si="496"/>
        <v/>
      </c>
      <c r="JE153" s="11" t="str">
        <f t="shared" ca="1" si="496"/>
        <v/>
      </c>
      <c r="JF153" s="11" t="str">
        <f t="shared" ca="1" si="496"/>
        <v/>
      </c>
      <c r="JG153" s="11" t="str">
        <f t="shared" ca="1" si="496"/>
        <v/>
      </c>
      <c r="JH153" s="11" t="str">
        <f t="shared" ca="1" si="496"/>
        <v/>
      </c>
      <c r="JI153" s="11" t="str">
        <f t="shared" ca="1" si="496"/>
        <v/>
      </c>
      <c r="JJ153" s="11" t="str">
        <f t="shared" ca="1" si="491"/>
        <v/>
      </c>
      <c r="JK153" s="11" t="str">
        <f t="shared" ca="1" si="491"/>
        <v/>
      </c>
      <c r="JL153" s="11" t="str">
        <f t="shared" ca="1" si="491"/>
        <v/>
      </c>
      <c r="JM153" s="11"/>
      <c r="JN153" s="12"/>
    </row>
    <row r="154" spans="1:274" s="13" customFormat="1" ht="33" customHeight="1" x14ac:dyDescent="0.2">
      <c r="A154" s="4" t="str">
        <f ca="1">IF(ROW(A144)&lt;=COUNT(ActiviteCOP25!AC:AC),SMALL(ActiviteCOP25!AC:AC,ROW(A144)),"")</f>
        <v/>
      </c>
      <c r="B154" s="94" t="str">
        <f t="shared" ca="1" si="489"/>
        <v/>
      </c>
      <c r="C154" s="9"/>
      <c r="D154" s="9"/>
      <c r="E154" s="9"/>
      <c r="F154" s="9"/>
      <c r="G154" s="9"/>
      <c r="H154" s="9"/>
      <c r="I154" s="10"/>
      <c r="J154" s="38"/>
      <c r="K154" s="10"/>
      <c r="L154" s="38"/>
      <c r="M154" s="11" t="str">
        <f t="shared" ca="1" si="494"/>
        <v/>
      </c>
      <c r="N154" s="11" t="str">
        <f t="shared" ca="1" si="494"/>
        <v/>
      </c>
      <c r="O154" s="11" t="str">
        <f t="shared" ca="1" si="494"/>
        <v/>
      </c>
      <c r="P154" s="11" t="str">
        <f t="shared" ca="1" si="494"/>
        <v/>
      </c>
      <c r="Q154" s="11" t="str">
        <f t="shared" ca="1" si="494"/>
        <v/>
      </c>
      <c r="R154" s="11" t="str">
        <f t="shared" ca="1" si="494"/>
        <v/>
      </c>
      <c r="S154" s="11" t="str">
        <f t="shared" ca="1" si="494"/>
        <v/>
      </c>
      <c r="T154" s="11" t="str">
        <f t="shared" ca="1" si="494"/>
        <v/>
      </c>
      <c r="U154" s="11" t="str">
        <f t="shared" ca="1" si="494"/>
        <v/>
      </c>
      <c r="V154" s="11" t="str">
        <f t="shared" ca="1" si="494"/>
        <v/>
      </c>
      <c r="W154" s="11" t="str">
        <f t="shared" ca="1" si="494"/>
        <v/>
      </c>
      <c r="X154" s="11" t="str">
        <f t="shared" ca="1" si="494"/>
        <v/>
      </c>
      <c r="Y154" s="11" t="str">
        <f t="shared" ca="1" si="494"/>
        <v/>
      </c>
      <c r="Z154" s="11" t="str">
        <f t="shared" ca="1" si="494"/>
        <v/>
      </c>
      <c r="AA154" s="11" t="str">
        <f t="shared" ca="1" si="494"/>
        <v/>
      </c>
      <c r="AB154" s="11" t="str">
        <f t="shared" ca="1" si="494"/>
        <v/>
      </c>
      <c r="AC154" s="11" t="str">
        <f t="shared" ca="1" si="493"/>
        <v/>
      </c>
      <c r="AD154" s="11" t="str">
        <f t="shared" ca="1" si="493"/>
        <v/>
      </c>
      <c r="AE154" s="11" t="str">
        <f t="shared" ca="1" si="493"/>
        <v/>
      </c>
      <c r="AF154" s="11" t="str">
        <f t="shared" ca="1" si="493"/>
        <v/>
      </c>
      <c r="AG154" s="11" t="str">
        <f t="shared" ca="1" si="493"/>
        <v/>
      </c>
      <c r="AH154" s="11" t="str">
        <f t="shared" ca="1" si="493"/>
        <v/>
      </c>
      <c r="AI154" s="11" t="str">
        <f t="shared" ca="1" si="493"/>
        <v/>
      </c>
      <c r="AJ154" s="11" t="str">
        <f t="shared" ca="1" si="493"/>
        <v/>
      </c>
      <c r="AK154" s="11" t="str">
        <f t="shared" ca="1" si="493"/>
        <v/>
      </c>
      <c r="AL154" s="11" t="str">
        <f t="shared" ca="1" si="493"/>
        <v/>
      </c>
      <c r="AM154" s="11" t="str">
        <f t="shared" ca="1" si="493"/>
        <v/>
      </c>
      <c r="AN154" s="11" t="str">
        <f t="shared" ca="1" si="493"/>
        <v/>
      </c>
      <c r="AO154" s="11" t="str">
        <f t="shared" ca="1" si="493"/>
        <v/>
      </c>
      <c r="AP154" s="11" t="str">
        <f t="shared" ca="1" si="493"/>
        <v/>
      </c>
      <c r="AQ154" s="11" t="str">
        <f t="shared" ca="1" si="493"/>
        <v/>
      </c>
      <c r="AR154" s="11" t="str">
        <f t="shared" ca="1" si="497"/>
        <v/>
      </c>
      <c r="AS154" s="11" t="str">
        <f t="shared" ca="1" si="497"/>
        <v/>
      </c>
      <c r="AT154" s="11" t="str">
        <f t="shared" ca="1" si="497"/>
        <v/>
      </c>
      <c r="AU154" s="11" t="str">
        <f t="shared" ca="1" si="497"/>
        <v/>
      </c>
      <c r="AV154" s="11" t="str">
        <f t="shared" ca="1" si="497"/>
        <v/>
      </c>
      <c r="AW154" s="11" t="str">
        <f t="shared" ca="1" si="497"/>
        <v/>
      </c>
      <c r="AX154" s="11" t="str">
        <f t="shared" ca="1" si="497"/>
        <v/>
      </c>
      <c r="AY154" s="11" t="str">
        <f t="shared" ca="1" si="497"/>
        <v/>
      </c>
      <c r="AZ154" s="11" t="str">
        <f t="shared" ca="1" si="497"/>
        <v/>
      </c>
      <c r="BA154" s="11" t="str">
        <f t="shared" ca="1" si="497"/>
        <v/>
      </c>
      <c r="BB154" s="11" t="str">
        <f t="shared" ca="1" si="497"/>
        <v/>
      </c>
      <c r="BC154" s="11" t="str">
        <f t="shared" ca="1" si="497"/>
        <v/>
      </c>
      <c r="BD154" s="11" t="str">
        <f t="shared" ca="1" si="497"/>
        <v/>
      </c>
      <c r="BE154" s="11" t="str">
        <f t="shared" ca="1" si="497"/>
        <v/>
      </c>
      <c r="BF154" s="11" t="str">
        <f t="shared" ca="1" si="497"/>
        <v/>
      </c>
      <c r="BG154" s="11" t="str">
        <f t="shared" ca="1" si="497"/>
        <v/>
      </c>
      <c r="BH154" s="11" t="str">
        <f t="shared" ca="1" si="495"/>
        <v/>
      </c>
      <c r="BI154" s="11" t="str">
        <f t="shared" ca="1" si="495"/>
        <v/>
      </c>
      <c r="BJ154" s="11" t="str">
        <f t="shared" ca="1" si="495"/>
        <v/>
      </c>
      <c r="BK154" s="11" t="str">
        <f t="shared" ca="1" si="495"/>
        <v/>
      </c>
      <c r="BL154" s="11" t="str">
        <f t="shared" ca="1" si="495"/>
        <v/>
      </c>
      <c r="BM154" s="11" t="str">
        <f t="shared" ca="1" si="495"/>
        <v/>
      </c>
      <c r="BN154" s="11" t="str">
        <f t="shared" ca="1" si="495"/>
        <v/>
      </c>
      <c r="BO154" s="11" t="str">
        <f t="shared" ca="1" si="495"/>
        <v/>
      </c>
      <c r="BP154" s="11" t="str">
        <f t="shared" ca="1" si="495"/>
        <v/>
      </c>
      <c r="BQ154" s="11" t="str">
        <f t="shared" ca="1" si="495"/>
        <v/>
      </c>
      <c r="BR154" s="11" t="str">
        <f t="shared" ca="1" si="495"/>
        <v/>
      </c>
      <c r="BS154" s="11" t="str">
        <f t="shared" ca="1" si="495"/>
        <v/>
      </c>
      <c r="BT154" s="11" t="str">
        <f t="shared" ca="1" si="495"/>
        <v/>
      </c>
      <c r="BU154" s="11" t="str">
        <f t="shared" ca="1" si="495"/>
        <v/>
      </c>
      <c r="BV154" s="11" t="str">
        <f t="shared" ca="1" si="495"/>
        <v/>
      </c>
      <c r="BW154" s="11" t="str">
        <f t="shared" ca="1" si="500"/>
        <v/>
      </c>
      <c r="BX154" s="11" t="str">
        <f t="shared" ca="1" si="500"/>
        <v/>
      </c>
      <c r="BY154" s="11" t="str">
        <f t="shared" ca="1" si="500"/>
        <v/>
      </c>
      <c r="BZ154" s="11" t="str">
        <f t="shared" ca="1" si="500"/>
        <v/>
      </c>
      <c r="CA154" s="11" t="str">
        <f t="shared" ca="1" si="500"/>
        <v/>
      </c>
      <c r="CB154" s="11" t="str">
        <f t="shared" ca="1" si="500"/>
        <v/>
      </c>
      <c r="CC154" s="11" t="str">
        <f t="shared" ca="1" si="500"/>
        <v/>
      </c>
      <c r="CD154" s="11" t="str">
        <f t="shared" ca="1" si="500"/>
        <v/>
      </c>
      <c r="CE154" s="11" t="str">
        <f t="shared" ca="1" si="500"/>
        <v/>
      </c>
      <c r="CF154" s="11" t="str">
        <f t="shared" ca="1" si="500"/>
        <v/>
      </c>
      <c r="CG154" s="11" t="str">
        <f t="shared" ca="1" si="500"/>
        <v/>
      </c>
      <c r="CH154" s="11" t="str">
        <f t="shared" ca="1" si="500"/>
        <v/>
      </c>
      <c r="CI154" s="11" t="str">
        <f t="shared" ca="1" si="500"/>
        <v/>
      </c>
      <c r="CJ154" s="11" t="str">
        <f t="shared" ca="1" si="500"/>
        <v/>
      </c>
      <c r="CK154" s="11" t="str">
        <f t="shared" ca="1" si="500"/>
        <v/>
      </c>
      <c r="CL154" s="11" t="str">
        <f t="shared" ca="1" si="500"/>
        <v/>
      </c>
      <c r="CM154" s="11" t="str">
        <f t="shared" ca="1" si="498"/>
        <v/>
      </c>
      <c r="CN154" s="11" t="str">
        <f t="shared" ca="1" si="498"/>
        <v/>
      </c>
      <c r="CO154" s="11" t="str">
        <f t="shared" ca="1" si="498"/>
        <v/>
      </c>
      <c r="CP154" s="11" t="str">
        <f t="shared" ca="1" si="498"/>
        <v/>
      </c>
      <c r="CQ154" s="11" t="str">
        <f t="shared" ca="1" si="498"/>
        <v/>
      </c>
      <c r="CR154" s="11" t="str">
        <f t="shared" ca="1" si="498"/>
        <v/>
      </c>
      <c r="CS154" s="11" t="str">
        <f t="shared" ca="1" si="498"/>
        <v/>
      </c>
      <c r="CT154" s="11" t="str">
        <f t="shared" ca="1" si="498"/>
        <v/>
      </c>
      <c r="CU154" s="11" t="str">
        <f t="shared" ca="1" si="498"/>
        <v/>
      </c>
      <c r="CV154" s="11" t="str">
        <f t="shared" ca="1" si="498"/>
        <v/>
      </c>
      <c r="CW154" s="11" t="str">
        <f t="shared" ca="1" si="498"/>
        <v/>
      </c>
      <c r="CX154" s="11" t="str">
        <f t="shared" ca="1" si="498"/>
        <v/>
      </c>
      <c r="CY154" s="11" t="str">
        <f t="shared" ca="1" si="498"/>
        <v/>
      </c>
      <c r="CZ154" s="11" t="str">
        <f t="shared" ca="1" si="498"/>
        <v/>
      </c>
      <c r="DA154" s="11" t="str">
        <f t="shared" ca="1" si="498"/>
        <v/>
      </c>
      <c r="DB154" s="11" t="str">
        <f t="shared" ca="1" si="490"/>
        <v/>
      </c>
      <c r="DC154" s="11" t="str">
        <f t="shared" ca="1" si="490"/>
        <v/>
      </c>
      <c r="DD154" s="11" t="str">
        <f t="shared" ca="1" si="490"/>
        <v/>
      </c>
      <c r="DE154" s="11" t="str">
        <f t="shared" ca="1" si="490"/>
        <v/>
      </c>
      <c r="DF154" s="11" t="str">
        <f t="shared" ca="1" si="490"/>
        <v/>
      </c>
      <c r="DG154" s="11" t="str">
        <f t="shared" ca="1" si="490"/>
        <v/>
      </c>
      <c r="DH154" s="11" t="str">
        <f t="shared" ca="1" si="490"/>
        <v/>
      </c>
      <c r="DI154" s="11" t="str">
        <f t="shared" ca="1" si="490"/>
        <v/>
      </c>
      <c r="DJ154" s="11" t="str">
        <f t="shared" ca="1" si="490"/>
        <v/>
      </c>
      <c r="DK154" s="11" t="str">
        <f t="shared" ca="1" si="490"/>
        <v/>
      </c>
      <c r="DL154" s="11" t="str">
        <f t="shared" ca="1" si="490"/>
        <v/>
      </c>
      <c r="DM154" s="11" t="str">
        <f t="shared" ca="1" si="490"/>
        <v/>
      </c>
      <c r="DN154" s="11" t="str">
        <f t="shared" ca="1" si="490"/>
        <v/>
      </c>
      <c r="DO154" s="11" t="str">
        <f t="shared" ca="1" si="490"/>
        <v/>
      </c>
      <c r="DP154" s="11" t="str">
        <f t="shared" ca="1" si="490"/>
        <v/>
      </c>
      <c r="DQ154" s="11" t="str">
        <f t="shared" ca="1" si="490"/>
        <v/>
      </c>
      <c r="DR154" s="11" t="str">
        <f t="shared" ca="1" si="488"/>
        <v/>
      </c>
      <c r="DS154" s="11" t="str">
        <f t="shared" ca="1" si="488"/>
        <v/>
      </c>
      <c r="DT154" s="11" t="str">
        <f t="shared" ca="1" si="488"/>
        <v/>
      </c>
      <c r="DU154" s="11" t="str">
        <f t="shared" ca="1" si="488"/>
        <v/>
      </c>
      <c r="DV154" s="11" t="str">
        <f t="shared" ca="1" si="488"/>
        <v/>
      </c>
      <c r="DW154" s="11" t="str">
        <f t="shared" ca="1" si="488"/>
        <v/>
      </c>
      <c r="DX154" s="11" t="str">
        <f t="shared" ca="1" si="488"/>
        <v/>
      </c>
      <c r="DY154" s="11" t="str">
        <f t="shared" ca="1" si="488"/>
        <v/>
      </c>
      <c r="DZ154" s="11" t="str">
        <f t="shared" ca="1" si="488"/>
        <v/>
      </c>
      <c r="EA154" s="11" t="str">
        <f t="shared" ca="1" si="488"/>
        <v/>
      </c>
      <c r="EB154" s="11" t="str">
        <f t="shared" ca="1" si="488"/>
        <v/>
      </c>
      <c r="EC154" s="11" t="str">
        <f t="shared" ca="1" si="488"/>
        <v/>
      </c>
      <c r="ED154" s="11" t="str">
        <f t="shared" ca="1" si="488"/>
        <v/>
      </c>
      <c r="EE154" s="11" t="str">
        <f t="shared" ca="1" si="488"/>
        <v/>
      </c>
      <c r="EF154" s="11" t="str">
        <f t="shared" ca="1" si="488"/>
        <v/>
      </c>
      <c r="EG154" s="11" t="str">
        <f t="shared" ca="1" si="487"/>
        <v/>
      </c>
      <c r="EH154" s="11" t="str">
        <f t="shared" ca="1" si="487"/>
        <v/>
      </c>
      <c r="EI154" s="11" t="str">
        <f t="shared" ca="1" si="487"/>
        <v/>
      </c>
      <c r="EJ154" s="11" t="str">
        <f t="shared" ca="1" si="487"/>
        <v/>
      </c>
      <c r="EK154" s="11" t="str">
        <f t="shared" ca="1" si="487"/>
        <v/>
      </c>
      <c r="EL154" s="11" t="str">
        <f t="shared" ca="1" si="487"/>
        <v/>
      </c>
      <c r="EM154" s="11" t="str">
        <f t="shared" ca="1" si="487"/>
        <v/>
      </c>
      <c r="EN154" s="11" t="str">
        <f t="shared" ca="1" si="487"/>
        <v/>
      </c>
      <c r="EO154" s="11" t="str">
        <f t="shared" ca="1" si="487"/>
        <v/>
      </c>
      <c r="EP154" s="11" t="str">
        <f t="shared" ca="1" si="487"/>
        <v/>
      </c>
      <c r="EQ154" s="11" t="str">
        <f t="shared" ca="1" si="484"/>
        <v/>
      </c>
      <c r="ER154" s="11" t="str">
        <f t="shared" ca="1" si="484"/>
        <v/>
      </c>
      <c r="ES154" s="11" t="str">
        <f t="shared" ca="1" si="484"/>
        <v/>
      </c>
      <c r="ET154" s="11" t="str">
        <f t="shared" ca="1" si="484"/>
        <v/>
      </c>
      <c r="EU154" s="11" t="str">
        <f t="shared" ca="1" si="484"/>
        <v/>
      </c>
      <c r="EV154" s="11" t="str">
        <f t="shared" ca="1" si="484"/>
        <v/>
      </c>
      <c r="EW154" s="11" t="str">
        <f t="shared" ca="1" si="484"/>
        <v/>
      </c>
      <c r="EX154" s="11" t="str">
        <f t="shared" ca="1" si="484"/>
        <v/>
      </c>
      <c r="EY154" s="11" t="str">
        <f t="shared" ca="1" si="484"/>
        <v/>
      </c>
      <c r="EZ154" s="11" t="str">
        <f t="shared" ca="1" si="484"/>
        <v/>
      </c>
      <c r="FA154" s="11" t="str">
        <f t="shared" ca="1" si="484"/>
        <v/>
      </c>
      <c r="FB154" s="11" t="str">
        <f t="shared" ca="1" si="484"/>
        <v/>
      </c>
      <c r="FC154" s="11" t="str">
        <f t="shared" ca="1" si="484"/>
        <v/>
      </c>
      <c r="FD154" s="11" t="str">
        <f t="shared" ca="1" si="502"/>
        <v/>
      </c>
      <c r="FE154" s="11" t="str">
        <f t="shared" ca="1" si="502"/>
        <v/>
      </c>
      <c r="FF154" s="11" t="str">
        <f t="shared" ca="1" si="502"/>
        <v/>
      </c>
      <c r="FG154" s="11" t="str">
        <f t="shared" ca="1" si="502"/>
        <v/>
      </c>
      <c r="FH154" s="11" t="str">
        <f t="shared" ca="1" si="502"/>
        <v/>
      </c>
      <c r="FI154" s="11" t="str">
        <f t="shared" ca="1" si="502"/>
        <v/>
      </c>
      <c r="FJ154" s="11" t="str">
        <f t="shared" ca="1" si="502"/>
        <v/>
      </c>
      <c r="FK154" s="11" t="str">
        <f t="shared" ca="1" si="502"/>
        <v/>
      </c>
      <c r="FL154" s="11" t="str">
        <f t="shared" ca="1" si="502"/>
        <v/>
      </c>
      <c r="FM154" s="11" t="str">
        <f t="shared" ca="1" si="502"/>
        <v/>
      </c>
      <c r="FN154" s="11" t="str">
        <f t="shared" ca="1" si="502"/>
        <v/>
      </c>
      <c r="FO154" s="11" t="str">
        <f t="shared" ca="1" si="502"/>
        <v/>
      </c>
      <c r="FP154" s="11" t="str">
        <f t="shared" ca="1" si="502"/>
        <v/>
      </c>
      <c r="FQ154" s="11" t="str">
        <f t="shared" ca="1" si="502"/>
        <v/>
      </c>
      <c r="FR154" s="11" t="str">
        <f t="shared" ca="1" si="502"/>
        <v/>
      </c>
      <c r="FS154" s="11" t="str">
        <f t="shared" ca="1" si="502"/>
        <v/>
      </c>
      <c r="FT154" s="11" t="str">
        <f t="shared" ca="1" si="501"/>
        <v/>
      </c>
      <c r="FU154" s="11" t="str">
        <f t="shared" ca="1" si="501"/>
        <v/>
      </c>
      <c r="FV154" s="11" t="str">
        <f t="shared" ca="1" si="501"/>
        <v/>
      </c>
      <c r="FW154" s="11" t="str">
        <f t="shared" ca="1" si="501"/>
        <v/>
      </c>
      <c r="FX154" s="11" t="str">
        <f t="shared" ca="1" si="501"/>
        <v/>
      </c>
      <c r="FY154" s="11" t="str">
        <f t="shared" ca="1" si="501"/>
        <v/>
      </c>
      <c r="FZ154" s="11" t="str">
        <f t="shared" ca="1" si="501"/>
        <v/>
      </c>
      <c r="GA154" s="11" t="str">
        <f t="shared" ca="1" si="501"/>
        <v/>
      </c>
      <c r="GB154" s="11" t="str">
        <f t="shared" ca="1" si="501"/>
        <v/>
      </c>
      <c r="GC154" s="11" t="str">
        <f t="shared" ca="1" si="501"/>
        <v/>
      </c>
      <c r="GD154" s="11" t="str">
        <f t="shared" ca="1" si="501"/>
        <v/>
      </c>
      <c r="GE154" s="11" t="str">
        <f t="shared" ca="1" si="501"/>
        <v/>
      </c>
      <c r="GF154" s="11" t="str">
        <f t="shared" ca="1" si="501"/>
        <v/>
      </c>
      <c r="GG154" s="11" t="str">
        <f t="shared" ca="1" si="501"/>
        <v/>
      </c>
      <c r="GH154" s="11" t="str">
        <f t="shared" ca="1" si="471"/>
        <v/>
      </c>
      <c r="GI154" s="11" t="str">
        <f t="shared" ca="1" si="471"/>
        <v/>
      </c>
      <c r="GJ154" s="11" t="str">
        <f t="shared" ca="1" si="471"/>
        <v/>
      </c>
      <c r="GK154" s="11" t="str">
        <f t="shared" ca="1" si="471"/>
        <v/>
      </c>
      <c r="GL154" s="11" t="str">
        <f t="shared" ca="1" si="471"/>
        <v/>
      </c>
      <c r="GM154" s="11" t="str">
        <f t="shared" ca="1" si="471"/>
        <v/>
      </c>
      <c r="GN154" s="11" t="str">
        <f t="shared" ca="1" si="469"/>
        <v/>
      </c>
      <c r="GO154" s="11" t="str">
        <f t="shared" ca="1" si="469"/>
        <v/>
      </c>
      <c r="GP154" s="11" t="str">
        <f t="shared" ca="1" si="469"/>
        <v/>
      </c>
      <c r="GQ154" s="11" t="str">
        <f t="shared" ca="1" si="469"/>
        <v/>
      </c>
      <c r="GR154" s="11" t="str">
        <f t="shared" ca="1" si="469"/>
        <v/>
      </c>
      <c r="GS154" s="11" t="str">
        <f t="shared" ca="1" si="469"/>
        <v/>
      </c>
      <c r="GT154" s="11" t="str">
        <f t="shared" ca="1" si="455"/>
        <v/>
      </c>
      <c r="GU154" s="11" t="str">
        <f t="shared" ca="1" si="504"/>
        <v/>
      </c>
      <c r="GV154" s="11" t="str">
        <f t="shared" ca="1" si="504"/>
        <v/>
      </c>
      <c r="GW154" s="11" t="str">
        <f t="shared" ca="1" si="504"/>
        <v/>
      </c>
      <c r="GX154" s="11" t="str">
        <f t="shared" ca="1" si="504"/>
        <v/>
      </c>
      <c r="GY154" s="11" t="str">
        <f t="shared" ca="1" si="504"/>
        <v/>
      </c>
      <c r="GZ154" s="11" t="str">
        <f t="shared" ca="1" si="504"/>
        <v/>
      </c>
      <c r="HA154" s="11" t="str">
        <f t="shared" ca="1" si="504"/>
        <v/>
      </c>
      <c r="HB154" s="11" t="str">
        <f t="shared" ca="1" si="504"/>
        <v/>
      </c>
      <c r="HC154" s="11" t="str">
        <f t="shared" ca="1" si="504"/>
        <v/>
      </c>
      <c r="HD154" s="11" t="str">
        <f t="shared" ca="1" si="504"/>
        <v/>
      </c>
      <c r="HE154" s="11" t="str">
        <f t="shared" ca="1" si="504"/>
        <v/>
      </c>
      <c r="HF154" s="11" t="str">
        <f t="shared" ca="1" si="504"/>
        <v/>
      </c>
      <c r="HG154" s="11" t="str">
        <f t="shared" ca="1" si="504"/>
        <v/>
      </c>
      <c r="HH154" s="11" t="str">
        <f t="shared" ca="1" si="504"/>
        <v/>
      </c>
      <c r="HI154" s="11" t="str">
        <f t="shared" ca="1" si="504"/>
        <v/>
      </c>
      <c r="HJ154" s="11" t="str">
        <f t="shared" ca="1" si="504"/>
        <v/>
      </c>
      <c r="HK154" s="11" t="str">
        <f t="shared" ca="1" si="503"/>
        <v/>
      </c>
      <c r="HL154" s="11" t="str">
        <f t="shared" ca="1" si="503"/>
        <v/>
      </c>
      <c r="HM154" s="11" t="str">
        <f t="shared" ca="1" si="503"/>
        <v/>
      </c>
      <c r="HN154" s="11" t="str">
        <f t="shared" ca="1" si="503"/>
        <v/>
      </c>
      <c r="HO154" s="11" t="str">
        <f t="shared" ca="1" si="503"/>
        <v/>
      </c>
      <c r="HP154" s="11" t="str">
        <f t="shared" ca="1" si="503"/>
        <v/>
      </c>
      <c r="HQ154" s="11" t="str">
        <f t="shared" ca="1" si="503"/>
        <v/>
      </c>
      <c r="HR154" s="11" t="str">
        <f t="shared" ca="1" si="503"/>
        <v/>
      </c>
      <c r="HS154" s="11" t="str">
        <f t="shared" ca="1" si="503"/>
        <v/>
      </c>
      <c r="HT154" s="11" t="str">
        <f t="shared" ca="1" si="503"/>
        <v/>
      </c>
      <c r="HU154" s="11" t="str">
        <f t="shared" ca="1" si="503"/>
        <v/>
      </c>
      <c r="HV154" s="11" t="str">
        <f t="shared" ca="1" si="503"/>
        <v/>
      </c>
      <c r="HW154" s="11" t="str">
        <f t="shared" ca="1" si="503"/>
        <v/>
      </c>
      <c r="HX154" s="11" t="str">
        <f t="shared" ca="1" si="503"/>
        <v/>
      </c>
      <c r="HY154" s="11" t="str">
        <f t="shared" ca="1" si="503"/>
        <v/>
      </c>
      <c r="HZ154" s="11" t="str">
        <f t="shared" ref="HZ154:IO185" ca="1" si="506">IF(ISERR(VALUE(TEXT(HZ$6&amp;"/"&amp;HZ$5&amp;"/"&amp;HZ$4,"jj/mm/aaaa")))&lt;&gt;TRUE,IF(AND($A154&lt;&gt;"",VALUE(TEXT(HZ$6&amp;"/"&amp;HZ$5&amp;"/"&amp;HZ$4,"jj/mm/aaaa"))&gt;=$I154,VALUE(TEXT(HZ$6&amp;"/"&amp;HZ$5&amp;"/"&amp;HZ$4,"jj/mm/aaaa"))&lt;=$K154,VALUE(HZ$9)&gt;=$J154,VALUE(HZ$9)&lt;$L154),"a",""),"")</f>
        <v/>
      </c>
      <c r="IA154" s="11" t="str">
        <f t="shared" ca="1" si="506"/>
        <v/>
      </c>
      <c r="IB154" s="11" t="str">
        <f t="shared" ca="1" si="506"/>
        <v/>
      </c>
      <c r="IC154" s="11" t="str">
        <f t="shared" ca="1" si="506"/>
        <v/>
      </c>
      <c r="ID154" s="11" t="str">
        <f t="shared" ca="1" si="506"/>
        <v/>
      </c>
      <c r="IE154" s="11" t="str">
        <f t="shared" ca="1" si="506"/>
        <v/>
      </c>
      <c r="IF154" s="11" t="str">
        <f t="shared" ca="1" si="506"/>
        <v/>
      </c>
      <c r="IG154" s="11" t="str">
        <f t="shared" ca="1" si="506"/>
        <v/>
      </c>
      <c r="IH154" s="11" t="str">
        <f t="shared" ca="1" si="506"/>
        <v/>
      </c>
      <c r="II154" s="11" t="str">
        <f t="shared" ca="1" si="506"/>
        <v/>
      </c>
      <c r="IJ154" s="11" t="str">
        <f t="shared" ca="1" si="506"/>
        <v/>
      </c>
      <c r="IK154" s="11" t="str">
        <f t="shared" ca="1" si="506"/>
        <v/>
      </c>
      <c r="IL154" s="11" t="str">
        <f t="shared" ca="1" si="506"/>
        <v/>
      </c>
      <c r="IM154" s="11" t="str">
        <f t="shared" ca="1" si="506"/>
        <v/>
      </c>
      <c r="IN154" s="11" t="str">
        <f t="shared" ca="1" si="506"/>
        <v/>
      </c>
      <c r="IO154" s="11" t="str">
        <f t="shared" ca="1" si="506"/>
        <v/>
      </c>
      <c r="IP154" s="11" t="str">
        <f t="shared" ca="1" si="505"/>
        <v/>
      </c>
      <c r="IQ154" s="11" t="str">
        <f t="shared" ca="1" si="505"/>
        <v/>
      </c>
      <c r="IR154" s="11" t="str">
        <f t="shared" ca="1" si="505"/>
        <v/>
      </c>
      <c r="IS154" s="11" t="str">
        <f t="shared" ca="1" si="505"/>
        <v/>
      </c>
      <c r="IT154" s="11" t="str">
        <f t="shared" ca="1" si="505"/>
        <v/>
      </c>
      <c r="IU154" s="11" t="str">
        <f t="shared" ca="1" si="505"/>
        <v/>
      </c>
      <c r="IV154" s="11" t="str">
        <f t="shared" ca="1" si="499"/>
        <v/>
      </c>
      <c r="IW154" s="11" t="str">
        <f t="shared" ca="1" si="499"/>
        <v/>
      </c>
      <c r="IX154" s="11" t="str">
        <f t="shared" ca="1" si="499"/>
        <v/>
      </c>
      <c r="IY154" s="11" t="str">
        <f t="shared" ca="1" si="496"/>
        <v/>
      </c>
      <c r="IZ154" s="11" t="str">
        <f t="shared" ca="1" si="496"/>
        <v/>
      </c>
      <c r="JA154" s="11" t="str">
        <f t="shared" ca="1" si="496"/>
        <v/>
      </c>
      <c r="JB154" s="11" t="str">
        <f t="shared" ca="1" si="496"/>
        <v/>
      </c>
      <c r="JC154" s="11" t="str">
        <f t="shared" ca="1" si="496"/>
        <v/>
      </c>
      <c r="JD154" s="11" t="str">
        <f t="shared" ca="1" si="496"/>
        <v/>
      </c>
      <c r="JE154" s="11" t="str">
        <f t="shared" ca="1" si="496"/>
        <v/>
      </c>
      <c r="JF154" s="11" t="str">
        <f t="shared" ca="1" si="496"/>
        <v/>
      </c>
      <c r="JG154" s="11" t="str">
        <f t="shared" ca="1" si="496"/>
        <v/>
      </c>
      <c r="JH154" s="11" t="str">
        <f t="shared" ca="1" si="496"/>
        <v/>
      </c>
      <c r="JI154" s="11" t="str">
        <f t="shared" ca="1" si="496"/>
        <v/>
      </c>
      <c r="JJ154" s="11" t="str">
        <f t="shared" ca="1" si="491"/>
        <v/>
      </c>
      <c r="JK154" s="11" t="str">
        <f t="shared" ca="1" si="491"/>
        <v/>
      </c>
      <c r="JL154" s="11" t="str">
        <f t="shared" ca="1" si="491"/>
        <v/>
      </c>
      <c r="JM154" s="11"/>
      <c r="JN154" s="12"/>
    </row>
    <row r="155" spans="1:274" s="13" customFormat="1" ht="33" customHeight="1" x14ac:dyDescent="0.2">
      <c r="A155" s="4" t="str">
        <f ca="1">IF(ROW(A145)&lt;=COUNT(ActiviteCOP25!AC:AC),SMALL(ActiviteCOP25!AC:AC,ROW(A145)),"")</f>
        <v/>
      </c>
      <c r="B155" s="94" t="str">
        <f t="shared" ca="1" si="489"/>
        <v/>
      </c>
      <c r="C155" s="9"/>
      <c r="D155" s="9"/>
      <c r="E155" s="9"/>
      <c r="F155" s="9"/>
      <c r="G155" s="9"/>
      <c r="H155" s="9"/>
      <c r="I155" s="10"/>
      <c r="J155" s="38"/>
      <c r="K155" s="10"/>
      <c r="L155" s="38"/>
      <c r="M155" s="11" t="str">
        <f t="shared" ca="1" si="494"/>
        <v/>
      </c>
      <c r="N155" s="11" t="str">
        <f t="shared" ca="1" si="494"/>
        <v/>
      </c>
      <c r="O155" s="11" t="str">
        <f t="shared" ca="1" si="494"/>
        <v/>
      </c>
      <c r="P155" s="11" t="str">
        <f t="shared" ca="1" si="494"/>
        <v/>
      </c>
      <c r="Q155" s="11" t="str">
        <f t="shared" ca="1" si="494"/>
        <v/>
      </c>
      <c r="R155" s="11" t="str">
        <f t="shared" ca="1" si="494"/>
        <v/>
      </c>
      <c r="S155" s="11" t="str">
        <f t="shared" ca="1" si="494"/>
        <v/>
      </c>
      <c r="T155" s="11" t="str">
        <f t="shared" ca="1" si="494"/>
        <v/>
      </c>
      <c r="U155" s="11" t="str">
        <f t="shared" ca="1" si="494"/>
        <v/>
      </c>
      <c r="V155" s="11" t="str">
        <f t="shared" ca="1" si="494"/>
        <v/>
      </c>
      <c r="W155" s="11" t="str">
        <f t="shared" ca="1" si="494"/>
        <v/>
      </c>
      <c r="X155" s="11" t="str">
        <f t="shared" ca="1" si="494"/>
        <v/>
      </c>
      <c r="Y155" s="11" t="str">
        <f t="shared" ca="1" si="494"/>
        <v/>
      </c>
      <c r="Z155" s="11" t="str">
        <f t="shared" ca="1" si="494"/>
        <v/>
      </c>
      <c r="AA155" s="11" t="str">
        <f t="shared" ca="1" si="494"/>
        <v/>
      </c>
      <c r="AB155" s="11" t="str">
        <f t="shared" ca="1" si="494"/>
        <v/>
      </c>
      <c r="AC155" s="11" t="str">
        <f t="shared" ca="1" si="493"/>
        <v/>
      </c>
      <c r="AD155" s="11" t="str">
        <f t="shared" ca="1" si="493"/>
        <v/>
      </c>
      <c r="AE155" s="11" t="str">
        <f t="shared" ca="1" si="493"/>
        <v/>
      </c>
      <c r="AF155" s="11" t="str">
        <f t="shared" ca="1" si="493"/>
        <v/>
      </c>
      <c r="AG155" s="11" t="str">
        <f t="shared" ca="1" si="493"/>
        <v/>
      </c>
      <c r="AH155" s="11" t="str">
        <f t="shared" ca="1" si="493"/>
        <v/>
      </c>
      <c r="AI155" s="11" t="str">
        <f t="shared" ca="1" si="493"/>
        <v/>
      </c>
      <c r="AJ155" s="11" t="str">
        <f t="shared" ca="1" si="493"/>
        <v/>
      </c>
      <c r="AK155" s="11" t="str">
        <f t="shared" ca="1" si="493"/>
        <v/>
      </c>
      <c r="AL155" s="11" t="str">
        <f t="shared" ca="1" si="493"/>
        <v/>
      </c>
      <c r="AM155" s="11" t="str">
        <f t="shared" ca="1" si="493"/>
        <v/>
      </c>
      <c r="AN155" s="11" t="str">
        <f t="shared" ca="1" si="493"/>
        <v/>
      </c>
      <c r="AO155" s="11" t="str">
        <f t="shared" ca="1" si="493"/>
        <v/>
      </c>
      <c r="AP155" s="11" t="str">
        <f t="shared" ca="1" si="493"/>
        <v/>
      </c>
      <c r="AQ155" s="11" t="str">
        <f t="shared" ca="1" si="493"/>
        <v/>
      </c>
      <c r="AR155" s="11" t="str">
        <f t="shared" ca="1" si="497"/>
        <v/>
      </c>
      <c r="AS155" s="11" t="str">
        <f t="shared" ca="1" si="497"/>
        <v/>
      </c>
      <c r="AT155" s="11" t="str">
        <f t="shared" ca="1" si="497"/>
        <v/>
      </c>
      <c r="AU155" s="11" t="str">
        <f t="shared" ca="1" si="497"/>
        <v/>
      </c>
      <c r="AV155" s="11" t="str">
        <f t="shared" ca="1" si="497"/>
        <v/>
      </c>
      <c r="AW155" s="11" t="str">
        <f t="shared" ca="1" si="497"/>
        <v/>
      </c>
      <c r="AX155" s="11" t="str">
        <f t="shared" ca="1" si="497"/>
        <v/>
      </c>
      <c r="AY155" s="11" t="str">
        <f t="shared" ca="1" si="497"/>
        <v/>
      </c>
      <c r="AZ155" s="11" t="str">
        <f t="shared" ca="1" si="497"/>
        <v/>
      </c>
      <c r="BA155" s="11" t="str">
        <f t="shared" ca="1" si="497"/>
        <v/>
      </c>
      <c r="BB155" s="11" t="str">
        <f t="shared" ca="1" si="497"/>
        <v/>
      </c>
      <c r="BC155" s="11" t="str">
        <f t="shared" ca="1" si="497"/>
        <v/>
      </c>
      <c r="BD155" s="11" t="str">
        <f t="shared" ca="1" si="497"/>
        <v/>
      </c>
      <c r="BE155" s="11" t="str">
        <f t="shared" ca="1" si="497"/>
        <v/>
      </c>
      <c r="BF155" s="11" t="str">
        <f t="shared" ca="1" si="497"/>
        <v/>
      </c>
      <c r="BG155" s="11" t="str">
        <f t="shared" ca="1" si="497"/>
        <v/>
      </c>
      <c r="BH155" s="11" t="str">
        <f t="shared" ca="1" si="495"/>
        <v/>
      </c>
      <c r="BI155" s="11" t="str">
        <f t="shared" ca="1" si="495"/>
        <v/>
      </c>
      <c r="BJ155" s="11" t="str">
        <f t="shared" ca="1" si="495"/>
        <v/>
      </c>
      <c r="BK155" s="11" t="str">
        <f t="shared" ca="1" si="495"/>
        <v/>
      </c>
      <c r="BL155" s="11" t="str">
        <f t="shared" ca="1" si="495"/>
        <v/>
      </c>
      <c r="BM155" s="11" t="str">
        <f t="shared" ca="1" si="495"/>
        <v/>
      </c>
      <c r="BN155" s="11" t="str">
        <f t="shared" ca="1" si="495"/>
        <v/>
      </c>
      <c r="BO155" s="11" t="str">
        <f t="shared" ca="1" si="495"/>
        <v/>
      </c>
      <c r="BP155" s="11" t="str">
        <f t="shared" ca="1" si="495"/>
        <v/>
      </c>
      <c r="BQ155" s="11" t="str">
        <f t="shared" ca="1" si="495"/>
        <v/>
      </c>
      <c r="BR155" s="11" t="str">
        <f t="shared" ca="1" si="495"/>
        <v/>
      </c>
      <c r="BS155" s="11" t="str">
        <f t="shared" ca="1" si="495"/>
        <v/>
      </c>
      <c r="BT155" s="11" t="str">
        <f t="shared" ca="1" si="495"/>
        <v/>
      </c>
      <c r="BU155" s="11" t="str">
        <f t="shared" ca="1" si="495"/>
        <v/>
      </c>
      <c r="BV155" s="11" t="str">
        <f t="shared" ca="1" si="495"/>
        <v/>
      </c>
      <c r="BW155" s="11" t="str">
        <f t="shared" ca="1" si="500"/>
        <v/>
      </c>
      <c r="BX155" s="11" t="str">
        <f t="shared" ca="1" si="500"/>
        <v/>
      </c>
      <c r="BY155" s="11" t="str">
        <f t="shared" ca="1" si="500"/>
        <v/>
      </c>
      <c r="BZ155" s="11" t="str">
        <f t="shared" ca="1" si="500"/>
        <v/>
      </c>
      <c r="CA155" s="11" t="str">
        <f t="shared" ca="1" si="500"/>
        <v/>
      </c>
      <c r="CB155" s="11" t="str">
        <f t="shared" ca="1" si="500"/>
        <v/>
      </c>
      <c r="CC155" s="11" t="str">
        <f t="shared" ca="1" si="500"/>
        <v/>
      </c>
      <c r="CD155" s="11" t="str">
        <f t="shared" ca="1" si="500"/>
        <v/>
      </c>
      <c r="CE155" s="11" t="str">
        <f t="shared" ca="1" si="500"/>
        <v/>
      </c>
      <c r="CF155" s="11" t="str">
        <f t="shared" ca="1" si="500"/>
        <v/>
      </c>
      <c r="CG155" s="11" t="str">
        <f t="shared" ca="1" si="500"/>
        <v/>
      </c>
      <c r="CH155" s="11" t="str">
        <f t="shared" ca="1" si="500"/>
        <v/>
      </c>
      <c r="CI155" s="11" t="str">
        <f t="shared" ca="1" si="500"/>
        <v/>
      </c>
      <c r="CJ155" s="11" t="str">
        <f t="shared" ca="1" si="500"/>
        <v/>
      </c>
      <c r="CK155" s="11" t="str">
        <f t="shared" ca="1" si="500"/>
        <v/>
      </c>
      <c r="CL155" s="11" t="str">
        <f t="shared" ca="1" si="500"/>
        <v/>
      </c>
      <c r="CM155" s="11" t="str">
        <f t="shared" ca="1" si="498"/>
        <v/>
      </c>
      <c r="CN155" s="11" t="str">
        <f t="shared" ca="1" si="498"/>
        <v/>
      </c>
      <c r="CO155" s="11" t="str">
        <f t="shared" ca="1" si="498"/>
        <v/>
      </c>
      <c r="CP155" s="11" t="str">
        <f t="shared" ca="1" si="498"/>
        <v/>
      </c>
      <c r="CQ155" s="11" t="str">
        <f t="shared" ca="1" si="498"/>
        <v/>
      </c>
      <c r="CR155" s="11" t="str">
        <f t="shared" ca="1" si="498"/>
        <v/>
      </c>
      <c r="CS155" s="11" t="str">
        <f t="shared" ca="1" si="498"/>
        <v/>
      </c>
      <c r="CT155" s="11" t="str">
        <f t="shared" ca="1" si="498"/>
        <v/>
      </c>
      <c r="CU155" s="11" t="str">
        <f t="shared" ca="1" si="498"/>
        <v/>
      </c>
      <c r="CV155" s="11" t="str">
        <f t="shared" ca="1" si="498"/>
        <v/>
      </c>
      <c r="CW155" s="11" t="str">
        <f t="shared" ca="1" si="498"/>
        <v/>
      </c>
      <c r="CX155" s="11" t="str">
        <f t="shared" ca="1" si="498"/>
        <v/>
      </c>
      <c r="CY155" s="11" t="str">
        <f t="shared" ca="1" si="498"/>
        <v/>
      </c>
      <c r="CZ155" s="11" t="str">
        <f t="shared" ca="1" si="498"/>
        <v/>
      </c>
      <c r="DA155" s="11" t="str">
        <f t="shared" ca="1" si="498"/>
        <v/>
      </c>
      <c r="DB155" s="11" t="str">
        <f t="shared" ca="1" si="490"/>
        <v/>
      </c>
      <c r="DC155" s="11" t="str">
        <f t="shared" ca="1" si="490"/>
        <v/>
      </c>
      <c r="DD155" s="11" t="str">
        <f t="shared" ca="1" si="490"/>
        <v/>
      </c>
      <c r="DE155" s="11" t="str">
        <f t="shared" ca="1" si="490"/>
        <v/>
      </c>
      <c r="DF155" s="11" t="str">
        <f t="shared" ca="1" si="490"/>
        <v/>
      </c>
      <c r="DG155" s="11" t="str">
        <f t="shared" ca="1" si="490"/>
        <v/>
      </c>
      <c r="DH155" s="11" t="str">
        <f t="shared" ca="1" si="490"/>
        <v/>
      </c>
      <c r="DI155" s="11" t="str">
        <f t="shared" ca="1" si="490"/>
        <v/>
      </c>
      <c r="DJ155" s="11" t="str">
        <f t="shared" ca="1" si="490"/>
        <v/>
      </c>
      <c r="DK155" s="11" t="str">
        <f t="shared" ca="1" si="490"/>
        <v/>
      </c>
      <c r="DL155" s="11" t="str">
        <f t="shared" ca="1" si="490"/>
        <v/>
      </c>
      <c r="DM155" s="11" t="str">
        <f t="shared" ca="1" si="490"/>
        <v/>
      </c>
      <c r="DN155" s="11" t="str">
        <f t="shared" ca="1" si="490"/>
        <v/>
      </c>
      <c r="DO155" s="11" t="str">
        <f t="shared" ca="1" si="490"/>
        <v/>
      </c>
      <c r="DP155" s="11" t="str">
        <f t="shared" ca="1" si="490"/>
        <v/>
      </c>
      <c r="DQ155" s="11" t="str">
        <f t="shared" ref="DQ155:EF170" ca="1" si="507">IF(ISERR(VALUE(TEXT(DQ$6&amp;"/"&amp;DQ$5&amp;"/"&amp;DQ$4,"jj/mm/aaaa")))&lt;&gt;TRUE,IF(AND($A155&lt;&gt;"",VALUE(TEXT(DQ$6&amp;"/"&amp;DQ$5&amp;"/"&amp;DQ$4,"jj/mm/aaaa"))&gt;=$I155,VALUE(TEXT(DQ$6&amp;"/"&amp;DQ$5&amp;"/"&amp;DQ$4,"jj/mm/aaaa"))&lt;=$K155,VALUE(DQ$9)&gt;=$J155,VALUE(DQ$9)&lt;$L155),"a",""),"")</f>
        <v/>
      </c>
      <c r="DR155" s="11" t="str">
        <f t="shared" ca="1" si="507"/>
        <v/>
      </c>
      <c r="DS155" s="11" t="str">
        <f t="shared" ca="1" si="507"/>
        <v/>
      </c>
      <c r="DT155" s="11" t="str">
        <f t="shared" ca="1" si="507"/>
        <v/>
      </c>
      <c r="DU155" s="11" t="str">
        <f t="shared" ca="1" si="507"/>
        <v/>
      </c>
      <c r="DV155" s="11" t="str">
        <f t="shared" ca="1" si="507"/>
        <v/>
      </c>
      <c r="DW155" s="11" t="str">
        <f t="shared" ca="1" si="507"/>
        <v/>
      </c>
      <c r="DX155" s="11" t="str">
        <f t="shared" ca="1" si="507"/>
        <v/>
      </c>
      <c r="DY155" s="11" t="str">
        <f t="shared" ca="1" si="507"/>
        <v/>
      </c>
      <c r="DZ155" s="11" t="str">
        <f t="shared" ca="1" si="507"/>
        <v/>
      </c>
      <c r="EA155" s="11" t="str">
        <f t="shared" ca="1" si="507"/>
        <v/>
      </c>
      <c r="EB155" s="11" t="str">
        <f t="shared" ca="1" si="507"/>
        <v/>
      </c>
      <c r="EC155" s="11" t="str">
        <f t="shared" ca="1" si="507"/>
        <v/>
      </c>
      <c r="ED155" s="11" t="str">
        <f t="shared" ca="1" si="507"/>
        <v/>
      </c>
      <c r="EE155" s="11" t="str">
        <f t="shared" ca="1" si="507"/>
        <v/>
      </c>
      <c r="EF155" s="11" t="str">
        <f t="shared" ca="1" si="507"/>
        <v/>
      </c>
      <c r="EG155" s="11" t="str">
        <f t="shared" ca="1" si="487"/>
        <v/>
      </c>
      <c r="EH155" s="11" t="str">
        <f t="shared" ca="1" si="487"/>
        <v/>
      </c>
      <c r="EI155" s="11" t="str">
        <f t="shared" ca="1" si="487"/>
        <v/>
      </c>
      <c r="EJ155" s="11" t="str">
        <f t="shared" ca="1" si="487"/>
        <v/>
      </c>
      <c r="EK155" s="11" t="str">
        <f t="shared" ca="1" si="487"/>
        <v/>
      </c>
      <c r="EL155" s="11" t="str">
        <f t="shared" ca="1" si="487"/>
        <v/>
      </c>
      <c r="EM155" s="11" t="str">
        <f t="shared" ca="1" si="487"/>
        <v/>
      </c>
      <c r="EN155" s="11" t="str">
        <f t="shared" ca="1" si="487"/>
        <v/>
      </c>
      <c r="EO155" s="11" t="str">
        <f t="shared" ca="1" si="487"/>
        <v/>
      </c>
      <c r="EP155" s="11" t="str">
        <f t="shared" ca="1" si="487"/>
        <v/>
      </c>
      <c r="EQ155" s="11" t="str">
        <f t="shared" ca="1" si="484"/>
        <v/>
      </c>
      <c r="ER155" s="11" t="str">
        <f t="shared" ca="1" si="484"/>
        <v/>
      </c>
      <c r="ES155" s="11" t="str">
        <f t="shared" ref="ES155:FH177" ca="1" si="508">IF(ISERR(VALUE(TEXT(ES$6&amp;"/"&amp;ES$5&amp;"/"&amp;ES$4,"jj/mm/aaaa")))&lt;&gt;TRUE,IF(AND($A155&lt;&gt;"",VALUE(TEXT(ES$6&amp;"/"&amp;ES$5&amp;"/"&amp;ES$4,"jj/mm/aaaa"))&gt;=$I155,VALUE(TEXT(ES$6&amp;"/"&amp;ES$5&amp;"/"&amp;ES$4,"jj/mm/aaaa"))&lt;=$K155,VALUE(ES$9)&gt;=$J155,VALUE(ES$9)&lt;$L155),"a",""),"")</f>
        <v/>
      </c>
      <c r="ET155" s="11" t="str">
        <f t="shared" ca="1" si="508"/>
        <v/>
      </c>
      <c r="EU155" s="11" t="str">
        <f t="shared" ca="1" si="508"/>
        <v/>
      </c>
      <c r="EV155" s="11" t="str">
        <f t="shared" ca="1" si="508"/>
        <v/>
      </c>
      <c r="EW155" s="11" t="str">
        <f t="shared" ca="1" si="508"/>
        <v/>
      </c>
      <c r="EX155" s="11" t="str">
        <f t="shared" ca="1" si="508"/>
        <v/>
      </c>
      <c r="EY155" s="11" t="str">
        <f t="shared" ca="1" si="508"/>
        <v/>
      </c>
      <c r="EZ155" s="11" t="str">
        <f t="shared" ca="1" si="508"/>
        <v/>
      </c>
      <c r="FA155" s="11" t="str">
        <f t="shared" ca="1" si="508"/>
        <v/>
      </c>
      <c r="FB155" s="11" t="str">
        <f t="shared" ca="1" si="508"/>
        <v/>
      </c>
      <c r="FC155" s="11" t="str">
        <f t="shared" ca="1" si="508"/>
        <v/>
      </c>
      <c r="FD155" s="11" t="str">
        <f t="shared" ca="1" si="508"/>
        <v/>
      </c>
      <c r="FE155" s="11" t="str">
        <f t="shared" ca="1" si="508"/>
        <v/>
      </c>
      <c r="FF155" s="11" t="str">
        <f t="shared" ca="1" si="508"/>
        <v/>
      </c>
      <c r="FG155" s="11" t="str">
        <f t="shared" ca="1" si="508"/>
        <v/>
      </c>
      <c r="FH155" s="11" t="str">
        <f t="shared" ca="1" si="508"/>
        <v/>
      </c>
      <c r="FI155" s="11" t="str">
        <f t="shared" ca="1" si="502"/>
        <v/>
      </c>
      <c r="FJ155" s="11" t="str">
        <f t="shared" ca="1" si="502"/>
        <v/>
      </c>
      <c r="FK155" s="11" t="str">
        <f t="shared" ca="1" si="502"/>
        <v/>
      </c>
      <c r="FL155" s="11" t="str">
        <f t="shared" ca="1" si="502"/>
        <v/>
      </c>
      <c r="FM155" s="11" t="str">
        <f t="shared" ca="1" si="502"/>
        <v/>
      </c>
      <c r="FN155" s="11" t="str">
        <f t="shared" ca="1" si="502"/>
        <v/>
      </c>
      <c r="FO155" s="11" t="str">
        <f t="shared" ca="1" si="502"/>
        <v/>
      </c>
      <c r="FP155" s="11" t="str">
        <f t="shared" ca="1" si="502"/>
        <v/>
      </c>
      <c r="FQ155" s="11" t="str">
        <f t="shared" ca="1" si="502"/>
        <v/>
      </c>
      <c r="FR155" s="11" t="str">
        <f t="shared" ca="1" si="502"/>
        <v/>
      </c>
      <c r="FS155" s="11" t="str">
        <f t="shared" ca="1" si="502"/>
        <v/>
      </c>
      <c r="FT155" s="11" t="str">
        <f t="shared" ca="1" si="501"/>
        <v/>
      </c>
      <c r="FU155" s="11" t="str">
        <f t="shared" ca="1" si="501"/>
        <v/>
      </c>
      <c r="FV155" s="11" t="str">
        <f t="shared" ca="1" si="501"/>
        <v/>
      </c>
      <c r="FW155" s="11" t="str">
        <f t="shared" ca="1" si="501"/>
        <v/>
      </c>
      <c r="FX155" s="11" t="str">
        <f t="shared" ca="1" si="501"/>
        <v/>
      </c>
      <c r="FY155" s="11" t="str">
        <f t="shared" ca="1" si="501"/>
        <v/>
      </c>
      <c r="FZ155" s="11" t="str">
        <f t="shared" ca="1" si="501"/>
        <v/>
      </c>
      <c r="GA155" s="11" t="str">
        <f t="shared" ca="1" si="501"/>
        <v/>
      </c>
      <c r="GB155" s="11" t="str">
        <f t="shared" ca="1" si="501"/>
        <v/>
      </c>
      <c r="GC155" s="11" t="str">
        <f t="shared" ca="1" si="501"/>
        <v/>
      </c>
      <c r="GD155" s="11" t="str">
        <f t="shared" ca="1" si="501"/>
        <v/>
      </c>
      <c r="GE155" s="11" t="str">
        <f t="shared" ca="1" si="501"/>
        <v/>
      </c>
      <c r="GF155" s="11" t="str">
        <f t="shared" ca="1" si="501"/>
        <v/>
      </c>
      <c r="GG155" s="11" t="str">
        <f t="shared" ca="1" si="501"/>
        <v/>
      </c>
      <c r="GH155" s="11" t="str">
        <f t="shared" ca="1" si="471"/>
        <v/>
      </c>
      <c r="GI155" s="11" t="str">
        <f t="shared" ca="1" si="471"/>
        <v/>
      </c>
      <c r="GJ155" s="11" t="str">
        <f t="shared" ca="1" si="471"/>
        <v/>
      </c>
      <c r="GK155" s="11" t="str">
        <f t="shared" ca="1" si="471"/>
        <v/>
      </c>
      <c r="GL155" s="11" t="str">
        <f t="shared" ca="1" si="471"/>
        <v/>
      </c>
      <c r="GM155" s="11" t="str">
        <f t="shared" ca="1" si="471"/>
        <v/>
      </c>
      <c r="GN155" s="11" t="str">
        <f t="shared" ca="1" si="469"/>
        <v/>
      </c>
      <c r="GO155" s="11" t="str">
        <f t="shared" ca="1" si="469"/>
        <v/>
      </c>
      <c r="GP155" s="11" t="str">
        <f t="shared" ca="1" si="469"/>
        <v/>
      </c>
      <c r="GQ155" s="11" t="str">
        <f t="shared" ca="1" si="469"/>
        <v/>
      </c>
      <c r="GR155" s="11" t="str">
        <f t="shared" ca="1" si="469"/>
        <v/>
      </c>
      <c r="GS155" s="11" t="str">
        <f t="shared" ca="1" si="469"/>
        <v/>
      </c>
      <c r="GT155" s="11" t="str">
        <f t="shared" ca="1" si="455"/>
        <v/>
      </c>
      <c r="GU155" s="11" t="str">
        <f t="shared" ca="1" si="504"/>
        <v/>
      </c>
      <c r="GV155" s="11" t="str">
        <f t="shared" ca="1" si="504"/>
        <v/>
      </c>
      <c r="GW155" s="11" t="str">
        <f t="shared" ca="1" si="504"/>
        <v/>
      </c>
      <c r="GX155" s="11" t="str">
        <f t="shared" ca="1" si="504"/>
        <v/>
      </c>
      <c r="GY155" s="11" t="str">
        <f t="shared" ca="1" si="504"/>
        <v/>
      </c>
      <c r="GZ155" s="11" t="str">
        <f t="shared" ca="1" si="504"/>
        <v/>
      </c>
      <c r="HA155" s="11" t="str">
        <f t="shared" ca="1" si="504"/>
        <v/>
      </c>
      <c r="HB155" s="11" t="str">
        <f t="shared" ca="1" si="504"/>
        <v/>
      </c>
      <c r="HC155" s="11" t="str">
        <f t="shared" ca="1" si="504"/>
        <v/>
      </c>
      <c r="HD155" s="11" t="str">
        <f t="shared" ca="1" si="504"/>
        <v/>
      </c>
      <c r="HE155" s="11" t="str">
        <f t="shared" ca="1" si="504"/>
        <v/>
      </c>
      <c r="HF155" s="11" t="str">
        <f t="shared" ca="1" si="504"/>
        <v/>
      </c>
      <c r="HG155" s="11" t="str">
        <f t="shared" ca="1" si="504"/>
        <v/>
      </c>
      <c r="HH155" s="11" t="str">
        <f t="shared" ca="1" si="504"/>
        <v/>
      </c>
      <c r="HI155" s="11" t="str">
        <f t="shared" ca="1" si="504"/>
        <v/>
      </c>
      <c r="HJ155" s="11" t="str">
        <f t="shared" ca="1" si="504"/>
        <v/>
      </c>
      <c r="HK155" s="11" t="str">
        <f t="shared" ca="1" si="503"/>
        <v/>
      </c>
      <c r="HL155" s="11" t="str">
        <f t="shared" ca="1" si="503"/>
        <v/>
      </c>
      <c r="HM155" s="11" t="str">
        <f t="shared" ca="1" si="503"/>
        <v/>
      </c>
      <c r="HN155" s="11" t="str">
        <f t="shared" ca="1" si="503"/>
        <v/>
      </c>
      <c r="HO155" s="11" t="str">
        <f t="shared" ca="1" si="503"/>
        <v/>
      </c>
      <c r="HP155" s="11" t="str">
        <f t="shared" ca="1" si="503"/>
        <v/>
      </c>
      <c r="HQ155" s="11" t="str">
        <f t="shared" ca="1" si="503"/>
        <v/>
      </c>
      <c r="HR155" s="11" t="str">
        <f t="shared" ca="1" si="503"/>
        <v/>
      </c>
      <c r="HS155" s="11" t="str">
        <f t="shared" ca="1" si="503"/>
        <v/>
      </c>
      <c r="HT155" s="11" t="str">
        <f t="shared" ca="1" si="503"/>
        <v/>
      </c>
      <c r="HU155" s="11" t="str">
        <f t="shared" ca="1" si="503"/>
        <v/>
      </c>
      <c r="HV155" s="11" t="str">
        <f t="shared" ca="1" si="503"/>
        <v/>
      </c>
      <c r="HW155" s="11" t="str">
        <f t="shared" ca="1" si="503"/>
        <v/>
      </c>
      <c r="HX155" s="11" t="str">
        <f t="shared" ca="1" si="503"/>
        <v/>
      </c>
      <c r="HY155" s="11" t="str">
        <f t="shared" ca="1" si="503"/>
        <v/>
      </c>
      <c r="HZ155" s="11" t="str">
        <f t="shared" ca="1" si="506"/>
        <v/>
      </c>
      <c r="IA155" s="11" t="str">
        <f t="shared" ca="1" si="506"/>
        <v/>
      </c>
      <c r="IB155" s="11" t="str">
        <f t="shared" ca="1" si="506"/>
        <v/>
      </c>
      <c r="IC155" s="11" t="str">
        <f t="shared" ca="1" si="506"/>
        <v/>
      </c>
      <c r="ID155" s="11" t="str">
        <f t="shared" ca="1" si="506"/>
        <v/>
      </c>
      <c r="IE155" s="11" t="str">
        <f t="shared" ca="1" si="506"/>
        <v/>
      </c>
      <c r="IF155" s="11" t="str">
        <f t="shared" ca="1" si="506"/>
        <v/>
      </c>
      <c r="IG155" s="11" t="str">
        <f t="shared" ca="1" si="506"/>
        <v/>
      </c>
      <c r="IH155" s="11" t="str">
        <f t="shared" ca="1" si="506"/>
        <v/>
      </c>
      <c r="II155" s="11" t="str">
        <f t="shared" ca="1" si="506"/>
        <v/>
      </c>
      <c r="IJ155" s="11" t="str">
        <f t="shared" ca="1" si="506"/>
        <v/>
      </c>
      <c r="IK155" s="11" t="str">
        <f t="shared" ca="1" si="506"/>
        <v/>
      </c>
      <c r="IL155" s="11" t="str">
        <f t="shared" ca="1" si="506"/>
        <v/>
      </c>
      <c r="IM155" s="11" t="str">
        <f t="shared" ca="1" si="506"/>
        <v/>
      </c>
      <c r="IN155" s="11" t="str">
        <f t="shared" ca="1" si="506"/>
        <v/>
      </c>
      <c r="IO155" s="11" t="str">
        <f t="shared" ca="1" si="506"/>
        <v/>
      </c>
      <c r="IP155" s="11" t="str">
        <f t="shared" ca="1" si="505"/>
        <v/>
      </c>
      <c r="IQ155" s="11" t="str">
        <f t="shared" ca="1" si="505"/>
        <v/>
      </c>
      <c r="IR155" s="11" t="str">
        <f t="shared" ca="1" si="505"/>
        <v/>
      </c>
      <c r="IS155" s="11" t="str">
        <f t="shared" ca="1" si="505"/>
        <v/>
      </c>
      <c r="IT155" s="11" t="str">
        <f t="shared" ca="1" si="505"/>
        <v/>
      </c>
      <c r="IU155" s="11" t="str">
        <f t="shared" ca="1" si="505"/>
        <v/>
      </c>
      <c r="IV155" s="11" t="str">
        <f t="shared" ca="1" si="499"/>
        <v/>
      </c>
      <c r="IW155" s="11" t="str">
        <f t="shared" ca="1" si="499"/>
        <v/>
      </c>
      <c r="IX155" s="11" t="str">
        <f t="shared" ca="1" si="499"/>
        <v/>
      </c>
      <c r="IY155" s="11" t="str">
        <f t="shared" ca="1" si="496"/>
        <v/>
      </c>
      <c r="IZ155" s="11" t="str">
        <f t="shared" ca="1" si="496"/>
        <v/>
      </c>
      <c r="JA155" s="11" t="str">
        <f t="shared" ca="1" si="496"/>
        <v/>
      </c>
      <c r="JB155" s="11" t="str">
        <f t="shared" ca="1" si="496"/>
        <v/>
      </c>
      <c r="JC155" s="11" t="str">
        <f t="shared" ca="1" si="496"/>
        <v/>
      </c>
      <c r="JD155" s="11" t="str">
        <f t="shared" ca="1" si="496"/>
        <v/>
      </c>
      <c r="JE155" s="11" t="str">
        <f t="shared" ca="1" si="496"/>
        <v/>
      </c>
      <c r="JF155" s="11" t="str">
        <f t="shared" ca="1" si="496"/>
        <v/>
      </c>
      <c r="JG155" s="11" t="str">
        <f t="shared" ca="1" si="496"/>
        <v/>
      </c>
      <c r="JH155" s="11" t="str">
        <f t="shared" ca="1" si="496"/>
        <v/>
      </c>
      <c r="JI155" s="11" t="str">
        <f t="shared" ca="1" si="496"/>
        <v/>
      </c>
      <c r="JJ155" s="11" t="str">
        <f t="shared" ca="1" si="491"/>
        <v/>
      </c>
      <c r="JK155" s="11" t="str">
        <f t="shared" ca="1" si="491"/>
        <v/>
      </c>
      <c r="JL155" s="11" t="str">
        <f t="shared" ca="1" si="491"/>
        <v/>
      </c>
      <c r="JM155" s="11"/>
      <c r="JN155" s="12"/>
    </row>
    <row r="156" spans="1:274" s="13" customFormat="1" ht="33" customHeight="1" x14ac:dyDescent="0.2">
      <c r="A156" s="4" t="str">
        <f ca="1">IF(ROW(A146)&lt;=COUNT(ActiviteCOP25!AC:AC),SMALL(ActiviteCOP25!AC:AC,ROW(A146)),"")</f>
        <v/>
      </c>
      <c r="B156" s="94" t="str">
        <f t="shared" ca="1" si="489"/>
        <v/>
      </c>
      <c r="C156" s="9"/>
      <c r="D156" s="9"/>
      <c r="E156" s="9"/>
      <c r="F156" s="9"/>
      <c r="G156" s="9"/>
      <c r="H156" s="9"/>
      <c r="I156" s="10"/>
      <c r="J156" s="38"/>
      <c r="K156" s="10"/>
      <c r="L156" s="38"/>
      <c r="M156" s="11" t="str">
        <f t="shared" ca="1" si="494"/>
        <v/>
      </c>
      <c r="N156" s="11" t="str">
        <f t="shared" ca="1" si="494"/>
        <v/>
      </c>
      <c r="O156" s="11" t="str">
        <f t="shared" ca="1" si="494"/>
        <v/>
      </c>
      <c r="P156" s="11" t="str">
        <f t="shared" ca="1" si="494"/>
        <v/>
      </c>
      <c r="Q156" s="11" t="str">
        <f t="shared" ca="1" si="494"/>
        <v/>
      </c>
      <c r="R156" s="11" t="str">
        <f t="shared" ca="1" si="494"/>
        <v/>
      </c>
      <c r="S156" s="11" t="str">
        <f t="shared" ca="1" si="494"/>
        <v/>
      </c>
      <c r="T156" s="11" t="str">
        <f t="shared" ca="1" si="494"/>
        <v/>
      </c>
      <c r="U156" s="11" t="str">
        <f t="shared" ca="1" si="494"/>
        <v/>
      </c>
      <c r="V156" s="11" t="str">
        <f t="shared" ca="1" si="494"/>
        <v/>
      </c>
      <c r="W156" s="11" t="str">
        <f t="shared" ca="1" si="494"/>
        <v/>
      </c>
      <c r="X156" s="11" t="str">
        <f t="shared" ca="1" si="494"/>
        <v/>
      </c>
      <c r="Y156" s="11" t="str">
        <f t="shared" ca="1" si="494"/>
        <v/>
      </c>
      <c r="Z156" s="11" t="str">
        <f t="shared" ca="1" si="494"/>
        <v/>
      </c>
      <c r="AA156" s="11" t="str">
        <f t="shared" ca="1" si="494"/>
        <v/>
      </c>
      <c r="AB156" s="11" t="str">
        <f t="shared" ca="1" si="494"/>
        <v/>
      </c>
      <c r="AC156" s="11" t="str">
        <f t="shared" ca="1" si="493"/>
        <v/>
      </c>
      <c r="AD156" s="11" t="str">
        <f t="shared" ca="1" si="493"/>
        <v/>
      </c>
      <c r="AE156" s="11" t="str">
        <f t="shared" ca="1" si="493"/>
        <v/>
      </c>
      <c r="AF156" s="11" t="str">
        <f t="shared" ca="1" si="493"/>
        <v/>
      </c>
      <c r="AG156" s="11" t="str">
        <f t="shared" ca="1" si="493"/>
        <v/>
      </c>
      <c r="AH156" s="11" t="str">
        <f t="shared" ca="1" si="493"/>
        <v/>
      </c>
      <c r="AI156" s="11" t="str">
        <f t="shared" ca="1" si="493"/>
        <v/>
      </c>
      <c r="AJ156" s="11" t="str">
        <f t="shared" ca="1" si="493"/>
        <v/>
      </c>
      <c r="AK156" s="11" t="str">
        <f t="shared" ca="1" si="493"/>
        <v/>
      </c>
      <c r="AL156" s="11" t="str">
        <f t="shared" ca="1" si="493"/>
        <v/>
      </c>
      <c r="AM156" s="11" t="str">
        <f t="shared" ca="1" si="493"/>
        <v/>
      </c>
      <c r="AN156" s="11" t="str">
        <f t="shared" ca="1" si="493"/>
        <v/>
      </c>
      <c r="AO156" s="11" t="str">
        <f t="shared" ca="1" si="493"/>
        <v/>
      </c>
      <c r="AP156" s="11" t="str">
        <f t="shared" ca="1" si="493"/>
        <v/>
      </c>
      <c r="AQ156" s="11" t="str">
        <f t="shared" ca="1" si="493"/>
        <v/>
      </c>
      <c r="AR156" s="11" t="str">
        <f t="shared" ca="1" si="497"/>
        <v/>
      </c>
      <c r="AS156" s="11" t="str">
        <f t="shared" ca="1" si="497"/>
        <v/>
      </c>
      <c r="AT156" s="11" t="str">
        <f t="shared" ca="1" si="497"/>
        <v/>
      </c>
      <c r="AU156" s="11" t="str">
        <f t="shared" ca="1" si="497"/>
        <v/>
      </c>
      <c r="AV156" s="11" t="str">
        <f t="shared" ca="1" si="497"/>
        <v/>
      </c>
      <c r="AW156" s="11" t="str">
        <f t="shared" ca="1" si="497"/>
        <v/>
      </c>
      <c r="AX156" s="11" t="str">
        <f t="shared" ca="1" si="497"/>
        <v/>
      </c>
      <c r="AY156" s="11" t="str">
        <f t="shared" ca="1" si="497"/>
        <v/>
      </c>
      <c r="AZ156" s="11" t="str">
        <f t="shared" ca="1" si="497"/>
        <v/>
      </c>
      <c r="BA156" s="11" t="str">
        <f t="shared" ca="1" si="497"/>
        <v/>
      </c>
      <c r="BB156" s="11" t="str">
        <f t="shared" ca="1" si="497"/>
        <v/>
      </c>
      <c r="BC156" s="11" t="str">
        <f t="shared" ca="1" si="497"/>
        <v/>
      </c>
      <c r="BD156" s="11" t="str">
        <f t="shared" ca="1" si="497"/>
        <v/>
      </c>
      <c r="BE156" s="11" t="str">
        <f t="shared" ca="1" si="497"/>
        <v/>
      </c>
      <c r="BF156" s="11" t="str">
        <f t="shared" ca="1" si="497"/>
        <v/>
      </c>
      <c r="BG156" s="11" t="str">
        <f t="shared" ca="1" si="497"/>
        <v/>
      </c>
      <c r="BH156" s="11" t="str">
        <f t="shared" ca="1" si="495"/>
        <v/>
      </c>
      <c r="BI156" s="11" t="str">
        <f t="shared" ca="1" si="495"/>
        <v/>
      </c>
      <c r="BJ156" s="11" t="str">
        <f t="shared" ca="1" si="495"/>
        <v/>
      </c>
      <c r="BK156" s="11" t="str">
        <f t="shared" ca="1" si="495"/>
        <v/>
      </c>
      <c r="BL156" s="11" t="str">
        <f t="shared" ca="1" si="495"/>
        <v/>
      </c>
      <c r="BM156" s="11" t="str">
        <f t="shared" ca="1" si="495"/>
        <v/>
      </c>
      <c r="BN156" s="11" t="str">
        <f t="shared" ca="1" si="495"/>
        <v/>
      </c>
      <c r="BO156" s="11" t="str">
        <f t="shared" ca="1" si="495"/>
        <v/>
      </c>
      <c r="BP156" s="11" t="str">
        <f t="shared" ca="1" si="495"/>
        <v/>
      </c>
      <c r="BQ156" s="11" t="str">
        <f t="shared" ca="1" si="495"/>
        <v/>
      </c>
      <c r="BR156" s="11" t="str">
        <f t="shared" ca="1" si="495"/>
        <v/>
      </c>
      <c r="BS156" s="11" t="str">
        <f t="shared" ca="1" si="495"/>
        <v/>
      </c>
      <c r="BT156" s="11" t="str">
        <f t="shared" ca="1" si="495"/>
        <v/>
      </c>
      <c r="BU156" s="11" t="str">
        <f t="shared" ca="1" si="495"/>
        <v/>
      </c>
      <c r="BV156" s="11" t="str">
        <f t="shared" ca="1" si="495"/>
        <v/>
      </c>
      <c r="BW156" s="11" t="str">
        <f t="shared" ca="1" si="500"/>
        <v/>
      </c>
      <c r="BX156" s="11" t="str">
        <f t="shared" ca="1" si="500"/>
        <v/>
      </c>
      <c r="BY156" s="11" t="str">
        <f t="shared" ca="1" si="500"/>
        <v/>
      </c>
      <c r="BZ156" s="11" t="str">
        <f t="shared" ca="1" si="500"/>
        <v/>
      </c>
      <c r="CA156" s="11" t="str">
        <f t="shared" ca="1" si="500"/>
        <v/>
      </c>
      <c r="CB156" s="11" t="str">
        <f t="shared" ca="1" si="500"/>
        <v/>
      </c>
      <c r="CC156" s="11" t="str">
        <f t="shared" ca="1" si="500"/>
        <v/>
      </c>
      <c r="CD156" s="11" t="str">
        <f t="shared" ca="1" si="500"/>
        <v/>
      </c>
      <c r="CE156" s="11" t="str">
        <f t="shared" ca="1" si="500"/>
        <v/>
      </c>
      <c r="CF156" s="11" t="str">
        <f t="shared" ca="1" si="500"/>
        <v/>
      </c>
      <c r="CG156" s="11" t="str">
        <f t="shared" ca="1" si="500"/>
        <v/>
      </c>
      <c r="CH156" s="11" t="str">
        <f t="shared" ca="1" si="500"/>
        <v/>
      </c>
      <c r="CI156" s="11" t="str">
        <f t="shared" ca="1" si="500"/>
        <v/>
      </c>
      <c r="CJ156" s="11" t="str">
        <f t="shared" ca="1" si="500"/>
        <v/>
      </c>
      <c r="CK156" s="11" t="str">
        <f t="shared" ca="1" si="500"/>
        <v/>
      </c>
      <c r="CL156" s="11" t="str">
        <f t="shared" ca="1" si="500"/>
        <v/>
      </c>
      <c r="CM156" s="11" t="str">
        <f t="shared" ca="1" si="498"/>
        <v/>
      </c>
      <c r="CN156" s="11" t="str">
        <f t="shared" ca="1" si="498"/>
        <v/>
      </c>
      <c r="CO156" s="11" t="str">
        <f t="shared" ca="1" si="498"/>
        <v/>
      </c>
      <c r="CP156" s="11" t="str">
        <f t="shared" ca="1" si="498"/>
        <v/>
      </c>
      <c r="CQ156" s="11" t="str">
        <f t="shared" ca="1" si="498"/>
        <v/>
      </c>
      <c r="CR156" s="11" t="str">
        <f t="shared" ca="1" si="498"/>
        <v/>
      </c>
      <c r="CS156" s="11" t="str">
        <f t="shared" ca="1" si="498"/>
        <v/>
      </c>
      <c r="CT156" s="11" t="str">
        <f t="shared" ca="1" si="498"/>
        <v/>
      </c>
      <c r="CU156" s="11" t="str">
        <f t="shared" ca="1" si="498"/>
        <v/>
      </c>
      <c r="CV156" s="11" t="str">
        <f t="shared" ca="1" si="498"/>
        <v/>
      </c>
      <c r="CW156" s="11" t="str">
        <f t="shared" ca="1" si="498"/>
        <v/>
      </c>
      <c r="CX156" s="11" t="str">
        <f t="shared" ca="1" si="498"/>
        <v/>
      </c>
      <c r="CY156" s="11" t="str">
        <f t="shared" ca="1" si="498"/>
        <v/>
      </c>
      <c r="CZ156" s="11" t="str">
        <f t="shared" ca="1" si="498"/>
        <v/>
      </c>
      <c r="DA156" s="11" t="str">
        <f t="shared" ca="1" si="498"/>
        <v/>
      </c>
      <c r="DB156" s="11" t="str">
        <f t="shared" ref="DB156:DQ171" ca="1" si="509">IF(ISERR(VALUE(TEXT(DB$6&amp;"/"&amp;DB$5&amp;"/"&amp;DB$4,"jj/mm/aaaa")))&lt;&gt;TRUE,IF(AND($A156&lt;&gt;"",VALUE(TEXT(DB$6&amp;"/"&amp;DB$5&amp;"/"&amp;DB$4,"jj/mm/aaaa"))&gt;=$I156,VALUE(TEXT(DB$6&amp;"/"&amp;DB$5&amp;"/"&amp;DB$4,"jj/mm/aaaa"))&lt;=$K156,VALUE(DB$9)&gt;=$J156,VALUE(DB$9)&lt;$L156),"a",""),"")</f>
        <v/>
      </c>
      <c r="DC156" s="11" t="str">
        <f t="shared" ca="1" si="509"/>
        <v/>
      </c>
      <c r="DD156" s="11" t="str">
        <f t="shared" ca="1" si="509"/>
        <v/>
      </c>
      <c r="DE156" s="11" t="str">
        <f t="shared" ca="1" si="509"/>
        <v/>
      </c>
      <c r="DF156" s="11" t="str">
        <f t="shared" ca="1" si="509"/>
        <v/>
      </c>
      <c r="DG156" s="11" t="str">
        <f t="shared" ca="1" si="509"/>
        <v/>
      </c>
      <c r="DH156" s="11" t="str">
        <f t="shared" ca="1" si="509"/>
        <v/>
      </c>
      <c r="DI156" s="11" t="str">
        <f t="shared" ca="1" si="509"/>
        <v/>
      </c>
      <c r="DJ156" s="11" t="str">
        <f t="shared" ca="1" si="509"/>
        <v/>
      </c>
      <c r="DK156" s="11" t="str">
        <f t="shared" ca="1" si="509"/>
        <v/>
      </c>
      <c r="DL156" s="11" t="str">
        <f t="shared" ca="1" si="509"/>
        <v/>
      </c>
      <c r="DM156" s="11" t="str">
        <f t="shared" ca="1" si="509"/>
        <v/>
      </c>
      <c r="DN156" s="11" t="str">
        <f t="shared" ca="1" si="509"/>
        <v/>
      </c>
      <c r="DO156" s="11" t="str">
        <f t="shared" ca="1" si="509"/>
        <v/>
      </c>
      <c r="DP156" s="11" t="str">
        <f t="shared" ca="1" si="509"/>
        <v/>
      </c>
      <c r="DQ156" s="11" t="str">
        <f t="shared" ca="1" si="509"/>
        <v/>
      </c>
      <c r="DR156" s="11" t="str">
        <f t="shared" ca="1" si="507"/>
        <v/>
      </c>
      <c r="DS156" s="11" t="str">
        <f t="shared" ca="1" si="507"/>
        <v/>
      </c>
      <c r="DT156" s="11" t="str">
        <f t="shared" ca="1" si="507"/>
        <v/>
      </c>
      <c r="DU156" s="11" t="str">
        <f t="shared" ca="1" si="507"/>
        <v/>
      </c>
      <c r="DV156" s="11" t="str">
        <f t="shared" ca="1" si="507"/>
        <v/>
      </c>
      <c r="DW156" s="11" t="str">
        <f t="shared" ca="1" si="507"/>
        <v/>
      </c>
      <c r="DX156" s="11" t="str">
        <f t="shared" ca="1" si="507"/>
        <v/>
      </c>
      <c r="DY156" s="11" t="str">
        <f t="shared" ca="1" si="507"/>
        <v/>
      </c>
      <c r="DZ156" s="11" t="str">
        <f t="shared" ca="1" si="507"/>
        <v/>
      </c>
      <c r="EA156" s="11" t="str">
        <f t="shared" ca="1" si="507"/>
        <v/>
      </c>
      <c r="EB156" s="11" t="str">
        <f t="shared" ca="1" si="507"/>
        <v/>
      </c>
      <c r="EC156" s="11" t="str">
        <f t="shared" ca="1" si="507"/>
        <v/>
      </c>
      <c r="ED156" s="11" t="str">
        <f t="shared" ca="1" si="507"/>
        <v/>
      </c>
      <c r="EE156" s="11" t="str">
        <f t="shared" ca="1" si="507"/>
        <v/>
      </c>
      <c r="EF156" s="11" t="str">
        <f t="shared" ca="1" si="507"/>
        <v/>
      </c>
      <c r="EG156" s="11" t="str">
        <f t="shared" ca="1" si="487"/>
        <v/>
      </c>
      <c r="EH156" s="11" t="str">
        <f t="shared" ca="1" si="487"/>
        <v/>
      </c>
      <c r="EI156" s="11" t="str">
        <f t="shared" ca="1" si="487"/>
        <v/>
      </c>
      <c r="EJ156" s="11" t="str">
        <f t="shared" ca="1" si="487"/>
        <v/>
      </c>
      <c r="EK156" s="11" t="str">
        <f t="shared" ca="1" si="487"/>
        <v/>
      </c>
      <c r="EL156" s="11" t="str">
        <f t="shared" ca="1" si="487"/>
        <v/>
      </c>
      <c r="EM156" s="11" t="str">
        <f t="shared" ca="1" si="487"/>
        <v/>
      </c>
      <c r="EN156" s="11" t="str">
        <f t="shared" ca="1" si="487"/>
        <v/>
      </c>
      <c r="EO156" s="11" t="str">
        <f t="shared" ca="1" si="487"/>
        <v/>
      </c>
      <c r="EP156" s="11" t="str">
        <f t="shared" ca="1" si="487"/>
        <v/>
      </c>
      <c r="EQ156" s="11" t="str">
        <f t="shared" ref="EQ156:FF177" ca="1" si="510">IF(ISERR(VALUE(TEXT(EQ$6&amp;"/"&amp;EQ$5&amp;"/"&amp;EQ$4,"jj/mm/aaaa")))&lt;&gt;TRUE,IF(AND($A156&lt;&gt;"",VALUE(TEXT(EQ$6&amp;"/"&amp;EQ$5&amp;"/"&amp;EQ$4,"jj/mm/aaaa"))&gt;=$I156,VALUE(TEXT(EQ$6&amp;"/"&amp;EQ$5&amp;"/"&amp;EQ$4,"jj/mm/aaaa"))&lt;=$K156,VALUE(EQ$9)&gt;=$J156,VALUE(EQ$9)&lt;$L156),"a",""),"")</f>
        <v/>
      </c>
      <c r="ER156" s="11" t="str">
        <f t="shared" ca="1" si="510"/>
        <v/>
      </c>
      <c r="ES156" s="11" t="str">
        <f t="shared" ca="1" si="510"/>
        <v/>
      </c>
      <c r="ET156" s="11" t="str">
        <f t="shared" ca="1" si="510"/>
        <v/>
      </c>
      <c r="EU156" s="11" t="str">
        <f t="shared" ca="1" si="510"/>
        <v/>
      </c>
      <c r="EV156" s="11" t="str">
        <f t="shared" ca="1" si="510"/>
        <v/>
      </c>
      <c r="EW156" s="11" t="str">
        <f t="shared" ca="1" si="510"/>
        <v/>
      </c>
      <c r="EX156" s="11" t="str">
        <f t="shared" ca="1" si="510"/>
        <v/>
      </c>
      <c r="EY156" s="11" t="str">
        <f t="shared" ca="1" si="510"/>
        <v/>
      </c>
      <c r="EZ156" s="11" t="str">
        <f t="shared" ca="1" si="510"/>
        <v/>
      </c>
      <c r="FA156" s="11" t="str">
        <f t="shared" ca="1" si="510"/>
        <v/>
      </c>
      <c r="FB156" s="11" t="str">
        <f t="shared" ca="1" si="510"/>
        <v/>
      </c>
      <c r="FC156" s="11" t="str">
        <f t="shared" ca="1" si="510"/>
        <v/>
      </c>
      <c r="FD156" s="11" t="str">
        <f t="shared" ca="1" si="510"/>
        <v/>
      </c>
      <c r="FE156" s="11" t="str">
        <f t="shared" ca="1" si="510"/>
        <v/>
      </c>
      <c r="FF156" s="11" t="str">
        <f t="shared" ca="1" si="510"/>
        <v/>
      </c>
      <c r="FG156" s="11" t="str">
        <f t="shared" ca="1" si="508"/>
        <v/>
      </c>
      <c r="FH156" s="11" t="str">
        <f t="shared" ca="1" si="508"/>
        <v/>
      </c>
      <c r="FI156" s="11" t="str">
        <f t="shared" ca="1" si="502"/>
        <v/>
      </c>
      <c r="FJ156" s="11" t="str">
        <f t="shared" ca="1" si="502"/>
        <v/>
      </c>
      <c r="FK156" s="11" t="str">
        <f t="shared" ca="1" si="502"/>
        <v/>
      </c>
      <c r="FL156" s="11" t="str">
        <f t="shared" ca="1" si="502"/>
        <v/>
      </c>
      <c r="FM156" s="11" t="str">
        <f t="shared" ca="1" si="502"/>
        <v/>
      </c>
      <c r="FN156" s="11" t="str">
        <f t="shared" ca="1" si="502"/>
        <v/>
      </c>
      <c r="FO156" s="11" t="str">
        <f t="shared" ca="1" si="502"/>
        <v/>
      </c>
      <c r="FP156" s="11" t="str">
        <f t="shared" ca="1" si="502"/>
        <v/>
      </c>
      <c r="FQ156" s="11" t="str">
        <f t="shared" ca="1" si="502"/>
        <v/>
      </c>
      <c r="FR156" s="11" t="str">
        <f t="shared" ca="1" si="502"/>
        <v/>
      </c>
      <c r="FS156" s="11" t="str">
        <f t="shared" ca="1" si="502"/>
        <v/>
      </c>
      <c r="FT156" s="11" t="str">
        <f t="shared" ca="1" si="501"/>
        <v/>
      </c>
      <c r="FU156" s="11" t="str">
        <f t="shared" ca="1" si="501"/>
        <v/>
      </c>
      <c r="FV156" s="11" t="str">
        <f t="shared" ca="1" si="501"/>
        <v/>
      </c>
      <c r="FW156" s="11" t="str">
        <f t="shared" ca="1" si="501"/>
        <v/>
      </c>
      <c r="FX156" s="11" t="str">
        <f t="shared" ca="1" si="501"/>
        <v/>
      </c>
      <c r="FY156" s="11" t="str">
        <f t="shared" ca="1" si="501"/>
        <v/>
      </c>
      <c r="FZ156" s="11" t="str">
        <f t="shared" ca="1" si="501"/>
        <v/>
      </c>
      <c r="GA156" s="11" t="str">
        <f t="shared" ca="1" si="501"/>
        <v/>
      </c>
      <c r="GB156" s="11" t="str">
        <f t="shared" ca="1" si="501"/>
        <v/>
      </c>
      <c r="GC156" s="11" t="str">
        <f t="shared" ca="1" si="501"/>
        <v/>
      </c>
      <c r="GD156" s="11" t="str">
        <f t="shared" ca="1" si="501"/>
        <v/>
      </c>
      <c r="GE156" s="11" t="str">
        <f t="shared" ca="1" si="501"/>
        <v/>
      </c>
      <c r="GF156" s="11" t="str">
        <f t="shared" ca="1" si="501"/>
        <v/>
      </c>
      <c r="GG156" s="11" t="str">
        <f t="shared" ca="1" si="501"/>
        <v/>
      </c>
      <c r="GH156" s="11" t="str">
        <f t="shared" ca="1" si="471"/>
        <v/>
      </c>
      <c r="GI156" s="11" t="str">
        <f t="shared" ca="1" si="471"/>
        <v/>
      </c>
      <c r="GJ156" s="11" t="str">
        <f t="shared" ca="1" si="471"/>
        <v/>
      </c>
      <c r="GK156" s="11" t="str">
        <f t="shared" ca="1" si="471"/>
        <v/>
      </c>
      <c r="GL156" s="11" t="str">
        <f t="shared" ca="1" si="471"/>
        <v/>
      </c>
      <c r="GM156" s="11" t="str">
        <f t="shared" ca="1" si="471"/>
        <v/>
      </c>
      <c r="GN156" s="11" t="str">
        <f t="shared" ca="1" si="469"/>
        <v/>
      </c>
      <c r="GO156" s="11" t="str">
        <f t="shared" ca="1" si="469"/>
        <v/>
      </c>
      <c r="GP156" s="11" t="str">
        <f t="shared" ca="1" si="469"/>
        <v/>
      </c>
      <c r="GQ156" s="11" t="str">
        <f t="shared" ca="1" si="469"/>
        <v/>
      </c>
      <c r="GR156" s="11" t="str">
        <f t="shared" ca="1" si="469"/>
        <v/>
      </c>
      <c r="GS156" s="11" t="str">
        <f t="shared" ca="1" si="469"/>
        <v/>
      </c>
      <c r="GT156" s="11" t="str">
        <f t="shared" ca="1" si="455"/>
        <v/>
      </c>
      <c r="GU156" s="11" t="str">
        <f t="shared" ca="1" si="504"/>
        <v/>
      </c>
      <c r="GV156" s="11" t="str">
        <f t="shared" ca="1" si="504"/>
        <v/>
      </c>
      <c r="GW156" s="11" t="str">
        <f t="shared" ca="1" si="504"/>
        <v/>
      </c>
      <c r="GX156" s="11" t="str">
        <f t="shared" ca="1" si="504"/>
        <v/>
      </c>
      <c r="GY156" s="11" t="str">
        <f t="shared" ca="1" si="504"/>
        <v/>
      </c>
      <c r="GZ156" s="11" t="str">
        <f t="shared" ca="1" si="504"/>
        <v/>
      </c>
      <c r="HA156" s="11" t="str">
        <f t="shared" ca="1" si="504"/>
        <v/>
      </c>
      <c r="HB156" s="11" t="str">
        <f t="shared" ca="1" si="504"/>
        <v/>
      </c>
      <c r="HC156" s="11" t="str">
        <f t="shared" ca="1" si="504"/>
        <v/>
      </c>
      <c r="HD156" s="11" t="str">
        <f t="shared" ca="1" si="504"/>
        <v/>
      </c>
      <c r="HE156" s="11" t="str">
        <f t="shared" ca="1" si="504"/>
        <v/>
      </c>
      <c r="HF156" s="11" t="str">
        <f t="shared" ca="1" si="504"/>
        <v/>
      </c>
      <c r="HG156" s="11" t="str">
        <f t="shared" ca="1" si="504"/>
        <v/>
      </c>
      <c r="HH156" s="11" t="str">
        <f t="shared" ca="1" si="504"/>
        <v/>
      </c>
      <c r="HI156" s="11" t="str">
        <f t="shared" ca="1" si="504"/>
        <v/>
      </c>
      <c r="HJ156" s="11" t="str">
        <f t="shared" ca="1" si="504"/>
        <v/>
      </c>
      <c r="HK156" s="11" t="str">
        <f t="shared" ca="1" si="503"/>
        <v/>
      </c>
      <c r="HL156" s="11" t="str">
        <f t="shared" ca="1" si="503"/>
        <v/>
      </c>
      <c r="HM156" s="11" t="str">
        <f t="shared" ca="1" si="503"/>
        <v/>
      </c>
      <c r="HN156" s="11" t="str">
        <f t="shared" ca="1" si="503"/>
        <v/>
      </c>
      <c r="HO156" s="11" t="str">
        <f t="shared" ca="1" si="503"/>
        <v/>
      </c>
      <c r="HP156" s="11" t="str">
        <f t="shared" ca="1" si="503"/>
        <v/>
      </c>
      <c r="HQ156" s="11" t="str">
        <f t="shared" ca="1" si="503"/>
        <v/>
      </c>
      <c r="HR156" s="11" t="str">
        <f t="shared" ca="1" si="503"/>
        <v/>
      </c>
      <c r="HS156" s="11" t="str">
        <f t="shared" ca="1" si="503"/>
        <v/>
      </c>
      <c r="HT156" s="11" t="str">
        <f t="shared" ca="1" si="503"/>
        <v/>
      </c>
      <c r="HU156" s="11" t="str">
        <f t="shared" ca="1" si="503"/>
        <v/>
      </c>
      <c r="HV156" s="11" t="str">
        <f t="shared" ca="1" si="503"/>
        <v/>
      </c>
      <c r="HW156" s="11" t="str">
        <f t="shared" ca="1" si="503"/>
        <v/>
      </c>
      <c r="HX156" s="11" t="str">
        <f t="shared" ca="1" si="503"/>
        <v/>
      </c>
      <c r="HY156" s="11" t="str">
        <f t="shared" ca="1" si="503"/>
        <v/>
      </c>
      <c r="HZ156" s="11" t="str">
        <f t="shared" ca="1" si="506"/>
        <v/>
      </c>
      <c r="IA156" s="11" t="str">
        <f t="shared" ca="1" si="506"/>
        <v/>
      </c>
      <c r="IB156" s="11" t="str">
        <f t="shared" ca="1" si="506"/>
        <v/>
      </c>
      <c r="IC156" s="11" t="str">
        <f t="shared" ca="1" si="506"/>
        <v/>
      </c>
      <c r="ID156" s="11" t="str">
        <f t="shared" ca="1" si="506"/>
        <v/>
      </c>
      <c r="IE156" s="11" t="str">
        <f t="shared" ca="1" si="506"/>
        <v/>
      </c>
      <c r="IF156" s="11" t="str">
        <f t="shared" ca="1" si="506"/>
        <v/>
      </c>
      <c r="IG156" s="11" t="str">
        <f t="shared" ca="1" si="506"/>
        <v/>
      </c>
      <c r="IH156" s="11" t="str">
        <f t="shared" ca="1" si="506"/>
        <v/>
      </c>
      <c r="II156" s="11" t="str">
        <f t="shared" ca="1" si="506"/>
        <v/>
      </c>
      <c r="IJ156" s="11" t="str">
        <f t="shared" ca="1" si="506"/>
        <v/>
      </c>
      <c r="IK156" s="11" t="str">
        <f t="shared" ca="1" si="506"/>
        <v/>
      </c>
      <c r="IL156" s="11" t="str">
        <f t="shared" ca="1" si="506"/>
        <v/>
      </c>
      <c r="IM156" s="11" t="str">
        <f t="shared" ca="1" si="506"/>
        <v/>
      </c>
      <c r="IN156" s="11" t="str">
        <f t="shared" ca="1" si="506"/>
        <v/>
      </c>
      <c r="IO156" s="11" t="str">
        <f t="shared" ca="1" si="506"/>
        <v/>
      </c>
      <c r="IP156" s="11" t="str">
        <f t="shared" ca="1" si="505"/>
        <v/>
      </c>
      <c r="IQ156" s="11" t="str">
        <f t="shared" ca="1" si="505"/>
        <v/>
      </c>
      <c r="IR156" s="11" t="str">
        <f t="shared" ca="1" si="505"/>
        <v/>
      </c>
      <c r="IS156" s="11" t="str">
        <f t="shared" ca="1" si="505"/>
        <v/>
      </c>
      <c r="IT156" s="11" t="str">
        <f t="shared" ca="1" si="505"/>
        <v/>
      </c>
      <c r="IU156" s="11" t="str">
        <f t="shared" ca="1" si="505"/>
        <v/>
      </c>
      <c r="IV156" s="11" t="str">
        <f t="shared" ca="1" si="499"/>
        <v/>
      </c>
      <c r="IW156" s="11" t="str">
        <f t="shared" ca="1" si="499"/>
        <v/>
      </c>
      <c r="IX156" s="11" t="str">
        <f t="shared" ca="1" si="499"/>
        <v/>
      </c>
      <c r="IY156" s="11" t="str">
        <f t="shared" ca="1" si="496"/>
        <v/>
      </c>
      <c r="IZ156" s="11" t="str">
        <f t="shared" ca="1" si="496"/>
        <v/>
      </c>
      <c r="JA156" s="11" t="str">
        <f t="shared" ca="1" si="496"/>
        <v/>
      </c>
      <c r="JB156" s="11" t="str">
        <f t="shared" ca="1" si="496"/>
        <v/>
      </c>
      <c r="JC156" s="11" t="str">
        <f t="shared" ca="1" si="496"/>
        <v/>
      </c>
      <c r="JD156" s="11" t="str">
        <f t="shared" ca="1" si="496"/>
        <v/>
      </c>
      <c r="JE156" s="11" t="str">
        <f t="shared" ca="1" si="496"/>
        <v/>
      </c>
      <c r="JF156" s="11" t="str">
        <f t="shared" ca="1" si="496"/>
        <v/>
      </c>
      <c r="JG156" s="11" t="str">
        <f t="shared" ca="1" si="496"/>
        <v/>
      </c>
      <c r="JH156" s="11" t="str">
        <f t="shared" ca="1" si="496"/>
        <v/>
      </c>
      <c r="JI156" s="11" t="str">
        <f t="shared" ca="1" si="496"/>
        <v/>
      </c>
      <c r="JJ156" s="11" t="str">
        <f t="shared" ca="1" si="491"/>
        <v/>
      </c>
      <c r="JK156" s="11" t="str">
        <f t="shared" ca="1" si="491"/>
        <v/>
      </c>
      <c r="JL156" s="11" t="str">
        <f t="shared" ca="1" si="491"/>
        <v/>
      </c>
      <c r="JM156" s="11"/>
      <c r="JN156" s="12"/>
    </row>
    <row r="157" spans="1:274" s="13" customFormat="1" ht="33" customHeight="1" x14ac:dyDescent="0.2">
      <c r="A157" s="4" t="str">
        <f ca="1">IF(ROW(A147)&lt;=COUNT(ActiviteCOP25!AC:AC),SMALL(ActiviteCOP25!AC:AC,ROW(A147)),"")</f>
        <v/>
      </c>
      <c r="B157" s="94" t="str">
        <f t="shared" ca="1" si="489"/>
        <v/>
      </c>
      <c r="C157" s="9"/>
      <c r="D157" s="9"/>
      <c r="E157" s="9"/>
      <c r="F157" s="9"/>
      <c r="G157" s="9"/>
      <c r="H157" s="9"/>
      <c r="I157" s="10"/>
      <c r="J157" s="38"/>
      <c r="K157" s="10"/>
      <c r="L157" s="38"/>
      <c r="M157" s="11" t="str">
        <f t="shared" ca="1" si="494"/>
        <v/>
      </c>
      <c r="N157" s="11" t="str">
        <f t="shared" ca="1" si="494"/>
        <v/>
      </c>
      <c r="O157" s="11" t="str">
        <f t="shared" ca="1" si="494"/>
        <v/>
      </c>
      <c r="P157" s="11" t="str">
        <f t="shared" ca="1" si="494"/>
        <v/>
      </c>
      <c r="Q157" s="11" t="str">
        <f t="shared" ca="1" si="494"/>
        <v/>
      </c>
      <c r="R157" s="11" t="str">
        <f t="shared" ca="1" si="494"/>
        <v/>
      </c>
      <c r="S157" s="11" t="str">
        <f t="shared" ca="1" si="494"/>
        <v/>
      </c>
      <c r="T157" s="11" t="str">
        <f t="shared" ca="1" si="494"/>
        <v/>
      </c>
      <c r="U157" s="11" t="str">
        <f t="shared" ca="1" si="494"/>
        <v/>
      </c>
      <c r="V157" s="11" t="str">
        <f t="shared" ca="1" si="494"/>
        <v/>
      </c>
      <c r="W157" s="11" t="str">
        <f t="shared" ca="1" si="494"/>
        <v/>
      </c>
      <c r="X157" s="11" t="str">
        <f t="shared" ca="1" si="494"/>
        <v/>
      </c>
      <c r="Y157" s="11" t="str">
        <f t="shared" ca="1" si="494"/>
        <v/>
      </c>
      <c r="Z157" s="11" t="str">
        <f t="shared" ca="1" si="494"/>
        <v/>
      </c>
      <c r="AA157" s="11" t="str">
        <f t="shared" ca="1" si="494"/>
        <v/>
      </c>
      <c r="AB157" s="11" t="str">
        <f t="shared" ca="1" si="494"/>
        <v/>
      </c>
      <c r="AC157" s="11" t="str">
        <f t="shared" ca="1" si="493"/>
        <v/>
      </c>
      <c r="AD157" s="11" t="str">
        <f t="shared" ca="1" si="493"/>
        <v/>
      </c>
      <c r="AE157" s="11" t="str">
        <f t="shared" ca="1" si="493"/>
        <v/>
      </c>
      <c r="AF157" s="11" t="str">
        <f t="shared" ca="1" si="493"/>
        <v/>
      </c>
      <c r="AG157" s="11" t="str">
        <f t="shared" ca="1" si="493"/>
        <v/>
      </c>
      <c r="AH157" s="11" t="str">
        <f t="shared" ca="1" si="493"/>
        <v/>
      </c>
      <c r="AI157" s="11" t="str">
        <f t="shared" ca="1" si="493"/>
        <v/>
      </c>
      <c r="AJ157" s="11" t="str">
        <f t="shared" ca="1" si="493"/>
        <v/>
      </c>
      <c r="AK157" s="11" t="str">
        <f t="shared" ca="1" si="493"/>
        <v/>
      </c>
      <c r="AL157" s="11" t="str">
        <f t="shared" ca="1" si="493"/>
        <v/>
      </c>
      <c r="AM157" s="11" t="str">
        <f t="shared" ca="1" si="493"/>
        <v/>
      </c>
      <c r="AN157" s="11" t="str">
        <f t="shared" ca="1" si="493"/>
        <v/>
      </c>
      <c r="AO157" s="11" t="str">
        <f t="shared" ca="1" si="493"/>
        <v/>
      </c>
      <c r="AP157" s="11" t="str">
        <f t="shared" ca="1" si="493"/>
        <v/>
      </c>
      <c r="AQ157" s="11" t="str">
        <f t="shared" ca="1" si="493"/>
        <v/>
      </c>
      <c r="AR157" s="11" t="str">
        <f t="shared" ca="1" si="497"/>
        <v/>
      </c>
      <c r="AS157" s="11" t="str">
        <f t="shared" ca="1" si="497"/>
        <v/>
      </c>
      <c r="AT157" s="11" t="str">
        <f t="shared" ca="1" si="497"/>
        <v/>
      </c>
      <c r="AU157" s="11" t="str">
        <f t="shared" ca="1" si="497"/>
        <v/>
      </c>
      <c r="AV157" s="11" t="str">
        <f t="shared" ca="1" si="497"/>
        <v/>
      </c>
      <c r="AW157" s="11" t="str">
        <f t="shared" ca="1" si="497"/>
        <v/>
      </c>
      <c r="AX157" s="11" t="str">
        <f t="shared" ca="1" si="497"/>
        <v/>
      </c>
      <c r="AY157" s="11" t="str">
        <f t="shared" ca="1" si="497"/>
        <v/>
      </c>
      <c r="AZ157" s="11" t="str">
        <f t="shared" ca="1" si="497"/>
        <v/>
      </c>
      <c r="BA157" s="11" t="str">
        <f t="shared" ca="1" si="497"/>
        <v/>
      </c>
      <c r="BB157" s="11" t="str">
        <f t="shared" ca="1" si="497"/>
        <v/>
      </c>
      <c r="BC157" s="11" t="str">
        <f t="shared" ca="1" si="497"/>
        <v/>
      </c>
      <c r="BD157" s="11" t="str">
        <f t="shared" ca="1" si="497"/>
        <v/>
      </c>
      <c r="BE157" s="11" t="str">
        <f t="shared" ca="1" si="497"/>
        <v/>
      </c>
      <c r="BF157" s="11" t="str">
        <f t="shared" ca="1" si="497"/>
        <v/>
      </c>
      <c r="BG157" s="11" t="str">
        <f t="shared" ca="1" si="497"/>
        <v/>
      </c>
      <c r="BH157" s="11" t="str">
        <f t="shared" ca="1" si="495"/>
        <v/>
      </c>
      <c r="BI157" s="11" t="str">
        <f t="shared" ca="1" si="495"/>
        <v/>
      </c>
      <c r="BJ157" s="11" t="str">
        <f t="shared" ca="1" si="495"/>
        <v/>
      </c>
      <c r="BK157" s="11" t="str">
        <f t="shared" ca="1" si="495"/>
        <v/>
      </c>
      <c r="BL157" s="11" t="str">
        <f t="shared" ca="1" si="495"/>
        <v/>
      </c>
      <c r="BM157" s="11" t="str">
        <f t="shared" ca="1" si="495"/>
        <v/>
      </c>
      <c r="BN157" s="11" t="str">
        <f t="shared" ca="1" si="495"/>
        <v/>
      </c>
      <c r="BO157" s="11" t="str">
        <f t="shared" ca="1" si="495"/>
        <v/>
      </c>
      <c r="BP157" s="11" t="str">
        <f t="shared" ca="1" si="495"/>
        <v/>
      </c>
      <c r="BQ157" s="11" t="str">
        <f t="shared" ca="1" si="495"/>
        <v/>
      </c>
      <c r="BR157" s="11" t="str">
        <f t="shared" ca="1" si="495"/>
        <v/>
      </c>
      <c r="BS157" s="11" t="str">
        <f t="shared" ca="1" si="495"/>
        <v/>
      </c>
      <c r="BT157" s="11" t="str">
        <f t="shared" ca="1" si="495"/>
        <v/>
      </c>
      <c r="BU157" s="11" t="str">
        <f t="shared" ca="1" si="495"/>
        <v/>
      </c>
      <c r="BV157" s="11" t="str">
        <f t="shared" ca="1" si="495"/>
        <v/>
      </c>
      <c r="BW157" s="11" t="str">
        <f t="shared" ca="1" si="500"/>
        <v/>
      </c>
      <c r="BX157" s="11" t="str">
        <f t="shared" ca="1" si="500"/>
        <v/>
      </c>
      <c r="BY157" s="11" t="str">
        <f t="shared" ca="1" si="500"/>
        <v/>
      </c>
      <c r="BZ157" s="11" t="str">
        <f t="shared" ca="1" si="500"/>
        <v/>
      </c>
      <c r="CA157" s="11" t="str">
        <f t="shared" ca="1" si="500"/>
        <v/>
      </c>
      <c r="CB157" s="11" t="str">
        <f t="shared" ca="1" si="500"/>
        <v/>
      </c>
      <c r="CC157" s="11" t="str">
        <f t="shared" ca="1" si="500"/>
        <v/>
      </c>
      <c r="CD157" s="11" t="str">
        <f t="shared" ca="1" si="500"/>
        <v/>
      </c>
      <c r="CE157" s="11" t="str">
        <f t="shared" ca="1" si="500"/>
        <v/>
      </c>
      <c r="CF157" s="11" t="str">
        <f t="shared" ca="1" si="500"/>
        <v/>
      </c>
      <c r="CG157" s="11" t="str">
        <f t="shared" ca="1" si="500"/>
        <v/>
      </c>
      <c r="CH157" s="11" t="str">
        <f t="shared" ca="1" si="500"/>
        <v/>
      </c>
      <c r="CI157" s="11" t="str">
        <f t="shared" ca="1" si="500"/>
        <v/>
      </c>
      <c r="CJ157" s="11" t="str">
        <f t="shared" ca="1" si="500"/>
        <v/>
      </c>
      <c r="CK157" s="11" t="str">
        <f t="shared" ca="1" si="500"/>
        <v/>
      </c>
      <c r="CL157" s="11" t="str">
        <f t="shared" ca="1" si="500"/>
        <v/>
      </c>
      <c r="CM157" s="11" t="str">
        <f t="shared" ca="1" si="498"/>
        <v/>
      </c>
      <c r="CN157" s="11" t="str">
        <f t="shared" ca="1" si="498"/>
        <v/>
      </c>
      <c r="CO157" s="11" t="str">
        <f t="shared" ca="1" si="498"/>
        <v/>
      </c>
      <c r="CP157" s="11" t="str">
        <f t="shared" ca="1" si="498"/>
        <v/>
      </c>
      <c r="CQ157" s="11" t="str">
        <f t="shared" ca="1" si="498"/>
        <v/>
      </c>
      <c r="CR157" s="11" t="str">
        <f t="shared" ca="1" si="498"/>
        <v/>
      </c>
      <c r="CS157" s="11" t="str">
        <f t="shared" ca="1" si="498"/>
        <v/>
      </c>
      <c r="CT157" s="11" t="str">
        <f t="shared" ca="1" si="498"/>
        <v/>
      </c>
      <c r="CU157" s="11" t="str">
        <f t="shared" ca="1" si="498"/>
        <v/>
      </c>
      <c r="CV157" s="11" t="str">
        <f t="shared" ca="1" si="498"/>
        <v/>
      </c>
      <c r="CW157" s="11" t="str">
        <f t="shared" ca="1" si="498"/>
        <v/>
      </c>
      <c r="CX157" s="11" t="str">
        <f t="shared" ca="1" si="498"/>
        <v/>
      </c>
      <c r="CY157" s="11" t="str">
        <f t="shared" ca="1" si="498"/>
        <v/>
      </c>
      <c r="CZ157" s="11" t="str">
        <f t="shared" ca="1" si="498"/>
        <v/>
      </c>
      <c r="DA157" s="11" t="str">
        <f t="shared" ca="1" si="498"/>
        <v/>
      </c>
      <c r="DB157" s="11" t="str">
        <f t="shared" ca="1" si="509"/>
        <v/>
      </c>
      <c r="DC157" s="11" t="str">
        <f t="shared" ca="1" si="509"/>
        <v/>
      </c>
      <c r="DD157" s="11" t="str">
        <f t="shared" ca="1" si="509"/>
        <v/>
      </c>
      <c r="DE157" s="11" t="str">
        <f t="shared" ca="1" si="509"/>
        <v/>
      </c>
      <c r="DF157" s="11" t="str">
        <f t="shared" ca="1" si="509"/>
        <v/>
      </c>
      <c r="DG157" s="11" t="str">
        <f t="shared" ca="1" si="509"/>
        <v/>
      </c>
      <c r="DH157" s="11" t="str">
        <f t="shared" ca="1" si="509"/>
        <v/>
      </c>
      <c r="DI157" s="11" t="str">
        <f t="shared" ca="1" si="509"/>
        <v/>
      </c>
      <c r="DJ157" s="11" t="str">
        <f t="shared" ca="1" si="509"/>
        <v/>
      </c>
      <c r="DK157" s="11" t="str">
        <f t="shared" ca="1" si="509"/>
        <v/>
      </c>
      <c r="DL157" s="11" t="str">
        <f t="shared" ca="1" si="509"/>
        <v/>
      </c>
      <c r="DM157" s="11" t="str">
        <f t="shared" ca="1" si="509"/>
        <v/>
      </c>
      <c r="DN157" s="11" t="str">
        <f t="shared" ca="1" si="509"/>
        <v/>
      </c>
      <c r="DO157" s="11" t="str">
        <f t="shared" ca="1" si="509"/>
        <v/>
      </c>
      <c r="DP157" s="11" t="str">
        <f t="shared" ca="1" si="509"/>
        <v/>
      </c>
      <c r="DQ157" s="11" t="str">
        <f t="shared" ca="1" si="509"/>
        <v/>
      </c>
      <c r="DR157" s="11" t="str">
        <f t="shared" ca="1" si="507"/>
        <v/>
      </c>
      <c r="DS157" s="11" t="str">
        <f t="shared" ca="1" si="507"/>
        <v/>
      </c>
      <c r="DT157" s="11" t="str">
        <f t="shared" ca="1" si="507"/>
        <v/>
      </c>
      <c r="DU157" s="11" t="str">
        <f t="shared" ca="1" si="507"/>
        <v/>
      </c>
      <c r="DV157" s="11" t="str">
        <f t="shared" ca="1" si="507"/>
        <v/>
      </c>
      <c r="DW157" s="11" t="str">
        <f t="shared" ca="1" si="507"/>
        <v/>
      </c>
      <c r="DX157" s="11" t="str">
        <f t="shared" ca="1" si="507"/>
        <v/>
      </c>
      <c r="DY157" s="11" t="str">
        <f t="shared" ca="1" si="507"/>
        <v/>
      </c>
      <c r="DZ157" s="11" t="str">
        <f t="shared" ca="1" si="507"/>
        <v/>
      </c>
      <c r="EA157" s="11" t="str">
        <f t="shared" ca="1" si="507"/>
        <v/>
      </c>
      <c r="EB157" s="11" t="str">
        <f t="shared" ca="1" si="507"/>
        <v/>
      </c>
      <c r="EC157" s="11" t="str">
        <f t="shared" ca="1" si="507"/>
        <v/>
      </c>
      <c r="ED157" s="11" t="str">
        <f t="shared" ca="1" si="507"/>
        <v/>
      </c>
      <c r="EE157" s="11" t="str">
        <f t="shared" ca="1" si="507"/>
        <v/>
      </c>
      <c r="EF157" s="11" t="str">
        <f t="shared" ca="1" si="507"/>
        <v/>
      </c>
      <c r="EG157" s="11" t="str">
        <f t="shared" ca="1" si="487"/>
        <v/>
      </c>
      <c r="EH157" s="11" t="str">
        <f t="shared" ca="1" si="487"/>
        <v/>
      </c>
      <c r="EI157" s="11" t="str">
        <f t="shared" ca="1" si="487"/>
        <v/>
      </c>
      <c r="EJ157" s="11" t="str">
        <f t="shared" ca="1" si="487"/>
        <v/>
      </c>
      <c r="EK157" s="11" t="str">
        <f t="shared" ca="1" si="487"/>
        <v/>
      </c>
      <c r="EL157" s="11" t="str">
        <f t="shared" ca="1" si="487"/>
        <v/>
      </c>
      <c r="EM157" s="11" t="str">
        <f t="shared" ca="1" si="487"/>
        <v/>
      </c>
      <c r="EN157" s="11" t="str">
        <f t="shared" ca="1" si="487"/>
        <v/>
      </c>
      <c r="EO157" s="11" t="str">
        <f t="shared" ca="1" si="487"/>
        <v/>
      </c>
      <c r="EP157" s="11" t="str">
        <f t="shared" ca="1" si="487"/>
        <v/>
      </c>
      <c r="EQ157" s="11" t="str">
        <f t="shared" ca="1" si="510"/>
        <v/>
      </c>
      <c r="ER157" s="11" t="str">
        <f t="shared" ca="1" si="510"/>
        <v/>
      </c>
      <c r="ES157" s="11" t="str">
        <f t="shared" ca="1" si="510"/>
        <v/>
      </c>
      <c r="ET157" s="11" t="str">
        <f t="shared" ca="1" si="510"/>
        <v/>
      </c>
      <c r="EU157" s="11" t="str">
        <f t="shared" ca="1" si="510"/>
        <v/>
      </c>
      <c r="EV157" s="11" t="str">
        <f t="shared" ca="1" si="510"/>
        <v/>
      </c>
      <c r="EW157" s="11" t="str">
        <f t="shared" ca="1" si="510"/>
        <v/>
      </c>
      <c r="EX157" s="11" t="str">
        <f t="shared" ca="1" si="510"/>
        <v/>
      </c>
      <c r="EY157" s="11" t="str">
        <f t="shared" ca="1" si="510"/>
        <v/>
      </c>
      <c r="EZ157" s="11" t="str">
        <f t="shared" ca="1" si="510"/>
        <v/>
      </c>
      <c r="FA157" s="11" t="str">
        <f t="shared" ca="1" si="510"/>
        <v/>
      </c>
      <c r="FB157" s="11" t="str">
        <f t="shared" ca="1" si="510"/>
        <v/>
      </c>
      <c r="FC157" s="11" t="str">
        <f t="shared" ca="1" si="510"/>
        <v/>
      </c>
      <c r="FD157" s="11" t="str">
        <f t="shared" ca="1" si="510"/>
        <v/>
      </c>
      <c r="FE157" s="11" t="str">
        <f t="shared" ca="1" si="510"/>
        <v/>
      </c>
      <c r="FF157" s="11" t="str">
        <f t="shared" ca="1" si="510"/>
        <v/>
      </c>
      <c r="FG157" s="11" t="str">
        <f t="shared" ca="1" si="508"/>
        <v/>
      </c>
      <c r="FH157" s="11" t="str">
        <f t="shared" ca="1" si="508"/>
        <v/>
      </c>
      <c r="FI157" s="11" t="str">
        <f t="shared" ca="1" si="502"/>
        <v/>
      </c>
      <c r="FJ157" s="11" t="str">
        <f t="shared" ca="1" si="502"/>
        <v/>
      </c>
      <c r="FK157" s="11" t="str">
        <f t="shared" ca="1" si="502"/>
        <v/>
      </c>
      <c r="FL157" s="11" t="str">
        <f t="shared" ca="1" si="502"/>
        <v/>
      </c>
      <c r="FM157" s="11" t="str">
        <f t="shared" ca="1" si="502"/>
        <v/>
      </c>
      <c r="FN157" s="11" t="str">
        <f t="shared" ca="1" si="502"/>
        <v/>
      </c>
      <c r="FO157" s="11" t="str">
        <f t="shared" ca="1" si="502"/>
        <v/>
      </c>
      <c r="FP157" s="11" t="str">
        <f t="shared" ca="1" si="502"/>
        <v/>
      </c>
      <c r="FQ157" s="11" t="str">
        <f t="shared" ca="1" si="502"/>
        <v/>
      </c>
      <c r="FR157" s="11" t="str">
        <f t="shared" ca="1" si="502"/>
        <v/>
      </c>
      <c r="FS157" s="11" t="str">
        <f t="shared" ca="1" si="502"/>
        <v/>
      </c>
      <c r="FT157" s="11" t="str">
        <f t="shared" ca="1" si="501"/>
        <v/>
      </c>
      <c r="FU157" s="11" t="str">
        <f t="shared" ca="1" si="501"/>
        <v/>
      </c>
      <c r="FV157" s="11" t="str">
        <f t="shared" ca="1" si="501"/>
        <v/>
      </c>
      <c r="FW157" s="11" t="str">
        <f t="shared" ca="1" si="501"/>
        <v/>
      </c>
      <c r="FX157" s="11" t="str">
        <f t="shared" ca="1" si="501"/>
        <v/>
      </c>
      <c r="FY157" s="11" t="str">
        <f t="shared" ca="1" si="501"/>
        <v/>
      </c>
      <c r="FZ157" s="11" t="str">
        <f t="shared" ca="1" si="501"/>
        <v/>
      </c>
      <c r="GA157" s="11" t="str">
        <f t="shared" ca="1" si="501"/>
        <v/>
      </c>
      <c r="GB157" s="11" t="str">
        <f t="shared" ca="1" si="501"/>
        <v/>
      </c>
      <c r="GC157" s="11" t="str">
        <f t="shared" ca="1" si="501"/>
        <v/>
      </c>
      <c r="GD157" s="11" t="str">
        <f t="shared" ca="1" si="501"/>
        <v/>
      </c>
      <c r="GE157" s="11" t="str">
        <f t="shared" ca="1" si="501"/>
        <v/>
      </c>
      <c r="GF157" s="11" t="str">
        <f t="shared" ca="1" si="501"/>
        <v/>
      </c>
      <c r="GG157" s="11" t="str">
        <f t="shared" ca="1" si="501"/>
        <v/>
      </c>
      <c r="GH157" s="11" t="str">
        <f t="shared" ca="1" si="471"/>
        <v/>
      </c>
      <c r="GI157" s="11" t="str">
        <f t="shared" ca="1" si="471"/>
        <v/>
      </c>
      <c r="GJ157" s="11" t="str">
        <f t="shared" ca="1" si="471"/>
        <v/>
      </c>
      <c r="GK157" s="11" t="str">
        <f t="shared" ca="1" si="471"/>
        <v/>
      </c>
      <c r="GL157" s="11" t="str">
        <f t="shared" ca="1" si="471"/>
        <v/>
      </c>
      <c r="GM157" s="11" t="str">
        <f t="shared" ca="1" si="471"/>
        <v/>
      </c>
      <c r="GN157" s="11" t="str">
        <f t="shared" ca="1" si="469"/>
        <v/>
      </c>
      <c r="GO157" s="11" t="str">
        <f t="shared" ca="1" si="469"/>
        <v/>
      </c>
      <c r="GP157" s="11" t="str">
        <f t="shared" ca="1" si="469"/>
        <v/>
      </c>
      <c r="GQ157" s="11" t="str">
        <f t="shared" ca="1" si="469"/>
        <v/>
      </c>
      <c r="GR157" s="11" t="str">
        <f t="shared" ca="1" si="469"/>
        <v/>
      </c>
      <c r="GS157" s="11" t="str">
        <f t="shared" ca="1" si="469"/>
        <v/>
      </c>
      <c r="GT157" s="11" t="str">
        <f t="shared" ca="1" si="455"/>
        <v/>
      </c>
      <c r="GU157" s="11" t="str">
        <f t="shared" ca="1" si="504"/>
        <v/>
      </c>
      <c r="GV157" s="11" t="str">
        <f t="shared" ca="1" si="504"/>
        <v/>
      </c>
      <c r="GW157" s="11" t="str">
        <f t="shared" ca="1" si="504"/>
        <v/>
      </c>
      <c r="GX157" s="11" t="str">
        <f t="shared" ca="1" si="504"/>
        <v/>
      </c>
      <c r="GY157" s="11" t="str">
        <f t="shared" ca="1" si="504"/>
        <v/>
      </c>
      <c r="GZ157" s="11" t="str">
        <f t="shared" ca="1" si="504"/>
        <v/>
      </c>
      <c r="HA157" s="11" t="str">
        <f t="shared" ca="1" si="504"/>
        <v/>
      </c>
      <c r="HB157" s="11" t="str">
        <f t="shared" ca="1" si="504"/>
        <v/>
      </c>
      <c r="HC157" s="11" t="str">
        <f t="shared" ca="1" si="504"/>
        <v/>
      </c>
      <c r="HD157" s="11" t="str">
        <f t="shared" ca="1" si="504"/>
        <v/>
      </c>
      <c r="HE157" s="11" t="str">
        <f t="shared" ca="1" si="504"/>
        <v/>
      </c>
      <c r="HF157" s="11" t="str">
        <f t="shared" ca="1" si="504"/>
        <v/>
      </c>
      <c r="HG157" s="11" t="str">
        <f t="shared" ca="1" si="504"/>
        <v/>
      </c>
      <c r="HH157" s="11" t="str">
        <f t="shared" ca="1" si="504"/>
        <v/>
      </c>
      <c r="HI157" s="11" t="str">
        <f t="shared" ca="1" si="504"/>
        <v/>
      </c>
      <c r="HJ157" s="11" t="str">
        <f t="shared" ca="1" si="504"/>
        <v/>
      </c>
      <c r="HK157" s="11" t="str">
        <f t="shared" ca="1" si="503"/>
        <v/>
      </c>
      <c r="HL157" s="11" t="str">
        <f t="shared" ca="1" si="503"/>
        <v/>
      </c>
      <c r="HM157" s="11" t="str">
        <f t="shared" ca="1" si="503"/>
        <v/>
      </c>
      <c r="HN157" s="11" t="str">
        <f t="shared" ca="1" si="503"/>
        <v/>
      </c>
      <c r="HO157" s="11" t="str">
        <f t="shared" ca="1" si="503"/>
        <v/>
      </c>
      <c r="HP157" s="11" t="str">
        <f t="shared" ca="1" si="503"/>
        <v/>
      </c>
      <c r="HQ157" s="11" t="str">
        <f t="shared" ca="1" si="503"/>
        <v/>
      </c>
      <c r="HR157" s="11" t="str">
        <f t="shared" ca="1" si="503"/>
        <v/>
      </c>
      <c r="HS157" s="11" t="str">
        <f t="shared" ca="1" si="503"/>
        <v/>
      </c>
      <c r="HT157" s="11" t="str">
        <f t="shared" ca="1" si="503"/>
        <v/>
      </c>
      <c r="HU157" s="11" t="str">
        <f t="shared" ca="1" si="503"/>
        <v/>
      </c>
      <c r="HV157" s="11" t="str">
        <f t="shared" ca="1" si="503"/>
        <v/>
      </c>
      <c r="HW157" s="11" t="str">
        <f t="shared" ca="1" si="503"/>
        <v/>
      </c>
      <c r="HX157" s="11" t="str">
        <f t="shared" ca="1" si="503"/>
        <v/>
      </c>
      <c r="HY157" s="11" t="str">
        <f t="shared" ca="1" si="503"/>
        <v/>
      </c>
      <c r="HZ157" s="11" t="str">
        <f t="shared" ca="1" si="506"/>
        <v/>
      </c>
      <c r="IA157" s="11" t="str">
        <f t="shared" ca="1" si="506"/>
        <v/>
      </c>
      <c r="IB157" s="11" t="str">
        <f t="shared" ca="1" si="506"/>
        <v/>
      </c>
      <c r="IC157" s="11" t="str">
        <f t="shared" ca="1" si="506"/>
        <v/>
      </c>
      <c r="ID157" s="11" t="str">
        <f t="shared" ca="1" si="506"/>
        <v/>
      </c>
      <c r="IE157" s="11" t="str">
        <f t="shared" ca="1" si="506"/>
        <v/>
      </c>
      <c r="IF157" s="11" t="str">
        <f t="shared" ca="1" si="506"/>
        <v/>
      </c>
      <c r="IG157" s="11" t="str">
        <f t="shared" ca="1" si="506"/>
        <v/>
      </c>
      <c r="IH157" s="11" t="str">
        <f t="shared" ca="1" si="506"/>
        <v/>
      </c>
      <c r="II157" s="11" t="str">
        <f t="shared" ca="1" si="506"/>
        <v/>
      </c>
      <c r="IJ157" s="11" t="str">
        <f t="shared" ca="1" si="506"/>
        <v/>
      </c>
      <c r="IK157" s="11" t="str">
        <f t="shared" ca="1" si="506"/>
        <v/>
      </c>
      <c r="IL157" s="11" t="str">
        <f t="shared" ca="1" si="506"/>
        <v/>
      </c>
      <c r="IM157" s="11" t="str">
        <f t="shared" ca="1" si="506"/>
        <v/>
      </c>
      <c r="IN157" s="11" t="str">
        <f t="shared" ca="1" si="506"/>
        <v/>
      </c>
      <c r="IO157" s="11" t="str">
        <f t="shared" ca="1" si="506"/>
        <v/>
      </c>
      <c r="IP157" s="11" t="str">
        <f t="shared" ca="1" si="505"/>
        <v/>
      </c>
      <c r="IQ157" s="11" t="str">
        <f t="shared" ca="1" si="505"/>
        <v/>
      </c>
      <c r="IR157" s="11" t="str">
        <f t="shared" ca="1" si="505"/>
        <v/>
      </c>
      <c r="IS157" s="11" t="str">
        <f t="shared" ca="1" si="505"/>
        <v/>
      </c>
      <c r="IT157" s="11" t="str">
        <f t="shared" ca="1" si="505"/>
        <v/>
      </c>
      <c r="IU157" s="11" t="str">
        <f t="shared" ca="1" si="505"/>
        <v/>
      </c>
      <c r="IV157" s="11" t="str">
        <f t="shared" ca="1" si="499"/>
        <v/>
      </c>
      <c r="IW157" s="11" t="str">
        <f t="shared" ca="1" si="499"/>
        <v/>
      </c>
      <c r="IX157" s="11" t="str">
        <f t="shared" ca="1" si="499"/>
        <v/>
      </c>
      <c r="IY157" s="11" t="str">
        <f t="shared" ca="1" si="496"/>
        <v/>
      </c>
      <c r="IZ157" s="11" t="str">
        <f t="shared" ca="1" si="496"/>
        <v/>
      </c>
      <c r="JA157" s="11" t="str">
        <f t="shared" ca="1" si="496"/>
        <v/>
      </c>
      <c r="JB157" s="11" t="str">
        <f t="shared" ca="1" si="496"/>
        <v/>
      </c>
      <c r="JC157" s="11" t="str">
        <f t="shared" ca="1" si="496"/>
        <v/>
      </c>
      <c r="JD157" s="11" t="str">
        <f t="shared" ca="1" si="496"/>
        <v/>
      </c>
      <c r="JE157" s="11" t="str">
        <f t="shared" ca="1" si="496"/>
        <v/>
      </c>
      <c r="JF157" s="11" t="str">
        <f t="shared" ca="1" si="496"/>
        <v/>
      </c>
      <c r="JG157" s="11" t="str">
        <f t="shared" ca="1" si="496"/>
        <v/>
      </c>
      <c r="JH157" s="11" t="str">
        <f t="shared" ca="1" si="496"/>
        <v/>
      </c>
      <c r="JI157" s="11" t="str">
        <f t="shared" ca="1" si="496"/>
        <v/>
      </c>
      <c r="JJ157" s="11" t="str">
        <f t="shared" ca="1" si="491"/>
        <v/>
      </c>
      <c r="JK157" s="11" t="str">
        <f t="shared" ca="1" si="491"/>
        <v/>
      </c>
      <c r="JL157" s="11" t="str">
        <f t="shared" ca="1" si="491"/>
        <v/>
      </c>
      <c r="JM157" s="11"/>
      <c r="JN157" s="12"/>
    </row>
    <row r="158" spans="1:274" s="13" customFormat="1" ht="33" customHeight="1" x14ac:dyDescent="0.2">
      <c r="A158" s="4" t="str">
        <f ca="1">IF(ROW(A148)&lt;=COUNT(ActiviteCOP25!AC:AC),SMALL(ActiviteCOP25!AC:AC,ROW(A148)),"")</f>
        <v/>
      </c>
      <c r="B158" s="94" t="str">
        <f t="shared" ca="1" si="489"/>
        <v/>
      </c>
      <c r="C158" s="9"/>
      <c r="D158" s="9"/>
      <c r="E158" s="9"/>
      <c r="F158" s="9"/>
      <c r="G158" s="9"/>
      <c r="H158" s="9"/>
      <c r="I158" s="10"/>
      <c r="J158" s="38"/>
      <c r="K158" s="10"/>
      <c r="L158" s="38"/>
      <c r="M158" s="11" t="str">
        <f t="shared" ca="1" si="494"/>
        <v/>
      </c>
      <c r="N158" s="11" t="str">
        <f t="shared" ca="1" si="494"/>
        <v/>
      </c>
      <c r="O158" s="11" t="str">
        <f t="shared" ca="1" si="494"/>
        <v/>
      </c>
      <c r="P158" s="11" t="str">
        <f t="shared" ca="1" si="494"/>
        <v/>
      </c>
      <c r="Q158" s="11" t="str">
        <f t="shared" ca="1" si="494"/>
        <v/>
      </c>
      <c r="R158" s="11" t="str">
        <f t="shared" ca="1" si="494"/>
        <v/>
      </c>
      <c r="S158" s="11" t="str">
        <f t="shared" ca="1" si="494"/>
        <v/>
      </c>
      <c r="T158" s="11" t="str">
        <f t="shared" ca="1" si="494"/>
        <v/>
      </c>
      <c r="U158" s="11" t="str">
        <f t="shared" ca="1" si="494"/>
        <v/>
      </c>
      <c r="V158" s="11" t="str">
        <f t="shared" ca="1" si="494"/>
        <v/>
      </c>
      <c r="W158" s="11" t="str">
        <f t="shared" ca="1" si="494"/>
        <v/>
      </c>
      <c r="X158" s="11" t="str">
        <f t="shared" ca="1" si="494"/>
        <v/>
      </c>
      <c r="Y158" s="11" t="str">
        <f t="shared" ca="1" si="494"/>
        <v/>
      </c>
      <c r="Z158" s="11" t="str">
        <f t="shared" ca="1" si="494"/>
        <v/>
      </c>
      <c r="AA158" s="11" t="str">
        <f t="shared" ca="1" si="494"/>
        <v/>
      </c>
      <c r="AB158" s="11" t="str">
        <f t="shared" ca="1" si="494"/>
        <v/>
      </c>
      <c r="AC158" s="11" t="str">
        <f t="shared" ca="1" si="493"/>
        <v/>
      </c>
      <c r="AD158" s="11" t="str">
        <f t="shared" ca="1" si="493"/>
        <v/>
      </c>
      <c r="AE158" s="11" t="str">
        <f t="shared" ca="1" si="493"/>
        <v/>
      </c>
      <c r="AF158" s="11" t="str">
        <f t="shared" ca="1" si="493"/>
        <v/>
      </c>
      <c r="AG158" s="11" t="str">
        <f t="shared" ca="1" si="493"/>
        <v/>
      </c>
      <c r="AH158" s="11" t="str">
        <f t="shared" ca="1" si="493"/>
        <v/>
      </c>
      <c r="AI158" s="11" t="str">
        <f t="shared" ca="1" si="493"/>
        <v/>
      </c>
      <c r="AJ158" s="11" t="str">
        <f t="shared" ca="1" si="493"/>
        <v/>
      </c>
      <c r="AK158" s="11" t="str">
        <f t="shared" ca="1" si="493"/>
        <v/>
      </c>
      <c r="AL158" s="11" t="str">
        <f t="shared" ca="1" si="493"/>
        <v/>
      </c>
      <c r="AM158" s="11" t="str">
        <f t="shared" ca="1" si="493"/>
        <v/>
      </c>
      <c r="AN158" s="11" t="str">
        <f t="shared" ca="1" si="493"/>
        <v/>
      </c>
      <c r="AO158" s="11" t="str">
        <f t="shared" ca="1" si="493"/>
        <v/>
      </c>
      <c r="AP158" s="11" t="str">
        <f t="shared" ca="1" si="493"/>
        <v/>
      </c>
      <c r="AQ158" s="11" t="str">
        <f t="shared" ca="1" si="493"/>
        <v/>
      </c>
      <c r="AR158" s="11" t="str">
        <f t="shared" ca="1" si="497"/>
        <v/>
      </c>
      <c r="AS158" s="11" t="str">
        <f t="shared" ca="1" si="497"/>
        <v/>
      </c>
      <c r="AT158" s="11" t="str">
        <f t="shared" ca="1" si="497"/>
        <v/>
      </c>
      <c r="AU158" s="11" t="str">
        <f t="shared" ca="1" si="497"/>
        <v/>
      </c>
      <c r="AV158" s="11" t="str">
        <f t="shared" ca="1" si="497"/>
        <v/>
      </c>
      <c r="AW158" s="11" t="str">
        <f t="shared" ca="1" si="497"/>
        <v/>
      </c>
      <c r="AX158" s="11" t="str">
        <f t="shared" ca="1" si="497"/>
        <v/>
      </c>
      <c r="AY158" s="11" t="str">
        <f t="shared" ca="1" si="497"/>
        <v/>
      </c>
      <c r="AZ158" s="11" t="str">
        <f t="shared" ca="1" si="497"/>
        <v/>
      </c>
      <c r="BA158" s="11" t="str">
        <f t="shared" ca="1" si="497"/>
        <v/>
      </c>
      <c r="BB158" s="11" t="str">
        <f t="shared" ca="1" si="497"/>
        <v/>
      </c>
      <c r="BC158" s="11" t="str">
        <f t="shared" ca="1" si="497"/>
        <v/>
      </c>
      <c r="BD158" s="11" t="str">
        <f t="shared" ca="1" si="497"/>
        <v/>
      </c>
      <c r="BE158" s="11" t="str">
        <f t="shared" ca="1" si="497"/>
        <v/>
      </c>
      <c r="BF158" s="11" t="str">
        <f t="shared" ca="1" si="497"/>
        <v/>
      </c>
      <c r="BG158" s="11" t="str">
        <f t="shared" ca="1" si="497"/>
        <v/>
      </c>
      <c r="BH158" s="11" t="str">
        <f t="shared" ca="1" si="495"/>
        <v/>
      </c>
      <c r="BI158" s="11" t="str">
        <f t="shared" ca="1" si="495"/>
        <v/>
      </c>
      <c r="BJ158" s="11" t="str">
        <f t="shared" ca="1" si="495"/>
        <v/>
      </c>
      <c r="BK158" s="11" t="str">
        <f t="shared" ca="1" si="495"/>
        <v/>
      </c>
      <c r="BL158" s="11" t="str">
        <f t="shared" ca="1" si="495"/>
        <v/>
      </c>
      <c r="BM158" s="11" t="str">
        <f t="shared" ca="1" si="495"/>
        <v/>
      </c>
      <c r="BN158" s="11" t="str">
        <f t="shared" ca="1" si="495"/>
        <v/>
      </c>
      <c r="BO158" s="11" t="str">
        <f t="shared" ca="1" si="495"/>
        <v/>
      </c>
      <c r="BP158" s="11" t="str">
        <f t="shared" ca="1" si="495"/>
        <v/>
      </c>
      <c r="BQ158" s="11" t="str">
        <f t="shared" ca="1" si="495"/>
        <v/>
      </c>
      <c r="BR158" s="11" t="str">
        <f t="shared" ca="1" si="495"/>
        <v/>
      </c>
      <c r="BS158" s="11" t="str">
        <f t="shared" ca="1" si="495"/>
        <v/>
      </c>
      <c r="BT158" s="11" t="str">
        <f t="shared" ca="1" si="495"/>
        <v/>
      </c>
      <c r="BU158" s="11" t="str">
        <f t="shared" ca="1" si="495"/>
        <v/>
      </c>
      <c r="BV158" s="11" t="str">
        <f t="shared" ca="1" si="495"/>
        <v/>
      </c>
      <c r="BW158" s="11" t="str">
        <f t="shared" ca="1" si="500"/>
        <v/>
      </c>
      <c r="BX158" s="11" t="str">
        <f t="shared" ca="1" si="500"/>
        <v/>
      </c>
      <c r="BY158" s="11" t="str">
        <f t="shared" ca="1" si="500"/>
        <v/>
      </c>
      <c r="BZ158" s="11" t="str">
        <f t="shared" ca="1" si="500"/>
        <v/>
      </c>
      <c r="CA158" s="11" t="str">
        <f t="shared" ca="1" si="500"/>
        <v/>
      </c>
      <c r="CB158" s="11" t="str">
        <f t="shared" ca="1" si="500"/>
        <v/>
      </c>
      <c r="CC158" s="11" t="str">
        <f t="shared" ca="1" si="500"/>
        <v/>
      </c>
      <c r="CD158" s="11" t="str">
        <f t="shared" ca="1" si="500"/>
        <v/>
      </c>
      <c r="CE158" s="11" t="str">
        <f t="shared" ca="1" si="500"/>
        <v/>
      </c>
      <c r="CF158" s="11" t="str">
        <f t="shared" ca="1" si="500"/>
        <v/>
      </c>
      <c r="CG158" s="11" t="str">
        <f t="shared" ca="1" si="500"/>
        <v/>
      </c>
      <c r="CH158" s="11" t="str">
        <f t="shared" ca="1" si="500"/>
        <v/>
      </c>
      <c r="CI158" s="11" t="str">
        <f t="shared" ca="1" si="500"/>
        <v/>
      </c>
      <c r="CJ158" s="11" t="str">
        <f t="shared" ca="1" si="500"/>
        <v/>
      </c>
      <c r="CK158" s="11" t="str">
        <f t="shared" ca="1" si="500"/>
        <v/>
      </c>
      <c r="CL158" s="11" t="str">
        <f t="shared" ca="1" si="500"/>
        <v/>
      </c>
      <c r="CM158" s="11" t="str">
        <f t="shared" ca="1" si="498"/>
        <v/>
      </c>
      <c r="CN158" s="11" t="str">
        <f t="shared" ca="1" si="498"/>
        <v/>
      </c>
      <c r="CO158" s="11" t="str">
        <f t="shared" ca="1" si="498"/>
        <v/>
      </c>
      <c r="CP158" s="11" t="str">
        <f t="shared" ca="1" si="498"/>
        <v/>
      </c>
      <c r="CQ158" s="11" t="str">
        <f t="shared" ca="1" si="498"/>
        <v/>
      </c>
      <c r="CR158" s="11" t="str">
        <f t="shared" ca="1" si="498"/>
        <v/>
      </c>
      <c r="CS158" s="11" t="str">
        <f t="shared" ca="1" si="498"/>
        <v/>
      </c>
      <c r="CT158" s="11" t="str">
        <f t="shared" ca="1" si="498"/>
        <v/>
      </c>
      <c r="CU158" s="11" t="str">
        <f t="shared" ca="1" si="498"/>
        <v/>
      </c>
      <c r="CV158" s="11" t="str">
        <f t="shared" ca="1" si="498"/>
        <v/>
      </c>
      <c r="CW158" s="11" t="str">
        <f t="shared" ca="1" si="498"/>
        <v/>
      </c>
      <c r="CX158" s="11" t="str">
        <f t="shared" ca="1" si="498"/>
        <v/>
      </c>
      <c r="CY158" s="11" t="str">
        <f t="shared" ca="1" si="498"/>
        <v/>
      </c>
      <c r="CZ158" s="11" t="str">
        <f t="shared" ca="1" si="498"/>
        <v/>
      </c>
      <c r="DA158" s="11" t="str">
        <f t="shared" ca="1" si="498"/>
        <v/>
      </c>
      <c r="DB158" s="11" t="str">
        <f t="shared" ca="1" si="509"/>
        <v/>
      </c>
      <c r="DC158" s="11" t="str">
        <f t="shared" ca="1" si="509"/>
        <v/>
      </c>
      <c r="DD158" s="11" t="str">
        <f t="shared" ca="1" si="509"/>
        <v/>
      </c>
      <c r="DE158" s="11" t="str">
        <f t="shared" ca="1" si="509"/>
        <v/>
      </c>
      <c r="DF158" s="11" t="str">
        <f t="shared" ca="1" si="509"/>
        <v/>
      </c>
      <c r="DG158" s="11" t="str">
        <f t="shared" ca="1" si="509"/>
        <v/>
      </c>
      <c r="DH158" s="11" t="str">
        <f t="shared" ca="1" si="509"/>
        <v/>
      </c>
      <c r="DI158" s="11" t="str">
        <f t="shared" ca="1" si="509"/>
        <v/>
      </c>
      <c r="DJ158" s="11" t="str">
        <f t="shared" ca="1" si="509"/>
        <v/>
      </c>
      <c r="DK158" s="11" t="str">
        <f t="shared" ca="1" si="509"/>
        <v/>
      </c>
      <c r="DL158" s="11" t="str">
        <f t="shared" ca="1" si="509"/>
        <v/>
      </c>
      <c r="DM158" s="11" t="str">
        <f t="shared" ca="1" si="509"/>
        <v/>
      </c>
      <c r="DN158" s="11" t="str">
        <f t="shared" ca="1" si="509"/>
        <v/>
      </c>
      <c r="DO158" s="11" t="str">
        <f t="shared" ca="1" si="509"/>
        <v/>
      </c>
      <c r="DP158" s="11" t="str">
        <f t="shared" ca="1" si="509"/>
        <v/>
      </c>
      <c r="DQ158" s="11" t="str">
        <f t="shared" ca="1" si="509"/>
        <v/>
      </c>
      <c r="DR158" s="11" t="str">
        <f t="shared" ca="1" si="507"/>
        <v/>
      </c>
      <c r="DS158" s="11" t="str">
        <f t="shared" ca="1" si="507"/>
        <v/>
      </c>
      <c r="DT158" s="11" t="str">
        <f t="shared" ca="1" si="507"/>
        <v/>
      </c>
      <c r="DU158" s="11" t="str">
        <f t="shared" ca="1" si="507"/>
        <v/>
      </c>
      <c r="DV158" s="11" t="str">
        <f t="shared" ca="1" si="507"/>
        <v/>
      </c>
      <c r="DW158" s="11" t="str">
        <f t="shared" ca="1" si="507"/>
        <v/>
      </c>
      <c r="DX158" s="11" t="str">
        <f t="shared" ca="1" si="507"/>
        <v/>
      </c>
      <c r="DY158" s="11" t="str">
        <f t="shared" ca="1" si="507"/>
        <v/>
      </c>
      <c r="DZ158" s="11" t="str">
        <f t="shared" ca="1" si="507"/>
        <v/>
      </c>
      <c r="EA158" s="11" t="str">
        <f t="shared" ca="1" si="507"/>
        <v/>
      </c>
      <c r="EB158" s="11" t="str">
        <f t="shared" ca="1" si="507"/>
        <v/>
      </c>
      <c r="EC158" s="11" t="str">
        <f t="shared" ca="1" si="507"/>
        <v/>
      </c>
      <c r="ED158" s="11" t="str">
        <f t="shared" ca="1" si="507"/>
        <v/>
      </c>
      <c r="EE158" s="11" t="str">
        <f t="shared" ca="1" si="507"/>
        <v/>
      </c>
      <c r="EF158" s="11" t="str">
        <f t="shared" ca="1" si="507"/>
        <v/>
      </c>
      <c r="EG158" s="11" t="str">
        <f t="shared" ca="1" si="487"/>
        <v/>
      </c>
      <c r="EH158" s="11" t="str">
        <f t="shared" ca="1" si="487"/>
        <v/>
      </c>
      <c r="EI158" s="11" t="str">
        <f t="shared" ca="1" si="487"/>
        <v/>
      </c>
      <c r="EJ158" s="11" t="str">
        <f t="shared" ca="1" si="487"/>
        <v/>
      </c>
      <c r="EK158" s="11" t="str">
        <f t="shared" ca="1" si="487"/>
        <v/>
      </c>
      <c r="EL158" s="11" t="str">
        <f t="shared" ca="1" si="487"/>
        <v/>
      </c>
      <c r="EM158" s="11" t="str">
        <f t="shared" ca="1" si="487"/>
        <v/>
      </c>
      <c r="EN158" s="11" t="str">
        <f t="shared" ca="1" si="487"/>
        <v/>
      </c>
      <c r="EO158" s="11" t="str">
        <f t="shared" ca="1" si="487"/>
        <v/>
      </c>
      <c r="EP158" s="11" t="str">
        <f t="shared" ca="1" si="487"/>
        <v/>
      </c>
      <c r="EQ158" s="11" t="str">
        <f t="shared" ca="1" si="510"/>
        <v/>
      </c>
      <c r="ER158" s="11" t="str">
        <f t="shared" ca="1" si="510"/>
        <v/>
      </c>
      <c r="ES158" s="11" t="str">
        <f t="shared" ca="1" si="510"/>
        <v/>
      </c>
      <c r="ET158" s="11" t="str">
        <f t="shared" ca="1" si="510"/>
        <v/>
      </c>
      <c r="EU158" s="11" t="str">
        <f t="shared" ca="1" si="510"/>
        <v/>
      </c>
      <c r="EV158" s="11" t="str">
        <f t="shared" ca="1" si="510"/>
        <v/>
      </c>
      <c r="EW158" s="11" t="str">
        <f t="shared" ca="1" si="510"/>
        <v/>
      </c>
      <c r="EX158" s="11" t="str">
        <f t="shared" ca="1" si="510"/>
        <v/>
      </c>
      <c r="EY158" s="11" t="str">
        <f t="shared" ca="1" si="510"/>
        <v/>
      </c>
      <c r="EZ158" s="11" t="str">
        <f t="shared" ca="1" si="510"/>
        <v/>
      </c>
      <c r="FA158" s="11" t="str">
        <f t="shared" ca="1" si="510"/>
        <v/>
      </c>
      <c r="FB158" s="11" t="str">
        <f t="shared" ca="1" si="510"/>
        <v/>
      </c>
      <c r="FC158" s="11" t="str">
        <f t="shared" ca="1" si="510"/>
        <v/>
      </c>
      <c r="FD158" s="11" t="str">
        <f t="shared" ca="1" si="510"/>
        <v/>
      </c>
      <c r="FE158" s="11" t="str">
        <f t="shared" ca="1" si="510"/>
        <v/>
      </c>
      <c r="FF158" s="11" t="str">
        <f t="shared" ca="1" si="510"/>
        <v/>
      </c>
      <c r="FG158" s="11" t="str">
        <f t="shared" ca="1" si="508"/>
        <v/>
      </c>
      <c r="FH158" s="11" t="str">
        <f t="shared" ca="1" si="508"/>
        <v/>
      </c>
      <c r="FI158" s="11" t="str">
        <f t="shared" ca="1" si="502"/>
        <v/>
      </c>
      <c r="FJ158" s="11" t="str">
        <f t="shared" ca="1" si="502"/>
        <v/>
      </c>
      <c r="FK158" s="11" t="str">
        <f t="shared" ca="1" si="502"/>
        <v/>
      </c>
      <c r="FL158" s="11" t="str">
        <f t="shared" ca="1" si="502"/>
        <v/>
      </c>
      <c r="FM158" s="11" t="str">
        <f t="shared" ca="1" si="502"/>
        <v/>
      </c>
      <c r="FN158" s="11" t="str">
        <f t="shared" ca="1" si="502"/>
        <v/>
      </c>
      <c r="FO158" s="11" t="str">
        <f t="shared" ca="1" si="502"/>
        <v/>
      </c>
      <c r="FP158" s="11" t="str">
        <f t="shared" ca="1" si="502"/>
        <v/>
      </c>
      <c r="FQ158" s="11" t="str">
        <f t="shared" ca="1" si="502"/>
        <v/>
      </c>
      <c r="FR158" s="11" t="str">
        <f t="shared" ca="1" si="502"/>
        <v/>
      </c>
      <c r="FS158" s="11" t="str">
        <f t="shared" ca="1" si="502"/>
        <v/>
      </c>
      <c r="FT158" s="11" t="str">
        <f t="shared" ca="1" si="501"/>
        <v/>
      </c>
      <c r="FU158" s="11" t="str">
        <f t="shared" ca="1" si="501"/>
        <v/>
      </c>
      <c r="FV158" s="11" t="str">
        <f t="shared" ca="1" si="501"/>
        <v/>
      </c>
      <c r="FW158" s="11" t="str">
        <f t="shared" ca="1" si="501"/>
        <v/>
      </c>
      <c r="FX158" s="11" t="str">
        <f t="shared" ca="1" si="501"/>
        <v/>
      </c>
      <c r="FY158" s="11" t="str">
        <f t="shared" ca="1" si="501"/>
        <v/>
      </c>
      <c r="FZ158" s="11" t="str">
        <f t="shared" ca="1" si="501"/>
        <v/>
      </c>
      <c r="GA158" s="11" t="str">
        <f t="shared" ca="1" si="501"/>
        <v/>
      </c>
      <c r="GB158" s="11" t="str">
        <f t="shared" ca="1" si="501"/>
        <v/>
      </c>
      <c r="GC158" s="11" t="str">
        <f t="shared" ca="1" si="501"/>
        <v/>
      </c>
      <c r="GD158" s="11" t="str">
        <f t="shared" ca="1" si="501"/>
        <v/>
      </c>
      <c r="GE158" s="11" t="str">
        <f t="shared" ca="1" si="501"/>
        <v/>
      </c>
      <c r="GF158" s="11" t="str">
        <f t="shared" ca="1" si="501"/>
        <v/>
      </c>
      <c r="GG158" s="11" t="str">
        <f t="shared" ca="1" si="501"/>
        <v/>
      </c>
      <c r="GH158" s="11" t="str">
        <f t="shared" ca="1" si="471"/>
        <v/>
      </c>
      <c r="GI158" s="11" t="str">
        <f t="shared" ca="1" si="471"/>
        <v/>
      </c>
      <c r="GJ158" s="11" t="str">
        <f t="shared" ca="1" si="471"/>
        <v/>
      </c>
      <c r="GK158" s="11" t="str">
        <f t="shared" ca="1" si="471"/>
        <v/>
      </c>
      <c r="GL158" s="11" t="str">
        <f t="shared" ca="1" si="471"/>
        <v/>
      </c>
      <c r="GM158" s="11" t="str">
        <f t="shared" ref="GM158:GW158" ca="1" si="511">IF(ISERR(VALUE(TEXT(GM$6&amp;"/"&amp;GM$5&amp;"/"&amp;GM$4,"jj/mm/aaaa")))&lt;&gt;TRUE,IF(AND($A158&lt;&gt;"",VALUE(TEXT(GM$6&amp;"/"&amp;GM$5&amp;"/"&amp;GM$4,"jj/mm/aaaa"))&gt;=$I158,VALUE(TEXT(GM$6&amp;"/"&amp;GM$5&amp;"/"&amp;GM$4,"jj/mm/aaaa"))&lt;=$K158,VALUE(GM$9)&gt;=$J158,VALUE(GM$9)&lt;$L158),"a",""),"")</f>
        <v/>
      </c>
      <c r="GN158" s="11" t="str">
        <f t="shared" ca="1" si="511"/>
        <v/>
      </c>
      <c r="GO158" s="11" t="str">
        <f t="shared" ca="1" si="511"/>
        <v/>
      </c>
      <c r="GP158" s="11" t="str">
        <f t="shared" ca="1" si="511"/>
        <v/>
      </c>
      <c r="GQ158" s="11" t="str">
        <f t="shared" ca="1" si="511"/>
        <v/>
      </c>
      <c r="GR158" s="11" t="str">
        <f t="shared" ca="1" si="511"/>
        <v/>
      </c>
      <c r="GS158" s="11" t="str">
        <f t="shared" ca="1" si="511"/>
        <v/>
      </c>
      <c r="GT158" s="11" t="str">
        <f t="shared" ca="1" si="511"/>
        <v/>
      </c>
      <c r="GU158" s="11" t="str">
        <f t="shared" ca="1" si="511"/>
        <v/>
      </c>
      <c r="GV158" s="11" t="str">
        <f t="shared" ca="1" si="511"/>
        <v/>
      </c>
      <c r="GW158" s="11" t="str">
        <f t="shared" ca="1" si="511"/>
        <v/>
      </c>
      <c r="GX158" s="11" t="str">
        <f t="shared" ca="1" si="504"/>
        <v/>
      </c>
      <c r="GY158" s="11" t="str">
        <f t="shared" ca="1" si="504"/>
        <v/>
      </c>
      <c r="GZ158" s="11" t="str">
        <f t="shared" ca="1" si="504"/>
        <v/>
      </c>
      <c r="HA158" s="11" t="str">
        <f t="shared" ca="1" si="504"/>
        <v/>
      </c>
      <c r="HB158" s="11" t="str">
        <f t="shared" ca="1" si="504"/>
        <v/>
      </c>
      <c r="HC158" s="11" t="str">
        <f t="shared" ca="1" si="504"/>
        <v/>
      </c>
      <c r="HD158" s="11" t="str">
        <f t="shared" ca="1" si="504"/>
        <v/>
      </c>
      <c r="HE158" s="11" t="str">
        <f t="shared" ca="1" si="504"/>
        <v/>
      </c>
      <c r="HF158" s="11" t="str">
        <f t="shared" ca="1" si="504"/>
        <v/>
      </c>
      <c r="HG158" s="11" t="str">
        <f t="shared" ca="1" si="504"/>
        <v/>
      </c>
      <c r="HH158" s="11" t="str">
        <f t="shared" ca="1" si="504"/>
        <v/>
      </c>
      <c r="HI158" s="11" t="str">
        <f t="shared" ca="1" si="504"/>
        <v/>
      </c>
      <c r="HJ158" s="11" t="str">
        <f t="shared" ca="1" si="504"/>
        <v/>
      </c>
      <c r="HK158" s="11" t="str">
        <f t="shared" ca="1" si="503"/>
        <v/>
      </c>
      <c r="HL158" s="11" t="str">
        <f t="shared" ca="1" si="503"/>
        <v/>
      </c>
      <c r="HM158" s="11" t="str">
        <f t="shared" ca="1" si="503"/>
        <v/>
      </c>
      <c r="HN158" s="11" t="str">
        <f t="shared" ca="1" si="503"/>
        <v/>
      </c>
      <c r="HO158" s="11" t="str">
        <f t="shared" ca="1" si="503"/>
        <v/>
      </c>
      <c r="HP158" s="11" t="str">
        <f t="shared" ca="1" si="503"/>
        <v/>
      </c>
      <c r="HQ158" s="11" t="str">
        <f t="shared" ca="1" si="503"/>
        <v/>
      </c>
      <c r="HR158" s="11" t="str">
        <f t="shared" ca="1" si="503"/>
        <v/>
      </c>
      <c r="HS158" s="11" t="str">
        <f t="shared" ca="1" si="503"/>
        <v/>
      </c>
      <c r="HT158" s="11" t="str">
        <f t="shared" ca="1" si="503"/>
        <v/>
      </c>
      <c r="HU158" s="11" t="str">
        <f t="shared" ca="1" si="503"/>
        <v/>
      </c>
      <c r="HV158" s="11" t="str">
        <f t="shared" ca="1" si="503"/>
        <v/>
      </c>
      <c r="HW158" s="11" t="str">
        <f t="shared" ca="1" si="503"/>
        <v/>
      </c>
      <c r="HX158" s="11" t="str">
        <f t="shared" ca="1" si="503"/>
        <v/>
      </c>
      <c r="HY158" s="11" t="str">
        <f t="shared" ca="1" si="503"/>
        <v/>
      </c>
      <c r="HZ158" s="11" t="str">
        <f t="shared" ca="1" si="506"/>
        <v/>
      </c>
      <c r="IA158" s="11" t="str">
        <f t="shared" ca="1" si="506"/>
        <v/>
      </c>
      <c r="IB158" s="11" t="str">
        <f t="shared" ca="1" si="506"/>
        <v/>
      </c>
      <c r="IC158" s="11" t="str">
        <f t="shared" ca="1" si="506"/>
        <v/>
      </c>
      <c r="ID158" s="11" t="str">
        <f t="shared" ca="1" si="506"/>
        <v/>
      </c>
      <c r="IE158" s="11" t="str">
        <f t="shared" ca="1" si="506"/>
        <v/>
      </c>
      <c r="IF158" s="11" t="str">
        <f t="shared" ca="1" si="506"/>
        <v/>
      </c>
      <c r="IG158" s="11" t="str">
        <f t="shared" ca="1" si="506"/>
        <v/>
      </c>
      <c r="IH158" s="11" t="str">
        <f t="shared" ca="1" si="506"/>
        <v/>
      </c>
      <c r="II158" s="11" t="str">
        <f t="shared" ca="1" si="506"/>
        <v/>
      </c>
      <c r="IJ158" s="11" t="str">
        <f t="shared" ca="1" si="506"/>
        <v/>
      </c>
      <c r="IK158" s="11" t="str">
        <f t="shared" ca="1" si="506"/>
        <v/>
      </c>
      <c r="IL158" s="11" t="str">
        <f t="shared" ca="1" si="506"/>
        <v/>
      </c>
      <c r="IM158" s="11" t="str">
        <f t="shared" ca="1" si="506"/>
        <v/>
      </c>
      <c r="IN158" s="11" t="str">
        <f t="shared" ca="1" si="506"/>
        <v/>
      </c>
      <c r="IO158" s="11" t="str">
        <f t="shared" ca="1" si="506"/>
        <v/>
      </c>
      <c r="IP158" s="11" t="str">
        <f t="shared" ca="1" si="505"/>
        <v/>
      </c>
      <c r="IQ158" s="11" t="str">
        <f t="shared" ca="1" si="505"/>
        <v/>
      </c>
      <c r="IR158" s="11" t="str">
        <f t="shared" ca="1" si="505"/>
        <v/>
      </c>
      <c r="IS158" s="11" t="str">
        <f t="shared" ca="1" si="505"/>
        <v/>
      </c>
      <c r="IT158" s="11" t="str">
        <f t="shared" ca="1" si="505"/>
        <v/>
      </c>
      <c r="IU158" s="11" t="str">
        <f t="shared" ca="1" si="505"/>
        <v/>
      </c>
      <c r="IV158" s="11" t="str">
        <f t="shared" ca="1" si="499"/>
        <v/>
      </c>
      <c r="IW158" s="11" t="str">
        <f t="shared" ca="1" si="499"/>
        <v/>
      </c>
      <c r="IX158" s="11" t="str">
        <f t="shared" ca="1" si="499"/>
        <v/>
      </c>
      <c r="IY158" s="11" t="str">
        <f t="shared" ca="1" si="496"/>
        <v/>
      </c>
      <c r="IZ158" s="11" t="str">
        <f t="shared" ca="1" si="496"/>
        <v/>
      </c>
      <c r="JA158" s="11" t="str">
        <f t="shared" ca="1" si="496"/>
        <v/>
      </c>
      <c r="JB158" s="11" t="str">
        <f t="shared" ca="1" si="496"/>
        <v/>
      </c>
      <c r="JC158" s="11" t="str">
        <f t="shared" ca="1" si="496"/>
        <v/>
      </c>
      <c r="JD158" s="11" t="str">
        <f t="shared" ca="1" si="496"/>
        <v/>
      </c>
      <c r="JE158" s="11" t="str">
        <f t="shared" ca="1" si="496"/>
        <v/>
      </c>
      <c r="JF158" s="11" t="str">
        <f t="shared" ca="1" si="496"/>
        <v/>
      </c>
      <c r="JG158" s="11" t="str">
        <f t="shared" ca="1" si="496"/>
        <v/>
      </c>
      <c r="JH158" s="11" t="str">
        <f t="shared" ca="1" si="496"/>
        <v/>
      </c>
      <c r="JI158" s="11" t="str">
        <f t="shared" ca="1" si="496"/>
        <v/>
      </c>
      <c r="JJ158" s="11" t="str">
        <f t="shared" ca="1" si="491"/>
        <v/>
      </c>
      <c r="JK158" s="11" t="str">
        <f t="shared" ca="1" si="491"/>
        <v/>
      </c>
      <c r="JL158" s="11" t="str">
        <f t="shared" ca="1" si="491"/>
        <v/>
      </c>
      <c r="JM158" s="11"/>
      <c r="JN158" s="12"/>
    </row>
    <row r="159" spans="1:274" s="13" customFormat="1" ht="33" customHeight="1" x14ac:dyDescent="0.2">
      <c r="A159" s="4" t="str">
        <f ca="1">IF(ROW(A149)&lt;=COUNT(ActiviteCOP25!AC:AC),SMALL(ActiviteCOP25!AC:AC,ROW(A149)),"")</f>
        <v/>
      </c>
      <c r="B159" s="94" t="str">
        <f t="shared" ca="1" si="489"/>
        <v/>
      </c>
      <c r="C159" s="9"/>
      <c r="D159" s="9"/>
      <c r="E159" s="9"/>
      <c r="F159" s="9"/>
      <c r="G159" s="9"/>
      <c r="H159" s="9"/>
      <c r="I159" s="10"/>
      <c r="J159" s="38"/>
      <c r="K159" s="10"/>
      <c r="L159" s="38"/>
      <c r="M159" s="11" t="str">
        <f t="shared" ca="1" si="494"/>
        <v/>
      </c>
      <c r="N159" s="11" t="str">
        <f t="shared" ca="1" si="494"/>
        <v/>
      </c>
      <c r="O159" s="11" t="str">
        <f t="shared" ca="1" si="494"/>
        <v/>
      </c>
      <c r="P159" s="11" t="str">
        <f t="shared" ca="1" si="494"/>
        <v/>
      </c>
      <c r="Q159" s="11" t="str">
        <f t="shared" ca="1" si="494"/>
        <v/>
      </c>
      <c r="R159" s="11" t="str">
        <f t="shared" ca="1" si="494"/>
        <v/>
      </c>
      <c r="S159" s="11" t="str">
        <f t="shared" ca="1" si="494"/>
        <v/>
      </c>
      <c r="T159" s="11" t="str">
        <f t="shared" ca="1" si="494"/>
        <v/>
      </c>
      <c r="U159" s="11" t="str">
        <f t="shared" ca="1" si="494"/>
        <v/>
      </c>
      <c r="V159" s="11" t="str">
        <f t="shared" ca="1" si="494"/>
        <v/>
      </c>
      <c r="W159" s="11" t="str">
        <f t="shared" ca="1" si="494"/>
        <v/>
      </c>
      <c r="X159" s="11" t="str">
        <f t="shared" ca="1" si="494"/>
        <v/>
      </c>
      <c r="Y159" s="11" t="str">
        <f t="shared" ca="1" si="494"/>
        <v/>
      </c>
      <c r="Z159" s="11" t="str">
        <f t="shared" ca="1" si="494"/>
        <v/>
      </c>
      <c r="AA159" s="11" t="str">
        <f t="shared" ca="1" si="494"/>
        <v/>
      </c>
      <c r="AB159" s="11" t="str">
        <f t="shared" ca="1" si="494"/>
        <v/>
      </c>
      <c r="AC159" s="11" t="str">
        <f t="shared" ca="1" si="493"/>
        <v/>
      </c>
      <c r="AD159" s="11" t="str">
        <f t="shared" ca="1" si="493"/>
        <v/>
      </c>
      <c r="AE159" s="11" t="str">
        <f t="shared" ca="1" si="493"/>
        <v/>
      </c>
      <c r="AF159" s="11" t="str">
        <f t="shared" ca="1" si="493"/>
        <v/>
      </c>
      <c r="AG159" s="11" t="str">
        <f t="shared" ca="1" si="493"/>
        <v/>
      </c>
      <c r="AH159" s="11" t="str">
        <f t="shared" ca="1" si="493"/>
        <v/>
      </c>
      <c r="AI159" s="11" t="str">
        <f t="shared" ca="1" si="493"/>
        <v/>
      </c>
      <c r="AJ159" s="11" t="str">
        <f t="shared" ca="1" si="493"/>
        <v/>
      </c>
      <c r="AK159" s="11" t="str">
        <f t="shared" ca="1" si="493"/>
        <v/>
      </c>
      <c r="AL159" s="11" t="str">
        <f t="shared" ca="1" si="493"/>
        <v/>
      </c>
      <c r="AM159" s="11" t="str">
        <f t="shared" ca="1" si="493"/>
        <v/>
      </c>
      <c r="AN159" s="11" t="str">
        <f t="shared" ca="1" si="493"/>
        <v/>
      </c>
      <c r="AO159" s="11" t="str">
        <f t="shared" ca="1" si="493"/>
        <v/>
      </c>
      <c r="AP159" s="11" t="str">
        <f t="shared" ca="1" si="493"/>
        <v/>
      </c>
      <c r="AQ159" s="11" t="str">
        <f t="shared" ca="1" si="493"/>
        <v/>
      </c>
      <c r="AR159" s="11" t="str">
        <f t="shared" ca="1" si="497"/>
        <v/>
      </c>
      <c r="AS159" s="11" t="str">
        <f t="shared" ca="1" si="497"/>
        <v/>
      </c>
      <c r="AT159" s="11" t="str">
        <f t="shared" ca="1" si="497"/>
        <v/>
      </c>
      <c r="AU159" s="11" t="str">
        <f t="shared" ca="1" si="497"/>
        <v/>
      </c>
      <c r="AV159" s="11" t="str">
        <f t="shared" ca="1" si="497"/>
        <v/>
      </c>
      <c r="AW159" s="11" t="str">
        <f t="shared" ca="1" si="497"/>
        <v/>
      </c>
      <c r="AX159" s="11" t="str">
        <f t="shared" ca="1" si="497"/>
        <v/>
      </c>
      <c r="AY159" s="11" t="str">
        <f t="shared" ca="1" si="497"/>
        <v/>
      </c>
      <c r="AZ159" s="11" t="str">
        <f t="shared" ca="1" si="497"/>
        <v/>
      </c>
      <c r="BA159" s="11" t="str">
        <f t="shared" ca="1" si="497"/>
        <v/>
      </c>
      <c r="BB159" s="11" t="str">
        <f t="shared" ca="1" si="497"/>
        <v/>
      </c>
      <c r="BC159" s="11" t="str">
        <f t="shared" ca="1" si="497"/>
        <v/>
      </c>
      <c r="BD159" s="11" t="str">
        <f t="shared" ca="1" si="497"/>
        <v/>
      </c>
      <c r="BE159" s="11" t="str">
        <f t="shared" ca="1" si="497"/>
        <v/>
      </c>
      <c r="BF159" s="11" t="str">
        <f t="shared" ca="1" si="497"/>
        <v/>
      </c>
      <c r="BG159" s="11" t="str">
        <f t="shared" ca="1" si="497"/>
        <v/>
      </c>
      <c r="BH159" s="11" t="str">
        <f t="shared" ca="1" si="495"/>
        <v/>
      </c>
      <c r="BI159" s="11" t="str">
        <f t="shared" ca="1" si="495"/>
        <v/>
      </c>
      <c r="BJ159" s="11" t="str">
        <f t="shared" ca="1" si="495"/>
        <v/>
      </c>
      <c r="BK159" s="11" t="str">
        <f t="shared" ca="1" si="495"/>
        <v/>
      </c>
      <c r="BL159" s="11" t="str">
        <f t="shared" ca="1" si="495"/>
        <v/>
      </c>
      <c r="BM159" s="11" t="str">
        <f t="shared" ca="1" si="495"/>
        <v/>
      </c>
      <c r="BN159" s="11" t="str">
        <f t="shared" ca="1" si="495"/>
        <v/>
      </c>
      <c r="BO159" s="11" t="str">
        <f t="shared" ca="1" si="495"/>
        <v/>
      </c>
      <c r="BP159" s="11" t="str">
        <f t="shared" ca="1" si="495"/>
        <v/>
      </c>
      <c r="BQ159" s="11" t="str">
        <f t="shared" ca="1" si="495"/>
        <v/>
      </c>
      <c r="BR159" s="11" t="str">
        <f t="shared" ca="1" si="495"/>
        <v/>
      </c>
      <c r="BS159" s="11" t="str">
        <f t="shared" ca="1" si="495"/>
        <v/>
      </c>
      <c r="BT159" s="11" t="str">
        <f t="shared" ca="1" si="495"/>
        <v/>
      </c>
      <c r="BU159" s="11" t="str">
        <f t="shared" ca="1" si="495"/>
        <v/>
      </c>
      <c r="BV159" s="11" t="str">
        <f t="shared" ca="1" si="495"/>
        <v/>
      </c>
      <c r="BW159" s="11" t="str">
        <f t="shared" ca="1" si="500"/>
        <v/>
      </c>
      <c r="BX159" s="11" t="str">
        <f t="shared" ca="1" si="500"/>
        <v/>
      </c>
      <c r="BY159" s="11" t="str">
        <f t="shared" ca="1" si="500"/>
        <v/>
      </c>
      <c r="BZ159" s="11" t="str">
        <f t="shared" ca="1" si="500"/>
        <v/>
      </c>
      <c r="CA159" s="11" t="str">
        <f t="shared" ca="1" si="500"/>
        <v/>
      </c>
      <c r="CB159" s="11" t="str">
        <f t="shared" ca="1" si="500"/>
        <v/>
      </c>
      <c r="CC159" s="11" t="str">
        <f t="shared" ca="1" si="500"/>
        <v/>
      </c>
      <c r="CD159" s="11" t="str">
        <f t="shared" ca="1" si="500"/>
        <v/>
      </c>
      <c r="CE159" s="11" t="str">
        <f t="shared" ca="1" si="500"/>
        <v/>
      </c>
      <c r="CF159" s="11" t="str">
        <f t="shared" ca="1" si="500"/>
        <v/>
      </c>
      <c r="CG159" s="11" t="str">
        <f t="shared" ca="1" si="500"/>
        <v/>
      </c>
      <c r="CH159" s="11" t="str">
        <f t="shared" ca="1" si="500"/>
        <v/>
      </c>
      <c r="CI159" s="11" t="str">
        <f t="shared" ca="1" si="500"/>
        <v/>
      </c>
      <c r="CJ159" s="11" t="str">
        <f t="shared" ca="1" si="500"/>
        <v/>
      </c>
      <c r="CK159" s="11" t="str">
        <f t="shared" ca="1" si="500"/>
        <v/>
      </c>
      <c r="CL159" s="11" t="str">
        <f t="shared" ca="1" si="500"/>
        <v/>
      </c>
      <c r="CM159" s="11" t="str">
        <f t="shared" ca="1" si="498"/>
        <v/>
      </c>
      <c r="CN159" s="11" t="str">
        <f t="shared" ca="1" si="498"/>
        <v/>
      </c>
      <c r="CO159" s="11" t="str">
        <f t="shared" ca="1" si="498"/>
        <v/>
      </c>
      <c r="CP159" s="11" t="str">
        <f t="shared" ca="1" si="498"/>
        <v/>
      </c>
      <c r="CQ159" s="11" t="str">
        <f t="shared" ca="1" si="498"/>
        <v/>
      </c>
      <c r="CR159" s="11" t="str">
        <f t="shared" ca="1" si="498"/>
        <v/>
      </c>
      <c r="CS159" s="11" t="str">
        <f t="shared" ca="1" si="498"/>
        <v/>
      </c>
      <c r="CT159" s="11" t="str">
        <f t="shared" ca="1" si="498"/>
        <v/>
      </c>
      <c r="CU159" s="11" t="str">
        <f t="shared" ca="1" si="498"/>
        <v/>
      </c>
      <c r="CV159" s="11" t="str">
        <f t="shared" ca="1" si="498"/>
        <v/>
      </c>
      <c r="CW159" s="11" t="str">
        <f t="shared" ca="1" si="498"/>
        <v/>
      </c>
      <c r="CX159" s="11" t="str">
        <f t="shared" ca="1" si="498"/>
        <v/>
      </c>
      <c r="CY159" s="11" t="str">
        <f t="shared" ca="1" si="498"/>
        <v/>
      </c>
      <c r="CZ159" s="11" t="str">
        <f t="shared" ca="1" si="498"/>
        <v/>
      </c>
      <c r="DA159" s="11" t="str">
        <f t="shared" ca="1" si="498"/>
        <v/>
      </c>
      <c r="DB159" s="11" t="str">
        <f t="shared" ca="1" si="509"/>
        <v/>
      </c>
      <c r="DC159" s="11" t="str">
        <f t="shared" ca="1" si="509"/>
        <v/>
      </c>
      <c r="DD159" s="11" t="str">
        <f t="shared" ca="1" si="509"/>
        <v/>
      </c>
      <c r="DE159" s="11" t="str">
        <f t="shared" ca="1" si="509"/>
        <v/>
      </c>
      <c r="DF159" s="11" t="str">
        <f t="shared" ca="1" si="509"/>
        <v/>
      </c>
      <c r="DG159" s="11" t="str">
        <f t="shared" ca="1" si="509"/>
        <v/>
      </c>
      <c r="DH159" s="11" t="str">
        <f t="shared" ca="1" si="509"/>
        <v/>
      </c>
      <c r="DI159" s="11" t="str">
        <f t="shared" ca="1" si="509"/>
        <v/>
      </c>
      <c r="DJ159" s="11" t="str">
        <f t="shared" ca="1" si="509"/>
        <v/>
      </c>
      <c r="DK159" s="11" t="str">
        <f t="shared" ca="1" si="509"/>
        <v/>
      </c>
      <c r="DL159" s="11" t="str">
        <f t="shared" ca="1" si="509"/>
        <v/>
      </c>
      <c r="DM159" s="11" t="str">
        <f t="shared" ca="1" si="509"/>
        <v/>
      </c>
      <c r="DN159" s="11" t="str">
        <f t="shared" ca="1" si="509"/>
        <v/>
      </c>
      <c r="DO159" s="11" t="str">
        <f t="shared" ca="1" si="509"/>
        <v/>
      </c>
      <c r="DP159" s="11" t="str">
        <f t="shared" ca="1" si="509"/>
        <v/>
      </c>
      <c r="DQ159" s="11" t="str">
        <f t="shared" ca="1" si="509"/>
        <v/>
      </c>
      <c r="DR159" s="11" t="str">
        <f t="shared" ca="1" si="507"/>
        <v/>
      </c>
      <c r="DS159" s="11" t="str">
        <f t="shared" ca="1" si="507"/>
        <v/>
      </c>
      <c r="DT159" s="11" t="str">
        <f t="shared" ca="1" si="507"/>
        <v/>
      </c>
      <c r="DU159" s="11" t="str">
        <f t="shared" ca="1" si="507"/>
        <v/>
      </c>
      <c r="DV159" s="11" t="str">
        <f t="shared" ca="1" si="507"/>
        <v/>
      </c>
      <c r="DW159" s="11" t="str">
        <f t="shared" ca="1" si="507"/>
        <v/>
      </c>
      <c r="DX159" s="11" t="str">
        <f t="shared" ca="1" si="507"/>
        <v/>
      </c>
      <c r="DY159" s="11" t="str">
        <f t="shared" ca="1" si="507"/>
        <v/>
      </c>
      <c r="DZ159" s="11" t="str">
        <f t="shared" ca="1" si="507"/>
        <v/>
      </c>
      <c r="EA159" s="11" t="str">
        <f t="shared" ca="1" si="507"/>
        <v/>
      </c>
      <c r="EB159" s="11" t="str">
        <f t="shared" ca="1" si="507"/>
        <v/>
      </c>
      <c r="EC159" s="11" t="str">
        <f t="shared" ca="1" si="507"/>
        <v/>
      </c>
      <c r="ED159" s="11" t="str">
        <f t="shared" ca="1" si="507"/>
        <v/>
      </c>
      <c r="EE159" s="11" t="str">
        <f t="shared" ca="1" si="507"/>
        <v/>
      </c>
      <c r="EF159" s="11" t="str">
        <f t="shared" ca="1" si="507"/>
        <v/>
      </c>
      <c r="EG159" s="11" t="str">
        <f t="shared" ca="1" si="487"/>
        <v/>
      </c>
      <c r="EH159" s="11" t="str">
        <f t="shared" ca="1" si="487"/>
        <v/>
      </c>
      <c r="EI159" s="11" t="str">
        <f t="shared" ca="1" si="487"/>
        <v/>
      </c>
      <c r="EJ159" s="11" t="str">
        <f t="shared" ca="1" si="487"/>
        <v/>
      </c>
      <c r="EK159" s="11" t="str">
        <f t="shared" ca="1" si="487"/>
        <v/>
      </c>
      <c r="EL159" s="11" t="str">
        <f t="shared" ca="1" si="487"/>
        <v/>
      </c>
      <c r="EM159" s="11" t="str">
        <f t="shared" ca="1" si="487"/>
        <v/>
      </c>
      <c r="EN159" s="11" t="str">
        <f t="shared" ca="1" si="487"/>
        <v/>
      </c>
      <c r="EO159" s="11" t="str">
        <f t="shared" ca="1" si="487"/>
        <v/>
      </c>
      <c r="EP159" s="11" t="str">
        <f t="shared" ca="1" si="487"/>
        <v/>
      </c>
      <c r="EQ159" s="11" t="str">
        <f t="shared" ca="1" si="510"/>
        <v/>
      </c>
      <c r="ER159" s="11" t="str">
        <f t="shared" ca="1" si="510"/>
        <v/>
      </c>
      <c r="ES159" s="11" t="str">
        <f t="shared" ca="1" si="510"/>
        <v/>
      </c>
      <c r="ET159" s="11" t="str">
        <f t="shared" ca="1" si="510"/>
        <v/>
      </c>
      <c r="EU159" s="11" t="str">
        <f t="shared" ca="1" si="510"/>
        <v/>
      </c>
      <c r="EV159" s="11" t="str">
        <f t="shared" ca="1" si="510"/>
        <v/>
      </c>
      <c r="EW159" s="11" t="str">
        <f t="shared" ca="1" si="510"/>
        <v/>
      </c>
      <c r="EX159" s="11" t="str">
        <f t="shared" ca="1" si="510"/>
        <v/>
      </c>
      <c r="EY159" s="11" t="str">
        <f t="shared" ca="1" si="510"/>
        <v/>
      </c>
      <c r="EZ159" s="11" t="str">
        <f t="shared" ca="1" si="510"/>
        <v/>
      </c>
      <c r="FA159" s="11" t="str">
        <f t="shared" ca="1" si="510"/>
        <v/>
      </c>
      <c r="FB159" s="11" t="str">
        <f t="shared" ca="1" si="510"/>
        <v/>
      </c>
      <c r="FC159" s="11" t="str">
        <f t="shared" ca="1" si="510"/>
        <v/>
      </c>
      <c r="FD159" s="11" t="str">
        <f t="shared" ca="1" si="510"/>
        <v/>
      </c>
      <c r="FE159" s="11" t="str">
        <f t="shared" ca="1" si="510"/>
        <v/>
      </c>
      <c r="FF159" s="11" t="str">
        <f t="shared" ca="1" si="510"/>
        <v/>
      </c>
      <c r="FG159" s="11" t="str">
        <f t="shared" ca="1" si="508"/>
        <v/>
      </c>
      <c r="FH159" s="11" t="str">
        <f t="shared" ca="1" si="508"/>
        <v/>
      </c>
      <c r="FI159" s="11" t="str">
        <f t="shared" ca="1" si="502"/>
        <v/>
      </c>
      <c r="FJ159" s="11" t="str">
        <f t="shared" ca="1" si="502"/>
        <v/>
      </c>
      <c r="FK159" s="11" t="str">
        <f t="shared" ca="1" si="502"/>
        <v/>
      </c>
      <c r="FL159" s="11" t="str">
        <f t="shared" ca="1" si="502"/>
        <v/>
      </c>
      <c r="FM159" s="11" t="str">
        <f t="shared" ca="1" si="502"/>
        <v/>
      </c>
      <c r="FN159" s="11" t="str">
        <f t="shared" ca="1" si="502"/>
        <v/>
      </c>
      <c r="FO159" s="11" t="str">
        <f t="shared" ca="1" si="502"/>
        <v/>
      </c>
      <c r="FP159" s="11" t="str">
        <f t="shared" ca="1" si="502"/>
        <v/>
      </c>
      <c r="FQ159" s="11" t="str">
        <f t="shared" ca="1" si="502"/>
        <v/>
      </c>
      <c r="FR159" s="11" t="str">
        <f t="shared" ca="1" si="502"/>
        <v/>
      </c>
      <c r="FS159" s="11" t="str">
        <f t="shared" ca="1" si="502"/>
        <v/>
      </c>
      <c r="FT159" s="11" t="str">
        <f t="shared" ca="1" si="501"/>
        <v/>
      </c>
      <c r="FU159" s="11" t="str">
        <f t="shared" ca="1" si="501"/>
        <v/>
      </c>
      <c r="FV159" s="11" t="str">
        <f t="shared" ca="1" si="501"/>
        <v/>
      </c>
      <c r="FW159" s="11" t="str">
        <f t="shared" ca="1" si="501"/>
        <v/>
      </c>
      <c r="FX159" s="11" t="str">
        <f t="shared" ca="1" si="501"/>
        <v/>
      </c>
      <c r="FY159" s="11" t="str">
        <f t="shared" ca="1" si="501"/>
        <v/>
      </c>
      <c r="FZ159" s="11" t="str">
        <f t="shared" ca="1" si="501"/>
        <v/>
      </c>
      <c r="GA159" s="11" t="str">
        <f t="shared" ca="1" si="501"/>
        <v/>
      </c>
      <c r="GB159" s="11" t="str">
        <f t="shared" ca="1" si="501"/>
        <v/>
      </c>
      <c r="GC159" s="11" t="str">
        <f t="shared" ca="1" si="501"/>
        <v/>
      </c>
      <c r="GD159" s="11" t="str">
        <f t="shared" ca="1" si="501"/>
        <v/>
      </c>
      <c r="GE159" s="11" t="str">
        <f t="shared" ca="1" si="501"/>
        <v/>
      </c>
      <c r="GF159" s="11" t="str">
        <f t="shared" ca="1" si="501"/>
        <v/>
      </c>
      <c r="GG159" s="11" t="str">
        <f t="shared" ca="1" si="501"/>
        <v/>
      </c>
      <c r="GH159" s="11" t="str">
        <f t="shared" ref="GH159:GW176" ca="1" si="512">IF(ISERR(VALUE(TEXT(GH$6&amp;"/"&amp;GH$5&amp;"/"&amp;GH$4,"jj/mm/aaaa")))&lt;&gt;TRUE,IF(AND($A159&lt;&gt;"",VALUE(TEXT(GH$6&amp;"/"&amp;GH$5&amp;"/"&amp;GH$4,"jj/mm/aaaa"))&gt;=$I159,VALUE(TEXT(GH$6&amp;"/"&amp;GH$5&amp;"/"&amp;GH$4,"jj/mm/aaaa"))&lt;=$K159,VALUE(GH$9)&gt;=$J159,VALUE(GH$9)&lt;$L159),"a",""),"")</f>
        <v/>
      </c>
      <c r="GI159" s="11" t="str">
        <f t="shared" ca="1" si="512"/>
        <v/>
      </c>
      <c r="GJ159" s="11" t="str">
        <f t="shared" ca="1" si="512"/>
        <v/>
      </c>
      <c r="GK159" s="11" t="str">
        <f t="shared" ca="1" si="512"/>
        <v/>
      </c>
      <c r="GL159" s="11" t="str">
        <f t="shared" ca="1" si="512"/>
        <v/>
      </c>
      <c r="GM159" s="11" t="str">
        <f t="shared" ca="1" si="512"/>
        <v/>
      </c>
      <c r="GN159" s="11" t="str">
        <f t="shared" ca="1" si="512"/>
        <v/>
      </c>
      <c r="GO159" s="11" t="str">
        <f t="shared" ca="1" si="512"/>
        <v/>
      </c>
      <c r="GP159" s="11" t="str">
        <f t="shared" ca="1" si="512"/>
        <v/>
      </c>
      <c r="GQ159" s="11" t="str">
        <f t="shared" ca="1" si="512"/>
        <v/>
      </c>
      <c r="GR159" s="11" t="str">
        <f t="shared" ca="1" si="512"/>
        <v/>
      </c>
      <c r="GS159" s="11" t="str">
        <f t="shared" ca="1" si="512"/>
        <v/>
      </c>
      <c r="GT159" s="11" t="str">
        <f t="shared" ca="1" si="512"/>
        <v/>
      </c>
      <c r="GU159" s="11" t="str">
        <f t="shared" ca="1" si="512"/>
        <v/>
      </c>
      <c r="GV159" s="11" t="str">
        <f t="shared" ca="1" si="512"/>
        <v/>
      </c>
      <c r="GW159" s="11" t="str">
        <f t="shared" ca="1" si="512"/>
        <v/>
      </c>
      <c r="GX159" s="11" t="str">
        <f t="shared" ca="1" si="504"/>
        <v/>
      </c>
      <c r="GY159" s="11" t="str">
        <f t="shared" ca="1" si="504"/>
        <v/>
      </c>
      <c r="GZ159" s="11" t="str">
        <f t="shared" ca="1" si="504"/>
        <v/>
      </c>
      <c r="HA159" s="11" t="str">
        <f t="shared" ca="1" si="504"/>
        <v/>
      </c>
      <c r="HB159" s="11" t="str">
        <f t="shared" ca="1" si="504"/>
        <v/>
      </c>
      <c r="HC159" s="11" t="str">
        <f t="shared" ca="1" si="504"/>
        <v/>
      </c>
      <c r="HD159" s="11" t="str">
        <f t="shared" ca="1" si="504"/>
        <v/>
      </c>
      <c r="HE159" s="11" t="str">
        <f t="shared" ca="1" si="504"/>
        <v/>
      </c>
      <c r="HF159" s="11" t="str">
        <f t="shared" ca="1" si="504"/>
        <v/>
      </c>
      <c r="HG159" s="11" t="str">
        <f t="shared" ca="1" si="504"/>
        <v/>
      </c>
      <c r="HH159" s="11" t="str">
        <f t="shared" ca="1" si="504"/>
        <v/>
      </c>
      <c r="HI159" s="11" t="str">
        <f t="shared" ca="1" si="504"/>
        <v/>
      </c>
      <c r="HJ159" s="11" t="str">
        <f t="shared" ca="1" si="504"/>
        <v/>
      </c>
      <c r="HK159" s="11" t="str">
        <f t="shared" ca="1" si="503"/>
        <v/>
      </c>
      <c r="HL159" s="11" t="str">
        <f t="shared" ca="1" si="503"/>
        <v/>
      </c>
      <c r="HM159" s="11" t="str">
        <f t="shared" ca="1" si="503"/>
        <v/>
      </c>
      <c r="HN159" s="11" t="str">
        <f t="shared" ca="1" si="503"/>
        <v/>
      </c>
      <c r="HO159" s="11" t="str">
        <f t="shared" ca="1" si="503"/>
        <v/>
      </c>
      <c r="HP159" s="11" t="str">
        <f t="shared" ca="1" si="503"/>
        <v/>
      </c>
      <c r="HQ159" s="11" t="str">
        <f t="shared" ca="1" si="503"/>
        <v/>
      </c>
      <c r="HR159" s="11" t="str">
        <f t="shared" ca="1" si="503"/>
        <v/>
      </c>
      <c r="HS159" s="11" t="str">
        <f t="shared" ca="1" si="503"/>
        <v/>
      </c>
      <c r="HT159" s="11" t="str">
        <f t="shared" ca="1" si="503"/>
        <v/>
      </c>
      <c r="HU159" s="11" t="str">
        <f t="shared" ca="1" si="503"/>
        <v/>
      </c>
      <c r="HV159" s="11" t="str">
        <f t="shared" ca="1" si="503"/>
        <v/>
      </c>
      <c r="HW159" s="11" t="str">
        <f t="shared" ca="1" si="503"/>
        <v/>
      </c>
      <c r="HX159" s="11" t="str">
        <f t="shared" ca="1" si="503"/>
        <v/>
      </c>
      <c r="HY159" s="11" t="str">
        <f t="shared" ca="1" si="503"/>
        <v/>
      </c>
      <c r="HZ159" s="11" t="str">
        <f t="shared" ca="1" si="506"/>
        <v/>
      </c>
      <c r="IA159" s="11" t="str">
        <f t="shared" ca="1" si="506"/>
        <v/>
      </c>
      <c r="IB159" s="11" t="str">
        <f t="shared" ca="1" si="506"/>
        <v/>
      </c>
      <c r="IC159" s="11" t="str">
        <f t="shared" ca="1" si="506"/>
        <v/>
      </c>
      <c r="ID159" s="11" t="str">
        <f t="shared" ca="1" si="506"/>
        <v/>
      </c>
      <c r="IE159" s="11" t="str">
        <f t="shared" ca="1" si="506"/>
        <v/>
      </c>
      <c r="IF159" s="11" t="str">
        <f t="shared" ca="1" si="506"/>
        <v/>
      </c>
      <c r="IG159" s="11" t="str">
        <f t="shared" ca="1" si="506"/>
        <v/>
      </c>
      <c r="IH159" s="11" t="str">
        <f t="shared" ca="1" si="506"/>
        <v/>
      </c>
      <c r="II159" s="11" t="str">
        <f t="shared" ca="1" si="506"/>
        <v/>
      </c>
      <c r="IJ159" s="11" t="str">
        <f t="shared" ca="1" si="506"/>
        <v/>
      </c>
      <c r="IK159" s="11" t="str">
        <f t="shared" ca="1" si="506"/>
        <v/>
      </c>
      <c r="IL159" s="11" t="str">
        <f t="shared" ca="1" si="506"/>
        <v/>
      </c>
      <c r="IM159" s="11" t="str">
        <f t="shared" ca="1" si="506"/>
        <v/>
      </c>
      <c r="IN159" s="11" t="str">
        <f t="shared" ca="1" si="506"/>
        <v/>
      </c>
      <c r="IO159" s="11" t="str">
        <f t="shared" ca="1" si="506"/>
        <v/>
      </c>
      <c r="IP159" s="11" t="str">
        <f t="shared" ca="1" si="505"/>
        <v/>
      </c>
      <c r="IQ159" s="11" t="str">
        <f t="shared" ca="1" si="505"/>
        <v/>
      </c>
      <c r="IR159" s="11" t="str">
        <f t="shared" ca="1" si="505"/>
        <v/>
      </c>
      <c r="IS159" s="11" t="str">
        <f t="shared" ca="1" si="505"/>
        <v/>
      </c>
      <c r="IT159" s="11" t="str">
        <f t="shared" ca="1" si="505"/>
        <v/>
      </c>
      <c r="IU159" s="11" t="str">
        <f t="shared" ca="1" si="505"/>
        <v/>
      </c>
      <c r="IV159" s="11" t="str">
        <f t="shared" ca="1" si="499"/>
        <v/>
      </c>
      <c r="IW159" s="11" t="str">
        <f t="shared" ca="1" si="499"/>
        <v/>
      </c>
      <c r="IX159" s="11" t="str">
        <f t="shared" ca="1" si="499"/>
        <v/>
      </c>
      <c r="IY159" s="11" t="str">
        <f t="shared" ca="1" si="496"/>
        <v/>
      </c>
      <c r="IZ159" s="11" t="str">
        <f t="shared" ca="1" si="496"/>
        <v/>
      </c>
      <c r="JA159" s="11" t="str">
        <f t="shared" ca="1" si="496"/>
        <v/>
      </c>
      <c r="JB159" s="11" t="str">
        <f t="shared" ca="1" si="496"/>
        <v/>
      </c>
      <c r="JC159" s="11" t="str">
        <f t="shared" ca="1" si="496"/>
        <v/>
      </c>
      <c r="JD159" s="11" t="str">
        <f t="shared" ca="1" si="496"/>
        <v/>
      </c>
      <c r="JE159" s="11" t="str">
        <f t="shared" ca="1" si="496"/>
        <v/>
      </c>
      <c r="JF159" s="11" t="str">
        <f t="shared" ca="1" si="496"/>
        <v/>
      </c>
      <c r="JG159" s="11" t="str">
        <f t="shared" ca="1" si="496"/>
        <v/>
      </c>
      <c r="JH159" s="11" t="str">
        <f t="shared" ca="1" si="496"/>
        <v/>
      </c>
      <c r="JI159" s="11" t="str">
        <f t="shared" ca="1" si="496"/>
        <v/>
      </c>
      <c r="JJ159" s="11" t="str">
        <f t="shared" ca="1" si="491"/>
        <v/>
      </c>
      <c r="JK159" s="11" t="str">
        <f t="shared" ca="1" si="491"/>
        <v/>
      </c>
      <c r="JL159" s="11" t="str">
        <f t="shared" ca="1" si="491"/>
        <v/>
      </c>
      <c r="JM159" s="11"/>
      <c r="JN159" s="12"/>
    </row>
    <row r="160" spans="1:274" s="13" customFormat="1" ht="33" customHeight="1" x14ac:dyDescent="0.2">
      <c r="A160" s="4" t="str">
        <f ca="1">IF(ROW(A150)&lt;=COUNT(ActiviteCOP25!AC:AC),SMALL(ActiviteCOP25!AC:AC,ROW(A150)),"")</f>
        <v/>
      </c>
      <c r="B160" s="94" t="str">
        <f t="shared" ca="1" si="489"/>
        <v/>
      </c>
      <c r="C160" s="9"/>
      <c r="D160" s="9"/>
      <c r="E160" s="9"/>
      <c r="F160" s="9"/>
      <c r="G160" s="9"/>
      <c r="H160" s="9"/>
      <c r="I160" s="10"/>
      <c r="J160" s="38"/>
      <c r="K160" s="10"/>
      <c r="L160" s="38"/>
      <c r="M160" s="11" t="str">
        <f t="shared" ca="1" si="494"/>
        <v/>
      </c>
      <c r="N160" s="11" t="str">
        <f t="shared" ca="1" si="494"/>
        <v/>
      </c>
      <c r="O160" s="11" t="str">
        <f t="shared" ca="1" si="494"/>
        <v/>
      </c>
      <c r="P160" s="11" t="str">
        <f t="shared" ca="1" si="494"/>
        <v/>
      </c>
      <c r="Q160" s="11" t="str">
        <f t="shared" ca="1" si="494"/>
        <v/>
      </c>
      <c r="R160" s="11" t="str">
        <f t="shared" ca="1" si="494"/>
        <v/>
      </c>
      <c r="S160" s="11" t="str">
        <f t="shared" ca="1" si="494"/>
        <v/>
      </c>
      <c r="T160" s="11" t="str">
        <f t="shared" ca="1" si="494"/>
        <v/>
      </c>
      <c r="U160" s="11" t="str">
        <f t="shared" ca="1" si="494"/>
        <v/>
      </c>
      <c r="V160" s="11" t="str">
        <f t="shared" ca="1" si="494"/>
        <v/>
      </c>
      <c r="W160" s="11" t="str">
        <f t="shared" ca="1" si="494"/>
        <v/>
      </c>
      <c r="X160" s="11" t="str">
        <f t="shared" ca="1" si="494"/>
        <v/>
      </c>
      <c r="Y160" s="11" t="str">
        <f t="shared" ca="1" si="494"/>
        <v/>
      </c>
      <c r="Z160" s="11" t="str">
        <f t="shared" ca="1" si="494"/>
        <v/>
      </c>
      <c r="AA160" s="11" t="str">
        <f t="shared" ca="1" si="494"/>
        <v/>
      </c>
      <c r="AB160" s="11" t="str">
        <f t="shared" ca="1" si="494"/>
        <v/>
      </c>
      <c r="AC160" s="11" t="str">
        <f t="shared" ca="1" si="493"/>
        <v/>
      </c>
      <c r="AD160" s="11" t="str">
        <f t="shared" ca="1" si="493"/>
        <v/>
      </c>
      <c r="AE160" s="11" t="str">
        <f t="shared" ca="1" si="493"/>
        <v/>
      </c>
      <c r="AF160" s="11" t="str">
        <f t="shared" ca="1" si="493"/>
        <v/>
      </c>
      <c r="AG160" s="11" t="str">
        <f t="shared" ca="1" si="493"/>
        <v/>
      </c>
      <c r="AH160" s="11" t="str">
        <f t="shared" ca="1" si="493"/>
        <v/>
      </c>
      <c r="AI160" s="11" t="str">
        <f t="shared" ca="1" si="493"/>
        <v/>
      </c>
      <c r="AJ160" s="11" t="str">
        <f t="shared" ca="1" si="493"/>
        <v/>
      </c>
      <c r="AK160" s="11" t="str">
        <f t="shared" ca="1" si="493"/>
        <v/>
      </c>
      <c r="AL160" s="11" t="str">
        <f t="shared" ca="1" si="493"/>
        <v/>
      </c>
      <c r="AM160" s="11" t="str">
        <f t="shared" ca="1" si="493"/>
        <v/>
      </c>
      <c r="AN160" s="11" t="str">
        <f t="shared" ca="1" si="493"/>
        <v/>
      </c>
      <c r="AO160" s="11" t="str">
        <f t="shared" ca="1" si="493"/>
        <v/>
      </c>
      <c r="AP160" s="11" t="str">
        <f t="shared" ca="1" si="493"/>
        <v/>
      </c>
      <c r="AQ160" s="11" t="str">
        <f t="shared" ca="1" si="493"/>
        <v/>
      </c>
      <c r="AR160" s="11" t="str">
        <f t="shared" ca="1" si="497"/>
        <v/>
      </c>
      <c r="AS160" s="11" t="str">
        <f t="shared" ca="1" si="497"/>
        <v/>
      </c>
      <c r="AT160" s="11" t="str">
        <f t="shared" ca="1" si="497"/>
        <v/>
      </c>
      <c r="AU160" s="11" t="str">
        <f t="shared" ca="1" si="497"/>
        <v/>
      </c>
      <c r="AV160" s="11" t="str">
        <f t="shared" ca="1" si="497"/>
        <v/>
      </c>
      <c r="AW160" s="11" t="str">
        <f t="shared" ca="1" si="497"/>
        <v/>
      </c>
      <c r="AX160" s="11" t="str">
        <f t="shared" ca="1" si="497"/>
        <v/>
      </c>
      <c r="AY160" s="11" t="str">
        <f t="shared" ca="1" si="497"/>
        <v/>
      </c>
      <c r="AZ160" s="11" t="str">
        <f t="shared" ca="1" si="497"/>
        <v/>
      </c>
      <c r="BA160" s="11" t="str">
        <f t="shared" ca="1" si="497"/>
        <v/>
      </c>
      <c r="BB160" s="11" t="str">
        <f t="shared" ca="1" si="497"/>
        <v/>
      </c>
      <c r="BC160" s="11" t="str">
        <f t="shared" ca="1" si="497"/>
        <v/>
      </c>
      <c r="BD160" s="11" t="str">
        <f t="shared" ca="1" si="497"/>
        <v/>
      </c>
      <c r="BE160" s="11" t="str">
        <f t="shared" ca="1" si="497"/>
        <v/>
      </c>
      <c r="BF160" s="11" t="str">
        <f t="shared" ca="1" si="497"/>
        <v/>
      </c>
      <c r="BG160" s="11" t="str">
        <f t="shared" ca="1" si="497"/>
        <v/>
      </c>
      <c r="BH160" s="11" t="str">
        <f t="shared" ca="1" si="495"/>
        <v/>
      </c>
      <c r="BI160" s="11" t="str">
        <f t="shared" ca="1" si="495"/>
        <v/>
      </c>
      <c r="BJ160" s="11" t="str">
        <f t="shared" ca="1" si="495"/>
        <v/>
      </c>
      <c r="BK160" s="11" t="str">
        <f t="shared" ca="1" si="495"/>
        <v/>
      </c>
      <c r="BL160" s="11" t="str">
        <f t="shared" ca="1" si="495"/>
        <v/>
      </c>
      <c r="BM160" s="11" t="str">
        <f t="shared" ca="1" si="495"/>
        <v/>
      </c>
      <c r="BN160" s="11" t="str">
        <f t="shared" ca="1" si="495"/>
        <v/>
      </c>
      <c r="BO160" s="11" t="str">
        <f t="shared" ca="1" si="495"/>
        <v/>
      </c>
      <c r="BP160" s="11" t="str">
        <f t="shared" ca="1" si="495"/>
        <v/>
      </c>
      <c r="BQ160" s="11" t="str">
        <f t="shared" ca="1" si="495"/>
        <v/>
      </c>
      <c r="BR160" s="11" t="str">
        <f t="shared" ca="1" si="495"/>
        <v/>
      </c>
      <c r="BS160" s="11" t="str">
        <f t="shared" ca="1" si="495"/>
        <v/>
      </c>
      <c r="BT160" s="11" t="str">
        <f t="shared" ca="1" si="495"/>
        <v/>
      </c>
      <c r="BU160" s="11" t="str">
        <f t="shared" ca="1" si="495"/>
        <v/>
      </c>
      <c r="BV160" s="11" t="str">
        <f t="shared" ca="1" si="495"/>
        <v/>
      </c>
      <c r="BW160" s="11" t="str">
        <f t="shared" ca="1" si="500"/>
        <v/>
      </c>
      <c r="BX160" s="11" t="str">
        <f t="shared" ca="1" si="500"/>
        <v/>
      </c>
      <c r="BY160" s="11" t="str">
        <f t="shared" ca="1" si="500"/>
        <v/>
      </c>
      <c r="BZ160" s="11" t="str">
        <f t="shared" ca="1" si="500"/>
        <v/>
      </c>
      <c r="CA160" s="11" t="str">
        <f t="shared" ca="1" si="500"/>
        <v/>
      </c>
      <c r="CB160" s="11" t="str">
        <f t="shared" ca="1" si="500"/>
        <v/>
      </c>
      <c r="CC160" s="11" t="str">
        <f t="shared" ca="1" si="500"/>
        <v/>
      </c>
      <c r="CD160" s="11" t="str">
        <f t="shared" ca="1" si="500"/>
        <v/>
      </c>
      <c r="CE160" s="11" t="str">
        <f t="shared" ca="1" si="500"/>
        <v/>
      </c>
      <c r="CF160" s="11" t="str">
        <f t="shared" ca="1" si="500"/>
        <v/>
      </c>
      <c r="CG160" s="11" t="str">
        <f t="shared" ca="1" si="500"/>
        <v/>
      </c>
      <c r="CH160" s="11" t="str">
        <f t="shared" ca="1" si="500"/>
        <v/>
      </c>
      <c r="CI160" s="11" t="str">
        <f t="shared" ca="1" si="500"/>
        <v/>
      </c>
      <c r="CJ160" s="11" t="str">
        <f t="shared" ca="1" si="500"/>
        <v/>
      </c>
      <c r="CK160" s="11" t="str">
        <f t="shared" ca="1" si="500"/>
        <v/>
      </c>
      <c r="CL160" s="11" t="str">
        <f t="shared" ca="1" si="500"/>
        <v/>
      </c>
      <c r="CM160" s="11" t="str">
        <f t="shared" ca="1" si="498"/>
        <v/>
      </c>
      <c r="CN160" s="11" t="str">
        <f t="shared" ca="1" si="498"/>
        <v/>
      </c>
      <c r="CO160" s="11" t="str">
        <f t="shared" ca="1" si="498"/>
        <v/>
      </c>
      <c r="CP160" s="11" t="str">
        <f t="shared" ca="1" si="498"/>
        <v/>
      </c>
      <c r="CQ160" s="11" t="str">
        <f t="shared" ca="1" si="498"/>
        <v/>
      </c>
      <c r="CR160" s="11" t="str">
        <f t="shared" ca="1" si="498"/>
        <v/>
      </c>
      <c r="CS160" s="11" t="str">
        <f t="shared" ca="1" si="498"/>
        <v/>
      </c>
      <c r="CT160" s="11" t="str">
        <f t="shared" ca="1" si="498"/>
        <v/>
      </c>
      <c r="CU160" s="11" t="str">
        <f t="shared" ca="1" si="498"/>
        <v/>
      </c>
      <c r="CV160" s="11" t="str">
        <f t="shared" ca="1" si="498"/>
        <v/>
      </c>
      <c r="CW160" s="11" t="str">
        <f t="shared" ca="1" si="498"/>
        <v/>
      </c>
      <c r="CX160" s="11" t="str">
        <f t="shared" ca="1" si="498"/>
        <v/>
      </c>
      <c r="CY160" s="11" t="str">
        <f t="shared" ca="1" si="498"/>
        <v/>
      </c>
      <c r="CZ160" s="11" t="str">
        <f t="shared" ca="1" si="498"/>
        <v/>
      </c>
      <c r="DA160" s="11" t="str">
        <f t="shared" ca="1" si="498"/>
        <v/>
      </c>
      <c r="DB160" s="11" t="str">
        <f t="shared" ca="1" si="509"/>
        <v/>
      </c>
      <c r="DC160" s="11" t="str">
        <f t="shared" ca="1" si="509"/>
        <v/>
      </c>
      <c r="DD160" s="11" t="str">
        <f t="shared" ca="1" si="509"/>
        <v/>
      </c>
      <c r="DE160" s="11" t="str">
        <f t="shared" ca="1" si="509"/>
        <v/>
      </c>
      <c r="DF160" s="11" t="str">
        <f t="shared" ca="1" si="509"/>
        <v/>
      </c>
      <c r="DG160" s="11" t="str">
        <f t="shared" ca="1" si="509"/>
        <v/>
      </c>
      <c r="DH160" s="11" t="str">
        <f t="shared" ca="1" si="509"/>
        <v/>
      </c>
      <c r="DI160" s="11" t="str">
        <f t="shared" ca="1" si="509"/>
        <v/>
      </c>
      <c r="DJ160" s="11" t="str">
        <f t="shared" ca="1" si="509"/>
        <v/>
      </c>
      <c r="DK160" s="11" t="str">
        <f t="shared" ca="1" si="509"/>
        <v/>
      </c>
      <c r="DL160" s="11" t="str">
        <f t="shared" ca="1" si="509"/>
        <v/>
      </c>
      <c r="DM160" s="11" t="str">
        <f t="shared" ca="1" si="509"/>
        <v/>
      </c>
      <c r="DN160" s="11" t="str">
        <f t="shared" ca="1" si="509"/>
        <v/>
      </c>
      <c r="DO160" s="11" t="str">
        <f t="shared" ca="1" si="509"/>
        <v/>
      </c>
      <c r="DP160" s="11" t="str">
        <f t="shared" ca="1" si="509"/>
        <v/>
      </c>
      <c r="DQ160" s="11" t="str">
        <f t="shared" ca="1" si="509"/>
        <v/>
      </c>
      <c r="DR160" s="11" t="str">
        <f t="shared" ca="1" si="507"/>
        <v/>
      </c>
      <c r="DS160" s="11" t="str">
        <f t="shared" ca="1" si="507"/>
        <v/>
      </c>
      <c r="DT160" s="11" t="str">
        <f t="shared" ca="1" si="507"/>
        <v/>
      </c>
      <c r="DU160" s="11" t="str">
        <f t="shared" ca="1" si="507"/>
        <v/>
      </c>
      <c r="DV160" s="11" t="str">
        <f t="shared" ca="1" si="507"/>
        <v/>
      </c>
      <c r="DW160" s="11" t="str">
        <f t="shared" ca="1" si="507"/>
        <v/>
      </c>
      <c r="DX160" s="11" t="str">
        <f t="shared" ca="1" si="507"/>
        <v/>
      </c>
      <c r="DY160" s="11" t="str">
        <f t="shared" ca="1" si="507"/>
        <v/>
      </c>
      <c r="DZ160" s="11" t="str">
        <f t="shared" ca="1" si="507"/>
        <v/>
      </c>
      <c r="EA160" s="11" t="str">
        <f t="shared" ca="1" si="507"/>
        <v/>
      </c>
      <c r="EB160" s="11" t="str">
        <f t="shared" ca="1" si="507"/>
        <v/>
      </c>
      <c r="EC160" s="11" t="str">
        <f t="shared" ca="1" si="507"/>
        <v/>
      </c>
      <c r="ED160" s="11" t="str">
        <f t="shared" ca="1" si="507"/>
        <v/>
      </c>
      <c r="EE160" s="11" t="str">
        <f t="shared" ca="1" si="507"/>
        <v/>
      </c>
      <c r="EF160" s="11" t="str">
        <f t="shared" ca="1" si="507"/>
        <v/>
      </c>
      <c r="EG160" s="11" t="str">
        <f t="shared" ca="1" si="487"/>
        <v/>
      </c>
      <c r="EH160" s="11" t="str">
        <f t="shared" ca="1" si="487"/>
        <v/>
      </c>
      <c r="EI160" s="11" t="str">
        <f t="shared" ca="1" si="487"/>
        <v/>
      </c>
      <c r="EJ160" s="11" t="str">
        <f t="shared" ca="1" si="487"/>
        <v/>
      </c>
      <c r="EK160" s="11" t="str">
        <f t="shared" ca="1" si="487"/>
        <v/>
      </c>
      <c r="EL160" s="11" t="str">
        <f t="shared" ca="1" si="487"/>
        <v/>
      </c>
      <c r="EM160" s="11" t="str">
        <f t="shared" ca="1" si="487"/>
        <v/>
      </c>
      <c r="EN160" s="11" t="str">
        <f t="shared" ca="1" si="487"/>
        <v/>
      </c>
      <c r="EO160" s="11" t="str">
        <f t="shared" ca="1" si="487"/>
        <v/>
      </c>
      <c r="EP160" s="11" t="str">
        <f t="shared" ca="1" si="487"/>
        <v/>
      </c>
      <c r="EQ160" s="11" t="str">
        <f t="shared" ca="1" si="510"/>
        <v/>
      </c>
      <c r="ER160" s="11" t="str">
        <f t="shared" ca="1" si="510"/>
        <v/>
      </c>
      <c r="ES160" s="11" t="str">
        <f t="shared" ca="1" si="510"/>
        <v/>
      </c>
      <c r="ET160" s="11" t="str">
        <f t="shared" ca="1" si="510"/>
        <v/>
      </c>
      <c r="EU160" s="11" t="str">
        <f t="shared" ca="1" si="510"/>
        <v/>
      </c>
      <c r="EV160" s="11" t="str">
        <f t="shared" ca="1" si="510"/>
        <v/>
      </c>
      <c r="EW160" s="11" t="str">
        <f t="shared" ca="1" si="510"/>
        <v/>
      </c>
      <c r="EX160" s="11" t="str">
        <f t="shared" ca="1" si="510"/>
        <v/>
      </c>
      <c r="EY160" s="11" t="str">
        <f t="shared" ca="1" si="510"/>
        <v/>
      </c>
      <c r="EZ160" s="11" t="str">
        <f t="shared" ca="1" si="510"/>
        <v/>
      </c>
      <c r="FA160" s="11" t="str">
        <f t="shared" ca="1" si="510"/>
        <v/>
      </c>
      <c r="FB160" s="11" t="str">
        <f t="shared" ca="1" si="510"/>
        <v/>
      </c>
      <c r="FC160" s="11" t="str">
        <f t="shared" ca="1" si="510"/>
        <v/>
      </c>
      <c r="FD160" s="11" t="str">
        <f t="shared" ca="1" si="510"/>
        <v/>
      </c>
      <c r="FE160" s="11" t="str">
        <f t="shared" ca="1" si="510"/>
        <v/>
      </c>
      <c r="FF160" s="11" t="str">
        <f t="shared" ca="1" si="510"/>
        <v/>
      </c>
      <c r="FG160" s="11" t="str">
        <f t="shared" ca="1" si="508"/>
        <v/>
      </c>
      <c r="FH160" s="11" t="str">
        <f t="shared" ca="1" si="508"/>
        <v/>
      </c>
      <c r="FI160" s="11" t="str">
        <f t="shared" ca="1" si="502"/>
        <v/>
      </c>
      <c r="FJ160" s="11" t="str">
        <f t="shared" ca="1" si="502"/>
        <v/>
      </c>
      <c r="FK160" s="11" t="str">
        <f t="shared" ca="1" si="502"/>
        <v/>
      </c>
      <c r="FL160" s="11" t="str">
        <f t="shared" ca="1" si="502"/>
        <v/>
      </c>
      <c r="FM160" s="11" t="str">
        <f t="shared" ca="1" si="502"/>
        <v/>
      </c>
      <c r="FN160" s="11" t="str">
        <f t="shared" ca="1" si="502"/>
        <v/>
      </c>
      <c r="FO160" s="11" t="str">
        <f t="shared" ca="1" si="502"/>
        <v/>
      </c>
      <c r="FP160" s="11" t="str">
        <f t="shared" ca="1" si="502"/>
        <v/>
      </c>
      <c r="FQ160" s="11" t="str">
        <f t="shared" ca="1" si="502"/>
        <v/>
      </c>
      <c r="FR160" s="11" t="str">
        <f t="shared" ca="1" si="502"/>
        <v/>
      </c>
      <c r="FS160" s="11" t="str">
        <f t="shared" ca="1" si="502"/>
        <v/>
      </c>
      <c r="FT160" s="11" t="str">
        <f t="shared" ca="1" si="501"/>
        <v/>
      </c>
      <c r="FU160" s="11" t="str">
        <f t="shared" ca="1" si="501"/>
        <v/>
      </c>
      <c r="FV160" s="11" t="str">
        <f t="shared" ca="1" si="501"/>
        <v/>
      </c>
      <c r="FW160" s="11" t="str">
        <f t="shared" ca="1" si="501"/>
        <v/>
      </c>
      <c r="FX160" s="11" t="str">
        <f t="shared" ca="1" si="501"/>
        <v/>
      </c>
      <c r="FY160" s="11" t="str">
        <f t="shared" ca="1" si="501"/>
        <v/>
      </c>
      <c r="FZ160" s="11" t="str">
        <f t="shared" ca="1" si="501"/>
        <v/>
      </c>
      <c r="GA160" s="11" t="str">
        <f t="shared" ca="1" si="501"/>
        <v/>
      </c>
      <c r="GB160" s="11" t="str">
        <f t="shared" ca="1" si="501"/>
        <v/>
      </c>
      <c r="GC160" s="11" t="str">
        <f t="shared" ca="1" si="501"/>
        <v/>
      </c>
      <c r="GD160" s="11" t="str">
        <f t="shared" ca="1" si="501"/>
        <v/>
      </c>
      <c r="GE160" s="11" t="str">
        <f t="shared" ca="1" si="501"/>
        <v/>
      </c>
      <c r="GF160" s="11" t="str">
        <f t="shared" ca="1" si="501"/>
        <v/>
      </c>
      <c r="GG160" s="11" t="str">
        <f t="shared" ca="1" si="501"/>
        <v/>
      </c>
      <c r="GH160" s="11" t="str">
        <f t="shared" ca="1" si="512"/>
        <v/>
      </c>
      <c r="GI160" s="11" t="str">
        <f t="shared" ca="1" si="512"/>
        <v/>
      </c>
      <c r="GJ160" s="11" t="str">
        <f t="shared" ca="1" si="512"/>
        <v/>
      </c>
      <c r="GK160" s="11" t="str">
        <f t="shared" ca="1" si="512"/>
        <v/>
      </c>
      <c r="GL160" s="11" t="str">
        <f t="shared" ca="1" si="512"/>
        <v/>
      </c>
      <c r="GM160" s="11" t="str">
        <f t="shared" ca="1" si="512"/>
        <v/>
      </c>
      <c r="GN160" s="11" t="str">
        <f t="shared" ca="1" si="512"/>
        <v/>
      </c>
      <c r="GO160" s="11" t="str">
        <f t="shared" ca="1" si="512"/>
        <v/>
      </c>
      <c r="GP160" s="11" t="str">
        <f t="shared" ca="1" si="512"/>
        <v/>
      </c>
      <c r="GQ160" s="11" t="str">
        <f t="shared" ca="1" si="512"/>
        <v/>
      </c>
      <c r="GR160" s="11" t="str">
        <f t="shared" ca="1" si="512"/>
        <v/>
      </c>
      <c r="GS160" s="11" t="str">
        <f t="shared" ca="1" si="512"/>
        <v/>
      </c>
      <c r="GT160" s="11" t="str">
        <f t="shared" ca="1" si="512"/>
        <v/>
      </c>
      <c r="GU160" s="11" t="str">
        <f t="shared" ca="1" si="512"/>
        <v/>
      </c>
      <c r="GV160" s="11" t="str">
        <f t="shared" ca="1" si="512"/>
        <v/>
      </c>
      <c r="GW160" s="11" t="str">
        <f t="shared" ca="1" si="512"/>
        <v/>
      </c>
      <c r="GX160" s="11" t="str">
        <f t="shared" ca="1" si="504"/>
        <v/>
      </c>
      <c r="GY160" s="11" t="str">
        <f t="shared" ca="1" si="504"/>
        <v/>
      </c>
      <c r="GZ160" s="11" t="str">
        <f t="shared" ca="1" si="504"/>
        <v/>
      </c>
      <c r="HA160" s="11" t="str">
        <f t="shared" ca="1" si="504"/>
        <v/>
      </c>
      <c r="HB160" s="11" t="str">
        <f t="shared" ca="1" si="504"/>
        <v/>
      </c>
      <c r="HC160" s="11" t="str">
        <f t="shared" ca="1" si="504"/>
        <v/>
      </c>
      <c r="HD160" s="11" t="str">
        <f t="shared" ca="1" si="504"/>
        <v/>
      </c>
      <c r="HE160" s="11" t="str">
        <f t="shared" ca="1" si="504"/>
        <v/>
      </c>
      <c r="HF160" s="11" t="str">
        <f t="shared" ca="1" si="504"/>
        <v/>
      </c>
      <c r="HG160" s="11" t="str">
        <f t="shared" ca="1" si="504"/>
        <v/>
      </c>
      <c r="HH160" s="11" t="str">
        <f t="shared" ca="1" si="504"/>
        <v/>
      </c>
      <c r="HI160" s="11" t="str">
        <f t="shared" ca="1" si="504"/>
        <v/>
      </c>
      <c r="HJ160" s="11" t="str">
        <f t="shared" ca="1" si="504"/>
        <v/>
      </c>
      <c r="HK160" s="11" t="str">
        <f t="shared" ca="1" si="503"/>
        <v/>
      </c>
      <c r="HL160" s="11" t="str">
        <f t="shared" ca="1" si="503"/>
        <v/>
      </c>
      <c r="HM160" s="11" t="str">
        <f t="shared" ca="1" si="503"/>
        <v/>
      </c>
      <c r="HN160" s="11" t="str">
        <f t="shared" ca="1" si="503"/>
        <v/>
      </c>
      <c r="HO160" s="11" t="str">
        <f t="shared" ca="1" si="503"/>
        <v/>
      </c>
      <c r="HP160" s="11" t="str">
        <f t="shared" ca="1" si="503"/>
        <v/>
      </c>
      <c r="HQ160" s="11" t="str">
        <f t="shared" ca="1" si="503"/>
        <v/>
      </c>
      <c r="HR160" s="11" t="str">
        <f t="shared" ca="1" si="503"/>
        <v/>
      </c>
      <c r="HS160" s="11" t="str">
        <f t="shared" ca="1" si="503"/>
        <v/>
      </c>
      <c r="HT160" s="11" t="str">
        <f t="shared" ca="1" si="503"/>
        <v/>
      </c>
      <c r="HU160" s="11" t="str">
        <f t="shared" ca="1" si="503"/>
        <v/>
      </c>
      <c r="HV160" s="11" t="str">
        <f t="shared" ca="1" si="503"/>
        <v/>
      </c>
      <c r="HW160" s="11" t="str">
        <f t="shared" ca="1" si="503"/>
        <v/>
      </c>
      <c r="HX160" s="11" t="str">
        <f t="shared" ca="1" si="503"/>
        <v/>
      </c>
      <c r="HY160" s="11" t="str">
        <f t="shared" ca="1" si="503"/>
        <v/>
      </c>
      <c r="HZ160" s="11" t="str">
        <f t="shared" ca="1" si="506"/>
        <v/>
      </c>
      <c r="IA160" s="11" t="str">
        <f t="shared" ca="1" si="506"/>
        <v/>
      </c>
      <c r="IB160" s="11" t="str">
        <f t="shared" ca="1" si="506"/>
        <v/>
      </c>
      <c r="IC160" s="11" t="str">
        <f t="shared" ca="1" si="506"/>
        <v/>
      </c>
      <c r="ID160" s="11" t="str">
        <f t="shared" ca="1" si="506"/>
        <v/>
      </c>
      <c r="IE160" s="11" t="str">
        <f t="shared" ca="1" si="506"/>
        <v/>
      </c>
      <c r="IF160" s="11" t="str">
        <f t="shared" ca="1" si="506"/>
        <v/>
      </c>
      <c r="IG160" s="11" t="str">
        <f t="shared" ca="1" si="506"/>
        <v/>
      </c>
      <c r="IH160" s="11" t="str">
        <f t="shared" ca="1" si="506"/>
        <v/>
      </c>
      <c r="II160" s="11" t="str">
        <f t="shared" ca="1" si="506"/>
        <v/>
      </c>
      <c r="IJ160" s="11" t="str">
        <f t="shared" ca="1" si="506"/>
        <v/>
      </c>
      <c r="IK160" s="11" t="str">
        <f t="shared" ca="1" si="506"/>
        <v/>
      </c>
      <c r="IL160" s="11" t="str">
        <f t="shared" ca="1" si="506"/>
        <v/>
      </c>
      <c r="IM160" s="11" t="str">
        <f t="shared" ca="1" si="506"/>
        <v/>
      </c>
      <c r="IN160" s="11" t="str">
        <f t="shared" ca="1" si="506"/>
        <v/>
      </c>
      <c r="IO160" s="11" t="str">
        <f t="shared" ca="1" si="506"/>
        <v/>
      </c>
      <c r="IP160" s="11" t="str">
        <f t="shared" ca="1" si="505"/>
        <v/>
      </c>
      <c r="IQ160" s="11" t="str">
        <f t="shared" ca="1" si="505"/>
        <v/>
      </c>
      <c r="IR160" s="11" t="str">
        <f t="shared" ca="1" si="505"/>
        <v/>
      </c>
      <c r="IS160" s="11" t="str">
        <f t="shared" ca="1" si="505"/>
        <v/>
      </c>
      <c r="IT160" s="11" t="str">
        <f t="shared" ca="1" si="505"/>
        <v/>
      </c>
      <c r="IU160" s="11" t="str">
        <f t="shared" ca="1" si="505"/>
        <v/>
      </c>
      <c r="IV160" s="11" t="str">
        <f t="shared" ca="1" si="499"/>
        <v/>
      </c>
      <c r="IW160" s="11" t="str">
        <f t="shared" ca="1" si="499"/>
        <v/>
      </c>
      <c r="IX160" s="11" t="str">
        <f t="shared" ca="1" si="499"/>
        <v/>
      </c>
      <c r="IY160" s="11" t="str">
        <f t="shared" ca="1" si="496"/>
        <v/>
      </c>
      <c r="IZ160" s="11" t="str">
        <f t="shared" ca="1" si="496"/>
        <v/>
      </c>
      <c r="JA160" s="11" t="str">
        <f t="shared" ca="1" si="496"/>
        <v/>
      </c>
      <c r="JB160" s="11" t="str">
        <f t="shared" ca="1" si="496"/>
        <v/>
      </c>
      <c r="JC160" s="11" t="str">
        <f t="shared" ca="1" si="496"/>
        <v/>
      </c>
      <c r="JD160" s="11" t="str">
        <f t="shared" ca="1" si="496"/>
        <v/>
      </c>
      <c r="JE160" s="11" t="str">
        <f t="shared" ca="1" si="496"/>
        <v/>
      </c>
      <c r="JF160" s="11" t="str">
        <f t="shared" ca="1" si="496"/>
        <v/>
      </c>
      <c r="JG160" s="11" t="str">
        <f t="shared" ca="1" si="496"/>
        <v/>
      </c>
      <c r="JH160" s="11" t="str">
        <f t="shared" ca="1" si="496"/>
        <v/>
      </c>
      <c r="JI160" s="11" t="str">
        <f t="shared" ca="1" si="496"/>
        <v/>
      </c>
      <c r="JJ160" s="11" t="str">
        <f t="shared" ca="1" si="491"/>
        <v/>
      </c>
      <c r="JK160" s="11" t="str">
        <f t="shared" ca="1" si="491"/>
        <v/>
      </c>
      <c r="JL160" s="11" t="str">
        <f t="shared" ca="1" si="491"/>
        <v/>
      </c>
      <c r="JM160" s="11"/>
      <c r="JN160" s="12"/>
    </row>
    <row r="161" spans="1:274" s="13" customFormat="1" ht="33" customHeight="1" x14ac:dyDescent="0.2">
      <c r="A161" s="4"/>
      <c r="B161" s="94" t="str">
        <f t="shared" si="489"/>
        <v/>
      </c>
      <c r="C161" s="9"/>
      <c r="D161" s="9"/>
      <c r="E161" s="9"/>
      <c r="F161" s="9"/>
      <c r="G161" s="9"/>
      <c r="H161" s="9"/>
      <c r="I161" s="10"/>
      <c r="J161" s="38"/>
      <c r="K161" s="10"/>
      <c r="L161" s="38"/>
      <c r="M161" s="11" t="str">
        <f t="shared" si="494"/>
        <v/>
      </c>
      <c r="N161" s="11" t="str">
        <f t="shared" si="494"/>
        <v/>
      </c>
      <c r="O161" s="11" t="str">
        <f t="shared" si="494"/>
        <v/>
      </c>
      <c r="P161" s="11" t="str">
        <f t="shared" si="494"/>
        <v/>
      </c>
      <c r="Q161" s="11" t="str">
        <f t="shared" si="494"/>
        <v/>
      </c>
      <c r="R161" s="11" t="str">
        <f t="shared" si="494"/>
        <v/>
      </c>
      <c r="S161" s="11" t="str">
        <f t="shared" si="494"/>
        <v/>
      </c>
      <c r="T161" s="11" t="str">
        <f t="shared" si="494"/>
        <v/>
      </c>
      <c r="U161" s="11" t="str">
        <f t="shared" si="494"/>
        <v/>
      </c>
      <c r="V161" s="11" t="str">
        <f t="shared" si="494"/>
        <v/>
      </c>
      <c r="W161" s="11" t="str">
        <f t="shared" si="494"/>
        <v/>
      </c>
      <c r="X161" s="11" t="str">
        <f t="shared" si="494"/>
        <v/>
      </c>
      <c r="Y161" s="11" t="str">
        <f t="shared" si="494"/>
        <v/>
      </c>
      <c r="Z161" s="11" t="str">
        <f t="shared" si="494"/>
        <v/>
      </c>
      <c r="AA161" s="11" t="str">
        <f t="shared" si="494"/>
        <v/>
      </c>
      <c r="AB161" s="11" t="str">
        <f t="shared" si="494"/>
        <v/>
      </c>
      <c r="AC161" s="11" t="str">
        <f t="shared" si="493"/>
        <v/>
      </c>
      <c r="AD161" s="11" t="str">
        <f t="shared" si="493"/>
        <v/>
      </c>
      <c r="AE161" s="11" t="str">
        <f t="shared" si="493"/>
        <v/>
      </c>
      <c r="AF161" s="11" t="str">
        <f t="shared" si="493"/>
        <v/>
      </c>
      <c r="AG161" s="11" t="str">
        <f t="shared" si="493"/>
        <v/>
      </c>
      <c r="AH161" s="11" t="str">
        <f t="shared" si="493"/>
        <v/>
      </c>
      <c r="AI161" s="11" t="str">
        <f t="shared" si="493"/>
        <v/>
      </c>
      <c r="AJ161" s="11" t="str">
        <f t="shared" si="493"/>
        <v/>
      </c>
      <c r="AK161" s="11" t="str">
        <f t="shared" si="493"/>
        <v/>
      </c>
      <c r="AL161" s="11" t="str">
        <f t="shared" si="493"/>
        <v/>
      </c>
      <c r="AM161" s="11" t="str">
        <f t="shared" si="493"/>
        <v/>
      </c>
      <c r="AN161" s="11" t="str">
        <f t="shared" si="493"/>
        <v/>
      </c>
      <c r="AO161" s="11" t="str">
        <f t="shared" si="493"/>
        <v/>
      </c>
      <c r="AP161" s="11" t="str">
        <f t="shared" si="493"/>
        <v/>
      </c>
      <c r="AQ161" s="11" t="str">
        <f t="shared" si="493"/>
        <v/>
      </c>
      <c r="AR161" s="11" t="str">
        <f t="shared" si="497"/>
        <v/>
      </c>
      <c r="AS161" s="11" t="str">
        <f t="shared" si="497"/>
        <v/>
      </c>
      <c r="AT161" s="11" t="str">
        <f t="shared" si="497"/>
        <v/>
      </c>
      <c r="AU161" s="11" t="str">
        <f t="shared" si="497"/>
        <v/>
      </c>
      <c r="AV161" s="11" t="str">
        <f t="shared" si="497"/>
        <v/>
      </c>
      <c r="AW161" s="11" t="str">
        <f t="shared" si="497"/>
        <v/>
      </c>
      <c r="AX161" s="11" t="str">
        <f t="shared" si="497"/>
        <v/>
      </c>
      <c r="AY161" s="11" t="str">
        <f t="shared" si="497"/>
        <v/>
      </c>
      <c r="AZ161" s="11" t="str">
        <f t="shared" si="497"/>
        <v/>
      </c>
      <c r="BA161" s="11" t="str">
        <f t="shared" si="497"/>
        <v/>
      </c>
      <c r="BB161" s="11" t="str">
        <f t="shared" si="497"/>
        <v/>
      </c>
      <c r="BC161" s="11" t="str">
        <f t="shared" si="497"/>
        <v/>
      </c>
      <c r="BD161" s="11" t="str">
        <f t="shared" si="497"/>
        <v/>
      </c>
      <c r="BE161" s="11" t="str">
        <f t="shared" si="497"/>
        <v/>
      </c>
      <c r="BF161" s="11" t="str">
        <f t="shared" si="497"/>
        <v/>
      </c>
      <c r="BG161" s="11" t="str">
        <f t="shared" si="497"/>
        <v/>
      </c>
      <c r="BH161" s="11" t="str">
        <f t="shared" si="495"/>
        <v/>
      </c>
      <c r="BI161" s="11" t="str">
        <f t="shared" si="495"/>
        <v/>
      </c>
      <c r="BJ161" s="11" t="str">
        <f t="shared" si="495"/>
        <v/>
      </c>
      <c r="BK161" s="11" t="str">
        <f t="shared" si="495"/>
        <v/>
      </c>
      <c r="BL161" s="11" t="str">
        <f t="shared" si="495"/>
        <v/>
      </c>
      <c r="BM161" s="11" t="str">
        <f t="shared" si="495"/>
        <v/>
      </c>
      <c r="BN161" s="11" t="str">
        <f t="shared" si="495"/>
        <v/>
      </c>
      <c r="BO161" s="11" t="str">
        <f t="shared" si="495"/>
        <v/>
      </c>
      <c r="BP161" s="11" t="str">
        <f t="shared" si="495"/>
        <v/>
      </c>
      <c r="BQ161" s="11" t="str">
        <f t="shared" si="495"/>
        <v/>
      </c>
      <c r="BR161" s="11" t="str">
        <f t="shared" si="495"/>
        <v/>
      </c>
      <c r="BS161" s="11" t="str">
        <f t="shared" si="495"/>
        <v/>
      </c>
      <c r="BT161" s="11" t="str">
        <f t="shared" si="495"/>
        <v/>
      </c>
      <c r="BU161" s="11" t="str">
        <f t="shared" si="495"/>
        <v/>
      </c>
      <c r="BV161" s="11" t="str">
        <f t="shared" si="495"/>
        <v/>
      </c>
      <c r="BW161" s="11" t="str">
        <f t="shared" si="500"/>
        <v/>
      </c>
      <c r="BX161" s="11" t="str">
        <f t="shared" si="500"/>
        <v/>
      </c>
      <c r="BY161" s="11" t="str">
        <f t="shared" si="500"/>
        <v/>
      </c>
      <c r="BZ161" s="11" t="str">
        <f t="shared" si="500"/>
        <v/>
      </c>
      <c r="CA161" s="11" t="str">
        <f t="shared" si="500"/>
        <v/>
      </c>
      <c r="CB161" s="11" t="str">
        <f t="shared" si="500"/>
        <v/>
      </c>
      <c r="CC161" s="11" t="str">
        <f t="shared" si="500"/>
        <v/>
      </c>
      <c r="CD161" s="11" t="str">
        <f t="shared" si="500"/>
        <v/>
      </c>
      <c r="CE161" s="11" t="str">
        <f t="shared" si="500"/>
        <v/>
      </c>
      <c r="CF161" s="11" t="str">
        <f t="shared" si="500"/>
        <v/>
      </c>
      <c r="CG161" s="11" t="str">
        <f t="shared" si="500"/>
        <v/>
      </c>
      <c r="CH161" s="11" t="str">
        <f t="shared" si="500"/>
        <v/>
      </c>
      <c r="CI161" s="11" t="str">
        <f t="shared" si="500"/>
        <v/>
      </c>
      <c r="CJ161" s="11" t="str">
        <f t="shared" si="500"/>
        <v/>
      </c>
      <c r="CK161" s="11" t="str">
        <f t="shared" si="500"/>
        <v/>
      </c>
      <c r="CL161" s="11" t="str">
        <f t="shared" si="500"/>
        <v/>
      </c>
      <c r="CM161" s="11" t="str">
        <f t="shared" si="498"/>
        <v/>
      </c>
      <c r="CN161" s="11" t="str">
        <f t="shared" si="498"/>
        <v/>
      </c>
      <c r="CO161" s="11" t="str">
        <f t="shared" si="498"/>
        <v/>
      </c>
      <c r="CP161" s="11" t="str">
        <f t="shared" si="498"/>
        <v/>
      </c>
      <c r="CQ161" s="11" t="str">
        <f t="shared" si="498"/>
        <v/>
      </c>
      <c r="CR161" s="11" t="str">
        <f t="shared" si="498"/>
        <v/>
      </c>
      <c r="CS161" s="11" t="str">
        <f t="shared" si="498"/>
        <v/>
      </c>
      <c r="CT161" s="11" t="str">
        <f t="shared" si="498"/>
        <v/>
      </c>
      <c r="CU161" s="11" t="str">
        <f t="shared" si="498"/>
        <v/>
      </c>
      <c r="CV161" s="11" t="str">
        <f t="shared" si="498"/>
        <v/>
      </c>
      <c r="CW161" s="11" t="str">
        <f t="shared" si="498"/>
        <v/>
      </c>
      <c r="CX161" s="11" t="str">
        <f t="shared" si="498"/>
        <v/>
      </c>
      <c r="CY161" s="11" t="str">
        <f t="shared" si="498"/>
        <v/>
      </c>
      <c r="CZ161" s="11" t="str">
        <f t="shared" si="498"/>
        <v/>
      </c>
      <c r="DA161" s="11" t="str">
        <f t="shared" si="498"/>
        <v/>
      </c>
      <c r="DB161" s="11" t="str">
        <f t="shared" si="509"/>
        <v/>
      </c>
      <c r="DC161" s="11" t="str">
        <f t="shared" si="509"/>
        <v/>
      </c>
      <c r="DD161" s="11" t="str">
        <f t="shared" si="509"/>
        <v/>
      </c>
      <c r="DE161" s="11" t="str">
        <f t="shared" si="509"/>
        <v/>
      </c>
      <c r="DF161" s="11" t="str">
        <f t="shared" si="509"/>
        <v/>
      </c>
      <c r="DG161" s="11" t="str">
        <f t="shared" si="509"/>
        <v/>
      </c>
      <c r="DH161" s="11" t="str">
        <f t="shared" si="509"/>
        <v/>
      </c>
      <c r="DI161" s="11" t="str">
        <f t="shared" si="509"/>
        <v/>
      </c>
      <c r="DJ161" s="11" t="str">
        <f t="shared" si="509"/>
        <v/>
      </c>
      <c r="DK161" s="11" t="str">
        <f t="shared" si="509"/>
        <v/>
      </c>
      <c r="DL161" s="11" t="str">
        <f t="shared" si="509"/>
        <v/>
      </c>
      <c r="DM161" s="11" t="str">
        <f t="shared" si="509"/>
        <v/>
      </c>
      <c r="DN161" s="11" t="str">
        <f t="shared" si="509"/>
        <v/>
      </c>
      <c r="DO161" s="11" t="str">
        <f t="shared" si="509"/>
        <v/>
      </c>
      <c r="DP161" s="11" t="str">
        <f t="shared" si="509"/>
        <v/>
      </c>
      <c r="DQ161" s="11" t="str">
        <f t="shared" si="509"/>
        <v/>
      </c>
      <c r="DR161" s="11" t="str">
        <f t="shared" si="507"/>
        <v/>
      </c>
      <c r="DS161" s="11" t="str">
        <f t="shared" si="507"/>
        <v/>
      </c>
      <c r="DT161" s="11" t="str">
        <f t="shared" si="507"/>
        <v/>
      </c>
      <c r="DU161" s="11" t="str">
        <f t="shared" si="507"/>
        <v/>
      </c>
      <c r="DV161" s="11" t="str">
        <f t="shared" si="507"/>
        <v/>
      </c>
      <c r="DW161" s="11" t="str">
        <f t="shared" si="507"/>
        <v/>
      </c>
      <c r="DX161" s="11" t="str">
        <f t="shared" si="507"/>
        <v/>
      </c>
      <c r="DY161" s="11" t="str">
        <f t="shared" si="507"/>
        <v/>
      </c>
      <c r="DZ161" s="11" t="str">
        <f t="shared" si="507"/>
        <v/>
      </c>
      <c r="EA161" s="11" t="str">
        <f t="shared" si="507"/>
        <v/>
      </c>
      <c r="EB161" s="11" t="str">
        <f t="shared" si="507"/>
        <v/>
      </c>
      <c r="EC161" s="11" t="str">
        <f t="shared" si="507"/>
        <v/>
      </c>
      <c r="ED161" s="11" t="str">
        <f t="shared" si="507"/>
        <v/>
      </c>
      <c r="EE161" s="11" t="str">
        <f t="shared" si="507"/>
        <v/>
      </c>
      <c r="EF161" s="11" t="str">
        <f t="shared" si="507"/>
        <v/>
      </c>
      <c r="EG161" s="11" t="str">
        <f t="shared" si="487"/>
        <v/>
      </c>
      <c r="EH161" s="11" t="str">
        <f t="shared" si="487"/>
        <v/>
      </c>
      <c r="EI161" s="11" t="str">
        <f t="shared" si="487"/>
        <v/>
      </c>
      <c r="EJ161" s="11" t="str">
        <f t="shared" si="487"/>
        <v/>
      </c>
      <c r="EK161" s="11" t="str">
        <f t="shared" si="487"/>
        <v/>
      </c>
      <c r="EL161" s="11" t="str">
        <f t="shared" si="487"/>
        <v/>
      </c>
      <c r="EM161" s="11" t="str">
        <f t="shared" si="487"/>
        <v/>
      </c>
      <c r="EN161" s="11" t="str">
        <f t="shared" si="487"/>
        <v/>
      </c>
      <c r="EO161" s="11" t="str">
        <f t="shared" si="487"/>
        <v/>
      </c>
      <c r="EP161" s="11" t="str">
        <f t="shared" si="487"/>
        <v/>
      </c>
      <c r="EQ161" s="11" t="str">
        <f t="shared" si="510"/>
        <v/>
      </c>
      <c r="ER161" s="11" t="str">
        <f t="shared" si="510"/>
        <v/>
      </c>
      <c r="ES161" s="11" t="str">
        <f t="shared" si="510"/>
        <v/>
      </c>
      <c r="ET161" s="11" t="str">
        <f t="shared" si="510"/>
        <v/>
      </c>
      <c r="EU161" s="11" t="str">
        <f t="shared" si="510"/>
        <v/>
      </c>
      <c r="EV161" s="11" t="str">
        <f t="shared" si="510"/>
        <v/>
      </c>
      <c r="EW161" s="11" t="str">
        <f t="shared" si="510"/>
        <v/>
      </c>
      <c r="EX161" s="11" t="str">
        <f t="shared" si="510"/>
        <v/>
      </c>
      <c r="EY161" s="11" t="str">
        <f t="shared" si="510"/>
        <v/>
      </c>
      <c r="EZ161" s="11" t="str">
        <f t="shared" si="510"/>
        <v/>
      </c>
      <c r="FA161" s="11" t="str">
        <f t="shared" si="510"/>
        <v/>
      </c>
      <c r="FB161" s="11" t="str">
        <f t="shared" si="510"/>
        <v/>
      </c>
      <c r="FC161" s="11" t="str">
        <f t="shared" si="510"/>
        <v/>
      </c>
      <c r="FD161" s="11" t="str">
        <f t="shared" si="510"/>
        <v/>
      </c>
      <c r="FE161" s="11" t="str">
        <f t="shared" si="510"/>
        <v/>
      </c>
      <c r="FF161" s="11" t="str">
        <f t="shared" si="510"/>
        <v/>
      </c>
      <c r="FG161" s="11" t="str">
        <f t="shared" si="508"/>
        <v/>
      </c>
      <c r="FH161" s="11" t="str">
        <f t="shared" si="508"/>
        <v/>
      </c>
      <c r="FI161" s="11" t="str">
        <f t="shared" si="502"/>
        <v/>
      </c>
      <c r="FJ161" s="11" t="str">
        <f t="shared" si="502"/>
        <v/>
      </c>
      <c r="FK161" s="11" t="str">
        <f t="shared" si="502"/>
        <v/>
      </c>
      <c r="FL161" s="11" t="str">
        <f t="shared" si="502"/>
        <v/>
      </c>
      <c r="FM161" s="11" t="str">
        <f t="shared" si="502"/>
        <v/>
      </c>
      <c r="FN161" s="11" t="str">
        <f t="shared" si="502"/>
        <v/>
      </c>
      <c r="FO161" s="11" t="str">
        <f t="shared" si="502"/>
        <v/>
      </c>
      <c r="FP161" s="11" t="str">
        <f t="shared" si="502"/>
        <v/>
      </c>
      <c r="FQ161" s="11" t="str">
        <f t="shared" si="502"/>
        <v/>
      </c>
      <c r="FR161" s="11" t="str">
        <f t="shared" si="502"/>
        <v/>
      </c>
      <c r="FS161" s="11" t="str">
        <f t="shared" si="502"/>
        <v/>
      </c>
      <c r="FT161" s="11" t="str">
        <f t="shared" si="501"/>
        <v/>
      </c>
      <c r="FU161" s="11" t="str">
        <f t="shared" si="501"/>
        <v/>
      </c>
      <c r="FV161" s="11" t="str">
        <f t="shared" si="501"/>
        <v/>
      </c>
      <c r="FW161" s="11" t="str">
        <f t="shared" si="501"/>
        <v/>
      </c>
      <c r="FX161" s="11" t="str">
        <f t="shared" si="501"/>
        <v/>
      </c>
      <c r="FY161" s="11" t="str">
        <f t="shared" si="501"/>
        <v/>
      </c>
      <c r="FZ161" s="11" t="str">
        <f t="shared" si="501"/>
        <v/>
      </c>
      <c r="GA161" s="11" t="str">
        <f t="shared" si="501"/>
        <v/>
      </c>
      <c r="GB161" s="11" t="str">
        <f t="shared" si="501"/>
        <v/>
      </c>
      <c r="GC161" s="11" t="str">
        <f t="shared" si="501"/>
        <v/>
      </c>
      <c r="GD161" s="11" t="str">
        <f t="shared" si="501"/>
        <v/>
      </c>
      <c r="GE161" s="11" t="str">
        <f t="shared" si="501"/>
        <v/>
      </c>
      <c r="GF161" s="11" t="str">
        <f t="shared" si="501"/>
        <v/>
      </c>
      <c r="GG161" s="11" t="str">
        <f t="shared" si="501"/>
        <v/>
      </c>
      <c r="GH161" s="11" t="str">
        <f t="shared" si="512"/>
        <v/>
      </c>
      <c r="GI161" s="11" t="str">
        <f t="shared" si="512"/>
        <v/>
      </c>
      <c r="GJ161" s="11" t="str">
        <f t="shared" si="512"/>
        <v/>
      </c>
      <c r="GK161" s="11" t="str">
        <f t="shared" si="512"/>
        <v/>
      </c>
      <c r="GL161" s="11" t="str">
        <f t="shared" si="512"/>
        <v/>
      </c>
      <c r="GM161" s="11" t="str">
        <f t="shared" si="512"/>
        <v/>
      </c>
      <c r="GN161" s="11" t="str">
        <f t="shared" si="512"/>
        <v/>
      </c>
      <c r="GO161" s="11" t="str">
        <f t="shared" si="512"/>
        <v/>
      </c>
      <c r="GP161" s="11" t="str">
        <f t="shared" si="512"/>
        <v/>
      </c>
      <c r="GQ161" s="11" t="str">
        <f t="shared" si="512"/>
        <v/>
      </c>
      <c r="GR161" s="11" t="str">
        <f t="shared" si="512"/>
        <v/>
      </c>
      <c r="GS161" s="11" t="str">
        <f t="shared" si="512"/>
        <v/>
      </c>
      <c r="GT161" s="11" t="str">
        <f t="shared" si="512"/>
        <v/>
      </c>
      <c r="GU161" s="11" t="str">
        <f t="shared" si="512"/>
        <v/>
      </c>
      <c r="GV161" s="11" t="str">
        <f t="shared" si="512"/>
        <v/>
      </c>
      <c r="GW161" s="11" t="str">
        <f t="shared" si="512"/>
        <v/>
      </c>
      <c r="GX161" s="11" t="str">
        <f t="shared" si="504"/>
        <v/>
      </c>
      <c r="GY161" s="11" t="str">
        <f t="shared" si="504"/>
        <v/>
      </c>
      <c r="GZ161" s="11" t="str">
        <f t="shared" si="504"/>
        <v/>
      </c>
      <c r="HA161" s="11" t="str">
        <f t="shared" si="504"/>
        <v/>
      </c>
      <c r="HB161" s="11" t="str">
        <f t="shared" si="504"/>
        <v/>
      </c>
      <c r="HC161" s="11" t="str">
        <f t="shared" si="504"/>
        <v/>
      </c>
      <c r="HD161" s="11" t="str">
        <f t="shared" si="504"/>
        <v/>
      </c>
      <c r="HE161" s="11" t="str">
        <f t="shared" si="504"/>
        <v/>
      </c>
      <c r="HF161" s="11" t="str">
        <f t="shared" si="504"/>
        <v/>
      </c>
      <c r="HG161" s="11" t="str">
        <f t="shared" si="504"/>
        <v/>
      </c>
      <c r="HH161" s="11" t="str">
        <f t="shared" si="504"/>
        <v/>
      </c>
      <c r="HI161" s="11" t="str">
        <f t="shared" si="504"/>
        <v/>
      </c>
      <c r="HJ161" s="11" t="str">
        <f t="shared" si="504"/>
        <v/>
      </c>
      <c r="HK161" s="11" t="str">
        <f t="shared" si="503"/>
        <v/>
      </c>
      <c r="HL161" s="11" t="str">
        <f t="shared" si="503"/>
        <v/>
      </c>
      <c r="HM161" s="11" t="str">
        <f t="shared" si="503"/>
        <v/>
      </c>
      <c r="HN161" s="11" t="str">
        <f t="shared" si="503"/>
        <v/>
      </c>
      <c r="HO161" s="11" t="str">
        <f t="shared" si="503"/>
        <v/>
      </c>
      <c r="HP161" s="11" t="str">
        <f t="shared" si="503"/>
        <v/>
      </c>
      <c r="HQ161" s="11" t="str">
        <f t="shared" si="503"/>
        <v/>
      </c>
      <c r="HR161" s="11" t="str">
        <f t="shared" si="503"/>
        <v/>
      </c>
      <c r="HS161" s="11" t="str">
        <f t="shared" si="503"/>
        <v/>
      </c>
      <c r="HT161" s="11" t="str">
        <f t="shared" si="503"/>
        <v/>
      </c>
      <c r="HU161" s="11" t="str">
        <f t="shared" si="503"/>
        <v/>
      </c>
      <c r="HV161" s="11" t="str">
        <f t="shared" si="503"/>
        <v/>
      </c>
      <c r="HW161" s="11" t="str">
        <f t="shared" si="503"/>
        <v/>
      </c>
      <c r="HX161" s="11" t="str">
        <f t="shared" si="503"/>
        <v/>
      </c>
      <c r="HY161" s="11" t="str">
        <f t="shared" si="503"/>
        <v/>
      </c>
      <c r="HZ161" s="11" t="str">
        <f t="shared" si="506"/>
        <v/>
      </c>
      <c r="IA161" s="11" t="str">
        <f t="shared" si="506"/>
        <v/>
      </c>
      <c r="IB161" s="11" t="str">
        <f t="shared" si="506"/>
        <v/>
      </c>
      <c r="IC161" s="11" t="str">
        <f t="shared" si="506"/>
        <v/>
      </c>
      <c r="ID161" s="11" t="str">
        <f t="shared" si="506"/>
        <v/>
      </c>
      <c r="IE161" s="11" t="str">
        <f t="shared" si="506"/>
        <v/>
      </c>
      <c r="IF161" s="11" t="str">
        <f t="shared" si="506"/>
        <v/>
      </c>
      <c r="IG161" s="11" t="str">
        <f t="shared" si="506"/>
        <v/>
      </c>
      <c r="IH161" s="11" t="str">
        <f t="shared" si="506"/>
        <v/>
      </c>
      <c r="II161" s="11" t="str">
        <f t="shared" si="506"/>
        <v/>
      </c>
      <c r="IJ161" s="11" t="str">
        <f t="shared" si="506"/>
        <v/>
      </c>
      <c r="IK161" s="11" t="str">
        <f t="shared" si="506"/>
        <v/>
      </c>
      <c r="IL161" s="11" t="str">
        <f t="shared" si="506"/>
        <v/>
      </c>
      <c r="IM161" s="11" t="str">
        <f t="shared" si="506"/>
        <v/>
      </c>
      <c r="IN161" s="11" t="str">
        <f t="shared" si="506"/>
        <v/>
      </c>
      <c r="IO161" s="11" t="str">
        <f t="shared" si="506"/>
        <v/>
      </c>
      <c r="IP161" s="11" t="str">
        <f t="shared" si="505"/>
        <v/>
      </c>
      <c r="IQ161" s="11" t="str">
        <f t="shared" si="505"/>
        <v/>
      </c>
      <c r="IR161" s="11" t="str">
        <f t="shared" si="505"/>
        <v/>
      </c>
      <c r="IS161" s="11" t="str">
        <f t="shared" si="505"/>
        <v/>
      </c>
      <c r="IT161" s="11" t="str">
        <f t="shared" si="505"/>
        <v/>
      </c>
      <c r="IU161" s="11" t="str">
        <f t="shared" si="505"/>
        <v/>
      </c>
      <c r="IV161" s="11" t="str">
        <f t="shared" si="499"/>
        <v/>
      </c>
      <c r="IW161" s="11" t="str">
        <f t="shared" si="499"/>
        <v/>
      </c>
      <c r="IX161" s="11" t="str">
        <f t="shared" si="499"/>
        <v/>
      </c>
      <c r="IY161" s="11" t="str">
        <f t="shared" si="496"/>
        <v/>
      </c>
      <c r="IZ161" s="11" t="str">
        <f t="shared" si="496"/>
        <v/>
      </c>
      <c r="JA161" s="11" t="str">
        <f t="shared" si="496"/>
        <v/>
      </c>
      <c r="JB161" s="11" t="str">
        <f t="shared" si="496"/>
        <v/>
      </c>
      <c r="JC161" s="11" t="str">
        <f t="shared" si="496"/>
        <v/>
      </c>
      <c r="JD161" s="11" t="str">
        <f t="shared" si="496"/>
        <v/>
      </c>
      <c r="JE161" s="11" t="str">
        <f t="shared" si="496"/>
        <v/>
      </c>
      <c r="JF161" s="11" t="str">
        <f t="shared" si="496"/>
        <v/>
      </c>
      <c r="JG161" s="11" t="str">
        <f t="shared" si="496"/>
        <v/>
      </c>
      <c r="JH161" s="11" t="str">
        <f t="shared" si="496"/>
        <v/>
      </c>
      <c r="JI161" s="11" t="str">
        <f t="shared" si="496"/>
        <v/>
      </c>
      <c r="JJ161" s="11" t="str">
        <f t="shared" si="491"/>
        <v/>
      </c>
      <c r="JK161" s="11" t="str">
        <f t="shared" si="491"/>
        <v/>
      </c>
      <c r="JL161" s="11" t="str">
        <f t="shared" si="491"/>
        <v/>
      </c>
      <c r="JM161" s="11"/>
      <c r="JN161" s="12"/>
    </row>
    <row r="162" spans="1:274" s="13" customFormat="1" ht="33" customHeight="1" x14ac:dyDescent="0.2">
      <c r="A162" s="4"/>
      <c r="B162" s="94" t="str">
        <f t="shared" si="489"/>
        <v/>
      </c>
      <c r="C162" s="9"/>
      <c r="D162" s="9"/>
      <c r="E162" s="9"/>
      <c r="F162" s="9"/>
      <c r="G162" s="9"/>
      <c r="H162" s="9"/>
      <c r="I162" s="10"/>
      <c r="J162" s="38"/>
      <c r="K162" s="10"/>
      <c r="L162" s="38"/>
      <c r="M162" s="11" t="str">
        <f t="shared" si="494"/>
        <v/>
      </c>
      <c r="N162" s="11" t="str">
        <f t="shared" si="494"/>
        <v/>
      </c>
      <c r="O162" s="11" t="str">
        <f t="shared" si="494"/>
        <v/>
      </c>
      <c r="P162" s="11" t="str">
        <f t="shared" si="494"/>
        <v/>
      </c>
      <c r="Q162" s="11" t="str">
        <f t="shared" si="494"/>
        <v/>
      </c>
      <c r="R162" s="11" t="str">
        <f t="shared" si="494"/>
        <v/>
      </c>
      <c r="S162" s="11" t="str">
        <f t="shared" si="494"/>
        <v/>
      </c>
      <c r="T162" s="11" t="str">
        <f t="shared" si="494"/>
        <v/>
      </c>
      <c r="U162" s="11" t="str">
        <f t="shared" si="494"/>
        <v/>
      </c>
      <c r="V162" s="11" t="str">
        <f t="shared" si="494"/>
        <v/>
      </c>
      <c r="W162" s="11" t="str">
        <f t="shared" si="494"/>
        <v/>
      </c>
      <c r="X162" s="11" t="str">
        <f t="shared" si="494"/>
        <v/>
      </c>
      <c r="Y162" s="11" t="str">
        <f t="shared" si="494"/>
        <v/>
      </c>
      <c r="Z162" s="11" t="str">
        <f t="shared" si="494"/>
        <v/>
      </c>
      <c r="AA162" s="11" t="str">
        <f t="shared" si="494"/>
        <v/>
      </c>
      <c r="AB162" s="11" t="str">
        <f t="shared" ref="AB162:AQ177" si="513">IF(ISERR(VALUE(TEXT(AB$6&amp;"/"&amp;AB$5&amp;"/"&amp;AB$4,"jj/mm/aaaa")))&lt;&gt;TRUE,IF(AND($A162&lt;&gt;"",VALUE(TEXT(AB$6&amp;"/"&amp;AB$5&amp;"/"&amp;AB$4,"jj/mm/aaaa"))&gt;=$I162,VALUE(TEXT(AB$6&amp;"/"&amp;AB$5&amp;"/"&amp;AB$4,"jj/mm/aaaa"))&lt;=$K162,VALUE(AB$9)&gt;=$J162,VALUE(AB$9)&lt;$L162),"a",""),"")</f>
        <v/>
      </c>
      <c r="AC162" s="11" t="str">
        <f t="shared" si="513"/>
        <v/>
      </c>
      <c r="AD162" s="11" t="str">
        <f t="shared" si="513"/>
        <v/>
      </c>
      <c r="AE162" s="11" t="str">
        <f t="shared" si="513"/>
        <v/>
      </c>
      <c r="AF162" s="11" t="str">
        <f t="shared" si="513"/>
        <v/>
      </c>
      <c r="AG162" s="11" t="str">
        <f t="shared" si="513"/>
        <v/>
      </c>
      <c r="AH162" s="11" t="str">
        <f t="shared" si="513"/>
        <v/>
      </c>
      <c r="AI162" s="11" t="str">
        <f t="shared" si="513"/>
        <v/>
      </c>
      <c r="AJ162" s="11" t="str">
        <f t="shared" si="513"/>
        <v/>
      </c>
      <c r="AK162" s="11" t="str">
        <f t="shared" si="513"/>
        <v/>
      </c>
      <c r="AL162" s="11" t="str">
        <f t="shared" si="513"/>
        <v/>
      </c>
      <c r="AM162" s="11" t="str">
        <f t="shared" si="513"/>
        <v/>
      </c>
      <c r="AN162" s="11" t="str">
        <f t="shared" si="513"/>
        <v/>
      </c>
      <c r="AO162" s="11" t="str">
        <f t="shared" si="513"/>
        <v/>
      </c>
      <c r="AP162" s="11" t="str">
        <f t="shared" si="513"/>
        <v/>
      </c>
      <c r="AQ162" s="11" t="str">
        <f t="shared" si="513"/>
        <v/>
      </c>
      <c r="AR162" s="11" t="str">
        <f t="shared" si="497"/>
        <v/>
      </c>
      <c r="AS162" s="11" t="str">
        <f t="shared" si="497"/>
        <v/>
      </c>
      <c r="AT162" s="11" t="str">
        <f t="shared" si="497"/>
        <v/>
      </c>
      <c r="AU162" s="11" t="str">
        <f t="shared" si="497"/>
        <v/>
      </c>
      <c r="AV162" s="11" t="str">
        <f t="shared" si="497"/>
        <v/>
      </c>
      <c r="AW162" s="11" t="str">
        <f t="shared" si="497"/>
        <v/>
      </c>
      <c r="AX162" s="11" t="str">
        <f t="shared" si="497"/>
        <v/>
      </c>
      <c r="AY162" s="11" t="str">
        <f t="shared" si="497"/>
        <v/>
      </c>
      <c r="AZ162" s="11" t="str">
        <f t="shared" si="497"/>
        <v/>
      </c>
      <c r="BA162" s="11" t="str">
        <f t="shared" si="497"/>
        <v/>
      </c>
      <c r="BB162" s="11" t="str">
        <f t="shared" si="497"/>
        <v/>
      </c>
      <c r="BC162" s="11" t="str">
        <f t="shared" si="497"/>
        <v/>
      </c>
      <c r="BD162" s="11" t="str">
        <f t="shared" si="497"/>
        <v/>
      </c>
      <c r="BE162" s="11" t="str">
        <f t="shared" si="497"/>
        <v/>
      </c>
      <c r="BF162" s="11" t="str">
        <f t="shared" si="497"/>
        <v/>
      </c>
      <c r="BG162" s="11" t="str">
        <f t="shared" si="497"/>
        <v/>
      </c>
      <c r="BH162" s="11" t="str">
        <f t="shared" si="495"/>
        <v/>
      </c>
      <c r="BI162" s="11" t="str">
        <f t="shared" si="495"/>
        <v/>
      </c>
      <c r="BJ162" s="11" t="str">
        <f t="shared" si="495"/>
        <v/>
      </c>
      <c r="BK162" s="11" t="str">
        <f t="shared" si="495"/>
        <v/>
      </c>
      <c r="BL162" s="11" t="str">
        <f t="shared" si="495"/>
        <v/>
      </c>
      <c r="BM162" s="11" t="str">
        <f t="shared" si="495"/>
        <v/>
      </c>
      <c r="BN162" s="11" t="str">
        <f t="shared" si="495"/>
        <v/>
      </c>
      <c r="BO162" s="11" t="str">
        <f t="shared" si="495"/>
        <v/>
      </c>
      <c r="BP162" s="11" t="str">
        <f t="shared" si="495"/>
        <v/>
      </c>
      <c r="BQ162" s="11" t="str">
        <f t="shared" si="495"/>
        <v/>
      </c>
      <c r="BR162" s="11" t="str">
        <f t="shared" si="495"/>
        <v/>
      </c>
      <c r="BS162" s="11" t="str">
        <f t="shared" si="495"/>
        <v/>
      </c>
      <c r="BT162" s="11" t="str">
        <f t="shared" si="495"/>
        <v/>
      </c>
      <c r="BU162" s="11" t="str">
        <f t="shared" si="495"/>
        <v/>
      </c>
      <c r="BV162" s="11" t="str">
        <f t="shared" si="495"/>
        <v/>
      </c>
      <c r="BW162" s="11" t="str">
        <f t="shared" si="500"/>
        <v/>
      </c>
      <c r="BX162" s="11" t="str">
        <f t="shared" si="500"/>
        <v/>
      </c>
      <c r="BY162" s="11" t="str">
        <f t="shared" si="500"/>
        <v/>
      </c>
      <c r="BZ162" s="11" t="str">
        <f t="shared" si="500"/>
        <v/>
      </c>
      <c r="CA162" s="11" t="str">
        <f t="shared" si="500"/>
        <v/>
      </c>
      <c r="CB162" s="11" t="str">
        <f t="shared" si="500"/>
        <v/>
      </c>
      <c r="CC162" s="11" t="str">
        <f t="shared" si="500"/>
        <v/>
      </c>
      <c r="CD162" s="11" t="str">
        <f t="shared" si="500"/>
        <v/>
      </c>
      <c r="CE162" s="11" t="str">
        <f t="shared" si="500"/>
        <v/>
      </c>
      <c r="CF162" s="11" t="str">
        <f t="shared" si="500"/>
        <v/>
      </c>
      <c r="CG162" s="11" t="str">
        <f t="shared" si="500"/>
        <v/>
      </c>
      <c r="CH162" s="11" t="str">
        <f t="shared" si="500"/>
        <v/>
      </c>
      <c r="CI162" s="11" t="str">
        <f t="shared" si="500"/>
        <v/>
      </c>
      <c r="CJ162" s="11" t="str">
        <f t="shared" si="500"/>
        <v/>
      </c>
      <c r="CK162" s="11" t="str">
        <f t="shared" si="500"/>
        <v/>
      </c>
      <c r="CL162" s="11" t="str">
        <f t="shared" si="500"/>
        <v/>
      </c>
      <c r="CM162" s="11" t="str">
        <f t="shared" si="498"/>
        <v/>
      </c>
      <c r="CN162" s="11" t="str">
        <f t="shared" si="498"/>
        <v/>
      </c>
      <c r="CO162" s="11" t="str">
        <f t="shared" si="498"/>
        <v/>
      </c>
      <c r="CP162" s="11" t="str">
        <f t="shared" si="498"/>
        <v/>
      </c>
      <c r="CQ162" s="11" t="str">
        <f t="shared" si="498"/>
        <v/>
      </c>
      <c r="CR162" s="11" t="str">
        <f t="shared" si="498"/>
        <v/>
      </c>
      <c r="CS162" s="11" t="str">
        <f t="shared" si="498"/>
        <v/>
      </c>
      <c r="CT162" s="11" t="str">
        <f t="shared" si="498"/>
        <v/>
      </c>
      <c r="CU162" s="11" t="str">
        <f t="shared" si="498"/>
        <v/>
      </c>
      <c r="CV162" s="11" t="str">
        <f t="shared" si="498"/>
        <v/>
      </c>
      <c r="CW162" s="11" t="str">
        <f t="shared" si="498"/>
        <v/>
      </c>
      <c r="CX162" s="11" t="str">
        <f t="shared" si="498"/>
        <v/>
      </c>
      <c r="CY162" s="11" t="str">
        <f t="shared" si="498"/>
        <v/>
      </c>
      <c r="CZ162" s="11" t="str">
        <f t="shared" si="498"/>
        <v/>
      </c>
      <c r="DA162" s="11" t="str">
        <f t="shared" si="498"/>
        <v/>
      </c>
      <c r="DB162" s="11" t="str">
        <f t="shared" si="509"/>
        <v/>
      </c>
      <c r="DC162" s="11" t="str">
        <f t="shared" si="509"/>
        <v/>
      </c>
      <c r="DD162" s="11" t="str">
        <f t="shared" si="509"/>
        <v/>
      </c>
      <c r="DE162" s="11" t="str">
        <f t="shared" si="509"/>
        <v/>
      </c>
      <c r="DF162" s="11" t="str">
        <f t="shared" si="509"/>
        <v/>
      </c>
      <c r="DG162" s="11" t="str">
        <f t="shared" si="509"/>
        <v/>
      </c>
      <c r="DH162" s="11" t="str">
        <f t="shared" si="509"/>
        <v/>
      </c>
      <c r="DI162" s="11" t="str">
        <f t="shared" si="509"/>
        <v/>
      </c>
      <c r="DJ162" s="11" t="str">
        <f t="shared" si="509"/>
        <v/>
      </c>
      <c r="DK162" s="11" t="str">
        <f t="shared" si="509"/>
        <v/>
      </c>
      <c r="DL162" s="11" t="str">
        <f t="shared" si="509"/>
        <v/>
      </c>
      <c r="DM162" s="11" t="str">
        <f t="shared" si="509"/>
        <v/>
      </c>
      <c r="DN162" s="11" t="str">
        <f t="shared" si="509"/>
        <v/>
      </c>
      <c r="DO162" s="11" t="str">
        <f t="shared" si="509"/>
        <v/>
      </c>
      <c r="DP162" s="11" t="str">
        <f t="shared" si="509"/>
        <v/>
      </c>
      <c r="DQ162" s="11" t="str">
        <f t="shared" si="509"/>
        <v/>
      </c>
      <c r="DR162" s="11" t="str">
        <f t="shared" si="507"/>
        <v/>
      </c>
      <c r="DS162" s="11" t="str">
        <f t="shared" si="507"/>
        <v/>
      </c>
      <c r="DT162" s="11" t="str">
        <f t="shared" si="507"/>
        <v/>
      </c>
      <c r="DU162" s="11" t="str">
        <f t="shared" si="507"/>
        <v/>
      </c>
      <c r="DV162" s="11" t="str">
        <f t="shared" si="507"/>
        <v/>
      </c>
      <c r="DW162" s="11" t="str">
        <f t="shared" si="507"/>
        <v/>
      </c>
      <c r="DX162" s="11" t="str">
        <f t="shared" si="507"/>
        <v/>
      </c>
      <c r="DY162" s="11" t="str">
        <f t="shared" si="507"/>
        <v/>
      </c>
      <c r="DZ162" s="11" t="str">
        <f t="shared" si="507"/>
        <v/>
      </c>
      <c r="EA162" s="11" t="str">
        <f t="shared" si="507"/>
        <v/>
      </c>
      <c r="EB162" s="11" t="str">
        <f t="shared" si="507"/>
        <v/>
      </c>
      <c r="EC162" s="11" t="str">
        <f t="shared" si="507"/>
        <v/>
      </c>
      <c r="ED162" s="11" t="str">
        <f t="shared" si="507"/>
        <v/>
      </c>
      <c r="EE162" s="11" t="str">
        <f t="shared" si="507"/>
        <v/>
      </c>
      <c r="EF162" s="11" t="str">
        <f t="shared" si="507"/>
        <v/>
      </c>
      <c r="EG162" s="11" t="str">
        <f t="shared" si="487"/>
        <v/>
      </c>
      <c r="EH162" s="11" t="str">
        <f t="shared" si="487"/>
        <v/>
      </c>
      <c r="EI162" s="11" t="str">
        <f t="shared" si="487"/>
        <v/>
      </c>
      <c r="EJ162" s="11" t="str">
        <f t="shared" si="487"/>
        <v/>
      </c>
      <c r="EK162" s="11" t="str">
        <f t="shared" si="487"/>
        <v/>
      </c>
      <c r="EL162" s="11" t="str">
        <f t="shared" si="487"/>
        <v/>
      </c>
      <c r="EM162" s="11" t="str">
        <f t="shared" si="487"/>
        <v/>
      </c>
      <c r="EN162" s="11" t="str">
        <f t="shared" si="487"/>
        <v/>
      </c>
      <c r="EO162" s="11" t="str">
        <f t="shared" si="487"/>
        <v/>
      </c>
      <c r="EP162" s="11" t="str">
        <f t="shared" ref="EP162:FE177" si="514">IF(ISERR(VALUE(TEXT(EP$6&amp;"/"&amp;EP$5&amp;"/"&amp;EP$4,"jj/mm/aaaa")))&lt;&gt;TRUE,IF(AND($A162&lt;&gt;"",VALUE(TEXT(EP$6&amp;"/"&amp;EP$5&amp;"/"&amp;EP$4,"jj/mm/aaaa"))&gt;=$I162,VALUE(TEXT(EP$6&amp;"/"&amp;EP$5&amp;"/"&amp;EP$4,"jj/mm/aaaa"))&lt;=$K162,VALUE(EP$9)&gt;=$J162,VALUE(EP$9)&lt;$L162),"a",""),"")</f>
        <v/>
      </c>
      <c r="EQ162" s="11" t="str">
        <f t="shared" si="514"/>
        <v/>
      </c>
      <c r="ER162" s="11" t="str">
        <f t="shared" si="514"/>
        <v/>
      </c>
      <c r="ES162" s="11" t="str">
        <f t="shared" si="514"/>
        <v/>
      </c>
      <c r="ET162" s="11" t="str">
        <f t="shared" si="514"/>
        <v/>
      </c>
      <c r="EU162" s="11" t="str">
        <f t="shared" si="514"/>
        <v/>
      </c>
      <c r="EV162" s="11" t="str">
        <f t="shared" si="514"/>
        <v/>
      </c>
      <c r="EW162" s="11" t="str">
        <f t="shared" si="514"/>
        <v/>
      </c>
      <c r="EX162" s="11" t="str">
        <f t="shared" si="514"/>
        <v/>
      </c>
      <c r="EY162" s="11" t="str">
        <f t="shared" si="514"/>
        <v/>
      </c>
      <c r="EZ162" s="11" t="str">
        <f t="shared" si="514"/>
        <v/>
      </c>
      <c r="FA162" s="11" t="str">
        <f t="shared" si="514"/>
        <v/>
      </c>
      <c r="FB162" s="11" t="str">
        <f t="shared" si="514"/>
        <v/>
      </c>
      <c r="FC162" s="11" t="str">
        <f t="shared" si="514"/>
        <v/>
      </c>
      <c r="FD162" s="11" t="str">
        <f t="shared" si="514"/>
        <v/>
      </c>
      <c r="FE162" s="11" t="str">
        <f t="shared" si="514"/>
        <v/>
      </c>
      <c r="FF162" s="11" t="str">
        <f t="shared" si="510"/>
        <v/>
      </c>
      <c r="FG162" s="11" t="str">
        <f t="shared" si="508"/>
        <v/>
      </c>
      <c r="FH162" s="11" t="str">
        <f t="shared" si="508"/>
        <v/>
      </c>
      <c r="FI162" s="11" t="str">
        <f t="shared" si="502"/>
        <v/>
      </c>
      <c r="FJ162" s="11" t="str">
        <f t="shared" si="502"/>
        <v/>
      </c>
      <c r="FK162" s="11" t="str">
        <f t="shared" si="502"/>
        <v/>
      </c>
      <c r="FL162" s="11" t="str">
        <f t="shared" si="502"/>
        <v/>
      </c>
      <c r="FM162" s="11" t="str">
        <f t="shared" si="502"/>
        <v/>
      </c>
      <c r="FN162" s="11" t="str">
        <f t="shared" si="502"/>
        <v/>
      </c>
      <c r="FO162" s="11" t="str">
        <f t="shared" si="502"/>
        <v/>
      </c>
      <c r="FP162" s="11" t="str">
        <f t="shared" si="502"/>
        <v/>
      </c>
      <c r="FQ162" s="11" t="str">
        <f t="shared" si="502"/>
        <v/>
      </c>
      <c r="FR162" s="11" t="str">
        <f t="shared" si="502"/>
        <v/>
      </c>
      <c r="FS162" s="11" t="str">
        <f t="shared" si="502"/>
        <v/>
      </c>
      <c r="FT162" s="11" t="str">
        <f t="shared" si="501"/>
        <v/>
      </c>
      <c r="FU162" s="11" t="str">
        <f t="shared" si="501"/>
        <v/>
      </c>
      <c r="FV162" s="11" t="str">
        <f t="shared" si="501"/>
        <v/>
      </c>
      <c r="FW162" s="11" t="str">
        <f t="shared" si="501"/>
        <v/>
      </c>
      <c r="FX162" s="11" t="str">
        <f t="shared" si="501"/>
        <v/>
      </c>
      <c r="FY162" s="11" t="str">
        <f t="shared" si="501"/>
        <v/>
      </c>
      <c r="FZ162" s="11" t="str">
        <f t="shared" si="501"/>
        <v/>
      </c>
      <c r="GA162" s="11" t="str">
        <f t="shared" si="501"/>
        <v/>
      </c>
      <c r="GB162" s="11" t="str">
        <f t="shared" si="501"/>
        <v/>
      </c>
      <c r="GC162" s="11" t="str">
        <f t="shared" si="501"/>
        <v/>
      </c>
      <c r="GD162" s="11" t="str">
        <f t="shared" si="501"/>
        <v/>
      </c>
      <c r="GE162" s="11" t="str">
        <f t="shared" si="501"/>
        <v/>
      </c>
      <c r="GF162" s="11" t="str">
        <f t="shared" si="501"/>
        <v/>
      </c>
      <c r="GG162" s="11" t="str">
        <f t="shared" si="501"/>
        <v/>
      </c>
      <c r="GH162" s="11" t="str">
        <f t="shared" si="512"/>
        <v/>
      </c>
      <c r="GI162" s="11" t="str">
        <f t="shared" si="512"/>
        <v/>
      </c>
      <c r="GJ162" s="11" t="str">
        <f t="shared" si="512"/>
        <v/>
      </c>
      <c r="GK162" s="11" t="str">
        <f t="shared" si="512"/>
        <v/>
      </c>
      <c r="GL162" s="11" t="str">
        <f t="shared" si="512"/>
        <v/>
      </c>
      <c r="GM162" s="11" t="str">
        <f t="shared" si="512"/>
        <v/>
      </c>
      <c r="GN162" s="11" t="str">
        <f t="shared" si="512"/>
        <v/>
      </c>
      <c r="GO162" s="11" t="str">
        <f t="shared" si="512"/>
        <v/>
      </c>
      <c r="GP162" s="11" t="str">
        <f t="shared" si="512"/>
        <v/>
      </c>
      <c r="GQ162" s="11" t="str">
        <f t="shared" si="512"/>
        <v/>
      </c>
      <c r="GR162" s="11" t="str">
        <f t="shared" si="512"/>
        <v/>
      </c>
      <c r="GS162" s="11" t="str">
        <f t="shared" si="512"/>
        <v/>
      </c>
      <c r="GT162" s="11" t="str">
        <f t="shared" si="512"/>
        <v/>
      </c>
      <c r="GU162" s="11" t="str">
        <f t="shared" si="512"/>
        <v/>
      </c>
      <c r="GV162" s="11" t="str">
        <f t="shared" si="512"/>
        <v/>
      </c>
      <c r="GW162" s="11" t="str">
        <f t="shared" si="512"/>
        <v/>
      </c>
      <c r="GX162" s="11" t="str">
        <f t="shared" si="504"/>
        <v/>
      </c>
      <c r="GY162" s="11" t="str">
        <f t="shared" si="504"/>
        <v/>
      </c>
      <c r="GZ162" s="11" t="str">
        <f t="shared" si="504"/>
        <v/>
      </c>
      <c r="HA162" s="11" t="str">
        <f t="shared" si="504"/>
        <v/>
      </c>
      <c r="HB162" s="11" t="str">
        <f t="shared" si="504"/>
        <v/>
      </c>
      <c r="HC162" s="11" t="str">
        <f t="shared" si="504"/>
        <v/>
      </c>
      <c r="HD162" s="11" t="str">
        <f t="shared" si="504"/>
        <v/>
      </c>
      <c r="HE162" s="11" t="str">
        <f t="shared" si="504"/>
        <v/>
      </c>
      <c r="HF162" s="11" t="str">
        <f t="shared" si="504"/>
        <v/>
      </c>
      <c r="HG162" s="11" t="str">
        <f t="shared" si="504"/>
        <v/>
      </c>
      <c r="HH162" s="11" t="str">
        <f t="shared" si="504"/>
        <v/>
      </c>
      <c r="HI162" s="11" t="str">
        <f t="shared" si="504"/>
        <v/>
      </c>
      <c r="HJ162" s="11" t="str">
        <f t="shared" si="504"/>
        <v/>
      </c>
      <c r="HK162" s="11" t="str">
        <f t="shared" si="503"/>
        <v/>
      </c>
      <c r="HL162" s="11" t="str">
        <f t="shared" si="503"/>
        <v/>
      </c>
      <c r="HM162" s="11" t="str">
        <f t="shared" si="503"/>
        <v/>
      </c>
      <c r="HN162" s="11" t="str">
        <f t="shared" si="503"/>
        <v/>
      </c>
      <c r="HO162" s="11" t="str">
        <f t="shared" si="503"/>
        <v/>
      </c>
      <c r="HP162" s="11" t="str">
        <f t="shared" si="503"/>
        <v/>
      </c>
      <c r="HQ162" s="11" t="str">
        <f t="shared" si="503"/>
        <v/>
      </c>
      <c r="HR162" s="11" t="str">
        <f t="shared" si="503"/>
        <v/>
      </c>
      <c r="HS162" s="11" t="str">
        <f t="shared" si="503"/>
        <v/>
      </c>
      <c r="HT162" s="11" t="str">
        <f t="shared" si="503"/>
        <v/>
      </c>
      <c r="HU162" s="11" t="str">
        <f t="shared" si="503"/>
        <v/>
      </c>
      <c r="HV162" s="11" t="str">
        <f t="shared" si="503"/>
        <v/>
      </c>
      <c r="HW162" s="11" t="str">
        <f t="shared" si="503"/>
        <v/>
      </c>
      <c r="HX162" s="11" t="str">
        <f t="shared" si="503"/>
        <v/>
      </c>
      <c r="HY162" s="11" t="str">
        <f t="shared" si="503"/>
        <v/>
      </c>
      <c r="HZ162" s="11" t="str">
        <f t="shared" si="506"/>
        <v/>
      </c>
      <c r="IA162" s="11" t="str">
        <f t="shared" si="506"/>
        <v/>
      </c>
      <c r="IB162" s="11" t="str">
        <f t="shared" si="506"/>
        <v/>
      </c>
      <c r="IC162" s="11" t="str">
        <f t="shared" si="506"/>
        <v/>
      </c>
      <c r="ID162" s="11" t="str">
        <f t="shared" si="506"/>
        <v/>
      </c>
      <c r="IE162" s="11" t="str">
        <f t="shared" si="506"/>
        <v/>
      </c>
      <c r="IF162" s="11" t="str">
        <f t="shared" si="506"/>
        <v/>
      </c>
      <c r="IG162" s="11" t="str">
        <f t="shared" si="506"/>
        <v/>
      </c>
      <c r="IH162" s="11" t="str">
        <f t="shared" si="506"/>
        <v/>
      </c>
      <c r="II162" s="11" t="str">
        <f t="shared" si="506"/>
        <v/>
      </c>
      <c r="IJ162" s="11" t="str">
        <f t="shared" si="506"/>
        <v/>
      </c>
      <c r="IK162" s="11" t="str">
        <f t="shared" si="506"/>
        <v/>
      </c>
      <c r="IL162" s="11" t="str">
        <f t="shared" si="506"/>
        <v/>
      </c>
      <c r="IM162" s="11" t="str">
        <f t="shared" si="506"/>
        <v/>
      </c>
      <c r="IN162" s="11" t="str">
        <f t="shared" si="506"/>
        <v/>
      </c>
      <c r="IO162" s="11" t="str">
        <f t="shared" si="506"/>
        <v/>
      </c>
      <c r="IP162" s="11" t="str">
        <f t="shared" si="505"/>
        <v/>
      </c>
      <c r="IQ162" s="11" t="str">
        <f t="shared" si="505"/>
        <v/>
      </c>
      <c r="IR162" s="11" t="str">
        <f t="shared" si="505"/>
        <v/>
      </c>
      <c r="IS162" s="11" t="str">
        <f t="shared" si="505"/>
        <v/>
      </c>
      <c r="IT162" s="11" t="str">
        <f t="shared" si="505"/>
        <v/>
      </c>
      <c r="IU162" s="11" t="str">
        <f t="shared" si="505"/>
        <v/>
      </c>
      <c r="IV162" s="11" t="str">
        <f t="shared" si="499"/>
        <v/>
      </c>
      <c r="IW162" s="11" t="str">
        <f t="shared" si="499"/>
        <v/>
      </c>
      <c r="IX162" s="11" t="str">
        <f t="shared" si="499"/>
        <v/>
      </c>
      <c r="IY162" s="11" t="str">
        <f t="shared" si="496"/>
        <v/>
      </c>
      <c r="IZ162" s="11" t="str">
        <f t="shared" si="496"/>
        <v/>
      </c>
      <c r="JA162" s="11" t="str">
        <f t="shared" si="496"/>
        <v/>
      </c>
      <c r="JB162" s="11" t="str">
        <f t="shared" si="496"/>
        <v/>
      </c>
      <c r="JC162" s="11" t="str">
        <f t="shared" si="496"/>
        <v/>
      </c>
      <c r="JD162" s="11" t="str">
        <f t="shared" si="496"/>
        <v/>
      </c>
      <c r="JE162" s="11" t="str">
        <f t="shared" si="496"/>
        <v/>
      </c>
      <c r="JF162" s="11" t="str">
        <f t="shared" si="496"/>
        <v/>
      </c>
      <c r="JG162" s="11" t="str">
        <f t="shared" si="496"/>
        <v/>
      </c>
      <c r="JH162" s="11" t="str">
        <f t="shared" si="496"/>
        <v/>
      </c>
      <c r="JI162" s="11" t="str">
        <f t="shared" si="496"/>
        <v/>
      </c>
      <c r="JJ162" s="11" t="str">
        <f t="shared" si="491"/>
        <v/>
      </c>
      <c r="JK162" s="11" t="str">
        <f t="shared" si="491"/>
        <v/>
      </c>
      <c r="JL162" s="11" t="str">
        <f t="shared" si="491"/>
        <v/>
      </c>
      <c r="JM162" s="11"/>
      <c r="JN162" s="12"/>
    </row>
    <row r="163" spans="1:274" s="13" customFormat="1" ht="33" customHeight="1" x14ac:dyDescent="0.2">
      <c r="A163" s="4"/>
      <c r="B163" s="94" t="str">
        <f t="shared" si="489"/>
        <v/>
      </c>
      <c r="C163" s="9"/>
      <c r="D163" s="9"/>
      <c r="E163" s="9"/>
      <c r="F163" s="9"/>
      <c r="G163" s="9"/>
      <c r="H163" s="9"/>
      <c r="I163" s="10"/>
      <c r="J163" s="38"/>
      <c r="K163" s="10"/>
      <c r="L163" s="38"/>
      <c r="M163" s="11" t="str">
        <f t="shared" ref="M163:AB178" si="515">IF(ISERR(VALUE(TEXT(M$6&amp;"/"&amp;M$5&amp;"/"&amp;M$4,"jj/mm/aaaa")))&lt;&gt;TRUE,IF(AND($A163&lt;&gt;"",VALUE(TEXT(M$6&amp;"/"&amp;M$5&amp;"/"&amp;M$4,"jj/mm/aaaa"))&gt;=$I163,VALUE(TEXT(M$6&amp;"/"&amp;M$5&amp;"/"&amp;M$4,"jj/mm/aaaa"))&lt;=$K163,VALUE(M$9)&gt;=$J163,VALUE(M$9)&lt;$L163),"a",""),"")</f>
        <v/>
      </c>
      <c r="N163" s="11" t="str">
        <f t="shared" si="515"/>
        <v/>
      </c>
      <c r="O163" s="11" t="str">
        <f t="shared" si="515"/>
        <v/>
      </c>
      <c r="P163" s="11" t="str">
        <f t="shared" si="515"/>
        <v/>
      </c>
      <c r="Q163" s="11" t="str">
        <f t="shared" si="515"/>
        <v/>
      </c>
      <c r="R163" s="11" t="str">
        <f t="shared" si="515"/>
        <v/>
      </c>
      <c r="S163" s="11" t="str">
        <f t="shared" si="515"/>
        <v/>
      </c>
      <c r="T163" s="11" t="str">
        <f t="shared" si="515"/>
        <v/>
      </c>
      <c r="U163" s="11" t="str">
        <f t="shared" si="515"/>
        <v/>
      </c>
      <c r="V163" s="11" t="str">
        <f t="shared" si="515"/>
        <v/>
      </c>
      <c r="W163" s="11" t="str">
        <f t="shared" si="515"/>
        <v/>
      </c>
      <c r="X163" s="11" t="str">
        <f t="shared" si="515"/>
        <v/>
      </c>
      <c r="Y163" s="11" t="str">
        <f t="shared" si="515"/>
        <v/>
      </c>
      <c r="Z163" s="11" t="str">
        <f t="shared" si="515"/>
        <v/>
      </c>
      <c r="AA163" s="11" t="str">
        <f t="shared" si="515"/>
        <v/>
      </c>
      <c r="AB163" s="11" t="str">
        <f t="shared" si="515"/>
        <v/>
      </c>
      <c r="AC163" s="11" t="str">
        <f t="shared" si="513"/>
        <v/>
      </c>
      <c r="AD163" s="11" t="str">
        <f t="shared" si="513"/>
        <v/>
      </c>
      <c r="AE163" s="11" t="str">
        <f t="shared" si="513"/>
        <v/>
      </c>
      <c r="AF163" s="11" t="str">
        <f t="shared" si="513"/>
        <v/>
      </c>
      <c r="AG163" s="11" t="str">
        <f t="shared" si="513"/>
        <v/>
      </c>
      <c r="AH163" s="11" t="str">
        <f t="shared" si="513"/>
        <v/>
      </c>
      <c r="AI163" s="11" t="str">
        <f t="shared" si="513"/>
        <v/>
      </c>
      <c r="AJ163" s="11" t="str">
        <f t="shared" si="513"/>
        <v/>
      </c>
      <c r="AK163" s="11" t="str">
        <f t="shared" si="513"/>
        <v/>
      </c>
      <c r="AL163" s="11" t="str">
        <f t="shared" si="513"/>
        <v/>
      </c>
      <c r="AM163" s="11" t="str">
        <f t="shared" si="513"/>
        <v/>
      </c>
      <c r="AN163" s="11" t="str">
        <f t="shared" si="513"/>
        <v/>
      </c>
      <c r="AO163" s="11" t="str">
        <f t="shared" si="513"/>
        <v/>
      </c>
      <c r="AP163" s="11" t="str">
        <f t="shared" si="513"/>
        <v/>
      </c>
      <c r="AQ163" s="11" t="str">
        <f t="shared" si="513"/>
        <v/>
      </c>
      <c r="AR163" s="11" t="str">
        <f t="shared" si="497"/>
        <v/>
      </c>
      <c r="AS163" s="11" t="str">
        <f t="shared" si="497"/>
        <v/>
      </c>
      <c r="AT163" s="11" t="str">
        <f t="shared" si="497"/>
        <v/>
      </c>
      <c r="AU163" s="11" t="str">
        <f t="shared" si="497"/>
        <v/>
      </c>
      <c r="AV163" s="11" t="str">
        <f t="shared" si="497"/>
        <v/>
      </c>
      <c r="AW163" s="11" t="str">
        <f t="shared" si="497"/>
        <v/>
      </c>
      <c r="AX163" s="11" t="str">
        <f t="shared" si="497"/>
        <v/>
      </c>
      <c r="AY163" s="11" t="str">
        <f t="shared" si="497"/>
        <v/>
      </c>
      <c r="AZ163" s="11" t="str">
        <f t="shared" si="497"/>
        <v/>
      </c>
      <c r="BA163" s="11" t="str">
        <f t="shared" si="497"/>
        <v/>
      </c>
      <c r="BB163" s="11" t="str">
        <f t="shared" si="497"/>
        <v/>
      </c>
      <c r="BC163" s="11" t="str">
        <f t="shared" si="497"/>
        <v/>
      </c>
      <c r="BD163" s="11" t="str">
        <f t="shared" si="497"/>
        <v/>
      </c>
      <c r="BE163" s="11" t="str">
        <f t="shared" si="497"/>
        <v/>
      </c>
      <c r="BF163" s="11" t="str">
        <f t="shared" si="497"/>
        <v/>
      </c>
      <c r="BG163" s="11" t="str">
        <f t="shared" si="497"/>
        <v/>
      </c>
      <c r="BH163" s="11" t="str">
        <f t="shared" si="495"/>
        <v/>
      </c>
      <c r="BI163" s="11" t="str">
        <f t="shared" si="495"/>
        <v/>
      </c>
      <c r="BJ163" s="11" t="str">
        <f t="shared" si="495"/>
        <v/>
      </c>
      <c r="BK163" s="11" t="str">
        <f t="shared" si="495"/>
        <v/>
      </c>
      <c r="BL163" s="11" t="str">
        <f t="shared" si="495"/>
        <v/>
      </c>
      <c r="BM163" s="11" t="str">
        <f t="shared" si="495"/>
        <v/>
      </c>
      <c r="BN163" s="11" t="str">
        <f t="shared" si="495"/>
        <v/>
      </c>
      <c r="BO163" s="11" t="str">
        <f t="shared" si="495"/>
        <v/>
      </c>
      <c r="BP163" s="11" t="str">
        <f t="shared" si="495"/>
        <v/>
      </c>
      <c r="BQ163" s="11" t="str">
        <f t="shared" si="495"/>
        <v/>
      </c>
      <c r="BR163" s="11" t="str">
        <f t="shared" si="495"/>
        <v/>
      </c>
      <c r="BS163" s="11" t="str">
        <f t="shared" si="495"/>
        <v/>
      </c>
      <c r="BT163" s="11" t="str">
        <f t="shared" si="495"/>
        <v/>
      </c>
      <c r="BU163" s="11" t="str">
        <f t="shared" si="495"/>
        <v/>
      </c>
      <c r="BV163" s="11" t="str">
        <f t="shared" si="495"/>
        <v/>
      </c>
      <c r="BW163" s="11" t="str">
        <f t="shared" si="500"/>
        <v/>
      </c>
      <c r="BX163" s="11" t="str">
        <f t="shared" si="500"/>
        <v/>
      </c>
      <c r="BY163" s="11" t="str">
        <f t="shared" si="500"/>
        <v/>
      </c>
      <c r="BZ163" s="11" t="str">
        <f t="shared" si="500"/>
        <v/>
      </c>
      <c r="CA163" s="11" t="str">
        <f t="shared" si="500"/>
        <v/>
      </c>
      <c r="CB163" s="11" t="str">
        <f t="shared" si="500"/>
        <v/>
      </c>
      <c r="CC163" s="11" t="str">
        <f t="shared" si="500"/>
        <v/>
      </c>
      <c r="CD163" s="11" t="str">
        <f t="shared" si="500"/>
        <v/>
      </c>
      <c r="CE163" s="11" t="str">
        <f t="shared" si="500"/>
        <v/>
      </c>
      <c r="CF163" s="11" t="str">
        <f t="shared" si="500"/>
        <v/>
      </c>
      <c r="CG163" s="11" t="str">
        <f t="shared" si="500"/>
        <v/>
      </c>
      <c r="CH163" s="11" t="str">
        <f t="shared" si="500"/>
        <v/>
      </c>
      <c r="CI163" s="11" t="str">
        <f t="shared" si="500"/>
        <v/>
      </c>
      <c r="CJ163" s="11" t="str">
        <f t="shared" si="500"/>
        <v/>
      </c>
      <c r="CK163" s="11" t="str">
        <f t="shared" si="500"/>
        <v/>
      </c>
      <c r="CL163" s="11" t="str">
        <f t="shared" si="500"/>
        <v/>
      </c>
      <c r="CM163" s="11" t="str">
        <f t="shared" si="498"/>
        <v/>
      </c>
      <c r="CN163" s="11" t="str">
        <f t="shared" si="498"/>
        <v/>
      </c>
      <c r="CO163" s="11" t="str">
        <f t="shared" si="498"/>
        <v/>
      </c>
      <c r="CP163" s="11" t="str">
        <f t="shared" si="498"/>
        <v/>
      </c>
      <c r="CQ163" s="11" t="str">
        <f t="shared" si="498"/>
        <v/>
      </c>
      <c r="CR163" s="11" t="str">
        <f t="shared" si="498"/>
        <v/>
      </c>
      <c r="CS163" s="11" t="str">
        <f t="shared" si="498"/>
        <v/>
      </c>
      <c r="CT163" s="11" t="str">
        <f t="shared" si="498"/>
        <v/>
      </c>
      <c r="CU163" s="11" t="str">
        <f t="shared" si="498"/>
        <v/>
      </c>
      <c r="CV163" s="11" t="str">
        <f t="shared" si="498"/>
        <v/>
      </c>
      <c r="CW163" s="11" t="str">
        <f t="shared" si="498"/>
        <v/>
      </c>
      <c r="CX163" s="11" t="str">
        <f t="shared" si="498"/>
        <v/>
      </c>
      <c r="CY163" s="11" t="str">
        <f t="shared" si="498"/>
        <v/>
      </c>
      <c r="CZ163" s="11" t="str">
        <f t="shared" si="498"/>
        <v/>
      </c>
      <c r="DA163" s="11" t="str">
        <f t="shared" si="498"/>
        <v/>
      </c>
      <c r="DB163" s="11" t="str">
        <f t="shared" si="509"/>
        <v/>
      </c>
      <c r="DC163" s="11" t="str">
        <f t="shared" si="509"/>
        <v/>
      </c>
      <c r="DD163" s="11" t="str">
        <f t="shared" si="509"/>
        <v/>
      </c>
      <c r="DE163" s="11" t="str">
        <f t="shared" si="509"/>
        <v/>
      </c>
      <c r="DF163" s="11" t="str">
        <f t="shared" si="509"/>
        <v/>
      </c>
      <c r="DG163" s="11" t="str">
        <f t="shared" si="509"/>
        <v/>
      </c>
      <c r="DH163" s="11" t="str">
        <f t="shared" si="509"/>
        <v/>
      </c>
      <c r="DI163" s="11" t="str">
        <f t="shared" si="509"/>
        <v/>
      </c>
      <c r="DJ163" s="11" t="str">
        <f t="shared" si="509"/>
        <v/>
      </c>
      <c r="DK163" s="11" t="str">
        <f t="shared" si="509"/>
        <v/>
      </c>
      <c r="DL163" s="11" t="str">
        <f t="shared" si="509"/>
        <v/>
      </c>
      <c r="DM163" s="11" t="str">
        <f t="shared" si="509"/>
        <v/>
      </c>
      <c r="DN163" s="11" t="str">
        <f t="shared" si="509"/>
        <v/>
      </c>
      <c r="DO163" s="11" t="str">
        <f t="shared" si="509"/>
        <v/>
      </c>
      <c r="DP163" s="11" t="str">
        <f t="shared" si="509"/>
        <v/>
      </c>
      <c r="DQ163" s="11" t="str">
        <f t="shared" si="509"/>
        <v/>
      </c>
      <c r="DR163" s="11" t="str">
        <f t="shared" si="507"/>
        <v/>
      </c>
      <c r="DS163" s="11" t="str">
        <f t="shared" si="507"/>
        <v/>
      </c>
      <c r="DT163" s="11" t="str">
        <f t="shared" si="507"/>
        <v/>
      </c>
      <c r="DU163" s="11" t="str">
        <f t="shared" si="507"/>
        <v/>
      </c>
      <c r="DV163" s="11" t="str">
        <f t="shared" si="507"/>
        <v/>
      </c>
      <c r="DW163" s="11" t="str">
        <f t="shared" si="507"/>
        <v/>
      </c>
      <c r="DX163" s="11" t="str">
        <f t="shared" si="507"/>
        <v/>
      </c>
      <c r="DY163" s="11" t="str">
        <f t="shared" si="507"/>
        <v/>
      </c>
      <c r="DZ163" s="11" t="str">
        <f t="shared" si="507"/>
        <v/>
      </c>
      <c r="EA163" s="11" t="str">
        <f t="shared" si="507"/>
        <v/>
      </c>
      <c r="EB163" s="11" t="str">
        <f t="shared" si="507"/>
        <v/>
      </c>
      <c r="EC163" s="11" t="str">
        <f t="shared" si="507"/>
        <v/>
      </c>
      <c r="ED163" s="11" t="str">
        <f t="shared" si="507"/>
        <v/>
      </c>
      <c r="EE163" s="11" t="str">
        <f t="shared" si="507"/>
        <v/>
      </c>
      <c r="EF163" s="11" t="str">
        <f t="shared" si="507"/>
        <v/>
      </c>
      <c r="EG163" s="11" t="str">
        <f t="shared" ref="EG163:EV178" si="516">IF(ISERR(VALUE(TEXT(EG$6&amp;"/"&amp;EG$5&amp;"/"&amp;EG$4,"jj/mm/aaaa")))&lt;&gt;TRUE,IF(AND($A163&lt;&gt;"",VALUE(TEXT(EG$6&amp;"/"&amp;EG$5&amp;"/"&amp;EG$4,"jj/mm/aaaa"))&gt;=$I163,VALUE(TEXT(EG$6&amp;"/"&amp;EG$5&amp;"/"&amp;EG$4,"jj/mm/aaaa"))&lt;=$K163,VALUE(EG$9)&gt;=$J163,VALUE(EG$9)&lt;$L163),"a",""),"")</f>
        <v/>
      </c>
      <c r="EH163" s="11" t="str">
        <f t="shared" si="516"/>
        <v/>
      </c>
      <c r="EI163" s="11" t="str">
        <f t="shared" si="516"/>
        <v/>
      </c>
      <c r="EJ163" s="11" t="str">
        <f t="shared" si="516"/>
        <v/>
      </c>
      <c r="EK163" s="11" t="str">
        <f t="shared" si="516"/>
        <v/>
      </c>
      <c r="EL163" s="11" t="str">
        <f t="shared" si="516"/>
        <v/>
      </c>
      <c r="EM163" s="11" t="str">
        <f t="shared" si="516"/>
        <v/>
      </c>
      <c r="EN163" s="11" t="str">
        <f t="shared" si="516"/>
        <v/>
      </c>
      <c r="EO163" s="11" t="str">
        <f t="shared" si="516"/>
        <v/>
      </c>
      <c r="EP163" s="11" t="str">
        <f t="shared" si="516"/>
        <v/>
      </c>
      <c r="EQ163" s="11" t="str">
        <f t="shared" si="516"/>
        <v/>
      </c>
      <c r="ER163" s="11" t="str">
        <f t="shared" si="516"/>
        <v/>
      </c>
      <c r="ES163" s="11" t="str">
        <f t="shared" si="516"/>
        <v/>
      </c>
      <c r="ET163" s="11" t="str">
        <f t="shared" si="516"/>
        <v/>
      </c>
      <c r="EU163" s="11" t="str">
        <f t="shared" si="516"/>
        <v/>
      </c>
      <c r="EV163" s="11" t="str">
        <f t="shared" si="516"/>
        <v/>
      </c>
      <c r="EW163" s="11" t="str">
        <f t="shared" si="514"/>
        <v/>
      </c>
      <c r="EX163" s="11" t="str">
        <f t="shared" si="514"/>
        <v/>
      </c>
      <c r="EY163" s="11" t="str">
        <f t="shared" si="514"/>
        <v/>
      </c>
      <c r="EZ163" s="11" t="str">
        <f t="shared" si="514"/>
        <v/>
      </c>
      <c r="FA163" s="11" t="str">
        <f t="shared" si="514"/>
        <v/>
      </c>
      <c r="FB163" s="11" t="str">
        <f t="shared" si="514"/>
        <v/>
      </c>
      <c r="FC163" s="11" t="str">
        <f t="shared" si="514"/>
        <v/>
      </c>
      <c r="FD163" s="11" t="str">
        <f t="shared" si="514"/>
        <v/>
      </c>
      <c r="FE163" s="11" t="str">
        <f t="shared" si="514"/>
        <v/>
      </c>
      <c r="FF163" s="11" t="str">
        <f t="shared" si="510"/>
        <v/>
      </c>
      <c r="FG163" s="11" t="str">
        <f t="shared" si="508"/>
        <v/>
      </c>
      <c r="FH163" s="11" t="str">
        <f t="shared" si="508"/>
        <v/>
      </c>
      <c r="FI163" s="11" t="str">
        <f t="shared" si="502"/>
        <v/>
      </c>
      <c r="FJ163" s="11" t="str">
        <f t="shared" si="502"/>
        <v/>
      </c>
      <c r="FK163" s="11" t="str">
        <f t="shared" si="502"/>
        <v/>
      </c>
      <c r="FL163" s="11" t="str">
        <f t="shared" si="502"/>
        <v/>
      </c>
      <c r="FM163" s="11" t="str">
        <f t="shared" si="502"/>
        <v/>
      </c>
      <c r="FN163" s="11" t="str">
        <f t="shared" si="502"/>
        <v/>
      </c>
      <c r="FO163" s="11" t="str">
        <f t="shared" si="502"/>
        <v/>
      </c>
      <c r="FP163" s="11" t="str">
        <f t="shared" si="502"/>
        <v/>
      </c>
      <c r="FQ163" s="11" t="str">
        <f t="shared" si="502"/>
        <v/>
      </c>
      <c r="FR163" s="11" t="str">
        <f t="shared" si="502"/>
        <v/>
      </c>
      <c r="FS163" s="11" t="str">
        <f t="shared" si="502"/>
        <v/>
      </c>
      <c r="FT163" s="11" t="str">
        <f t="shared" si="501"/>
        <v/>
      </c>
      <c r="FU163" s="11" t="str">
        <f t="shared" si="501"/>
        <v/>
      </c>
      <c r="FV163" s="11" t="str">
        <f t="shared" si="501"/>
        <v/>
      </c>
      <c r="FW163" s="11" t="str">
        <f t="shared" si="501"/>
        <v/>
      </c>
      <c r="FX163" s="11" t="str">
        <f t="shared" si="501"/>
        <v/>
      </c>
      <c r="FY163" s="11" t="str">
        <f t="shared" si="501"/>
        <v/>
      </c>
      <c r="FZ163" s="11" t="str">
        <f t="shared" si="501"/>
        <v/>
      </c>
      <c r="GA163" s="11" t="str">
        <f t="shared" si="501"/>
        <v/>
      </c>
      <c r="GB163" s="11" t="str">
        <f t="shared" si="501"/>
        <v/>
      </c>
      <c r="GC163" s="11" t="str">
        <f t="shared" si="501"/>
        <v/>
      </c>
      <c r="GD163" s="11" t="str">
        <f t="shared" si="501"/>
        <v/>
      </c>
      <c r="GE163" s="11" t="str">
        <f t="shared" si="501"/>
        <v/>
      </c>
      <c r="GF163" s="11" t="str">
        <f t="shared" si="501"/>
        <v/>
      </c>
      <c r="GG163" s="11" t="str">
        <f t="shared" si="501"/>
        <v/>
      </c>
      <c r="GH163" s="11" t="str">
        <f t="shared" si="512"/>
        <v/>
      </c>
      <c r="GI163" s="11" t="str">
        <f t="shared" si="512"/>
        <v/>
      </c>
      <c r="GJ163" s="11" t="str">
        <f t="shared" si="512"/>
        <v/>
      </c>
      <c r="GK163" s="11" t="str">
        <f t="shared" si="512"/>
        <v/>
      </c>
      <c r="GL163" s="11" t="str">
        <f t="shared" si="512"/>
        <v/>
      </c>
      <c r="GM163" s="11" t="str">
        <f t="shared" si="512"/>
        <v/>
      </c>
      <c r="GN163" s="11" t="str">
        <f t="shared" si="512"/>
        <v/>
      </c>
      <c r="GO163" s="11" t="str">
        <f t="shared" si="512"/>
        <v/>
      </c>
      <c r="GP163" s="11" t="str">
        <f t="shared" si="512"/>
        <v/>
      </c>
      <c r="GQ163" s="11" t="str">
        <f t="shared" si="512"/>
        <v/>
      </c>
      <c r="GR163" s="11" t="str">
        <f t="shared" si="512"/>
        <v/>
      </c>
      <c r="GS163" s="11" t="str">
        <f t="shared" si="512"/>
        <v/>
      </c>
      <c r="GT163" s="11" t="str">
        <f t="shared" si="512"/>
        <v/>
      </c>
      <c r="GU163" s="11" t="str">
        <f t="shared" si="512"/>
        <v/>
      </c>
      <c r="GV163" s="11" t="str">
        <f t="shared" si="512"/>
        <v/>
      </c>
      <c r="GW163" s="11" t="str">
        <f t="shared" si="512"/>
        <v/>
      </c>
      <c r="GX163" s="11" t="str">
        <f t="shared" si="504"/>
        <v/>
      </c>
      <c r="GY163" s="11" t="str">
        <f t="shared" si="504"/>
        <v/>
      </c>
      <c r="GZ163" s="11" t="str">
        <f t="shared" si="504"/>
        <v/>
      </c>
      <c r="HA163" s="11" t="str">
        <f t="shared" si="504"/>
        <v/>
      </c>
      <c r="HB163" s="11" t="str">
        <f t="shared" si="504"/>
        <v/>
      </c>
      <c r="HC163" s="11" t="str">
        <f t="shared" si="504"/>
        <v/>
      </c>
      <c r="HD163" s="11" t="str">
        <f t="shared" si="504"/>
        <v/>
      </c>
      <c r="HE163" s="11" t="str">
        <f t="shared" si="504"/>
        <v/>
      </c>
      <c r="HF163" s="11" t="str">
        <f t="shared" si="504"/>
        <v/>
      </c>
      <c r="HG163" s="11" t="str">
        <f t="shared" si="504"/>
        <v/>
      </c>
      <c r="HH163" s="11" t="str">
        <f t="shared" si="504"/>
        <v/>
      </c>
      <c r="HI163" s="11" t="str">
        <f t="shared" si="504"/>
        <v/>
      </c>
      <c r="HJ163" s="11" t="str">
        <f t="shared" si="504"/>
        <v/>
      </c>
      <c r="HK163" s="11" t="str">
        <f t="shared" si="503"/>
        <v/>
      </c>
      <c r="HL163" s="11" t="str">
        <f t="shared" si="503"/>
        <v/>
      </c>
      <c r="HM163" s="11" t="str">
        <f t="shared" si="503"/>
        <v/>
      </c>
      <c r="HN163" s="11" t="str">
        <f t="shared" si="503"/>
        <v/>
      </c>
      <c r="HO163" s="11" t="str">
        <f t="shared" si="503"/>
        <v/>
      </c>
      <c r="HP163" s="11" t="str">
        <f t="shared" si="503"/>
        <v/>
      </c>
      <c r="HQ163" s="11" t="str">
        <f t="shared" si="503"/>
        <v/>
      </c>
      <c r="HR163" s="11" t="str">
        <f t="shared" si="503"/>
        <v/>
      </c>
      <c r="HS163" s="11" t="str">
        <f t="shared" si="503"/>
        <v/>
      </c>
      <c r="HT163" s="11" t="str">
        <f t="shared" si="503"/>
        <v/>
      </c>
      <c r="HU163" s="11" t="str">
        <f t="shared" si="503"/>
        <v/>
      </c>
      <c r="HV163" s="11" t="str">
        <f t="shared" si="503"/>
        <v/>
      </c>
      <c r="HW163" s="11" t="str">
        <f t="shared" si="503"/>
        <v/>
      </c>
      <c r="HX163" s="11" t="str">
        <f t="shared" si="503"/>
        <v/>
      </c>
      <c r="HY163" s="11" t="str">
        <f t="shared" si="503"/>
        <v/>
      </c>
      <c r="HZ163" s="11" t="str">
        <f t="shared" si="506"/>
        <v/>
      </c>
      <c r="IA163" s="11" t="str">
        <f t="shared" si="506"/>
        <v/>
      </c>
      <c r="IB163" s="11" t="str">
        <f t="shared" si="506"/>
        <v/>
      </c>
      <c r="IC163" s="11" t="str">
        <f t="shared" si="506"/>
        <v/>
      </c>
      <c r="ID163" s="11" t="str">
        <f t="shared" si="506"/>
        <v/>
      </c>
      <c r="IE163" s="11" t="str">
        <f t="shared" si="506"/>
        <v/>
      </c>
      <c r="IF163" s="11" t="str">
        <f t="shared" si="506"/>
        <v/>
      </c>
      <c r="IG163" s="11" t="str">
        <f t="shared" si="506"/>
        <v/>
      </c>
      <c r="IH163" s="11" t="str">
        <f t="shared" si="506"/>
        <v/>
      </c>
      <c r="II163" s="11" t="str">
        <f t="shared" si="506"/>
        <v/>
      </c>
      <c r="IJ163" s="11" t="str">
        <f t="shared" si="506"/>
        <v/>
      </c>
      <c r="IK163" s="11" t="str">
        <f t="shared" si="506"/>
        <v/>
      </c>
      <c r="IL163" s="11" t="str">
        <f t="shared" si="506"/>
        <v/>
      </c>
      <c r="IM163" s="11" t="str">
        <f t="shared" si="506"/>
        <v/>
      </c>
      <c r="IN163" s="11" t="str">
        <f t="shared" si="506"/>
        <v/>
      </c>
      <c r="IO163" s="11" t="str">
        <f t="shared" si="506"/>
        <v/>
      </c>
      <c r="IP163" s="11" t="str">
        <f t="shared" si="505"/>
        <v/>
      </c>
      <c r="IQ163" s="11" t="str">
        <f t="shared" si="505"/>
        <v/>
      </c>
      <c r="IR163" s="11" t="str">
        <f t="shared" si="505"/>
        <v/>
      </c>
      <c r="IS163" s="11" t="str">
        <f t="shared" si="505"/>
        <v/>
      </c>
      <c r="IT163" s="11" t="str">
        <f t="shared" si="505"/>
        <v/>
      </c>
      <c r="IU163" s="11" t="str">
        <f t="shared" si="505"/>
        <v/>
      </c>
      <c r="IV163" s="11" t="str">
        <f t="shared" si="499"/>
        <v/>
      </c>
      <c r="IW163" s="11" t="str">
        <f t="shared" si="499"/>
        <v/>
      </c>
      <c r="IX163" s="11" t="str">
        <f t="shared" si="499"/>
        <v/>
      </c>
      <c r="IY163" s="11" t="str">
        <f t="shared" si="496"/>
        <v/>
      </c>
      <c r="IZ163" s="11" t="str">
        <f t="shared" si="496"/>
        <v/>
      </c>
      <c r="JA163" s="11" t="str">
        <f t="shared" si="496"/>
        <v/>
      </c>
      <c r="JB163" s="11" t="str">
        <f t="shared" si="496"/>
        <v/>
      </c>
      <c r="JC163" s="11" t="str">
        <f t="shared" si="496"/>
        <v/>
      </c>
      <c r="JD163" s="11" t="str">
        <f t="shared" si="496"/>
        <v/>
      </c>
      <c r="JE163" s="11" t="str">
        <f t="shared" si="496"/>
        <v/>
      </c>
      <c r="JF163" s="11" t="str">
        <f t="shared" si="496"/>
        <v/>
      </c>
      <c r="JG163" s="11" t="str">
        <f t="shared" si="496"/>
        <v/>
      </c>
      <c r="JH163" s="11" t="str">
        <f t="shared" si="496"/>
        <v/>
      </c>
      <c r="JI163" s="11" t="str">
        <f t="shared" si="496"/>
        <v/>
      </c>
      <c r="JJ163" s="11" t="str">
        <f t="shared" si="491"/>
        <v/>
      </c>
      <c r="JK163" s="11" t="str">
        <f t="shared" si="491"/>
        <v/>
      </c>
      <c r="JL163" s="11" t="str">
        <f t="shared" si="491"/>
        <v/>
      </c>
      <c r="JM163" s="11"/>
      <c r="JN163" s="12"/>
    </row>
    <row r="164" spans="1:274" s="13" customFormat="1" ht="33" customHeight="1" x14ac:dyDescent="0.2">
      <c r="A164" s="4"/>
      <c r="B164" s="94" t="str">
        <f t="shared" si="489"/>
        <v/>
      </c>
      <c r="C164" s="9"/>
      <c r="D164" s="9"/>
      <c r="E164" s="9"/>
      <c r="F164" s="9"/>
      <c r="G164" s="9"/>
      <c r="H164" s="9"/>
      <c r="I164" s="10"/>
      <c r="J164" s="38"/>
      <c r="K164" s="10"/>
      <c r="L164" s="38"/>
      <c r="M164" s="11" t="str">
        <f t="shared" si="515"/>
        <v/>
      </c>
      <c r="N164" s="11" t="str">
        <f t="shared" si="515"/>
        <v/>
      </c>
      <c r="O164" s="11" t="str">
        <f t="shared" si="515"/>
        <v/>
      </c>
      <c r="P164" s="11" t="str">
        <f t="shared" si="515"/>
        <v/>
      </c>
      <c r="Q164" s="11" t="str">
        <f t="shared" si="515"/>
        <v/>
      </c>
      <c r="R164" s="11" t="str">
        <f t="shared" si="515"/>
        <v/>
      </c>
      <c r="S164" s="11" t="str">
        <f t="shared" si="515"/>
        <v/>
      </c>
      <c r="T164" s="11" t="str">
        <f t="shared" si="515"/>
        <v/>
      </c>
      <c r="U164" s="11" t="str">
        <f t="shared" si="515"/>
        <v/>
      </c>
      <c r="V164" s="11" t="str">
        <f t="shared" si="515"/>
        <v/>
      </c>
      <c r="W164" s="11" t="str">
        <f t="shared" si="515"/>
        <v/>
      </c>
      <c r="X164" s="11" t="str">
        <f t="shared" si="515"/>
        <v/>
      </c>
      <c r="Y164" s="11" t="str">
        <f t="shared" si="515"/>
        <v/>
      </c>
      <c r="Z164" s="11" t="str">
        <f t="shared" si="515"/>
        <v/>
      </c>
      <c r="AA164" s="11" t="str">
        <f t="shared" si="515"/>
        <v/>
      </c>
      <c r="AB164" s="11" t="str">
        <f t="shared" si="515"/>
        <v/>
      </c>
      <c r="AC164" s="11" t="str">
        <f t="shared" si="513"/>
        <v/>
      </c>
      <c r="AD164" s="11" t="str">
        <f t="shared" si="513"/>
        <v/>
      </c>
      <c r="AE164" s="11" t="str">
        <f t="shared" si="513"/>
        <v/>
      </c>
      <c r="AF164" s="11" t="str">
        <f t="shared" si="513"/>
        <v/>
      </c>
      <c r="AG164" s="11" t="str">
        <f t="shared" si="513"/>
        <v/>
      </c>
      <c r="AH164" s="11" t="str">
        <f t="shared" si="513"/>
        <v/>
      </c>
      <c r="AI164" s="11" t="str">
        <f t="shared" si="513"/>
        <v/>
      </c>
      <c r="AJ164" s="11" t="str">
        <f t="shared" si="513"/>
        <v/>
      </c>
      <c r="AK164" s="11" t="str">
        <f t="shared" si="513"/>
        <v/>
      </c>
      <c r="AL164" s="11" t="str">
        <f t="shared" si="513"/>
        <v/>
      </c>
      <c r="AM164" s="11" t="str">
        <f t="shared" si="513"/>
        <v/>
      </c>
      <c r="AN164" s="11" t="str">
        <f t="shared" si="513"/>
        <v/>
      </c>
      <c r="AO164" s="11" t="str">
        <f t="shared" si="513"/>
        <v/>
      </c>
      <c r="AP164" s="11" t="str">
        <f t="shared" si="513"/>
        <v/>
      </c>
      <c r="AQ164" s="11" t="str">
        <f t="shared" si="513"/>
        <v/>
      </c>
      <c r="AR164" s="11" t="str">
        <f t="shared" si="497"/>
        <v/>
      </c>
      <c r="AS164" s="11" t="str">
        <f t="shared" si="497"/>
        <v/>
      </c>
      <c r="AT164" s="11" t="str">
        <f t="shared" si="497"/>
        <v/>
      </c>
      <c r="AU164" s="11" t="str">
        <f t="shared" si="497"/>
        <v/>
      </c>
      <c r="AV164" s="11" t="str">
        <f t="shared" si="497"/>
        <v/>
      </c>
      <c r="AW164" s="11" t="str">
        <f t="shared" si="497"/>
        <v/>
      </c>
      <c r="AX164" s="11" t="str">
        <f t="shared" si="497"/>
        <v/>
      </c>
      <c r="AY164" s="11" t="str">
        <f t="shared" si="497"/>
        <v/>
      </c>
      <c r="AZ164" s="11" t="str">
        <f t="shared" si="497"/>
        <v/>
      </c>
      <c r="BA164" s="11" t="str">
        <f t="shared" si="497"/>
        <v/>
      </c>
      <c r="BB164" s="11" t="str">
        <f t="shared" si="497"/>
        <v/>
      </c>
      <c r="BC164" s="11" t="str">
        <f t="shared" si="497"/>
        <v/>
      </c>
      <c r="BD164" s="11" t="str">
        <f t="shared" si="497"/>
        <v/>
      </c>
      <c r="BE164" s="11" t="str">
        <f t="shared" si="497"/>
        <v/>
      </c>
      <c r="BF164" s="11" t="str">
        <f t="shared" si="497"/>
        <v/>
      </c>
      <c r="BG164" s="11" t="str">
        <f t="shared" si="497"/>
        <v/>
      </c>
      <c r="BH164" s="11" t="str">
        <f t="shared" si="495"/>
        <v/>
      </c>
      <c r="BI164" s="11" t="str">
        <f t="shared" si="495"/>
        <v/>
      </c>
      <c r="BJ164" s="11" t="str">
        <f t="shared" si="495"/>
        <v/>
      </c>
      <c r="BK164" s="11" t="str">
        <f t="shared" si="495"/>
        <v/>
      </c>
      <c r="BL164" s="11" t="str">
        <f t="shared" si="495"/>
        <v/>
      </c>
      <c r="BM164" s="11" t="str">
        <f t="shared" si="495"/>
        <v/>
      </c>
      <c r="BN164" s="11" t="str">
        <f t="shared" si="495"/>
        <v/>
      </c>
      <c r="BO164" s="11" t="str">
        <f t="shared" si="495"/>
        <v/>
      </c>
      <c r="BP164" s="11" t="str">
        <f t="shared" si="495"/>
        <v/>
      </c>
      <c r="BQ164" s="11" t="str">
        <f t="shared" si="495"/>
        <v/>
      </c>
      <c r="BR164" s="11" t="str">
        <f t="shared" si="495"/>
        <v/>
      </c>
      <c r="BS164" s="11" t="str">
        <f t="shared" si="495"/>
        <v/>
      </c>
      <c r="BT164" s="11" t="str">
        <f t="shared" si="495"/>
        <v/>
      </c>
      <c r="BU164" s="11" t="str">
        <f t="shared" si="495"/>
        <v/>
      </c>
      <c r="BV164" s="11" t="str">
        <f t="shared" si="495"/>
        <v/>
      </c>
      <c r="BW164" s="11" t="str">
        <f t="shared" si="500"/>
        <v/>
      </c>
      <c r="BX164" s="11" t="str">
        <f t="shared" si="500"/>
        <v/>
      </c>
      <c r="BY164" s="11" t="str">
        <f t="shared" si="500"/>
        <v/>
      </c>
      <c r="BZ164" s="11" t="str">
        <f t="shared" si="500"/>
        <v/>
      </c>
      <c r="CA164" s="11" t="str">
        <f t="shared" si="500"/>
        <v/>
      </c>
      <c r="CB164" s="11" t="str">
        <f t="shared" si="500"/>
        <v/>
      </c>
      <c r="CC164" s="11" t="str">
        <f t="shared" si="500"/>
        <v/>
      </c>
      <c r="CD164" s="11" t="str">
        <f t="shared" si="500"/>
        <v/>
      </c>
      <c r="CE164" s="11" t="str">
        <f t="shared" si="500"/>
        <v/>
      </c>
      <c r="CF164" s="11" t="str">
        <f t="shared" si="500"/>
        <v/>
      </c>
      <c r="CG164" s="11" t="str">
        <f t="shared" si="500"/>
        <v/>
      </c>
      <c r="CH164" s="11" t="str">
        <f t="shared" si="500"/>
        <v/>
      </c>
      <c r="CI164" s="11" t="str">
        <f t="shared" si="500"/>
        <v/>
      </c>
      <c r="CJ164" s="11" t="str">
        <f t="shared" si="500"/>
        <v/>
      </c>
      <c r="CK164" s="11" t="str">
        <f t="shared" si="500"/>
        <v/>
      </c>
      <c r="CL164" s="11" t="str">
        <f t="shared" si="500"/>
        <v/>
      </c>
      <c r="CM164" s="11" t="str">
        <f t="shared" si="498"/>
        <v/>
      </c>
      <c r="CN164" s="11" t="str">
        <f t="shared" si="498"/>
        <v/>
      </c>
      <c r="CO164" s="11" t="str">
        <f t="shared" si="498"/>
        <v/>
      </c>
      <c r="CP164" s="11" t="str">
        <f t="shared" si="498"/>
        <v/>
      </c>
      <c r="CQ164" s="11" t="str">
        <f t="shared" si="498"/>
        <v/>
      </c>
      <c r="CR164" s="11" t="str">
        <f t="shared" si="498"/>
        <v/>
      </c>
      <c r="CS164" s="11" t="str">
        <f t="shared" si="498"/>
        <v/>
      </c>
      <c r="CT164" s="11" t="str">
        <f t="shared" si="498"/>
        <v/>
      </c>
      <c r="CU164" s="11" t="str">
        <f t="shared" si="498"/>
        <v/>
      </c>
      <c r="CV164" s="11" t="str">
        <f t="shared" si="498"/>
        <v/>
      </c>
      <c r="CW164" s="11" t="str">
        <f t="shared" si="498"/>
        <v/>
      </c>
      <c r="CX164" s="11" t="str">
        <f t="shared" si="498"/>
        <v/>
      </c>
      <c r="CY164" s="11" t="str">
        <f t="shared" si="498"/>
        <v/>
      </c>
      <c r="CZ164" s="11" t="str">
        <f t="shared" si="498"/>
        <v/>
      </c>
      <c r="DA164" s="11" t="str">
        <f t="shared" si="498"/>
        <v/>
      </c>
      <c r="DB164" s="11" t="str">
        <f t="shared" si="509"/>
        <v/>
      </c>
      <c r="DC164" s="11" t="str">
        <f t="shared" si="509"/>
        <v/>
      </c>
      <c r="DD164" s="11" t="str">
        <f t="shared" si="509"/>
        <v/>
      </c>
      <c r="DE164" s="11" t="str">
        <f t="shared" si="509"/>
        <v/>
      </c>
      <c r="DF164" s="11" t="str">
        <f t="shared" si="509"/>
        <v/>
      </c>
      <c r="DG164" s="11" t="str">
        <f t="shared" si="509"/>
        <v/>
      </c>
      <c r="DH164" s="11" t="str">
        <f t="shared" si="509"/>
        <v/>
      </c>
      <c r="DI164" s="11" t="str">
        <f t="shared" si="509"/>
        <v/>
      </c>
      <c r="DJ164" s="11" t="str">
        <f t="shared" si="509"/>
        <v/>
      </c>
      <c r="DK164" s="11" t="str">
        <f t="shared" si="509"/>
        <v/>
      </c>
      <c r="DL164" s="11" t="str">
        <f t="shared" si="509"/>
        <v/>
      </c>
      <c r="DM164" s="11" t="str">
        <f t="shared" si="509"/>
        <v/>
      </c>
      <c r="DN164" s="11" t="str">
        <f t="shared" si="509"/>
        <v/>
      </c>
      <c r="DO164" s="11" t="str">
        <f t="shared" si="509"/>
        <v/>
      </c>
      <c r="DP164" s="11" t="str">
        <f t="shared" si="509"/>
        <v/>
      </c>
      <c r="DQ164" s="11" t="str">
        <f t="shared" si="509"/>
        <v/>
      </c>
      <c r="DR164" s="11" t="str">
        <f t="shared" si="507"/>
        <v/>
      </c>
      <c r="DS164" s="11" t="str">
        <f t="shared" si="507"/>
        <v/>
      </c>
      <c r="DT164" s="11" t="str">
        <f t="shared" si="507"/>
        <v/>
      </c>
      <c r="DU164" s="11" t="str">
        <f t="shared" si="507"/>
        <v/>
      </c>
      <c r="DV164" s="11" t="str">
        <f t="shared" si="507"/>
        <v/>
      </c>
      <c r="DW164" s="11" t="str">
        <f t="shared" si="507"/>
        <v/>
      </c>
      <c r="DX164" s="11" t="str">
        <f t="shared" si="507"/>
        <v/>
      </c>
      <c r="DY164" s="11" t="str">
        <f t="shared" si="507"/>
        <v/>
      </c>
      <c r="DZ164" s="11" t="str">
        <f t="shared" si="507"/>
        <v/>
      </c>
      <c r="EA164" s="11" t="str">
        <f t="shared" si="507"/>
        <v/>
      </c>
      <c r="EB164" s="11" t="str">
        <f t="shared" si="507"/>
        <v/>
      </c>
      <c r="EC164" s="11" t="str">
        <f t="shared" si="507"/>
        <v/>
      </c>
      <c r="ED164" s="11" t="str">
        <f t="shared" si="507"/>
        <v/>
      </c>
      <c r="EE164" s="11" t="str">
        <f t="shared" si="507"/>
        <v/>
      </c>
      <c r="EF164" s="11" t="str">
        <f t="shared" si="507"/>
        <v/>
      </c>
      <c r="EG164" s="11" t="str">
        <f t="shared" si="516"/>
        <v/>
      </c>
      <c r="EH164" s="11" t="str">
        <f t="shared" si="516"/>
        <v/>
      </c>
      <c r="EI164" s="11" t="str">
        <f t="shared" si="516"/>
        <v/>
      </c>
      <c r="EJ164" s="11" t="str">
        <f t="shared" si="516"/>
        <v/>
      </c>
      <c r="EK164" s="11" t="str">
        <f t="shared" si="516"/>
        <v/>
      </c>
      <c r="EL164" s="11" t="str">
        <f t="shared" si="516"/>
        <v/>
      </c>
      <c r="EM164" s="11" t="str">
        <f t="shared" si="516"/>
        <v/>
      </c>
      <c r="EN164" s="11" t="str">
        <f t="shared" si="516"/>
        <v/>
      </c>
      <c r="EO164" s="11" t="str">
        <f t="shared" si="516"/>
        <v/>
      </c>
      <c r="EP164" s="11" t="str">
        <f t="shared" si="516"/>
        <v/>
      </c>
      <c r="EQ164" s="11" t="str">
        <f t="shared" si="516"/>
        <v/>
      </c>
      <c r="ER164" s="11" t="str">
        <f t="shared" si="516"/>
        <v/>
      </c>
      <c r="ES164" s="11" t="str">
        <f t="shared" si="516"/>
        <v/>
      </c>
      <c r="ET164" s="11" t="str">
        <f t="shared" si="516"/>
        <v/>
      </c>
      <c r="EU164" s="11" t="str">
        <f t="shared" si="516"/>
        <v/>
      </c>
      <c r="EV164" s="11" t="str">
        <f t="shared" si="516"/>
        <v/>
      </c>
      <c r="EW164" s="11" t="str">
        <f t="shared" si="514"/>
        <v/>
      </c>
      <c r="EX164" s="11" t="str">
        <f t="shared" si="514"/>
        <v/>
      </c>
      <c r="EY164" s="11" t="str">
        <f t="shared" si="514"/>
        <v/>
      </c>
      <c r="EZ164" s="11" t="str">
        <f t="shared" si="514"/>
        <v/>
      </c>
      <c r="FA164" s="11" t="str">
        <f t="shared" si="514"/>
        <v/>
      </c>
      <c r="FB164" s="11" t="str">
        <f t="shared" si="514"/>
        <v/>
      </c>
      <c r="FC164" s="11" t="str">
        <f t="shared" si="514"/>
        <v/>
      </c>
      <c r="FD164" s="11" t="str">
        <f t="shared" si="514"/>
        <v/>
      </c>
      <c r="FE164" s="11" t="str">
        <f t="shared" si="514"/>
        <v/>
      </c>
      <c r="FF164" s="11" t="str">
        <f t="shared" si="510"/>
        <v/>
      </c>
      <c r="FG164" s="11" t="str">
        <f t="shared" si="508"/>
        <v/>
      </c>
      <c r="FH164" s="11" t="str">
        <f t="shared" si="508"/>
        <v/>
      </c>
      <c r="FI164" s="11" t="str">
        <f t="shared" si="502"/>
        <v/>
      </c>
      <c r="FJ164" s="11" t="str">
        <f t="shared" si="502"/>
        <v/>
      </c>
      <c r="FK164" s="11" t="str">
        <f t="shared" si="502"/>
        <v/>
      </c>
      <c r="FL164" s="11" t="str">
        <f t="shared" si="502"/>
        <v/>
      </c>
      <c r="FM164" s="11" t="str">
        <f t="shared" si="502"/>
        <v/>
      </c>
      <c r="FN164" s="11" t="str">
        <f t="shared" si="502"/>
        <v/>
      </c>
      <c r="FO164" s="11" t="str">
        <f t="shared" si="502"/>
        <v/>
      </c>
      <c r="FP164" s="11" t="str">
        <f t="shared" si="502"/>
        <v/>
      </c>
      <c r="FQ164" s="11" t="str">
        <f t="shared" si="502"/>
        <v/>
      </c>
      <c r="FR164" s="11" t="str">
        <f t="shared" si="502"/>
        <v/>
      </c>
      <c r="FS164" s="11" t="str">
        <f t="shared" si="502"/>
        <v/>
      </c>
      <c r="FT164" s="11" t="str">
        <f t="shared" si="501"/>
        <v/>
      </c>
      <c r="FU164" s="11" t="str">
        <f t="shared" si="501"/>
        <v/>
      </c>
      <c r="FV164" s="11" t="str">
        <f t="shared" si="501"/>
        <v/>
      </c>
      <c r="FW164" s="11" t="str">
        <f t="shared" si="501"/>
        <v/>
      </c>
      <c r="FX164" s="11" t="str">
        <f t="shared" si="501"/>
        <v/>
      </c>
      <c r="FY164" s="11" t="str">
        <f t="shared" si="501"/>
        <v/>
      </c>
      <c r="FZ164" s="11" t="str">
        <f t="shared" si="501"/>
        <v/>
      </c>
      <c r="GA164" s="11" t="str">
        <f t="shared" si="501"/>
        <v/>
      </c>
      <c r="GB164" s="11" t="str">
        <f t="shared" si="501"/>
        <v/>
      </c>
      <c r="GC164" s="11" t="str">
        <f t="shared" si="501"/>
        <v/>
      </c>
      <c r="GD164" s="11" t="str">
        <f t="shared" si="501"/>
        <v/>
      </c>
      <c r="GE164" s="11" t="str">
        <f t="shared" si="501"/>
        <v/>
      </c>
      <c r="GF164" s="11" t="str">
        <f t="shared" si="501"/>
        <v/>
      </c>
      <c r="GG164" s="11" t="str">
        <f t="shared" si="501"/>
        <v/>
      </c>
      <c r="GH164" s="11" t="str">
        <f t="shared" si="512"/>
        <v/>
      </c>
      <c r="GI164" s="11" t="str">
        <f t="shared" si="512"/>
        <v/>
      </c>
      <c r="GJ164" s="11" t="str">
        <f t="shared" si="512"/>
        <v/>
      </c>
      <c r="GK164" s="11" t="str">
        <f t="shared" si="512"/>
        <v/>
      </c>
      <c r="GL164" s="11" t="str">
        <f t="shared" si="512"/>
        <v/>
      </c>
      <c r="GM164" s="11" t="str">
        <f t="shared" si="512"/>
        <v/>
      </c>
      <c r="GN164" s="11" t="str">
        <f t="shared" si="512"/>
        <v/>
      </c>
      <c r="GO164" s="11" t="str">
        <f t="shared" si="512"/>
        <v/>
      </c>
      <c r="GP164" s="11" t="str">
        <f t="shared" si="512"/>
        <v/>
      </c>
      <c r="GQ164" s="11" t="str">
        <f t="shared" si="512"/>
        <v/>
      </c>
      <c r="GR164" s="11" t="str">
        <f t="shared" si="512"/>
        <v/>
      </c>
      <c r="GS164" s="11" t="str">
        <f t="shared" si="512"/>
        <v/>
      </c>
      <c r="GT164" s="11" t="str">
        <f t="shared" si="512"/>
        <v/>
      </c>
      <c r="GU164" s="11" t="str">
        <f t="shared" si="512"/>
        <v/>
      </c>
      <c r="GV164" s="11" t="str">
        <f t="shared" si="512"/>
        <v/>
      </c>
      <c r="GW164" s="11" t="str">
        <f t="shared" si="512"/>
        <v/>
      </c>
      <c r="GX164" s="11" t="str">
        <f t="shared" si="504"/>
        <v/>
      </c>
      <c r="GY164" s="11" t="str">
        <f t="shared" si="504"/>
        <v/>
      </c>
      <c r="GZ164" s="11" t="str">
        <f t="shared" si="504"/>
        <v/>
      </c>
      <c r="HA164" s="11" t="str">
        <f t="shared" si="504"/>
        <v/>
      </c>
      <c r="HB164" s="11" t="str">
        <f t="shared" si="504"/>
        <v/>
      </c>
      <c r="HC164" s="11" t="str">
        <f t="shared" si="504"/>
        <v/>
      </c>
      <c r="HD164" s="11" t="str">
        <f t="shared" si="504"/>
        <v/>
      </c>
      <c r="HE164" s="11" t="str">
        <f t="shared" si="504"/>
        <v/>
      </c>
      <c r="HF164" s="11" t="str">
        <f t="shared" si="504"/>
        <v/>
      </c>
      <c r="HG164" s="11" t="str">
        <f t="shared" si="504"/>
        <v/>
      </c>
      <c r="HH164" s="11" t="str">
        <f t="shared" si="504"/>
        <v/>
      </c>
      <c r="HI164" s="11" t="str">
        <f t="shared" si="504"/>
        <v/>
      </c>
      <c r="HJ164" s="11" t="str">
        <f t="shared" si="504"/>
        <v/>
      </c>
      <c r="HK164" s="11" t="str">
        <f t="shared" si="503"/>
        <v/>
      </c>
      <c r="HL164" s="11" t="str">
        <f t="shared" si="503"/>
        <v/>
      </c>
      <c r="HM164" s="11" t="str">
        <f t="shared" si="503"/>
        <v/>
      </c>
      <c r="HN164" s="11" t="str">
        <f t="shared" si="503"/>
        <v/>
      </c>
      <c r="HO164" s="11" t="str">
        <f t="shared" si="503"/>
        <v/>
      </c>
      <c r="HP164" s="11" t="str">
        <f t="shared" si="503"/>
        <v/>
      </c>
      <c r="HQ164" s="11" t="str">
        <f t="shared" si="503"/>
        <v/>
      </c>
      <c r="HR164" s="11" t="str">
        <f t="shared" si="503"/>
        <v/>
      </c>
      <c r="HS164" s="11" t="str">
        <f t="shared" si="503"/>
        <v/>
      </c>
      <c r="HT164" s="11" t="str">
        <f t="shared" si="503"/>
        <v/>
      </c>
      <c r="HU164" s="11" t="str">
        <f t="shared" si="503"/>
        <v/>
      </c>
      <c r="HV164" s="11" t="str">
        <f t="shared" si="503"/>
        <v/>
      </c>
      <c r="HW164" s="11" t="str">
        <f t="shared" si="503"/>
        <v/>
      </c>
      <c r="HX164" s="11" t="str">
        <f t="shared" si="503"/>
        <v/>
      </c>
      <c r="HY164" s="11" t="str">
        <f t="shared" si="503"/>
        <v/>
      </c>
      <c r="HZ164" s="11" t="str">
        <f t="shared" si="506"/>
        <v/>
      </c>
      <c r="IA164" s="11" t="str">
        <f t="shared" si="506"/>
        <v/>
      </c>
      <c r="IB164" s="11" t="str">
        <f t="shared" si="506"/>
        <v/>
      </c>
      <c r="IC164" s="11" t="str">
        <f t="shared" si="506"/>
        <v/>
      </c>
      <c r="ID164" s="11" t="str">
        <f t="shared" si="506"/>
        <v/>
      </c>
      <c r="IE164" s="11" t="str">
        <f t="shared" si="506"/>
        <v/>
      </c>
      <c r="IF164" s="11" t="str">
        <f t="shared" si="506"/>
        <v/>
      </c>
      <c r="IG164" s="11" t="str">
        <f t="shared" si="506"/>
        <v/>
      </c>
      <c r="IH164" s="11" t="str">
        <f t="shared" si="506"/>
        <v/>
      </c>
      <c r="II164" s="11" t="str">
        <f t="shared" si="506"/>
        <v/>
      </c>
      <c r="IJ164" s="11" t="str">
        <f t="shared" si="506"/>
        <v/>
      </c>
      <c r="IK164" s="11" t="str">
        <f t="shared" si="506"/>
        <v/>
      </c>
      <c r="IL164" s="11" t="str">
        <f t="shared" si="506"/>
        <v/>
      </c>
      <c r="IM164" s="11" t="str">
        <f t="shared" si="506"/>
        <v/>
      </c>
      <c r="IN164" s="11" t="str">
        <f t="shared" si="506"/>
        <v/>
      </c>
      <c r="IO164" s="11" t="str">
        <f t="shared" si="506"/>
        <v/>
      </c>
      <c r="IP164" s="11" t="str">
        <f t="shared" si="505"/>
        <v/>
      </c>
      <c r="IQ164" s="11" t="str">
        <f t="shared" si="505"/>
        <v/>
      </c>
      <c r="IR164" s="11" t="str">
        <f t="shared" si="505"/>
        <v/>
      </c>
      <c r="IS164" s="11" t="str">
        <f t="shared" si="505"/>
        <v/>
      </c>
      <c r="IT164" s="11" t="str">
        <f t="shared" si="505"/>
        <v/>
      </c>
      <c r="IU164" s="11" t="str">
        <f t="shared" si="505"/>
        <v/>
      </c>
      <c r="IV164" s="11" t="str">
        <f t="shared" si="499"/>
        <v/>
      </c>
      <c r="IW164" s="11" t="str">
        <f t="shared" si="499"/>
        <v/>
      </c>
      <c r="IX164" s="11" t="str">
        <f t="shared" si="499"/>
        <v/>
      </c>
      <c r="IY164" s="11" t="str">
        <f t="shared" si="496"/>
        <v/>
      </c>
      <c r="IZ164" s="11" t="str">
        <f t="shared" si="496"/>
        <v/>
      </c>
      <c r="JA164" s="11" t="str">
        <f t="shared" si="496"/>
        <v/>
      </c>
      <c r="JB164" s="11" t="str">
        <f t="shared" si="496"/>
        <v/>
      </c>
      <c r="JC164" s="11" t="str">
        <f t="shared" si="496"/>
        <v/>
      </c>
      <c r="JD164" s="11" t="str">
        <f t="shared" si="496"/>
        <v/>
      </c>
      <c r="JE164" s="11" t="str">
        <f t="shared" si="496"/>
        <v/>
      </c>
      <c r="JF164" s="11" t="str">
        <f t="shared" si="496"/>
        <v/>
      </c>
      <c r="JG164" s="11" t="str">
        <f t="shared" si="496"/>
        <v/>
      </c>
      <c r="JH164" s="11" t="str">
        <f t="shared" si="496"/>
        <v/>
      </c>
      <c r="JI164" s="11" t="str">
        <f t="shared" si="496"/>
        <v/>
      </c>
      <c r="JJ164" s="11" t="str">
        <f t="shared" si="491"/>
        <v/>
      </c>
      <c r="JK164" s="11" t="str">
        <f t="shared" si="491"/>
        <v/>
      </c>
      <c r="JL164" s="11" t="str">
        <f t="shared" si="491"/>
        <v/>
      </c>
      <c r="JM164" s="11"/>
      <c r="JN164" s="12"/>
    </row>
    <row r="165" spans="1:274" s="13" customFormat="1" ht="33" customHeight="1" x14ac:dyDescent="0.2">
      <c r="A165" s="4"/>
      <c r="B165" s="94" t="str">
        <f t="shared" si="489"/>
        <v/>
      </c>
      <c r="C165" s="9"/>
      <c r="D165" s="9"/>
      <c r="E165" s="9"/>
      <c r="F165" s="9"/>
      <c r="G165" s="9"/>
      <c r="H165" s="9"/>
      <c r="I165" s="10"/>
      <c r="J165" s="38"/>
      <c r="K165" s="10"/>
      <c r="L165" s="38"/>
      <c r="M165" s="11" t="str">
        <f t="shared" si="515"/>
        <v/>
      </c>
      <c r="N165" s="11" t="str">
        <f t="shared" si="515"/>
        <v/>
      </c>
      <c r="O165" s="11" t="str">
        <f t="shared" si="515"/>
        <v/>
      </c>
      <c r="P165" s="11" t="str">
        <f t="shared" si="515"/>
        <v/>
      </c>
      <c r="Q165" s="11" t="str">
        <f t="shared" si="515"/>
        <v/>
      </c>
      <c r="R165" s="11" t="str">
        <f t="shared" si="515"/>
        <v/>
      </c>
      <c r="S165" s="11" t="str">
        <f t="shared" si="515"/>
        <v/>
      </c>
      <c r="T165" s="11" t="str">
        <f t="shared" si="515"/>
        <v/>
      </c>
      <c r="U165" s="11" t="str">
        <f t="shared" si="515"/>
        <v/>
      </c>
      <c r="V165" s="11" t="str">
        <f t="shared" si="515"/>
        <v/>
      </c>
      <c r="W165" s="11" t="str">
        <f t="shared" si="515"/>
        <v/>
      </c>
      <c r="X165" s="11" t="str">
        <f t="shared" si="515"/>
        <v/>
      </c>
      <c r="Y165" s="11" t="str">
        <f t="shared" si="515"/>
        <v/>
      </c>
      <c r="Z165" s="11" t="str">
        <f t="shared" si="515"/>
        <v/>
      </c>
      <c r="AA165" s="11" t="str">
        <f t="shared" si="515"/>
        <v/>
      </c>
      <c r="AB165" s="11" t="str">
        <f t="shared" si="515"/>
        <v/>
      </c>
      <c r="AC165" s="11" t="str">
        <f t="shared" si="513"/>
        <v/>
      </c>
      <c r="AD165" s="11" t="str">
        <f t="shared" si="513"/>
        <v/>
      </c>
      <c r="AE165" s="11" t="str">
        <f t="shared" si="513"/>
        <v/>
      </c>
      <c r="AF165" s="11" t="str">
        <f t="shared" si="513"/>
        <v/>
      </c>
      <c r="AG165" s="11" t="str">
        <f t="shared" si="513"/>
        <v/>
      </c>
      <c r="AH165" s="11" t="str">
        <f t="shared" si="513"/>
        <v/>
      </c>
      <c r="AI165" s="11" t="str">
        <f t="shared" si="513"/>
        <v/>
      </c>
      <c r="AJ165" s="11" t="str">
        <f t="shared" si="513"/>
        <v/>
      </c>
      <c r="AK165" s="11" t="str">
        <f t="shared" si="513"/>
        <v/>
      </c>
      <c r="AL165" s="11" t="str">
        <f t="shared" si="513"/>
        <v/>
      </c>
      <c r="AM165" s="11" t="str">
        <f t="shared" si="513"/>
        <v/>
      </c>
      <c r="AN165" s="11" t="str">
        <f t="shared" si="513"/>
        <v/>
      </c>
      <c r="AO165" s="11" t="str">
        <f t="shared" si="513"/>
        <v/>
      </c>
      <c r="AP165" s="11" t="str">
        <f t="shared" si="513"/>
        <v/>
      </c>
      <c r="AQ165" s="11" t="str">
        <f t="shared" si="513"/>
        <v/>
      </c>
      <c r="AR165" s="11" t="str">
        <f t="shared" si="497"/>
        <v/>
      </c>
      <c r="AS165" s="11" t="str">
        <f t="shared" si="497"/>
        <v/>
      </c>
      <c r="AT165" s="11" t="str">
        <f t="shared" si="497"/>
        <v/>
      </c>
      <c r="AU165" s="11" t="str">
        <f t="shared" si="497"/>
        <v/>
      </c>
      <c r="AV165" s="11" t="str">
        <f t="shared" si="497"/>
        <v/>
      </c>
      <c r="AW165" s="11" t="str">
        <f t="shared" si="497"/>
        <v/>
      </c>
      <c r="AX165" s="11" t="str">
        <f t="shared" si="497"/>
        <v/>
      </c>
      <c r="AY165" s="11" t="str">
        <f t="shared" si="497"/>
        <v/>
      </c>
      <c r="AZ165" s="11" t="str">
        <f t="shared" si="497"/>
        <v/>
      </c>
      <c r="BA165" s="11" t="str">
        <f t="shared" si="497"/>
        <v/>
      </c>
      <c r="BB165" s="11" t="str">
        <f t="shared" si="497"/>
        <v/>
      </c>
      <c r="BC165" s="11" t="str">
        <f t="shared" si="497"/>
        <v/>
      </c>
      <c r="BD165" s="11" t="str">
        <f t="shared" si="497"/>
        <v/>
      </c>
      <c r="BE165" s="11" t="str">
        <f t="shared" si="497"/>
        <v/>
      </c>
      <c r="BF165" s="11" t="str">
        <f t="shared" si="497"/>
        <v/>
      </c>
      <c r="BG165" s="11" t="str">
        <f t="shared" ref="BG165:BV180" si="517">IF(ISERR(VALUE(TEXT(BG$6&amp;"/"&amp;BG$5&amp;"/"&amp;BG$4,"jj/mm/aaaa")))&lt;&gt;TRUE,IF(AND($A165&lt;&gt;"",VALUE(TEXT(BG$6&amp;"/"&amp;BG$5&amp;"/"&amp;BG$4,"jj/mm/aaaa"))&gt;=$I165,VALUE(TEXT(BG$6&amp;"/"&amp;BG$5&amp;"/"&amp;BG$4,"jj/mm/aaaa"))&lt;=$K165,VALUE(BG$9)&gt;=$J165,VALUE(BG$9)&lt;$L165),"a",""),"")</f>
        <v/>
      </c>
      <c r="BH165" s="11" t="str">
        <f t="shared" si="517"/>
        <v/>
      </c>
      <c r="BI165" s="11" t="str">
        <f t="shared" si="517"/>
        <v/>
      </c>
      <c r="BJ165" s="11" t="str">
        <f t="shared" si="517"/>
        <v/>
      </c>
      <c r="BK165" s="11" t="str">
        <f t="shared" si="517"/>
        <v/>
      </c>
      <c r="BL165" s="11" t="str">
        <f t="shared" si="517"/>
        <v/>
      </c>
      <c r="BM165" s="11" t="str">
        <f t="shared" si="517"/>
        <v/>
      </c>
      <c r="BN165" s="11" t="str">
        <f t="shared" si="517"/>
        <v/>
      </c>
      <c r="BO165" s="11" t="str">
        <f t="shared" si="517"/>
        <v/>
      </c>
      <c r="BP165" s="11" t="str">
        <f t="shared" si="517"/>
        <v/>
      </c>
      <c r="BQ165" s="11" t="str">
        <f t="shared" si="517"/>
        <v/>
      </c>
      <c r="BR165" s="11" t="str">
        <f t="shared" si="517"/>
        <v/>
      </c>
      <c r="BS165" s="11" t="str">
        <f t="shared" si="517"/>
        <v/>
      </c>
      <c r="BT165" s="11" t="str">
        <f t="shared" si="517"/>
        <v/>
      </c>
      <c r="BU165" s="11" t="str">
        <f t="shared" si="517"/>
        <v/>
      </c>
      <c r="BV165" s="11" t="str">
        <f t="shared" si="517"/>
        <v/>
      </c>
      <c r="BW165" s="11" t="str">
        <f t="shared" si="500"/>
        <v/>
      </c>
      <c r="BX165" s="11" t="str">
        <f t="shared" si="500"/>
        <v/>
      </c>
      <c r="BY165" s="11" t="str">
        <f t="shared" si="500"/>
        <v/>
      </c>
      <c r="BZ165" s="11" t="str">
        <f t="shared" si="500"/>
        <v/>
      </c>
      <c r="CA165" s="11" t="str">
        <f t="shared" si="500"/>
        <v/>
      </c>
      <c r="CB165" s="11" t="str">
        <f t="shared" si="500"/>
        <v/>
      </c>
      <c r="CC165" s="11" t="str">
        <f t="shared" si="500"/>
        <v/>
      </c>
      <c r="CD165" s="11" t="str">
        <f t="shared" si="500"/>
        <v/>
      </c>
      <c r="CE165" s="11" t="str">
        <f t="shared" si="500"/>
        <v/>
      </c>
      <c r="CF165" s="11" t="str">
        <f t="shared" si="500"/>
        <v/>
      </c>
      <c r="CG165" s="11" t="str">
        <f t="shared" si="500"/>
        <v/>
      </c>
      <c r="CH165" s="11" t="str">
        <f t="shared" si="500"/>
        <v/>
      </c>
      <c r="CI165" s="11" t="str">
        <f t="shared" si="500"/>
        <v/>
      </c>
      <c r="CJ165" s="11" t="str">
        <f t="shared" si="500"/>
        <v/>
      </c>
      <c r="CK165" s="11" t="str">
        <f t="shared" si="500"/>
        <v/>
      </c>
      <c r="CL165" s="11" t="str">
        <f t="shared" si="500"/>
        <v/>
      </c>
      <c r="CM165" s="11" t="str">
        <f t="shared" si="498"/>
        <v/>
      </c>
      <c r="CN165" s="11" t="str">
        <f t="shared" si="498"/>
        <v/>
      </c>
      <c r="CO165" s="11" t="str">
        <f t="shared" si="498"/>
        <v/>
      </c>
      <c r="CP165" s="11" t="str">
        <f t="shared" si="498"/>
        <v/>
      </c>
      <c r="CQ165" s="11" t="str">
        <f t="shared" si="498"/>
        <v/>
      </c>
      <c r="CR165" s="11" t="str">
        <f t="shared" si="498"/>
        <v/>
      </c>
      <c r="CS165" s="11" t="str">
        <f t="shared" si="498"/>
        <v/>
      </c>
      <c r="CT165" s="11" t="str">
        <f t="shared" si="498"/>
        <v/>
      </c>
      <c r="CU165" s="11" t="str">
        <f t="shared" si="498"/>
        <v/>
      </c>
      <c r="CV165" s="11" t="str">
        <f t="shared" si="498"/>
        <v/>
      </c>
      <c r="CW165" s="11" t="str">
        <f t="shared" si="498"/>
        <v/>
      </c>
      <c r="CX165" s="11" t="str">
        <f t="shared" si="498"/>
        <v/>
      </c>
      <c r="CY165" s="11" t="str">
        <f t="shared" si="498"/>
        <v/>
      </c>
      <c r="CZ165" s="11" t="str">
        <f t="shared" si="498"/>
        <v/>
      </c>
      <c r="DA165" s="11" t="str">
        <f t="shared" si="498"/>
        <v/>
      </c>
      <c r="DB165" s="11" t="str">
        <f t="shared" si="509"/>
        <v/>
      </c>
      <c r="DC165" s="11" t="str">
        <f t="shared" si="509"/>
        <v/>
      </c>
      <c r="DD165" s="11" t="str">
        <f t="shared" si="509"/>
        <v/>
      </c>
      <c r="DE165" s="11" t="str">
        <f t="shared" si="509"/>
        <v/>
      </c>
      <c r="DF165" s="11" t="str">
        <f t="shared" si="509"/>
        <v/>
      </c>
      <c r="DG165" s="11" t="str">
        <f t="shared" si="509"/>
        <v/>
      </c>
      <c r="DH165" s="11" t="str">
        <f t="shared" si="509"/>
        <v/>
      </c>
      <c r="DI165" s="11" t="str">
        <f t="shared" si="509"/>
        <v/>
      </c>
      <c r="DJ165" s="11" t="str">
        <f t="shared" si="509"/>
        <v/>
      </c>
      <c r="DK165" s="11" t="str">
        <f t="shared" si="509"/>
        <v/>
      </c>
      <c r="DL165" s="11" t="str">
        <f t="shared" si="509"/>
        <v/>
      </c>
      <c r="DM165" s="11" t="str">
        <f t="shared" si="509"/>
        <v/>
      </c>
      <c r="DN165" s="11" t="str">
        <f t="shared" si="509"/>
        <v/>
      </c>
      <c r="DO165" s="11" t="str">
        <f t="shared" si="509"/>
        <v/>
      </c>
      <c r="DP165" s="11" t="str">
        <f t="shared" si="509"/>
        <v/>
      </c>
      <c r="DQ165" s="11" t="str">
        <f t="shared" si="509"/>
        <v/>
      </c>
      <c r="DR165" s="11" t="str">
        <f t="shared" si="507"/>
        <v/>
      </c>
      <c r="DS165" s="11" t="str">
        <f t="shared" si="507"/>
        <v/>
      </c>
      <c r="DT165" s="11" t="str">
        <f t="shared" si="507"/>
        <v/>
      </c>
      <c r="DU165" s="11" t="str">
        <f t="shared" si="507"/>
        <v/>
      </c>
      <c r="DV165" s="11" t="str">
        <f t="shared" si="507"/>
        <v/>
      </c>
      <c r="DW165" s="11" t="str">
        <f t="shared" si="507"/>
        <v/>
      </c>
      <c r="DX165" s="11" t="str">
        <f t="shared" si="507"/>
        <v/>
      </c>
      <c r="DY165" s="11" t="str">
        <f t="shared" si="507"/>
        <v/>
      </c>
      <c r="DZ165" s="11" t="str">
        <f t="shared" si="507"/>
        <v/>
      </c>
      <c r="EA165" s="11" t="str">
        <f t="shared" si="507"/>
        <v/>
      </c>
      <c r="EB165" s="11" t="str">
        <f t="shared" si="507"/>
        <v/>
      </c>
      <c r="EC165" s="11" t="str">
        <f t="shared" si="507"/>
        <v/>
      </c>
      <c r="ED165" s="11" t="str">
        <f t="shared" si="507"/>
        <v/>
      </c>
      <c r="EE165" s="11" t="str">
        <f t="shared" si="507"/>
        <v/>
      </c>
      <c r="EF165" s="11" t="str">
        <f t="shared" si="507"/>
        <v/>
      </c>
      <c r="EG165" s="11" t="str">
        <f t="shared" si="516"/>
        <v/>
      </c>
      <c r="EH165" s="11" t="str">
        <f t="shared" si="516"/>
        <v/>
      </c>
      <c r="EI165" s="11" t="str">
        <f t="shared" si="516"/>
        <v/>
      </c>
      <c r="EJ165" s="11" t="str">
        <f t="shared" si="516"/>
        <v/>
      </c>
      <c r="EK165" s="11" t="str">
        <f t="shared" si="516"/>
        <v/>
      </c>
      <c r="EL165" s="11" t="str">
        <f t="shared" si="516"/>
        <v/>
      </c>
      <c r="EM165" s="11" t="str">
        <f t="shared" si="516"/>
        <v/>
      </c>
      <c r="EN165" s="11" t="str">
        <f t="shared" si="516"/>
        <v/>
      </c>
      <c r="EO165" s="11" t="str">
        <f t="shared" si="516"/>
        <v/>
      </c>
      <c r="EP165" s="11" t="str">
        <f t="shared" si="516"/>
        <v/>
      </c>
      <c r="EQ165" s="11" t="str">
        <f t="shared" si="516"/>
        <v/>
      </c>
      <c r="ER165" s="11" t="str">
        <f t="shared" si="516"/>
        <v/>
      </c>
      <c r="ES165" s="11" t="str">
        <f t="shared" si="516"/>
        <v/>
      </c>
      <c r="ET165" s="11" t="str">
        <f t="shared" si="516"/>
        <v/>
      </c>
      <c r="EU165" s="11" t="str">
        <f t="shared" si="516"/>
        <v/>
      </c>
      <c r="EV165" s="11" t="str">
        <f t="shared" si="516"/>
        <v/>
      </c>
      <c r="EW165" s="11" t="str">
        <f t="shared" si="514"/>
        <v/>
      </c>
      <c r="EX165" s="11" t="str">
        <f t="shared" si="514"/>
        <v/>
      </c>
      <c r="EY165" s="11" t="str">
        <f t="shared" si="514"/>
        <v/>
      </c>
      <c r="EZ165" s="11" t="str">
        <f t="shared" si="514"/>
        <v/>
      </c>
      <c r="FA165" s="11" t="str">
        <f t="shared" si="514"/>
        <v/>
      </c>
      <c r="FB165" s="11" t="str">
        <f t="shared" si="514"/>
        <v/>
      </c>
      <c r="FC165" s="11" t="str">
        <f t="shared" si="514"/>
        <v/>
      </c>
      <c r="FD165" s="11" t="str">
        <f t="shared" si="514"/>
        <v/>
      </c>
      <c r="FE165" s="11" t="str">
        <f t="shared" si="514"/>
        <v/>
      </c>
      <c r="FF165" s="11" t="str">
        <f t="shared" si="510"/>
        <v/>
      </c>
      <c r="FG165" s="11" t="str">
        <f t="shared" si="508"/>
        <v/>
      </c>
      <c r="FH165" s="11" t="str">
        <f t="shared" si="508"/>
        <v/>
      </c>
      <c r="FI165" s="11" t="str">
        <f t="shared" si="502"/>
        <v/>
      </c>
      <c r="FJ165" s="11" t="str">
        <f t="shared" si="502"/>
        <v/>
      </c>
      <c r="FK165" s="11" t="str">
        <f t="shared" si="502"/>
        <v/>
      </c>
      <c r="FL165" s="11" t="str">
        <f t="shared" si="502"/>
        <v/>
      </c>
      <c r="FM165" s="11" t="str">
        <f t="shared" si="502"/>
        <v/>
      </c>
      <c r="FN165" s="11" t="str">
        <f t="shared" si="502"/>
        <v/>
      </c>
      <c r="FO165" s="11" t="str">
        <f t="shared" si="502"/>
        <v/>
      </c>
      <c r="FP165" s="11" t="str">
        <f t="shared" si="502"/>
        <v/>
      </c>
      <c r="FQ165" s="11" t="str">
        <f t="shared" si="502"/>
        <v/>
      </c>
      <c r="FR165" s="11" t="str">
        <f t="shared" si="502"/>
        <v/>
      </c>
      <c r="FS165" s="11" t="str">
        <f t="shared" si="502"/>
        <v/>
      </c>
      <c r="FT165" s="11" t="str">
        <f t="shared" si="501"/>
        <v/>
      </c>
      <c r="FU165" s="11" t="str">
        <f t="shared" si="501"/>
        <v/>
      </c>
      <c r="FV165" s="11" t="str">
        <f t="shared" si="501"/>
        <v/>
      </c>
      <c r="FW165" s="11" t="str">
        <f t="shared" si="501"/>
        <v/>
      </c>
      <c r="FX165" s="11" t="str">
        <f t="shared" si="501"/>
        <v/>
      </c>
      <c r="FY165" s="11" t="str">
        <f t="shared" si="501"/>
        <v/>
      </c>
      <c r="FZ165" s="11" t="str">
        <f t="shared" si="501"/>
        <v/>
      </c>
      <c r="GA165" s="11" t="str">
        <f t="shared" si="501"/>
        <v/>
      </c>
      <c r="GB165" s="11" t="str">
        <f t="shared" si="501"/>
        <v/>
      </c>
      <c r="GC165" s="11" t="str">
        <f t="shared" si="501"/>
        <v/>
      </c>
      <c r="GD165" s="11" t="str">
        <f t="shared" si="501"/>
        <v/>
      </c>
      <c r="GE165" s="11" t="str">
        <f t="shared" si="501"/>
        <v/>
      </c>
      <c r="GF165" s="11" t="str">
        <f t="shared" si="501"/>
        <v/>
      </c>
      <c r="GG165" s="11" t="str">
        <f t="shared" si="501"/>
        <v/>
      </c>
      <c r="GH165" s="11" t="str">
        <f t="shared" si="512"/>
        <v/>
      </c>
      <c r="GI165" s="11" t="str">
        <f t="shared" si="512"/>
        <v/>
      </c>
      <c r="GJ165" s="11" t="str">
        <f t="shared" si="512"/>
        <v/>
      </c>
      <c r="GK165" s="11" t="str">
        <f t="shared" si="512"/>
        <v/>
      </c>
      <c r="GL165" s="11" t="str">
        <f t="shared" si="512"/>
        <v/>
      </c>
      <c r="GM165" s="11" t="str">
        <f t="shared" si="512"/>
        <v/>
      </c>
      <c r="GN165" s="11" t="str">
        <f t="shared" si="512"/>
        <v/>
      </c>
      <c r="GO165" s="11" t="str">
        <f t="shared" si="512"/>
        <v/>
      </c>
      <c r="GP165" s="11" t="str">
        <f t="shared" si="512"/>
        <v/>
      </c>
      <c r="GQ165" s="11" t="str">
        <f t="shared" si="512"/>
        <v/>
      </c>
      <c r="GR165" s="11" t="str">
        <f t="shared" si="512"/>
        <v/>
      </c>
      <c r="GS165" s="11" t="str">
        <f t="shared" si="512"/>
        <v/>
      </c>
      <c r="GT165" s="11" t="str">
        <f t="shared" si="512"/>
        <v/>
      </c>
      <c r="GU165" s="11" t="str">
        <f t="shared" si="512"/>
        <v/>
      </c>
      <c r="GV165" s="11" t="str">
        <f t="shared" si="512"/>
        <v/>
      </c>
      <c r="GW165" s="11" t="str">
        <f t="shared" si="512"/>
        <v/>
      </c>
      <c r="GX165" s="11" t="str">
        <f t="shared" si="504"/>
        <v/>
      </c>
      <c r="GY165" s="11" t="str">
        <f t="shared" si="504"/>
        <v/>
      </c>
      <c r="GZ165" s="11" t="str">
        <f t="shared" si="504"/>
        <v/>
      </c>
      <c r="HA165" s="11" t="str">
        <f t="shared" si="504"/>
        <v/>
      </c>
      <c r="HB165" s="11" t="str">
        <f t="shared" si="504"/>
        <v/>
      </c>
      <c r="HC165" s="11" t="str">
        <f t="shared" si="504"/>
        <v/>
      </c>
      <c r="HD165" s="11" t="str">
        <f t="shared" si="504"/>
        <v/>
      </c>
      <c r="HE165" s="11" t="str">
        <f t="shared" si="504"/>
        <v/>
      </c>
      <c r="HF165" s="11" t="str">
        <f t="shared" si="504"/>
        <v/>
      </c>
      <c r="HG165" s="11" t="str">
        <f t="shared" si="504"/>
        <v/>
      </c>
      <c r="HH165" s="11" t="str">
        <f t="shared" si="504"/>
        <v/>
      </c>
      <c r="HI165" s="11" t="str">
        <f t="shared" si="504"/>
        <v/>
      </c>
      <c r="HJ165" s="11" t="str">
        <f t="shared" si="504"/>
        <v/>
      </c>
      <c r="HK165" s="11" t="str">
        <f t="shared" si="503"/>
        <v/>
      </c>
      <c r="HL165" s="11" t="str">
        <f t="shared" si="503"/>
        <v/>
      </c>
      <c r="HM165" s="11" t="str">
        <f t="shared" si="503"/>
        <v/>
      </c>
      <c r="HN165" s="11" t="str">
        <f t="shared" si="503"/>
        <v/>
      </c>
      <c r="HO165" s="11" t="str">
        <f t="shared" si="503"/>
        <v/>
      </c>
      <c r="HP165" s="11" t="str">
        <f t="shared" si="503"/>
        <v/>
      </c>
      <c r="HQ165" s="11" t="str">
        <f t="shared" si="503"/>
        <v/>
      </c>
      <c r="HR165" s="11" t="str">
        <f t="shared" si="503"/>
        <v/>
      </c>
      <c r="HS165" s="11" t="str">
        <f t="shared" si="503"/>
        <v/>
      </c>
      <c r="HT165" s="11" t="str">
        <f t="shared" si="503"/>
        <v/>
      </c>
      <c r="HU165" s="11" t="str">
        <f t="shared" si="503"/>
        <v/>
      </c>
      <c r="HV165" s="11" t="str">
        <f t="shared" si="503"/>
        <v/>
      </c>
      <c r="HW165" s="11" t="str">
        <f t="shared" si="503"/>
        <v/>
      </c>
      <c r="HX165" s="11" t="str">
        <f t="shared" si="503"/>
        <v/>
      </c>
      <c r="HY165" s="11" t="str">
        <f t="shared" si="503"/>
        <v/>
      </c>
      <c r="HZ165" s="11" t="str">
        <f t="shared" si="506"/>
        <v/>
      </c>
      <c r="IA165" s="11" t="str">
        <f t="shared" si="506"/>
        <v/>
      </c>
      <c r="IB165" s="11" t="str">
        <f t="shared" si="506"/>
        <v/>
      </c>
      <c r="IC165" s="11" t="str">
        <f t="shared" si="506"/>
        <v/>
      </c>
      <c r="ID165" s="11" t="str">
        <f t="shared" si="506"/>
        <v/>
      </c>
      <c r="IE165" s="11" t="str">
        <f t="shared" si="506"/>
        <v/>
      </c>
      <c r="IF165" s="11" t="str">
        <f t="shared" si="506"/>
        <v/>
      </c>
      <c r="IG165" s="11" t="str">
        <f t="shared" si="506"/>
        <v/>
      </c>
      <c r="IH165" s="11" t="str">
        <f t="shared" si="506"/>
        <v/>
      </c>
      <c r="II165" s="11" t="str">
        <f t="shared" si="506"/>
        <v/>
      </c>
      <c r="IJ165" s="11" t="str">
        <f t="shared" si="506"/>
        <v/>
      </c>
      <c r="IK165" s="11" t="str">
        <f t="shared" si="506"/>
        <v/>
      </c>
      <c r="IL165" s="11" t="str">
        <f t="shared" si="506"/>
        <v/>
      </c>
      <c r="IM165" s="11" t="str">
        <f t="shared" si="506"/>
        <v/>
      </c>
      <c r="IN165" s="11" t="str">
        <f t="shared" si="506"/>
        <v/>
      </c>
      <c r="IO165" s="11" t="str">
        <f t="shared" si="506"/>
        <v/>
      </c>
      <c r="IP165" s="11" t="str">
        <f t="shared" si="505"/>
        <v/>
      </c>
      <c r="IQ165" s="11" t="str">
        <f t="shared" si="505"/>
        <v/>
      </c>
      <c r="IR165" s="11" t="str">
        <f t="shared" si="505"/>
        <v/>
      </c>
      <c r="IS165" s="11" t="str">
        <f t="shared" si="505"/>
        <v/>
      </c>
      <c r="IT165" s="11" t="str">
        <f t="shared" si="505"/>
        <v/>
      </c>
      <c r="IU165" s="11" t="str">
        <f t="shared" si="505"/>
        <v/>
      </c>
      <c r="IV165" s="11" t="str">
        <f t="shared" si="499"/>
        <v/>
      </c>
      <c r="IW165" s="11" t="str">
        <f t="shared" si="499"/>
        <v/>
      </c>
      <c r="IX165" s="11" t="str">
        <f t="shared" si="499"/>
        <v/>
      </c>
      <c r="IY165" s="11" t="str">
        <f t="shared" si="496"/>
        <v/>
      </c>
      <c r="IZ165" s="11" t="str">
        <f t="shared" si="496"/>
        <v/>
      </c>
      <c r="JA165" s="11" t="str">
        <f t="shared" si="496"/>
        <v/>
      </c>
      <c r="JB165" s="11" t="str">
        <f t="shared" si="496"/>
        <v/>
      </c>
      <c r="JC165" s="11" t="str">
        <f t="shared" si="496"/>
        <v/>
      </c>
      <c r="JD165" s="11" t="str">
        <f t="shared" si="496"/>
        <v/>
      </c>
      <c r="JE165" s="11" t="str">
        <f t="shared" si="496"/>
        <v/>
      </c>
      <c r="JF165" s="11" t="str">
        <f t="shared" si="496"/>
        <v/>
      </c>
      <c r="JG165" s="11" t="str">
        <f t="shared" si="496"/>
        <v/>
      </c>
      <c r="JH165" s="11" t="str">
        <f t="shared" si="496"/>
        <v/>
      </c>
      <c r="JI165" s="11" t="str">
        <f t="shared" si="496"/>
        <v/>
      </c>
      <c r="JJ165" s="11" t="str">
        <f t="shared" si="491"/>
        <v/>
      </c>
      <c r="JK165" s="11" t="str">
        <f t="shared" si="491"/>
        <v/>
      </c>
      <c r="JL165" s="11" t="str">
        <f t="shared" si="491"/>
        <v/>
      </c>
      <c r="JM165" s="11"/>
      <c r="JN165" s="12"/>
    </row>
    <row r="166" spans="1:274" s="13" customFormat="1" ht="33" customHeight="1" x14ac:dyDescent="0.2">
      <c r="A166" s="4"/>
      <c r="B166" s="94" t="str">
        <f t="shared" si="489"/>
        <v/>
      </c>
      <c r="C166" s="9"/>
      <c r="D166" s="9"/>
      <c r="E166" s="9"/>
      <c r="F166" s="9"/>
      <c r="G166" s="9"/>
      <c r="H166" s="9"/>
      <c r="I166" s="10"/>
      <c r="J166" s="38"/>
      <c r="K166" s="10"/>
      <c r="L166" s="38"/>
      <c r="M166" s="11" t="str">
        <f t="shared" si="515"/>
        <v/>
      </c>
      <c r="N166" s="11" t="str">
        <f t="shared" si="515"/>
        <v/>
      </c>
      <c r="O166" s="11" t="str">
        <f t="shared" si="515"/>
        <v/>
      </c>
      <c r="P166" s="11" t="str">
        <f t="shared" si="515"/>
        <v/>
      </c>
      <c r="Q166" s="11" t="str">
        <f t="shared" si="515"/>
        <v/>
      </c>
      <c r="R166" s="11" t="str">
        <f t="shared" si="515"/>
        <v/>
      </c>
      <c r="S166" s="11" t="str">
        <f t="shared" si="515"/>
        <v/>
      </c>
      <c r="T166" s="11" t="str">
        <f t="shared" si="515"/>
        <v/>
      </c>
      <c r="U166" s="11" t="str">
        <f t="shared" si="515"/>
        <v/>
      </c>
      <c r="V166" s="11" t="str">
        <f t="shared" si="515"/>
        <v/>
      </c>
      <c r="W166" s="11" t="str">
        <f t="shared" si="515"/>
        <v/>
      </c>
      <c r="X166" s="11" t="str">
        <f t="shared" si="515"/>
        <v/>
      </c>
      <c r="Y166" s="11" t="str">
        <f t="shared" si="515"/>
        <v/>
      </c>
      <c r="Z166" s="11" t="str">
        <f t="shared" si="515"/>
        <v/>
      </c>
      <c r="AA166" s="11" t="str">
        <f t="shared" si="515"/>
        <v/>
      </c>
      <c r="AB166" s="11" t="str">
        <f t="shared" si="515"/>
        <v/>
      </c>
      <c r="AC166" s="11" t="str">
        <f t="shared" si="513"/>
        <v/>
      </c>
      <c r="AD166" s="11" t="str">
        <f t="shared" si="513"/>
        <v/>
      </c>
      <c r="AE166" s="11" t="str">
        <f t="shared" si="513"/>
        <v/>
      </c>
      <c r="AF166" s="11" t="str">
        <f t="shared" si="513"/>
        <v/>
      </c>
      <c r="AG166" s="11" t="str">
        <f t="shared" si="513"/>
        <v/>
      </c>
      <c r="AH166" s="11" t="str">
        <f t="shared" si="513"/>
        <v/>
      </c>
      <c r="AI166" s="11" t="str">
        <f t="shared" si="513"/>
        <v/>
      </c>
      <c r="AJ166" s="11" t="str">
        <f t="shared" si="513"/>
        <v/>
      </c>
      <c r="AK166" s="11" t="str">
        <f t="shared" si="513"/>
        <v/>
      </c>
      <c r="AL166" s="11" t="str">
        <f t="shared" si="513"/>
        <v/>
      </c>
      <c r="AM166" s="11" t="str">
        <f t="shared" si="513"/>
        <v/>
      </c>
      <c r="AN166" s="11" t="str">
        <f t="shared" si="513"/>
        <v/>
      </c>
      <c r="AO166" s="11" t="str">
        <f t="shared" si="513"/>
        <v/>
      </c>
      <c r="AP166" s="11" t="str">
        <f t="shared" si="513"/>
        <v/>
      </c>
      <c r="AQ166" s="11" t="str">
        <f t="shared" si="513"/>
        <v/>
      </c>
      <c r="AR166" s="11" t="str">
        <f t="shared" ref="AR166:BG181" si="518">IF(ISERR(VALUE(TEXT(AR$6&amp;"/"&amp;AR$5&amp;"/"&amp;AR$4,"jj/mm/aaaa")))&lt;&gt;TRUE,IF(AND($A166&lt;&gt;"",VALUE(TEXT(AR$6&amp;"/"&amp;AR$5&amp;"/"&amp;AR$4,"jj/mm/aaaa"))&gt;=$I166,VALUE(TEXT(AR$6&amp;"/"&amp;AR$5&amp;"/"&amp;AR$4,"jj/mm/aaaa"))&lt;=$K166,VALUE(AR$9)&gt;=$J166,VALUE(AR$9)&lt;$L166),"a",""),"")</f>
        <v/>
      </c>
      <c r="AS166" s="11" t="str">
        <f t="shared" si="518"/>
        <v/>
      </c>
      <c r="AT166" s="11" t="str">
        <f t="shared" si="518"/>
        <v/>
      </c>
      <c r="AU166" s="11" t="str">
        <f t="shared" si="518"/>
        <v/>
      </c>
      <c r="AV166" s="11" t="str">
        <f t="shared" si="518"/>
        <v/>
      </c>
      <c r="AW166" s="11" t="str">
        <f t="shared" si="518"/>
        <v/>
      </c>
      <c r="AX166" s="11" t="str">
        <f t="shared" si="518"/>
        <v/>
      </c>
      <c r="AY166" s="11" t="str">
        <f t="shared" si="518"/>
        <v/>
      </c>
      <c r="AZ166" s="11" t="str">
        <f t="shared" si="518"/>
        <v/>
      </c>
      <c r="BA166" s="11" t="str">
        <f t="shared" si="518"/>
        <v/>
      </c>
      <c r="BB166" s="11" t="str">
        <f t="shared" si="518"/>
        <v/>
      </c>
      <c r="BC166" s="11" t="str">
        <f t="shared" si="518"/>
        <v/>
      </c>
      <c r="BD166" s="11" t="str">
        <f t="shared" si="518"/>
        <v/>
      </c>
      <c r="BE166" s="11" t="str">
        <f t="shared" si="518"/>
        <v/>
      </c>
      <c r="BF166" s="11" t="str">
        <f t="shared" si="518"/>
        <v/>
      </c>
      <c r="BG166" s="11" t="str">
        <f t="shared" si="518"/>
        <v/>
      </c>
      <c r="BH166" s="11" t="str">
        <f t="shared" si="517"/>
        <v/>
      </c>
      <c r="BI166" s="11" t="str">
        <f t="shared" si="517"/>
        <v/>
      </c>
      <c r="BJ166" s="11" t="str">
        <f t="shared" si="517"/>
        <v/>
      </c>
      <c r="BK166" s="11" t="str">
        <f t="shared" si="517"/>
        <v/>
      </c>
      <c r="BL166" s="11" t="str">
        <f t="shared" si="517"/>
        <v/>
      </c>
      <c r="BM166" s="11" t="str">
        <f t="shared" si="517"/>
        <v/>
      </c>
      <c r="BN166" s="11" t="str">
        <f t="shared" si="517"/>
        <v/>
      </c>
      <c r="BO166" s="11" t="str">
        <f t="shared" si="517"/>
        <v/>
      </c>
      <c r="BP166" s="11" t="str">
        <f t="shared" si="517"/>
        <v/>
      </c>
      <c r="BQ166" s="11" t="str">
        <f t="shared" si="517"/>
        <v/>
      </c>
      <c r="BR166" s="11" t="str">
        <f t="shared" si="517"/>
        <v/>
      </c>
      <c r="BS166" s="11" t="str">
        <f t="shared" si="517"/>
        <v/>
      </c>
      <c r="BT166" s="11" t="str">
        <f t="shared" si="517"/>
        <v/>
      </c>
      <c r="BU166" s="11" t="str">
        <f t="shared" si="517"/>
        <v/>
      </c>
      <c r="BV166" s="11" t="str">
        <f t="shared" si="517"/>
        <v/>
      </c>
      <c r="BW166" s="11" t="str">
        <f t="shared" si="500"/>
        <v/>
      </c>
      <c r="BX166" s="11" t="str">
        <f t="shared" si="500"/>
        <v/>
      </c>
      <c r="BY166" s="11" t="str">
        <f t="shared" si="500"/>
        <v/>
      </c>
      <c r="BZ166" s="11" t="str">
        <f t="shared" si="500"/>
        <v/>
      </c>
      <c r="CA166" s="11" t="str">
        <f t="shared" si="500"/>
        <v/>
      </c>
      <c r="CB166" s="11" t="str">
        <f t="shared" si="500"/>
        <v/>
      </c>
      <c r="CC166" s="11" t="str">
        <f t="shared" si="500"/>
        <v/>
      </c>
      <c r="CD166" s="11" t="str">
        <f t="shared" si="500"/>
        <v/>
      </c>
      <c r="CE166" s="11" t="str">
        <f t="shared" si="500"/>
        <v/>
      </c>
      <c r="CF166" s="11" t="str">
        <f t="shared" si="500"/>
        <v/>
      </c>
      <c r="CG166" s="11" t="str">
        <f t="shared" si="500"/>
        <v/>
      </c>
      <c r="CH166" s="11" t="str">
        <f t="shared" si="500"/>
        <v/>
      </c>
      <c r="CI166" s="11" t="str">
        <f t="shared" si="500"/>
        <v/>
      </c>
      <c r="CJ166" s="11" t="str">
        <f t="shared" si="500"/>
        <v/>
      </c>
      <c r="CK166" s="11" t="str">
        <f t="shared" si="500"/>
        <v/>
      </c>
      <c r="CL166" s="11" t="str">
        <f t="shared" ref="CL166:DA181" si="519">IF(ISERR(VALUE(TEXT(CL$6&amp;"/"&amp;CL$5&amp;"/"&amp;CL$4,"jj/mm/aaaa")))&lt;&gt;TRUE,IF(AND($A166&lt;&gt;"",VALUE(TEXT(CL$6&amp;"/"&amp;CL$5&amp;"/"&amp;CL$4,"jj/mm/aaaa"))&gt;=$I166,VALUE(TEXT(CL$6&amp;"/"&amp;CL$5&amp;"/"&amp;CL$4,"jj/mm/aaaa"))&lt;=$K166,VALUE(CL$9)&gt;=$J166,VALUE(CL$9)&lt;$L166),"a",""),"")</f>
        <v/>
      </c>
      <c r="CM166" s="11" t="str">
        <f t="shared" si="519"/>
        <v/>
      </c>
      <c r="CN166" s="11" t="str">
        <f t="shared" si="519"/>
        <v/>
      </c>
      <c r="CO166" s="11" t="str">
        <f t="shared" si="519"/>
        <v/>
      </c>
      <c r="CP166" s="11" t="str">
        <f t="shared" si="519"/>
        <v/>
      </c>
      <c r="CQ166" s="11" t="str">
        <f t="shared" si="519"/>
        <v/>
      </c>
      <c r="CR166" s="11" t="str">
        <f t="shared" si="519"/>
        <v/>
      </c>
      <c r="CS166" s="11" t="str">
        <f t="shared" si="519"/>
        <v/>
      </c>
      <c r="CT166" s="11" t="str">
        <f t="shared" si="519"/>
        <v/>
      </c>
      <c r="CU166" s="11" t="str">
        <f t="shared" si="519"/>
        <v/>
      </c>
      <c r="CV166" s="11" t="str">
        <f t="shared" si="519"/>
        <v/>
      </c>
      <c r="CW166" s="11" t="str">
        <f t="shared" si="519"/>
        <v/>
      </c>
      <c r="CX166" s="11" t="str">
        <f t="shared" si="519"/>
        <v/>
      </c>
      <c r="CY166" s="11" t="str">
        <f t="shared" si="519"/>
        <v/>
      </c>
      <c r="CZ166" s="11" t="str">
        <f t="shared" si="519"/>
        <v/>
      </c>
      <c r="DA166" s="11" t="str">
        <f t="shared" si="519"/>
        <v/>
      </c>
      <c r="DB166" s="11" t="str">
        <f t="shared" si="509"/>
        <v/>
      </c>
      <c r="DC166" s="11" t="str">
        <f t="shared" si="509"/>
        <v/>
      </c>
      <c r="DD166" s="11" t="str">
        <f t="shared" si="509"/>
        <v/>
      </c>
      <c r="DE166" s="11" t="str">
        <f t="shared" si="509"/>
        <v/>
      </c>
      <c r="DF166" s="11" t="str">
        <f t="shared" si="509"/>
        <v/>
      </c>
      <c r="DG166" s="11" t="str">
        <f t="shared" si="509"/>
        <v/>
      </c>
      <c r="DH166" s="11" t="str">
        <f t="shared" si="509"/>
        <v/>
      </c>
      <c r="DI166" s="11" t="str">
        <f t="shared" si="509"/>
        <v/>
      </c>
      <c r="DJ166" s="11" t="str">
        <f t="shared" si="509"/>
        <v/>
      </c>
      <c r="DK166" s="11" t="str">
        <f t="shared" si="509"/>
        <v/>
      </c>
      <c r="DL166" s="11" t="str">
        <f t="shared" si="509"/>
        <v/>
      </c>
      <c r="DM166" s="11" t="str">
        <f t="shared" si="509"/>
        <v/>
      </c>
      <c r="DN166" s="11" t="str">
        <f t="shared" si="509"/>
        <v/>
      </c>
      <c r="DO166" s="11" t="str">
        <f t="shared" si="509"/>
        <v/>
      </c>
      <c r="DP166" s="11" t="str">
        <f t="shared" si="509"/>
        <v/>
      </c>
      <c r="DQ166" s="11" t="str">
        <f t="shared" si="509"/>
        <v/>
      </c>
      <c r="DR166" s="11" t="str">
        <f t="shared" si="507"/>
        <v/>
      </c>
      <c r="DS166" s="11" t="str">
        <f t="shared" si="507"/>
        <v/>
      </c>
      <c r="DT166" s="11" t="str">
        <f t="shared" si="507"/>
        <v/>
      </c>
      <c r="DU166" s="11" t="str">
        <f t="shared" si="507"/>
        <v/>
      </c>
      <c r="DV166" s="11" t="str">
        <f t="shared" si="507"/>
        <v/>
      </c>
      <c r="DW166" s="11" t="str">
        <f t="shared" si="507"/>
        <v/>
      </c>
      <c r="DX166" s="11" t="str">
        <f t="shared" si="507"/>
        <v/>
      </c>
      <c r="DY166" s="11" t="str">
        <f t="shared" si="507"/>
        <v/>
      </c>
      <c r="DZ166" s="11" t="str">
        <f t="shared" si="507"/>
        <v/>
      </c>
      <c r="EA166" s="11" t="str">
        <f t="shared" si="507"/>
        <v/>
      </c>
      <c r="EB166" s="11" t="str">
        <f t="shared" si="507"/>
        <v/>
      </c>
      <c r="EC166" s="11" t="str">
        <f t="shared" si="507"/>
        <v/>
      </c>
      <c r="ED166" s="11" t="str">
        <f t="shared" si="507"/>
        <v/>
      </c>
      <c r="EE166" s="11" t="str">
        <f t="shared" si="507"/>
        <v/>
      </c>
      <c r="EF166" s="11" t="str">
        <f t="shared" si="507"/>
        <v/>
      </c>
      <c r="EG166" s="11" t="str">
        <f t="shared" si="516"/>
        <v/>
      </c>
      <c r="EH166" s="11" t="str">
        <f t="shared" si="516"/>
        <v/>
      </c>
      <c r="EI166" s="11" t="str">
        <f t="shared" si="516"/>
        <v/>
      </c>
      <c r="EJ166" s="11" t="str">
        <f t="shared" si="516"/>
        <v/>
      </c>
      <c r="EK166" s="11" t="str">
        <f t="shared" si="516"/>
        <v/>
      </c>
      <c r="EL166" s="11" t="str">
        <f t="shared" si="516"/>
        <v/>
      </c>
      <c r="EM166" s="11" t="str">
        <f t="shared" si="516"/>
        <v/>
      </c>
      <c r="EN166" s="11" t="str">
        <f t="shared" si="516"/>
        <v/>
      </c>
      <c r="EO166" s="11" t="str">
        <f t="shared" si="516"/>
        <v/>
      </c>
      <c r="EP166" s="11" t="str">
        <f t="shared" si="516"/>
        <v/>
      </c>
      <c r="EQ166" s="11" t="str">
        <f t="shared" si="516"/>
        <v/>
      </c>
      <c r="ER166" s="11" t="str">
        <f t="shared" si="516"/>
        <v/>
      </c>
      <c r="ES166" s="11" t="str">
        <f t="shared" si="516"/>
        <v/>
      </c>
      <c r="ET166" s="11" t="str">
        <f t="shared" si="516"/>
        <v/>
      </c>
      <c r="EU166" s="11" t="str">
        <f t="shared" si="516"/>
        <v/>
      </c>
      <c r="EV166" s="11" t="str">
        <f t="shared" si="516"/>
        <v/>
      </c>
      <c r="EW166" s="11" t="str">
        <f t="shared" si="514"/>
        <v/>
      </c>
      <c r="EX166" s="11" t="str">
        <f t="shared" si="514"/>
        <v/>
      </c>
      <c r="EY166" s="11" t="str">
        <f t="shared" si="514"/>
        <v/>
      </c>
      <c r="EZ166" s="11" t="str">
        <f t="shared" si="514"/>
        <v/>
      </c>
      <c r="FA166" s="11" t="str">
        <f t="shared" si="514"/>
        <v/>
      </c>
      <c r="FB166" s="11" t="str">
        <f t="shared" si="514"/>
        <v/>
      </c>
      <c r="FC166" s="11" t="str">
        <f t="shared" si="514"/>
        <v/>
      </c>
      <c r="FD166" s="11" t="str">
        <f t="shared" si="514"/>
        <v/>
      </c>
      <c r="FE166" s="11" t="str">
        <f t="shared" si="514"/>
        <v/>
      </c>
      <c r="FF166" s="11" t="str">
        <f t="shared" si="510"/>
        <v/>
      </c>
      <c r="FG166" s="11" t="str">
        <f t="shared" si="508"/>
        <v/>
      </c>
      <c r="FH166" s="11" t="str">
        <f t="shared" si="508"/>
        <v/>
      </c>
      <c r="FI166" s="11" t="str">
        <f t="shared" si="502"/>
        <v/>
      </c>
      <c r="FJ166" s="11" t="str">
        <f t="shared" si="502"/>
        <v/>
      </c>
      <c r="FK166" s="11" t="str">
        <f t="shared" si="502"/>
        <v/>
      </c>
      <c r="FL166" s="11" t="str">
        <f t="shared" si="502"/>
        <v/>
      </c>
      <c r="FM166" s="11" t="str">
        <f t="shared" si="502"/>
        <v/>
      </c>
      <c r="FN166" s="11" t="str">
        <f t="shared" si="502"/>
        <v/>
      </c>
      <c r="FO166" s="11" t="str">
        <f t="shared" si="502"/>
        <v/>
      </c>
      <c r="FP166" s="11" t="str">
        <f t="shared" si="502"/>
        <v/>
      </c>
      <c r="FQ166" s="11" t="str">
        <f t="shared" si="502"/>
        <v/>
      </c>
      <c r="FR166" s="11" t="str">
        <f t="shared" si="502"/>
        <v/>
      </c>
      <c r="FS166" s="11" t="str">
        <f t="shared" si="502"/>
        <v/>
      </c>
      <c r="FT166" s="11" t="str">
        <f t="shared" si="501"/>
        <v/>
      </c>
      <c r="FU166" s="11" t="str">
        <f t="shared" si="501"/>
        <v/>
      </c>
      <c r="FV166" s="11" t="str">
        <f t="shared" si="501"/>
        <v/>
      </c>
      <c r="FW166" s="11" t="str">
        <f t="shared" si="501"/>
        <v/>
      </c>
      <c r="FX166" s="11" t="str">
        <f t="shared" si="501"/>
        <v/>
      </c>
      <c r="FY166" s="11" t="str">
        <f t="shared" si="501"/>
        <v/>
      </c>
      <c r="FZ166" s="11" t="str">
        <f t="shared" si="501"/>
        <v/>
      </c>
      <c r="GA166" s="11" t="str">
        <f t="shared" si="501"/>
        <v/>
      </c>
      <c r="GB166" s="11" t="str">
        <f t="shared" si="501"/>
        <v/>
      </c>
      <c r="GC166" s="11" t="str">
        <f t="shared" si="501"/>
        <v/>
      </c>
      <c r="GD166" s="11" t="str">
        <f t="shared" si="501"/>
        <v/>
      </c>
      <c r="GE166" s="11" t="str">
        <f t="shared" si="501"/>
        <v/>
      </c>
      <c r="GF166" s="11" t="str">
        <f t="shared" si="501"/>
        <v/>
      </c>
      <c r="GG166" s="11" t="str">
        <f t="shared" si="501"/>
        <v/>
      </c>
      <c r="GH166" s="11" t="str">
        <f t="shared" si="512"/>
        <v/>
      </c>
      <c r="GI166" s="11" t="str">
        <f t="shared" si="512"/>
        <v/>
      </c>
      <c r="GJ166" s="11" t="str">
        <f t="shared" si="512"/>
        <v/>
      </c>
      <c r="GK166" s="11" t="str">
        <f t="shared" si="512"/>
        <v/>
      </c>
      <c r="GL166" s="11" t="str">
        <f t="shared" si="512"/>
        <v/>
      </c>
      <c r="GM166" s="11" t="str">
        <f t="shared" si="512"/>
        <v/>
      </c>
      <c r="GN166" s="11" t="str">
        <f t="shared" si="512"/>
        <v/>
      </c>
      <c r="GO166" s="11" t="str">
        <f t="shared" si="512"/>
        <v/>
      </c>
      <c r="GP166" s="11" t="str">
        <f t="shared" si="512"/>
        <v/>
      </c>
      <c r="GQ166" s="11" t="str">
        <f t="shared" si="512"/>
        <v/>
      </c>
      <c r="GR166" s="11" t="str">
        <f t="shared" si="512"/>
        <v/>
      </c>
      <c r="GS166" s="11" t="str">
        <f t="shared" si="512"/>
        <v/>
      </c>
      <c r="GT166" s="11" t="str">
        <f t="shared" si="512"/>
        <v/>
      </c>
      <c r="GU166" s="11" t="str">
        <f t="shared" si="512"/>
        <v/>
      </c>
      <c r="GV166" s="11" t="str">
        <f t="shared" si="512"/>
        <v/>
      </c>
      <c r="GW166" s="11" t="str">
        <f t="shared" si="512"/>
        <v/>
      </c>
      <c r="GX166" s="11" t="str">
        <f t="shared" si="504"/>
        <v/>
      </c>
      <c r="GY166" s="11" t="str">
        <f t="shared" si="504"/>
        <v/>
      </c>
      <c r="GZ166" s="11" t="str">
        <f t="shared" si="504"/>
        <v/>
      </c>
      <c r="HA166" s="11" t="str">
        <f t="shared" si="504"/>
        <v/>
      </c>
      <c r="HB166" s="11" t="str">
        <f t="shared" si="504"/>
        <v/>
      </c>
      <c r="HC166" s="11" t="str">
        <f t="shared" si="504"/>
        <v/>
      </c>
      <c r="HD166" s="11" t="str">
        <f t="shared" si="504"/>
        <v/>
      </c>
      <c r="HE166" s="11" t="str">
        <f t="shared" si="504"/>
        <v/>
      </c>
      <c r="HF166" s="11" t="str">
        <f t="shared" si="504"/>
        <v/>
      </c>
      <c r="HG166" s="11" t="str">
        <f t="shared" si="504"/>
        <v/>
      </c>
      <c r="HH166" s="11" t="str">
        <f t="shared" si="504"/>
        <v/>
      </c>
      <c r="HI166" s="11" t="str">
        <f t="shared" si="504"/>
        <v/>
      </c>
      <c r="HJ166" s="11" t="str">
        <f t="shared" si="504"/>
        <v/>
      </c>
      <c r="HK166" s="11" t="str">
        <f t="shared" si="503"/>
        <v/>
      </c>
      <c r="HL166" s="11" t="str">
        <f t="shared" si="503"/>
        <v/>
      </c>
      <c r="HM166" s="11" t="str">
        <f t="shared" si="503"/>
        <v/>
      </c>
      <c r="HN166" s="11" t="str">
        <f t="shared" si="503"/>
        <v/>
      </c>
      <c r="HO166" s="11" t="str">
        <f t="shared" si="503"/>
        <v/>
      </c>
      <c r="HP166" s="11" t="str">
        <f t="shared" si="503"/>
        <v/>
      </c>
      <c r="HQ166" s="11" t="str">
        <f t="shared" si="503"/>
        <v/>
      </c>
      <c r="HR166" s="11" t="str">
        <f t="shared" si="503"/>
        <v/>
      </c>
      <c r="HS166" s="11" t="str">
        <f t="shared" si="503"/>
        <v/>
      </c>
      <c r="HT166" s="11" t="str">
        <f t="shared" si="503"/>
        <v/>
      </c>
      <c r="HU166" s="11" t="str">
        <f t="shared" si="503"/>
        <v/>
      </c>
      <c r="HV166" s="11" t="str">
        <f t="shared" si="503"/>
        <v/>
      </c>
      <c r="HW166" s="11" t="str">
        <f t="shared" si="503"/>
        <v/>
      </c>
      <c r="HX166" s="11" t="str">
        <f t="shared" si="503"/>
        <v/>
      </c>
      <c r="HY166" s="11" t="str">
        <f t="shared" si="503"/>
        <v/>
      </c>
      <c r="HZ166" s="11" t="str">
        <f t="shared" si="506"/>
        <v/>
      </c>
      <c r="IA166" s="11" t="str">
        <f t="shared" si="506"/>
        <v/>
      </c>
      <c r="IB166" s="11" t="str">
        <f t="shared" si="506"/>
        <v/>
      </c>
      <c r="IC166" s="11" t="str">
        <f t="shared" si="506"/>
        <v/>
      </c>
      <c r="ID166" s="11" t="str">
        <f t="shared" si="506"/>
        <v/>
      </c>
      <c r="IE166" s="11" t="str">
        <f t="shared" si="506"/>
        <v/>
      </c>
      <c r="IF166" s="11" t="str">
        <f t="shared" si="506"/>
        <v/>
      </c>
      <c r="IG166" s="11" t="str">
        <f t="shared" si="506"/>
        <v/>
      </c>
      <c r="IH166" s="11" t="str">
        <f t="shared" si="506"/>
        <v/>
      </c>
      <c r="II166" s="11" t="str">
        <f t="shared" si="506"/>
        <v/>
      </c>
      <c r="IJ166" s="11" t="str">
        <f t="shared" si="506"/>
        <v/>
      </c>
      <c r="IK166" s="11" t="str">
        <f t="shared" si="506"/>
        <v/>
      </c>
      <c r="IL166" s="11" t="str">
        <f t="shared" si="506"/>
        <v/>
      </c>
      <c r="IM166" s="11" t="str">
        <f t="shared" si="506"/>
        <v/>
      </c>
      <c r="IN166" s="11" t="str">
        <f t="shared" si="506"/>
        <v/>
      </c>
      <c r="IO166" s="11" t="str">
        <f t="shared" si="506"/>
        <v/>
      </c>
      <c r="IP166" s="11" t="str">
        <f t="shared" si="505"/>
        <v/>
      </c>
      <c r="IQ166" s="11" t="str">
        <f t="shared" si="505"/>
        <v/>
      </c>
      <c r="IR166" s="11" t="str">
        <f t="shared" si="505"/>
        <v/>
      </c>
      <c r="IS166" s="11" t="str">
        <f t="shared" si="505"/>
        <v/>
      </c>
      <c r="IT166" s="11" t="str">
        <f t="shared" si="505"/>
        <v/>
      </c>
      <c r="IU166" s="11" t="str">
        <f t="shared" si="505"/>
        <v/>
      </c>
      <c r="IV166" s="11" t="str">
        <f t="shared" si="499"/>
        <v/>
      </c>
      <c r="IW166" s="11" t="str">
        <f t="shared" si="499"/>
        <v/>
      </c>
      <c r="IX166" s="11" t="str">
        <f t="shared" si="499"/>
        <v/>
      </c>
      <c r="IY166" s="11" t="str">
        <f t="shared" si="496"/>
        <v/>
      </c>
      <c r="IZ166" s="11" t="str">
        <f t="shared" si="496"/>
        <v/>
      </c>
      <c r="JA166" s="11" t="str">
        <f t="shared" si="496"/>
        <v/>
      </c>
      <c r="JB166" s="11" t="str">
        <f t="shared" si="496"/>
        <v/>
      </c>
      <c r="JC166" s="11" t="str">
        <f t="shared" si="496"/>
        <v/>
      </c>
      <c r="JD166" s="11" t="str">
        <f t="shared" si="496"/>
        <v/>
      </c>
      <c r="JE166" s="11" t="str">
        <f t="shared" si="496"/>
        <v/>
      </c>
      <c r="JF166" s="11" t="str">
        <f t="shared" si="496"/>
        <v/>
      </c>
      <c r="JG166" s="11" t="str">
        <f t="shared" si="496"/>
        <v/>
      </c>
      <c r="JH166" s="11" t="str">
        <f t="shared" si="496"/>
        <v/>
      </c>
      <c r="JI166" s="11" t="str">
        <f t="shared" si="496"/>
        <v/>
      </c>
      <c r="JJ166" s="11" t="str">
        <f t="shared" si="491"/>
        <v/>
      </c>
      <c r="JK166" s="11" t="str">
        <f t="shared" si="491"/>
        <v/>
      </c>
      <c r="JL166" s="11" t="str">
        <f t="shared" si="491"/>
        <v/>
      </c>
      <c r="JM166" s="11"/>
      <c r="JN166" s="12"/>
    </row>
    <row r="167" spans="1:274" s="13" customFormat="1" ht="33" customHeight="1" x14ac:dyDescent="0.2">
      <c r="A167" s="4"/>
      <c r="B167" s="94" t="str">
        <f t="shared" si="489"/>
        <v/>
      </c>
      <c r="C167" s="9"/>
      <c r="D167" s="9"/>
      <c r="E167" s="9"/>
      <c r="F167" s="9"/>
      <c r="G167" s="9"/>
      <c r="H167" s="9"/>
      <c r="I167" s="10"/>
      <c r="J167" s="38"/>
      <c r="K167" s="10"/>
      <c r="L167" s="38"/>
      <c r="M167" s="11" t="str">
        <f t="shared" si="515"/>
        <v/>
      </c>
      <c r="N167" s="11" t="str">
        <f t="shared" si="515"/>
        <v/>
      </c>
      <c r="O167" s="11" t="str">
        <f t="shared" si="515"/>
        <v/>
      </c>
      <c r="P167" s="11" t="str">
        <f t="shared" si="515"/>
        <v/>
      </c>
      <c r="Q167" s="11" t="str">
        <f t="shared" si="515"/>
        <v/>
      </c>
      <c r="R167" s="11" t="str">
        <f t="shared" si="515"/>
        <v/>
      </c>
      <c r="S167" s="11" t="str">
        <f t="shared" si="515"/>
        <v/>
      </c>
      <c r="T167" s="11" t="str">
        <f t="shared" si="515"/>
        <v/>
      </c>
      <c r="U167" s="11" t="str">
        <f t="shared" si="515"/>
        <v/>
      </c>
      <c r="V167" s="11" t="str">
        <f t="shared" si="515"/>
        <v/>
      </c>
      <c r="W167" s="11" t="str">
        <f t="shared" si="515"/>
        <v/>
      </c>
      <c r="X167" s="11" t="str">
        <f t="shared" si="515"/>
        <v/>
      </c>
      <c r="Y167" s="11" t="str">
        <f t="shared" si="515"/>
        <v/>
      </c>
      <c r="Z167" s="11" t="str">
        <f t="shared" si="515"/>
        <v/>
      </c>
      <c r="AA167" s="11" t="str">
        <f t="shared" si="515"/>
        <v/>
      </c>
      <c r="AB167" s="11" t="str">
        <f t="shared" si="515"/>
        <v/>
      </c>
      <c r="AC167" s="11" t="str">
        <f t="shared" si="513"/>
        <v/>
      </c>
      <c r="AD167" s="11" t="str">
        <f t="shared" si="513"/>
        <v/>
      </c>
      <c r="AE167" s="11" t="str">
        <f t="shared" si="513"/>
        <v/>
      </c>
      <c r="AF167" s="11" t="str">
        <f t="shared" si="513"/>
        <v/>
      </c>
      <c r="AG167" s="11" t="str">
        <f t="shared" si="513"/>
        <v/>
      </c>
      <c r="AH167" s="11" t="str">
        <f t="shared" si="513"/>
        <v/>
      </c>
      <c r="AI167" s="11" t="str">
        <f t="shared" si="513"/>
        <v/>
      </c>
      <c r="AJ167" s="11" t="str">
        <f t="shared" si="513"/>
        <v/>
      </c>
      <c r="AK167" s="11" t="str">
        <f t="shared" si="513"/>
        <v/>
      </c>
      <c r="AL167" s="11" t="str">
        <f t="shared" si="513"/>
        <v/>
      </c>
      <c r="AM167" s="11" t="str">
        <f t="shared" si="513"/>
        <v/>
      </c>
      <c r="AN167" s="11" t="str">
        <f t="shared" si="513"/>
        <v/>
      </c>
      <c r="AO167" s="11" t="str">
        <f t="shared" si="513"/>
        <v/>
      </c>
      <c r="AP167" s="11" t="str">
        <f t="shared" si="513"/>
        <v/>
      </c>
      <c r="AQ167" s="11" t="str">
        <f t="shared" si="513"/>
        <v/>
      </c>
      <c r="AR167" s="11" t="str">
        <f t="shared" si="518"/>
        <v/>
      </c>
      <c r="AS167" s="11" t="str">
        <f t="shared" si="518"/>
        <v/>
      </c>
      <c r="AT167" s="11" t="str">
        <f t="shared" si="518"/>
        <v/>
      </c>
      <c r="AU167" s="11" t="str">
        <f t="shared" si="518"/>
        <v/>
      </c>
      <c r="AV167" s="11" t="str">
        <f t="shared" si="518"/>
        <v/>
      </c>
      <c r="AW167" s="11" t="str">
        <f t="shared" si="518"/>
        <v/>
      </c>
      <c r="AX167" s="11" t="str">
        <f t="shared" si="518"/>
        <v/>
      </c>
      <c r="AY167" s="11" t="str">
        <f t="shared" si="518"/>
        <v/>
      </c>
      <c r="AZ167" s="11" t="str">
        <f t="shared" si="518"/>
        <v/>
      </c>
      <c r="BA167" s="11" t="str">
        <f t="shared" si="518"/>
        <v/>
      </c>
      <c r="BB167" s="11" t="str">
        <f t="shared" si="518"/>
        <v/>
      </c>
      <c r="BC167" s="11" t="str">
        <f t="shared" si="518"/>
        <v/>
      </c>
      <c r="BD167" s="11" t="str">
        <f t="shared" si="518"/>
        <v/>
      </c>
      <c r="BE167" s="11" t="str">
        <f t="shared" si="518"/>
        <v/>
      </c>
      <c r="BF167" s="11" t="str">
        <f t="shared" si="518"/>
        <v/>
      </c>
      <c r="BG167" s="11" t="str">
        <f t="shared" si="518"/>
        <v/>
      </c>
      <c r="BH167" s="11" t="str">
        <f t="shared" si="517"/>
        <v/>
      </c>
      <c r="BI167" s="11" t="str">
        <f t="shared" si="517"/>
        <v/>
      </c>
      <c r="BJ167" s="11" t="str">
        <f t="shared" si="517"/>
        <v/>
      </c>
      <c r="BK167" s="11" t="str">
        <f t="shared" si="517"/>
        <v/>
      </c>
      <c r="BL167" s="11" t="str">
        <f t="shared" si="517"/>
        <v/>
      </c>
      <c r="BM167" s="11" t="str">
        <f t="shared" si="517"/>
        <v/>
      </c>
      <c r="BN167" s="11" t="str">
        <f t="shared" si="517"/>
        <v/>
      </c>
      <c r="BO167" s="11" t="str">
        <f t="shared" si="517"/>
        <v/>
      </c>
      <c r="BP167" s="11" t="str">
        <f t="shared" si="517"/>
        <v/>
      </c>
      <c r="BQ167" s="11" t="str">
        <f t="shared" si="517"/>
        <v/>
      </c>
      <c r="BR167" s="11" t="str">
        <f t="shared" si="517"/>
        <v/>
      </c>
      <c r="BS167" s="11" t="str">
        <f t="shared" si="517"/>
        <v/>
      </c>
      <c r="BT167" s="11" t="str">
        <f t="shared" si="517"/>
        <v/>
      </c>
      <c r="BU167" s="11" t="str">
        <f t="shared" si="517"/>
        <v/>
      </c>
      <c r="BV167" s="11" t="str">
        <f t="shared" si="517"/>
        <v/>
      </c>
      <c r="BW167" s="11" t="str">
        <f t="shared" ref="BW167:CL182" si="520">IF(ISERR(VALUE(TEXT(BW$6&amp;"/"&amp;BW$5&amp;"/"&amp;BW$4,"jj/mm/aaaa")))&lt;&gt;TRUE,IF(AND($A167&lt;&gt;"",VALUE(TEXT(BW$6&amp;"/"&amp;BW$5&amp;"/"&amp;BW$4,"jj/mm/aaaa"))&gt;=$I167,VALUE(TEXT(BW$6&amp;"/"&amp;BW$5&amp;"/"&amp;BW$4,"jj/mm/aaaa"))&lt;=$K167,VALUE(BW$9)&gt;=$J167,VALUE(BW$9)&lt;$L167),"a",""),"")</f>
        <v/>
      </c>
      <c r="BX167" s="11" t="str">
        <f t="shared" si="520"/>
        <v/>
      </c>
      <c r="BY167" s="11" t="str">
        <f t="shared" si="520"/>
        <v/>
      </c>
      <c r="BZ167" s="11" t="str">
        <f t="shared" si="520"/>
        <v/>
      </c>
      <c r="CA167" s="11" t="str">
        <f t="shared" si="520"/>
        <v/>
      </c>
      <c r="CB167" s="11" t="str">
        <f t="shared" si="520"/>
        <v/>
      </c>
      <c r="CC167" s="11" t="str">
        <f t="shared" si="520"/>
        <v/>
      </c>
      <c r="CD167" s="11" t="str">
        <f t="shared" si="520"/>
        <v/>
      </c>
      <c r="CE167" s="11" t="str">
        <f t="shared" si="520"/>
        <v/>
      </c>
      <c r="CF167" s="11" t="str">
        <f t="shared" si="520"/>
        <v/>
      </c>
      <c r="CG167" s="11" t="str">
        <f t="shared" si="520"/>
        <v/>
      </c>
      <c r="CH167" s="11" t="str">
        <f t="shared" si="520"/>
        <v/>
      </c>
      <c r="CI167" s="11" t="str">
        <f t="shared" si="520"/>
        <v/>
      </c>
      <c r="CJ167" s="11" t="str">
        <f t="shared" si="520"/>
        <v/>
      </c>
      <c r="CK167" s="11" t="str">
        <f t="shared" si="520"/>
        <v/>
      </c>
      <c r="CL167" s="11" t="str">
        <f t="shared" si="520"/>
        <v/>
      </c>
      <c r="CM167" s="11" t="str">
        <f t="shared" si="519"/>
        <v/>
      </c>
      <c r="CN167" s="11" t="str">
        <f t="shared" si="519"/>
        <v/>
      </c>
      <c r="CO167" s="11" t="str">
        <f t="shared" si="519"/>
        <v/>
      </c>
      <c r="CP167" s="11" t="str">
        <f t="shared" si="519"/>
        <v/>
      </c>
      <c r="CQ167" s="11" t="str">
        <f t="shared" si="519"/>
        <v/>
      </c>
      <c r="CR167" s="11" t="str">
        <f t="shared" si="519"/>
        <v/>
      </c>
      <c r="CS167" s="11" t="str">
        <f t="shared" si="519"/>
        <v/>
      </c>
      <c r="CT167" s="11" t="str">
        <f t="shared" si="519"/>
        <v/>
      </c>
      <c r="CU167" s="11" t="str">
        <f t="shared" si="519"/>
        <v/>
      </c>
      <c r="CV167" s="11" t="str">
        <f t="shared" si="519"/>
        <v/>
      </c>
      <c r="CW167" s="11" t="str">
        <f t="shared" si="519"/>
        <v/>
      </c>
      <c r="CX167" s="11" t="str">
        <f t="shared" si="519"/>
        <v/>
      </c>
      <c r="CY167" s="11" t="str">
        <f t="shared" si="519"/>
        <v/>
      </c>
      <c r="CZ167" s="11" t="str">
        <f t="shared" si="519"/>
        <v/>
      </c>
      <c r="DA167" s="11" t="str">
        <f t="shared" si="519"/>
        <v/>
      </c>
      <c r="DB167" s="11" t="str">
        <f t="shared" si="509"/>
        <v/>
      </c>
      <c r="DC167" s="11" t="str">
        <f t="shared" si="509"/>
        <v/>
      </c>
      <c r="DD167" s="11" t="str">
        <f t="shared" si="509"/>
        <v/>
      </c>
      <c r="DE167" s="11" t="str">
        <f t="shared" si="509"/>
        <v/>
      </c>
      <c r="DF167" s="11" t="str">
        <f t="shared" si="509"/>
        <v/>
      </c>
      <c r="DG167" s="11" t="str">
        <f t="shared" si="509"/>
        <v/>
      </c>
      <c r="DH167" s="11" t="str">
        <f t="shared" si="509"/>
        <v/>
      </c>
      <c r="DI167" s="11" t="str">
        <f t="shared" si="509"/>
        <v/>
      </c>
      <c r="DJ167" s="11" t="str">
        <f t="shared" si="509"/>
        <v/>
      </c>
      <c r="DK167" s="11" t="str">
        <f t="shared" si="509"/>
        <v/>
      </c>
      <c r="DL167" s="11" t="str">
        <f t="shared" si="509"/>
        <v/>
      </c>
      <c r="DM167" s="11" t="str">
        <f t="shared" si="509"/>
        <v/>
      </c>
      <c r="DN167" s="11" t="str">
        <f t="shared" si="509"/>
        <v/>
      </c>
      <c r="DO167" s="11" t="str">
        <f t="shared" si="509"/>
        <v/>
      </c>
      <c r="DP167" s="11" t="str">
        <f t="shared" si="509"/>
        <v/>
      </c>
      <c r="DQ167" s="11" t="str">
        <f t="shared" si="509"/>
        <v/>
      </c>
      <c r="DR167" s="11" t="str">
        <f t="shared" si="507"/>
        <v/>
      </c>
      <c r="DS167" s="11" t="str">
        <f t="shared" si="507"/>
        <v/>
      </c>
      <c r="DT167" s="11" t="str">
        <f t="shared" si="507"/>
        <v/>
      </c>
      <c r="DU167" s="11" t="str">
        <f t="shared" si="507"/>
        <v/>
      </c>
      <c r="DV167" s="11" t="str">
        <f t="shared" si="507"/>
        <v/>
      </c>
      <c r="DW167" s="11" t="str">
        <f t="shared" si="507"/>
        <v/>
      </c>
      <c r="DX167" s="11" t="str">
        <f t="shared" si="507"/>
        <v/>
      </c>
      <c r="DY167" s="11" t="str">
        <f t="shared" si="507"/>
        <v/>
      </c>
      <c r="DZ167" s="11" t="str">
        <f t="shared" si="507"/>
        <v/>
      </c>
      <c r="EA167" s="11" t="str">
        <f t="shared" si="507"/>
        <v/>
      </c>
      <c r="EB167" s="11" t="str">
        <f t="shared" si="507"/>
        <v/>
      </c>
      <c r="EC167" s="11" t="str">
        <f t="shared" si="507"/>
        <v/>
      </c>
      <c r="ED167" s="11" t="str">
        <f t="shared" si="507"/>
        <v/>
      </c>
      <c r="EE167" s="11" t="str">
        <f t="shared" si="507"/>
        <v/>
      </c>
      <c r="EF167" s="11" t="str">
        <f t="shared" si="507"/>
        <v/>
      </c>
      <c r="EG167" s="11" t="str">
        <f t="shared" si="516"/>
        <v/>
      </c>
      <c r="EH167" s="11" t="str">
        <f t="shared" si="516"/>
        <v/>
      </c>
      <c r="EI167" s="11" t="str">
        <f t="shared" si="516"/>
        <v/>
      </c>
      <c r="EJ167" s="11" t="str">
        <f t="shared" si="516"/>
        <v/>
      </c>
      <c r="EK167" s="11" t="str">
        <f t="shared" si="516"/>
        <v/>
      </c>
      <c r="EL167" s="11" t="str">
        <f t="shared" si="516"/>
        <v/>
      </c>
      <c r="EM167" s="11" t="str">
        <f t="shared" si="516"/>
        <v/>
      </c>
      <c r="EN167" s="11" t="str">
        <f t="shared" si="516"/>
        <v/>
      </c>
      <c r="EO167" s="11" t="str">
        <f t="shared" si="516"/>
        <v/>
      </c>
      <c r="EP167" s="11" t="str">
        <f t="shared" si="516"/>
        <v/>
      </c>
      <c r="EQ167" s="11" t="str">
        <f t="shared" si="516"/>
        <v/>
      </c>
      <c r="ER167" s="11" t="str">
        <f t="shared" si="516"/>
        <v/>
      </c>
      <c r="ES167" s="11" t="str">
        <f t="shared" si="516"/>
        <v/>
      </c>
      <c r="ET167" s="11" t="str">
        <f t="shared" si="516"/>
        <v/>
      </c>
      <c r="EU167" s="11" t="str">
        <f t="shared" si="516"/>
        <v/>
      </c>
      <c r="EV167" s="11" t="str">
        <f t="shared" si="516"/>
        <v/>
      </c>
      <c r="EW167" s="11" t="str">
        <f t="shared" si="514"/>
        <v/>
      </c>
      <c r="EX167" s="11" t="str">
        <f t="shared" si="514"/>
        <v/>
      </c>
      <c r="EY167" s="11" t="str">
        <f t="shared" si="514"/>
        <v/>
      </c>
      <c r="EZ167" s="11" t="str">
        <f t="shared" si="514"/>
        <v/>
      </c>
      <c r="FA167" s="11" t="str">
        <f t="shared" si="514"/>
        <v/>
      </c>
      <c r="FB167" s="11" t="str">
        <f t="shared" si="514"/>
        <v/>
      </c>
      <c r="FC167" s="11" t="str">
        <f t="shared" si="514"/>
        <v/>
      </c>
      <c r="FD167" s="11" t="str">
        <f t="shared" si="514"/>
        <v/>
      </c>
      <c r="FE167" s="11" t="str">
        <f t="shared" si="514"/>
        <v/>
      </c>
      <c r="FF167" s="11" t="str">
        <f t="shared" si="510"/>
        <v/>
      </c>
      <c r="FG167" s="11" t="str">
        <f t="shared" si="508"/>
        <v/>
      </c>
      <c r="FH167" s="11" t="str">
        <f t="shared" si="508"/>
        <v/>
      </c>
      <c r="FI167" s="11" t="str">
        <f t="shared" si="502"/>
        <v/>
      </c>
      <c r="FJ167" s="11" t="str">
        <f t="shared" si="502"/>
        <v/>
      </c>
      <c r="FK167" s="11" t="str">
        <f t="shared" si="502"/>
        <v/>
      </c>
      <c r="FL167" s="11" t="str">
        <f t="shared" si="502"/>
        <v/>
      </c>
      <c r="FM167" s="11" t="str">
        <f t="shared" si="502"/>
        <v/>
      </c>
      <c r="FN167" s="11" t="str">
        <f t="shared" si="502"/>
        <v/>
      </c>
      <c r="FO167" s="11" t="str">
        <f t="shared" si="502"/>
        <v/>
      </c>
      <c r="FP167" s="11" t="str">
        <f t="shared" si="502"/>
        <v/>
      </c>
      <c r="FQ167" s="11" t="str">
        <f t="shared" si="502"/>
        <v/>
      </c>
      <c r="FR167" s="11" t="str">
        <f t="shared" si="502"/>
        <v/>
      </c>
      <c r="FS167" s="11" t="str">
        <f t="shared" si="502"/>
        <v/>
      </c>
      <c r="FT167" s="11" t="str">
        <f t="shared" si="501"/>
        <v/>
      </c>
      <c r="FU167" s="11" t="str">
        <f t="shared" si="501"/>
        <v/>
      </c>
      <c r="FV167" s="11" t="str">
        <f t="shared" si="501"/>
        <v/>
      </c>
      <c r="FW167" s="11" t="str">
        <f t="shared" si="501"/>
        <v/>
      </c>
      <c r="FX167" s="11" t="str">
        <f t="shared" si="501"/>
        <v/>
      </c>
      <c r="FY167" s="11" t="str">
        <f t="shared" si="501"/>
        <v/>
      </c>
      <c r="FZ167" s="11" t="str">
        <f t="shared" si="501"/>
        <v/>
      </c>
      <c r="GA167" s="11" t="str">
        <f t="shared" si="501"/>
        <v/>
      </c>
      <c r="GB167" s="11" t="str">
        <f t="shared" si="501"/>
        <v/>
      </c>
      <c r="GC167" s="11" t="str">
        <f t="shared" si="501"/>
        <v/>
      </c>
      <c r="GD167" s="11" t="str">
        <f t="shared" si="501"/>
        <v/>
      </c>
      <c r="GE167" s="11" t="str">
        <f t="shared" si="501"/>
        <v/>
      </c>
      <c r="GF167" s="11" t="str">
        <f t="shared" si="501"/>
        <v/>
      </c>
      <c r="GG167" s="11" t="str">
        <f t="shared" si="501"/>
        <v/>
      </c>
      <c r="GH167" s="11" t="str">
        <f t="shared" si="512"/>
        <v/>
      </c>
      <c r="GI167" s="11" t="str">
        <f t="shared" si="512"/>
        <v/>
      </c>
      <c r="GJ167" s="11" t="str">
        <f t="shared" si="512"/>
        <v/>
      </c>
      <c r="GK167" s="11" t="str">
        <f t="shared" si="512"/>
        <v/>
      </c>
      <c r="GL167" s="11" t="str">
        <f t="shared" si="512"/>
        <v/>
      </c>
      <c r="GM167" s="11" t="str">
        <f t="shared" si="512"/>
        <v/>
      </c>
      <c r="GN167" s="11" t="str">
        <f t="shared" si="512"/>
        <v/>
      </c>
      <c r="GO167" s="11" t="str">
        <f t="shared" si="512"/>
        <v/>
      </c>
      <c r="GP167" s="11" t="str">
        <f t="shared" si="512"/>
        <v/>
      </c>
      <c r="GQ167" s="11" t="str">
        <f t="shared" si="512"/>
        <v/>
      </c>
      <c r="GR167" s="11" t="str">
        <f t="shared" si="512"/>
        <v/>
      </c>
      <c r="GS167" s="11" t="str">
        <f t="shared" si="512"/>
        <v/>
      </c>
      <c r="GT167" s="11" t="str">
        <f t="shared" si="512"/>
        <v/>
      </c>
      <c r="GU167" s="11" t="str">
        <f t="shared" si="512"/>
        <v/>
      </c>
      <c r="GV167" s="11" t="str">
        <f t="shared" si="512"/>
        <v/>
      </c>
      <c r="GW167" s="11" t="str">
        <f t="shared" si="512"/>
        <v/>
      </c>
      <c r="GX167" s="11" t="str">
        <f t="shared" si="504"/>
        <v/>
      </c>
      <c r="GY167" s="11" t="str">
        <f t="shared" si="504"/>
        <v/>
      </c>
      <c r="GZ167" s="11" t="str">
        <f t="shared" si="504"/>
        <v/>
      </c>
      <c r="HA167" s="11" t="str">
        <f t="shared" si="504"/>
        <v/>
      </c>
      <c r="HB167" s="11" t="str">
        <f t="shared" si="504"/>
        <v/>
      </c>
      <c r="HC167" s="11" t="str">
        <f t="shared" si="504"/>
        <v/>
      </c>
      <c r="HD167" s="11" t="str">
        <f t="shared" si="504"/>
        <v/>
      </c>
      <c r="HE167" s="11" t="str">
        <f t="shared" si="504"/>
        <v/>
      </c>
      <c r="HF167" s="11" t="str">
        <f t="shared" si="504"/>
        <v/>
      </c>
      <c r="HG167" s="11" t="str">
        <f t="shared" si="504"/>
        <v/>
      </c>
      <c r="HH167" s="11" t="str">
        <f t="shared" si="504"/>
        <v/>
      </c>
      <c r="HI167" s="11" t="str">
        <f t="shared" si="504"/>
        <v/>
      </c>
      <c r="HJ167" s="11" t="str">
        <f t="shared" si="504"/>
        <v/>
      </c>
      <c r="HK167" s="11" t="str">
        <f t="shared" si="503"/>
        <v/>
      </c>
      <c r="HL167" s="11" t="str">
        <f t="shared" si="503"/>
        <v/>
      </c>
      <c r="HM167" s="11" t="str">
        <f t="shared" si="503"/>
        <v/>
      </c>
      <c r="HN167" s="11" t="str">
        <f t="shared" si="503"/>
        <v/>
      </c>
      <c r="HO167" s="11" t="str">
        <f t="shared" si="503"/>
        <v/>
      </c>
      <c r="HP167" s="11" t="str">
        <f t="shared" si="503"/>
        <v/>
      </c>
      <c r="HQ167" s="11" t="str">
        <f t="shared" si="503"/>
        <v/>
      </c>
      <c r="HR167" s="11" t="str">
        <f t="shared" si="503"/>
        <v/>
      </c>
      <c r="HS167" s="11" t="str">
        <f t="shared" si="503"/>
        <v/>
      </c>
      <c r="HT167" s="11" t="str">
        <f t="shared" si="503"/>
        <v/>
      </c>
      <c r="HU167" s="11" t="str">
        <f t="shared" si="503"/>
        <v/>
      </c>
      <c r="HV167" s="11" t="str">
        <f t="shared" si="503"/>
        <v/>
      </c>
      <c r="HW167" s="11" t="str">
        <f t="shared" si="503"/>
        <v/>
      </c>
      <c r="HX167" s="11" t="str">
        <f t="shared" si="503"/>
        <v/>
      </c>
      <c r="HY167" s="11" t="str">
        <f t="shared" si="503"/>
        <v/>
      </c>
      <c r="HZ167" s="11" t="str">
        <f t="shared" si="506"/>
        <v/>
      </c>
      <c r="IA167" s="11" t="str">
        <f t="shared" si="506"/>
        <v/>
      </c>
      <c r="IB167" s="11" t="str">
        <f t="shared" si="506"/>
        <v/>
      </c>
      <c r="IC167" s="11" t="str">
        <f t="shared" si="506"/>
        <v/>
      </c>
      <c r="ID167" s="11" t="str">
        <f t="shared" si="506"/>
        <v/>
      </c>
      <c r="IE167" s="11" t="str">
        <f t="shared" si="506"/>
        <v/>
      </c>
      <c r="IF167" s="11" t="str">
        <f t="shared" si="506"/>
        <v/>
      </c>
      <c r="IG167" s="11" t="str">
        <f t="shared" si="506"/>
        <v/>
      </c>
      <c r="IH167" s="11" t="str">
        <f t="shared" si="506"/>
        <v/>
      </c>
      <c r="II167" s="11" t="str">
        <f t="shared" si="506"/>
        <v/>
      </c>
      <c r="IJ167" s="11" t="str">
        <f t="shared" si="506"/>
        <v/>
      </c>
      <c r="IK167" s="11" t="str">
        <f t="shared" si="506"/>
        <v/>
      </c>
      <c r="IL167" s="11" t="str">
        <f t="shared" si="506"/>
        <v/>
      </c>
      <c r="IM167" s="11" t="str">
        <f t="shared" si="506"/>
        <v/>
      </c>
      <c r="IN167" s="11" t="str">
        <f t="shared" si="506"/>
        <v/>
      </c>
      <c r="IO167" s="11" t="str">
        <f t="shared" si="506"/>
        <v/>
      </c>
      <c r="IP167" s="11" t="str">
        <f t="shared" si="505"/>
        <v/>
      </c>
      <c r="IQ167" s="11" t="str">
        <f t="shared" si="505"/>
        <v/>
      </c>
      <c r="IR167" s="11" t="str">
        <f t="shared" si="505"/>
        <v/>
      </c>
      <c r="IS167" s="11" t="str">
        <f t="shared" si="505"/>
        <v/>
      </c>
      <c r="IT167" s="11" t="str">
        <f t="shared" si="505"/>
        <v/>
      </c>
      <c r="IU167" s="11" t="str">
        <f t="shared" si="505"/>
        <v/>
      </c>
      <c r="IV167" s="11" t="str">
        <f t="shared" si="499"/>
        <v/>
      </c>
      <c r="IW167" s="11" t="str">
        <f t="shared" si="499"/>
        <v/>
      </c>
      <c r="IX167" s="11" t="str">
        <f t="shared" si="499"/>
        <v/>
      </c>
      <c r="IY167" s="11" t="str">
        <f t="shared" si="496"/>
        <v/>
      </c>
      <c r="IZ167" s="11" t="str">
        <f t="shared" si="496"/>
        <v/>
      </c>
      <c r="JA167" s="11" t="str">
        <f t="shared" si="496"/>
        <v/>
      </c>
      <c r="JB167" s="11" t="str">
        <f t="shared" si="496"/>
        <v/>
      </c>
      <c r="JC167" s="11" t="str">
        <f t="shared" si="496"/>
        <v/>
      </c>
      <c r="JD167" s="11" t="str">
        <f t="shared" si="496"/>
        <v/>
      </c>
      <c r="JE167" s="11" t="str">
        <f t="shared" si="496"/>
        <v/>
      </c>
      <c r="JF167" s="11" t="str">
        <f t="shared" si="496"/>
        <v/>
      </c>
      <c r="JG167" s="11" t="str">
        <f t="shared" si="496"/>
        <v/>
      </c>
      <c r="JH167" s="11" t="str">
        <f t="shared" si="496"/>
        <v/>
      </c>
      <c r="JI167" s="11" t="str">
        <f t="shared" si="496"/>
        <v/>
      </c>
      <c r="JJ167" s="11" t="str">
        <f t="shared" si="491"/>
        <v/>
      </c>
      <c r="JK167" s="11" t="str">
        <f t="shared" si="491"/>
        <v/>
      </c>
      <c r="JL167" s="11" t="str">
        <f t="shared" si="491"/>
        <v/>
      </c>
      <c r="JM167" s="11"/>
      <c r="JN167" s="12"/>
    </row>
    <row r="168" spans="1:274" s="13" customFormat="1" ht="33" customHeight="1" x14ac:dyDescent="0.2">
      <c r="A168" s="4"/>
      <c r="B168" s="94" t="str">
        <f t="shared" si="489"/>
        <v/>
      </c>
      <c r="C168" s="9"/>
      <c r="D168" s="9"/>
      <c r="E168" s="9"/>
      <c r="F168" s="9"/>
      <c r="G168" s="9"/>
      <c r="H168" s="9"/>
      <c r="I168" s="10"/>
      <c r="J168" s="38"/>
      <c r="K168" s="10"/>
      <c r="L168" s="38"/>
      <c r="M168" s="11" t="str">
        <f t="shared" si="515"/>
        <v/>
      </c>
      <c r="N168" s="11" t="str">
        <f t="shared" si="515"/>
        <v/>
      </c>
      <c r="O168" s="11" t="str">
        <f t="shared" si="515"/>
        <v/>
      </c>
      <c r="P168" s="11" t="str">
        <f t="shared" si="515"/>
        <v/>
      </c>
      <c r="Q168" s="11" t="str">
        <f t="shared" si="515"/>
        <v/>
      </c>
      <c r="R168" s="11" t="str">
        <f t="shared" si="515"/>
        <v/>
      </c>
      <c r="S168" s="11" t="str">
        <f t="shared" si="515"/>
        <v/>
      </c>
      <c r="T168" s="11" t="str">
        <f t="shared" si="515"/>
        <v/>
      </c>
      <c r="U168" s="11" t="str">
        <f t="shared" si="515"/>
        <v/>
      </c>
      <c r="V168" s="11" t="str">
        <f t="shared" si="515"/>
        <v/>
      </c>
      <c r="W168" s="11" t="str">
        <f t="shared" si="515"/>
        <v/>
      </c>
      <c r="X168" s="11" t="str">
        <f t="shared" si="515"/>
        <v/>
      </c>
      <c r="Y168" s="11" t="str">
        <f t="shared" si="515"/>
        <v/>
      </c>
      <c r="Z168" s="11" t="str">
        <f t="shared" si="515"/>
        <v/>
      </c>
      <c r="AA168" s="11" t="str">
        <f t="shared" si="515"/>
        <v/>
      </c>
      <c r="AB168" s="11" t="str">
        <f t="shared" si="515"/>
        <v/>
      </c>
      <c r="AC168" s="11" t="str">
        <f t="shared" si="513"/>
        <v/>
      </c>
      <c r="AD168" s="11" t="str">
        <f t="shared" si="513"/>
        <v/>
      </c>
      <c r="AE168" s="11" t="str">
        <f t="shared" si="513"/>
        <v/>
      </c>
      <c r="AF168" s="11" t="str">
        <f t="shared" si="513"/>
        <v/>
      </c>
      <c r="AG168" s="11" t="str">
        <f t="shared" si="513"/>
        <v/>
      </c>
      <c r="AH168" s="11" t="str">
        <f t="shared" si="513"/>
        <v/>
      </c>
      <c r="AI168" s="11" t="str">
        <f t="shared" si="513"/>
        <v/>
      </c>
      <c r="AJ168" s="11" t="str">
        <f t="shared" si="513"/>
        <v/>
      </c>
      <c r="AK168" s="11" t="str">
        <f t="shared" si="513"/>
        <v/>
      </c>
      <c r="AL168" s="11" t="str">
        <f t="shared" si="513"/>
        <v/>
      </c>
      <c r="AM168" s="11" t="str">
        <f t="shared" si="513"/>
        <v/>
      </c>
      <c r="AN168" s="11" t="str">
        <f t="shared" si="513"/>
        <v/>
      </c>
      <c r="AO168" s="11" t="str">
        <f t="shared" si="513"/>
        <v/>
      </c>
      <c r="AP168" s="11" t="str">
        <f t="shared" si="513"/>
        <v/>
      </c>
      <c r="AQ168" s="11" t="str">
        <f t="shared" si="513"/>
        <v/>
      </c>
      <c r="AR168" s="11" t="str">
        <f t="shared" si="518"/>
        <v/>
      </c>
      <c r="AS168" s="11" t="str">
        <f t="shared" si="518"/>
        <v/>
      </c>
      <c r="AT168" s="11" t="str">
        <f t="shared" si="518"/>
        <v/>
      </c>
      <c r="AU168" s="11" t="str">
        <f t="shared" si="518"/>
        <v/>
      </c>
      <c r="AV168" s="11" t="str">
        <f t="shared" si="518"/>
        <v/>
      </c>
      <c r="AW168" s="11" t="str">
        <f t="shared" si="518"/>
        <v/>
      </c>
      <c r="AX168" s="11" t="str">
        <f t="shared" si="518"/>
        <v/>
      </c>
      <c r="AY168" s="11" t="str">
        <f t="shared" si="518"/>
        <v/>
      </c>
      <c r="AZ168" s="11" t="str">
        <f t="shared" si="518"/>
        <v/>
      </c>
      <c r="BA168" s="11" t="str">
        <f t="shared" si="518"/>
        <v/>
      </c>
      <c r="BB168" s="11" t="str">
        <f t="shared" si="518"/>
        <v/>
      </c>
      <c r="BC168" s="11" t="str">
        <f t="shared" si="518"/>
        <v/>
      </c>
      <c r="BD168" s="11" t="str">
        <f t="shared" si="518"/>
        <v/>
      </c>
      <c r="BE168" s="11" t="str">
        <f t="shared" si="518"/>
        <v/>
      </c>
      <c r="BF168" s="11" t="str">
        <f t="shared" si="518"/>
        <v/>
      </c>
      <c r="BG168" s="11" t="str">
        <f t="shared" si="518"/>
        <v/>
      </c>
      <c r="BH168" s="11" t="str">
        <f t="shared" si="517"/>
        <v/>
      </c>
      <c r="BI168" s="11" t="str">
        <f t="shared" si="517"/>
        <v/>
      </c>
      <c r="BJ168" s="11" t="str">
        <f t="shared" si="517"/>
        <v/>
      </c>
      <c r="BK168" s="11" t="str">
        <f t="shared" si="517"/>
        <v/>
      </c>
      <c r="BL168" s="11" t="str">
        <f t="shared" si="517"/>
        <v/>
      </c>
      <c r="BM168" s="11" t="str">
        <f t="shared" si="517"/>
        <v/>
      </c>
      <c r="BN168" s="11" t="str">
        <f t="shared" si="517"/>
        <v/>
      </c>
      <c r="BO168" s="11" t="str">
        <f t="shared" si="517"/>
        <v/>
      </c>
      <c r="BP168" s="11" t="str">
        <f t="shared" si="517"/>
        <v/>
      </c>
      <c r="BQ168" s="11" t="str">
        <f t="shared" si="517"/>
        <v/>
      </c>
      <c r="BR168" s="11" t="str">
        <f t="shared" si="517"/>
        <v/>
      </c>
      <c r="BS168" s="11" t="str">
        <f t="shared" si="517"/>
        <v/>
      </c>
      <c r="BT168" s="11" t="str">
        <f t="shared" si="517"/>
        <v/>
      </c>
      <c r="BU168" s="11" t="str">
        <f t="shared" si="517"/>
        <v/>
      </c>
      <c r="BV168" s="11" t="str">
        <f t="shared" si="517"/>
        <v/>
      </c>
      <c r="BW168" s="11" t="str">
        <f t="shared" si="520"/>
        <v/>
      </c>
      <c r="BX168" s="11" t="str">
        <f t="shared" si="520"/>
        <v/>
      </c>
      <c r="BY168" s="11" t="str">
        <f t="shared" si="520"/>
        <v/>
      </c>
      <c r="BZ168" s="11" t="str">
        <f t="shared" si="520"/>
        <v/>
      </c>
      <c r="CA168" s="11" t="str">
        <f t="shared" si="520"/>
        <v/>
      </c>
      <c r="CB168" s="11" t="str">
        <f t="shared" si="520"/>
        <v/>
      </c>
      <c r="CC168" s="11" t="str">
        <f t="shared" si="520"/>
        <v/>
      </c>
      <c r="CD168" s="11" t="str">
        <f t="shared" si="520"/>
        <v/>
      </c>
      <c r="CE168" s="11" t="str">
        <f t="shared" si="520"/>
        <v/>
      </c>
      <c r="CF168" s="11" t="str">
        <f t="shared" si="520"/>
        <v/>
      </c>
      <c r="CG168" s="11" t="str">
        <f t="shared" si="520"/>
        <v/>
      </c>
      <c r="CH168" s="11" t="str">
        <f t="shared" si="520"/>
        <v/>
      </c>
      <c r="CI168" s="11" t="str">
        <f t="shared" si="520"/>
        <v/>
      </c>
      <c r="CJ168" s="11" t="str">
        <f t="shared" si="520"/>
        <v/>
      </c>
      <c r="CK168" s="11" t="str">
        <f t="shared" si="520"/>
        <v/>
      </c>
      <c r="CL168" s="11" t="str">
        <f t="shared" si="520"/>
        <v/>
      </c>
      <c r="CM168" s="11" t="str">
        <f t="shared" si="519"/>
        <v/>
      </c>
      <c r="CN168" s="11" t="str">
        <f t="shared" si="519"/>
        <v/>
      </c>
      <c r="CO168" s="11" t="str">
        <f t="shared" si="519"/>
        <v/>
      </c>
      <c r="CP168" s="11" t="str">
        <f t="shared" si="519"/>
        <v/>
      </c>
      <c r="CQ168" s="11" t="str">
        <f t="shared" si="519"/>
        <v/>
      </c>
      <c r="CR168" s="11" t="str">
        <f t="shared" si="519"/>
        <v/>
      </c>
      <c r="CS168" s="11" t="str">
        <f t="shared" si="519"/>
        <v/>
      </c>
      <c r="CT168" s="11" t="str">
        <f t="shared" si="519"/>
        <v/>
      </c>
      <c r="CU168" s="11" t="str">
        <f t="shared" si="519"/>
        <v/>
      </c>
      <c r="CV168" s="11" t="str">
        <f t="shared" si="519"/>
        <v/>
      </c>
      <c r="CW168" s="11" t="str">
        <f t="shared" si="519"/>
        <v/>
      </c>
      <c r="CX168" s="11" t="str">
        <f t="shared" si="519"/>
        <v/>
      </c>
      <c r="CY168" s="11" t="str">
        <f t="shared" si="519"/>
        <v/>
      </c>
      <c r="CZ168" s="11" t="str">
        <f t="shared" si="519"/>
        <v/>
      </c>
      <c r="DA168" s="11" t="str">
        <f t="shared" si="519"/>
        <v/>
      </c>
      <c r="DB168" s="11" t="str">
        <f t="shared" si="509"/>
        <v/>
      </c>
      <c r="DC168" s="11" t="str">
        <f t="shared" si="509"/>
        <v/>
      </c>
      <c r="DD168" s="11" t="str">
        <f t="shared" si="509"/>
        <v/>
      </c>
      <c r="DE168" s="11" t="str">
        <f t="shared" si="509"/>
        <v/>
      </c>
      <c r="DF168" s="11" t="str">
        <f t="shared" si="509"/>
        <v/>
      </c>
      <c r="DG168" s="11" t="str">
        <f t="shared" si="509"/>
        <v/>
      </c>
      <c r="DH168" s="11" t="str">
        <f t="shared" si="509"/>
        <v/>
      </c>
      <c r="DI168" s="11" t="str">
        <f t="shared" si="509"/>
        <v/>
      </c>
      <c r="DJ168" s="11" t="str">
        <f t="shared" si="509"/>
        <v/>
      </c>
      <c r="DK168" s="11" t="str">
        <f t="shared" si="509"/>
        <v/>
      </c>
      <c r="DL168" s="11" t="str">
        <f t="shared" si="509"/>
        <v/>
      </c>
      <c r="DM168" s="11" t="str">
        <f t="shared" si="509"/>
        <v/>
      </c>
      <c r="DN168" s="11" t="str">
        <f t="shared" si="509"/>
        <v/>
      </c>
      <c r="DO168" s="11" t="str">
        <f t="shared" si="509"/>
        <v/>
      </c>
      <c r="DP168" s="11" t="str">
        <f t="shared" si="509"/>
        <v/>
      </c>
      <c r="DQ168" s="11" t="str">
        <f t="shared" si="509"/>
        <v/>
      </c>
      <c r="DR168" s="11" t="str">
        <f t="shared" si="507"/>
        <v/>
      </c>
      <c r="DS168" s="11" t="str">
        <f t="shared" si="507"/>
        <v/>
      </c>
      <c r="DT168" s="11" t="str">
        <f t="shared" si="507"/>
        <v/>
      </c>
      <c r="DU168" s="11" t="str">
        <f t="shared" si="507"/>
        <v/>
      </c>
      <c r="DV168" s="11" t="str">
        <f t="shared" si="507"/>
        <v/>
      </c>
      <c r="DW168" s="11" t="str">
        <f t="shared" si="507"/>
        <v/>
      </c>
      <c r="DX168" s="11" t="str">
        <f t="shared" si="507"/>
        <v/>
      </c>
      <c r="DY168" s="11" t="str">
        <f t="shared" si="507"/>
        <v/>
      </c>
      <c r="DZ168" s="11" t="str">
        <f t="shared" si="507"/>
        <v/>
      </c>
      <c r="EA168" s="11" t="str">
        <f t="shared" si="507"/>
        <v/>
      </c>
      <c r="EB168" s="11" t="str">
        <f t="shared" si="507"/>
        <v/>
      </c>
      <c r="EC168" s="11" t="str">
        <f t="shared" si="507"/>
        <v/>
      </c>
      <c r="ED168" s="11" t="str">
        <f t="shared" si="507"/>
        <v/>
      </c>
      <c r="EE168" s="11" t="str">
        <f t="shared" si="507"/>
        <v/>
      </c>
      <c r="EF168" s="11" t="str">
        <f t="shared" si="507"/>
        <v/>
      </c>
      <c r="EG168" s="11" t="str">
        <f t="shared" si="516"/>
        <v/>
      </c>
      <c r="EH168" s="11" t="str">
        <f t="shared" si="516"/>
        <v/>
      </c>
      <c r="EI168" s="11" t="str">
        <f t="shared" si="516"/>
        <v/>
      </c>
      <c r="EJ168" s="11" t="str">
        <f t="shared" si="516"/>
        <v/>
      </c>
      <c r="EK168" s="11" t="str">
        <f t="shared" si="516"/>
        <v/>
      </c>
      <c r="EL168" s="11" t="str">
        <f t="shared" si="516"/>
        <v/>
      </c>
      <c r="EM168" s="11" t="str">
        <f t="shared" si="516"/>
        <v/>
      </c>
      <c r="EN168" s="11" t="str">
        <f t="shared" si="516"/>
        <v/>
      </c>
      <c r="EO168" s="11" t="str">
        <f t="shared" si="516"/>
        <v/>
      </c>
      <c r="EP168" s="11" t="str">
        <f t="shared" si="516"/>
        <v/>
      </c>
      <c r="EQ168" s="11" t="str">
        <f t="shared" si="516"/>
        <v/>
      </c>
      <c r="ER168" s="11" t="str">
        <f t="shared" si="516"/>
        <v/>
      </c>
      <c r="ES168" s="11" t="str">
        <f t="shared" si="516"/>
        <v/>
      </c>
      <c r="ET168" s="11" t="str">
        <f t="shared" si="516"/>
        <v/>
      </c>
      <c r="EU168" s="11" t="str">
        <f t="shared" si="516"/>
        <v/>
      </c>
      <c r="EV168" s="11" t="str">
        <f t="shared" si="516"/>
        <v/>
      </c>
      <c r="EW168" s="11" t="str">
        <f t="shared" si="514"/>
        <v/>
      </c>
      <c r="EX168" s="11" t="str">
        <f t="shared" si="514"/>
        <v/>
      </c>
      <c r="EY168" s="11" t="str">
        <f t="shared" si="514"/>
        <v/>
      </c>
      <c r="EZ168" s="11" t="str">
        <f t="shared" si="514"/>
        <v/>
      </c>
      <c r="FA168" s="11" t="str">
        <f t="shared" si="514"/>
        <v/>
      </c>
      <c r="FB168" s="11" t="str">
        <f t="shared" si="514"/>
        <v/>
      </c>
      <c r="FC168" s="11" t="str">
        <f t="shared" si="514"/>
        <v/>
      </c>
      <c r="FD168" s="11" t="str">
        <f t="shared" si="514"/>
        <v/>
      </c>
      <c r="FE168" s="11" t="str">
        <f t="shared" si="514"/>
        <v/>
      </c>
      <c r="FF168" s="11" t="str">
        <f t="shared" si="510"/>
        <v/>
      </c>
      <c r="FG168" s="11" t="str">
        <f t="shared" si="508"/>
        <v/>
      </c>
      <c r="FH168" s="11" t="str">
        <f t="shared" si="508"/>
        <v/>
      </c>
      <c r="FI168" s="11" t="str">
        <f t="shared" si="502"/>
        <v/>
      </c>
      <c r="FJ168" s="11" t="str">
        <f t="shared" si="502"/>
        <v/>
      </c>
      <c r="FK168" s="11" t="str">
        <f t="shared" si="502"/>
        <v/>
      </c>
      <c r="FL168" s="11" t="str">
        <f t="shared" si="502"/>
        <v/>
      </c>
      <c r="FM168" s="11" t="str">
        <f t="shared" si="502"/>
        <v/>
      </c>
      <c r="FN168" s="11" t="str">
        <f t="shared" si="502"/>
        <v/>
      </c>
      <c r="FO168" s="11" t="str">
        <f t="shared" si="502"/>
        <v/>
      </c>
      <c r="FP168" s="11" t="str">
        <f t="shared" si="502"/>
        <v/>
      </c>
      <c r="FQ168" s="11" t="str">
        <f t="shared" si="502"/>
        <v/>
      </c>
      <c r="FR168" s="11" t="str">
        <f t="shared" si="502"/>
        <v/>
      </c>
      <c r="FS168" s="11" t="str">
        <f t="shared" si="502"/>
        <v/>
      </c>
      <c r="FT168" s="11" t="str">
        <f t="shared" si="501"/>
        <v/>
      </c>
      <c r="FU168" s="11" t="str">
        <f t="shared" si="501"/>
        <v/>
      </c>
      <c r="FV168" s="11" t="str">
        <f t="shared" si="501"/>
        <v/>
      </c>
      <c r="FW168" s="11" t="str">
        <f t="shared" si="501"/>
        <v/>
      </c>
      <c r="FX168" s="11" t="str">
        <f t="shared" si="501"/>
        <v/>
      </c>
      <c r="FY168" s="11" t="str">
        <f t="shared" si="501"/>
        <v/>
      </c>
      <c r="FZ168" s="11" t="str">
        <f t="shared" si="501"/>
        <v/>
      </c>
      <c r="GA168" s="11" t="str">
        <f t="shared" si="501"/>
        <v/>
      </c>
      <c r="GB168" s="11" t="str">
        <f t="shared" si="501"/>
        <v/>
      </c>
      <c r="GC168" s="11" t="str">
        <f t="shared" si="501"/>
        <v/>
      </c>
      <c r="GD168" s="11" t="str">
        <f t="shared" si="501"/>
        <v/>
      </c>
      <c r="GE168" s="11" t="str">
        <f t="shared" si="501"/>
        <v/>
      </c>
      <c r="GF168" s="11" t="str">
        <f t="shared" si="501"/>
        <v/>
      </c>
      <c r="GG168" s="11" t="str">
        <f t="shared" si="501"/>
        <v/>
      </c>
      <c r="GH168" s="11" t="str">
        <f t="shared" si="512"/>
        <v/>
      </c>
      <c r="GI168" s="11" t="str">
        <f t="shared" si="512"/>
        <v/>
      </c>
      <c r="GJ168" s="11" t="str">
        <f t="shared" si="512"/>
        <v/>
      </c>
      <c r="GK168" s="11" t="str">
        <f t="shared" si="512"/>
        <v/>
      </c>
      <c r="GL168" s="11" t="str">
        <f t="shared" si="512"/>
        <v/>
      </c>
      <c r="GM168" s="11" t="str">
        <f t="shared" si="512"/>
        <v/>
      </c>
      <c r="GN168" s="11" t="str">
        <f t="shared" si="512"/>
        <v/>
      </c>
      <c r="GO168" s="11" t="str">
        <f t="shared" si="512"/>
        <v/>
      </c>
      <c r="GP168" s="11" t="str">
        <f t="shared" si="512"/>
        <v/>
      </c>
      <c r="GQ168" s="11" t="str">
        <f t="shared" si="512"/>
        <v/>
      </c>
      <c r="GR168" s="11" t="str">
        <f t="shared" si="512"/>
        <v/>
      </c>
      <c r="GS168" s="11" t="str">
        <f t="shared" si="512"/>
        <v/>
      </c>
      <c r="GT168" s="11" t="str">
        <f t="shared" si="512"/>
        <v/>
      </c>
      <c r="GU168" s="11" t="str">
        <f t="shared" si="512"/>
        <v/>
      </c>
      <c r="GV168" s="11" t="str">
        <f t="shared" si="512"/>
        <v/>
      </c>
      <c r="GW168" s="11" t="str">
        <f t="shared" si="512"/>
        <v/>
      </c>
      <c r="GX168" s="11" t="str">
        <f t="shared" si="504"/>
        <v/>
      </c>
      <c r="GY168" s="11" t="str">
        <f t="shared" si="504"/>
        <v/>
      </c>
      <c r="GZ168" s="11" t="str">
        <f t="shared" si="504"/>
        <v/>
      </c>
      <c r="HA168" s="11" t="str">
        <f t="shared" si="504"/>
        <v/>
      </c>
      <c r="HB168" s="11" t="str">
        <f t="shared" si="504"/>
        <v/>
      </c>
      <c r="HC168" s="11" t="str">
        <f t="shared" si="504"/>
        <v/>
      </c>
      <c r="HD168" s="11" t="str">
        <f t="shared" si="504"/>
        <v/>
      </c>
      <c r="HE168" s="11" t="str">
        <f t="shared" si="504"/>
        <v/>
      </c>
      <c r="HF168" s="11" t="str">
        <f t="shared" si="504"/>
        <v/>
      </c>
      <c r="HG168" s="11" t="str">
        <f t="shared" si="504"/>
        <v/>
      </c>
      <c r="HH168" s="11" t="str">
        <f t="shared" si="504"/>
        <v/>
      </c>
      <c r="HI168" s="11" t="str">
        <f t="shared" si="504"/>
        <v/>
      </c>
      <c r="HJ168" s="11" t="str">
        <f t="shared" si="504"/>
        <v/>
      </c>
      <c r="HK168" s="11" t="str">
        <f t="shared" si="503"/>
        <v/>
      </c>
      <c r="HL168" s="11" t="str">
        <f t="shared" si="503"/>
        <v/>
      </c>
      <c r="HM168" s="11" t="str">
        <f t="shared" si="503"/>
        <v/>
      </c>
      <c r="HN168" s="11" t="str">
        <f t="shared" si="503"/>
        <v/>
      </c>
      <c r="HO168" s="11" t="str">
        <f t="shared" si="503"/>
        <v/>
      </c>
      <c r="HP168" s="11" t="str">
        <f t="shared" si="503"/>
        <v/>
      </c>
      <c r="HQ168" s="11" t="str">
        <f t="shared" si="503"/>
        <v/>
      </c>
      <c r="HR168" s="11" t="str">
        <f t="shared" si="503"/>
        <v/>
      </c>
      <c r="HS168" s="11" t="str">
        <f t="shared" si="503"/>
        <v/>
      </c>
      <c r="HT168" s="11" t="str">
        <f t="shared" si="503"/>
        <v/>
      </c>
      <c r="HU168" s="11" t="str">
        <f t="shared" si="503"/>
        <v/>
      </c>
      <c r="HV168" s="11" t="str">
        <f t="shared" si="503"/>
        <v/>
      </c>
      <c r="HW168" s="11" t="str">
        <f t="shared" si="503"/>
        <v/>
      </c>
      <c r="HX168" s="11" t="str">
        <f t="shared" si="503"/>
        <v/>
      </c>
      <c r="HY168" s="11" t="str">
        <f t="shared" ref="HY168:IN186" si="521">IF(ISERR(VALUE(TEXT(HY$6&amp;"/"&amp;HY$5&amp;"/"&amp;HY$4,"jj/mm/aaaa")))&lt;&gt;TRUE,IF(AND($A168&lt;&gt;"",VALUE(TEXT(HY$6&amp;"/"&amp;HY$5&amp;"/"&amp;HY$4,"jj/mm/aaaa"))&gt;=$I168,VALUE(TEXT(HY$6&amp;"/"&amp;HY$5&amp;"/"&amp;HY$4,"jj/mm/aaaa"))&lt;=$K168,VALUE(HY$9)&gt;=$J168,VALUE(HY$9)&lt;$L168),"a",""),"")</f>
        <v/>
      </c>
      <c r="HZ168" s="11" t="str">
        <f t="shared" si="521"/>
        <v/>
      </c>
      <c r="IA168" s="11" t="str">
        <f t="shared" si="521"/>
        <v/>
      </c>
      <c r="IB168" s="11" t="str">
        <f t="shared" si="521"/>
        <v/>
      </c>
      <c r="IC168" s="11" t="str">
        <f t="shared" si="521"/>
        <v/>
      </c>
      <c r="ID168" s="11" t="str">
        <f t="shared" si="521"/>
        <v/>
      </c>
      <c r="IE168" s="11" t="str">
        <f t="shared" si="521"/>
        <v/>
      </c>
      <c r="IF168" s="11" t="str">
        <f t="shared" si="521"/>
        <v/>
      </c>
      <c r="IG168" s="11" t="str">
        <f t="shared" si="521"/>
        <v/>
      </c>
      <c r="IH168" s="11" t="str">
        <f t="shared" si="521"/>
        <v/>
      </c>
      <c r="II168" s="11" t="str">
        <f t="shared" si="521"/>
        <v/>
      </c>
      <c r="IJ168" s="11" t="str">
        <f t="shared" si="521"/>
        <v/>
      </c>
      <c r="IK168" s="11" t="str">
        <f t="shared" si="521"/>
        <v/>
      </c>
      <c r="IL168" s="11" t="str">
        <f t="shared" si="521"/>
        <v/>
      </c>
      <c r="IM168" s="11" t="str">
        <f t="shared" si="521"/>
        <v/>
      </c>
      <c r="IN168" s="11" t="str">
        <f t="shared" si="521"/>
        <v/>
      </c>
      <c r="IO168" s="11" t="str">
        <f t="shared" si="506"/>
        <v/>
      </c>
      <c r="IP168" s="11" t="str">
        <f t="shared" si="505"/>
        <v/>
      </c>
      <c r="IQ168" s="11" t="str">
        <f t="shared" si="505"/>
        <v/>
      </c>
      <c r="IR168" s="11" t="str">
        <f t="shared" si="505"/>
        <v/>
      </c>
      <c r="IS168" s="11" t="str">
        <f t="shared" si="505"/>
        <v/>
      </c>
      <c r="IT168" s="11" t="str">
        <f t="shared" si="505"/>
        <v/>
      </c>
      <c r="IU168" s="11" t="str">
        <f t="shared" si="505"/>
        <v/>
      </c>
      <c r="IV168" s="11" t="str">
        <f t="shared" si="499"/>
        <v/>
      </c>
      <c r="IW168" s="11" t="str">
        <f t="shared" si="499"/>
        <v/>
      </c>
      <c r="IX168" s="11" t="str">
        <f t="shared" si="499"/>
        <v/>
      </c>
      <c r="IY168" s="11" t="str">
        <f t="shared" si="496"/>
        <v/>
      </c>
      <c r="IZ168" s="11" t="str">
        <f t="shared" si="496"/>
        <v/>
      </c>
      <c r="JA168" s="11" t="str">
        <f t="shared" si="496"/>
        <v/>
      </c>
      <c r="JB168" s="11" t="str">
        <f t="shared" si="496"/>
        <v/>
      </c>
      <c r="JC168" s="11" t="str">
        <f t="shared" si="496"/>
        <v/>
      </c>
      <c r="JD168" s="11" t="str">
        <f t="shared" si="496"/>
        <v/>
      </c>
      <c r="JE168" s="11" t="str">
        <f t="shared" si="496"/>
        <v/>
      </c>
      <c r="JF168" s="11" t="str">
        <f t="shared" si="496"/>
        <v/>
      </c>
      <c r="JG168" s="11" t="str">
        <f t="shared" si="496"/>
        <v/>
      </c>
      <c r="JH168" s="11" t="str">
        <f t="shared" si="496"/>
        <v/>
      </c>
      <c r="JI168" s="11" t="str">
        <f t="shared" si="496"/>
        <v/>
      </c>
      <c r="JJ168" s="11" t="str">
        <f t="shared" si="491"/>
        <v/>
      </c>
      <c r="JK168" s="11" t="str">
        <f t="shared" si="491"/>
        <v/>
      </c>
      <c r="JL168" s="11" t="str">
        <f t="shared" si="491"/>
        <v/>
      </c>
      <c r="JM168" s="11"/>
      <c r="JN168" s="12"/>
    </row>
    <row r="169" spans="1:274" s="13" customFormat="1" ht="33" customHeight="1" x14ac:dyDescent="0.2">
      <c r="A169" s="4"/>
      <c r="B169" s="94" t="str">
        <f t="shared" si="489"/>
        <v/>
      </c>
      <c r="C169" s="9"/>
      <c r="D169" s="9"/>
      <c r="E169" s="9"/>
      <c r="F169" s="9"/>
      <c r="G169" s="9"/>
      <c r="H169" s="9"/>
      <c r="I169" s="10"/>
      <c r="J169" s="38"/>
      <c r="K169" s="10"/>
      <c r="L169" s="38"/>
      <c r="M169" s="11" t="str">
        <f t="shared" si="515"/>
        <v/>
      </c>
      <c r="N169" s="11" t="str">
        <f t="shared" si="515"/>
        <v/>
      </c>
      <c r="O169" s="11" t="str">
        <f t="shared" si="515"/>
        <v/>
      </c>
      <c r="P169" s="11" t="str">
        <f t="shared" si="515"/>
        <v/>
      </c>
      <c r="Q169" s="11" t="str">
        <f t="shared" si="515"/>
        <v/>
      </c>
      <c r="R169" s="11" t="str">
        <f t="shared" si="515"/>
        <v/>
      </c>
      <c r="S169" s="11" t="str">
        <f t="shared" si="515"/>
        <v/>
      </c>
      <c r="T169" s="11" t="str">
        <f t="shared" si="515"/>
        <v/>
      </c>
      <c r="U169" s="11" t="str">
        <f t="shared" si="515"/>
        <v/>
      </c>
      <c r="V169" s="11" t="str">
        <f t="shared" si="515"/>
        <v/>
      </c>
      <c r="W169" s="11" t="str">
        <f t="shared" si="515"/>
        <v/>
      </c>
      <c r="X169" s="11" t="str">
        <f t="shared" si="515"/>
        <v/>
      </c>
      <c r="Y169" s="11" t="str">
        <f t="shared" si="515"/>
        <v/>
      </c>
      <c r="Z169" s="11" t="str">
        <f t="shared" si="515"/>
        <v/>
      </c>
      <c r="AA169" s="11" t="str">
        <f t="shared" si="515"/>
        <v/>
      </c>
      <c r="AB169" s="11" t="str">
        <f t="shared" si="515"/>
        <v/>
      </c>
      <c r="AC169" s="11" t="str">
        <f t="shared" si="513"/>
        <v/>
      </c>
      <c r="AD169" s="11" t="str">
        <f t="shared" si="513"/>
        <v/>
      </c>
      <c r="AE169" s="11" t="str">
        <f t="shared" si="513"/>
        <v/>
      </c>
      <c r="AF169" s="11" t="str">
        <f t="shared" si="513"/>
        <v/>
      </c>
      <c r="AG169" s="11" t="str">
        <f t="shared" si="513"/>
        <v/>
      </c>
      <c r="AH169" s="11" t="str">
        <f t="shared" si="513"/>
        <v/>
      </c>
      <c r="AI169" s="11" t="str">
        <f t="shared" si="513"/>
        <v/>
      </c>
      <c r="AJ169" s="11" t="str">
        <f t="shared" si="513"/>
        <v/>
      </c>
      <c r="AK169" s="11" t="str">
        <f t="shared" si="513"/>
        <v/>
      </c>
      <c r="AL169" s="11" t="str">
        <f t="shared" si="513"/>
        <v/>
      </c>
      <c r="AM169" s="11" t="str">
        <f t="shared" si="513"/>
        <v/>
      </c>
      <c r="AN169" s="11" t="str">
        <f t="shared" si="513"/>
        <v/>
      </c>
      <c r="AO169" s="11" t="str">
        <f t="shared" si="513"/>
        <v/>
      </c>
      <c r="AP169" s="11" t="str">
        <f t="shared" si="513"/>
        <v/>
      </c>
      <c r="AQ169" s="11" t="str">
        <f t="shared" si="513"/>
        <v/>
      </c>
      <c r="AR169" s="11" t="str">
        <f t="shared" si="518"/>
        <v/>
      </c>
      <c r="AS169" s="11" t="str">
        <f t="shared" si="518"/>
        <v/>
      </c>
      <c r="AT169" s="11" t="str">
        <f t="shared" si="518"/>
        <v/>
      </c>
      <c r="AU169" s="11" t="str">
        <f t="shared" si="518"/>
        <v/>
      </c>
      <c r="AV169" s="11" t="str">
        <f t="shared" si="518"/>
        <v/>
      </c>
      <c r="AW169" s="11" t="str">
        <f t="shared" si="518"/>
        <v/>
      </c>
      <c r="AX169" s="11" t="str">
        <f t="shared" si="518"/>
        <v/>
      </c>
      <c r="AY169" s="11" t="str">
        <f t="shared" si="518"/>
        <v/>
      </c>
      <c r="AZ169" s="11" t="str">
        <f t="shared" si="518"/>
        <v/>
      </c>
      <c r="BA169" s="11" t="str">
        <f t="shared" si="518"/>
        <v/>
      </c>
      <c r="BB169" s="11" t="str">
        <f t="shared" si="518"/>
        <v/>
      </c>
      <c r="BC169" s="11" t="str">
        <f t="shared" si="518"/>
        <v/>
      </c>
      <c r="BD169" s="11" t="str">
        <f t="shared" si="518"/>
        <v/>
      </c>
      <c r="BE169" s="11" t="str">
        <f t="shared" si="518"/>
        <v/>
      </c>
      <c r="BF169" s="11" t="str">
        <f t="shared" si="518"/>
        <v/>
      </c>
      <c r="BG169" s="11" t="str">
        <f t="shared" si="518"/>
        <v/>
      </c>
      <c r="BH169" s="11" t="str">
        <f t="shared" si="517"/>
        <v/>
      </c>
      <c r="BI169" s="11" t="str">
        <f t="shared" si="517"/>
        <v/>
      </c>
      <c r="BJ169" s="11" t="str">
        <f t="shared" si="517"/>
        <v/>
      </c>
      <c r="BK169" s="11" t="str">
        <f t="shared" si="517"/>
        <v/>
      </c>
      <c r="BL169" s="11" t="str">
        <f t="shared" si="517"/>
        <v/>
      </c>
      <c r="BM169" s="11" t="str">
        <f t="shared" si="517"/>
        <v/>
      </c>
      <c r="BN169" s="11" t="str">
        <f t="shared" si="517"/>
        <v/>
      </c>
      <c r="BO169" s="11" t="str">
        <f t="shared" si="517"/>
        <v/>
      </c>
      <c r="BP169" s="11" t="str">
        <f t="shared" si="517"/>
        <v/>
      </c>
      <c r="BQ169" s="11" t="str">
        <f t="shared" si="517"/>
        <v/>
      </c>
      <c r="BR169" s="11" t="str">
        <f t="shared" si="517"/>
        <v/>
      </c>
      <c r="BS169" s="11" t="str">
        <f t="shared" si="517"/>
        <v/>
      </c>
      <c r="BT169" s="11" t="str">
        <f t="shared" si="517"/>
        <v/>
      </c>
      <c r="BU169" s="11" t="str">
        <f t="shared" si="517"/>
        <v/>
      </c>
      <c r="BV169" s="11" t="str">
        <f t="shared" si="517"/>
        <v/>
      </c>
      <c r="BW169" s="11" t="str">
        <f t="shared" si="520"/>
        <v/>
      </c>
      <c r="BX169" s="11" t="str">
        <f t="shared" si="520"/>
        <v/>
      </c>
      <c r="BY169" s="11" t="str">
        <f t="shared" si="520"/>
        <v/>
      </c>
      <c r="BZ169" s="11" t="str">
        <f t="shared" si="520"/>
        <v/>
      </c>
      <c r="CA169" s="11" t="str">
        <f t="shared" si="520"/>
        <v/>
      </c>
      <c r="CB169" s="11" t="str">
        <f t="shared" si="520"/>
        <v/>
      </c>
      <c r="CC169" s="11" t="str">
        <f t="shared" si="520"/>
        <v/>
      </c>
      <c r="CD169" s="11" t="str">
        <f t="shared" si="520"/>
        <v/>
      </c>
      <c r="CE169" s="11" t="str">
        <f t="shared" si="520"/>
        <v/>
      </c>
      <c r="CF169" s="11" t="str">
        <f t="shared" si="520"/>
        <v/>
      </c>
      <c r="CG169" s="11" t="str">
        <f t="shared" si="520"/>
        <v/>
      </c>
      <c r="CH169" s="11" t="str">
        <f t="shared" si="520"/>
        <v/>
      </c>
      <c r="CI169" s="11" t="str">
        <f t="shared" si="520"/>
        <v/>
      </c>
      <c r="CJ169" s="11" t="str">
        <f t="shared" si="520"/>
        <v/>
      </c>
      <c r="CK169" s="11" t="str">
        <f t="shared" si="520"/>
        <v/>
      </c>
      <c r="CL169" s="11" t="str">
        <f t="shared" si="520"/>
        <v/>
      </c>
      <c r="CM169" s="11" t="str">
        <f t="shared" si="519"/>
        <v/>
      </c>
      <c r="CN169" s="11" t="str">
        <f t="shared" si="519"/>
        <v/>
      </c>
      <c r="CO169" s="11" t="str">
        <f t="shared" si="519"/>
        <v/>
      </c>
      <c r="CP169" s="11" t="str">
        <f t="shared" si="519"/>
        <v/>
      </c>
      <c r="CQ169" s="11" t="str">
        <f t="shared" si="519"/>
        <v/>
      </c>
      <c r="CR169" s="11" t="str">
        <f t="shared" si="519"/>
        <v/>
      </c>
      <c r="CS169" s="11" t="str">
        <f t="shared" si="519"/>
        <v/>
      </c>
      <c r="CT169" s="11" t="str">
        <f t="shared" si="519"/>
        <v/>
      </c>
      <c r="CU169" s="11" t="str">
        <f t="shared" si="519"/>
        <v/>
      </c>
      <c r="CV169" s="11" t="str">
        <f t="shared" si="519"/>
        <v/>
      </c>
      <c r="CW169" s="11" t="str">
        <f t="shared" si="519"/>
        <v/>
      </c>
      <c r="CX169" s="11" t="str">
        <f t="shared" si="519"/>
        <v/>
      </c>
      <c r="CY169" s="11" t="str">
        <f t="shared" si="519"/>
        <v/>
      </c>
      <c r="CZ169" s="11" t="str">
        <f t="shared" si="519"/>
        <v/>
      </c>
      <c r="DA169" s="11" t="str">
        <f t="shared" si="519"/>
        <v/>
      </c>
      <c r="DB169" s="11" t="str">
        <f t="shared" si="509"/>
        <v/>
      </c>
      <c r="DC169" s="11" t="str">
        <f t="shared" si="509"/>
        <v/>
      </c>
      <c r="DD169" s="11" t="str">
        <f t="shared" si="509"/>
        <v/>
      </c>
      <c r="DE169" s="11" t="str">
        <f t="shared" si="509"/>
        <v/>
      </c>
      <c r="DF169" s="11" t="str">
        <f t="shared" si="509"/>
        <v/>
      </c>
      <c r="DG169" s="11" t="str">
        <f t="shared" si="509"/>
        <v/>
      </c>
      <c r="DH169" s="11" t="str">
        <f t="shared" si="509"/>
        <v/>
      </c>
      <c r="DI169" s="11" t="str">
        <f t="shared" si="509"/>
        <v/>
      </c>
      <c r="DJ169" s="11" t="str">
        <f t="shared" si="509"/>
        <v/>
      </c>
      <c r="DK169" s="11" t="str">
        <f t="shared" si="509"/>
        <v/>
      </c>
      <c r="DL169" s="11" t="str">
        <f t="shared" si="509"/>
        <v/>
      </c>
      <c r="DM169" s="11" t="str">
        <f t="shared" si="509"/>
        <v/>
      </c>
      <c r="DN169" s="11" t="str">
        <f t="shared" si="509"/>
        <v/>
      </c>
      <c r="DO169" s="11" t="str">
        <f t="shared" si="509"/>
        <v/>
      </c>
      <c r="DP169" s="11" t="str">
        <f t="shared" si="509"/>
        <v/>
      </c>
      <c r="DQ169" s="11" t="str">
        <f t="shared" si="509"/>
        <v/>
      </c>
      <c r="DR169" s="11" t="str">
        <f t="shared" si="507"/>
        <v/>
      </c>
      <c r="DS169" s="11" t="str">
        <f t="shared" si="507"/>
        <v/>
      </c>
      <c r="DT169" s="11" t="str">
        <f t="shared" si="507"/>
        <v/>
      </c>
      <c r="DU169" s="11" t="str">
        <f t="shared" si="507"/>
        <v/>
      </c>
      <c r="DV169" s="11" t="str">
        <f t="shared" si="507"/>
        <v/>
      </c>
      <c r="DW169" s="11" t="str">
        <f t="shared" si="507"/>
        <v/>
      </c>
      <c r="DX169" s="11" t="str">
        <f t="shared" si="507"/>
        <v/>
      </c>
      <c r="DY169" s="11" t="str">
        <f t="shared" si="507"/>
        <v/>
      </c>
      <c r="DZ169" s="11" t="str">
        <f t="shared" si="507"/>
        <v/>
      </c>
      <c r="EA169" s="11" t="str">
        <f t="shared" si="507"/>
        <v/>
      </c>
      <c r="EB169" s="11" t="str">
        <f t="shared" si="507"/>
        <v/>
      </c>
      <c r="EC169" s="11" t="str">
        <f t="shared" si="507"/>
        <v/>
      </c>
      <c r="ED169" s="11" t="str">
        <f t="shared" si="507"/>
        <v/>
      </c>
      <c r="EE169" s="11" t="str">
        <f t="shared" si="507"/>
        <v/>
      </c>
      <c r="EF169" s="11" t="str">
        <f t="shared" si="507"/>
        <v/>
      </c>
      <c r="EG169" s="11" t="str">
        <f t="shared" si="516"/>
        <v/>
      </c>
      <c r="EH169" s="11" t="str">
        <f t="shared" si="516"/>
        <v/>
      </c>
      <c r="EI169" s="11" t="str">
        <f t="shared" si="516"/>
        <v/>
      </c>
      <c r="EJ169" s="11" t="str">
        <f t="shared" si="516"/>
        <v/>
      </c>
      <c r="EK169" s="11" t="str">
        <f t="shared" si="516"/>
        <v/>
      </c>
      <c r="EL169" s="11" t="str">
        <f t="shared" si="516"/>
        <v/>
      </c>
      <c r="EM169" s="11" t="str">
        <f t="shared" si="516"/>
        <v/>
      </c>
      <c r="EN169" s="11" t="str">
        <f t="shared" si="516"/>
        <v/>
      </c>
      <c r="EO169" s="11" t="str">
        <f t="shared" si="516"/>
        <v/>
      </c>
      <c r="EP169" s="11" t="str">
        <f t="shared" si="516"/>
        <v/>
      </c>
      <c r="EQ169" s="11" t="str">
        <f t="shared" si="516"/>
        <v/>
      </c>
      <c r="ER169" s="11" t="str">
        <f t="shared" si="516"/>
        <v/>
      </c>
      <c r="ES169" s="11" t="str">
        <f t="shared" si="516"/>
        <v/>
      </c>
      <c r="ET169" s="11" t="str">
        <f t="shared" si="516"/>
        <v/>
      </c>
      <c r="EU169" s="11" t="str">
        <f t="shared" si="516"/>
        <v/>
      </c>
      <c r="EV169" s="11" t="str">
        <f t="shared" si="516"/>
        <v/>
      </c>
      <c r="EW169" s="11" t="str">
        <f t="shared" si="514"/>
        <v/>
      </c>
      <c r="EX169" s="11" t="str">
        <f t="shared" si="514"/>
        <v/>
      </c>
      <c r="EY169" s="11" t="str">
        <f t="shared" si="514"/>
        <v/>
      </c>
      <c r="EZ169" s="11" t="str">
        <f t="shared" si="514"/>
        <v/>
      </c>
      <c r="FA169" s="11" t="str">
        <f t="shared" si="514"/>
        <v/>
      </c>
      <c r="FB169" s="11" t="str">
        <f t="shared" si="514"/>
        <v/>
      </c>
      <c r="FC169" s="11" t="str">
        <f t="shared" si="514"/>
        <v/>
      </c>
      <c r="FD169" s="11" t="str">
        <f t="shared" si="514"/>
        <v/>
      </c>
      <c r="FE169" s="11" t="str">
        <f t="shared" si="514"/>
        <v/>
      </c>
      <c r="FF169" s="11" t="str">
        <f t="shared" si="510"/>
        <v/>
      </c>
      <c r="FG169" s="11" t="str">
        <f t="shared" si="508"/>
        <v/>
      </c>
      <c r="FH169" s="11" t="str">
        <f t="shared" si="508"/>
        <v/>
      </c>
      <c r="FI169" s="11" t="str">
        <f t="shared" si="502"/>
        <v/>
      </c>
      <c r="FJ169" s="11" t="str">
        <f t="shared" si="502"/>
        <v/>
      </c>
      <c r="FK169" s="11" t="str">
        <f t="shared" si="502"/>
        <v/>
      </c>
      <c r="FL169" s="11" t="str">
        <f t="shared" si="502"/>
        <v/>
      </c>
      <c r="FM169" s="11" t="str">
        <f t="shared" si="502"/>
        <v/>
      </c>
      <c r="FN169" s="11" t="str">
        <f t="shared" si="502"/>
        <v/>
      </c>
      <c r="FO169" s="11" t="str">
        <f t="shared" si="502"/>
        <v/>
      </c>
      <c r="FP169" s="11" t="str">
        <f t="shared" si="502"/>
        <v/>
      </c>
      <c r="FQ169" s="11" t="str">
        <f t="shared" si="502"/>
        <v/>
      </c>
      <c r="FR169" s="11" t="str">
        <f t="shared" si="502"/>
        <v/>
      </c>
      <c r="FS169" s="11" t="str">
        <f t="shared" si="502"/>
        <v/>
      </c>
      <c r="FT169" s="11" t="str">
        <f t="shared" si="501"/>
        <v/>
      </c>
      <c r="FU169" s="11" t="str">
        <f t="shared" ref="FU169:GJ191" si="522">IF(ISERR(VALUE(TEXT(FU$6&amp;"/"&amp;FU$5&amp;"/"&amp;FU$4,"jj/mm/aaaa")))&lt;&gt;TRUE,IF(AND($A169&lt;&gt;"",VALUE(TEXT(FU$6&amp;"/"&amp;FU$5&amp;"/"&amp;FU$4,"jj/mm/aaaa"))&gt;=$I169,VALUE(TEXT(FU$6&amp;"/"&amp;FU$5&amp;"/"&amp;FU$4,"jj/mm/aaaa"))&lt;=$K169,VALUE(FU$9)&gt;=$J169,VALUE(FU$9)&lt;$L169),"a",""),"")</f>
        <v/>
      </c>
      <c r="FV169" s="11" t="str">
        <f t="shared" si="522"/>
        <v/>
      </c>
      <c r="FW169" s="11" t="str">
        <f t="shared" si="522"/>
        <v/>
      </c>
      <c r="FX169" s="11" t="str">
        <f t="shared" si="522"/>
        <v/>
      </c>
      <c r="FY169" s="11" t="str">
        <f t="shared" si="522"/>
        <v/>
      </c>
      <c r="FZ169" s="11" t="str">
        <f t="shared" si="522"/>
        <v/>
      </c>
      <c r="GA169" s="11" t="str">
        <f t="shared" si="522"/>
        <v/>
      </c>
      <c r="GB169" s="11" t="str">
        <f t="shared" si="522"/>
        <v/>
      </c>
      <c r="GC169" s="11" t="str">
        <f t="shared" si="522"/>
        <v/>
      </c>
      <c r="GD169" s="11" t="str">
        <f t="shared" si="522"/>
        <v/>
      </c>
      <c r="GE169" s="11" t="str">
        <f t="shared" si="522"/>
        <v/>
      </c>
      <c r="GF169" s="11" t="str">
        <f t="shared" si="522"/>
        <v/>
      </c>
      <c r="GG169" s="11" t="str">
        <f t="shared" si="522"/>
        <v/>
      </c>
      <c r="GH169" s="11" t="str">
        <f t="shared" si="522"/>
        <v/>
      </c>
      <c r="GI169" s="11" t="str">
        <f t="shared" si="522"/>
        <v/>
      </c>
      <c r="GJ169" s="11" t="str">
        <f t="shared" si="522"/>
        <v/>
      </c>
      <c r="GK169" s="11" t="str">
        <f t="shared" si="512"/>
        <v/>
      </c>
      <c r="GL169" s="11" t="str">
        <f t="shared" si="512"/>
        <v/>
      </c>
      <c r="GM169" s="11" t="str">
        <f t="shared" si="512"/>
        <v/>
      </c>
      <c r="GN169" s="11" t="str">
        <f t="shared" si="512"/>
        <v/>
      </c>
      <c r="GO169" s="11" t="str">
        <f t="shared" si="512"/>
        <v/>
      </c>
      <c r="GP169" s="11" t="str">
        <f t="shared" si="512"/>
        <v/>
      </c>
      <c r="GQ169" s="11" t="str">
        <f t="shared" si="512"/>
        <v/>
      </c>
      <c r="GR169" s="11" t="str">
        <f t="shared" si="512"/>
        <v/>
      </c>
      <c r="GS169" s="11" t="str">
        <f t="shared" si="512"/>
        <v/>
      </c>
      <c r="GT169" s="11" t="str">
        <f t="shared" si="512"/>
        <v/>
      </c>
      <c r="GU169" s="11" t="str">
        <f t="shared" si="512"/>
        <v/>
      </c>
      <c r="GV169" s="11" t="str">
        <f t="shared" si="512"/>
        <v/>
      </c>
      <c r="GW169" s="11" t="str">
        <f t="shared" si="512"/>
        <v/>
      </c>
      <c r="GX169" s="11" t="str">
        <f t="shared" si="504"/>
        <v/>
      </c>
      <c r="GY169" s="11" t="str">
        <f t="shared" si="504"/>
        <v/>
      </c>
      <c r="GZ169" s="11" t="str">
        <f t="shared" si="504"/>
        <v/>
      </c>
      <c r="HA169" s="11" t="str">
        <f t="shared" si="504"/>
        <v/>
      </c>
      <c r="HB169" s="11" t="str">
        <f t="shared" si="504"/>
        <v/>
      </c>
      <c r="HC169" s="11" t="str">
        <f t="shared" si="504"/>
        <v/>
      </c>
      <c r="HD169" s="11" t="str">
        <f t="shared" si="504"/>
        <v/>
      </c>
      <c r="HE169" s="11" t="str">
        <f t="shared" si="504"/>
        <v/>
      </c>
      <c r="HF169" s="11" t="str">
        <f t="shared" si="504"/>
        <v/>
      </c>
      <c r="HG169" s="11" t="str">
        <f t="shared" si="504"/>
        <v/>
      </c>
      <c r="HH169" s="11" t="str">
        <f t="shared" si="504"/>
        <v/>
      </c>
      <c r="HI169" s="11" t="str">
        <f t="shared" si="504"/>
        <v/>
      </c>
      <c r="HJ169" s="11" t="str">
        <f t="shared" si="504"/>
        <v/>
      </c>
      <c r="HK169" s="11" t="str">
        <f t="shared" ref="HK169:HZ186" si="523">IF(ISERR(VALUE(TEXT(HK$6&amp;"/"&amp;HK$5&amp;"/"&amp;HK$4,"jj/mm/aaaa")))&lt;&gt;TRUE,IF(AND($A169&lt;&gt;"",VALUE(TEXT(HK$6&amp;"/"&amp;HK$5&amp;"/"&amp;HK$4,"jj/mm/aaaa"))&gt;=$I169,VALUE(TEXT(HK$6&amp;"/"&amp;HK$5&amp;"/"&amp;HK$4,"jj/mm/aaaa"))&lt;=$K169,VALUE(HK$9)&gt;=$J169,VALUE(HK$9)&lt;$L169),"a",""),"")</f>
        <v/>
      </c>
      <c r="HL169" s="11" t="str">
        <f t="shared" si="523"/>
        <v/>
      </c>
      <c r="HM169" s="11" t="str">
        <f t="shared" si="523"/>
        <v/>
      </c>
      <c r="HN169" s="11" t="str">
        <f t="shared" si="523"/>
        <v/>
      </c>
      <c r="HO169" s="11" t="str">
        <f t="shared" si="523"/>
        <v/>
      </c>
      <c r="HP169" s="11" t="str">
        <f t="shared" si="523"/>
        <v/>
      </c>
      <c r="HQ169" s="11" t="str">
        <f t="shared" si="523"/>
        <v/>
      </c>
      <c r="HR169" s="11" t="str">
        <f t="shared" si="523"/>
        <v/>
      </c>
      <c r="HS169" s="11" t="str">
        <f t="shared" si="523"/>
        <v/>
      </c>
      <c r="HT169" s="11" t="str">
        <f t="shared" si="523"/>
        <v/>
      </c>
      <c r="HU169" s="11" t="str">
        <f t="shared" si="523"/>
        <v/>
      </c>
      <c r="HV169" s="11" t="str">
        <f t="shared" si="523"/>
        <v/>
      </c>
      <c r="HW169" s="11" t="str">
        <f t="shared" si="523"/>
        <v/>
      </c>
      <c r="HX169" s="11" t="str">
        <f t="shared" si="523"/>
        <v/>
      </c>
      <c r="HY169" s="11" t="str">
        <f t="shared" si="523"/>
        <v/>
      </c>
      <c r="HZ169" s="11" t="str">
        <f t="shared" si="523"/>
        <v/>
      </c>
      <c r="IA169" s="11" t="str">
        <f t="shared" si="521"/>
        <v/>
      </c>
      <c r="IB169" s="11" t="str">
        <f t="shared" si="521"/>
        <v/>
      </c>
      <c r="IC169" s="11" t="str">
        <f t="shared" si="521"/>
        <v/>
      </c>
      <c r="ID169" s="11" t="str">
        <f t="shared" si="521"/>
        <v/>
      </c>
      <c r="IE169" s="11" t="str">
        <f t="shared" si="521"/>
        <v/>
      </c>
      <c r="IF169" s="11" t="str">
        <f t="shared" si="521"/>
        <v/>
      </c>
      <c r="IG169" s="11" t="str">
        <f t="shared" si="521"/>
        <v/>
      </c>
      <c r="IH169" s="11" t="str">
        <f t="shared" si="521"/>
        <v/>
      </c>
      <c r="II169" s="11" t="str">
        <f t="shared" si="521"/>
        <v/>
      </c>
      <c r="IJ169" s="11" t="str">
        <f t="shared" si="521"/>
        <v/>
      </c>
      <c r="IK169" s="11" t="str">
        <f t="shared" si="521"/>
        <v/>
      </c>
      <c r="IL169" s="11" t="str">
        <f t="shared" si="521"/>
        <v/>
      </c>
      <c r="IM169" s="11" t="str">
        <f t="shared" si="521"/>
        <v/>
      </c>
      <c r="IN169" s="11" t="str">
        <f t="shared" si="521"/>
        <v/>
      </c>
      <c r="IO169" s="11" t="str">
        <f t="shared" si="506"/>
        <v/>
      </c>
      <c r="IP169" s="11" t="str">
        <f t="shared" si="505"/>
        <v/>
      </c>
      <c r="IQ169" s="11" t="str">
        <f t="shared" si="505"/>
        <v/>
      </c>
      <c r="IR169" s="11" t="str">
        <f t="shared" si="505"/>
        <v/>
      </c>
      <c r="IS169" s="11" t="str">
        <f t="shared" si="505"/>
        <v/>
      </c>
      <c r="IT169" s="11" t="str">
        <f t="shared" si="505"/>
        <v/>
      </c>
      <c r="IU169" s="11" t="str">
        <f t="shared" si="505"/>
        <v/>
      </c>
      <c r="IV169" s="11" t="str">
        <f t="shared" si="499"/>
        <v/>
      </c>
      <c r="IW169" s="11" t="str">
        <f t="shared" si="499"/>
        <v/>
      </c>
      <c r="IX169" s="11" t="str">
        <f t="shared" si="499"/>
        <v/>
      </c>
      <c r="IY169" s="11" t="str">
        <f t="shared" si="496"/>
        <v/>
      </c>
      <c r="IZ169" s="11" t="str">
        <f t="shared" si="496"/>
        <v/>
      </c>
      <c r="JA169" s="11" t="str">
        <f t="shared" si="496"/>
        <v/>
      </c>
      <c r="JB169" s="11" t="str">
        <f t="shared" si="496"/>
        <v/>
      </c>
      <c r="JC169" s="11" t="str">
        <f t="shared" si="496"/>
        <v/>
      </c>
      <c r="JD169" s="11" t="str">
        <f t="shared" si="496"/>
        <v/>
      </c>
      <c r="JE169" s="11" t="str">
        <f t="shared" si="496"/>
        <v/>
      </c>
      <c r="JF169" s="11" t="str">
        <f t="shared" si="496"/>
        <v/>
      </c>
      <c r="JG169" s="11" t="str">
        <f t="shared" si="496"/>
        <v/>
      </c>
      <c r="JH169" s="11" t="str">
        <f t="shared" si="496"/>
        <v/>
      </c>
      <c r="JI169" s="11" t="str">
        <f t="shared" si="496"/>
        <v/>
      </c>
      <c r="JJ169" s="11" t="str">
        <f t="shared" si="491"/>
        <v/>
      </c>
      <c r="JK169" s="11" t="str">
        <f t="shared" si="491"/>
        <v/>
      </c>
      <c r="JL169" s="11" t="str">
        <f t="shared" si="491"/>
        <v/>
      </c>
      <c r="JM169" s="11"/>
      <c r="JN169" s="12"/>
    </row>
    <row r="170" spans="1:274" s="13" customFormat="1" ht="33" customHeight="1" x14ac:dyDescent="0.2">
      <c r="A170" s="4"/>
      <c r="B170" s="94" t="str">
        <f t="shared" si="489"/>
        <v/>
      </c>
      <c r="C170" s="9"/>
      <c r="D170" s="9"/>
      <c r="E170" s="9"/>
      <c r="F170" s="9"/>
      <c r="G170" s="9"/>
      <c r="H170" s="9"/>
      <c r="I170" s="10"/>
      <c r="J170" s="38"/>
      <c r="K170" s="10"/>
      <c r="L170" s="38"/>
      <c r="M170" s="11" t="str">
        <f t="shared" si="515"/>
        <v/>
      </c>
      <c r="N170" s="11" t="str">
        <f t="shared" si="515"/>
        <v/>
      </c>
      <c r="O170" s="11" t="str">
        <f t="shared" si="515"/>
        <v/>
      </c>
      <c r="P170" s="11" t="str">
        <f t="shared" si="515"/>
        <v/>
      </c>
      <c r="Q170" s="11" t="str">
        <f t="shared" si="515"/>
        <v/>
      </c>
      <c r="R170" s="11" t="str">
        <f t="shared" si="515"/>
        <v/>
      </c>
      <c r="S170" s="11" t="str">
        <f t="shared" si="515"/>
        <v/>
      </c>
      <c r="T170" s="11" t="str">
        <f t="shared" si="515"/>
        <v/>
      </c>
      <c r="U170" s="11" t="str">
        <f t="shared" si="515"/>
        <v/>
      </c>
      <c r="V170" s="11" t="str">
        <f t="shared" si="515"/>
        <v/>
      </c>
      <c r="W170" s="11" t="str">
        <f t="shared" si="515"/>
        <v/>
      </c>
      <c r="X170" s="11" t="str">
        <f t="shared" si="515"/>
        <v/>
      </c>
      <c r="Y170" s="11" t="str">
        <f t="shared" si="515"/>
        <v/>
      </c>
      <c r="Z170" s="11" t="str">
        <f t="shared" si="515"/>
        <v/>
      </c>
      <c r="AA170" s="11" t="str">
        <f t="shared" si="515"/>
        <v/>
      </c>
      <c r="AB170" s="11" t="str">
        <f t="shared" si="515"/>
        <v/>
      </c>
      <c r="AC170" s="11" t="str">
        <f t="shared" si="513"/>
        <v/>
      </c>
      <c r="AD170" s="11" t="str">
        <f t="shared" si="513"/>
        <v/>
      </c>
      <c r="AE170" s="11" t="str">
        <f t="shared" si="513"/>
        <v/>
      </c>
      <c r="AF170" s="11" t="str">
        <f t="shared" si="513"/>
        <v/>
      </c>
      <c r="AG170" s="11" t="str">
        <f t="shared" si="513"/>
        <v/>
      </c>
      <c r="AH170" s="11" t="str">
        <f t="shared" si="513"/>
        <v/>
      </c>
      <c r="AI170" s="11" t="str">
        <f t="shared" si="513"/>
        <v/>
      </c>
      <c r="AJ170" s="11" t="str">
        <f t="shared" si="513"/>
        <v/>
      </c>
      <c r="AK170" s="11" t="str">
        <f t="shared" si="513"/>
        <v/>
      </c>
      <c r="AL170" s="11" t="str">
        <f t="shared" si="513"/>
        <v/>
      </c>
      <c r="AM170" s="11" t="str">
        <f t="shared" si="513"/>
        <v/>
      </c>
      <c r="AN170" s="11" t="str">
        <f t="shared" si="513"/>
        <v/>
      </c>
      <c r="AO170" s="11" t="str">
        <f t="shared" si="513"/>
        <v/>
      </c>
      <c r="AP170" s="11" t="str">
        <f t="shared" si="513"/>
        <v/>
      </c>
      <c r="AQ170" s="11" t="str">
        <f t="shared" si="513"/>
        <v/>
      </c>
      <c r="AR170" s="11" t="str">
        <f t="shared" si="518"/>
        <v/>
      </c>
      <c r="AS170" s="11" t="str">
        <f t="shared" si="518"/>
        <v/>
      </c>
      <c r="AT170" s="11" t="str">
        <f t="shared" si="518"/>
        <v/>
      </c>
      <c r="AU170" s="11" t="str">
        <f t="shared" si="518"/>
        <v/>
      </c>
      <c r="AV170" s="11" t="str">
        <f t="shared" si="518"/>
        <v/>
      </c>
      <c r="AW170" s="11" t="str">
        <f t="shared" si="518"/>
        <v/>
      </c>
      <c r="AX170" s="11" t="str">
        <f t="shared" si="518"/>
        <v/>
      </c>
      <c r="AY170" s="11" t="str">
        <f t="shared" si="518"/>
        <v/>
      </c>
      <c r="AZ170" s="11" t="str">
        <f t="shared" si="518"/>
        <v/>
      </c>
      <c r="BA170" s="11" t="str">
        <f t="shared" si="518"/>
        <v/>
      </c>
      <c r="BB170" s="11" t="str">
        <f t="shared" si="518"/>
        <v/>
      </c>
      <c r="BC170" s="11" t="str">
        <f t="shared" si="518"/>
        <v/>
      </c>
      <c r="BD170" s="11" t="str">
        <f t="shared" si="518"/>
        <v/>
      </c>
      <c r="BE170" s="11" t="str">
        <f t="shared" si="518"/>
        <v/>
      </c>
      <c r="BF170" s="11" t="str">
        <f t="shared" si="518"/>
        <v/>
      </c>
      <c r="BG170" s="11" t="str">
        <f t="shared" si="518"/>
        <v/>
      </c>
      <c r="BH170" s="11" t="str">
        <f t="shared" si="517"/>
        <v/>
      </c>
      <c r="BI170" s="11" t="str">
        <f t="shared" si="517"/>
        <v/>
      </c>
      <c r="BJ170" s="11" t="str">
        <f t="shared" si="517"/>
        <v/>
      </c>
      <c r="BK170" s="11" t="str">
        <f t="shared" si="517"/>
        <v/>
      </c>
      <c r="BL170" s="11" t="str">
        <f t="shared" si="517"/>
        <v/>
      </c>
      <c r="BM170" s="11" t="str">
        <f t="shared" si="517"/>
        <v/>
      </c>
      <c r="BN170" s="11" t="str">
        <f t="shared" si="517"/>
        <v/>
      </c>
      <c r="BO170" s="11" t="str">
        <f t="shared" si="517"/>
        <v/>
      </c>
      <c r="BP170" s="11" t="str">
        <f t="shared" si="517"/>
        <v/>
      </c>
      <c r="BQ170" s="11" t="str">
        <f t="shared" si="517"/>
        <v/>
      </c>
      <c r="BR170" s="11" t="str">
        <f t="shared" si="517"/>
        <v/>
      </c>
      <c r="BS170" s="11" t="str">
        <f t="shared" si="517"/>
        <v/>
      </c>
      <c r="BT170" s="11" t="str">
        <f t="shared" si="517"/>
        <v/>
      </c>
      <c r="BU170" s="11" t="str">
        <f t="shared" si="517"/>
        <v/>
      </c>
      <c r="BV170" s="11" t="str">
        <f t="shared" si="517"/>
        <v/>
      </c>
      <c r="BW170" s="11" t="str">
        <f t="shared" si="520"/>
        <v/>
      </c>
      <c r="BX170" s="11" t="str">
        <f t="shared" si="520"/>
        <v/>
      </c>
      <c r="BY170" s="11" t="str">
        <f t="shared" si="520"/>
        <v/>
      </c>
      <c r="BZ170" s="11" t="str">
        <f t="shared" si="520"/>
        <v/>
      </c>
      <c r="CA170" s="11" t="str">
        <f t="shared" si="520"/>
        <v/>
      </c>
      <c r="CB170" s="11" t="str">
        <f t="shared" si="520"/>
        <v/>
      </c>
      <c r="CC170" s="11" t="str">
        <f t="shared" si="520"/>
        <v/>
      </c>
      <c r="CD170" s="11" t="str">
        <f t="shared" si="520"/>
        <v/>
      </c>
      <c r="CE170" s="11" t="str">
        <f t="shared" si="520"/>
        <v/>
      </c>
      <c r="CF170" s="11" t="str">
        <f t="shared" si="520"/>
        <v/>
      </c>
      <c r="CG170" s="11" t="str">
        <f t="shared" si="520"/>
        <v/>
      </c>
      <c r="CH170" s="11" t="str">
        <f t="shared" si="520"/>
        <v/>
      </c>
      <c r="CI170" s="11" t="str">
        <f t="shared" si="520"/>
        <v/>
      </c>
      <c r="CJ170" s="11" t="str">
        <f t="shared" si="520"/>
        <v/>
      </c>
      <c r="CK170" s="11" t="str">
        <f t="shared" si="520"/>
        <v/>
      </c>
      <c r="CL170" s="11" t="str">
        <f t="shared" si="520"/>
        <v/>
      </c>
      <c r="CM170" s="11" t="str">
        <f t="shared" si="519"/>
        <v/>
      </c>
      <c r="CN170" s="11" t="str">
        <f t="shared" si="519"/>
        <v/>
      </c>
      <c r="CO170" s="11" t="str">
        <f t="shared" si="519"/>
        <v/>
      </c>
      <c r="CP170" s="11" t="str">
        <f t="shared" si="519"/>
        <v/>
      </c>
      <c r="CQ170" s="11" t="str">
        <f t="shared" si="519"/>
        <v/>
      </c>
      <c r="CR170" s="11" t="str">
        <f t="shared" si="519"/>
        <v/>
      </c>
      <c r="CS170" s="11" t="str">
        <f t="shared" si="519"/>
        <v/>
      </c>
      <c r="CT170" s="11" t="str">
        <f t="shared" si="519"/>
        <v/>
      </c>
      <c r="CU170" s="11" t="str">
        <f t="shared" si="519"/>
        <v/>
      </c>
      <c r="CV170" s="11" t="str">
        <f t="shared" si="519"/>
        <v/>
      </c>
      <c r="CW170" s="11" t="str">
        <f t="shared" si="519"/>
        <v/>
      </c>
      <c r="CX170" s="11" t="str">
        <f t="shared" si="519"/>
        <v/>
      </c>
      <c r="CY170" s="11" t="str">
        <f t="shared" si="519"/>
        <v/>
      </c>
      <c r="CZ170" s="11" t="str">
        <f t="shared" si="519"/>
        <v/>
      </c>
      <c r="DA170" s="11" t="str">
        <f t="shared" si="519"/>
        <v/>
      </c>
      <c r="DB170" s="11" t="str">
        <f t="shared" si="509"/>
        <v/>
      </c>
      <c r="DC170" s="11" t="str">
        <f t="shared" si="509"/>
        <v/>
      </c>
      <c r="DD170" s="11" t="str">
        <f t="shared" si="509"/>
        <v/>
      </c>
      <c r="DE170" s="11" t="str">
        <f t="shared" si="509"/>
        <v/>
      </c>
      <c r="DF170" s="11" t="str">
        <f t="shared" si="509"/>
        <v/>
      </c>
      <c r="DG170" s="11" t="str">
        <f t="shared" si="509"/>
        <v/>
      </c>
      <c r="DH170" s="11" t="str">
        <f t="shared" si="509"/>
        <v/>
      </c>
      <c r="DI170" s="11" t="str">
        <f t="shared" si="509"/>
        <v/>
      </c>
      <c r="DJ170" s="11" t="str">
        <f t="shared" si="509"/>
        <v/>
      </c>
      <c r="DK170" s="11" t="str">
        <f t="shared" si="509"/>
        <v/>
      </c>
      <c r="DL170" s="11" t="str">
        <f t="shared" si="509"/>
        <v/>
      </c>
      <c r="DM170" s="11" t="str">
        <f t="shared" si="509"/>
        <v/>
      </c>
      <c r="DN170" s="11" t="str">
        <f t="shared" si="509"/>
        <v/>
      </c>
      <c r="DO170" s="11" t="str">
        <f t="shared" si="509"/>
        <v/>
      </c>
      <c r="DP170" s="11" t="str">
        <f t="shared" si="509"/>
        <v/>
      </c>
      <c r="DQ170" s="11" t="str">
        <f t="shared" si="509"/>
        <v/>
      </c>
      <c r="DR170" s="11" t="str">
        <f t="shared" si="507"/>
        <v/>
      </c>
      <c r="DS170" s="11" t="str">
        <f t="shared" si="507"/>
        <v/>
      </c>
      <c r="DT170" s="11" t="str">
        <f t="shared" si="507"/>
        <v/>
      </c>
      <c r="DU170" s="11" t="str">
        <f t="shared" si="507"/>
        <v/>
      </c>
      <c r="DV170" s="11" t="str">
        <f t="shared" si="507"/>
        <v/>
      </c>
      <c r="DW170" s="11" t="str">
        <f t="shared" si="507"/>
        <v/>
      </c>
      <c r="DX170" s="11" t="str">
        <f t="shared" si="507"/>
        <v/>
      </c>
      <c r="DY170" s="11" t="str">
        <f t="shared" si="507"/>
        <v/>
      </c>
      <c r="DZ170" s="11" t="str">
        <f t="shared" si="507"/>
        <v/>
      </c>
      <c r="EA170" s="11" t="str">
        <f t="shared" si="507"/>
        <v/>
      </c>
      <c r="EB170" s="11" t="str">
        <f t="shared" si="507"/>
        <v/>
      </c>
      <c r="EC170" s="11" t="str">
        <f t="shared" si="507"/>
        <v/>
      </c>
      <c r="ED170" s="11" t="str">
        <f t="shared" si="507"/>
        <v/>
      </c>
      <c r="EE170" s="11" t="str">
        <f t="shared" si="507"/>
        <v/>
      </c>
      <c r="EF170" s="11" t="str">
        <f t="shared" si="507"/>
        <v/>
      </c>
      <c r="EG170" s="11" t="str">
        <f t="shared" si="516"/>
        <v/>
      </c>
      <c r="EH170" s="11" t="str">
        <f t="shared" si="516"/>
        <v/>
      </c>
      <c r="EI170" s="11" t="str">
        <f t="shared" si="516"/>
        <v/>
      </c>
      <c r="EJ170" s="11" t="str">
        <f t="shared" si="516"/>
        <v/>
      </c>
      <c r="EK170" s="11" t="str">
        <f t="shared" si="516"/>
        <v/>
      </c>
      <c r="EL170" s="11" t="str">
        <f t="shared" si="516"/>
        <v/>
      </c>
      <c r="EM170" s="11" t="str">
        <f t="shared" si="516"/>
        <v/>
      </c>
      <c r="EN170" s="11" t="str">
        <f t="shared" si="516"/>
        <v/>
      </c>
      <c r="EO170" s="11" t="str">
        <f t="shared" si="516"/>
        <v/>
      </c>
      <c r="EP170" s="11" t="str">
        <f t="shared" si="516"/>
        <v/>
      </c>
      <c r="EQ170" s="11" t="str">
        <f t="shared" si="516"/>
        <v/>
      </c>
      <c r="ER170" s="11" t="str">
        <f t="shared" si="516"/>
        <v/>
      </c>
      <c r="ES170" s="11" t="str">
        <f t="shared" si="516"/>
        <v/>
      </c>
      <c r="ET170" s="11" t="str">
        <f t="shared" si="516"/>
        <v/>
      </c>
      <c r="EU170" s="11" t="str">
        <f t="shared" si="516"/>
        <v/>
      </c>
      <c r="EV170" s="11" t="str">
        <f t="shared" si="516"/>
        <v/>
      </c>
      <c r="EW170" s="11" t="str">
        <f t="shared" si="514"/>
        <v/>
      </c>
      <c r="EX170" s="11" t="str">
        <f t="shared" si="514"/>
        <v/>
      </c>
      <c r="EY170" s="11" t="str">
        <f t="shared" si="514"/>
        <v/>
      </c>
      <c r="EZ170" s="11" t="str">
        <f t="shared" si="514"/>
        <v/>
      </c>
      <c r="FA170" s="11" t="str">
        <f t="shared" si="514"/>
        <v/>
      </c>
      <c r="FB170" s="11" t="str">
        <f t="shared" si="514"/>
        <v/>
      </c>
      <c r="FC170" s="11" t="str">
        <f t="shared" si="514"/>
        <v/>
      </c>
      <c r="FD170" s="11" t="str">
        <f t="shared" si="514"/>
        <v/>
      </c>
      <c r="FE170" s="11" t="str">
        <f t="shared" si="514"/>
        <v/>
      </c>
      <c r="FF170" s="11" t="str">
        <f t="shared" si="510"/>
        <v/>
      </c>
      <c r="FG170" s="11" t="str">
        <f t="shared" si="508"/>
        <v/>
      </c>
      <c r="FH170" s="11" t="str">
        <f t="shared" si="508"/>
        <v/>
      </c>
      <c r="FI170" s="11" t="str">
        <f t="shared" si="502"/>
        <v/>
      </c>
      <c r="FJ170" s="11" t="str">
        <f t="shared" si="502"/>
        <v/>
      </c>
      <c r="FK170" s="11" t="str">
        <f t="shared" si="502"/>
        <v/>
      </c>
      <c r="FL170" s="11" t="str">
        <f t="shared" si="502"/>
        <v/>
      </c>
      <c r="FM170" s="11" t="str">
        <f t="shared" si="502"/>
        <v/>
      </c>
      <c r="FN170" s="11" t="str">
        <f t="shared" si="502"/>
        <v/>
      </c>
      <c r="FO170" s="11" t="str">
        <f t="shared" si="502"/>
        <v/>
      </c>
      <c r="FP170" s="11" t="str">
        <f t="shared" si="502"/>
        <v/>
      </c>
      <c r="FQ170" s="11" t="str">
        <f t="shared" si="502"/>
        <v/>
      </c>
      <c r="FR170" s="11" t="str">
        <f t="shared" si="502"/>
        <v/>
      </c>
      <c r="FS170" s="11" t="str">
        <f t="shared" si="502"/>
        <v/>
      </c>
      <c r="FT170" s="11" t="str">
        <f t="shared" ref="FT170:GI191" si="524">IF(ISERR(VALUE(TEXT(FT$6&amp;"/"&amp;FT$5&amp;"/"&amp;FT$4,"jj/mm/aaaa")))&lt;&gt;TRUE,IF(AND($A170&lt;&gt;"",VALUE(TEXT(FT$6&amp;"/"&amp;FT$5&amp;"/"&amp;FT$4,"jj/mm/aaaa"))&gt;=$I170,VALUE(TEXT(FT$6&amp;"/"&amp;FT$5&amp;"/"&amp;FT$4,"jj/mm/aaaa"))&lt;=$K170,VALUE(FT$9)&gt;=$J170,VALUE(FT$9)&lt;$L170),"a",""),"")</f>
        <v/>
      </c>
      <c r="FU170" s="11" t="str">
        <f t="shared" si="524"/>
        <v/>
      </c>
      <c r="FV170" s="11" t="str">
        <f t="shared" si="524"/>
        <v/>
      </c>
      <c r="FW170" s="11" t="str">
        <f t="shared" si="524"/>
        <v/>
      </c>
      <c r="FX170" s="11" t="str">
        <f t="shared" si="524"/>
        <v/>
      </c>
      <c r="FY170" s="11" t="str">
        <f t="shared" si="524"/>
        <v/>
      </c>
      <c r="FZ170" s="11" t="str">
        <f t="shared" si="524"/>
        <v/>
      </c>
      <c r="GA170" s="11" t="str">
        <f t="shared" si="524"/>
        <v/>
      </c>
      <c r="GB170" s="11" t="str">
        <f t="shared" si="524"/>
        <v/>
      </c>
      <c r="GC170" s="11" t="str">
        <f t="shared" si="524"/>
        <v/>
      </c>
      <c r="GD170" s="11" t="str">
        <f t="shared" si="524"/>
        <v/>
      </c>
      <c r="GE170" s="11" t="str">
        <f t="shared" si="524"/>
        <v/>
      </c>
      <c r="GF170" s="11" t="str">
        <f t="shared" si="524"/>
        <v/>
      </c>
      <c r="GG170" s="11" t="str">
        <f t="shared" si="524"/>
        <v/>
      </c>
      <c r="GH170" s="11" t="str">
        <f t="shared" si="524"/>
        <v/>
      </c>
      <c r="GI170" s="11" t="str">
        <f t="shared" si="524"/>
        <v/>
      </c>
      <c r="GJ170" s="11" t="str">
        <f t="shared" si="522"/>
        <v/>
      </c>
      <c r="GK170" s="11" t="str">
        <f t="shared" si="512"/>
        <v/>
      </c>
      <c r="GL170" s="11" t="str">
        <f t="shared" si="512"/>
        <v/>
      </c>
      <c r="GM170" s="11" t="str">
        <f t="shared" si="512"/>
        <v/>
      </c>
      <c r="GN170" s="11" t="str">
        <f t="shared" si="512"/>
        <v/>
      </c>
      <c r="GO170" s="11" t="str">
        <f t="shared" si="512"/>
        <v/>
      </c>
      <c r="GP170" s="11" t="str">
        <f t="shared" si="512"/>
        <v/>
      </c>
      <c r="GQ170" s="11" t="str">
        <f t="shared" si="512"/>
        <v/>
      </c>
      <c r="GR170" s="11" t="str">
        <f t="shared" si="512"/>
        <v/>
      </c>
      <c r="GS170" s="11" t="str">
        <f t="shared" si="512"/>
        <v/>
      </c>
      <c r="GT170" s="11" t="str">
        <f t="shared" si="512"/>
        <v/>
      </c>
      <c r="GU170" s="11" t="str">
        <f t="shared" si="512"/>
        <v/>
      </c>
      <c r="GV170" s="11" t="str">
        <f t="shared" si="512"/>
        <v/>
      </c>
      <c r="GW170" s="11" t="str">
        <f t="shared" si="512"/>
        <v/>
      </c>
      <c r="GX170" s="11" t="str">
        <f t="shared" si="504"/>
        <v/>
      </c>
      <c r="GY170" s="11" t="str">
        <f t="shared" si="504"/>
        <v/>
      </c>
      <c r="GZ170" s="11" t="str">
        <f t="shared" si="504"/>
        <v/>
      </c>
      <c r="HA170" s="11" t="str">
        <f t="shared" si="504"/>
        <v/>
      </c>
      <c r="HB170" s="11" t="str">
        <f t="shared" si="504"/>
        <v/>
      </c>
      <c r="HC170" s="11" t="str">
        <f t="shared" si="504"/>
        <v/>
      </c>
      <c r="HD170" s="11" t="str">
        <f t="shared" si="504"/>
        <v/>
      </c>
      <c r="HE170" s="11" t="str">
        <f t="shared" si="504"/>
        <v/>
      </c>
      <c r="HF170" s="11" t="str">
        <f t="shared" si="504"/>
        <v/>
      </c>
      <c r="HG170" s="11" t="str">
        <f t="shared" si="504"/>
        <v/>
      </c>
      <c r="HH170" s="11" t="str">
        <f t="shared" si="504"/>
        <v/>
      </c>
      <c r="HI170" s="11" t="str">
        <f t="shared" si="504"/>
        <v/>
      </c>
      <c r="HJ170" s="11" t="str">
        <f t="shared" si="504"/>
        <v/>
      </c>
      <c r="HK170" s="11" t="str">
        <f t="shared" si="523"/>
        <v/>
      </c>
      <c r="HL170" s="11" t="str">
        <f t="shared" si="523"/>
        <v/>
      </c>
      <c r="HM170" s="11" t="str">
        <f t="shared" si="523"/>
        <v/>
      </c>
      <c r="HN170" s="11" t="str">
        <f t="shared" si="523"/>
        <v/>
      </c>
      <c r="HO170" s="11" t="str">
        <f t="shared" si="523"/>
        <v/>
      </c>
      <c r="HP170" s="11" t="str">
        <f t="shared" si="523"/>
        <v/>
      </c>
      <c r="HQ170" s="11" t="str">
        <f t="shared" si="523"/>
        <v/>
      </c>
      <c r="HR170" s="11" t="str">
        <f t="shared" si="523"/>
        <v/>
      </c>
      <c r="HS170" s="11" t="str">
        <f t="shared" si="523"/>
        <v/>
      </c>
      <c r="HT170" s="11" t="str">
        <f t="shared" si="523"/>
        <v/>
      </c>
      <c r="HU170" s="11" t="str">
        <f t="shared" si="523"/>
        <v/>
      </c>
      <c r="HV170" s="11" t="str">
        <f t="shared" si="523"/>
        <v/>
      </c>
      <c r="HW170" s="11" t="str">
        <f t="shared" si="523"/>
        <v/>
      </c>
      <c r="HX170" s="11" t="str">
        <f t="shared" si="523"/>
        <v/>
      </c>
      <c r="HY170" s="11" t="str">
        <f t="shared" si="523"/>
        <v/>
      </c>
      <c r="HZ170" s="11" t="str">
        <f t="shared" si="523"/>
        <v/>
      </c>
      <c r="IA170" s="11" t="str">
        <f t="shared" si="521"/>
        <v/>
      </c>
      <c r="IB170" s="11" t="str">
        <f t="shared" si="521"/>
        <v/>
      </c>
      <c r="IC170" s="11" t="str">
        <f t="shared" si="521"/>
        <v/>
      </c>
      <c r="ID170" s="11" t="str">
        <f t="shared" si="521"/>
        <v/>
      </c>
      <c r="IE170" s="11" t="str">
        <f t="shared" si="521"/>
        <v/>
      </c>
      <c r="IF170" s="11" t="str">
        <f t="shared" si="521"/>
        <v/>
      </c>
      <c r="IG170" s="11" t="str">
        <f t="shared" si="521"/>
        <v/>
      </c>
      <c r="IH170" s="11" t="str">
        <f t="shared" si="521"/>
        <v/>
      </c>
      <c r="II170" s="11" t="str">
        <f t="shared" si="521"/>
        <v/>
      </c>
      <c r="IJ170" s="11" t="str">
        <f t="shared" si="521"/>
        <v/>
      </c>
      <c r="IK170" s="11" t="str">
        <f t="shared" si="521"/>
        <v/>
      </c>
      <c r="IL170" s="11" t="str">
        <f t="shared" si="521"/>
        <v/>
      </c>
      <c r="IM170" s="11" t="str">
        <f t="shared" si="521"/>
        <v/>
      </c>
      <c r="IN170" s="11" t="str">
        <f t="shared" si="521"/>
        <v/>
      </c>
      <c r="IO170" s="11" t="str">
        <f t="shared" si="506"/>
        <v/>
      </c>
      <c r="IP170" s="11" t="str">
        <f t="shared" si="505"/>
        <v/>
      </c>
      <c r="IQ170" s="11" t="str">
        <f t="shared" si="505"/>
        <v/>
      </c>
      <c r="IR170" s="11" t="str">
        <f t="shared" si="505"/>
        <v/>
      </c>
      <c r="IS170" s="11" t="str">
        <f t="shared" si="505"/>
        <v/>
      </c>
      <c r="IT170" s="11" t="str">
        <f t="shared" si="505"/>
        <v/>
      </c>
      <c r="IU170" s="11" t="str">
        <f t="shared" si="505"/>
        <v/>
      </c>
      <c r="IV170" s="11" t="str">
        <f t="shared" si="499"/>
        <v/>
      </c>
      <c r="IW170" s="11" t="str">
        <f t="shared" si="499"/>
        <v/>
      </c>
      <c r="IX170" s="11" t="str">
        <f t="shared" si="499"/>
        <v/>
      </c>
      <c r="IY170" s="11" t="str">
        <f t="shared" si="496"/>
        <v/>
      </c>
      <c r="IZ170" s="11" t="str">
        <f t="shared" si="496"/>
        <v/>
      </c>
      <c r="JA170" s="11" t="str">
        <f t="shared" si="496"/>
        <v/>
      </c>
      <c r="JB170" s="11" t="str">
        <f t="shared" si="496"/>
        <v/>
      </c>
      <c r="JC170" s="11" t="str">
        <f t="shared" si="496"/>
        <v/>
      </c>
      <c r="JD170" s="11" t="str">
        <f t="shared" si="496"/>
        <v/>
      </c>
      <c r="JE170" s="11" t="str">
        <f t="shared" si="496"/>
        <v/>
      </c>
      <c r="JF170" s="11" t="str">
        <f t="shared" si="496"/>
        <v/>
      </c>
      <c r="JG170" s="11" t="str">
        <f t="shared" si="496"/>
        <v/>
      </c>
      <c r="JH170" s="11" t="str">
        <f t="shared" si="496"/>
        <v/>
      </c>
      <c r="JI170" s="11" t="str">
        <f t="shared" si="496"/>
        <v/>
      </c>
      <c r="JJ170" s="11" t="str">
        <f t="shared" si="491"/>
        <v/>
      </c>
      <c r="JK170" s="11" t="str">
        <f t="shared" si="491"/>
        <v/>
      </c>
      <c r="JL170" s="11" t="str">
        <f t="shared" si="491"/>
        <v/>
      </c>
      <c r="JM170" s="11"/>
      <c r="JN170" s="12"/>
    </row>
    <row r="171" spans="1:274" s="13" customFormat="1" ht="33" customHeight="1" x14ac:dyDescent="0.2">
      <c r="A171" s="4"/>
      <c r="B171" s="94" t="str">
        <f t="shared" si="489"/>
        <v/>
      </c>
      <c r="C171" s="9"/>
      <c r="D171" s="9"/>
      <c r="E171" s="9"/>
      <c r="F171" s="9"/>
      <c r="G171" s="9"/>
      <c r="H171" s="9"/>
      <c r="I171" s="10"/>
      <c r="J171" s="38"/>
      <c r="K171" s="10"/>
      <c r="L171" s="38"/>
      <c r="M171" s="11" t="str">
        <f t="shared" si="515"/>
        <v/>
      </c>
      <c r="N171" s="11" t="str">
        <f t="shared" si="515"/>
        <v/>
      </c>
      <c r="O171" s="11" t="str">
        <f t="shared" si="515"/>
        <v/>
      </c>
      <c r="P171" s="11" t="str">
        <f t="shared" si="515"/>
        <v/>
      </c>
      <c r="Q171" s="11" t="str">
        <f t="shared" si="515"/>
        <v/>
      </c>
      <c r="R171" s="11" t="str">
        <f t="shared" si="515"/>
        <v/>
      </c>
      <c r="S171" s="11" t="str">
        <f t="shared" si="515"/>
        <v/>
      </c>
      <c r="T171" s="11" t="str">
        <f t="shared" si="515"/>
        <v/>
      </c>
      <c r="U171" s="11" t="str">
        <f t="shared" si="515"/>
        <v/>
      </c>
      <c r="V171" s="11" t="str">
        <f t="shared" si="515"/>
        <v/>
      </c>
      <c r="W171" s="11" t="str">
        <f t="shared" si="515"/>
        <v/>
      </c>
      <c r="X171" s="11" t="str">
        <f t="shared" si="515"/>
        <v/>
      </c>
      <c r="Y171" s="11" t="str">
        <f t="shared" si="515"/>
        <v/>
      </c>
      <c r="Z171" s="11" t="str">
        <f t="shared" si="515"/>
        <v/>
      </c>
      <c r="AA171" s="11" t="str">
        <f t="shared" si="515"/>
        <v/>
      </c>
      <c r="AB171" s="11" t="str">
        <f t="shared" si="515"/>
        <v/>
      </c>
      <c r="AC171" s="11" t="str">
        <f t="shared" si="513"/>
        <v/>
      </c>
      <c r="AD171" s="11" t="str">
        <f t="shared" si="513"/>
        <v/>
      </c>
      <c r="AE171" s="11" t="str">
        <f t="shared" si="513"/>
        <v/>
      </c>
      <c r="AF171" s="11" t="str">
        <f t="shared" si="513"/>
        <v/>
      </c>
      <c r="AG171" s="11" t="str">
        <f t="shared" si="513"/>
        <v/>
      </c>
      <c r="AH171" s="11" t="str">
        <f t="shared" si="513"/>
        <v/>
      </c>
      <c r="AI171" s="11" t="str">
        <f t="shared" si="513"/>
        <v/>
      </c>
      <c r="AJ171" s="11" t="str">
        <f t="shared" si="513"/>
        <v/>
      </c>
      <c r="AK171" s="11" t="str">
        <f t="shared" si="513"/>
        <v/>
      </c>
      <c r="AL171" s="11" t="str">
        <f t="shared" si="513"/>
        <v/>
      </c>
      <c r="AM171" s="11" t="str">
        <f t="shared" si="513"/>
        <v/>
      </c>
      <c r="AN171" s="11" t="str">
        <f t="shared" si="513"/>
        <v/>
      </c>
      <c r="AO171" s="11" t="str">
        <f t="shared" si="513"/>
        <v/>
      </c>
      <c r="AP171" s="11" t="str">
        <f t="shared" si="513"/>
        <v/>
      </c>
      <c r="AQ171" s="11" t="str">
        <f t="shared" si="513"/>
        <v/>
      </c>
      <c r="AR171" s="11" t="str">
        <f t="shared" si="518"/>
        <v/>
      </c>
      <c r="AS171" s="11" t="str">
        <f t="shared" si="518"/>
        <v/>
      </c>
      <c r="AT171" s="11" t="str">
        <f t="shared" si="518"/>
        <v/>
      </c>
      <c r="AU171" s="11" t="str">
        <f t="shared" si="518"/>
        <v/>
      </c>
      <c r="AV171" s="11" t="str">
        <f t="shared" si="518"/>
        <v/>
      </c>
      <c r="AW171" s="11" t="str">
        <f t="shared" si="518"/>
        <v/>
      </c>
      <c r="AX171" s="11" t="str">
        <f t="shared" si="518"/>
        <v/>
      </c>
      <c r="AY171" s="11" t="str">
        <f t="shared" si="518"/>
        <v/>
      </c>
      <c r="AZ171" s="11" t="str">
        <f t="shared" si="518"/>
        <v/>
      </c>
      <c r="BA171" s="11" t="str">
        <f t="shared" si="518"/>
        <v/>
      </c>
      <c r="BB171" s="11" t="str">
        <f t="shared" si="518"/>
        <v/>
      </c>
      <c r="BC171" s="11" t="str">
        <f t="shared" si="518"/>
        <v/>
      </c>
      <c r="BD171" s="11" t="str">
        <f t="shared" si="518"/>
        <v/>
      </c>
      <c r="BE171" s="11" t="str">
        <f t="shared" si="518"/>
        <v/>
      </c>
      <c r="BF171" s="11" t="str">
        <f t="shared" si="518"/>
        <v/>
      </c>
      <c r="BG171" s="11" t="str">
        <f t="shared" si="518"/>
        <v/>
      </c>
      <c r="BH171" s="11" t="str">
        <f t="shared" si="517"/>
        <v/>
      </c>
      <c r="BI171" s="11" t="str">
        <f t="shared" si="517"/>
        <v/>
      </c>
      <c r="BJ171" s="11" t="str">
        <f t="shared" si="517"/>
        <v/>
      </c>
      <c r="BK171" s="11" t="str">
        <f t="shared" si="517"/>
        <v/>
      </c>
      <c r="BL171" s="11" t="str">
        <f t="shared" si="517"/>
        <v/>
      </c>
      <c r="BM171" s="11" t="str">
        <f t="shared" si="517"/>
        <v/>
      </c>
      <c r="BN171" s="11" t="str">
        <f t="shared" si="517"/>
        <v/>
      </c>
      <c r="BO171" s="11" t="str">
        <f t="shared" si="517"/>
        <v/>
      </c>
      <c r="BP171" s="11" t="str">
        <f t="shared" si="517"/>
        <v/>
      </c>
      <c r="BQ171" s="11" t="str">
        <f t="shared" si="517"/>
        <v/>
      </c>
      <c r="BR171" s="11" t="str">
        <f t="shared" si="517"/>
        <v/>
      </c>
      <c r="BS171" s="11" t="str">
        <f t="shared" si="517"/>
        <v/>
      </c>
      <c r="BT171" s="11" t="str">
        <f t="shared" si="517"/>
        <v/>
      </c>
      <c r="BU171" s="11" t="str">
        <f t="shared" si="517"/>
        <v/>
      </c>
      <c r="BV171" s="11" t="str">
        <f t="shared" si="517"/>
        <v/>
      </c>
      <c r="BW171" s="11" t="str">
        <f t="shared" si="520"/>
        <v/>
      </c>
      <c r="BX171" s="11" t="str">
        <f t="shared" si="520"/>
        <v/>
      </c>
      <c r="BY171" s="11" t="str">
        <f t="shared" si="520"/>
        <v/>
      </c>
      <c r="BZ171" s="11" t="str">
        <f t="shared" si="520"/>
        <v/>
      </c>
      <c r="CA171" s="11" t="str">
        <f t="shared" si="520"/>
        <v/>
      </c>
      <c r="CB171" s="11" t="str">
        <f t="shared" si="520"/>
        <v/>
      </c>
      <c r="CC171" s="11" t="str">
        <f t="shared" si="520"/>
        <v/>
      </c>
      <c r="CD171" s="11" t="str">
        <f t="shared" si="520"/>
        <v/>
      </c>
      <c r="CE171" s="11" t="str">
        <f t="shared" si="520"/>
        <v/>
      </c>
      <c r="CF171" s="11" t="str">
        <f t="shared" si="520"/>
        <v/>
      </c>
      <c r="CG171" s="11" t="str">
        <f t="shared" si="520"/>
        <v/>
      </c>
      <c r="CH171" s="11" t="str">
        <f t="shared" si="520"/>
        <v/>
      </c>
      <c r="CI171" s="11" t="str">
        <f t="shared" si="520"/>
        <v/>
      </c>
      <c r="CJ171" s="11" t="str">
        <f t="shared" si="520"/>
        <v/>
      </c>
      <c r="CK171" s="11" t="str">
        <f t="shared" si="520"/>
        <v/>
      </c>
      <c r="CL171" s="11" t="str">
        <f t="shared" si="520"/>
        <v/>
      </c>
      <c r="CM171" s="11" t="str">
        <f t="shared" si="519"/>
        <v/>
      </c>
      <c r="CN171" s="11" t="str">
        <f t="shared" si="519"/>
        <v/>
      </c>
      <c r="CO171" s="11" t="str">
        <f t="shared" si="519"/>
        <v/>
      </c>
      <c r="CP171" s="11" t="str">
        <f t="shared" si="519"/>
        <v/>
      </c>
      <c r="CQ171" s="11" t="str">
        <f t="shared" si="519"/>
        <v/>
      </c>
      <c r="CR171" s="11" t="str">
        <f t="shared" si="519"/>
        <v/>
      </c>
      <c r="CS171" s="11" t="str">
        <f t="shared" si="519"/>
        <v/>
      </c>
      <c r="CT171" s="11" t="str">
        <f t="shared" si="519"/>
        <v/>
      </c>
      <c r="CU171" s="11" t="str">
        <f t="shared" si="519"/>
        <v/>
      </c>
      <c r="CV171" s="11" t="str">
        <f t="shared" si="519"/>
        <v/>
      </c>
      <c r="CW171" s="11" t="str">
        <f t="shared" si="519"/>
        <v/>
      </c>
      <c r="CX171" s="11" t="str">
        <f t="shared" si="519"/>
        <v/>
      </c>
      <c r="CY171" s="11" t="str">
        <f t="shared" si="519"/>
        <v/>
      </c>
      <c r="CZ171" s="11" t="str">
        <f t="shared" si="519"/>
        <v/>
      </c>
      <c r="DA171" s="11" t="str">
        <f t="shared" si="519"/>
        <v/>
      </c>
      <c r="DB171" s="11" t="str">
        <f t="shared" si="509"/>
        <v/>
      </c>
      <c r="DC171" s="11" t="str">
        <f t="shared" si="509"/>
        <v/>
      </c>
      <c r="DD171" s="11" t="str">
        <f t="shared" si="509"/>
        <v/>
      </c>
      <c r="DE171" s="11" t="str">
        <f t="shared" si="509"/>
        <v/>
      </c>
      <c r="DF171" s="11" t="str">
        <f t="shared" si="509"/>
        <v/>
      </c>
      <c r="DG171" s="11" t="str">
        <f t="shared" si="509"/>
        <v/>
      </c>
      <c r="DH171" s="11" t="str">
        <f t="shared" si="509"/>
        <v/>
      </c>
      <c r="DI171" s="11" t="str">
        <f t="shared" si="509"/>
        <v/>
      </c>
      <c r="DJ171" s="11" t="str">
        <f t="shared" si="509"/>
        <v/>
      </c>
      <c r="DK171" s="11" t="str">
        <f t="shared" si="509"/>
        <v/>
      </c>
      <c r="DL171" s="11" t="str">
        <f t="shared" si="509"/>
        <v/>
      </c>
      <c r="DM171" s="11" t="str">
        <f t="shared" si="509"/>
        <v/>
      </c>
      <c r="DN171" s="11" t="str">
        <f t="shared" si="509"/>
        <v/>
      </c>
      <c r="DO171" s="11" t="str">
        <f t="shared" si="509"/>
        <v/>
      </c>
      <c r="DP171" s="11" t="str">
        <f t="shared" si="509"/>
        <v/>
      </c>
      <c r="DQ171" s="11" t="str">
        <f t="shared" ref="DQ171:EF186" si="525">IF(ISERR(VALUE(TEXT(DQ$6&amp;"/"&amp;DQ$5&amp;"/"&amp;DQ$4,"jj/mm/aaaa")))&lt;&gt;TRUE,IF(AND($A171&lt;&gt;"",VALUE(TEXT(DQ$6&amp;"/"&amp;DQ$5&amp;"/"&amp;DQ$4,"jj/mm/aaaa"))&gt;=$I171,VALUE(TEXT(DQ$6&amp;"/"&amp;DQ$5&amp;"/"&amp;DQ$4,"jj/mm/aaaa"))&lt;=$K171,VALUE(DQ$9)&gt;=$J171,VALUE(DQ$9)&lt;$L171),"a",""),"")</f>
        <v/>
      </c>
      <c r="DR171" s="11" t="str">
        <f t="shared" si="525"/>
        <v/>
      </c>
      <c r="DS171" s="11" t="str">
        <f t="shared" si="525"/>
        <v/>
      </c>
      <c r="DT171" s="11" t="str">
        <f t="shared" si="525"/>
        <v/>
      </c>
      <c r="DU171" s="11" t="str">
        <f t="shared" si="525"/>
        <v/>
      </c>
      <c r="DV171" s="11" t="str">
        <f t="shared" si="525"/>
        <v/>
      </c>
      <c r="DW171" s="11" t="str">
        <f t="shared" si="525"/>
        <v/>
      </c>
      <c r="DX171" s="11" t="str">
        <f t="shared" si="525"/>
        <v/>
      </c>
      <c r="DY171" s="11" t="str">
        <f t="shared" si="525"/>
        <v/>
      </c>
      <c r="DZ171" s="11" t="str">
        <f t="shared" si="525"/>
        <v/>
      </c>
      <c r="EA171" s="11" t="str">
        <f t="shared" si="525"/>
        <v/>
      </c>
      <c r="EB171" s="11" t="str">
        <f t="shared" si="525"/>
        <v/>
      </c>
      <c r="EC171" s="11" t="str">
        <f t="shared" si="525"/>
        <v/>
      </c>
      <c r="ED171" s="11" t="str">
        <f t="shared" si="525"/>
        <v/>
      </c>
      <c r="EE171" s="11" t="str">
        <f t="shared" si="525"/>
        <v/>
      </c>
      <c r="EF171" s="11" t="str">
        <f t="shared" si="525"/>
        <v/>
      </c>
      <c r="EG171" s="11" t="str">
        <f t="shared" si="516"/>
        <v/>
      </c>
      <c r="EH171" s="11" t="str">
        <f t="shared" si="516"/>
        <v/>
      </c>
      <c r="EI171" s="11" t="str">
        <f t="shared" si="516"/>
        <v/>
      </c>
      <c r="EJ171" s="11" t="str">
        <f t="shared" si="516"/>
        <v/>
      </c>
      <c r="EK171" s="11" t="str">
        <f t="shared" si="516"/>
        <v/>
      </c>
      <c r="EL171" s="11" t="str">
        <f t="shared" si="516"/>
        <v/>
      </c>
      <c r="EM171" s="11" t="str">
        <f t="shared" si="516"/>
        <v/>
      </c>
      <c r="EN171" s="11" t="str">
        <f t="shared" si="516"/>
        <v/>
      </c>
      <c r="EO171" s="11" t="str">
        <f t="shared" si="516"/>
        <v/>
      </c>
      <c r="EP171" s="11" t="str">
        <f t="shared" si="516"/>
        <v/>
      </c>
      <c r="EQ171" s="11" t="str">
        <f t="shared" si="516"/>
        <v/>
      </c>
      <c r="ER171" s="11" t="str">
        <f t="shared" si="516"/>
        <v/>
      </c>
      <c r="ES171" s="11" t="str">
        <f t="shared" si="516"/>
        <v/>
      </c>
      <c r="ET171" s="11" t="str">
        <f t="shared" si="516"/>
        <v/>
      </c>
      <c r="EU171" s="11" t="str">
        <f t="shared" si="516"/>
        <v/>
      </c>
      <c r="EV171" s="11" t="str">
        <f t="shared" si="516"/>
        <v/>
      </c>
      <c r="EW171" s="11" t="str">
        <f t="shared" si="514"/>
        <v/>
      </c>
      <c r="EX171" s="11" t="str">
        <f t="shared" si="514"/>
        <v/>
      </c>
      <c r="EY171" s="11" t="str">
        <f t="shared" si="514"/>
        <v/>
      </c>
      <c r="EZ171" s="11" t="str">
        <f t="shared" si="514"/>
        <v/>
      </c>
      <c r="FA171" s="11" t="str">
        <f t="shared" si="514"/>
        <v/>
      </c>
      <c r="FB171" s="11" t="str">
        <f t="shared" si="514"/>
        <v/>
      </c>
      <c r="FC171" s="11" t="str">
        <f t="shared" si="514"/>
        <v/>
      </c>
      <c r="FD171" s="11" t="str">
        <f t="shared" si="514"/>
        <v/>
      </c>
      <c r="FE171" s="11" t="str">
        <f t="shared" si="514"/>
        <v/>
      </c>
      <c r="FF171" s="11" t="str">
        <f t="shared" si="510"/>
        <v/>
      </c>
      <c r="FG171" s="11" t="str">
        <f t="shared" si="508"/>
        <v/>
      </c>
      <c r="FH171" s="11" t="str">
        <f t="shared" si="508"/>
        <v/>
      </c>
      <c r="FI171" s="11" t="str">
        <f t="shared" si="502"/>
        <v/>
      </c>
      <c r="FJ171" s="11" t="str">
        <f t="shared" si="502"/>
        <v/>
      </c>
      <c r="FK171" s="11" t="str">
        <f t="shared" si="502"/>
        <v/>
      </c>
      <c r="FL171" s="11" t="str">
        <f t="shared" si="502"/>
        <v/>
      </c>
      <c r="FM171" s="11" t="str">
        <f t="shared" si="502"/>
        <v/>
      </c>
      <c r="FN171" s="11" t="str">
        <f t="shared" si="502"/>
        <v/>
      </c>
      <c r="FO171" s="11" t="str">
        <f t="shared" si="502"/>
        <v/>
      </c>
      <c r="FP171" s="11" t="str">
        <f t="shared" si="502"/>
        <v/>
      </c>
      <c r="FQ171" s="11" t="str">
        <f t="shared" si="502"/>
        <v/>
      </c>
      <c r="FR171" s="11" t="str">
        <f t="shared" si="502"/>
        <v/>
      </c>
      <c r="FS171" s="11" t="str">
        <f t="shared" si="502"/>
        <v/>
      </c>
      <c r="FT171" s="11" t="str">
        <f t="shared" si="524"/>
        <v/>
      </c>
      <c r="FU171" s="11" t="str">
        <f t="shared" si="524"/>
        <v/>
      </c>
      <c r="FV171" s="11" t="str">
        <f t="shared" si="524"/>
        <v/>
      </c>
      <c r="FW171" s="11" t="str">
        <f t="shared" si="524"/>
        <v/>
      </c>
      <c r="FX171" s="11" t="str">
        <f t="shared" si="524"/>
        <v/>
      </c>
      <c r="FY171" s="11" t="str">
        <f t="shared" si="524"/>
        <v/>
      </c>
      <c r="FZ171" s="11" t="str">
        <f t="shared" si="524"/>
        <v/>
      </c>
      <c r="GA171" s="11" t="str">
        <f t="shared" si="524"/>
        <v/>
      </c>
      <c r="GB171" s="11" t="str">
        <f t="shared" si="524"/>
        <v/>
      </c>
      <c r="GC171" s="11" t="str">
        <f t="shared" si="524"/>
        <v/>
      </c>
      <c r="GD171" s="11" t="str">
        <f t="shared" si="524"/>
        <v/>
      </c>
      <c r="GE171" s="11" t="str">
        <f t="shared" si="524"/>
        <v/>
      </c>
      <c r="GF171" s="11" t="str">
        <f t="shared" si="524"/>
        <v/>
      </c>
      <c r="GG171" s="11" t="str">
        <f t="shared" si="524"/>
        <v/>
      </c>
      <c r="GH171" s="11" t="str">
        <f t="shared" si="524"/>
        <v/>
      </c>
      <c r="GI171" s="11" t="str">
        <f t="shared" si="524"/>
        <v/>
      </c>
      <c r="GJ171" s="11" t="str">
        <f t="shared" si="522"/>
        <v/>
      </c>
      <c r="GK171" s="11" t="str">
        <f t="shared" si="512"/>
        <v/>
      </c>
      <c r="GL171" s="11" t="str">
        <f t="shared" si="512"/>
        <v/>
      </c>
      <c r="GM171" s="11" t="str">
        <f t="shared" si="512"/>
        <v/>
      </c>
      <c r="GN171" s="11" t="str">
        <f t="shared" si="512"/>
        <v/>
      </c>
      <c r="GO171" s="11" t="str">
        <f t="shared" si="512"/>
        <v/>
      </c>
      <c r="GP171" s="11" t="str">
        <f t="shared" si="512"/>
        <v/>
      </c>
      <c r="GQ171" s="11" t="str">
        <f t="shared" si="512"/>
        <v/>
      </c>
      <c r="GR171" s="11" t="str">
        <f t="shared" si="512"/>
        <v/>
      </c>
      <c r="GS171" s="11" t="str">
        <f t="shared" si="512"/>
        <v/>
      </c>
      <c r="GT171" s="11" t="str">
        <f t="shared" si="512"/>
        <v/>
      </c>
      <c r="GU171" s="11" t="str">
        <f t="shared" si="512"/>
        <v/>
      </c>
      <c r="GV171" s="11" t="str">
        <f t="shared" si="512"/>
        <v/>
      </c>
      <c r="GW171" s="11" t="str">
        <f t="shared" si="512"/>
        <v/>
      </c>
      <c r="GX171" s="11" t="str">
        <f t="shared" si="504"/>
        <v/>
      </c>
      <c r="GY171" s="11" t="str">
        <f t="shared" si="504"/>
        <v/>
      </c>
      <c r="GZ171" s="11" t="str">
        <f t="shared" si="504"/>
        <v/>
      </c>
      <c r="HA171" s="11" t="str">
        <f t="shared" si="504"/>
        <v/>
      </c>
      <c r="HB171" s="11" t="str">
        <f t="shared" si="504"/>
        <v/>
      </c>
      <c r="HC171" s="11" t="str">
        <f t="shared" si="504"/>
        <v/>
      </c>
      <c r="HD171" s="11" t="str">
        <f t="shared" ref="HD171:HS186" si="526">IF(ISERR(VALUE(TEXT(HD$6&amp;"/"&amp;HD$5&amp;"/"&amp;HD$4,"jj/mm/aaaa")))&lt;&gt;TRUE,IF(AND($A171&lt;&gt;"",VALUE(TEXT(HD$6&amp;"/"&amp;HD$5&amp;"/"&amp;HD$4,"jj/mm/aaaa"))&gt;=$I171,VALUE(TEXT(HD$6&amp;"/"&amp;HD$5&amp;"/"&amp;HD$4,"jj/mm/aaaa"))&lt;=$K171,VALUE(HD$9)&gt;=$J171,VALUE(HD$9)&lt;$L171),"a",""),"")</f>
        <v/>
      </c>
      <c r="HE171" s="11" t="str">
        <f t="shared" si="526"/>
        <v/>
      </c>
      <c r="HF171" s="11" t="str">
        <f t="shared" si="526"/>
        <v/>
      </c>
      <c r="HG171" s="11" t="str">
        <f t="shared" si="526"/>
        <v/>
      </c>
      <c r="HH171" s="11" t="str">
        <f t="shared" si="526"/>
        <v/>
      </c>
      <c r="HI171" s="11" t="str">
        <f t="shared" si="526"/>
        <v/>
      </c>
      <c r="HJ171" s="11" t="str">
        <f t="shared" si="526"/>
        <v/>
      </c>
      <c r="HK171" s="11" t="str">
        <f t="shared" si="526"/>
        <v/>
      </c>
      <c r="HL171" s="11" t="str">
        <f t="shared" si="526"/>
        <v/>
      </c>
      <c r="HM171" s="11" t="str">
        <f t="shared" si="526"/>
        <v/>
      </c>
      <c r="HN171" s="11" t="str">
        <f t="shared" si="526"/>
        <v/>
      </c>
      <c r="HO171" s="11" t="str">
        <f t="shared" si="526"/>
        <v/>
      </c>
      <c r="HP171" s="11" t="str">
        <f t="shared" si="526"/>
        <v/>
      </c>
      <c r="HQ171" s="11" t="str">
        <f t="shared" si="526"/>
        <v/>
      </c>
      <c r="HR171" s="11" t="str">
        <f t="shared" si="526"/>
        <v/>
      </c>
      <c r="HS171" s="11" t="str">
        <f t="shared" si="526"/>
        <v/>
      </c>
      <c r="HT171" s="11" t="str">
        <f t="shared" si="523"/>
        <v/>
      </c>
      <c r="HU171" s="11" t="str">
        <f t="shared" si="523"/>
        <v/>
      </c>
      <c r="HV171" s="11" t="str">
        <f t="shared" si="523"/>
        <v/>
      </c>
      <c r="HW171" s="11" t="str">
        <f t="shared" si="523"/>
        <v/>
      </c>
      <c r="HX171" s="11" t="str">
        <f t="shared" si="523"/>
        <v/>
      </c>
      <c r="HY171" s="11" t="str">
        <f t="shared" si="523"/>
        <v/>
      </c>
      <c r="HZ171" s="11" t="str">
        <f t="shared" si="523"/>
        <v/>
      </c>
      <c r="IA171" s="11" t="str">
        <f t="shared" si="521"/>
        <v/>
      </c>
      <c r="IB171" s="11" t="str">
        <f t="shared" si="521"/>
        <v/>
      </c>
      <c r="IC171" s="11" t="str">
        <f t="shared" si="521"/>
        <v/>
      </c>
      <c r="ID171" s="11" t="str">
        <f t="shared" si="521"/>
        <v/>
      </c>
      <c r="IE171" s="11" t="str">
        <f t="shared" si="521"/>
        <v/>
      </c>
      <c r="IF171" s="11" t="str">
        <f t="shared" si="521"/>
        <v/>
      </c>
      <c r="IG171" s="11" t="str">
        <f t="shared" si="521"/>
        <v/>
      </c>
      <c r="IH171" s="11" t="str">
        <f t="shared" si="521"/>
        <v/>
      </c>
      <c r="II171" s="11" t="str">
        <f t="shared" si="521"/>
        <v/>
      </c>
      <c r="IJ171" s="11" t="str">
        <f t="shared" si="521"/>
        <v/>
      </c>
      <c r="IK171" s="11" t="str">
        <f t="shared" si="521"/>
        <v/>
      </c>
      <c r="IL171" s="11" t="str">
        <f t="shared" si="521"/>
        <v/>
      </c>
      <c r="IM171" s="11" t="str">
        <f t="shared" si="521"/>
        <v/>
      </c>
      <c r="IN171" s="11" t="str">
        <f t="shared" si="521"/>
        <v/>
      </c>
      <c r="IO171" s="11" t="str">
        <f t="shared" si="506"/>
        <v/>
      </c>
      <c r="IP171" s="11" t="str">
        <f t="shared" si="505"/>
        <v/>
      </c>
      <c r="IQ171" s="11" t="str">
        <f t="shared" si="505"/>
        <v/>
      </c>
      <c r="IR171" s="11" t="str">
        <f t="shared" si="505"/>
        <v/>
      </c>
      <c r="IS171" s="11" t="str">
        <f t="shared" si="505"/>
        <v/>
      </c>
      <c r="IT171" s="11" t="str">
        <f t="shared" si="505"/>
        <v/>
      </c>
      <c r="IU171" s="11" t="str">
        <f t="shared" si="505"/>
        <v/>
      </c>
      <c r="IV171" s="11" t="str">
        <f t="shared" si="499"/>
        <v/>
      </c>
      <c r="IW171" s="11" t="str">
        <f t="shared" si="499"/>
        <v/>
      </c>
      <c r="IX171" s="11" t="str">
        <f t="shared" si="499"/>
        <v/>
      </c>
      <c r="IY171" s="11" t="str">
        <f t="shared" si="496"/>
        <v/>
      </c>
      <c r="IZ171" s="11" t="str">
        <f t="shared" si="496"/>
        <v/>
      </c>
      <c r="JA171" s="11" t="str">
        <f t="shared" si="496"/>
        <v/>
      </c>
      <c r="JB171" s="11" t="str">
        <f t="shared" si="496"/>
        <v/>
      </c>
      <c r="JC171" s="11" t="str">
        <f t="shared" si="496"/>
        <v/>
      </c>
      <c r="JD171" s="11" t="str">
        <f t="shared" si="496"/>
        <v/>
      </c>
      <c r="JE171" s="11" t="str">
        <f t="shared" si="496"/>
        <v/>
      </c>
      <c r="JF171" s="11" t="str">
        <f t="shared" si="496"/>
        <v/>
      </c>
      <c r="JG171" s="11" t="str">
        <f t="shared" si="496"/>
        <v/>
      </c>
      <c r="JH171" s="11" t="str">
        <f t="shared" si="496"/>
        <v/>
      </c>
      <c r="JI171" s="11" t="str">
        <f t="shared" si="496"/>
        <v/>
      </c>
      <c r="JJ171" s="11" t="str">
        <f t="shared" si="491"/>
        <v/>
      </c>
      <c r="JK171" s="11" t="str">
        <f t="shared" si="491"/>
        <v/>
      </c>
      <c r="JL171" s="11" t="str">
        <f t="shared" si="491"/>
        <v/>
      </c>
      <c r="JM171" s="11"/>
      <c r="JN171" s="12"/>
    </row>
    <row r="172" spans="1:274" s="13" customFormat="1" ht="33" customHeight="1" x14ac:dyDescent="0.2">
      <c r="A172" s="4"/>
      <c r="B172" s="94" t="str">
        <f t="shared" si="489"/>
        <v/>
      </c>
      <c r="C172" s="9"/>
      <c r="D172" s="9"/>
      <c r="E172" s="9"/>
      <c r="F172" s="9"/>
      <c r="G172" s="9"/>
      <c r="H172" s="9"/>
      <c r="I172" s="10"/>
      <c r="J172" s="38"/>
      <c r="K172" s="10"/>
      <c r="L172" s="38"/>
      <c r="M172" s="11" t="str">
        <f t="shared" si="515"/>
        <v/>
      </c>
      <c r="N172" s="11" t="str">
        <f t="shared" si="515"/>
        <v/>
      </c>
      <c r="O172" s="11" t="str">
        <f t="shared" si="515"/>
        <v/>
      </c>
      <c r="P172" s="11" t="str">
        <f t="shared" si="515"/>
        <v/>
      </c>
      <c r="Q172" s="11" t="str">
        <f t="shared" si="515"/>
        <v/>
      </c>
      <c r="R172" s="11" t="str">
        <f t="shared" si="515"/>
        <v/>
      </c>
      <c r="S172" s="11" t="str">
        <f t="shared" si="515"/>
        <v/>
      </c>
      <c r="T172" s="11" t="str">
        <f t="shared" si="515"/>
        <v/>
      </c>
      <c r="U172" s="11" t="str">
        <f t="shared" si="515"/>
        <v/>
      </c>
      <c r="V172" s="11" t="str">
        <f t="shared" si="515"/>
        <v/>
      </c>
      <c r="W172" s="11" t="str">
        <f t="shared" si="515"/>
        <v/>
      </c>
      <c r="X172" s="11" t="str">
        <f t="shared" si="515"/>
        <v/>
      </c>
      <c r="Y172" s="11" t="str">
        <f t="shared" si="515"/>
        <v/>
      </c>
      <c r="Z172" s="11" t="str">
        <f t="shared" si="515"/>
        <v/>
      </c>
      <c r="AA172" s="11" t="str">
        <f t="shared" si="515"/>
        <v/>
      </c>
      <c r="AB172" s="11" t="str">
        <f t="shared" si="515"/>
        <v/>
      </c>
      <c r="AC172" s="11" t="str">
        <f t="shared" si="513"/>
        <v/>
      </c>
      <c r="AD172" s="11" t="str">
        <f t="shared" si="513"/>
        <v/>
      </c>
      <c r="AE172" s="11" t="str">
        <f t="shared" si="513"/>
        <v/>
      </c>
      <c r="AF172" s="11" t="str">
        <f t="shared" si="513"/>
        <v/>
      </c>
      <c r="AG172" s="11" t="str">
        <f t="shared" si="513"/>
        <v/>
      </c>
      <c r="AH172" s="11" t="str">
        <f t="shared" si="513"/>
        <v/>
      </c>
      <c r="AI172" s="11" t="str">
        <f t="shared" si="513"/>
        <v/>
      </c>
      <c r="AJ172" s="11" t="str">
        <f t="shared" si="513"/>
        <v/>
      </c>
      <c r="AK172" s="11" t="str">
        <f t="shared" si="513"/>
        <v/>
      </c>
      <c r="AL172" s="11" t="str">
        <f t="shared" si="513"/>
        <v/>
      </c>
      <c r="AM172" s="11" t="str">
        <f t="shared" si="513"/>
        <v/>
      </c>
      <c r="AN172" s="11" t="str">
        <f t="shared" si="513"/>
        <v/>
      </c>
      <c r="AO172" s="11" t="str">
        <f t="shared" si="513"/>
        <v/>
      </c>
      <c r="AP172" s="11" t="str">
        <f t="shared" si="513"/>
        <v/>
      </c>
      <c r="AQ172" s="11" t="str">
        <f t="shared" si="513"/>
        <v/>
      </c>
      <c r="AR172" s="11" t="str">
        <f t="shared" si="518"/>
        <v/>
      </c>
      <c r="AS172" s="11" t="str">
        <f t="shared" si="518"/>
        <v/>
      </c>
      <c r="AT172" s="11" t="str">
        <f t="shared" si="518"/>
        <v/>
      </c>
      <c r="AU172" s="11" t="str">
        <f t="shared" si="518"/>
        <v/>
      </c>
      <c r="AV172" s="11" t="str">
        <f t="shared" si="518"/>
        <v/>
      </c>
      <c r="AW172" s="11" t="str">
        <f t="shared" si="518"/>
        <v/>
      </c>
      <c r="AX172" s="11" t="str">
        <f t="shared" si="518"/>
        <v/>
      </c>
      <c r="AY172" s="11" t="str">
        <f t="shared" si="518"/>
        <v/>
      </c>
      <c r="AZ172" s="11" t="str">
        <f t="shared" si="518"/>
        <v/>
      </c>
      <c r="BA172" s="11" t="str">
        <f t="shared" si="518"/>
        <v/>
      </c>
      <c r="BB172" s="11" t="str">
        <f t="shared" si="518"/>
        <v/>
      </c>
      <c r="BC172" s="11" t="str">
        <f t="shared" si="518"/>
        <v/>
      </c>
      <c r="BD172" s="11" t="str">
        <f t="shared" si="518"/>
        <v/>
      </c>
      <c r="BE172" s="11" t="str">
        <f t="shared" si="518"/>
        <v/>
      </c>
      <c r="BF172" s="11" t="str">
        <f t="shared" si="518"/>
        <v/>
      </c>
      <c r="BG172" s="11" t="str">
        <f t="shared" si="518"/>
        <v/>
      </c>
      <c r="BH172" s="11" t="str">
        <f t="shared" si="517"/>
        <v/>
      </c>
      <c r="BI172" s="11" t="str">
        <f t="shared" si="517"/>
        <v/>
      </c>
      <c r="BJ172" s="11" t="str">
        <f t="shared" si="517"/>
        <v/>
      </c>
      <c r="BK172" s="11" t="str">
        <f t="shared" si="517"/>
        <v/>
      </c>
      <c r="BL172" s="11" t="str">
        <f t="shared" si="517"/>
        <v/>
      </c>
      <c r="BM172" s="11" t="str">
        <f t="shared" si="517"/>
        <v/>
      </c>
      <c r="BN172" s="11" t="str">
        <f t="shared" si="517"/>
        <v/>
      </c>
      <c r="BO172" s="11" t="str">
        <f t="shared" si="517"/>
        <v/>
      </c>
      <c r="BP172" s="11" t="str">
        <f t="shared" si="517"/>
        <v/>
      </c>
      <c r="BQ172" s="11" t="str">
        <f t="shared" si="517"/>
        <v/>
      </c>
      <c r="BR172" s="11" t="str">
        <f t="shared" si="517"/>
        <v/>
      </c>
      <c r="BS172" s="11" t="str">
        <f t="shared" si="517"/>
        <v/>
      </c>
      <c r="BT172" s="11" t="str">
        <f t="shared" si="517"/>
        <v/>
      </c>
      <c r="BU172" s="11" t="str">
        <f t="shared" si="517"/>
        <v/>
      </c>
      <c r="BV172" s="11" t="str">
        <f t="shared" si="517"/>
        <v/>
      </c>
      <c r="BW172" s="11" t="str">
        <f t="shared" si="520"/>
        <v/>
      </c>
      <c r="BX172" s="11" t="str">
        <f t="shared" si="520"/>
        <v/>
      </c>
      <c r="BY172" s="11" t="str">
        <f t="shared" si="520"/>
        <v/>
      </c>
      <c r="BZ172" s="11" t="str">
        <f t="shared" si="520"/>
        <v/>
      </c>
      <c r="CA172" s="11" t="str">
        <f t="shared" si="520"/>
        <v/>
      </c>
      <c r="CB172" s="11" t="str">
        <f t="shared" si="520"/>
        <v/>
      </c>
      <c r="CC172" s="11" t="str">
        <f t="shared" si="520"/>
        <v/>
      </c>
      <c r="CD172" s="11" t="str">
        <f t="shared" si="520"/>
        <v/>
      </c>
      <c r="CE172" s="11" t="str">
        <f t="shared" si="520"/>
        <v/>
      </c>
      <c r="CF172" s="11" t="str">
        <f t="shared" si="520"/>
        <v/>
      </c>
      <c r="CG172" s="11" t="str">
        <f t="shared" si="520"/>
        <v/>
      </c>
      <c r="CH172" s="11" t="str">
        <f t="shared" si="520"/>
        <v/>
      </c>
      <c r="CI172" s="11" t="str">
        <f t="shared" si="520"/>
        <v/>
      </c>
      <c r="CJ172" s="11" t="str">
        <f t="shared" si="520"/>
        <v/>
      </c>
      <c r="CK172" s="11" t="str">
        <f t="shared" si="520"/>
        <v/>
      </c>
      <c r="CL172" s="11" t="str">
        <f t="shared" si="520"/>
        <v/>
      </c>
      <c r="CM172" s="11" t="str">
        <f t="shared" si="519"/>
        <v/>
      </c>
      <c r="CN172" s="11" t="str">
        <f t="shared" si="519"/>
        <v/>
      </c>
      <c r="CO172" s="11" t="str">
        <f t="shared" si="519"/>
        <v/>
      </c>
      <c r="CP172" s="11" t="str">
        <f t="shared" si="519"/>
        <v/>
      </c>
      <c r="CQ172" s="11" t="str">
        <f t="shared" si="519"/>
        <v/>
      </c>
      <c r="CR172" s="11" t="str">
        <f t="shared" si="519"/>
        <v/>
      </c>
      <c r="CS172" s="11" t="str">
        <f t="shared" si="519"/>
        <v/>
      </c>
      <c r="CT172" s="11" t="str">
        <f t="shared" si="519"/>
        <v/>
      </c>
      <c r="CU172" s="11" t="str">
        <f t="shared" si="519"/>
        <v/>
      </c>
      <c r="CV172" s="11" t="str">
        <f t="shared" si="519"/>
        <v/>
      </c>
      <c r="CW172" s="11" t="str">
        <f t="shared" si="519"/>
        <v/>
      </c>
      <c r="CX172" s="11" t="str">
        <f t="shared" si="519"/>
        <v/>
      </c>
      <c r="CY172" s="11" t="str">
        <f t="shared" si="519"/>
        <v/>
      </c>
      <c r="CZ172" s="11" t="str">
        <f t="shared" si="519"/>
        <v/>
      </c>
      <c r="DA172" s="11" t="str">
        <f t="shared" si="519"/>
        <v/>
      </c>
      <c r="DB172" s="11" t="str">
        <f t="shared" ref="DB172:DQ187" si="527">IF(ISERR(VALUE(TEXT(DB$6&amp;"/"&amp;DB$5&amp;"/"&amp;DB$4,"jj/mm/aaaa")))&lt;&gt;TRUE,IF(AND($A172&lt;&gt;"",VALUE(TEXT(DB$6&amp;"/"&amp;DB$5&amp;"/"&amp;DB$4,"jj/mm/aaaa"))&gt;=$I172,VALUE(TEXT(DB$6&amp;"/"&amp;DB$5&amp;"/"&amp;DB$4,"jj/mm/aaaa"))&lt;=$K172,VALUE(DB$9)&gt;=$J172,VALUE(DB$9)&lt;$L172),"a",""),"")</f>
        <v/>
      </c>
      <c r="DC172" s="11" t="str">
        <f t="shared" si="527"/>
        <v/>
      </c>
      <c r="DD172" s="11" t="str">
        <f t="shared" si="527"/>
        <v/>
      </c>
      <c r="DE172" s="11" t="str">
        <f t="shared" si="527"/>
        <v/>
      </c>
      <c r="DF172" s="11" t="str">
        <f t="shared" si="527"/>
        <v/>
      </c>
      <c r="DG172" s="11" t="str">
        <f t="shared" si="527"/>
        <v/>
      </c>
      <c r="DH172" s="11" t="str">
        <f t="shared" si="527"/>
        <v/>
      </c>
      <c r="DI172" s="11" t="str">
        <f t="shared" si="527"/>
        <v/>
      </c>
      <c r="DJ172" s="11" t="str">
        <f t="shared" si="527"/>
        <v/>
      </c>
      <c r="DK172" s="11" t="str">
        <f t="shared" si="527"/>
        <v/>
      </c>
      <c r="DL172" s="11" t="str">
        <f t="shared" si="527"/>
        <v/>
      </c>
      <c r="DM172" s="11" t="str">
        <f t="shared" si="527"/>
        <v/>
      </c>
      <c r="DN172" s="11" t="str">
        <f t="shared" si="527"/>
        <v/>
      </c>
      <c r="DO172" s="11" t="str">
        <f t="shared" si="527"/>
        <v/>
      </c>
      <c r="DP172" s="11" t="str">
        <f t="shared" si="527"/>
        <v/>
      </c>
      <c r="DQ172" s="11" t="str">
        <f t="shared" si="527"/>
        <v/>
      </c>
      <c r="DR172" s="11" t="str">
        <f t="shared" si="525"/>
        <v/>
      </c>
      <c r="DS172" s="11" t="str">
        <f t="shared" si="525"/>
        <v/>
      </c>
      <c r="DT172" s="11" t="str">
        <f t="shared" si="525"/>
        <v/>
      </c>
      <c r="DU172" s="11" t="str">
        <f t="shared" si="525"/>
        <v/>
      </c>
      <c r="DV172" s="11" t="str">
        <f t="shared" si="525"/>
        <v/>
      </c>
      <c r="DW172" s="11" t="str">
        <f t="shared" si="525"/>
        <v/>
      </c>
      <c r="DX172" s="11" t="str">
        <f t="shared" si="525"/>
        <v/>
      </c>
      <c r="DY172" s="11" t="str">
        <f t="shared" si="525"/>
        <v/>
      </c>
      <c r="DZ172" s="11" t="str">
        <f t="shared" si="525"/>
        <v/>
      </c>
      <c r="EA172" s="11" t="str">
        <f t="shared" si="525"/>
        <v/>
      </c>
      <c r="EB172" s="11" t="str">
        <f t="shared" si="525"/>
        <v/>
      </c>
      <c r="EC172" s="11" t="str">
        <f t="shared" si="525"/>
        <v/>
      </c>
      <c r="ED172" s="11" t="str">
        <f t="shared" si="525"/>
        <v/>
      </c>
      <c r="EE172" s="11" t="str">
        <f t="shared" si="525"/>
        <v/>
      </c>
      <c r="EF172" s="11" t="str">
        <f t="shared" si="525"/>
        <v/>
      </c>
      <c r="EG172" s="11" t="str">
        <f t="shared" si="516"/>
        <v/>
      </c>
      <c r="EH172" s="11" t="str">
        <f t="shared" si="516"/>
        <v/>
      </c>
      <c r="EI172" s="11" t="str">
        <f t="shared" si="516"/>
        <v/>
      </c>
      <c r="EJ172" s="11" t="str">
        <f t="shared" si="516"/>
        <v/>
      </c>
      <c r="EK172" s="11" t="str">
        <f t="shared" si="516"/>
        <v/>
      </c>
      <c r="EL172" s="11" t="str">
        <f t="shared" si="516"/>
        <v/>
      </c>
      <c r="EM172" s="11" t="str">
        <f t="shared" si="516"/>
        <v/>
      </c>
      <c r="EN172" s="11" t="str">
        <f t="shared" si="516"/>
        <v/>
      </c>
      <c r="EO172" s="11" t="str">
        <f t="shared" si="516"/>
        <v/>
      </c>
      <c r="EP172" s="11" t="str">
        <f t="shared" si="516"/>
        <v/>
      </c>
      <c r="EQ172" s="11" t="str">
        <f t="shared" si="516"/>
        <v/>
      </c>
      <c r="ER172" s="11" t="str">
        <f t="shared" si="516"/>
        <v/>
      </c>
      <c r="ES172" s="11" t="str">
        <f t="shared" si="516"/>
        <v/>
      </c>
      <c r="ET172" s="11" t="str">
        <f t="shared" si="516"/>
        <v/>
      </c>
      <c r="EU172" s="11" t="str">
        <f t="shared" si="516"/>
        <v/>
      </c>
      <c r="EV172" s="11" t="str">
        <f t="shared" si="516"/>
        <v/>
      </c>
      <c r="EW172" s="11" t="str">
        <f t="shared" si="514"/>
        <v/>
      </c>
      <c r="EX172" s="11" t="str">
        <f t="shared" si="514"/>
        <v/>
      </c>
      <c r="EY172" s="11" t="str">
        <f t="shared" si="514"/>
        <v/>
      </c>
      <c r="EZ172" s="11" t="str">
        <f t="shared" si="514"/>
        <v/>
      </c>
      <c r="FA172" s="11" t="str">
        <f t="shared" si="514"/>
        <v/>
      </c>
      <c r="FB172" s="11" t="str">
        <f t="shared" si="514"/>
        <v/>
      </c>
      <c r="FC172" s="11" t="str">
        <f t="shared" si="514"/>
        <v/>
      </c>
      <c r="FD172" s="11" t="str">
        <f t="shared" si="514"/>
        <v/>
      </c>
      <c r="FE172" s="11" t="str">
        <f t="shared" si="514"/>
        <v/>
      </c>
      <c r="FF172" s="11" t="str">
        <f t="shared" si="510"/>
        <v/>
      </c>
      <c r="FG172" s="11" t="str">
        <f t="shared" si="508"/>
        <v/>
      </c>
      <c r="FH172" s="11" t="str">
        <f t="shared" si="508"/>
        <v/>
      </c>
      <c r="FI172" s="11" t="str">
        <f t="shared" si="502"/>
        <v/>
      </c>
      <c r="FJ172" s="11" t="str">
        <f t="shared" si="502"/>
        <v/>
      </c>
      <c r="FK172" s="11" t="str">
        <f t="shared" si="502"/>
        <v/>
      </c>
      <c r="FL172" s="11" t="str">
        <f t="shared" si="502"/>
        <v/>
      </c>
      <c r="FM172" s="11" t="str">
        <f t="shared" si="502"/>
        <v/>
      </c>
      <c r="FN172" s="11" t="str">
        <f t="shared" si="502"/>
        <v/>
      </c>
      <c r="FO172" s="11" t="str">
        <f t="shared" si="502"/>
        <v/>
      </c>
      <c r="FP172" s="11" t="str">
        <f t="shared" si="502"/>
        <v/>
      </c>
      <c r="FQ172" s="11" t="str">
        <f t="shared" si="502"/>
        <v/>
      </c>
      <c r="FR172" s="11" t="str">
        <f t="shared" si="502"/>
        <v/>
      </c>
      <c r="FS172" s="11" t="str">
        <f t="shared" si="502"/>
        <v/>
      </c>
      <c r="FT172" s="11" t="str">
        <f t="shared" si="524"/>
        <v/>
      </c>
      <c r="FU172" s="11" t="str">
        <f t="shared" si="524"/>
        <v/>
      </c>
      <c r="FV172" s="11" t="str">
        <f t="shared" si="524"/>
        <v/>
      </c>
      <c r="FW172" s="11" t="str">
        <f t="shared" si="524"/>
        <v/>
      </c>
      <c r="FX172" s="11" t="str">
        <f t="shared" si="524"/>
        <v/>
      </c>
      <c r="FY172" s="11" t="str">
        <f t="shared" si="524"/>
        <v/>
      </c>
      <c r="FZ172" s="11" t="str">
        <f t="shared" si="524"/>
        <v/>
      </c>
      <c r="GA172" s="11" t="str">
        <f t="shared" si="524"/>
        <v/>
      </c>
      <c r="GB172" s="11" t="str">
        <f t="shared" si="524"/>
        <v/>
      </c>
      <c r="GC172" s="11" t="str">
        <f t="shared" si="524"/>
        <v/>
      </c>
      <c r="GD172" s="11" t="str">
        <f t="shared" si="524"/>
        <v/>
      </c>
      <c r="GE172" s="11" t="str">
        <f t="shared" si="524"/>
        <v/>
      </c>
      <c r="GF172" s="11" t="str">
        <f t="shared" si="524"/>
        <v/>
      </c>
      <c r="GG172" s="11" t="str">
        <f t="shared" si="524"/>
        <v/>
      </c>
      <c r="GH172" s="11" t="str">
        <f t="shared" si="524"/>
        <v/>
      </c>
      <c r="GI172" s="11" t="str">
        <f t="shared" si="524"/>
        <v/>
      </c>
      <c r="GJ172" s="11" t="str">
        <f t="shared" si="522"/>
        <v/>
      </c>
      <c r="GK172" s="11" t="str">
        <f t="shared" si="512"/>
        <v/>
      </c>
      <c r="GL172" s="11" t="str">
        <f t="shared" si="512"/>
        <v/>
      </c>
      <c r="GM172" s="11" t="str">
        <f t="shared" si="512"/>
        <v/>
      </c>
      <c r="GN172" s="11" t="str">
        <f t="shared" si="512"/>
        <v/>
      </c>
      <c r="GO172" s="11" t="str">
        <f t="shared" si="512"/>
        <v/>
      </c>
      <c r="GP172" s="11" t="str">
        <f t="shared" si="512"/>
        <v/>
      </c>
      <c r="GQ172" s="11" t="str">
        <f t="shared" si="512"/>
        <v/>
      </c>
      <c r="GR172" s="11" t="str">
        <f t="shared" si="512"/>
        <v/>
      </c>
      <c r="GS172" s="11" t="str">
        <f t="shared" si="512"/>
        <v/>
      </c>
      <c r="GT172" s="11" t="str">
        <f t="shared" si="512"/>
        <v/>
      </c>
      <c r="GU172" s="11" t="str">
        <f t="shared" si="512"/>
        <v/>
      </c>
      <c r="GV172" s="11" t="str">
        <f t="shared" si="512"/>
        <v/>
      </c>
      <c r="GW172" s="11" t="str">
        <f t="shared" si="512"/>
        <v/>
      </c>
      <c r="GX172" s="11" t="str">
        <f t="shared" ref="GX172:HM187" si="528">IF(ISERR(VALUE(TEXT(GX$6&amp;"/"&amp;GX$5&amp;"/"&amp;GX$4,"jj/mm/aaaa")))&lt;&gt;TRUE,IF(AND($A172&lt;&gt;"",VALUE(TEXT(GX$6&amp;"/"&amp;GX$5&amp;"/"&amp;GX$4,"jj/mm/aaaa"))&gt;=$I172,VALUE(TEXT(GX$6&amp;"/"&amp;GX$5&amp;"/"&amp;GX$4,"jj/mm/aaaa"))&lt;=$K172,VALUE(GX$9)&gt;=$J172,VALUE(GX$9)&lt;$L172),"a",""),"")</f>
        <v/>
      </c>
      <c r="GY172" s="11" t="str">
        <f t="shared" si="528"/>
        <v/>
      </c>
      <c r="GZ172" s="11" t="str">
        <f t="shared" si="528"/>
        <v/>
      </c>
      <c r="HA172" s="11" t="str">
        <f t="shared" si="528"/>
        <v/>
      </c>
      <c r="HB172" s="11" t="str">
        <f t="shared" si="528"/>
        <v/>
      </c>
      <c r="HC172" s="11" t="str">
        <f t="shared" si="528"/>
        <v/>
      </c>
      <c r="HD172" s="11" t="str">
        <f t="shared" si="528"/>
        <v/>
      </c>
      <c r="HE172" s="11" t="str">
        <f t="shared" si="528"/>
        <v/>
      </c>
      <c r="HF172" s="11" t="str">
        <f t="shared" si="528"/>
        <v/>
      </c>
      <c r="HG172" s="11" t="str">
        <f t="shared" si="528"/>
        <v/>
      </c>
      <c r="HH172" s="11" t="str">
        <f t="shared" si="528"/>
        <v/>
      </c>
      <c r="HI172" s="11" t="str">
        <f t="shared" si="528"/>
        <v/>
      </c>
      <c r="HJ172" s="11" t="str">
        <f t="shared" si="528"/>
        <v/>
      </c>
      <c r="HK172" s="11" t="str">
        <f t="shared" si="528"/>
        <v/>
      </c>
      <c r="HL172" s="11" t="str">
        <f t="shared" si="528"/>
        <v/>
      </c>
      <c r="HM172" s="11" t="str">
        <f t="shared" si="528"/>
        <v/>
      </c>
      <c r="HN172" s="11" t="str">
        <f t="shared" si="526"/>
        <v/>
      </c>
      <c r="HO172" s="11" t="str">
        <f t="shared" si="526"/>
        <v/>
      </c>
      <c r="HP172" s="11" t="str">
        <f t="shared" si="526"/>
        <v/>
      </c>
      <c r="HQ172" s="11" t="str">
        <f t="shared" si="526"/>
        <v/>
      </c>
      <c r="HR172" s="11" t="str">
        <f t="shared" si="526"/>
        <v/>
      </c>
      <c r="HS172" s="11" t="str">
        <f t="shared" si="526"/>
        <v/>
      </c>
      <c r="HT172" s="11" t="str">
        <f t="shared" si="523"/>
        <v/>
      </c>
      <c r="HU172" s="11" t="str">
        <f t="shared" si="523"/>
        <v/>
      </c>
      <c r="HV172" s="11" t="str">
        <f t="shared" si="523"/>
        <v/>
      </c>
      <c r="HW172" s="11" t="str">
        <f t="shared" si="523"/>
        <v/>
      </c>
      <c r="HX172" s="11" t="str">
        <f t="shared" si="523"/>
        <v/>
      </c>
      <c r="HY172" s="11" t="str">
        <f t="shared" si="523"/>
        <v/>
      </c>
      <c r="HZ172" s="11" t="str">
        <f t="shared" si="523"/>
        <v/>
      </c>
      <c r="IA172" s="11" t="str">
        <f t="shared" si="521"/>
        <v/>
      </c>
      <c r="IB172" s="11" t="str">
        <f t="shared" si="521"/>
        <v/>
      </c>
      <c r="IC172" s="11" t="str">
        <f t="shared" si="521"/>
        <v/>
      </c>
      <c r="ID172" s="11" t="str">
        <f t="shared" si="521"/>
        <v/>
      </c>
      <c r="IE172" s="11" t="str">
        <f t="shared" si="521"/>
        <v/>
      </c>
      <c r="IF172" s="11" t="str">
        <f t="shared" si="521"/>
        <v/>
      </c>
      <c r="IG172" s="11" t="str">
        <f t="shared" si="521"/>
        <v/>
      </c>
      <c r="IH172" s="11" t="str">
        <f t="shared" si="521"/>
        <v/>
      </c>
      <c r="II172" s="11" t="str">
        <f t="shared" si="521"/>
        <v/>
      </c>
      <c r="IJ172" s="11" t="str">
        <f t="shared" si="521"/>
        <v/>
      </c>
      <c r="IK172" s="11" t="str">
        <f t="shared" si="521"/>
        <v/>
      </c>
      <c r="IL172" s="11" t="str">
        <f t="shared" si="521"/>
        <v/>
      </c>
      <c r="IM172" s="11" t="str">
        <f t="shared" si="521"/>
        <v/>
      </c>
      <c r="IN172" s="11" t="str">
        <f t="shared" si="521"/>
        <v/>
      </c>
      <c r="IO172" s="11" t="str">
        <f t="shared" si="506"/>
        <v/>
      </c>
      <c r="IP172" s="11" t="str">
        <f t="shared" si="505"/>
        <v/>
      </c>
      <c r="IQ172" s="11" t="str">
        <f t="shared" si="505"/>
        <v/>
      </c>
      <c r="IR172" s="11" t="str">
        <f t="shared" si="505"/>
        <v/>
      </c>
      <c r="IS172" s="11" t="str">
        <f t="shared" si="505"/>
        <v/>
      </c>
      <c r="IT172" s="11" t="str">
        <f t="shared" si="505"/>
        <v/>
      </c>
      <c r="IU172" s="11" t="str">
        <f t="shared" si="505"/>
        <v/>
      </c>
      <c r="IV172" s="11" t="str">
        <f t="shared" si="499"/>
        <v/>
      </c>
      <c r="IW172" s="11" t="str">
        <f t="shared" si="499"/>
        <v/>
      </c>
      <c r="IX172" s="11" t="str">
        <f t="shared" si="499"/>
        <v/>
      </c>
      <c r="IY172" s="11" t="str">
        <f t="shared" ref="IY172:JI195" si="529">IF(ISERR(VALUE(TEXT(IY$6&amp;"/"&amp;IY$5&amp;"/"&amp;IY$4,"jj/mm/aaaa")))&lt;&gt;TRUE,IF(AND($A172&lt;&gt;"",VALUE(TEXT(IY$6&amp;"/"&amp;IY$5&amp;"/"&amp;IY$4,"jj/mm/aaaa"))&gt;=$I172,VALUE(TEXT(IY$6&amp;"/"&amp;IY$5&amp;"/"&amp;IY$4,"jj/mm/aaaa"))&lt;=$K172,VALUE(IY$9)&gt;=$J172,VALUE(IY$9)&lt;$L172),"a",""),"")</f>
        <v/>
      </c>
      <c r="IZ172" s="11" t="str">
        <f t="shared" si="529"/>
        <v/>
      </c>
      <c r="JA172" s="11" t="str">
        <f t="shared" si="529"/>
        <v/>
      </c>
      <c r="JB172" s="11" t="str">
        <f t="shared" si="529"/>
        <v/>
      </c>
      <c r="JC172" s="11" t="str">
        <f t="shared" si="529"/>
        <v/>
      </c>
      <c r="JD172" s="11" t="str">
        <f t="shared" si="529"/>
        <v/>
      </c>
      <c r="JE172" s="11" t="str">
        <f t="shared" si="529"/>
        <v/>
      </c>
      <c r="JF172" s="11" t="str">
        <f t="shared" si="529"/>
        <v/>
      </c>
      <c r="JG172" s="11" t="str">
        <f t="shared" si="529"/>
        <v/>
      </c>
      <c r="JH172" s="11" t="str">
        <f t="shared" si="529"/>
        <v/>
      </c>
      <c r="JI172" s="11" t="str">
        <f t="shared" si="529"/>
        <v/>
      </c>
      <c r="JJ172" s="11" t="str">
        <f t="shared" si="491"/>
        <v/>
      </c>
      <c r="JK172" s="11" t="str">
        <f t="shared" si="491"/>
        <v/>
      </c>
      <c r="JL172" s="11" t="str">
        <f t="shared" si="491"/>
        <v/>
      </c>
      <c r="JM172" s="11"/>
      <c r="JN172" s="12"/>
    </row>
    <row r="173" spans="1:274" s="13" customFormat="1" ht="33" customHeight="1" x14ac:dyDescent="0.2">
      <c r="A173" s="4"/>
      <c r="B173" s="94" t="str">
        <f t="shared" si="489"/>
        <v/>
      </c>
      <c r="C173" s="9"/>
      <c r="D173" s="9"/>
      <c r="E173" s="9"/>
      <c r="F173" s="9"/>
      <c r="G173" s="9"/>
      <c r="H173" s="9"/>
      <c r="I173" s="10"/>
      <c r="J173" s="38"/>
      <c r="K173" s="10"/>
      <c r="L173" s="38"/>
      <c r="M173" s="11" t="str">
        <f t="shared" si="515"/>
        <v/>
      </c>
      <c r="N173" s="11" t="str">
        <f t="shared" si="515"/>
        <v/>
      </c>
      <c r="O173" s="11" t="str">
        <f t="shared" si="515"/>
        <v/>
      </c>
      <c r="P173" s="11" t="str">
        <f t="shared" si="515"/>
        <v/>
      </c>
      <c r="Q173" s="11" t="str">
        <f t="shared" si="515"/>
        <v/>
      </c>
      <c r="R173" s="11" t="str">
        <f t="shared" si="515"/>
        <v/>
      </c>
      <c r="S173" s="11" t="str">
        <f t="shared" si="515"/>
        <v/>
      </c>
      <c r="T173" s="11" t="str">
        <f t="shared" si="515"/>
        <v/>
      </c>
      <c r="U173" s="11" t="str">
        <f t="shared" si="515"/>
        <v/>
      </c>
      <c r="V173" s="11" t="str">
        <f t="shared" si="515"/>
        <v/>
      </c>
      <c r="W173" s="11" t="str">
        <f t="shared" si="515"/>
        <v/>
      </c>
      <c r="X173" s="11" t="str">
        <f t="shared" si="515"/>
        <v/>
      </c>
      <c r="Y173" s="11" t="str">
        <f t="shared" si="515"/>
        <v/>
      </c>
      <c r="Z173" s="11" t="str">
        <f t="shared" si="515"/>
        <v/>
      </c>
      <c r="AA173" s="11" t="str">
        <f t="shared" si="515"/>
        <v/>
      </c>
      <c r="AB173" s="11" t="str">
        <f t="shared" si="515"/>
        <v/>
      </c>
      <c r="AC173" s="11" t="str">
        <f t="shared" si="513"/>
        <v/>
      </c>
      <c r="AD173" s="11" t="str">
        <f t="shared" si="513"/>
        <v/>
      </c>
      <c r="AE173" s="11" t="str">
        <f t="shared" si="513"/>
        <v/>
      </c>
      <c r="AF173" s="11" t="str">
        <f t="shared" si="513"/>
        <v/>
      </c>
      <c r="AG173" s="11" t="str">
        <f t="shared" si="513"/>
        <v/>
      </c>
      <c r="AH173" s="11" t="str">
        <f t="shared" si="513"/>
        <v/>
      </c>
      <c r="AI173" s="11" t="str">
        <f t="shared" si="513"/>
        <v/>
      </c>
      <c r="AJ173" s="11" t="str">
        <f t="shared" si="513"/>
        <v/>
      </c>
      <c r="AK173" s="11" t="str">
        <f t="shared" si="513"/>
        <v/>
      </c>
      <c r="AL173" s="11" t="str">
        <f t="shared" si="513"/>
        <v/>
      </c>
      <c r="AM173" s="11" t="str">
        <f t="shared" si="513"/>
        <v/>
      </c>
      <c r="AN173" s="11" t="str">
        <f t="shared" si="513"/>
        <v/>
      </c>
      <c r="AO173" s="11" t="str">
        <f t="shared" si="513"/>
        <v/>
      </c>
      <c r="AP173" s="11" t="str">
        <f t="shared" si="513"/>
        <v/>
      </c>
      <c r="AQ173" s="11" t="str">
        <f t="shared" si="513"/>
        <v/>
      </c>
      <c r="AR173" s="11" t="str">
        <f t="shared" si="518"/>
        <v/>
      </c>
      <c r="AS173" s="11" t="str">
        <f t="shared" si="518"/>
        <v/>
      </c>
      <c r="AT173" s="11" t="str">
        <f t="shared" si="518"/>
        <v/>
      </c>
      <c r="AU173" s="11" t="str">
        <f t="shared" si="518"/>
        <v/>
      </c>
      <c r="AV173" s="11" t="str">
        <f t="shared" si="518"/>
        <v/>
      </c>
      <c r="AW173" s="11" t="str">
        <f t="shared" si="518"/>
        <v/>
      </c>
      <c r="AX173" s="11" t="str">
        <f t="shared" si="518"/>
        <v/>
      </c>
      <c r="AY173" s="11" t="str">
        <f t="shared" si="518"/>
        <v/>
      </c>
      <c r="AZ173" s="11" t="str">
        <f t="shared" si="518"/>
        <v/>
      </c>
      <c r="BA173" s="11" t="str">
        <f t="shared" si="518"/>
        <v/>
      </c>
      <c r="BB173" s="11" t="str">
        <f t="shared" si="518"/>
        <v/>
      </c>
      <c r="BC173" s="11" t="str">
        <f t="shared" si="518"/>
        <v/>
      </c>
      <c r="BD173" s="11" t="str">
        <f t="shared" si="518"/>
        <v/>
      </c>
      <c r="BE173" s="11" t="str">
        <f t="shared" si="518"/>
        <v/>
      </c>
      <c r="BF173" s="11" t="str">
        <f t="shared" si="518"/>
        <v/>
      </c>
      <c r="BG173" s="11" t="str">
        <f t="shared" si="518"/>
        <v/>
      </c>
      <c r="BH173" s="11" t="str">
        <f t="shared" si="517"/>
        <v/>
      </c>
      <c r="BI173" s="11" t="str">
        <f t="shared" si="517"/>
        <v/>
      </c>
      <c r="BJ173" s="11" t="str">
        <f t="shared" si="517"/>
        <v/>
      </c>
      <c r="BK173" s="11" t="str">
        <f t="shared" si="517"/>
        <v/>
      </c>
      <c r="BL173" s="11" t="str">
        <f t="shared" si="517"/>
        <v/>
      </c>
      <c r="BM173" s="11" t="str">
        <f t="shared" si="517"/>
        <v/>
      </c>
      <c r="BN173" s="11" t="str">
        <f t="shared" si="517"/>
        <v/>
      </c>
      <c r="BO173" s="11" t="str">
        <f t="shared" si="517"/>
        <v/>
      </c>
      <c r="BP173" s="11" t="str">
        <f t="shared" si="517"/>
        <v/>
      </c>
      <c r="BQ173" s="11" t="str">
        <f t="shared" si="517"/>
        <v/>
      </c>
      <c r="BR173" s="11" t="str">
        <f t="shared" si="517"/>
        <v/>
      </c>
      <c r="BS173" s="11" t="str">
        <f t="shared" si="517"/>
        <v/>
      </c>
      <c r="BT173" s="11" t="str">
        <f t="shared" si="517"/>
        <v/>
      </c>
      <c r="BU173" s="11" t="str">
        <f t="shared" si="517"/>
        <v/>
      </c>
      <c r="BV173" s="11" t="str">
        <f t="shared" si="517"/>
        <v/>
      </c>
      <c r="BW173" s="11" t="str">
        <f t="shared" si="520"/>
        <v/>
      </c>
      <c r="BX173" s="11" t="str">
        <f t="shared" si="520"/>
        <v/>
      </c>
      <c r="BY173" s="11" t="str">
        <f t="shared" si="520"/>
        <v/>
      </c>
      <c r="BZ173" s="11" t="str">
        <f t="shared" si="520"/>
        <v/>
      </c>
      <c r="CA173" s="11" t="str">
        <f t="shared" si="520"/>
        <v/>
      </c>
      <c r="CB173" s="11" t="str">
        <f t="shared" si="520"/>
        <v/>
      </c>
      <c r="CC173" s="11" t="str">
        <f t="shared" si="520"/>
        <v/>
      </c>
      <c r="CD173" s="11" t="str">
        <f t="shared" si="520"/>
        <v/>
      </c>
      <c r="CE173" s="11" t="str">
        <f t="shared" si="520"/>
        <v/>
      </c>
      <c r="CF173" s="11" t="str">
        <f t="shared" si="520"/>
        <v/>
      </c>
      <c r="CG173" s="11" t="str">
        <f t="shared" si="520"/>
        <v/>
      </c>
      <c r="CH173" s="11" t="str">
        <f t="shared" si="520"/>
        <v/>
      </c>
      <c r="CI173" s="11" t="str">
        <f t="shared" si="520"/>
        <v/>
      </c>
      <c r="CJ173" s="11" t="str">
        <f t="shared" si="520"/>
        <v/>
      </c>
      <c r="CK173" s="11" t="str">
        <f t="shared" si="520"/>
        <v/>
      </c>
      <c r="CL173" s="11" t="str">
        <f t="shared" si="520"/>
        <v/>
      </c>
      <c r="CM173" s="11" t="str">
        <f t="shared" si="519"/>
        <v/>
      </c>
      <c r="CN173" s="11" t="str">
        <f t="shared" si="519"/>
        <v/>
      </c>
      <c r="CO173" s="11" t="str">
        <f t="shared" si="519"/>
        <v/>
      </c>
      <c r="CP173" s="11" t="str">
        <f t="shared" si="519"/>
        <v/>
      </c>
      <c r="CQ173" s="11" t="str">
        <f t="shared" si="519"/>
        <v/>
      </c>
      <c r="CR173" s="11" t="str">
        <f t="shared" si="519"/>
        <v/>
      </c>
      <c r="CS173" s="11" t="str">
        <f t="shared" si="519"/>
        <v/>
      </c>
      <c r="CT173" s="11" t="str">
        <f t="shared" si="519"/>
        <v/>
      </c>
      <c r="CU173" s="11" t="str">
        <f t="shared" si="519"/>
        <v/>
      </c>
      <c r="CV173" s="11" t="str">
        <f t="shared" si="519"/>
        <v/>
      </c>
      <c r="CW173" s="11" t="str">
        <f t="shared" si="519"/>
        <v/>
      </c>
      <c r="CX173" s="11" t="str">
        <f t="shared" si="519"/>
        <v/>
      </c>
      <c r="CY173" s="11" t="str">
        <f t="shared" si="519"/>
        <v/>
      </c>
      <c r="CZ173" s="11" t="str">
        <f t="shared" si="519"/>
        <v/>
      </c>
      <c r="DA173" s="11" t="str">
        <f t="shared" si="519"/>
        <v/>
      </c>
      <c r="DB173" s="11" t="str">
        <f t="shared" si="527"/>
        <v/>
      </c>
      <c r="DC173" s="11" t="str">
        <f t="shared" si="527"/>
        <v/>
      </c>
      <c r="DD173" s="11" t="str">
        <f t="shared" si="527"/>
        <v/>
      </c>
      <c r="DE173" s="11" t="str">
        <f t="shared" si="527"/>
        <v/>
      </c>
      <c r="DF173" s="11" t="str">
        <f t="shared" si="527"/>
        <v/>
      </c>
      <c r="DG173" s="11" t="str">
        <f t="shared" si="527"/>
        <v/>
      </c>
      <c r="DH173" s="11" t="str">
        <f t="shared" si="527"/>
        <v/>
      </c>
      <c r="DI173" s="11" t="str">
        <f t="shared" si="527"/>
        <v/>
      </c>
      <c r="DJ173" s="11" t="str">
        <f t="shared" si="527"/>
        <v/>
      </c>
      <c r="DK173" s="11" t="str">
        <f t="shared" si="527"/>
        <v/>
      </c>
      <c r="DL173" s="11" t="str">
        <f t="shared" si="527"/>
        <v/>
      </c>
      <c r="DM173" s="11" t="str">
        <f t="shared" si="527"/>
        <v/>
      </c>
      <c r="DN173" s="11" t="str">
        <f t="shared" si="527"/>
        <v/>
      </c>
      <c r="DO173" s="11" t="str">
        <f t="shared" si="527"/>
        <v/>
      </c>
      <c r="DP173" s="11" t="str">
        <f t="shared" si="527"/>
        <v/>
      </c>
      <c r="DQ173" s="11" t="str">
        <f t="shared" si="527"/>
        <v/>
      </c>
      <c r="DR173" s="11" t="str">
        <f t="shared" si="525"/>
        <v/>
      </c>
      <c r="DS173" s="11" t="str">
        <f t="shared" si="525"/>
        <v/>
      </c>
      <c r="DT173" s="11" t="str">
        <f t="shared" si="525"/>
        <v/>
      </c>
      <c r="DU173" s="11" t="str">
        <f t="shared" si="525"/>
        <v/>
      </c>
      <c r="DV173" s="11" t="str">
        <f t="shared" si="525"/>
        <v/>
      </c>
      <c r="DW173" s="11" t="str">
        <f t="shared" si="525"/>
        <v/>
      </c>
      <c r="DX173" s="11" t="str">
        <f t="shared" si="525"/>
        <v/>
      </c>
      <c r="DY173" s="11" t="str">
        <f t="shared" si="525"/>
        <v/>
      </c>
      <c r="DZ173" s="11" t="str">
        <f t="shared" si="525"/>
        <v/>
      </c>
      <c r="EA173" s="11" t="str">
        <f t="shared" si="525"/>
        <v/>
      </c>
      <c r="EB173" s="11" t="str">
        <f t="shared" si="525"/>
        <v/>
      </c>
      <c r="EC173" s="11" t="str">
        <f t="shared" si="525"/>
        <v/>
      </c>
      <c r="ED173" s="11" t="str">
        <f t="shared" si="525"/>
        <v/>
      </c>
      <c r="EE173" s="11" t="str">
        <f t="shared" si="525"/>
        <v/>
      </c>
      <c r="EF173" s="11" t="str">
        <f t="shared" si="525"/>
        <v/>
      </c>
      <c r="EG173" s="11" t="str">
        <f t="shared" si="516"/>
        <v/>
      </c>
      <c r="EH173" s="11" t="str">
        <f t="shared" si="516"/>
        <v/>
      </c>
      <c r="EI173" s="11" t="str">
        <f t="shared" si="516"/>
        <v/>
      </c>
      <c r="EJ173" s="11" t="str">
        <f t="shared" si="516"/>
        <v/>
      </c>
      <c r="EK173" s="11" t="str">
        <f t="shared" si="516"/>
        <v/>
      </c>
      <c r="EL173" s="11" t="str">
        <f t="shared" si="516"/>
        <v/>
      </c>
      <c r="EM173" s="11" t="str">
        <f t="shared" si="516"/>
        <v/>
      </c>
      <c r="EN173" s="11" t="str">
        <f t="shared" si="516"/>
        <v/>
      </c>
      <c r="EO173" s="11" t="str">
        <f t="shared" si="516"/>
        <v/>
      </c>
      <c r="EP173" s="11" t="str">
        <f t="shared" si="516"/>
        <v/>
      </c>
      <c r="EQ173" s="11" t="str">
        <f t="shared" si="516"/>
        <v/>
      </c>
      <c r="ER173" s="11" t="str">
        <f t="shared" si="516"/>
        <v/>
      </c>
      <c r="ES173" s="11" t="str">
        <f t="shared" si="516"/>
        <v/>
      </c>
      <c r="ET173" s="11" t="str">
        <f t="shared" si="516"/>
        <v/>
      </c>
      <c r="EU173" s="11" t="str">
        <f t="shared" si="516"/>
        <v/>
      </c>
      <c r="EV173" s="11" t="str">
        <f t="shared" si="516"/>
        <v/>
      </c>
      <c r="EW173" s="11" t="str">
        <f t="shared" si="514"/>
        <v/>
      </c>
      <c r="EX173" s="11" t="str">
        <f t="shared" si="514"/>
        <v/>
      </c>
      <c r="EY173" s="11" t="str">
        <f t="shared" si="514"/>
        <v/>
      </c>
      <c r="EZ173" s="11" t="str">
        <f t="shared" si="514"/>
        <v/>
      </c>
      <c r="FA173" s="11" t="str">
        <f t="shared" si="514"/>
        <v/>
      </c>
      <c r="FB173" s="11" t="str">
        <f t="shared" si="514"/>
        <v/>
      </c>
      <c r="FC173" s="11" t="str">
        <f t="shared" si="514"/>
        <v/>
      </c>
      <c r="FD173" s="11" t="str">
        <f t="shared" si="514"/>
        <v/>
      </c>
      <c r="FE173" s="11" t="str">
        <f t="shared" si="514"/>
        <v/>
      </c>
      <c r="FF173" s="11" t="str">
        <f t="shared" si="510"/>
        <v/>
      </c>
      <c r="FG173" s="11" t="str">
        <f t="shared" si="508"/>
        <v/>
      </c>
      <c r="FH173" s="11" t="str">
        <f t="shared" si="508"/>
        <v/>
      </c>
      <c r="FI173" s="11" t="str">
        <f t="shared" si="502"/>
        <v/>
      </c>
      <c r="FJ173" s="11" t="str">
        <f t="shared" si="502"/>
        <v/>
      </c>
      <c r="FK173" s="11" t="str">
        <f t="shared" si="502"/>
        <v/>
      </c>
      <c r="FL173" s="11" t="str">
        <f t="shared" si="502"/>
        <v/>
      </c>
      <c r="FM173" s="11" t="str">
        <f t="shared" si="502"/>
        <v/>
      </c>
      <c r="FN173" s="11" t="str">
        <f t="shared" si="502"/>
        <v/>
      </c>
      <c r="FO173" s="11" t="str">
        <f t="shared" si="502"/>
        <v/>
      </c>
      <c r="FP173" s="11" t="str">
        <f t="shared" si="502"/>
        <v/>
      </c>
      <c r="FQ173" s="11" t="str">
        <f t="shared" si="502"/>
        <v/>
      </c>
      <c r="FR173" s="11" t="str">
        <f t="shared" ref="FR173:GG191" si="530">IF(ISERR(VALUE(TEXT(FR$6&amp;"/"&amp;FR$5&amp;"/"&amp;FR$4,"jj/mm/aaaa")))&lt;&gt;TRUE,IF(AND($A173&lt;&gt;"",VALUE(TEXT(FR$6&amp;"/"&amp;FR$5&amp;"/"&amp;FR$4,"jj/mm/aaaa"))&gt;=$I173,VALUE(TEXT(FR$6&amp;"/"&amp;FR$5&amp;"/"&amp;FR$4,"jj/mm/aaaa"))&lt;=$K173,VALUE(FR$9)&gt;=$J173,VALUE(FR$9)&lt;$L173),"a",""),"")</f>
        <v/>
      </c>
      <c r="FS173" s="11" t="str">
        <f t="shared" si="530"/>
        <v/>
      </c>
      <c r="FT173" s="11" t="str">
        <f t="shared" si="530"/>
        <v/>
      </c>
      <c r="FU173" s="11" t="str">
        <f t="shared" si="530"/>
        <v/>
      </c>
      <c r="FV173" s="11" t="str">
        <f t="shared" si="530"/>
        <v/>
      </c>
      <c r="FW173" s="11" t="str">
        <f t="shared" si="530"/>
        <v/>
      </c>
      <c r="FX173" s="11" t="str">
        <f t="shared" si="530"/>
        <v/>
      </c>
      <c r="FY173" s="11" t="str">
        <f t="shared" si="530"/>
        <v/>
      </c>
      <c r="FZ173" s="11" t="str">
        <f t="shared" si="530"/>
        <v/>
      </c>
      <c r="GA173" s="11" t="str">
        <f t="shared" si="530"/>
        <v/>
      </c>
      <c r="GB173" s="11" t="str">
        <f t="shared" si="530"/>
        <v/>
      </c>
      <c r="GC173" s="11" t="str">
        <f t="shared" si="530"/>
        <v/>
      </c>
      <c r="GD173" s="11" t="str">
        <f t="shared" si="530"/>
        <v/>
      </c>
      <c r="GE173" s="11" t="str">
        <f t="shared" si="530"/>
        <v/>
      </c>
      <c r="GF173" s="11" t="str">
        <f t="shared" si="530"/>
        <v/>
      </c>
      <c r="GG173" s="11" t="str">
        <f t="shared" si="530"/>
        <v/>
      </c>
      <c r="GH173" s="11" t="str">
        <f t="shared" si="524"/>
        <v/>
      </c>
      <c r="GI173" s="11" t="str">
        <f t="shared" si="524"/>
        <v/>
      </c>
      <c r="GJ173" s="11" t="str">
        <f t="shared" si="522"/>
        <v/>
      </c>
      <c r="GK173" s="11" t="str">
        <f t="shared" si="512"/>
        <v/>
      </c>
      <c r="GL173" s="11" t="str">
        <f t="shared" si="512"/>
        <v/>
      </c>
      <c r="GM173" s="11" t="str">
        <f t="shared" si="512"/>
        <v/>
      </c>
      <c r="GN173" s="11" t="str">
        <f t="shared" si="512"/>
        <v/>
      </c>
      <c r="GO173" s="11" t="str">
        <f t="shared" si="512"/>
        <v/>
      </c>
      <c r="GP173" s="11" t="str">
        <f t="shared" si="512"/>
        <v/>
      </c>
      <c r="GQ173" s="11" t="str">
        <f t="shared" si="512"/>
        <v/>
      </c>
      <c r="GR173" s="11" t="str">
        <f t="shared" si="512"/>
        <v/>
      </c>
      <c r="GS173" s="11" t="str">
        <f t="shared" si="512"/>
        <v/>
      </c>
      <c r="GT173" s="11" t="str">
        <f t="shared" si="512"/>
        <v/>
      </c>
      <c r="GU173" s="11" t="str">
        <f t="shared" si="512"/>
        <v/>
      </c>
      <c r="GV173" s="11" t="str">
        <f t="shared" si="512"/>
        <v/>
      </c>
      <c r="GW173" s="11" t="str">
        <f t="shared" si="512"/>
        <v/>
      </c>
      <c r="GX173" s="11" t="str">
        <f t="shared" si="528"/>
        <v/>
      </c>
      <c r="GY173" s="11" t="str">
        <f t="shared" si="528"/>
        <v/>
      </c>
      <c r="GZ173" s="11" t="str">
        <f t="shared" si="528"/>
        <v/>
      </c>
      <c r="HA173" s="11" t="str">
        <f t="shared" si="528"/>
        <v/>
      </c>
      <c r="HB173" s="11" t="str">
        <f t="shared" si="528"/>
        <v/>
      </c>
      <c r="HC173" s="11" t="str">
        <f t="shared" si="528"/>
        <v/>
      </c>
      <c r="HD173" s="11" t="str">
        <f t="shared" si="528"/>
        <v/>
      </c>
      <c r="HE173" s="11" t="str">
        <f t="shared" si="528"/>
        <v/>
      </c>
      <c r="HF173" s="11" t="str">
        <f t="shared" si="528"/>
        <v/>
      </c>
      <c r="HG173" s="11" t="str">
        <f t="shared" si="528"/>
        <v/>
      </c>
      <c r="HH173" s="11" t="str">
        <f t="shared" si="528"/>
        <v/>
      </c>
      <c r="HI173" s="11" t="str">
        <f t="shared" si="528"/>
        <v/>
      </c>
      <c r="HJ173" s="11" t="str">
        <f t="shared" si="528"/>
        <v/>
      </c>
      <c r="HK173" s="11" t="str">
        <f t="shared" si="528"/>
        <v/>
      </c>
      <c r="HL173" s="11" t="str">
        <f t="shared" si="528"/>
        <v/>
      </c>
      <c r="HM173" s="11" t="str">
        <f t="shared" si="528"/>
        <v/>
      </c>
      <c r="HN173" s="11" t="str">
        <f t="shared" si="526"/>
        <v/>
      </c>
      <c r="HO173" s="11" t="str">
        <f t="shared" si="526"/>
        <v/>
      </c>
      <c r="HP173" s="11" t="str">
        <f t="shared" si="526"/>
        <v/>
      </c>
      <c r="HQ173" s="11" t="str">
        <f t="shared" si="526"/>
        <v/>
      </c>
      <c r="HR173" s="11" t="str">
        <f t="shared" si="526"/>
        <v/>
      </c>
      <c r="HS173" s="11" t="str">
        <f t="shared" si="526"/>
        <v/>
      </c>
      <c r="HT173" s="11" t="str">
        <f t="shared" si="523"/>
        <v/>
      </c>
      <c r="HU173" s="11" t="str">
        <f t="shared" si="523"/>
        <v/>
      </c>
      <c r="HV173" s="11" t="str">
        <f t="shared" si="523"/>
        <v/>
      </c>
      <c r="HW173" s="11" t="str">
        <f t="shared" si="523"/>
        <v/>
      </c>
      <c r="HX173" s="11" t="str">
        <f t="shared" si="523"/>
        <v/>
      </c>
      <c r="HY173" s="11" t="str">
        <f t="shared" si="523"/>
        <v/>
      </c>
      <c r="HZ173" s="11" t="str">
        <f t="shared" si="523"/>
        <v/>
      </c>
      <c r="IA173" s="11" t="str">
        <f t="shared" si="521"/>
        <v/>
      </c>
      <c r="IB173" s="11" t="str">
        <f t="shared" si="521"/>
        <v/>
      </c>
      <c r="IC173" s="11" t="str">
        <f t="shared" si="521"/>
        <v/>
      </c>
      <c r="ID173" s="11" t="str">
        <f t="shared" si="521"/>
        <v/>
      </c>
      <c r="IE173" s="11" t="str">
        <f t="shared" si="521"/>
        <v/>
      </c>
      <c r="IF173" s="11" t="str">
        <f t="shared" si="521"/>
        <v/>
      </c>
      <c r="IG173" s="11" t="str">
        <f t="shared" si="521"/>
        <v/>
      </c>
      <c r="IH173" s="11" t="str">
        <f t="shared" si="521"/>
        <v/>
      </c>
      <c r="II173" s="11" t="str">
        <f t="shared" si="521"/>
        <v/>
      </c>
      <c r="IJ173" s="11" t="str">
        <f t="shared" si="521"/>
        <v/>
      </c>
      <c r="IK173" s="11" t="str">
        <f t="shared" si="521"/>
        <v/>
      </c>
      <c r="IL173" s="11" t="str">
        <f t="shared" si="521"/>
        <v/>
      </c>
      <c r="IM173" s="11" t="str">
        <f t="shared" si="521"/>
        <v/>
      </c>
      <c r="IN173" s="11" t="str">
        <f t="shared" si="521"/>
        <v/>
      </c>
      <c r="IO173" s="11" t="str">
        <f t="shared" si="506"/>
        <v/>
      </c>
      <c r="IP173" s="11" t="str">
        <f t="shared" si="505"/>
        <v/>
      </c>
      <c r="IQ173" s="11" t="str">
        <f t="shared" si="505"/>
        <v/>
      </c>
      <c r="IR173" s="11" t="str">
        <f t="shared" si="505"/>
        <v/>
      </c>
      <c r="IS173" s="11" t="str">
        <f t="shared" si="505"/>
        <v/>
      </c>
      <c r="IT173" s="11" t="str">
        <f t="shared" si="505"/>
        <v/>
      </c>
      <c r="IU173" s="11" t="str">
        <f t="shared" si="505"/>
        <v/>
      </c>
      <c r="IV173" s="11" t="str">
        <f t="shared" si="499"/>
        <v/>
      </c>
      <c r="IW173" s="11" t="str">
        <f t="shared" si="499"/>
        <v/>
      </c>
      <c r="IX173" s="11" t="str">
        <f t="shared" si="499"/>
        <v/>
      </c>
      <c r="IY173" s="11" t="str">
        <f t="shared" si="529"/>
        <v/>
      </c>
      <c r="IZ173" s="11" t="str">
        <f t="shared" si="529"/>
        <v/>
      </c>
      <c r="JA173" s="11" t="str">
        <f t="shared" si="529"/>
        <v/>
      </c>
      <c r="JB173" s="11" t="str">
        <f t="shared" si="529"/>
        <v/>
      </c>
      <c r="JC173" s="11" t="str">
        <f t="shared" si="529"/>
        <v/>
      </c>
      <c r="JD173" s="11" t="str">
        <f t="shared" si="529"/>
        <v/>
      </c>
      <c r="JE173" s="11" t="str">
        <f t="shared" si="529"/>
        <v/>
      </c>
      <c r="JF173" s="11" t="str">
        <f t="shared" si="529"/>
        <v/>
      </c>
      <c r="JG173" s="11" t="str">
        <f t="shared" si="529"/>
        <v/>
      </c>
      <c r="JH173" s="11" t="str">
        <f t="shared" si="529"/>
        <v/>
      </c>
      <c r="JI173" s="11" t="str">
        <f t="shared" si="529"/>
        <v/>
      </c>
      <c r="JJ173" s="11" t="str">
        <f t="shared" si="491"/>
        <v/>
      </c>
      <c r="JK173" s="11" t="str">
        <f t="shared" si="491"/>
        <v/>
      </c>
      <c r="JL173" s="11" t="str">
        <f t="shared" si="491"/>
        <v/>
      </c>
      <c r="JM173" s="11"/>
      <c r="JN173" s="12"/>
    </row>
    <row r="174" spans="1:274" s="13" customFormat="1" ht="33" customHeight="1" x14ac:dyDescent="0.2">
      <c r="A174" s="4"/>
      <c r="B174" s="94" t="str">
        <f t="shared" si="489"/>
        <v/>
      </c>
      <c r="C174" s="9"/>
      <c r="D174" s="9"/>
      <c r="E174" s="9"/>
      <c r="F174" s="9"/>
      <c r="G174" s="9"/>
      <c r="H174" s="9"/>
      <c r="I174" s="10"/>
      <c r="J174" s="38"/>
      <c r="K174" s="10"/>
      <c r="L174" s="38"/>
      <c r="M174" s="11" t="str">
        <f t="shared" si="515"/>
        <v/>
      </c>
      <c r="N174" s="11" t="str">
        <f t="shared" si="515"/>
        <v/>
      </c>
      <c r="O174" s="11" t="str">
        <f t="shared" si="515"/>
        <v/>
      </c>
      <c r="P174" s="11" t="str">
        <f t="shared" si="515"/>
        <v/>
      </c>
      <c r="Q174" s="11" t="str">
        <f t="shared" si="515"/>
        <v/>
      </c>
      <c r="R174" s="11" t="str">
        <f t="shared" si="515"/>
        <v/>
      </c>
      <c r="S174" s="11" t="str">
        <f t="shared" si="515"/>
        <v/>
      </c>
      <c r="T174" s="11" t="str">
        <f t="shared" si="515"/>
        <v/>
      </c>
      <c r="U174" s="11" t="str">
        <f t="shared" si="515"/>
        <v/>
      </c>
      <c r="V174" s="11" t="str">
        <f t="shared" si="515"/>
        <v/>
      </c>
      <c r="W174" s="11" t="str">
        <f t="shared" si="515"/>
        <v/>
      </c>
      <c r="X174" s="11" t="str">
        <f t="shared" si="515"/>
        <v/>
      </c>
      <c r="Y174" s="11" t="str">
        <f t="shared" si="515"/>
        <v/>
      </c>
      <c r="Z174" s="11" t="str">
        <f t="shared" si="515"/>
        <v/>
      </c>
      <c r="AA174" s="11" t="str">
        <f t="shared" si="515"/>
        <v/>
      </c>
      <c r="AB174" s="11" t="str">
        <f t="shared" si="515"/>
        <v/>
      </c>
      <c r="AC174" s="11" t="str">
        <f t="shared" si="513"/>
        <v/>
      </c>
      <c r="AD174" s="11" t="str">
        <f t="shared" si="513"/>
        <v/>
      </c>
      <c r="AE174" s="11" t="str">
        <f t="shared" si="513"/>
        <v/>
      </c>
      <c r="AF174" s="11" t="str">
        <f t="shared" si="513"/>
        <v/>
      </c>
      <c r="AG174" s="11" t="str">
        <f t="shared" si="513"/>
        <v/>
      </c>
      <c r="AH174" s="11" t="str">
        <f t="shared" si="513"/>
        <v/>
      </c>
      <c r="AI174" s="11" t="str">
        <f t="shared" si="513"/>
        <v/>
      </c>
      <c r="AJ174" s="11" t="str">
        <f t="shared" si="513"/>
        <v/>
      </c>
      <c r="AK174" s="11" t="str">
        <f t="shared" si="513"/>
        <v/>
      </c>
      <c r="AL174" s="11" t="str">
        <f t="shared" si="513"/>
        <v/>
      </c>
      <c r="AM174" s="11" t="str">
        <f t="shared" si="513"/>
        <v/>
      </c>
      <c r="AN174" s="11" t="str">
        <f t="shared" si="513"/>
        <v/>
      </c>
      <c r="AO174" s="11" t="str">
        <f t="shared" si="513"/>
        <v/>
      </c>
      <c r="AP174" s="11" t="str">
        <f t="shared" si="513"/>
        <v/>
      </c>
      <c r="AQ174" s="11" t="str">
        <f t="shared" si="513"/>
        <v/>
      </c>
      <c r="AR174" s="11" t="str">
        <f t="shared" si="518"/>
        <v/>
      </c>
      <c r="AS174" s="11" t="str">
        <f t="shared" si="518"/>
        <v/>
      </c>
      <c r="AT174" s="11" t="str">
        <f t="shared" si="518"/>
        <v/>
      </c>
      <c r="AU174" s="11" t="str">
        <f t="shared" si="518"/>
        <v/>
      </c>
      <c r="AV174" s="11" t="str">
        <f t="shared" si="518"/>
        <v/>
      </c>
      <c r="AW174" s="11" t="str">
        <f t="shared" si="518"/>
        <v/>
      </c>
      <c r="AX174" s="11" t="str">
        <f t="shared" si="518"/>
        <v/>
      </c>
      <c r="AY174" s="11" t="str">
        <f t="shared" si="518"/>
        <v/>
      </c>
      <c r="AZ174" s="11" t="str">
        <f t="shared" si="518"/>
        <v/>
      </c>
      <c r="BA174" s="11" t="str">
        <f t="shared" si="518"/>
        <v/>
      </c>
      <c r="BB174" s="11" t="str">
        <f t="shared" si="518"/>
        <v/>
      </c>
      <c r="BC174" s="11" t="str">
        <f t="shared" si="518"/>
        <v/>
      </c>
      <c r="BD174" s="11" t="str">
        <f t="shared" si="518"/>
        <v/>
      </c>
      <c r="BE174" s="11" t="str">
        <f t="shared" si="518"/>
        <v/>
      </c>
      <c r="BF174" s="11" t="str">
        <f t="shared" si="518"/>
        <v/>
      </c>
      <c r="BG174" s="11" t="str">
        <f t="shared" si="518"/>
        <v/>
      </c>
      <c r="BH174" s="11" t="str">
        <f t="shared" si="517"/>
        <v/>
      </c>
      <c r="BI174" s="11" t="str">
        <f t="shared" si="517"/>
        <v/>
      </c>
      <c r="BJ174" s="11" t="str">
        <f t="shared" si="517"/>
        <v/>
      </c>
      <c r="BK174" s="11" t="str">
        <f t="shared" si="517"/>
        <v/>
      </c>
      <c r="BL174" s="11" t="str">
        <f t="shared" si="517"/>
        <v/>
      </c>
      <c r="BM174" s="11" t="str">
        <f t="shared" si="517"/>
        <v/>
      </c>
      <c r="BN174" s="11" t="str">
        <f t="shared" si="517"/>
        <v/>
      </c>
      <c r="BO174" s="11" t="str">
        <f t="shared" si="517"/>
        <v/>
      </c>
      <c r="BP174" s="11" t="str">
        <f t="shared" si="517"/>
        <v/>
      </c>
      <c r="BQ174" s="11" t="str">
        <f t="shared" si="517"/>
        <v/>
      </c>
      <c r="BR174" s="11" t="str">
        <f t="shared" si="517"/>
        <v/>
      </c>
      <c r="BS174" s="11" t="str">
        <f t="shared" si="517"/>
        <v/>
      </c>
      <c r="BT174" s="11" t="str">
        <f t="shared" si="517"/>
        <v/>
      </c>
      <c r="BU174" s="11" t="str">
        <f t="shared" si="517"/>
        <v/>
      </c>
      <c r="BV174" s="11" t="str">
        <f t="shared" si="517"/>
        <v/>
      </c>
      <c r="BW174" s="11" t="str">
        <f t="shared" si="520"/>
        <v/>
      </c>
      <c r="BX174" s="11" t="str">
        <f t="shared" si="520"/>
        <v/>
      </c>
      <c r="BY174" s="11" t="str">
        <f t="shared" si="520"/>
        <v/>
      </c>
      <c r="BZ174" s="11" t="str">
        <f t="shared" si="520"/>
        <v/>
      </c>
      <c r="CA174" s="11" t="str">
        <f t="shared" si="520"/>
        <v/>
      </c>
      <c r="CB174" s="11" t="str">
        <f t="shared" si="520"/>
        <v/>
      </c>
      <c r="CC174" s="11" t="str">
        <f t="shared" si="520"/>
        <v/>
      </c>
      <c r="CD174" s="11" t="str">
        <f t="shared" si="520"/>
        <v/>
      </c>
      <c r="CE174" s="11" t="str">
        <f t="shared" si="520"/>
        <v/>
      </c>
      <c r="CF174" s="11" t="str">
        <f t="shared" si="520"/>
        <v/>
      </c>
      <c r="CG174" s="11" t="str">
        <f t="shared" si="520"/>
        <v/>
      </c>
      <c r="CH174" s="11" t="str">
        <f t="shared" si="520"/>
        <v/>
      </c>
      <c r="CI174" s="11" t="str">
        <f t="shared" si="520"/>
        <v/>
      </c>
      <c r="CJ174" s="11" t="str">
        <f t="shared" si="520"/>
        <v/>
      </c>
      <c r="CK174" s="11" t="str">
        <f t="shared" si="520"/>
        <v/>
      </c>
      <c r="CL174" s="11" t="str">
        <f t="shared" si="520"/>
        <v/>
      </c>
      <c r="CM174" s="11" t="str">
        <f t="shared" si="519"/>
        <v/>
      </c>
      <c r="CN174" s="11" t="str">
        <f t="shared" si="519"/>
        <v/>
      </c>
      <c r="CO174" s="11" t="str">
        <f t="shared" si="519"/>
        <v/>
      </c>
      <c r="CP174" s="11" t="str">
        <f t="shared" si="519"/>
        <v/>
      </c>
      <c r="CQ174" s="11" t="str">
        <f t="shared" si="519"/>
        <v/>
      </c>
      <c r="CR174" s="11" t="str">
        <f t="shared" si="519"/>
        <v/>
      </c>
      <c r="CS174" s="11" t="str">
        <f t="shared" si="519"/>
        <v/>
      </c>
      <c r="CT174" s="11" t="str">
        <f t="shared" si="519"/>
        <v/>
      </c>
      <c r="CU174" s="11" t="str">
        <f t="shared" si="519"/>
        <v/>
      </c>
      <c r="CV174" s="11" t="str">
        <f t="shared" si="519"/>
        <v/>
      </c>
      <c r="CW174" s="11" t="str">
        <f t="shared" si="519"/>
        <v/>
      </c>
      <c r="CX174" s="11" t="str">
        <f t="shared" si="519"/>
        <v/>
      </c>
      <c r="CY174" s="11" t="str">
        <f t="shared" si="519"/>
        <v/>
      </c>
      <c r="CZ174" s="11" t="str">
        <f t="shared" si="519"/>
        <v/>
      </c>
      <c r="DA174" s="11" t="str">
        <f t="shared" si="519"/>
        <v/>
      </c>
      <c r="DB174" s="11" t="str">
        <f t="shared" si="527"/>
        <v/>
      </c>
      <c r="DC174" s="11" t="str">
        <f t="shared" si="527"/>
        <v/>
      </c>
      <c r="DD174" s="11" t="str">
        <f t="shared" si="527"/>
        <v/>
      </c>
      <c r="DE174" s="11" t="str">
        <f t="shared" si="527"/>
        <v/>
      </c>
      <c r="DF174" s="11" t="str">
        <f t="shared" si="527"/>
        <v/>
      </c>
      <c r="DG174" s="11" t="str">
        <f t="shared" si="527"/>
        <v/>
      </c>
      <c r="DH174" s="11" t="str">
        <f t="shared" si="527"/>
        <v/>
      </c>
      <c r="DI174" s="11" t="str">
        <f t="shared" si="527"/>
        <v/>
      </c>
      <c r="DJ174" s="11" t="str">
        <f t="shared" si="527"/>
        <v/>
      </c>
      <c r="DK174" s="11" t="str">
        <f t="shared" si="527"/>
        <v/>
      </c>
      <c r="DL174" s="11" t="str">
        <f t="shared" si="527"/>
        <v/>
      </c>
      <c r="DM174" s="11" t="str">
        <f t="shared" si="527"/>
        <v/>
      </c>
      <c r="DN174" s="11" t="str">
        <f t="shared" si="527"/>
        <v/>
      </c>
      <c r="DO174" s="11" t="str">
        <f t="shared" si="527"/>
        <v/>
      </c>
      <c r="DP174" s="11" t="str">
        <f t="shared" si="527"/>
        <v/>
      </c>
      <c r="DQ174" s="11" t="str">
        <f t="shared" si="527"/>
        <v/>
      </c>
      <c r="DR174" s="11" t="str">
        <f t="shared" si="525"/>
        <v/>
      </c>
      <c r="DS174" s="11" t="str">
        <f t="shared" si="525"/>
        <v/>
      </c>
      <c r="DT174" s="11" t="str">
        <f t="shared" si="525"/>
        <v/>
      </c>
      <c r="DU174" s="11" t="str">
        <f t="shared" si="525"/>
        <v/>
      </c>
      <c r="DV174" s="11" t="str">
        <f t="shared" si="525"/>
        <v/>
      </c>
      <c r="DW174" s="11" t="str">
        <f t="shared" si="525"/>
        <v/>
      </c>
      <c r="DX174" s="11" t="str">
        <f t="shared" si="525"/>
        <v/>
      </c>
      <c r="DY174" s="11" t="str">
        <f t="shared" si="525"/>
        <v/>
      </c>
      <c r="DZ174" s="11" t="str">
        <f t="shared" si="525"/>
        <v/>
      </c>
      <c r="EA174" s="11" t="str">
        <f t="shared" si="525"/>
        <v/>
      </c>
      <c r="EB174" s="11" t="str">
        <f t="shared" si="525"/>
        <v/>
      </c>
      <c r="EC174" s="11" t="str">
        <f t="shared" si="525"/>
        <v/>
      </c>
      <c r="ED174" s="11" t="str">
        <f t="shared" si="525"/>
        <v/>
      </c>
      <c r="EE174" s="11" t="str">
        <f t="shared" si="525"/>
        <v/>
      </c>
      <c r="EF174" s="11" t="str">
        <f t="shared" si="525"/>
        <v/>
      </c>
      <c r="EG174" s="11" t="str">
        <f t="shared" si="516"/>
        <v/>
      </c>
      <c r="EH174" s="11" t="str">
        <f t="shared" si="516"/>
        <v/>
      </c>
      <c r="EI174" s="11" t="str">
        <f t="shared" si="516"/>
        <v/>
      </c>
      <c r="EJ174" s="11" t="str">
        <f t="shared" si="516"/>
        <v/>
      </c>
      <c r="EK174" s="11" t="str">
        <f t="shared" si="516"/>
        <v/>
      </c>
      <c r="EL174" s="11" t="str">
        <f t="shared" si="516"/>
        <v/>
      </c>
      <c r="EM174" s="11" t="str">
        <f t="shared" si="516"/>
        <v/>
      </c>
      <c r="EN174" s="11" t="str">
        <f t="shared" si="516"/>
        <v/>
      </c>
      <c r="EO174" s="11" t="str">
        <f t="shared" si="516"/>
        <v/>
      </c>
      <c r="EP174" s="11" t="str">
        <f t="shared" si="516"/>
        <v/>
      </c>
      <c r="EQ174" s="11" t="str">
        <f t="shared" si="516"/>
        <v/>
      </c>
      <c r="ER174" s="11" t="str">
        <f t="shared" si="516"/>
        <v/>
      </c>
      <c r="ES174" s="11" t="str">
        <f t="shared" si="516"/>
        <v/>
      </c>
      <c r="ET174" s="11" t="str">
        <f t="shared" si="516"/>
        <v/>
      </c>
      <c r="EU174" s="11" t="str">
        <f t="shared" si="516"/>
        <v/>
      </c>
      <c r="EV174" s="11" t="str">
        <f t="shared" si="516"/>
        <v/>
      </c>
      <c r="EW174" s="11" t="str">
        <f t="shared" si="514"/>
        <v/>
      </c>
      <c r="EX174" s="11" t="str">
        <f t="shared" si="514"/>
        <v/>
      </c>
      <c r="EY174" s="11" t="str">
        <f t="shared" si="514"/>
        <v/>
      </c>
      <c r="EZ174" s="11" t="str">
        <f t="shared" si="514"/>
        <v/>
      </c>
      <c r="FA174" s="11" t="str">
        <f t="shared" si="514"/>
        <v/>
      </c>
      <c r="FB174" s="11" t="str">
        <f t="shared" si="514"/>
        <v/>
      </c>
      <c r="FC174" s="11" t="str">
        <f t="shared" si="514"/>
        <v/>
      </c>
      <c r="FD174" s="11" t="str">
        <f t="shared" si="514"/>
        <v/>
      </c>
      <c r="FE174" s="11" t="str">
        <f t="shared" si="514"/>
        <v/>
      </c>
      <c r="FF174" s="11" t="str">
        <f t="shared" si="510"/>
        <v/>
      </c>
      <c r="FG174" s="11" t="str">
        <f t="shared" si="508"/>
        <v/>
      </c>
      <c r="FH174" s="11" t="str">
        <f t="shared" si="508"/>
        <v/>
      </c>
      <c r="FI174" s="11" t="str">
        <f t="shared" ref="FI174:FX192" si="531">IF(ISERR(VALUE(TEXT(FI$6&amp;"/"&amp;FI$5&amp;"/"&amp;FI$4,"jj/mm/aaaa")))&lt;&gt;TRUE,IF(AND($A174&lt;&gt;"",VALUE(TEXT(FI$6&amp;"/"&amp;FI$5&amp;"/"&amp;FI$4,"jj/mm/aaaa"))&gt;=$I174,VALUE(TEXT(FI$6&amp;"/"&amp;FI$5&amp;"/"&amp;FI$4,"jj/mm/aaaa"))&lt;=$K174,VALUE(FI$9)&gt;=$J174,VALUE(FI$9)&lt;$L174),"a",""),"")</f>
        <v/>
      </c>
      <c r="FJ174" s="11" t="str">
        <f t="shared" si="531"/>
        <v/>
      </c>
      <c r="FK174" s="11" t="str">
        <f t="shared" si="531"/>
        <v/>
      </c>
      <c r="FL174" s="11" t="str">
        <f t="shared" si="531"/>
        <v/>
      </c>
      <c r="FM174" s="11" t="str">
        <f t="shared" si="531"/>
        <v/>
      </c>
      <c r="FN174" s="11" t="str">
        <f t="shared" si="531"/>
        <v/>
      </c>
      <c r="FO174" s="11" t="str">
        <f t="shared" si="531"/>
        <v/>
      </c>
      <c r="FP174" s="11" t="str">
        <f t="shared" si="531"/>
        <v/>
      </c>
      <c r="FQ174" s="11" t="str">
        <f t="shared" si="531"/>
        <v/>
      </c>
      <c r="FR174" s="11" t="str">
        <f t="shared" si="531"/>
        <v/>
      </c>
      <c r="FS174" s="11" t="str">
        <f t="shared" si="531"/>
        <v/>
      </c>
      <c r="FT174" s="11" t="str">
        <f t="shared" si="531"/>
        <v/>
      </c>
      <c r="FU174" s="11" t="str">
        <f t="shared" si="531"/>
        <v/>
      </c>
      <c r="FV174" s="11" t="str">
        <f t="shared" si="531"/>
        <v/>
      </c>
      <c r="FW174" s="11" t="str">
        <f t="shared" si="531"/>
        <v/>
      </c>
      <c r="FX174" s="11" t="str">
        <f t="shared" si="531"/>
        <v/>
      </c>
      <c r="FY174" s="11" t="str">
        <f t="shared" si="530"/>
        <v/>
      </c>
      <c r="FZ174" s="11" t="str">
        <f t="shared" si="530"/>
        <v/>
      </c>
      <c r="GA174" s="11" t="str">
        <f t="shared" si="530"/>
        <v/>
      </c>
      <c r="GB174" s="11" t="str">
        <f t="shared" si="530"/>
        <v/>
      </c>
      <c r="GC174" s="11" t="str">
        <f t="shared" si="530"/>
        <v/>
      </c>
      <c r="GD174" s="11" t="str">
        <f t="shared" si="530"/>
        <v/>
      </c>
      <c r="GE174" s="11" t="str">
        <f t="shared" si="530"/>
        <v/>
      </c>
      <c r="GF174" s="11" t="str">
        <f t="shared" si="530"/>
        <v/>
      </c>
      <c r="GG174" s="11" t="str">
        <f t="shared" si="530"/>
        <v/>
      </c>
      <c r="GH174" s="11" t="str">
        <f t="shared" si="524"/>
        <v/>
      </c>
      <c r="GI174" s="11" t="str">
        <f t="shared" si="524"/>
        <v/>
      </c>
      <c r="GJ174" s="11" t="str">
        <f t="shared" si="522"/>
        <v/>
      </c>
      <c r="GK174" s="11" t="str">
        <f t="shared" si="512"/>
        <v/>
      </c>
      <c r="GL174" s="11" t="str">
        <f t="shared" si="512"/>
        <v/>
      </c>
      <c r="GM174" s="11" t="str">
        <f t="shared" si="512"/>
        <v/>
      </c>
      <c r="GN174" s="11" t="str">
        <f t="shared" si="512"/>
        <v/>
      </c>
      <c r="GO174" s="11" t="str">
        <f t="shared" si="512"/>
        <v/>
      </c>
      <c r="GP174" s="11" t="str">
        <f t="shared" si="512"/>
        <v/>
      </c>
      <c r="GQ174" s="11" t="str">
        <f t="shared" si="512"/>
        <v/>
      </c>
      <c r="GR174" s="11" t="str">
        <f t="shared" si="512"/>
        <v/>
      </c>
      <c r="GS174" s="11" t="str">
        <f t="shared" si="512"/>
        <v/>
      </c>
      <c r="GT174" s="11" t="str">
        <f t="shared" si="512"/>
        <v/>
      </c>
      <c r="GU174" s="11" t="str">
        <f t="shared" si="512"/>
        <v/>
      </c>
      <c r="GV174" s="11" t="str">
        <f t="shared" si="512"/>
        <v/>
      </c>
      <c r="GW174" s="11" t="str">
        <f t="shared" si="512"/>
        <v/>
      </c>
      <c r="GX174" s="11" t="str">
        <f t="shared" si="528"/>
        <v/>
      </c>
      <c r="GY174" s="11" t="str">
        <f t="shared" si="528"/>
        <v/>
      </c>
      <c r="GZ174" s="11" t="str">
        <f t="shared" si="528"/>
        <v/>
      </c>
      <c r="HA174" s="11" t="str">
        <f t="shared" si="528"/>
        <v/>
      </c>
      <c r="HB174" s="11" t="str">
        <f t="shared" si="528"/>
        <v/>
      </c>
      <c r="HC174" s="11" t="str">
        <f t="shared" si="528"/>
        <v/>
      </c>
      <c r="HD174" s="11" t="str">
        <f t="shared" si="528"/>
        <v/>
      </c>
      <c r="HE174" s="11" t="str">
        <f t="shared" si="528"/>
        <v/>
      </c>
      <c r="HF174" s="11" t="str">
        <f t="shared" si="528"/>
        <v/>
      </c>
      <c r="HG174" s="11" t="str">
        <f t="shared" si="528"/>
        <v/>
      </c>
      <c r="HH174" s="11" t="str">
        <f t="shared" si="528"/>
        <v/>
      </c>
      <c r="HI174" s="11" t="str">
        <f t="shared" si="528"/>
        <v/>
      </c>
      <c r="HJ174" s="11" t="str">
        <f t="shared" si="528"/>
        <v/>
      </c>
      <c r="HK174" s="11" t="str">
        <f t="shared" si="528"/>
        <v/>
      </c>
      <c r="HL174" s="11" t="str">
        <f t="shared" si="528"/>
        <v/>
      </c>
      <c r="HM174" s="11" t="str">
        <f t="shared" si="528"/>
        <v/>
      </c>
      <c r="HN174" s="11" t="str">
        <f t="shared" si="526"/>
        <v/>
      </c>
      <c r="HO174" s="11" t="str">
        <f t="shared" si="526"/>
        <v/>
      </c>
      <c r="HP174" s="11" t="str">
        <f t="shared" si="526"/>
        <v/>
      </c>
      <c r="HQ174" s="11" t="str">
        <f t="shared" si="526"/>
        <v/>
      </c>
      <c r="HR174" s="11" t="str">
        <f t="shared" si="526"/>
        <v/>
      </c>
      <c r="HS174" s="11" t="str">
        <f t="shared" si="526"/>
        <v/>
      </c>
      <c r="HT174" s="11" t="str">
        <f t="shared" si="523"/>
        <v/>
      </c>
      <c r="HU174" s="11" t="str">
        <f t="shared" si="523"/>
        <v/>
      </c>
      <c r="HV174" s="11" t="str">
        <f t="shared" si="523"/>
        <v/>
      </c>
      <c r="HW174" s="11" t="str">
        <f t="shared" si="523"/>
        <v/>
      </c>
      <c r="HX174" s="11" t="str">
        <f t="shared" si="523"/>
        <v/>
      </c>
      <c r="HY174" s="11" t="str">
        <f t="shared" si="523"/>
        <v/>
      </c>
      <c r="HZ174" s="11" t="str">
        <f t="shared" si="523"/>
        <v/>
      </c>
      <c r="IA174" s="11" t="str">
        <f t="shared" si="521"/>
        <v/>
      </c>
      <c r="IB174" s="11" t="str">
        <f t="shared" si="521"/>
        <v/>
      </c>
      <c r="IC174" s="11" t="str">
        <f t="shared" si="521"/>
        <v/>
      </c>
      <c r="ID174" s="11" t="str">
        <f t="shared" si="521"/>
        <v/>
      </c>
      <c r="IE174" s="11" t="str">
        <f t="shared" si="521"/>
        <v/>
      </c>
      <c r="IF174" s="11" t="str">
        <f t="shared" si="521"/>
        <v/>
      </c>
      <c r="IG174" s="11" t="str">
        <f t="shared" si="521"/>
        <v/>
      </c>
      <c r="IH174" s="11" t="str">
        <f t="shared" si="521"/>
        <v/>
      </c>
      <c r="II174" s="11" t="str">
        <f t="shared" si="521"/>
        <v/>
      </c>
      <c r="IJ174" s="11" t="str">
        <f t="shared" si="521"/>
        <v/>
      </c>
      <c r="IK174" s="11" t="str">
        <f t="shared" si="521"/>
        <v/>
      </c>
      <c r="IL174" s="11" t="str">
        <f t="shared" si="521"/>
        <v/>
      </c>
      <c r="IM174" s="11" t="str">
        <f t="shared" si="521"/>
        <v/>
      </c>
      <c r="IN174" s="11" t="str">
        <f t="shared" si="521"/>
        <v/>
      </c>
      <c r="IO174" s="11" t="str">
        <f t="shared" si="506"/>
        <v/>
      </c>
      <c r="IP174" s="11" t="str">
        <f t="shared" si="505"/>
        <v/>
      </c>
      <c r="IQ174" s="11" t="str">
        <f t="shared" si="505"/>
        <v/>
      </c>
      <c r="IR174" s="11" t="str">
        <f t="shared" si="505"/>
        <v/>
      </c>
      <c r="IS174" s="11" t="str">
        <f t="shared" si="505"/>
        <v/>
      </c>
      <c r="IT174" s="11" t="str">
        <f t="shared" si="505"/>
        <v/>
      </c>
      <c r="IU174" s="11" t="str">
        <f t="shared" si="505"/>
        <v/>
      </c>
      <c r="IV174" s="11" t="str">
        <f t="shared" si="499"/>
        <v/>
      </c>
      <c r="IW174" s="11" t="str">
        <f t="shared" si="499"/>
        <v/>
      </c>
      <c r="IX174" s="11" t="str">
        <f t="shared" si="499"/>
        <v/>
      </c>
      <c r="IY174" s="11" t="str">
        <f t="shared" si="529"/>
        <v/>
      </c>
      <c r="IZ174" s="11" t="str">
        <f t="shared" si="529"/>
        <v/>
      </c>
      <c r="JA174" s="11" t="str">
        <f t="shared" si="529"/>
        <v/>
      </c>
      <c r="JB174" s="11" t="str">
        <f t="shared" si="529"/>
        <v/>
      </c>
      <c r="JC174" s="11" t="str">
        <f t="shared" si="529"/>
        <v/>
      </c>
      <c r="JD174" s="11" t="str">
        <f t="shared" si="529"/>
        <v/>
      </c>
      <c r="JE174" s="11" t="str">
        <f t="shared" si="529"/>
        <v/>
      </c>
      <c r="JF174" s="11" t="str">
        <f t="shared" si="529"/>
        <v/>
      </c>
      <c r="JG174" s="11" t="str">
        <f t="shared" si="529"/>
        <v/>
      </c>
      <c r="JH174" s="11" t="str">
        <f t="shared" si="529"/>
        <v/>
      </c>
      <c r="JI174" s="11" t="str">
        <f t="shared" si="529"/>
        <v/>
      </c>
      <c r="JJ174" s="11" t="str">
        <f t="shared" si="491"/>
        <v/>
      </c>
      <c r="JK174" s="11" t="str">
        <f t="shared" si="491"/>
        <v/>
      </c>
      <c r="JL174" s="11" t="str">
        <f t="shared" si="491"/>
        <v/>
      </c>
      <c r="JM174" s="11"/>
      <c r="JN174" s="12"/>
    </row>
    <row r="175" spans="1:274" s="13" customFormat="1" ht="33" customHeight="1" x14ac:dyDescent="0.2">
      <c r="A175" s="4"/>
      <c r="B175" s="94" t="str">
        <f t="shared" si="489"/>
        <v/>
      </c>
      <c r="C175" s="9"/>
      <c r="D175" s="9"/>
      <c r="E175" s="9"/>
      <c r="F175" s="9"/>
      <c r="G175" s="9"/>
      <c r="H175" s="9"/>
      <c r="I175" s="10"/>
      <c r="J175" s="38"/>
      <c r="K175" s="10"/>
      <c r="L175" s="38"/>
      <c r="M175" s="11" t="str">
        <f t="shared" si="515"/>
        <v/>
      </c>
      <c r="N175" s="11" t="str">
        <f t="shared" si="515"/>
        <v/>
      </c>
      <c r="O175" s="11" t="str">
        <f t="shared" si="515"/>
        <v/>
      </c>
      <c r="P175" s="11" t="str">
        <f t="shared" si="515"/>
        <v/>
      </c>
      <c r="Q175" s="11" t="str">
        <f t="shared" si="515"/>
        <v/>
      </c>
      <c r="R175" s="11" t="str">
        <f t="shared" si="515"/>
        <v/>
      </c>
      <c r="S175" s="11" t="str">
        <f t="shared" si="515"/>
        <v/>
      </c>
      <c r="T175" s="11" t="str">
        <f t="shared" si="515"/>
        <v/>
      </c>
      <c r="U175" s="11" t="str">
        <f t="shared" si="515"/>
        <v/>
      </c>
      <c r="V175" s="11" t="str">
        <f t="shared" si="515"/>
        <v/>
      </c>
      <c r="W175" s="11" t="str">
        <f t="shared" si="515"/>
        <v/>
      </c>
      <c r="X175" s="11" t="str">
        <f t="shared" si="515"/>
        <v/>
      </c>
      <c r="Y175" s="11" t="str">
        <f t="shared" si="515"/>
        <v/>
      </c>
      <c r="Z175" s="11" t="str">
        <f t="shared" si="515"/>
        <v/>
      </c>
      <c r="AA175" s="11" t="str">
        <f t="shared" si="515"/>
        <v/>
      </c>
      <c r="AB175" s="11" t="str">
        <f t="shared" si="515"/>
        <v/>
      </c>
      <c r="AC175" s="11" t="str">
        <f t="shared" si="513"/>
        <v/>
      </c>
      <c r="AD175" s="11" t="str">
        <f t="shared" si="513"/>
        <v/>
      </c>
      <c r="AE175" s="11" t="str">
        <f t="shared" si="513"/>
        <v/>
      </c>
      <c r="AF175" s="11" t="str">
        <f t="shared" si="513"/>
        <v/>
      </c>
      <c r="AG175" s="11" t="str">
        <f t="shared" si="513"/>
        <v/>
      </c>
      <c r="AH175" s="11" t="str">
        <f t="shared" si="513"/>
        <v/>
      </c>
      <c r="AI175" s="11" t="str">
        <f t="shared" si="513"/>
        <v/>
      </c>
      <c r="AJ175" s="11" t="str">
        <f t="shared" si="513"/>
        <v/>
      </c>
      <c r="AK175" s="11" t="str">
        <f t="shared" si="513"/>
        <v/>
      </c>
      <c r="AL175" s="11" t="str">
        <f t="shared" si="513"/>
        <v/>
      </c>
      <c r="AM175" s="11" t="str">
        <f t="shared" si="513"/>
        <v/>
      </c>
      <c r="AN175" s="11" t="str">
        <f t="shared" si="513"/>
        <v/>
      </c>
      <c r="AO175" s="11" t="str">
        <f t="shared" si="513"/>
        <v/>
      </c>
      <c r="AP175" s="11" t="str">
        <f t="shared" si="513"/>
        <v/>
      </c>
      <c r="AQ175" s="11" t="str">
        <f t="shared" si="513"/>
        <v/>
      </c>
      <c r="AR175" s="11" t="str">
        <f t="shared" si="518"/>
        <v/>
      </c>
      <c r="AS175" s="11" t="str">
        <f t="shared" si="518"/>
        <v/>
      </c>
      <c r="AT175" s="11" t="str">
        <f t="shared" si="518"/>
        <v/>
      </c>
      <c r="AU175" s="11" t="str">
        <f t="shared" si="518"/>
        <v/>
      </c>
      <c r="AV175" s="11" t="str">
        <f t="shared" si="518"/>
        <v/>
      </c>
      <c r="AW175" s="11" t="str">
        <f t="shared" si="518"/>
        <v/>
      </c>
      <c r="AX175" s="11" t="str">
        <f t="shared" si="518"/>
        <v/>
      </c>
      <c r="AY175" s="11" t="str">
        <f t="shared" si="518"/>
        <v/>
      </c>
      <c r="AZ175" s="11" t="str">
        <f t="shared" si="518"/>
        <v/>
      </c>
      <c r="BA175" s="11" t="str">
        <f t="shared" si="518"/>
        <v/>
      </c>
      <c r="BB175" s="11" t="str">
        <f t="shared" si="518"/>
        <v/>
      </c>
      <c r="BC175" s="11" t="str">
        <f t="shared" si="518"/>
        <v/>
      </c>
      <c r="BD175" s="11" t="str">
        <f t="shared" si="518"/>
        <v/>
      </c>
      <c r="BE175" s="11" t="str">
        <f t="shared" si="518"/>
        <v/>
      </c>
      <c r="BF175" s="11" t="str">
        <f t="shared" si="518"/>
        <v/>
      </c>
      <c r="BG175" s="11" t="str">
        <f t="shared" si="518"/>
        <v/>
      </c>
      <c r="BH175" s="11" t="str">
        <f t="shared" si="517"/>
        <v/>
      </c>
      <c r="BI175" s="11" t="str">
        <f t="shared" si="517"/>
        <v/>
      </c>
      <c r="BJ175" s="11" t="str">
        <f t="shared" si="517"/>
        <v/>
      </c>
      <c r="BK175" s="11" t="str">
        <f t="shared" si="517"/>
        <v/>
      </c>
      <c r="BL175" s="11" t="str">
        <f t="shared" si="517"/>
        <v/>
      </c>
      <c r="BM175" s="11" t="str">
        <f t="shared" si="517"/>
        <v/>
      </c>
      <c r="BN175" s="11" t="str">
        <f t="shared" si="517"/>
        <v/>
      </c>
      <c r="BO175" s="11" t="str">
        <f t="shared" si="517"/>
        <v/>
      </c>
      <c r="BP175" s="11" t="str">
        <f t="shared" si="517"/>
        <v/>
      </c>
      <c r="BQ175" s="11" t="str">
        <f t="shared" si="517"/>
        <v/>
      </c>
      <c r="BR175" s="11" t="str">
        <f t="shared" si="517"/>
        <v/>
      </c>
      <c r="BS175" s="11" t="str">
        <f t="shared" si="517"/>
        <v/>
      </c>
      <c r="BT175" s="11" t="str">
        <f t="shared" si="517"/>
        <v/>
      </c>
      <c r="BU175" s="11" t="str">
        <f t="shared" si="517"/>
        <v/>
      </c>
      <c r="BV175" s="11" t="str">
        <f t="shared" si="517"/>
        <v/>
      </c>
      <c r="BW175" s="11" t="str">
        <f t="shared" si="520"/>
        <v/>
      </c>
      <c r="BX175" s="11" t="str">
        <f t="shared" si="520"/>
        <v/>
      </c>
      <c r="BY175" s="11" t="str">
        <f t="shared" si="520"/>
        <v/>
      </c>
      <c r="BZ175" s="11" t="str">
        <f t="shared" si="520"/>
        <v/>
      </c>
      <c r="CA175" s="11" t="str">
        <f t="shared" si="520"/>
        <v/>
      </c>
      <c r="CB175" s="11" t="str">
        <f t="shared" si="520"/>
        <v/>
      </c>
      <c r="CC175" s="11" t="str">
        <f t="shared" si="520"/>
        <v/>
      </c>
      <c r="CD175" s="11" t="str">
        <f t="shared" si="520"/>
        <v/>
      </c>
      <c r="CE175" s="11" t="str">
        <f t="shared" si="520"/>
        <v/>
      </c>
      <c r="CF175" s="11" t="str">
        <f t="shared" si="520"/>
        <v/>
      </c>
      <c r="CG175" s="11" t="str">
        <f t="shared" si="520"/>
        <v/>
      </c>
      <c r="CH175" s="11" t="str">
        <f t="shared" si="520"/>
        <v/>
      </c>
      <c r="CI175" s="11" t="str">
        <f t="shared" si="520"/>
        <v/>
      </c>
      <c r="CJ175" s="11" t="str">
        <f t="shared" si="520"/>
        <v/>
      </c>
      <c r="CK175" s="11" t="str">
        <f t="shared" si="520"/>
        <v/>
      </c>
      <c r="CL175" s="11" t="str">
        <f t="shared" si="520"/>
        <v/>
      </c>
      <c r="CM175" s="11" t="str">
        <f t="shared" si="519"/>
        <v/>
      </c>
      <c r="CN175" s="11" t="str">
        <f t="shared" si="519"/>
        <v/>
      </c>
      <c r="CO175" s="11" t="str">
        <f t="shared" si="519"/>
        <v/>
      </c>
      <c r="CP175" s="11" t="str">
        <f t="shared" si="519"/>
        <v/>
      </c>
      <c r="CQ175" s="11" t="str">
        <f t="shared" si="519"/>
        <v/>
      </c>
      <c r="CR175" s="11" t="str">
        <f t="shared" si="519"/>
        <v/>
      </c>
      <c r="CS175" s="11" t="str">
        <f t="shared" si="519"/>
        <v/>
      </c>
      <c r="CT175" s="11" t="str">
        <f t="shared" si="519"/>
        <v/>
      </c>
      <c r="CU175" s="11" t="str">
        <f t="shared" si="519"/>
        <v/>
      </c>
      <c r="CV175" s="11" t="str">
        <f t="shared" si="519"/>
        <v/>
      </c>
      <c r="CW175" s="11" t="str">
        <f t="shared" si="519"/>
        <v/>
      </c>
      <c r="CX175" s="11" t="str">
        <f t="shared" si="519"/>
        <v/>
      </c>
      <c r="CY175" s="11" t="str">
        <f t="shared" si="519"/>
        <v/>
      </c>
      <c r="CZ175" s="11" t="str">
        <f t="shared" si="519"/>
        <v/>
      </c>
      <c r="DA175" s="11" t="str">
        <f t="shared" si="519"/>
        <v/>
      </c>
      <c r="DB175" s="11" t="str">
        <f t="shared" si="527"/>
        <v/>
      </c>
      <c r="DC175" s="11" t="str">
        <f t="shared" si="527"/>
        <v/>
      </c>
      <c r="DD175" s="11" t="str">
        <f t="shared" si="527"/>
        <v/>
      </c>
      <c r="DE175" s="11" t="str">
        <f t="shared" si="527"/>
        <v/>
      </c>
      <c r="DF175" s="11" t="str">
        <f t="shared" si="527"/>
        <v/>
      </c>
      <c r="DG175" s="11" t="str">
        <f t="shared" si="527"/>
        <v/>
      </c>
      <c r="DH175" s="11" t="str">
        <f t="shared" si="527"/>
        <v/>
      </c>
      <c r="DI175" s="11" t="str">
        <f t="shared" si="527"/>
        <v/>
      </c>
      <c r="DJ175" s="11" t="str">
        <f t="shared" si="527"/>
        <v/>
      </c>
      <c r="DK175" s="11" t="str">
        <f t="shared" si="527"/>
        <v/>
      </c>
      <c r="DL175" s="11" t="str">
        <f t="shared" si="527"/>
        <v/>
      </c>
      <c r="DM175" s="11" t="str">
        <f t="shared" si="527"/>
        <v/>
      </c>
      <c r="DN175" s="11" t="str">
        <f t="shared" si="527"/>
        <v/>
      </c>
      <c r="DO175" s="11" t="str">
        <f t="shared" si="527"/>
        <v/>
      </c>
      <c r="DP175" s="11" t="str">
        <f t="shared" si="527"/>
        <v/>
      </c>
      <c r="DQ175" s="11" t="str">
        <f t="shared" si="527"/>
        <v/>
      </c>
      <c r="DR175" s="11" t="str">
        <f t="shared" si="525"/>
        <v/>
      </c>
      <c r="DS175" s="11" t="str">
        <f t="shared" si="525"/>
        <v/>
      </c>
      <c r="DT175" s="11" t="str">
        <f t="shared" si="525"/>
        <v/>
      </c>
      <c r="DU175" s="11" t="str">
        <f t="shared" si="525"/>
        <v/>
      </c>
      <c r="DV175" s="11" t="str">
        <f t="shared" si="525"/>
        <v/>
      </c>
      <c r="DW175" s="11" t="str">
        <f t="shared" si="525"/>
        <v/>
      </c>
      <c r="DX175" s="11" t="str">
        <f t="shared" si="525"/>
        <v/>
      </c>
      <c r="DY175" s="11" t="str">
        <f t="shared" si="525"/>
        <v/>
      </c>
      <c r="DZ175" s="11" t="str">
        <f t="shared" si="525"/>
        <v/>
      </c>
      <c r="EA175" s="11" t="str">
        <f t="shared" si="525"/>
        <v/>
      </c>
      <c r="EB175" s="11" t="str">
        <f t="shared" si="525"/>
        <v/>
      </c>
      <c r="EC175" s="11" t="str">
        <f t="shared" si="525"/>
        <v/>
      </c>
      <c r="ED175" s="11" t="str">
        <f t="shared" si="525"/>
        <v/>
      </c>
      <c r="EE175" s="11" t="str">
        <f t="shared" si="525"/>
        <v/>
      </c>
      <c r="EF175" s="11" t="str">
        <f t="shared" si="525"/>
        <v/>
      </c>
      <c r="EG175" s="11" t="str">
        <f t="shared" si="516"/>
        <v/>
      </c>
      <c r="EH175" s="11" t="str">
        <f t="shared" si="516"/>
        <v/>
      </c>
      <c r="EI175" s="11" t="str">
        <f t="shared" si="516"/>
        <v/>
      </c>
      <c r="EJ175" s="11" t="str">
        <f t="shared" si="516"/>
        <v/>
      </c>
      <c r="EK175" s="11" t="str">
        <f t="shared" si="516"/>
        <v/>
      </c>
      <c r="EL175" s="11" t="str">
        <f t="shared" si="516"/>
        <v/>
      </c>
      <c r="EM175" s="11" t="str">
        <f t="shared" si="516"/>
        <v/>
      </c>
      <c r="EN175" s="11" t="str">
        <f t="shared" si="516"/>
        <v/>
      </c>
      <c r="EO175" s="11" t="str">
        <f t="shared" si="516"/>
        <v/>
      </c>
      <c r="EP175" s="11" t="str">
        <f t="shared" si="516"/>
        <v/>
      </c>
      <c r="EQ175" s="11" t="str">
        <f t="shared" si="516"/>
        <v/>
      </c>
      <c r="ER175" s="11" t="str">
        <f t="shared" si="516"/>
        <v/>
      </c>
      <c r="ES175" s="11" t="str">
        <f t="shared" si="516"/>
        <v/>
      </c>
      <c r="ET175" s="11" t="str">
        <f t="shared" si="516"/>
        <v/>
      </c>
      <c r="EU175" s="11" t="str">
        <f t="shared" si="516"/>
        <v/>
      </c>
      <c r="EV175" s="11" t="str">
        <f t="shared" si="516"/>
        <v/>
      </c>
      <c r="EW175" s="11" t="str">
        <f t="shared" si="514"/>
        <v/>
      </c>
      <c r="EX175" s="11" t="str">
        <f t="shared" si="514"/>
        <v/>
      </c>
      <c r="EY175" s="11" t="str">
        <f t="shared" si="514"/>
        <v/>
      </c>
      <c r="EZ175" s="11" t="str">
        <f t="shared" si="514"/>
        <v/>
      </c>
      <c r="FA175" s="11" t="str">
        <f t="shared" si="514"/>
        <v/>
      </c>
      <c r="FB175" s="11" t="str">
        <f t="shared" si="514"/>
        <v/>
      </c>
      <c r="FC175" s="11" t="str">
        <f t="shared" si="514"/>
        <v/>
      </c>
      <c r="FD175" s="11" t="str">
        <f t="shared" si="514"/>
        <v/>
      </c>
      <c r="FE175" s="11" t="str">
        <f t="shared" si="514"/>
        <v/>
      </c>
      <c r="FF175" s="11" t="str">
        <f t="shared" si="510"/>
        <v/>
      </c>
      <c r="FG175" s="11" t="str">
        <f t="shared" si="508"/>
        <v/>
      </c>
      <c r="FH175" s="11" t="str">
        <f t="shared" si="508"/>
        <v/>
      </c>
      <c r="FI175" s="11" t="str">
        <f t="shared" si="531"/>
        <v/>
      </c>
      <c r="FJ175" s="11" t="str">
        <f t="shared" si="531"/>
        <v/>
      </c>
      <c r="FK175" s="11" t="str">
        <f t="shared" si="531"/>
        <v/>
      </c>
      <c r="FL175" s="11" t="str">
        <f t="shared" si="531"/>
        <v/>
      </c>
      <c r="FM175" s="11" t="str">
        <f t="shared" si="531"/>
        <v/>
      </c>
      <c r="FN175" s="11" t="str">
        <f t="shared" si="531"/>
        <v/>
      </c>
      <c r="FO175" s="11" t="str">
        <f t="shared" si="531"/>
        <v/>
      </c>
      <c r="FP175" s="11" t="str">
        <f t="shared" si="531"/>
        <v/>
      </c>
      <c r="FQ175" s="11" t="str">
        <f t="shared" si="531"/>
        <v/>
      </c>
      <c r="FR175" s="11" t="str">
        <f t="shared" si="531"/>
        <v/>
      </c>
      <c r="FS175" s="11" t="str">
        <f t="shared" si="531"/>
        <v/>
      </c>
      <c r="FT175" s="11" t="str">
        <f t="shared" si="531"/>
        <v/>
      </c>
      <c r="FU175" s="11" t="str">
        <f t="shared" si="531"/>
        <v/>
      </c>
      <c r="FV175" s="11" t="str">
        <f t="shared" si="531"/>
        <v/>
      </c>
      <c r="FW175" s="11" t="str">
        <f t="shared" si="531"/>
        <v/>
      </c>
      <c r="FX175" s="11" t="str">
        <f t="shared" si="531"/>
        <v/>
      </c>
      <c r="FY175" s="11" t="str">
        <f t="shared" si="530"/>
        <v/>
      </c>
      <c r="FZ175" s="11" t="str">
        <f t="shared" si="530"/>
        <v/>
      </c>
      <c r="GA175" s="11" t="str">
        <f t="shared" si="530"/>
        <v/>
      </c>
      <c r="GB175" s="11" t="str">
        <f t="shared" si="530"/>
        <v/>
      </c>
      <c r="GC175" s="11" t="str">
        <f t="shared" si="530"/>
        <v/>
      </c>
      <c r="GD175" s="11" t="str">
        <f t="shared" si="530"/>
        <v/>
      </c>
      <c r="GE175" s="11" t="str">
        <f t="shared" si="530"/>
        <v/>
      </c>
      <c r="GF175" s="11" t="str">
        <f t="shared" si="530"/>
        <v/>
      </c>
      <c r="GG175" s="11" t="str">
        <f t="shared" si="530"/>
        <v/>
      </c>
      <c r="GH175" s="11" t="str">
        <f t="shared" si="524"/>
        <v/>
      </c>
      <c r="GI175" s="11" t="str">
        <f t="shared" si="524"/>
        <v/>
      </c>
      <c r="GJ175" s="11" t="str">
        <f t="shared" si="522"/>
        <v/>
      </c>
      <c r="GK175" s="11" t="str">
        <f t="shared" si="512"/>
        <v/>
      </c>
      <c r="GL175" s="11" t="str">
        <f t="shared" si="512"/>
        <v/>
      </c>
      <c r="GM175" s="11" t="str">
        <f t="shared" si="512"/>
        <v/>
      </c>
      <c r="GN175" s="11" t="str">
        <f t="shared" si="512"/>
        <v/>
      </c>
      <c r="GO175" s="11" t="str">
        <f t="shared" si="512"/>
        <v/>
      </c>
      <c r="GP175" s="11" t="str">
        <f t="shared" si="512"/>
        <v/>
      </c>
      <c r="GQ175" s="11" t="str">
        <f t="shared" si="512"/>
        <v/>
      </c>
      <c r="GR175" s="11" t="str">
        <f t="shared" si="512"/>
        <v/>
      </c>
      <c r="GS175" s="11" t="str">
        <f t="shared" si="512"/>
        <v/>
      </c>
      <c r="GT175" s="11" t="str">
        <f t="shared" si="512"/>
        <v/>
      </c>
      <c r="GU175" s="11" t="str">
        <f t="shared" si="512"/>
        <v/>
      </c>
      <c r="GV175" s="11" t="str">
        <f t="shared" si="512"/>
        <v/>
      </c>
      <c r="GW175" s="11" t="str">
        <f t="shared" si="512"/>
        <v/>
      </c>
      <c r="GX175" s="11" t="str">
        <f t="shared" si="528"/>
        <v/>
      </c>
      <c r="GY175" s="11" t="str">
        <f t="shared" si="528"/>
        <v/>
      </c>
      <c r="GZ175" s="11" t="str">
        <f t="shared" si="528"/>
        <v/>
      </c>
      <c r="HA175" s="11" t="str">
        <f t="shared" si="528"/>
        <v/>
      </c>
      <c r="HB175" s="11" t="str">
        <f t="shared" si="528"/>
        <v/>
      </c>
      <c r="HC175" s="11" t="str">
        <f t="shared" si="528"/>
        <v/>
      </c>
      <c r="HD175" s="11" t="str">
        <f t="shared" si="528"/>
        <v/>
      </c>
      <c r="HE175" s="11" t="str">
        <f t="shared" si="528"/>
        <v/>
      </c>
      <c r="HF175" s="11" t="str">
        <f t="shared" si="528"/>
        <v/>
      </c>
      <c r="HG175" s="11" t="str">
        <f t="shared" si="528"/>
        <v/>
      </c>
      <c r="HH175" s="11" t="str">
        <f t="shared" si="528"/>
        <v/>
      </c>
      <c r="HI175" s="11" t="str">
        <f t="shared" si="528"/>
        <v/>
      </c>
      <c r="HJ175" s="11" t="str">
        <f t="shared" si="528"/>
        <v/>
      </c>
      <c r="HK175" s="11" t="str">
        <f t="shared" si="528"/>
        <v/>
      </c>
      <c r="HL175" s="11" t="str">
        <f t="shared" si="528"/>
        <v/>
      </c>
      <c r="HM175" s="11" t="str">
        <f t="shared" si="528"/>
        <v/>
      </c>
      <c r="HN175" s="11" t="str">
        <f t="shared" si="526"/>
        <v/>
      </c>
      <c r="HO175" s="11" t="str">
        <f t="shared" si="526"/>
        <v/>
      </c>
      <c r="HP175" s="11" t="str">
        <f t="shared" si="526"/>
        <v/>
      </c>
      <c r="HQ175" s="11" t="str">
        <f t="shared" si="526"/>
        <v/>
      </c>
      <c r="HR175" s="11" t="str">
        <f t="shared" si="526"/>
        <v/>
      </c>
      <c r="HS175" s="11" t="str">
        <f t="shared" si="526"/>
        <v/>
      </c>
      <c r="HT175" s="11" t="str">
        <f t="shared" si="523"/>
        <v/>
      </c>
      <c r="HU175" s="11" t="str">
        <f t="shared" si="523"/>
        <v/>
      </c>
      <c r="HV175" s="11" t="str">
        <f t="shared" si="523"/>
        <v/>
      </c>
      <c r="HW175" s="11" t="str">
        <f t="shared" si="523"/>
        <v/>
      </c>
      <c r="HX175" s="11" t="str">
        <f t="shared" si="523"/>
        <v/>
      </c>
      <c r="HY175" s="11" t="str">
        <f t="shared" si="523"/>
        <v/>
      </c>
      <c r="HZ175" s="11" t="str">
        <f t="shared" si="523"/>
        <v/>
      </c>
      <c r="IA175" s="11" t="str">
        <f t="shared" si="521"/>
        <v/>
      </c>
      <c r="IB175" s="11" t="str">
        <f t="shared" si="521"/>
        <v/>
      </c>
      <c r="IC175" s="11" t="str">
        <f t="shared" si="521"/>
        <v/>
      </c>
      <c r="ID175" s="11" t="str">
        <f t="shared" si="521"/>
        <v/>
      </c>
      <c r="IE175" s="11" t="str">
        <f t="shared" si="521"/>
        <v/>
      </c>
      <c r="IF175" s="11" t="str">
        <f t="shared" si="521"/>
        <v/>
      </c>
      <c r="IG175" s="11" t="str">
        <f t="shared" si="521"/>
        <v/>
      </c>
      <c r="IH175" s="11" t="str">
        <f t="shared" si="521"/>
        <v/>
      </c>
      <c r="II175" s="11" t="str">
        <f t="shared" si="521"/>
        <v/>
      </c>
      <c r="IJ175" s="11" t="str">
        <f t="shared" si="521"/>
        <v/>
      </c>
      <c r="IK175" s="11" t="str">
        <f t="shared" si="521"/>
        <v/>
      </c>
      <c r="IL175" s="11" t="str">
        <f t="shared" si="521"/>
        <v/>
      </c>
      <c r="IM175" s="11" t="str">
        <f t="shared" si="521"/>
        <v/>
      </c>
      <c r="IN175" s="11" t="str">
        <f t="shared" si="521"/>
        <v/>
      </c>
      <c r="IO175" s="11" t="str">
        <f t="shared" si="506"/>
        <v/>
      </c>
      <c r="IP175" s="11" t="str">
        <f t="shared" si="505"/>
        <v/>
      </c>
      <c r="IQ175" s="11" t="str">
        <f t="shared" si="505"/>
        <v/>
      </c>
      <c r="IR175" s="11" t="str">
        <f t="shared" si="505"/>
        <v/>
      </c>
      <c r="IS175" s="11" t="str">
        <f t="shared" si="505"/>
        <v/>
      </c>
      <c r="IT175" s="11" t="str">
        <f t="shared" si="505"/>
        <v/>
      </c>
      <c r="IU175" s="11" t="str">
        <f t="shared" si="505"/>
        <v/>
      </c>
      <c r="IV175" s="11" t="str">
        <f t="shared" si="499"/>
        <v/>
      </c>
      <c r="IW175" s="11" t="str">
        <f t="shared" si="499"/>
        <v/>
      </c>
      <c r="IX175" s="11" t="str">
        <f t="shared" si="499"/>
        <v/>
      </c>
      <c r="IY175" s="11" t="str">
        <f t="shared" si="529"/>
        <v/>
      </c>
      <c r="IZ175" s="11" t="str">
        <f t="shared" si="529"/>
        <v/>
      </c>
      <c r="JA175" s="11" t="str">
        <f t="shared" si="529"/>
        <v/>
      </c>
      <c r="JB175" s="11" t="str">
        <f t="shared" si="529"/>
        <v/>
      </c>
      <c r="JC175" s="11" t="str">
        <f t="shared" si="529"/>
        <v/>
      </c>
      <c r="JD175" s="11" t="str">
        <f t="shared" si="529"/>
        <v/>
      </c>
      <c r="JE175" s="11" t="str">
        <f t="shared" si="529"/>
        <v/>
      </c>
      <c r="JF175" s="11" t="str">
        <f t="shared" si="529"/>
        <v/>
      </c>
      <c r="JG175" s="11" t="str">
        <f t="shared" si="529"/>
        <v/>
      </c>
      <c r="JH175" s="11" t="str">
        <f t="shared" si="529"/>
        <v/>
      </c>
      <c r="JI175" s="11" t="str">
        <f t="shared" si="529"/>
        <v/>
      </c>
      <c r="JJ175" s="11" t="str">
        <f t="shared" si="491"/>
        <v/>
      </c>
      <c r="JK175" s="11" t="str">
        <f t="shared" si="491"/>
        <v/>
      </c>
      <c r="JL175" s="11" t="str">
        <f t="shared" si="491"/>
        <v/>
      </c>
      <c r="JM175" s="11"/>
      <c r="JN175" s="12"/>
    </row>
    <row r="176" spans="1:274" s="13" customFormat="1" ht="33" customHeight="1" x14ac:dyDescent="0.2">
      <c r="A176" s="4"/>
      <c r="B176" s="94" t="str">
        <f t="shared" si="489"/>
        <v/>
      </c>
      <c r="C176" s="9"/>
      <c r="D176" s="9"/>
      <c r="E176" s="9"/>
      <c r="F176" s="9"/>
      <c r="G176" s="9"/>
      <c r="H176" s="9"/>
      <c r="I176" s="10"/>
      <c r="J176" s="38"/>
      <c r="K176" s="10"/>
      <c r="L176" s="38"/>
      <c r="M176" s="11" t="str">
        <f t="shared" si="515"/>
        <v/>
      </c>
      <c r="N176" s="11" t="str">
        <f t="shared" si="515"/>
        <v/>
      </c>
      <c r="O176" s="11" t="str">
        <f t="shared" si="515"/>
        <v/>
      </c>
      <c r="P176" s="11" t="str">
        <f t="shared" si="515"/>
        <v/>
      </c>
      <c r="Q176" s="11" t="str">
        <f t="shared" si="515"/>
        <v/>
      </c>
      <c r="R176" s="11" t="str">
        <f t="shared" si="515"/>
        <v/>
      </c>
      <c r="S176" s="11" t="str">
        <f t="shared" si="515"/>
        <v/>
      </c>
      <c r="T176" s="11" t="str">
        <f t="shared" si="515"/>
        <v/>
      </c>
      <c r="U176" s="11" t="str">
        <f t="shared" si="515"/>
        <v/>
      </c>
      <c r="V176" s="11" t="str">
        <f t="shared" si="515"/>
        <v/>
      </c>
      <c r="W176" s="11" t="str">
        <f t="shared" si="515"/>
        <v/>
      </c>
      <c r="X176" s="11" t="str">
        <f t="shared" si="515"/>
        <v/>
      </c>
      <c r="Y176" s="11" t="str">
        <f t="shared" si="515"/>
        <v/>
      </c>
      <c r="Z176" s="11" t="str">
        <f t="shared" si="515"/>
        <v/>
      </c>
      <c r="AA176" s="11" t="str">
        <f t="shared" si="515"/>
        <v/>
      </c>
      <c r="AB176" s="11" t="str">
        <f t="shared" si="515"/>
        <v/>
      </c>
      <c r="AC176" s="11" t="str">
        <f t="shared" si="513"/>
        <v/>
      </c>
      <c r="AD176" s="11" t="str">
        <f t="shared" si="513"/>
        <v/>
      </c>
      <c r="AE176" s="11" t="str">
        <f t="shared" si="513"/>
        <v/>
      </c>
      <c r="AF176" s="11" t="str">
        <f t="shared" si="513"/>
        <v/>
      </c>
      <c r="AG176" s="11" t="str">
        <f t="shared" si="513"/>
        <v/>
      </c>
      <c r="AH176" s="11" t="str">
        <f t="shared" si="513"/>
        <v/>
      </c>
      <c r="AI176" s="11" t="str">
        <f t="shared" si="513"/>
        <v/>
      </c>
      <c r="AJ176" s="11" t="str">
        <f t="shared" si="513"/>
        <v/>
      </c>
      <c r="AK176" s="11" t="str">
        <f t="shared" si="513"/>
        <v/>
      </c>
      <c r="AL176" s="11" t="str">
        <f t="shared" si="513"/>
        <v/>
      </c>
      <c r="AM176" s="11" t="str">
        <f t="shared" si="513"/>
        <v/>
      </c>
      <c r="AN176" s="11" t="str">
        <f t="shared" si="513"/>
        <v/>
      </c>
      <c r="AO176" s="11" t="str">
        <f t="shared" si="513"/>
        <v/>
      </c>
      <c r="AP176" s="11" t="str">
        <f t="shared" si="513"/>
        <v/>
      </c>
      <c r="AQ176" s="11" t="str">
        <f t="shared" si="513"/>
        <v/>
      </c>
      <c r="AR176" s="11" t="str">
        <f t="shared" si="518"/>
        <v/>
      </c>
      <c r="AS176" s="11" t="str">
        <f t="shared" si="518"/>
        <v/>
      </c>
      <c r="AT176" s="11" t="str">
        <f t="shared" si="518"/>
        <v/>
      </c>
      <c r="AU176" s="11" t="str">
        <f t="shared" si="518"/>
        <v/>
      </c>
      <c r="AV176" s="11" t="str">
        <f t="shared" si="518"/>
        <v/>
      </c>
      <c r="AW176" s="11" t="str">
        <f t="shared" si="518"/>
        <v/>
      </c>
      <c r="AX176" s="11" t="str">
        <f t="shared" si="518"/>
        <v/>
      </c>
      <c r="AY176" s="11" t="str">
        <f t="shared" si="518"/>
        <v/>
      </c>
      <c r="AZ176" s="11" t="str">
        <f t="shared" si="518"/>
        <v/>
      </c>
      <c r="BA176" s="11" t="str">
        <f t="shared" si="518"/>
        <v/>
      </c>
      <c r="BB176" s="11" t="str">
        <f t="shared" si="518"/>
        <v/>
      </c>
      <c r="BC176" s="11" t="str">
        <f t="shared" si="518"/>
        <v/>
      </c>
      <c r="BD176" s="11" t="str">
        <f t="shared" si="518"/>
        <v/>
      </c>
      <c r="BE176" s="11" t="str">
        <f t="shared" si="518"/>
        <v/>
      </c>
      <c r="BF176" s="11" t="str">
        <f t="shared" si="518"/>
        <v/>
      </c>
      <c r="BG176" s="11" t="str">
        <f t="shared" si="518"/>
        <v/>
      </c>
      <c r="BH176" s="11" t="str">
        <f t="shared" si="517"/>
        <v/>
      </c>
      <c r="BI176" s="11" t="str">
        <f t="shared" si="517"/>
        <v/>
      </c>
      <c r="BJ176" s="11" t="str">
        <f t="shared" si="517"/>
        <v/>
      </c>
      <c r="BK176" s="11" t="str">
        <f t="shared" si="517"/>
        <v/>
      </c>
      <c r="BL176" s="11" t="str">
        <f t="shared" si="517"/>
        <v/>
      </c>
      <c r="BM176" s="11" t="str">
        <f t="shared" si="517"/>
        <v/>
      </c>
      <c r="BN176" s="11" t="str">
        <f t="shared" si="517"/>
        <v/>
      </c>
      <c r="BO176" s="11" t="str">
        <f t="shared" si="517"/>
        <v/>
      </c>
      <c r="BP176" s="11" t="str">
        <f t="shared" si="517"/>
        <v/>
      </c>
      <c r="BQ176" s="11" t="str">
        <f t="shared" si="517"/>
        <v/>
      </c>
      <c r="BR176" s="11" t="str">
        <f t="shared" si="517"/>
        <v/>
      </c>
      <c r="BS176" s="11" t="str">
        <f t="shared" si="517"/>
        <v/>
      </c>
      <c r="BT176" s="11" t="str">
        <f t="shared" si="517"/>
        <v/>
      </c>
      <c r="BU176" s="11" t="str">
        <f t="shared" si="517"/>
        <v/>
      </c>
      <c r="BV176" s="11" t="str">
        <f t="shared" si="517"/>
        <v/>
      </c>
      <c r="BW176" s="11" t="str">
        <f t="shared" si="520"/>
        <v/>
      </c>
      <c r="BX176" s="11" t="str">
        <f t="shared" si="520"/>
        <v/>
      </c>
      <c r="BY176" s="11" t="str">
        <f t="shared" si="520"/>
        <v/>
      </c>
      <c r="BZ176" s="11" t="str">
        <f t="shared" si="520"/>
        <v/>
      </c>
      <c r="CA176" s="11" t="str">
        <f t="shared" si="520"/>
        <v/>
      </c>
      <c r="CB176" s="11" t="str">
        <f t="shared" si="520"/>
        <v/>
      </c>
      <c r="CC176" s="11" t="str">
        <f t="shared" si="520"/>
        <v/>
      </c>
      <c r="CD176" s="11" t="str">
        <f t="shared" si="520"/>
        <v/>
      </c>
      <c r="CE176" s="11" t="str">
        <f t="shared" si="520"/>
        <v/>
      </c>
      <c r="CF176" s="11" t="str">
        <f t="shared" si="520"/>
        <v/>
      </c>
      <c r="CG176" s="11" t="str">
        <f t="shared" si="520"/>
        <v/>
      </c>
      <c r="CH176" s="11" t="str">
        <f t="shared" si="520"/>
        <v/>
      </c>
      <c r="CI176" s="11" t="str">
        <f t="shared" si="520"/>
        <v/>
      </c>
      <c r="CJ176" s="11" t="str">
        <f t="shared" si="520"/>
        <v/>
      </c>
      <c r="CK176" s="11" t="str">
        <f t="shared" si="520"/>
        <v/>
      </c>
      <c r="CL176" s="11" t="str">
        <f t="shared" si="520"/>
        <v/>
      </c>
      <c r="CM176" s="11" t="str">
        <f t="shared" si="519"/>
        <v/>
      </c>
      <c r="CN176" s="11" t="str">
        <f t="shared" si="519"/>
        <v/>
      </c>
      <c r="CO176" s="11" t="str">
        <f t="shared" si="519"/>
        <v/>
      </c>
      <c r="CP176" s="11" t="str">
        <f t="shared" si="519"/>
        <v/>
      </c>
      <c r="CQ176" s="11" t="str">
        <f t="shared" si="519"/>
        <v/>
      </c>
      <c r="CR176" s="11" t="str">
        <f t="shared" si="519"/>
        <v/>
      </c>
      <c r="CS176" s="11" t="str">
        <f t="shared" si="519"/>
        <v/>
      </c>
      <c r="CT176" s="11" t="str">
        <f t="shared" si="519"/>
        <v/>
      </c>
      <c r="CU176" s="11" t="str">
        <f t="shared" si="519"/>
        <v/>
      </c>
      <c r="CV176" s="11" t="str">
        <f t="shared" si="519"/>
        <v/>
      </c>
      <c r="CW176" s="11" t="str">
        <f t="shared" si="519"/>
        <v/>
      </c>
      <c r="CX176" s="11" t="str">
        <f t="shared" si="519"/>
        <v/>
      </c>
      <c r="CY176" s="11" t="str">
        <f t="shared" si="519"/>
        <v/>
      </c>
      <c r="CZ176" s="11" t="str">
        <f t="shared" si="519"/>
        <v/>
      </c>
      <c r="DA176" s="11" t="str">
        <f t="shared" si="519"/>
        <v/>
      </c>
      <c r="DB176" s="11" t="str">
        <f t="shared" si="527"/>
        <v/>
      </c>
      <c r="DC176" s="11" t="str">
        <f t="shared" si="527"/>
        <v/>
      </c>
      <c r="DD176" s="11" t="str">
        <f t="shared" si="527"/>
        <v/>
      </c>
      <c r="DE176" s="11" t="str">
        <f t="shared" si="527"/>
        <v/>
      </c>
      <c r="DF176" s="11" t="str">
        <f t="shared" si="527"/>
        <v/>
      </c>
      <c r="DG176" s="11" t="str">
        <f t="shared" si="527"/>
        <v/>
      </c>
      <c r="DH176" s="11" t="str">
        <f t="shared" si="527"/>
        <v/>
      </c>
      <c r="DI176" s="11" t="str">
        <f t="shared" si="527"/>
        <v/>
      </c>
      <c r="DJ176" s="11" t="str">
        <f t="shared" si="527"/>
        <v/>
      </c>
      <c r="DK176" s="11" t="str">
        <f t="shared" si="527"/>
        <v/>
      </c>
      <c r="DL176" s="11" t="str">
        <f t="shared" si="527"/>
        <v/>
      </c>
      <c r="DM176" s="11" t="str">
        <f t="shared" si="527"/>
        <v/>
      </c>
      <c r="DN176" s="11" t="str">
        <f t="shared" si="527"/>
        <v/>
      </c>
      <c r="DO176" s="11" t="str">
        <f t="shared" si="527"/>
        <v/>
      </c>
      <c r="DP176" s="11" t="str">
        <f t="shared" si="527"/>
        <v/>
      </c>
      <c r="DQ176" s="11" t="str">
        <f t="shared" si="527"/>
        <v/>
      </c>
      <c r="DR176" s="11" t="str">
        <f t="shared" si="525"/>
        <v/>
      </c>
      <c r="DS176" s="11" t="str">
        <f t="shared" si="525"/>
        <v/>
      </c>
      <c r="DT176" s="11" t="str">
        <f t="shared" si="525"/>
        <v/>
      </c>
      <c r="DU176" s="11" t="str">
        <f t="shared" si="525"/>
        <v/>
      </c>
      <c r="DV176" s="11" t="str">
        <f t="shared" si="525"/>
        <v/>
      </c>
      <c r="DW176" s="11" t="str">
        <f t="shared" si="525"/>
        <v/>
      </c>
      <c r="DX176" s="11" t="str">
        <f t="shared" si="525"/>
        <v/>
      </c>
      <c r="DY176" s="11" t="str">
        <f t="shared" si="525"/>
        <v/>
      </c>
      <c r="DZ176" s="11" t="str">
        <f t="shared" si="525"/>
        <v/>
      </c>
      <c r="EA176" s="11" t="str">
        <f t="shared" si="525"/>
        <v/>
      </c>
      <c r="EB176" s="11" t="str">
        <f t="shared" si="525"/>
        <v/>
      </c>
      <c r="EC176" s="11" t="str">
        <f t="shared" si="525"/>
        <v/>
      </c>
      <c r="ED176" s="11" t="str">
        <f t="shared" si="525"/>
        <v/>
      </c>
      <c r="EE176" s="11" t="str">
        <f t="shared" si="525"/>
        <v/>
      </c>
      <c r="EF176" s="11" t="str">
        <f t="shared" si="525"/>
        <v/>
      </c>
      <c r="EG176" s="11" t="str">
        <f t="shared" si="516"/>
        <v/>
      </c>
      <c r="EH176" s="11" t="str">
        <f t="shared" si="516"/>
        <v/>
      </c>
      <c r="EI176" s="11" t="str">
        <f t="shared" si="516"/>
        <v/>
      </c>
      <c r="EJ176" s="11" t="str">
        <f t="shared" si="516"/>
        <v/>
      </c>
      <c r="EK176" s="11" t="str">
        <f t="shared" si="516"/>
        <v/>
      </c>
      <c r="EL176" s="11" t="str">
        <f t="shared" si="516"/>
        <v/>
      </c>
      <c r="EM176" s="11" t="str">
        <f t="shared" si="516"/>
        <v/>
      </c>
      <c r="EN176" s="11" t="str">
        <f t="shared" si="516"/>
        <v/>
      </c>
      <c r="EO176" s="11" t="str">
        <f t="shared" si="516"/>
        <v/>
      </c>
      <c r="EP176" s="11" t="str">
        <f t="shared" si="516"/>
        <v/>
      </c>
      <c r="EQ176" s="11" t="str">
        <f t="shared" si="516"/>
        <v/>
      </c>
      <c r="ER176" s="11" t="str">
        <f t="shared" si="516"/>
        <v/>
      </c>
      <c r="ES176" s="11" t="str">
        <f t="shared" si="516"/>
        <v/>
      </c>
      <c r="ET176" s="11" t="str">
        <f t="shared" si="516"/>
        <v/>
      </c>
      <c r="EU176" s="11" t="str">
        <f t="shared" si="516"/>
        <v/>
      </c>
      <c r="EV176" s="11" t="str">
        <f t="shared" si="516"/>
        <v/>
      </c>
      <c r="EW176" s="11" t="str">
        <f t="shared" si="514"/>
        <v/>
      </c>
      <c r="EX176" s="11" t="str">
        <f t="shared" si="514"/>
        <v/>
      </c>
      <c r="EY176" s="11" t="str">
        <f t="shared" si="514"/>
        <v/>
      </c>
      <c r="EZ176" s="11" t="str">
        <f t="shared" si="514"/>
        <v/>
      </c>
      <c r="FA176" s="11" t="str">
        <f t="shared" si="514"/>
        <v/>
      </c>
      <c r="FB176" s="11" t="str">
        <f t="shared" si="514"/>
        <v/>
      </c>
      <c r="FC176" s="11" t="str">
        <f t="shared" si="514"/>
        <v/>
      </c>
      <c r="FD176" s="11" t="str">
        <f t="shared" si="514"/>
        <v/>
      </c>
      <c r="FE176" s="11" t="str">
        <f t="shared" si="514"/>
        <v/>
      </c>
      <c r="FF176" s="11" t="str">
        <f t="shared" si="510"/>
        <v/>
      </c>
      <c r="FG176" s="11" t="str">
        <f t="shared" si="508"/>
        <v/>
      </c>
      <c r="FH176" s="11" t="str">
        <f t="shared" si="508"/>
        <v/>
      </c>
      <c r="FI176" s="11" t="str">
        <f t="shared" si="531"/>
        <v/>
      </c>
      <c r="FJ176" s="11" t="str">
        <f t="shared" si="531"/>
        <v/>
      </c>
      <c r="FK176" s="11" t="str">
        <f t="shared" si="531"/>
        <v/>
      </c>
      <c r="FL176" s="11" t="str">
        <f t="shared" si="531"/>
        <v/>
      </c>
      <c r="FM176" s="11" t="str">
        <f t="shared" si="531"/>
        <v/>
      </c>
      <c r="FN176" s="11" t="str">
        <f t="shared" si="531"/>
        <v/>
      </c>
      <c r="FO176" s="11" t="str">
        <f t="shared" si="531"/>
        <v/>
      </c>
      <c r="FP176" s="11" t="str">
        <f t="shared" si="531"/>
        <v/>
      </c>
      <c r="FQ176" s="11" t="str">
        <f t="shared" si="531"/>
        <v/>
      </c>
      <c r="FR176" s="11" t="str">
        <f t="shared" si="531"/>
        <v/>
      </c>
      <c r="FS176" s="11" t="str">
        <f t="shared" si="531"/>
        <v/>
      </c>
      <c r="FT176" s="11" t="str">
        <f t="shared" si="531"/>
        <v/>
      </c>
      <c r="FU176" s="11" t="str">
        <f t="shared" si="531"/>
        <v/>
      </c>
      <c r="FV176" s="11" t="str">
        <f t="shared" si="531"/>
        <v/>
      </c>
      <c r="FW176" s="11" t="str">
        <f t="shared" si="531"/>
        <v/>
      </c>
      <c r="FX176" s="11" t="str">
        <f t="shared" si="531"/>
        <v/>
      </c>
      <c r="FY176" s="11" t="str">
        <f t="shared" si="530"/>
        <v/>
      </c>
      <c r="FZ176" s="11" t="str">
        <f t="shared" si="530"/>
        <v/>
      </c>
      <c r="GA176" s="11" t="str">
        <f t="shared" si="530"/>
        <v/>
      </c>
      <c r="GB176" s="11" t="str">
        <f t="shared" si="530"/>
        <v/>
      </c>
      <c r="GC176" s="11" t="str">
        <f t="shared" si="530"/>
        <v/>
      </c>
      <c r="GD176" s="11" t="str">
        <f t="shared" si="530"/>
        <v/>
      </c>
      <c r="GE176" s="11" t="str">
        <f t="shared" si="530"/>
        <v/>
      </c>
      <c r="GF176" s="11" t="str">
        <f t="shared" si="530"/>
        <v/>
      </c>
      <c r="GG176" s="11" t="str">
        <f t="shared" si="530"/>
        <v/>
      </c>
      <c r="GH176" s="11" t="str">
        <f t="shared" si="524"/>
        <v/>
      </c>
      <c r="GI176" s="11" t="str">
        <f t="shared" si="524"/>
        <v/>
      </c>
      <c r="GJ176" s="11" t="str">
        <f t="shared" si="522"/>
        <v/>
      </c>
      <c r="GK176" s="11" t="str">
        <f t="shared" si="512"/>
        <v/>
      </c>
      <c r="GL176" s="11" t="str">
        <f t="shared" si="512"/>
        <v/>
      </c>
      <c r="GM176" s="11" t="str">
        <f t="shared" si="512"/>
        <v/>
      </c>
      <c r="GN176" s="11" t="str">
        <f t="shared" si="512"/>
        <v/>
      </c>
      <c r="GO176" s="11" t="str">
        <f t="shared" ref="GO176:GW176" si="532">IF(ISERR(VALUE(TEXT(GO$6&amp;"/"&amp;GO$5&amp;"/"&amp;GO$4,"jj/mm/aaaa")))&lt;&gt;TRUE,IF(AND($A176&lt;&gt;"",VALUE(TEXT(GO$6&amp;"/"&amp;GO$5&amp;"/"&amp;GO$4,"jj/mm/aaaa"))&gt;=$I176,VALUE(TEXT(GO$6&amp;"/"&amp;GO$5&amp;"/"&amp;GO$4,"jj/mm/aaaa"))&lt;=$K176,VALUE(GO$9)&gt;=$J176,VALUE(GO$9)&lt;$L176),"a",""),"")</f>
        <v/>
      </c>
      <c r="GP176" s="11" t="str">
        <f t="shared" si="532"/>
        <v/>
      </c>
      <c r="GQ176" s="11" t="str">
        <f t="shared" si="532"/>
        <v/>
      </c>
      <c r="GR176" s="11" t="str">
        <f t="shared" si="532"/>
        <v/>
      </c>
      <c r="GS176" s="11" t="str">
        <f t="shared" si="532"/>
        <v/>
      </c>
      <c r="GT176" s="11" t="str">
        <f t="shared" si="532"/>
        <v/>
      </c>
      <c r="GU176" s="11" t="str">
        <f t="shared" si="532"/>
        <v/>
      </c>
      <c r="GV176" s="11" t="str">
        <f t="shared" si="532"/>
        <v/>
      </c>
      <c r="GW176" s="11" t="str">
        <f t="shared" si="532"/>
        <v/>
      </c>
      <c r="GX176" s="11" t="str">
        <f t="shared" si="528"/>
        <v/>
      </c>
      <c r="GY176" s="11" t="str">
        <f t="shared" si="528"/>
        <v/>
      </c>
      <c r="GZ176" s="11" t="str">
        <f t="shared" si="528"/>
        <v/>
      </c>
      <c r="HA176" s="11" t="str">
        <f t="shared" si="528"/>
        <v/>
      </c>
      <c r="HB176" s="11" t="str">
        <f t="shared" si="528"/>
        <v/>
      </c>
      <c r="HC176" s="11" t="str">
        <f t="shared" si="528"/>
        <v/>
      </c>
      <c r="HD176" s="11" t="str">
        <f t="shared" si="528"/>
        <v/>
      </c>
      <c r="HE176" s="11" t="str">
        <f t="shared" si="528"/>
        <v/>
      </c>
      <c r="HF176" s="11" t="str">
        <f t="shared" si="528"/>
        <v/>
      </c>
      <c r="HG176" s="11" t="str">
        <f t="shared" si="528"/>
        <v/>
      </c>
      <c r="HH176" s="11" t="str">
        <f t="shared" si="528"/>
        <v/>
      </c>
      <c r="HI176" s="11" t="str">
        <f t="shared" si="528"/>
        <v/>
      </c>
      <c r="HJ176" s="11" t="str">
        <f t="shared" si="528"/>
        <v/>
      </c>
      <c r="HK176" s="11" t="str">
        <f t="shared" si="528"/>
        <v/>
      </c>
      <c r="HL176" s="11" t="str">
        <f t="shared" si="528"/>
        <v/>
      </c>
      <c r="HM176" s="11" t="str">
        <f t="shared" si="528"/>
        <v/>
      </c>
      <c r="HN176" s="11" t="str">
        <f t="shared" si="526"/>
        <v/>
      </c>
      <c r="HO176" s="11" t="str">
        <f t="shared" si="526"/>
        <v/>
      </c>
      <c r="HP176" s="11" t="str">
        <f t="shared" si="526"/>
        <v/>
      </c>
      <c r="HQ176" s="11" t="str">
        <f t="shared" si="526"/>
        <v/>
      </c>
      <c r="HR176" s="11" t="str">
        <f t="shared" si="526"/>
        <v/>
      </c>
      <c r="HS176" s="11" t="str">
        <f t="shared" si="526"/>
        <v/>
      </c>
      <c r="HT176" s="11" t="str">
        <f t="shared" si="523"/>
        <v/>
      </c>
      <c r="HU176" s="11" t="str">
        <f t="shared" si="523"/>
        <v/>
      </c>
      <c r="HV176" s="11" t="str">
        <f t="shared" si="523"/>
        <v/>
      </c>
      <c r="HW176" s="11" t="str">
        <f t="shared" si="523"/>
        <v/>
      </c>
      <c r="HX176" s="11" t="str">
        <f t="shared" si="523"/>
        <v/>
      </c>
      <c r="HY176" s="11" t="str">
        <f t="shared" si="523"/>
        <v/>
      </c>
      <c r="HZ176" s="11" t="str">
        <f t="shared" si="523"/>
        <v/>
      </c>
      <c r="IA176" s="11" t="str">
        <f t="shared" si="521"/>
        <v/>
      </c>
      <c r="IB176" s="11" t="str">
        <f t="shared" si="521"/>
        <v/>
      </c>
      <c r="IC176" s="11" t="str">
        <f t="shared" si="521"/>
        <v/>
      </c>
      <c r="ID176" s="11" t="str">
        <f t="shared" si="521"/>
        <v/>
      </c>
      <c r="IE176" s="11" t="str">
        <f t="shared" si="521"/>
        <v/>
      </c>
      <c r="IF176" s="11" t="str">
        <f t="shared" si="521"/>
        <v/>
      </c>
      <c r="IG176" s="11" t="str">
        <f t="shared" si="521"/>
        <v/>
      </c>
      <c r="IH176" s="11" t="str">
        <f t="shared" si="521"/>
        <v/>
      </c>
      <c r="II176" s="11" t="str">
        <f t="shared" si="521"/>
        <v/>
      </c>
      <c r="IJ176" s="11" t="str">
        <f t="shared" si="521"/>
        <v/>
      </c>
      <c r="IK176" s="11" t="str">
        <f t="shared" si="521"/>
        <v/>
      </c>
      <c r="IL176" s="11" t="str">
        <f t="shared" si="521"/>
        <v/>
      </c>
      <c r="IM176" s="11" t="str">
        <f t="shared" si="521"/>
        <v/>
      </c>
      <c r="IN176" s="11" t="str">
        <f t="shared" si="521"/>
        <v/>
      </c>
      <c r="IO176" s="11" t="str">
        <f t="shared" si="506"/>
        <v/>
      </c>
      <c r="IP176" s="11" t="str">
        <f t="shared" si="505"/>
        <v/>
      </c>
      <c r="IQ176" s="11" t="str">
        <f t="shared" si="505"/>
        <v/>
      </c>
      <c r="IR176" s="11" t="str">
        <f t="shared" si="505"/>
        <v/>
      </c>
      <c r="IS176" s="11" t="str">
        <f t="shared" si="505"/>
        <v/>
      </c>
      <c r="IT176" s="11" t="str">
        <f t="shared" si="505"/>
        <v/>
      </c>
      <c r="IU176" s="11" t="str">
        <f t="shared" si="505"/>
        <v/>
      </c>
      <c r="IV176" s="11" t="str">
        <f t="shared" si="499"/>
        <v/>
      </c>
      <c r="IW176" s="11" t="str">
        <f t="shared" si="499"/>
        <v/>
      </c>
      <c r="IX176" s="11" t="str">
        <f t="shared" si="499"/>
        <v/>
      </c>
      <c r="IY176" s="11" t="str">
        <f t="shared" si="529"/>
        <v/>
      </c>
      <c r="IZ176" s="11" t="str">
        <f t="shared" si="529"/>
        <v/>
      </c>
      <c r="JA176" s="11" t="str">
        <f t="shared" si="529"/>
        <v/>
      </c>
      <c r="JB176" s="11" t="str">
        <f t="shared" si="529"/>
        <v/>
      </c>
      <c r="JC176" s="11" t="str">
        <f t="shared" si="529"/>
        <v/>
      </c>
      <c r="JD176" s="11" t="str">
        <f t="shared" si="529"/>
        <v/>
      </c>
      <c r="JE176" s="11" t="str">
        <f t="shared" si="529"/>
        <v/>
      </c>
      <c r="JF176" s="11" t="str">
        <f t="shared" si="529"/>
        <v/>
      </c>
      <c r="JG176" s="11" t="str">
        <f t="shared" si="529"/>
        <v/>
      </c>
      <c r="JH176" s="11" t="str">
        <f t="shared" si="529"/>
        <v/>
      </c>
      <c r="JI176" s="11" t="str">
        <f t="shared" si="529"/>
        <v/>
      </c>
      <c r="JJ176" s="11" t="str">
        <f t="shared" si="491"/>
        <v/>
      </c>
      <c r="JK176" s="11" t="str">
        <f t="shared" si="491"/>
        <v/>
      </c>
      <c r="JL176" s="11" t="str">
        <f t="shared" si="491"/>
        <v/>
      </c>
      <c r="JM176" s="11"/>
      <c r="JN176" s="12"/>
    </row>
    <row r="177" spans="1:274" s="13" customFormat="1" ht="33" customHeight="1" x14ac:dyDescent="0.2">
      <c r="A177" s="4"/>
      <c r="B177" s="94" t="str">
        <f t="shared" si="489"/>
        <v/>
      </c>
      <c r="C177" s="9"/>
      <c r="D177" s="9"/>
      <c r="E177" s="9"/>
      <c r="F177" s="9"/>
      <c r="G177" s="9"/>
      <c r="H177" s="9"/>
      <c r="I177" s="10"/>
      <c r="J177" s="38"/>
      <c r="K177" s="10"/>
      <c r="L177" s="38"/>
      <c r="M177" s="11" t="str">
        <f t="shared" si="515"/>
        <v/>
      </c>
      <c r="N177" s="11" t="str">
        <f t="shared" si="515"/>
        <v/>
      </c>
      <c r="O177" s="11" t="str">
        <f t="shared" si="515"/>
        <v/>
      </c>
      <c r="P177" s="11" t="str">
        <f t="shared" si="515"/>
        <v/>
      </c>
      <c r="Q177" s="11" t="str">
        <f t="shared" si="515"/>
        <v/>
      </c>
      <c r="R177" s="11" t="str">
        <f t="shared" si="515"/>
        <v/>
      </c>
      <c r="S177" s="11" t="str">
        <f t="shared" si="515"/>
        <v/>
      </c>
      <c r="T177" s="11" t="str">
        <f t="shared" si="515"/>
        <v/>
      </c>
      <c r="U177" s="11" t="str">
        <f t="shared" si="515"/>
        <v/>
      </c>
      <c r="V177" s="11" t="str">
        <f t="shared" si="515"/>
        <v/>
      </c>
      <c r="W177" s="11" t="str">
        <f t="shared" si="515"/>
        <v/>
      </c>
      <c r="X177" s="11" t="str">
        <f t="shared" si="515"/>
        <v/>
      </c>
      <c r="Y177" s="11" t="str">
        <f t="shared" si="515"/>
        <v/>
      </c>
      <c r="Z177" s="11" t="str">
        <f t="shared" si="515"/>
        <v/>
      </c>
      <c r="AA177" s="11" t="str">
        <f t="shared" si="515"/>
        <v/>
      </c>
      <c r="AB177" s="11" t="str">
        <f t="shared" si="515"/>
        <v/>
      </c>
      <c r="AC177" s="11" t="str">
        <f t="shared" si="513"/>
        <v/>
      </c>
      <c r="AD177" s="11" t="str">
        <f t="shared" si="513"/>
        <v/>
      </c>
      <c r="AE177" s="11" t="str">
        <f t="shared" si="513"/>
        <v/>
      </c>
      <c r="AF177" s="11" t="str">
        <f t="shared" si="513"/>
        <v/>
      </c>
      <c r="AG177" s="11" t="str">
        <f t="shared" si="513"/>
        <v/>
      </c>
      <c r="AH177" s="11" t="str">
        <f t="shared" si="513"/>
        <v/>
      </c>
      <c r="AI177" s="11" t="str">
        <f t="shared" si="513"/>
        <v/>
      </c>
      <c r="AJ177" s="11" t="str">
        <f t="shared" si="513"/>
        <v/>
      </c>
      <c r="AK177" s="11" t="str">
        <f t="shared" si="513"/>
        <v/>
      </c>
      <c r="AL177" s="11" t="str">
        <f t="shared" si="513"/>
        <v/>
      </c>
      <c r="AM177" s="11" t="str">
        <f t="shared" si="513"/>
        <v/>
      </c>
      <c r="AN177" s="11" t="str">
        <f t="shared" si="513"/>
        <v/>
      </c>
      <c r="AO177" s="11" t="str">
        <f t="shared" si="513"/>
        <v/>
      </c>
      <c r="AP177" s="11" t="str">
        <f t="shared" si="513"/>
        <v/>
      </c>
      <c r="AQ177" s="11" t="str">
        <f t="shared" si="513"/>
        <v/>
      </c>
      <c r="AR177" s="11" t="str">
        <f t="shared" si="518"/>
        <v/>
      </c>
      <c r="AS177" s="11" t="str">
        <f t="shared" si="518"/>
        <v/>
      </c>
      <c r="AT177" s="11" t="str">
        <f t="shared" si="518"/>
        <v/>
      </c>
      <c r="AU177" s="11" t="str">
        <f t="shared" si="518"/>
        <v/>
      </c>
      <c r="AV177" s="11" t="str">
        <f t="shared" si="518"/>
        <v/>
      </c>
      <c r="AW177" s="11" t="str">
        <f t="shared" si="518"/>
        <v/>
      </c>
      <c r="AX177" s="11" t="str">
        <f t="shared" si="518"/>
        <v/>
      </c>
      <c r="AY177" s="11" t="str">
        <f t="shared" si="518"/>
        <v/>
      </c>
      <c r="AZ177" s="11" t="str">
        <f t="shared" si="518"/>
        <v/>
      </c>
      <c r="BA177" s="11" t="str">
        <f t="shared" si="518"/>
        <v/>
      </c>
      <c r="BB177" s="11" t="str">
        <f t="shared" si="518"/>
        <v/>
      </c>
      <c r="BC177" s="11" t="str">
        <f t="shared" si="518"/>
        <v/>
      </c>
      <c r="BD177" s="11" t="str">
        <f t="shared" si="518"/>
        <v/>
      </c>
      <c r="BE177" s="11" t="str">
        <f t="shared" si="518"/>
        <v/>
      </c>
      <c r="BF177" s="11" t="str">
        <f t="shared" si="518"/>
        <v/>
      </c>
      <c r="BG177" s="11" t="str">
        <f t="shared" si="518"/>
        <v/>
      </c>
      <c r="BH177" s="11" t="str">
        <f t="shared" si="517"/>
        <v/>
      </c>
      <c r="BI177" s="11" t="str">
        <f t="shared" si="517"/>
        <v/>
      </c>
      <c r="BJ177" s="11" t="str">
        <f t="shared" si="517"/>
        <v/>
      </c>
      <c r="BK177" s="11" t="str">
        <f t="shared" si="517"/>
        <v/>
      </c>
      <c r="BL177" s="11" t="str">
        <f t="shared" si="517"/>
        <v/>
      </c>
      <c r="BM177" s="11" t="str">
        <f t="shared" si="517"/>
        <v/>
      </c>
      <c r="BN177" s="11" t="str">
        <f t="shared" si="517"/>
        <v/>
      </c>
      <c r="BO177" s="11" t="str">
        <f t="shared" si="517"/>
        <v/>
      </c>
      <c r="BP177" s="11" t="str">
        <f t="shared" si="517"/>
        <v/>
      </c>
      <c r="BQ177" s="11" t="str">
        <f t="shared" si="517"/>
        <v/>
      </c>
      <c r="BR177" s="11" t="str">
        <f t="shared" si="517"/>
        <v/>
      </c>
      <c r="BS177" s="11" t="str">
        <f t="shared" si="517"/>
        <v/>
      </c>
      <c r="BT177" s="11" t="str">
        <f t="shared" si="517"/>
        <v/>
      </c>
      <c r="BU177" s="11" t="str">
        <f t="shared" si="517"/>
        <v/>
      </c>
      <c r="BV177" s="11" t="str">
        <f t="shared" si="517"/>
        <v/>
      </c>
      <c r="BW177" s="11" t="str">
        <f t="shared" si="520"/>
        <v/>
      </c>
      <c r="BX177" s="11" t="str">
        <f t="shared" si="520"/>
        <v/>
      </c>
      <c r="BY177" s="11" t="str">
        <f t="shared" si="520"/>
        <v/>
      </c>
      <c r="BZ177" s="11" t="str">
        <f t="shared" si="520"/>
        <v/>
      </c>
      <c r="CA177" s="11" t="str">
        <f t="shared" si="520"/>
        <v/>
      </c>
      <c r="CB177" s="11" t="str">
        <f t="shared" si="520"/>
        <v/>
      </c>
      <c r="CC177" s="11" t="str">
        <f t="shared" si="520"/>
        <v/>
      </c>
      <c r="CD177" s="11" t="str">
        <f t="shared" si="520"/>
        <v/>
      </c>
      <c r="CE177" s="11" t="str">
        <f t="shared" si="520"/>
        <v/>
      </c>
      <c r="CF177" s="11" t="str">
        <f t="shared" si="520"/>
        <v/>
      </c>
      <c r="CG177" s="11" t="str">
        <f t="shared" si="520"/>
        <v/>
      </c>
      <c r="CH177" s="11" t="str">
        <f t="shared" si="520"/>
        <v/>
      </c>
      <c r="CI177" s="11" t="str">
        <f t="shared" si="520"/>
        <v/>
      </c>
      <c r="CJ177" s="11" t="str">
        <f t="shared" si="520"/>
        <v/>
      </c>
      <c r="CK177" s="11" t="str">
        <f t="shared" si="520"/>
        <v/>
      </c>
      <c r="CL177" s="11" t="str">
        <f t="shared" si="520"/>
        <v/>
      </c>
      <c r="CM177" s="11" t="str">
        <f t="shared" si="519"/>
        <v/>
      </c>
      <c r="CN177" s="11" t="str">
        <f t="shared" si="519"/>
        <v/>
      </c>
      <c r="CO177" s="11" t="str">
        <f t="shared" si="519"/>
        <v/>
      </c>
      <c r="CP177" s="11" t="str">
        <f t="shared" si="519"/>
        <v/>
      </c>
      <c r="CQ177" s="11" t="str">
        <f t="shared" si="519"/>
        <v/>
      </c>
      <c r="CR177" s="11" t="str">
        <f t="shared" si="519"/>
        <v/>
      </c>
      <c r="CS177" s="11" t="str">
        <f t="shared" si="519"/>
        <v/>
      </c>
      <c r="CT177" s="11" t="str">
        <f t="shared" si="519"/>
        <v/>
      </c>
      <c r="CU177" s="11" t="str">
        <f t="shared" si="519"/>
        <v/>
      </c>
      <c r="CV177" s="11" t="str">
        <f t="shared" si="519"/>
        <v/>
      </c>
      <c r="CW177" s="11" t="str">
        <f t="shared" si="519"/>
        <v/>
      </c>
      <c r="CX177" s="11" t="str">
        <f t="shared" si="519"/>
        <v/>
      </c>
      <c r="CY177" s="11" t="str">
        <f t="shared" si="519"/>
        <v/>
      </c>
      <c r="CZ177" s="11" t="str">
        <f t="shared" si="519"/>
        <v/>
      </c>
      <c r="DA177" s="11" t="str">
        <f t="shared" si="519"/>
        <v/>
      </c>
      <c r="DB177" s="11" t="str">
        <f t="shared" si="527"/>
        <v/>
      </c>
      <c r="DC177" s="11" t="str">
        <f t="shared" si="527"/>
        <v/>
      </c>
      <c r="DD177" s="11" t="str">
        <f t="shared" si="527"/>
        <v/>
      </c>
      <c r="DE177" s="11" t="str">
        <f t="shared" si="527"/>
        <v/>
      </c>
      <c r="DF177" s="11" t="str">
        <f t="shared" si="527"/>
        <v/>
      </c>
      <c r="DG177" s="11" t="str">
        <f t="shared" si="527"/>
        <v/>
      </c>
      <c r="DH177" s="11" t="str">
        <f t="shared" si="527"/>
        <v/>
      </c>
      <c r="DI177" s="11" t="str">
        <f t="shared" si="527"/>
        <v/>
      </c>
      <c r="DJ177" s="11" t="str">
        <f t="shared" si="527"/>
        <v/>
      </c>
      <c r="DK177" s="11" t="str">
        <f t="shared" si="527"/>
        <v/>
      </c>
      <c r="DL177" s="11" t="str">
        <f t="shared" si="527"/>
        <v/>
      </c>
      <c r="DM177" s="11" t="str">
        <f t="shared" si="527"/>
        <v/>
      </c>
      <c r="DN177" s="11" t="str">
        <f t="shared" si="527"/>
        <v/>
      </c>
      <c r="DO177" s="11" t="str">
        <f t="shared" si="527"/>
        <v/>
      </c>
      <c r="DP177" s="11" t="str">
        <f t="shared" si="527"/>
        <v/>
      </c>
      <c r="DQ177" s="11" t="str">
        <f t="shared" si="527"/>
        <v/>
      </c>
      <c r="DR177" s="11" t="str">
        <f t="shared" si="525"/>
        <v/>
      </c>
      <c r="DS177" s="11" t="str">
        <f t="shared" si="525"/>
        <v/>
      </c>
      <c r="DT177" s="11" t="str">
        <f t="shared" si="525"/>
        <v/>
      </c>
      <c r="DU177" s="11" t="str">
        <f t="shared" si="525"/>
        <v/>
      </c>
      <c r="DV177" s="11" t="str">
        <f t="shared" si="525"/>
        <v/>
      </c>
      <c r="DW177" s="11" t="str">
        <f t="shared" si="525"/>
        <v/>
      </c>
      <c r="DX177" s="11" t="str">
        <f t="shared" si="525"/>
        <v/>
      </c>
      <c r="DY177" s="11" t="str">
        <f t="shared" si="525"/>
        <v/>
      </c>
      <c r="DZ177" s="11" t="str">
        <f t="shared" si="525"/>
        <v/>
      </c>
      <c r="EA177" s="11" t="str">
        <f t="shared" si="525"/>
        <v/>
      </c>
      <c r="EB177" s="11" t="str">
        <f t="shared" si="525"/>
        <v/>
      </c>
      <c r="EC177" s="11" t="str">
        <f t="shared" si="525"/>
        <v/>
      </c>
      <c r="ED177" s="11" t="str">
        <f t="shared" si="525"/>
        <v/>
      </c>
      <c r="EE177" s="11" t="str">
        <f t="shared" si="525"/>
        <v/>
      </c>
      <c r="EF177" s="11" t="str">
        <f t="shared" si="525"/>
        <v/>
      </c>
      <c r="EG177" s="11" t="str">
        <f t="shared" si="516"/>
        <v/>
      </c>
      <c r="EH177" s="11" t="str">
        <f t="shared" si="516"/>
        <v/>
      </c>
      <c r="EI177" s="11" t="str">
        <f t="shared" si="516"/>
        <v/>
      </c>
      <c r="EJ177" s="11" t="str">
        <f t="shared" si="516"/>
        <v/>
      </c>
      <c r="EK177" s="11" t="str">
        <f t="shared" si="516"/>
        <v/>
      </c>
      <c r="EL177" s="11" t="str">
        <f t="shared" si="516"/>
        <v/>
      </c>
      <c r="EM177" s="11" t="str">
        <f t="shared" si="516"/>
        <v/>
      </c>
      <c r="EN177" s="11" t="str">
        <f t="shared" si="516"/>
        <v/>
      </c>
      <c r="EO177" s="11" t="str">
        <f t="shared" si="516"/>
        <v/>
      </c>
      <c r="EP177" s="11" t="str">
        <f t="shared" si="516"/>
        <v/>
      </c>
      <c r="EQ177" s="11" t="str">
        <f t="shared" si="516"/>
        <v/>
      </c>
      <c r="ER177" s="11" t="str">
        <f t="shared" si="516"/>
        <v/>
      </c>
      <c r="ES177" s="11" t="str">
        <f t="shared" si="516"/>
        <v/>
      </c>
      <c r="ET177" s="11" t="str">
        <f t="shared" si="516"/>
        <v/>
      </c>
      <c r="EU177" s="11" t="str">
        <f t="shared" si="516"/>
        <v/>
      </c>
      <c r="EV177" s="11" t="str">
        <f t="shared" si="516"/>
        <v/>
      </c>
      <c r="EW177" s="11" t="str">
        <f t="shared" si="514"/>
        <v/>
      </c>
      <c r="EX177" s="11" t="str">
        <f t="shared" si="514"/>
        <v/>
      </c>
      <c r="EY177" s="11" t="str">
        <f t="shared" si="514"/>
        <v/>
      </c>
      <c r="EZ177" s="11" t="str">
        <f t="shared" si="514"/>
        <v/>
      </c>
      <c r="FA177" s="11" t="str">
        <f t="shared" si="514"/>
        <v/>
      </c>
      <c r="FB177" s="11" t="str">
        <f t="shared" si="514"/>
        <v/>
      </c>
      <c r="FC177" s="11" t="str">
        <f t="shared" si="514"/>
        <v/>
      </c>
      <c r="FD177" s="11" t="str">
        <f t="shared" si="514"/>
        <v/>
      </c>
      <c r="FE177" s="11" t="str">
        <f t="shared" si="514"/>
        <v/>
      </c>
      <c r="FF177" s="11" t="str">
        <f t="shared" si="510"/>
        <v/>
      </c>
      <c r="FG177" s="11" t="str">
        <f t="shared" si="508"/>
        <v/>
      </c>
      <c r="FH177" s="11" t="str">
        <f t="shared" si="508"/>
        <v/>
      </c>
      <c r="FI177" s="11" t="str">
        <f t="shared" si="531"/>
        <v/>
      </c>
      <c r="FJ177" s="11" t="str">
        <f t="shared" si="531"/>
        <v/>
      </c>
      <c r="FK177" s="11" t="str">
        <f t="shared" si="531"/>
        <v/>
      </c>
      <c r="FL177" s="11" t="str">
        <f t="shared" si="531"/>
        <v/>
      </c>
      <c r="FM177" s="11" t="str">
        <f t="shared" si="531"/>
        <v/>
      </c>
      <c r="FN177" s="11" t="str">
        <f t="shared" si="531"/>
        <v/>
      </c>
      <c r="FO177" s="11" t="str">
        <f t="shared" si="531"/>
        <v/>
      </c>
      <c r="FP177" s="11" t="str">
        <f t="shared" si="531"/>
        <v/>
      </c>
      <c r="FQ177" s="11" t="str">
        <f t="shared" si="531"/>
        <v/>
      </c>
      <c r="FR177" s="11" t="str">
        <f t="shared" si="531"/>
        <v/>
      </c>
      <c r="FS177" s="11" t="str">
        <f t="shared" si="531"/>
        <v/>
      </c>
      <c r="FT177" s="11" t="str">
        <f t="shared" si="531"/>
        <v/>
      </c>
      <c r="FU177" s="11" t="str">
        <f t="shared" si="531"/>
        <v/>
      </c>
      <c r="FV177" s="11" t="str">
        <f t="shared" si="531"/>
        <v/>
      </c>
      <c r="FW177" s="11" t="str">
        <f t="shared" si="531"/>
        <v/>
      </c>
      <c r="FX177" s="11" t="str">
        <f t="shared" si="531"/>
        <v/>
      </c>
      <c r="FY177" s="11" t="str">
        <f t="shared" si="530"/>
        <v/>
      </c>
      <c r="FZ177" s="11" t="str">
        <f t="shared" si="530"/>
        <v/>
      </c>
      <c r="GA177" s="11" t="str">
        <f t="shared" si="530"/>
        <v/>
      </c>
      <c r="GB177" s="11" t="str">
        <f t="shared" si="530"/>
        <v/>
      </c>
      <c r="GC177" s="11" t="str">
        <f t="shared" si="530"/>
        <v/>
      </c>
      <c r="GD177" s="11" t="str">
        <f t="shared" si="530"/>
        <v/>
      </c>
      <c r="GE177" s="11" t="str">
        <f t="shared" si="530"/>
        <v/>
      </c>
      <c r="GF177" s="11" t="str">
        <f t="shared" si="530"/>
        <v/>
      </c>
      <c r="GG177" s="11" t="str">
        <f t="shared" si="530"/>
        <v/>
      </c>
      <c r="GH177" s="11" t="str">
        <f t="shared" si="524"/>
        <v/>
      </c>
      <c r="GI177" s="11" t="str">
        <f t="shared" si="524"/>
        <v/>
      </c>
      <c r="GJ177" s="11" t="str">
        <f t="shared" si="522"/>
        <v/>
      </c>
      <c r="GK177" s="11" t="str">
        <f t="shared" ref="GK177:GZ194" si="533">IF(ISERR(VALUE(TEXT(GK$6&amp;"/"&amp;GK$5&amp;"/"&amp;GK$4,"jj/mm/aaaa")))&lt;&gt;TRUE,IF(AND($A177&lt;&gt;"",VALUE(TEXT(GK$6&amp;"/"&amp;GK$5&amp;"/"&amp;GK$4,"jj/mm/aaaa"))&gt;=$I177,VALUE(TEXT(GK$6&amp;"/"&amp;GK$5&amp;"/"&amp;GK$4,"jj/mm/aaaa"))&lt;=$K177,VALUE(GK$9)&gt;=$J177,VALUE(GK$9)&lt;$L177),"a",""),"")</f>
        <v/>
      </c>
      <c r="GL177" s="11" t="str">
        <f t="shared" si="533"/>
        <v/>
      </c>
      <c r="GM177" s="11" t="str">
        <f t="shared" si="533"/>
        <v/>
      </c>
      <c r="GN177" s="11" t="str">
        <f t="shared" si="533"/>
        <v/>
      </c>
      <c r="GO177" s="11" t="str">
        <f t="shared" si="533"/>
        <v/>
      </c>
      <c r="GP177" s="11" t="str">
        <f t="shared" si="533"/>
        <v/>
      </c>
      <c r="GQ177" s="11" t="str">
        <f t="shared" si="533"/>
        <v/>
      </c>
      <c r="GR177" s="11" t="str">
        <f t="shared" si="533"/>
        <v/>
      </c>
      <c r="GS177" s="11" t="str">
        <f t="shared" si="533"/>
        <v/>
      </c>
      <c r="GT177" s="11" t="str">
        <f t="shared" si="533"/>
        <v/>
      </c>
      <c r="GU177" s="11" t="str">
        <f t="shared" si="533"/>
        <v/>
      </c>
      <c r="GV177" s="11" t="str">
        <f t="shared" si="533"/>
        <v/>
      </c>
      <c r="GW177" s="11" t="str">
        <f t="shared" si="533"/>
        <v/>
      </c>
      <c r="GX177" s="11" t="str">
        <f t="shared" si="528"/>
        <v/>
      </c>
      <c r="GY177" s="11" t="str">
        <f t="shared" si="528"/>
        <v/>
      </c>
      <c r="GZ177" s="11" t="str">
        <f t="shared" si="528"/>
        <v/>
      </c>
      <c r="HA177" s="11" t="str">
        <f t="shared" si="528"/>
        <v/>
      </c>
      <c r="HB177" s="11" t="str">
        <f t="shared" si="528"/>
        <v/>
      </c>
      <c r="HC177" s="11" t="str">
        <f t="shared" si="528"/>
        <v/>
      </c>
      <c r="HD177" s="11" t="str">
        <f t="shared" si="528"/>
        <v/>
      </c>
      <c r="HE177" s="11" t="str">
        <f t="shared" si="528"/>
        <v/>
      </c>
      <c r="HF177" s="11" t="str">
        <f t="shared" si="528"/>
        <v/>
      </c>
      <c r="HG177" s="11" t="str">
        <f t="shared" si="528"/>
        <v/>
      </c>
      <c r="HH177" s="11" t="str">
        <f t="shared" si="528"/>
        <v/>
      </c>
      <c r="HI177" s="11" t="str">
        <f t="shared" si="528"/>
        <v/>
      </c>
      <c r="HJ177" s="11" t="str">
        <f t="shared" si="528"/>
        <v/>
      </c>
      <c r="HK177" s="11" t="str">
        <f t="shared" si="528"/>
        <v/>
      </c>
      <c r="HL177" s="11" t="str">
        <f t="shared" si="528"/>
        <v/>
      </c>
      <c r="HM177" s="11" t="str">
        <f t="shared" si="528"/>
        <v/>
      </c>
      <c r="HN177" s="11" t="str">
        <f t="shared" si="526"/>
        <v/>
      </c>
      <c r="HO177" s="11" t="str">
        <f t="shared" si="526"/>
        <v/>
      </c>
      <c r="HP177" s="11" t="str">
        <f t="shared" si="526"/>
        <v/>
      </c>
      <c r="HQ177" s="11" t="str">
        <f t="shared" si="526"/>
        <v/>
      </c>
      <c r="HR177" s="11" t="str">
        <f t="shared" si="526"/>
        <v/>
      </c>
      <c r="HS177" s="11" t="str">
        <f t="shared" si="526"/>
        <v/>
      </c>
      <c r="HT177" s="11" t="str">
        <f t="shared" si="523"/>
        <v/>
      </c>
      <c r="HU177" s="11" t="str">
        <f t="shared" si="523"/>
        <v/>
      </c>
      <c r="HV177" s="11" t="str">
        <f t="shared" si="523"/>
        <v/>
      </c>
      <c r="HW177" s="11" t="str">
        <f t="shared" si="523"/>
        <v/>
      </c>
      <c r="HX177" s="11" t="str">
        <f t="shared" si="523"/>
        <v/>
      </c>
      <c r="HY177" s="11" t="str">
        <f t="shared" si="523"/>
        <v/>
      </c>
      <c r="HZ177" s="11" t="str">
        <f t="shared" si="523"/>
        <v/>
      </c>
      <c r="IA177" s="11" t="str">
        <f t="shared" si="521"/>
        <v/>
      </c>
      <c r="IB177" s="11" t="str">
        <f t="shared" si="521"/>
        <v/>
      </c>
      <c r="IC177" s="11" t="str">
        <f t="shared" si="521"/>
        <v/>
      </c>
      <c r="ID177" s="11" t="str">
        <f t="shared" si="521"/>
        <v/>
      </c>
      <c r="IE177" s="11" t="str">
        <f t="shared" si="521"/>
        <v/>
      </c>
      <c r="IF177" s="11" t="str">
        <f t="shared" si="521"/>
        <v/>
      </c>
      <c r="IG177" s="11" t="str">
        <f t="shared" si="521"/>
        <v/>
      </c>
      <c r="IH177" s="11" t="str">
        <f t="shared" si="521"/>
        <v/>
      </c>
      <c r="II177" s="11" t="str">
        <f t="shared" si="521"/>
        <v/>
      </c>
      <c r="IJ177" s="11" t="str">
        <f t="shared" si="521"/>
        <v/>
      </c>
      <c r="IK177" s="11" t="str">
        <f t="shared" si="521"/>
        <v/>
      </c>
      <c r="IL177" s="11" t="str">
        <f t="shared" si="521"/>
        <v/>
      </c>
      <c r="IM177" s="11" t="str">
        <f t="shared" si="521"/>
        <v/>
      </c>
      <c r="IN177" s="11" t="str">
        <f t="shared" si="521"/>
        <v/>
      </c>
      <c r="IO177" s="11" t="str">
        <f t="shared" si="506"/>
        <v/>
      </c>
      <c r="IP177" s="11" t="str">
        <f t="shared" si="505"/>
        <v/>
      </c>
      <c r="IQ177" s="11" t="str">
        <f t="shared" si="505"/>
        <v/>
      </c>
      <c r="IR177" s="11" t="str">
        <f t="shared" si="505"/>
        <v/>
      </c>
      <c r="IS177" s="11" t="str">
        <f t="shared" si="505"/>
        <v/>
      </c>
      <c r="IT177" s="11" t="str">
        <f t="shared" si="505"/>
        <v/>
      </c>
      <c r="IU177" s="11" t="str">
        <f t="shared" si="505"/>
        <v/>
      </c>
      <c r="IV177" s="11" t="str">
        <f t="shared" si="499"/>
        <v/>
      </c>
      <c r="IW177" s="11" t="str">
        <f t="shared" si="499"/>
        <v/>
      </c>
      <c r="IX177" s="11" t="str">
        <f t="shared" si="499"/>
        <v/>
      </c>
      <c r="IY177" s="11" t="str">
        <f t="shared" si="529"/>
        <v/>
      </c>
      <c r="IZ177" s="11" t="str">
        <f t="shared" si="529"/>
        <v/>
      </c>
      <c r="JA177" s="11" t="str">
        <f t="shared" si="529"/>
        <v/>
      </c>
      <c r="JB177" s="11" t="str">
        <f t="shared" si="529"/>
        <v/>
      </c>
      <c r="JC177" s="11" t="str">
        <f t="shared" si="529"/>
        <v/>
      </c>
      <c r="JD177" s="11" t="str">
        <f t="shared" si="529"/>
        <v/>
      </c>
      <c r="JE177" s="11" t="str">
        <f t="shared" si="529"/>
        <v/>
      </c>
      <c r="JF177" s="11" t="str">
        <f t="shared" si="529"/>
        <v/>
      </c>
      <c r="JG177" s="11" t="str">
        <f t="shared" si="529"/>
        <v/>
      </c>
      <c r="JH177" s="11" t="str">
        <f t="shared" si="529"/>
        <v/>
      </c>
      <c r="JI177" s="11" t="str">
        <f t="shared" si="529"/>
        <v/>
      </c>
      <c r="JJ177" s="11" t="str">
        <f t="shared" si="491"/>
        <v/>
      </c>
      <c r="JK177" s="11" t="str">
        <f t="shared" si="491"/>
        <v/>
      </c>
      <c r="JL177" s="11" t="str">
        <f t="shared" si="491"/>
        <v/>
      </c>
      <c r="JM177" s="11"/>
      <c r="JN177" s="12"/>
    </row>
    <row r="178" spans="1:274" s="13" customFormat="1" ht="33" customHeight="1" x14ac:dyDescent="0.2">
      <c r="A178" s="4"/>
      <c r="B178" s="94" t="str">
        <f t="shared" si="489"/>
        <v/>
      </c>
      <c r="C178" s="9"/>
      <c r="D178" s="9"/>
      <c r="E178" s="9"/>
      <c r="F178" s="9"/>
      <c r="G178" s="9"/>
      <c r="H178" s="9"/>
      <c r="I178" s="10"/>
      <c r="J178" s="38"/>
      <c r="K178" s="10"/>
      <c r="L178" s="38"/>
      <c r="M178" s="11" t="str">
        <f t="shared" si="515"/>
        <v/>
      </c>
      <c r="N178" s="11" t="str">
        <f t="shared" si="515"/>
        <v/>
      </c>
      <c r="O178" s="11" t="str">
        <f t="shared" si="515"/>
        <v/>
      </c>
      <c r="P178" s="11" t="str">
        <f t="shared" si="515"/>
        <v/>
      </c>
      <c r="Q178" s="11" t="str">
        <f t="shared" si="515"/>
        <v/>
      </c>
      <c r="R178" s="11" t="str">
        <f t="shared" si="515"/>
        <v/>
      </c>
      <c r="S178" s="11" t="str">
        <f t="shared" si="515"/>
        <v/>
      </c>
      <c r="T178" s="11" t="str">
        <f t="shared" si="515"/>
        <v/>
      </c>
      <c r="U178" s="11" t="str">
        <f t="shared" si="515"/>
        <v/>
      </c>
      <c r="V178" s="11" t="str">
        <f t="shared" si="515"/>
        <v/>
      </c>
      <c r="W178" s="11" t="str">
        <f t="shared" si="515"/>
        <v/>
      </c>
      <c r="X178" s="11" t="str">
        <f t="shared" si="515"/>
        <v/>
      </c>
      <c r="Y178" s="11" t="str">
        <f t="shared" si="515"/>
        <v/>
      </c>
      <c r="Z178" s="11" t="str">
        <f t="shared" si="515"/>
        <v/>
      </c>
      <c r="AA178" s="11" t="str">
        <f t="shared" si="515"/>
        <v/>
      </c>
      <c r="AB178" s="11" t="str">
        <f t="shared" ref="AB178:AQ193" si="534">IF(ISERR(VALUE(TEXT(AB$6&amp;"/"&amp;AB$5&amp;"/"&amp;AB$4,"jj/mm/aaaa")))&lt;&gt;TRUE,IF(AND($A178&lt;&gt;"",VALUE(TEXT(AB$6&amp;"/"&amp;AB$5&amp;"/"&amp;AB$4,"jj/mm/aaaa"))&gt;=$I178,VALUE(TEXT(AB$6&amp;"/"&amp;AB$5&amp;"/"&amp;AB$4,"jj/mm/aaaa"))&lt;=$K178,VALUE(AB$9)&gt;=$J178,VALUE(AB$9)&lt;$L178),"a",""),"")</f>
        <v/>
      </c>
      <c r="AC178" s="11" t="str">
        <f t="shared" si="534"/>
        <v/>
      </c>
      <c r="AD178" s="11" t="str">
        <f t="shared" si="534"/>
        <v/>
      </c>
      <c r="AE178" s="11" t="str">
        <f t="shared" si="534"/>
        <v/>
      </c>
      <c r="AF178" s="11" t="str">
        <f t="shared" si="534"/>
        <v/>
      </c>
      <c r="AG178" s="11" t="str">
        <f t="shared" si="534"/>
        <v/>
      </c>
      <c r="AH178" s="11" t="str">
        <f t="shared" si="534"/>
        <v/>
      </c>
      <c r="AI178" s="11" t="str">
        <f t="shared" si="534"/>
        <v/>
      </c>
      <c r="AJ178" s="11" t="str">
        <f t="shared" si="534"/>
        <v/>
      </c>
      <c r="AK178" s="11" t="str">
        <f t="shared" si="534"/>
        <v/>
      </c>
      <c r="AL178" s="11" t="str">
        <f t="shared" si="534"/>
        <v/>
      </c>
      <c r="AM178" s="11" t="str">
        <f t="shared" si="534"/>
        <v/>
      </c>
      <c r="AN178" s="11" t="str">
        <f t="shared" si="534"/>
        <v/>
      </c>
      <c r="AO178" s="11" t="str">
        <f t="shared" si="534"/>
        <v/>
      </c>
      <c r="AP178" s="11" t="str">
        <f t="shared" si="534"/>
        <v/>
      </c>
      <c r="AQ178" s="11" t="str">
        <f t="shared" si="534"/>
        <v/>
      </c>
      <c r="AR178" s="11" t="str">
        <f t="shared" si="518"/>
        <v/>
      </c>
      <c r="AS178" s="11" t="str">
        <f t="shared" si="518"/>
        <v/>
      </c>
      <c r="AT178" s="11" t="str">
        <f t="shared" si="518"/>
        <v/>
      </c>
      <c r="AU178" s="11" t="str">
        <f t="shared" si="518"/>
        <v/>
      </c>
      <c r="AV178" s="11" t="str">
        <f t="shared" si="518"/>
        <v/>
      </c>
      <c r="AW178" s="11" t="str">
        <f t="shared" si="518"/>
        <v/>
      </c>
      <c r="AX178" s="11" t="str">
        <f t="shared" si="518"/>
        <v/>
      </c>
      <c r="AY178" s="11" t="str">
        <f t="shared" si="518"/>
        <v/>
      </c>
      <c r="AZ178" s="11" t="str">
        <f t="shared" si="518"/>
        <v/>
      </c>
      <c r="BA178" s="11" t="str">
        <f t="shared" si="518"/>
        <v/>
      </c>
      <c r="BB178" s="11" t="str">
        <f t="shared" si="518"/>
        <v/>
      </c>
      <c r="BC178" s="11" t="str">
        <f t="shared" si="518"/>
        <v/>
      </c>
      <c r="BD178" s="11" t="str">
        <f t="shared" si="518"/>
        <v/>
      </c>
      <c r="BE178" s="11" t="str">
        <f t="shared" si="518"/>
        <v/>
      </c>
      <c r="BF178" s="11" t="str">
        <f t="shared" si="518"/>
        <v/>
      </c>
      <c r="BG178" s="11" t="str">
        <f t="shared" si="518"/>
        <v/>
      </c>
      <c r="BH178" s="11" t="str">
        <f t="shared" si="517"/>
        <v/>
      </c>
      <c r="BI178" s="11" t="str">
        <f t="shared" si="517"/>
        <v/>
      </c>
      <c r="BJ178" s="11" t="str">
        <f t="shared" si="517"/>
        <v/>
      </c>
      <c r="BK178" s="11" t="str">
        <f t="shared" si="517"/>
        <v/>
      </c>
      <c r="BL178" s="11" t="str">
        <f t="shared" si="517"/>
        <v/>
      </c>
      <c r="BM178" s="11" t="str">
        <f t="shared" si="517"/>
        <v/>
      </c>
      <c r="BN178" s="11" t="str">
        <f t="shared" si="517"/>
        <v/>
      </c>
      <c r="BO178" s="11" t="str">
        <f t="shared" si="517"/>
        <v/>
      </c>
      <c r="BP178" s="11" t="str">
        <f t="shared" si="517"/>
        <v/>
      </c>
      <c r="BQ178" s="11" t="str">
        <f t="shared" si="517"/>
        <v/>
      </c>
      <c r="BR178" s="11" t="str">
        <f t="shared" si="517"/>
        <v/>
      </c>
      <c r="BS178" s="11" t="str">
        <f t="shared" si="517"/>
        <v/>
      </c>
      <c r="BT178" s="11" t="str">
        <f t="shared" si="517"/>
        <v/>
      </c>
      <c r="BU178" s="11" t="str">
        <f t="shared" si="517"/>
        <v/>
      </c>
      <c r="BV178" s="11" t="str">
        <f t="shared" si="517"/>
        <v/>
      </c>
      <c r="BW178" s="11" t="str">
        <f t="shared" si="520"/>
        <v/>
      </c>
      <c r="BX178" s="11" t="str">
        <f t="shared" si="520"/>
        <v/>
      </c>
      <c r="BY178" s="11" t="str">
        <f t="shared" si="520"/>
        <v/>
      </c>
      <c r="BZ178" s="11" t="str">
        <f t="shared" si="520"/>
        <v/>
      </c>
      <c r="CA178" s="11" t="str">
        <f t="shared" si="520"/>
        <v/>
      </c>
      <c r="CB178" s="11" t="str">
        <f t="shared" si="520"/>
        <v/>
      </c>
      <c r="CC178" s="11" t="str">
        <f t="shared" si="520"/>
        <v/>
      </c>
      <c r="CD178" s="11" t="str">
        <f t="shared" si="520"/>
        <v/>
      </c>
      <c r="CE178" s="11" t="str">
        <f t="shared" si="520"/>
        <v/>
      </c>
      <c r="CF178" s="11" t="str">
        <f t="shared" si="520"/>
        <v/>
      </c>
      <c r="CG178" s="11" t="str">
        <f t="shared" si="520"/>
        <v/>
      </c>
      <c r="CH178" s="11" t="str">
        <f t="shared" si="520"/>
        <v/>
      </c>
      <c r="CI178" s="11" t="str">
        <f t="shared" si="520"/>
        <v/>
      </c>
      <c r="CJ178" s="11" t="str">
        <f t="shared" si="520"/>
        <v/>
      </c>
      <c r="CK178" s="11" t="str">
        <f t="shared" si="520"/>
        <v/>
      </c>
      <c r="CL178" s="11" t="str">
        <f t="shared" si="520"/>
        <v/>
      </c>
      <c r="CM178" s="11" t="str">
        <f t="shared" si="519"/>
        <v/>
      </c>
      <c r="CN178" s="11" t="str">
        <f t="shared" si="519"/>
        <v/>
      </c>
      <c r="CO178" s="11" t="str">
        <f t="shared" si="519"/>
        <v/>
      </c>
      <c r="CP178" s="11" t="str">
        <f t="shared" si="519"/>
        <v/>
      </c>
      <c r="CQ178" s="11" t="str">
        <f t="shared" si="519"/>
        <v/>
      </c>
      <c r="CR178" s="11" t="str">
        <f t="shared" si="519"/>
        <v/>
      </c>
      <c r="CS178" s="11" t="str">
        <f t="shared" si="519"/>
        <v/>
      </c>
      <c r="CT178" s="11" t="str">
        <f t="shared" si="519"/>
        <v/>
      </c>
      <c r="CU178" s="11" t="str">
        <f t="shared" si="519"/>
        <v/>
      </c>
      <c r="CV178" s="11" t="str">
        <f t="shared" si="519"/>
        <v/>
      </c>
      <c r="CW178" s="11" t="str">
        <f t="shared" si="519"/>
        <v/>
      </c>
      <c r="CX178" s="11" t="str">
        <f t="shared" si="519"/>
        <v/>
      </c>
      <c r="CY178" s="11" t="str">
        <f t="shared" si="519"/>
        <v/>
      </c>
      <c r="CZ178" s="11" t="str">
        <f t="shared" si="519"/>
        <v/>
      </c>
      <c r="DA178" s="11" t="str">
        <f t="shared" si="519"/>
        <v/>
      </c>
      <c r="DB178" s="11" t="str">
        <f t="shared" si="527"/>
        <v/>
      </c>
      <c r="DC178" s="11" t="str">
        <f t="shared" si="527"/>
        <v/>
      </c>
      <c r="DD178" s="11" t="str">
        <f t="shared" si="527"/>
        <v/>
      </c>
      <c r="DE178" s="11" t="str">
        <f t="shared" si="527"/>
        <v/>
      </c>
      <c r="DF178" s="11" t="str">
        <f t="shared" si="527"/>
        <v/>
      </c>
      <c r="DG178" s="11" t="str">
        <f t="shared" si="527"/>
        <v/>
      </c>
      <c r="DH178" s="11" t="str">
        <f t="shared" si="527"/>
        <v/>
      </c>
      <c r="DI178" s="11" t="str">
        <f t="shared" si="527"/>
        <v/>
      </c>
      <c r="DJ178" s="11" t="str">
        <f t="shared" si="527"/>
        <v/>
      </c>
      <c r="DK178" s="11" t="str">
        <f t="shared" si="527"/>
        <v/>
      </c>
      <c r="DL178" s="11" t="str">
        <f t="shared" si="527"/>
        <v/>
      </c>
      <c r="DM178" s="11" t="str">
        <f t="shared" si="527"/>
        <v/>
      </c>
      <c r="DN178" s="11" t="str">
        <f t="shared" si="527"/>
        <v/>
      </c>
      <c r="DO178" s="11" t="str">
        <f t="shared" si="527"/>
        <v/>
      </c>
      <c r="DP178" s="11" t="str">
        <f t="shared" si="527"/>
        <v/>
      </c>
      <c r="DQ178" s="11" t="str">
        <f t="shared" si="527"/>
        <v/>
      </c>
      <c r="DR178" s="11" t="str">
        <f t="shared" si="525"/>
        <v/>
      </c>
      <c r="DS178" s="11" t="str">
        <f t="shared" si="525"/>
        <v/>
      </c>
      <c r="DT178" s="11" t="str">
        <f t="shared" si="525"/>
        <v/>
      </c>
      <c r="DU178" s="11" t="str">
        <f t="shared" si="525"/>
        <v/>
      </c>
      <c r="DV178" s="11" t="str">
        <f t="shared" si="525"/>
        <v/>
      </c>
      <c r="DW178" s="11" t="str">
        <f t="shared" si="525"/>
        <v/>
      </c>
      <c r="DX178" s="11" t="str">
        <f t="shared" si="525"/>
        <v/>
      </c>
      <c r="DY178" s="11" t="str">
        <f t="shared" si="525"/>
        <v/>
      </c>
      <c r="DZ178" s="11" t="str">
        <f t="shared" si="525"/>
        <v/>
      </c>
      <c r="EA178" s="11" t="str">
        <f t="shared" si="525"/>
        <v/>
      </c>
      <c r="EB178" s="11" t="str">
        <f t="shared" si="525"/>
        <v/>
      </c>
      <c r="EC178" s="11" t="str">
        <f t="shared" si="525"/>
        <v/>
      </c>
      <c r="ED178" s="11" t="str">
        <f t="shared" si="525"/>
        <v/>
      </c>
      <c r="EE178" s="11" t="str">
        <f t="shared" si="525"/>
        <v/>
      </c>
      <c r="EF178" s="11" t="str">
        <f t="shared" si="525"/>
        <v/>
      </c>
      <c r="EG178" s="11" t="str">
        <f t="shared" si="516"/>
        <v/>
      </c>
      <c r="EH178" s="11" t="str">
        <f t="shared" si="516"/>
        <v/>
      </c>
      <c r="EI178" s="11" t="str">
        <f t="shared" si="516"/>
        <v/>
      </c>
      <c r="EJ178" s="11" t="str">
        <f t="shared" si="516"/>
        <v/>
      </c>
      <c r="EK178" s="11" t="str">
        <f t="shared" si="516"/>
        <v/>
      </c>
      <c r="EL178" s="11" t="str">
        <f t="shared" si="516"/>
        <v/>
      </c>
      <c r="EM178" s="11" t="str">
        <f t="shared" si="516"/>
        <v/>
      </c>
      <c r="EN178" s="11" t="str">
        <f t="shared" si="516"/>
        <v/>
      </c>
      <c r="EO178" s="11" t="str">
        <f t="shared" si="516"/>
        <v/>
      </c>
      <c r="EP178" s="11" t="str">
        <f t="shared" si="516"/>
        <v/>
      </c>
      <c r="EQ178" s="11" t="str">
        <f t="shared" si="516"/>
        <v/>
      </c>
      <c r="ER178" s="11" t="str">
        <f t="shared" si="516"/>
        <v/>
      </c>
      <c r="ES178" s="11" t="str">
        <f t="shared" si="516"/>
        <v/>
      </c>
      <c r="ET178" s="11" t="str">
        <f t="shared" si="516"/>
        <v/>
      </c>
      <c r="EU178" s="11" t="str">
        <f t="shared" si="516"/>
        <v/>
      </c>
      <c r="EV178" s="11" t="str">
        <f t="shared" ref="EV178:FK193" si="535">IF(ISERR(VALUE(TEXT(EV$6&amp;"/"&amp;EV$5&amp;"/"&amp;EV$4,"jj/mm/aaaa")))&lt;&gt;TRUE,IF(AND($A178&lt;&gt;"",VALUE(TEXT(EV$6&amp;"/"&amp;EV$5&amp;"/"&amp;EV$4,"jj/mm/aaaa"))&gt;=$I178,VALUE(TEXT(EV$6&amp;"/"&amp;EV$5&amp;"/"&amp;EV$4,"jj/mm/aaaa"))&lt;=$K178,VALUE(EV$9)&gt;=$J178,VALUE(EV$9)&lt;$L178),"a",""),"")</f>
        <v/>
      </c>
      <c r="EW178" s="11" t="str">
        <f t="shared" si="535"/>
        <v/>
      </c>
      <c r="EX178" s="11" t="str">
        <f t="shared" si="535"/>
        <v/>
      </c>
      <c r="EY178" s="11" t="str">
        <f t="shared" si="535"/>
        <v/>
      </c>
      <c r="EZ178" s="11" t="str">
        <f t="shared" si="535"/>
        <v/>
      </c>
      <c r="FA178" s="11" t="str">
        <f t="shared" si="535"/>
        <v/>
      </c>
      <c r="FB178" s="11" t="str">
        <f t="shared" si="535"/>
        <v/>
      </c>
      <c r="FC178" s="11" t="str">
        <f t="shared" si="535"/>
        <v/>
      </c>
      <c r="FD178" s="11" t="str">
        <f t="shared" si="535"/>
        <v/>
      </c>
      <c r="FE178" s="11" t="str">
        <f t="shared" si="535"/>
        <v/>
      </c>
      <c r="FF178" s="11" t="str">
        <f t="shared" si="535"/>
        <v/>
      </c>
      <c r="FG178" s="11" t="str">
        <f t="shared" si="535"/>
        <v/>
      </c>
      <c r="FH178" s="11" t="str">
        <f t="shared" si="535"/>
        <v/>
      </c>
      <c r="FI178" s="11" t="str">
        <f t="shared" si="535"/>
        <v/>
      </c>
      <c r="FJ178" s="11" t="str">
        <f t="shared" si="535"/>
        <v/>
      </c>
      <c r="FK178" s="11" t="str">
        <f t="shared" si="535"/>
        <v/>
      </c>
      <c r="FL178" s="11" t="str">
        <f t="shared" si="531"/>
        <v/>
      </c>
      <c r="FM178" s="11" t="str">
        <f t="shared" si="531"/>
        <v/>
      </c>
      <c r="FN178" s="11" t="str">
        <f t="shared" si="531"/>
        <v/>
      </c>
      <c r="FO178" s="11" t="str">
        <f t="shared" si="531"/>
        <v/>
      </c>
      <c r="FP178" s="11" t="str">
        <f t="shared" si="531"/>
        <v/>
      </c>
      <c r="FQ178" s="11" t="str">
        <f t="shared" si="531"/>
        <v/>
      </c>
      <c r="FR178" s="11" t="str">
        <f t="shared" si="531"/>
        <v/>
      </c>
      <c r="FS178" s="11" t="str">
        <f t="shared" si="531"/>
        <v/>
      </c>
      <c r="FT178" s="11" t="str">
        <f t="shared" si="531"/>
        <v/>
      </c>
      <c r="FU178" s="11" t="str">
        <f t="shared" si="531"/>
        <v/>
      </c>
      <c r="FV178" s="11" t="str">
        <f t="shared" si="531"/>
        <v/>
      </c>
      <c r="FW178" s="11" t="str">
        <f t="shared" si="531"/>
        <v/>
      </c>
      <c r="FX178" s="11" t="str">
        <f t="shared" si="531"/>
        <v/>
      </c>
      <c r="FY178" s="11" t="str">
        <f t="shared" si="530"/>
        <v/>
      </c>
      <c r="FZ178" s="11" t="str">
        <f t="shared" si="530"/>
        <v/>
      </c>
      <c r="GA178" s="11" t="str">
        <f t="shared" si="530"/>
        <v/>
      </c>
      <c r="GB178" s="11" t="str">
        <f t="shared" si="530"/>
        <v/>
      </c>
      <c r="GC178" s="11" t="str">
        <f t="shared" si="530"/>
        <v/>
      </c>
      <c r="GD178" s="11" t="str">
        <f t="shared" si="530"/>
        <v/>
      </c>
      <c r="GE178" s="11" t="str">
        <f t="shared" si="530"/>
        <v/>
      </c>
      <c r="GF178" s="11" t="str">
        <f t="shared" si="530"/>
        <v/>
      </c>
      <c r="GG178" s="11" t="str">
        <f t="shared" si="530"/>
        <v/>
      </c>
      <c r="GH178" s="11" t="str">
        <f t="shared" si="524"/>
        <v/>
      </c>
      <c r="GI178" s="11" t="str">
        <f t="shared" si="524"/>
        <v/>
      </c>
      <c r="GJ178" s="11" t="str">
        <f t="shared" si="522"/>
        <v/>
      </c>
      <c r="GK178" s="11" t="str">
        <f t="shared" si="533"/>
        <v/>
      </c>
      <c r="GL178" s="11" t="str">
        <f t="shared" si="533"/>
        <v/>
      </c>
      <c r="GM178" s="11" t="str">
        <f t="shared" si="533"/>
        <v/>
      </c>
      <c r="GN178" s="11" t="str">
        <f t="shared" si="533"/>
        <v/>
      </c>
      <c r="GO178" s="11" t="str">
        <f t="shared" si="533"/>
        <v/>
      </c>
      <c r="GP178" s="11" t="str">
        <f t="shared" si="533"/>
        <v/>
      </c>
      <c r="GQ178" s="11" t="str">
        <f t="shared" si="533"/>
        <v/>
      </c>
      <c r="GR178" s="11" t="str">
        <f t="shared" si="533"/>
        <v/>
      </c>
      <c r="GS178" s="11" t="str">
        <f t="shared" si="533"/>
        <v/>
      </c>
      <c r="GT178" s="11" t="str">
        <f t="shared" si="533"/>
        <v/>
      </c>
      <c r="GU178" s="11" t="str">
        <f t="shared" si="533"/>
        <v/>
      </c>
      <c r="GV178" s="11" t="str">
        <f t="shared" si="533"/>
        <v/>
      </c>
      <c r="GW178" s="11" t="str">
        <f t="shared" si="533"/>
        <v/>
      </c>
      <c r="GX178" s="11" t="str">
        <f t="shared" si="528"/>
        <v/>
      </c>
      <c r="GY178" s="11" t="str">
        <f t="shared" si="528"/>
        <v/>
      </c>
      <c r="GZ178" s="11" t="str">
        <f t="shared" si="528"/>
        <v/>
      </c>
      <c r="HA178" s="11" t="str">
        <f t="shared" si="528"/>
        <v/>
      </c>
      <c r="HB178" s="11" t="str">
        <f t="shared" si="528"/>
        <v/>
      </c>
      <c r="HC178" s="11" t="str">
        <f t="shared" si="528"/>
        <v/>
      </c>
      <c r="HD178" s="11" t="str">
        <f t="shared" si="528"/>
        <v/>
      </c>
      <c r="HE178" s="11" t="str">
        <f t="shared" si="528"/>
        <v/>
      </c>
      <c r="HF178" s="11" t="str">
        <f t="shared" si="528"/>
        <v/>
      </c>
      <c r="HG178" s="11" t="str">
        <f t="shared" si="528"/>
        <v/>
      </c>
      <c r="HH178" s="11" t="str">
        <f t="shared" si="528"/>
        <v/>
      </c>
      <c r="HI178" s="11" t="str">
        <f t="shared" si="528"/>
        <v/>
      </c>
      <c r="HJ178" s="11" t="str">
        <f t="shared" si="528"/>
        <v/>
      </c>
      <c r="HK178" s="11" t="str">
        <f t="shared" si="528"/>
        <v/>
      </c>
      <c r="HL178" s="11" t="str">
        <f t="shared" si="528"/>
        <v/>
      </c>
      <c r="HM178" s="11" t="str">
        <f t="shared" si="528"/>
        <v/>
      </c>
      <c r="HN178" s="11" t="str">
        <f t="shared" si="526"/>
        <v/>
      </c>
      <c r="HO178" s="11" t="str">
        <f t="shared" si="526"/>
        <v/>
      </c>
      <c r="HP178" s="11" t="str">
        <f t="shared" si="526"/>
        <v/>
      </c>
      <c r="HQ178" s="11" t="str">
        <f t="shared" si="526"/>
        <v/>
      </c>
      <c r="HR178" s="11" t="str">
        <f t="shared" si="526"/>
        <v/>
      </c>
      <c r="HS178" s="11" t="str">
        <f t="shared" si="526"/>
        <v/>
      </c>
      <c r="HT178" s="11" t="str">
        <f t="shared" si="523"/>
        <v/>
      </c>
      <c r="HU178" s="11" t="str">
        <f t="shared" si="523"/>
        <v/>
      </c>
      <c r="HV178" s="11" t="str">
        <f t="shared" si="523"/>
        <v/>
      </c>
      <c r="HW178" s="11" t="str">
        <f t="shared" si="523"/>
        <v/>
      </c>
      <c r="HX178" s="11" t="str">
        <f t="shared" si="523"/>
        <v/>
      </c>
      <c r="HY178" s="11" t="str">
        <f t="shared" si="523"/>
        <v/>
      </c>
      <c r="HZ178" s="11" t="str">
        <f t="shared" si="523"/>
        <v/>
      </c>
      <c r="IA178" s="11" t="str">
        <f t="shared" si="521"/>
        <v/>
      </c>
      <c r="IB178" s="11" t="str">
        <f t="shared" si="521"/>
        <v/>
      </c>
      <c r="IC178" s="11" t="str">
        <f t="shared" si="521"/>
        <v/>
      </c>
      <c r="ID178" s="11" t="str">
        <f t="shared" si="521"/>
        <v/>
      </c>
      <c r="IE178" s="11" t="str">
        <f t="shared" si="521"/>
        <v/>
      </c>
      <c r="IF178" s="11" t="str">
        <f t="shared" si="521"/>
        <v/>
      </c>
      <c r="IG178" s="11" t="str">
        <f t="shared" si="521"/>
        <v/>
      </c>
      <c r="IH178" s="11" t="str">
        <f t="shared" si="521"/>
        <v/>
      </c>
      <c r="II178" s="11" t="str">
        <f t="shared" si="521"/>
        <v/>
      </c>
      <c r="IJ178" s="11" t="str">
        <f t="shared" si="521"/>
        <v/>
      </c>
      <c r="IK178" s="11" t="str">
        <f t="shared" si="521"/>
        <v/>
      </c>
      <c r="IL178" s="11" t="str">
        <f t="shared" si="521"/>
        <v/>
      </c>
      <c r="IM178" s="11" t="str">
        <f t="shared" si="521"/>
        <v/>
      </c>
      <c r="IN178" s="11" t="str">
        <f t="shared" si="521"/>
        <v/>
      </c>
      <c r="IO178" s="11" t="str">
        <f t="shared" si="506"/>
        <v/>
      </c>
      <c r="IP178" s="11" t="str">
        <f t="shared" si="505"/>
        <v/>
      </c>
      <c r="IQ178" s="11" t="str">
        <f t="shared" si="505"/>
        <v/>
      </c>
      <c r="IR178" s="11" t="str">
        <f t="shared" si="505"/>
        <v/>
      </c>
      <c r="IS178" s="11" t="str">
        <f t="shared" si="505"/>
        <v/>
      </c>
      <c r="IT178" s="11" t="str">
        <f t="shared" si="505"/>
        <v/>
      </c>
      <c r="IU178" s="11" t="str">
        <f t="shared" si="505"/>
        <v/>
      </c>
      <c r="IV178" s="11" t="str">
        <f t="shared" si="499"/>
        <v/>
      </c>
      <c r="IW178" s="11" t="str">
        <f t="shared" si="499"/>
        <v/>
      </c>
      <c r="IX178" s="11" t="str">
        <f t="shared" si="499"/>
        <v/>
      </c>
      <c r="IY178" s="11" t="str">
        <f t="shared" si="529"/>
        <v/>
      </c>
      <c r="IZ178" s="11" t="str">
        <f t="shared" si="529"/>
        <v/>
      </c>
      <c r="JA178" s="11" t="str">
        <f t="shared" si="529"/>
        <v/>
      </c>
      <c r="JB178" s="11" t="str">
        <f t="shared" si="529"/>
        <v/>
      </c>
      <c r="JC178" s="11" t="str">
        <f t="shared" si="529"/>
        <v/>
      </c>
      <c r="JD178" s="11" t="str">
        <f t="shared" si="529"/>
        <v/>
      </c>
      <c r="JE178" s="11" t="str">
        <f t="shared" si="529"/>
        <v/>
      </c>
      <c r="JF178" s="11" t="str">
        <f t="shared" si="529"/>
        <v/>
      </c>
      <c r="JG178" s="11" t="str">
        <f t="shared" si="529"/>
        <v/>
      </c>
      <c r="JH178" s="11" t="str">
        <f t="shared" si="529"/>
        <v/>
      </c>
      <c r="JI178" s="11" t="str">
        <f t="shared" si="529"/>
        <v/>
      </c>
      <c r="JJ178" s="11" t="str">
        <f t="shared" si="491"/>
        <v/>
      </c>
      <c r="JK178" s="11" t="str">
        <f t="shared" si="491"/>
        <v/>
      </c>
      <c r="JL178" s="11" t="str">
        <f t="shared" si="491"/>
        <v/>
      </c>
      <c r="JM178" s="11"/>
      <c r="JN178" s="12"/>
    </row>
    <row r="179" spans="1:274" s="13" customFormat="1" ht="33" customHeight="1" x14ac:dyDescent="0.2">
      <c r="A179" s="4"/>
      <c r="B179" s="94" t="str">
        <f t="shared" si="489"/>
        <v/>
      </c>
      <c r="C179" s="9"/>
      <c r="D179" s="9"/>
      <c r="E179" s="9"/>
      <c r="F179" s="9"/>
      <c r="G179" s="9"/>
      <c r="H179" s="9"/>
      <c r="I179" s="10"/>
      <c r="J179" s="38"/>
      <c r="K179" s="10"/>
      <c r="L179" s="38"/>
      <c r="M179" s="11" t="str">
        <f t="shared" ref="M179:AB194" si="536">IF(ISERR(VALUE(TEXT(M$6&amp;"/"&amp;M$5&amp;"/"&amp;M$4,"jj/mm/aaaa")))&lt;&gt;TRUE,IF(AND($A179&lt;&gt;"",VALUE(TEXT(M$6&amp;"/"&amp;M$5&amp;"/"&amp;M$4,"jj/mm/aaaa"))&gt;=$I179,VALUE(TEXT(M$6&amp;"/"&amp;M$5&amp;"/"&amp;M$4,"jj/mm/aaaa"))&lt;=$K179,VALUE(M$9)&gt;=$J179,VALUE(M$9)&lt;$L179),"a",""),"")</f>
        <v/>
      </c>
      <c r="N179" s="11" t="str">
        <f t="shared" si="536"/>
        <v/>
      </c>
      <c r="O179" s="11" t="str">
        <f t="shared" si="536"/>
        <v/>
      </c>
      <c r="P179" s="11" t="str">
        <f t="shared" si="536"/>
        <v/>
      </c>
      <c r="Q179" s="11" t="str">
        <f t="shared" si="536"/>
        <v/>
      </c>
      <c r="R179" s="11" t="str">
        <f t="shared" si="536"/>
        <v/>
      </c>
      <c r="S179" s="11" t="str">
        <f t="shared" si="536"/>
        <v/>
      </c>
      <c r="T179" s="11" t="str">
        <f t="shared" si="536"/>
        <v/>
      </c>
      <c r="U179" s="11" t="str">
        <f t="shared" si="536"/>
        <v/>
      </c>
      <c r="V179" s="11" t="str">
        <f t="shared" si="536"/>
        <v/>
      </c>
      <c r="W179" s="11" t="str">
        <f t="shared" si="536"/>
        <v/>
      </c>
      <c r="X179" s="11" t="str">
        <f t="shared" si="536"/>
        <v/>
      </c>
      <c r="Y179" s="11" t="str">
        <f t="shared" si="536"/>
        <v/>
      </c>
      <c r="Z179" s="11" t="str">
        <f t="shared" si="536"/>
        <v/>
      </c>
      <c r="AA179" s="11" t="str">
        <f t="shared" si="536"/>
        <v/>
      </c>
      <c r="AB179" s="11" t="str">
        <f t="shared" si="536"/>
        <v/>
      </c>
      <c r="AC179" s="11" t="str">
        <f t="shared" si="534"/>
        <v/>
      </c>
      <c r="AD179" s="11" t="str">
        <f t="shared" si="534"/>
        <v/>
      </c>
      <c r="AE179" s="11" t="str">
        <f t="shared" si="534"/>
        <v/>
      </c>
      <c r="AF179" s="11" t="str">
        <f t="shared" si="534"/>
        <v/>
      </c>
      <c r="AG179" s="11" t="str">
        <f t="shared" si="534"/>
        <v/>
      </c>
      <c r="AH179" s="11" t="str">
        <f t="shared" si="534"/>
        <v/>
      </c>
      <c r="AI179" s="11" t="str">
        <f t="shared" si="534"/>
        <v/>
      </c>
      <c r="AJ179" s="11" t="str">
        <f t="shared" si="534"/>
        <v/>
      </c>
      <c r="AK179" s="11" t="str">
        <f t="shared" si="534"/>
        <v/>
      </c>
      <c r="AL179" s="11" t="str">
        <f t="shared" si="534"/>
        <v/>
      </c>
      <c r="AM179" s="11" t="str">
        <f t="shared" si="534"/>
        <v/>
      </c>
      <c r="AN179" s="11" t="str">
        <f t="shared" si="534"/>
        <v/>
      </c>
      <c r="AO179" s="11" t="str">
        <f t="shared" si="534"/>
        <v/>
      </c>
      <c r="AP179" s="11" t="str">
        <f t="shared" si="534"/>
        <v/>
      </c>
      <c r="AQ179" s="11" t="str">
        <f t="shared" si="534"/>
        <v/>
      </c>
      <c r="AR179" s="11" t="str">
        <f t="shared" si="518"/>
        <v/>
      </c>
      <c r="AS179" s="11" t="str">
        <f t="shared" si="518"/>
        <v/>
      </c>
      <c r="AT179" s="11" t="str">
        <f t="shared" si="518"/>
        <v/>
      </c>
      <c r="AU179" s="11" t="str">
        <f t="shared" si="518"/>
        <v/>
      </c>
      <c r="AV179" s="11" t="str">
        <f t="shared" si="518"/>
        <v/>
      </c>
      <c r="AW179" s="11" t="str">
        <f t="shared" si="518"/>
        <v/>
      </c>
      <c r="AX179" s="11" t="str">
        <f t="shared" si="518"/>
        <v/>
      </c>
      <c r="AY179" s="11" t="str">
        <f t="shared" si="518"/>
        <v/>
      </c>
      <c r="AZ179" s="11" t="str">
        <f t="shared" si="518"/>
        <v/>
      </c>
      <c r="BA179" s="11" t="str">
        <f t="shared" si="518"/>
        <v/>
      </c>
      <c r="BB179" s="11" t="str">
        <f t="shared" si="518"/>
        <v/>
      </c>
      <c r="BC179" s="11" t="str">
        <f t="shared" si="518"/>
        <v/>
      </c>
      <c r="BD179" s="11" t="str">
        <f t="shared" si="518"/>
        <v/>
      </c>
      <c r="BE179" s="11" t="str">
        <f t="shared" si="518"/>
        <v/>
      </c>
      <c r="BF179" s="11" t="str">
        <f t="shared" si="518"/>
        <v/>
      </c>
      <c r="BG179" s="11" t="str">
        <f t="shared" si="518"/>
        <v/>
      </c>
      <c r="BH179" s="11" t="str">
        <f t="shared" si="517"/>
        <v/>
      </c>
      <c r="BI179" s="11" t="str">
        <f t="shared" si="517"/>
        <v/>
      </c>
      <c r="BJ179" s="11" t="str">
        <f t="shared" si="517"/>
        <v/>
      </c>
      <c r="BK179" s="11" t="str">
        <f t="shared" si="517"/>
        <v/>
      </c>
      <c r="BL179" s="11" t="str">
        <f t="shared" si="517"/>
        <v/>
      </c>
      <c r="BM179" s="11" t="str">
        <f t="shared" si="517"/>
        <v/>
      </c>
      <c r="BN179" s="11" t="str">
        <f t="shared" si="517"/>
        <v/>
      </c>
      <c r="BO179" s="11" t="str">
        <f t="shared" si="517"/>
        <v/>
      </c>
      <c r="BP179" s="11" t="str">
        <f t="shared" si="517"/>
        <v/>
      </c>
      <c r="BQ179" s="11" t="str">
        <f t="shared" si="517"/>
        <v/>
      </c>
      <c r="BR179" s="11" t="str">
        <f t="shared" si="517"/>
        <v/>
      </c>
      <c r="BS179" s="11" t="str">
        <f t="shared" si="517"/>
        <v/>
      </c>
      <c r="BT179" s="11" t="str">
        <f t="shared" si="517"/>
        <v/>
      </c>
      <c r="BU179" s="11" t="str">
        <f t="shared" si="517"/>
        <v/>
      </c>
      <c r="BV179" s="11" t="str">
        <f t="shared" si="517"/>
        <v/>
      </c>
      <c r="BW179" s="11" t="str">
        <f t="shared" si="520"/>
        <v/>
      </c>
      <c r="BX179" s="11" t="str">
        <f t="shared" si="520"/>
        <v/>
      </c>
      <c r="BY179" s="11" t="str">
        <f t="shared" si="520"/>
        <v/>
      </c>
      <c r="BZ179" s="11" t="str">
        <f t="shared" si="520"/>
        <v/>
      </c>
      <c r="CA179" s="11" t="str">
        <f t="shared" si="520"/>
        <v/>
      </c>
      <c r="CB179" s="11" t="str">
        <f t="shared" si="520"/>
        <v/>
      </c>
      <c r="CC179" s="11" t="str">
        <f t="shared" si="520"/>
        <v/>
      </c>
      <c r="CD179" s="11" t="str">
        <f t="shared" si="520"/>
        <v/>
      </c>
      <c r="CE179" s="11" t="str">
        <f t="shared" si="520"/>
        <v/>
      </c>
      <c r="CF179" s="11" t="str">
        <f t="shared" si="520"/>
        <v/>
      </c>
      <c r="CG179" s="11" t="str">
        <f t="shared" si="520"/>
        <v/>
      </c>
      <c r="CH179" s="11" t="str">
        <f t="shared" si="520"/>
        <v/>
      </c>
      <c r="CI179" s="11" t="str">
        <f t="shared" si="520"/>
        <v/>
      </c>
      <c r="CJ179" s="11" t="str">
        <f t="shared" si="520"/>
        <v/>
      </c>
      <c r="CK179" s="11" t="str">
        <f t="shared" si="520"/>
        <v/>
      </c>
      <c r="CL179" s="11" t="str">
        <f t="shared" si="520"/>
        <v/>
      </c>
      <c r="CM179" s="11" t="str">
        <f t="shared" si="519"/>
        <v/>
      </c>
      <c r="CN179" s="11" t="str">
        <f t="shared" si="519"/>
        <v/>
      </c>
      <c r="CO179" s="11" t="str">
        <f t="shared" si="519"/>
        <v/>
      </c>
      <c r="CP179" s="11" t="str">
        <f t="shared" si="519"/>
        <v/>
      </c>
      <c r="CQ179" s="11" t="str">
        <f t="shared" si="519"/>
        <v/>
      </c>
      <c r="CR179" s="11" t="str">
        <f t="shared" si="519"/>
        <v/>
      </c>
      <c r="CS179" s="11" t="str">
        <f t="shared" si="519"/>
        <v/>
      </c>
      <c r="CT179" s="11" t="str">
        <f t="shared" si="519"/>
        <v/>
      </c>
      <c r="CU179" s="11" t="str">
        <f t="shared" si="519"/>
        <v/>
      </c>
      <c r="CV179" s="11" t="str">
        <f t="shared" si="519"/>
        <v/>
      </c>
      <c r="CW179" s="11" t="str">
        <f t="shared" si="519"/>
        <v/>
      </c>
      <c r="CX179" s="11" t="str">
        <f t="shared" si="519"/>
        <v/>
      </c>
      <c r="CY179" s="11" t="str">
        <f t="shared" si="519"/>
        <v/>
      </c>
      <c r="CZ179" s="11" t="str">
        <f t="shared" si="519"/>
        <v/>
      </c>
      <c r="DA179" s="11" t="str">
        <f t="shared" si="519"/>
        <v/>
      </c>
      <c r="DB179" s="11" t="str">
        <f t="shared" si="527"/>
        <v/>
      </c>
      <c r="DC179" s="11" t="str">
        <f t="shared" si="527"/>
        <v/>
      </c>
      <c r="DD179" s="11" t="str">
        <f t="shared" si="527"/>
        <v/>
      </c>
      <c r="DE179" s="11" t="str">
        <f t="shared" si="527"/>
        <v/>
      </c>
      <c r="DF179" s="11" t="str">
        <f t="shared" si="527"/>
        <v/>
      </c>
      <c r="DG179" s="11" t="str">
        <f t="shared" si="527"/>
        <v/>
      </c>
      <c r="DH179" s="11" t="str">
        <f t="shared" si="527"/>
        <v/>
      </c>
      <c r="DI179" s="11" t="str">
        <f t="shared" si="527"/>
        <v/>
      </c>
      <c r="DJ179" s="11" t="str">
        <f t="shared" si="527"/>
        <v/>
      </c>
      <c r="DK179" s="11" t="str">
        <f t="shared" si="527"/>
        <v/>
      </c>
      <c r="DL179" s="11" t="str">
        <f t="shared" si="527"/>
        <v/>
      </c>
      <c r="DM179" s="11" t="str">
        <f t="shared" si="527"/>
        <v/>
      </c>
      <c r="DN179" s="11" t="str">
        <f t="shared" si="527"/>
        <v/>
      </c>
      <c r="DO179" s="11" t="str">
        <f t="shared" si="527"/>
        <v/>
      </c>
      <c r="DP179" s="11" t="str">
        <f t="shared" si="527"/>
        <v/>
      </c>
      <c r="DQ179" s="11" t="str">
        <f t="shared" si="527"/>
        <v/>
      </c>
      <c r="DR179" s="11" t="str">
        <f t="shared" si="525"/>
        <v/>
      </c>
      <c r="DS179" s="11" t="str">
        <f t="shared" si="525"/>
        <v/>
      </c>
      <c r="DT179" s="11" t="str">
        <f t="shared" si="525"/>
        <v/>
      </c>
      <c r="DU179" s="11" t="str">
        <f t="shared" si="525"/>
        <v/>
      </c>
      <c r="DV179" s="11" t="str">
        <f t="shared" si="525"/>
        <v/>
      </c>
      <c r="DW179" s="11" t="str">
        <f t="shared" si="525"/>
        <v/>
      </c>
      <c r="DX179" s="11" t="str">
        <f t="shared" si="525"/>
        <v/>
      </c>
      <c r="DY179" s="11" t="str">
        <f t="shared" si="525"/>
        <v/>
      </c>
      <c r="DZ179" s="11" t="str">
        <f t="shared" si="525"/>
        <v/>
      </c>
      <c r="EA179" s="11" t="str">
        <f t="shared" si="525"/>
        <v/>
      </c>
      <c r="EB179" s="11" t="str">
        <f t="shared" si="525"/>
        <v/>
      </c>
      <c r="EC179" s="11" t="str">
        <f t="shared" si="525"/>
        <v/>
      </c>
      <c r="ED179" s="11" t="str">
        <f t="shared" si="525"/>
        <v/>
      </c>
      <c r="EE179" s="11" t="str">
        <f t="shared" si="525"/>
        <v/>
      </c>
      <c r="EF179" s="11" t="str">
        <f t="shared" si="525"/>
        <v/>
      </c>
      <c r="EG179" s="11" t="str">
        <f t="shared" ref="EG179:EV194" si="537">IF(ISERR(VALUE(TEXT(EG$6&amp;"/"&amp;EG$5&amp;"/"&amp;EG$4,"jj/mm/aaaa")))&lt;&gt;TRUE,IF(AND($A179&lt;&gt;"",VALUE(TEXT(EG$6&amp;"/"&amp;EG$5&amp;"/"&amp;EG$4,"jj/mm/aaaa"))&gt;=$I179,VALUE(TEXT(EG$6&amp;"/"&amp;EG$5&amp;"/"&amp;EG$4,"jj/mm/aaaa"))&lt;=$K179,VALUE(EG$9)&gt;=$J179,VALUE(EG$9)&lt;$L179),"a",""),"")</f>
        <v/>
      </c>
      <c r="EH179" s="11" t="str">
        <f t="shared" si="537"/>
        <v/>
      </c>
      <c r="EI179" s="11" t="str">
        <f t="shared" si="537"/>
        <v/>
      </c>
      <c r="EJ179" s="11" t="str">
        <f t="shared" si="537"/>
        <v/>
      </c>
      <c r="EK179" s="11" t="str">
        <f t="shared" si="537"/>
        <v/>
      </c>
      <c r="EL179" s="11" t="str">
        <f t="shared" si="537"/>
        <v/>
      </c>
      <c r="EM179" s="11" t="str">
        <f t="shared" si="537"/>
        <v/>
      </c>
      <c r="EN179" s="11" t="str">
        <f t="shared" si="537"/>
        <v/>
      </c>
      <c r="EO179" s="11" t="str">
        <f t="shared" si="537"/>
        <v/>
      </c>
      <c r="EP179" s="11" t="str">
        <f t="shared" si="537"/>
        <v/>
      </c>
      <c r="EQ179" s="11" t="str">
        <f t="shared" si="537"/>
        <v/>
      </c>
      <c r="ER179" s="11" t="str">
        <f t="shared" si="537"/>
        <v/>
      </c>
      <c r="ES179" s="11" t="str">
        <f t="shared" si="537"/>
        <v/>
      </c>
      <c r="ET179" s="11" t="str">
        <f t="shared" si="537"/>
        <v/>
      </c>
      <c r="EU179" s="11" t="str">
        <f t="shared" si="537"/>
        <v/>
      </c>
      <c r="EV179" s="11" t="str">
        <f t="shared" si="537"/>
        <v/>
      </c>
      <c r="EW179" s="11" t="str">
        <f t="shared" si="535"/>
        <v/>
      </c>
      <c r="EX179" s="11" t="str">
        <f t="shared" si="535"/>
        <v/>
      </c>
      <c r="EY179" s="11" t="str">
        <f t="shared" si="535"/>
        <v/>
      </c>
      <c r="EZ179" s="11" t="str">
        <f t="shared" si="535"/>
        <v/>
      </c>
      <c r="FA179" s="11" t="str">
        <f t="shared" si="535"/>
        <v/>
      </c>
      <c r="FB179" s="11" t="str">
        <f t="shared" si="535"/>
        <v/>
      </c>
      <c r="FC179" s="11" t="str">
        <f t="shared" si="535"/>
        <v/>
      </c>
      <c r="FD179" s="11" t="str">
        <f t="shared" si="535"/>
        <v/>
      </c>
      <c r="FE179" s="11" t="str">
        <f t="shared" si="535"/>
        <v/>
      </c>
      <c r="FF179" s="11" t="str">
        <f t="shared" si="535"/>
        <v/>
      </c>
      <c r="FG179" s="11" t="str">
        <f t="shared" si="535"/>
        <v/>
      </c>
      <c r="FH179" s="11" t="str">
        <f t="shared" si="535"/>
        <v/>
      </c>
      <c r="FI179" s="11" t="str">
        <f t="shared" si="535"/>
        <v/>
      </c>
      <c r="FJ179" s="11" t="str">
        <f t="shared" si="535"/>
        <v/>
      </c>
      <c r="FK179" s="11" t="str">
        <f t="shared" si="535"/>
        <v/>
      </c>
      <c r="FL179" s="11" t="str">
        <f t="shared" si="531"/>
        <v/>
      </c>
      <c r="FM179" s="11" t="str">
        <f t="shared" si="531"/>
        <v/>
      </c>
      <c r="FN179" s="11" t="str">
        <f t="shared" si="531"/>
        <v/>
      </c>
      <c r="FO179" s="11" t="str">
        <f t="shared" si="531"/>
        <v/>
      </c>
      <c r="FP179" s="11" t="str">
        <f t="shared" si="531"/>
        <v/>
      </c>
      <c r="FQ179" s="11" t="str">
        <f t="shared" si="531"/>
        <v/>
      </c>
      <c r="FR179" s="11" t="str">
        <f t="shared" si="531"/>
        <v/>
      </c>
      <c r="FS179" s="11" t="str">
        <f t="shared" si="531"/>
        <v/>
      </c>
      <c r="FT179" s="11" t="str">
        <f t="shared" si="531"/>
        <v/>
      </c>
      <c r="FU179" s="11" t="str">
        <f t="shared" si="531"/>
        <v/>
      </c>
      <c r="FV179" s="11" t="str">
        <f t="shared" si="531"/>
        <v/>
      </c>
      <c r="FW179" s="11" t="str">
        <f t="shared" si="531"/>
        <v/>
      </c>
      <c r="FX179" s="11" t="str">
        <f t="shared" si="531"/>
        <v/>
      </c>
      <c r="FY179" s="11" t="str">
        <f t="shared" si="530"/>
        <v/>
      </c>
      <c r="FZ179" s="11" t="str">
        <f t="shared" si="530"/>
        <v/>
      </c>
      <c r="GA179" s="11" t="str">
        <f t="shared" si="530"/>
        <v/>
      </c>
      <c r="GB179" s="11" t="str">
        <f t="shared" si="530"/>
        <v/>
      </c>
      <c r="GC179" s="11" t="str">
        <f t="shared" si="530"/>
        <v/>
      </c>
      <c r="GD179" s="11" t="str">
        <f t="shared" si="530"/>
        <v/>
      </c>
      <c r="GE179" s="11" t="str">
        <f t="shared" si="530"/>
        <v/>
      </c>
      <c r="GF179" s="11" t="str">
        <f t="shared" si="530"/>
        <v/>
      </c>
      <c r="GG179" s="11" t="str">
        <f t="shared" si="530"/>
        <v/>
      </c>
      <c r="GH179" s="11" t="str">
        <f t="shared" si="524"/>
        <v/>
      </c>
      <c r="GI179" s="11" t="str">
        <f t="shared" si="524"/>
        <v/>
      </c>
      <c r="GJ179" s="11" t="str">
        <f t="shared" si="522"/>
        <v/>
      </c>
      <c r="GK179" s="11" t="str">
        <f t="shared" si="533"/>
        <v/>
      </c>
      <c r="GL179" s="11" t="str">
        <f t="shared" si="533"/>
        <v/>
      </c>
      <c r="GM179" s="11" t="str">
        <f t="shared" si="533"/>
        <v/>
      </c>
      <c r="GN179" s="11" t="str">
        <f t="shared" si="533"/>
        <v/>
      </c>
      <c r="GO179" s="11" t="str">
        <f t="shared" si="533"/>
        <v/>
      </c>
      <c r="GP179" s="11" t="str">
        <f t="shared" si="533"/>
        <v/>
      </c>
      <c r="GQ179" s="11" t="str">
        <f t="shared" si="533"/>
        <v/>
      </c>
      <c r="GR179" s="11" t="str">
        <f t="shared" si="533"/>
        <v/>
      </c>
      <c r="GS179" s="11" t="str">
        <f t="shared" si="533"/>
        <v/>
      </c>
      <c r="GT179" s="11" t="str">
        <f t="shared" si="533"/>
        <v/>
      </c>
      <c r="GU179" s="11" t="str">
        <f t="shared" si="533"/>
        <v/>
      </c>
      <c r="GV179" s="11" t="str">
        <f t="shared" si="533"/>
        <v/>
      </c>
      <c r="GW179" s="11" t="str">
        <f t="shared" si="533"/>
        <v/>
      </c>
      <c r="GX179" s="11" t="str">
        <f t="shared" si="528"/>
        <v/>
      </c>
      <c r="GY179" s="11" t="str">
        <f t="shared" si="528"/>
        <v/>
      </c>
      <c r="GZ179" s="11" t="str">
        <f t="shared" si="528"/>
        <v/>
      </c>
      <c r="HA179" s="11" t="str">
        <f t="shared" si="528"/>
        <v/>
      </c>
      <c r="HB179" s="11" t="str">
        <f t="shared" si="528"/>
        <v/>
      </c>
      <c r="HC179" s="11" t="str">
        <f t="shared" si="528"/>
        <v/>
      </c>
      <c r="HD179" s="11" t="str">
        <f t="shared" si="528"/>
        <v/>
      </c>
      <c r="HE179" s="11" t="str">
        <f t="shared" si="528"/>
        <v/>
      </c>
      <c r="HF179" s="11" t="str">
        <f t="shared" si="528"/>
        <v/>
      </c>
      <c r="HG179" s="11" t="str">
        <f t="shared" si="528"/>
        <v/>
      </c>
      <c r="HH179" s="11" t="str">
        <f t="shared" si="528"/>
        <v/>
      </c>
      <c r="HI179" s="11" t="str">
        <f t="shared" si="528"/>
        <v/>
      </c>
      <c r="HJ179" s="11" t="str">
        <f t="shared" si="528"/>
        <v/>
      </c>
      <c r="HK179" s="11" t="str">
        <f t="shared" si="528"/>
        <v/>
      </c>
      <c r="HL179" s="11" t="str">
        <f t="shared" si="528"/>
        <v/>
      </c>
      <c r="HM179" s="11" t="str">
        <f t="shared" si="528"/>
        <v/>
      </c>
      <c r="HN179" s="11" t="str">
        <f t="shared" si="526"/>
        <v/>
      </c>
      <c r="HO179" s="11" t="str">
        <f t="shared" si="526"/>
        <v/>
      </c>
      <c r="HP179" s="11" t="str">
        <f t="shared" si="526"/>
        <v/>
      </c>
      <c r="HQ179" s="11" t="str">
        <f t="shared" si="526"/>
        <v/>
      </c>
      <c r="HR179" s="11" t="str">
        <f t="shared" si="526"/>
        <v/>
      </c>
      <c r="HS179" s="11" t="str">
        <f t="shared" si="526"/>
        <v/>
      </c>
      <c r="HT179" s="11" t="str">
        <f t="shared" si="523"/>
        <v/>
      </c>
      <c r="HU179" s="11" t="str">
        <f t="shared" si="523"/>
        <v/>
      </c>
      <c r="HV179" s="11" t="str">
        <f t="shared" si="523"/>
        <v/>
      </c>
      <c r="HW179" s="11" t="str">
        <f t="shared" si="523"/>
        <v/>
      </c>
      <c r="HX179" s="11" t="str">
        <f t="shared" si="523"/>
        <v/>
      </c>
      <c r="HY179" s="11" t="str">
        <f t="shared" si="523"/>
        <v/>
      </c>
      <c r="HZ179" s="11" t="str">
        <f t="shared" si="523"/>
        <v/>
      </c>
      <c r="IA179" s="11" t="str">
        <f t="shared" si="521"/>
        <v/>
      </c>
      <c r="IB179" s="11" t="str">
        <f t="shared" si="521"/>
        <v/>
      </c>
      <c r="IC179" s="11" t="str">
        <f t="shared" si="521"/>
        <v/>
      </c>
      <c r="ID179" s="11" t="str">
        <f t="shared" si="521"/>
        <v/>
      </c>
      <c r="IE179" s="11" t="str">
        <f t="shared" si="521"/>
        <v/>
      </c>
      <c r="IF179" s="11" t="str">
        <f t="shared" si="521"/>
        <v/>
      </c>
      <c r="IG179" s="11" t="str">
        <f t="shared" si="521"/>
        <v/>
      </c>
      <c r="IH179" s="11" t="str">
        <f t="shared" si="521"/>
        <v/>
      </c>
      <c r="II179" s="11" t="str">
        <f t="shared" si="521"/>
        <v/>
      </c>
      <c r="IJ179" s="11" t="str">
        <f t="shared" si="521"/>
        <v/>
      </c>
      <c r="IK179" s="11" t="str">
        <f t="shared" si="521"/>
        <v/>
      </c>
      <c r="IL179" s="11" t="str">
        <f t="shared" si="521"/>
        <v/>
      </c>
      <c r="IM179" s="11" t="str">
        <f t="shared" si="521"/>
        <v/>
      </c>
      <c r="IN179" s="11" t="str">
        <f t="shared" si="521"/>
        <v/>
      </c>
      <c r="IO179" s="11" t="str">
        <f t="shared" si="506"/>
        <v/>
      </c>
      <c r="IP179" s="11" t="str">
        <f t="shared" si="505"/>
        <v/>
      </c>
      <c r="IQ179" s="11" t="str">
        <f t="shared" si="505"/>
        <v/>
      </c>
      <c r="IR179" s="11" t="str">
        <f t="shared" si="505"/>
        <v/>
      </c>
      <c r="IS179" s="11" t="str">
        <f t="shared" si="505"/>
        <v/>
      </c>
      <c r="IT179" s="11" t="str">
        <f t="shared" si="505"/>
        <v/>
      </c>
      <c r="IU179" s="11" t="str">
        <f t="shared" si="505"/>
        <v/>
      </c>
      <c r="IV179" s="11" t="str">
        <f t="shared" si="499"/>
        <v/>
      </c>
      <c r="IW179" s="11" t="str">
        <f t="shared" si="499"/>
        <v/>
      </c>
      <c r="IX179" s="11" t="str">
        <f t="shared" si="499"/>
        <v/>
      </c>
      <c r="IY179" s="11" t="str">
        <f t="shared" si="529"/>
        <v/>
      </c>
      <c r="IZ179" s="11" t="str">
        <f t="shared" si="529"/>
        <v/>
      </c>
      <c r="JA179" s="11" t="str">
        <f t="shared" si="529"/>
        <v/>
      </c>
      <c r="JB179" s="11" t="str">
        <f t="shared" si="529"/>
        <v/>
      </c>
      <c r="JC179" s="11" t="str">
        <f t="shared" si="529"/>
        <v/>
      </c>
      <c r="JD179" s="11" t="str">
        <f t="shared" si="529"/>
        <v/>
      </c>
      <c r="JE179" s="11" t="str">
        <f t="shared" si="529"/>
        <v/>
      </c>
      <c r="JF179" s="11" t="str">
        <f t="shared" si="529"/>
        <v/>
      </c>
      <c r="JG179" s="11" t="str">
        <f t="shared" si="529"/>
        <v/>
      </c>
      <c r="JH179" s="11" t="str">
        <f t="shared" si="529"/>
        <v/>
      </c>
      <c r="JI179" s="11" t="str">
        <f t="shared" si="529"/>
        <v/>
      </c>
      <c r="JJ179" s="11" t="str">
        <f t="shared" si="491"/>
        <v/>
      </c>
      <c r="JK179" s="11" t="str">
        <f t="shared" si="491"/>
        <v/>
      </c>
      <c r="JL179" s="11" t="str">
        <f t="shared" si="491"/>
        <v/>
      </c>
      <c r="JM179" s="11"/>
      <c r="JN179" s="12"/>
    </row>
    <row r="180" spans="1:274" s="13" customFormat="1" ht="33" customHeight="1" x14ac:dyDescent="0.2">
      <c r="A180" s="4"/>
      <c r="B180" s="94" t="str">
        <f t="shared" si="489"/>
        <v/>
      </c>
      <c r="C180" s="9"/>
      <c r="D180" s="9"/>
      <c r="E180" s="9"/>
      <c r="F180" s="9"/>
      <c r="G180" s="9"/>
      <c r="H180" s="9"/>
      <c r="I180" s="10"/>
      <c r="J180" s="38"/>
      <c r="K180" s="10"/>
      <c r="L180" s="38"/>
      <c r="M180" s="11" t="str">
        <f t="shared" si="536"/>
        <v/>
      </c>
      <c r="N180" s="11" t="str">
        <f t="shared" si="536"/>
        <v/>
      </c>
      <c r="O180" s="11" t="str">
        <f t="shared" si="536"/>
        <v/>
      </c>
      <c r="P180" s="11" t="str">
        <f t="shared" si="536"/>
        <v/>
      </c>
      <c r="Q180" s="11" t="str">
        <f t="shared" si="536"/>
        <v/>
      </c>
      <c r="R180" s="11" t="str">
        <f t="shared" si="536"/>
        <v/>
      </c>
      <c r="S180" s="11" t="str">
        <f t="shared" si="536"/>
        <v/>
      </c>
      <c r="T180" s="11" t="str">
        <f t="shared" si="536"/>
        <v/>
      </c>
      <c r="U180" s="11" t="str">
        <f t="shared" si="536"/>
        <v/>
      </c>
      <c r="V180" s="11" t="str">
        <f t="shared" si="536"/>
        <v/>
      </c>
      <c r="W180" s="11" t="str">
        <f t="shared" si="536"/>
        <v/>
      </c>
      <c r="X180" s="11" t="str">
        <f t="shared" si="536"/>
        <v/>
      </c>
      <c r="Y180" s="11" t="str">
        <f t="shared" si="536"/>
        <v/>
      </c>
      <c r="Z180" s="11" t="str">
        <f t="shared" si="536"/>
        <v/>
      </c>
      <c r="AA180" s="11" t="str">
        <f t="shared" si="536"/>
        <v/>
      </c>
      <c r="AB180" s="11" t="str">
        <f t="shared" si="536"/>
        <v/>
      </c>
      <c r="AC180" s="11" t="str">
        <f t="shared" si="534"/>
        <v/>
      </c>
      <c r="AD180" s="11" t="str">
        <f t="shared" si="534"/>
        <v/>
      </c>
      <c r="AE180" s="11" t="str">
        <f t="shared" si="534"/>
        <v/>
      </c>
      <c r="AF180" s="11" t="str">
        <f t="shared" si="534"/>
        <v/>
      </c>
      <c r="AG180" s="11" t="str">
        <f t="shared" si="534"/>
        <v/>
      </c>
      <c r="AH180" s="11" t="str">
        <f t="shared" si="534"/>
        <v/>
      </c>
      <c r="AI180" s="11" t="str">
        <f t="shared" si="534"/>
        <v/>
      </c>
      <c r="AJ180" s="11" t="str">
        <f t="shared" si="534"/>
        <v/>
      </c>
      <c r="AK180" s="11" t="str">
        <f t="shared" si="534"/>
        <v/>
      </c>
      <c r="AL180" s="11" t="str">
        <f t="shared" si="534"/>
        <v/>
      </c>
      <c r="AM180" s="11" t="str">
        <f t="shared" si="534"/>
        <v/>
      </c>
      <c r="AN180" s="11" t="str">
        <f t="shared" si="534"/>
        <v/>
      </c>
      <c r="AO180" s="11" t="str">
        <f t="shared" si="534"/>
        <v/>
      </c>
      <c r="AP180" s="11" t="str">
        <f t="shared" si="534"/>
        <v/>
      </c>
      <c r="AQ180" s="11" t="str">
        <f t="shared" si="534"/>
        <v/>
      </c>
      <c r="AR180" s="11" t="str">
        <f t="shared" si="518"/>
        <v/>
      </c>
      <c r="AS180" s="11" t="str">
        <f t="shared" si="518"/>
        <v/>
      </c>
      <c r="AT180" s="11" t="str">
        <f t="shared" si="518"/>
        <v/>
      </c>
      <c r="AU180" s="11" t="str">
        <f t="shared" si="518"/>
        <v/>
      </c>
      <c r="AV180" s="11" t="str">
        <f t="shared" si="518"/>
        <v/>
      </c>
      <c r="AW180" s="11" t="str">
        <f t="shared" si="518"/>
        <v/>
      </c>
      <c r="AX180" s="11" t="str">
        <f t="shared" si="518"/>
        <v/>
      </c>
      <c r="AY180" s="11" t="str">
        <f t="shared" si="518"/>
        <v/>
      </c>
      <c r="AZ180" s="11" t="str">
        <f t="shared" si="518"/>
        <v/>
      </c>
      <c r="BA180" s="11" t="str">
        <f t="shared" si="518"/>
        <v/>
      </c>
      <c r="BB180" s="11" t="str">
        <f t="shared" si="518"/>
        <v/>
      </c>
      <c r="BC180" s="11" t="str">
        <f t="shared" si="518"/>
        <v/>
      </c>
      <c r="BD180" s="11" t="str">
        <f t="shared" si="518"/>
        <v/>
      </c>
      <c r="BE180" s="11" t="str">
        <f t="shared" si="518"/>
        <v/>
      </c>
      <c r="BF180" s="11" t="str">
        <f t="shared" si="518"/>
        <v/>
      </c>
      <c r="BG180" s="11" t="str">
        <f t="shared" si="518"/>
        <v/>
      </c>
      <c r="BH180" s="11" t="str">
        <f t="shared" si="517"/>
        <v/>
      </c>
      <c r="BI180" s="11" t="str">
        <f t="shared" si="517"/>
        <v/>
      </c>
      <c r="BJ180" s="11" t="str">
        <f t="shared" si="517"/>
        <v/>
      </c>
      <c r="BK180" s="11" t="str">
        <f t="shared" si="517"/>
        <v/>
      </c>
      <c r="BL180" s="11" t="str">
        <f t="shared" si="517"/>
        <v/>
      </c>
      <c r="BM180" s="11" t="str">
        <f t="shared" si="517"/>
        <v/>
      </c>
      <c r="BN180" s="11" t="str">
        <f t="shared" si="517"/>
        <v/>
      </c>
      <c r="BO180" s="11" t="str">
        <f t="shared" si="517"/>
        <v/>
      </c>
      <c r="BP180" s="11" t="str">
        <f t="shared" si="517"/>
        <v/>
      </c>
      <c r="BQ180" s="11" t="str">
        <f t="shared" si="517"/>
        <v/>
      </c>
      <c r="BR180" s="11" t="str">
        <f t="shared" si="517"/>
        <v/>
      </c>
      <c r="BS180" s="11" t="str">
        <f t="shared" si="517"/>
        <v/>
      </c>
      <c r="BT180" s="11" t="str">
        <f t="shared" si="517"/>
        <v/>
      </c>
      <c r="BU180" s="11" t="str">
        <f t="shared" si="517"/>
        <v/>
      </c>
      <c r="BV180" s="11" t="str">
        <f t="shared" si="517"/>
        <v/>
      </c>
      <c r="BW180" s="11" t="str">
        <f t="shared" si="520"/>
        <v/>
      </c>
      <c r="BX180" s="11" t="str">
        <f t="shared" si="520"/>
        <v/>
      </c>
      <c r="BY180" s="11" t="str">
        <f t="shared" si="520"/>
        <v/>
      </c>
      <c r="BZ180" s="11" t="str">
        <f t="shared" si="520"/>
        <v/>
      </c>
      <c r="CA180" s="11" t="str">
        <f t="shared" si="520"/>
        <v/>
      </c>
      <c r="CB180" s="11" t="str">
        <f t="shared" si="520"/>
        <v/>
      </c>
      <c r="CC180" s="11" t="str">
        <f t="shared" si="520"/>
        <v/>
      </c>
      <c r="CD180" s="11" t="str">
        <f t="shared" si="520"/>
        <v/>
      </c>
      <c r="CE180" s="11" t="str">
        <f t="shared" si="520"/>
        <v/>
      </c>
      <c r="CF180" s="11" t="str">
        <f t="shared" si="520"/>
        <v/>
      </c>
      <c r="CG180" s="11" t="str">
        <f t="shared" si="520"/>
        <v/>
      </c>
      <c r="CH180" s="11" t="str">
        <f t="shared" si="520"/>
        <v/>
      </c>
      <c r="CI180" s="11" t="str">
        <f t="shared" si="520"/>
        <v/>
      </c>
      <c r="CJ180" s="11" t="str">
        <f t="shared" si="520"/>
        <v/>
      </c>
      <c r="CK180" s="11" t="str">
        <f t="shared" si="520"/>
        <v/>
      </c>
      <c r="CL180" s="11" t="str">
        <f t="shared" si="520"/>
        <v/>
      </c>
      <c r="CM180" s="11" t="str">
        <f t="shared" si="519"/>
        <v/>
      </c>
      <c r="CN180" s="11" t="str">
        <f t="shared" si="519"/>
        <v/>
      </c>
      <c r="CO180" s="11" t="str">
        <f t="shared" si="519"/>
        <v/>
      </c>
      <c r="CP180" s="11" t="str">
        <f t="shared" si="519"/>
        <v/>
      </c>
      <c r="CQ180" s="11" t="str">
        <f t="shared" si="519"/>
        <v/>
      </c>
      <c r="CR180" s="11" t="str">
        <f t="shared" si="519"/>
        <v/>
      </c>
      <c r="CS180" s="11" t="str">
        <f t="shared" si="519"/>
        <v/>
      </c>
      <c r="CT180" s="11" t="str">
        <f t="shared" si="519"/>
        <v/>
      </c>
      <c r="CU180" s="11" t="str">
        <f t="shared" si="519"/>
        <v/>
      </c>
      <c r="CV180" s="11" t="str">
        <f t="shared" si="519"/>
        <v/>
      </c>
      <c r="CW180" s="11" t="str">
        <f t="shared" si="519"/>
        <v/>
      </c>
      <c r="CX180" s="11" t="str">
        <f t="shared" si="519"/>
        <v/>
      </c>
      <c r="CY180" s="11" t="str">
        <f t="shared" si="519"/>
        <v/>
      </c>
      <c r="CZ180" s="11" t="str">
        <f t="shared" si="519"/>
        <v/>
      </c>
      <c r="DA180" s="11" t="str">
        <f t="shared" si="519"/>
        <v/>
      </c>
      <c r="DB180" s="11" t="str">
        <f t="shared" si="527"/>
        <v/>
      </c>
      <c r="DC180" s="11" t="str">
        <f t="shared" si="527"/>
        <v/>
      </c>
      <c r="DD180" s="11" t="str">
        <f t="shared" si="527"/>
        <v/>
      </c>
      <c r="DE180" s="11" t="str">
        <f t="shared" si="527"/>
        <v/>
      </c>
      <c r="DF180" s="11" t="str">
        <f t="shared" si="527"/>
        <v/>
      </c>
      <c r="DG180" s="11" t="str">
        <f t="shared" si="527"/>
        <v/>
      </c>
      <c r="DH180" s="11" t="str">
        <f t="shared" si="527"/>
        <v/>
      </c>
      <c r="DI180" s="11" t="str">
        <f t="shared" si="527"/>
        <v/>
      </c>
      <c r="DJ180" s="11" t="str">
        <f t="shared" si="527"/>
        <v/>
      </c>
      <c r="DK180" s="11" t="str">
        <f t="shared" si="527"/>
        <v/>
      </c>
      <c r="DL180" s="11" t="str">
        <f t="shared" si="527"/>
        <v/>
      </c>
      <c r="DM180" s="11" t="str">
        <f t="shared" si="527"/>
        <v/>
      </c>
      <c r="DN180" s="11" t="str">
        <f t="shared" si="527"/>
        <v/>
      </c>
      <c r="DO180" s="11" t="str">
        <f t="shared" si="527"/>
        <v/>
      </c>
      <c r="DP180" s="11" t="str">
        <f t="shared" si="527"/>
        <v/>
      </c>
      <c r="DQ180" s="11" t="str">
        <f t="shared" si="527"/>
        <v/>
      </c>
      <c r="DR180" s="11" t="str">
        <f t="shared" si="525"/>
        <v/>
      </c>
      <c r="DS180" s="11" t="str">
        <f t="shared" si="525"/>
        <v/>
      </c>
      <c r="DT180" s="11" t="str">
        <f t="shared" si="525"/>
        <v/>
      </c>
      <c r="DU180" s="11" t="str">
        <f t="shared" si="525"/>
        <v/>
      </c>
      <c r="DV180" s="11" t="str">
        <f t="shared" si="525"/>
        <v/>
      </c>
      <c r="DW180" s="11" t="str">
        <f t="shared" si="525"/>
        <v/>
      </c>
      <c r="DX180" s="11" t="str">
        <f t="shared" si="525"/>
        <v/>
      </c>
      <c r="DY180" s="11" t="str">
        <f t="shared" si="525"/>
        <v/>
      </c>
      <c r="DZ180" s="11" t="str">
        <f t="shared" si="525"/>
        <v/>
      </c>
      <c r="EA180" s="11" t="str">
        <f t="shared" si="525"/>
        <v/>
      </c>
      <c r="EB180" s="11" t="str">
        <f t="shared" si="525"/>
        <v/>
      </c>
      <c r="EC180" s="11" t="str">
        <f t="shared" si="525"/>
        <v/>
      </c>
      <c r="ED180" s="11" t="str">
        <f t="shared" si="525"/>
        <v/>
      </c>
      <c r="EE180" s="11" t="str">
        <f t="shared" si="525"/>
        <v/>
      </c>
      <c r="EF180" s="11" t="str">
        <f t="shared" si="525"/>
        <v/>
      </c>
      <c r="EG180" s="11" t="str">
        <f t="shared" si="537"/>
        <v/>
      </c>
      <c r="EH180" s="11" t="str">
        <f t="shared" si="537"/>
        <v/>
      </c>
      <c r="EI180" s="11" t="str">
        <f t="shared" si="537"/>
        <v/>
      </c>
      <c r="EJ180" s="11" t="str">
        <f t="shared" si="537"/>
        <v/>
      </c>
      <c r="EK180" s="11" t="str">
        <f t="shared" si="537"/>
        <v/>
      </c>
      <c r="EL180" s="11" t="str">
        <f t="shared" si="537"/>
        <v/>
      </c>
      <c r="EM180" s="11" t="str">
        <f t="shared" si="537"/>
        <v/>
      </c>
      <c r="EN180" s="11" t="str">
        <f t="shared" si="537"/>
        <v/>
      </c>
      <c r="EO180" s="11" t="str">
        <f t="shared" si="537"/>
        <v/>
      </c>
      <c r="EP180" s="11" t="str">
        <f t="shared" si="537"/>
        <v/>
      </c>
      <c r="EQ180" s="11" t="str">
        <f t="shared" si="537"/>
        <v/>
      </c>
      <c r="ER180" s="11" t="str">
        <f t="shared" si="537"/>
        <v/>
      </c>
      <c r="ES180" s="11" t="str">
        <f t="shared" si="537"/>
        <v/>
      </c>
      <c r="ET180" s="11" t="str">
        <f t="shared" si="537"/>
        <v/>
      </c>
      <c r="EU180" s="11" t="str">
        <f t="shared" si="537"/>
        <v/>
      </c>
      <c r="EV180" s="11" t="str">
        <f t="shared" si="537"/>
        <v/>
      </c>
      <c r="EW180" s="11" t="str">
        <f t="shared" si="535"/>
        <v/>
      </c>
      <c r="EX180" s="11" t="str">
        <f t="shared" si="535"/>
        <v/>
      </c>
      <c r="EY180" s="11" t="str">
        <f t="shared" si="535"/>
        <v/>
      </c>
      <c r="EZ180" s="11" t="str">
        <f t="shared" si="535"/>
        <v/>
      </c>
      <c r="FA180" s="11" t="str">
        <f t="shared" si="535"/>
        <v/>
      </c>
      <c r="FB180" s="11" t="str">
        <f t="shared" si="535"/>
        <v/>
      </c>
      <c r="FC180" s="11" t="str">
        <f t="shared" si="535"/>
        <v/>
      </c>
      <c r="FD180" s="11" t="str">
        <f t="shared" si="535"/>
        <v/>
      </c>
      <c r="FE180" s="11" t="str">
        <f t="shared" si="535"/>
        <v/>
      </c>
      <c r="FF180" s="11" t="str">
        <f t="shared" si="535"/>
        <v/>
      </c>
      <c r="FG180" s="11" t="str">
        <f t="shared" si="535"/>
        <v/>
      </c>
      <c r="FH180" s="11" t="str">
        <f t="shared" si="535"/>
        <v/>
      </c>
      <c r="FI180" s="11" t="str">
        <f t="shared" si="535"/>
        <v/>
      </c>
      <c r="FJ180" s="11" t="str">
        <f t="shared" si="535"/>
        <v/>
      </c>
      <c r="FK180" s="11" t="str">
        <f t="shared" si="535"/>
        <v/>
      </c>
      <c r="FL180" s="11" t="str">
        <f t="shared" si="531"/>
        <v/>
      </c>
      <c r="FM180" s="11" t="str">
        <f t="shared" si="531"/>
        <v/>
      </c>
      <c r="FN180" s="11" t="str">
        <f t="shared" si="531"/>
        <v/>
      </c>
      <c r="FO180" s="11" t="str">
        <f t="shared" si="531"/>
        <v/>
      </c>
      <c r="FP180" s="11" t="str">
        <f t="shared" si="531"/>
        <v/>
      </c>
      <c r="FQ180" s="11" t="str">
        <f t="shared" si="531"/>
        <v/>
      </c>
      <c r="FR180" s="11" t="str">
        <f t="shared" si="531"/>
        <v/>
      </c>
      <c r="FS180" s="11" t="str">
        <f t="shared" si="531"/>
        <v/>
      </c>
      <c r="FT180" s="11" t="str">
        <f t="shared" si="531"/>
        <v/>
      </c>
      <c r="FU180" s="11" t="str">
        <f t="shared" si="531"/>
        <v/>
      </c>
      <c r="FV180" s="11" t="str">
        <f t="shared" si="531"/>
        <v/>
      </c>
      <c r="FW180" s="11" t="str">
        <f t="shared" si="531"/>
        <v/>
      </c>
      <c r="FX180" s="11" t="str">
        <f t="shared" si="531"/>
        <v/>
      </c>
      <c r="FY180" s="11" t="str">
        <f t="shared" si="530"/>
        <v/>
      </c>
      <c r="FZ180" s="11" t="str">
        <f t="shared" si="530"/>
        <v/>
      </c>
      <c r="GA180" s="11" t="str">
        <f t="shared" si="530"/>
        <v/>
      </c>
      <c r="GB180" s="11" t="str">
        <f t="shared" si="530"/>
        <v/>
      </c>
      <c r="GC180" s="11" t="str">
        <f t="shared" si="530"/>
        <v/>
      </c>
      <c r="GD180" s="11" t="str">
        <f t="shared" si="530"/>
        <v/>
      </c>
      <c r="GE180" s="11" t="str">
        <f t="shared" si="530"/>
        <v/>
      </c>
      <c r="GF180" s="11" t="str">
        <f t="shared" si="530"/>
        <v/>
      </c>
      <c r="GG180" s="11" t="str">
        <f t="shared" si="530"/>
        <v/>
      </c>
      <c r="GH180" s="11" t="str">
        <f t="shared" si="524"/>
        <v/>
      </c>
      <c r="GI180" s="11" t="str">
        <f t="shared" si="524"/>
        <v/>
      </c>
      <c r="GJ180" s="11" t="str">
        <f t="shared" si="522"/>
        <v/>
      </c>
      <c r="GK180" s="11" t="str">
        <f t="shared" si="533"/>
        <v/>
      </c>
      <c r="GL180" s="11" t="str">
        <f t="shared" si="533"/>
        <v/>
      </c>
      <c r="GM180" s="11" t="str">
        <f t="shared" si="533"/>
        <v/>
      </c>
      <c r="GN180" s="11" t="str">
        <f t="shared" si="533"/>
        <v/>
      </c>
      <c r="GO180" s="11" t="str">
        <f t="shared" si="533"/>
        <v/>
      </c>
      <c r="GP180" s="11" t="str">
        <f t="shared" si="533"/>
        <v/>
      </c>
      <c r="GQ180" s="11" t="str">
        <f t="shared" si="533"/>
        <v/>
      </c>
      <c r="GR180" s="11" t="str">
        <f t="shared" si="533"/>
        <v/>
      </c>
      <c r="GS180" s="11" t="str">
        <f t="shared" si="533"/>
        <v/>
      </c>
      <c r="GT180" s="11" t="str">
        <f t="shared" si="533"/>
        <v/>
      </c>
      <c r="GU180" s="11" t="str">
        <f t="shared" si="533"/>
        <v/>
      </c>
      <c r="GV180" s="11" t="str">
        <f t="shared" si="533"/>
        <v/>
      </c>
      <c r="GW180" s="11" t="str">
        <f t="shared" si="533"/>
        <v/>
      </c>
      <c r="GX180" s="11" t="str">
        <f t="shared" si="528"/>
        <v/>
      </c>
      <c r="GY180" s="11" t="str">
        <f t="shared" si="528"/>
        <v/>
      </c>
      <c r="GZ180" s="11" t="str">
        <f t="shared" si="528"/>
        <v/>
      </c>
      <c r="HA180" s="11" t="str">
        <f t="shared" si="528"/>
        <v/>
      </c>
      <c r="HB180" s="11" t="str">
        <f t="shared" si="528"/>
        <v/>
      </c>
      <c r="HC180" s="11" t="str">
        <f t="shared" si="528"/>
        <v/>
      </c>
      <c r="HD180" s="11" t="str">
        <f t="shared" si="528"/>
        <v/>
      </c>
      <c r="HE180" s="11" t="str">
        <f t="shared" si="528"/>
        <v/>
      </c>
      <c r="HF180" s="11" t="str">
        <f t="shared" si="528"/>
        <v/>
      </c>
      <c r="HG180" s="11" t="str">
        <f t="shared" si="528"/>
        <v/>
      </c>
      <c r="HH180" s="11" t="str">
        <f t="shared" si="528"/>
        <v/>
      </c>
      <c r="HI180" s="11" t="str">
        <f t="shared" si="528"/>
        <v/>
      </c>
      <c r="HJ180" s="11" t="str">
        <f t="shared" si="528"/>
        <v/>
      </c>
      <c r="HK180" s="11" t="str">
        <f t="shared" si="528"/>
        <v/>
      </c>
      <c r="HL180" s="11" t="str">
        <f t="shared" si="528"/>
        <v/>
      </c>
      <c r="HM180" s="11" t="str">
        <f t="shared" si="528"/>
        <v/>
      </c>
      <c r="HN180" s="11" t="str">
        <f t="shared" si="526"/>
        <v/>
      </c>
      <c r="HO180" s="11" t="str">
        <f t="shared" si="526"/>
        <v/>
      </c>
      <c r="HP180" s="11" t="str">
        <f t="shared" si="526"/>
        <v/>
      </c>
      <c r="HQ180" s="11" t="str">
        <f t="shared" si="526"/>
        <v/>
      </c>
      <c r="HR180" s="11" t="str">
        <f t="shared" si="526"/>
        <v/>
      </c>
      <c r="HS180" s="11" t="str">
        <f t="shared" si="526"/>
        <v/>
      </c>
      <c r="HT180" s="11" t="str">
        <f t="shared" si="523"/>
        <v/>
      </c>
      <c r="HU180" s="11" t="str">
        <f t="shared" si="523"/>
        <v/>
      </c>
      <c r="HV180" s="11" t="str">
        <f t="shared" si="523"/>
        <v/>
      </c>
      <c r="HW180" s="11" t="str">
        <f t="shared" si="523"/>
        <v/>
      </c>
      <c r="HX180" s="11" t="str">
        <f t="shared" si="523"/>
        <v/>
      </c>
      <c r="HY180" s="11" t="str">
        <f t="shared" si="523"/>
        <v/>
      </c>
      <c r="HZ180" s="11" t="str">
        <f t="shared" si="523"/>
        <v/>
      </c>
      <c r="IA180" s="11" t="str">
        <f t="shared" si="521"/>
        <v/>
      </c>
      <c r="IB180" s="11" t="str">
        <f t="shared" si="521"/>
        <v/>
      </c>
      <c r="IC180" s="11" t="str">
        <f t="shared" si="521"/>
        <v/>
      </c>
      <c r="ID180" s="11" t="str">
        <f t="shared" si="521"/>
        <v/>
      </c>
      <c r="IE180" s="11" t="str">
        <f t="shared" si="521"/>
        <v/>
      </c>
      <c r="IF180" s="11" t="str">
        <f t="shared" si="521"/>
        <v/>
      </c>
      <c r="IG180" s="11" t="str">
        <f t="shared" si="521"/>
        <v/>
      </c>
      <c r="IH180" s="11" t="str">
        <f t="shared" si="521"/>
        <v/>
      </c>
      <c r="II180" s="11" t="str">
        <f t="shared" si="521"/>
        <v/>
      </c>
      <c r="IJ180" s="11" t="str">
        <f t="shared" si="521"/>
        <v/>
      </c>
      <c r="IK180" s="11" t="str">
        <f t="shared" si="521"/>
        <v/>
      </c>
      <c r="IL180" s="11" t="str">
        <f t="shared" si="521"/>
        <v/>
      </c>
      <c r="IM180" s="11" t="str">
        <f t="shared" si="521"/>
        <v/>
      </c>
      <c r="IN180" s="11" t="str">
        <f t="shared" si="521"/>
        <v/>
      </c>
      <c r="IO180" s="11" t="str">
        <f t="shared" si="506"/>
        <v/>
      </c>
      <c r="IP180" s="11" t="str">
        <f t="shared" si="505"/>
        <v/>
      </c>
      <c r="IQ180" s="11" t="str">
        <f t="shared" si="505"/>
        <v/>
      </c>
      <c r="IR180" s="11" t="str">
        <f t="shared" si="505"/>
        <v/>
      </c>
      <c r="IS180" s="11" t="str">
        <f t="shared" si="505"/>
        <v/>
      </c>
      <c r="IT180" s="11" t="str">
        <f t="shared" si="505"/>
        <v/>
      </c>
      <c r="IU180" s="11" t="str">
        <f t="shared" si="505"/>
        <v/>
      </c>
      <c r="IV180" s="11" t="str">
        <f t="shared" si="499"/>
        <v/>
      </c>
      <c r="IW180" s="11" t="str">
        <f t="shared" si="499"/>
        <v/>
      </c>
      <c r="IX180" s="11" t="str">
        <f t="shared" si="499"/>
        <v/>
      </c>
      <c r="IY180" s="11" t="str">
        <f t="shared" si="529"/>
        <v/>
      </c>
      <c r="IZ180" s="11" t="str">
        <f t="shared" si="529"/>
        <v/>
      </c>
      <c r="JA180" s="11" t="str">
        <f t="shared" si="529"/>
        <v/>
      </c>
      <c r="JB180" s="11" t="str">
        <f t="shared" si="529"/>
        <v/>
      </c>
      <c r="JC180" s="11" t="str">
        <f t="shared" si="529"/>
        <v/>
      </c>
      <c r="JD180" s="11" t="str">
        <f t="shared" si="529"/>
        <v/>
      </c>
      <c r="JE180" s="11" t="str">
        <f t="shared" si="529"/>
        <v/>
      </c>
      <c r="JF180" s="11" t="str">
        <f t="shared" si="529"/>
        <v/>
      </c>
      <c r="JG180" s="11" t="str">
        <f t="shared" si="529"/>
        <v/>
      </c>
      <c r="JH180" s="11" t="str">
        <f t="shared" si="529"/>
        <v/>
      </c>
      <c r="JI180" s="11" t="str">
        <f t="shared" si="529"/>
        <v/>
      </c>
      <c r="JJ180" s="11" t="str">
        <f t="shared" si="491"/>
        <v/>
      </c>
      <c r="JK180" s="11" t="str">
        <f t="shared" si="491"/>
        <v/>
      </c>
      <c r="JL180" s="11" t="str">
        <f t="shared" si="491"/>
        <v/>
      </c>
      <c r="JM180" s="11"/>
      <c r="JN180" s="12"/>
    </row>
    <row r="181" spans="1:274" s="13" customFormat="1" ht="33" customHeight="1" x14ac:dyDescent="0.2">
      <c r="A181" s="4"/>
      <c r="B181" s="94" t="str">
        <f t="shared" si="489"/>
        <v/>
      </c>
      <c r="C181" s="9"/>
      <c r="D181" s="9"/>
      <c r="E181" s="9"/>
      <c r="F181" s="9"/>
      <c r="G181" s="9"/>
      <c r="H181" s="9"/>
      <c r="I181" s="10"/>
      <c r="J181" s="38"/>
      <c r="K181" s="10"/>
      <c r="L181" s="38"/>
      <c r="M181" s="11" t="str">
        <f t="shared" si="536"/>
        <v/>
      </c>
      <c r="N181" s="11" t="str">
        <f t="shared" si="536"/>
        <v/>
      </c>
      <c r="O181" s="11" t="str">
        <f t="shared" si="536"/>
        <v/>
      </c>
      <c r="P181" s="11" t="str">
        <f t="shared" si="536"/>
        <v/>
      </c>
      <c r="Q181" s="11" t="str">
        <f t="shared" si="536"/>
        <v/>
      </c>
      <c r="R181" s="11" t="str">
        <f t="shared" si="536"/>
        <v/>
      </c>
      <c r="S181" s="11" t="str">
        <f t="shared" si="536"/>
        <v/>
      </c>
      <c r="T181" s="11" t="str">
        <f t="shared" si="536"/>
        <v/>
      </c>
      <c r="U181" s="11" t="str">
        <f t="shared" si="536"/>
        <v/>
      </c>
      <c r="V181" s="11" t="str">
        <f t="shared" si="536"/>
        <v/>
      </c>
      <c r="W181" s="11" t="str">
        <f t="shared" si="536"/>
        <v/>
      </c>
      <c r="X181" s="11" t="str">
        <f t="shared" si="536"/>
        <v/>
      </c>
      <c r="Y181" s="11" t="str">
        <f t="shared" si="536"/>
        <v/>
      </c>
      <c r="Z181" s="11" t="str">
        <f t="shared" si="536"/>
        <v/>
      </c>
      <c r="AA181" s="11" t="str">
        <f t="shared" si="536"/>
        <v/>
      </c>
      <c r="AB181" s="11" t="str">
        <f t="shared" si="536"/>
        <v/>
      </c>
      <c r="AC181" s="11" t="str">
        <f t="shared" si="534"/>
        <v/>
      </c>
      <c r="AD181" s="11" t="str">
        <f t="shared" si="534"/>
        <v/>
      </c>
      <c r="AE181" s="11" t="str">
        <f t="shared" si="534"/>
        <v/>
      </c>
      <c r="AF181" s="11" t="str">
        <f t="shared" si="534"/>
        <v/>
      </c>
      <c r="AG181" s="11" t="str">
        <f t="shared" si="534"/>
        <v/>
      </c>
      <c r="AH181" s="11" t="str">
        <f t="shared" si="534"/>
        <v/>
      </c>
      <c r="AI181" s="11" t="str">
        <f t="shared" si="534"/>
        <v/>
      </c>
      <c r="AJ181" s="11" t="str">
        <f t="shared" si="534"/>
        <v/>
      </c>
      <c r="AK181" s="11" t="str">
        <f t="shared" si="534"/>
        <v/>
      </c>
      <c r="AL181" s="11" t="str">
        <f t="shared" si="534"/>
        <v/>
      </c>
      <c r="AM181" s="11" t="str">
        <f t="shared" si="534"/>
        <v/>
      </c>
      <c r="AN181" s="11" t="str">
        <f t="shared" si="534"/>
        <v/>
      </c>
      <c r="AO181" s="11" t="str">
        <f t="shared" si="534"/>
        <v/>
      </c>
      <c r="AP181" s="11" t="str">
        <f t="shared" si="534"/>
        <v/>
      </c>
      <c r="AQ181" s="11" t="str">
        <f t="shared" si="534"/>
        <v/>
      </c>
      <c r="AR181" s="11" t="str">
        <f t="shared" si="518"/>
        <v/>
      </c>
      <c r="AS181" s="11" t="str">
        <f t="shared" si="518"/>
        <v/>
      </c>
      <c r="AT181" s="11" t="str">
        <f t="shared" si="518"/>
        <v/>
      </c>
      <c r="AU181" s="11" t="str">
        <f t="shared" si="518"/>
        <v/>
      </c>
      <c r="AV181" s="11" t="str">
        <f t="shared" si="518"/>
        <v/>
      </c>
      <c r="AW181" s="11" t="str">
        <f t="shared" si="518"/>
        <v/>
      </c>
      <c r="AX181" s="11" t="str">
        <f t="shared" si="518"/>
        <v/>
      </c>
      <c r="AY181" s="11" t="str">
        <f t="shared" si="518"/>
        <v/>
      </c>
      <c r="AZ181" s="11" t="str">
        <f t="shared" si="518"/>
        <v/>
      </c>
      <c r="BA181" s="11" t="str">
        <f t="shared" si="518"/>
        <v/>
      </c>
      <c r="BB181" s="11" t="str">
        <f t="shared" si="518"/>
        <v/>
      </c>
      <c r="BC181" s="11" t="str">
        <f t="shared" si="518"/>
        <v/>
      </c>
      <c r="BD181" s="11" t="str">
        <f t="shared" si="518"/>
        <v/>
      </c>
      <c r="BE181" s="11" t="str">
        <f t="shared" si="518"/>
        <v/>
      </c>
      <c r="BF181" s="11" t="str">
        <f t="shared" si="518"/>
        <v/>
      </c>
      <c r="BG181" s="11" t="str">
        <f t="shared" ref="BG181:BV196" si="538">IF(ISERR(VALUE(TEXT(BG$6&amp;"/"&amp;BG$5&amp;"/"&amp;BG$4,"jj/mm/aaaa")))&lt;&gt;TRUE,IF(AND($A181&lt;&gt;"",VALUE(TEXT(BG$6&amp;"/"&amp;BG$5&amp;"/"&amp;BG$4,"jj/mm/aaaa"))&gt;=$I181,VALUE(TEXT(BG$6&amp;"/"&amp;BG$5&amp;"/"&amp;BG$4,"jj/mm/aaaa"))&lt;=$K181,VALUE(BG$9)&gt;=$J181,VALUE(BG$9)&lt;$L181),"a",""),"")</f>
        <v/>
      </c>
      <c r="BH181" s="11" t="str">
        <f t="shared" si="538"/>
        <v/>
      </c>
      <c r="BI181" s="11" t="str">
        <f t="shared" si="538"/>
        <v/>
      </c>
      <c r="BJ181" s="11" t="str">
        <f t="shared" si="538"/>
        <v/>
      </c>
      <c r="BK181" s="11" t="str">
        <f t="shared" si="538"/>
        <v/>
      </c>
      <c r="BL181" s="11" t="str">
        <f t="shared" si="538"/>
        <v/>
      </c>
      <c r="BM181" s="11" t="str">
        <f t="shared" si="538"/>
        <v/>
      </c>
      <c r="BN181" s="11" t="str">
        <f t="shared" si="538"/>
        <v/>
      </c>
      <c r="BO181" s="11" t="str">
        <f t="shared" si="538"/>
        <v/>
      </c>
      <c r="BP181" s="11" t="str">
        <f t="shared" si="538"/>
        <v/>
      </c>
      <c r="BQ181" s="11" t="str">
        <f t="shared" si="538"/>
        <v/>
      </c>
      <c r="BR181" s="11" t="str">
        <f t="shared" si="538"/>
        <v/>
      </c>
      <c r="BS181" s="11" t="str">
        <f t="shared" si="538"/>
        <v/>
      </c>
      <c r="BT181" s="11" t="str">
        <f t="shared" si="538"/>
        <v/>
      </c>
      <c r="BU181" s="11" t="str">
        <f t="shared" si="538"/>
        <v/>
      </c>
      <c r="BV181" s="11" t="str">
        <f t="shared" si="538"/>
        <v/>
      </c>
      <c r="BW181" s="11" t="str">
        <f t="shared" si="520"/>
        <v/>
      </c>
      <c r="BX181" s="11" t="str">
        <f t="shared" si="520"/>
        <v/>
      </c>
      <c r="BY181" s="11" t="str">
        <f t="shared" si="520"/>
        <v/>
      </c>
      <c r="BZ181" s="11" t="str">
        <f t="shared" si="520"/>
        <v/>
      </c>
      <c r="CA181" s="11" t="str">
        <f t="shared" si="520"/>
        <v/>
      </c>
      <c r="CB181" s="11" t="str">
        <f t="shared" si="520"/>
        <v/>
      </c>
      <c r="CC181" s="11" t="str">
        <f t="shared" si="520"/>
        <v/>
      </c>
      <c r="CD181" s="11" t="str">
        <f t="shared" si="520"/>
        <v/>
      </c>
      <c r="CE181" s="11" t="str">
        <f t="shared" si="520"/>
        <v/>
      </c>
      <c r="CF181" s="11" t="str">
        <f t="shared" si="520"/>
        <v/>
      </c>
      <c r="CG181" s="11" t="str">
        <f t="shared" si="520"/>
        <v/>
      </c>
      <c r="CH181" s="11" t="str">
        <f t="shared" si="520"/>
        <v/>
      </c>
      <c r="CI181" s="11" t="str">
        <f t="shared" si="520"/>
        <v/>
      </c>
      <c r="CJ181" s="11" t="str">
        <f t="shared" si="520"/>
        <v/>
      </c>
      <c r="CK181" s="11" t="str">
        <f t="shared" si="520"/>
        <v/>
      </c>
      <c r="CL181" s="11" t="str">
        <f t="shared" si="520"/>
        <v/>
      </c>
      <c r="CM181" s="11" t="str">
        <f t="shared" si="519"/>
        <v/>
      </c>
      <c r="CN181" s="11" t="str">
        <f t="shared" si="519"/>
        <v/>
      </c>
      <c r="CO181" s="11" t="str">
        <f t="shared" si="519"/>
        <v/>
      </c>
      <c r="CP181" s="11" t="str">
        <f t="shared" si="519"/>
        <v/>
      </c>
      <c r="CQ181" s="11" t="str">
        <f t="shared" si="519"/>
        <v/>
      </c>
      <c r="CR181" s="11" t="str">
        <f t="shared" si="519"/>
        <v/>
      </c>
      <c r="CS181" s="11" t="str">
        <f t="shared" si="519"/>
        <v/>
      </c>
      <c r="CT181" s="11" t="str">
        <f t="shared" si="519"/>
        <v/>
      </c>
      <c r="CU181" s="11" t="str">
        <f t="shared" si="519"/>
        <v/>
      </c>
      <c r="CV181" s="11" t="str">
        <f t="shared" si="519"/>
        <v/>
      </c>
      <c r="CW181" s="11" t="str">
        <f t="shared" si="519"/>
        <v/>
      </c>
      <c r="CX181" s="11" t="str">
        <f t="shared" si="519"/>
        <v/>
      </c>
      <c r="CY181" s="11" t="str">
        <f t="shared" si="519"/>
        <v/>
      </c>
      <c r="CZ181" s="11" t="str">
        <f t="shared" si="519"/>
        <v/>
      </c>
      <c r="DA181" s="11" t="str">
        <f t="shared" si="519"/>
        <v/>
      </c>
      <c r="DB181" s="11" t="str">
        <f t="shared" si="527"/>
        <v/>
      </c>
      <c r="DC181" s="11" t="str">
        <f t="shared" si="527"/>
        <v/>
      </c>
      <c r="DD181" s="11" t="str">
        <f t="shared" si="527"/>
        <v/>
      </c>
      <c r="DE181" s="11" t="str">
        <f t="shared" si="527"/>
        <v/>
      </c>
      <c r="DF181" s="11" t="str">
        <f t="shared" si="527"/>
        <v/>
      </c>
      <c r="DG181" s="11" t="str">
        <f t="shared" si="527"/>
        <v/>
      </c>
      <c r="DH181" s="11" t="str">
        <f t="shared" si="527"/>
        <v/>
      </c>
      <c r="DI181" s="11" t="str">
        <f t="shared" si="527"/>
        <v/>
      </c>
      <c r="DJ181" s="11" t="str">
        <f t="shared" si="527"/>
        <v/>
      </c>
      <c r="DK181" s="11" t="str">
        <f t="shared" si="527"/>
        <v/>
      </c>
      <c r="DL181" s="11" t="str">
        <f t="shared" si="527"/>
        <v/>
      </c>
      <c r="DM181" s="11" t="str">
        <f t="shared" si="527"/>
        <v/>
      </c>
      <c r="DN181" s="11" t="str">
        <f t="shared" si="527"/>
        <v/>
      </c>
      <c r="DO181" s="11" t="str">
        <f t="shared" si="527"/>
        <v/>
      </c>
      <c r="DP181" s="11" t="str">
        <f t="shared" si="527"/>
        <v/>
      </c>
      <c r="DQ181" s="11" t="str">
        <f t="shared" si="527"/>
        <v/>
      </c>
      <c r="DR181" s="11" t="str">
        <f t="shared" si="525"/>
        <v/>
      </c>
      <c r="DS181" s="11" t="str">
        <f t="shared" si="525"/>
        <v/>
      </c>
      <c r="DT181" s="11" t="str">
        <f t="shared" si="525"/>
        <v/>
      </c>
      <c r="DU181" s="11" t="str">
        <f t="shared" si="525"/>
        <v/>
      </c>
      <c r="DV181" s="11" t="str">
        <f t="shared" si="525"/>
        <v/>
      </c>
      <c r="DW181" s="11" t="str">
        <f t="shared" si="525"/>
        <v/>
      </c>
      <c r="DX181" s="11" t="str">
        <f t="shared" si="525"/>
        <v/>
      </c>
      <c r="DY181" s="11" t="str">
        <f t="shared" si="525"/>
        <v/>
      </c>
      <c r="DZ181" s="11" t="str">
        <f t="shared" si="525"/>
        <v/>
      </c>
      <c r="EA181" s="11" t="str">
        <f t="shared" si="525"/>
        <v/>
      </c>
      <c r="EB181" s="11" t="str">
        <f t="shared" si="525"/>
        <v/>
      </c>
      <c r="EC181" s="11" t="str">
        <f t="shared" si="525"/>
        <v/>
      </c>
      <c r="ED181" s="11" t="str">
        <f t="shared" si="525"/>
        <v/>
      </c>
      <c r="EE181" s="11" t="str">
        <f t="shared" si="525"/>
        <v/>
      </c>
      <c r="EF181" s="11" t="str">
        <f t="shared" si="525"/>
        <v/>
      </c>
      <c r="EG181" s="11" t="str">
        <f t="shared" si="537"/>
        <v/>
      </c>
      <c r="EH181" s="11" t="str">
        <f t="shared" si="537"/>
        <v/>
      </c>
      <c r="EI181" s="11" t="str">
        <f t="shared" si="537"/>
        <v/>
      </c>
      <c r="EJ181" s="11" t="str">
        <f t="shared" si="537"/>
        <v/>
      </c>
      <c r="EK181" s="11" t="str">
        <f t="shared" si="537"/>
        <v/>
      </c>
      <c r="EL181" s="11" t="str">
        <f t="shared" si="537"/>
        <v/>
      </c>
      <c r="EM181" s="11" t="str">
        <f t="shared" si="537"/>
        <v/>
      </c>
      <c r="EN181" s="11" t="str">
        <f t="shared" si="537"/>
        <v/>
      </c>
      <c r="EO181" s="11" t="str">
        <f t="shared" si="537"/>
        <v/>
      </c>
      <c r="EP181" s="11" t="str">
        <f t="shared" si="537"/>
        <v/>
      </c>
      <c r="EQ181" s="11" t="str">
        <f t="shared" si="537"/>
        <v/>
      </c>
      <c r="ER181" s="11" t="str">
        <f t="shared" si="537"/>
        <v/>
      </c>
      <c r="ES181" s="11" t="str">
        <f t="shared" si="537"/>
        <v/>
      </c>
      <c r="ET181" s="11" t="str">
        <f t="shared" si="537"/>
        <v/>
      </c>
      <c r="EU181" s="11" t="str">
        <f t="shared" si="537"/>
        <v/>
      </c>
      <c r="EV181" s="11" t="str">
        <f t="shared" si="537"/>
        <v/>
      </c>
      <c r="EW181" s="11" t="str">
        <f t="shared" si="535"/>
        <v/>
      </c>
      <c r="EX181" s="11" t="str">
        <f t="shared" si="535"/>
        <v/>
      </c>
      <c r="EY181" s="11" t="str">
        <f t="shared" si="535"/>
        <v/>
      </c>
      <c r="EZ181" s="11" t="str">
        <f t="shared" si="535"/>
        <v/>
      </c>
      <c r="FA181" s="11" t="str">
        <f t="shared" si="535"/>
        <v/>
      </c>
      <c r="FB181" s="11" t="str">
        <f t="shared" si="535"/>
        <v/>
      </c>
      <c r="FC181" s="11" t="str">
        <f t="shared" si="535"/>
        <v/>
      </c>
      <c r="FD181" s="11" t="str">
        <f t="shared" si="535"/>
        <v/>
      </c>
      <c r="FE181" s="11" t="str">
        <f t="shared" si="535"/>
        <v/>
      </c>
      <c r="FF181" s="11" t="str">
        <f t="shared" si="535"/>
        <v/>
      </c>
      <c r="FG181" s="11" t="str">
        <f t="shared" si="535"/>
        <v/>
      </c>
      <c r="FH181" s="11" t="str">
        <f t="shared" si="535"/>
        <v/>
      </c>
      <c r="FI181" s="11" t="str">
        <f t="shared" si="535"/>
        <v/>
      </c>
      <c r="FJ181" s="11" t="str">
        <f t="shared" si="535"/>
        <v/>
      </c>
      <c r="FK181" s="11" t="str">
        <f t="shared" si="535"/>
        <v/>
      </c>
      <c r="FL181" s="11" t="str">
        <f t="shared" si="531"/>
        <v/>
      </c>
      <c r="FM181" s="11" t="str">
        <f t="shared" si="531"/>
        <v/>
      </c>
      <c r="FN181" s="11" t="str">
        <f t="shared" si="531"/>
        <v/>
      </c>
      <c r="FO181" s="11" t="str">
        <f t="shared" si="531"/>
        <v/>
      </c>
      <c r="FP181" s="11" t="str">
        <f t="shared" si="531"/>
        <v/>
      </c>
      <c r="FQ181" s="11" t="str">
        <f t="shared" si="531"/>
        <v/>
      </c>
      <c r="FR181" s="11" t="str">
        <f t="shared" si="531"/>
        <v/>
      </c>
      <c r="FS181" s="11" t="str">
        <f t="shared" si="531"/>
        <v/>
      </c>
      <c r="FT181" s="11" t="str">
        <f t="shared" si="531"/>
        <v/>
      </c>
      <c r="FU181" s="11" t="str">
        <f t="shared" si="531"/>
        <v/>
      </c>
      <c r="FV181" s="11" t="str">
        <f t="shared" si="531"/>
        <v/>
      </c>
      <c r="FW181" s="11" t="str">
        <f t="shared" si="531"/>
        <v/>
      </c>
      <c r="FX181" s="11" t="str">
        <f t="shared" si="531"/>
        <v/>
      </c>
      <c r="FY181" s="11" t="str">
        <f t="shared" si="530"/>
        <v/>
      </c>
      <c r="FZ181" s="11" t="str">
        <f t="shared" si="530"/>
        <v/>
      </c>
      <c r="GA181" s="11" t="str">
        <f t="shared" si="530"/>
        <v/>
      </c>
      <c r="GB181" s="11" t="str">
        <f t="shared" si="530"/>
        <v/>
      </c>
      <c r="GC181" s="11" t="str">
        <f t="shared" si="530"/>
        <v/>
      </c>
      <c r="GD181" s="11" t="str">
        <f t="shared" si="530"/>
        <v/>
      </c>
      <c r="GE181" s="11" t="str">
        <f t="shared" si="530"/>
        <v/>
      </c>
      <c r="GF181" s="11" t="str">
        <f t="shared" si="530"/>
        <v/>
      </c>
      <c r="GG181" s="11" t="str">
        <f t="shared" si="530"/>
        <v/>
      </c>
      <c r="GH181" s="11" t="str">
        <f t="shared" si="524"/>
        <v/>
      </c>
      <c r="GI181" s="11" t="str">
        <f t="shared" si="524"/>
        <v/>
      </c>
      <c r="GJ181" s="11" t="str">
        <f t="shared" si="522"/>
        <v/>
      </c>
      <c r="GK181" s="11" t="str">
        <f t="shared" si="533"/>
        <v/>
      </c>
      <c r="GL181" s="11" t="str">
        <f t="shared" si="533"/>
        <v/>
      </c>
      <c r="GM181" s="11" t="str">
        <f t="shared" si="533"/>
        <v/>
      </c>
      <c r="GN181" s="11" t="str">
        <f t="shared" si="533"/>
        <v/>
      </c>
      <c r="GO181" s="11" t="str">
        <f t="shared" si="533"/>
        <v/>
      </c>
      <c r="GP181" s="11" t="str">
        <f t="shared" si="533"/>
        <v/>
      </c>
      <c r="GQ181" s="11" t="str">
        <f t="shared" si="533"/>
        <v/>
      </c>
      <c r="GR181" s="11" t="str">
        <f t="shared" si="533"/>
        <v/>
      </c>
      <c r="GS181" s="11" t="str">
        <f t="shared" si="533"/>
        <v/>
      </c>
      <c r="GT181" s="11" t="str">
        <f t="shared" si="533"/>
        <v/>
      </c>
      <c r="GU181" s="11" t="str">
        <f t="shared" si="533"/>
        <v/>
      </c>
      <c r="GV181" s="11" t="str">
        <f t="shared" si="533"/>
        <v/>
      </c>
      <c r="GW181" s="11" t="str">
        <f t="shared" si="533"/>
        <v/>
      </c>
      <c r="GX181" s="11" t="str">
        <f t="shared" si="528"/>
        <v/>
      </c>
      <c r="GY181" s="11" t="str">
        <f t="shared" si="528"/>
        <v/>
      </c>
      <c r="GZ181" s="11" t="str">
        <f t="shared" si="528"/>
        <v/>
      </c>
      <c r="HA181" s="11" t="str">
        <f t="shared" si="528"/>
        <v/>
      </c>
      <c r="HB181" s="11" t="str">
        <f t="shared" si="528"/>
        <v/>
      </c>
      <c r="HC181" s="11" t="str">
        <f t="shared" si="528"/>
        <v/>
      </c>
      <c r="HD181" s="11" t="str">
        <f t="shared" si="528"/>
        <v/>
      </c>
      <c r="HE181" s="11" t="str">
        <f t="shared" si="528"/>
        <v/>
      </c>
      <c r="HF181" s="11" t="str">
        <f t="shared" si="528"/>
        <v/>
      </c>
      <c r="HG181" s="11" t="str">
        <f t="shared" si="528"/>
        <v/>
      </c>
      <c r="HH181" s="11" t="str">
        <f t="shared" si="528"/>
        <v/>
      </c>
      <c r="HI181" s="11" t="str">
        <f t="shared" si="528"/>
        <v/>
      </c>
      <c r="HJ181" s="11" t="str">
        <f t="shared" si="528"/>
        <v/>
      </c>
      <c r="HK181" s="11" t="str">
        <f t="shared" si="528"/>
        <v/>
      </c>
      <c r="HL181" s="11" t="str">
        <f t="shared" si="528"/>
        <v/>
      </c>
      <c r="HM181" s="11" t="str">
        <f t="shared" si="528"/>
        <v/>
      </c>
      <c r="HN181" s="11" t="str">
        <f t="shared" si="526"/>
        <v/>
      </c>
      <c r="HO181" s="11" t="str">
        <f t="shared" si="526"/>
        <v/>
      </c>
      <c r="HP181" s="11" t="str">
        <f t="shared" si="526"/>
        <v/>
      </c>
      <c r="HQ181" s="11" t="str">
        <f t="shared" si="526"/>
        <v/>
      </c>
      <c r="HR181" s="11" t="str">
        <f t="shared" si="526"/>
        <v/>
      </c>
      <c r="HS181" s="11" t="str">
        <f t="shared" si="526"/>
        <v/>
      </c>
      <c r="HT181" s="11" t="str">
        <f t="shared" si="523"/>
        <v/>
      </c>
      <c r="HU181" s="11" t="str">
        <f t="shared" si="523"/>
        <v/>
      </c>
      <c r="HV181" s="11" t="str">
        <f t="shared" si="523"/>
        <v/>
      </c>
      <c r="HW181" s="11" t="str">
        <f t="shared" si="523"/>
        <v/>
      </c>
      <c r="HX181" s="11" t="str">
        <f t="shared" si="523"/>
        <v/>
      </c>
      <c r="HY181" s="11" t="str">
        <f t="shared" si="523"/>
        <v/>
      </c>
      <c r="HZ181" s="11" t="str">
        <f t="shared" si="523"/>
        <v/>
      </c>
      <c r="IA181" s="11" t="str">
        <f t="shared" si="521"/>
        <v/>
      </c>
      <c r="IB181" s="11" t="str">
        <f t="shared" si="521"/>
        <v/>
      </c>
      <c r="IC181" s="11" t="str">
        <f t="shared" si="521"/>
        <v/>
      </c>
      <c r="ID181" s="11" t="str">
        <f t="shared" si="521"/>
        <v/>
      </c>
      <c r="IE181" s="11" t="str">
        <f t="shared" si="521"/>
        <v/>
      </c>
      <c r="IF181" s="11" t="str">
        <f t="shared" si="521"/>
        <v/>
      </c>
      <c r="IG181" s="11" t="str">
        <f t="shared" si="521"/>
        <v/>
      </c>
      <c r="IH181" s="11" t="str">
        <f t="shared" si="521"/>
        <v/>
      </c>
      <c r="II181" s="11" t="str">
        <f t="shared" si="521"/>
        <v/>
      </c>
      <c r="IJ181" s="11" t="str">
        <f t="shared" si="521"/>
        <v/>
      </c>
      <c r="IK181" s="11" t="str">
        <f t="shared" si="521"/>
        <v/>
      </c>
      <c r="IL181" s="11" t="str">
        <f t="shared" si="521"/>
        <v/>
      </c>
      <c r="IM181" s="11" t="str">
        <f t="shared" si="521"/>
        <v/>
      </c>
      <c r="IN181" s="11" t="str">
        <f t="shared" si="521"/>
        <v/>
      </c>
      <c r="IO181" s="11" t="str">
        <f t="shared" si="506"/>
        <v/>
      </c>
      <c r="IP181" s="11" t="str">
        <f t="shared" si="505"/>
        <v/>
      </c>
      <c r="IQ181" s="11" t="str">
        <f t="shared" si="505"/>
        <v/>
      </c>
      <c r="IR181" s="11" t="str">
        <f t="shared" si="505"/>
        <v/>
      </c>
      <c r="IS181" s="11" t="str">
        <f t="shared" si="505"/>
        <v/>
      </c>
      <c r="IT181" s="11" t="str">
        <f t="shared" si="505"/>
        <v/>
      </c>
      <c r="IU181" s="11" t="str">
        <f t="shared" si="505"/>
        <v/>
      </c>
      <c r="IV181" s="11" t="str">
        <f t="shared" si="499"/>
        <v/>
      </c>
      <c r="IW181" s="11" t="str">
        <f t="shared" si="499"/>
        <v/>
      </c>
      <c r="IX181" s="11" t="str">
        <f t="shared" si="499"/>
        <v/>
      </c>
      <c r="IY181" s="11" t="str">
        <f t="shared" si="529"/>
        <v/>
      </c>
      <c r="IZ181" s="11" t="str">
        <f t="shared" si="529"/>
        <v/>
      </c>
      <c r="JA181" s="11" t="str">
        <f t="shared" si="529"/>
        <v/>
      </c>
      <c r="JB181" s="11" t="str">
        <f t="shared" si="529"/>
        <v/>
      </c>
      <c r="JC181" s="11" t="str">
        <f t="shared" si="529"/>
        <v/>
      </c>
      <c r="JD181" s="11" t="str">
        <f t="shared" si="529"/>
        <v/>
      </c>
      <c r="JE181" s="11" t="str">
        <f t="shared" si="529"/>
        <v/>
      </c>
      <c r="JF181" s="11" t="str">
        <f t="shared" si="529"/>
        <v/>
      </c>
      <c r="JG181" s="11" t="str">
        <f t="shared" si="529"/>
        <v/>
      </c>
      <c r="JH181" s="11" t="str">
        <f t="shared" si="529"/>
        <v/>
      </c>
      <c r="JI181" s="11" t="str">
        <f t="shared" si="529"/>
        <v/>
      </c>
      <c r="JJ181" s="11" t="str">
        <f t="shared" si="491"/>
        <v/>
      </c>
      <c r="JK181" s="11" t="str">
        <f t="shared" si="491"/>
        <v/>
      </c>
      <c r="JL181" s="11" t="str">
        <f t="shared" si="491"/>
        <v/>
      </c>
      <c r="JM181" s="11"/>
      <c r="JN181" s="12"/>
    </row>
    <row r="182" spans="1:274" s="13" customFormat="1" ht="33" customHeight="1" x14ac:dyDescent="0.2">
      <c r="A182" s="4"/>
      <c r="B182" s="94" t="str">
        <f t="shared" si="489"/>
        <v/>
      </c>
      <c r="C182" s="9"/>
      <c r="D182" s="9"/>
      <c r="E182" s="9"/>
      <c r="F182" s="9"/>
      <c r="G182" s="9"/>
      <c r="H182" s="9"/>
      <c r="I182" s="10"/>
      <c r="J182" s="38"/>
      <c r="K182" s="10"/>
      <c r="L182" s="38"/>
      <c r="M182" s="11" t="str">
        <f t="shared" si="536"/>
        <v/>
      </c>
      <c r="N182" s="11" t="str">
        <f t="shared" si="536"/>
        <v/>
      </c>
      <c r="O182" s="11" t="str">
        <f t="shared" si="536"/>
        <v/>
      </c>
      <c r="P182" s="11" t="str">
        <f t="shared" si="536"/>
        <v/>
      </c>
      <c r="Q182" s="11" t="str">
        <f t="shared" si="536"/>
        <v/>
      </c>
      <c r="R182" s="11" t="str">
        <f t="shared" si="536"/>
        <v/>
      </c>
      <c r="S182" s="11" t="str">
        <f t="shared" si="536"/>
        <v/>
      </c>
      <c r="T182" s="11" t="str">
        <f t="shared" si="536"/>
        <v/>
      </c>
      <c r="U182" s="11" t="str">
        <f t="shared" si="536"/>
        <v/>
      </c>
      <c r="V182" s="11" t="str">
        <f t="shared" si="536"/>
        <v/>
      </c>
      <c r="W182" s="11" t="str">
        <f t="shared" si="536"/>
        <v/>
      </c>
      <c r="X182" s="11" t="str">
        <f t="shared" si="536"/>
        <v/>
      </c>
      <c r="Y182" s="11" t="str">
        <f t="shared" si="536"/>
        <v/>
      </c>
      <c r="Z182" s="11" t="str">
        <f t="shared" si="536"/>
        <v/>
      </c>
      <c r="AA182" s="11" t="str">
        <f t="shared" si="536"/>
        <v/>
      </c>
      <c r="AB182" s="11" t="str">
        <f t="shared" si="536"/>
        <v/>
      </c>
      <c r="AC182" s="11" t="str">
        <f t="shared" si="534"/>
        <v/>
      </c>
      <c r="AD182" s="11" t="str">
        <f t="shared" si="534"/>
        <v/>
      </c>
      <c r="AE182" s="11" t="str">
        <f t="shared" si="534"/>
        <v/>
      </c>
      <c r="AF182" s="11" t="str">
        <f t="shared" si="534"/>
        <v/>
      </c>
      <c r="AG182" s="11" t="str">
        <f t="shared" si="534"/>
        <v/>
      </c>
      <c r="AH182" s="11" t="str">
        <f t="shared" si="534"/>
        <v/>
      </c>
      <c r="AI182" s="11" t="str">
        <f t="shared" si="534"/>
        <v/>
      </c>
      <c r="AJ182" s="11" t="str">
        <f t="shared" si="534"/>
        <v/>
      </c>
      <c r="AK182" s="11" t="str">
        <f t="shared" si="534"/>
        <v/>
      </c>
      <c r="AL182" s="11" t="str">
        <f t="shared" si="534"/>
        <v/>
      </c>
      <c r="AM182" s="11" t="str">
        <f t="shared" si="534"/>
        <v/>
      </c>
      <c r="AN182" s="11" t="str">
        <f t="shared" si="534"/>
        <v/>
      </c>
      <c r="AO182" s="11" t="str">
        <f t="shared" si="534"/>
        <v/>
      </c>
      <c r="AP182" s="11" t="str">
        <f t="shared" si="534"/>
        <v/>
      </c>
      <c r="AQ182" s="11" t="str">
        <f t="shared" si="534"/>
        <v/>
      </c>
      <c r="AR182" s="11" t="str">
        <f t="shared" ref="AR182:BG197" si="539">IF(ISERR(VALUE(TEXT(AR$6&amp;"/"&amp;AR$5&amp;"/"&amp;AR$4,"jj/mm/aaaa")))&lt;&gt;TRUE,IF(AND($A182&lt;&gt;"",VALUE(TEXT(AR$6&amp;"/"&amp;AR$5&amp;"/"&amp;AR$4,"jj/mm/aaaa"))&gt;=$I182,VALUE(TEXT(AR$6&amp;"/"&amp;AR$5&amp;"/"&amp;AR$4,"jj/mm/aaaa"))&lt;=$K182,VALUE(AR$9)&gt;=$J182,VALUE(AR$9)&lt;$L182),"a",""),"")</f>
        <v/>
      </c>
      <c r="AS182" s="11" t="str">
        <f t="shared" si="539"/>
        <v/>
      </c>
      <c r="AT182" s="11" t="str">
        <f t="shared" si="539"/>
        <v/>
      </c>
      <c r="AU182" s="11" t="str">
        <f t="shared" si="539"/>
        <v/>
      </c>
      <c r="AV182" s="11" t="str">
        <f t="shared" si="539"/>
        <v/>
      </c>
      <c r="AW182" s="11" t="str">
        <f t="shared" si="539"/>
        <v/>
      </c>
      <c r="AX182" s="11" t="str">
        <f t="shared" si="539"/>
        <v/>
      </c>
      <c r="AY182" s="11" t="str">
        <f t="shared" si="539"/>
        <v/>
      </c>
      <c r="AZ182" s="11" t="str">
        <f t="shared" si="539"/>
        <v/>
      </c>
      <c r="BA182" s="11" t="str">
        <f t="shared" si="539"/>
        <v/>
      </c>
      <c r="BB182" s="11" t="str">
        <f t="shared" si="539"/>
        <v/>
      </c>
      <c r="BC182" s="11" t="str">
        <f t="shared" si="539"/>
        <v/>
      </c>
      <c r="BD182" s="11" t="str">
        <f t="shared" si="539"/>
        <v/>
      </c>
      <c r="BE182" s="11" t="str">
        <f t="shared" si="539"/>
        <v/>
      </c>
      <c r="BF182" s="11" t="str">
        <f t="shared" si="539"/>
        <v/>
      </c>
      <c r="BG182" s="11" t="str">
        <f t="shared" si="539"/>
        <v/>
      </c>
      <c r="BH182" s="11" t="str">
        <f t="shared" si="538"/>
        <v/>
      </c>
      <c r="BI182" s="11" t="str">
        <f t="shared" si="538"/>
        <v/>
      </c>
      <c r="BJ182" s="11" t="str">
        <f t="shared" si="538"/>
        <v/>
      </c>
      <c r="BK182" s="11" t="str">
        <f t="shared" si="538"/>
        <v/>
      </c>
      <c r="BL182" s="11" t="str">
        <f t="shared" si="538"/>
        <v/>
      </c>
      <c r="BM182" s="11" t="str">
        <f t="shared" si="538"/>
        <v/>
      </c>
      <c r="BN182" s="11" t="str">
        <f t="shared" si="538"/>
        <v/>
      </c>
      <c r="BO182" s="11" t="str">
        <f t="shared" si="538"/>
        <v/>
      </c>
      <c r="BP182" s="11" t="str">
        <f t="shared" si="538"/>
        <v/>
      </c>
      <c r="BQ182" s="11" t="str">
        <f t="shared" si="538"/>
        <v/>
      </c>
      <c r="BR182" s="11" t="str">
        <f t="shared" si="538"/>
        <v/>
      </c>
      <c r="BS182" s="11" t="str">
        <f t="shared" si="538"/>
        <v/>
      </c>
      <c r="BT182" s="11" t="str">
        <f t="shared" si="538"/>
        <v/>
      </c>
      <c r="BU182" s="11" t="str">
        <f t="shared" si="538"/>
        <v/>
      </c>
      <c r="BV182" s="11" t="str">
        <f t="shared" si="538"/>
        <v/>
      </c>
      <c r="BW182" s="11" t="str">
        <f t="shared" si="520"/>
        <v/>
      </c>
      <c r="BX182" s="11" t="str">
        <f t="shared" si="520"/>
        <v/>
      </c>
      <c r="BY182" s="11" t="str">
        <f t="shared" si="520"/>
        <v/>
      </c>
      <c r="BZ182" s="11" t="str">
        <f t="shared" si="520"/>
        <v/>
      </c>
      <c r="CA182" s="11" t="str">
        <f t="shared" si="520"/>
        <v/>
      </c>
      <c r="CB182" s="11" t="str">
        <f t="shared" si="520"/>
        <v/>
      </c>
      <c r="CC182" s="11" t="str">
        <f t="shared" si="520"/>
        <v/>
      </c>
      <c r="CD182" s="11" t="str">
        <f t="shared" si="520"/>
        <v/>
      </c>
      <c r="CE182" s="11" t="str">
        <f t="shared" si="520"/>
        <v/>
      </c>
      <c r="CF182" s="11" t="str">
        <f t="shared" si="520"/>
        <v/>
      </c>
      <c r="CG182" s="11" t="str">
        <f t="shared" si="520"/>
        <v/>
      </c>
      <c r="CH182" s="11" t="str">
        <f t="shared" si="520"/>
        <v/>
      </c>
      <c r="CI182" s="11" t="str">
        <f t="shared" si="520"/>
        <v/>
      </c>
      <c r="CJ182" s="11" t="str">
        <f t="shared" si="520"/>
        <v/>
      </c>
      <c r="CK182" s="11" t="str">
        <f t="shared" si="520"/>
        <v/>
      </c>
      <c r="CL182" s="11" t="str">
        <f t="shared" ref="CL182:DA197" si="540">IF(ISERR(VALUE(TEXT(CL$6&amp;"/"&amp;CL$5&amp;"/"&amp;CL$4,"jj/mm/aaaa")))&lt;&gt;TRUE,IF(AND($A182&lt;&gt;"",VALUE(TEXT(CL$6&amp;"/"&amp;CL$5&amp;"/"&amp;CL$4,"jj/mm/aaaa"))&gt;=$I182,VALUE(TEXT(CL$6&amp;"/"&amp;CL$5&amp;"/"&amp;CL$4,"jj/mm/aaaa"))&lt;=$K182,VALUE(CL$9)&gt;=$J182,VALUE(CL$9)&lt;$L182),"a",""),"")</f>
        <v/>
      </c>
      <c r="CM182" s="11" t="str">
        <f t="shared" si="540"/>
        <v/>
      </c>
      <c r="CN182" s="11" t="str">
        <f t="shared" si="540"/>
        <v/>
      </c>
      <c r="CO182" s="11" t="str">
        <f t="shared" si="540"/>
        <v/>
      </c>
      <c r="CP182" s="11" t="str">
        <f t="shared" si="540"/>
        <v/>
      </c>
      <c r="CQ182" s="11" t="str">
        <f t="shared" si="540"/>
        <v/>
      </c>
      <c r="CR182" s="11" t="str">
        <f t="shared" si="540"/>
        <v/>
      </c>
      <c r="CS182" s="11" t="str">
        <f t="shared" si="540"/>
        <v/>
      </c>
      <c r="CT182" s="11" t="str">
        <f t="shared" si="540"/>
        <v/>
      </c>
      <c r="CU182" s="11" t="str">
        <f t="shared" si="540"/>
        <v/>
      </c>
      <c r="CV182" s="11" t="str">
        <f t="shared" si="540"/>
        <v/>
      </c>
      <c r="CW182" s="11" t="str">
        <f t="shared" si="540"/>
        <v/>
      </c>
      <c r="CX182" s="11" t="str">
        <f t="shared" si="540"/>
        <v/>
      </c>
      <c r="CY182" s="11" t="str">
        <f t="shared" si="540"/>
        <v/>
      </c>
      <c r="CZ182" s="11" t="str">
        <f t="shared" si="540"/>
        <v/>
      </c>
      <c r="DA182" s="11" t="str">
        <f t="shared" si="540"/>
        <v/>
      </c>
      <c r="DB182" s="11" t="str">
        <f t="shared" si="527"/>
        <v/>
      </c>
      <c r="DC182" s="11" t="str">
        <f t="shared" si="527"/>
        <v/>
      </c>
      <c r="DD182" s="11" t="str">
        <f t="shared" si="527"/>
        <v/>
      </c>
      <c r="DE182" s="11" t="str">
        <f t="shared" si="527"/>
        <v/>
      </c>
      <c r="DF182" s="11" t="str">
        <f t="shared" si="527"/>
        <v/>
      </c>
      <c r="DG182" s="11" t="str">
        <f t="shared" si="527"/>
        <v/>
      </c>
      <c r="DH182" s="11" t="str">
        <f t="shared" si="527"/>
        <v/>
      </c>
      <c r="DI182" s="11" t="str">
        <f t="shared" si="527"/>
        <v/>
      </c>
      <c r="DJ182" s="11" t="str">
        <f t="shared" si="527"/>
        <v/>
      </c>
      <c r="DK182" s="11" t="str">
        <f t="shared" si="527"/>
        <v/>
      </c>
      <c r="DL182" s="11" t="str">
        <f t="shared" si="527"/>
        <v/>
      </c>
      <c r="DM182" s="11" t="str">
        <f t="shared" si="527"/>
        <v/>
      </c>
      <c r="DN182" s="11" t="str">
        <f t="shared" si="527"/>
        <v/>
      </c>
      <c r="DO182" s="11" t="str">
        <f t="shared" si="527"/>
        <v/>
      </c>
      <c r="DP182" s="11" t="str">
        <f t="shared" si="527"/>
        <v/>
      </c>
      <c r="DQ182" s="11" t="str">
        <f t="shared" si="527"/>
        <v/>
      </c>
      <c r="DR182" s="11" t="str">
        <f t="shared" si="525"/>
        <v/>
      </c>
      <c r="DS182" s="11" t="str">
        <f t="shared" si="525"/>
        <v/>
      </c>
      <c r="DT182" s="11" t="str">
        <f t="shared" si="525"/>
        <v/>
      </c>
      <c r="DU182" s="11" t="str">
        <f t="shared" si="525"/>
        <v/>
      </c>
      <c r="DV182" s="11" t="str">
        <f t="shared" si="525"/>
        <v/>
      </c>
      <c r="DW182" s="11" t="str">
        <f t="shared" si="525"/>
        <v/>
      </c>
      <c r="DX182" s="11" t="str">
        <f t="shared" si="525"/>
        <v/>
      </c>
      <c r="DY182" s="11" t="str">
        <f t="shared" si="525"/>
        <v/>
      </c>
      <c r="DZ182" s="11" t="str">
        <f t="shared" si="525"/>
        <v/>
      </c>
      <c r="EA182" s="11" t="str">
        <f t="shared" si="525"/>
        <v/>
      </c>
      <c r="EB182" s="11" t="str">
        <f t="shared" si="525"/>
        <v/>
      </c>
      <c r="EC182" s="11" t="str">
        <f t="shared" si="525"/>
        <v/>
      </c>
      <c r="ED182" s="11" t="str">
        <f t="shared" si="525"/>
        <v/>
      </c>
      <c r="EE182" s="11" t="str">
        <f t="shared" si="525"/>
        <v/>
      </c>
      <c r="EF182" s="11" t="str">
        <f t="shared" si="525"/>
        <v/>
      </c>
      <c r="EG182" s="11" t="str">
        <f t="shared" si="537"/>
        <v/>
      </c>
      <c r="EH182" s="11" t="str">
        <f t="shared" si="537"/>
        <v/>
      </c>
      <c r="EI182" s="11" t="str">
        <f t="shared" si="537"/>
        <v/>
      </c>
      <c r="EJ182" s="11" t="str">
        <f t="shared" si="537"/>
        <v/>
      </c>
      <c r="EK182" s="11" t="str">
        <f t="shared" si="537"/>
        <v/>
      </c>
      <c r="EL182" s="11" t="str">
        <f t="shared" si="537"/>
        <v/>
      </c>
      <c r="EM182" s="11" t="str">
        <f t="shared" si="537"/>
        <v/>
      </c>
      <c r="EN182" s="11" t="str">
        <f t="shared" si="537"/>
        <v/>
      </c>
      <c r="EO182" s="11" t="str">
        <f t="shared" si="537"/>
        <v/>
      </c>
      <c r="EP182" s="11" t="str">
        <f t="shared" si="537"/>
        <v/>
      </c>
      <c r="EQ182" s="11" t="str">
        <f t="shared" si="537"/>
        <v/>
      </c>
      <c r="ER182" s="11" t="str">
        <f t="shared" si="537"/>
        <v/>
      </c>
      <c r="ES182" s="11" t="str">
        <f t="shared" si="537"/>
        <v/>
      </c>
      <c r="ET182" s="11" t="str">
        <f t="shared" si="537"/>
        <v/>
      </c>
      <c r="EU182" s="11" t="str">
        <f t="shared" si="537"/>
        <v/>
      </c>
      <c r="EV182" s="11" t="str">
        <f t="shared" si="537"/>
        <v/>
      </c>
      <c r="EW182" s="11" t="str">
        <f t="shared" si="535"/>
        <v/>
      </c>
      <c r="EX182" s="11" t="str">
        <f t="shared" si="535"/>
        <v/>
      </c>
      <c r="EY182" s="11" t="str">
        <f t="shared" si="535"/>
        <v/>
      </c>
      <c r="EZ182" s="11" t="str">
        <f t="shared" si="535"/>
        <v/>
      </c>
      <c r="FA182" s="11" t="str">
        <f t="shared" si="535"/>
        <v/>
      </c>
      <c r="FB182" s="11" t="str">
        <f t="shared" si="535"/>
        <v/>
      </c>
      <c r="FC182" s="11" t="str">
        <f t="shared" si="535"/>
        <v/>
      </c>
      <c r="FD182" s="11" t="str">
        <f t="shared" si="535"/>
        <v/>
      </c>
      <c r="FE182" s="11" t="str">
        <f t="shared" si="535"/>
        <v/>
      </c>
      <c r="FF182" s="11" t="str">
        <f t="shared" si="535"/>
        <v/>
      </c>
      <c r="FG182" s="11" t="str">
        <f t="shared" si="535"/>
        <v/>
      </c>
      <c r="FH182" s="11" t="str">
        <f t="shared" si="535"/>
        <v/>
      </c>
      <c r="FI182" s="11" t="str">
        <f t="shared" si="535"/>
        <v/>
      </c>
      <c r="FJ182" s="11" t="str">
        <f t="shared" si="535"/>
        <v/>
      </c>
      <c r="FK182" s="11" t="str">
        <f t="shared" si="535"/>
        <v/>
      </c>
      <c r="FL182" s="11" t="str">
        <f t="shared" si="531"/>
        <v/>
      </c>
      <c r="FM182" s="11" t="str">
        <f t="shared" si="531"/>
        <v/>
      </c>
      <c r="FN182" s="11" t="str">
        <f t="shared" si="531"/>
        <v/>
      </c>
      <c r="FO182" s="11" t="str">
        <f t="shared" si="531"/>
        <v/>
      </c>
      <c r="FP182" s="11" t="str">
        <f t="shared" si="531"/>
        <v/>
      </c>
      <c r="FQ182" s="11" t="str">
        <f t="shared" si="531"/>
        <v/>
      </c>
      <c r="FR182" s="11" t="str">
        <f t="shared" si="531"/>
        <v/>
      </c>
      <c r="FS182" s="11" t="str">
        <f t="shared" si="531"/>
        <v/>
      </c>
      <c r="FT182" s="11" t="str">
        <f t="shared" si="531"/>
        <v/>
      </c>
      <c r="FU182" s="11" t="str">
        <f t="shared" si="531"/>
        <v/>
      </c>
      <c r="FV182" s="11" t="str">
        <f t="shared" si="531"/>
        <v/>
      </c>
      <c r="FW182" s="11" t="str">
        <f t="shared" si="531"/>
        <v/>
      </c>
      <c r="FX182" s="11" t="str">
        <f t="shared" si="531"/>
        <v/>
      </c>
      <c r="FY182" s="11" t="str">
        <f t="shared" si="530"/>
        <v/>
      </c>
      <c r="FZ182" s="11" t="str">
        <f t="shared" si="530"/>
        <v/>
      </c>
      <c r="GA182" s="11" t="str">
        <f t="shared" si="530"/>
        <v/>
      </c>
      <c r="GB182" s="11" t="str">
        <f t="shared" si="530"/>
        <v/>
      </c>
      <c r="GC182" s="11" t="str">
        <f t="shared" si="530"/>
        <v/>
      </c>
      <c r="GD182" s="11" t="str">
        <f t="shared" si="530"/>
        <v/>
      </c>
      <c r="GE182" s="11" t="str">
        <f t="shared" si="530"/>
        <v/>
      </c>
      <c r="GF182" s="11" t="str">
        <f t="shared" si="530"/>
        <v/>
      </c>
      <c r="GG182" s="11" t="str">
        <f t="shared" si="530"/>
        <v/>
      </c>
      <c r="GH182" s="11" t="str">
        <f t="shared" si="524"/>
        <v/>
      </c>
      <c r="GI182" s="11" t="str">
        <f t="shared" si="524"/>
        <v/>
      </c>
      <c r="GJ182" s="11" t="str">
        <f t="shared" si="522"/>
        <v/>
      </c>
      <c r="GK182" s="11" t="str">
        <f t="shared" si="533"/>
        <v/>
      </c>
      <c r="GL182" s="11" t="str">
        <f t="shared" si="533"/>
        <v/>
      </c>
      <c r="GM182" s="11" t="str">
        <f t="shared" si="533"/>
        <v/>
      </c>
      <c r="GN182" s="11" t="str">
        <f t="shared" si="533"/>
        <v/>
      </c>
      <c r="GO182" s="11" t="str">
        <f t="shared" si="533"/>
        <v/>
      </c>
      <c r="GP182" s="11" t="str">
        <f t="shared" si="533"/>
        <v/>
      </c>
      <c r="GQ182" s="11" t="str">
        <f t="shared" si="533"/>
        <v/>
      </c>
      <c r="GR182" s="11" t="str">
        <f t="shared" si="533"/>
        <v/>
      </c>
      <c r="GS182" s="11" t="str">
        <f t="shared" si="533"/>
        <v/>
      </c>
      <c r="GT182" s="11" t="str">
        <f t="shared" si="533"/>
        <v/>
      </c>
      <c r="GU182" s="11" t="str">
        <f t="shared" si="533"/>
        <v/>
      </c>
      <c r="GV182" s="11" t="str">
        <f t="shared" si="533"/>
        <v/>
      </c>
      <c r="GW182" s="11" t="str">
        <f t="shared" si="533"/>
        <v/>
      </c>
      <c r="GX182" s="11" t="str">
        <f t="shared" si="528"/>
        <v/>
      </c>
      <c r="GY182" s="11" t="str">
        <f t="shared" si="528"/>
        <v/>
      </c>
      <c r="GZ182" s="11" t="str">
        <f t="shared" si="528"/>
        <v/>
      </c>
      <c r="HA182" s="11" t="str">
        <f t="shared" si="528"/>
        <v/>
      </c>
      <c r="HB182" s="11" t="str">
        <f t="shared" si="528"/>
        <v/>
      </c>
      <c r="HC182" s="11" t="str">
        <f t="shared" si="528"/>
        <v/>
      </c>
      <c r="HD182" s="11" t="str">
        <f t="shared" si="528"/>
        <v/>
      </c>
      <c r="HE182" s="11" t="str">
        <f t="shared" si="528"/>
        <v/>
      </c>
      <c r="HF182" s="11" t="str">
        <f t="shared" si="528"/>
        <v/>
      </c>
      <c r="HG182" s="11" t="str">
        <f t="shared" si="528"/>
        <v/>
      </c>
      <c r="HH182" s="11" t="str">
        <f t="shared" si="528"/>
        <v/>
      </c>
      <c r="HI182" s="11" t="str">
        <f t="shared" si="528"/>
        <v/>
      </c>
      <c r="HJ182" s="11" t="str">
        <f t="shared" si="528"/>
        <v/>
      </c>
      <c r="HK182" s="11" t="str">
        <f t="shared" si="528"/>
        <v/>
      </c>
      <c r="HL182" s="11" t="str">
        <f t="shared" si="528"/>
        <v/>
      </c>
      <c r="HM182" s="11" t="str">
        <f t="shared" si="528"/>
        <v/>
      </c>
      <c r="HN182" s="11" t="str">
        <f t="shared" si="526"/>
        <v/>
      </c>
      <c r="HO182" s="11" t="str">
        <f t="shared" si="526"/>
        <v/>
      </c>
      <c r="HP182" s="11" t="str">
        <f t="shared" si="526"/>
        <v/>
      </c>
      <c r="HQ182" s="11" t="str">
        <f t="shared" si="526"/>
        <v/>
      </c>
      <c r="HR182" s="11" t="str">
        <f t="shared" si="526"/>
        <v/>
      </c>
      <c r="HS182" s="11" t="str">
        <f t="shared" si="526"/>
        <v/>
      </c>
      <c r="HT182" s="11" t="str">
        <f t="shared" si="523"/>
        <v/>
      </c>
      <c r="HU182" s="11" t="str">
        <f t="shared" si="523"/>
        <v/>
      </c>
      <c r="HV182" s="11" t="str">
        <f t="shared" si="523"/>
        <v/>
      </c>
      <c r="HW182" s="11" t="str">
        <f t="shared" si="523"/>
        <v/>
      </c>
      <c r="HX182" s="11" t="str">
        <f t="shared" si="523"/>
        <v/>
      </c>
      <c r="HY182" s="11" t="str">
        <f t="shared" si="523"/>
        <v/>
      </c>
      <c r="HZ182" s="11" t="str">
        <f t="shared" si="523"/>
        <v/>
      </c>
      <c r="IA182" s="11" t="str">
        <f t="shared" si="521"/>
        <v/>
      </c>
      <c r="IB182" s="11" t="str">
        <f t="shared" si="521"/>
        <v/>
      </c>
      <c r="IC182" s="11" t="str">
        <f t="shared" si="521"/>
        <v/>
      </c>
      <c r="ID182" s="11" t="str">
        <f t="shared" si="521"/>
        <v/>
      </c>
      <c r="IE182" s="11" t="str">
        <f t="shared" si="521"/>
        <v/>
      </c>
      <c r="IF182" s="11" t="str">
        <f t="shared" si="521"/>
        <v/>
      </c>
      <c r="IG182" s="11" t="str">
        <f t="shared" si="521"/>
        <v/>
      </c>
      <c r="IH182" s="11" t="str">
        <f t="shared" si="521"/>
        <v/>
      </c>
      <c r="II182" s="11" t="str">
        <f t="shared" si="521"/>
        <v/>
      </c>
      <c r="IJ182" s="11" t="str">
        <f t="shared" si="521"/>
        <v/>
      </c>
      <c r="IK182" s="11" t="str">
        <f t="shared" si="521"/>
        <v/>
      </c>
      <c r="IL182" s="11" t="str">
        <f t="shared" si="521"/>
        <v/>
      </c>
      <c r="IM182" s="11" t="str">
        <f t="shared" si="521"/>
        <v/>
      </c>
      <c r="IN182" s="11" t="str">
        <f t="shared" si="521"/>
        <v/>
      </c>
      <c r="IO182" s="11" t="str">
        <f t="shared" si="506"/>
        <v/>
      </c>
      <c r="IP182" s="11" t="str">
        <f t="shared" si="505"/>
        <v/>
      </c>
      <c r="IQ182" s="11" t="str">
        <f t="shared" si="505"/>
        <v/>
      </c>
      <c r="IR182" s="11" t="str">
        <f t="shared" si="505"/>
        <v/>
      </c>
      <c r="IS182" s="11" t="str">
        <f t="shared" si="505"/>
        <v/>
      </c>
      <c r="IT182" s="11" t="str">
        <f t="shared" si="505"/>
        <v/>
      </c>
      <c r="IU182" s="11" t="str">
        <f t="shared" si="505"/>
        <v/>
      </c>
      <c r="IV182" s="11" t="str">
        <f t="shared" si="499"/>
        <v/>
      </c>
      <c r="IW182" s="11" t="str">
        <f t="shared" si="499"/>
        <v/>
      </c>
      <c r="IX182" s="11" t="str">
        <f t="shared" si="499"/>
        <v/>
      </c>
      <c r="IY182" s="11" t="str">
        <f t="shared" si="529"/>
        <v/>
      </c>
      <c r="IZ182" s="11" t="str">
        <f t="shared" si="529"/>
        <v/>
      </c>
      <c r="JA182" s="11" t="str">
        <f t="shared" si="529"/>
        <v/>
      </c>
      <c r="JB182" s="11" t="str">
        <f t="shared" si="529"/>
        <v/>
      </c>
      <c r="JC182" s="11" t="str">
        <f t="shared" si="529"/>
        <v/>
      </c>
      <c r="JD182" s="11" t="str">
        <f t="shared" si="529"/>
        <v/>
      </c>
      <c r="JE182" s="11" t="str">
        <f t="shared" si="529"/>
        <v/>
      </c>
      <c r="JF182" s="11" t="str">
        <f t="shared" si="529"/>
        <v/>
      </c>
      <c r="JG182" s="11" t="str">
        <f t="shared" si="529"/>
        <v/>
      </c>
      <c r="JH182" s="11" t="str">
        <f t="shared" si="529"/>
        <v/>
      </c>
      <c r="JI182" s="11" t="str">
        <f t="shared" si="529"/>
        <v/>
      </c>
      <c r="JJ182" s="11" t="str">
        <f t="shared" si="491"/>
        <v/>
      </c>
      <c r="JK182" s="11" t="str">
        <f t="shared" si="491"/>
        <v/>
      </c>
      <c r="JL182" s="11" t="str">
        <f t="shared" si="491"/>
        <v/>
      </c>
      <c r="JM182" s="11"/>
      <c r="JN182" s="12"/>
    </row>
    <row r="183" spans="1:274" s="13" customFormat="1" ht="33" customHeight="1" x14ac:dyDescent="0.2">
      <c r="A183" s="4"/>
      <c r="B183" s="94" t="str">
        <f t="shared" si="489"/>
        <v/>
      </c>
      <c r="C183" s="9"/>
      <c r="D183" s="9"/>
      <c r="E183" s="9"/>
      <c r="F183" s="9"/>
      <c r="G183" s="9"/>
      <c r="H183" s="9"/>
      <c r="I183" s="10"/>
      <c r="J183" s="38"/>
      <c r="K183" s="10"/>
      <c r="L183" s="38"/>
      <c r="M183" s="11" t="str">
        <f t="shared" si="536"/>
        <v/>
      </c>
      <c r="N183" s="11" t="str">
        <f t="shared" si="536"/>
        <v/>
      </c>
      <c r="O183" s="11" t="str">
        <f t="shared" si="536"/>
        <v/>
      </c>
      <c r="P183" s="11" t="str">
        <f t="shared" si="536"/>
        <v/>
      </c>
      <c r="Q183" s="11" t="str">
        <f t="shared" si="536"/>
        <v/>
      </c>
      <c r="R183" s="11" t="str">
        <f t="shared" si="536"/>
        <v/>
      </c>
      <c r="S183" s="11" t="str">
        <f t="shared" si="536"/>
        <v/>
      </c>
      <c r="T183" s="11" t="str">
        <f t="shared" si="536"/>
        <v/>
      </c>
      <c r="U183" s="11" t="str">
        <f t="shared" si="536"/>
        <v/>
      </c>
      <c r="V183" s="11" t="str">
        <f t="shared" si="536"/>
        <v/>
      </c>
      <c r="W183" s="11" t="str">
        <f t="shared" si="536"/>
        <v/>
      </c>
      <c r="X183" s="11" t="str">
        <f t="shared" si="536"/>
        <v/>
      </c>
      <c r="Y183" s="11" t="str">
        <f t="shared" si="536"/>
        <v/>
      </c>
      <c r="Z183" s="11" t="str">
        <f t="shared" si="536"/>
        <v/>
      </c>
      <c r="AA183" s="11" t="str">
        <f t="shared" si="536"/>
        <v/>
      </c>
      <c r="AB183" s="11" t="str">
        <f t="shared" si="536"/>
        <v/>
      </c>
      <c r="AC183" s="11" t="str">
        <f t="shared" si="534"/>
        <v/>
      </c>
      <c r="AD183" s="11" t="str">
        <f t="shared" si="534"/>
        <v/>
      </c>
      <c r="AE183" s="11" t="str">
        <f t="shared" si="534"/>
        <v/>
      </c>
      <c r="AF183" s="11" t="str">
        <f t="shared" si="534"/>
        <v/>
      </c>
      <c r="AG183" s="11" t="str">
        <f t="shared" si="534"/>
        <v/>
      </c>
      <c r="AH183" s="11" t="str">
        <f t="shared" si="534"/>
        <v/>
      </c>
      <c r="AI183" s="11" t="str">
        <f t="shared" si="534"/>
        <v/>
      </c>
      <c r="AJ183" s="11" t="str">
        <f t="shared" si="534"/>
        <v/>
      </c>
      <c r="AK183" s="11" t="str">
        <f t="shared" si="534"/>
        <v/>
      </c>
      <c r="AL183" s="11" t="str">
        <f t="shared" si="534"/>
        <v/>
      </c>
      <c r="AM183" s="11" t="str">
        <f t="shared" si="534"/>
        <v/>
      </c>
      <c r="AN183" s="11" t="str">
        <f t="shared" si="534"/>
        <v/>
      </c>
      <c r="AO183" s="11" t="str">
        <f t="shared" si="534"/>
        <v/>
      </c>
      <c r="AP183" s="11" t="str">
        <f t="shared" si="534"/>
        <v/>
      </c>
      <c r="AQ183" s="11" t="str">
        <f t="shared" si="534"/>
        <v/>
      </c>
      <c r="AR183" s="11" t="str">
        <f t="shared" si="539"/>
        <v/>
      </c>
      <c r="AS183" s="11" t="str">
        <f t="shared" si="539"/>
        <v/>
      </c>
      <c r="AT183" s="11" t="str">
        <f t="shared" si="539"/>
        <v/>
      </c>
      <c r="AU183" s="11" t="str">
        <f t="shared" si="539"/>
        <v/>
      </c>
      <c r="AV183" s="11" t="str">
        <f t="shared" si="539"/>
        <v/>
      </c>
      <c r="AW183" s="11" t="str">
        <f t="shared" si="539"/>
        <v/>
      </c>
      <c r="AX183" s="11" t="str">
        <f t="shared" si="539"/>
        <v/>
      </c>
      <c r="AY183" s="11" t="str">
        <f t="shared" si="539"/>
        <v/>
      </c>
      <c r="AZ183" s="11" t="str">
        <f t="shared" si="539"/>
        <v/>
      </c>
      <c r="BA183" s="11" t="str">
        <f t="shared" si="539"/>
        <v/>
      </c>
      <c r="BB183" s="11" t="str">
        <f t="shared" si="539"/>
        <v/>
      </c>
      <c r="BC183" s="11" t="str">
        <f t="shared" si="539"/>
        <v/>
      </c>
      <c r="BD183" s="11" t="str">
        <f t="shared" si="539"/>
        <v/>
      </c>
      <c r="BE183" s="11" t="str">
        <f t="shared" si="539"/>
        <v/>
      </c>
      <c r="BF183" s="11" t="str">
        <f t="shared" si="539"/>
        <v/>
      </c>
      <c r="BG183" s="11" t="str">
        <f t="shared" si="539"/>
        <v/>
      </c>
      <c r="BH183" s="11" t="str">
        <f t="shared" si="538"/>
        <v/>
      </c>
      <c r="BI183" s="11" t="str">
        <f t="shared" si="538"/>
        <v/>
      </c>
      <c r="BJ183" s="11" t="str">
        <f t="shared" si="538"/>
        <v/>
      </c>
      <c r="BK183" s="11" t="str">
        <f t="shared" si="538"/>
        <v/>
      </c>
      <c r="BL183" s="11" t="str">
        <f t="shared" si="538"/>
        <v/>
      </c>
      <c r="BM183" s="11" t="str">
        <f t="shared" si="538"/>
        <v/>
      </c>
      <c r="BN183" s="11" t="str">
        <f t="shared" si="538"/>
        <v/>
      </c>
      <c r="BO183" s="11" t="str">
        <f t="shared" si="538"/>
        <v/>
      </c>
      <c r="BP183" s="11" t="str">
        <f t="shared" si="538"/>
        <v/>
      </c>
      <c r="BQ183" s="11" t="str">
        <f t="shared" si="538"/>
        <v/>
      </c>
      <c r="BR183" s="11" t="str">
        <f t="shared" si="538"/>
        <v/>
      </c>
      <c r="BS183" s="11" t="str">
        <f t="shared" si="538"/>
        <v/>
      </c>
      <c r="BT183" s="11" t="str">
        <f t="shared" si="538"/>
        <v/>
      </c>
      <c r="BU183" s="11" t="str">
        <f t="shared" si="538"/>
        <v/>
      </c>
      <c r="BV183" s="11" t="str">
        <f t="shared" si="538"/>
        <v/>
      </c>
      <c r="BW183" s="11" t="str">
        <f t="shared" ref="BW183:CL198" si="541">IF(ISERR(VALUE(TEXT(BW$6&amp;"/"&amp;BW$5&amp;"/"&amp;BW$4,"jj/mm/aaaa")))&lt;&gt;TRUE,IF(AND($A183&lt;&gt;"",VALUE(TEXT(BW$6&amp;"/"&amp;BW$5&amp;"/"&amp;BW$4,"jj/mm/aaaa"))&gt;=$I183,VALUE(TEXT(BW$6&amp;"/"&amp;BW$5&amp;"/"&amp;BW$4,"jj/mm/aaaa"))&lt;=$K183,VALUE(BW$9)&gt;=$J183,VALUE(BW$9)&lt;$L183),"a",""),"")</f>
        <v/>
      </c>
      <c r="BX183" s="11" t="str">
        <f t="shared" si="541"/>
        <v/>
      </c>
      <c r="BY183" s="11" t="str">
        <f t="shared" si="541"/>
        <v/>
      </c>
      <c r="BZ183" s="11" t="str">
        <f t="shared" si="541"/>
        <v/>
      </c>
      <c r="CA183" s="11" t="str">
        <f t="shared" si="541"/>
        <v/>
      </c>
      <c r="CB183" s="11" t="str">
        <f t="shared" si="541"/>
        <v/>
      </c>
      <c r="CC183" s="11" t="str">
        <f t="shared" si="541"/>
        <v/>
      </c>
      <c r="CD183" s="11" t="str">
        <f t="shared" si="541"/>
        <v/>
      </c>
      <c r="CE183" s="11" t="str">
        <f t="shared" si="541"/>
        <v/>
      </c>
      <c r="CF183" s="11" t="str">
        <f t="shared" si="541"/>
        <v/>
      </c>
      <c r="CG183" s="11" t="str">
        <f t="shared" si="541"/>
        <v/>
      </c>
      <c r="CH183" s="11" t="str">
        <f t="shared" si="541"/>
        <v/>
      </c>
      <c r="CI183" s="11" t="str">
        <f t="shared" si="541"/>
        <v/>
      </c>
      <c r="CJ183" s="11" t="str">
        <f t="shared" si="541"/>
        <v/>
      </c>
      <c r="CK183" s="11" t="str">
        <f t="shared" si="541"/>
        <v/>
      </c>
      <c r="CL183" s="11" t="str">
        <f t="shared" si="541"/>
        <v/>
      </c>
      <c r="CM183" s="11" t="str">
        <f t="shared" si="540"/>
        <v/>
      </c>
      <c r="CN183" s="11" t="str">
        <f t="shared" si="540"/>
        <v/>
      </c>
      <c r="CO183" s="11" t="str">
        <f t="shared" si="540"/>
        <v/>
      </c>
      <c r="CP183" s="11" t="str">
        <f t="shared" si="540"/>
        <v/>
      </c>
      <c r="CQ183" s="11" t="str">
        <f t="shared" si="540"/>
        <v/>
      </c>
      <c r="CR183" s="11" t="str">
        <f t="shared" si="540"/>
        <v/>
      </c>
      <c r="CS183" s="11" t="str">
        <f t="shared" si="540"/>
        <v/>
      </c>
      <c r="CT183" s="11" t="str">
        <f t="shared" si="540"/>
        <v/>
      </c>
      <c r="CU183" s="11" t="str">
        <f t="shared" si="540"/>
        <v/>
      </c>
      <c r="CV183" s="11" t="str">
        <f t="shared" si="540"/>
        <v/>
      </c>
      <c r="CW183" s="11" t="str">
        <f t="shared" si="540"/>
        <v/>
      </c>
      <c r="CX183" s="11" t="str">
        <f t="shared" si="540"/>
        <v/>
      </c>
      <c r="CY183" s="11" t="str">
        <f t="shared" si="540"/>
        <v/>
      </c>
      <c r="CZ183" s="11" t="str">
        <f t="shared" si="540"/>
        <v/>
      </c>
      <c r="DA183" s="11" t="str">
        <f t="shared" si="540"/>
        <v/>
      </c>
      <c r="DB183" s="11" t="str">
        <f t="shared" si="527"/>
        <v/>
      </c>
      <c r="DC183" s="11" t="str">
        <f t="shared" si="527"/>
        <v/>
      </c>
      <c r="DD183" s="11" t="str">
        <f t="shared" si="527"/>
        <v/>
      </c>
      <c r="DE183" s="11" t="str">
        <f t="shared" si="527"/>
        <v/>
      </c>
      <c r="DF183" s="11" t="str">
        <f t="shared" si="527"/>
        <v/>
      </c>
      <c r="DG183" s="11" t="str">
        <f t="shared" si="527"/>
        <v/>
      </c>
      <c r="DH183" s="11" t="str">
        <f t="shared" si="527"/>
        <v/>
      </c>
      <c r="DI183" s="11" t="str">
        <f t="shared" si="527"/>
        <v/>
      </c>
      <c r="DJ183" s="11" t="str">
        <f t="shared" si="527"/>
        <v/>
      </c>
      <c r="DK183" s="11" t="str">
        <f t="shared" si="527"/>
        <v/>
      </c>
      <c r="DL183" s="11" t="str">
        <f t="shared" si="527"/>
        <v/>
      </c>
      <c r="DM183" s="11" t="str">
        <f t="shared" si="527"/>
        <v/>
      </c>
      <c r="DN183" s="11" t="str">
        <f t="shared" si="527"/>
        <v/>
      </c>
      <c r="DO183" s="11" t="str">
        <f t="shared" si="527"/>
        <v/>
      </c>
      <c r="DP183" s="11" t="str">
        <f t="shared" si="527"/>
        <v/>
      </c>
      <c r="DQ183" s="11" t="str">
        <f t="shared" si="527"/>
        <v/>
      </c>
      <c r="DR183" s="11" t="str">
        <f t="shared" si="525"/>
        <v/>
      </c>
      <c r="DS183" s="11" t="str">
        <f t="shared" si="525"/>
        <v/>
      </c>
      <c r="DT183" s="11" t="str">
        <f t="shared" si="525"/>
        <v/>
      </c>
      <c r="DU183" s="11" t="str">
        <f t="shared" si="525"/>
        <v/>
      </c>
      <c r="DV183" s="11" t="str">
        <f t="shared" si="525"/>
        <v/>
      </c>
      <c r="DW183" s="11" t="str">
        <f t="shared" si="525"/>
        <v/>
      </c>
      <c r="DX183" s="11" t="str">
        <f t="shared" si="525"/>
        <v/>
      </c>
      <c r="DY183" s="11" t="str">
        <f t="shared" si="525"/>
        <v/>
      </c>
      <c r="DZ183" s="11" t="str">
        <f t="shared" si="525"/>
        <v/>
      </c>
      <c r="EA183" s="11" t="str">
        <f t="shared" si="525"/>
        <v/>
      </c>
      <c r="EB183" s="11" t="str">
        <f t="shared" si="525"/>
        <v/>
      </c>
      <c r="EC183" s="11" t="str">
        <f t="shared" si="525"/>
        <v/>
      </c>
      <c r="ED183" s="11" t="str">
        <f t="shared" si="525"/>
        <v/>
      </c>
      <c r="EE183" s="11" t="str">
        <f t="shared" si="525"/>
        <v/>
      </c>
      <c r="EF183" s="11" t="str">
        <f t="shared" si="525"/>
        <v/>
      </c>
      <c r="EG183" s="11" t="str">
        <f t="shared" si="537"/>
        <v/>
      </c>
      <c r="EH183" s="11" t="str">
        <f t="shared" si="537"/>
        <v/>
      </c>
      <c r="EI183" s="11" t="str">
        <f t="shared" si="537"/>
        <v/>
      </c>
      <c r="EJ183" s="11" t="str">
        <f t="shared" si="537"/>
        <v/>
      </c>
      <c r="EK183" s="11" t="str">
        <f t="shared" si="537"/>
        <v/>
      </c>
      <c r="EL183" s="11" t="str">
        <f t="shared" si="537"/>
        <v/>
      </c>
      <c r="EM183" s="11" t="str">
        <f t="shared" si="537"/>
        <v/>
      </c>
      <c r="EN183" s="11" t="str">
        <f t="shared" si="537"/>
        <v/>
      </c>
      <c r="EO183" s="11" t="str">
        <f t="shared" si="537"/>
        <v/>
      </c>
      <c r="EP183" s="11" t="str">
        <f t="shared" si="537"/>
        <v/>
      </c>
      <c r="EQ183" s="11" t="str">
        <f t="shared" si="537"/>
        <v/>
      </c>
      <c r="ER183" s="11" t="str">
        <f t="shared" si="537"/>
        <v/>
      </c>
      <c r="ES183" s="11" t="str">
        <f t="shared" si="537"/>
        <v/>
      </c>
      <c r="ET183" s="11" t="str">
        <f t="shared" si="537"/>
        <v/>
      </c>
      <c r="EU183" s="11" t="str">
        <f t="shared" si="537"/>
        <v/>
      </c>
      <c r="EV183" s="11" t="str">
        <f t="shared" si="537"/>
        <v/>
      </c>
      <c r="EW183" s="11" t="str">
        <f t="shared" si="535"/>
        <v/>
      </c>
      <c r="EX183" s="11" t="str">
        <f t="shared" si="535"/>
        <v/>
      </c>
      <c r="EY183" s="11" t="str">
        <f t="shared" si="535"/>
        <v/>
      </c>
      <c r="EZ183" s="11" t="str">
        <f t="shared" si="535"/>
        <v/>
      </c>
      <c r="FA183" s="11" t="str">
        <f t="shared" si="535"/>
        <v/>
      </c>
      <c r="FB183" s="11" t="str">
        <f t="shared" si="535"/>
        <v/>
      </c>
      <c r="FC183" s="11" t="str">
        <f t="shared" si="535"/>
        <v/>
      </c>
      <c r="FD183" s="11" t="str">
        <f t="shared" si="535"/>
        <v/>
      </c>
      <c r="FE183" s="11" t="str">
        <f t="shared" si="535"/>
        <v/>
      </c>
      <c r="FF183" s="11" t="str">
        <f t="shared" si="535"/>
        <v/>
      </c>
      <c r="FG183" s="11" t="str">
        <f t="shared" si="535"/>
        <v/>
      </c>
      <c r="FH183" s="11" t="str">
        <f t="shared" si="535"/>
        <v/>
      </c>
      <c r="FI183" s="11" t="str">
        <f t="shared" si="535"/>
        <v/>
      </c>
      <c r="FJ183" s="11" t="str">
        <f t="shared" si="535"/>
        <v/>
      </c>
      <c r="FK183" s="11" t="str">
        <f t="shared" si="535"/>
        <v/>
      </c>
      <c r="FL183" s="11" t="str">
        <f t="shared" si="531"/>
        <v/>
      </c>
      <c r="FM183" s="11" t="str">
        <f t="shared" si="531"/>
        <v/>
      </c>
      <c r="FN183" s="11" t="str">
        <f t="shared" si="531"/>
        <v/>
      </c>
      <c r="FO183" s="11" t="str">
        <f t="shared" si="531"/>
        <v/>
      </c>
      <c r="FP183" s="11" t="str">
        <f t="shared" si="531"/>
        <v/>
      </c>
      <c r="FQ183" s="11" t="str">
        <f t="shared" si="531"/>
        <v/>
      </c>
      <c r="FR183" s="11" t="str">
        <f t="shared" si="531"/>
        <v/>
      </c>
      <c r="FS183" s="11" t="str">
        <f t="shared" si="531"/>
        <v/>
      </c>
      <c r="FT183" s="11" t="str">
        <f t="shared" si="531"/>
        <v/>
      </c>
      <c r="FU183" s="11" t="str">
        <f t="shared" si="531"/>
        <v/>
      </c>
      <c r="FV183" s="11" t="str">
        <f t="shared" si="531"/>
        <v/>
      </c>
      <c r="FW183" s="11" t="str">
        <f t="shared" si="531"/>
        <v/>
      </c>
      <c r="FX183" s="11" t="str">
        <f t="shared" si="531"/>
        <v/>
      </c>
      <c r="FY183" s="11" t="str">
        <f t="shared" si="530"/>
        <v/>
      </c>
      <c r="FZ183" s="11" t="str">
        <f t="shared" si="530"/>
        <v/>
      </c>
      <c r="GA183" s="11" t="str">
        <f t="shared" si="530"/>
        <v/>
      </c>
      <c r="GB183" s="11" t="str">
        <f t="shared" si="530"/>
        <v/>
      </c>
      <c r="GC183" s="11" t="str">
        <f t="shared" si="530"/>
        <v/>
      </c>
      <c r="GD183" s="11" t="str">
        <f t="shared" si="530"/>
        <v/>
      </c>
      <c r="GE183" s="11" t="str">
        <f t="shared" si="530"/>
        <v/>
      </c>
      <c r="GF183" s="11" t="str">
        <f t="shared" si="530"/>
        <v/>
      </c>
      <c r="GG183" s="11" t="str">
        <f t="shared" si="530"/>
        <v/>
      </c>
      <c r="GH183" s="11" t="str">
        <f t="shared" si="524"/>
        <v/>
      </c>
      <c r="GI183" s="11" t="str">
        <f t="shared" si="524"/>
        <v/>
      </c>
      <c r="GJ183" s="11" t="str">
        <f t="shared" si="522"/>
        <v/>
      </c>
      <c r="GK183" s="11" t="str">
        <f t="shared" si="533"/>
        <v/>
      </c>
      <c r="GL183" s="11" t="str">
        <f t="shared" si="533"/>
        <v/>
      </c>
      <c r="GM183" s="11" t="str">
        <f t="shared" si="533"/>
        <v/>
      </c>
      <c r="GN183" s="11" t="str">
        <f t="shared" si="533"/>
        <v/>
      </c>
      <c r="GO183" s="11" t="str">
        <f t="shared" si="533"/>
        <v/>
      </c>
      <c r="GP183" s="11" t="str">
        <f t="shared" si="533"/>
        <v/>
      </c>
      <c r="GQ183" s="11" t="str">
        <f t="shared" si="533"/>
        <v/>
      </c>
      <c r="GR183" s="11" t="str">
        <f t="shared" si="533"/>
        <v/>
      </c>
      <c r="GS183" s="11" t="str">
        <f t="shared" si="533"/>
        <v/>
      </c>
      <c r="GT183" s="11" t="str">
        <f t="shared" si="533"/>
        <v/>
      </c>
      <c r="GU183" s="11" t="str">
        <f t="shared" si="533"/>
        <v/>
      </c>
      <c r="GV183" s="11" t="str">
        <f t="shared" si="533"/>
        <v/>
      </c>
      <c r="GW183" s="11" t="str">
        <f t="shared" si="533"/>
        <v/>
      </c>
      <c r="GX183" s="11" t="str">
        <f t="shared" si="528"/>
        <v/>
      </c>
      <c r="GY183" s="11" t="str">
        <f t="shared" si="528"/>
        <v/>
      </c>
      <c r="GZ183" s="11" t="str">
        <f t="shared" si="528"/>
        <v/>
      </c>
      <c r="HA183" s="11" t="str">
        <f t="shared" si="528"/>
        <v/>
      </c>
      <c r="HB183" s="11" t="str">
        <f t="shared" si="528"/>
        <v/>
      </c>
      <c r="HC183" s="11" t="str">
        <f t="shared" si="528"/>
        <v/>
      </c>
      <c r="HD183" s="11" t="str">
        <f t="shared" si="528"/>
        <v/>
      </c>
      <c r="HE183" s="11" t="str">
        <f t="shared" si="528"/>
        <v/>
      </c>
      <c r="HF183" s="11" t="str">
        <f t="shared" si="528"/>
        <v/>
      </c>
      <c r="HG183" s="11" t="str">
        <f t="shared" si="528"/>
        <v/>
      </c>
      <c r="HH183" s="11" t="str">
        <f t="shared" si="528"/>
        <v/>
      </c>
      <c r="HI183" s="11" t="str">
        <f t="shared" si="528"/>
        <v/>
      </c>
      <c r="HJ183" s="11" t="str">
        <f t="shared" si="528"/>
        <v/>
      </c>
      <c r="HK183" s="11" t="str">
        <f t="shared" si="528"/>
        <v/>
      </c>
      <c r="HL183" s="11" t="str">
        <f t="shared" si="528"/>
        <v/>
      </c>
      <c r="HM183" s="11" t="str">
        <f t="shared" si="528"/>
        <v/>
      </c>
      <c r="HN183" s="11" t="str">
        <f t="shared" si="526"/>
        <v/>
      </c>
      <c r="HO183" s="11" t="str">
        <f t="shared" si="526"/>
        <v/>
      </c>
      <c r="HP183" s="11" t="str">
        <f t="shared" si="526"/>
        <v/>
      </c>
      <c r="HQ183" s="11" t="str">
        <f t="shared" si="526"/>
        <v/>
      </c>
      <c r="HR183" s="11" t="str">
        <f t="shared" si="526"/>
        <v/>
      </c>
      <c r="HS183" s="11" t="str">
        <f t="shared" si="526"/>
        <v/>
      </c>
      <c r="HT183" s="11" t="str">
        <f t="shared" si="523"/>
        <v/>
      </c>
      <c r="HU183" s="11" t="str">
        <f t="shared" si="523"/>
        <v/>
      </c>
      <c r="HV183" s="11" t="str">
        <f t="shared" si="523"/>
        <v/>
      </c>
      <c r="HW183" s="11" t="str">
        <f t="shared" si="523"/>
        <v/>
      </c>
      <c r="HX183" s="11" t="str">
        <f t="shared" si="523"/>
        <v/>
      </c>
      <c r="HY183" s="11" t="str">
        <f t="shared" si="523"/>
        <v/>
      </c>
      <c r="HZ183" s="11" t="str">
        <f t="shared" si="523"/>
        <v/>
      </c>
      <c r="IA183" s="11" t="str">
        <f t="shared" si="521"/>
        <v/>
      </c>
      <c r="IB183" s="11" t="str">
        <f t="shared" si="521"/>
        <v/>
      </c>
      <c r="IC183" s="11" t="str">
        <f t="shared" si="521"/>
        <v/>
      </c>
      <c r="ID183" s="11" t="str">
        <f t="shared" si="521"/>
        <v/>
      </c>
      <c r="IE183" s="11" t="str">
        <f t="shared" si="521"/>
        <v/>
      </c>
      <c r="IF183" s="11" t="str">
        <f t="shared" si="521"/>
        <v/>
      </c>
      <c r="IG183" s="11" t="str">
        <f t="shared" si="521"/>
        <v/>
      </c>
      <c r="IH183" s="11" t="str">
        <f t="shared" si="521"/>
        <v/>
      </c>
      <c r="II183" s="11" t="str">
        <f t="shared" si="521"/>
        <v/>
      </c>
      <c r="IJ183" s="11" t="str">
        <f t="shared" si="521"/>
        <v/>
      </c>
      <c r="IK183" s="11" t="str">
        <f t="shared" si="521"/>
        <v/>
      </c>
      <c r="IL183" s="11" t="str">
        <f t="shared" si="521"/>
        <v/>
      </c>
      <c r="IM183" s="11" t="str">
        <f t="shared" si="521"/>
        <v/>
      </c>
      <c r="IN183" s="11" t="str">
        <f t="shared" si="521"/>
        <v/>
      </c>
      <c r="IO183" s="11" t="str">
        <f t="shared" si="506"/>
        <v/>
      </c>
      <c r="IP183" s="11" t="str">
        <f t="shared" si="505"/>
        <v/>
      </c>
      <c r="IQ183" s="11" t="str">
        <f t="shared" si="505"/>
        <v/>
      </c>
      <c r="IR183" s="11" t="str">
        <f t="shared" si="505"/>
        <v/>
      </c>
      <c r="IS183" s="11" t="str">
        <f t="shared" si="505"/>
        <v/>
      </c>
      <c r="IT183" s="11" t="str">
        <f t="shared" si="505"/>
        <v/>
      </c>
      <c r="IU183" s="11" t="str">
        <f t="shared" si="505"/>
        <v/>
      </c>
      <c r="IV183" s="11" t="str">
        <f t="shared" si="499"/>
        <v/>
      </c>
      <c r="IW183" s="11" t="str">
        <f t="shared" si="499"/>
        <v/>
      </c>
      <c r="IX183" s="11" t="str">
        <f t="shared" si="499"/>
        <v/>
      </c>
      <c r="IY183" s="11" t="str">
        <f t="shared" si="529"/>
        <v/>
      </c>
      <c r="IZ183" s="11" t="str">
        <f t="shared" si="529"/>
        <v/>
      </c>
      <c r="JA183" s="11" t="str">
        <f t="shared" si="529"/>
        <v/>
      </c>
      <c r="JB183" s="11" t="str">
        <f t="shared" si="529"/>
        <v/>
      </c>
      <c r="JC183" s="11" t="str">
        <f t="shared" si="529"/>
        <v/>
      </c>
      <c r="JD183" s="11" t="str">
        <f t="shared" si="529"/>
        <v/>
      </c>
      <c r="JE183" s="11" t="str">
        <f t="shared" si="529"/>
        <v/>
      </c>
      <c r="JF183" s="11" t="str">
        <f t="shared" si="529"/>
        <v/>
      </c>
      <c r="JG183" s="11" t="str">
        <f t="shared" si="529"/>
        <v/>
      </c>
      <c r="JH183" s="11" t="str">
        <f t="shared" si="529"/>
        <v/>
      </c>
      <c r="JI183" s="11" t="str">
        <f t="shared" si="529"/>
        <v/>
      </c>
      <c r="JJ183" s="11" t="str">
        <f t="shared" si="491"/>
        <v/>
      </c>
      <c r="JK183" s="11" t="str">
        <f t="shared" si="491"/>
        <v/>
      </c>
      <c r="JL183" s="11" t="str">
        <f t="shared" si="491"/>
        <v/>
      </c>
      <c r="JM183" s="11"/>
      <c r="JN183" s="12"/>
    </row>
    <row r="184" spans="1:274" s="13" customFormat="1" ht="33" customHeight="1" x14ac:dyDescent="0.2">
      <c r="A184" s="4"/>
      <c r="B184" s="94" t="str">
        <f t="shared" si="489"/>
        <v/>
      </c>
      <c r="C184" s="9"/>
      <c r="D184" s="9"/>
      <c r="E184" s="9"/>
      <c r="F184" s="9"/>
      <c r="G184" s="9"/>
      <c r="H184" s="9"/>
      <c r="I184" s="10"/>
      <c r="J184" s="38"/>
      <c r="K184" s="10"/>
      <c r="L184" s="38"/>
      <c r="M184" s="11" t="str">
        <f t="shared" si="536"/>
        <v/>
      </c>
      <c r="N184" s="11" t="str">
        <f t="shared" si="536"/>
        <v/>
      </c>
      <c r="O184" s="11" t="str">
        <f t="shared" si="536"/>
        <v/>
      </c>
      <c r="P184" s="11" t="str">
        <f t="shared" si="536"/>
        <v/>
      </c>
      <c r="Q184" s="11" t="str">
        <f t="shared" si="536"/>
        <v/>
      </c>
      <c r="R184" s="11" t="str">
        <f t="shared" si="536"/>
        <v/>
      </c>
      <c r="S184" s="11" t="str">
        <f t="shared" si="536"/>
        <v/>
      </c>
      <c r="T184" s="11" t="str">
        <f t="shared" si="536"/>
        <v/>
      </c>
      <c r="U184" s="11" t="str">
        <f t="shared" si="536"/>
        <v/>
      </c>
      <c r="V184" s="11" t="str">
        <f t="shared" si="536"/>
        <v/>
      </c>
      <c r="W184" s="11" t="str">
        <f t="shared" si="536"/>
        <v/>
      </c>
      <c r="X184" s="11" t="str">
        <f t="shared" si="536"/>
        <v/>
      </c>
      <c r="Y184" s="11" t="str">
        <f t="shared" si="536"/>
        <v/>
      </c>
      <c r="Z184" s="11" t="str">
        <f t="shared" si="536"/>
        <v/>
      </c>
      <c r="AA184" s="11" t="str">
        <f t="shared" si="536"/>
        <v/>
      </c>
      <c r="AB184" s="11" t="str">
        <f t="shared" si="536"/>
        <v/>
      </c>
      <c r="AC184" s="11" t="str">
        <f t="shared" si="534"/>
        <v/>
      </c>
      <c r="AD184" s="11" t="str">
        <f t="shared" si="534"/>
        <v/>
      </c>
      <c r="AE184" s="11" t="str">
        <f t="shared" si="534"/>
        <v/>
      </c>
      <c r="AF184" s="11" t="str">
        <f t="shared" si="534"/>
        <v/>
      </c>
      <c r="AG184" s="11" t="str">
        <f t="shared" si="534"/>
        <v/>
      </c>
      <c r="AH184" s="11" t="str">
        <f t="shared" si="534"/>
        <v/>
      </c>
      <c r="AI184" s="11" t="str">
        <f t="shared" si="534"/>
        <v/>
      </c>
      <c r="AJ184" s="11" t="str">
        <f t="shared" si="534"/>
        <v/>
      </c>
      <c r="AK184" s="11" t="str">
        <f t="shared" si="534"/>
        <v/>
      </c>
      <c r="AL184" s="11" t="str">
        <f t="shared" si="534"/>
        <v/>
      </c>
      <c r="AM184" s="11" t="str">
        <f t="shared" si="534"/>
        <v/>
      </c>
      <c r="AN184" s="11" t="str">
        <f t="shared" si="534"/>
        <v/>
      </c>
      <c r="AO184" s="11" t="str">
        <f t="shared" si="534"/>
        <v/>
      </c>
      <c r="AP184" s="11" t="str">
        <f t="shared" si="534"/>
        <v/>
      </c>
      <c r="AQ184" s="11" t="str">
        <f t="shared" si="534"/>
        <v/>
      </c>
      <c r="AR184" s="11" t="str">
        <f t="shared" si="539"/>
        <v/>
      </c>
      <c r="AS184" s="11" t="str">
        <f t="shared" si="539"/>
        <v/>
      </c>
      <c r="AT184" s="11" t="str">
        <f t="shared" si="539"/>
        <v/>
      </c>
      <c r="AU184" s="11" t="str">
        <f t="shared" si="539"/>
        <v/>
      </c>
      <c r="AV184" s="11" t="str">
        <f t="shared" si="539"/>
        <v/>
      </c>
      <c r="AW184" s="11" t="str">
        <f t="shared" si="539"/>
        <v/>
      </c>
      <c r="AX184" s="11" t="str">
        <f t="shared" si="539"/>
        <v/>
      </c>
      <c r="AY184" s="11" t="str">
        <f t="shared" si="539"/>
        <v/>
      </c>
      <c r="AZ184" s="11" t="str">
        <f t="shared" si="539"/>
        <v/>
      </c>
      <c r="BA184" s="11" t="str">
        <f t="shared" si="539"/>
        <v/>
      </c>
      <c r="BB184" s="11" t="str">
        <f t="shared" si="539"/>
        <v/>
      </c>
      <c r="BC184" s="11" t="str">
        <f t="shared" si="539"/>
        <v/>
      </c>
      <c r="BD184" s="11" t="str">
        <f t="shared" si="539"/>
        <v/>
      </c>
      <c r="BE184" s="11" t="str">
        <f t="shared" si="539"/>
        <v/>
      </c>
      <c r="BF184" s="11" t="str">
        <f t="shared" si="539"/>
        <v/>
      </c>
      <c r="BG184" s="11" t="str">
        <f t="shared" si="539"/>
        <v/>
      </c>
      <c r="BH184" s="11" t="str">
        <f t="shared" si="538"/>
        <v/>
      </c>
      <c r="BI184" s="11" t="str">
        <f t="shared" si="538"/>
        <v/>
      </c>
      <c r="BJ184" s="11" t="str">
        <f t="shared" si="538"/>
        <v/>
      </c>
      <c r="BK184" s="11" t="str">
        <f t="shared" si="538"/>
        <v/>
      </c>
      <c r="BL184" s="11" t="str">
        <f t="shared" si="538"/>
        <v/>
      </c>
      <c r="BM184" s="11" t="str">
        <f t="shared" si="538"/>
        <v/>
      </c>
      <c r="BN184" s="11" t="str">
        <f t="shared" si="538"/>
        <v/>
      </c>
      <c r="BO184" s="11" t="str">
        <f t="shared" si="538"/>
        <v/>
      </c>
      <c r="BP184" s="11" t="str">
        <f t="shared" si="538"/>
        <v/>
      </c>
      <c r="BQ184" s="11" t="str">
        <f t="shared" si="538"/>
        <v/>
      </c>
      <c r="BR184" s="11" t="str">
        <f t="shared" si="538"/>
        <v/>
      </c>
      <c r="BS184" s="11" t="str">
        <f t="shared" si="538"/>
        <v/>
      </c>
      <c r="BT184" s="11" t="str">
        <f t="shared" si="538"/>
        <v/>
      </c>
      <c r="BU184" s="11" t="str">
        <f t="shared" si="538"/>
        <v/>
      </c>
      <c r="BV184" s="11" t="str">
        <f t="shared" si="538"/>
        <v/>
      </c>
      <c r="BW184" s="11" t="str">
        <f t="shared" si="541"/>
        <v/>
      </c>
      <c r="BX184" s="11" t="str">
        <f t="shared" si="541"/>
        <v/>
      </c>
      <c r="BY184" s="11" t="str">
        <f t="shared" si="541"/>
        <v/>
      </c>
      <c r="BZ184" s="11" t="str">
        <f t="shared" si="541"/>
        <v/>
      </c>
      <c r="CA184" s="11" t="str">
        <f t="shared" si="541"/>
        <v/>
      </c>
      <c r="CB184" s="11" t="str">
        <f t="shared" si="541"/>
        <v/>
      </c>
      <c r="CC184" s="11" t="str">
        <f t="shared" si="541"/>
        <v/>
      </c>
      <c r="CD184" s="11" t="str">
        <f t="shared" si="541"/>
        <v/>
      </c>
      <c r="CE184" s="11" t="str">
        <f t="shared" si="541"/>
        <v/>
      </c>
      <c r="CF184" s="11" t="str">
        <f t="shared" si="541"/>
        <v/>
      </c>
      <c r="CG184" s="11" t="str">
        <f t="shared" si="541"/>
        <v/>
      </c>
      <c r="CH184" s="11" t="str">
        <f t="shared" si="541"/>
        <v/>
      </c>
      <c r="CI184" s="11" t="str">
        <f t="shared" si="541"/>
        <v/>
      </c>
      <c r="CJ184" s="11" t="str">
        <f t="shared" si="541"/>
        <v/>
      </c>
      <c r="CK184" s="11" t="str">
        <f t="shared" si="541"/>
        <v/>
      </c>
      <c r="CL184" s="11" t="str">
        <f t="shared" si="541"/>
        <v/>
      </c>
      <c r="CM184" s="11" t="str">
        <f t="shared" si="540"/>
        <v/>
      </c>
      <c r="CN184" s="11" t="str">
        <f t="shared" si="540"/>
        <v/>
      </c>
      <c r="CO184" s="11" t="str">
        <f t="shared" si="540"/>
        <v/>
      </c>
      <c r="CP184" s="11" t="str">
        <f t="shared" si="540"/>
        <v/>
      </c>
      <c r="CQ184" s="11" t="str">
        <f t="shared" si="540"/>
        <v/>
      </c>
      <c r="CR184" s="11" t="str">
        <f t="shared" si="540"/>
        <v/>
      </c>
      <c r="CS184" s="11" t="str">
        <f t="shared" si="540"/>
        <v/>
      </c>
      <c r="CT184" s="11" t="str">
        <f t="shared" si="540"/>
        <v/>
      </c>
      <c r="CU184" s="11" t="str">
        <f t="shared" si="540"/>
        <v/>
      </c>
      <c r="CV184" s="11" t="str">
        <f t="shared" si="540"/>
        <v/>
      </c>
      <c r="CW184" s="11" t="str">
        <f t="shared" si="540"/>
        <v/>
      </c>
      <c r="CX184" s="11" t="str">
        <f t="shared" si="540"/>
        <v/>
      </c>
      <c r="CY184" s="11" t="str">
        <f t="shared" si="540"/>
        <v/>
      </c>
      <c r="CZ184" s="11" t="str">
        <f t="shared" si="540"/>
        <v/>
      </c>
      <c r="DA184" s="11" t="str">
        <f t="shared" si="540"/>
        <v/>
      </c>
      <c r="DB184" s="11" t="str">
        <f t="shared" si="527"/>
        <v/>
      </c>
      <c r="DC184" s="11" t="str">
        <f t="shared" si="527"/>
        <v/>
      </c>
      <c r="DD184" s="11" t="str">
        <f t="shared" si="527"/>
        <v/>
      </c>
      <c r="DE184" s="11" t="str">
        <f t="shared" si="527"/>
        <v/>
      </c>
      <c r="DF184" s="11" t="str">
        <f t="shared" si="527"/>
        <v/>
      </c>
      <c r="DG184" s="11" t="str">
        <f t="shared" si="527"/>
        <v/>
      </c>
      <c r="DH184" s="11" t="str">
        <f t="shared" si="527"/>
        <v/>
      </c>
      <c r="DI184" s="11" t="str">
        <f t="shared" si="527"/>
        <v/>
      </c>
      <c r="DJ184" s="11" t="str">
        <f t="shared" si="527"/>
        <v/>
      </c>
      <c r="DK184" s="11" t="str">
        <f t="shared" si="527"/>
        <v/>
      </c>
      <c r="DL184" s="11" t="str">
        <f t="shared" si="527"/>
        <v/>
      </c>
      <c r="DM184" s="11" t="str">
        <f t="shared" si="527"/>
        <v/>
      </c>
      <c r="DN184" s="11" t="str">
        <f t="shared" si="527"/>
        <v/>
      </c>
      <c r="DO184" s="11" t="str">
        <f t="shared" si="527"/>
        <v/>
      </c>
      <c r="DP184" s="11" t="str">
        <f t="shared" si="527"/>
        <v/>
      </c>
      <c r="DQ184" s="11" t="str">
        <f t="shared" si="527"/>
        <v/>
      </c>
      <c r="DR184" s="11" t="str">
        <f t="shared" si="525"/>
        <v/>
      </c>
      <c r="DS184" s="11" t="str">
        <f t="shared" si="525"/>
        <v/>
      </c>
      <c r="DT184" s="11" t="str">
        <f t="shared" si="525"/>
        <v/>
      </c>
      <c r="DU184" s="11" t="str">
        <f t="shared" si="525"/>
        <v/>
      </c>
      <c r="DV184" s="11" t="str">
        <f t="shared" si="525"/>
        <v/>
      </c>
      <c r="DW184" s="11" t="str">
        <f t="shared" si="525"/>
        <v/>
      </c>
      <c r="DX184" s="11" t="str">
        <f t="shared" si="525"/>
        <v/>
      </c>
      <c r="DY184" s="11" t="str">
        <f t="shared" si="525"/>
        <v/>
      </c>
      <c r="DZ184" s="11" t="str">
        <f t="shared" si="525"/>
        <v/>
      </c>
      <c r="EA184" s="11" t="str">
        <f t="shared" si="525"/>
        <v/>
      </c>
      <c r="EB184" s="11" t="str">
        <f t="shared" si="525"/>
        <v/>
      </c>
      <c r="EC184" s="11" t="str">
        <f t="shared" si="525"/>
        <v/>
      </c>
      <c r="ED184" s="11" t="str">
        <f t="shared" si="525"/>
        <v/>
      </c>
      <c r="EE184" s="11" t="str">
        <f t="shared" si="525"/>
        <v/>
      </c>
      <c r="EF184" s="11" t="str">
        <f t="shared" si="525"/>
        <v/>
      </c>
      <c r="EG184" s="11" t="str">
        <f t="shared" si="537"/>
        <v/>
      </c>
      <c r="EH184" s="11" t="str">
        <f t="shared" si="537"/>
        <v/>
      </c>
      <c r="EI184" s="11" t="str">
        <f t="shared" si="537"/>
        <v/>
      </c>
      <c r="EJ184" s="11" t="str">
        <f t="shared" si="537"/>
        <v/>
      </c>
      <c r="EK184" s="11" t="str">
        <f t="shared" si="537"/>
        <v/>
      </c>
      <c r="EL184" s="11" t="str">
        <f t="shared" si="537"/>
        <v/>
      </c>
      <c r="EM184" s="11" t="str">
        <f t="shared" si="537"/>
        <v/>
      </c>
      <c r="EN184" s="11" t="str">
        <f t="shared" si="537"/>
        <v/>
      </c>
      <c r="EO184" s="11" t="str">
        <f t="shared" si="537"/>
        <v/>
      </c>
      <c r="EP184" s="11" t="str">
        <f t="shared" si="537"/>
        <v/>
      </c>
      <c r="EQ184" s="11" t="str">
        <f t="shared" si="537"/>
        <v/>
      </c>
      <c r="ER184" s="11" t="str">
        <f t="shared" si="537"/>
        <v/>
      </c>
      <c r="ES184" s="11" t="str">
        <f t="shared" si="537"/>
        <v/>
      </c>
      <c r="ET184" s="11" t="str">
        <f t="shared" si="537"/>
        <v/>
      </c>
      <c r="EU184" s="11" t="str">
        <f t="shared" si="537"/>
        <v/>
      </c>
      <c r="EV184" s="11" t="str">
        <f t="shared" si="537"/>
        <v/>
      </c>
      <c r="EW184" s="11" t="str">
        <f t="shared" si="535"/>
        <v/>
      </c>
      <c r="EX184" s="11" t="str">
        <f t="shared" si="535"/>
        <v/>
      </c>
      <c r="EY184" s="11" t="str">
        <f t="shared" si="535"/>
        <v/>
      </c>
      <c r="EZ184" s="11" t="str">
        <f t="shared" si="535"/>
        <v/>
      </c>
      <c r="FA184" s="11" t="str">
        <f t="shared" si="535"/>
        <v/>
      </c>
      <c r="FB184" s="11" t="str">
        <f t="shared" si="535"/>
        <v/>
      </c>
      <c r="FC184" s="11" t="str">
        <f t="shared" si="535"/>
        <v/>
      </c>
      <c r="FD184" s="11" t="str">
        <f t="shared" si="535"/>
        <v/>
      </c>
      <c r="FE184" s="11" t="str">
        <f t="shared" si="535"/>
        <v/>
      </c>
      <c r="FF184" s="11" t="str">
        <f t="shared" si="535"/>
        <v/>
      </c>
      <c r="FG184" s="11" t="str">
        <f t="shared" si="535"/>
        <v/>
      </c>
      <c r="FH184" s="11" t="str">
        <f t="shared" si="535"/>
        <v/>
      </c>
      <c r="FI184" s="11" t="str">
        <f t="shared" si="535"/>
        <v/>
      </c>
      <c r="FJ184" s="11" t="str">
        <f t="shared" si="535"/>
        <v/>
      </c>
      <c r="FK184" s="11" t="str">
        <f t="shared" si="535"/>
        <v/>
      </c>
      <c r="FL184" s="11" t="str">
        <f t="shared" si="531"/>
        <v/>
      </c>
      <c r="FM184" s="11" t="str">
        <f t="shared" si="531"/>
        <v/>
      </c>
      <c r="FN184" s="11" t="str">
        <f t="shared" si="531"/>
        <v/>
      </c>
      <c r="FO184" s="11" t="str">
        <f t="shared" si="531"/>
        <v/>
      </c>
      <c r="FP184" s="11" t="str">
        <f t="shared" si="531"/>
        <v/>
      </c>
      <c r="FQ184" s="11" t="str">
        <f t="shared" si="531"/>
        <v/>
      </c>
      <c r="FR184" s="11" t="str">
        <f t="shared" si="531"/>
        <v/>
      </c>
      <c r="FS184" s="11" t="str">
        <f t="shared" si="531"/>
        <v/>
      </c>
      <c r="FT184" s="11" t="str">
        <f t="shared" si="531"/>
        <v/>
      </c>
      <c r="FU184" s="11" t="str">
        <f t="shared" si="531"/>
        <v/>
      </c>
      <c r="FV184" s="11" t="str">
        <f t="shared" si="531"/>
        <v/>
      </c>
      <c r="FW184" s="11" t="str">
        <f t="shared" si="531"/>
        <v/>
      </c>
      <c r="FX184" s="11" t="str">
        <f t="shared" si="531"/>
        <v/>
      </c>
      <c r="FY184" s="11" t="str">
        <f t="shared" si="530"/>
        <v/>
      </c>
      <c r="FZ184" s="11" t="str">
        <f t="shared" si="530"/>
        <v/>
      </c>
      <c r="GA184" s="11" t="str">
        <f t="shared" si="530"/>
        <v/>
      </c>
      <c r="GB184" s="11" t="str">
        <f t="shared" si="530"/>
        <v/>
      </c>
      <c r="GC184" s="11" t="str">
        <f t="shared" si="530"/>
        <v/>
      </c>
      <c r="GD184" s="11" t="str">
        <f t="shared" si="530"/>
        <v/>
      </c>
      <c r="GE184" s="11" t="str">
        <f t="shared" si="530"/>
        <v/>
      </c>
      <c r="GF184" s="11" t="str">
        <f t="shared" si="530"/>
        <v/>
      </c>
      <c r="GG184" s="11" t="str">
        <f t="shared" si="530"/>
        <v/>
      </c>
      <c r="GH184" s="11" t="str">
        <f t="shared" si="524"/>
        <v/>
      </c>
      <c r="GI184" s="11" t="str">
        <f t="shared" si="524"/>
        <v/>
      </c>
      <c r="GJ184" s="11" t="str">
        <f t="shared" si="522"/>
        <v/>
      </c>
      <c r="GK184" s="11" t="str">
        <f t="shared" si="533"/>
        <v/>
      </c>
      <c r="GL184" s="11" t="str">
        <f t="shared" si="533"/>
        <v/>
      </c>
      <c r="GM184" s="11" t="str">
        <f t="shared" si="533"/>
        <v/>
      </c>
      <c r="GN184" s="11" t="str">
        <f t="shared" si="533"/>
        <v/>
      </c>
      <c r="GO184" s="11" t="str">
        <f t="shared" si="533"/>
        <v/>
      </c>
      <c r="GP184" s="11" t="str">
        <f t="shared" si="533"/>
        <v/>
      </c>
      <c r="GQ184" s="11" t="str">
        <f t="shared" si="533"/>
        <v/>
      </c>
      <c r="GR184" s="11" t="str">
        <f t="shared" si="533"/>
        <v/>
      </c>
      <c r="GS184" s="11" t="str">
        <f t="shared" si="533"/>
        <v/>
      </c>
      <c r="GT184" s="11" t="str">
        <f t="shared" si="533"/>
        <v/>
      </c>
      <c r="GU184" s="11" t="str">
        <f t="shared" si="533"/>
        <v/>
      </c>
      <c r="GV184" s="11" t="str">
        <f t="shared" si="533"/>
        <v/>
      </c>
      <c r="GW184" s="11" t="str">
        <f t="shared" si="533"/>
        <v/>
      </c>
      <c r="GX184" s="11" t="str">
        <f t="shared" si="528"/>
        <v/>
      </c>
      <c r="GY184" s="11" t="str">
        <f t="shared" si="528"/>
        <v/>
      </c>
      <c r="GZ184" s="11" t="str">
        <f t="shared" si="528"/>
        <v/>
      </c>
      <c r="HA184" s="11" t="str">
        <f t="shared" si="528"/>
        <v/>
      </c>
      <c r="HB184" s="11" t="str">
        <f t="shared" si="528"/>
        <v/>
      </c>
      <c r="HC184" s="11" t="str">
        <f t="shared" si="528"/>
        <v/>
      </c>
      <c r="HD184" s="11" t="str">
        <f t="shared" si="528"/>
        <v/>
      </c>
      <c r="HE184" s="11" t="str">
        <f t="shared" si="528"/>
        <v/>
      </c>
      <c r="HF184" s="11" t="str">
        <f t="shared" si="528"/>
        <v/>
      </c>
      <c r="HG184" s="11" t="str">
        <f t="shared" si="528"/>
        <v/>
      </c>
      <c r="HH184" s="11" t="str">
        <f t="shared" si="528"/>
        <v/>
      </c>
      <c r="HI184" s="11" t="str">
        <f t="shared" si="528"/>
        <v/>
      </c>
      <c r="HJ184" s="11" t="str">
        <f t="shared" si="528"/>
        <v/>
      </c>
      <c r="HK184" s="11" t="str">
        <f t="shared" si="528"/>
        <v/>
      </c>
      <c r="HL184" s="11" t="str">
        <f t="shared" si="528"/>
        <v/>
      </c>
      <c r="HM184" s="11" t="str">
        <f t="shared" si="528"/>
        <v/>
      </c>
      <c r="HN184" s="11" t="str">
        <f t="shared" si="526"/>
        <v/>
      </c>
      <c r="HO184" s="11" t="str">
        <f t="shared" si="526"/>
        <v/>
      </c>
      <c r="HP184" s="11" t="str">
        <f t="shared" si="526"/>
        <v/>
      </c>
      <c r="HQ184" s="11" t="str">
        <f t="shared" si="526"/>
        <v/>
      </c>
      <c r="HR184" s="11" t="str">
        <f t="shared" si="526"/>
        <v/>
      </c>
      <c r="HS184" s="11" t="str">
        <f t="shared" si="526"/>
        <v/>
      </c>
      <c r="HT184" s="11" t="str">
        <f t="shared" si="523"/>
        <v/>
      </c>
      <c r="HU184" s="11" t="str">
        <f t="shared" si="523"/>
        <v/>
      </c>
      <c r="HV184" s="11" t="str">
        <f t="shared" si="523"/>
        <v/>
      </c>
      <c r="HW184" s="11" t="str">
        <f t="shared" si="523"/>
        <v/>
      </c>
      <c r="HX184" s="11" t="str">
        <f t="shared" si="523"/>
        <v/>
      </c>
      <c r="HY184" s="11" t="str">
        <f t="shared" si="523"/>
        <v/>
      </c>
      <c r="HZ184" s="11" t="str">
        <f t="shared" si="523"/>
        <v/>
      </c>
      <c r="IA184" s="11" t="str">
        <f t="shared" si="521"/>
        <v/>
      </c>
      <c r="IB184" s="11" t="str">
        <f t="shared" si="521"/>
        <v/>
      </c>
      <c r="IC184" s="11" t="str">
        <f t="shared" si="521"/>
        <v/>
      </c>
      <c r="ID184" s="11" t="str">
        <f t="shared" si="521"/>
        <v/>
      </c>
      <c r="IE184" s="11" t="str">
        <f t="shared" si="521"/>
        <v/>
      </c>
      <c r="IF184" s="11" t="str">
        <f t="shared" si="521"/>
        <v/>
      </c>
      <c r="IG184" s="11" t="str">
        <f t="shared" si="521"/>
        <v/>
      </c>
      <c r="IH184" s="11" t="str">
        <f t="shared" si="521"/>
        <v/>
      </c>
      <c r="II184" s="11" t="str">
        <f t="shared" si="521"/>
        <v/>
      </c>
      <c r="IJ184" s="11" t="str">
        <f t="shared" si="521"/>
        <v/>
      </c>
      <c r="IK184" s="11" t="str">
        <f t="shared" si="521"/>
        <v/>
      </c>
      <c r="IL184" s="11" t="str">
        <f t="shared" si="521"/>
        <v/>
      </c>
      <c r="IM184" s="11" t="str">
        <f t="shared" si="521"/>
        <v/>
      </c>
      <c r="IN184" s="11" t="str">
        <f t="shared" si="521"/>
        <v/>
      </c>
      <c r="IO184" s="11" t="str">
        <f t="shared" si="506"/>
        <v/>
      </c>
      <c r="IP184" s="11" t="str">
        <f t="shared" si="505"/>
        <v/>
      </c>
      <c r="IQ184" s="11" t="str">
        <f t="shared" si="505"/>
        <v/>
      </c>
      <c r="IR184" s="11" t="str">
        <f t="shared" si="505"/>
        <v/>
      </c>
      <c r="IS184" s="11" t="str">
        <f t="shared" si="505"/>
        <v/>
      </c>
      <c r="IT184" s="11" t="str">
        <f t="shared" si="505"/>
        <v/>
      </c>
      <c r="IU184" s="11" t="str">
        <f t="shared" si="505"/>
        <v/>
      </c>
      <c r="IV184" s="11" t="str">
        <f t="shared" si="499"/>
        <v/>
      </c>
      <c r="IW184" s="11" t="str">
        <f t="shared" si="499"/>
        <v/>
      </c>
      <c r="IX184" s="11" t="str">
        <f t="shared" si="499"/>
        <v/>
      </c>
      <c r="IY184" s="11" t="str">
        <f t="shared" si="529"/>
        <v/>
      </c>
      <c r="IZ184" s="11" t="str">
        <f t="shared" si="529"/>
        <v/>
      </c>
      <c r="JA184" s="11" t="str">
        <f t="shared" si="529"/>
        <v/>
      </c>
      <c r="JB184" s="11" t="str">
        <f t="shared" si="529"/>
        <v/>
      </c>
      <c r="JC184" s="11" t="str">
        <f t="shared" si="529"/>
        <v/>
      </c>
      <c r="JD184" s="11" t="str">
        <f t="shared" si="529"/>
        <v/>
      </c>
      <c r="JE184" s="11" t="str">
        <f t="shared" si="529"/>
        <v/>
      </c>
      <c r="JF184" s="11" t="str">
        <f t="shared" si="529"/>
        <v/>
      </c>
      <c r="JG184" s="11" t="str">
        <f t="shared" si="529"/>
        <v/>
      </c>
      <c r="JH184" s="11" t="str">
        <f t="shared" si="529"/>
        <v/>
      </c>
      <c r="JI184" s="11" t="str">
        <f t="shared" si="529"/>
        <v/>
      </c>
      <c r="JJ184" s="11" t="str">
        <f t="shared" si="491"/>
        <v/>
      </c>
      <c r="JK184" s="11" t="str">
        <f t="shared" si="491"/>
        <v/>
      </c>
      <c r="JL184" s="11" t="str">
        <f t="shared" si="491"/>
        <v/>
      </c>
      <c r="JM184" s="11"/>
      <c r="JN184" s="12"/>
    </row>
    <row r="185" spans="1:274" s="13" customFormat="1" ht="36.75" customHeight="1" x14ac:dyDescent="0.2">
      <c r="A185" s="4"/>
      <c r="B185" s="94" t="str">
        <f t="shared" si="489"/>
        <v/>
      </c>
      <c r="C185" s="9"/>
      <c r="D185" s="9"/>
      <c r="E185" s="9"/>
      <c r="F185" s="9"/>
      <c r="G185" s="9"/>
      <c r="H185" s="9"/>
      <c r="I185" s="10"/>
      <c r="J185" s="38"/>
      <c r="K185" s="10"/>
      <c r="L185" s="38"/>
      <c r="M185" s="11" t="str">
        <f t="shared" si="536"/>
        <v/>
      </c>
      <c r="N185" s="11" t="str">
        <f t="shared" si="536"/>
        <v/>
      </c>
      <c r="O185" s="11" t="str">
        <f t="shared" si="536"/>
        <v/>
      </c>
      <c r="P185" s="11" t="str">
        <f t="shared" si="536"/>
        <v/>
      </c>
      <c r="Q185" s="11" t="str">
        <f t="shared" si="536"/>
        <v/>
      </c>
      <c r="R185" s="11" t="str">
        <f t="shared" si="536"/>
        <v/>
      </c>
      <c r="S185" s="11" t="str">
        <f t="shared" si="536"/>
        <v/>
      </c>
      <c r="T185" s="11" t="str">
        <f t="shared" si="536"/>
        <v/>
      </c>
      <c r="U185" s="11" t="str">
        <f t="shared" si="536"/>
        <v/>
      </c>
      <c r="V185" s="11" t="str">
        <f t="shared" si="536"/>
        <v/>
      </c>
      <c r="W185" s="11" t="str">
        <f t="shared" si="536"/>
        <v/>
      </c>
      <c r="X185" s="11" t="str">
        <f t="shared" si="536"/>
        <v/>
      </c>
      <c r="Y185" s="11" t="str">
        <f t="shared" si="536"/>
        <v/>
      </c>
      <c r="Z185" s="11" t="str">
        <f t="shared" si="536"/>
        <v/>
      </c>
      <c r="AA185" s="11" t="str">
        <f t="shared" si="536"/>
        <v/>
      </c>
      <c r="AB185" s="11" t="str">
        <f t="shared" si="536"/>
        <v/>
      </c>
      <c r="AC185" s="11" t="str">
        <f t="shared" si="534"/>
        <v/>
      </c>
      <c r="AD185" s="11" t="str">
        <f t="shared" si="534"/>
        <v/>
      </c>
      <c r="AE185" s="11" t="str">
        <f t="shared" si="534"/>
        <v/>
      </c>
      <c r="AF185" s="11" t="str">
        <f t="shared" si="534"/>
        <v/>
      </c>
      <c r="AG185" s="11" t="str">
        <f t="shared" si="534"/>
        <v/>
      </c>
      <c r="AH185" s="11" t="str">
        <f t="shared" si="534"/>
        <v/>
      </c>
      <c r="AI185" s="11" t="str">
        <f t="shared" si="534"/>
        <v/>
      </c>
      <c r="AJ185" s="11" t="str">
        <f t="shared" si="534"/>
        <v/>
      </c>
      <c r="AK185" s="11" t="str">
        <f t="shared" si="534"/>
        <v/>
      </c>
      <c r="AL185" s="11" t="str">
        <f t="shared" si="534"/>
        <v/>
      </c>
      <c r="AM185" s="11" t="str">
        <f t="shared" si="534"/>
        <v/>
      </c>
      <c r="AN185" s="11" t="str">
        <f t="shared" si="534"/>
        <v/>
      </c>
      <c r="AO185" s="11" t="str">
        <f t="shared" si="534"/>
        <v/>
      </c>
      <c r="AP185" s="11" t="str">
        <f t="shared" si="534"/>
        <v/>
      </c>
      <c r="AQ185" s="11" t="str">
        <f t="shared" si="534"/>
        <v/>
      </c>
      <c r="AR185" s="11" t="str">
        <f t="shared" si="539"/>
        <v/>
      </c>
      <c r="AS185" s="11" t="str">
        <f t="shared" si="539"/>
        <v/>
      </c>
      <c r="AT185" s="11" t="str">
        <f t="shared" si="539"/>
        <v/>
      </c>
      <c r="AU185" s="11" t="str">
        <f t="shared" si="539"/>
        <v/>
      </c>
      <c r="AV185" s="11" t="str">
        <f t="shared" si="539"/>
        <v/>
      </c>
      <c r="AW185" s="11" t="str">
        <f t="shared" si="539"/>
        <v/>
      </c>
      <c r="AX185" s="11" t="str">
        <f t="shared" si="539"/>
        <v/>
      </c>
      <c r="AY185" s="11" t="str">
        <f t="shared" si="539"/>
        <v/>
      </c>
      <c r="AZ185" s="11" t="str">
        <f t="shared" si="539"/>
        <v/>
      </c>
      <c r="BA185" s="11" t="str">
        <f t="shared" si="539"/>
        <v/>
      </c>
      <c r="BB185" s="11" t="str">
        <f t="shared" si="539"/>
        <v/>
      </c>
      <c r="BC185" s="11" t="str">
        <f t="shared" si="539"/>
        <v/>
      </c>
      <c r="BD185" s="11" t="str">
        <f t="shared" si="539"/>
        <v/>
      </c>
      <c r="BE185" s="11" t="str">
        <f t="shared" si="539"/>
        <v/>
      </c>
      <c r="BF185" s="11" t="str">
        <f t="shared" si="539"/>
        <v/>
      </c>
      <c r="BG185" s="11" t="str">
        <f t="shared" si="539"/>
        <v/>
      </c>
      <c r="BH185" s="11" t="str">
        <f t="shared" si="538"/>
        <v/>
      </c>
      <c r="BI185" s="11" t="str">
        <f t="shared" si="538"/>
        <v/>
      </c>
      <c r="BJ185" s="11" t="str">
        <f t="shared" si="538"/>
        <v/>
      </c>
      <c r="BK185" s="11" t="str">
        <f t="shared" si="538"/>
        <v/>
      </c>
      <c r="BL185" s="11" t="str">
        <f t="shared" si="538"/>
        <v/>
      </c>
      <c r="BM185" s="11" t="str">
        <f t="shared" si="538"/>
        <v/>
      </c>
      <c r="BN185" s="11" t="str">
        <f t="shared" si="538"/>
        <v/>
      </c>
      <c r="BO185" s="11" t="str">
        <f t="shared" si="538"/>
        <v/>
      </c>
      <c r="BP185" s="11" t="str">
        <f t="shared" si="538"/>
        <v/>
      </c>
      <c r="BQ185" s="11" t="str">
        <f t="shared" si="538"/>
        <v/>
      </c>
      <c r="BR185" s="11" t="str">
        <f t="shared" si="538"/>
        <v/>
      </c>
      <c r="BS185" s="11" t="str">
        <f t="shared" si="538"/>
        <v/>
      </c>
      <c r="BT185" s="11" t="str">
        <f t="shared" si="538"/>
        <v/>
      </c>
      <c r="BU185" s="11" t="str">
        <f t="shared" si="538"/>
        <v/>
      </c>
      <c r="BV185" s="11" t="str">
        <f t="shared" si="538"/>
        <v/>
      </c>
      <c r="BW185" s="11" t="str">
        <f t="shared" si="541"/>
        <v/>
      </c>
      <c r="BX185" s="11" t="str">
        <f t="shared" si="541"/>
        <v/>
      </c>
      <c r="BY185" s="11" t="str">
        <f t="shared" si="541"/>
        <v/>
      </c>
      <c r="BZ185" s="11" t="str">
        <f t="shared" si="541"/>
        <v/>
      </c>
      <c r="CA185" s="11" t="str">
        <f t="shared" si="541"/>
        <v/>
      </c>
      <c r="CB185" s="11" t="str">
        <f t="shared" si="541"/>
        <v/>
      </c>
      <c r="CC185" s="11" t="str">
        <f t="shared" si="541"/>
        <v/>
      </c>
      <c r="CD185" s="11" t="str">
        <f t="shared" si="541"/>
        <v/>
      </c>
      <c r="CE185" s="11" t="str">
        <f t="shared" si="541"/>
        <v/>
      </c>
      <c r="CF185" s="11" t="str">
        <f t="shared" si="541"/>
        <v/>
      </c>
      <c r="CG185" s="11" t="str">
        <f t="shared" si="541"/>
        <v/>
      </c>
      <c r="CH185" s="11" t="str">
        <f t="shared" si="541"/>
        <v/>
      </c>
      <c r="CI185" s="11" t="str">
        <f t="shared" si="541"/>
        <v/>
      </c>
      <c r="CJ185" s="11" t="str">
        <f t="shared" si="541"/>
        <v/>
      </c>
      <c r="CK185" s="11" t="str">
        <f t="shared" si="541"/>
        <v/>
      </c>
      <c r="CL185" s="11" t="str">
        <f t="shared" si="541"/>
        <v/>
      </c>
      <c r="CM185" s="11" t="str">
        <f t="shared" si="540"/>
        <v/>
      </c>
      <c r="CN185" s="11" t="str">
        <f t="shared" si="540"/>
        <v/>
      </c>
      <c r="CO185" s="11" t="str">
        <f t="shared" si="540"/>
        <v/>
      </c>
      <c r="CP185" s="11" t="str">
        <f t="shared" si="540"/>
        <v/>
      </c>
      <c r="CQ185" s="11" t="str">
        <f t="shared" si="540"/>
        <v/>
      </c>
      <c r="CR185" s="11" t="str">
        <f t="shared" si="540"/>
        <v/>
      </c>
      <c r="CS185" s="11" t="str">
        <f t="shared" si="540"/>
        <v/>
      </c>
      <c r="CT185" s="11" t="str">
        <f t="shared" si="540"/>
        <v/>
      </c>
      <c r="CU185" s="11" t="str">
        <f t="shared" si="540"/>
        <v/>
      </c>
      <c r="CV185" s="11" t="str">
        <f t="shared" si="540"/>
        <v/>
      </c>
      <c r="CW185" s="11" t="str">
        <f t="shared" si="540"/>
        <v/>
      </c>
      <c r="CX185" s="11" t="str">
        <f t="shared" si="540"/>
        <v/>
      </c>
      <c r="CY185" s="11" t="str">
        <f t="shared" si="540"/>
        <v/>
      </c>
      <c r="CZ185" s="11" t="str">
        <f t="shared" si="540"/>
        <v/>
      </c>
      <c r="DA185" s="11" t="str">
        <f t="shared" si="540"/>
        <v/>
      </c>
      <c r="DB185" s="11" t="str">
        <f t="shared" si="527"/>
        <v/>
      </c>
      <c r="DC185" s="11" t="str">
        <f t="shared" si="527"/>
        <v/>
      </c>
      <c r="DD185" s="11" t="str">
        <f t="shared" si="527"/>
        <v/>
      </c>
      <c r="DE185" s="11" t="str">
        <f t="shared" si="527"/>
        <v/>
      </c>
      <c r="DF185" s="11" t="str">
        <f t="shared" si="527"/>
        <v/>
      </c>
      <c r="DG185" s="11" t="str">
        <f t="shared" si="527"/>
        <v/>
      </c>
      <c r="DH185" s="11" t="str">
        <f t="shared" si="527"/>
        <v/>
      </c>
      <c r="DI185" s="11" t="str">
        <f t="shared" si="527"/>
        <v/>
      </c>
      <c r="DJ185" s="11" t="str">
        <f t="shared" si="527"/>
        <v/>
      </c>
      <c r="DK185" s="11" t="str">
        <f t="shared" si="527"/>
        <v/>
      </c>
      <c r="DL185" s="11" t="str">
        <f t="shared" si="527"/>
        <v/>
      </c>
      <c r="DM185" s="11" t="str">
        <f t="shared" si="527"/>
        <v/>
      </c>
      <c r="DN185" s="11" t="str">
        <f t="shared" si="527"/>
        <v/>
      </c>
      <c r="DO185" s="11" t="str">
        <f t="shared" si="527"/>
        <v/>
      </c>
      <c r="DP185" s="11" t="str">
        <f t="shared" si="527"/>
        <v/>
      </c>
      <c r="DQ185" s="11" t="str">
        <f t="shared" si="527"/>
        <v/>
      </c>
      <c r="DR185" s="11" t="str">
        <f t="shared" si="525"/>
        <v/>
      </c>
      <c r="DS185" s="11" t="str">
        <f t="shared" si="525"/>
        <v/>
      </c>
      <c r="DT185" s="11" t="str">
        <f t="shared" si="525"/>
        <v/>
      </c>
      <c r="DU185" s="11" t="str">
        <f t="shared" si="525"/>
        <v/>
      </c>
      <c r="DV185" s="11" t="str">
        <f t="shared" si="525"/>
        <v/>
      </c>
      <c r="DW185" s="11" t="str">
        <f t="shared" si="525"/>
        <v/>
      </c>
      <c r="DX185" s="11" t="str">
        <f t="shared" si="525"/>
        <v/>
      </c>
      <c r="DY185" s="11" t="str">
        <f t="shared" si="525"/>
        <v/>
      </c>
      <c r="DZ185" s="11" t="str">
        <f t="shared" si="525"/>
        <v/>
      </c>
      <c r="EA185" s="11" t="str">
        <f t="shared" si="525"/>
        <v/>
      </c>
      <c r="EB185" s="11" t="str">
        <f t="shared" si="525"/>
        <v/>
      </c>
      <c r="EC185" s="11" t="str">
        <f t="shared" si="525"/>
        <v/>
      </c>
      <c r="ED185" s="11" t="str">
        <f t="shared" si="525"/>
        <v/>
      </c>
      <c r="EE185" s="11" t="str">
        <f t="shared" si="525"/>
        <v/>
      </c>
      <c r="EF185" s="11" t="str">
        <f t="shared" si="525"/>
        <v/>
      </c>
      <c r="EG185" s="11" t="str">
        <f t="shared" si="537"/>
        <v/>
      </c>
      <c r="EH185" s="11" t="str">
        <f t="shared" si="537"/>
        <v/>
      </c>
      <c r="EI185" s="11" t="str">
        <f t="shared" si="537"/>
        <v/>
      </c>
      <c r="EJ185" s="11" t="str">
        <f t="shared" si="537"/>
        <v/>
      </c>
      <c r="EK185" s="11" t="str">
        <f t="shared" si="537"/>
        <v/>
      </c>
      <c r="EL185" s="11" t="str">
        <f t="shared" si="537"/>
        <v/>
      </c>
      <c r="EM185" s="11" t="str">
        <f t="shared" si="537"/>
        <v/>
      </c>
      <c r="EN185" s="11" t="str">
        <f t="shared" si="537"/>
        <v/>
      </c>
      <c r="EO185" s="11" t="str">
        <f t="shared" si="537"/>
        <v/>
      </c>
      <c r="EP185" s="11" t="str">
        <f t="shared" si="537"/>
        <v/>
      </c>
      <c r="EQ185" s="11" t="str">
        <f t="shared" si="537"/>
        <v/>
      </c>
      <c r="ER185" s="11" t="str">
        <f t="shared" si="537"/>
        <v/>
      </c>
      <c r="ES185" s="11" t="str">
        <f t="shared" si="537"/>
        <v/>
      </c>
      <c r="ET185" s="11" t="str">
        <f t="shared" si="537"/>
        <v/>
      </c>
      <c r="EU185" s="11" t="str">
        <f t="shared" si="537"/>
        <v/>
      </c>
      <c r="EV185" s="11" t="str">
        <f t="shared" si="537"/>
        <v/>
      </c>
      <c r="EW185" s="11" t="str">
        <f t="shared" si="535"/>
        <v/>
      </c>
      <c r="EX185" s="11" t="str">
        <f t="shared" si="535"/>
        <v/>
      </c>
      <c r="EY185" s="11" t="str">
        <f t="shared" si="535"/>
        <v/>
      </c>
      <c r="EZ185" s="11" t="str">
        <f t="shared" si="535"/>
        <v/>
      </c>
      <c r="FA185" s="11" t="str">
        <f t="shared" si="535"/>
        <v/>
      </c>
      <c r="FB185" s="11" t="str">
        <f t="shared" si="535"/>
        <v/>
      </c>
      <c r="FC185" s="11" t="str">
        <f t="shared" si="535"/>
        <v/>
      </c>
      <c r="FD185" s="11" t="str">
        <f t="shared" si="535"/>
        <v/>
      </c>
      <c r="FE185" s="11" t="str">
        <f t="shared" si="535"/>
        <v/>
      </c>
      <c r="FF185" s="11" t="str">
        <f t="shared" si="535"/>
        <v/>
      </c>
      <c r="FG185" s="11" t="str">
        <f t="shared" si="535"/>
        <v/>
      </c>
      <c r="FH185" s="11" t="str">
        <f t="shared" si="535"/>
        <v/>
      </c>
      <c r="FI185" s="11" t="str">
        <f t="shared" si="535"/>
        <v/>
      </c>
      <c r="FJ185" s="11" t="str">
        <f t="shared" si="535"/>
        <v/>
      </c>
      <c r="FK185" s="11" t="str">
        <f t="shared" si="535"/>
        <v/>
      </c>
      <c r="FL185" s="11" t="str">
        <f t="shared" si="531"/>
        <v/>
      </c>
      <c r="FM185" s="11" t="str">
        <f t="shared" si="531"/>
        <v/>
      </c>
      <c r="FN185" s="11" t="str">
        <f t="shared" si="531"/>
        <v/>
      </c>
      <c r="FO185" s="11" t="str">
        <f t="shared" si="531"/>
        <v/>
      </c>
      <c r="FP185" s="11" t="str">
        <f t="shared" si="531"/>
        <v/>
      </c>
      <c r="FQ185" s="11" t="str">
        <f t="shared" si="531"/>
        <v/>
      </c>
      <c r="FR185" s="11" t="str">
        <f t="shared" si="531"/>
        <v/>
      </c>
      <c r="FS185" s="11" t="str">
        <f t="shared" si="531"/>
        <v/>
      </c>
      <c r="FT185" s="11" t="str">
        <f t="shared" si="531"/>
        <v/>
      </c>
      <c r="FU185" s="11" t="str">
        <f t="shared" si="531"/>
        <v/>
      </c>
      <c r="FV185" s="11" t="str">
        <f t="shared" si="531"/>
        <v/>
      </c>
      <c r="FW185" s="11" t="str">
        <f t="shared" si="531"/>
        <v/>
      </c>
      <c r="FX185" s="11" t="str">
        <f t="shared" si="531"/>
        <v/>
      </c>
      <c r="FY185" s="11" t="str">
        <f t="shared" si="530"/>
        <v/>
      </c>
      <c r="FZ185" s="11" t="str">
        <f t="shared" si="530"/>
        <v/>
      </c>
      <c r="GA185" s="11" t="str">
        <f t="shared" si="530"/>
        <v/>
      </c>
      <c r="GB185" s="11" t="str">
        <f t="shared" si="530"/>
        <v/>
      </c>
      <c r="GC185" s="11" t="str">
        <f t="shared" si="530"/>
        <v/>
      </c>
      <c r="GD185" s="11" t="str">
        <f t="shared" si="530"/>
        <v/>
      </c>
      <c r="GE185" s="11" t="str">
        <f t="shared" si="530"/>
        <v/>
      </c>
      <c r="GF185" s="11" t="str">
        <f t="shared" si="530"/>
        <v/>
      </c>
      <c r="GG185" s="11" t="str">
        <f t="shared" si="530"/>
        <v/>
      </c>
      <c r="GH185" s="11" t="str">
        <f t="shared" si="524"/>
        <v/>
      </c>
      <c r="GI185" s="11" t="str">
        <f t="shared" si="524"/>
        <v/>
      </c>
      <c r="GJ185" s="11" t="str">
        <f t="shared" si="522"/>
        <v/>
      </c>
      <c r="GK185" s="11" t="str">
        <f t="shared" si="533"/>
        <v/>
      </c>
      <c r="GL185" s="11" t="str">
        <f t="shared" si="533"/>
        <v/>
      </c>
      <c r="GM185" s="11" t="str">
        <f t="shared" si="533"/>
        <v/>
      </c>
      <c r="GN185" s="11" t="str">
        <f t="shared" si="533"/>
        <v/>
      </c>
      <c r="GO185" s="11" t="str">
        <f t="shared" si="533"/>
        <v/>
      </c>
      <c r="GP185" s="11" t="str">
        <f t="shared" si="533"/>
        <v/>
      </c>
      <c r="GQ185" s="11" t="str">
        <f t="shared" si="533"/>
        <v/>
      </c>
      <c r="GR185" s="11" t="str">
        <f t="shared" si="533"/>
        <v/>
      </c>
      <c r="GS185" s="11" t="str">
        <f t="shared" si="533"/>
        <v/>
      </c>
      <c r="GT185" s="11" t="str">
        <f t="shared" si="533"/>
        <v/>
      </c>
      <c r="GU185" s="11" t="str">
        <f t="shared" si="533"/>
        <v/>
      </c>
      <c r="GV185" s="11" t="str">
        <f t="shared" si="533"/>
        <v/>
      </c>
      <c r="GW185" s="11" t="str">
        <f t="shared" si="533"/>
        <v/>
      </c>
      <c r="GX185" s="11" t="str">
        <f t="shared" si="528"/>
        <v/>
      </c>
      <c r="GY185" s="11" t="str">
        <f t="shared" si="528"/>
        <v/>
      </c>
      <c r="GZ185" s="11" t="str">
        <f t="shared" si="528"/>
        <v/>
      </c>
      <c r="HA185" s="11" t="str">
        <f t="shared" si="528"/>
        <v/>
      </c>
      <c r="HB185" s="11" t="str">
        <f t="shared" si="528"/>
        <v/>
      </c>
      <c r="HC185" s="11" t="str">
        <f t="shared" si="528"/>
        <v/>
      </c>
      <c r="HD185" s="11" t="str">
        <f t="shared" si="528"/>
        <v/>
      </c>
      <c r="HE185" s="11" t="str">
        <f t="shared" si="528"/>
        <v/>
      </c>
      <c r="HF185" s="11" t="str">
        <f t="shared" si="528"/>
        <v/>
      </c>
      <c r="HG185" s="11" t="str">
        <f t="shared" si="528"/>
        <v/>
      </c>
      <c r="HH185" s="11" t="str">
        <f t="shared" si="528"/>
        <v/>
      </c>
      <c r="HI185" s="11" t="str">
        <f t="shared" si="528"/>
        <v/>
      </c>
      <c r="HJ185" s="11" t="str">
        <f t="shared" si="528"/>
        <v/>
      </c>
      <c r="HK185" s="11" t="str">
        <f t="shared" si="528"/>
        <v/>
      </c>
      <c r="HL185" s="11" t="str">
        <f t="shared" si="528"/>
        <v/>
      </c>
      <c r="HM185" s="11" t="str">
        <f t="shared" si="528"/>
        <v/>
      </c>
      <c r="HN185" s="11" t="str">
        <f t="shared" si="526"/>
        <v/>
      </c>
      <c r="HO185" s="11" t="str">
        <f t="shared" si="526"/>
        <v/>
      </c>
      <c r="HP185" s="11" t="str">
        <f t="shared" si="526"/>
        <v/>
      </c>
      <c r="HQ185" s="11" t="str">
        <f t="shared" si="526"/>
        <v/>
      </c>
      <c r="HR185" s="11" t="str">
        <f t="shared" si="526"/>
        <v/>
      </c>
      <c r="HS185" s="11" t="str">
        <f t="shared" si="526"/>
        <v/>
      </c>
      <c r="HT185" s="11" t="str">
        <f t="shared" si="523"/>
        <v/>
      </c>
      <c r="HU185" s="11" t="str">
        <f t="shared" si="523"/>
        <v/>
      </c>
      <c r="HV185" s="11" t="str">
        <f t="shared" si="523"/>
        <v/>
      </c>
      <c r="HW185" s="11" t="str">
        <f t="shared" si="523"/>
        <v/>
      </c>
      <c r="HX185" s="11" t="str">
        <f t="shared" si="523"/>
        <v/>
      </c>
      <c r="HY185" s="11" t="str">
        <f t="shared" si="523"/>
        <v/>
      </c>
      <c r="HZ185" s="11" t="str">
        <f t="shared" si="523"/>
        <v/>
      </c>
      <c r="IA185" s="11" t="str">
        <f t="shared" si="521"/>
        <v/>
      </c>
      <c r="IB185" s="11" t="str">
        <f t="shared" si="521"/>
        <v/>
      </c>
      <c r="IC185" s="11" t="str">
        <f t="shared" si="521"/>
        <v/>
      </c>
      <c r="ID185" s="11" t="str">
        <f t="shared" si="521"/>
        <v/>
      </c>
      <c r="IE185" s="11" t="str">
        <f t="shared" si="521"/>
        <v/>
      </c>
      <c r="IF185" s="11" t="str">
        <f t="shared" si="521"/>
        <v/>
      </c>
      <c r="IG185" s="11" t="str">
        <f t="shared" si="521"/>
        <v/>
      </c>
      <c r="IH185" s="11" t="str">
        <f t="shared" si="521"/>
        <v/>
      </c>
      <c r="II185" s="11" t="str">
        <f t="shared" si="521"/>
        <v/>
      </c>
      <c r="IJ185" s="11" t="str">
        <f t="shared" si="521"/>
        <v/>
      </c>
      <c r="IK185" s="11" t="str">
        <f t="shared" si="521"/>
        <v/>
      </c>
      <c r="IL185" s="11" t="str">
        <f t="shared" si="521"/>
        <v/>
      </c>
      <c r="IM185" s="11" t="str">
        <f t="shared" si="521"/>
        <v/>
      </c>
      <c r="IN185" s="11" t="str">
        <f t="shared" si="521"/>
        <v/>
      </c>
      <c r="IO185" s="11" t="str">
        <f t="shared" si="506"/>
        <v/>
      </c>
      <c r="IP185" s="11" t="str">
        <f t="shared" si="505"/>
        <v/>
      </c>
      <c r="IQ185" s="11" t="str">
        <f t="shared" si="505"/>
        <v/>
      </c>
      <c r="IR185" s="11" t="str">
        <f t="shared" si="505"/>
        <v/>
      </c>
      <c r="IS185" s="11" t="str">
        <f t="shared" si="505"/>
        <v/>
      </c>
      <c r="IT185" s="11" t="str">
        <f t="shared" si="505"/>
        <v/>
      </c>
      <c r="IU185" s="11" t="str">
        <f t="shared" si="505"/>
        <v/>
      </c>
      <c r="IV185" s="11" t="str">
        <f t="shared" si="499"/>
        <v/>
      </c>
      <c r="IW185" s="11" t="str">
        <f t="shared" si="499"/>
        <v/>
      </c>
      <c r="IX185" s="11" t="str">
        <f t="shared" si="499"/>
        <v/>
      </c>
      <c r="IY185" s="11" t="str">
        <f t="shared" si="529"/>
        <v/>
      </c>
      <c r="IZ185" s="11" t="str">
        <f t="shared" si="529"/>
        <v/>
      </c>
      <c r="JA185" s="11" t="str">
        <f t="shared" si="529"/>
        <v/>
      </c>
      <c r="JB185" s="11" t="str">
        <f t="shared" si="529"/>
        <v/>
      </c>
      <c r="JC185" s="11" t="str">
        <f t="shared" si="529"/>
        <v/>
      </c>
      <c r="JD185" s="11" t="str">
        <f t="shared" si="529"/>
        <v/>
      </c>
      <c r="JE185" s="11" t="str">
        <f t="shared" si="529"/>
        <v/>
      </c>
      <c r="JF185" s="11" t="str">
        <f t="shared" si="529"/>
        <v/>
      </c>
      <c r="JG185" s="11" t="str">
        <f t="shared" si="529"/>
        <v/>
      </c>
      <c r="JH185" s="11" t="str">
        <f t="shared" si="529"/>
        <v/>
      </c>
      <c r="JI185" s="11" t="str">
        <f t="shared" si="529"/>
        <v/>
      </c>
      <c r="JJ185" s="11" t="str">
        <f t="shared" si="491"/>
        <v/>
      </c>
      <c r="JK185" s="11" t="str">
        <f t="shared" si="491"/>
        <v/>
      </c>
      <c r="JL185" s="11" t="str">
        <f t="shared" si="491"/>
        <v/>
      </c>
      <c r="JM185" s="11"/>
      <c r="JN185" s="12"/>
    </row>
    <row r="186" spans="1:274" s="13" customFormat="1" ht="36.75" customHeight="1" x14ac:dyDescent="0.2">
      <c r="A186" s="4"/>
      <c r="B186" s="94" t="str">
        <f t="shared" si="489"/>
        <v/>
      </c>
      <c r="C186" s="9"/>
      <c r="D186" s="9"/>
      <c r="E186" s="9"/>
      <c r="F186" s="9"/>
      <c r="G186" s="9"/>
      <c r="H186" s="9"/>
      <c r="I186" s="10"/>
      <c r="J186" s="38"/>
      <c r="K186" s="10"/>
      <c r="L186" s="38"/>
      <c r="M186" s="11" t="str">
        <f t="shared" si="536"/>
        <v/>
      </c>
      <c r="N186" s="11" t="str">
        <f t="shared" si="536"/>
        <v/>
      </c>
      <c r="O186" s="11" t="str">
        <f t="shared" si="536"/>
        <v/>
      </c>
      <c r="P186" s="11" t="str">
        <f t="shared" si="536"/>
        <v/>
      </c>
      <c r="Q186" s="11" t="str">
        <f t="shared" si="536"/>
        <v/>
      </c>
      <c r="R186" s="11" t="str">
        <f t="shared" si="536"/>
        <v/>
      </c>
      <c r="S186" s="11" t="str">
        <f t="shared" si="536"/>
        <v/>
      </c>
      <c r="T186" s="11" t="str">
        <f t="shared" si="536"/>
        <v/>
      </c>
      <c r="U186" s="11" t="str">
        <f t="shared" si="536"/>
        <v/>
      </c>
      <c r="V186" s="11" t="str">
        <f t="shared" si="536"/>
        <v/>
      </c>
      <c r="W186" s="11" t="str">
        <f t="shared" si="536"/>
        <v/>
      </c>
      <c r="X186" s="11" t="str">
        <f t="shared" si="536"/>
        <v/>
      </c>
      <c r="Y186" s="11" t="str">
        <f t="shared" si="536"/>
        <v/>
      </c>
      <c r="Z186" s="11" t="str">
        <f t="shared" si="536"/>
        <v/>
      </c>
      <c r="AA186" s="11" t="str">
        <f t="shared" si="536"/>
        <v/>
      </c>
      <c r="AB186" s="11" t="str">
        <f t="shared" si="536"/>
        <v/>
      </c>
      <c r="AC186" s="11" t="str">
        <f t="shared" si="534"/>
        <v/>
      </c>
      <c r="AD186" s="11" t="str">
        <f t="shared" si="534"/>
        <v/>
      </c>
      <c r="AE186" s="11" t="str">
        <f t="shared" si="534"/>
        <v/>
      </c>
      <c r="AF186" s="11" t="str">
        <f t="shared" si="534"/>
        <v/>
      </c>
      <c r="AG186" s="11" t="str">
        <f t="shared" si="534"/>
        <v/>
      </c>
      <c r="AH186" s="11" t="str">
        <f t="shared" si="534"/>
        <v/>
      </c>
      <c r="AI186" s="11" t="str">
        <f t="shared" si="534"/>
        <v/>
      </c>
      <c r="AJ186" s="11" t="str">
        <f t="shared" si="534"/>
        <v/>
      </c>
      <c r="AK186" s="11" t="str">
        <f t="shared" si="534"/>
        <v/>
      </c>
      <c r="AL186" s="11" t="str">
        <f t="shared" si="534"/>
        <v/>
      </c>
      <c r="AM186" s="11" t="str">
        <f t="shared" si="534"/>
        <v/>
      </c>
      <c r="AN186" s="11" t="str">
        <f t="shared" si="534"/>
        <v/>
      </c>
      <c r="AO186" s="11" t="str">
        <f t="shared" si="534"/>
        <v/>
      </c>
      <c r="AP186" s="11" t="str">
        <f t="shared" si="534"/>
        <v/>
      </c>
      <c r="AQ186" s="11" t="str">
        <f t="shared" si="534"/>
        <v/>
      </c>
      <c r="AR186" s="11" t="str">
        <f t="shared" si="539"/>
        <v/>
      </c>
      <c r="AS186" s="11" t="str">
        <f t="shared" si="539"/>
        <v/>
      </c>
      <c r="AT186" s="11" t="str">
        <f t="shared" si="539"/>
        <v/>
      </c>
      <c r="AU186" s="11" t="str">
        <f t="shared" si="539"/>
        <v/>
      </c>
      <c r="AV186" s="11" t="str">
        <f t="shared" si="539"/>
        <v/>
      </c>
      <c r="AW186" s="11" t="str">
        <f t="shared" si="539"/>
        <v/>
      </c>
      <c r="AX186" s="11" t="str">
        <f t="shared" si="539"/>
        <v/>
      </c>
      <c r="AY186" s="11" t="str">
        <f t="shared" si="539"/>
        <v/>
      </c>
      <c r="AZ186" s="11" t="str">
        <f t="shared" si="539"/>
        <v/>
      </c>
      <c r="BA186" s="11" t="str">
        <f t="shared" si="539"/>
        <v/>
      </c>
      <c r="BB186" s="11" t="str">
        <f t="shared" si="539"/>
        <v/>
      </c>
      <c r="BC186" s="11" t="str">
        <f t="shared" si="539"/>
        <v/>
      </c>
      <c r="BD186" s="11" t="str">
        <f t="shared" si="539"/>
        <v/>
      </c>
      <c r="BE186" s="11" t="str">
        <f t="shared" si="539"/>
        <v/>
      </c>
      <c r="BF186" s="11" t="str">
        <f t="shared" si="539"/>
        <v/>
      </c>
      <c r="BG186" s="11" t="str">
        <f t="shared" si="539"/>
        <v/>
      </c>
      <c r="BH186" s="11" t="str">
        <f t="shared" si="538"/>
        <v/>
      </c>
      <c r="BI186" s="11" t="str">
        <f t="shared" si="538"/>
        <v/>
      </c>
      <c r="BJ186" s="11" t="str">
        <f t="shared" si="538"/>
        <v/>
      </c>
      <c r="BK186" s="11" t="str">
        <f t="shared" si="538"/>
        <v/>
      </c>
      <c r="BL186" s="11" t="str">
        <f t="shared" si="538"/>
        <v/>
      </c>
      <c r="BM186" s="11" t="str">
        <f t="shared" si="538"/>
        <v/>
      </c>
      <c r="BN186" s="11" t="str">
        <f t="shared" si="538"/>
        <v/>
      </c>
      <c r="BO186" s="11" t="str">
        <f t="shared" si="538"/>
        <v/>
      </c>
      <c r="BP186" s="11" t="str">
        <f t="shared" si="538"/>
        <v/>
      </c>
      <c r="BQ186" s="11" t="str">
        <f t="shared" si="538"/>
        <v/>
      </c>
      <c r="BR186" s="11" t="str">
        <f t="shared" si="538"/>
        <v/>
      </c>
      <c r="BS186" s="11" t="str">
        <f t="shared" si="538"/>
        <v/>
      </c>
      <c r="BT186" s="11" t="str">
        <f t="shared" si="538"/>
        <v/>
      </c>
      <c r="BU186" s="11" t="str">
        <f t="shared" si="538"/>
        <v/>
      </c>
      <c r="BV186" s="11" t="str">
        <f t="shared" si="538"/>
        <v/>
      </c>
      <c r="BW186" s="11" t="str">
        <f t="shared" si="541"/>
        <v/>
      </c>
      <c r="BX186" s="11" t="str">
        <f t="shared" si="541"/>
        <v/>
      </c>
      <c r="BY186" s="11" t="str">
        <f t="shared" si="541"/>
        <v/>
      </c>
      <c r="BZ186" s="11" t="str">
        <f t="shared" si="541"/>
        <v/>
      </c>
      <c r="CA186" s="11" t="str">
        <f t="shared" si="541"/>
        <v/>
      </c>
      <c r="CB186" s="11" t="str">
        <f t="shared" si="541"/>
        <v/>
      </c>
      <c r="CC186" s="11" t="str">
        <f t="shared" si="541"/>
        <v/>
      </c>
      <c r="CD186" s="11" t="str">
        <f t="shared" si="541"/>
        <v/>
      </c>
      <c r="CE186" s="11" t="str">
        <f t="shared" si="541"/>
        <v/>
      </c>
      <c r="CF186" s="11" t="str">
        <f t="shared" si="541"/>
        <v/>
      </c>
      <c r="CG186" s="11" t="str">
        <f t="shared" si="541"/>
        <v/>
      </c>
      <c r="CH186" s="11" t="str">
        <f t="shared" si="541"/>
        <v/>
      </c>
      <c r="CI186" s="11" t="str">
        <f t="shared" si="541"/>
        <v/>
      </c>
      <c r="CJ186" s="11" t="str">
        <f t="shared" si="541"/>
        <v/>
      </c>
      <c r="CK186" s="11" t="str">
        <f t="shared" si="541"/>
        <v/>
      </c>
      <c r="CL186" s="11" t="str">
        <f t="shared" si="541"/>
        <v/>
      </c>
      <c r="CM186" s="11" t="str">
        <f t="shared" si="540"/>
        <v/>
      </c>
      <c r="CN186" s="11" t="str">
        <f t="shared" si="540"/>
        <v/>
      </c>
      <c r="CO186" s="11" t="str">
        <f t="shared" si="540"/>
        <v/>
      </c>
      <c r="CP186" s="11" t="str">
        <f t="shared" si="540"/>
        <v/>
      </c>
      <c r="CQ186" s="11" t="str">
        <f t="shared" si="540"/>
        <v/>
      </c>
      <c r="CR186" s="11" t="str">
        <f t="shared" si="540"/>
        <v/>
      </c>
      <c r="CS186" s="11" t="str">
        <f t="shared" si="540"/>
        <v/>
      </c>
      <c r="CT186" s="11" t="str">
        <f t="shared" si="540"/>
        <v/>
      </c>
      <c r="CU186" s="11" t="str">
        <f t="shared" si="540"/>
        <v/>
      </c>
      <c r="CV186" s="11" t="str">
        <f t="shared" si="540"/>
        <v/>
      </c>
      <c r="CW186" s="11" t="str">
        <f t="shared" si="540"/>
        <v/>
      </c>
      <c r="CX186" s="11" t="str">
        <f t="shared" si="540"/>
        <v/>
      </c>
      <c r="CY186" s="11" t="str">
        <f t="shared" si="540"/>
        <v/>
      </c>
      <c r="CZ186" s="11" t="str">
        <f t="shared" si="540"/>
        <v/>
      </c>
      <c r="DA186" s="11" t="str">
        <f t="shared" si="540"/>
        <v/>
      </c>
      <c r="DB186" s="11" t="str">
        <f t="shared" si="527"/>
        <v/>
      </c>
      <c r="DC186" s="11" t="str">
        <f t="shared" si="527"/>
        <v/>
      </c>
      <c r="DD186" s="11" t="str">
        <f t="shared" si="527"/>
        <v/>
      </c>
      <c r="DE186" s="11" t="str">
        <f t="shared" si="527"/>
        <v/>
      </c>
      <c r="DF186" s="11" t="str">
        <f t="shared" si="527"/>
        <v/>
      </c>
      <c r="DG186" s="11" t="str">
        <f t="shared" si="527"/>
        <v/>
      </c>
      <c r="DH186" s="11" t="str">
        <f t="shared" si="527"/>
        <v/>
      </c>
      <c r="DI186" s="11" t="str">
        <f t="shared" si="527"/>
        <v/>
      </c>
      <c r="DJ186" s="11" t="str">
        <f t="shared" si="527"/>
        <v/>
      </c>
      <c r="DK186" s="11" t="str">
        <f t="shared" si="527"/>
        <v/>
      </c>
      <c r="DL186" s="11" t="str">
        <f t="shared" si="527"/>
        <v/>
      </c>
      <c r="DM186" s="11" t="str">
        <f t="shared" si="527"/>
        <v/>
      </c>
      <c r="DN186" s="11" t="str">
        <f t="shared" si="527"/>
        <v/>
      </c>
      <c r="DO186" s="11" t="str">
        <f t="shared" si="527"/>
        <v/>
      </c>
      <c r="DP186" s="11" t="str">
        <f t="shared" si="527"/>
        <v/>
      </c>
      <c r="DQ186" s="11" t="str">
        <f t="shared" si="527"/>
        <v/>
      </c>
      <c r="DR186" s="11" t="str">
        <f t="shared" si="525"/>
        <v/>
      </c>
      <c r="DS186" s="11" t="str">
        <f t="shared" si="525"/>
        <v/>
      </c>
      <c r="DT186" s="11" t="str">
        <f t="shared" si="525"/>
        <v/>
      </c>
      <c r="DU186" s="11" t="str">
        <f t="shared" si="525"/>
        <v/>
      </c>
      <c r="DV186" s="11" t="str">
        <f t="shared" si="525"/>
        <v/>
      </c>
      <c r="DW186" s="11" t="str">
        <f t="shared" si="525"/>
        <v/>
      </c>
      <c r="DX186" s="11" t="str">
        <f t="shared" si="525"/>
        <v/>
      </c>
      <c r="DY186" s="11" t="str">
        <f t="shared" si="525"/>
        <v/>
      </c>
      <c r="DZ186" s="11" t="str">
        <f t="shared" si="525"/>
        <v/>
      </c>
      <c r="EA186" s="11" t="str">
        <f t="shared" si="525"/>
        <v/>
      </c>
      <c r="EB186" s="11" t="str">
        <f t="shared" si="525"/>
        <v/>
      </c>
      <c r="EC186" s="11" t="str">
        <f t="shared" si="525"/>
        <v/>
      </c>
      <c r="ED186" s="11" t="str">
        <f t="shared" si="525"/>
        <v/>
      </c>
      <c r="EE186" s="11" t="str">
        <f t="shared" si="525"/>
        <v/>
      </c>
      <c r="EF186" s="11" t="str">
        <f t="shared" si="525"/>
        <v/>
      </c>
      <c r="EG186" s="11" t="str">
        <f t="shared" si="537"/>
        <v/>
      </c>
      <c r="EH186" s="11" t="str">
        <f t="shared" si="537"/>
        <v/>
      </c>
      <c r="EI186" s="11" t="str">
        <f t="shared" si="537"/>
        <v/>
      </c>
      <c r="EJ186" s="11" t="str">
        <f t="shared" si="537"/>
        <v/>
      </c>
      <c r="EK186" s="11" t="str">
        <f t="shared" si="537"/>
        <v/>
      </c>
      <c r="EL186" s="11" t="str">
        <f t="shared" si="537"/>
        <v/>
      </c>
      <c r="EM186" s="11" t="str">
        <f t="shared" si="537"/>
        <v/>
      </c>
      <c r="EN186" s="11" t="str">
        <f t="shared" si="537"/>
        <v/>
      </c>
      <c r="EO186" s="11" t="str">
        <f t="shared" si="537"/>
        <v/>
      </c>
      <c r="EP186" s="11" t="str">
        <f t="shared" si="537"/>
        <v/>
      </c>
      <c r="EQ186" s="11" t="str">
        <f t="shared" si="537"/>
        <v/>
      </c>
      <c r="ER186" s="11" t="str">
        <f t="shared" si="537"/>
        <v/>
      </c>
      <c r="ES186" s="11" t="str">
        <f t="shared" si="537"/>
        <v/>
      </c>
      <c r="ET186" s="11" t="str">
        <f t="shared" si="537"/>
        <v/>
      </c>
      <c r="EU186" s="11" t="str">
        <f t="shared" si="537"/>
        <v/>
      </c>
      <c r="EV186" s="11" t="str">
        <f t="shared" si="537"/>
        <v/>
      </c>
      <c r="EW186" s="11" t="str">
        <f t="shared" si="535"/>
        <v/>
      </c>
      <c r="EX186" s="11" t="str">
        <f t="shared" si="535"/>
        <v/>
      </c>
      <c r="EY186" s="11" t="str">
        <f t="shared" si="535"/>
        <v/>
      </c>
      <c r="EZ186" s="11" t="str">
        <f t="shared" si="535"/>
        <v/>
      </c>
      <c r="FA186" s="11" t="str">
        <f t="shared" si="535"/>
        <v/>
      </c>
      <c r="FB186" s="11" t="str">
        <f t="shared" si="535"/>
        <v/>
      </c>
      <c r="FC186" s="11" t="str">
        <f t="shared" si="535"/>
        <v/>
      </c>
      <c r="FD186" s="11" t="str">
        <f t="shared" si="535"/>
        <v/>
      </c>
      <c r="FE186" s="11" t="str">
        <f t="shared" si="535"/>
        <v/>
      </c>
      <c r="FF186" s="11" t="str">
        <f t="shared" si="535"/>
        <v/>
      </c>
      <c r="FG186" s="11" t="str">
        <f t="shared" si="535"/>
        <v/>
      </c>
      <c r="FH186" s="11" t="str">
        <f t="shared" si="535"/>
        <v/>
      </c>
      <c r="FI186" s="11" t="str">
        <f t="shared" si="535"/>
        <v/>
      </c>
      <c r="FJ186" s="11" t="str">
        <f t="shared" si="535"/>
        <v/>
      </c>
      <c r="FK186" s="11" t="str">
        <f t="shared" si="535"/>
        <v/>
      </c>
      <c r="FL186" s="11" t="str">
        <f t="shared" si="531"/>
        <v/>
      </c>
      <c r="FM186" s="11" t="str">
        <f t="shared" si="531"/>
        <v/>
      </c>
      <c r="FN186" s="11" t="str">
        <f t="shared" si="531"/>
        <v/>
      </c>
      <c r="FO186" s="11" t="str">
        <f t="shared" si="531"/>
        <v/>
      </c>
      <c r="FP186" s="11" t="str">
        <f t="shared" si="531"/>
        <v/>
      </c>
      <c r="FQ186" s="11" t="str">
        <f t="shared" si="531"/>
        <v/>
      </c>
      <c r="FR186" s="11" t="str">
        <f t="shared" si="531"/>
        <v/>
      </c>
      <c r="FS186" s="11" t="str">
        <f t="shared" si="531"/>
        <v/>
      </c>
      <c r="FT186" s="11" t="str">
        <f t="shared" si="531"/>
        <v/>
      </c>
      <c r="FU186" s="11" t="str">
        <f t="shared" si="531"/>
        <v/>
      </c>
      <c r="FV186" s="11" t="str">
        <f t="shared" si="531"/>
        <v/>
      </c>
      <c r="FW186" s="11" t="str">
        <f t="shared" si="531"/>
        <v/>
      </c>
      <c r="FX186" s="11" t="str">
        <f t="shared" si="531"/>
        <v/>
      </c>
      <c r="FY186" s="11" t="str">
        <f t="shared" si="530"/>
        <v/>
      </c>
      <c r="FZ186" s="11" t="str">
        <f t="shared" si="530"/>
        <v/>
      </c>
      <c r="GA186" s="11" t="str">
        <f t="shared" si="530"/>
        <v/>
      </c>
      <c r="GB186" s="11" t="str">
        <f t="shared" si="530"/>
        <v/>
      </c>
      <c r="GC186" s="11" t="str">
        <f t="shared" si="530"/>
        <v/>
      </c>
      <c r="GD186" s="11" t="str">
        <f t="shared" si="530"/>
        <v/>
      </c>
      <c r="GE186" s="11" t="str">
        <f t="shared" si="530"/>
        <v/>
      </c>
      <c r="GF186" s="11" t="str">
        <f t="shared" si="530"/>
        <v/>
      </c>
      <c r="GG186" s="11" t="str">
        <f t="shared" si="530"/>
        <v/>
      </c>
      <c r="GH186" s="11" t="str">
        <f t="shared" si="524"/>
        <v/>
      </c>
      <c r="GI186" s="11" t="str">
        <f t="shared" si="524"/>
        <v/>
      </c>
      <c r="GJ186" s="11" t="str">
        <f t="shared" si="522"/>
        <v/>
      </c>
      <c r="GK186" s="11" t="str">
        <f t="shared" si="533"/>
        <v/>
      </c>
      <c r="GL186" s="11" t="str">
        <f t="shared" si="533"/>
        <v/>
      </c>
      <c r="GM186" s="11" t="str">
        <f t="shared" si="533"/>
        <v/>
      </c>
      <c r="GN186" s="11" t="str">
        <f t="shared" si="533"/>
        <v/>
      </c>
      <c r="GO186" s="11" t="str">
        <f t="shared" si="533"/>
        <v/>
      </c>
      <c r="GP186" s="11" t="str">
        <f t="shared" si="533"/>
        <v/>
      </c>
      <c r="GQ186" s="11" t="str">
        <f t="shared" si="533"/>
        <v/>
      </c>
      <c r="GR186" s="11" t="str">
        <f t="shared" si="533"/>
        <v/>
      </c>
      <c r="GS186" s="11" t="str">
        <f t="shared" si="533"/>
        <v/>
      </c>
      <c r="GT186" s="11" t="str">
        <f t="shared" si="533"/>
        <v/>
      </c>
      <c r="GU186" s="11" t="str">
        <f t="shared" si="533"/>
        <v/>
      </c>
      <c r="GV186" s="11" t="str">
        <f t="shared" si="533"/>
        <v/>
      </c>
      <c r="GW186" s="11" t="str">
        <f t="shared" si="533"/>
        <v/>
      </c>
      <c r="GX186" s="11" t="str">
        <f t="shared" si="528"/>
        <v/>
      </c>
      <c r="GY186" s="11" t="str">
        <f t="shared" si="528"/>
        <v/>
      </c>
      <c r="GZ186" s="11" t="str">
        <f t="shared" si="528"/>
        <v/>
      </c>
      <c r="HA186" s="11" t="str">
        <f t="shared" si="528"/>
        <v/>
      </c>
      <c r="HB186" s="11" t="str">
        <f t="shared" si="528"/>
        <v/>
      </c>
      <c r="HC186" s="11" t="str">
        <f t="shared" si="528"/>
        <v/>
      </c>
      <c r="HD186" s="11" t="str">
        <f t="shared" si="528"/>
        <v/>
      </c>
      <c r="HE186" s="11" t="str">
        <f t="shared" si="528"/>
        <v/>
      </c>
      <c r="HF186" s="11" t="str">
        <f t="shared" si="528"/>
        <v/>
      </c>
      <c r="HG186" s="11" t="str">
        <f t="shared" si="528"/>
        <v/>
      </c>
      <c r="HH186" s="11" t="str">
        <f t="shared" si="528"/>
        <v/>
      </c>
      <c r="HI186" s="11" t="str">
        <f t="shared" si="528"/>
        <v/>
      </c>
      <c r="HJ186" s="11" t="str">
        <f t="shared" si="528"/>
        <v/>
      </c>
      <c r="HK186" s="11" t="str">
        <f t="shared" si="528"/>
        <v/>
      </c>
      <c r="HL186" s="11" t="str">
        <f t="shared" si="528"/>
        <v/>
      </c>
      <c r="HM186" s="11" t="str">
        <f t="shared" si="528"/>
        <v/>
      </c>
      <c r="HN186" s="11" t="str">
        <f t="shared" si="526"/>
        <v/>
      </c>
      <c r="HO186" s="11" t="str">
        <f t="shared" si="526"/>
        <v/>
      </c>
      <c r="HP186" s="11" t="str">
        <f t="shared" si="526"/>
        <v/>
      </c>
      <c r="HQ186" s="11" t="str">
        <f t="shared" si="526"/>
        <v/>
      </c>
      <c r="HR186" s="11" t="str">
        <f t="shared" si="526"/>
        <v/>
      </c>
      <c r="HS186" s="11" t="str">
        <f t="shared" si="526"/>
        <v/>
      </c>
      <c r="HT186" s="11" t="str">
        <f t="shared" si="523"/>
        <v/>
      </c>
      <c r="HU186" s="11" t="str">
        <f t="shared" si="523"/>
        <v/>
      </c>
      <c r="HV186" s="11" t="str">
        <f t="shared" si="523"/>
        <v/>
      </c>
      <c r="HW186" s="11" t="str">
        <f t="shared" si="523"/>
        <v/>
      </c>
      <c r="HX186" s="11" t="str">
        <f t="shared" si="523"/>
        <v/>
      </c>
      <c r="HY186" s="11" t="str">
        <f t="shared" si="523"/>
        <v/>
      </c>
      <c r="HZ186" s="11" t="str">
        <f t="shared" si="523"/>
        <v/>
      </c>
      <c r="IA186" s="11" t="str">
        <f t="shared" si="521"/>
        <v/>
      </c>
      <c r="IB186" s="11" t="str">
        <f t="shared" ref="IB186:IQ202" si="542">IF(ISERR(VALUE(TEXT(IB$6&amp;"/"&amp;IB$5&amp;"/"&amp;IB$4,"jj/mm/aaaa")))&lt;&gt;TRUE,IF(AND($A186&lt;&gt;"",VALUE(TEXT(IB$6&amp;"/"&amp;IB$5&amp;"/"&amp;IB$4,"jj/mm/aaaa"))&gt;=$I186,VALUE(TEXT(IB$6&amp;"/"&amp;IB$5&amp;"/"&amp;IB$4,"jj/mm/aaaa"))&lt;=$K186,VALUE(IB$9)&gt;=$J186,VALUE(IB$9)&lt;$L186),"a",""),"")</f>
        <v/>
      </c>
      <c r="IC186" s="11" t="str">
        <f t="shared" si="542"/>
        <v/>
      </c>
      <c r="ID186" s="11" t="str">
        <f t="shared" si="542"/>
        <v/>
      </c>
      <c r="IE186" s="11" t="str">
        <f t="shared" si="542"/>
        <v/>
      </c>
      <c r="IF186" s="11" t="str">
        <f t="shared" si="542"/>
        <v/>
      </c>
      <c r="IG186" s="11" t="str">
        <f t="shared" si="542"/>
        <v/>
      </c>
      <c r="IH186" s="11" t="str">
        <f t="shared" si="542"/>
        <v/>
      </c>
      <c r="II186" s="11" t="str">
        <f t="shared" si="542"/>
        <v/>
      </c>
      <c r="IJ186" s="11" t="str">
        <f t="shared" si="542"/>
        <v/>
      </c>
      <c r="IK186" s="11" t="str">
        <f t="shared" si="542"/>
        <v/>
      </c>
      <c r="IL186" s="11" t="str">
        <f t="shared" si="542"/>
        <v/>
      </c>
      <c r="IM186" s="11" t="str">
        <f t="shared" si="542"/>
        <v/>
      </c>
      <c r="IN186" s="11" t="str">
        <f t="shared" si="542"/>
        <v/>
      </c>
      <c r="IO186" s="11" t="str">
        <f t="shared" si="542"/>
        <v/>
      </c>
      <c r="IP186" s="11" t="str">
        <f t="shared" si="542"/>
        <v/>
      </c>
      <c r="IQ186" s="11" t="str">
        <f t="shared" si="542"/>
        <v/>
      </c>
      <c r="IR186" s="11" t="str">
        <f t="shared" si="505"/>
        <v/>
      </c>
      <c r="IS186" s="11" t="str">
        <f t="shared" si="505"/>
        <v/>
      </c>
      <c r="IT186" s="11" t="str">
        <f t="shared" si="505"/>
        <v/>
      </c>
      <c r="IU186" s="11" t="str">
        <f t="shared" si="505"/>
        <v/>
      </c>
      <c r="IV186" s="11" t="str">
        <f t="shared" si="499"/>
        <v/>
      </c>
      <c r="IW186" s="11" t="str">
        <f t="shared" si="499"/>
        <v/>
      </c>
      <c r="IX186" s="11" t="str">
        <f t="shared" si="499"/>
        <v/>
      </c>
      <c r="IY186" s="11" t="str">
        <f t="shared" si="529"/>
        <v/>
      </c>
      <c r="IZ186" s="11" t="str">
        <f t="shared" si="529"/>
        <v/>
      </c>
      <c r="JA186" s="11" t="str">
        <f t="shared" si="529"/>
        <v/>
      </c>
      <c r="JB186" s="11" t="str">
        <f t="shared" si="529"/>
        <v/>
      </c>
      <c r="JC186" s="11" t="str">
        <f t="shared" si="529"/>
        <v/>
      </c>
      <c r="JD186" s="11" t="str">
        <f t="shared" si="529"/>
        <v/>
      </c>
      <c r="JE186" s="11" t="str">
        <f t="shared" si="529"/>
        <v/>
      </c>
      <c r="JF186" s="11" t="str">
        <f t="shared" si="529"/>
        <v/>
      </c>
      <c r="JG186" s="11" t="str">
        <f t="shared" si="529"/>
        <v/>
      </c>
      <c r="JH186" s="11" t="str">
        <f t="shared" si="529"/>
        <v/>
      </c>
      <c r="JI186" s="11" t="str">
        <f t="shared" si="529"/>
        <v/>
      </c>
      <c r="JJ186" s="11" t="str">
        <f t="shared" si="491"/>
        <v/>
      </c>
      <c r="JK186" s="11" t="str">
        <f t="shared" si="491"/>
        <v/>
      </c>
      <c r="JL186" s="11" t="str">
        <f t="shared" si="491"/>
        <v/>
      </c>
      <c r="JM186" s="11"/>
      <c r="JN186" s="12"/>
    </row>
    <row r="187" spans="1:274" s="13" customFormat="1" ht="36.75" customHeight="1" x14ac:dyDescent="0.2">
      <c r="A187" s="4"/>
      <c r="B187" s="94" t="str">
        <f t="shared" si="489"/>
        <v/>
      </c>
      <c r="C187" s="9"/>
      <c r="D187" s="9"/>
      <c r="E187" s="9"/>
      <c r="F187" s="9"/>
      <c r="G187" s="9"/>
      <c r="H187" s="9"/>
      <c r="I187" s="10"/>
      <c r="J187" s="38"/>
      <c r="K187" s="10"/>
      <c r="L187" s="38"/>
      <c r="M187" s="11" t="str">
        <f t="shared" si="536"/>
        <v/>
      </c>
      <c r="N187" s="11" t="str">
        <f t="shared" si="536"/>
        <v/>
      </c>
      <c r="O187" s="11" t="str">
        <f t="shared" si="536"/>
        <v/>
      </c>
      <c r="P187" s="11" t="str">
        <f t="shared" si="536"/>
        <v/>
      </c>
      <c r="Q187" s="11" t="str">
        <f t="shared" si="536"/>
        <v/>
      </c>
      <c r="R187" s="11" t="str">
        <f t="shared" si="536"/>
        <v/>
      </c>
      <c r="S187" s="11" t="str">
        <f t="shared" si="536"/>
        <v/>
      </c>
      <c r="T187" s="11" t="str">
        <f t="shared" si="536"/>
        <v/>
      </c>
      <c r="U187" s="11" t="str">
        <f t="shared" si="536"/>
        <v/>
      </c>
      <c r="V187" s="11" t="str">
        <f t="shared" si="536"/>
        <v/>
      </c>
      <c r="W187" s="11" t="str">
        <f t="shared" si="536"/>
        <v/>
      </c>
      <c r="X187" s="11" t="str">
        <f t="shared" si="536"/>
        <v/>
      </c>
      <c r="Y187" s="11" t="str">
        <f t="shared" si="536"/>
        <v/>
      </c>
      <c r="Z187" s="11" t="str">
        <f t="shared" si="536"/>
        <v/>
      </c>
      <c r="AA187" s="11" t="str">
        <f t="shared" si="536"/>
        <v/>
      </c>
      <c r="AB187" s="11" t="str">
        <f t="shared" si="536"/>
        <v/>
      </c>
      <c r="AC187" s="11" t="str">
        <f t="shared" si="534"/>
        <v/>
      </c>
      <c r="AD187" s="11" t="str">
        <f t="shared" si="534"/>
        <v/>
      </c>
      <c r="AE187" s="11" t="str">
        <f t="shared" si="534"/>
        <v/>
      </c>
      <c r="AF187" s="11" t="str">
        <f t="shared" si="534"/>
        <v/>
      </c>
      <c r="AG187" s="11" t="str">
        <f t="shared" si="534"/>
        <v/>
      </c>
      <c r="AH187" s="11" t="str">
        <f t="shared" si="534"/>
        <v/>
      </c>
      <c r="AI187" s="11" t="str">
        <f t="shared" si="534"/>
        <v/>
      </c>
      <c r="AJ187" s="11" t="str">
        <f t="shared" si="534"/>
        <v/>
      </c>
      <c r="AK187" s="11" t="str">
        <f t="shared" si="534"/>
        <v/>
      </c>
      <c r="AL187" s="11" t="str">
        <f t="shared" si="534"/>
        <v/>
      </c>
      <c r="AM187" s="11" t="str">
        <f t="shared" si="534"/>
        <v/>
      </c>
      <c r="AN187" s="11" t="str">
        <f t="shared" si="534"/>
        <v/>
      </c>
      <c r="AO187" s="11" t="str">
        <f t="shared" si="534"/>
        <v/>
      </c>
      <c r="AP187" s="11" t="str">
        <f t="shared" si="534"/>
        <v/>
      </c>
      <c r="AQ187" s="11" t="str">
        <f t="shared" si="534"/>
        <v/>
      </c>
      <c r="AR187" s="11" t="str">
        <f t="shared" si="539"/>
        <v/>
      </c>
      <c r="AS187" s="11" t="str">
        <f t="shared" si="539"/>
        <v/>
      </c>
      <c r="AT187" s="11" t="str">
        <f t="shared" si="539"/>
        <v/>
      </c>
      <c r="AU187" s="11" t="str">
        <f t="shared" si="539"/>
        <v/>
      </c>
      <c r="AV187" s="11" t="str">
        <f t="shared" si="539"/>
        <v/>
      </c>
      <c r="AW187" s="11" t="str">
        <f t="shared" si="539"/>
        <v/>
      </c>
      <c r="AX187" s="11" t="str">
        <f t="shared" si="539"/>
        <v/>
      </c>
      <c r="AY187" s="11" t="str">
        <f t="shared" si="539"/>
        <v/>
      </c>
      <c r="AZ187" s="11" t="str">
        <f t="shared" si="539"/>
        <v/>
      </c>
      <c r="BA187" s="11" t="str">
        <f t="shared" si="539"/>
        <v/>
      </c>
      <c r="BB187" s="11" t="str">
        <f t="shared" si="539"/>
        <v/>
      </c>
      <c r="BC187" s="11" t="str">
        <f t="shared" si="539"/>
        <v/>
      </c>
      <c r="BD187" s="11" t="str">
        <f t="shared" si="539"/>
        <v/>
      </c>
      <c r="BE187" s="11" t="str">
        <f t="shared" si="539"/>
        <v/>
      </c>
      <c r="BF187" s="11" t="str">
        <f t="shared" si="539"/>
        <v/>
      </c>
      <c r="BG187" s="11" t="str">
        <f t="shared" si="539"/>
        <v/>
      </c>
      <c r="BH187" s="11" t="str">
        <f t="shared" si="538"/>
        <v/>
      </c>
      <c r="BI187" s="11" t="str">
        <f t="shared" si="538"/>
        <v/>
      </c>
      <c r="BJ187" s="11" t="str">
        <f t="shared" si="538"/>
        <v/>
      </c>
      <c r="BK187" s="11" t="str">
        <f t="shared" si="538"/>
        <v/>
      </c>
      <c r="BL187" s="11" t="str">
        <f t="shared" si="538"/>
        <v/>
      </c>
      <c r="BM187" s="11" t="str">
        <f t="shared" si="538"/>
        <v/>
      </c>
      <c r="BN187" s="11" t="str">
        <f t="shared" si="538"/>
        <v/>
      </c>
      <c r="BO187" s="11" t="str">
        <f t="shared" si="538"/>
        <v/>
      </c>
      <c r="BP187" s="11" t="str">
        <f t="shared" si="538"/>
        <v/>
      </c>
      <c r="BQ187" s="11" t="str">
        <f t="shared" si="538"/>
        <v/>
      </c>
      <c r="BR187" s="11" t="str">
        <f t="shared" si="538"/>
        <v/>
      </c>
      <c r="BS187" s="11" t="str">
        <f t="shared" si="538"/>
        <v/>
      </c>
      <c r="BT187" s="11" t="str">
        <f t="shared" si="538"/>
        <v/>
      </c>
      <c r="BU187" s="11" t="str">
        <f t="shared" si="538"/>
        <v/>
      </c>
      <c r="BV187" s="11" t="str">
        <f t="shared" si="538"/>
        <v/>
      </c>
      <c r="BW187" s="11" t="str">
        <f t="shared" si="541"/>
        <v/>
      </c>
      <c r="BX187" s="11" t="str">
        <f t="shared" si="541"/>
        <v/>
      </c>
      <c r="BY187" s="11" t="str">
        <f t="shared" si="541"/>
        <v/>
      </c>
      <c r="BZ187" s="11" t="str">
        <f t="shared" si="541"/>
        <v/>
      </c>
      <c r="CA187" s="11" t="str">
        <f t="shared" si="541"/>
        <v/>
      </c>
      <c r="CB187" s="11" t="str">
        <f t="shared" si="541"/>
        <v/>
      </c>
      <c r="CC187" s="11" t="str">
        <f t="shared" si="541"/>
        <v/>
      </c>
      <c r="CD187" s="11" t="str">
        <f t="shared" si="541"/>
        <v/>
      </c>
      <c r="CE187" s="11" t="str">
        <f t="shared" si="541"/>
        <v/>
      </c>
      <c r="CF187" s="11" t="str">
        <f t="shared" si="541"/>
        <v/>
      </c>
      <c r="CG187" s="11" t="str">
        <f t="shared" si="541"/>
        <v/>
      </c>
      <c r="CH187" s="11" t="str">
        <f t="shared" si="541"/>
        <v/>
      </c>
      <c r="CI187" s="11" t="str">
        <f t="shared" si="541"/>
        <v/>
      </c>
      <c r="CJ187" s="11" t="str">
        <f t="shared" si="541"/>
        <v/>
      </c>
      <c r="CK187" s="11" t="str">
        <f t="shared" si="541"/>
        <v/>
      </c>
      <c r="CL187" s="11" t="str">
        <f t="shared" si="541"/>
        <v/>
      </c>
      <c r="CM187" s="11" t="str">
        <f t="shared" si="540"/>
        <v/>
      </c>
      <c r="CN187" s="11" t="str">
        <f t="shared" si="540"/>
        <v/>
      </c>
      <c r="CO187" s="11" t="str">
        <f t="shared" si="540"/>
        <v/>
      </c>
      <c r="CP187" s="11" t="str">
        <f t="shared" si="540"/>
        <v/>
      </c>
      <c r="CQ187" s="11" t="str">
        <f t="shared" si="540"/>
        <v/>
      </c>
      <c r="CR187" s="11" t="str">
        <f t="shared" si="540"/>
        <v/>
      </c>
      <c r="CS187" s="11" t="str">
        <f t="shared" si="540"/>
        <v/>
      </c>
      <c r="CT187" s="11" t="str">
        <f t="shared" si="540"/>
        <v/>
      </c>
      <c r="CU187" s="11" t="str">
        <f t="shared" si="540"/>
        <v/>
      </c>
      <c r="CV187" s="11" t="str">
        <f t="shared" si="540"/>
        <v/>
      </c>
      <c r="CW187" s="11" t="str">
        <f t="shared" si="540"/>
        <v/>
      </c>
      <c r="CX187" s="11" t="str">
        <f t="shared" si="540"/>
        <v/>
      </c>
      <c r="CY187" s="11" t="str">
        <f t="shared" si="540"/>
        <v/>
      </c>
      <c r="CZ187" s="11" t="str">
        <f t="shared" si="540"/>
        <v/>
      </c>
      <c r="DA187" s="11" t="str">
        <f t="shared" si="540"/>
        <v/>
      </c>
      <c r="DB187" s="11" t="str">
        <f t="shared" si="527"/>
        <v/>
      </c>
      <c r="DC187" s="11" t="str">
        <f t="shared" si="527"/>
        <v/>
      </c>
      <c r="DD187" s="11" t="str">
        <f t="shared" si="527"/>
        <v/>
      </c>
      <c r="DE187" s="11" t="str">
        <f t="shared" si="527"/>
        <v/>
      </c>
      <c r="DF187" s="11" t="str">
        <f t="shared" si="527"/>
        <v/>
      </c>
      <c r="DG187" s="11" t="str">
        <f t="shared" si="527"/>
        <v/>
      </c>
      <c r="DH187" s="11" t="str">
        <f t="shared" si="527"/>
        <v/>
      </c>
      <c r="DI187" s="11" t="str">
        <f t="shared" si="527"/>
        <v/>
      </c>
      <c r="DJ187" s="11" t="str">
        <f t="shared" si="527"/>
        <v/>
      </c>
      <c r="DK187" s="11" t="str">
        <f t="shared" si="527"/>
        <v/>
      </c>
      <c r="DL187" s="11" t="str">
        <f t="shared" si="527"/>
        <v/>
      </c>
      <c r="DM187" s="11" t="str">
        <f t="shared" si="527"/>
        <v/>
      </c>
      <c r="DN187" s="11" t="str">
        <f t="shared" si="527"/>
        <v/>
      </c>
      <c r="DO187" s="11" t="str">
        <f t="shared" si="527"/>
        <v/>
      </c>
      <c r="DP187" s="11" t="str">
        <f t="shared" si="527"/>
        <v/>
      </c>
      <c r="DQ187" s="11" t="str">
        <f t="shared" ref="DQ187:EF202" si="543">IF(ISERR(VALUE(TEXT(DQ$6&amp;"/"&amp;DQ$5&amp;"/"&amp;DQ$4,"jj/mm/aaaa")))&lt;&gt;TRUE,IF(AND($A187&lt;&gt;"",VALUE(TEXT(DQ$6&amp;"/"&amp;DQ$5&amp;"/"&amp;DQ$4,"jj/mm/aaaa"))&gt;=$I187,VALUE(TEXT(DQ$6&amp;"/"&amp;DQ$5&amp;"/"&amp;DQ$4,"jj/mm/aaaa"))&lt;=$K187,VALUE(DQ$9)&gt;=$J187,VALUE(DQ$9)&lt;$L187),"a",""),"")</f>
        <v/>
      </c>
      <c r="DR187" s="11" t="str">
        <f t="shared" si="543"/>
        <v/>
      </c>
      <c r="DS187" s="11" t="str">
        <f t="shared" si="543"/>
        <v/>
      </c>
      <c r="DT187" s="11" t="str">
        <f t="shared" si="543"/>
        <v/>
      </c>
      <c r="DU187" s="11" t="str">
        <f t="shared" si="543"/>
        <v/>
      </c>
      <c r="DV187" s="11" t="str">
        <f t="shared" si="543"/>
        <v/>
      </c>
      <c r="DW187" s="11" t="str">
        <f t="shared" si="543"/>
        <v/>
      </c>
      <c r="DX187" s="11" t="str">
        <f t="shared" si="543"/>
        <v/>
      </c>
      <c r="DY187" s="11" t="str">
        <f t="shared" si="543"/>
        <v/>
      </c>
      <c r="DZ187" s="11" t="str">
        <f t="shared" si="543"/>
        <v/>
      </c>
      <c r="EA187" s="11" t="str">
        <f t="shared" si="543"/>
        <v/>
      </c>
      <c r="EB187" s="11" t="str">
        <f t="shared" si="543"/>
        <v/>
      </c>
      <c r="EC187" s="11" t="str">
        <f t="shared" si="543"/>
        <v/>
      </c>
      <c r="ED187" s="11" t="str">
        <f t="shared" si="543"/>
        <v/>
      </c>
      <c r="EE187" s="11" t="str">
        <f t="shared" si="543"/>
        <v/>
      </c>
      <c r="EF187" s="11" t="str">
        <f t="shared" si="543"/>
        <v/>
      </c>
      <c r="EG187" s="11" t="str">
        <f t="shared" si="537"/>
        <v/>
      </c>
      <c r="EH187" s="11" t="str">
        <f t="shared" si="537"/>
        <v/>
      </c>
      <c r="EI187" s="11" t="str">
        <f t="shared" si="537"/>
        <v/>
      </c>
      <c r="EJ187" s="11" t="str">
        <f t="shared" si="537"/>
        <v/>
      </c>
      <c r="EK187" s="11" t="str">
        <f t="shared" si="537"/>
        <v/>
      </c>
      <c r="EL187" s="11" t="str">
        <f t="shared" si="537"/>
        <v/>
      </c>
      <c r="EM187" s="11" t="str">
        <f t="shared" si="537"/>
        <v/>
      </c>
      <c r="EN187" s="11" t="str">
        <f t="shared" si="537"/>
        <v/>
      </c>
      <c r="EO187" s="11" t="str">
        <f t="shared" si="537"/>
        <v/>
      </c>
      <c r="EP187" s="11" t="str">
        <f t="shared" si="537"/>
        <v/>
      </c>
      <c r="EQ187" s="11" t="str">
        <f t="shared" si="537"/>
        <v/>
      </c>
      <c r="ER187" s="11" t="str">
        <f t="shared" si="537"/>
        <v/>
      </c>
      <c r="ES187" s="11" t="str">
        <f t="shared" si="537"/>
        <v/>
      </c>
      <c r="ET187" s="11" t="str">
        <f t="shared" si="537"/>
        <v/>
      </c>
      <c r="EU187" s="11" t="str">
        <f t="shared" si="537"/>
        <v/>
      </c>
      <c r="EV187" s="11" t="str">
        <f t="shared" si="537"/>
        <v/>
      </c>
      <c r="EW187" s="11" t="str">
        <f t="shared" si="535"/>
        <v/>
      </c>
      <c r="EX187" s="11" t="str">
        <f t="shared" si="535"/>
        <v/>
      </c>
      <c r="EY187" s="11" t="str">
        <f t="shared" si="535"/>
        <v/>
      </c>
      <c r="EZ187" s="11" t="str">
        <f t="shared" si="535"/>
        <v/>
      </c>
      <c r="FA187" s="11" t="str">
        <f t="shared" si="535"/>
        <v/>
      </c>
      <c r="FB187" s="11" t="str">
        <f t="shared" si="535"/>
        <v/>
      </c>
      <c r="FC187" s="11" t="str">
        <f t="shared" si="535"/>
        <v/>
      </c>
      <c r="FD187" s="11" t="str">
        <f t="shared" si="535"/>
        <v/>
      </c>
      <c r="FE187" s="11" t="str">
        <f t="shared" si="535"/>
        <v/>
      </c>
      <c r="FF187" s="11" t="str">
        <f t="shared" si="535"/>
        <v/>
      </c>
      <c r="FG187" s="11" t="str">
        <f t="shared" si="535"/>
        <v/>
      </c>
      <c r="FH187" s="11" t="str">
        <f t="shared" si="535"/>
        <v/>
      </c>
      <c r="FI187" s="11" t="str">
        <f t="shared" si="535"/>
        <v/>
      </c>
      <c r="FJ187" s="11" t="str">
        <f t="shared" si="535"/>
        <v/>
      </c>
      <c r="FK187" s="11" t="str">
        <f t="shared" si="535"/>
        <v/>
      </c>
      <c r="FL187" s="11" t="str">
        <f t="shared" si="531"/>
        <v/>
      </c>
      <c r="FM187" s="11" t="str">
        <f t="shared" si="531"/>
        <v/>
      </c>
      <c r="FN187" s="11" t="str">
        <f t="shared" si="531"/>
        <v/>
      </c>
      <c r="FO187" s="11" t="str">
        <f t="shared" si="531"/>
        <v/>
      </c>
      <c r="FP187" s="11" t="str">
        <f t="shared" si="531"/>
        <v/>
      </c>
      <c r="FQ187" s="11" t="str">
        <f t="shared" si="531"/>
        <v/>
      </c>
      <c r="FR187" s="11" t="str">
        <f t="shared" si="531"/>
        <v/>
      </c>
      <c r="FS187" s="11" t="str">
        <f t="shared" si="531"/>
        <v/>
      </c>
      <c r="FT187" s="11" t="str">
        <f t="shared" si="531"/>
        <v/>
      </c>
      <c r="FU187" s="11" t="str">
        <f t="shared" si="531"/>
        <v/>
      </c>
      <c r="FV187" s="11" t="str">
        <f t="shared" si="531"/>
        <v/>
      </c>
      <c r="FW187" s="11" t="str">
        <f t="shared" si="531"/>
        <v/>
      </c>
      <c r="FX187" s="11" t="str">
        <f t="shared" si="531"/>
        <v/>
      </c>
      <c r="FY187" s="11" t="str">
        <f t="shared" si="530"/>
        <v/>
      </c>
      <c r="FZ187" s="11" t="str">
        <f t="shared" si="530"/>
        <v/>
      </c>
      <c r="GA187" s="11" t="str">
        <f t="shared" si="530"/>
        <v/>
      </c>
      <c r="GB187" s="11" t="str">
        <f t="shared" si="530"/>
        <v/>
      </c>
      <c r="GC187" s="11" t="str">
        <f t="shared" si="530"/>
        <v/>
      </c>
      <c r="GD187" s="11" t="str">
        <f t="shared" si="530"/>
        <v/>
      </c>
      <c r="GE187" s="11" t="str">
        <f t="shared" si="530"/>
        <v/>
      </c>
      <c r="GF187" s="11" t="str">
        <f t="shared" si="530"/>
        <v/>
      </c>
      <c r="GG187" s="11" t="str">
        <f t="shared" si="530"/>
        <v/>
      </c>
      <c r="GH187" s="11" t="str">
        <f t="shared" si="524"/>
        <v/>
      </c>
      <c r="GI187" s="11" t="str">
        <f t="shared" si="524"/>
        <v/>
      </c>
      <c r="GJ187" s="11" t="str">
        <f t="shared" si="522"/>
        <v/>
      </c>
      <c r="GK187" s="11" t="str">
        <f t="shared" si="533"/>
        <v/>
      </c>
      <c r="GL187" s="11" t="str">
        <f t="shared" si="533"/>
        <v/>
      </c>
      <c r="GM187" s="11" t="str">
        <f t="shared" si="533"/>
        <v/>
      </c>
      <c r="GN187" s="11" t="str">
        <f t="shared" si="533"/>
        <v/>
      </c>
      <c r="GO187" s="11" t="str">
        <f t="shared" si="533"/>
        <v/>
      </c>
      <c r="GP187" s="11" t="str">
        <f t="shared" si="533"/>
        <v/>
      </c>
      <c r="GQ187" s="11" t="str">
        <f t="shared" si="533"/>
        <v/>
      </c>
      <c r="GR187" s="11" t="str">
        <f t="shared" si="533"/>
        <v/>
      </c>
      <c r="GS187" s="11" t="str">
        <f t="shared" si="533"/>
        <v/>
      </c>
      <c r="GT187" s="11" t="str">
        <f t="shared" si="533"/>
        <v/>
      </c>
      <c r="GU187" s="11" t="str">
        <f t="shared" si="533"/>
        <v/>
      </c>
      <c r="GV187" s="11" t="str">
        <f t="shared" si="533"/>
        <v/>
      </c>
      <c r="GW187" s="11" t="str">
        <f t="shared" si="533"/>
        <v/>
      </c>
      <c r="GX187" s="11" t="str">
        <f t="shared" si="528"/>
        <v/>
      </c>
      <c r="GY187" s="11" t="str">
        <f t="shared" si="528"/>
        <v/>
      </c>
      <c r="GZ187" s="11" t="str">
        <f t="shared" si="528"/>
        <v/>
      </c>
      <c r="HA187" s="11" t="str">
        <f t="shared" si="528"/>
        <v/>
      </c>
      <c r="HB187" s="11" t="str">
        <f t="shared" si="528"/>
        <v/>
      </c>
      <c r="HC187" s="11" t="str">
        <f t="shared" si="528"/>
        <v/>
      </c>
      <c r="HD187" s="11" t="str">
        <f t="shared" si="528"/>
        <v/>
      </c>
      <c r="HE187" s="11" t="str">
        <f t="shared" si="528"/>
        <v/>
      </c>
      <c r="HF187" s="11" t="str">
        <f t="shared" si="528"/>
        <v/>
      </c>
      <c r="HG187" s="11" t="str">
        <f t="shared" si="528"/>
        <v/>
      </c>
      <c r="HH187" s="11" t="str">
        <f t="shared" si="528"/>
        <v/>
      </c>
      <c r="HI187" s="11" t="str">
        <f t="shared" si="528"/>
        <v/>
      </c>
      <c r="HJ187" s="11" t="str">
        <f t="shared" si="528"/>
        <v/>
      </c>
      <c r="HK187" s="11" t="str">
        <f t="shared" si="528"/>
        <v/>
      </c>
      <c r="HL187" s="11" t="str">
        <f t="shared" si="528"/>
        <v/>
      </c>
      <c r="HM187" s="11" t="str">
        <f t="shared" ref="HM187:IB202" si="544">IF(ISERR(VALUE(TEXT(HM$6&amp;"/"&amp;HM$5&amp;"/"&amp;HM$4,"jj/mm/aaaa")))&lt;&gt;TRUE,IF(AND($A187&lt;&gt;"",VALUE(TEXT(HM$6&amp;"/"&amp;HM$5&amp;"/"&amp;HM$4,"jj/mm/aaaa"))&gt;=$I187,VALUE(TEXT(HM$6&amp;"/"&amp;HM$5&amp;"/"&amp;HM$4,"jj/mm/aaaa"))&lt;=$K187,VALUE(HM$9)&gt;=$J187,VALUE(HM$9)&lt;$L187),"a",""),"")</f>
        <v/>
      </c>
      <c r="HN187" s="11" t="str">
        <f t="shared" si="544"/>
        <v/>
      </c>
      <c r="HO187" s="11" t="str">
        <f t="shared" si="544"/>
        <v/>
      </c>
      <c r="HP187" s="11" t="str">
        <f t="shared" si="544"/>
        <v/>
      </c>
      <c r="HQ187" s="11" t="str">
        <f t="shared" si="544"/>
        <v/>
      </c>
      <c r="HR187" s="11" t="str">
        <f t="shared" si="544"/>
        <v/>
      </c>
      <c r="HS187" s="11" t="str">
        <f t="shared" si="544"/>
        <v/>
      </c>
      <c r="HT187" s="11" t="str">
        <f t="shared" si="544"/>
        <v/>
      </c>
      <c r="HU187" s="11" t="str">
        <f t="shared" si="544"/>
        <v/>
      </c>
      <c r="HV187" s="11" t="str">
        <f t="shared" si="544"/>
        <v/>
      </c>
      <c r="HW187" s="11" t="str">
        <f t="shared" si="544"/>
        <v/>
      </c>
      <c r="HX187" s="11" t="str">
        <f t="shared" si="544"/>
        <v/>
      </c>
      <c r="HY187" s="11" t="str">
        <f t="shared" si="544"/>
        <v/>
      </c>
      <c r="HZ187" s="11" t="str">
        <f t="shared" si="544"/>
        <v/>
      </c>
      <c r="IA187" s="11" t="str">
        <f t="shared" si="544"/>
        <v/>
      </c>
      <c r="IB187" s="11" t="str">
        <f t="shared" si="544"/>
        <v/>
      </c>
      <c r="IC187" s="11" t="str">
        <f t="shared" si="542"/>
        <v/>
      </c>
      <c r="ID187" s="11" t="str">
        <f t="shared" si="542"/>
        <v/>
      </c>
      <c r="IE187" s="11" t="str">
        <f t="shared" si="542"/>
        <v/>
      </c>
      <c r="IF187" s="11" t="str">
        <f t="shared" si="542"/>
        <v/>
      </c>
      <c r="IG187" s="11" t="str">
        <f t="shared" si="542"/>
        <v/>
      </c>
      <c r="IH187" s="11" t="str">
        <f t="shared" si="542"/>
        <v/>
      </c>
      <c r="II187" s="11" t="str">
        <f t="shared" si="542"/>
        <v/>
      </c>
      <c r="IJ187" s="11" t="str">
        <f t="shared" si="542"/>
        <v/>
      </c>
      <c r="IK187" s="11" t="str">
        <f t="shared" si="542"/>
        <v/>
      </c>
      <c r="IL187" s="11" t="str">
        <f t="shared" si="542"/>
        <v/>
      </c>
      <c r="IM187" s="11" t="str">
        <f t="shared" si="542"/>
        <v/>
      </c>
      <c r="IN187" s="11" t="str">
        <f t="shared" si="542"/>
        <v/>
      </c>
      <c r="IO187" s="11" t="str">
        <f t="shared" si="542"/>
        <v/>
      </c>
      <c r="IP187" s="11" t="str">
        <f t="shared" si="542"/>
        <v/>
      </c>
      <c r="IQ187" s="11" t="str">
        <f t="shared" si="542"/>
        <v/>
      </c>
      <c r="IR187" s="11" t="str">
        <f t="shared" si="505"/>
        <v/>
      </c>
      <c r="IS187" s="11" t="str">
        <f t="shared" si="505"/>
        <v/>
      </c>
      <c r="IT187" s="11" t="str">
        <f t="shared" si="505"/>
        <v/>
      </c>
      <c r="IU187" s="11" t="str">
        <f t="shared" si="505"/>
        <v/>
      </c>
      <c r="IV187" s="11" t="str">
        <f t="shared" si="499"/>
        <v/>
      </c>
      <c r="IW187" s="11" t="str">
        <f t="shared" si="499"/>
        <v/>
      </c>
      <c r="IX187" s="11" t="str">
        <f t="shared" si="499"/>
        <v/>
      </c>
      <c r="IY187" s="11" t="str">
        <f t="shared" si="529"/>
        <v/>
      </c>
      <c r="IZ187" s="11" t="str">
        <f t="shared" si="529"/>
        <v/>
      </c>
      <c r="JA187" s="11" t="str">
        <f t="shared" si="529"/>
        <v/>
      </c>
      <c r="JB187" s="11" t="str">
        <f t="shared" si="529"/>
        <v/>
      </c>
      <c r="JC187" s="11" t="str">
        <f t="shared" si="529"/>
        <v/>
      </c>
      <c r="JD187" s="11" t="str">
        <f t="shared" si="529"/>
        <v/>
      </c>
      <c r="JE187" s="11" t="str">
        <f t="shared" si="529"/>
        <v/>
      </c>
      <c r="JF187" s="11" t="str">
        <f t="shared" si="529"/>
        <v/>
      </c>
      <c r="JG187" s="11" t="str">
        <f t="shared" si="529"/>
        <v/>
      </c>
      <c r="JH187" s="11" t="str">
        <f t="shared" si="529"/>
        <v/>
      </c>
      <c r="JI187" s="11" t="str">
        <f t="shared" si="529"/>
        <v/>
      </c>
      <c r="JJ187" s="11" t="str">
        <f t="shared" si="491"/>
        <v/>
      </c>
      <c r="JK187" s="11" t="str">
        <f t="shared" si="491"/>
        <v/>
      </c>
      <c r="JL187" s="11" t="str">
        <f t="shared" si="491"/>
        <v/>
      </c>
      <c r="JM187" s="11"/>
      <c r="JN187" s="12"/>
    </row>
    <row r="188" spans="1:274" s="13" customFormat="1" ht="36.75" customHeight="1" x14ac:dyDescent="0.2">
      <c r="A188" s="4"/>
      <c r="B188" s="94" t="str">
        <f t="shared" si="489"/>
        <v/>
      </c>
      <c r="C188" s="9"/>
      <c r="D188" s="9"/>
      <c r="E188" s="9"/>
      <c r="F188" s="9"/>
      <c r="G188" s="9"/>
      <c r="H188" s="9"/>
      <c r="I188" s="10"/>
      <c r="J188" s="38"/>
      <c r="K188" s="10"/>
      <c r="L188" s="38"/>
      <c r="M188" s="11" t="str">
        <f t="shared" si="536"/>
        <v/>
      </c>
      <c r="N188" s="11" t="str">
        <f t="shared" si="536"/>
        <v/>
      </c>
      <c r="O188" s="11" t="str">
        <f t="shared" si="536"/>
        <v/>
      </c>
      <c r="P188" s="11" t="str">
        <f t="shared" si="536"/>
        <v/>
      </c>
      <c r="Q188" s="11" t="str">
        <f t="shared" si="536"/>
        <v/>
      </c>
      <c r="R188" s="11" t="str">
        <f t="shared" si="536"/>
        <v/>
      </c>
      <c r="S188" s="11" t="str">
        <f t="shared" si="536"/>
        <v/>
      </c>
      <c r="T188" s="11" t="str">
        <f t="shared" si="536"/>
        <v/>
      </c>
      <c r="U188" s="11" t="str">
        <f t="shared" si="536"/>
        <v/>
      </c>
      <c r="V188" s="11" t="str">
        <f t="shared" si="536"/>
        <v/>
      </c>
      <c r="W188" s="11" t="str">
        <f t="shared" si="536"/>
        <v/>
      </c>
      <c r="X188" s="11" t="str">
        <f t="shared" si="536"/>
        <v/>
      </c>
      <c r="Y188" s="11" t="str">
        <f t="shared" si="536"/>
        <v/>
      </c>
      <c r="Z188" s="11" t="str">
        <f t="shared" si="536"/>
        <v/>
      </c>
      <c r="AA188" s="11" t="str">
        <f t="shared" si="536"/>
        <v/>
      </c>
      <c r="AB188" s="11" t="str">
        <f t="shared" si="536"/>
        <v/>
      </c>
      <c r="AC188" s="11" t="str">
        <f t="shared" si="534"/>
        <v/>
      </c>
      <c r="AD188" s="11" t="str">
        <f t="shared" si="534"/>
        <v/>
      </c>
      <c r="AE188" s="11" t="str">
        <f t="shared" si="534"/>
        <v/>
      </c>
      <c r="AF188" s="11" t="str">
        <f t="shared" si="534"/>
        <v/>
      </c>
      <c r="AG188" s="11" t="str">
        <f t="shared" si="534"/>
        <v/>
      </c>
      <c r="AH188" s="11" t="str">
        <f t="shared" si="534"/>
        <v/>
      </c>
      <c r="AI188" s="11" t="str">
        <f t="shared" si="534"/>
        <v/>
      </c>
      <c r="AJ188" s="11" t="str">
        <f t="shared" si="534"/>
        <v/>
      </c>
      <c r="AK188" s="11" t="str">
        <f t="shared" si="534"/>
        <v/>
      </c>
      <c r="AL188" s="11" t="str">
        <f t="shared" si="534"/>
        <v/>
      </c>
      <c r="AM188" s="11" t="str">
        <f t="shared" si="534"/>
        <v/>
      </c>
      <c r="AN188" s="11" t="str">
        <f t="shared" si="534"/>
        <v/>
      </c>
      <c r="AO188" s="11" t="str">
        <f t="shared" si="534"/>
        <v/>
      </c>
      <c r="AP188" s="11" t="str">
        <f t="shared" si="534"/>
        <v/>
      </c>
      <c r="AQ188" s="11" t="str">
        <f t="shared" si="534"/>
        <v/>
      </c>
      <c r="AR188" s="11" t="str">
        <f t="shared" si="539"/>
        <v/>
      </c>
      <c r="AS188" s="11" t="str">
        <f t="shared" si="539"/>
        <v/>
      </c>
      <c r="AT188" s="11" t="str">
        <f t="shared" si="539"/>
        <v/>
      </c>
      <c r="AU188" s="11" t="str">
        <f t="shared" si="539"/>
        <v/>
      </c>
      <c r="AV188" s="11" t="str">
        <f t="shared" si="539"/>
        <v/>
      </c>
      <c r="AW188" s="11" t="str">
        <f t="shared" si="539"/>
        <v/>
      </c>
      <c r="AX188" s="11" t="str">
        <f t="shared" si="539"/>
        <v/>
      </c>
      <c r="AY188" s="11" t="str">
        <f t="shared" si="539"/>
        <v/>
      </c>
      <c r="AZ188" s="11" t="str">
        <f t="shared" si="539"/>
        <v/>
      </c>
      <c r="BA188" s="11" t="str">
        <f t="shared" si="539"/>
        <v/>
      </c>
      <c r="BB188" s="11" t="str">
        <f t="shared" si="539"/>
        <v/>
      </c>
      <c r="BC188" s="11" t="str">
        <f t="shared" si="539"/>
        <v/>
      </c>
      <c r="BD188" s="11" t="str">
        <f t="shared" si="539"/>
        <v/>
      </c>
      <c r="BE188" s="11" t="str">
        <f t="shared" si="539"/>
        <v/>
      </c>
      <c r="BF188" s="11" t="str">
        <f t="shared" si="539"/>
        <v/>
      </c>
      <c r="BG188" s="11" t="str">
        <f t="shared" si="539"/>
        <v/>
      </c>
      <c r="BH188" s="11" t="str">
        <f t="shared" si="538"/>
        <v/>
      </c>
      <c r="BI188" s="11" t="str">
        <f t="shared" si="538"/>
        <v/>
      </c>
      <c r="BJ188" s="11" t="str">
        <f t="shared" si="538"/>
        <v/>
      </c>
      <c r="BK188" s="11" t="str">
        <f t="shared" si="538"/>
        <v/>
      </c>
      <c r="BL188" s="11" t="str">
        <f t="shared" si="538"/>
        <v/>
      </c>
      <c r="BM188" s="11" t="str">
        <f t="shared" si="538"/>
        <v/>
      </c>
      <c r="BN188" s="11" t="str">
        <f t="shared" si="538"/>
        <v/>
      </c>
      <c r="BO188" s="11" t="str">
        <f t="shared" si="538"/>
        <v/>
      </c>
      <c r="BP188" s="11" t="str">
        <f t="shared" si="538"/>
        <v/>
      </c>
      <c r="BQ188" s="11" t="str">
        <f t="shared" si="538"/>
        <v/>
      </c>
      <c r="BR188" s="11" t="str">
        <f t="shared" si="538"/>
        <v/>
      </c>
      <c r="BS188" s="11" t="str">
        <f t="shared" si="538"/>
        <v/>
      </c>
      <c r="BT188" s="11" t="str">
        <f t="shared" si="538"/>
        <v/>
      </c>
      <c r="BU188" s="11" t="str">
        <f t="shared" si="538"/>
        <v/>
      </c>
      <c r="BV188" s="11" t="str">
        <f t="shared" si="538"/>
        <v/>
      </c>
      <c r="BW188" s="11" t="str">
        <f t="shared" si="541"/>
        <v/>
      </c>
      <c r="BX188" s="11" t="str">
        <f t="shared" si="541"/>
        <v/>
      </c>
      <c r="BY188" s="11" t="str">
        <f t="shared" si="541"/>
        <v/>
      </c>
      <c r="BZ188" s="11" t="str">
        <f t="shared" si="541"/>
        <v/>
      </c>
      <c r="CA188" s="11" t="str">
        <f t="shared" si="541"/>
        <v/>
      </c>
      <c r="CB188" s="11" t="str">
        <f t="shared" si="541"/>
        <v/>
      </c>
      <c r="CC188" s="11" t="str">
        <f t="shared" si="541"/>
        <v/>
      </c>
      <c r="CD188" s="11" t="str">
        <f t="shared" si="541"/>
        <v/>
      </c>
      <c r="CE188" s="11" t="str">
        <f t="shared" si="541"/>
        <v/>
      </c>
      <c r="CF188" s="11" t="str">
        <f t="shared" si="541"/>
        <v/>
      </c>
      <c r="CG188" s="11" t="str">
        <f t="shared" si="541"/>
        <v/>
      </c>
      <c r="CH188" s="11" t="str">
        <f t="shared" si="541"/>
        <v/>
      </c>
      <c r="CI188" s="11" t="str">
        <f t="shared" si="541"/>
        <v/>
      </c>
      <c r="CJ188" s="11" t="str">
        <f t="shared" si="541"/>
        <v/>
      </c>
      <c r="CK188" s="11" t="str">
        <f t="shared" si="541"/>
        <v/>
      </c>
      <c r="CL188" s="11" t="str">
        <f t="shared" si="541"/>
        <v/>
      </c>
      <c r="CM188" s="11" t="str">
        <f t="shared" si="540"/>
        <v/>
      </c>
      <c r="CN188" s="11" t="str">
        <f t="shared" si="540"/>
        <v/>
      </c>
      <c r="CO188" s="11" t="str">
        <f t="shared" si="540"/>
        <v/>
      </c>
      <c r="CP188" s="11" t="str">
        <f t="shared" si="540"/>
        <v/>
      </c>
      <c r="CQ188" s="11" t="str">
        <f t="shared" si="540"/>
        <v/>
      </c>
      <c r="CR188" s="11" t="str">
        <f t="shared" si="540"/>
        <v/>
      </c>
      <c r="CS188" s="11" t="str">
        <f t="shared" si="540"/>
        <v/>
      </c>
      <c r="CT188" s="11" t="str">
        <f t="shared" si="540"/>
        <v/>
      </c>
      <c r="CU188" s="11" t="str">
        <f t="shared" si="540"/>
        <v/>
      </c>
      <c r="CV188" s="11" t="str">
        <f t="shared" si="540"/>
        <v/>
      </c>
      <c r="CW188" s="11" t="str">
        <f t="shared" si="540"/>
        <v/>
      </c>
      <c r="CX188" s="11" t="str">
        <f t="shared" si="540"/>
        <v/>
      </c>
      <c r="CY188" s="11" t="str">
        <f t="shared" si="540"/>
        <v/>
      </c>
      <c r="CZ188" s="11" t="str">
        <f t="shared" si="540"/>
        <v/>
      </c>
      <c r="DA188" s="11" t="str">
        <f t="shared" si="540"/>
        <v/>
      </c>
      <c r="DB188" s="11" t="str">
        <f t="shared" ref="DB188:DQ203" si="545">IF(ISERR(VALUE(TEXT(DB$6&amp;"/"&amp;DB$5&amp;"/"&amp;DB$4,"jj/mm/aaaa")))&lt;&gt;TRUE,IF(AND($A188&lt;&gt;"",VALUE(TEXT(DB$6&amp;"/"&amp;DB$5&amp;"/"&amp;DB$4,"jj/mm/aaaa"))&gt;=$I188,VALUE(TEXT(DB$6&amp;"/"&amp;DB$5&amp;"/"&amp;DB$4,"jj/mm/aaaa"))&lt;=$K188,VALUE(DB$9)&gt;=$J188,VALUE(DB$9)&lt;$L188),"a",""),"")</f>
        <v/>
      </c>
      <c r="DC188" s="11" t="str">
        <f t="shared" si="545"/>
        <v/>
      </c>
      <c r="DD188" s="11" t="str">
        <f t="shared" si="545"/>
        <v/>
      </c>
      <c r="DE188" s="11" t="str">
        <f t="shared" si="545"/>
        <v/>
      </c>
      <c r="DF188" s="11" t="str">
        <f t="shared" si="545"/>
        <v/>
      </c>
      <c r="DG188" s="11" t="str">
        <f t="shared" si="545"/>
        <v/>
      </c>
      <c r="DH188" s="11" t="str">
        <f t="shared" si="545"/>
        <v/>
      </c>
      <c r="DI188" s="11" t="str">
        <f t="shared" si="545"/>
        <v/>
      </c>
      <c r="DJ188" s="11" t="str">
        <f t="shared" si="545"/>
        <v/>
      </c>
      <c r="DK188" s="11" t="str">
        <f t="shared" si="545"/>
        <v/>
      </c>
      <c r="DL188" s="11" t="str">
        <f t="shared" si="545"/>
        <v/>
      </c>
      <c r="DM188" s="11" t="str">
        <f t="shared" si="545"/>
        <v/>
      </c>
      <c r="DN188" s="11" t="str">
        <f t="shared" si="545"/>
        <v/>
      </c>
      <c r="DO188" s="11" t="str">
        <f t="shared" si="545"/>
        <v/>
      </c>
      <c r="DP188" s="11" t="str">
        <f t="shared" si="545"/>
        <v/>
      </c>
      <c r="DQ188" s="11" t="str">
        <f t="shared" si="545"/>
        <v/>
      </c>
      <c r="DR188" s="11" t="str">
        <f t="shared" si="543"/>
        <v/>
      </c>
      <c r="DS188" s="11" t="str">
        <f t="shared" si="543"/>
        <v/>
      </c>
      <c r="DT188" s="11" t="str">
        <f t="shared" si="543"/>
        <v/>
      </c>
      <c r="DU188" s="11" t="str">
        <f t="shared" si="543"/>
        <v/>
      </c>
      <c r="DV188" s="11" t="str">
        <f t="shared" si="543"/>
        <v/>
      </c>
      <c r="DW188" s="11" t="str">
        <f t="shared" si="543"/>
        <v/>
      </c>
      <c r="DX188" s="11" t="str">
        <f t="shared" si="543"/>
        <v/>
      </c>
      <c r="DY188" s="11" t="str">
        <f t="shared" si="543"/>
        <v/>
      </c>
      <c r="DZ188" s="11" t="str">
        <f t="shared" si="543"/>
        <v/>
      </c>
      <c r="EA188" s="11" t="str">
        <f t="shared" si="543"/>
        <v/>
      </c>
      <c r="EB188" s="11" t="str">
        <f t="shared" si="543"/>
        <v/>
      </c>
      <c r="EC188" s="11" t="str">
        <f t="shared" si="543"/>
        <v/>
      </c>
      <c r="ED188" s="11" t="str">
        <f t="shared" si="543"/>
        <v/>
      </c>
      <c r="EE188" s="11" t="str">
        <f t="shared" si="543"/>
        <v/>
      </c>
      <c r="EF188" s="11" t="str">
        <f t="shared" si="543"/>
        <v/>
      </c>
      <c r="EG188" s="11" t="str">
        <f t="shared" si="537"/>
        <v/>
      </c>
      <c r="EH188" s="11" t="str">
        <f t="shared" si="537"/>
        <v/>
      </c>
      <c r="EI188" s="11" t="str">
        <f t="shared" si="537"/>
        <v/>
      </c>
      <c r="EJ188" s="11" t="str">
        <f t="shared" si="537"/>
        <v/>
      </c>
      <c r="EK188" s="11" t="str">
        <f t="shared" si="537"/>
        <v/>
      </c>
      <c r="EL188" s="11" t="str">
        <f t="shared" si="537"/>
        <v/>
      </c>
      <c r="EM188" s="11" t="str">
        <f t="shared" si="537"/>
        <v/>
      </c>
      <c r="EN188" s="11" t="str">
        <f t="shared" si="537"/>
        <v/>
      </c>
      <c r="EO188" s="11" t="str">
        <f t="shared" si="537"/>
        <v/>
      </c>
      <c r="EP188" s="11" t="str">
        <f t="shared" si="537"/>
        <v/>
      </c>
      <c r="EQ188" s="11" t="str">
        <f t="shared" si="537"/>
        <v/>
      </c>
      <c r="ER188" s="11" t="str">
        <f t="shared" si="537"/>
        <v/>
      </c>
      <c r="ES188" s="11" t="str">
        <f t="shared" si="537"/>
        <v/>
      </c>
      <c r="ET188" s="11" t="str">
        <f t="shared" si="537"/>
        <v/>
      </c>
      <c r="EU188" s="11" t="str">
        <f t="shared" si="537"/>
        <v/>
      </c>
      <c r="EV188" s="11" t="str">
        <f t="shared" si="537"/>
        <v/>
      </c>
      <c r="EW188" s="11" t="str">
        <f t="shared" si="535"/>
        <v/>
      </c>
      <c r="EX188" s="11" t="str">
        <f t="shared" si="535"/>
        <v/>
      </c>
      <c r="EY188" s="11" t="str">
        <f t="shared" si="535"/>
        <v/>
      </c>
      <c r="EZ188" s="11" t="str">
        <f t="shared" si="535"/>
        <v/>
      </c>
      <c r="FA188" s="11" t="str">
        <f t="shared" si="535"/>
        <v/>
      </c>
      <c r="FB188" s="11" t="str">
        <f t="shared" si="535"/>
        <v/>
      </c>
      <c r="FC188" s="11" t="str">
        <f t="shared" si="535"/>
        <v/>
      </c>
      <c r="FD188" s="11" t="str">
        <f t="shared" si="535"/>
        <v/>
      </c>
      <c r="FE188" s="11" t="str">
        <f t="shared" si="535"/>
        <v/>
      </c>
      <c r="FF188" s="11" t="str">
        <f t="shared" si="535"/>
        <v/>
      </c>
      <c r="FG188" s="11" t="str">
        <f t="shared" si="535"/>
        <v/>
      </c>
      <c r="FH188" s="11" t="str">
        <f t="shared" si="535"/>
        <v/>
      </c>
      <c r="FI188" s="11" t="str">
        <f t="shared" si="535"/>
        <v/>
      </c>
      <c r="FJ188" s="11" t="str">
        <f t="shared" si="535"/>
        <v/>
      </c>
      <c r="FK188" s="11" t="str">
        <f t="shared" si="535"/>
        <v/>
      </c>
      <c r="FL188" s="11" t="str">
        <f t="shared" si="531"/>
        <v/>
      </c>
      <c r="FM188" s="11" t="str">
        <f t="shared" si="531"/>
        <v/>
      </c>
      <c r="FN188" s="11" t="str">
        <f t="shared" si="531"/>
        <v/>
      </c>
      <c r="FO188" s="11" t="str">
        <f t="shared" si="531"/>
        <v/>
      </c>
      <c r="FP188" s="11" t="str">
        <f t="shared" si="531"/>
        <v/>
      </c>
      <c r="FQ188" s="11" t="str">
        <f t="shared" si="531"/>
        <v/>
      </c>
      <c r="FR188" s="11" t="str">
        <f t="shared" si="531"/>
        <v/>
      </c>
      <c r="FS188" s="11" t="str">
        <f t="shared" si="531"/>
        <v/>
      </c>
      <c r="FT188" s="11" t="str">
        <f t="shared" si="531"/>
        <v/>
      </c>
      <c r="FU188" s="11" t="str">
        <f t="shared" si="531"/>
        <v/>
      </c>
      <c r="FV188" s="11" t="str">
        <f t="shared" si="531"/>
        <v/>
      </c>
      <c r="FW188" s="11" t="str">
        <f t="shared" si="531"/>
        <v/>
      </c>
      <c r="FX188" s="11" t="str">
        <f t="shared" si="531"/>
        <v/>
      </c>
      <c r="FY188" s="11" t="str">
        <f t="shared" si="530"/>
        <v/>
      </c>
      <c r="FZ188" s="11" t="str">
        <f t="shared" si="530"/>
        <v/>
      </c>
      <c r="GA188" s="11" t="str">
        <f t="shared" si="530"/>
        <v/>
      </c>
      <c r="GB188" s="11" t="str">
        <f t="shared" si="530"/>
        <v/>
      </c>
      <c r="GC188" s="11" t="str">
        <f t="shared" si="530"/>
        <v/>
      </c>
      <c r="GD188" s="11" t="str">
        <f t="shared" si="530"/>
        <v/>
      </c>
      <c r="GE188" s="11" t="str">
        <f t="shared" si="530"/>
        <v/>
      </c>
      <c r="GF188" s="11" t="str">
        <f t="shared" si="530"/>
        <v/>
      </c>
      <c r="GG188" s="11" t="str">
        <f t="shared" si="530"/>
        <v/>
      </c>
      <c r="GH188" s="11" t="str">
        <f t="shared" si="524"/>
        <v/>
      </c>
      <c r="GI188" s="11" t="str">
        <f t="shared" si="524"/>
        <v/>
      </c>
      <c r="GJ188" s="11" t="str">
        <f t="shared" si="522"/>
        <v/>
      </c>
      <c r="GK188" s="11" t="str">
        <f t="shared" si="533"/>
        <v/>
      </c>
      <c r="GL188" s="11" t="str">
        <f t="shared" si="533"/>
        <v/>
      </c>
      <c r="GM188" s="11" t="str">
        <f t="shared" si="533"/>
        <v/>
      </c>
      <c r="GN188" s="11" t="str">
        <f t="shared" si="533"/>
        <v/>
      </c>
      <c r="GO188" s="11" t="str">
        <f t="shared" si="533"/>
        <v/>
      </c>
      <c r="GP188" s="11" t="str">
        <f t="shared" si="533"/>
        <v/>
      </c>
      <c r="GQ188" s="11" t="str">
        <f t="shared" si="533"/>
        <v/>
      </c>
      <c r="GR188" s="11" t="str">
        <f t="shared" si="533"/>
        <v/>
      </c>
      <c r="GS188" s="11" t="str">
        <f t="shared" si="533"/>
        <v/>
      </c>
      <c r="GT188" s="11" t="str">
        <f t="shared" si="533"/>
        <v/>
      </c>
      <c r="GU188" s="11" t="str">
        <f t="shared" si="533"/>
        <v/>
      </c>
      <c r="GV188" s="11" t="str">
        <f t="shared" si="533"/>
        <v/>
      </c>
      <c r="GW188" s="11" t="str">
        <f t="shared" si="533"/>
        <v/>
      </c>
      <c r="GX188" s="11" t="str">
        <f t="shared" si="533"/>
        <v/>
      </c>
      <c r="GY188" s="11" t="str">
        <f t="shared" si="533"/>
        <v/>
      </c>
      <c r="GZ188" s="11" t="str">
        <f t="shared" si="533"/>
        <v/>
      </c>
      <c r="HA188" s="11" t="str">
        <f t="shared" ref="HA188:HP203" si="546">IF(ISERR(VALUE(TEXT(HA$6&amp;"/"&amp;HA$5&amp;"/"&amp;HA$4,"jj/mm/aaaa")))&lt;&gt;TRUE,IF(AND($A188&lt;&gt;"",VALUE(TEXT(HA$6&amp;"/"&amp;HA$5&amp;"/"&amp;HA$4,"jj/mm/aaaa"))&gt;=$I188,VALUE(TEXT(HA$6&amp;"/"&amp;HA$5&amp;"/"&amp;HA$4,"jj/mm/aaaa"))&lt;=$K188,VALUE(HA$9)&gt;=$J188,VALUE(HA$9)&lt;$L188),"a",""),"")</f>
        <v/>
      </c>
      <c r="HB188" s="11" t="str">
        <f t="shared" si="546"/>
        <v/>
      </c>
      <c r="HC188" s="11" t="str">
        <f t="shared" si="546"/>
        <v/>
      </c>
      <c r="HD188" s="11" t="str">
        <f t="shared" si="546"/>
        <v/>
      </c>
      <c r="HE188" s="11" t="str">
        <f t="shared" si="546"/>
        <v/>
      </c>
      <c r="HF188" s="11" t="str">
        <f t="shared" si="546"/>
        <v/>
      </c>
      <c r="HG188" s="11" t="str">
        <f t="shared" si="546"/>
        <v/>
      </c>
      <c r="HH188" s="11" t="str">
        <f t="shared" si="546"/>
        <v/>
      </c>
      <c r="HI188" s="11" t="str">
        <f t="shared" si="546"/>
        <v/>
      </c>
      <c r="HJ188" s="11" t="str">
        <f t="shared" si="546"/>
        <v/>
      </c>
      <c r="HK188" s="11" t="str">
        <f t="shared" si="546"/>
        <v/>
      </c>
      <c r="HL188" s="11" t="str">
        <f t="shared" si="546"/>
        <v/>
      </c>
      <c r="HM188" s="11" t="str">
        <f t="shared" si="546"/>
        <v/>
      </c>
      <c r="HN188" s="11" t="str">
        <f t="shared" si="546"/>
        <v/>
      </c>
      <c r="HO188" s="11" t="str">
        <f t="shared" si="546"/>
        <v/>
      </c>
      <c r="HP188" s="11" t="str">
        <f t="shared" si="546"/>
        <v/>
      </c>
      <c r="HQ188" s="11" t="str">
        <f t="shared" si="544"/>
        <v/>
      </c>
      <c r="HR188" s="11" t="str">
        <f t="shared" si="544"/>
        <v/>
      </c>
      <c r="HS188" s="11" t="str">
        <f t="shared" si="544"/>
        <v/>
      </c>
      <c r="HT188" s="11" t="str">
        <f t="shared" si="544"/>
        <v/>
      </c>
      <c r="HU188" s="11" t="str">
        <f t="shared" si="544"/>
        <v/>
      </c>
      <c r="HV188" s="11" t="str">
        <f t="shared" si="544"/>
        <v/>
      </c>
      <c r="HW188" s="11" t="str">
        <f t="shared" si="544"/>
        <v/>
      </c>
      <c r="HX188" s="11" t="str">
        <f t="shared" si="544"/>
        <v/>
      </c>
      <c r="HY188" s="11" t="str">
        <f t="shared" si="544"/>
        <v/>
      </c>
      <c r="HZ188" s="11" t="str">
        <f t="shared" si="544"/>
        <v/>
      </c>
      <c r="IA188" s="11" t="str">
        <f t="shared" si="544"/>
        <v/>
      </c>
      <c r="IB188" s="11" t="str">
        <f t="shared" si="544"/>
        <v/>
      </c>
      <c r="IC188" s="11" t="str">
        <f t="shared" si="542"/>
        <v/>
      </c>
      <c r="ID188" s="11" t="str">
        <f t="shared" si="542"/>
        <v/>
      </c>
      <c r="IE188" s="11" t="str">
        <f t="shared" si="542"/>
        <v/>
      </c>
      <c r="IF188" s="11" t="str">
        <f t="shared" si="542"/>
        <v/>
      </c>
      <c r="IG188" s="11" t="str">
        <f t="shared" si="542"/>
        <v/>
      </c>
      <c r="IH188" s="11" t="str">
        <f t="shared" si="542"/>
        <v/>
      </c>
      <c r="II188" s="11" t="str">
        <f t="shared" si="542"/>
        <v/>
      </c>
      <c r="IJ188" s="11" t="str">
        <f t="shared" si="542"/>
        <v/>
      </c>
      <c r="IK188" s="11" t="str">
        <f t="shared" si="542"/>
        <v/>
      </c>
      <c r="IL188" s="11" t="str">
        <f t="shared" si="542"/>
        <v/>
      </c>
      <c r="IM188" s="11" t="str">
        <f t="shared" si="542"/>
        <v/>
      </c>
      <c r="IN188" s="11" t="str">
        <f t="shared" si="542"/>
        <v/>
      </c>
      <c r="IO188" s="11" t="str">
        <f t="shared" si="542"/>
        <v/>
      </c>
      <c r="IP188" s="11" t="str">
        <f t="shared" si="542"/>
        <v/>
      </c>
      <c r="IQ188" s="11" t="str">
        <f t="shared" si="542"/>
        <v/>
      </c>
      <c r="IR188" s="11" t="str">
        <f t="shared" si="505"/>
        <v/>
      </c>
      <c r="IS188" s="11" t="str">
        <f t="shared" si="505"/>
        <v/>
      </c>
      <c r="IT188" s="11" t="str">
        <f t="shared" si="505"/>
        <v/>
      </c>
      <c r="IU188" s="11" t="str">
        <f t="shared" si="505"/>
        <v/>
      </c>
      <c r="IV188" s="11" t="str">
        <f t="shared" si="499"/>
        <v/>
      </c>
      <c r="IW188" s="11" t="str">
        <f t="shared" si="499"/>
        <v/>
      </c>
      <c r="IX188" s="11" t="str">
        <f t="shared" si="499"/>
        <v/>
      </c>
      <c r="IY188" s="11" t="str">
        <f t="shared" si="529"/>
        <v/>
      </c>
      <c r="IZ188" s="11" t="str">
        <f t="shared" si="529"/>
        <v/>
      </c>
      <c r="JA188" s="11" t="str">
        <f t="shared" si="529"/>
        <v/>
      </c>
      <c r="JB188" s="11" t="str">
        <f t="shared" si="529"/>
        <v/>
      </c>
      <c r="JC188" s="11" t="str">
        <f t="shared" si="529"/>
        <v/>
      </c>
      <c r="JD188" s="11" t="str">
        <f t="shared" si="529"/>
        <v/>
      </c>
      <c r="JE188" s="11" t="str">
        <f t="shared" si="529"/>
        <v/>
      </c>
      <c r="JF188" s="11" t="str">
        <f t="shared" si="529"/>
        <v/>
      </c>
      <c r="JG188" s="11" t="str">
        <f t="shared" si="529"/>
        <v/>
      </c>
      <c r="JH188" s="11" t="str">
        <f t="shared" si="529"/>
        <v/>
      </c>
      <c r="JI188" s="11" t="str">
        <f t="shared" si="529"/>
        <v/>
      </c>
      <c r="JJ188" s="11" t="str">
        <f t="shared" si="491"/>
        <v/>
      </c>
      <c r="JK188" s="11" t="str">
        <f t="shared" si="491"/>
        <v/>
      </c>
      <c r="JL188" s="11" t="str">
        <f t="shared" si="491"/>
        <v/>
      </c>
      <c r="JM188" s="11"/>
      <c r="JN188" s="12"/>
    </row>
    <row r="189" spans="1:274" s="13" customFormat="1" ht="36.75" customHeight="1" x14ac:dyDescent="0.2">
      <c r="A189" s="4"/>
      <c r="B189" s="94" t="str">
        <f t="shared" si="489"/>
        <v/>
      </c>
      <c r="C189" s="9"/>
      <c r="D189" s="9"/>
      <c r="E189" s="9"/>
      <c r="F189" s="9"/>
      <c r="G189" s="9"/>
      <c r="H189" s="9"/>
      <c r="I189" s="10"/>
      <c r="J189" s="38"/>
      <c r="K189" s="10"/>
      <c r="L189" s="38"/>
      <c r="M189" s="11" t="str">
        <f t="shared" si="536"/>
        <v/>
      </c>
      <c r="N189" s="11" t="str">
        <f t="shared" si="536"/>
        <v/>
      </c>
      <c r="O189" s="11" t="str">
        <f t="shared" si="536"/>
        <v/>
      </c>
      <c r="P189" s="11" t="str">
        <f t="shared" si="536"/>
        <v/>
      </c>
      <c r="Q189" s="11" t="str">
        <f t="shared" si="536"/>
        <v/>
      </c>
      <c r="R189" s="11" t="str">
        <f t="shared" si="536"/>
        <v/>
      </c>
      <c r="S189" s="11" t="str">
        <f t="shared" si="536"/>
        <v/>
      </c>
      <c r="T189" s="11" t="str">
        <f t="shared" si="536"/>
        <v/>
      </c>
      <c r="U189" s="11" t="str">
        <f t="shared" si="536"/>
        <v/>
      </c>
      <c r="V189" s="11" t="str">
        <f t="shared" si="536"/>
        <v/>
      </c>
      <c r="W189" s="11" t="str">
        <f t="shared" si="536"/>
        <v/>
      </c>
      <c r="X189" s="11" t="str">
        <f t="shared" si="536"/>
        <v/>
      </c>
      <c r="Y189" s="11" t="str">
        <f t="shared" si="536"/>
        <v/>
      </c>
      <c r="Z189" s="11" t="str">
        <f t="shared" si="536"/>
        <v/>
      </c>
      <c r="AA189" s="11" t="str">
        <f t="shared" si="536"/>
        <v/>
      </c>
      <c r="AB189" s="11" t="str">
        <f t="shared" si="536"/>
        <v/>
      </c>
      <c r="AC189" s="11" t="str">
        <f t="shared" si="534"/>
        <v/>
      </c>
      <c r="AD189" s="11" t="str">
        <f t="shared" si="534"/>
        <v/>
      </c>
      <c r="AE189" s="11" t="str">
        <f t="shared" si="534"/>
        <v/>
      </c>
      <c r="AF189" s="11" t="str">
        <f t="shared" si="534"/>
        <v/>
      </c>
      <c r="AG189" s="11" t="str">
        <f t="shared" si="534"/>
        <v/>
      </c>
      <c r="AH189" s="11" t="str">
        <f t="shared" si="534"/>
        <v/>
      </c>
      <c r="AI189" s="11" t="str">
        <f t="shared" si="534"/>
        <v/>
      </c>
      <c r="AJ189" s="11" t="str">
        <f t="shared" si="534"/>
        <v/>
      </c>
      <c r="AK189" s="11" t="str">
        <f t="shared" si="534"/>
        <v/>
      </c>
      <c r="AL189" s="11" t="str">
        <f t="shared" si="534"/>
        <v/>
      </c>
      <c r="AM189" s="11" t="str">
        <f t="shared" si="534"/>
        <v/>
      </c>
      <c r="AN189" s="11" t="str">
        <f t="shared" si="534"/>
        <v/>
      </c>
      <c r="AO189" s="11" t="str">
        <f t="shared" si="534"/>
        <v/>
      </c>
      <c r="AP189" s="11" t="str">
        <f t="shared" si="534"/>
        <v/>
      </c>
      <c r="AQ189" s="11" t="str">
        <f t="shared" si="534"/>
        <v/>
      </c>
      <c r="AR189" s="11" t="str">
        <f t="shared" si="539"/>
        <v/>
      </c>
      <c r="AS189" s="11" t="str">
        <f t="shared" si="539"/>
        <v/>
      </c>
      <c r="AT189" s="11" t="str">
        <f t="shared" si="539"/>
        <v/>
      </c>
      <c r="AU189" s="11" t="str">
        <f t="shared" si="539"/>
        <v/>
      </c>
      <c r="AV189" s="11" t="str">
        <f t="shared" si="539"/>
        <v/>
      </c>
      <c r="AW189" s="11" t="str">
        <f t="shared" si="539"/>
        <v/>
      </c>
      <c r="AX189" s="11" t="str">
        <f t="shared" si="539"/>
        <v/>
      </c>
      <c r="AY189" s="11" t="str">
        <f t="shared" si="539"/>
        <v/>
      </c>
      <c r="AZ189" s="11" t="str">
        <f t="shared" si="539"/>
        <v/>
      </c>
      <c r="BA189" s="11" t="str">
        <f t="shared" si="539"/>
        <v/>
      </c>
      <c r="BB189" s="11" t="str">
        <f t="shared" si="539"/>
        <v/>
      </c>
      <c r="BC189" s="11" t="str">
        <f t="shared" si="539"/>
        <v/>
      </c>
      <c r="BD189" s="11" t="str">
        <f t="shared" si="539"/>
        <v/>
      </c>
      <c r="BE189" s="11" t="str">
        <f t="shared" si="539"/>
        <v/>
      </c>
      <c r="BF189" s="11" t="str">
        <f t="shared" si="539"/>
        <v/>
      </c>
      <c r="BG189" s="11" t="str">
        <f t="shared" si="539"/>
        <v/>
      </c>
      <c r="BH189" s="11" t="str">
        <f t="shared" si="538"/>
        <v/>
      </c>
      <c r="BI189" s="11" t="str">
        <f t="shared" si="538"/>
        <v/>
      </c>
      <c r="BJ189" s="11" t="str">
        <f t="shared" si="538"/>
        <v/>
      </c>
      <c r="BK189" s="11" t="str">
        <f t="shared" si="538"/>
        <v/>
      </c>
      <c r="BL189" s="11" t="str">
        <f t="shared" si="538"/>
        <v/>
      </c>
      <c r="BM189" s="11" t="str">
        <f t="shared" si="538"/>
        <v/>
      </c>
      <c r="BN189" s="11" t="str">
        <f t="shared" si="538"/>
        <v/>
      </c>
      <c r="BO189" s="11" t="str">
        <f t="shared" si="538"/>
        <v/>
      </c>
      <c r="BP189" s="11" t="str">
        <f t="shared" si="538"/>
        <v/>
      </c>
      <c r="BQ189" s="11" t="str">
        <f t="shared" si="538"/>
        <v/>
      </c>
      <c r="BR189" s="11" t="str">
        <f t="shared" si="538"/>
        <v/>
      </c>
      <c r="BS189" s="11" t="str">
        <f t="shared" si="538"/>
        <v/>
      </c>
      <c r="BT189" s="11" t="str">
        <f t="shared" si="538"/>
        <v/>
      </c>
      <c r="BU189" s="11" t="str">
        <f t="shared" si="538"/>
        <v/>
      </c>
      <c r="BV189" s="11" t="str">
        <f t="shared" si="538"/>
        <v/>
      </c>
      <c r="BW189" s="11" t="str">
        <f t="shared" si="541"/>
        <v/>
      </c>
      <c r="BX189" s="11" t="str">
        <f t="shared" si="541"/>
        <v/>
      </c>
      <c r="BY189" s="11" t="str">
        <f t="shared" si="541"/>
        <v/>
      </c>
      <c r="BZ189" s="11" t="str">
        <f t="shared" si="541"/>
        <v/>
      </c>
      <c r="CA189" s="11" t="str">
        <f t="shared" si="541"/>
        <v/>
      </c>
      <c r="CB189" s="11" t="str">
        <f t="shared" si="541"/>
        <v/>
      </c>
      <c r="CC189" s="11" t="str">
        <f t="shared" si="541"/>
        <v/>
      </c>
      <c r="CD189" s="11" t="str">
        <f t="shared" si="541"/>
        <v/>
      </c>
      <c r="CE189" s="11" t="str">
        <f t="shared" si="541"/>
        <v/>
      </c>
      <c r="CF189" s="11" t="str">
        <f t="shared" si="541"/>
        <v/>
      </c>
      <c r="CG189" s="11" t="str">
        <f t="shared" si="541"/>
        <v/>
      </c>
      <c r="CH189" s="11" t="str">
        <f t="shared" si="541"/>
        <v/>
      </c>
      <c r="CI189" s="11" t="str">
        <f t="shared" si="541"/>
        <v/>
      </c>
      <c r="CJ189" s="11" t="str">
        <f t="shared" si="541"/>
        <v/>
      </c>
      <c r="CK189" s="11" t="str">
        <f t="shared" si="541"/>
        <v/>
      </c>
      <c r="CL189" s="11" t="str">
        <f t="shared" si="541"/>
        <v/>
      </c>
      <c r="CM189" s="11" t="str">
        <f t="shared" si="540"/>
        <v/>
      </c>
      <c r="CN189" s="11" t="str">
        <f t="shared" si="540"/>
        <v/>
      </c>
      <c r="CO189" s="11" t="str">
        <f t="shared" si="540"/>
        <v/>
      </c>
      <c r="CP189" s="11" t="str">
        <f t="shared" si="540"/>
        <v/>
      </c>
      <c r="CQ189" s="11" t="str">
        <f t="shared" si="540"/>
        <v/>
      </c>
      <c r="CR189" s="11" t="str">
        <f t="shared" si="540"/>
        <v/>
      </c>
      <c r="CS189" s="11" t="str">
        <f t="shared" si="540"/>
        <v/>
      </c>
      <c r="CT189" s="11" t="str">
        <f t="shared" si="540"/>
        <v/>
      </c>
      <c r="CU189" s="11" t="str">
        <f t="shared" si="540"/>
        <v/>
      </c>
      <c r="CV189" s="11" t="str">
        <f t="shared" si="540"/>
        <v/>
      </c>
      <c r="CW189" s="11" t="str">
        <f t="shared" si="540"/>
        <v/>
      </c>
      <c r="CX189" s="11" t="str">
        <f t="shared" si="540"/>
        <v/>
      </c>
      <c r="CY189" s="11" t="str">
        <f t="shared" si="540"/>
        <v/>
      </c>
      <c r="CZ189" s="11" t="str">
        <f t="shared" si="540"/>
        <v/>
      </c>
      <c r="DA189" s="11" t="str">
        <f t="shared" si="540"/>
        <v/>
      </c>
      <c r="DB189" s="11" t="str">
        <f t="shared" si="545"/>
        <v/>
      </c>
      <c r="DC189" s="11" t="str">
        <f t="shared" si="545"/>
        <v/>
      </c>
      <c r="DD189" s="11" t="str">
        <f t="shared" si="545"/>
        <v/>
      </c>
      <c r="DE189" s="11" t="str">
        <f t="shared" si="545"/>
        <v/>
      </c>
      <c r="DF189" s="11" t="str">
        <f t="shared" si="545"/>
        <v/>
      </c>
      <c r="DG189" s="11" t="str">
        <f t="shared" si="545"/>
        <v/>
      </c>
      <c r="DH189" s="11" t="str">
        <f t="shared" si="545"/>
        <v/>
      </c>
      <c r="DI189" s="11" t="str">
        <f t="shared" si="545"/>
        <v/>
      </c>
      <c r="DJ189" s="11" t="str">
        <f t="shared" si="545"/>
        <v/>
      </c>
      <c r="DK189" s="11" t="str">
        <f t="shared" si="545"/>
        <v/>
      </c>
      <c r="DL189" s="11" t="str">
        <f t="shared" si="545"/>
        <v/>
      </c>
      <c r="DM189" s="11" t="str">
        <f t="shared" si="545"/>
        <v/>
      </c>
      <c r="DN189" s="11" t="str">
        <f t="shared" si="545"/>
        <v/>
      </c>
      <c r="DO189" s="11" t="str">
        <f t="shared" si="545"/>
        <v/>
      </c>
      <c r="DP189" s="11" t="str">
        <f t="shared" si="545"/>
        <v/>
      </c>
      <c r="DQ189" s="11" t="str">
        <f t="shared" si="545"/>
        <v/>
      </c>
      <c r="DR189" s="11" t="str">
        <f t="shared" si="543"/>
        <v/>
      </c>
      <c r="DS189" s="11" t="str">
        <f t="shared" si="543"/>
        <v/>
      </c>
      <c r="DT189" s="11" t="str">
        <f t="shared" si="543"/>
        <v/>
      </c>
      <c r="DU189" s="11" t="str">
        <f t="shared" si="543"/>
        <v/>
      </c>
      <c r="DV189" s="11" t="str">
        <f t="shared" si="543"/>
        <v/>
      </c>
      <c r="DW189" s="11" t="str">
        <f t="shared" si="543"/>
        <v/>
      </c>
      <c r="DX189" s="11" t="str">
        <f t="shared" si="543"/>
        <v/>
      </c>
      <c r="DY189" s="11" t="str">
        <f t="shared" si="543"/>
        <v/>
      </c>
      <c r="DZ189" s="11" t="str">
        <f t="shared" si="543"/>
        <v/>
      </c>
      <c r="EA189" s="11" t="str">
        <f t="shared" si="543"/>
        <v/>
      </c>
      <c r="EB189" s="11" t="str">
        <f t="shared" si="543"/>
        <v/>
      </c>
      <c r="EC189" s="11" t="str">
        <f t="shared" si="543"/>
        <v/>
      </c>
      <c r="ED189" s="11" t="str">
        <f t="shared" si="543"/>
        <v/>
      </c>
      <c r="EE189" s="11" t="str">
        <f t="shared" si="543"/>
        <v/>
      </c>
      <c r="EF189" s="11" t="str">
        <f t="shared" si="543"/>
        <v/>
      </c>
      <c r="EG189" s="11" t="str">
        <f t="shared" si="537"/>
        <v/>
      </c>
      <c r="EH189" s="11" t="str">
        <f t="shared" si="537"/>
        <v/>
      </c>
      <c r="EI189" s="11" t="str">
        <f t="shared" si="537"/>
        <v/>
      </c>
      <c r="EJ189" s="11" t="str">
        <f t="shared" si="537"/>
        <v/>
      </c>
      <c r="EK189" s="11" t="str">
        <f t="shared" si="537"/>
        <v/>
      </c>
      <c r="EL189" s="11" t="str">
        <f t="shared" si="537"/>
        <v/>
      </c>
      <c r="EM189" s="11" t="str">
        <f t="shared" si="537"/>
        <v/>
      </c>
      <c r="EN189" s="11" t="str">
        <f t="shared" si="537"/>
        <v/>
      </c>
      <c r="EO189" s="11" t="str">
        <f t="shared" si="537"/>
        <v/>
      </c>
      <c r="EP189" s="11" t="str">
        <f t="shared" si="537"/>
        <v/>
      </c>
      <c r="EQ189" s="11" t="str">
        <f t="shared" si="537"/>
        <v/>
      </c>
      <c r="ER189" s="11" t="str">
        <f t="shared" si="537"/>
        <v/>
      </c>
      <c r="ES189" s="11" t="str">
        <f t="shared" si="537"/>
        <v/>
      </c>
      <c r="ET189" s="11" t="str">
        <f t="shared" si="537"/>
        <v/>
      </c>
      <c r="EU189" s="11" t="str">
        <f t="shared" si="537"/>
        <v/>
      </c>
      <c r="EV189" s="11" t="str">
        <f t="shared" si="537"/>
        <v/>
      </c>
      <c r="EW189" s="11" t="str">
        <f t="shared" si="535"/>
        <v/>
      </c>
      <c r="EX189" s="11" t="str">
        <f t="shared" si="535"/>
        <v/>
      </c>
      <c r="EY189" s="11" t="str">
        <f t="shared" si="535"/>
        <v/>
      </c>
      <c r="EZ189" s="11" t="str">
        <f t="shared" si="535"/>
        <v/>
      </c>
      <c r="FA189" s="11" t="str">
        <f t="shared" si="535"/>
        <v/>
      </c>
      <c r="FB189" s="11" t="str">
        <f t="shared" si="535"/>
        <v/>
      </c>
      <c r="FC189" s="11" t="str">
        <f t="shared" si="535"/>
        <v/>
      </c>
      <c r="FD189" s="11" t="str">
        <f t="shared" si="535"/>
        <v/>
      </c>
      <c r="FE189" s="11" t="str">
        <f t="shared" si="535"/>
        <v/>
      </c>
      <c r="FF189" s="11" t="str">
        <f t="shared" si="535"/>
        <v/>
      </c>
      <c r="FG189" s="11" t="str">
        <f t="shared" si="535"/>
        <v/>
      </c>
      <c r="FH189" s="11" t="str">
        <f t="shared" si="535"/>
        <v/>
      </c>
      <c r="FI189" s="11" t="str">
        <f t="shared" si="535"/>
        <v/>
      </c>
      <c r="FJ189" s="11" t="str">
        <f t="shared" si="535"/>
        <v/>
      </c>
      <c r="FK189" s="11" t="str">
        <f t="shared" si="535"/>
        <v/>
      </c>
      <c r="FL189" s="11" t="str">
        <f t="shared" si="531"/>
        <v/>
      </c>
      <c r="FM189" s="11" t="str">
        <f t="shared" si="531"/>
        <v/>
      </c>
      <c r="FN189" s="11" t="str">
        <f t="shared" si="531"/>
        <v/>
      </c>
      <c r="FO189" s="11" t="str">
        <f t="shared" si="531"/>
        <v/>
      </c>
      <c r="FP189" s="11" t="str">
        <f t="shared" si="531"/>
        <v/>
      </c>
      <c r="FQ189" s="11" t="str">
        <f t="shared" si="531"/>
        <v/>
      </c>
      <c r="FR189" s="11" t="str">
        <f t="shared" si="531"/>
        <v/>
      </c>
      <c r="FS189" s="11" t="str">
        <f t="shared" si="531"/>
        <v/>
      </c>
      <c r="FT189" s="11" t="str">
        <f t="shared" si="531"/>
        <v/>
      </c>
      <c r="FU189" s="11" t="str">
        <f t="shared" si="531"/>
        <v/>
      </c>
      <c r="FV189" s="11" t="str">
        <f t="shared" si="531"/>
        <v/>
      </c>
      <c r="FW189" s="11" t="str">
        <f t="shared" si="531"/>
        <v/>
      </c>
      <c r="FX189" s="11" t="str">
        <f t="shared" si="531"/>
        <v/>
      </c>
      <c r="FY189" s="11" t="str">
        <f t="shared" si="530"/>
        <v/>
      </c>
      <c r="FZ189" s="11" t="str">
        <f t="shared" si="530"/>
        <v/>
      </c>
      <c r="GA189" s="11" t="str">
        <f t="shared" si="530"/>
        <v/>
      </c>
      <c r="GB189" s="11" t="str">
        <f t="shared" si="530"/>
        <v/>
      </c>
      <c r="GC189" s="11" t="str">
        <f t="shared" si="530"/>
        <v/>
      </c>
      <c r="GD189" s="11" t="str">
        <f t="shared" si="530"/>
        <v/>
      </c>
      <c r="GE189" s="11" t="str">
        <f t="shared" si="530"/>
        <v/>
      </c>
      <c r="GF189" s="11" t="str">
        <f t="shared" si="530"/>
        <v/>
      </c>
      <c r="GG189" s="11" t="str">
        <f t="shared" si="530"/>
        <v/>
      </c>
      <c r="GH189" s="11" t="str">
        <f t="shared" si="524"/>
        <v/>
      </c>
      <c r="GI189" s="11" t="str">
        <f t="shared" si="524"/>
        <v/>
      </c>
      <c r="GJ189" s="11" t="str">
        <f t="shared" si="522"/>
        <v/>
      </c>
      <c r="GK189" s="11" t="str">
        <f t="shared" si="533"/>
        <v/>
      </c>
      <c r="GL189" s="11" t="str">
        <f t="shared" si="533"/>
        <v/>
      </c>
      <c r="GM189" s="11" t="str">
        <f t="shared" si="533"/>
        <v/>
      </c>
      <c r="GN189" s="11" t="str">
        <f t="shared" si="533"/>
        <v/>
      </c>
      <c r="GO189" s="11" t="str">
        <f t="shared" si="533"/>
        <v/>
      </c>
      <c r="GP189" s="11" t="str">
        <f t="shared" si="533"/>
        <v/>
      </c>
      <c r="GQ189" s="11" t="str">
        <f t="shared" si="533"/>
        <v/>
      </c>
      <c r="GR189" s="11" t="str">
        <f t="shared" si="533"/>
        <v/>
      </c>
      <c r="GS189" s="11" t="str">
        <f t="shared" si="533"/>
        <v/>
      </c>
      <c r="GT189" s="11" t="str">
        <f t="shared" si="533"/>
        <v/>
      </c>
      <c r="GU189" s="11" t="str">
        <f t="shared" si="533"/>
        <v/>
      </c>
      <c r="GV189" s="11" t="str">
        <f t="shared" si="533"/>
        <v/>
      </c>
      <c r="GW189" s="11" t="str">
        <f t="shared" si="533"/>
        <v/>
      </c>
      <c r="GX189" s="11" t="str">
        <f t="shared" si="533"/>
        <v/>
      </c>
      <c r="GY189" s="11" t="str">
        <f t="shared" si="533"/>
        <v/>
      </c>
      <c r="GZ189" s="11" t="str">
        <f t="shared" si="533"/>
        <v/>
      </c>
      <c r="HA189" s="11" t="str">
        <f t="shared" si="546"/>
        <v/>
      </c>
      <c r="HB189" s="11" t="str">
        <f t="shared" si="546"/>
        <v/>
      </c>
      <c r="HC189" s="11" t="str">
        <f t="shared" si="546"/>
        <v/>
      </c>
      <c r="HD189" s="11" t="str">
        <f t="shared" si="546"/>
        <v/>
      </c>
      <c r="HE189" s="11" t="str">
        <f t="shared" si="546"/>
        <v/>
      </c>
      <c r="HF189" s="11" t="str">
        <f t="shared" si="546"/>
        <v/>
      </c>
      <c r="HG189" s="11" t="str">
        <f t="shared" si="546"/>
        <v/>
      </c>
      <c r="HH189" s="11" t="str">
        <f t="shared" si="546"/>
        <v/>
      </c>
      <c r="HI189" s="11" t="str">
        <f t="shared" si="546"/>
        <v/>
      </c>
      <c r="HJ189" s="11" t="str">
        <f t="shared" si="546"/>
        <v/>
      </c>
      <c r="HK189" s="11" t="str">
        <f t="shared" si="546"/>
        <v/>
      </c>
      <c r="HL189" s="11" t="str">
        <f t="shared" si="546"/>
        <v/>
      </c>
      <c r="HM189" s="11" t="str">
        <f t="shared" si="546"/>
        <v/>
      </c>
      <c r="HN189" s="11" t="str">
        <f t="shared" si="546"/>
        <v/>
      </c>
      <c r="HO189" s="11" t="str">
        <f t="shared" si="546"/>
        <v/>
      </c>
      <c r="HP189" s="11" t="str">
        <f t="shared" si="546"/>
        <v/>
      </c>
      <c r="HQ189" s="11" t="str">
        <f t="shared" si="544"/>
        <v/>
      </c>
      <c r="HR189" s="11" t="str">
        <f t="shared" si="544"/>
        <v/>
      </c>
      <c r="HS189" s="11" t="str">
        <f t="shared" si="544"/>
        <v/>
      </c>
      <c r="HT189" s="11" t="str">
        <f t="shared" si="544"/>
        <v/>
      </c>
      <c r="HU189" s="11" t="str">
        <f t="shared" si="544"/>
        <v/>
      </c>
      <c r="HV189" s="11" t="str">
        <f t="shared" si="544"/>
        <v/>
      </c>
      <c r="HW189" s="11" t="str">
        <f t="shared" si="544"/>
        <v/>
      </c>
      <c r="HX189" s="11" t="str">
        <f t="shared" si="544"/>
        <v/>
      </c>
      <c r="HY189" s="11" t="str">
        <f t="shared" si="544"/>
        <v/>
      </c>
      <c r="HZ189" s="11" t="str">
        <f t="shared" si="544"/>
        <v/>
      </c>
      <c r="IA189" s="11" t="str">
        <f t="shared" si="544"/>
        <v/>
      </c>
      <c r="IB189" s="11" t="str">
        <f t="shared" si="544"/>
        <v/>
      </c>
      <c r="IC189" s="11" t="str">
        <f t="shared" si="542"/>
        <v/>
      </c>
      <c r="ID189" s="11" t="str">
        <f t="shared" si="542"/>
        <v/>
      </c>
      <c r="IE189" s="11" t="str">
        <f t="shared" si="542"/>
        <v/>
      </c>
      <c r="IF189" s="11" t="str">
        <f t="shared" si="542"/>
        <v/>
      </c>
      <c r="IG189" s="11" t="str">
        <f t="shared" si="542"/>
        <v/>
      </c>
      <c r="IH189" s="11" t="str">
        <f t="shared" si="542"/>
        <v/>
      </c>
      <c r="II189" s="11" t="str">
        <f t="shared" si="542"/>
        <v/>
      </c>
      <c r="IJ189" s="11" t="str">
        <f t="shared" si="542"/>
        <v/>
      </c>
      <c r="IK189" s="11" t="str">
        <f t="shared" si="542"/>
        <v/>
      </c>
      <c r="IL189" s="11" t="str">
        <f t="shared" si="542"/>
        <v/>
      </c>
      <c r="IM189" s="11" t="str">
        <f t="shared" si="542"/>
        <v/>
      </c>
      <c r="IN189" s="11" t="str">
        <f t="shared" si="542"/>
        <v/>
      </c>
      <c r="IO189" s="11" t="str">
        <f t="shared" si="542"/>
        <v/>
      </c>
      <c r="IP189" s="11" t="str">
        <f t="shared" si="542"/>
        <v/>
      </c>
      <c r="IQ189" s="11" t="str">
        <f t="shared" si="542"/>
        <v/>
      </c>
      <c r="IR189" s="11" t="str">
        <f t="shared" si="505"/>
        <v/>
      </c>
      <c r="IS189" s="11" t="str">
        <f t="shared" si="505"/>
        <v/>
      </c>
      <c r="IT189" s="11" t="str">
        <f t="shared" si="505"/>
        <v/>
      </c>
      <c r="IU189" s="11" t="str">
        <f t="shared" si="505"/>
        <v/>
      </c>
      <c r="IV189" s="11" t="str">
        <f t="shared" si="499"/>
        <v/>
      </c>
      <c r="IW189" s="11" t="str">
        <f t="shared" si="499"/>
        <v/>
      </c>
      <c r="IX189" s="11" t="str">
        <f t="shared" si="499"/>
        <v/>
      </c>
      <c r="IY189" s="11" t="str">
        <f t="shared" si="529"/>
        <v/>
      </c>
      <c r="IZ189" s="11" t="str">
        <f t="shared" si="529"/>
        <v/>
      </c>
      <c r="JA189" s="11" t="str">
        <f t="shared" si="529"/>
        <v/>
      </c>
      <c r="JB189" s="11" t="str">
        <f t="shared" si="529"/>
        <v/>
      </c>
      <c r="JC189" s="11" t="str">
        <f t="shared" si="529"/>
        <v/>
      </c>
      <c r="JD189" s="11" t="str">
        <f t="shared" si="529"/>
        <v/>
      </c>
      <c r="JE189" s="11" t="str">
        <f t="shared" si="529"/>
        <v/>
      </c>
      <c r="JF189" s="11" t="str">
        <f t="shared" si="529"/>
        <v/>
      </c>
      <c r="JG189" s="11" t="str">
        <f t="shared" si="529"/>
        <v/>
      </c>
      <c r="JH189" s="11" t="str">
        <f t="shared" si="529"/>
        <v/>
      </c>
      <c r="JI189" s="11" t="str">
        <f t="shared" si="529"/>
        <v/>
      </c>
      <c r="JJ189" s="11" t="str">
        <f t="shared" si="491"/>
        <v/>
      </c>
      <c r="JK189" s="11" t="str">
        <f t="shared" si="491"/>
        <v/>
      </c>
      <c r="JL189" s="11" t="str">
        <f t="shared" si="491"/>
        <v/>
      </c>
      <c r="JM189" s="11"/>
      <c r="JN189" s="12"/>
    </row>
    <row r="190" spans="1:274" s="13" customFormat="1" ht="36.75" customHeight="1" x14ac:dyDescent="0.2">
      <c r="A190" s="4"/>
      <c r="B190" s="94" t="str">
        <f t="shared" si="489"/>
        <v/>
      </c>
      <c r="C190" s="9"/>
      <c r="D190" s="9"/>
      <c r="E190" s="9"/>
      <c r="F190" s="9"/>
      <c r="G190" s="9"/>
      <c r="H190" s="9"/>
      <c r="I190" s="10"/>
      <c r="J190" s="38"/>
      <c r="K190" s="10"/>
      <c r="L190" s="38"/>
      <c r="M190" s="11" t="str">
        <f t="shared" si="536"/>
        <v/>
      </c>
      <c r="N190" s="11" t="str">
        <f t="shared" si="536"/>
        <v/>
      </c>
      <c r="O190" s="11" t="str">
        <f t="shared" si="536"/>
        <v/>
      </c>
      <c r="P190" s="11" t="str">
        <f t="shared" si="536"/>
        <v/>
      </c>
      <c r="Q190" s="11" t="str">
        <f t="shared" si="536"/>
        <v/>
      </c>
      <c r="R190" s="11" t="str">
        <f t="shared" si="536"/>
        <v/>
      </c>
      <c r="S190" s="11" t="str">
        <f t="shared" si="536"/>
        <v/>
      </c>
      <c r="T190" s="11" t="str">
        <f t="shared" si="536"/>
        <v/>
      </c>
      <c r="U190" s="11" t="str">
        <f t="shared" si="536"/>
        <v/>
      </c>
      <c r="V190" s="11" t="str">
        <f t="shared" si="536"/>
        <v/>
      </c>
      <c r="W190" s="11" t="str">
        <f t="shared" si="536"/>
        <v/>
      </c>
      <c r="X190" s="11" t="str">
        <f t="shared" si="536"/>
        <v/>
      </c>
      <c r="Y190" s="11" t="str">
        <f t="shared" si="536"/>
        <v/>
      </c>
      <c r="Z190" s="11" t="str">
        <f t="shared" si="536"/>
        <v/>
      </c>
      <c r="AA190" s="11" t="str">
        <f t="shared" si="536"/>
        <v/>
      </c>
      <c r="AB190" s="11" t="str">
        <f t="shared" si="536"/>
        <v/>
      </c>
      <c r="AC190" s="11" t="str">
        <f t="shared" si="534"/>
        <v/>
      </c>
      <c r="AD190" s="11" t="str">
        <f t="shared" si="534"/>
        <v/>
      </c>
      <c r="AE190" s="11" t="str">
        <f t="shared" si="534"/>
        <v/>
      </c>
      <c r="AF190" s="11" t="str">
        <f t="shared" si="534"/>
        <v/>
      </c>
      <c r="AG190" s="11" t="str">
        <f t="shared" si="534"/>
        <v/>
      </c>
      <c r="AH190" s="11" t="str">
        <f t="shared" si="534"/>
        <v/>
      </c>
      <c r="AI190" s="11" t="str">
        <f t="shared" si="534"/>
        <v/>
      </c>
      <c r="AJ190" s="11" t="str">
        <f t="shared" si="534"/>
        <v/>
      </c>
      <c r="AK190" s="11" t="str">
        <f t="shared" si="534"/>
        <v/>
      </c>
      <c r="AL190" s="11" t="str">
        <f t="shared" si="534"/>
        <v/>
      </c>
      <c r="AM190" s="11" t="str">
        <f t="shared" si="534"/>
        <v/>
      </c>
      <c r="AN190" s="11" t="str">
        <f t="shared" si="534"/>
        <v/>
      </c>
      <c r="AO190" s="11" t="str">
        <f t="shared" si="534"/>
        <v/>
      </c>
      <c r="AP190" s="11" t="str">
        <f t="shared" si="534"/>
        <v/>
      </c>
      <c r="AQ190" s="11" t="str">
        <f t="shared" si="534"/>
        <v/>
      </c>
      <c r="AR190" s="11" t="str">
        <f t="shared" si="539"/>
        <v/>
      </c>
      <c r="AS190" s="11" t="str">
        <f t="shared" si="539"/>
        <v/>
      </c>
      <c r="AT190" s="11" t="str">
        <f t="shared" si="539"/>
        <v/>
      </c>
      <c r="AU190" s="11" t="str">
        <f t="shared" si="539"/>
        <v/>
      </c>
      <c r="AV190" s="11" t="str">
        <f t="shared" si="539"/>
        <v/>
      </c>
      <c r="AW190" s="11" t="str">
        <f t="shared" si="539"/>
        <v/>
      </c>
      <c r="AX190" s="11" t="str">
        <f t="shared" si="539"/>
        <v/>
      </c>
      <c r="AY190" s="11" t="str">
        <f t="shared" si="539"/>
        <v/>
      </c>
      <c r="AZ190" s="11" t="str">
        <f t="shared" si="539"/>
        <v/>
      </c>
      <c r="BA190" s="11" t="str">
        <f t="shared" si="539"/>
        <v/>
      </c>
      <c r="BB190" s="11" t="str">
        <f t="shared" si="539"/>
        <v/>
      </c>
      <c r="BC190" s="11" t="str">
        <f t="shared" si="539"/>
        <v/>
      </c>
      <c r="BD190" s="11" t="str">
        <f t="shared" si="539"/>
        <v/>
      </c>
      <c r="BE190" s="11" t="str">
        <f t="shared" si="539"/>
        <v/>
      </c>
      <c r="BF190" s="11" t="str">
        <f t="shared" si="539"/>
        <v/>
      </c>
      <c r="BG190" s="11" t="str">
        <f t="shared" si="539"/>
        <v/>
      </c>
      <c r="BH190" s="11" t="str">
        <f t="shared" si="538"/>
        <v/>
      </c>
      <c r="BI190" s="11" t="str">
        <f t="shared" si="538"/>
        <v/>
      </c>
      <c r="BJ190" s="11" t="str">
        <f t="shared" si="538"/>
        <v/>
      </c>
      <c r="BK190" s="11" t="str">
        <f t="shared" si="538"/>
        <v/>
      </c>
      <c r="BL190" s="11" t="str">
        <f t="shared" si="538"/>
        <v/>
      </c>
      <c r="BM190" s="11" t="str">
        <f t="shared" si="538"/>
        <v/>
      </c>
      <c r="BN190" s="11" t="str">
        <f t="shared" si="538"/>
        <v/>
      </c>
      <c r="BO190" s="11" t="str">
        <f t="shared" si="538"/>
        <v/>
      </c>
      <c r="BP190" s="11" t="str">
        <f t="shared" si="538"/>
        <v/>
      </c>
      <c r="BQ190" s="11" t="str">
        <f t="shared" si="538"/>
        <v/>
      </c>
      <c r="BR190" s="11" t="str">
        <f t="shared" si="538"/>
        <v/>
      </c>
      <c r="BS190" s="11" t="str">
        <f t="shared" si="538"/>
        <v/>
      </c>
      <c r="BT190" s="11" t="str">
        <f t="shared" si="538"/>
        <v/>
      </c>
      <c r="BU190" s="11" t="str">
        <f t="shared" si="538"/>
        <v/>
      </c>
      <c r="BV190" s="11" t="str">
        <f t="shared" si="538"/>
        <v/>
      </c>
      <c r="BW190" s="11" t="str">
        <f t="shared" si="541"/>
        <v/>
      </c>
      <c r="BX190" s="11" t="str">
        <f t="shared" si="541"/>
        <v/>
      </c>
      <c r="BY190" s="11" t="str">
        <f t="shared" si="541"/>
        <v/>
      </c>
      <c r="BZ190" s="11" t="str">
        <f t="shared" si="541"/>
        <v/>
      </c>
      <c r="CA190" s="11" t="str">
        <f t="shared" si="541"/>
        <v/>
      </c>
      <c r="CB190" s="11" t="str">
        <f t="shared" si="541"/>
        <v/>
      </c>
      <c r="CC190" s="11" t="str">
        <f t="shared" si="541"/>
        <v/>
      </c>
      <c r="CD190" s="11" t="str">
        <f t="shared" si="541"/>
        <v/>
      </c>
      <c r="CE190" s="11" t="str">
        <f t="shared" si="541"/>
        <v/>
      </c>
      <c r="CF190" s="11" t="str">
        <f t="shared" si="541"/>
        <v/>
      </c>
      <c r="CG190" s="11" t="str">
        <f t="shared" si="541"/>
        <v/>
      </c>
      <c r="CH190" s="11" t="str">
        <f t="shared" si="541"/>
        <v/>
      </c>
      <c r="CI190" s="11" t="str">
        <f t="shared" si="541"/>
        <v/>
      </c>
      <c r="CJ190" s="11" t="str">
        <f t="shared" si="541"/>
        <v/>
      </c>
      <c r="CK190" s="11" t="str">
        <f t="shared" si="541"/>
        <v/>
      </c>
      <c r="CL190" s="11" t="str">
        <f t="shared" si="541"/>
        <v/>
      </c>
      <c r="CM190" s="11" t="str">
        <f t="shared" si="540"/>
        <v/>
      </c>
      <c r="CN190" s="11" t="str">
        <f t="shared" si="540"/>
        <v/>
      </c>
      <c r="CO190" s="11" t="str">
        <f t="shared" si="540"/>
        <v/>
      </c>
      <c r="CP190" s="11" t="str">
        <f t="shared" si="540"/>
        <v/>
      </c>
      <c r="CQ190" s="11" t="str">
        <f t="shared" si="540"/>
        <v/>
      </c>
      <c r="CR190" s="11" t="str">
        <f t="shared" si="540"/>
        <v/>
      </c>
      <c r="CS190" s="11" t="str">
        <f t="shared" si="540"/>
        <v/>
      </c>
      <c r="CT190" s="11" t="str">
        <f t="shared" si="540"/>
        <v/>
      </c>
      <c r="CU190" s="11" t="str">
        <f t="shared" si="540"/>
        <v/>
      </c>
      <c r="CV190" s="11" t="str">
        <f t="shared" si="540"/>
        <v/>
      </c>
      <c r="CW190" s="11" t="str">
        <f t="shared" si="540"/>
        <v/>
      </c>
      <c r="CX190" s="11" t="str">
        <f t="shared" si="540"/>
        <v/>
      </c>
      <c r="CY190" s="11" t="str">
        <f t="shared" si="540"/>
        <v/>
      </c>
      <c r="CZ190" s="11" t="str">
        <f t="shared" si="540"/>
        <v/>
      </c>
      <c r="DA190" s="11" t="str">
        <f t="shared" si="540"/>
        <v/>
      </c>
      <c r="DB190" s="11" t="str">
        <f t="shared" si="545"/>
        <v/>
      </c>
      <c r="DC190" s="11" t="str">
        <f t="shared" si="545"/>
        <v/>
      </c>
      <c r="DD190" s="11" t="str">
        <f t="shared" si="545"/>
        <v/>
      </c>
      <c r="DE190" s="11" t="str">
        <f t="shared" si="545"/>
        <v/>
      </c>
      <c r="DF190" s="11" t="str">
        <f t="shared" si="545"/>
        <v/>
      </c>
      <c r="DG190" s="11" t="str">
        <f t="shared" si="545"/>
        <v/>
      </c>
      <c r="DH190" s="11" t="str">
        <f t="shared" si="545"/>
        <v/>
      </c>
      <c r="DI190" s="11" t="str">
        <f t="shared" si="545"/>
        <v/>
      </c>
      <c r="DJ190" s="11" t="str">
        <f t="shared" si="545"/>
        <v/>
      </c>
      <c r="DK190" s="11" t="str">
        <f t="shared" si="545"/>
        <v/>
      </c>
      <c r="DL190" s="11" t="str">
        <f t="shared" si="545"/>
        <v/>
      </c>
      <c r="DM190" s="11" t="str">
        <f t="shared" si="545"/>
        <v/>
      </c>
      <c r="DN190" s="11" t="str">
        <f t="shared" si="545"/>
        <v/>
      </c>
      <c r="DO190" s="11" t="str">
        <f t="shared" si="545"/>
        <v/>
      </c>
      <c r="DP190" s="11" t="str">
        <f t="shared" si="545"/>
        <v/>
      </c>
      <c r="DQ190" s="11" t="str">
        <f t="shared" si="545"/>
        <v/>
      </c>
      <c r="DR190" s="11" t="str">
        <f t="shared" si="543"/>
        <v/>
      </c>
      <c r="DS190" s="11" t="str">
        <f t="shared" si="543"/>
        <v/>
      </c>
      <c r="DT190" s="11" t="str">
        <f t="shared" si="543"/>
        <v/>
      </c>
      <c r="DU190" s="11" t="str">
        <f t="shared" si="543"/>
        <v/>
      </c>
      <c r="DV190" s="11" t="str">
        <f t="shared" si="543"/>
        <v/>
      </c>
      <c r="DW190" s="11" t="str">
        <f t="shared" si="543"/>
        <v/>
      </c>
      <c r="DX190" s="11" t="str">
        <f t="shared" si="543"/>
        <v/>
      </c>
      <c r="DY190" s="11" t="str">
        <f t="shared" si="543"/>
        <v/>
      </c>
      <c r="DZ190" s="11" t="str">
        <f t="shared" si="543"/>
        <v/>
      </c>
      <c r="EA190" s="11" t="str">
        <f t="shared" si="543"/>
        <v/>
      </c>
      <c r="EB190" s="11" t="str">
        <f t="shared" si="543"/>
        <v/>
      </c>
      <c r="EC190" s="11" t="str">
        <f t="shared" si="543"/>
        <v/>
      </c>
      <c r="ED190" s="11" t="str">
        <f t="shared" si="543"/>
        <v/>
      </c>
      <c r="EE190" s="11" t="str">
        <f t="shared" si="543"/>
        <v/>
      </c>
      <c r="EF190" s="11" t="str">
        <f t="shared" si="543"/>
        <v/>
      </c>
      <c r="EG190" s="11" t="str">
        <f t="shared" si="537"/>
        <v/>
      </c>
      <c r="EH190" s="11" t="str">
        <f t="shared" si="537"/>
        <v/>
      </c>
      <c r="EI190" s="11" t="str">
        <f t="shared" si="537"/>
        <v/>
      </c>
      <c r="EJ190" s="11" t="str">
        <f t="shared" si="537"/>
        <v/>
      </c>
      <c r="EK190" s="11" t="str">
        <f t="shared" si="537"/>
        <v/>
      </c>
      <c r="EL190" s="11" t="str">
        <f t="shared" si="537"/>
        <v/>
      </c>
      <c r="EM190" s="11" t="str">
        <f t="shared" si="537"/>
        <v/>
      </c>
      <c r="EN190" s="11" t="str">
        <f t="shared" si="537"/>
        <v/>
      </c>
      <c r="EO190" s="11" t="str">
        <f t="shared" si="537"/>
        <v/>
      </c>
      <c r="EP190" s="11" t="str">
        <f t="shared" si="537"/>
        <v/>
      </c>
      <c r="EQ190" s="11" t="str">
        <f t="shared" si="537"/>
        <v/>
      </c>
      <c r="ER190" s="11" t="str">
        <f t="shared" si="537"/>
        <v/>
      </c>
      <c r="ES190" s="11" t="str">
        <f t="shared" si="537"/>
        <v/>
      </c>
      <c r="ET190" s="11" t="str">
        <f t="shared" si="537"/>
        <v/>
      </c>
      <c r="EU190" s="11" t="str">
        <f t="shared" si="537"/>
        <v/>
      </c>
      <c r="EV190" s="11" t="str">
        <f t="shared" si="537"/>
        <v/>
      </c>
      <c r="EW190" s="11" t="str">
        <f t="shared" si="535"/>
        <v/>
      </c>
      <c r="EX190" s="11" t="str">
        <f t="shared" si="535"/>
        <v/>
      </c>
      <c r="EY190" s="11" t="str">
        <f t="shared" si="535"/>
        <v/>
      </c>
      <c r="EZ190" s="11" t="str">
        <f t="shared" si="535"/>
        <v/>
      </c>
      <c r="FA190" s="11" t="str">
        <f t="shared" si="535"/>
        <v/>
      </c>
      <c r="FB190" s="11" t="str">
        <f t="shared" si="535"/>
        <v/>
      </c>
      <c r="FC190" s="11" t="str">
        <f t="shared" si="535"/>
        <v/>
      </c>
      <c r="FD190" s="11" t="str">
        <f t="shared" si="535"/>
        <v/>
      </c>
      <c r="FE190" s="11" t="str">
        <f t="shared" si="535"/>
        <v/>
      </c>
      <c r="FF190" s="11" t="str">
        <f t="shared" si="535"/>
        <v/>
      </c>
      <c r="FG190" s="11" t="str">
        <f t="shared" si="535"/>
        <v/>
      </c>
      <c r="FH190" s="11" t="str">
        <f t="shared" si="535"/>
        <v/>
      </c>
      <c r="FI190" s="11" t="str">
        <f t="shared" si="535"/>
        <v/>
      </c>
      <c r="FJ190" s="11" t="str">
        <f t="shared" si="535"/>
        <v/>
      </c>
      <c r="FK190" s="11" t="str">
        <f t="shared" si="535"/>
        <v/>
      </c>
      <c r="FL190" s="11" t="str">
        <f t="shared" si="531"/>
        <v/>
      </c>
      <c r="FM190" s="11" t="str">
        <f t="shared" si="531"/>
        <v/>
      </c>
      <c r="FN190" s="11" t="str">
        <f t="shared" si="531"/>
        <v/>
      </c>
      <c r="FO190" s="11" t="str">
        <f t="shared" si="531"/>
        <v/>
      </c>
      <c r="FP190" s="11" t="str">
        <f t="shared" si="531"/>
        <v/>
      </c>
      <c r="FQ190" s="11" t="str">
        <f t="shared" si="531"/>
        <v/>
      </c>
      <c r="FR190" s="11" t="str">
        <f t="shared" si="531"/>
        <v/>
      </c>
      <c r="FS190" s="11" t="str">
        <f t="shared" si="531"/>
        <v/>
      </c>
      <c r="FT190" s="11" t="str">
        <f t="shared" si="531"/>
        <v/>
      </c>
      <c r="FU190" s="11" t="str">
        <f t="shared" si="531"/>
        <v/>
      </c>
      <c r="FV190" s="11" t="str">
        <f t="shared" si="531"/>
        <v/>
      </c>
      <c r="FW190" s="11" t="str">
        <f t="shared" si="531"/>
        <v/>
      </c>
      <c r="FX190" s="11" t="str">
        <f t="shared" si="531"/>
        <v/>
      </c>
      <c r="FY190" s="11" t="str">
        <f t="shared" si="530"/>
        <v/>
      </c>
      <c r="FZ190" s="11" t="str">
        <f t="shared" si="530"/>
        <v/>
      </c>
      <c r="GA190" s="11" t="str">
        <f t="shared" si="530"/>
        <v/>
      </c>
      <c r="GB190" s="11" t="str">
        <f t="shared" si="530"/>
        <v/>
      </c>
      <c r="GC190" s="11" t="str">
        <f t="shared" si="530"/>
        <v/>
      </c>
      <c r="GD190" s="11" t="str">
        <f t="shared" si="530"/>
        <v/>
      </c>
      <c r="GE190" s="11" t="str">
        <f t="shared" si="530"/>
        <v/>
      </c>
      <c r="GF190" s="11" t="str">
        <f t="shared" si="530"/>
        <v/>
      </c>
      <c r="GG190" s="11" t="str">
        <f t="shared" si="530"/>
        <v/>
      </c>
      <c r="GH190" s="11" t="str">
        <f t="shared" si="524"/>
        <v/>
      </c>
      <c r="GI190" s="11" t="str">
        <f t="shared" si="524"/>
        <v/>
      </c>
      <c r="GJ190" s="11" t="str">
        <f t="shared" si="522"/>
        <v/>
      </c>
      <c r="GK190" s="11" t="str">
        <f t="shared" si="533"/>
        <v/>
      </c>
      <c r="GL190" s="11" t="str">
        <f t="shared" si="533"/>
        <v/>
      </c>
      <c r="GM190" s="11" t="str">
        <f t="shared" si="533"/>
        <v/>
      </c>
      <c r="GN190" s="11" t="str">
        <f t="shared" si="533"/>
        <v/>
      </c>
      <c r="GO190" s="11" t="str">
        <f t="shared" si="533"/>
        <v/>
      </c>
      <c r="GP190" s="11" t="str">
        <f t="shared" si="533"/>
        <v/>
      </c>
      <c r="GQ190" s="11" t="str">
        <f t="shared" si="533"/>
        <v/>
      </c>
      <c r="GR190" s="11" t="str">
        <f t="shared" si="533"/>
        <v/>
      </c>
      <c r="GS190" s="11" t="str">
        <f t="shared" si="533"/>
        <v/>
      </c>
      <c r="GT190" s="11" t="str">
        <f t="shared" si="533"/>
        <v/>
      </c>
      <c r="GU190" s="11" t="str">
        <f t="shared" si="533"/>
        <v/>
      </c>
      <c r="GV190" s="11" t="str">
        <f t="shared" si="533"/>
        <v/>
      </c>
      <c r="GW190" s="11" t="str">
        <f t="shared" si="533"/>
        <v/>
      </c>
      <c r="GX190" s="11" t="str">
        <f t="shared" si="533"/>
        <v/>
      </c>
      <c r="GY190" s="11" t="str">
        <f t="shared" si="533"/>
        <v/>
      </c>
      <c r="GZ190" s="11" t="str">
        <f t="shared" si="533"/>
        <v/>
      </c>
      <c r="HA190" s="11" t="str">
        <f t="shared" si="546"/>
        <v/>
      </c>
      <c r="HB190" s="11" t="str">
        <f t="shared" si="546"/>
        <v/>
      </c>
      <c r="HC190" s="11" t="str">
        <f t="shared" si="546"/>
        <v/>
      </c>
      <c r="HD190" s="11" t="str">
        <f t="shared" si="546"/>
        <v/>
      </c>
      <c r="HE190" s="11" t="str">
        <f t="shared" si="546"/>
        <v/>
      </c>
      <c r="HF190" s="11" t="str">
        <f t="shared" si="546"/>
        <v/>
      </c>
      <c r="HG190" s="11" t="str">
        <f t="shared" si="546"/>
        <v/>
      </c>
      <c r="HH190" s="11" t="str">
        <f t="shared" si="546"/>
        <v/>
      </c>
      <c r="HI190" s="11" t="str">
        <f t="shared" si="546"/>
        <v/>
      </c>
      <c r="HJ190" s="11" t="str">
        <f t="shared" si="546"/>
        <v/>
      </c>
      <c r="HK190" s="11" t="str">
        <f t="shared" si="546"/>
        <v/>
      </c>
      <c r="HL190" s="11" t="str">
        <f t="shared" si="546"/>
        <v/>
      </c>
      <c r="HM190" s="11" t="str">
        <f t="shared" si="546"/>
        <v/>
      </c>
      <c r="HN190" s="11" t="str">
        <f t="shared" si="546"/>
        <v/>
      </c>
      <c r="HO190" s="11" t="str">
        <f t="shared" si="546"/>
        <v/>
      </c>
      <c r="HP190" s="11" t="str">
        <f t="shared" si="546"/>
        <v/>
      </c>
      <c r="HQ190" s="11" t="str">
        <f t="shared" si="544"/>
        <v/>
      </c>
      <c r="HR190" s="11" t="str">
        <f t="shared" si="544"/>
        <v/>
      </c>
      <c r="HS190" s="11" t="str">
        <f t="shared" si="544"/>
        <v/>
      </c>
      <c r="HT190" s="11" t="str">
        <f t="shared" si="544"/>
        <v/>
      </c>
      <c r="HU190" s="11" t="str">
        <f t="shared" si="544"/>
        <v/>
      </c>
      <c r="HV190" s="11" t="str">
        <f t="shared" si="544"/>
        <v/>
      </c>
      <c r="HW190" s="11" t="str">
        <f t="shared" si="544"/>
        <v/>
      </c>
      <c r="HX190" s="11" t="str">
        <f t="shared" si="544"/>
        <v/>
      </c>
      <c r="HY190" s="11" t="str">
        <f t="shared" si="544"/>
        <v/>
      </c>
      <c r="HZ190" s="11" t="str">
        <f t="shared" si="544"/>
        <v/>
      </c>
      <c r="IA190" s="11" t="str">
        <f t="shared" si="544"/>
        <v/>
      </c>
      <c r="IB190" s="11" t="str">
        <f t="shared" si="544"/>
        <v/>
      </c>
      <c r="IC190" s="11" t="str">
        <f t="shared" si="542"/>
        <v/>
      </c>
      <c r="ID190" s="11" t="str">
        <f t="shared" si="542"/>
        <v/>
      </c>
      <c r="IE190" s="11" t="str">
        <f t="shared" si="542"/>
        <v/>
      </c>
      <c r="IF190" s="11" t="str">
        <f t="shared" si="542"/>
        <v/>
      </c>
      <c r="IG190" s="11" t="str">
        <f t="shared" si="542"/>
        <v/>
      </c>
      <c r="IH190" s="11" t="str">
        <f t="shared" si="542"/>
        <v/>
      </c>
      <c r="II190" s="11" t="str">
        <f t="shared" si="542"/>
        <v/>
      </c>
      <c r="IJ190" s="11" t="str">
        <f t="shared" si="542"/>
        <v/>
      </c>
      <c r="IK190" s="11" t="str">
        <f t="shared" si="542"/>
        <v/>
      </c>
      <c r="IL190" s="11" t="str">
        <f t="shared" si="542"/>
        <v/>
      </c>
      <c r="IM190" s="11" t="str">
        <f t="shared" si="542"/>
        <v/>
      </c>
      <c r="IN190" s="11" t="str">
        <f t="shared" si="542"/>
        <v/>
      </c>
      <c r="IO190" s="11" t="str">
        <f t="shared" si="542"/>
        <v/>
      </c>
      <c r="IP190" s="11" t="str">
        <f t="shared" si="542"/>
        <v/>
      </c>
      <c r="IQ190" s="11" t="str">
        <f t="shared" si="542"/>
        <v/>
      </c>
      <c r="IR190" s="11" t="str">
        <f t="shared" si="505"/>
        <v/>
      </c>
      <c r="IS190" s="11" t="str">
        <f t="shared" si="505"/>
        <v/>
      </c>
      <c r="IT190" s="11" t="str">
        <f t="shared" si="505"/>
        <v/>
      </c>
      <c r="IU190" s="11" t="str">
        <f t="shared" si="505"/>
        <v/>
      </c>
      <c r="IV190" s="11" t="str">
        <f t="shared" si="499"/>
        <v/>
      </c>
      <c r="IW190" s="11" t="str">
        <f t="shared" si="499"/>
        <v/>
      </c>
      <c r="IX190" s="11" t="str">
        <f t="shared" si="499"/>
        <v/>
      </c>
      <c r="IY190" s="11" t="str">
        <f t="shared" si="529"/>
        <v/>
      </c>
      <c r="IZ190" s="11" t="str">
        <f t="shared" si="529"/>
        <v/>
      </c>
      <c r="JA190" s="11" t="str">
        <f t="shared" si="529"/>
        <v/>
      </c>
      <c r="JB190" s="11" t="str">
        <f t="shared" si="529"/>
        <v/>
      </c>
      <c r="JC190" s="11" t="str">
        <f t="shared" si="529"/>
        <v/>
      </c>
      <c r="JD190" s="11" t="str">
        <f t="shared" si="529"/>
        <v/>
      </c>
      <c r="JE190" s="11" t="str">
        <f t="shared" si="529"/>
        <v/>
      </c>
      <c r="JF190" s="11" t="str">
        <f t="shared" si="529"/>
        <v/>
      </c>
      <c r="JG190" s="11" t="str">
        <f t="shared" si="529"/>
        <v/>
      </c>
      <c r="JH190" s="11" t="str">
        <f t="shared" si="529"/>
        <v/>
      </c>
      <c r="JI190" s="11" t="str">
        <f t="shared" si="529"/>
        <v/>
      </c>
      <c r="JJ190" s="11" t="str">
        <f t="shared" si="491"/>
        <v/>
      </c>
      <c r="JK190" s="11" t="str">
        <f t="shared" si="491"/>
        <v/>
      </c>
      <c r="JL190" s="11" t="str">
        <f t="shared" si="491"/>
        <v/>
      </c>
      <c r="JM190" s="11"/>
      <c r="JN190" s="12"/>
    </row>
    <row r="191" spans="1:274" s="13" customFormat="1" ht="36.75" customHeight="1" x14ac:dyDescent="0.2">
      <c r="A191" s="4"/>
      <c r="B191" s="94" t="str">
        <f t="shared" si="489"/>
        <v/>
      </c>
      <c r="C191" s="9"/>
      <c r="D191" s="9"/>
      <c r="E191" s="9"/>
      <c r="F191" s="9"/>
      <c r="G191" s="9"/>
      <c r="H191" s="9"/>
      <c r="I191" s="10"/>
      <c r="J191" s="38"/>
      <c r="K191" s="10"/>
      <c r="L191" s="38"/>
      <c r="M191" s="11" t="str">
        <f t="shared" si="536"/>
        <v/>
      </c>
      <c r="N191" s="11" t="str">
        <f t="shared" si="536"/>
        <v/>
      </c>
      <c r="O191" s="11" t="str">
        <f t="shared" si="536"/>
        <v/>
      </c>
      <c r="P191" s="11" t="str">
        <f t="shared" si="536"/>
        <v/>
      </c>
      <c r="Q191" s="11" t="str">
        <f t="shared" si="536"/>
        <v/>
      </c>
      <c r="R191" s="11" t="str">
        <f t="shared" si="536"/>
        <v/>
      </c>
      <c r="S191" s="11" t="str">
        <f t="shared" si="536"/>
        <v/>
      </c>
      <c r="T191" s="11" t="str">
        <f t="shared" si="536"/>
        <v/>
      </c>
      <c r="U191" s="11" t="str">
        <f t="shared" si="536"/>
        <v/>
      </c>
      <c r="V191" s="11" t="str">
        <f t="shared" si="536"/>
        <v/>
      </c>
      <c r="W191" s="11" t="str">
        <f t="shared" si="536"/>
        <v/>
      </c>
      <c r="X191" s="11" t="str">
        <f t="shared" si="536"/>
        <v/>
      </c>
      <c r="Y191" s="11" t="str">
        <f t="shared" si="536"/>
        <v/>
      </c>
      <c r="Z191" s="11" t="str">
        <f t="shared" si="536"/>
        <v/>
      </c>
      <c r="AA191" s="11" t="str">
        <f t="shared" si="536"/>
        <v/>
      </c>
      <c r="AB191" s="11" t="str">
        <f t="shared" si="536"/>
        <v/>
      </c>
      <c r="AC191" s="11" t="str">
        <f t="shared" si="534"/>
        <v/>
      </c>
      <c r="AD191" s="11" t="str">
        <f t="shared" si="534"/>
        <v/>
      </c>
      <c r="AE191" s="11" t="str">
        <f t="shared" si="534"/>
        <v/>
      </c>
      <c r="AF191" s="11" t="str">
        <f t="shared" si="534"/>
        <v/>
      </c>
      <c r="AG191" s="11" t="str">
        <f t="shared" si="534"/>
        <v/>
      </c>
      <c r="AH191" s="11" t="str">
        <f t="shared" si="534"/>
        <v/>
      </c>
      <c r="AI191" s="11" t="str">
        <f t="shared" si="534"/>
        <v/>
      </c>
      <c r="AJ191" s="11" t="str">
        <f t="shared" si="534"/>
        <v/>
      </c>
      <c r="AK191" s="11" t="str">
        <f t="shared" si="534"/>
        <v/>
      </c>
      <c r="AL191" s="11" t="str">
        <f t="shared" si="534"/>
        <v/>
      </c>
      <c r="AM191" s="11" t="str">
        <f t="shared" si="534"/>
        <v/>
      </c>
      <c r="AN191" s="11" t="str">
        <f t="shared" si="534"/>
        <v/>
      </c>
      <c r="AO191" s="11" t="str">
        <f t="shared" si="534"/>
        <v/>
      </c>
      <c r="AP191" s="11" t="str">
        <f t="shared" si="534"/>
        <v/>
      </c>
      <c r="AQ191" s="11" t="str">
        <f t="shared" si="534"/>
        <v/>
      </c>
      <c r="AR191" s="11" t="str">
        <f t="shared" si="539"/>
        <v/>
      </c>
      <c r="AS191" s="11" t="str">
        <f t="shared" si="539"/>
        <v/>
      </c>
      <c r="AT191" s="11" t="str">
        <f t="shared" si="539"/>
        <v/>
      </c>
      <c r="AU191" s="11" t="str">
        <f t="shared" si="539"/>
        <v/>
      </c>
      <c r="AV191" s="11" t="str">
        <f t="shared" si="539"/>
        <v/>
      </c>
      <c r="AW191" s="11" t="str">
        <f t="shared" si="539"/>
        <v/>
      </c>
      <c r="AX191" s="11" t="str">
        <f t="shared" si="539"/>
        <v/>
      </c>
      <c r="AY191" s="11" t="str">
        <f t="shared" si="539"/>
        <v/>
      </c>
      <c r="AZ191" s="11" t="str">
        <f t="shared" si="539"/>
        <v/>
      </c>
      <c r="BA191" s="11" t="str">
        <f t="shared" si="539"/>
        <v/>
      </c>
      <c r="BB191" s="11" t="str">
        <f t="shared" si="539"/>
        <v/>
      </c>
      <c r="BC191" s="11" t="str">
        <f t="shared" si="539"/>
        <v/>
      </c>
      <c r="BD191" s="11" t="str">
        <f t="shared" si="539"/>
        <v/>
      </c>
      <c r="BE191" s="11" t="str">
        <f t="shared" si="539"/>
        <v/>
      </c>
      <c r="BF191" s="11" t="str">
        <f t="shared" si="539"/>
        <v/>
      </c>
      <c r="BG191" s="11" t="str">
        <f t="shared" si="539"/>
        <v/>
      </c>
      <c r="BH191" s="11" t="str">
        <f t="shared" si="538"/>
        <v/>
      </c>
      <c r="BI191" s="11" t="str">
        <f t="shared" si="538"/>
        <v/>
      </c>
      <c r="BJ191" s="11" t="str">
        <f t="shared" si="538"/>
        <v/>
      </c>
      <c r="BK191" s="11" t="str">
        <f t="shared" si="538"/>
        <v/>
      </c>
      <c r="BL191" s="11" t="str">
        <f t="shared" si="538"/>
        <v/>
      </c>
      <c r="BM191" s="11" t="str">
        <f t="shared" si="538"/>
        <v/>
      </c>
      <c r="BN191" s="11" t="str">
        <f t="shared" si="538"/>
        <v/>
      </c>
      <c r="BO191" s="11" t="str">
        <f t="shared" si="538"/>
        <v/>
      </c>
      <c r="BP191" s="11" t="str">
        <f t="shared" si="538"/>
        <v/>
      </c>
      <c r="BQ191" s="11" t="str">
        <f t="shared" si="538"/>
        <v/>
      </c>
      <c r="BR191" s="11" t="str">
        <f t="shared" si="538"/>
        <v/>
      </c>
      <c r="BS191" s="11" t="str">
        <f t="shared" si="538"/>
        <v/>
      </c>
      <c r="BT191" s="11" t="str">
        <f t="shared" si="538"/>
        <v/>
      </c>
      <c r="BU191" s="11" t="str">
        <f t="shared" si="538"/>
        <v/>
      </c>
      <c r="BV191" s="11" t="str">
        <f t="shared" si="538"/>
        <v/>
      </c>
      <c r="BW191" s="11" t="str">
        <f t="shared" si="541"/>
        <v/>
      </c>
      <c r="BX191" s="11" t="str">
        <f t="shared" si="541"/>
        <v/>
      </c>
      <c r="BY191" s="11" t="str">
        <f t="shared" si="541"/>
        <v/>
      </c>
      <c r="BZ191" s="11" t="str">
        <f t="shared" si="541"/>
        <v/>
      </c>
      <c r="CA191" s="11" t="str">
        <f t="shared" si="541"/>
        <v/>
      </c>
      <c r="CB191" s="11" t="str">
        <f t="shared" si="541"/>
        <v/>
      </c>
      <c r="CC191" s="11" t="str">
        <f t="shared" si="541"/>
        <v/>
      </c>
      <c r="CD191" s="11" t="str">
        <f t="shared" si="541"/>
        <v/>
      </c>
      <c r="CE191" s="11" t="str">
        <f t="shared" si="541"/>
        <v/>
      </c>
      <c r="CF191" s="11" t="str">
        <f t="shared" si="541"/>
        <v/>
      </c>
      <c r="CG191" s="11" t="str">
        <f t="shared" si="541"/>
        <v/>
      </c>
      <c r="CH191" s="11" t="str">
        <f t="shared" si="541"/>
        <v/>
      </c>
      <c r="CI191" s="11" t="str">
        <f t="shared" si="541"/>
        <v/>
      </c>
      <c r="CJ191" s="11" t="str">
        <f t="shared" si="541"/>
        <v/>
      </c>
      <c r="CK191" s="11" t="str">
        <f t="shared" si="541"/>
        <v/>
      </c>
      <c r="CL191" s="11" t="str">
        <f t="shared" si="541"/>
        <v/>
      </c>
      <c r="CM191" s="11" t="str">
        <f t="shared" si="540"/>
        <v/>
      </c>
      <c r="CN191" s="11" t="str">
        <f t="shared" si="540"/>
        <v/>
      </c>
      <c r="CO191" s="11" t="str">
        <f t="shared" si="540"/>
        <v/>
      </c>
      <c r="CP191" s="11" t="str">
        <f t="shared" si="540"/>
        <v/>
      </c>
      <c r="CQ191" s="11" t="str">
        <f t="shared" si="540"/>
        <v/>
      </c>
      <c r="CR191" s="11" t="str">
        <f t="shared" si="540"/>
        <v/>
      </c>
      <c r="CS191" s="11" t="str">
        <f t="shared" si="540"/>
        <v/>
      </c>
      <c r="CT191" s="11" t="str">
        <f t="shared" si="540"/>
        <v/>
      </c>
      <c r="CU191" s="11" t="str">
        <f t="shared" si="540"/>
        <v/>
      </c>
      <c r="CV191" s="11" t="str">
        <f t="shared" si="540"/>
        <v/>
      </c>
      <c r="CW191" s="11" t="str">
        <f t="shared" si="540"/>
        <v/>
      </c>
      <c r="CX191" s="11" t="str">
        <f t="shared" si="540"/>
        <v/>
      </c>
      <c r="CY191" s="11" t="str">
        <f t="shared" si="540"/>
        <v/>
      </c>
      <c r="CZ191" s="11" t="str">
        <f t="shared" si="540"/>
        <v/>
      </c>
      <c r="DA191" s="11" t="str">
        <f t="shared" si="540"/>
        <v/>
      </c>
      <c r="DB191" s="11" t="str">
        <f t="shared" si="545"/>
        <v/>
      </c>
      <c r="DC191" s="11" t="str">
        <f t="shared" si="545"/>
        <v/>
      </c>
      <c r="DD191" s="11" t="str">
        <f t="shared" si="545"/>
        <v/>
      </c>
      <c r="DE191" s="11" t="str">
        <f t="shared" si="545"/>
        <v/>
      </c>
      <c r="DF191" s="11" t="str">
        <f t="shared" si="545"/>
        <v/>
      </c>
      <c r="DG191" s="11" t="str">
        <f t="shared" si="545"/>
        <v/>
      </c>
      <c r="DH191" s="11" t="str">
        <f t="shared" si="545"/>
        <v/>
      </c>
      <c r="DI191" s="11" t="str">
        <f t="shared" si="545"/>
        <v/>
      </c>
      <c r="DJ191" s="11" t="str">
        <f t="shared" si="545"/>
        <v/>
      </c>
      <c r="DK191" s="11" t="str">
        <f t="shared" si="545"/>
        <v/>
      </c>
      <c r="DL191" s="11" t="str">
        <f t="shared" si="545"/>
        <v/>
      </c>
      <c r="DM191" s="11" t="str">
        <f t="shared" si="545"/>
        <v/>
      </c>
      <c r="DN191" s="11" t="str">
        <f t="shared" si="545"/>
        <v/>
      </c>
      <c r="DO191" s="11" t="str">
        <f t="shared" si="545"/>
        <v/>
      </c>
      <c r="DP191" s="11" t="str">
        <f t="shared" si="545"/>
        <v/>
      </c>
      <c r="DQ191" s="11" t="str">
        <f t="shared" si="545"/>
        <v/>
      </c>
      <c r="DR191" s="11" t="str">
        <f t="shared" si="543"/>
        <v/>
      </c>
      <c r="DS191" s="11" t="str">
        <f t="shared" si="543"/>
        <v/>
      </c>
      <c r="DT191" s="11" t="str">
        <f t="shared" si="543"/>
        <v/>
      </c>
      <c r="DU191" s="11" t="str">
        <f t="shared" si="543"/>
        <v/>
      </c>
      <c r="DV191" s="11" t="str">
        <f t="shared" si="543"/>
        <v/>
      </c>
      <c r="DW191" s="11" t="str">
        <f t="shared" si="543"/>
        <v/>
      </c>
      <c r="DX191" s="11" t="str">
        <f t="shared" si="543"/>
        <v/>
      </c>
      <c r="DY191" s="11" t="str">
        <f t="shared" si="543"/>
        <v/>
      </c>
      <c r="DZ191" s="11" t="str">
        <f t="shared" si="543"/>
        <v/>
      </c>
      <c r="EA191" s="11" t="str">
        <f t="shared" si="543"/>
        <v/>
      </c>
      <c r="EB191" s="11" t="str">
        <f t="shared" si="543"/>
        <v/>
      </c>
      <c r="EC191" s="11" t="str">
        <f t="shared" si="543"/>
        <v/>
      </c>
      <c r="ED191" s="11" t="str">
        <f t="shared" si="543"/>
        <v/>
      </c>
      <c r="EE191" s="11" t="str">
        <f t="shared" si="543"/>
        <v/>
      </c>
      <c r="EF191" s="11" t="str">
        <f t="shared" si="543"/>
        <v/>
      </c>
      <c r="EG191" s="11" t="str">
        <f t="shared" si="537"/>
        <v/>
      </c>
      <c r="EH191" s="11" t="str">
        <f t="shared" si="537"/>
        <v/>
      </c>
      <c r="EI191" s="11" t="str">
        <f t="shared" si="537"/>
        <v/>
      </c>
      <c r="EJ191" s="11" t="str">
        <f t="shared" si="537"/>
        <v/>
      </c>
      <c r="EK191" s="11" t="str">
        <f t="shared" si="537"/>
        <v/>
      </c>
      <c r="EL191" s="11" t="str">
        <f t="shared" si="537"/>
        <v/>
      </c>
      <c r="EM191" s="11" t="str">
        <f t="shared" si="537"/>
        <v/>
      </c>
      <c r="EN191" s="11" t="str">
        <f t="shared" si="537"/>
        <v/>
      </c>
      <c r="EO191" s="11" t="str">
        <f t="shared" si="537"/>
        <v/>
      </c>
      <c r="EP191" s="11" t="str">
        <f t="shared" si="537"/>
        <v/>
      </c>
      <c r="EQ191" s="11" t="str">
        <f t="shared" si="537"/>
        <v/>
      </c>
      <c r="ER191" s="11" t="str">
        <f t="shared" si="537"/>
        <v/>
      </c>
      <c r="ES191" s="11" t="str">
        <f t="shared" si="537"/>
        <v/>
      </c>
      <c r="ET191" s="11" t="str">
        <f t="shared" si="537"/>
        <v/>
      </c>
      <c r="EU191" s="11" t="str">
        <f t="shared" si="537"/>
        <v/>
      </c>
      <c r="EV191" s="11" t="str">
        <f t="shared" si="537"/>
        <v/>
      </c>
      <c r="EW191" s="11" t="str">
        <f t="shared" si="535"/>
        <v/>
      </c>
      <c r="EX191" s="11" t="str">
        <f t="shared" si="535"/>
        <v/>
      </c>
      <c r="EY191" s="11" t="str">
        <f t="shared" si="535"/>
        <v/>
      </c>
      <c r="EZ191" s="11" t="str">
        <f t="shared" si="535"/>
        <v/>
      </c>
      <c r="FA191" s="11" t="str">
        <f t="shared" si="535"/>
        <v/>
      </c>
      <c r="FB191" s="11" t="str">
        <f t="shared" si="535"/>
        <v/>
      </c>
      <c r="FC191" s="11" t="str">
        <f t="shared" si="535"/>
        <v/>
      </c>
      <c r="FD191" s="11" t="str">
        <f t="shared" si="535"/>
        <v/>
      </c>
      <c r="FE191" s="11" t="str">
        <f t="shared" si="535"/>
        <v/>
      </c>
      <c r="FF191" s="11" t="str">
        <f t="shared" si="535"/>
        <v/>
      </c>
      <c r="FG191" s="11" t="str">
        <f t="shared" si="535"/>
        <v/>
      </c>
      <c r="FH191" s="11" t="str">
        <f t="shared" si="535"/>
        <v/>
      </c>
      <c r="FI191" s="11" t="str">
        <f t="shared" si="535"/>
        <v/>
      </c>
      <c r="FJ191" s="11" t="str">
        <f t="shared" si="535"/>
        <v/>
      </c>
      <c r="FK191" s="11" t="str">
        <f t="shared" si="535"/>
        <v/>
      </c>
      <c r="FL191" s="11" t="str">
        <f t="shared" si="531"/>
        <v/>
      </c>
      <c r="FM191" s="11" t="str">
        <f t="shared" si="531"/>
        <v/>
      </c>
      <c r="FN191" s="11" t="str">
        <f t="shared" si="531"/>
        <v/>
      </c>
      <c r="FO191" s="11" t="str">
        <f t="shared" si="531"/>
        <v/>
      </c>
      <c r="FP191" s="11" t="str">
        <f t="shared" si="531"/>
        <v/>
      </c>
      <c r="FQ191" s="11" t="str">
        <f t="shared" si="531"/>
        <v/>
      </c>
      <c r="FR191" s="11" t="str">
        <f t="shared" si="531"/>
        <v/>
      </c>
      <c r="FS191" s="11" t="str">
        <f t="shared" si="531"/>
        <v/>
      </c>
      <c r="FT191" s="11" t="str">
        <f t="shared" si="531"/>
        <v/>
      </c>
      <c r="FU191" s="11" t="str">
        <f t="shared" si="531"/>
        <v/>
      </c>
      <c r="FV191" s="11" t="str">
        <f t="shared" si="531"/>
        <v/>
      </c>
      <c r="FW191" s="11" t="str">
        <f t="shared" si="531"/>
        <v/>
      </c>
      <c r="FX191" s="11" t="str">
        <f t="shared" si="531"/>
        <v/>
      </c>
      <c r="FY191" s="11" t="str">
        <f t="shared" si="530"/>
        <v/>
      </c>
      <c r="FZ191" s="11" t="str">
        <f t="shared" si="530"/>
        <v/>
      </c>
      <c r="GA191" s="11" t="str">
        <f t="shared" si="530"/>
        <v/>
      </c>
      <c r="GB191" s="11" t="str">
        <f t="shared" si="530"/>
        <v/>
      </c>
      <c r="GC191" s="11" t="str">
        <f t="shared" si="530"/>
        <v/>
      </c>
      <c r="GD191" s="11" t="str">
        <f t="shared" si="530"/>
        <v/>
      </c>
      <c r="GE191" s="11" t="str">
        <f t="shared" si="530"/>
        <v/>
      </c>
      <c r="GF191" s="11" t="str">
        <f t="shared" si="530"/>
        <v/>
      </c>
      <c r="GG191" s="11" t="str">
        <f t="shared" si="530"/>
        <v/>
      </c>
      <c r="GH191" s="11" t="str">
        <f t="shared" si="524"/>
        <v/>
      </c>
      <c r="GI191" s="11" t="str">
        <f t="shared" si="524"/>
        <v/>
      </c>
      <c r="GJ191" s="11" t="str">
        <f t="shared" si="522"/>
        <v/>
      </c>
      <c r="GK191" s="11" t="str">
        <f t="shared" si="533"/>
        <v/>
      </c>
      <c r="GL191" s="11" t="str">
        <f t="shared" si="533"/>
        <v/>
      </c>
      <c r="GM191" s="11" t="str">
        <f t="shared" si="533"/>
        <v/>
      </c>
      <c r="GN191" s="11" t="str">
        <f t="shared" si="533"/>
        <v/>
      </c>
      <c r="GO191" s="11" t="str">
        <f t="shared" si="533"/>
        <v/>
      </c>
      <c r="GP191" s="11" t="str">
        <f t="shared" si="533"/>
        <v/>
      </c>
      <c r="GQ191" s="11" t="str">
        <f t="shared" si="533"/>
        <v/>
      </c>
      <c r="GR191" s="11" t="str">
        <f t="shared" si="533"/>
        <v/>
      </c>
      <c r="GS191" s="11" t="str">
        <f t="shared" si="533"/>
        <v/>
      </c>
      <c r="GT191" s="11" t="str">
        <f t="shared" si="533"/>
        <v/>
      </c>
      <c r="GU191" s="11" t="str">
        <f t="shared" si="533"/>
        <v/>
      </c>
      <c r="GV191" s="11" t="str">
        <f t="shared" si="533"/>
        <v/>
      </c>
      <c r="GW191" s="11" t="str">
        <f t="shared" si="533"/>
        <v/>
      </c>
      <c r="GX191" s="11" t="str">
        <f t="shared" si="533"/>
        <v/>
      </c>
      <c r="GY191" s="11" t="str">
        <f t="shared" si="533"/>
        <v/>
      </c>
      <c r="GZ191" s="11" t="str">
        <f t="shared" si="533"/>
        <v/>
      </c>
      <c r="HA191" s="11" t="str">
        <f t="shared" si="546"/>
        <v/>
      </c>
      <c r="HB191" s="11" t="str">
        <f t="shared" si="546"/>
        <v/>
      </c>
      <c r="HC191" s="11" t="str">
        <f t="shared" si="546"/>
        <v/>
      </c>
      <c r="HD191" s="11" t="str">
        <f t="shared" si="546"/>
        <v/>
      </c>
      <c r="HE191" s="11" t="str">
        <f t="shared" si="546"/>
        <v/>
      </c>
      <c r="HF191" s="11" t="str">
        <f t="shared" si="546"/>
        <v/>
      </c>
      <c r="HG191" s="11" t="str">
        <f t="shared" si="546"/>
        <v/>
      </c>
      <c r="HH191" s="11" t="str">
        <f t="shared" si="546"/>
        <v/>
      </c>
      <c r="HI191" s="11" t="str">
        <f t="shared" si="546"/>
        <v/>
      </c>
      <c r="HJ191" s="11" t="str">
        <f t="shared" si="546"/>
        <v/>
      </c>
      <c r="HK191" s="11" t="str">
        <f t="shared" si="546"/>
        <v/>
      </c>
      <c r="HL191" s="11" t="str">
        <f t="shared" si="546"/>
        <v/>
      </c>
      <c r="HM191" s="11" t="str">
        <f t="shared" si="546"/>
        <v/>
      </c>
      <c r="HN191" s="11" t="str">
        <f t="shared" si="546"/>
        <v/>
      </c>
      <c r="HO191" s="11" t="str">
        <f t="shared" si="546"/>
        <v/>
      </c>
      <c r="HP191" s="11" t="str">
        <f t="shared" si="546"/>
        <v/>
      </c>
      <c r="HQ191" s="11" t="str">
        <f t="shared" si="544"/>
        <v/>
      </c>
      <c r="HR191" s="11" t="str">
        <f t="shared" si="544"/>
        <v/>
      </c>
      <c r="HS191" s="11" t="str">
        <f t="shared" si="544"/>
        <v/>
      </c>
      <c r="HT191" s="11" t="str">
        <f t="shared" si="544"/>
        <v/>
      </c>
      <c r="HU191" s="11" t="str">
        <f t="shared" si="544"/>
        <v/>
      </c>
      <c r="HV191" s="11" t="str">
        <f t="shared" si="544"/>
        <v/>
      </c>
      <c r="HW191" s="11" t="str">
        <f t="shared" si="544"/>
        <v/>
      </c>
      <c r="HX191" s="11" t="str">
        <f t="shared" si="544"/>
        <v/>
      </c>
      <c r="HY191" s="11" t="str">
        <f t="shared" si="544"/>
        <v/>
      </c>
      <c r="HZ191" s="11" t="str">
        <f t="shared" si="544"/>
        <v/>
      </c>
      <c r="IA191" s="11" t="str">
        <f t="shared" si="544"/>
        <v/>
      </c>
      <c r="IB191" s="11" t="str">
        <f t="shared" si="544"/>
        <v/>
      </c>
      <c r="IC191" s="11" t="str">
        <f t="shared" si="542"/>
        <v/>
      </c>
      <c r="ID191" s="11" t="str">
        <f t="shared" si="542"/>
        <v/>
      </c>
      <c r="IE191" s="11" t="str">
        <f t="shared" si="542"/>
        <v/>
      </c>
      <c r="IF191" s="11" t="str">
        <f t="shared" si="542"/>
        <v/>
      </c>
      <c r="IG191" s="11" t="str">
        <f t="shared" si="542"/>
        <v/>
      </c>
      <c r="IH191" s="11" t="str">
        <f t="shared" si="542"/>
        <v/>
      </c>
      <c r="II191" s="11" t="str">
        <f t="shared" si="542"/>
        <v/>
      </c>
      <c r="IJ191" s="11" t="str">
        <f t="shared" si="542"/>
        <v/>
      </c>
      <c r="IK191" s="11" t="str">
        <f t="shared" si="542"/>
        <v/>
      </c>
      <c r="IL191" s="11" t="str">
        <f t="shared" si="542"/>
        <v/>
      </c>
      <c r="IM191" s="11" t="str">
        <f t="shared" si="542"/>
        <v/>
      </c>
      <c r="IN191" s="11" t="str">
        <f t="shared" si="542"/>
        <v/>
      </c>
      <c r="IO191" s="11" t="str">
        <f t="shared" si="542"/>
        <v/>
      </c>
      <c r="IP191" s="11" t="str">
        <f t="shared" si="542"/>
        <v/>
      </c>
      <c r="IQ191" s="11" t="str">
        <f t="shared" si="542"/>
        <v/>
      </c>
      <c r="IR191" s="11" t="str">
        <f t="shared" si="505"/>
        <v/>
      </c>
      <c r="IS191" s="11" t="str">
        <f t="shared" si="505"/>
        <v/>
      </c>
      <c r="IT191" s="11" t="str">
        <f t="shared" si="505"/>
        <v/>
      </c>
      <c r="IU191" s="11" t="str">
        <f t="shared" si="505"/>
        <v/>
      </c>
      <c r="IV191" s="11" t="str">
        <f t="shared" si="499"/>
        <v/>
      </c>
      <c r="IW191" s="11" t="str">
        <f t="shared" si="499"/>
        <v/>
      </c>
      <c r="IX191" s="11" t="str">
        <f t="shared" si="499"/>
        <v/>
      </c>
      <c r="IY191" s="11" t="str">
        <f t="shared" si="529"/>
        <v/>
      </c>
      <c r="IZ191" s="11" t="str">
        <f t="shared" si="529"/>
        <v/>
      </c>
      <c r="JA191" s="11" t="str">
        <f t="shared" si="529"/>
        <v/>
      </c>
      <c r="JB191" s="11" t="str">
        <f t="shared" si="529"/>
        <v/>
      </c>
      <c r="JC191" s="11" t="str">
        <f t="shared" si="529"/>
        <v/>
      </c>
      <c r="JD191" s="11" t="str">
        <f t="shared" si="529"/>
        <v/>
      </c>
      <c r="JE191" s="11" t="str">
        <f t="shared" si="529"/>
        <v/>
      </c>
      <c r="JF191" s="11" t="str">
        <f t="shared" si="529"/>
        <v/>
      </c>
      <c r="JG191" s="11" t="str">
        <f t="shared" si="529"/>
        <v/>
      </c>
      <c r="JH191" s="11" t="str">
        <f t="shared" si="529"/>
        <v/>
      </c>
      <c r="JI191" s="11" t="str">
        <f t="shared" si="529"/>
        <v/>
      </c>
      <c r="JJ191" s="11" t="str">
        <f t="shared" si="491"/>
        <v/>
      </c>
      <c r="JK191" s="11" t="str">
        <f t="shared" si="491"/>
        <v/>
      </c>
      <c r="JL191" s="11" t="str">
        <f t="shared" si="491"/>
        <v/>
      </c>
      <c r="JM191" s="11"/>
      <c r="JN191" s="12"/>
    </row>
    <row r="192" spans="1:274" s="13" customFormat="1" ht="36.75" customHeight="1" x14ac:dyDescent="0.2">
      <c r="A192" s="4"/>
      <c r="B192" s="94" t="str">
        <f t="shared" si="489"/>
        <v/>
      </c>
      <c r="C192" s="9"/>
      <c r="D192" s="9"/>
      <c r="E192" s="9"/>
      <c r="F192" s="9"/>
      <c r="G192" s="9"/>
      <c r="H192" s="9"/>
      <c r="I192" s="10"/>
      <c r="J192" s="38"/>
      <c r="K192" s="10"/>
      <c r="L192" s="38"/>
      <c r="M192" s="11" t="str">
        <f t="shared" si="536"/>
        <v/>
      </c>
      <c r="N192" s="11" t="str">
        <f t="shared" si="536"/>
        <v/>
      </c>
      <c r="O192" s="11" t="str">
        <f t="shared" si="536"/>
        <v/>
      </c>
      <c r="P192" s="11" t="str">
        <f t="shared" si="536"/>
        <v/>
      </c>
      <c r="Q192" s="11" t="str">
        <f t="shared" si="536"/>
        <v/>
      </c>
      <c r="R192" s="11" t="str">
        <f t="shared" si="536"/>
        <v/>
      </c>
      <c r="S192" s="11" t="str">
        <f t="shared" si="536"/>
        <v/>
      </c>
      <c r="T192" s="11" t="str">
        <f t="shared" si="536"/>
        <v/>
      </c>
      <c r="U192" s="11" t="str">
        <f t="shared" si="536"/>
        <v/>
      </c>
      <c r="V192" s="11" t="str">
        <f t="shared" si="536"/>
        <v/>
      </c>
      <c r="W192" s="11" t="str">
        <f t="shared" si="536"/>
        <v/>
      </c>
      <c r="X192" s="11" t="str">
        <f t="shared" si="536"/>
        <v/>
      </c>
      <c r="Y192" s="11" t="str">
        <f t="shared" si="536"/>
        <v/>
      </c>
      <c r="Z192" s="11" t="str">
        <f t="shared" si="536"/>
        <v/>
      </c>
      <c r="AA192" s="11" t="str">
        <f t="shared" si="536"/>
        <v/>
      </c>
      <c r="AB192" s="11" t="str">
        <f t="shared" si="536"/>
        <v/>
      </c>
      <c r="AC192" s="11" t="str">
        <f t="shared" si="534"/>
        <v/>
      </c>
      <c r="AD192" s="11" t="str">
        <f t="shared" si="534"/>
        <v/>
      </c>
      <c r="AE192" s="11" t="str">
        <f t="shared" si="534"/>
        <v/>
      </c>
      <c r="AF192" s="11" t="str">
        <f t="shared" si="534"/>
        <v/>
      </c>
      <c r="AG192" s="11" t="str">
        <f t="shared" si="534"/>
        <v/>
      </c>
      <c r="AH192" s="11" t="str">
        <f t="shared" si="534"/>
        <v/>
      </c>
      <c r="AI192" s="11" t="str">
        <f t="shared" si="534"/>
        <v/>
      </c>
      <c r="AJ192" s="11" t="str">
        <f t="shared" si="534"/>
        <v/>
      </c>
      <c r="AK192" s="11" t="str">
        <f t="shared" si="534"/>
        <v/>
      </c>
      <c r="AL192" s="11" t="str">
        <f t="shared" si="534"/>
        <v/>
      </c>
      <c r="AM192" s="11" t="str">
        <f t="shared" si="534"/>
        <v/>
      </c>
      <c r="AN192" s="11" t="str">
        <f t="shared" si="534"/>
        <v/>
      </c>
      <c r="AO192" s="11" t="str">
        <f t="shared" si="534"/>
        <v/>
      </c>
      <c r="AP192" s="11" t="str">
        <f t="shared" si="534"/>
        <v/>
      </c>
      <c r="AQ192" s="11" t="str">
        <f t="shared" si="534"/>
        <v/>
      </c>
      <c r="AR192" s="11" t="str">
        <f t="shared" si="539"/>
        <v/>
      </c>
      <c r="AS192" s="11" t="str">
        <f t="shared" si="539"/>
        <v/>
      </c>
      <c r="AT192" s="11" t="str">
        <f t="shared" si="539"/>
        <v/>
      </c>
      <c r="AU192" s="11" t="str">
        <f t="shared" si="539"/>
        <v/>
      </c>
      <c r="AV192" s="11" t="str">
        <f t="shared" si="539"/>
        <v/>
      </c>
      <c r="AW192" s="11" t="str">
        <f t="shared" si="539"/>
        <v/>
      </c>
      <c r="AX192" s="11" t="str">
        <f t="shared" si="539"/>
        <v/>
      </c>
      <c r="AY192" s="11" t="str">
        <f t="shared" si="539"/>
        <v/>
      </c>
      <c r="AZ192" s="11" t="str">
        <f t="shared" si="539"/>
        <v/>
      </c>
      <c r="BA192" s="11" t="str">
        <f t="shared" si="539"/>
        <v/>
      </c>
      <c r="BB192" s="11" t="str">
        <f t="shared" si="539"/>
        <v/>
      </c>
      <c r="BC192" s="11" t="str">
        <f t="shared" si="539"/>
        <v/>
      </c>
      <c r="BD192" s="11" t="str">
        <f t="shared" si="539"/>
        <v/>
      </c>
      <c r="BE192" s="11" t="str">
        <f t="shared" si="539"/>
        <v/>
      </c>
      <c r="BF192" s="11" t="str">
        <f t="shared" si="539"/>
        <v/>
      </c>
      <c r="BG192" s="11" t="str">
        <f t="shared" si="539"/>
        <v/>
      </c>
      <c r="BH192" s="11" t="str">
        <f t="shared" si="538"/>
        <v/>
      </c>
      <c r="BI192" s="11" t="str">
        <f t="shared" si="538"/>
        <v/>
      </c>
      <c r="BJ192" s="11" t="str">
        <f t="shared" si="538"/>
        <v/>
      </c>
      <c r="BK192" s="11" t="str">
        <f t="shared" si="538"/>
        <v/>
      </c>
      <c r="BL192" s="11" t="str">
        <f t="shared" si="538"/>
        <v/>
      </c>
      <c r="BM192" s="11" t="str">
        <f t="shared" si="538"/>
        <v/>
      </c>
      <c r="BN192" s="11" t="str">
        <f t="shared" si="538"/>
        <v/>
      </c>
      <c r="BO192" s="11" t="str">
        <f t="shared" si="538"/>
        <v/>
      </c>
      <c r="BP192" s="11" t="str">
        <f t="shared" si="538"/>
        <v/>
      </c>
      <c r="BQ192" s="11" t="str">
        <f t="shared" si="538"/>
        <v/>
      </c>
      <c r="BR192" s="11" t="str">
        <f t="shared" si="538"/>
        <v/>
      </c>
      <c r="BS192" s="11" t="str">
        <f t="shared" si="538"/>
        <v/>
      </c>
      <c r="BT192" s="11" t="str">
        <f t="shared" si="538"/>
        <v/>
      </c>
      <c r="BU192" s="11" t="str">
        <f t="shared" si="538"/>
        <v/>
      </c>
      <c r="BV192" s="11" t="str">
        <f t="shared" si="538"/>
        <v/>
      </c>
      <c r="BW192" s="11" t="str">
        <f t="shared" si="541"/>
        <v/>
      </c>
      <c r="BX192" s="11" t="str">
        <f t="shared" si="541"/>
        <v/>
      </c>
      <c r="BY192" s="11" t="str">
        <f t="shared" si="541"/>
        <v/>
      </c>
      <c r="BZ192" s="11" t="str">
        <f t="shared" si="541"/>
        <v/>
      </c>
      <c r="CA192" s="11" t="str">
        <f t="shared" si="541"/>
        <v/>
      </c>
      <c r="CB192" s="11" t="str">
        <f t="shared" si="541"/>
        <v/>
      </c>
      <c r="CC192" s="11" t="str">
        <f t="shared" si="541"/>
        <v/>
      </c>
      <c r="CD192" s="11" t="str">
        <f t="shared" si="541"/>
        <v/>
      </c>
      <c r="CE192" s="11" t="str">
        <f t="shared" si="541"/>
        <v/>
      </c>
      <c r="CF192" s="11" t="str">
        <f t="shared" si="541"/>
        <v/>
      </c>
      <c r="CG192" s="11" t="str">
        <f t="shared" si="541"/>
        <v/>
      </c>
      <c r="CH192" s="11" t="str">
        <f t="shared" si="541"/>
        <v/>
      </c>
      <c r="CI192" s="11" t="str">
        <f t="shared" si="541"/>
        <v/>
      </c>
      <c r="CJ192" s="11" t="str">
        <f t="shared" si="541"/>
        <v/>
      </c>
      <c r="CK192" s="11" t="str">
        <f t="shared" si="541"/>
        <v/>
      </c>
      <c r="CL192" s="11" t="str">
        <f t="shared" si="541"/>
        <v/>
      </c>
      <c r="CM192" s="11" t="str">
        <f t="shared" si="540"/>
        <v/>
      </c>
      <c r="CN192" s="11" t="str">
        <f t="shared" si="540"/>
        <v/>
      </c>
      <c r="CO192" s="11" t="str">
        <f t="shared" si="540"/>
        <v/>
      </c>
      <c r="CP192" s="11" t="str">
        <f t="shared" si="540"/>
        <v/>
      </c>
      <c r="CQ192" s="11" t="str">
        <f t="shared" si="540"/>
        <v/>
      </c>
      <c r="CR192" s="11" t="str">
        <f t="shared" si="540"/>
        <v/>
      </c>
      <c r="CS192" s="11" t="str">
        <f t="shared" si="540"/>
        <v/>
      </c>
      <c r="CT192" s="11" t="str">
        <f t="shared" si="540"/>
        <v/>
      </c>
      <c r="CU192" s="11" t="str">
        <f t="shared" si="540"/>
        <v/>
      </c>
      <c r="CV192" s="11" t="str">
        <f t="shared" si="540"/>
        <v/>
      </c>
      <c r="CW192" s="11" t="str">
        <f t="shared" si="540"/>
        <v/>
      </c>
      <c r="CX192" s="11" t="str">
        <f t="shared" si="540"/>
        <v/>
      </c>
      <c r="CY192" s="11" t="str">
        <f t="shared" si="540"/>
        <v/>
      </c>
      <c r="CZ192" s="11" t="str">
        <f t="shared" si="540"/>
        <v/>
      </c>
      <c r="DA192" s="11" t="str">
        <f t="shared" si="540"/>
        <v/>
      </c>
      <c r="DB192" s="11" t="str">
        <f t="shared" si="545"/>
        <v/>
      </c>
      <c r="DC192" s="11" t="str">
        <f t="shared" si="545"/>
        <v/>
      </c>
      <c r="DD192" s="11" t="str">
        <f t="shared" si="545"/>
        <v/>
      </c>
      <c r="DE192" s="11" t="str">
        <f t="shared" si="545"/>
        <v/>
      </c>
      <c r="DF192" s="11" t="str">
        <f t="shared" si="545"/>
        <v/>
      </c>
      <c r="DG192" s="11" t="str">
        <f t="shared" si="545"/>
        <v/>
      </c>
      <c r="DH192" s="11" t="str">
        <f t="shared" si="545"/>
        <v/>
      </c>
      <c r="DI192" s="11" t="str">
        <f t="shared" si="545"/>
        <v/>
      </c>
      <c r="DJ192" s="11" t="str">
        <f t="shared" si="545"/>
        <v/>
      </c>
      <c r="DK192" s="11" t="str">
        <f t="shared" si="545"/>
        <v/>
      </c>
      <c r="DL192" s="11" t="str">
        <f t="shared" si="545"/>
        <v/>
      </c>
      <c r="DM192" s="11" t="str">
        <f t="shared" si="545"/>
        <v/>
      </c>
      <c r="DN192" s="11" t="str">
        <f t="shared" si="545"/>
        <v/>
      </c>
      <c r="DO192" s="11" t="str">
        <f t="shared" si="545"/>
        <v/>
      </c>
      <c r="DP192" s="11" t="str">
        <f t="shared" si="545"/>
        <v/>
      </c>
      <c r="DQ192" s="11" t="str">
        <f t="shared" si="545"/>
        <v/>
      </c>
      <c r="DR192" s="11" t="str">
        <f t="shared" si="543"/>
        <v/>
      </c>
      <c r="DS192" s="11" t="str">
        <f t="shared" si="543"/>
        <v/>
      </c>
      <c r="DT192" s="11" t="str">
        <f t="shared" si="543"/>
        <v/>
      </c>
      <c r="DU192" s="11" t="str">
        <f t="shared" si="543"/>
        <v/>
      </c>
      <c r="DV192" s="11" t="str">
        <f t="shared" si="543"/>
        <v/>
      </c>
      <c r="DW192" s="11" t="str">
        <f t="shared" si="543"/>
        <v/>
      </c>
      <c r="DX192" s="11" t="str">
        <f t="shared" si="543"/>
        <v/>
      </c>
      <c r="DY192" s="11" t="str">
        <f t="shared" si="543"/>
        <v/>
      </c>
      <c r="DZ192" s="11" t="str">
        <f t="shared" si="543"/>
        <v/>
      </c>
      <c r="EA192" s="11" t="str">
        <f t="shared" si="543"/>
        <v/>
      </c>
      <c r="EB192" s="11" t="str">
        <f t="shared" si="543"/>
        <v/>
      </c>
      <c r="EC192" s="11" t="str">
        <f t="shared" si="543"/>
        <v/>
      </c>
      <c r="ED192" s="11" t="str">
        <f t="shared" si="543"/>
        <v/>
      </c>
      <c r="EE192" s="11" t="str">
        <f t="shared" si="543"/>
        <v/>
      </c>
      <c r="EF192" s="11" t="str">
        <f t="shared" si="543"/>
        <v/>
      </c>
      <c r="EG192" s="11" t="str">
        <f t="shared" si="537"/>
        <v/>
      </c>
      <c r="EH192" s="11" t="str">
        <f t="shared" si="537"/>
        <v/>
      </c>
      <c r="EI192" s="11" t="str">
        <f t="shared" si="537"/>
        <v/>
      </c>
      <c r="EJ192" s="11" t="str">
        <f t="shared" si="537"/>
        <v/>
      </c>
      <c r="EK192" s="11" t="str">
        <f t="shared" si="537"/>
        <v/>
      </c>
      <c r="EL192" s="11" t="str">
        <f t="shared" si="537"/>
        <v/>
      </c>
      <c r="EM192" s="11" t="str">
        <f t="shared" si="537"/>
        <v/>
      </c>
      <c r="EN192" s="11" t="str">
        <f t="shared" si="537"/>
        <v/>
      </c>
      <c r="EO192" s="11" t="str">
        <f t="shared" si="537"/>
        <v/>
      </c>
      <c r="EP192" s="11" t="str">
        <f t="shared" si="537"/>
        <v/>
      </c>
      <c r="EQ192" s="11" t="str">
        <f t="shared" si="537"/>
        <v/>
      </c>
      <c r="ER192" s="11" t="str">
        <f t="shared" si="537"/>
        <v/>
      </c>
      <c r="ES192" s="11" t="str">
        <f t="shared" si="537"/>
        <v/>
      </c>
      <c r="ET192" s="11" t="str">
        <f t="shared" si="537"/>
        <v/>
      </c>
      <c r="EU192" s="11" t="str">
        <f t="shared" si="537"/>
        <v/>
      </c>
      <c r="EV192" s="11" t="str">
        <f t="shared" si="537"/>
        <v/>
      </c>
      <c r="EW192" s="11" t="str">
        <f t="shared" si="535"/>
        <v/>
      </c>
      <c r="EX192" s="11" t="str">
        <f t="shared" si="535"/>
        <v/>
      </c>
      <c r="EY192" s="11" t="str">
        <f t="shared" si="535"/>
        <v/>
      </c>
      <c r="EZ192" s="11" t="str">
        <f t="shared" si="535"/>
        <v/>
      </c>
      <c r="FA192" s="11" t="str">
        <f t="shared" si="535"/>
        <v/>
      </c>
      <c r="FB192" s="11" t="str">
        <f t="shared" si="535"/>
        <v/>
      </c>
      <c r="FC192" s="11" t="str">
        <f t="shared" si="535"/>
        <v/>
      </c>
      <c r="FD192" s="11" t="str">
        <f t="shared" si="535"/>
        <v/>
      </c>
      <c r="FE192" s="11" t="str">
        <f t="shared" si="535"/>
        <v/>
      </c>
      <c r="FF192" s="11" t="str">
        <f t="shared" si="535"/>
        <v/>
      </c>
      <c r="FG192" s="11" t="str">
        <f t="shared" si="535"/>
        <v/>
      </c>
      <c r="FH192" s="11" t="str">
        <f t="shared" si="535"/>
        <v/>
      </c>
      <c r="FI192" s="11" t="str">
        <f t="shared" si="535"/>
        <v/>
      </c>
      <c r="FJ192" s="11" t="str">
        <f t="shared" si="535"/>
        <v/>
      </c>
      <c r="FK192" s="11" t="str">
        <f t="shared" si="535"/>
        <v/>
      </c>
      <c r="FL192" s="11" t="str">
        <f t="shared" si="531"/>
        <v/>
      </c>
      <c r="FM192" s="11" t="str">
        <f t="shared" si="531"/>
        <v/>
      </c>
      <c r="FN192" s="11" t="str">
        <f t="shared" si="531"/>
        <v/>
      </c>
      <c r="FO192" s="11" t="str">
        <f t="shared" si="531"/>
        <v/>
      </c>
      <c r="FP192" s="11" t="str">
        <f t="shared" si="531"/>
        <v/>
      </c>
      <c r="FQ192" s="11" t="str">
        <f t="shared" si="531"/>
        <v/>
      </c>
      <c r="FR192" s="11" t="str">
        <f t="shared" si="531"/>
        <v/>
      </c>
      <c r="FS192" s="11" t="str">
        <f t="shared" si="531"/>
        <v/>
      </c>
      <c r="FT192" s="11" t="str">
        <f t="shared" si="531"/>
        <v/>
      </c>
      <c r="FU192" s="11" t="str">
        <f t="shared" ref="FU192:GJ207" si="547">IF(ISERR(VALUE(TEXT(FU$6&amp;"/"&amp;FU$5&amp;"/"&amp;FU$4,"jj/mm/aaaa")))&lt;&gt;TRUE,IF(AND($A192&lt;&gt;"",VALUE(TEXT(FU$6&amp;"/"&amp;FU$5&amp;"/"&amp;FU$4,"jj/mm/aaaa"))&gt;=$I192,VALUE(TEXT(FU$6&amp;"/"&amp;FU$5&amp;"/"&amp;FU$4,"jj/mm/aaaa"))&lt;=$K192,VALUE(FU$9)&gt;=$J192,VALUE(FU$9)&lt;$L192),"a",""),"")</f>
        <v/>
      </c>
      <c r="FV192" s="11" t="str">
        <f t="shared" si="547"/>
        <v/>
      </c>
      <c r="FW192" s="11" t="str">
        <f t="shared" si="547"/>
        <v/>
      </c>
      <c r="FX192" s="11" t="str">
        <f t="shared" si="547"/>
        <v/>
      </c>
      <c r="FY192" s="11" t="str">
        <f t="shared" si="547"/>
        <v/>
      </c>
      <c r="FZ192" s="11" t="str">
        <f t="shared" si="547"/>
        <v/>
      </c>
      <c r="GA192" s="11" t="str">
        <f t="shared" si="547"/>
        <v/>
      </c>
      <c r="GB192" s="11" t="str">
        <f t="shared" si="547"/>
        <v/>
      </c>
      <c r="GC192" s="11" t="str">
        <f t="shared" si="547"/>
        <v/>
      </c>
      <c r="GD192" s="11" t="str">
        <f t="shared" si="547"/>
        <v/>
      </c>
      <c r="GE192" s="11" t="str">
        <f t="shared" si="547"/>
        <v/>
      </c>
      <c r="GF192" s="11" t="str">
        <f t="shared" si="547"/>
        <v/>
      </c>
      <c r="GG192" s="11" t="str">
        <f t="shared" si="547"/>
        <v/>
      </c>
      <c r="GH192" s="11" t="str">
        <f t="shared" si="547"/>
        <v/>
      </c>
      <c r="GI192" s="11" t="str">
        <f t="shared" si="547"/>
        <v/>
      </c>
      <c r="GJ192" s="11" t="str">
        <f t="shared" si="547"/>
        <v/>
      </c>
      <c r="GK192" s="11" t="str">
        <f t="shared" si="533"/>
        <v/>
      </c>
      <c r="GL192" s="11" t="str">
        <f t="shared" si="533"/>
        <v/>
      </c>
      <c r="GM192" s="11" t="str">
        <f t="shared" si="533"/>
        <v/>
      </c>
      <c r="GN192" s="11" t="str">
        <f t="shared" si="533"/>
        <v/>
      </c>
      <c r="GO192" s="11" t="str">
        <f t="shared" si="533"/>
        <v/>
      </c>
      <c r="GP192" s="11" t="str">
        <f t="shared" si="533"/>
        <v/>
      </c>
      <c r="GQ192" s="11" t="str">
        <f t="shared" si="533"/>
        <v/>
      </c>
      <c r="GR192" s="11" t="str">
        <f t="shared" si="533"/>
        <v/>
      </c>
      <c r="GS192" s="11" t="str">
        <f t="shared" si="533"/>
        <v/>
      </c>
      <c r="GT192" s="11" t="str">
        <f t="shared" si="533"/>
        <v/>
      </c>
      <c r="GU192" s="11" t="str">
        <f t="shared" si="533"/>
        <v/>
      </c>
      <c r="GV192" s="11" t="str">
        <f t="shared" si="533"/>
        <v/>
      </c>
      <c r="GW192" s="11" t="str">
        <f t="shared" si="533"/>
        <v/>
      </c>
      <c r="GX192" s="11" t="str">
        <f t="shared" si="533"/>
        <v/>
      </c>
      <c r="GY192" s="11" t="str">
        <f t="shared" si="533"/>
        <v/>
      </c>
      <c r="GZ192" s="11" t="str">
        <f t="shared" si="533"/>
        <v/>
      </c>
      <c r="HA192" s="11" t="str">
        <f t="shared" si="546"/>
        <v/>
      </c>
      <c r="HB192" s="11" t="str">
        <f t="shared" si="546"/>
        <v/>
      </c>
      <c r="HC192" s="11" t="str">
        <f t="shared" si="546"/>
        <v/>
      </c>
      <c r="HD192" s="11" t="str">
        <f t="shared" si="546"/>
        <v/>
      </c>
      <c r="HE192" s="11" t="str">
        <f t="shared" si="546"/>
        <v/>
      </c>
      <c r="HF192" s="11" t="str">
        <f t="shared" si="546"/>
        <v/>
      </c>
      <c r="HG192" s="11" t="str">
        <f t="shared" si="546"/>
        <v/>
      </c>
      <c r="HH192" s="11" t="str">
        <f t="shared" si="546"/>
        <v/>
      </c>
      <c r="HI192" s="11" t="str">
        <f t="shared" si="546"/>
        <v/>
      </c>
      <c r="HJ192" s="11" t="str">
        <f t="shared" si="546"/>
        <v/>
      </c>
      <c r="HK192" s="11" t="str">
        <f t="shared" si="546"/>
        <v/>
      </c>
      <c r="HL192" s="11" t="str">
        <f t="shared" si="546"/>
        <v/>
      </c>
      <c r="HM192" s="11" t="str">
        <f t="shared" si="546"/>
        <v/>
      </c>
      <c r="HN192" s="11" t="str">
        <f t="shared" si="546"/>
        <v/>
      </c>
      <c r="HO192" s="11" t="str">
        <f t="shared" si="546"/>
        <v/>
      </c>
      <c r="HP192" s="11" t="str">
        <f t="shared" si="546"/>
        <v/>
      </c>
      <c r="HQ192" s="11" t="str">
        <f t="shared" si="544"/>
        <v/>
      </c>
      <c r="HR192" s="11" t="str">
        <f t="shared" si="544"/>
        <v/>
      </c>
      <c r="HS192" s="11" t="str">
        <f t="shared" si="544"/>
        <v/>
      </c>
      <c r="HT192" s="11" t="str">
        <f t="shared" si="544"/>
        <v/>
      </c>
      <c r="HU192" s="11" t="str">
        <f t="shared" si="544"/>
        <v/>
      </c>
      <c r="HV192" s="11" t="str">
        <f t="shared" si="544"/>
        <v/>
      </c>
      <c r="HW192" s="11" t="str">
        <f t="shared" si="544"/>
        <v/>
      </c>
      <c r="HX192" s="11" t="str">
        <f t="shared" si="544"/>
        <v/>
      </c>
      <c r="HY192" s="11" t="str">
        <f t="shared" si="544"/>
        <v/>
      </c>
      <c r="HZ192" s="11" t="str">
        <f t="shared" si="544"/>
        <v/>
      </c>
      <c r="IA192" s="11" t="str">
        <f t="shared" si="544"/>
        <v/>
      </c>
      <c r="IB192" s="11" t="str">
        <f t="shared" si="544"/>
        <v/>
      </c>
      <c r="IC192" s="11" t="str">
        <f t="shared" si="542"/>
        <v/>
      </c>
      <c r="ID192" s="11" t="str">
        <f t="shared" si="542"/>
        <v/>
      </c>
      <c r="IE192" s="11" t="str">
        <f t="shared" si="542"/>
        <v/>
      </c>
      <c r="IF192" s="11" t="str">
        <f t="shared" si="542"/>
        <v/>
      </c>
      <c r="IG192" s="11" t="str">
        <f t="shared" si="542"/>
        <v/>
      </c>
      <c r="IH192" s="11" t="str">
        <f t="shared" si="542"/>
        <v/>
      </c>
      <c r="II192" s="11" t="str">
        <f t="shared" si="542"/>
        <v/>
      </c>
      <c r="IJ192" s="11" t="str">
        <f t="shared" si="542"/>
        <v/>
      </c>
      <c r="IK192" s="11" t="str">
        <f t="shared" si="542"/>
        <v/>
      </c>
      <c r="IL192" s="11" t="str">
        <f t="shared" si="542"/>
        <v/>
      </c>
      <c r="IM192" s="11" t="str">
        <f t="shared" si="542"/>
        <v/>
      </c>
      <c r="IN192" s="11" t="str">
        <f t="shared" si="542"/>
        <v/>
      </c>
      <c r="IO192" s="11" t="str">
        <f t="shared" si="542"/>
        <v/>
      </c>
      <c r="IP192" s="11" t="str">
        <f t="shared" si="542"/>
        <v/>
      </c>
      <c r="IQ192" s="11" t="str">
        <f t="shared" si="542"/>
        <v/>
      </c>
      <c r="IR192" s="11" t="str">
        <f t="shared" si="505"/>
        <v/>
      </c>
      <c r="IS192" s="11" t="str">
        <f t="shared" si="505"/>
        <v/>
      </c>
      <c r="IT192" s="11" t="str">
        <f t="shared" si="505"/>
        <v/>
      </c>
      <c r="IU192" s="11" t="str">
        <f t="shared" si="505"/>
        <v/>
      </c>
      <c r="IV192" s="11" t="str">
        <f t="shared" si="499"/>
        <v/>
      </c>
      <c r="IW192" s="11" t="str">
        <f t="shared" si="499"/>
        <v/>
      </c>
      <c r="IX192" s="11" t="str">
        <f t="shared" si="499"/>
        <v/>
      </c>
      <c r="IY192" s="11" t="str">
        <f t="shared" si="529"/>
        <v/>
      </c>
      <c r="IZ192" s="11" t="str">
        <f t="shared" si="529"/>
        <v/>
      </c>
      <c r="JA192" s="11" t="str">
        <f t="shared" si="529"/>
        <v/>
      </c>
      <c r="JB192" s="11" t="str">
        <f t="shared" si="529"/>
        <v/>
      </c>
      <c r="JC192" s="11" t="str">
        <f t="shared" si="529"/>
        <v/>
      </c>
      <c r="JD192" s="11" t="str">
        <f t="shared" si="529"/>
        <v/>
      </c>
      <c r="JE192" s="11" t="str">
        <f t="shared" si="529"/>
        <v/>
      </c>
      <c r="JF192" s="11" t="str">
        <f t="shared" si="529"/>
        <v/>
      </c>
      <c r="JG192" s="11" t="str">
        <f t="shared" si="529"/>
        <v/>
      </c>
      <c r="JH192" s="11" t="str">
        <f t="shared" si="529"/>
        <v/>
      </c>
      <c r="JI192" s="11" t="str">
        <f t="shared" si="529"/>
        <v/>
      </c>
      <c r="JJ192" s="11" t="str">
        <f t="shared" si="491"/>
        <v/>
      </c>
      <c r="JK192" s="11" t="str">
        <f t="shared" si="491"/>
        <v/>
      </c>
      <c r="JL192" s="11" t="str">
        <f t="shared" si="491"/>
        <v/>
      </c>
      <c r="JM192" s="11"/>
      <c r="JN192" s="12"/>
    </row>
    <row r="193" spans="1:274" s="13" customFormat="1" ht="36.75" customHeight="1" x14ac:dyDescent="0.2">
      <c r="A193" s="4"/>
      <c r="B193" s="94" t="str">
        <f t="shared" si="489"/>
        <v/>
      </c>
      <c r="C193" s="9"/>
      <c r="D193" s="9"/>
      <c r="E193" s="9"/>
      <c r="F193" s="9"/>
      <c r="G193" s="9"/>
      <c r="H193" s="9"/>
      <c r="I193" s="10"/>
      <c r="J193" s="38"/>
      <c r="K193" s="10"/>
      <c r="L193" s="38"/>
      <c r="M193" s="11" t="str">
        <f t="shared" si="536"/>
        <v/>
      </c>
      <c r="N193" s="11" t="str">
        <f t="shared" si="536"/>
        <v/>
      </c>
      <c r="O193" s="11" t="str">
        <f t="shared" si="536"/>
        <v/>
      </c>
      <c r="P193" s="11" t="str">
        <f t="shared" si="536"/>
        <v/>
      </c>
      <c r="Q193" s="11" t="str">
        <f t="shared" si="536"/>
        <v/>
      </c>
      <c r="R193" s="11" t="str">
        <f t="shared" si="536"/>
        <v/>
      </c>
      <c r="S193" s="11" t="str">
        <f t="shared" si="536"/>
        <v/>
      </c>
      <c r="T193" s="11" t="str">
        <f t="shared" si="536"/>
        <v/>
      </c>
      <c r="U193" s="11" t="str">
        <f t="shared" si="536"/>
        <v/>
      </c>
      <c r="V193" s="11" t="str">
        <f t="shared" si="536"/>
        <v/>
      </c>
      <c r="W193" s="11" t="str">
        <f t="shared" si="536"/>
        <v/>
      </c>
      <c r="X193" s="11" t="str">
        <f t="shared" si="536"/>
        <v/>
      </c>
      <c r="Y193" s="11" t="str">
        <f t="shared" si="536"/>
        <v/>
      </c>
      <c r="Z193" s="11" t="str">
        <f t="shared" si="536"/>
        <v/>
      </c>
      <c r="AA193" s="11" t="str">
        <f t="shared" si="536"/>
        <v/>
      </c>
      <c r="AB193" s="11" t="str">
        <f t="shared" si="536"/>
        <v/>
      </c>
      <c r="AC193" s="11" t="str">
        <f t="shared" si="534"/>
        <v/>
      </c>
      <c r="AD193" s="11" t="str">
        <f t="shared" si="534"/>
        <v/>
      </c>
      <c r="AE193" s="11" t="str">
        <f t="shared" si="534"/>
        <v/>
      </c>
      <c r="AF193" s="11" t="str">
        <f t="shared" si="534"/>
        <v/>
      </c>
      <c r="AG193" s="11" t="str">
        <f t="shared" si="534"/>
        <v/>
      </c>
      <c r="AH193" s="11" t="str">
        <f t="shared" si="534"/>
        <v/>
      </c>
      <c r="AI193" s="11" t="str">
        <f t="shared" si="534"/>
        <v/>
      </c>
      <c r="AJ193" s="11" t="str">
        <f t="shared" si="534"/>
        <v/>
      </c>
      <c r="AK193" s="11" t="str">
        <f t="shared" si="534"/>
        <v/>
      </c>
      <c r="AL193" s="11" t="str">
        <f t="shared" si="534"/>
        <v/>
      </c>
      <c r="AM193" s="11" t="str">
        <f t="shared" si="534"/>
        <v/>
      </c>
      <c r="AN193" s="11" t="str">
        <f t="shared" si="534"/>
        <v/>
      </c>
      <c r="AO193" s="11" t="str">
        <f t="shared" si="534"/>
        <v/>
      </c>
      <c r="AP193" s="11" t="str">
        <f t="shared" si="534"/>
        <v/>
      </c>
      <c r="AQ193" s="11" t="str">
        <f t="shared" si="534"/>
        <v/>
      </c>
      <c r="AR193" s="11" t="str">
        <f t="shared" si="539"/>
        <v/>
      </c>
      <c r="AS193" s="11" t="str">
        <f t="shared" si="539"/>
        <v/>
      </c>
      <c r="AT193" s="11" t="str">
        <f t="shared" si="539"/>
        <v/>
      </c>
      <c r="AU193" s="11" t="str">
        <f t="shared" si="539"/>
        <v/>
      </c>
      <c r="AV193" s="11" t="str">
        <f t="shared" si="539"/>
        <v/>
      </c>
      <c r="AW193" s="11" t="str">
        <f t="shared" si="539"/>
        <v/>
      </c>
      <c r="AX193" s="11" t="str">
        <f t="shared" si="539"/>
        <v/>
      </c>
      <c r="AY193" s="11" t="str">
        <f t="shared" si="539"/>
        <v/>
      </c>
      <c r="AZ193" s="11" t="str">
        <f t="shared" si="539"/>
        <v/>
      </c>
      <c r="BA193" s="11" t="str">
        <f t="shared" si="539"/>
        <v/>
      </c>
      <c r="BB193" s="11" t="str">
        <f t="shared" si="539"/>
        <v/>
      </c>
      <c r="BC193" s="11" t="str">
        <f t="shared" si="539"/>
        <v/>
      </c>
      <c r="BD193" s="11" t="str">
        <f t="shared" si="539"/>
        <v/>
      </c>
      <c r="BE193" s="11" t="str">
        <f t="shared" si="539"/>
        <v/>
      </c>
      <c r="BF193" s="11" t="str">
        <f t="shared" si="539"/>
        <v/>
      </c>
      <c r="BG193" s="11" t="str">
        <f t="shared" si="539"/>
        <v/>
      </c>
      <c r="BH193" s="11" t="str">
        <f t="shared" si="538"/>
        <v/>
      </c>
      <c r="BI193" s="11" t="str">
        <f t="shared" si="538"/>
        <v/>
      </c>
      <c r="BJ193" s="11" t="str">
        <f t="shared" si="538"/>
        <v/>
      </c>
      <c r="BK193" s="11" t="str">
        <f t="shared" si="538"/>
        <v/>
      </c>
      <c r="BL193" s="11" t="str">
        <f t="shared" si="538"/>
        <v/>
      </c>
      <c r="BM193" s="11" t="str">
        <f t="shared" si="538"/>
        <v/>
      </c>
      <c r="BN193" s="11" t="str">
        <f t="shared" si="538"/>
        <v/>
      </c>
      <c r="BO193" s="11" t="str">
        <f t="shared" si="538"/>
        <v/>
      </c>
      <c r="BP193" s="11" t="str">
        <f t="shared" si="538"/>
        <v/>
      </c>
      <c r="BQ193" s="11" t="str">
        <f t="shared" si="538"/>
        <v/>
      </c>
      <c r="BR193" s="11" t="str">
        <f t="shared" si="538"/>
        <v/>
      </c>
      <c r="BS193" s="11" t="str">
        <f t="shared" si="538"/>
        <v/>
      </c>
      <c r="BT193" s="11" t="str">
        <f t="shared" si="538"/>
        <v/>
      </c>
      <c r="BU193" s="11" t="str">
        <f t="shared" si="538"/>
        <v/>
      </c>
      <c r="BV193" s="11" t="str">
        <f t="shared" si="538"/>
        <v/>
      </c>
      <c r="BW193" s="11" t="str">
        <f t="shared" si="541"/>
        <v/>
      </c>
      <c r="BX193" s="11" t="str">
        <f t="shared" si="541"/>
        <v/>
      </c>
      <c r="BY193" s="11" t="str">
        <f t="shared" si="541"/>
        <v/>
      </c>
      <c r="BZ193" s="11" t="str">
        <f t="shared" si="541"/>
        <v/>
      </c>
      <c r="CA193" s="11" t="str">
        <f t="shared" si="541"/>
        <v/>
      </c>
      <c r="CB193" s="11" t="str">
        <f t="shared" si="541"/>
        <v/>
      </c>
      <c r="CC193" s="11" t="str">
        <f t="shared" si="541"/>
        <v/>
      </c>
      <c r="CD193" s="11" t="str">
        <f t="shared" si="541"/>
        <v/>
      </c>
      <c r="CE193" s="11" t="str">
        <f t="shared" si="541"/>
        <v/>
      </c>
      <c r="CF193" s="11" t="str">
        <f t="shared" si="541"/>
        <v/>
      </c>
      <c r="CG193" s="11" t="str">
        <f t="shared" si="541"/>
        <v/>
      </c>
      <c r="CH193" s="11" t="str">
        <f t="shared" si="541"/>
        <v/>
      </c>
      <c r="CI193" s="11" t="str">
        <f t="shared" si="541"/>
        <v/>
      </c>
      <c r="CJ193" s="11" t="str">
        <f t="shared" si="541"/>
        <v/>
      </c>
      <c r="CK193" s="11" t="str">
        <f t="shared" si="541"/>
        <v/>
      </c>
      <c r="CL193" s="11" t="str">
        <f t="shared" si="541"/>
        <v/>
      </c>
      <c r="CM193" s="11" t="str">
        <f t="shared" si="540"/>
        <v/>
      </c>
      <c r="CN193" s="11" t="str">
        <f t="shared" si="540"/>
        <v/>
      </c>
      <c r="CO193" s="11" t="str">
        <f t="shared" si="540"/>
        <v/>
      </c>
      <c r="CP193" s="11" t="str">
        <f t="shared" si="540"/>
        <v/>
      </c>
      <c r="CQ193" s="11" t="str">
        <f t="shared" si="540"/>
        <v/>
      </c>
      <c r="CR193" s="11" t="str">
        <f t="shared" si="540"/>
        <v/>
      </c>
      <c r="CS193" s="11" t="str">
        <f t="shared" si="540"/>
        <v/>
      </c>
      <c r="CT193" s="11" t="str">
        <f t="shared" si="540"/>
        <v/>
      </c>
      <c r="CU193" s="11" t="str">
        <f t="shared" si="540"/>
        <v/>
      </c>
      <c r="CV193" s="11" t="str">
        <f t="shared" si="540"/>
        <v/>
      </c>
      <c r="CW193" s="11" t="str">
        <f t="shared" si="540"/>
        <v/>
      </c>
      <c r="CX193" s="11" t="str">
        <f t="shared" si="540"/>
        <v/>
      </c>
      <c r="CY193" s="11" t="str">
        <f t="shared" si="540"/>
        <v/>
      </c>
      <c r="CZ193" s="11" t="str">
        <f t="shared" si="540"/>
        <v/>
      </c>
      <c r="DA193" s="11" t="str">
        <f t="shared" si="540"/>
        <v/>
      </c>
      <c r="DB193" s="11" t="str">
        <f t="shared" si="545"/>
        <v/>
      </c>
      <c r="DC193" s="11" t="str">
        <f t="shared" si="545"/>
        <v/>
      </c>
      <c r="DD193" s="11" t="str">
        <f t="shared" si="545"/>
        <v/>
      </c>
      <c r="DE193" s="11" t="str">
        <f t="shared" si="545"/>
        <v/>
      </c>
      <c r="DF193" s="11" t="str">
        <f t="shared" si="545"/>
        <v/>
      </c>
      <c r="DG193" s="11" t="str">
        <f t="shared" si="545"/>
        <v/>
      </c>
      <c r="DH193" s="11" t="str">
        <f t="shared" si="545"/>
        <v/>
      </c>
      <c r="DI193" s="11" t="str">
        <f t="shared" si="545"/>
        <v/>
      </c>
      <c r="DJ193" s="11" t="str">
        <f t="shared" si="545"/>
        <v/>
      </c>
      <c r="DK193" s="11" t="str">
        <f t="shared" si="545"/>
        <v/>
      </c>
      <c r="DL193" s="11" t="str">
        <f t="shared" si="545"/>
        <v/>
      </c>
      <c r="DM193" s="11" t="str">
        <f t="shared" si="545"/>
        <v/>
      </c>
      <c r="DN193" s="11" t="str">
        <f t="shared" si="545"/>
        <v/>
      </c>
      <c r="DO193" s="11" t="str">
        <f t="shared" si="545"/>
        <v/>
      </c>
      <c r="DP193" s="11" t="str">
        <f t="shared" si="545"/>
        <v/>
      </c>
      <c r="DQ193" s="11" t="str">
        <f t="shared" si="545"/>
        <v/>
      </c>
      <c r="DR193" s="11" t="str">
        <f t="shared" si="543"/>
        <v/>
      </c>
      <c r="DS193" s="11" t="str">
        <f t="shared" si="543"/>
        <v/>
      </c>
      <c r="DT193" s="11" t="str">
        <f t="shared" si="543"/>
        <v/>
      </c>
      <c r="DU193" s="11" t="str">
        <f t="shared" si="543"/>
        <v/>
      </c>
      <c r="DV193" s="11" t="str">
        <f t="shared" si="543"/>
        <v/>
      </c>
      <c r="DW193" s="11" t="str">
        <f t="shared" si="543"/>
        <v/>
      </c>
      <c r="DX193" s="11" t="str">
        <f t="shared" si="543"/>
        <v/>
      </c>
      <c r="DY193" s="11" t="str">
        <f t="shared" si="543"/>
        <v/>
      </c>
      <c r="DZ193" s="11" t="str">
        <f t="shared" si="543"/>
        <v/>
      </c>
      <c r="EA193" s="11" t="str">
        <f t="shared" si="543"/>
        <v/>
      </c>
      <c r="EB193" s="11" t="str">
        <f t="shared" si="543"/>
        <v/>
      </c>
      <c r="EC193" s="11" t="str">
        <f t="shared" si="543"/>
        <v/>
      </c>
      <c r="ED193" s="11" t="str">
        <f t="shared" si="543"/>
        <v/>
      </c>
      <c r="EE193" s="11" t="str">
        <f t="shared" si="543"/>
        <v/>
      </c>
      <c r="EF193" s="11" t="str">
        <f t="shared" si="543"/>
        <v/>
      </c>
      <c r="EG193" s="11" t="str">
        <f t="shared" si="537"/>
        <v/>
      </c>
      <c r="EH193" s="11" t="str">
        <f t="shared" si="537"/>
        <v/>
      </c>
      <c r="EI193" s="11" t="str">
        <f t="shared" si="537"/>
        <v/>
      </c>
      <c r="EJ193" s="11" t="str">
        <f t="shared" si="537"/>
        <v/>
      </c>
      <c r="EK193" s="11" t="str">
        <f t="shared" si="537"/>
        <v/>
      </c>
      <c r="EL193" s="11" t="str">
        <f t="shared" si="537"/>
        <v/>
      </c>
      <c r="EM193" s="11" t="str">
        <f t="shared" si="537"/>
        <v/>
      </c>
      <c r="EN193" s="11" t="str">
        <f t="shared" si="537"/>
        <v/>
      </c>
      <c r="EO193" s="11" t="str">
        <f t="shared" si="537"/>
        <v/>
      </c>
      <c r="EP193" s="11" t="str">
        <f t="shared" si="537"/>
        <v/>
      </c>
      <c r="EQ193" s="11" t="str">
        <f t="shared" si="537"/>
        <v/>
      </c>
      <c r="ER193" s="11" t="str">
        <f t="shared" si="537"/>
        <v/>
      </c>
      <c r="ES193" s="11" t="str">
        <f t="shared" si="537"/>
        <v/>
      </c>
      <c r="ET193" s="11" t="str">
        <f t="shared" si="537"/>
        <v/>
      </c>
      <c r="EU193" s="11" t="str">
        <f t="shared" si="537"/>
        <v/>
      </c>
      <c r="EV193" s="11" t="str">
        <f t="shared" si="537"/>
        <v/>
      </c>
      <c r="EW193" s="11" t="str">
        <f t="shared" si="535"/>
        <v/>
      </c>
      <c r="EX193" s="11" t="str">
        <f t="shared" si="535"/>
        <v/>
      </c>
      <c r="EY193" s="11" t="str">
        <f t="shared" si="535"/>
        <v/>
      </c>
      <c r="EZ193" s="11" t="str">
        <f t="shared" si="535"/>
        <v/>
      </c>
      <c r="FA193" s="11" t="str">
        <f t="shared" si="535"/>
        <v/>
      </c>
      <c r="FB193" s="11" t="str">
        <f t="shared" si="535"/>
        <v/>
      </c>
      <c r="FC193" s="11" t="str">
        <f t="shared" si="535"/>
        <v/>
      </c>
      <c r="FD193" s="11" t="str">
        <f t="shared" si="535"/>
        <v/>
      </c>
      <c r="FE193" s="11" t="str">
        <f t="shared" si="535"/>
        <v/>
      </c>
      <c r="FF193" s="11" t="str">
        <f t="shared" si="535"/>
        <v/>
      </c>
      <c r="FG193" s="11" t="str">
        <f t="shared" si="535"/>
        <v/>
      </c>
      <c r="FH193" s="11" t="str">
        <f t="shared" si="535"/>
        <v/>
      </c>
      <c r="FI193" s="11" t="str">
        <f t="shared" si="535"/>
        <v/>
      </c>
      <c r="FJ193" s="11" t="str">
        <f t="shared" si="535"/>
        <v/>
      </c>
      <c r="FK193" s="11" t="str">
        <f t="shared" si="535"/>
        <v/>
      </c>
      <c r="FL193" s="11" t="str">
        <f t="shared" ref="FL193:GA208" si="548">IF(ISERR(VALUE(TEXT(FL$6&amp;"/"&amp;FL$5&amp;"/"&amp;FL$4,"jj/mm/aaaa")))&lt;&gt;TRUE,IF(AND($A193&lt;&gt;"",VALUE(TEXT(FL$6&amp;"/"&amp;FL$5&amp;"/"&amp;FL$4,"jj/mm/aaaa"))&gt;=$I193,VALUE(TEXT(FL$6&amp;"/"&amp;FL$5&amp;"/"&amp;FL$4,"jj/mm/aaaa"))&lt;=$K193,VALUE(FL$9)&gt;=$J193,VALUE(FL$9)&lt;$L193),"a",""),"")</f>
        <v/>
      </c>
      <c r="FM193" s="11" t="str">
        <f t="shared" si="548"/>
        <v/>
      </c>
      <c r="FN193" s="11" t="str">
        <f t="shared" si="548"/>
        <v/>
      </c>
      <c r="FO193" s="11" t="str">
        <f t="shared" si="548"/>
        <v/>
      </c>
      <c r="FP193" s="11" t="str">
        <f t="shared" si="548"/>
        <v/>
      </c>
      <c r="FQ193" s="11" t="str">
        <f t="shared" si="548"/>
        <v/>
      </c>
      <c r="FR193" s="11" t="str">
        <f t="shared" si="548"/>
        <v/>
      </c>
      <c r="FS193" s="11" t="str">
        <f t="shared" si="548"/>
        <v/>
      </c>
      <c r="FT193" s="11" t="str">
        <f t="shared" si="548"/>
        <v/>
      </c>
      <c r="FU193" s="11" t="str">
        <f t="shared" si="548"/>
        <v/>
      </c>
      <c r="FV193" s="11" t="str">
        <f t="shared" si="548"/>
        <v/>
      </c>
      <c r="FW193" s="11" t="str">
        <f t="shared" si="548"/>
        <v/>
      </c>
      <c r="FX193" s="11" t="str">
        <f t="shared" si="548"/>
        <v/>
      </c>
      <c r="FY193" s="11" t="str">
        <f t="shared" si="548"/>
        <v/>
      </c>
      <c r="FZ193" s="11" t="str">
        <f t="shared" si="548"/>
        <v/>
      </c>
      <c r="GA193" s="11" t="str">
        <f t="shared" si="548"/>
        <v/>
      </c>
      <c r="GB193" s="11" t="str">
        <f t="shared" si="547"/>
        <v/>
      </c>
      <c r="GC193" s="11" t="str">
        <f t="shared" si="547"/>
        <v/>
      </c>
      <c r="GD193" s="11" t="str">
        <f t="shared" si="547"/>
        <v/>
      </c>
      <c r="GE193" s="11" t="str">
        <f t="shared" si="547"/>
        <v/>
      </c>
      <c r="GF193" s="11" t="str">
        <f t="shared" si="547"/>
        <v/>
      </c>
      <c r="GG193" s="11" t="str">
        <f t="shared" si="547"/>
        <v/>
      </c>
      <c r="GH193" s="11" t="str">
        <f t="shared" si="547"/>
        <v/>
      </c>
      <c r="GI193" s="11" t="str">
        <f t="shared" si="547"/>
        <v/>
      </c>
      <c r="GJ193" s="11" t="str">
        <f t="shared" si="547"/>
        <v/>
      </c>
      <c r="GK193" s="11" t="str">
        <f t="shared" si="533"/>
        <v/>
      </c>
      <c r="GL193" s="11" t="str">
        <f t="shared" si="533"/>
        <v/>
      </c>
      <c r="GM193" s="11" t="str">
        <f t="shared" si="533"/>
        <v/>
      </c>
      <c r="GN193" s="11" t="str">
        <f t="shared" si="533"/>
        <v/>
      </c>
      <c r="GO193" s="11" t="str">
        <f t="shared" si="533"/>
        <v/>
      </c>
      <c r="GP193" s="11" t="str">
        <f t="shared" si="533"/>
        <v/>
      </c>
      <c r="GQ193" s="11" t="str">
        <f t="shared" si="533"/>
        <v/>
      </c>
      <c r="GR193" s="11" t="str">
        <f t="shared" si="533"/>
        <v/>
      </c>
      <c r="GS193" s="11" t="str">
        <f t="shared" si="533"/>
        <v/>
      </c>
      <c r="GT193" s="11" t="str">
        <f t="shared" si="533"/>
        <v/>
      </c>
      <c r="GU193" s="11" t="str">
        <f t="shared" si="533"/>
        <v/>
      </c>
      <c r="GV193" s="11" t="str">
        <f t="shared" si="533"/>
        <v/>
      </c>
      <c r="GW193" s="11" t="str">
        <f t="shared" si="533"/>
        <v/>
      </c>
      <c r="GX193" s="11" t="str">
        <f t="shared" si="533"/>
        <v/>
      </c>
      <c r="GY193" s="11" t="str">
        <f t="shared" si="533"/>
        <v/>
      </c>
      <c r="GZ193" s="11" t="str">
        <f t="shared" si="533"/>
        <v/>
      </c>
      <c r="HA193" s="11" t="str">
        <f t="shared" si="546"/>
        <v/>
      </c>
      <c r="HB193" s="11" t="str">
        <f t="shared" si="546"/>
        <v/>
      </c>
      <c r="HC193" s="11" t="str">
        <f t="shared" si="546"/>
        <v/>
      </c>
      <c r="HD193" s="11" t="str">
        <f t="shared" si="546"/>
        <v/>
      </c>
      <c r="HE193" s="11" t="str">
        <f t="shared" si="546"/>
        <v/>
      </c>
      <c r="HF193" s="11" t="str">
        <f t="shared" si="546"/>
        <v/>
      </c>
      <c r="HG193" s="11" t="str">
        <f t="shared" si="546"/>
        <v/>
      </c>
      <c r="HH193" s="11" t="str">
        <f t="shared" si="546"/>
        <v/>
      </c>
      <c r="HI193" s="11" t="str">
        <f t="shared" si="546"/>
        <v/>
      </c>
      <c r="HJ193" s="11" t="str">
        <f t="shared" si="546"/>
        <v/>
      </c>
      <c r="HK193" s="11" t="str">
        <f t="shared" si="546"/>
        <v/>
      </c>
      <c r="HL193" s="11" t="str">
        <f t="shared" si="546"/>
        <v/>
      </c>
      <c r="HM193" s="11" t="str">
        <f t="shared" si="546"/>
        <v/>
      </c>
      <c r="HN193" s="11" t="str">
        <f t="shared" si="546"/>
        <v/>
      </c>
      <c r="HO193" s="11" t="str">
        <f t="shared" si="546"/>
        <v/>
      </c>
      <c r="HP193" s="11" t="str">
        <f t="shared" si="546"/>
        <v/>
      </c>
      <c r="HQ193" s="11" t="str">
        <f t="shared" si="544"/>
        <v/>
      </c>
      <c r="HR193" s="11" t="str">
        <f t="shared" si="544"/>
        <v/>
      </c>
      <c r="HS193" s="11" t="str">
        <f t="shared" si="544"/>
        <v/>
      </c>
      <c r="HT193" s="11" t="str">
        <f t="shared" si="544"/>
        <v/>
      </c>
      <c r="HU193" s="11" t="str">
        <f t="shared" si="544"/>
        <v/>
      </c>
      <c r="HV193" s="11" t="str">
        <f t="shared" si="544"/>
        <v/>
      </c>
      <c r="HW193" s="11" t="str">
        <f t="shared" si="544"/>
        <v/>
      </c>
      <c r="HX193" s="11" t="str">
        <f t="shared" si="544"/>
        <v/>
      </c>
      <c r="HY193" s="11" t="str">
        <f t="shared" si="544"/>
        <v/>
      </c>
      <c r="HZ193" s="11" t="str">
        <f t="shared" si="544"/>
        <v/>
      </c>
      <c r="IA193" s="11" t="str">
        <f t="shared" si="544"/>
        <v/>
      </c>
      <c r="IB193" s="11" t="str">
        <f t="shared" si="544"/>
        <v/>
      </c>
      <c r="IC193" s="11" t="str">
        <f t="shared" si="542"/>
        <v/>
      </c>
      <c r="ID193" s="11" t="str">
        <f t="shared" si="542"/>
        <v/>
      </c>
      <c r="IE193" s="11" t="str">
        <f t="shared" si="542"/>
        <v/>
      </c>
      <c r="IF193" s="11" t="str">
        <f t="shared" si="542"/>
        <v/>
      </c>
      <c r="IG193" s="11" t="str">
        <f t="shared" si="542"/>
        <v/>
      </c>
      <c r="IH193" s="11" t="str">
        <f t="shared" si="542"/>
        <v/>
      </c>
      <c r="II193" s="11" t="str">
        <f t="shared" si="542"/>
        <v/>
      </c>
      <c r="IJ193" s="11" t="str">
        <f t="shared" si="542"/>
        <v/>
      </c>
      <c r="IK193" s="11" t="str">
        <f t="shared" si="542"/>
        <v/>
      </c>
      <c r="IL193" s="11" t="str">
        <f t="shared" si="542"/>
        <v/>
      </c>
      <c r="IM193" s="11" t="str">
        <f t="shared" si="542"/>
        <v/>
      </c>
      <c r="IN193" s="11" t="str">
        <f t="shared" si="542"/>
        <v/>
      </c>
      <c r="IO193" s="11" t="str">
        <f t="shared" si="542"/>
        <v/>
      </c>
      <c r="IP193" s="11" t="str">
        <f t="shared" si="542"/>
        <v/>
      </c>
      <c r="IQ193" s="11" t="str">
        <f t="shared" si="542"/>
        <v/>
      </c>
      <c r="IR193" s="11" t="str">
        <f t="shared" si="505"/>
        <v/>
      </c>
      <c r="IS193" s="11" t="str">
        <f t="shared" si="505"/>
        <v/>
      </c>
      <c r="IT193" s="11" t="str">
        <f t="shared" si="505"/>
        <v/>
      </c>
      <c r="IU193" s="11" t="str">
        <f t="shared" si="505"/>
        <v/>
      </c>
      <c r="IV193" s="11" t="str">
        <f t="shared" si="499"/>
        <v/>
      </c>
      <c r="IW193" s="11" t="str">
        <f t="shared" si="499"/>
        <v/>
      </c>
      <c r="IX193" s="11" t="str">
        <f t="shared" si="499"/>
        <v/>
      </c>
      <c r="IY193" s="11" t="str">
        <f t="shared" si="529"/>
        <v/>
      </c>
      <c r="IZ193" s="11" t="str">
        <f t="shared" si="529"/>
        <v/>
      </c>
      <c r="JA193" s="11" t="str">
        <f t="shared" si="529"/>
        <v/>
      </c>
      <c r="JB193" s="11" t="str">
        <f t="shared" si="529"/>
        <v/>
      </c>
      <c r="JC193" s="11" t="str">
        <f t="shared" si="529"/>
        <v/>
      </c>
      <c r="JD193" s="11" t="str">
        <f t="shared" si="529"/>
        <v/>
      </c>
      <c r="JE193" s="11" t="str">
        <f t="shared" si="529"/>
        <v/>
      </c>
      <c r="JF193" s="11" t="str">
        <f t="shared" si="529"/>
        <v/>
      </c>
      <c r="JG193" s="11" t="str">
        <f t="shared" si="529"/>
        <v/>
      </c>
      <c r="JH193" s="11" t="str">
        <f t="shared" si="529"/>
        <v/>
      </c>
      <c r="JI193" s="11" t="str">
        <f t="shared" si="529"/>
        <v/>
      </c>
      <c r="JJ193" s="11" t="str">
        <f t="shared" si="491"/>
        <v/>
      </c>
      <c r="JK193" s="11" t="str">
        <f t="shared" si="491"/>
        <v/>
      </c>
      <c r="JL193" s="11" t="str">
        <f t="shared" si="491"/>
        <v/>
      </c>
      <c r="JM193" s="11"/>
      <c r="JN193" s="12"/>
    </row>
    <row r="194" spans="1:274" s="13" customFormat="1" ht="36.75" customHeight="1" x14ac:dyDescent="0.2">
      <c r="A194" s="4"/>
      <c r="B194" s="94" t="str">
        <f t="shared" si="489"/>
        <v/>
      </c>
      <c r="C194" s="9"/>
      <c r="D194" s="9"/>
      <c r="E194" s="9"/>
      <c r="F194" s="9"/>
      <c r="G194" s="9"/>
      <c r="H194" s="9"/>
      <c r="I194" s="10"/>
      <c r="J194" s="38"/>
      <c r="K194" s="10"/>
      <c r="L194" s="38"/>
      <c r="M194" s="11" t="str">
        <f t="shared" si="536"/>
        <v/>
      </c>
      <c r="N194" s="11" t="str">
        <f t="shared" si="536"/>
        <v/>
      </c>
      <c r="O194" s="11" t="str">
        <f t="shared" si="536"/>
        <v/>
      </c>
      <c r="P194" s="11" t="str">
        <f t="shared" si="536"/>
        <v/>
      </c>
      <c r="Q194" s="11" t="str">
        <f t="shared" si="536"/>
        <v/>
      </c>
      <c r="R194" s="11" t="str">
        <f t="shared" si="536"/>
        <v/>
      </c>
      <c r="S194" s="11" t="str">
        <f t="shared" si="536"/>
        <v/>
      </c>
      <c r="T194" s="11" t="str">
        <f t="shared" si="536"/>
        <v/>
      </c>
      <c r="U194" s="11" t="str">
        <f t="shared" si="536"/>
        <v/>
      </c>
      <c r="V194" s="11" t="str">
        <f t="shared" si="536"/>
        <v/>
      </c>
      <c r="W194" s="11" t="str">
        <f t="shared" si="536"/>
        <v/>
      </c>
      <c r="X194" s="11" t="str">
        <f t="shared" si="536"/>
        <v/>
      </c>
      <c r="Y194" s="11" t="str">
        <f t="shared" si="536"/>
        <v/>
      </c>
      <c r="Z194" s="11" t="str">
        <f t="shared" si="536"/>
        <v/>
      </c>
      <c r="AA194" s="11" t="str">
        <f t="shared" si="536"/>
        <v/>
      </c>
      <c r="AB194" s="11" t="str">
        <f t="shared" ref="AB194:AQ209" si="549">IF(ISERR(VALUE(TEXT(AB$6&amp;"/"&amp;AB$5&amp;"/"&amp;AB$4,"jj/mm/aaaa")))&lt;&gt;TRUE,IF(AND($A194&lt;&gt;"",VALUE(TEXT(AB$6&amp;"/"&amp;AB$5&amp;"/"&amp;AB$4,"jj/mm/aaaa"))&gt;=$I194,VALUE(TEXT(AB$6&amp;"/"&amp;AB$5&amp;"/"&amp;AB$4,"jj/mm/aaaa"))&lt;=$K194,VALUE(AB$9)&gt;=$J194,VALUE(AB$9)&lt;$L194),"a",""),"")</f>
        <v/>
      </c>
      <c r="AC194" s="11" t="str">
        <f t="shared" si="549"/>
        <v/>
      </c>
      <c r="AD194" s="11" t="str">
        <f t="shared" si="549"/>
        <v/>
      </c>
      <c r="AE194" s="11" t="str">
        <f t="shared" si="549"/>
        <v/>
      </c>
      <c r="AF194" s="11" t="str">
        <f t="shared" si="549"/>
        <v/>
      </c>
      <c r="AG194" s="11" t="str">
        <f t="shared" si="549"/>
        <v/>
      </c>
      <c r="AH194" s="11" t="str">
        <f t="shared" si="549"/>
        <v/>
      </c>
      <c r="AI194" s="11" t="str">
        <f t="shared" si="549"/>
        <v/>
      </c>
      <c r="AJ194" s="11" t="str">
        <f t="shared" si="549"/>
        <v/>
      </c>
      <c r="AK194" s="11" t="str">
        <f t="shared" si="549"/>
        <v/>
      </c>
      <c r="AL194" s="11" t="str">
        <f t="shared" si="549"/>
        <v/>
      </c>
      <c r="AM194" s="11" t="str">
        <f t="shared" si="549"/>
        <v/>
      </c>
      <c r="AN194" s="11" t="str">
        <f t="shared" si="549"/>
        <v/>
      </c>
      <c r="AO194" s="11" t="str">
        <f t="shared" si="549"/>
        <v/>
      </c>
      <c r="AP194" s="11" t="str">
        <f t="shared" si="549"/>
        <v/>
      </c>
      <c r="AQ194" s="11" t="str">
        <f t="shared" si="549"/>
        <v/>
      </c>
      <c r="AR194" s="11" t="str">
        <f t="shared" si="539"/>
        <v/>
      </c>
      <c r="AS194" s="11" t="str">
        <f t="shared" si="539"/>
        <v/>
      </c>
      <c r="AT194" s="11" t="str">
        <f t="shared" si="539"/>
        <v/>
      </c>
      <c r="AU194" s="11" t="str">
        <f t="shared" si="539"/>
        <v/>
      </c>
      <c r="AV194" s="11" t="str">
        <f t="shared" si="539"/>
        <v/>
      </c>
      <c r="AW194" s="11" t="str">
        <f t="shared" si="539"/>
        <v/>
      </c>
      <c r="AX194" s="11" t="str">
        <f t="shared" si="539"/>
        <v/>
      </c>
      <c r="AY194" s="11" t="str">
        <f t="shared" si="539"/>
        <v/>
      </c>
      <c r="AZ194" s="11" t="str">
        <f t="shared" si="539"/>
        <v/>
      </c>
      <c r="BA194" s="11" t="str">
        <f t="shared" si="539"/>
        <v/>
      </c>
      <c r="BB194" s="11" t="str">
        <f t="shared" si="539"/>
        <v/>
      </c>
      <c r="BC194" s="11" t="str">
        <f t="shared" si="539"/>
        <v/>
      </c>
      <c r="BD194" s="11" t="str">
        <f t="shared" si="539"/>
        <v/>
      </c>
      <c r="BE194" s="11" t="str">
        <f t="shared" si="539"/>
        <v/>
      </c>
      <c r="BF194" s="11" t="str">
        <f t="shared" si="539"/>
        <v/>
      </c>
      <c r="BG194" s="11" t="str">
        <f t="shared" si="539"/>
        <v/>
      </c>
      <c r="BH194" s="11" t="str">
        <f t="shared" si="538"/>
        <v/>
      </c>
      <c r="BI194" s="11" t="str">
        <f t="shared" si="538"/>
        <v/>
      </c>
      <c r="BJ194" s="11" t="str">
        <f t="shared" si="538"/>
        <v/>
      </c>
      <c r="BK194" s="11" t="str">
        <f t="shared" si="538"/>
        <v/>
      </c>
      <c r="BL194" s="11" t="str">
        <f t="shared" si="538"/>
        <v/>
      </c>
      <c r="BM194" s="11" t="str">
        <f t="shared" si="538"/>
        <v/>
      </c>
      <c r="BN194" s="11" t="str">
        <f t="shared" si="538"/>
        <v/>
      </c>
      <c r="BO194" s="11" t="str">
        <f t="shared" si="538"/>
        <v/>
      </c>
      <c r="BP194" s="11" t="str">
        <f t="shared" si="538"/>
        <v/>
      </c>
      <c r="BQ194" s="11" t="str">
        <f t="shared" si="538"/>
        <v/>
      </c>
      <c r="BR194" s="11" t="str">
        <f t="shared" si="538"/>
        <v/>
      </c>
      <c r="BS194" s="11" t="str">
        <f t="shared" si="538"/>
        <v/>
      </c>
      <c r="BT194" s="11" t="str">
        <f t="shared" si="538"/>
        <v/>
      </c>
      <c r="BU194" s="11" t="str">
        <f t="shared" si="538"/>
        <v/>
      </c>
      <c r="BV194" s="11" t="str">
        <f t="shared" si="538"/>
        <v/>
      </c>
      <c r="BW194" s="11" t="str">
        <f t="shared" si="541"/>
        <v/>
      </c>
      <c r="BX194" s="11" t="str">
        <f t="shared" si="541"/>
        <v/>
      </c>
      <c r="BY194" s="11" t="str">
        <f t="shared" si="541"/>
        <v/>
      </c>
      <c r="BZ194" s="11" t="str">
        <f t="shared" si="541"/>
        <v/>
      </c>
      <c r="CA194" s="11" t="str">
        <f t="shared" si="541"/>
        <v/>
      </c>
      <c r="CB194" s="11" t="str">
        <f t="shared" si="541"/>
        <v/>
      </c>
      <c r="CC194" s="11" t="str">
        <f t="shared" si="541"/>
        <v/>
      </c>
      <c r="CD194" s="11" t="str">
        <f t="shared" si="541"/>
        <v/>
      </c>
      <c r="CE194" s="11" t="str">
        <f t="shared" si="541"/>
        <v/>
      </c>
      <c r="CF194" s="11" t="str">
        <f t="shared" si="541"/>
        <v/>
      </c>
      <c r="CG194" s="11" t="str">
        <f t="shared" si="541"/>
        <v/>
      </c>
      <c r="CH194" s="11" t="str">
        <f t="shared" si="541"/>
        <v/>
      </c>
      <c r="CI194" s="11" t="str">
        <f t="shared" si="541"/>
        <v/>
      </c>
      <c r="CJ194" s="11" t="str">
        <f t="shared" si="541"/>
        <v/>
      </c>
      <c r="CK194" s="11" t="str">
        <f t="shared" si="541"/>
        <v/>
      </c>
      <c r="CL194" s="11" t="str">
        <f t="shared" si="541"/>
        <v/>
      </c>
      <c r="CM194" s="11" t="str">
        <f t="shared" si="540"/>
        <v/>
      </c>
      <c r="CN194" s="11" t="str">
        <f t="shared" si="540"/>
        <v/>
      </c>
      <c r="CO194" s="11" t="str">
        <f t="shared" si="540"/>
        <v/>
      </c>
      <c r="CP194" s="11" t="str">
        <f t="shared" si="540"/>
        <v/>
      </c>
      <c r="CQ194" s="11" t="str">
        <f t="shared" si="540"/>
        <v/>
      </c>
      <c r="CR194" s="11" t="str">
        <f t="shared" si="540"/>
        <v/>
      </c>
      <c r="CS194" s="11" t="str">
        <f t="shared" si="540"/>
        <v/>
      </c>
      <c r="CT194" s="11" t="str">
        <f t="shared" si="540"/>
        <v/>
      </c>
      <c r="CU194" s="11" t="str">
        <f t="shared" si="540"/>
        <v/>
      </c>
      <c r="CV194" s="11" t="str">
        <f t="shared" si="540"/>
        <v/>
      </c>
      <c r="CW194" s="11" t="str">
        <f t="shared" si="540"/>
        <v/>
      </c>
      <c r="CX194" s="11" t="str">
        <f t="shared" si="540"/>
        <v/>
      </c>
      <c r="CY194" s="11" t="str">
        <f t="shared" si="540"/>
        <v/>
      </c>
      <c r="CZ194" s="11" t="str">
        <f t="shared" si="540"/>
        <v/>
      </c>
      <c r="DA194" s="11" t="str">
        <f t="shared" si="540"/>
        <v/>
      </c>
      <c r="DB194" s="11" t="str">
        <f t="shared" si="545"/>
        <v/>
      </c>
      <c r="DC194" s="11" t="str">
        <f t="shared" si="545"/>
        <v/>
      </c>
      <c r="DD194" s="11" t="str">
        <f t="shared" si="545"/>
        <v/>
      </c>
      <c r="DE194" s="11" t="str">
        <f t="shared" si="545"/>
        <v/>
      </c>
      <c r="DF194" s="11" t="str">
        <f t="shared" si="545"/>
        <v/>
      </c>
      <c r="DG194" s="11" t="str">
        <f t="shared" si="545"/>
        <v/>
      </c>
      <c r="DH194" s="11" t="str">
        <f t="shared" si="545"/>
        <v/>
      </c>
      <c r="DI194" s="11" t="str">
        <f t="shared" si="545"/>
        <v/>
      </c>
      <c r="DJ194" s="11" t="str">
        <f t="shared" si="545"/>
        <v/>
      </c>
      <c r="DK194" s="11" t="str">
        <f t="shared" si="545"/>
        <v/>
      </c>
      <c r="DL194" s="11" t="str">
        <f t="shared" si="545"/>
        <v/>
      </c>
      <c r="DM194" s="11" t="str">
        <f t="shared" si="545"/>
        <v/>
      </c>
      <c r="DN194" s="11" t="str">
        <f t="shared" si="545"/>
        <v/>
      </c>
      <c r="DO194" s="11" t="str">
        <f t="shared" si="545"/>
        <v/>
      </c>
      <c r="DP194" s="11" t="str">
        <f t="shared" si="545"/>
        <v/>
      </c>
      <c r="DQ194" s="11" t="str">
        <f t="shared" si="545"/>
        <v/>
      </c>
      <c r="DR194" s="11" t="str">
        <f t="shared" si="543"/>
        <v/>
      </c>
      <c r="DS194" s="11" t="str">
        <f t="shared" si="543"/>
        <v/>
      </c>
      <c r="DT194" s="11" t="str">
        <f t="shared" si="543"/>
        <v/>
      </c>
      <c r="DU194" s="11" t="str">
        <f t="shared" si="543"/>
        <v/>
      </c>
      <c r="DV194" s="11" t="str">
        <f t="shared" si="543"/>
        <v/>
      </c>
      <c r="DW194" s="11" t="str">
        <f t="shared" si="543"/>
        <v/>
      </c>
      <c r="DX194" s="11" t="str">
        <f t="shared" si="543"/>
        <v/>
      </c>
      <c r="DY194" s="11" t="str">
        <f t="shared" si="543"/>
        <v/>
      </c>
      <c r="DZ194" s="11" t="str">
        <f t="shared" si="543"/>
        <v/>
      </c>
      <c r="EA194" s="11" t="str">
        <f t="shared" si="543"/>
        <v/>
      </c>
      <c r="EB194" s="11" t="str">
        <f t="shared" si="543"/>
        <v/>
      </c>
      <c r="EC194" s="11" t="str">
        <f t="shared" si="543"/>
        <v/>
      </c>
      <c r="ED194" s="11" t="str">
        <f t="shared" si="543"/>
        <v/>
      </c>
      <c r="EE194" s="11" t="str">
        <f t="shared" si="543"/>
        <v/>
      </c>
      <c r="EF194" s="11" t="str">
        <f t="shared" si="543"/>
        <v/>
      </c>
      <c r="EG194" s="11" t="str">
        <f t="shared" si="537"/>
        <v/>
      </c>
      <c r="EH194" s="11" t="str">
        <f t="shared" si="537"/>
        <v/>
      </c>
      <c r="EI194" s="11" t="str">
        <f t="shared" si="537"/>
        <v/>
      </c>
      <c r="EJ194" s="11" t="str">
        <f t="shared" si="537"/>
        <v/>
      </c>
      <c r="EK194" s="11" t="str">
        <f t="shared" si="537"/>
        <v/>
      </c>
      <c r="EL194" s="11" t="str">
        <f t="shared" si="537"/>
        <v/>
      </c>
      <c r="EM194" s="11" t="str">
        <f t="shared" si="537"/>
        <v/>
      </c>
      <c r="EN194" s="11" t="str">
        <f t="shared" si="537"/>
        <v/>
      </c>
      <c r="EO194" s="11" t="str">
        <f t="shared" si="537"/>
        <v/>
      </c>
      <c r="EP194" s="11" t="str">
        <f t="shared" si="537"/>
        <v/>
      </c>
      <c r="EQ194" s="11" t="str">
        <f t="shared" si="537"/>
        <v/>
      </c>
      <c r="ER194" s="11" t="str">
        <f t="shared" si="537"/>
        <v/>
      </c>
      <c r="ES194" s="11" t="str">
        <f t="shared" si="537"/>
        <v/>
      </c>
      <c r="ET194" s="11" t="str">
        <f t="shared" si="537"/>
        <v/>
      </c>
      <c r="EU194" s="11" t="str">
        <f t="shared" si="537"/>
        <v/>
      </c>
      <c r="EV194" s="11" t="str">
        <f t="shared" ref="EV194:FK209" si="550">IF(ISERR(VALUE(TEXT(EV$6&amp;"/"&amp;EV$5&amp;"/"&amp;EV$4,"jj/mm/aaaa")))&lt;&gt;TRUE,IF(AND($A194&lt;&gt;"",VALUE(TEXT(EV$6&amp;"/"&amp;EV$5&amp;"/"&amp;EV$4,"jj/mm/aaaa"))&gt;=$I194,VALUE(TEXT(EV$6&amp;"/"&amp;EV$5&amp;"/"&amp;EV$4,"jj/mm/aaaa"))&lt;=$K194,VALUE(EV$9)&gt;=$J194,VALUE(EV$9)&lt;$L194),"a",""),"")</f>
        <v/>
      </c>
      <c r="EW194" s="11" t="str">
        <f t="shared" si="550"/>
        <v/>
      </c>
      <c r="EX194" s="11" t="str">
        <f t="shared" si="550"/>
        <v/>
      </c>
      <c r="EY194" s="11" t="str">
        <f t="shared" si="550"/>
        <v/>
      </c>
      <c r="EZ194" s="11" t="str">
        <f t="shared" si="550"/>
        <v/>
      </c>
      <c r="FA194" s="11" t="str">
        <f t="shared" si="550"/>
        <v/>
      </c>
      <c r="FB194" s="11" t="str">
        <f t="shared" si="550"/>
        <v/>
      </c>
      <c r="FC194" s="11" t="str">
        <f t="shared" si="550"/>
        <v/>
      </c>
      <c r="FD194" s="11" t="str">
        <f t="shared" si="550"/>
        <v/>
      </c>
      <c r="FE194" s="11" t="str">
        <f t="shared" si="550"/>
        <v/>
      </c>
      <c r="FF194" s="11" t="str">
        <f t="shared" si="550"/>
        <v/>
      </c>
      <c r="FG194" s="11" t="str">
        <f t="shared" si="550"/>
        <v/>
      </c>
      <c r="FH194" s="11" t="str">
        <f t="shared" si="550"/>
        <v/>
      </c>
      <c r="FI194" s="11" t="str">
        <f t="shared" si="550"/>
        <v/>
      </c>
      <c r="FJ194" s="11" t="str">
        <f t="shared" si="550"/>
        <v/>
      </c>
      <c r="FK194" s="11" t="str">
        <f t="shared" si="550"/>
        <v/>
      </c>
      <c r="FL194" s="11" t="str">
        <f t="shared" si="548"/>
        <v/>
      </c>
      <c r="FM194" s="11" t="str">
        <f t="shared" si="548"/>
        <v/>
      </c>
      <c r="FN194" s="11" t="str">
        <f t="shared" si="548"/>
        <v/>
      </c>
      <c r="FO194" s="11" t="str">
        <f t="shared" si="548"/>
        <v/>
      </c>
      <c r="FP194" s="11" t="str">
        <f t="shared" si="548"/>
        <v/>
      </c>
      <c r="FQ194" s="11" t="str">
        <f t="shared" si="548"/>
        <v/>
      </c>
      <c r="FR194" s="11" t="str">
        <f t="shared" si="548"/>
        <v/>
      </c>
      <c r="FS194" s="11" t="str">
        <f t="shared" si="548"/>
        <v/>
      </c>
      <c r="FT194" s="11" t="str">
        <f t="shared" si="548"/>
        <v/>
      </c>
      <c r="FU194" s="11" t="str">
        <f t="shared" si="548"/>
        <v/>
      </c>
      <c r="FV194" s="11" t="str">
        <f t="shared" si="548"/>
        <v/>
      </c>
      <c r="FW194" s="11" t="str">
        <f t="shared" si="548"/>
        <v/>
      </c>
      <c r="FX194" s="11" t="str">
        <f t="shared" si="548"/>
        <v/>
      </c>
      <c r="FY194" s="11" t="str">
        <f t="shared" si="548"/>
        <v/>
      </c>
      <c r="FZ194" s="11" t="str">
        <f t="shared" si="548"/>
        <v/>
      </c>
      <c r="GA194" s="11" t="str">
        <f t="shared" si="548"/>
        <v/>
      </c>
      <c r="GB194" s="11" t="str">
        <f t="shared" si="547"/>
        <v/>
      </c>
      <c r="GC194" s="11" t="str">
        <f t="shared" si="547"/>
        <v/>
      </c>
      <c r="GD194" s="11" t="str">
        <f t="shared" si="547"/>
        <v/>
      </c>
      <c r="GE194" s="11" t="str">
        <f t="shared" si="547"/>
        <v/>
      </c>
      <c r="GF194" s="11" t="str">
        <f t="shared" si="547"/>
        <v/>
      </c>
      <c r="GG194" s="11" t="str">
        <f t="shared" si="547"/>
        <v/>
      </c>
      <c r="GH194" s="11" t="str">
        <f t="shared" si="547"/>
        <v/>
      </c>
      <c r="GI194" s="11" t="str">
        <f t="shared" si="547"/>
        <v/>
      </c>
      <c r="GJ194" s="11" t="str">
        <f t="shared" si="547"/>
        <v/>
      </c>
      <c r="GK194" s="11" t="str">
        <f t="shared" si="533"/>
        <v/>
      </c>
      <c r="GL194" s="11" t="str">
        <f t="shared" si="533"/>
        <v/>
      </c>
      <c r="GM194" s="11" t="str">
        <f t="shared" si="533"/>
        <v/>
      </c>
      <c r="GN194" s="11" t="str">
        <f t="shared" si="533"/>
        <v/>
      </c>
      <c r="GO194" s="11" t="str">
        <f t="shared" si="533"/>
        <v/>
      </c>
      <c r="GP194" s="11" t="str">
        <f t="shared" si="533"/>
        <v/>
      </c>
      <c r="GQ194" s="11" t="str">
        <f t="shared" si="533"/>
        <v/>
      </c>
      <c r="GR194" s="11" t="str">
        <f t="shared" si="533"/>
        <v/>
      </c>
      <c r="GS194" s="11" t="str">
        <f t="shared" si="533"/>
        <v/>
      </c>
      <c r="GT194" s="11" t="str">
        <f t="shared" si="533"/>
        <v/>
      </c>
      <c r="GU194" s="11" t="str">
        <f t="shared" si="533"/>
        <v/>
      </c>
      <c r="GV194" s="11" t="str">
        <f t="shared" si="533"/>
        <v/>
      </c>
      <c r="GW194" s="11" t="str">
        <f t="shared" si="533"/>
        <v/>
      </c>
      <c r="GX194" s="11" t="str">
        <f t="shared" si="533"/>
        <v/>
      </c>
      <c r="GY194" s="11" t="str">
        <f t="shared" si="533"/>
        <v/>
      </c>
      <c r="GZ194" s="11" t="str">
        <f t="shared" si="533"/>
        <v/>
      </c>
      <c r="HA194" s="11" t="str">
        <f t="shared" si="546"/>
        <v/>
      </c>
      <c r="HB194" s="11" t="str">
        <f t="shared" si="546"/>
        <v/>
      </c>
      <c r="HC194" s="11" t="str">
        <f t="shared" si="546"/>
        <v/>
      </c>
      <c r="HD194" s="11" t="str">
        <f t="shared" si="546"/>
        <v/>
      </c>
      <c r="HE194" s="11" t="str">
        <f t="shared" si="546"/>
        <v/>
      </c>
      <c r="HF194" s="11" t="str">
        <f t="shared" si="546"/>
        <v/>
      </c>
      <c r="HG194" s="11" t="str">
        <f t="shared" si="546"/>
        <v/>
      </c>
      <c r="HH194" s="11" t="str">
        <f t="shared" si="546"/>
        <v/>
      </c>
      <c r="HI194" s="11" t="str">
        <f t="shared" si="546"/>
        <v/>
      </c>
      <c r="HJ194" s="11" t="str">
        <f t="shared" si="546"/>
        <v/>
      </c>
      <c r="HK194" s="11" t="str">
        <f t="shared" si="546"/>
        <v/>
      </c>
      <c r="HL194" s="11" t="str">
        <f t="shared" si="546"/>
        <v/>
      </c>
      <c r="HM194" s="11" t="str">
        <f t="shared" si="546"/>
        <v/>
      </c>
      <c r="HN194" s="11" t="str">
        <f t="shared" si="546"/>
        <v/>
      </c>
      <c r="HO194" s="11" t="str">
        <f t="shared" si="546"/>
        <v/>
      </c>
      <c r="HP194" s="11" t="str">
        <f t="shared" si="546"/>
        <v/>
      </c>
      <c r="HQ194" s="11" t="str">
        <f t="shared" si="544"/>
        <v/>
      </c>
      <c r="HR194" s="11" t="str">
        <f t="shared" si="544"/>
        <v/>
      </c>
      <c r="HS194" s="11" t="str">
        <f t="shared" si="544"/>
        <v/>
      </c>
      <c r="HT194" s="11" t="str">
        <f t="shared" si="544"/>
        <v/>
      </c>
      <c r="HU194" s="11" t="str">
        <f t="shared" si="544"/>
        <v/>
      </c>
      <c r="HV194" s="11" t="str">
        <f t="shared" si="544"/>
        <v/>
      </c>
      <c r="HW194" s="11" t="str">
        <f t="shared" si="544"/>
        <v/>
      </c>
      <c r="HX194" s="11" t="str">
        <f t="shared" si="544"/>
        <v/>
      </c>
      <c r="HY194" s="11" t="str">
        <f t="shared" si="544"/>
        <v/>
      </c>
      <c r="HZ194" s="11" t="str">
        <f t="shared" si="544"/>
        <v/>
      </c>
      <c r="IA194" s="11" t="str">
        <f t="shared" si="544"/>
        <v/>
      </c>
      <c r="IB194" s="11" t="str">
        <f t="shared" si="544"/>
        <v/>
      </c>
      <c r="IC194" s="11" t="str">
        <f t="shared" si="542"/>
        <v/>
      </c>
      <c r="ID194" s="11" t="str">
        <f t="shared" si="542"/>
        <v/>
      </c>
      <c r="IE194" s="11" t="str">
        <f t="shared" si="542"/>
        <v/>
      </c>
      <c r="IF194" s="11" t="str">
        <f t="shared" si="542"/>
        <v/>
      </c>
      <c r="IG194" s="11" t="str">
        <f t="shared" si="542"/>
        <v/>
      </c>
      <c r="IH194" s="11" t="str">
        <f t="shared" si="542"/>
        <v/>
      </c>
      <c r="II194" s="11" t="str">
        <f t="shared" si="542"/>
        <v/>
      </c>
      <c r="IJ194" s="11" t="str">
        <f t="shared" si="542"/>
        <v/>
      </c>
      <c r="IK194" s="11" t="str">
        <f t="shared" si="542"/>
        <v/>
      </c>
      <c r="IL194" s="11" t="str">
        <f t="shared" si="542"/>
        <v/>
      </c>
      <c r="IM194" s="11" t="str">
        <f t="shared" si="542"/>
        <v/>
      </c>
      <c r="IN194" s="11" t="str">
        <f t="shared" si="542"/>
        <v/>
      </c>
      <c r="IO194" s="11" t="str">
        <f t="shared" si="542"/>
        <v/>
      </c>
      <c r="IP194" s="11" t="str">
        <f t="shared" si="542"/>
        <v/>
      </c>
      <c r="IQ194" s="11" t="str">
        <f t="shared" si="542"/>
        <v/>
      </c>
      <c r="IR194" s="11" t="str">
        <f t="shared" si="505"/>
        <v/>
      </c>
      <c r="IS194" s="11" t="str">
        <f t="shared" si="505"/>
        <v/>
      </c>
      <c r="IT194" s="11" t="str">
        <f t="shared" si="505"/>
        <v/>
      </c>
      <c r="IU194" s="11" t="str">
        <f t="shared" si="505"/>
        <v/>
      </c>
      <c r="IV194" s="11" t="str">
        <f t="shared" si="499"/>
        <v/>
      </c>
      <c r="IW194" s="11" t="str">
        <f t="shared" si="499"/>
        <v/>
      </c>
      <c r="IX194" s="11" t="str">
        <f t="shared" si="499"/>
        <v/>
      </c>
      <c r="IY194" s="11" t="str">
        <f t="shared" si="529"/>
        <v/>
      </c>
      <c r="IZ194" s="11" t="str">
        <f t="shared" si="529"/>
        <v/>
      </c>
      <c r="JA194" s="11" t="str">
        <f t="shared" si="529"/>
        <v/>
      </c>
      <c r="JB194" s="11" t="str">
        <f t="shared" si="529"/>
        <v/>
      </c>
      <c r="JC194" s="11" t="str">
        <f t="shared" si="529"/>
        <v/>
      </c>
      <c r="JD194" s="11" t="str">
        <f t="shared" si="529"/>
        <v/>
      </c>
      <c r="JE194" s="11" t="str">
        <f t="shared" si="529"/>
        <v/>
      </c>
      <c r="JF194" s="11" t="str">
        <f t="shared" si="529"/>
        <v/>
      </c>
      <c r="JG194" s="11" t="str">
        <f t="shared" si="529"/>
        <v/>
      </c>
      <c r="JH194" s="11" t="str">
        <f t="shared" si="529"/>
        <v/>
      </c>
      <c r="JI194" s="11" t="str">
        <f t="shared" si="529"/>
        <v/>
      </c>
      <c r="JJ194" s="11" t="str">
        <f t="shared" si="491"/>
        <v/>
      </c>
      <c r="JK194" s="11" t="str">
        <f t="shared" si="491"/>
        <v/>
      </c>
      <c r="JL194" s="11" t="str">
        <f t="shared" si="491"/>
        <v/>
      </c>
      <c r="JM194" s="11"/>
      <c r="JN194" s="12"/>
    </row>
    <row r="195" spans="1:274" s="13" customFormat="1" ht="36.75" customHeight="1" x14ac:dyDescent="0.2">
      <c r="A195" s="4"/>
      <c r="B195" s="94" t="str">
        <f t="shared" si="489"/>
        <v/>
      </c>
      <c r="C195" s="9"/>
      <c r="D195" s="9"/>
      <c r="E195" s="9"/>
      <c r="F195" s="9"/>
      <c r="G195" s="9"/>
      <c r="H195" s="9"/>
      <c r="I195" s="10"/>
      <c r="J195" s="38"/>
      <c r="K195" s="10"/>
      <c r="L195" s="38"/>
      <c r="M195" s="11" t="str">
        <f t="shared" ref="M195:AB210" si="551">IF(ISERR(VALUE(TEXT(M$6&amp;"/"&amp;M$5&amp;"/"&amp;M$4,"jj/mm/aaaa")))&lt;&gt;TRUE,IF(AND($A195&lt;&gt;"",VALUE(TEXT(M$6&amp;"/"&amp;M$5&amp;"/"&amp;M$4,"jj/mm/aaaa"))&gt;=$I195,VALUE(TEXT(M$6&amp;"/"&amp;M$5&amp;"/"&amp;M$4,"jj/mm/aaaa"))&lt;=$K195,VALUE(M$9)&gt;=$J195,VALUE(M$9)&lt;$L195),"a",""),"")</f>
        <v/>
      </c>
      <c r="N195" s="11" t="str">
        <f t="shared" si="551"/>
        <v/>
      </c>
      <c r="O195" s="11" t="str">
        <f t="shared" si="551"/>
        <v/>
      </c>
      <c r="P195" s="11" t="str">
        <f t="shared" si="551"/>
        <v/>
      </c>
      <c r="Q195" s="11" t="str">
        <f t="shared" si="551"/>
        <v/>
      </c>
      <c r="R195" s="11" t="str">
        <f t="shared" si="551"/>
        <v/>
      </c>
      <c r="S195" s="11" t="str">
        <f t="shared" si="551"/>
        <v/>
      </c>
      <c r="T195" s="11" t="str">
        <f t="shared" si="551"/>
        <v/>
      </c>
      <c r="U195" s="11" t="str">
        <f t="shared" si="551"/>
        <v/>
      </c>
      <c r="V195" s="11" t="str">
        <f t="shared" si="551"/>
        <v/>
      </c>
      <c r="W195" s="11" t="str">
        <f t="shared" si="551"/>
        <v/>
      </c>
      <c r="X195" s="11" t="str">
        <f t="shared" si="551"/>
        <v/>
      </c>
      <c r="Y195" s="11" t="str">
        <f t="shared" si="551"/>
        <v/>
      </c>
      <c r="Z195" s="11" t="str">
        <f t="shared" si="551"/>
        <v/>
      </c>
      <c r="AA195" s="11" t="str">
        <f t="shared" si="551"/>
        <v/>
      </c>
      <c r="AB195" s="11" t="str">
        <f t="shared" si="551"/>
        <v/>
      </c>
      <c r="AC195" s="11" t="str">
        <f t="shared" si="549"/>
        <v/>
      </c>
      <c r="AD195" s="11" t="str">
        <f t="shared" si="549"/>
        <v/>
      </c>
      <c r="AE195" s="11" t="str">
        <f t="shared" si="549"/>
        <v/>
      </c>
      <c r="AF195" s="11" t="str">
        <f t="shared" si="549"/>
        <v/>
      </c>
      <c r="AG195" s="11" t="str">
        <f t="shared" si="549"/>
        <v/>
      </c>
      <c r="AH195" s="11" t="str">
        <f t="shared" si="549"/>
        <v/>
      </c>
      <c r="AI195" s="11" t="str">
        <f t="shared" si="549"/>
        <v/>
      </c>
      <c r="AJ195" s="11" t="str">
        <f t="shared" si="549"/>
        <v/>
      </c>
      <c r="AK195" s="11" t="str">
        <f t="shared" si="549"/>
        <v/>
      </c>
      <c r="AL195" s="11" t="str">
        <f t="shared" si="549"/>
        <v/>
      </c>
      <c r="AM195" s="11" t="str">
        <f t="shared" si="549"/>
        <v/>
      </c>
      <c r="AN195" s="11" t="str">
        <f t="shared" si="549"/>
        <v/>
      </c>
      <c r="AO195" s="11" t="str">
        <f t="shared" si="549"/>
        <v/>
      </c>
      <c r="AP195" s="11" t="str">
        <f t="shared" si="549"/>
        <v/>
      </c>
      <c r="AQ195" s="11" t="str">
        <f t="shared" si="549"/>
        <v/>
      </c>
      <c r="AR195" s="11" t="str">
        <f t="shared" si="539"/>
        <v/>
      </c>
      <c r="AS195" s="11" t="str">
        <f t="shared" si="539"/>
        <v/>
      </c>
      <c r="AT195" s="11" t="str">
        <f t="shared" si="539"/>
        <v/>
      </c>
      <c r="AU195" s="11" t="str">
        <f t="shared" si="539"/>
        <v/>
      </c>
      <c r="AV195" s="11" t="str">
        <f t="shared" si="539"/>
        <v/>
      </c>
      <c r="AW195" s="11" t="str">
        <f t="shared" si="539"/>
        <v/>
      </c>
      <c r="AX195" s="11" t="str">
        <f t="shared" si="539"/>
        <v/>
      </c>
      <c r="AY195" s="11" t="str">
        <f t="shared" si="539"/>
        <v/>
      </c>
      <c r="AZ195" s="11" t="str">
        <f t="shared" si="539"/>
        <v/>
      </c>
      <c r="BA195" s="11" t="str">
        <f t="shared" si="539"/>
        <v/>
      </c>
      <c r="BB195" s="11" t="str">
        <f t="shared" si="539"/>
        <v/>
      </c>
      <c r="BC195" s="11" t="str">
        <f t="shared" si="539"/>
        <v/>
      </c>
      <c r="BD195" s="11" t="str">
        <f t="shared" si="539"/>
        <v/>
      </c>
      <c r="BE195" s="11" t="str">
        <f t="shared" si="539"/>
        <v/>
      </c>
      <c r="BF195" s="11" t="str">
        <f t="shared" si="539"/>
        <v/>
      </c>
      <c r="BG195" s="11" t="str">
        <f t="shared" si="539"/>
        <v/>
      </c>
      <c r="BH195" s="11" t="str">
        <f t="shared" si="538"/>
        <v/>
      </c>
      <c r="BI195" s="11" t="str">
        <f t="shared" si="538"/>
        <v/>
      </c>
      <c r="BJ195" s="11" t="str">
        <f t="shared" si="538"/>
        <v/>
      </c>
      <c r="BK195" s="11" t="str">
        <f t="shared" si="538"/>
        <v/>
      </c>
      <c r="BL195" s="11" t="str">
        <f t="shared" si="538"/>
        <v/>
      </c>
      <c r="BM195" s="11" t="str">
        <f t="shared" si="538"/>
        <v/>
      </c>
      <c r="BN195" s="11" t="str">
        <f t="shared" si="538"/>
        <v/>
      </c>
      <c r="BO195" s="11" t="str">
        <f t="shared" si="538"/>
        <v/>
      </c>
      <c r="BP195" s="11" t="str">
        <f t="shared" si="538"/>
        <v/>
      </c>
      <c r="BQ195" s="11" t="str">
        <f t="shared" si="538"/>
        <v/>
      </c>
      <c r="BR195" s="11" t="str">
        <f t="shared" si="538"/>
        <v/>
      </c>
      <c r="BS195" s="11" t="str">
        <f t="shared" si="538"/>
        <v/>
      </c>
      <c r="BT195" s="11" t="str">
        <f t="shared" si="538"/>
        <v/>
      </c>
      <c r="BU195" s="11" t="str">
        <f t="shared" si="538"/>
        <v/>
      </c>
      <c r="BV195" s="11" t="str">
        <f t="shared" si="538"/>
        <v/>
      </c>
      <c r="BW195" s="11" t="str">
        <f t="shared" si="541"/>
        <v/>
      </c>
      <c r="BX195" s="11" t="str">
        <f t="shared" si="541"/>
        <v/>
      </c>
      <c r="BY195" s="11" t="str">
        <f t="shared" si="541"/>
        <v/>
      </c>
      <c r="BZ195" s="11" t="str">
        <f t="shared" si="541"/>
        <v/>
      </c>
      <c r="CA195" s="11" t="str">
        <f t="shared" si="541"/>
        <v/>
      </c>
      <c r="CB195" s="11" t="str">
        <f t="shared" si="541"/>
        <v/>
      </c>
      <c r="CC195" s="11" t="str">
        <f t="shared" si="541"/>
        <v/>
      </c>
      <c r="CD195" s="11" t="str">
        <f t="shared" si="541"/>
        <v/>
      </c>
      <c r="CE195" s="11" t="str">
        <f t="shared" si="541"/>
        <v/>
      </c>
      <c r="CF195" s="11" t="str">
        <f t="shared" si="541"/>
        <v/>
      </c>
      <c r="CG195" s="11" t="str">
        <f t="shared" si="541"/>
        <v/>
      </c>
      <c r="CH195" s="11" t="str">
        <f t="shared" si="541"/>
        <v/>
      </c>
      <c r="CI195" s="11" t="str">
        <f t="shared" si="541"/>
        <v/>
      </c>
      <c r="CJ195" s="11" t="str">
        <f t="shared" si="541"/>
        <v/>
      </c>
      <c r="CK195" s="11" t="str">
        <f t="shared" si="541"/>
        <v/>
      </c>
      <c r="CL195" s="11" t="str">
        <f t="shared" si="541"/>
        <v/>
      </c>
      <c r="CM195" s="11" t="str">
        <f t="shared" si="540"/>
        <v/>
      </c>
      <c r="CN195" s="11" t="str">
        <f t="shared" si="540"/>
        <v/>
      </c>
      <c r="CO195" s="11" t="str">
        <f t="shared" si="540"/>
        <v/>
      </c>
      <c r="CP195" s="11" t="str">
        <f t="shared" si="540"/>
        <v/>
      </c>
      <c r="CQ195" s="11" t="str">
        <f t="shared" si="540"/>
        <v/>
      </c>
      <c r="CR195" s="11" t="str">
        <f t="shared" si="540"/>
        <v/>
      </c>
      <c r="CS195" s="11" t="str">
        <f t="shared" si="540"/>
        <v/>
      </c>
      <c r="CT195" s="11" t="str">
        <f t="shared" si="540"/>
        <v/>
      </c>
      <c r="CU195" s="11" t="str">
        <f t="shared" si="540"/>
        <v/>
      </c>
      <c r="CV195" s="11" t="str">
        <f t="shared" si="540"/>
        <v/>
      </c>
      <c r="CW195" s="11" t="str">
        <f t="shared" si="540"/>
        <v/>
      </c>
      <c r="CX195" s="11" t="str">
        <f t="shared" si="540"/>
        <v/>
      </c>
      <c r="CY195" s="11" t="str">
        <f t="shared" si="540"/>
        <v/>
      </c>
      <c r="CZ195" s="11" t="str">
        <f t="shared" si="540"/>
        <v/>
      </c>
      <c r="DA195" s="11" t="str">
        <f t="shared" si="540"/>
        <v/>
      </c>
      <c r="DB195" s="11" t="str">
        <f t="shared" si="545"/>
        <v/>
      </c>
      <c r="DC195" s="11" t="str">
        <f t="shared" si="545"/>
        <v/>
      </c>
      <c r="DD195" s="11" t="str">
        <f t="shared" si="545"/>
        <v/>
      </c>
      <c r="DE195" s="11" t="str">
        <f t="shared" si="545"/>
        <v/>
      </c>
      <c r="DF195" s="11" t="str">
        <f t="shared" si="545"/>
        <v/>
      </c>
      <c r="DG195" s="11" t="str">
        <f t="shared" si="545"/>
        <v/>
      </c>
      <c r="DH195" s="11" t="str">
        <f t="shared" si="545"/>
        <v/>
      </c>
      <c r="DI195" s="11" t="str">
        <f t="shared" si="545"/>
        <v/>
      </c>
      <c r="DJ195" s="11" t="str">
        <f t="shared" si="545"/>
        <v/>
      </c>
      <c r="DK195" s="11" t="str">
        <f t="shared" si="545"/>
        <v/>
      </c>
      <c r="DL195" s="11" t="str">
        <f t="shared" si="545"/>
        <v/>
      </c>
      <c r="DM195" s="11" t="str">
        <f t="shared" si="545"/>
        <v/>
      </c>
      <c r="DN195" s="11" t="str">
        <f t="shared" si="545"/>
        <v/>
      </c>
      <c r="DO195" s="11" t="str">
        <f t="shared" si="545"/>
        <v/>
      </c>
      <c r="DP195" s="11" t="str">
        <f t="shared" si="545"/>
        <v/>
      </c>
      <c r="DQ195" s="11" t="str">
        <f t="shared" si="545"/>
        <v/>
      </c>
      <c r="DR195" s="11" t="str">
        <f t="shared" si="543"/>
        <v/>
      </c>
      <c r="DS195" s="11" t="str">
        <f t="shared" si="543"/>
        <v/>
      </c>
      <c r="DT195" s="11" t="str">
        <f t="shared" si="543"/>
        <v/>
      </c>
      <c r="DU195" s="11" t="str">
        <f t="shared" si="543"/>
        <v/>
      </c>
      <c r="DV195" s="11" t="str">
        <f t="shared" si="543"/>
        <v/>
      </c>
      <c r="DW195" s="11" t="str">
        <f t="shared" si="543"/>
        <v/>
      </c>
      <c r="DX195" s="11" t="str">
        <f t="shared" si="543"/>
        <v/>
      </c>
      <c r="DY195" s="11" t="str">
        <f t="shared" si="543"/>
        <v/>
      </c>
      <c r="DZ195" s="11" t="str">
        <f t="shared" si="543"/>
        <v/>
      </c>
      <c r="EA195" s="11" t="str">
        <f t="shared" si="543"/>
        <v/>
      </c>
      <c r="EB195" s="11" t="str">
        <f t="shared" si="543"/>
        <v/>
      </c>
      <c r="EC195" s="11" t="str">
        <f t="shared" si="543"/>
        <v/>
      </c>
      <c r="ED195" s="11" t="str">
        <f t="shared" si="543"/>
        <v/>
      </c>
      <c r="EE195" s="11" t="str">
        <f t="shared" si="543"/>
        <v/>
      </c>
      <c r="EF195" s="11" t="str">
        <f t="shared" si="543"/>
        <v/>
      </c>
      <c r="EG195" s="11" t="str">
        <f t="shared" ref="EG195:EV210" si="552">IF(ISERR(VALUE(TEXT(EG$6&amp;"/"&amp;EG$5&amp;"/"&amp;EG$4,"jj/mm/aaaa")))&lt;&gt;TRUE,IF(AND($A195&lt;&gt;"",VALUE(TEXT(EG$6&amp;"/"&amp;EG$5&amp;"/"&amp;EG$4,"jj/mm/aaaa"))&gt;=$I195,VALUE(TEXT(EG$6&amp;"/"&amp;EG$5&amp;"/"&amp;EG$4,"jj/mm/aaaa"))&lt;=$K195,VALUE(EG$9)&gt;=$J195,VALUE(EG$9)&lt;$L195),"a",""),"")</f>
        <v/>
      </c>
      <c r="EH195" s="11" t="str">
        <f t="shared" si="552"/>
        <v/>
      </c>
      <c r="EI195" s="11" t="str">
        <f t="shared" si="552"/>
        <v/>
      </c>
      <c r="EJ195" s="11" t="str">
        <f t="shared" si="552"/>
        <v/>
      </c>
      <c r="EK195" s="11" t="str">
        <f t="shared" si="552"/>
        <v/>
      </c>
      <c r="EL195" s="11" t="str">
        <f t="shared" si="552"/>
        <v/>
      </c>
      <c r="EM195" s="11" t="str">
        <f t="shared" si="552"/>
        <v/>
      </c>
      <c r="EN195" s="11" t="str">
        <f t="shared" si="552"/>
        <v/>
      </c>
      <c r="EO195" s="11" t="str">
        <f t="shared" si="552"/>
        <v/>
      </c>
      <c r="EP195" s="11" t="str">
        <f t="shared" si="552"/>
        <v/>
      </c>
      <c r="EQ195" s="11" t="str">
        <f t="shared" si="552"/>
        <v/>
      </c>
      <c r="ER195" s="11" t="str">
        <f t="shared" si="552"/>
        <v/>
      </c>
      <c r="ES195" s="11" t="str">
        <f t="shared" si="552"/>
        <v/>
      </c>
      <c r="ET195" s="11" t="str">
        <f t="shared" si="552"/>
        <v/>
      </c>
      <c r="EU195" s="11" t="str">
        <f t="shared" si="552"/>
        <v/>
      </c>
      <c r="EV195" s="11" t="str">
        <f t="shared" si="552"/>
        <v/>
      </c>
      <c r="EW195" s="11" t="str">
        <f t="shared" si="550"/>
        <v/>
      </c>
      <c r="EX195" s="11" t="str">
        <f t="shared" si="550"/>
        <v/>
      </c>
      <c r="EY195" s="11" t="str">
        <f t="shared" si="550"/>
        <v/>
      </c>
      <c r="EZ195" s="11" t="str">
        <f t="shared" si="550"/>
        <v/>
      </c>
      <c r="FA195" s="11" t="str">
        <f t="shared" si="550"/>
        <v/>
      </c>
      <c r="FB195" s="11" t="str">
        <f t="shared" si="550"/>
        <v/>
      </c>
      <c r="FC195" s="11" t="str">
        <f t="shared" si="550"/>
        <v/>
      </c>
      <c r="FD195" s="11" t="str">
        <f t="shared" si="550"/>
        <v/>
      </c>
      <c r="FE195" s="11" t="str">
        <f t="shared" si="550"/>
        <v/>
      </c>
      <c r="FF195" s="11" t="str">
        <f t="shared" si="550"/>
        <v/>
      </c>
      <c r="FG195" s="11" t="str">
        <f t="shared" si="550"/>
        <v/>
      </c>
      <c r="FH195" s="11" t="str">
        <f t="shared" si="550"/>
        <v/>
      </c>
      <c r="FI195" s="11" t="str">
        <f t="shared" si="550"/>
        <v/>
      </c>
      <c r="FJ195" s="11" t="str">
        <f t="shared" si="550"/>
        <v/>
      </c>
      <c r="FK195" s="11" t="str">
        <f t="shared" si="550"/>
        <v/>
      </c>
      <c r="FL195" s="11" t="str">
        <f t="shared" si="548"/>
        <v/>
      </c>
      <c r="FM195" s="11" t="str">
        <f t="shared" si="548"/>
        <v/>
      </c>
      <c r="FN195" s="11" t="str">
        <f t="shared" si="548"/>
        <v/>
      </c>
      <c r="FO195" s="11" t="str">
        <f t="shared" si="548"/>
        <v/>
      </c>
      <c r="FP195" s="11" t="str">
        <f t="shared" si="548"/>
        <v/>
      </c>
      <c r="FQ195" s="11" t="str">
        <f t="shared" si="548"/>
        <v/>
      </c>
      <c r="FR195" s="11" t="str">
        <f t="shared" si="548"/>
        <v/>
      </c>
      <c r="FS195" s="11" t="str">
        <f t="shared" si="548"/>
        <v/>
      </c>
      <c r="FT195" s="11" t="str">
        <f t="shared" si="548"/>
        <v/>
      </c>
      <c r="FU195" s="11" t="str">
        <f t="shared" si="548"/>
        <v/>
      </c>
      <c r="FV195" s="11" t="str">
        <f t="shared" si="548"/>
        <v/>
      </c>
      <c r="FW195" s="11" t="str">
        <f t="shared" si="548"/>
        <v/>
      </c>
      <c r="FX195" s="11" t="str">
        <f t="shared" si="548"/>
        <v/>
      </c>
      <c r="FY195" s="11" t="str">
        <f t="shared" si="548"/>
        <v/>
      </c>
      <c r="FZ195" s="11" t="str">
        <f t="shared" si="548"/>
        <v/>
      </c>
      <c r="GA195" s="11" t="str">
        <f t="shared" si="548"/>
        <v/>
      </c>
      <c r="GB195" s="11" t="str">
        <f t="shared" si="547"/>
        <v/>
      </c>
      <c r="GC195" s="11" t="str">
        <f t="shared" si="547"/>
        <v/>
      </c>
      <c r="GD195" s="11" t="str">
        <f t="shared" si="547"/>
        <v/>
      </c>
      <c r="GE195" s="11" t="str">
        <f t="shared" si="547"/>
        <v/>
      </c>
      <c r="GF195" s="11" t="str">
        <f t="shared" si="547"/>
        <v/>
      </c>
      <c r="GG195" s="11" t="str">
        <f t="shared" si="547"/>
        <v/>
      </c>
      <c r="GH195" s="11" t="str">
        <f t="shared" si="547"/>
        <v/>
      </c>
      <c r="GI195" s="11" t="str">
        <f t="shared" si="547"/>
        <v/>
      </c>
      <c r="GJ195" s="11" t="str">
        <f t="shared" si="547"/>
        <v/>
      </c>
      <c r="GK195" s="11" t="str">
        <f t="shared" ref="GK195:GZ212" si="553">IF(ISERR(VALUE(TEXT(GK$6&amp;"/"&amp;GK$5&amp;"/"&amp;GK$4,"jj/mm/aaaa")))&lt;&gt;TRUE,IF(AND($A195&lt;&gt;"",VALUE(TEXT(GK$6&amp;"/"&amp;GK$5&amp;"/"&amp;GK$4,"jj/mm/aaaa"))&gt;=$I195,VALUE(TEXT(GK$6&amp;"/"&amp;GK$5&amp;"/"&amp;GK$4,"jj/mm/aaaa"))&lt;=$K195,VALUE(GK$9)&gt;=$J195,VALUE(GK$9)&lt;$L195),"a",""),"")</f>
        <v/>
      </c>
      <c r="GL195" s="11" t="str">
        <f t="shared" si="553"/>
        <v/>
      </c>
      <c r="GM195" s="11" t="str">
        <f t="shared" si="553"/>
        <v/>
      </c>
      <c r="GN195" s="11" t="str">
        <f t="shared" si="553"/>
        <v/>
      </c>
      <c r="GO195" s="11" t="str">
        <f t="shared" si="553"/>
        <v/>
      </c>
      <c r="GP195" s="11" t="str">
        <f t="shared" si="553"/>
        <v/>
      </c>
      <c r="GQ195" s="11" t="str">
        <f t="shared" si="553"/>
        <v/>
      </c>
      <c r="GR195" s="11" t="str">
        <f t="shared" si="553"/>
        <v/>
      </c>
      <c r="GS195" s="11" t="str">
        <f t="shared" si="553"/>
        <v/>
      </c>
      <c r="GT195" s="11" t="str">
        <f t="shared" si="553"/>
        <v/>
      </c>
      <c r="GU195" s="11" t="str">
        <f t="shared" si="553"/>
        <v/>
      </c>
      <c r="GV195" s="11" t="str">
        <f t="shared" si="553"/>
        <v/>
      </c>
      <c r="GW195" s="11" t="str">
        <f t="shared" si="553"/>
        <v/>
      </c>
      <c r="GX195" s="11" t="str">
        <f t="shared" si="553"/>
        <v/>
      </c>
      <c r="GY195" s="11" t="str">
        <f t="shared" si="553"/>
        <v/>
      </c>
      <c r="GZ195" s="11" t="str">
        <f t="shared" si="553"/>
        <v/>
      </c>
      <c r="HA195" s="11" t="str">
        <f t="shared" si="546"/>
        <v/>
      </c>
      <c r="HB195" s="11" t="str">
        <f t="shared" si="546"/>
        <v/>
      </c>
      <c r="HC195" s="11" t="str">
        <f t="shared" si="546"/>
        <v/>
      </c>
      <c r="HD195" s="11" t="str">
        <f t="shared" si="546"/>
        <v/>
      </c>
      <c r="HE195" s="11" t="str">
        <f t="shared" si="546"/>
        <v/>
      </c>
      <c r="HF195" s="11" t="str">
        <f t="shared" si="546"/>
        <v/>
      </c>
      <c r="HG195" s="11" t="str">
        <f t="shared" si="546"/>
        <v/>
      </c>
      <c r="HH195" s="11" t="str">
        <f t="shared" si="546"/>
        <v/>
      </c>
      <c r="HI195" s="11" t="str">
        <f t="shared" si="546"/>
        <v/>
      </c>
      <c r="HJ195" s="11" t="str">
        <f t="shared" si="546"/>
        <v/>
      </c>
      <c r="HK195" s="11" t="str">
        <f t="shared" si="546"/>
        <v/>
      </c>
      <c r="HL195" s="11" t="str">
        <f t="shared" si="546"/>
        <v/>
      </c>
      <c r="HM195" s="11" t="str">
        <f t="shared" si="546"/>
        <v/>
      </c>
      <c r="HN195" s="11" t="str">
        <f t="shared" si="546"/>
        <v/>
      </c>
      <c r="HO195" s="11" t="str">
        <f t="shared" si="546"/>
        <v/>
      </c>
      <c r="HP195" s="11" t="str">
        <f t="shared" si="546"/>
        <v/>
      </c>
      <c r="HQ195" s="11" t="str">
        <f t="shared" si="544"/>
        <v/>
      </c>
      <c r="HR195" s="11" t="str">
        <f t="shared" si="544"/>
        <v/>
      </c>
      <c r="HS195" s="11" t="str">
        <f t="shared" si="544"/>
        <v/>
      </c>
      <c r="HT195" s="11" t="str">
        <f t="shared" si="544"/>
        <v/>
      </c>
      <c r="HU195" s="11" t="str">
        <f t="shared" si="544"/>
        <v/>
      </c>
      <c r="HV195" s="11" t="str">
        <f t="shared" si="544"/>
        <v/>
      </c>
      <c r="HW195" s="11" t="str">
        <f t="shared" si="544"/>
        <v/>
      </c>
      <c r="HX195" s="11" t="str">
        <f t="shared" si="544"/>
        <v/>
      </c>
      <c r="HY195" s="11" t="str">
        <f t="shared" si="544"/>
        <v/>
      </c>
      <c r="HZ195" s="11" t="str">
        <f t="shared" si="544"/>
        <v/>
      </c>
      <c r="IA195" s="11" t="str">
        <f t="shared" si="544"/>
        <v/>
      </c>
      <c r="IB195" s="11" t="str">
        <f t="shared" si="544"/>
        <v/>
      </c>
      <c r="IC195" s="11" t="str">
        <f t="shared" si="542"/>
        <v/>
      </c>
      <c r="ID195" s="11" t="str">
        <f t="shared" si="542"/>
        <v/>
      </c>
      <c r="IE195" s="11" t="str">
        <f t="shared" si="542"/>
        <v/>
      </c>
      <c r="IF195" s="11" t="str">
        <f t="shared" si="542"/>
        <v/>
      </c>
      <c r="IG195" s="11" t="str">
        <f t="shared" si="542"/>
        <v/>
      </c>
      <c r="IH195" s="11" t="str">
        <f t="shared" si="542"/>
        <v/>
      </c>
      <c r="II195" s="11" t="str">
        <f t="shared" si="542"/>
        <v/>
      </c>
      <c r="IJ195" s="11" t="str">
        <f t="shared" si="542"/>
        <v/>
      </c>
      <c r="IK195" s="11" t="str">
        <f t="shared" si="542"/>
        <v/>
      </c>
      <c r="IL195" s="11" t="str">
        <f t="shared" si="542"/>
        <v/>
      </c>
      <c r="IM195" s="11" t="str">
        <f t="shared" si="542"/>
        <v/>
      </c>
      <c r="IN195" s="11" t="str">
        <f t="shared" si="542"/>
        <v/>
      </c>
      <c r="IO195" s="11" t="str">
        <f t="shared" si="542"/>
        <v/>
      </c>
      <c r="IP195" s="11" t="str">
        <f t="shared" si="542"/>
        <v/>
      </c>
      <c r="IQ195" s="11" t="str">
        <f t="shared" si="542"/>
        <v/>
      </c>
      <c r="IR195" s="11" t="str">
        <f t="shared" si="505"/>
        <v/>
      </c>
      <c r="IS195" s="11" t="str">
        <f t="shared" si="505"/>
        <v/>
      </c>
      <c r="IT195" s="11" t="str">
        <f t="shared" si="505"/>
        <v/>
      </c>
      <c r="IU195" s="11" t="str">
        <f t="shared" si="505"/>
        <v/>
      </c>
      <c r="IV195" s="11" t="str">
        <f t="shared" si="499"/>
        <v/>
      </c>
      <c r="IW195" s="11" t="str">
        <f t="shared" si="499"/>
        <v/>
      </c>
      <c r="IX195" s="11" t="str">
        <f t="shared" si="499"/>
        <v/>
      </c>
      <c r="IY195" s="11" t="str">
        <f t="shared" si="529"/>
        <v/>
      </c>
      <c r="IZ195" s="11" t="str">
        <f t="shared" si="529"/>
        <v/>
      </c>
      <c r="JA195" s="11" t="str">
        <f t="shared" ref="JA195:JI195" si="554">IF(ISERR(VALUE(TEXT(JA$6&amp;"/"&amp;JA$5&amp;"/"&amp;JA$4,"jj/mm/aaaa")))&lt;&gt;TRUE,IF(AND($A195&lt;&gt;"",VALUE(TEXT(JA$6&amp;"/"&amp;JA$5&amp;"/"&amp;JA$4,"jj/mm/aaaa"))&gt;=$I195,VALUE(TEXT(JA$6&amp;"/"&amp;JA$5&amp;"/"&amp;JA$4,"jj/mm/aaaa"))&lt;=$K195,VALUE(JA$9)&gt;=$J195,VALUE(JA$9)&lt;$L195),"a",""),"")</f>
        <v/>
      </c>
      <c r="JB195" s="11" t="str">
        <f t="shared" si="554"/>
        <v/>
      </c>
      <c r="JC195" s="11" t="str">
        <f t="shared" si="554"/>
        <v/>
      </c>
      <c r="JD195" s="11" t="str">
        <f t="shared" si="554"/>
        <v/>
      </c>
      <c r="JE195" s="11" t="str">
        <f t="shared" si="554"/>
        <v/>
      </c>
      <c r="JF195" s="11" t="str">
        <f t="shared" si="554"/>
        <v/>
      </c>
      <c r="JG195" s="11" t="str">
        <f t="shared" si="554"/>
        <v/>
      </c>
      <c r="JH195" s="11" t="str">
        <f t="shared" si="554"/>
        <v/>
      </c>
      <c r="JI195" s="11" t="str">
        <f t="shared" si="554"/>
        <v/>
      </c>
      <c r="JJ195" s="11" t="str">
        <f t="shared" si="491"/>
        <v/>
      </c>
      <c r="JK195" s="11" t="str">
        <f t="shared" si="491"/>
        <v/>
      </c>
      <c r="JL195" s="11" t="str">
        <f t="shared" si="491"/>
        <v/>
      </c>
      <c r="JM195" s="11"/>
      <c r="JN195" s="12"/>
    </row>
    <row r="196" spans="1:274" s="13" customFormat="1" ht="36.75" customHeight="1" x14ac:dyDescent="0.2">
      <c r="A196" s="4"/>
      <c r="B196" s="94" t="str">
        <f t="shared" si="489"/>
        <v/>
      </c>
      <c r="C196" s="9"/>
      <c r="D196" s="9"/>
      <c r="E196" s="9"/>
      <c r="F196" s="9"/>
      <c r="G196" s="9"/>
      <c r="H196" s="9"/>
      <c r="I196" s="10"/>
      <c r="J196" s="38"/>
      <c r="K196" s="10"/>
      <c r="L196" s="38"/>
      <c r="M196" s="11" t="str">
        <f t="shared" si="551"/>
        <v/>
      </c>
      <c r="N196" s="11" t="str">
        <f t="shared" si="551"/>
        <v/>
      </c>
      <c r="O196" s="11" t="str">
        <f t="shared" si="551"/>
        <v/>
      </c>
      <c r="P196" s="11" t="str">
        <f t="shared" si="551"/>
        <v/>
      </c>
      <c r="Q196" s="11" t="str">
        <f t="shared" si="551"/>
        <v/>
      </c>
      <c r="R196" s="11" t="str">
        <f t="shared" si="551"/>
        <v/>
      </c>
      <c r="S196" s="11" t="str">
        <f t="shared" si="551"/>
        <v/>
      </c>
      <c r="T196" s="11" t="str">
        <f t="shared" si="551"/>
        <v/>
      </c>
      <c r="U196" s="11" t="str">
        <f t="shared" si="551"/>
        <v/>
      </c>
      <c r="V196" s="11" t="str">
        <f t="shared" si="551"/>
        <v/>
      </c>
      <c r="W196" s="11" t="str">
        <f t="shared" si="551"/>
        <v/>
      </c>
      <c r="X196" s="11" t="str">
        <f t="shared" si="551"/>
        <v/>
      </c>
      <c r="Y196" s="11" t="str">
        <f t="shared" si="551"/>
        <v/>
      </c>
      <c r="Z196" s="11" t="str">
        <f t="shared" si="551"/>
        <v/>
      </c>
      <c r="AA196" s="11" t="str">
        <f t="shared" si="551"/>
        <v/>
      </c>
      <c r="AB196" s="11" t="str">
        <f t="shared" si="551"/>
        <v/>
      </c>
      <c r="AC196" s="11" t="str">
        <f t="shared" si="549"/>
        <v/>
      </c>
      <c r="AD196" s="11" t="str">
        <f t="shared" si="549"/>
        <v/>
      </c>
      <c r="AE196" s="11" t="str">
        <f t="shared" si="549"/>
        <v/>
      </c>
      <c r="AF196" s="11" t="str">
        <f t="shared" si="549"/>
        <v/>
      </c>
      <c r="AG196" s="11" t="str">
        <f t="shared" si="549"/>
        <v/>
      </c>
      <c r="AH196" s="11" t="str">
        <f t="shared" si="549"/>
        <v/>
      </c>
      <c r="AI196" s="11" t="str">
        <f t="shared" si="549"/>
        <v/>
      </c>
      <c r="AJ196" s="11" t="str">
        <f t="shared" si="549"/>
        <v/>
      </c>
      <c r="AK196" s="11" t="str">
        <f t="shared" si="549"/>
        <v/>
      </c>
      <c r="AL196" s="11" t="str">
        <f t="shared" si="549"/>
        <v/>
      </c>
      <c r="AM196" s="11" t="str">
        <f t="shared" si="549"/>
        <v/>
      </c>
      <c r="AN196" s="11" t="str">
        <f t="shared" si="549"/>
        <v/>
      </c>
      <c r="AO196" s="11" t="str">
        <f t="shared" si="549"/>
        <v/>
      </c>
      <c r="AP196" s="11" t="str">
        <f t="shared" si="549"/>
        <v/>
      </c>
      <c r="AQ196" s="11" t="str">
        <f t="shared" si="549"/>
        <v/>
      </c>
      <c r="AR196" s="11" t="str">
        <f t="shared" si="539"/>
        <v/>
      </c>
      <c r="AS196" s="11" t="str">
        <f t="shared" si="539"/>
        <v/>
      </c>
      <c r="AT196" s="11" t="str">
        <f t="shared" si="539"/>
        <v/>
      </c>
      <c r="AU196" s="11" t="str">
        <f t="shared" si="539"/>
        <v/>
      </c>
      <c r="AV196" s="11" t="str">
        <f t="shared" si="539"/>
        <v/>
      </c>
      <c r="AW196" s="11" t="str">
        <f t="shared" si="539"/>
        <v/>
      </c>
      <c r="AX196" s="11" t="str">
        <f t="shared" si="539"/>
        <v/>
      </c>
      <c r="AY196" s="11" t="str">
        <f t="shared" si="539"/>
        <v/>
      </c>
      <c r="AZ196" s="11" t="str">
        <f t="shared" si="539"/>
        <v/>
      </c>
      <c r="BA196" s="11" t="str">
        <f t="shared" si="539"/>
        <v/>
      </c>
      <c r="BB196" s="11" t="str">
        <f t="shared" si="539"/>
        <v/>
      </c>
      <c r="BC196" s="11" t="str">
        <f t="shared" si="539"/>
        <v/>
      </c>
      <c r="BD196" s="11" t="str">
        <f t="shared" si="539"/>
        <v/>
      </c>
      <c r="BE196" s="11" t="str">
        <f t="shared" si="539"/>
        <v/>
      </c>
      <c r="BF196" s="11" t="str">
        <f t="shared" si="539"/>
        <v/>
      </c>
      <c r="BG196" s="11" t="str">
        <f t="shared" si="539"/>
        <v/>
      </c>
      <c r="BH196" s="11" t="str">
        <f t="shared" si="538"/>
        <v/>
      </c>
      <c r="BI196" s="11" t="str">
        <f t="shared" si="538"/>
        <v/>
      </c>
      <c r="BJ196" s="11" t="str">
        <f t="shared" si="538"/>
        <v/>
      </c>
      <c r="BK196" s="11" t="str">
        <f t="shared" si="538"/>
        <v/>
      </c>
      <c r="BL196" s="11" t="str">
        <f t="shared" si="538"/>
        <v/>
      </c>
      <c r="BM196" s="11" t="str">
        <f t="shared" si="538"/>
        <v/>
      </c>
      <c r="BN196" s="11" t="str">
        <f t="shared" si="538"/>
        <v/>
      </c>
      <c r="BO196" s="11" t="str">
        <f t="shared" si="538"/>
        <v/>
      </c>
      <c r="BP196" s="11" t="str">
        <f t="shared" si="538"/>
        <v/>
      </c>
      <c r="BQ196" s="11" t="str">
        <f t="shared" si="538"/>
        <v/>
      </c>
      <c r="BR196" s="11" t="str">
        <f t="shared" si="538"/>
        <v/>
      </c>
      <c r="BS196" s="11" t="str">
        <f t="shared" si="538"/>
        <v/>
      </c>
      <c r="BT196" s="11" t="str">
        <f t="shared" si="538"/>
        <v/>
      </c>
      <c r="BU196" s="11" t="str">
        <f t="shared" si="538"/>
        <v/>
      </c>
      <c r="BV196" s="11" t="str">
        <f t="shared" si="538"/>
        <v/>
      </c>
      <c r="BW196" s="11" t="str">
        <f t="shared" si="541"/>
        <v/>
      </c>
      <c r="BX196" s="11" t="str">
        <f t="shared" si="541"/>
        <v/>
      </c>
      <c r="BY196" s="11" t="str">
        <f t="shared" si="541"/>
        <v/>
      </c>
      <c r="BZ196" s="11" t="str">
        <f t="shared" si="541"/>
        <v/>
      </c>
      <c r="CA196" s="11" t="str">
        <f t="shared" si="541"/>
        <v/>
      </c>
      <c r="CB196" s="11" t="str">
        <f t="shared" si="541"/>
        <v/>
      </c>
      <c r="CC196" s="11" t="str">
        <f t="shared" si="541"/>
        <v/>
      </c>
      <c r="CD196" s="11" t="str">
        <f t="shared" si="541"/>
        <v/>
      </c>
      <c r="CE196" s="11" t="str">
        <f t="shared" si="541"/>
        <v/>
      </c>
      <c r="CF196" s="11" t="str">
        <f t="shared" si="541"/>
        <v/>
      </c>
      <c r="CG196" s="11" t="str">
        <f t="shared" si="541"/>
        <v/>
      </c>
      <c r="CH196" s="11" t="str">
        <f t="shared" si="541"/>
        <v/>
      </c>
      <c r="CI196" s="11" t="str">
        <f t="shared" si="541"/>
        <v/>
      </c>
      <c r="CJ196" s="11" t="str">
        <f t="shared" si="541"/>
        <v/>
      </c>
      <c r="CK196" s="11" t="str">
        <f t="shared" si="541"/>
        <v/>
      </c>
      <c r="CL196" s="11" t="str">
        <f t="shared" si="541"/>
        <v/>
      </c>
      <c r="CM196" s="11" t="str">
        <f t="shared" si="540"/>
        <v/>
      </c>
      <c r="CN196" s="11" t="str">
        <f t="shared" si="540"/>
        <v/>
      </c>
      <c r="CO196" s="11" t="str">
        <f t="shared" si="540"/>
        <v/>
      </c>
      <c r="CP196" s="11" t="str">
        <f t="shared" si="540"/>
        <v/>
      </c>
      <c r="CQ196" s="11" t="str">
        <f t="shared" si="540"/>
        <v/>
      </c>
      <c r="CR196" s="11" t="str">
        <f t="shared" si="540"/>
        <v/>
      </c>
      <c r="CS196" s="11" t="str">
        <f t="shared" si="540"/>
        <v/>
      </c>
      <c r="CT196" s="11" t="str">
        <f t="shared" si="540"/>
        <v/>
      </c>
      <c r="CU196" s="11" t="str">
        <f t="shared" si="540"/>
        <v/>
      </c>
      <c r="CV196" s="11" t="str">
        <f t="shared" si="540"/>
        <v/>
      </c>
      <c r="CW196" s="11" t="str">
        <f t="shared" si="540"/>
        <v/>
      </c>
      <c r="CX196" s="11" t="str">
        <f t="shared" si="540"/>
        <v/>
      </c>
      <c r="CY196" s="11" t="str">
        <f t="shared" si="540"/>
        <v/>
      </c>
      <c r="CZ196" s="11" t="str">
        <f t="shared" si="540"/>
        <v/>
      </c>
      <c r="DA196" s="11" t="str">
        <f t="shared" si="540"/>
        <v/>
      </c>
      <c r="DB196" s="11" t="str">
        <f t="shared" si="545"/>
        <v/>
      </c>
      <c r="DC196" s="11" t="str">
        <f t="shared" si="545"/>
        <v/>
      </c>
      <c r="DD196" s="11" t="str">
        <f t="shared" si="545"/>
        <v/>
      </c>
      <c r="DE196" s="11" t="str">
        <f t="shared" si="545"/>
        <v/>
      </c>
      <c r="DF196" s="11" t="str">
        <f t="shared" si="545"/>
        <v/>
      </c>
      <c r="DG196" s="11" t="str">
        <f t="shared" si="545"/>
        <v/>
      </c>
      <c r="DH196" s="11" t="str">
        <f t="shared" si="545"/>
        <v/>
      </c>
      <c r="DI196" s="11" t="str">
        <f t="shared" si="545"/>
        <v/>
      </c>
      <c r="DJ196" s="11" t="str">
        <f t="shared" si="545"/>
        <v/>
      </c>
      <c r="DK196" s="11" t="str">
        <f t="shared" si="545"/>
        <v/>
      </c>
      <c r="DL196" s="11" t="str">
        <f t="shared" si="545"/>
        <v/>
      </c>
      <c r="DM196" s="11" t="str">
        <f t="shared" si="545"/>
        <v/>
      </c>
      <c r="DN196" s="11" t="str">
        <f t="shared" si="545"/>
        <v/>
      </c>
      <c r="DO196" s="11" t="str">
        <f t="shared" si="545"/>
        <v/>
      </c>
      <c r="DP196" s="11" t="str">
        <f t="shared" si="545"/>
        <v/>
      </c>
      <c r="DQ196" s="11" t="str">
        <f t="shared" si="545"/>
        <v/>
      </c>
      <c r="DR196" s="11" t="str">
        <f t="shared" si="543"/>
        <v/>
      </c>
      <c r="DS196" s="11" t="str">
        <f t="shared" si="543"/>
        <v/>
      </c>
      <c r="DT196" s="11" t="str">
        <f t="shared" si="543"/>
        <v/>
      </c>
      <c r="DU196" s="11" t="str">
        <f t="shared" si="543"/>
        <v/>
      </c>
      <c r="DV196" s="11" t="str">
        <f t="shared" si="543"/>
        <v/>
      </c>
      <c r="DW196" s="11" t="str">
        <f t="shared" si="543"/>
        <v/>
      </c>
      <c r="DX196" s="11" t="str">
        <f t="shared" si="543"/>
        <v/>
      </c>
      <c r="DY196" s="11" t="str">
        <f t="shared" si="543"/>
        <v/>
      </c>
      <c r="DZ196" s="11" t="str">
        <f t="shared" si="543"/>
        <v/>
      </c>
      <c r="EA196" s="11" t="str">
        <f t="shared" si="543"/>
        <v/>
      </c>
      <c r="EB196" s="11" t="str">
        <f t="shared" si="543"/>
        <v/>
      </c>
      <c r="EC196" s="11" t="str">
        <f t="shared" si="543"/>
        <v/>
      </c>
      <c r="ED196" s="11" t="str">
        <f t="shared" si="543"/>
        <v/>
      </c>
      <c r="EE196" s="11" t="str">
        <f t="shared" si="543"/>
        <v/>
      </c>
      <c r="EF196" s="11" t="str">
        <f t="shared" si="543"/>
        <v/>
      </c>
      <c r="EG196" s="11" t="str">
        <f t="shared" si="552"/>
        <v/>
      </c>
      <c r="EH196" s="11" t="str">
        <f t="shared" si="552"/>
        <v/>
      </c>
      <c r="EI196" s="11" t="str">
        <f t="shared" si="552"/>
        <v/>
      </c>
      <c r="EJ196" s="11" t="str">
        <f t="shared" si="552"/>
        <v/>
      </c>
      <c r="EK196" s="11" t="str">
        <f t="shared" si="552"/>
        <v/>
      </c>
      <c r="EL196" s="11" t="str">
        <f t="shared" si="552"/>
        <v/>
      </c>
      <c r="EM196" s="11" t="str">
        <f t="shared" si="552"/>
        <v/>
      </c>
      <c r="EN196" s="11" t="str">
        <f t="shared" si="552"/>
        <v/>
      </c>
      <c r="EO196" s="11" t="str">
        <f t="shared" si="552"/>
        <v/>
      </c>
      <c r="EP196" s="11" t="str">
        <f t="shared" si="552"/>
        <v/>
      </c>
      <c r="EQ196" s="11" t="str">
        <f t="shared" si="552"/>
        <v/>
      </c>
      <c r="ER196" s="11" t="str">
        <f t="shared" si="552"/>
        <v/>
      </c>
      <c r="ES196" s="11" t="str">
        <f t="shared" si="552"/>
        <v/>
      </c>
      <c r="ET196" s="11" t="str">
        <f t="shared" si="552"/>
        <v/>
      </c>
      <c r="EU196" s="11" t="str">
        <f t="shared" si="552"/>
        <v/>
      </c>
      <c r="EV196" s="11" t="str">
        <f t="shared" si="552"/>
        <v/>
      </c>
      <c r="EW196" s="11" t="str">
        <f t="shared" si="550"/>
        <v/>
      </c>
      <c r="EX196" s="11" t="str">
        <f t="shared" si="550"/>
        <v/>
      </c>
      <c r="EY196" s="11" t="str">
        <f t="shared" si="550"/>
        <v/>
      </c>
      <c r="EZ196" s="11" t="str">
        <f t="shared" si="550"/>
        <v/>
      </c>
      <c r="FA196" s="11" t="str">
        <f t="shared" si="550"/>
        <v/>
      </c>
      <c r="FB196" s="11" t="str">
        <f t="shared" si="550"/>
        <v/>
      </c>
      <c r="FC196" s="11" t="str">
        <f t="shared" si="550"/>
        <v/>
      </c>
      <c r="FD196" s="11" t="str">
        <f t="shared" si="550"/>
        <v/>
      </c>
      <c r="FE196" s="11" t="str">
        <f t="shared" si="550"/>
        <v/>
      </c>
      <c r="FF196" s="11" t="str">
        <f t="shared" si="550"/>
        <v/>
      </c>
      <c r="FG196" s="11" t="str">
        <f t="shared" si="550"/>
        <v/>
      </c>
      <c r="FH196" s="11" t="str">
        <f t="shared" si="550"/>
        <v/>
      </c>
      <c r="FI196" s="11" t="str">
        <f t="shared" si="550"/>
        <v/>
      </c>
      <c r="FJ196" s="11" t="str">
        <f t="shared" si="550"/>
        <v/>
      </c>
      <c r="FK196" s="11" t="str">
        <f t="shared" si="550"/>
        <v/>
      </c>
      <c r="FL196" s="11" t="str">
        <f t="shared" si="548"/>
        <v/>
      </c>
      <c r="FM196" s="11" t="str">
        <f t="shared" si="548"/>
        <v/>
      </c>
      <c r="FN196" s="11" t="str">
        <f t="shared" si="548"/>
        <v/>
      </c>
      <c r="FO196" s="11" t="str">
        <f t="shared" si="548"/>
        <v/>
      </c>
      <c r="FP196" s="11" t="str">
        <f t="shared" si="548"/>
        <v/>
      </c>
      <c r="FQ196" s="11" t="str">
        <f t="shared" si="548"/>
        <v/>
      </c>
      <c r="FR196" s="11" t="str">
        <f t="shared" si="548"/>
        <v/>
      </c>
      <c r="FS196" s="11" t="str">
        <f t="shared" si="548"/>
        <v/>
      </c>
      <c r="FT196" s="11" t="str">
        <f t="shared" si="548"/>
        <v/>
      </c>
      <c r="FU196" s="11" t="str">
        <f t="shared" si="548"/>
        <v/>
      </c>
      <c r="FV196" s="11" t="str">
        <f t="shared" si="548"/>
        <v/>
      </c>
      <c r="FW196" s="11" t="str">
        <f t="shared" si="548"/>
        <v/>
      </c>
      <c r="FX196" s="11" t="str">
        <f t="shared" si="548"/>
        <v/>
      </c>
      <c r="FY196" s="11" t="str">
        <f t="shared" si="548"/>
        <v/>
      </c>
      <c r="FZ196" s="11" t="str">
        <f t="shared" si="548"/>
        <v/>
      </c>
      <c r="GA196" s="11" t="str">
        <f t="shared" si="548"/>
        <v/>
      </c>
      <c r="GB196" s="11" t="str">
        <f t="shared" si="547"/>
        <v/>
      </c>
      <c r="GC196" s="11" t="str">
        <f t="shared" si="547"/>
        <v/>
      </c>
      <c r="GD196" s="11" t="str">
        <f t="shared" si="547"/>
        <v/>
      </c>
      <c r="GE196" s="11" t="str">
        <f t="shared" si="547"/>
        <v/>
      </c>
      <c r="GF196" s="11" t="str">
        <f t="shared" si="547"/>
        <v/>
      </c>
      <c r="GG196" s="11" t="str">
        <f t="shared" si="547"/>
        <v/>
      </c>
      <c r="GH196" s="11" t="str">
        <f t="shared" si="547"/>
        <v/>
      </c>
      <c r="GI196" s="11" t="str">
        <f t="shared" si="547"/>
        <v/>
      </c>
      <c r="GJ196" s="11" t="str">
        <f t="shared" si="547"/>
        <v/>
      </c>
      <c r="GK196" s="11" t="str">
        <f t="shared" si="553"/>
        <v/>
      </c>
      <c r="GL196" s="11" t="str">
        <f t="shared" si="553"/>
        <v/>
      </c>
      <c r="GM196" s="11" t="str">
        <f t="shared" si="553"/>
        <v/>
      </c>
      <c r="GN196" s="11" t="str">
        <f t="shared" si="553"/>
        <v/>
      </c>
      <c r="GO196" s="11" t="str">
        <f t="shared" si="553"/>
        <v/>
      </c>
      <c r="GP196" s="11" t="str">
        <f t="shared" si="553"/>
        <v/>
      </c>
      <c r="GQ196" s="11" t="str">
        <f t="shared" si="553"/>
        <v/>
      </c>
      <c r="GR196" s="11" t="str">
        <f t="shared" si="553"/>
        <v/>
      </c>
      <c r="GS196" s="11" t="str">
        <f t="shared" si="553"/>
        <v/>
      </c>
      <c r="GT196" s="11" t="str">
        <f t="shared" si="553"/>
        <v/>
      </c>
      <c r="GU196" s="11" t="str">
        <f t="shared" si="553"/>
        <v/>
      </c>
      <c r="GV196" s="11" t="str">
        <f t="shared" si="553"/>
        <v/>
      </c>
      <c r="GW196" s="11" t="str">
        <f t="shared" si="553"/>
        <v/>
      </c>
      <c r="GX196" s="11" t="str">
        <f t="shared" si="553"/>
        <v/>
      </c>
      <c r="GY196" s="11" t="str">
        <f t="shared" si="553"/>
        <v/>
      </c>
      <c r="GZ196" s="11" t="str">
        <f t="shared" si="553"/>
        <v/>
      </c>
      <c r="HA196" s="11" t="str">
        <f t="shared" si="546"/>
        <v/>
      </c>
      <c r="HB196" s="11" t="str">
        <f t="shared" si="546"/>
        <v/>
      </c>
      <c r="HC196" s="11" t="str">
        <f t="shared" si="546"/>
        <v/>
      </c>
      <c r="HD196" s="11" t="str">
        <f t="shared" si="546"/>
        <v/>
      </c>
      <c r="HE196" s="11" t="str">
        <f t="shared" si="546"/>
        <v/>
      </c>
      <c r="HF196" s="11" t="str">
        <f t="shared" si="546"/>
        <v/>
      </c>
      <c r="HG196" s="11" t="str">
        <f t="shared" si="546"/>
        <v/>
      </c>
      <c r="HH196" s="11" t="str">
        <f t="shared" si="546"/>
        <v/>
      </c>
      <c r="HI196" s="11" t="str">
        <f t="shared" si="546"/>
        <v/>
      </c>
      <c r="HJ196" s="11" t="str">
        <f t="shared" si="546"/>
        <v/>
      </c>
      <c r="HK196" s="11" t="str">
        <f t="shared" si="546"/>
        <v/>
      </c>
      <c r="HL196" s="11" t="str">
        <f t="shared" si="546"/>
        <v/>
      </c>
      <c r="HM196" s="11" t="str">
        <f t="shared" si="546"/>
        <v/>
      </c>
      <c r="HN196" s="11" t="str">
        <f t="shared" si="546"/>
        <v/>
      </c>
      <c r="HO196" s="11" t="str">
        <f t="shared" si="546"/>
        <v/>
      </c>
      <c r="HP196" s="11" t="str">
        <f t="shared" si="546"/>
        <v/>
      </c>
      <c r="HQ196" s="11" t="str">
        <f t="shared" si="544"/>
        <v/>
      </c>
      <c r="HR196" s="11" t="str">
        <f t="shared" si="544"/>
        <v/>
      </c>
      <c r="HS196" s="11" t="str">
        <f t="shared" si="544"/>
        <v/>
      </c>
      <c r="HT196" s="11" t="str">
        <f t="shared" si="544"/>
        <v/>
      </c>
      <c r="HU196" s="11" t="str">
        <f t="shared" si="544"/>
        <v/>
      </c>
      <c r="HV196" s="11" t="str">
        <f t="shared" si="544"/>
        <v/>
      </c>
      <c r="HW196" s="11" t="str">
        <f t="shared" si="544"/>
        <v/>
      </c>
      <c r="HX196" s="11" t="str">
        <f t="shared" si="544"/>
        <v/>
      </c>
      <c r="HY196" s="11" t="str">
        <f t="shared" si="544"/>
        <v/>
      </c>
      <c r="HZ196" s="11" t="str">
        <f t="shared" si="544"/>
        <v/>
      </c>
      <c r="IA196" s="11" t="str">
        <f t="shared" si="544"/>
        <v/>
      </c>
      <c r="IB196" s="11" t="str">
        <f t="shared" si="544"/>
        <v/>
      </c>
      <c r="IC196" s="11" t="str">
        <f t="shared" si="542"/>
        <v/>
      </c>
      <c r="ID196" s="11" t="str">
        <f t="shared" si="542"/>
        <v/>
      </c>
      <c r="IE196" s="11" t="str">
        <f t="shared" si="542"/>
        <v/>
      </c>
      <c r="IF196" s="11" t="str">
        <f t="shared" si="542"/>
        <v/>
      </c>
      <c r="IG196" s="11" t="str">
        <f t="shared" si="542"/>
        <v/>
      </c>
      <c r="IH196" s="11" t="str">
        <f t="shared" si="542"/>
        <v/>
      </c>
      <c r="II196" s="11" t="str">
        <f t="shared" si="542"/>
        <v/>
      </c>
      <c r="IJ196" s="11" t="str">
        <f t="shared" si="542"/>
        <v/>
      </c>
      <c r="IK196" s="11" t="str">
        <f t="shared" si="542"/>
        <v/>
      </c>
      <c r="IL196" s="11" t="str">
        <f t="shared" si="542"/>
        <v/>
      </c>
      <c r="IM196" s="11" t="str">
        <f t="shared" si="542"/>
        <v/>
      </c>
      <c r="IN196" s="11" t="str">
        <f t="shared" si="542"/>
        <v/>
      </c>
      <c r="IO196" s="11" t="str">
        <f t="shared" si="542"/>
        <v/>
      </c>
      <c r="IP196" s="11" t="str">
        <f t="shared" si="542"/>
        <v/>
      </c>
      <c r="IQ196" s="11" t="str">
        <f t="shared" si="542"/>
        <v/>
      </c>
      <c r="IR196" s="11" t="str">
        <f t="shared" si="505"/>
        <v/>
      </c>
      <c r="IS196" s="11" t="str">
        <f t="shared" si="505"/>
        <v/>
      </c>
      <c r="IT196" s="11" t="str">
        <f t="shared" si="505"/>
        <v/>
      </c>
      <c r="IU196" s="11" t="str">
        <f t="shared" si="505"/>
        <v/>
      </c>
      <c r="IV196" s="11" t="str">
        <f t="shared" si="499"/>
        <v/>
      </c>
      <c r="IW196" s="11" t="str">
        <f t="shared" si="499"/>
        <v/>
      </c>
      <c r="IX196" s="11" t="str">
        <f t="shared" si="499"/>
        <v/>
      </c>
      <c r="IY196" s="11" t="str">
        <f t="shared" ref="IY196:JI196" si="555">IF(ISERR(VALUE(TEXT(IY$6&amp;"/"&amp;IY$5&amp;"/"&amp;IY$4,"jj/mm/aaaa")))&lt;&gt;TRUE,IF(AND($A196&lt;&gt;"",VALUE(TEXT(IY$6&amp;"/"&amp;IY$5&amp;"/"&amp;IY$4,"jj/mm/aaaa"))&gt;=$I196,VALUE(TEXT(IY$6&amp;"/"&amp;IY$5&amp;"/"&amp;IY$4,"jj/mm/aaaa"))&lt;=$K196,VALUE(IY$9)&gt;=$J196,VALUE(IY$9)&lt;$L196),"a",""),"")</f>
        <v/>
      </c>
      <c r="IZ196" s="11" t="str">
        <f t="shared" si="555"/>
        <v/>
      </c>
      <c r="JA196" s="11" t="str">
        <f t="shared" si="555"/>
        <v/>
      </c>
      <c r="JB196" s="11" t="str">
        <f t="shared" si="555"/>
        <v/>
      </c>
      <c r="JC196" s="11" t="str">
        <f t="shared" si="555"/>
        <v/>
      </c>
      <c r="JD196" s="11" t="str">
        <f t="shared" si="555"/>
        <v/>
      </c>
      <c r="JE196" s="11" t="str">
        <f t="shared" si="555"/>
        <v/>
      </c>
      <c r="JF196" s="11" t="str">
        <f t="shared" si="555"/>
        <v/>
      </c>
      <c r="JG196" s="11" t="str">
        <f t="shared" si="555"/>
        <v/>
      </c>
      <c r="JH196" s="11" t="str">
        <f t="shared" si="555"/>
        <v/>
      </c>
      <c r="JI196" s="11" t="str">
        <f t="shared" si="555"/>
        <v/>
      </c>
      <c r="JJ196" s="11" t="str">
        <f t="shared" si="491"/>
        <v/>
      </c>
      <c r="JK196" s="11" t="str">
        <f t="shared" si="491"/>
        <v/>
      </c>
      <c r="JL196" s="11" t="str">
        <f t="shared" si="491"/>
        <v/>
      </c>
      <c r="JM196" s="11"/>
      <c r="JN196" s="12"/>
    </row>
    <row r="197" spans="1:274" s="13" customFormat="1" ht="36.75" customHeight="1" x14ac:dyDescent="0.2">
      <c r="A197" s="4"/>
      <c r="B197" s="94" t="str">
        <f t="shared" si="489"/>
        <v/>
      </c>
      <c r="C197" s="9"/>
      <c r="D197" s="9"/>
      <c r="E197" s="9"/>
      <c r="F197" s="9"/>
      <c r="G197" s="9"/>
      <c r="H197" s="9"/>
      <c r="I197" s="10"/>
      <c r="J197" s="38"/>
      <c r="K197" s="10"/>
      <c r="L197" s="38"/>
      <c r="M197" s="11" t="str">
        <f t="shared" si="551"/>
        <v/>
      </c>
      <c r="N197" s="11" t="str">
        <f t="shared" si="551"/>
        <v/>
      </c>
      <c r="O197" s="11" t="str">
        <f t="shared" si="551"/>
        <v/>
      </c>
      <c r="P197" s="11" t="str">
        <f t="shared" si="551"/>
        <v/>
      </c>
      <c r="Q197" s="11" t="str">
        <f t="shared" si="551"/>
        <v/>
      </c>
      <c r="R197" s="11" t="str">
        <f t="shared" si="551"/>
        <v/>
      </c>
      <c r="S197" s="11" t="str">
        <f t="shared" si="551"/>
        <v/>
      </c>
      <c r="T197" s="11" t="str">
        <f t="shared" si="551"/>
        <v/>
      </c>
      <c r="U197" s="11" t="str">
        <f t="shared" si="551"/>
        <v/>
      </c>
      <c r="V197" s="11" t="str">
        <f t="shared" si="551"/>
        <v/>
      </c>
      <c r="W197" s="11" t="str">
        <f t="shared" si="551"/>
        <v/>
      </c>
      <c r="X197" s="11" t="str">
        <f t="shared" si="551"/>
        <v/>
      </c>
      <c r="Y197" s="11" t="str">
        <f t="shared" si="551"/>
        <v/>
      </c>
      <c r="Z197" s="11" t="str">
        <f t="shared" si="551"/>
        <v/>
      </c>
      <c r="AA197" s="11" t="str">
        <f t="shared" si="551"/>
        <v/>
      </c>
      <c r="AB197" s="11" t="str">
        <f t="shared" si="551"/>
        <v/>
      </c>
      <c r="AC197" s="11" t="str">
        <f t="shared" si="549"/>
        <v/>
      </c>
      <c r="AD197" s="11" t="str">
        <f t="shared" si="549"/>
        <v/>
      </c>
      <c r="AE197" s="11" t="str">
        <f t="shared" si="549"/>
        <v/>
      </c>
      <c r="AF197" s="11" t="str">
        <f t="shared" si="549"/>
        <v/>
      </c>
      <c r="AG197" s="11" t="str">
        <f t="shared" si="549"/>
        <v/>
      </c>
      <c r="AH197" s="11" t="str">
        <f t="shared" si="549"/>
        <v/>
      </c>
      <c r="AI197" s="11" t="str">
        <f t="shared" si="549"/>
        <v/>
      </c>
      <c r="AJ197" s="11" t="str">
        <f t="shared" si="549"/>
        <v/>
      </c>
      <c r="AK197" s="11" t="str">
        <f t="shared" si="549"/>
        <v/>
      </c>
      <c r="AL197" s="11" t="str">
        <f t="shared" si="549"/>
        <v/>
      </c>
      <c r="AM197" s="11" t="str">
        <f t="shared" si="549"/>
        <v/>
      </c>
      <c r="AN197" s="11" t="str">
        <f t="shared" si="549"/>
        <v/>
      </c>
      <c r="AO197" s="11" t="str">
        <f t="shared" si="549"/>
        <v/>
      </c>
      <c r="AP197" s="11" t="str">
        <f t="shared" si="549"/>
        <v/>
      </c>
      <c r="AQ197" s="11" t="str">
        <f t="shared" si="549"/>
        <v/>
      </c>
      <c r="AR197" s="11" t="str">
        <f t="shared" si="539"/>
        <v/>
      </c>
      <c r="AS197" s="11" t="str">
        <f t="shared" si="539"/>
        <v/>
      </c>
      <c r="AT197" s="11" t="str">
        <f t="shared" si="539"/>
        <v/>
      </c>
      <c r="AU197" s="11" t="str">
        <f t="shared" si="539"/>
        <v/>
      </c>
      <c r="AV197" s="11" t="str">
        <f t="shared" si="539"/>
        <v/>
      </c>
      <c r="AW197" s="11" t="str">
        <f t="shared" si="539"/>
        <v/>
      </c>
      <c r="AX197" s="11" t="str">
        <f t="shared" si="539"/>
        <v/>
      </c>
      <c r="AY197" s="11" t="str">
        <f t="shared" si="539"/>
        <v/>
      </c>
      <c r="AZ197" s="11" t="str">
        <f t="shared" si="539"/>
        <v/>
      </c>
      <c r="BA197" s="11" t="str">
        <f t="shared" si="539"/>
        <v/>
      </c>
      <c r="BB197" s="11" t="str">
        <f t="shared" si="539"/>
        <v/>
      </c>
      <c r="BC197" s="11" t="str">
        <f t="shared" si="539"/>
        <v/>
      </c>
      <c r="BD197" s="11" t="str">
        <f t="shared" si="539"/>
        <v/>
      </c>
      <c r="BE197" s="11" t="str">
        <f t="shared" si="539"/>
        <v/>
      </c>
      <c r="BF197" s="11" t="str">
        <f t="shared" si="539"/>
        <v/>
      </c>
      <c r="BG197" s="11" t="str">
        <f t="shared" ref="BG197:BV212" si="556">IF(ISERR(VALUE(TEXT(BG$6&amp;"/"&amp;BG$5&amp;"/"&amp;BG$4,"jj/mm/aaaa")))&lt;&gt;TRUE,IF(AND($A197&lt;&gt;"",VALUE(TEXT(BG$6&amp;"/"&amp;BG$5&amp;"/"&amp;BG$4,"jj/mm/aaaa"))&gt;=$I197,VALUE(TEXT(BG$6&amp;"/"&amp;BG$5&amp;"/"&amp;BG$4,"jj/mm/aaaa"))&lt;=$K197,VALUE(BG$9)&gt;=$J197,VALUE(BG$9)&lt;$L197),"a",""),"")</f>
        <v/>
      </c>
      <c r="BH197" s="11" t="str">
        <f t="shared" si="556"/>
        <v/>
      </c>
      <c r="BI197" s="11" t="str">
        <f t="shared" si="556"/>
        <v/>
      </c>
      <c r="BJ197" s="11" t="str">
        <f t="shared" si="556"/>
        <v/>
      </c>
      <c r="BK197" s="11" t="str">
        <f t="shared" si="556"/>
        <v/>
      </c>
      <c r="BL197" s="11" t="str">
        <f t="shared" si="556"/>
        <v/>
      </c>
      <c r="BM197" s="11" t="str">
        <f t="shared" si="556"/>
        <v/>
      </c>
      <c r="BN197" s="11" t="str">
        <f t="shared" si="556"/>
        <v/>
      </c>
      <c r="BO197" s="11" t="str">
        <f t="shared" si="556"/>
        <v/>
      </c>
      <c r="BP197" s="11" t="str">
        <f t="shared" si="556"/>
        <v/>
      </c>
      <c r="BQ197" s="11" t="str">
        <f t="shared" si="556"/>
        <v/>
      </c>
      <c r="BR197" s="11" t="str">
        <f t="shared" si="556"/>
        <v/>
      </c>
      <c r="BS197" s="11" t="str">
        <f t="shared" si="556"/>
        <v/>
      </c>
      <c r="BT197" s="11" t="str">
        <f t="shared" si="556"/>
        <v/>
      </c>
      <c r="BU197" s="11" t="str">
        <f t="shared" si="556"/>
        <v/>
      </c>
      <c r="BV197" s="11" t="str">
        <f t="shared" si="556"/>
        <v/>
      </c>
      <c r="BW197" s="11" t="str">
        <f t="shared" si="541"/>
        <v/>
      </c>
      <c r="BX197" s="11" t="str">
        <f t="shared" si="541"/>
        <v/>
      </c>
      <c r="BY197" s="11" t="str">
        <f t="shared" si="541"/>
        <v/>
      </c>
      <c r="BZ197" s="11" t="str">
        <f t="shared" si="541"/>
        <v/>
      </c>
      <c r="CA197" s="11" t="str">
        <f t="shared" si="541"/>
        <v/>
      </c>
      <c r="CB197" s="11" t="str">
        <f t="shared" si="541"/>
        <v/>
      </c>
      <c r="CC197" s="11" t="str">
        <f t="shared" si="541"/>
        <v/>
      </c>
      <c r="CD197" s="11" t="str">
        <f t="shared" si="541"/>
        <v/>
      </c>
      <c r="CE197" s="11" t="str">
        <f t="shared" si="541"/>
        <v/>
      </c>
      <c r="CF197" s="11" t="str">
        <f t="shared" si="541"/>
        <v/>
      </c>
      <c r="CG197" s="11" t="str">
        <f t="shared" si="541"/>
        <v/>
      </c>
      <c r="CH197" s="11" t="str">
        <f t="shared" si="541"/>
        <v/>
      </c>
      <c r="CI197" s="11" t="str">
        <f t="shared" si="541"/>
        <v/>
      </c>
      <c r="CJ197" s="11" t="str">
        <f t="shared" si="541"/>
        <v/>
      </c>
      <c r="CK197" s="11" t="str">
        <f t="shared" si="541"/>
        <v/>
      </c>
      <c r="CL197" s="11" t="str">
        <f t="shared" si="541"/>
        <v/>
      </c>
      <c r="CM197" s="11" t="str">
        <f t="shared" si="540"/>
        <v/>
      </c>
      <c r="CN197" s="11" t="str">
        <f t="shared" si="540"/>
        <v/>
      </c>
      <c r="CO197" s="11" t="str">
        <f t="shared" si="540"/>
        <v/>
      </c>
      <c r="CP197" s="11" t="str">
        <f t="shared" si="540"/>
        <v/>
      </c>
      <c r="CQ197" s="11" t="str">
        <f t="shared" si="540"/>
        <v/>
      </c>
      <c r="CR197" s="11" t="str">
        <f t="shared" si="540"/>
        <v/>
      </c>
      <c r="CS197" s="11" t="str">
        <f t="shared" si="540"/>
        <v/>
      </c>
      <c r="CT197" s="11" t="str">
        <f t="shared" si="540"/>
        <v/>
      </c>
      <c r="CU197" s="11" t="str">
        <f t="shared" si="540"/>
        <v/>
      </c>
      <c r="CV197" s="11" t="str">
        <f t="shared" si="540"/>
        <v/>
      </c>
      <c r="CW197" s="11" t="str">
        <f t="shared" si="540"/>
        <v/>
      </c>
      <c r="CX197" s="11" t="str">
        <f t="shared" si="540"/>
        <v/>
      </c>
      <c r="CY197" s="11" t="str">
        <f t="shared" si="540"/>
        <v/>
      </c>
      <c r="CZ197" s="11" t="str">
        <f t="shared" si="540"/>
        <v/>
      </c>
      <c r="DA197" s="11" t="str">
        <f t="shared" si="540"/>
        <v/>
      </c>
      <c r="DB197" s="11" t="str">
        <f t="shared" si="545"/>
        <v/>
      </c>
      <c r="DC197" s="11" t="str">
        <f t="shared" si="545"/>
        <v/>
      </c>
      <c r="DD197" s="11" t="str">
        <f t="shared" si="545"/>
        <v/>
      </c>
      <c r="DE197" s="11" t="str">
        <f t="shared" si="545"/>
        <v/>
      </c>
      <c r="DF197" s="11" t="str">
        <f t="shared" si="545"/>
        <v/>
      </c>
      <c r="DG197" s="11" t="str">
        <f t="shared" si="545"/>
        <v/>
      </c>
      <c r="DH197" s="11" t="str">
        <f t="shared" si="545"/>
        <v/>
      </c>
      <c r="DI197" s="11" t="str">
        <f t="shared" si="545"/>
        <v/>
      </c>
      <c r="DJ197" s="11" t="str">
        <f t="shared" si="545"/>
        <v/>
      </c>
      <c r="DK197" s="11" t="str">
        <f t="shared" si="545"/>
        <v/>
      </c>
      <c r="DL197" s="11" t="str">
        <f t="shared" si="545"/>
        <v/>
      </c>
      <c r="DM197" s="11" t="str">
        <f t="shared" si="545"/>
        <v/>
      </c>
      <c r="DN197" s="11" t="str">
        <f t="shared" si="545"/>
        <v/>
      </c>
      <c r="DO197" s="11" t="str">
        <f t="shared" si="545"/>
        <v/>
      </c>
      <c r="DP197" s="11" t="str">
        <f t="shared" si="545"/>
        <v/>
      </c>
      <c r="DQ197" s="11" t="str">
        <f t="shared" si="545"/>
        <v/>
      </c>
      <c r="DR197" s="11" t="str">
        <f t="shared" si="543"/>
        <v/>
      </c>
      <c r="DS197" s="11" t="str">
        <f t="shared" si="543"/>
        <v/>
      </c>
      <c r="DT197" s="11" t="str">
        <f t="shared" si="543"/>
        <v/>
      </c>
      <c r="DU197" s="11" t="str">
        <f t="shared" si="543"/>
        <v/>
      </c>
      <c r="DV197" s="11" t="str">
        <f t="shared" si="543"/>
        <v/>
      </c>
      <c r="DW197" s="11" t="str">
        <f t="shared" si="543"/>
        <v/>
      </c>
      <c r="DX197" s="11" t="str">
        <f t="shared" si="543"/>
        <v/>
      </c>
      <c r="DY197" s="11" t="str">
        <f t="shared" si="543"/>
        <v/>
      </c>
      <c r="DZ197" s="11" t="str">
        <f t="shared" si="543"/>
        <v/>
      </c>
      <c r="EA197" s="11" t="str">
        <f t="shared" si="543"/>
        <v/>
      </c>
      <c r="EB197" s="11" t="str">
        <f t="shared" si="543"/>
        <v/>
      </c>
      <c r="EC197" s="11" t="str">
        <f t="shared" si="543"/>
        <v/>
      </c>
      <c r="ED197" s="11" t="str">
        <f t="shared" si="543"/>
        <v/>
      </c>
      <c r="EE197" s="11" t="str">
        <f t="shared" si="543"/>
        <v/>
      </c>
      <c r="EF197" s="11" t="str">
        <f t="shared" si="543"/>
        <v/>
      </c>
      <c r="EG197" s="11" t="str">
        <f t="shared" si="552"/>
        <v/>
      </c>
      <c r="EH197" s="11" t="str">
        <f t="shared" si="552"/>
        <v/>
      </c>
      <c r="EI197" s="11" t="str">
        <f t="shared" si="552"/>
        <v/>
      </c>
      <c r="EJ197" s="11" t="str">
        <f t="shared" si="552"/>
        <v/>
      </c>
      <c r="EK197" s="11" t="str">
        <f t="shared" si="552"/>
        <v/>
      </c>
      <c r="EL197" s="11" t="str">
        <f t="shared" si="552"/>
        <v/>
      </c>
      <c r="EM197" s="11" t="str">
        <f t="shared" si="552"/>
        <v/>
      </c>
      <c r="EN197" s="11" t="str">
        <f t="shared" si="552"/>
        <v/>
      </c>
      <c r="EO197" s="11" t="str">
        <f t="shared" si="552"/>
        <v/>
      </c>
      <c r="EP197" s="11" t="str">
        <f t="shared" si="552"/>
        <v/>
      </c>
      <c r="EQ197" s="11" t="str">
        <f t="shared" si="552"/>
        <v/>
      </c>
      <c r="ER197" s="11" t="str">
        <f t="shared" si="552"/>
        <v/>
      </c>
      <c r="ES197" s="11" t="str">
        <f t="shared" si="552"/>
        <v/>
      </c>
      <c r="ET197" s="11" t="str">
        <f t="shared" si="552"/>
        <v/>
      </c>
      <c r="EU197" s="11" t="str">
        <f t="shared" si="552"/>
        <v/>
      </c>
      <c r="EV197" s="11" t="str">
        <f t="shared" si="552"/>
        <v/>
      </c>
      <c r="EW197" s="11" t="str">
        <f t="shared" si="550"/>
        <v/>
      </c>
      <c r="EX197" s="11" t="str">
        <f t="shared" si="550"/>
        <v/>
      </c>
      <c r="EY197" s="11" t="str">
        <f t="shared" si="550"/>
        <v/>
      </c>
      <c r="EZ197" s="11" t="str">
        <f t="shared" si="550"/>
        <v/>
      </c>
      <c r="FA197" s="11" t="str">
        <f t="shared" si="550"/>
        <v/>
      </c>
      <c r="FB197" s="11" t="str">
        <f t="shared" si="550"/>
        <v/>
      </c>
      <c r="FC197" s="11" t="str">
        <f t="shared" si="550"/>
        <v/>
      </c>
      <c r="FD197" s="11" t="str">
        <f t="shared" si="550"/>
        <v/>
      </c>
      <c r="FE197" s="11" t="str">
        <f t="shared" si="550"/>
        <v/>
      </c>
      <c r="FF197" s="11" t="str">
        <f t="shared" si="550"/>
        <v/>
      </c>
      <c r="FG197" s="11" t="str">
        <f t="shared" si="550"/>
        <v/>
      </c>
      <c r="FH197" s="11" t="str">
        <f t="shared" si="550"/>
        <v/>
      </c>
      <c r="FI197" s="11" t="str">
        <f t="shared" si="550"/>
        <v/>
      </c>
      <c r="FJ197" s="11" t="str">
        <f t="shared" si="550"/>
        <v/>
      </c>
      <c r="FK197" s="11" t="str">
        <f t="shared" si="550"/>
        <v/>
      </c>
      <c r="FL197" s="11" t="str">
        <f t="shared" si="548"/>
        <v/>
      </c>
      <c r="FM197" s="11" t="str">
        <f t="shared" si="548"/>
        <v/>
      </c>
      <c r="FN197" s="11" t="str">
        <f t="shared" si="548"/>
        <v/>
      </c>
      <c r="FO197" s="11" t="str">
        <f t="shared" si="548"/>
        <v/>
      </c>
      <c r="FP197" s="11" t="str">
        <f t="shared" si="548"/>
        <v/>
      </c>
      <c r="FQ197" s="11" t="str">
        <f t="shared" si="548"/>
        <v/>
      </c>
      <c r="FR197" s="11" t="str">
        <f t="shared" si="548"/>
        <v/>
      </c>
      <c r="FS197" s="11" t="str">
        <f t="shared" si="548"/>
        <v/>
      </c>
      <c r="FT197" s="11" t="str">
        <f t="shared" si="548"/>
        <v/>
      </c>
      <c r="FU197" s="11" t="str">
        <f t="shared" si="548"/>
        <v/>
      </c>
      <c r="FV197" s="11" t="str">
        <f t="shared" si="548"/>
        <v/>
      </c>
      <c r="FW197" s="11" t="str">
        <f t="shared" si="548"/>
        <v/>
      </c>
      <c r="FX197" s="11" t="str">
        <f t="shared" si="548"/>
        <v/>
      </c>
      <c r="FY197" s="11" t="str">
        <f t="shared" si="548"/>
        <v/>
      </c>
      <c r="FZ197" s="11" t="str">
        <f t="shared" si="548"/>
        <v/>
      </c>
      <c r="GA197" s="11" t="str">
        <f t="shared" si="548"/>
        <v/>
      </c>
      <c r="GB197" s="11" t="str">
        <f t="shared" si="547"/>
        <v/>
      </c>
      <c r="GC197" s="11" t="str">
        <f t="shared" si="547"/>
        <v/>
      </c>
      <c r="GD197" s="11" t="str">
        <f t="shared" si="547"/>
        <v/>
      </c>
      <c r="GE197" s="11" t="str">
        <f t="shared" si="547"/>
        <v/>
      </c>
      <c r="GF197" s="11" t="str">
        <f t="shared" si="547"/>
        <v/>
      </c>
      <c r="GG197" s="11" t="str">
        <f t="shared" si="547"/>
        <v/>
      </c>
      <c r="GH197" s="11" t="str">
        <f t="shared" si="547"/>
        <v/>
      </c>
      <c r="GI197" s="11" t="str">
        <f t="shared" si="547"/>
        <v/>
      </c>
      <c r="GJ197" s="11" t="str">
        <f t="shared" si="547"/>
        <v/>
      </c>
      <c r="GK197" s="11" t="str">
        <f t="shared" si="553"/>
        <v/>
      </c>
      <c r="GL197" s="11" t="str">
        <f t="shared" si="553"/>
        <v/>
      </c>
      <c r="GM197" s="11" t="str">
        <f t="shared" si="553"/>
        <v/>
      </c>
      <c r="GN197" s="11" t="str">
        <f t="shared" si="553"/>
        <v/>
      </c>
      <c r="GO197" s="11" t="str">
        <f t="shared" si="553"/>
        <v/>
      </c>
      <c r="GP197" s="11" t="str">
        <f t="shared" si="553"/>
        <v/>
      </c>
      <c r="GQ197" s="11" t="str">
        <f t="shared" si="553"/>
        <v/>
      </c>
      <c r="GR197" s="11" t="str">
        <f t="shared" si="553"/>
        <v/>
      </c>
      <c r="GS197" s="11" t="str">
        <f t="shared" si="553"/>
        <v/>
      </c>
      <c r="GT197" s="11" t="str">
        <f t="shared" si="553"/>
        <v/>
      </c>
      <c r="GU197" s="11" t="str">
        <f t="shared" si="553"/>
        <v/>
      </c>
      <c r="GV197" s="11" t="str">
        <f t="shared" si="553"/>
        <v/>
      </c>
      <c r="GW197" s="11" t="str">
        <f t="shared" si="553"/>
        <v/>
      </c>
      <c r="GX197" s="11" t="str">
        <f t="shared" si="553"/>
        <v/>
      </c>
      <c r="GY197" s="11" t="str">
        <f t="shared" si="553"/>
        <v/>
      </c>
      <c r="GZ197" s="11" t="str">
        <f t="shared" si="553"/>
        <v/>
      </c>
      <c r="HA197" s="11" t="str">
        <f t="shared" si="546"/>
        <v/>
      </c>
      <c r="HB197" s="11" t="str">
        <f t="shared" si="546"/>
        <v/>
      </c>
      <c r="HC197" s="11" t="str">
        <f t="shared" si="546"/>
        <v/>
      </c>
      <c r="HD197" s="11" t="str">
        <f t="shared" si="546"/>
        <v/>
      </c>
      <c r="HE197" s="11" t="str">
        <f t="shared" si="546"/>
        <v/>
      </c>
      <c r="HF197" s="11" t="str">
        <f t="shared" si="546"/>
        <v/>
      </c>
      <c r="HG197" s="11" t="str">
        <f t="shared" si="546"/>
        <v/>
      </c>
      <c r="HH197" s="11" t="str">
        <f t="shared" si="546"/>
        <v/>
      </c>
      <c r="HI197" s="11" t="str">
        <f t="shared" si="546"/>
        <v/>
      </c>
      <c r="HJ197" s="11" t="str">
        <f t="shared" si="546"/>
        <v/>
      </c>
      <c r="HK197" s="11" t="str">
        <f t="shared" si="546"/>
        <v/>
      </c>
      <c r="HL197" s="11" t="str">
        <f t="shared" si="546"/>
        <v/>
      </c>
      <c r="HM197" s="11" t="str">
        <f t="shared" si="546"/>
        <v/>
      </c>
      <c r="HN197" s="11" t="str">
        <f t="shared" si="546"/>
        <v/>
      </c>
      <c r="HO197" s="11" t="str">
        <f t="shared" si="546"/>
        <v/>
      </c>
      <c r="HP197" s="11" t="str">
        <f t="shared" si="546"/>
        <v/>
      </c>
      <c r="HQ197" s="11" t="str">
        <f t="shared" si="544"/>
        <v/>
      </c>
      <c r="HR197" s="11" t="str">
        <f t="shared" si="544"/>
        <v/>
      </c>
      <c r="HS197" s="11" t="str">
        <f t="shared" si="544"/>
        <v/>
      </c>
      <c r="HT197" s="11" t="str">
        <f t="shared" si="544"/>
        <v/>
      </c>
      <c r="HU197" s="11" t="str">
        <f t="shared" si="544"/>
        <v/>
      </c>
      <c r="HV197" s="11" t="str">
        <f t="shared" si="544"/>
        <v/>
      </c>
      <c r="HW197" s="11" t="str">
        <f t="shared" si="544"/>
        <v/>
      </c>
      <c r="HX197" s="11" t="str">
        <f t="shared" si="544"/>
        <v/>
      </c>
      <c r="HY197" s="11" t="str">
        <f t="shared" si="544"/>
        <v/>
      </c>
      <c r="HZ197" s="11" t="str">
        <f t="shared" si="544"/>
        <v/>
      </c>
      <c r="IA197" s="11" t="str">
        <f t="shared" si="544"/>
        <v/>
      </c>
      <c r="IB197" s="11" t="str">
        <f t="shared" si="544"/>
        <v/>
      </c>
      <c r="IC197" s="11" t="str">
        <f t="shared" si="542"/>
        <v/>
      </c>
      <c r="ID197" s="11" t="str">
        <f t="shared" si="542"/>
        <v/>
      </c>
      <c r="IE197" s="11" t="str">
        <f t="shared" si="542"/>
        <v/>
      </c>
      <c r="IF197" s="11" t="str">
        <f t="shared" si="542"/>
        <v/>
      </c>
      <c r="IG197" s="11" t="str">
        <f t="shared" si="542"/>
        <v/>
      </c>
      <c r="IH197" s="11" t="str">
        <f t="shared" si="542"/>
        <v/>
      </c>
      <c r="II197" s="11" t="str">
        <f t="shared" si="542"/>
        <v/>
      </c>
      <c r="IJ197" s="11" t="str">
        <f t="shared" si="542"/>
        <v/>
      </c>
      <c r="IK197" s="11" t="str">
        <f t="shared" si="542"/>
        <v/>
      </c>
      <c r="IL197" s="11" t="str">
        <f t="shared" si="542"/>
        <v/>
      </c>
      <c r="IM197" s="11" t="str">
        <f t="shared" si="542"/>
        <v/>
      </c>
      <c r="IN197" s="11" t="str">
        <f t="shared" si="542"/>
        <v/>
      </c>
      <c r="IO197" s="11" t="str">
        <f t="shared" si="542"/>
        <v/>
      </c>
      <c r="IP197" s="11" t="str">
        <f t="shared" si="542"/>
        <v/>
      </c>
      <c r="IQ197" s="11" t="str">
        <f t="shared" si="542"/>
        <v/>
      </c>
      <c r="IR197" s="11" t="str">
        <f t="shared" si="505"/>
        <v/>
      </c>
      <c r="IS197" s="11" t="str">
        <f t="shared" si="505"/>
        <v/>
      </c>
      <c r="IT197" s="11" t="str">
        <f t="shared" si="505"/>
        <v/>
      </c>
      <c r="IU197" s="11" t="str">
        <f t="shared" ref="IU197:JJ217" si="557">IF(ISERR(VALUE(TEXT(IU$6&amp;"/"&amp;IU$5&amp;"/"&amp;IU$4,"jj/mm/aaaa")))&lt;&gt;TRUE,IF(AND($A197&lt;&gt;"",VALUE(TEXT(IU$6&amp;"/"&amp;IU$5&amp;"/"&amp;IU$4,"jj/mm/aaaa"))&gt;=$I197,VALUE(TEXT(IU$6&amp;"/"&amp;IU$5&amp;"/"&amp;IU$4,"jj/mm/aaaa"))&lt;=$K197,VALUE(IU$9)&gt;=$J197,VALUE(IU$9)&lt;$L197),"a",""),"")</f>
        <v/>
      </c>
      <c r="IV197" s="11" t="str">
        <f t="shared" si="557"/>
        <v/>
      </c>
      <c r="IW197" s="11" t="str">
        <f t="shared" si="557"/>
        <v/>
      </c>
      <c r="IX197" s="11" t="str">
        <f t="shared" si="557"/>
        <v/>
      </c>
      <c r="IY197" s="11" t="str">
        <f t="shared" si="557"/>
        <v/>
      </c>
      <c r="IZ197" s="11" t="str">
        <f t="shared" si="557"/>
        <v/>
      </c>
      <c r="JA197" s="11" t="str">
        <f t="shared" si="557"/>
        <v/>
      </c>
      <c r="JB197" s="11" t="str">
        <f t="shared" si="557"/>
        <v/>
      </c>
      <c r="JC197" s="11" t="str">
        <f t="shared" si="557"/>
        <v/>
      </c>
      <c r="JD197" s="11" t="str">
        <f t="shared" si="557"/>
        <v/>
      </c>
      <c r="JE197" s="11" t="str">
        <f t="shared" si="557"/>
        <v/>
      </c>
      <c r="JF197" s="11" t="str">
        <f t="shared" si="557"/>
        <v/>
      </c>
      <c r="JG197" s="11" t="str">
        <f t="shared" si="557"/>
        <v/>
      </c>
      <c r="JH197" s="11" t="str">
        <f t="shared" si="557"/>
        <v/>
      </c>
      <c r="JI197" s="11" t="str">
        <f t="shared" si="557"/>
        <v/>
      </c>
      <c r="JJ197" s="11" t="str">
        <f t="shared" si="491"/>
        <v/>
      </c>
      <c r="JK197" s="11" t="str">
        <f t="shared" si="491"/>
        <v/>
      </c>
      <c r="JL197" s="11" t="str">
        <f t="shared" si="491"/>
        <v/>
      </c>
      <c r="JM197" s="11"/>
      <c r="JN197" s="12"/>
    </row>
    <row r="198" spans="1:274" s="13" customFormat="1" ht="36.75" customHeight="1" x14ac:dyDescent="0.2">
      <c r="A198" s="4"/>
      <c r="B198" s="94" t="str">
        <f t="shared" si="489"/>
        <v/>
      </c>
      <c r="C198" s="9"/>
      <c r="D198" s="9"/>
      <c r="E198" s="9"/>
      <c r="F198" s="9"/>
      <c r="G198" s="9"/>
      <c r="H198" s="9"/>
      <c r="I198" s="10"/>
      <c r="J198" s="38"/>
      <c r="K198" s="10"/>
      <c r="L198" s="38"/>
      <c r="M198" s="11" t="str">
        <f t="shared" si="551"/>
        <v/>
      </c>
      <c r="N198" s="11" t="str">
        <f t="shared" si="551"/>
        <v/>
      </c>
      <c r="O198" s="11" t="str">
        <f t="shared" si="551"/>
        <v/>
      </c>
      <c r="P198" s="11" t="str">
        <f t="shared" si="551"/>
        <v/>
      </c>
      <c r="Q198" s="11" t="str">
        <f t="shared" si="551"/>
        <v/>
      </c>
      <c r="R198" s="11" t="str">
        <f t="shared" si="551"/>
        <v/>
      </c>
      <c r="S198" s="11" t="str">
        <f t="shared" si="551"/>
        <v/>
      </c>
      <c r="T198" s="11" t="str">
        <f t="shared" si="551"/>
        <v/>
      </c>
      <c r="U198" s="11" t="str">
        <f t="shared" si="551"/>
        <v/>
      </c>
      <c r="V198" s="11" t="str">
        <f t="shared" si="551"/>
        <v/>
      </c>
      <c r="W198" s="11" t="str">
        <f t="shared" si="551"/>
        <v/>
      </c>
      <c r="X198" s="11" t="str">
        <f t="shared" si="551"/>
        <v/>
      </c>
      <c r="Y198" s="11" t="str">
        <f t="shared" si="551"/>
        <v/>
      </c>
      <c r="Z198" s="11" t="str">
        <f t="shared" si="551"/>
        <v/>
      </c>
      <c r="AA198" s="11" t="str">
        <f t="shared" si="551"/>
        <v/>
      </c>
      <c r="AB198" s="11" t="str">
        <f t="shared" si="551"/>
        <v/>
      </c>
      <c r="AC198" s="11" t="str">
        <f t="shared" si="549"/>
        <v/>
      </c>
      <c r="AD198" s="11" t="str">
        <f t="shared" si="549"/>
        <v/>
      </c>
      <c r="AE198" s="11" t="str">
        <f t="shared" si="549"/>
        <v/>
      </c>
      <c r="AF198" s="11" t="str">
        <f t="shared" si="549"/>
        <v/>
      </c>
      <c r="AG198" s="11" t="str">
        <f t="shared" si="549"/>
        <v/>
      </c>
      <c r="AH198" s="11" t="str">
        <f t="shared" si="549"/>
        <v/>
      </c>
      <c r="AI198" s="11" t="str">
        <f t="shared" si="549"/>
        <v/>
      </c>
      <c r="AJ198" s="11" t="str">
        <f t="shared" si="549"/>
        <v/>
      </c>
      <c r="AK198" s="11" t="str">
        <f t="shared" si="549"/>
        <v/>
      </c>
      <c r="AL198" s="11" t="str">
        <f t="shared" si="549"/>
        <v/>
      </c>
      <c r="AM198" s="11" t="str">
        <f t="shared" si="549"/>
        <v/>
      </c>
      <c r="AN198" s="11" t="str">
        <f t="shared" si="549"/>
        <v/>
      </c>
      <c r="AO198" s="11" t="str">
        <f t="shared" si="549"/>
        <v/>
      </c>
      <c r="AP198" s="11" t="str">
        <f t="shared" si="549"/>
        <v/>
      </c>
      <c r="AQ198" s="11" t="str">
        <f t="shared" si="549"/>
        <v/>
      </c>
      <c r="AR198" s="11" t="str">
        <f t="shared" ref="AR198:BG213" si="558">IF(ISERR(VALUE(TEXT(AR$6&amp;"/"&amp;AR$5&amp;"/"&amp;AR$4,"jj/mm/aaaa")))&lt;&gt;TRUE,IF(AND($A198&lt;&gt;"",VALUE(TEXT(AR$6&amp;"/"&amp;AR$5&amp;"/"&amp;AR$4,"jj/mm/aaaa"))&gt;=$I198,VALUE(TEXT(AR$6&amp;"/"&amp;AR$5&amp;"/"&amp;AR$4,"jj/mm/aaaa"))&lt;=$K198,VALUE(AR$9)&gt;=$J198,VALUE(AR$9)&lt;$L198),"a",""),"")</f>
        <v/>
      </c>
      <c r="AS198" s="11" t="str">
        <f t="shared" si="558"/>
        <v/>
      </c>
      <c r="AT198" s="11" t="str">
        <f t="shared" si="558"/>
        <v/>
      </c>
      <c r="AU198" s="11" t="str">
        <f t="shared" si="558"/>
        <v/>
      </c>
      <c r="AV198" s="11" t="str">
        <f t="shared" si="558"/>
        <v/>
      </c>
      <c r="AW198" s="11" t="str">
        <f t="shared" si="558"/>
        <v/>
      </c>
      <c r="AX198" s="11" t="str">
        <f t="shared" si="558"/>
        <v/>
      </c>
      <c r="AY198" s="11" t="str">
        <f t="shared" si="558"/>
        <v/>
      </c>
      <c r="AZ198" s="11" t="str">
        <f t="shared" si="558"/>
        <v/>
      </c>
      <c r="BA198" s="11" t="str">
        <f t="shared" si="558"/>
        <v/>
      </c>
      <c r="BB198" s="11" t="str">
        <f t="shared" si="558"/>
        <v/>
      </c>
      <c r="BC198" s="11" t="str">
        <f t="shared" si="558"/>
        <v/>
      </c>
      <c r="BD198" s="11" t="str">
        <f t="shared" si="558"/>
        <v/>
      </c>
      <c r="BE198" s="11" t="str">
        <f t="shared" si="558"/>
        <v/>
      </c>
      <c r="BF198" s="11" t="str">
        <f t="shared" si="558"/>
        <v/>
      </c>
      <c r="BG198" s="11" t="str">
        <f t="shared" si="558"/>
        <v/>
      </c>
      <c r="BH198" s="11" t="str">
        <f t="shared" si="556"/>
        <v/>
      </c>
      <c r="BI198" s="11" t="str">
        <f t="shared" si="556"/>
        <v/>
      </c>
      <c r="BJ198" s="11" t="str">
        <f t="shared" si="556"/>
        <v/>
      </c>
      <c r="BK198" s="11" t="str">
        <f t="shared" si="556"/>
        <v/>
      </c>
      <c r="BL198" s="11" t="str">
        <f t="shared" si="556"/>
        <v/>
      </c>
      <c r="BM198" s="11" t="str">
        <f t="shared" si="556"/>
        <v/>
      </c>
      <c r="BN198" s="11" t="str">
        <f t="shared" si="556"/>
        <v/>
      </c>
      <c r="BO198" s="11" t="str">
        <f t="shared" si="556"/>
        <v/>
      </c>
      <c r="BP198" s="11" t="str">
        <f t="shared" si="556"/>
        <v/>
      </c>
      <c r="BQ198" s="11" t="str">
        <f t="shared" si="556"/>
        <v/>
      </c>
      <c r="BR198" s="11" t="str">
        <f t="shared" si="556"/>
        <v/>
      </c>
      <c r="BS198" s="11" t="str">
        <f t="shared" si="556"/>
        <v/>
      </c>
      <c r="BT198" s="11" t="str">
        <f t="shared" si="556"/>
        <v/>
      </c>
      <c r="BU198" s="11" t="str">
        <f t="shared" si="556"/>
        <v/>
      </c>
      <c r="BV198" s="11" t="str">
        <f t="shared" si="556"/>
        <v/>
      </c>
      <c r="BW198" s="11" t="str">
        <f t="shared" si="541"/>
        <v/>
      </c>
      <c r="BX198" s="11" t="str">
        <f t="shared" si="541"/>
        <v/>
      </c>
      <c r="BY198" s="11" t="str">
        <f t="shared" si="541"/>
        <v/>
      </c>
      <c r="BZ198" s="11" t="str">
        <f t="shared" si="541"/>
        <v/>
      </c>
      <c r="CA198" s="11" t="str">
        <f t="shared" si="541"/>
        <v/>
      </c>
      <c r="CB198" s="11" t="str">
        <f t="shared" si="541"/>
        <v/>
      </c>
      <c r="CC198" s="11" t="str">
        <f t="shared" si="541"/>
        <v/>
      </c>
      <c r="CD198" s="11" t="str">
        <f t="shared" si="541"/>
        <v/>
      </c>
      <c r="CE198" s="11" t="str">
        <f t="shared" si="541"/>
        <v/>
      </c>
      <c r="CF198" s="11" t="str">
        <f t="shared" si="541"/>
        <v/>
      </c>
      <c r="CG198" s="11" t="str">
        <f t="shared" si="541"/>
        <v/>
      </c>
      <c r="CH198" s="11" t="str">
        <f t="shared" si="541"/>
        <v/>
      </c>
      <c r="CI198" s="11" t="str">
        <f t="shared" si="541"/>
        <v/>
      </c>
      <c r="CJ198" s="11" t="str">
        <f t="shared" si="541"/>
        <v/>
      </c>
      <c r="CK198" s="11" t="str">
        <f t="shared" si="541"/>
        <v/>
      </c>
      <c r="CL198" s="11" t="str">
        <f t="shared" ref="CL198:DA213" si="559">IF(ISERR(VALUE(TEXT(CL$6&amp;"/"&amp;CL$5&amp;"/"&amp;CL$4,"jj/mm/aaaa")))&lt;&gt;TRUE,IF(AND($A198&lt;&gt;"",VALUE(TEXT(CL$6&amp;"/"&amp;CL$5&amp;"/"&amp;CL$4,"jj/mm/aaaa"))&gt;=$I198,VALUE(TEXT(CL$6&amp;"/"&amp;CL$5&amp;"/"&amp;CL$4,"jj/mm/aaaa"))&lt;=$K198,VALUE(CL$9)&gt;=$J198,VALUE(CL$9)&lt;$L198),"a",""),"")</f>
        <v/>
      </c>
      <c r="CM198" s="11" t="str">
        <f t="shared" si="559"/>
        <v/>
      </c>
      <c r="CN198" s="11" t="str">
        <f t="shared" si="559"/>
        <v/>
      </c>
      <c r="CO198" s="11" t="str">
        <f t="shared" si="559"/>
        <v/>
      </c>
      <c r="CP198" s="11" t="str">
        <f t="shared" si="559"/>
        <v/>
      </c>
      <c r="CQ198" s="11" t="str">
        <f t="shared" si="559"/>
        <v/>
      </c>
      <c r="CR198" s="11" t="str">
        <f t="shared" si="559"/>
        <v/>
      </c>
      <c r="CS198" s="11" t="str">
        <f t="shared" si="559"/>
        <v/>
      </c>
      <c r="CT198" s="11" t="str">
        <f t="shared" si="559"/>
        <v/>
      </c>
      <c r="CU198" s="11" t="str">
        <f t="shared" si="559"/>
        <v/>
      </c>
      <c r="CV198" s="11" t="str">
        <f t="shared" si="559"/>
        <v/>
      </c>
      <c r="CW198" s="11" t="str">
        <f t="shared" si="559"/>
        <v/>
      </c>
      <c r="CX198" s="11" t="str">
        <f t="shared" si="559"/>
        <v/>
      </c>
      <c r="CY198" s="11" t="str">
        <f t="shared" si="559"/>
        <v/>
      </c>
      <c r="CZ198" s="11" t="str">
        <f t="shared" si="559"/>
        <v/>
      </c>
      <c r="DA198" s="11" t="str">
        <f t="shared" si="559"/>
        <v/>
      </c>
      <c r="DB198" s="11" t="str">
        <f t="shared" si="545"/>
        <v/>
      </c>
      <c r="DC198" s="11" t="str">
        <f t="shared" si="545"/>
        <v/>
      </c>
      <c r="DD198" s="11" t="str">
        <f t="shared" si="545"/>
        <v/>
      </c>
      <c r="DE198" s="11" t="str">
        <f t="shared" si="545"/>
        <v/>
      </c>
      <c r="DF198" s="11" t="str">
        <f t="shared" si="545"/>
        <v/>
      </c>
      <c r="DG198" s="11" t="str">
        <f t="shared" si="545"/>
        <v/>
      </c>
      <c r="DH198" s="11" t="str">
        <f t="shared" si="545"/>
        <v/>
      </c>
      <c r="DI198" s="11" t="str">
        <f t="shared" si="545"/>
        <v/>
      </c>
      <c r="DJ198" s="11" t="str">
        <f t="shared" si="545"/>
        <v/>
      </c>
      <c r="DK198" s="11" t="str">
        <f t="shared" si="545"/>
        <v/>
      </c>
      <c r="DL198" s="11" t="str">
        <f t="shared" si="545"/>
        <v/>
      </c>
      <c r="DM198" s="11" t="str">
        <f t="shared" si="545"/>
        <v/>
      </c>
      <c r="DN198" s="11" t="str">
        <f t="shared" si="545"/>
        <v/>
      </c>
      <c r="DO198" s="11" t="str">
        <f t="shared" si="545"/>
        <v/>
      </c>
      <c r="DP198" s="11" t="str">
        <f t="shared" si="545"/>
        <v/>
      </c>
      <c r="DQ198" s="11" t="str">
        <f t="shared" si="545"/>
        <v/>
      </c>
      <c r="DR198" s="11" t="str">
        <f t="shared" si="543"/>
        <v/>
      </c>
      <c r="DS198" s="11" t="str">
        <f t="shared" si="543"/>
        <v/>
      </c>
      <c r="DT198" s="11" t="str">
        <f t="shared" si="543"/>
        <v/>
      </c>
      <c r="DU198" s="11" t="str">
        <f t="shared" si="543"/>
        <v/>
      </c>
      <c r="DV198" s="11" t="str">
        <f t="shared" si="543"/>
        <v/>
      </c>
      <c r="DW198" s="11" t="str">
        <f t="shared" si="543"/>
        <v/>
      </c>
      <c r="DX198" s="11" t="str">
        <f t="shared" si="543"/>
        <v/>
      </c>
      <c r="DY198" s="11" t="str">
        <f t="shared" si="543"/>
        <v/>
      </c>
      <c r="DZ198" s="11" t="str">
        <f t="shared" si="543"/>
        <v/>
      </c>
      <c r="EA198" s="11" t="str">
        <f t="shared" si="543"/>
        <v/>
      </c>
      <c r="EB198" s="11" t="str">
        <f t="shared" si="543"/>
        <v/>
      </c>
      <c r="EC198" s="11" t="str">
        <f t="shared" si="543"/>
        <v/>
      </c>
      <c r="ED198" s="11" t="str">
        <f t="shared" si="543"/>
        <v/>
      </c>
      <c r="EE198" s="11" t="str">
        <f t="shared" si="543"/>
        <v/>
      </c>
      <c r="EF198" s="11" t="str">
        <f t="shared" si="543"/>
        <v/>
      </c>
      <c r="EG198" s="11" t="str">
        <f t="shared" si="552"/>
        <v/>
      </c>
      <c r="EH198" s="11" t="str">
        <f t="shared" si="552"/>
        <v/>
      </c>
      <c r="EI198" s="11" t="str">
        <f t="shared" si="552"/>
        <v/>
      </c>
      <c r="EJ198" s="11" t="str">
        <f t="shared" si="552"/>
        <v/>
      </c>
      <c r="EK198" s="11" t="str">
        <f t="shared" si="552"/>
        <v/>
      </c>
      <c r="EL198" s="11" t="str">
        <f t="shared" si="552"/>
        <v/>
      </c>
      <c r="EM198" s="11" t="str">
        <f t="shared" si="552"/>
        <v/>
      </c>
      <c r="EN198" s="11" t="str">
        <f t="shared" si="552"/>
        <v/>
      </c>
      <c r="EO198" s="11" t="str">
        <f t="shared" si="552"/>
        <v/>
      </c>
      <c r="EP198" s="11" t="str">
        <f t="shared" si="552"/>
        <v/>
      </c>
      <c r="EQ198" s="11" t="str">
        <f t="shared" si="552"/>
        <v/>
      </c>
      <c r="ER198" s="11" t="str">
        <f t="shared" si="552"/>
        <v/>
      </c>
      <c r="ES198" s="11" t="str">
        <f t="shared" si="552"/>
        <v/>
      </c>
      <c r="ET198" s="11" t="str">
        <f t="shared" si="552"/>
        <v/>
      </c>
      <c r="EU198" s="11" t="str">
        <f t="shared" si="552"/>
        <v/>
      </c>
      <c r="EV198" s="11" t="str">
        <f t="shared" si="552"/>
        <v/>
      </c>
      <c r="EW198" s="11" t="str">
        <f t="shared" si="550"/>
        <v/>
      </c>
      <c r="EX198" s="11" t="str">
        <f t="shared" si="550"/>
        <v/>
      </c>
      <c r="EY198" s="11" t="str">
        <f t="shared" si="550"/>
        <v/>
      </c>
      <c r="EZ198" s="11" t="str">
        <f t="shared" si="550"/>
        <v/>
      </c>
      <c r="FA198" s="11" t="str">
        <f t="shared" si="550"/>
        <v/>
      </c>
      <c r="FB198" s="11" t="str">
        <f t="shared" si="550"/>
        <v/>
      </c>
      <c r="FC198" s="11" t="str">
        <f t="shared" si="550"/>
        <v/>
      </c>
      <c r="FD198" s="11" t="str">
        <f t="shared" si="550"/>
        <v/>
      </c>
      <c r="FE198" s="11" t="str">
        <f t="shared" si="550"/>
        <v/>
      </c>
      <c r="FF198" s="11" t="str">
        <f t="shared" si="550"/>
        <v/>
      </c>
      <c r="FG198" s="11" t="str">
        <f t="shared" si="550"/>
        <v/>
      </c>
      <c r="FH198" s="11" t="str">
        <f t="shared" si="550"/>
        <v/>
      </c>
      <c r="FI198" s="11" t="str">
        <f t="shared" si="550"/>
        <v/>
      </c>
      <c r="FJ198" s="11" t="str">
        <f t="shared" si="550"/>
        <v/>
      </c>
      <c r="FK198" s="11" t="str">
        <f t="shared" si="550"/>
        <v/>
      </c>
      <c r="FL198" s="11" t="str">
        <f t="shared" si="548"/>
        <v/>
      </c>
      <c r="FM198" s="11" t="str">
        <f t="shared" si="548"/>
        <v/>
      </c>
      <c r="FN198" s="11" t="str">
        <f t="shared" si="548"/>
        <v/>
      </c>
      <c r="FO198" s="11" t="str">
        <f t="shared" si="548"/>
        <v/>
      </c>
      <c r="FP198" s="11" t="str">
        <f t="shared" si="548"/>
        <v/>
      </c>
      <c r="FQ198" s="11" t="str">
        <f t="shared" si="548"/>
        <v/>
      </c>
      <c r="FR198" s="11" t="str">
        <f t="shared" si="548"/>
        <v/>
      </c>
      <c r="FS198" s="11" t="str">
        <f t="shared" si="548"/>
        <v/>
      </c>
      <c r="FT198" s="11" t="str">
        <f t="shared" si="548"/>
        <v/>
      </c>
      <c r="FU198" s="11" t="str">
        <f t="shared" si="548"/>
        <v/>
      </c>
      <c r="FV198" s="11" t="str">
        <f t="shared" si="548"/>
        <v/>
      </c>
      <c r="FW198" s="11" t="str">
        <f t="shared" si="548"/>
        <v/>
      </c>
      <c r="FX198" s="11" t="str">
        <f t="shared" si="548"/>
        <v/>
      </c>
      <c r="FY198" s="11" t="str">
        <f t="shared" si="548"/>
        <v/>
      </c>
      <c r="FZ198" s="11" t="str">
        <f t="shared" si="548"/>
        <v/>
      </c>
      <c r="GA198" s="11" t="str">
        <f t="shared" si="548"/>
        <v/>
      </c>
      <c r="GB198" s="11" t="str">
        <f t="shared" si="547"/>
        <v/>
      </c>
      <c r="GC198" s="11" t="str">
        <f t="shared" si="547"/>
        <v/>
      </c>
      <c r="GD198" s="11" t="str">
        <f t="shared" si="547"/>
        <v/>
      </c>
      <c r="GE198" s="11" t="str">
        <f t="shared" si="547"/>
        <v/>
      </c>
      <c r="GF198" s="11" t="str">
        <f t="shared" si="547"/>
        <v/>
      </c>
      <c r="GG198" s="11" t="str">
        <f t="shared" si="547"/>
        <v/>
      </c>
      <c r="GH198" s="11" t="str">
        <f t="shared" si="547"/>
        <v/>
      </c>
      <c r="GI198" s="11" t="str">
        <f t="shared" si="547"/>
        <v/>
      </c>
      <c r="GJ198" s="11" t="str">
        <f t="shared" si="547"/>
        <v/>
      </c>
      <c r="GK198" s="11" t="str">
        <f t="shared" si="553"/>
        <v/>
      </c>
      <c r="GL198" s="11" t="str">
        <f t="shared" si="553"/>
        <v/>
      </c>
      <c r="GM198" s="11" t="str">
        <f t="shared" si="553"/>
        <v/>
      </c>
      <c r="GN198" s="11" t="str">
        <f t="shared" si="553"/>
        <v/>
      </c>
      <c r="GO198" s="11" t="str">
        <f t="shared" si="553"/>
        <v/>
      </c>
      <c r="GP198" s="11" t="str">
        <f t="shared" si="553"/>
        <v/>
      </c>
      <c r="GQ198" s="11" t="str">
        <f t="shared" si="553"/>
        <v/>
      </c>
      <c r="GR198" s="11" t="str">
        <f t="shared" si="553"/>
        <v/>
      </c>
      <c r="GS198" s="11" t="str">
        <f t="shared" si="553"/>
        <v/>
      </c>
      <c r="GT198" s="11" t="str">
        <f t="shared" si="553"/>
        <v/>
      </c>
      <c r="GU198" s="11" t="str">
        <f t="shared" si="553"/>
        <v/>
      </c>
      <c r="GV198" s="11" t="str">
        <f t="shared" si="553"/>
        <v/>
      </c>
      <c r="GW198" s="11" t="str">
        <f t="shared" si="553"/>
        <v/>
      </c>
      <c r="GX198" s="11" t="str">
        <f t="shared" si="553"/>
        <v/>
      </c>
      <c r="GY198" s="11" t="str">
        <f t="shared" si="553"/>
        <v/>
      </c>
      <c r="GZ198" s="11" t="str">
        <f t="shared" si="553"/>
        <v/>
      </c>
      <c r="HA198" s="11" t="str">
        <f t="shared" si="546"/>
        <v/>
      </c>
      <c r="HB198" s="11" t="str">
        <f t="shared" si="546"/>
        <v/>
      </c>
      <c r="HC198" s="11" t="str">
        <f t="shared" si="546"/>
        <v/>
      </c>
      <c r="HD198" s="11" t="str">
        <f t="shared" si="546"/>
        <v/>
      </c>
      <c r="HE198" s="11" t="str">
        <f t="shared" si="546"/>
        <v/>
      </c>
      <c r="HF198" s="11" t="str">
        <f t="shared" si="546"/>
        <v/>
      </c>
      <c r="HG198" s="11" t="str">
        <f t="shared" si="546"/>
        <v/>
      </c>
      <c r="HH198" s="11" t="str">
        <f t="shared" si="546"/>
        <v/>
      </c>
      <c r="HI198" s="11" t="str">
        <f t="shared" si="546"/>
        <v/>
      </c>
      <c r="HJ198" s="11" t="str">
        <f t="shared" si="546"/>
        <v/>
      </c>
      <c r="HK198" s="11" t="str">
        <f t="shared" si="546"/>
        <v/>
      </c>
      <c r="HL198" s="11" t="str">
        <f t="shared" si="546"/>
        <v/>
      </c>
      <c r="HM198" s="11" t="str">
        <f t="shared" si="546"/>
        <v/>
      </c>
      <c r="HN198" s="11" t="str">
        <f t="shared" si="546"/>
        <v/>
      </c>
      <c r="HO198" s="11" t="str">
        <f t="shared" si="546"/>
        <v/>
      </c>
      <c r="HP198" s="11" t="str">
        <f t="shared" si="546"/>
        <v/>
      </c>
      <c r="HQ198" s="11" t="str">
        <f t="shared" si="544"/>
        <v/>
      </c>
      <c r="HR198" s="11" t="str">
        <f t="shared" si="544"/>
        <v/>
      </c>
      <c r="HS198" s="11" t="str">
        <f t="shared" si="544"/>
        <v/>
      </c>
      <c r="HT198" s="11" t="str">
        <f t="shared" si="544"/>
        <v/>
      </c>
      <c r="HU198" s="11" t="str">
        <f t="shared" si="544"/>
        <v/>
      </c>
      <c r="HV198" s="11" t="str">
        <f t="shared" si="544"/>
        <v/>
      </c>
      <c r="HW198" s="11" t="str">
        <f t="shared" si="544"/>
        <v/>
      </c>
      <c r="HX198" s="11" t="str">
        <f t="shared" si="544"/>
        <v/>
      </c>
      <c r="HY198" s="11" t="str">
        <f t="shared" si="544"/>
        <v/>
      </c>
      <c r="HZ198" s="11" t="str">
        <f t="shared" si="544"/>
        <v/>
      </c>
      <c r="IA198" s="11" t="str">
        <f t="shared" si="544"/>
        <v/>
      </c>
      <c r="IB198" s="11" t="str">
        <f t="shared" si="544"/>
        <v/>
      </c>
      <c r="IC198" s="11" t="str">
        <f t="shared" si="542"/>
        <v/>
      </c>
      <c r="ID198" s="11" t="str">
        <f t="shared" si="542"/>
        <v/>
      </c>
      <c r="IE198" s="11" t="str">
        <f t="shared" si="542"/>
        <v/>
      </c>
      <c r="IF198" s="11" t="str">
        <f t="shared" si="542"/>
        <v/>
      </c>
      <c r="IG198" s="11" t="str">
        <f t="shared" si="542"/>
        <v/>
      </c>
      <c r="IH198" s="11" t="str">
        <f t="shared" si="542"/>
        <v/>
      </c>
      <c r="II198" s="11" t="str">
        <f t="shared" si="542"/>
        <v/>
      </c>
      <c r="IJ198" s="11" t="str">
        <f t="shared" si="542"/>
        <v/>
      </c>
      <c r="IK198" s="11" t="str">
        <f t="shared" si="542"/>
        <v/>
      </c>
      <c r="IL198" s="11" t="str">
        <f t="shared" si="542"/>
        <v/>
      </c>
      <c r="IM198" s="11" t="str">
        <f t="shared" si="542"/>
        <v/>
      </c>
      <c r="IN198" s="11" t="str">
        <f t="shared" si="542"/>
        <v/>
      </c>
      <c r="IO198" s="11" t="str">
        <f t="shared" si="542"/>
        <v/>
      </c>
      <c r="IP198" s="11" t="str">
        <f t="shared" si="542"/>
        <v/>
      </c>
      <c r="IQ198" s="11" t="str">
        <f t="shared" si="542"/>
        <v/>
      </c>
      <c r="IR198" s="11" t="str">
        <f t="shared" ref="IR198:JG217" si="560">IF(ISERR(VALUE(TEXT(IR$6&amp;"/"&amp;IR$5&amp;"/"&amp;IR$4,"jj/mm/aaaa")))&lt;&gt;TRUE,IF(AND($A198&lt;&gt;"",VALUE(TEXT(IR$6&amp;"/"&amp;IR$5&amp;"/"&amp;IR$4,"jj/mm/aaaa"))&gt;=$I198,VALUE(TEXT(IR$6&amp;"/"&amp;IR$5&amp;"/"&amp;IR$4,"jj/mm/aaaa"))&lt;=$K198,VALUE(IR$9)&gt;=$J198,VALUE(IR$9)&lt;$L198),"a",""),"")</f>
        <v/>
      </c>
      <c r="IS198" s="11" t="str">
        <f t="shared" si="560"/>
        <v/>
      </c>
      <c r="IT198" s="11" t="str">
        <f t="shared" si="560"/>
        <v/>
      </c>
      <c r="IU198" s="11" t="str">
        <f t="shared" si="560"/>
        <v/>
      </c>
      <c r="IV198" s="11" t="str">
        <f t="shared" si="560"/>
        <v/>
      </c>
      <c r="IW198" s="11" t="str">
        <f t="shared" si="560"/>
        <v/>
      </c>
      <c r="IX198" s="11" t="str">
        <f t="shared" si="560"/>
        <v/>
      </c>
      <c r="IY198" s="11" t="str">
        <f t="shared" si="560"/>
        <v/>
      </c>
      <c r="IZ198" s="11" t="str">
        <f t="shared" si="560"/>
        <v/>
      </c>
      <c r="JA198" s="11" t="str">
        <f t="shared" si="560"/>
        <v/>
      </c>
      <c r="JB198" s="11" t="str">
        <f t="shared" si="560"/>
        <v/>
      </c>
      <c r="JC198" s="11" t="str">
        <f t="shared" si="560"/>
        <v/>
      </c>
      <c r="JD198" s="11" t="str">
        <f t="shared" si="560"/>
        <v/>
      </c>
      <c r="JE198" s="11" t="str">
        <f t="shared" si="560"/>
        <v/>
      </c>
      <c r="JF198" s="11" t="str">
        <f t="shared" si="560"/>
        <v/>
      </c>
      <c r="JG198" s="11" t="str">
        <f t="shared" si="560"/>
        <v/>
      </c>
      <c r="JH198" s="11" t="str">
        <f t="shared" si="557"/>
        <v/>
      </c>
      <c r="JI198" s="11" t="str">
        <f t="shared" si="557"/>
        <v/>
      </c>
      <c r="JJ198" s="11" t="str">
        <f t="shared" si="491"/>
        <v/>
      </c>
      <c r="JK198" s="11" t="str">
        <f t="shared" si="491"/>
        <v/>
      </c>
      <c r="JL198" s="11" t="str">
        <f t="shared" si="491"/>
        <v/>
      </c>
      <c r="JM198" s="11"/>
      <c r="JN198" s="12"/>
    </row>
    <row r="199" spans="1:274" s="13" customFormat="1" ht="36.75" customHeight="1" x14ac:dyDescent="0.2">
      <c r="A199" s="4"/>
      <c r="B199" s="94" t="str">
        <f t="shared" si="489"/>
        <v/>
      </c>
      <c r="C199" s="9"/>
      <c r="D199" s="9"/>
      <c r="E199" s="9"/>
      <c r="F199" s="9"/>
      <c r="G199" s="9"/>
      <c r="H199" s="9"/>
      <c r="I199" s="10"/>
      <c r="J199" s="38"/>
      <c r="K199" s="10"/>
      <c r="L199" s="38"/>
      <c r="M199" s="11" t="str">
        <f t="shared" si="551"/>
        <v/>
      </c>
      <c r="N199" s="11" t="str">
        <f t="shared" si="551"/>
        <v/>
      </c>
      <c r="O199" s="11" t="str">
        <f t="shared" si="551"/>
        <v/>
      </c>
      <c r="P199" s="11" t="str">
        <f t="shared" si="551"/>
        <v/>
      </c>
      <c r="Q199" s="11" t="str">
        <f t="shared" si="551"/>
        <v/>
      </c>
      <c r="R199" s="11" t="str">
        <f t="shared" si="551"/>
        <v/>
      </c>
      <c r="S199" s="11" t="str">
        <f t="shared" si="551"/>
        <v/>
      </c>
      <c r="T199" s="11" t="str">
        <f t="shared" si="551"/>
        <v/>
      </c>
      <c r="U199" s="11" t="str">
        <f t="shared" si="551"/>
        <v/>
      </c>
      <c r="V199" s="11" t="str">
        <f t="shared" si="551"/>
        <v/>
      </c>
      <c r="W199" s="11" t="str">
        <f t="shared" si="551"/>
        <v/>
      </c>
      <c r="X199" s="11" t="str">
        <f t="shared" si="551"/>
        <v/>
      </c>
      <c r="Y199" s="11" t="str">
        <f t="shared" si="551"/>
        <v/>
      </c>
      <c r="Z199" s="11" t="str">
        <f t="shared" si="551"/>
        <v/>
      </c>
      <c r="AA199" s="11" t="str">
        <f t="shared" si="551"/>
        <v/>
      </c>
      <c r="AB199" s="11" t="str">
        <f t="shared" si="551"/>
        <v/>
      </c>
      <c r="AC199" s="11" t="str">
        <f t="shared" si="549"/>
        <v/>
      </c>
      <c r="AD199" s="11" t="str">
        <f t="shared" si="549"/>
        <v/>
      </c>
      <c r="AE199" s="11" t="str">
        <f t="shared" si="549"/>
        <v/>
      </c>
      <c r="AF199" s="11" t="str">
        <f t="shared" si="549"/>
        <v/>
      </c>
      <c r="AG199" s="11" t="str">
        <f t="shared" si="549"/>
        <v/>
      </c>
      <c r="AH199" s="11" t="str">
        <f t="shared" si="549"/>
        <v/>
      </c>
      <c r="AI199" s="11" t="str">
        <f t="shared" si="549"/>
        <v/>
      </c>
      <c r="AJ199" s="11" t="str">
        <f t="shared" si="549"/>
        <v/>
      </c>
      <c r="AK199" s="11" t="str">
        <f t="shared" si="549"/>
        <v/>
      </c>
      <c r="AL199" s="11" t="str">
        <f t="shared" si="549"/>
        <v/>
      </c>
      <c r="AM199" s="11" t="str">
        <f t="shared" si="549"/>
        <v/>
      </c>
      <c r="AN199" s="11" t="str">
        <f t="shared" si="549"/>
        <v/>
      </c>
      <c r="AO199" s="11" t="str">
        <f t="shared" si="549"/>
        <v/>
      </c>
      <c r="AP199" s="11" t="str">
        <f t="shared" si="549"/>
        <v/>
      </c>
      <c r="AQ199" s="11" t="str">
        <f t="shared" si="549"/>
        <v/>
      </c>
      <c r="AR199" s="11" t="str">
        <f t="shared" si="558"/>
        <v/>
      </c>
      <c r="AS199" s="11" t="str">
        <f t="shared" si="558"/>
        <v/>
      </c>
      <c r="AT199" s="11" t="str">
        <f t="shared" si="558"/>
        <v/>
      </c>
      <c r="AU199" s="11" t="str">
        <f t="shared" si="558"/>
        <v/>
      </c>
      <c r="AV199" s="11" t="str">
        <f t="shared" si="558"/>
        <v/>
      </c>
      <c r="AW199" s="11" t="str">
        <f t="shared" si="558"/>
        <v/>
      </c>
      <c r="AX199" s="11" t="str">
        <f t="shared" si="558"/>
        <v/>
      </c>
      <c r="AY199" s="11" t="str">
        <f t="shared" si="558"/>
        <v/>
      </c>
      <c r="AZ199" s="11" t="str">
        <f t="shared" si="558"/>
        <v/>
      </c>
      <c r="BA199" s="11" t="str">
        <f t="shared" si="558"/>
        <v/>
      </c>
      <c r="BB199" s="11" t="str">
        <f t="shared" si="558"/>
        <v/>
      </c>
      <c r="BC199" s="11" t="str">
        <f t="shared" si="558"/>
        <v/>
      </c>
      <c r="BD199" s="11" t="str">
        <f t="shared" si="558"/>
        <v/>
      </c>
      <c r="BE199" s="11" t="str">
        <f t="shared" si="558"/>
        <v/>
      </c>
      <c r="BF199" s="11" t="str">
        <f t="shared" si="558"/>
        <v/>
      </c>
      <c r="BG199" s="11" t="str">
        <f t="shared" si="558"/>
        <v/>
      </c>
      <c r="BH199" s="11" t="str">
        <f t="shared" si="556"/>
        <v/>
      </c>
      <c r="BI199" s="11" t="str">
        <f t="shared" si="556"/>
        <v/>
      </c>
      <c r="BJ199" s="11" t="str">
        <f t="shared" si="556"/>
        <v/>
      </c>
      <c r="BK199" s="11" t="str">
        <f t="shared" si="556"/>
        <v/>
      </c>
      <c r="BL199" s="11" t="str">
        <f t="shared" si="556"/>
        <v/>
      </c>
      <c r="BM199" s="11" t="str">
        <f t="shared" si="556"/>
        <v/>
      </c>
      <c r="BN199" s="11" t="str">
        <f t="shared" si="556"/>
        <v/>
      </c>
      <c r="BO199" s="11" t="str">
        <f t="shared" si="556"/>
        <v/>
      </c>
      <c r="BP199" s="11" t="str">
        <f t="shared" si="556"/>
        <v/>
      </c>
      <c r="BQ199" s="11" t="str">
        <f t="shared" si="556"/>
        <v/>
      </c>
      <c r="BR199" s="11" t="str">
        <f t="shared" si="556"/>
        <v/>
      </c>
      <c r="BS199" s="11" t="str">
        <f t="shared" si="556"/>
        <v/>
      </c>
      <c r="BT199" s="11" t="str">
        <f t="shared" si="556"/>
        <v/>
      </c>
      <c r="BU199" s="11" t="str">
        <f t="shared" si="556"/>
        <v/>
      </c>
      <c r="BV199" s="11" t="str">
        <f t="shared" si="556"/>
        <v/>
      </c>
      <c r="BW199" s="11" t="str">
        <f t="shared" ref="BW199:CL214" si="561">IF(ISERR(VALUE(TEXT(BW$6&amp;"/"&amp;BW$5&amp;"/"&amp;BW$4,"jj/mm/aaaa")))&lt;&gt;TRUE,IF(AND($A199&lt;&gt;"",VALUE(TEXT(BW$6&amp;"/"&amp;BW$5&amp;"/"&amp;BW$4,"jj/mm/aaaa"))&gt;=$I199,VALUE(TEXT(BW$6&amp;"/"&amp;BW$5&amp;"/"&amp;BW$4,"jj/mm/aaaa"))&lt;=$K199,VALUE(BW$9)&gt;=$J199,VALUE(BW$9)&lt;$L199),"a",""),"")</f>
        <v/>
      </c>
      <c r="BX199" s="11" t="str">
        <f t="shared" si="561"/>
        <v/>
      </c>
      <c r="BY199" s="11" t="str">
        <f t="shared" si="561"/>
        <v/>
      </c>
      <c r="BZ199" s="11" t="str">
        <f t="shared" si="561"/>
        <v/>
      </c>
      <c r="CA199" s="11" t="str">
        <f t="shared" si="561"/>
        <v/>
      </c>
      <c r="CB199" s="11" t="str">
        <f t="shared" si="561"/>
        <v/>
      </c>
      <c r="CC199" s="11" t="str">
        <f t="shared" si="561"/>
        <v/>
      </c>
      <c r="CD199" s="11" t="str">
        <f t="shared" si="561"/>
        <v/>
      </c>
      <c r="CE199" s="11" t="str">
        <f t="shared" si="561"/>
        <v/>
      </c>
      <c r="CF199" s="11" t="str">
        <f t="shared" si="561"/>
        <v/>
      </c>
      <c r="CG199" s="11" t="str">
        <f t="shared" si="561"/>
        <v/>
      </c>
      <c r="CH199" s="11" t="str">
        <f t="shared" si="561"/>
        <v/>
      </c>
      <c r="CI199" s="11" t="str">
        <f t="shared" si="561"/>
        <v/>
      </c>
      <c r="CJ199" s="11" t="str">
        <f t="shared" si="561"/>
        <v/>
      </c>
      <c r="CK199" s="11" t="str">
        <f t="shared" si="561"/>
        <v/>
      </c>
      <c r="CL199" s="11" t="str">
        <f t="shared" si="561"/>
        <v/>
      </c>
      <c r="CM199" s="11" t="str">
        <f t="shared" si="559"/>
        <v/>
      </c>
      <c r="CN199" s="11" t="str">
        <f t="shared" si="559"/>
        <v/>
      </c>
      <c r="CO199" s="11" t="str">
        <f t="shared" si="559"/>
        <v/>
      </c>
      <c r="CP199" s="11" t="str">
        <f t="shared" si="559"/>
        <v/>
      </c>
      <c r="CQ199" s="11" t="str">
        <f t="shared" si="559"/>
        <v/>
      </c>
      <c r="CR199" s="11" t="str">
        <f t="shared" si="559"/>
        <v/>
      </c>
      <c r="CS199" s="11" t="str">
        <f t="shared" si="559"/>
        <v/>
      </c>
      <c r="CT199" s="11" t="str">
        <f t="shared" si="559"/>
        <v/>
      </c>
      <c r="CU199" s="11" t="str">
        <f t="shared" si="559"/>
        <v/>
      </c>
      <c r="CV199" s="11" t="str">
        <f t="shared" si="559"/>
        <v/>
      </c>
      <c r="CW199" s="11" t="str">
        <f t="shared" si="559"/>
        <v/>
      </c>
      <c r="CX199" s="11" t="str">
        <f t="shared" si="559"/>
        <v/>
      </c>
      <c r="CY199" s="11" t="str">
        <f t="shared" si="559"/>
        <v/>
      </c>
      <c r="CZ199" s="11" t="str">
        <f t="shared" si="559"/>
        <v/>
      </c>
      <c r="DA199" s="11" t="str">
        <f t="shared" si="559"/>
        <v/>
      </c>
      <c r="DB199" s="11" t="str">
        <f t="shared" si="545"/>
        <v/>
      </c>
      <c r="DC199" s="11" t="str">
        <f t="shared" si="545"/>
        <v/>
      </c>
      <c r="DD199" s="11" t="str">
        <f t="shared" si="545"/>
        <v/>
      </c>
      <c r="DE199" s="11" t="str">
        <f t="shared" si="545"/>
        <v/>
      </c>
      <c r="DF199" s="11" t="str">
        <f t="shared" si="545"/>
        <v/>
      </c>
      <c r="DG199" s="11" t="str">
        <f t="shared" si="545"/>
        <v/>
      </c>
      <c r="DH199" s="11" t="str">
        <f t="shared" si="545"/>
        <v/>
      </c>
      <c r="DI199" s="11" t="str">
        <f t="shared" si="545"/>
        <v/>
      </c>
      <c r="DJ199" s="11" t="str">
        <f t="shared" si="545"/>
        <v/>
      </c>
      <c r="DK199" s="11" t="str">
        <f t="shared" si="545"/>
        <v/>
      </c>
      <c r="DL199" s="11" t="str">
        <f t="shared" si="545"/>
        <v/>
      </c>
      <c r="DM199" s="11" t="str">
        <f t="shared" si="545"/>
        <v/>
      </c>
      <c r="DN199" s="11" t="str">
        <f t="shared" si="545"/>
        <v/>
      </c>
      <c r="DO199" s="11" t="str">
        <f t="shared" si="545"/>
        <v/>
      </c>
      <c r="DP199" s="11" t="str">
        <f t="shared" si="545"/>
        <v/>
      </c>
      <c r="DQ199" s="11" t="str">
        <f t="shared" si="545"/>
        <v/>
      </c>
      <c r="DR199" s="11" t="str">
        <f t="shared" si="543"/>
        <v/>
      </c>
      <c r="DS199" s="11" t="str">
        <f t="shared" si="543"/>
        <v/>
      </c>
      <c r="DT199" s="11" t="str">
        <f t="shared" si="543"/>
        <v/>
      </c>
      <c r="DU199" s="11" t="str">
        <f t="shared" si="543"/>
        <v/>
      </c>
      <c r="DV199" s="11" t="str">
        <f t="shared" si="543"/>
        <v/>
      </c>
      <c r="DW199" s="11" t="str">
        <f t="shared" si="543"/>
        <v/>
      </c>
      <c r="DX199" s="11" t="str">
        <f t="shared" si="543"/>
        <v/>
      </c>
      <c r="DY199" s="11" t="str">
        <f t="shared" si="543"/>
        <v/>
      </c>
      <c r="DZ199" s="11" t="str">
        <f t="shared" si="543"/>
        <v/>
      </c>
      <c r="EA199" s="11" t="str">
        <f t="shared" si="543"/>
        <v/>
      </c>
      <c r="EB199" s="11" t="str">
        <f t="shared" si="543"/>
        <v/>
      </c>
      <c r="EC199" s="11" t="str">
        <f t="shared" si="543"/>
        <v/>
      </c>
      <c r="ED199" s="11" t="str">
        <f t="shared" si="543"/>
        <v/>
      </c>
      <c r="EE199" s="11" t="str">
        <f t="shared" si="543"/>
        <v/>
      </c>
      <c r="EF199" s="11" t="str">
        <f t="shared" si="543"/>
        <v/>
      </c>
      <c r="EG199" s="11" t="str">
        <f t="shared" si="552"/>
        <v/>
      </c>
      <c r="EH199" s="11" t="str">
        <f t="shared" si="552"/>
        <v/>
      </c>
      <c r="EI199" s="11" t="str">
        <f t="shared" si="552"/>
        <v/>
      </c>
      <c r="EJ199" s="11" t="str">
        <f t="shared" si="552"/>
        <v/>
      </c>
      <c r="EK199" s="11" t="str">
        <f t="shared" si="552"/>
        <v/>
      </c>
      <c r="EL199" s="11" t="str">
        <f t="shared" si="552"/>
        <v/>
      </c>
      <c r="EM199" s="11" t="str">
        <f t="shared" si="552"/>
        <v/>
      </c>
      <c r="EN199" s="11" t="str">
        <f t="shared" si="552"/>
        <v/>
      </c>
      <c r="EO199" s="11" t="str">
        <f t="shared" si="552"/>
        <v/>
      </c>
      <c r="EP199" s="11" t="str">
        <f t="shared" si="552"/>
        <v/>
      </c>
      <c r="EQ199" s="11" t="str">
        <f t="shared" si="552"/>
        <v/>
      </c>
      <c r="ER199" s="11" t="str">
        <f t="shared" si="552"/>
        <v/>
      </c>
      <c r="ES199" s="11" t="str">
        <f t="shared" si="552"/>
        <v/>
      </c>
      <c r="ET199" s="11" t="str">
        <f t="shared" si="552"/>
        <v/>
      </c>
      <c r="EU199" s="11" t="str">
        <f t="shared" si="552"/>
        <v/>
      </c>
      <c r="EV199" s="11" t="str">
        <f t="shared" si="552"/>
        <v/>
      </c>
      <c r="EW199" s="11" t="str">
        <f t="shared" si="550"/>
        <v/>
      </c>
      <c r="EX199" s="11" t="str">
        <f t="shared" si="550"/>
        <v/>
      </c>
      <c r="EY199" s="11" t="str">
        <f t="shared" si="550"/>
        <v/>
      </c>
      <c r="EZ199" s="11" t="str">
        <f t="shared" si="550"/>
        <v/>
      </c>
      <c r="FA199" s="11" t="str">
        <f t="shared" si="550"/>
        <v/>
      </c>
      <c r="FB199" s="11" t="str">
        <f t="shared" si="550"/>
        <v/>
      </c>
      <c r="FC199" s="11" t="str">
        <f t="shared" si="550"/>
        <v/>
      </c>
      <c r="FD199" s="11" t="str">
        <f t="shared" si="550"/>
        <v/>
      </c>
      <c r="FE199" s="11" t="str">
        <f t="shared" si="550"/>
        <v/>
      </c>
      <c r="FF199" s="11" t="str">
        <f t="shared" si="550"/>
        <v/>
      </c>
      <c r="FG199" s="11" t="str">
        <f t="shared" si="550"/>
        <v/>
      </c>
      <c r="FH199" s="11" t="str">
        <f t="shared" si="550"/>
        <v/>
      </c>
      <c r="FI199" s="11" t="str">
        <f t="shared" si="550"/>
        <v/>
      </c>
      <c r="FJ199" s="11" t="str">
        <f t="shared" si="550"/>
        <v/>
      </c>
      <c r="FK199" s="11" t="str">
        <f t="shared" si="550"/>
        <v/>
      </c>
      <c r="FL199" s="11" t="str">
        <f t="shared" si="548"/>
        <v/>
      </c>
      <c r="FM199" s="11" t="str">
        <f t="shared" si="548"/>
        <v/>
      </c>
      <c r="FN199" s="11" t="str">
        <f t="shared" si="548"/>
        <v/>
      </c>
      <c r="FO199" s="11" t="str">
        <f t="shared" si="548"/>
        <v/>
      </c>
      <c r="FP199" s="11" t="str">
        <f t="shared" si="548"/>
        <v/>
      </c>
      <c r="FQ199" s="11" t="str">
        <f t="shared" si="548"/>
        <v/>
      </c>
      <c r="FR199" s="11" t="str">
        <f t="shared" si="548"/>
        <v/>
      </c>
      <c r="FS199" s="11" t="str">
        <f t="shared" si="548"/>
        <v/>
      </c>
      <c r="FT199" s="11" t="str">
        <f t="shared" si="548"/>
        <v/>
      </c>
      <c r="FU199" s="11" t="str">
        <f t="shared" si="548"/>
        <v/>
      </c>
      <c r="FV199" s="11" t="str">
        <f t="shared" si="548"/>
        <v/>
      </c>
      <c r="FW199" s="11" t="str">
        <f t="shared" si="548"/>
        <v/>
      </c>
      <c r="FX199" s="11" t="str">
        <f t="shared" si="548"/>
        <v/>
      </c>
      <c r="FY199" s="11" t="str">
        <f t="shared" si="548"/>
        <v/>
      </c>
      <c r="FZ199" s="11" t="str">
        <f t="shared" si="548"/>
        <v/>
      </c>
      <c r="GA199" s="11" t="str">
        <f t="shared" si="548"/>
        <v/>
      </c>
      <c r="GB199" s="11" t="str">
        <f t="shared" si="547"/>
        <v/>
      </c>
      <c r="GC199" s="11" t="str">
        <f t="shared" si="547"/>
        <v/>
      </c>
      <c r="GD199" s="11" t="str">
        <f t="shared" si="547"/>
        <v/>
      </c>
      <c r="GE199" s="11" t="str">
        <f t="shared" si="547"/>
        <v/>
      </c>
      <c r="GF199" s="11" t="str">
        <f t="shared" si="547"/>
        <v/>
      </c>
      <c r="GG199" s="11" t="str">
        <f t="shared" si="547"/>
        <v/>
      </c>
      <c r="GH199" s="11" t="str">
        <f t="shared" si="547"/>
        <v/>
      </c>
      <c r="GI199" s="11" t="str">
        <f t="shared" si="547"/>
        <v/>
      </c>
      <c r="GJ199" s="11" t="str">
        <f t="shared" si="547"/>
        <v/>
      </c>
      <c r="GK199" s="11" t="str">
        <f t="shared" si="553"/>
        <v/>
      </c>
      <c r="GL199" s="11" t="str">
        <f t="shared" si="553"/>
        <v/>
      </c>
      <c r="GM199" s="11" t="str">
        <f t="shared" si="553"/>
        <v/>
      </c>
      <c r="GN199" s="11" t="str">
        <f t="shared" si="553"/>
        <v/>
      </c>
      <c r="GO199" s="11" t="str">
        <f t="shared" si="553"/>
        <v/>
      </c>
      <c r="GP199" s="11" t="str">
        <f t="shared" si="553"/>
        <v/>
      </c>
      <c r="GQ199" s="11" t="str">
        <f t="shared" si="553"/>
        <v/>
      </c>
      <c r="GR199" s="11" t="str">
        <f t="shared" si="553"/>
        <v/>
      </c>
      <c r="GS199" s="11" t="str">
        <f t="shared" si="553"/>
        <v/>
      </c>
      <c r="GT199" s="11" t="str">
        <f t="shared" si="553"/>
        <v/>
      </c>
      <c r="GU199" s="11" t="str">
        <f t="shared" si="553"/>
        <v/>
      </c>
      <c r="GV199" s="11" t="str">
        <f t="shared" si="553"/>
        <v/>
      </c>
      <c r="GW199" s="11" t="str">
        <f t="shared" si="553"/>
        <v/>
      </c>
      <c r="GX199" s="11" t="str">
        <f t="shared" si="553"/>
        <v/>
      </c>
      <c r="GY199" s="11" t="str">
        <f t="shared" si="553"/>
        <v/>
      </c>
      <c r="GZ199" s="11" t="str">
        <f t="shared" si="553"/>
        <v/>
      </c>
      <c r="HA199" s="11" t="str">
        <f t="shared" si="546"/>
        <v/>
      </c>
      <c r="HB199" s="11" t="str">
        <f t="shared" si="546"/>
        <v/>
      </c>
      <c r="HC199" s="11" t="str">
        <f t="shared" si="546"/>
        <v/>
      </c>
      <c r="HD199" s="11" t="str">
        <f t="shared" si="546"/>
        <v/>
      </c>
      <c r="HE199" s="11" t="str">
        <f t="shared" si="546"/>
        <v/>
      </c>
      <c r="HF199" s="11" t="str">
        <f t="shared" si="546"/>
        <v/>
      </c>
      <c r="HG199" s="11" t="str">
        <f t="shared" si="546"/>
        <v/>
      </c>
      <c r="HH199" s="11" t="str">
        <f t="shared" si="546"/>
        <v/>
      </c>
      <c r="HI199" s="11" t="str">
        <f t="shared" si="546"/>
        <v/>
      </c>
      <c r="HJ199" s="11" t="str">
        <f t="shared" si="546"/>
        <v/>
      </c>
      <c r="HK199" s="11" t="str">
        <f t="shared" si="546"/>
        <v/>
      </c>
      <c r="HL199" s="11" t="str">
        <f t="shared" si="546"/>
        <v/>
      </c>
      <c r="HM199" s="11" t="str">
        <f t="shared" si="546"/>
        <v/>
      </c>
      <c r="HN199" s="11" t="str">
        <f t="shared" si="546"/>
        <v/>
      </c>
      <c r="HO199" s="11" t="str">
        <f t="shared" si="546"/>
        <v/>
      </c>
      <c r="HP199" s="11" t="str">
        <f t="shared" si="546"/>
        <v/>
      </c>
      <c r="HQ199" s="11" t="str">
        <f t="shared" si="544"/>
        <v/>
      </c>
      <c r="HR199" s="11" t="str">
        <f t="shared" si="544"/>
        <v/>
      </c>
      <c r="HS199" s="11" t="str">
        <f t="shared" si="544"/>
        <v/>
      </c>
      <c r="HT199" s="11" t="str">
        <f t="shared" si="544"/>
        <v/>
      </c>
      <c r="HU199" s="11" t="str">
        <f t="shared" si="544"/>
        <v/>
      </c>
      <c r="HV199" s="11" t="str">
        <f t="shared" si="544"/>
        <v/>
      </c>
      <c r="HW199" s="11" t="str">
        <f t="shared" si="544"/>
        <v/>
      </c>
      <c r="HX199" s="11" t="str">
        <f t="shared" si="544"/>
        <v/>
      </c>
      <c r="HY199" s="11" t="str">
        <f t="shared" si="544"/>
        <v/>
      </c>
      <c r="HZ199" s="11" t="str">
        <f t="shared" si="544"/>
        <v/>
      </c>
      <c r="IA199" s="11" t="str">
        <f t="shared" si="544"/>
        <v/>
      </c>
      <c r="IB199" s="11" t="str">
        <f t="shared" si="544"/>
        <v/>
      </c>
      <c r="IC199" s="11" t="str">
        <f t="shared" si="542"/>
        <v/>
      </c>
      <c r="ID199" s="11" t="str">
        <f t="shared" si="542"/>
        <v/>
      </c>
      <c r="IE199" s="11" t="str">
        <f t="shared" si="542"/>
        <v/>
      </c>
      <c r="IF199" s="11" t="str">
        <f t="shared" si="542"/>
        <v/>
      </c>
      <c r="IG199" s="11" t="str">
        <f t="shared" si="542"/>
        <v/>
      </c>
      <c r="IH199" s="11" t="str">
        <f t="shared" si="542"/>
        <v/>
      </c>
      <c r="II199" s="11" t="str">
        <f t="shared" si="542"/>
        <v/>
      </c>
      <c r="IJ199" s="11" t="str">
        <f t="shared" si="542"/>
        <v/>
      </c>
      <c r="IK199" s="11" t="str">
        <f t="shared" si="542"/>
        <v/>
      </c>
      <c r="IL199" s="11" t="str">
        <f t="shared" si="542"/>
        <v/>
      </c>
      <c r="IM199" s="11" t="str">
        <f t="shared" si="542"/>
        <v/>
      </c>
      <c r="IN199" s="11" t="str">
        <f t="shared" si="542"/>
        <v/>
      </c>
      <c r="IO199" s="11" t="str">
        <f t="shared" si="542"/>
        <v/>
      </c>
      <c r="IP199" s="11" t="str">
        <f t="shared" si="542"/>
        <v/>
      </c>
      <c r="IQ199" s="11" t="str">
        <f t="shared" si="542"/>
        <v/>
      </c>
      <c r="IR199" s="11" t="str">
        <f t="shared" si="560"/>
        <v/>
      </c>
      <c r="IS199" s="11" t="str">
        <f t="shared" si="560"/>
        <v/>
      </c>
      <c r="IT199" s="11" t="str">
        <f t="shared" si="560"/>
        <v/>
      </c>
      <c r="IU199" s="11" t="str">
        <f t="shared" si="560"/>
        <v/>
      </c>
      <c r="IV199" s="11" t="str">
        <f t="shared" si="560"/>
        <v/>
      </c>
      <c r="IW199" s="11" t="str">
        <f t="shared" si="560"/>
        <v/>
      </c>
      <c r="IX199" s="11" t="str">
        <f t="shared" si="560"/>
        <v/>
      </c>
      <c r="IY199" s="11" t="str">
        <f t="shared" si="560"/>
        <v/>
      </c>
      <c r="IZ199" s="11" t="str">
        <f t="shared" si="560"/>
        <v/>
      </c>
      <c r="JA199" s="11" t="str">
        <f t="shared" si="560"/>
        <v/>
      </c>
      <c r="JB199" s="11" t="str">
        <f t="shared" si="560"/>
        <v/>
      </c>
      <c r="JC199" s="11" t="str">
        <f t="shared" si="560"/>
        <v/>
      </c>
      <c r="JD199" s="11" t="str">
        <f t="shared" si="560"/>
        <v/>
      </c>
      <c r="JE199" s="11" t="str">
        <f t="shared" si="560"/>
        <v/>
      </c>
      <c r="JF199" s="11" t="str">
        <f t="shared" si="560"/>
        <v/>
      </c>
      <c r="JG199" s="11" t="str">
        <f t="shared" si="560"/>
        <v/>
      </c>
      <c r="JH199" s="11" t="str">
        <f t="shared" si="557"/>
        <v/>
      </c>
      <c r="JI199" s="11" t="str">
        <f t="shared" si="557"/>
        <v/>
      </c>
      <c r="JJ199" s="11" t="str">
        <f t="shared" si="491"/>
        <v/>
      </c>
      <c r="JK199" s="11" t="str">
        <f t="shared" si="491"/>
        <v/>
      </c>
      <c r="JL199" s="11" t="str">
        <f t="shared" si="491"/>
        <v/>
      </c>
      <c r="JM199" s="11"/>
      <c r="JN199" s="12"/>
    </row>
    <row r="200" spans="1:274" s="13" customFormat="1" ht="36.75" customHeight="1" x14ac:dyDescent="0.2">
      <c r="A200" s="4"/>
      <c r="B200" s="94" t="str">
        <f t="shared" si="489"/>
        <v/>
      </c>
      <c r="C200" s="9"/>
      <c r="D200" s="9"/>
      <c r="E200" s="9"/>
      <c r="F200" s="9"/>
      <c r="G200" s="9"/>
      <c r="H200" s="9"/>
      <c r="I200" s="10"/>
      <c r="J200" s="38"/>
      <c r="K200" s="10"/>
      <c r="L200" s="38"/>
      <c r="M200" s="11" t="str">
        <f t="shared" si="551"/>
        <v/>
      </c>
      <c r="N200" s="11" t="str">
        <f t="shared" si="551"/>
        <v/>
      </c>
      <c r="O200" s="11" t="str">
        <f t="shared" si="551"/>
        <v/>
      </c>
      <c r="P200" s="11" t="str">
        <f t="shared" si="551"/>
        <v/>
      </c>
      <c r="Q200" s="11" t="str">
        <f t="shared" si="551"/>
        <v/>
      </c>
      <c r="R200" s="11" t="str">
        <f t="shared" si="551"/>
        <v/>
      </c>
      <c r="S200" s="11" t="str">
        <f t="shared" si="551"/>
        <v/>
      </c>
      <c r="T200" s="11" t="str">
        <f t="shared" si="551"/>
        <v/>
      </c>
      <c r="U200" s="11" t="str">
        <f t="shared" si="551"/>
        <v/>
      </c>
      <c r="V200" s="11" t="str">
        <f t="shared" si="551"/>
        <v/>
      </c>
      <c r="W200" s="11" t="str">
        <f t="shared" si="551"/>
        <v/>
      </c>
      <c r="X200" s="11" t="str">
        <f t="shared" si="551"/>
        <v/>
      </c>
      <c r="Y200" s="11" t="str">
        <f t="shared" si="551"/>
        <v/>
      </c>
      <c r="Z200" s="11" t="str">
        <f t="shared" si="551"/>
        <v/>
      </c>
      <c r="AA200" s="11" t="str">
        <f t="shared" si="551"/>
        <v/>
      </c>
      <c r="AB200" s="11" t="str">
        <f t="shared" si="551"/>
        <v/>
      </c>
      <c r="AC200" s="11" t="str">
        <f t="shared" si="549"/>
        <v/>
      </c>
      <c r="AD200" s="11" t="str">
        <f t="shared" si="549"/>
        <v/>
      </c>
      <c r="AE200" s="11" t="str">
        <f t="shared" si="549"/>
        <v/>
      </c>
      <c r="AF200" s="11" t="str">
        <f t="shared" si="549"/>
        <v/>
      </c>
      <c r="AG200" s="11" t="str">
        <f t="shared" si="549"/>
        <v/>
      </c>
      <c r="AH200" s="11" t="str">
        <f t="shared" si="549"/>
        <v/>
      </c>
      <c r="AI200" s="11" t="str">
        <f t="shared" si="549"/>
        <v/>
      </c>
      <c r="AJ200" s="11" t="str">
        <f t="shared" si="549"/>
        <v/>
      </c>
      <c r="AK200" s="11" t="str">
        <f t="shared" si="549"/>
        <v/>
      </c>
      <c r="AL200" s="11" t="str">
        <f t="shared" si="549"/>
        <v/>
      </c>
      <c r="AM200" s="11" t="str">
        <f t="shared" si="549"/>
        <v/>
      </c>
      <c r="AN200" s="11" t="str">
        <f t="shared" si="549"/>
        <v/>
      </c>
      <c r="AO200" s="11" t="str">
        <f t="shared" si="549"/>
        <v/>
      </c>
      <c r="AP200" s="11" t="str">
        <f t="shared" si="549"/>
        <v/>
      </c>
      <c r="AQ200" s="11" t="str">
        <f t="shared" si="549"/>
        <v/>
      </c>
      <c r="AR200" s="11" t="str">
        <f t="shared" si="558"/>
        <v/>
      </c>
      <c r="AS200" s="11" t="str">
        <f t="shared" si="558"/>
        <v/>
      </c>
      <c r="AT200" s="11" t="str">
        <f t="shared" si="558"/>
        <v/>
      </c>
      <c r="AU200" s="11" t="str">
        <f t="shared" si="558"/>
        <v/>
      </c>
      <c r="AV200" s="11" t="str">
        <f t="shared" si="558"/>
        <v/>
      </c>
      <c r="AW200" s="11" t="str">
        <f t="shared" si="558"/>
        <v/>
      </c>
      <c r="AX200" s="11" t="str">
        <f t="shared" si="558"/>
        <v/>
      </c>
      <c r="AY200" s="11" t="str">
        <f t="shared" si="558"/>
        <v/>
      </c>
      <c r="AZ200" s="11" t="str">
        <f t="shared" si="558"/>
        <v/>
      </c>
      <c r="BA200" s="11" t="str">
        <f t="shared" si="558"/>
        <v/>
      </c>
      <c r="BB200" s="11" t="str">
        <f t="shared" si="558"/>
        <v/>
      </c>
      <c r="BC200" s="11" t="str">
        <f t="shared" si="558"/>
        <v/>
      </c>
      <c r="BD200" s="11" t="str">
        <f t="shared" si="558"/>
        <v/>
      </c>
      <c r="BE200" s="11" t="str">
        <f t="shared" si="558"/>
        <v/>
      </c>
      <c r="BF200" s="11" t="str">
        <f t="shared" si="558"/>
        <v/>
      </c>
      <c r="BG200" s="11" t="str">
        <f t="shared" si="558"/>
        <v/>
      </c>
      <c r="BH200" s="11" t="str">
        <f t="shared" si="556"/>
        <v/>
      </c>
      <c r="BI200" s="11" t="str">
        <f t="shared" si="556"/>
        <v/>
      </c>
      <c r="BJ200" s="11" t="str">
        <f t="shared" si="556"/>
        <v/>
      </c>
      <c r="BK200" s="11" t="str">
        <f t="shared" si="556"/>
        <v/>
      </c>
      <c r="BL200" s="11" t="str">
        <f t="shared" si="556"/>
        <v/>
      </c>
      <c r="BM200" s="11" t="str">
        <f t="shared" si="556"/>
        <v/>
      </c>
      <c r="BN200" s="11" t="str">
        <f t="shared" si="556"/>
        <v/>
      </c>
      <c r="BO200" s="11" t="str">
        <f t="shared" si="556"/>
        <v/>
      </c>
      <c r="BP200" s="11" t="str">
        <f t="shared" si="556"/>
        <v/>
      </c>
      <c r="BQ200" s="11" t="str">
        <f t="shared" si="556"/>
        <v/>
      </c>
      <c r="BR200" s="11" t="str">
        <f t="shared" si="556"/>
        <v/>
      </c>
      <c r="BS200" s="11" t="str">
        <f t="shared" si="556"/>
        <v/>
      </c>
      <c r="BT200" s="11" t="str">
        <f t="shared" si="556"/>
        <v/>
      </c>
      <c r="BU200" s="11" t="str">
        <f t="shared" si="556"/>
        <v/>
      </c>
      <c r="BV200" s="11" t="str">
        <f t="shared" si="556"/>
        <v/>
      </c>
      <c r="BW200" s="11" t="str">
        <f t="shared" si="561"/>
        <v/>
      </c>
      <c r="BX200" s="11" t="str">
        <f t="shared" si="561"/>
        <v/>
      </c>
      <c r="BY200" s="11" t="str">
        <f t="shared" si="561"/>
        <v/>
      </c>
      <c r="BZ200" s="11" t="str">
        <f t="shared" si="561"/>
        <v/>
      </c>
      <c r="CA200" s="11" t="str">
        <f t="shared" si="561"/>
        <v/>
      </c>
      <c r="CB200" s="11" t="str">
        <f t="shared" si="561"/>
        <v/>
      </c>
      <c r="CC200" s="11" t="str">
        <f t="shared" si="561"/>
        <v/>
      </c>
      <c r="CD200" s="11" t="str">
        <f t="shared" si="561"/>
        <v/>
      </c>
      <c r="CE200" s="11" t="str">
        <f t="shared" si="561"/>
        <v/>
      </c>
      <c r="CF200" s="11" t="str">
        <f t="shared" si="561"/>
        <v/>
      </c>
      <c r="CG200" s="11" t="str">
        <f t="shared" si="561"/>
        <v/>
      </c>
      <c r="CH200" s="11" t="str">
        <f t="shared" si="561"/>
        <v/>
      </c>
      <c r="CI200" s="11" t="str">
        <f t="shared" si="561"/>
        <v/>
      </c>
      <c r="CJ200" s="11" t="str">
        <f t="shared" si="561"/>
        <v/>
      </c>
      <c r="CK200" s="11" t="str">
        <f t="shared" si="561"/>
        <v/>
      </c>
      <c r="CL200" s="11" t="str">
        <f t="shared" si="561"/>
        <v/>
      </c>
      <c r="CM200" s="11" t="str">
        <f t="shared" si="559"/>
        <v/>
      </c>
      <c r="CN200" s="11" t="str">
        <f t="shared" si="559"/>
        <v/>
      </c>
      <c r="CO200" s="11" t="str">
        <f t="shared" si="559"/>
        <v/>
      </c>
      <c r="CP200" s="11" t="str">
        <f t="shared" si="559"/>
        <v/>
      </c>
      <c r="CQ200" s="11" t="str">
        <f t="shared" si="559"/>
        <v/>
      </c>
      <c r="CR200" s="11" t="str">
        <f t="shared" si="559"/>
        <v/>
      </c>
      <c r="CS200" s="11" t="str">
        <f t="shared" si="559"/>
        <v/>
      </c>
      <c r="CT200" s="11" t="str">
        <f t="shared" si="559"/>
        <v/>
      </c>
      <c r="CU200" s="11" t="str">
        <f t="shared" si="559"/>
        <v/>
      </c>
      <c r="CV200" s="11" t="str">
        <f t="shared" si="559"/>
        <v/>
      </c>
      <c r="CW200" s="11" t="str">
        <f t="shared" si="559"/>
        <v/>
      </c>
      <c r="CX200" s="11" t="str">
        <f t="shared" si="559"/>
        <v/>
      </c>
      <c r="CY200" s="11" t="str">
        <f t="shared" si="559"/>
        <v/>
      </c>
      <c r="CZ200" s="11" t="str">
        <f t="shared" si="559"/>
        <v/>
      </c>
      <c r="DA200" s="11" t="str">
        <f t="shared" si="559"/>
        <v/>
      </c>
      <c r="DB200" s="11" t="str">
        <f t="shared" si="545"/>
        <v/>
      </c>
      <c r="DC200" s="11" t="str">
        <f t="shared" si="545"/>
        <v/>
      </c>
      <c r="DD200" s="11" t="str">
        <f t="shared" si="545"/>
        <v/>
      </c>
      <c r="DE200" s="11" t="str">
        <f t="shared" si="545"/>
        <v/>
      </c>
      <c r="DF200" s="11" t="str">
        <f t="shared" si="545"/>
        <v/>
      </c>
      <c r="DG200" s="11" t="str">
        <f t="shared" si="545"/>
        <v/>
      </c>
      <c r="DH200" s="11" t="str">
        <f t="shared" si="545"/>
        <v/>
      </c>
      <c r="DI200" s="11" t="str">
        <f t="shared" si="545"/>
        <v/>
      </c>
      <c r="DJ200" s="11" t="str">
        <f t="shared" si="545"/>
        <v/>
      </c>
      <c r="DK200" s="11" t="str">
        <f t="shared" si="545"/>
        <v/>
      </c>
      <c r="DL200" s="11" t="str">
        <f t="shared" si="545"/>
        <v/>
      </c>
      <c r="DM200" s="11" t="str">
        <f t="shared" si="545"/>
        <v/>
      </c>
      <c r="DN200" s="11" t="str">
        <f t="shared" si="545"/>
        <v/>
      </c>
      <c r="DO200" s="11" t="str">
        <f t="shared" si="545"/>
        <v/>
      </c>
      <c r="DP200" s="11" t="str">
        <f t="shared" si="545"/>
        <v/>
      </c>
      <c r="DQ200" s="11" t="str">
        <f t="shared" si="545"/>
        <v/>
      </c>
      <c r="DR200" s="11" t="str">
        <f t="shared" si="543"/>
        <v/>
      </c>
      <c r="DS200" s="11" t="str">
        <f t="shared" si="543"/>
        <v/>
      </c>
      <c r="DT200" s="11" t="str">
        <f t="shared" si="543"/>
        <v/>
      </c>
      <c r="DU200" s="11" t="str">
        <f t="shared" si="543"/>
        <v/>
      </c>
      <c r="DV200" s="11" t="str">
        <f t="shared" si="543"/>
        <v/>
      </c>
      <c r="DW200" s="11" t="str">
        <f t="shared" si="543"/>
        <v/>
      </c>
      <c r="DX200" s="11" t="str">
        <f t="shared" si="543"/>
        <v/>
      </c>
      <c r="DY200" s="11" t="str">
        <f t="shared" si="543"/>
        <v/>
      </c>
      <c r="DZ200" s="11" t="str">
        <f t="shared" si="543"/>
        <v/>
      </c>
      <c r="EA200" s="11" t="str">
        <f t="shared" si="543"/>
        <v/>
      </c>
      <c r="EB200" s="11" t="str">
        <f t="shared" si="543"/>
        <v/>
      </c>
      <c r="EC200" s="11" t="str">
        <f t="shared" si="543"/>
        <v/>
      </c>
      <c r="ED200" s="11" t="str">
        <f t="shared" si="543"/>
        <v/>
      </c>
      <c r="EE200" s="11" t="str">
        <f t="shared" si="543"/>
        <v/>
      </c>
      <c r="EF200" s="11" t="str">
        <f t="shared" si="543"/>
        <v/>
      </c>
      <c r="EG200" s="11" t="str">
        <f t="shared" si="552"/>
        <v/>
      </c>
      <c r="EH200" s="11" t="str">
        <f t="shared" si="552"/>
        <v/>
      </c>
      <c r="EI200" s="11" t="str">
        <f t="shared" si="552"/>
        <v/>
      </c>
      <c r="EJ200" s="11" t="str">
        <f t="shared" si="552"/>
        <v/>
      </c>
      <c r="EK200" s="11" t="str">
        <f t="shared" si="552"/>
        <v/>
      </c>
      <c r="EL200" s="11" t="str">
        <f t="shared" si="552"/>
        <v/>
      </c>
      <c r="EM200" s="11" t="str">
        <f t="shared" si="552"/>
        <v/>
      </c>
      <c r="EN200" s="11" t="str">
        <f t="shared" si="552"/>
        <v/>
      </c>
      <c r="EO200" s="11" t="str">
        <f t="shared" si="552"/>
        <v/>
      </c>
      <c r="EP200" s="11" t="str">
        <f t="shared" si="552"/>
        <v/>
      </c>
      <c r="EQ200" s="11" t="str">
        <f t="shared" si="552"/>
        <v/>
      </c>
      <c r="ER200" s="11" t="str">
        <f t="shared" si="552"/>
        <v/>
      </c>
      <c r="ES200" s="11" t="str">
        <f t="shared" si="552"/>
        <v/>
      </c>
      <c r="ET200" s="11" t="str">
        <f t="shared" si="552"/>
        <v/>
      </c>
      <c r="EU200" s="11" t="str">
        <f t="shared" si="552"/>
        <v/>
      </c>
      <c r="EV200" s="11" t="str">
        <f t="shared" si="552"/>
        <v/>
      </c>
      <c r="EW200" s="11" t="str">
        <f t="shared" si="550"/>
        <v/>
      </c>
      <c r="EX200" s="11" t="str">
        <f t="shared" si="550"/>
        <v/>
      </c>
      <c r="EY200" s="11" t="str">
        <f t="shared" si="550"/>
        <v/>
      </c>
      <c r="EZ200" s="11" t="str">
        <f t="shared" si="550"/>
        <v/>
      </c>
      <c r="FA200" s="11" t="str">
        <f t="shared" si="550"/>
        <v/>
      </c>
      <c r="FB200" s="11" t="str">
        <f t="shared" si="550"/>
        <v/>
      </c>
      <c r="FC200" s="11" t="str">
        <f t="shared" si="550"/>
        <v/>
      </c>
      <c r="FD200" s="11" t="str">
        <f t="shared" si="550"/>
        <v/>
      </c>
      <c r="FE200" s="11" t="str">
        <f t="shared" si="550"/>
        <v/>
      </c>
      <c r="FF200" s="11" t="str">
        <f t="shared" si="550"/>
        <v/>
      </c>
      <c r="FG200" s="11" t="str">
        <f t="shared" si="550"/>
        <v/>
      </c>
      <c r="FH200" s="11" t="str">
        <f t="shared" si="550"/>
        <v/>
      </c>
      <c r="FI200" s="11" t="str">
        <f t="shared" si="550"/>
        <v/>
      </c>
      <c r="FJ200" s="11" t="str">
        <f t="shared" si="550"/>
        <v/>
      </c>
      <c r="FK200" s="11" t="str">
        <f t="shared" si="550"/>
        <v/>
      </c>
      <c r="FL200" s="11" t="str">
        <f t="shared" si="548"/>
        <v/>
      </c>
      <c r="FM200" s="11" t="str">
        <f t="shared" si="548"/>
        <v/>
      </c>
      <c r="FN200" s="11" t="str">
        <f t="shared" si="548"/>
        <v/>
      </c>
      <c r="FO200" s="11" t="str">
        <f t="shared" si="548"/>
        <v/>
      </c>
      <c r="FP200" s="11" t="str">
        <f t="shared" si="548"/>
        <v/>
      </c>
      <c r="FQ200" s="11" t="str">
        <f t="shared" si="548"/>
        <v/>
      </c>
      <c r="FR200" s="11" t="str">
        <f t="shared" si="548"/>
        <v/>
      </c>
      <c r="FS200" s="11" t="str">
        <f t="shared" si="548"/>
        <v/>
      </c>
      <c r="FT200" s="11" t="str">
        <f t="shared" si="548"/>
        <v/>
      </c>
      <c r="FU200" s="11" t="str">
        <f t="shared" si="548"/>
        <v/>
      </c>
      <c r="FV200" s="11" t="str">
        <f t="shared" si="548"/>
        <v/>
      </c>
      <c r="FW200" s="11" t="str">
        <f t="shared" si="548"/>
        <v/>
      </c>
      <c r="FX200" s="11" t="str">
        <f t="shared" si="548"/>
        <v/>
      </c>
      <c r="FY200" s="11" t="str">
        <f t="shared" si="548"/>
        <v/>
      </c>
      <c r="FZ200" s="11" t="str">
        <f t="shared" si="548"/>
        <v/>
      </c>
      <c r="GA200" s="11" t="str">
        <f t="shared" si="548"/>
        <v/>
      </c>
      <c r="GB200" s="11" t="str">
        <f t="shared" si="547"/>
        <v/>
      </c>
      <c r="GC200" s="11" t="str">
        <f t="shared" si="547"/>
        <v/>
      </c>
      <c r="GD200" s="11" t="str">
        <f t="shared" si="547"/>
        <v/>
      </c>
      <c r="GE200" s="11" t="str">
        <f t="shared" si="547"/>
        <v/>
      </c>
      <c r="GF200" s="11" t="str">
        <f t="shared" si="547"/>
        <v/>
      </c>
      <c r="GG200" s="11" t="str">
        <f t="shared" si="547"/>
        <v/>
      </c>
      <c r="GH200" s="11" t="str">
        <f t="shared" si="547"/>
        <v/>
      </c>
      <c r="GI200" s="11" t="str">
        <f t="shared" si="547"/>
        <v/>
      </c>
      <c r="GJ200" s="11" t="str">
        <f t="shared" si="547"/>
        <v/>
      </c>
      <c r="GK200" s="11" t="str">
        <f t="shared" si="553"/>
        <v/>
      </c>
      <c r="GL200" s="11" t="str">
        <f t="shared" si="553"/>
        <v/>
      </c>
      <c r="GM200" s="11" t="str">
        <f t="shared" si="553"/>
        <v/>
      </c>
      <c r="GN200" s="11" t="str">
        <f t="shared" si="553"/>
        <v/>
      </c>
      <c r="GO200" s="11" t="str">
        <f t="shared" si="553"/>
        <v/>
      </c>
      <c r="GP200" s="11" t="str">
        <f t="shared" si="553"/>
        <v/>
      </c>
      <c r="GQ200" s="11" t="str">
        <f t="shared" si="553"/>
        <v/>
      </c>
      <c r="GR200" s="11" t="str">
        <f t="shared" si="553"/>
        <v/>
      </c>
      <c r="GS200" s="11" t="str">
        <f t="shared" si="553"/>
        <v/>
      </c>
      <c r="GT200" s="11" t="str">
        <f t="shared" si="553"/>
        <v/>
      </c>
      <c r="GU200" s="11" t="str">
        <f t="shared" si="553"/>
        <v/>
      </c>
      <c r="GV200" s="11" t="str">
        <f t="shared" si="553"/>
        <v/>
      </c>
      <c r="GW200" s="11" t="str">
        <f t="shared" si="553"/>
        <v/>
      </c>
      <c r="GX200" s="11" t="str">
        <f t="shared" si="553"/>
        <v/>
      </c>
      <c r="GY200" s="11" t="str">
        <f t="shared" si="553"/>
        <v/>
      </c>
      <c r="GZ200" s="11" t="str">
        <f t="shared" si="553"/>
        <v/>
      </c>
      <c r="HA200" s="11" t="str">
        <f t="shared" si="546"/>
        <v/>
      </c>
      <c r="HB200" s="11" t="str">
        <f t="shared" si="546"/>
        <v/>
      </c>
      <c r="HC200" s="11" t="str">
        <f t="shared" si="546"/>
        <v/>
      </c>
      <c r="HD200" s="11" t="str">
        <f t="shared" si="546"/>
        <v/>
      </c>
      <c r="HE200" s="11" t="str">
        <f t="shared" si="546"/>
        <v/>
      </c>
      <c r="HF200" s="11" t="str">
        <f t="shared" si="546"/>
        <v/>
      </c>
      <c r="HG200" s="11" t="str">
        <f t="shared" si="546"/>
        <v/>
      </c>
      <c r="HH200" s="11" t="str">
        <f t="shared" si="546"/>
        <v/>
      </c>
      <c r="HI200" s="11" t="str">
        <f t="shared" si="546"/>
        <v/>
      </c>
      <c r="HJ200" s="11" t="str">
        <f t="shared" si="546"/>
        <v/>
      </c>
      <c r="HK200" s="11" t="str">
        <f t="shared" si="546"/>
        <v/>
      </c>
      <c r="HL200" s="11" t="str">
        <f t="shared" si="546"/>
        <v/>
      </c>
      <c r="HM200" s="11" t="str">
        <f t="shared" si="546"/>
        <v/>
      </c>
      <c r="HN200" s="11" t="str">
        <f t="shared" si="546"/>
        <v/>
      </c>
      <c r="HO200" s="11" t="str">
        <f t="shared" si="546"/>
        <v/>
      </c>
      <c r="HP200" s="11" t="str">
        <f t="shared" si="546"/>
        <v/>
      </c>
      <c r="HQ200" s="11" t="str">
        <f t="shared" si="544"/>
        <v/>
      </c>
      <c r="HR200" s="11" t="str">
        <f t="shared" si="544"/>
        <v/>
      </c>
      <c r="HS200" s="11" t="str">
        <f t="shared" si="544"/>
        <v/>
      </c>
      <c r="HT200" s="11" t="str">
        <f t="shared" si="544"/>
        <v/>
      </c>
      <c r="HU200" s="11" t="str">
        <f t="shared" si="544"/>
        <v/>
      </c>
      <c r="HV200" s="11" t="str">
        <f t="shared" si="544"/>
        <v/>
      </c>
      <c r="HW200" s="11" t="str">
        <f t="shared" si="544"/>
        <v/>
      </c>
      <c r="HX200" s="11" t="str">
        <f t="shared" si="544"/>
        <v/>
      </c>
      <c r="HY200" s="11" t="str">
        <f t="shared" si="544"/>
        <v/>
      </c>
      <c r="HZ200" s="11" t="str">
        <f t="shared" si="544"/>
        <v/>
      </c>
      <c r="IA200" s="11" t="str">
        <f t="shared" si="544"/>
        <v/>
      </c>
      <c r="IB200" s="11" t="str">
        <f t="shared" si="544"/>
        <v/>
      </c>
      <c r="IC200" s="11" t="str">
        <f t="shared" si="542"/>
        <v/>
      </c>
      <c r="ID200" s="11" t="str">
        <f t="shared" si="542"/>
        <v/>
      </c>
      <c r="IE200" s="11" t="str">
        <f t="shared" si="542"/>
        <v/>
      </c>
      <c r="IF200" s="11" t="str">
        <f t="shared" si="542"/>
        <v/>
      </c>
      <c r="IG200" s="11" t="str">
        <f t="shared" si="542"/>
        <v/>
      </c>
      <c r="IH200" s="11" t="str">
        <f t="shared" si="542"/>
        <v/>
      </c>
      <c r="II200" s="11" t="str">
        <f t="shared" si="542"/>
        <v/>
      </c>
      <c r="IJ200" s="11" t="str">
        <f t="shared" si="542"/>
        <v/>
      </c>
      <c r="IK200" s="11" t="str">
        <f t="shared" si="542"/>
        <v/>
      </c>
      <c r="IL200" s="11" t="str">
        <f t="shared" si="542"/>
        <v/>
      </c>
      <c r="IM200" s="11" t="str">
        <f t="shared" si="542"/>
        <v/>
      </c>
      <c r="IN200" s="11" t="str">
        <f t="shared" si="542"/>
        <v/>
      </c>
      <c r="IO200" s="11" t="str">
        <f t="shared" si="542"/>
        <v/>
      </c>
      <c r="IP200" s="11" t="str">
        <f t="shared" si="542"/>
        <v/>
      </c>
      <c r="IQ200" s="11" t="str">
        <f t="shared" si="542"/>
        <v/>
      </c>
      <c r="IR200" s="11" t="str">
        <f t="shared" si="560"/>
        <v/>
      </c>
      <c r="IS200" s="11" t="str">
        <f t="shared" si="560"/>
        <v/>
      </c>
      <c r="IT200" s="11" t="str">
        <f t="shared" si="560"/>
        <v/>
      </c>
      <c r="IU200" s="11" t="str">
        <f t="shared" si="560"/>
        <v/>
      </c>
      <c r="IV200" s="11" t="str">
        <f t="shared" si="560"/>
        <v/>
      </c>
      <c r="IW200" s="11" t="str">
        <f t="shared" si="560"/>
        <v/>
      </c>
      <c r="IX200" s="11" t="str">
        <f t="shared" si="560"/>
        <v/>
      </c>
      <c r="IY200" s="11" t="str">
        <f t="shared" si="560"/>
        <v/>
      </c>
      <c r="IZ200" s="11" t="str">
        <f t="shared" si="560"/>
        <v/>
      </c>
      <c r="JA200" s="11" t="str">
        <f t="shared" si="560"/>
        <v/>
      </c>
      <c r="JB200" s="11" t="str">
        <f t="shared" si="560"/>
        <v/>
      </c>
      <c r="JC200" s="11" t="str">
        <f t="shared" si="560"/>
        <v/>
      </c>
      <c r="JD200" s="11" t="str">
        <f t="shared" si="560"/>
        <v/>
      </c>
      <c r="JE200" s="11" t="str">
        <f t="shared" si="560"/>
        <v/>
      </c>
      <c r="JF200" s="11" t="str">
        <f t="shared" si="560"/>
        <v/>
      </c>
      <c r="JG200" s="11" t="str">
        <f t="shared" si="560"/>
        <v/>
      </c>
      <c r="JH200" s="11" t="str">
        <f t="shared" si="557"/>
        <v/>
      </c>
      <c r="JI200" s="11" t="str">
        <f t="shared" si="557"/>
        <v/>
      </c>
      <c r="JJ200" s="11" t="str">
        <f t="shared" si="491"/>
        <v/>
      </c>
      <c r="JK200" s="11" t="str">
        <f t="shared" si="491"/>
        <v/>
      </c>
      <c r="JL200" s="11" t="str">
        <f t="shared" si="491"/>
        <v/>
      </c>
      <c r="JM200" s="11"/>
      <c r="JN200" s="12"/>
    </row>
    <row r="201" spans="1:274" s="13" customFormat="1" ht="36.75" customHeight="1" x14ac:dyDescent="0.2">
      <c r="A201" s="4"/>
      <c r="B201" s="94" t="str">
        <f t="shared" si="489"/>
        <v/>
      </c>
      <c r="C201" s="9"/>
      <c r="D201" s="9"/>
      <c r="E201" s="9"/>
      <c r="F201" s="9"/>
      <c r="G201" s="9"/>
      <c r="H201" s="9"/>
      <c r="I201" s="10"/>
      <c r="J201" s="38"/>
      <c r="K201" s="10"/>
      <c r="L201" s="38"/>
      <c r="M201" s="11" t="str">
        <f t="shared" si="551"/>
        <v/>
      </c>
      <c r="N201" s="11" t="str">
        <f t="shared" si="551"/>
        <v/>
      </c>
      <c r="O201" s="11" t="str">
        <f t="shared" si="551"/>
        <v/>
      </c>
      <c r="P201" s="11" t="str">
        <f t="shared" si="551"/>
        <v/>
      </c>
      <c r="Q201" s="11" t="str">
        <f t="shared" si="551"/>
        <v/>
      </c>
      <c r="R201" s="11" t="str">
        <f t="shared" si="551"/>
        <v/>
      </c>
      <c r="S201" s="11" t="str">
        <f t="shared" si="551"/>
        <v/>
      </c>
      <c r="T201" s="11" t="str">
        <f t="shared" si="551"/>
        <v/>
      </c>
      <c r="U201" s="11" t="str">
        <f t="shared" si="551"/>
        <v/>
      </c>
      <c r="V201" s="11" t="str">
        <f t="shared" si="551"/>
        <v/>
      </c>
      <c r="W201" s="11" t="str">
        <f t="shared" si="551"/>
        <v/>
      </c>
      <c r="X201" s="11" t="str">
        <f t="shared" si="551"/>
        <v/>
      </c>
      <c r="Y201" s="11" t="str">
        <f t="shared" si="551"/>
        <v/>
      </c>
      <c r="Z201" s="11" t="str">
        <f t="shared" si="551"/>
        <v/>
      </c>
      <c r="AA201" s="11" t="str">
        <f t="shared" si="551"/>
        <v/>
      </c>
      <c r="AB201" s="11" t="str">
        <f t="shared" si="551"/>
        <v/>
      </c>
      <c r="AC201" s="11" t="str">
        <f t="shared" si="549"/>
        <v/>
      </c>
      <c r="AD201" s="11" t="str">
        <f t="shared" si="549"/>
        <v/>
      </c>
      <c r="AE201" s="11" t="str">
        <f t="shared" si="549"/>
        <v/>
      </c>
      <c r="AF201" s="11" t="str">
        <f t="shared" si="549"/>
        <v/>
      </c>
      <c r="AG201" s="11" t="str">
        <f t="shared" si="549"/>
        <v/>
      </c>
      <c r="AH201" s="11" t="str">
        <f t="shared" si="549"/>
        <v/>
      </c>
      <c r="AI201" s="11" t="str">
        <f t="shared" si="549"/>
        <v/>
      </c>
      <c r="AJ201" s="11" t="str">
        <f t="shared" si="549"/>
        <v/>
      </c>
      <c r="AK201" s="11" t="str">
        <f t="shared" si="549"/>
        <v/>
      </c>
      <c r="AL201" s="11" t="str">
        <f t="shared" si="549"/>
        <v/>
      </c>
      <c r="AM201" s="11" t="str">
        <f t="shared" si="549"/>
        <v/>
      </c>
      <c r="AN201" s="11" t="str">
        <f t="shared" si="549"/>
        <v/>
      </c>
      <c r="AO201" s="11" t="str">
        <f t="shared" si="549"/>
        <v/>
      </c>
      <c r="AP201" s="11" t="str">
        <f t="shared" si="549"/>
        <v/>
      </c>
      <c r="AQ201" s="11" t="str">
        <f t="shared" si="549"/>
        <v/>
      </c>
      <c r="AR201" s="11" t="str">
        <f t="shared" si="558"/>
        <v/>
      </c>
      <c r="AS201" s="11" t="str">
        <f t="shared" si="558"/>
        <v/>
      </c>
      <c r="AT201" s="11" t="str">
        <f t="shared" si="558"/>
        <v/>
      </c>
      <c r="AU201" s="11" t="str">
        <f t="shared" si="558"/>
        <v/>
      </c>
      <c r="AV201" s="11" t="str">
        <f t="shared" si="558"/>
        <v/>
      </c>
      <c r="AW201" s="11" t="str">
        <f t="shared" si="558"/>
        <v/>
      </c>
      <c r="AX201" s="11" t="str">
        <f t="shared" si="558"/>
        <v/>
      </c>
      <c r="AY201" s="11" t="str">
        <f t="shared" si="558"/>
        <v/>
      </c>
      <c r="AZ201" s="11" t="str">
        <f t="shared" si="558"/>
        <v/>
      </c>
      <c r="BA201" s="11" t="str">
        <f t="shared" si="558"/>
        <v/>
      </c>
      <c r="BB201" s="11" t="str">
        <f t="shared" si="558"/>
        <v/>
      </c>
      <c r="BC201" s="11" t="str">
        <f t="shared" si="558"/>
        <v/>
      </c>
      <c r="BD201" s="11" t="str">
        <f t="shared" si="558"/>
        <v/>
      </c>
      <c r="BE201" s="11" t="str">
        <f t="shared" si="558"/>
        <v/>
      </c>
      <c r="BF201" s="11" t="str">
        <f t="shared" si="558"/>
        <v/>
      </c>
      <c r="BG201" s="11" t="str">
        <f t="shared" si="558"/>
        <v/>
      </c>
      <c r="BH201" s="11" t="str">
        <f t="shared" si="556"/>
        <v/>
      </c>
      <c r="BI201" s="11" t="str">
        <f t="shared" si="556"/>
        <v/>
      </c>
      <c r="BJ201" s="11" t="str">
        <f t="shared" si="556"/>
        <v/>
      </c>
      <c r="BK201" s="11" t="str">
        <f t="shared" si="556"/>
        <v/>
      </c>
      <c r="BL201" s="11" t="str">
        <f t="shared" si="556"/>
        <v/>
      </c>
      <c r="BM201" s="11" t="str">
        <f t="shared" si="556"/>
        <v/>
      </c>
      <c r="BN201" s="11" t="str">
        <f t="shared" si="556"/>
        <v/>
      </c>
      <c r="BO201" s="11" t="str">
        <f t="shared" si="556"/>
        <v/>
      </c>
      <c r="BP201" s="11" t="str">
        <f t="shared" si="556"/>
        <v/>
      </c>
      <c r="BQ201" s="11" t="str">
        <f t="shared" si="556"/>
        <v/>
      </c>
      <c r="BR201" s="11" t="str">
        <f t="shared" si="556"/>
        <v/>
      </c>
      <c r="BS201" s="11" t="str">
        <f t="shared" si="556"/>
        <v/>
      </c>
      <c r="BT201" s="11" t="str">
        <f t="shared" si="556"/>
        <v/>
      </c>
      <c r="BU201" s="11" t="str">
        <f t="shared" si="556"/>
        <v/>
      </c>
      <c r="BV201" s="11" t="str">
        <f t="shared" si="556"/>
        <v/>
      </c>
      <c r="BW201" s="11" t="str">
        <f t="shared" si="561"/>
        <v/>
      </c>
      <c r="BX201" s="11" t="str">
        <f t="shared" si="561"/>
        <v/>
      </c>
      <c r="BY201" s="11" t="str">
        <f t="shared" si="561"/>
        <v/>
      </c>
      <c r="BZ201" s="11" t="str">
        <f t="shared" si="561"/>
        <v/>
      </c>
      <c r="CA201" s="11" t="str">
        <f t="shared" si="561"/>
        <v/>
      </c>
      <c r="CB201" s="11" t="str">
        <f t="shared" si="561"/>
        <v/>
      </c>
      <c r="CC201" s="11" t="str">
        <f t="shared" si="561"/>
        <v/>
      </c>
      <c r="CD201" s="11" t="str">
        <f t="shared" si="561"/>
        <v/>
      </c>
      <c r="CE201" s="11" t="str">
        <f t="shared" si="561"/>
        <v/>
      </c>
      <c r="CF201" s="11" t="str">
        <f t="shared" si="561"/>
        <v/>
      </c>
      <c r="CG201" s="11" t="str">
        <f t="shared" si="561"/>
        <v/>
      </c>
      <c r="CH201" s="11" t="str">
        <f t="shared" si="561"/>
        <v/>
      </c>
      <c r="CI201" s="11" t="str">
        <f t="shared" si="561"/>
        <v/>
      </c>
      <c r="CJ201" s="11" t="str">
        <f t="shared" si="561"/>
        <v/>
      </c>
      <c r="CK201" s="11" t="str">
        <f t="shared" si="561"/>
        <v/>
      </c>
      <c r="CL201" s="11" t="str">
        <f t="shared" si="561"/>
        <v/>
      </c>
      <c r="CM201" s="11" t="str">
        <f t="shared" si="559"/>
        <v/>
      </c>
      <c r="CN201" s="11" t="str">
        <f t="shared" si="559"/>
        <v/>
      </c>
      <c r="CO201" s="11" t="str">
        <f t="shared" si="559"/>
        <v/>
      </c>
      <c r="CP201" s="11" t="str">
        <f t="shared" si="559"/>
        <v/>
      </c>
      <c r="CQ201" s="11" t="str">
        <f t="shared" si="559"/>
        <v/>
      </c>
      <c r="CR201" s="11" t="str">
        <f t="shared" si="559"/>
        <v/>
      </c>
      <c r="CS201" s="11" t="str">
        <f t="shared" si="559"/>
        <v/>
      </c>
      <c r="CT201" s="11" t="str">
        <f t="shared" si="559"/>
        <v/>
      </c>
      <c r="CU201" s="11" t="str">
        <f t="shared" si="559"/>
        <v/>
      </c>
      <c r="CV201" s="11" t="str">
        <f t="shared" si="559"/>
        <v/>
      </c>
      <c r="CW201" s="11" t="str">
        <f t="shared" si="559"/>
        <v/>
      </c>
      <c r="CX201" s="11" t="str">
        <f t="shared" si="559"/>
        <v/>
      </c>
      <c r="CY201" s="11" t="str">
        <f t="shared" si="559"/>
        <v/>
      </c>
      <c r="CZ201" s="11" t="str">
        <f t="shared" si="559"/>
        <v/>
      </c>
      <c r="DA201" s="11" t="str">
        <f t="shared" si="559"/>
        <v/>
      </c>
      <c r="DB201" s="11" t="str">
        <f t="shared" si="545"/>
        <v/>
      </c>
      <c r="DC201" s="11" t="str">
        <f t="shared" si="545"/>
        <v/>
      </c>
      <c r="DD201" s="11" t="str">
        <f t="shared" si="545"/>
        <v/>
      </c>
      <c r="DE201" s="11" t="str">
        <f t="shared" si="545"/>
        <v/>
      </c>
      <c r="DF201" s="11" t="str">
        <f t="shared" si="545"/>
        <v/>
      </c>
      <c r="DG201" s="11" t="str">
        <f t="shared" si="545"/>
        <v/>
      </c>
      <c r="DH201" s="11" t="str">
        <f t="shared" si="545"/>
        <v/>
      </c>
      <c r="DI201" s="11" t="str">
        <f t="shared" si="545"/>
        <v/>
      </c>
      <c r="DJ201" s="11" t="str">
        <f t="shared" si="545"/>
        <v/>
      </c>
      <c r="DK201" s="11" t="str">
        <f t="shared" si="545"/>
        <v/>
      </c>
      <c r="DL201" s="11" t="str">
        <f t="shared" si="545"/>
        <v/>
      </c>
      <c r="DM201" s="11" t="str">
        <f t="shared" si="545"/>
        <v/>
      </c>
      <c r="DN201" s="11" t="str">
        <f t="shared" si="545"/>
        <v/>
      </c>
      <c r="DO201" s="11" t="str">
        <f t="shared" si="545"/>
        <v/>
      </c>
      <c r="DP201" s="11" t="str">
        <f t="shared" si="545"/>
        <v/>
      </c>
      <c r="DQ201" s="11" t="str">
        <f t="shared" si="545"/>
        <v/>
      </c>
      <c r="DR201" s="11" t="str">
        <f t="shared" si="543"/>
        <v/>
      </c>
      <c r="DS201" s="11" t="str">
        <f t="shared" si="543"/>
        <v/>
      </c>
      <c r="DT201" s="11" t="str">
        <f t="shared" si="543"/>
        <v/>
      </c>
      <c r="DU201" s="11" t="str">
        <f t="shared" si="543"/>
        <v/>
      </c>
      <c r="DV201" s="11" t="str">
        <f t="shared" si="543"/>
        <v/>
      </c>
      <c r="DW201" s="11" t="str">
        <f t="shared" si="543"/>
        <v/>
      </c>
      <c r="DX201" s="11" t="str">
        <f t="shared" si="543"/>
        <v/>
      </c>
      <c r="DY201" s="11" t="str">
        <f t="shared" si="543"/>
        <v/>
      </c>
      <c r="DZ201" s="11" t="str">
        <f t="shared" si="543"/>
        <v/>
      </c>
      <c r="EA201" s="11" t="str">
        <f t="shared" si="543"/>
        <v/>
      </c>
      <c r="EB201" s="11" t="str">
        <f t="shared" si="543"/>
        <v/>
      </c>
      <c r="EC201" s="11" t="str">
        <f t="shared" si="543"/>
        <v/>
      </c>
      <c r="ED201" s="11" t="str">
        <f t="shared" si="543"/>
        <v/>
      </c>
      <c r="EE201" s="11" t="str">
        <f t="shared" si="543"/>
        <v/>
      </c>
      <c r="EF201" s="11" t="str">
        <f t="shared" si="543"/>
        <v/>
      </c>
      <c r="EG201" s="11" t="str">
        <f t="shared" si="552"/>
        <v/>
      </c>
      <c r="EH201" s="11" t="str">
        <f t="shared" si="552"/>
        <v/>
      </c>
      <c r="EI201" s="11" t="str">
        <f t="shared" si="552"/>
        <v/>
      </c>
      <c r="EJ201" s="11" t="str">
        <f t="shared" si="552"/>
        <v/>
      </c>
      <c r="EK201" s="11" t="str">
        <f t="shared" si="552"/>
        <v/>
      </c>
      <c r="EL201" s="11" t="str">
        <f t="shared" si="552"/>
        <v/>
      </c>
      <c r="EM201" s="11" t="str">
        <f t="shared" si="552"/>
        <v/>
      </c>
      <c r="EN201" s="11" t="str">
        <f t="shared" si="552"/>
        <v/>
      </c>
      <c r="EO201" s="11" t="str">
        <f t="shared" si="552"/>
        <v/>
      </c>
      <c r="EP201" s="11" t="str">
        <f t="shared" si="552"/>
        <v/>
      </c>
      <c r="EQ201" s="11" t="str">
        <f t="shared" si="552"/>
        <v/>
      </c>
      <c r="ER201" s="11" t="str">
        <f t="shared" si="552"/>
        <v/>
      </c>
      <c r="ES201" s="11" t="str">
        <f t="shared" si="552"/>
        <v/>
      </c>
      <c r="ET201" s="11" t="str">
        <f t="shared" si="552"/>
        <v/>
      </c>
      <c r="EU201" s="11" t="str">
        <f t="shared" si="552"/>
        <v/>
      </c>
      <c r="EV201" s="11" t="str">
        <f t="shared" si="552"/>
        <v/>
      </c>
      <c r="EW201" s="11" t="str">
        <f t="shared" si="550"/>
        <v/>
      </c>
      <c r="EX201" s="11" t="str">
        <f t="shared" si="550"/>
        <v/>
      </c>
      <c r="EY201" s="11" t="str">
        <f t="shared" si="550"/>
        <v/>
      </c>
      <c r="EZ201" s="11" t="str">
        <f t="shared" si="550"/>
        <v/>
      </c>
      <c r="FA201" s="11" t="str">
        <f t="shared" si="550"/>
        <v/>
      </c>
      <c r="FB201" s="11" t="str">
        <f t="shared" si="550"/>
        <v/>
      </c>
      <c r="FC201" s="11" t="str">
        <f t="shared" si="550"/>
        <v/>
      </c>
      <c r="FD201" s="11" t="str">
        <f t="shared" si="550"/>
        <v/>
      </c>
      <c r="FE201" s="11" t="str">
        <f t="shared" si="550"/>
        <v/>
      </c>
      <c r="FF201" s="11" t="str">
        <f t="shared" si="550"/>
        <v/>
      </c>
      <c r="FG201" s="11" t="str">
        <f t="shared" si="550"/>
        <v/>
      </c>
      <c r="FH201" s="11" t="str">
        <f t="shared" si="550"/>
        <v/>
      </c>
      <c r="FI201" s="11" t="str">
        <f t="shared" si="550"/>
        <v/>
      </c>
      <c r="FJ201" s="11" t="str">
        <f t="shared" si="550"/>
        <v/>
      </c>
      <c r="FK201" s="11" t="str">
        <f t="shared" si="550"/>
        <v/>
      </c>
      <c r="FL201" s="11" t="str">
        <f t="shared" si="548"/>
        <v/>
      </c>
      <c r="FM201" s="11" t="str">
        <f t="shared" si="548"/>
        <v/>
      </c>
      <c r="FN201" s="11" t="str">
        <f t="shared" si="548"/>
        <v/>
      </c>
      <c r="FO201" s="11" t="str">
        <f t="shared" si="548"/>
        <v/>
      </c>
      <c r="FP201" s="11" t="str">
        <f t="shared" si="548"/>
        <v/>
      </c>
      <c r="FQ201" s="11" t="str">
        <f t="shared" si="548"/>
        <v/>
      </c>
      <c r="FR201" s="11" t="str">
        <f t="shared" si="548"/>
        <v/>
      </c>
      <c r="FS201" s="11" t="str">
        <f t="shared" si="548"/>
        <v/>
      </c>
      <c r="FT201" s="11" t="str">
        <f t="shared" si="548"/>
        <v/>
      </c>
      <c r="FU201" s="11" t="str">
        <f t="shared" si="548"/>
        <v/>
      </c>
      <c r="FV201" s="11" t="str">
        <f t="shared" si="548"/>
        <v/>
      </c>
      <c r="FW201" s="11" t="str">
        <f t="shared" si="548"/>
        <v/>
      </c>
      <c r="FX201" s="11" t="str">
        <f t="shared" si="548"/>
        <v/>
      </c>
      <c r="FY201" s="11" t="str">
        <f t="shared" si="548"/>
        <v/>
      </c>
      <c r="FZ201" s="11" t="str">
        <f t="shared" si="548"/>
        <v/>
      </c>
      <c r="GA201" s="11" t="str">
        <f t="shared" si="548"/>
        <v/>
      </c>
      <c r="GB201" s="11" t="str">
        <f t="shared" si="547"/>
        <v/>
      </c>
      <c r="GC201" s="11" t="str">
        <f t="shared" si="547"/>
        <v/>
      </c>
      <c r="GD201" s="11" t="str">
        <f t="shared" si="547"/>
        <v/>
      </c>
      <c r="GE201" s="11" t="str">
        <f t="shared" si="547"/>
        <v/>
      </c>
      <c r="GF201" s="11" t="str">
        <f t="shared" si="547"/>
        <v/>
      </c>
      <c r="GG201" s="11" t="str">
        <f t="shared" si="547"/>
        <v/>
      </c>
      <c r="GH201" s="11" t="str">
        <f t="shared" si="547"/>
        <v/>
      </c>
      <c r="GI201" s="11" t="str">
        <f t="shared" si="547"/>
        <v/>
      </c>
      <c r="GJ201" s="11" t="str">
        <f t="shared" si="547"/>
        <v/>
      </c>
      <c r="GK201" s="11" t="str">
        <f t="shared" si="553"/>
        <v/>
      </c>
      <c r="GL201" s="11" t="str">
        <f t="shared" si="553"/>
        <v/>
      </c>
      <c r="GM201" s="11" t="str">
        <f t="shared" si="553"/>
        <v/>
      </c>
      <c r="GN201" s="11" t="str">
        <f t="shared" si="553"/>
        <v/>
      </c>
      <c r="GO201" s="11" t="str">
        <f t="shared" si="553"/>
        <v/>
      </c>
      <c r="GP201" s="11" t="str">
        <f t="shared" si="553"/>
        <v/>
      </c>
      <c r="GQ201" s="11" t="str">
        <f t="shared" si="553"/>
        <v/>
      </c>
      <c r="GR201" s="11" t="str">
        <f t="shared" si="553"/>
        <v/>
      </c>
      <c r="GS201" s="11" t="str">
        <f t="shared" si="553"/>
        <v/>
      </c>
      <c r="GT201" s="11" t="str">
        <f t="shared" si="553"/>
        <v/>
      </c>
      <c r="GU201" s="11" t="str">
        <f t="shared" si="553"/>
        <v/>
      </c>
      <c r="GV201" s="11" t="str">
        <f t="shared" si="553"/>
        <v/>
      </c>
      <c r="GW201" s="11" t="str">
        <f t="shared" si="553"/>
        <v/>
      </c>
      <c r="GX201" s="11" t="str">
        <f t="shared" si="553"/>
        <v/>
      </c>
      <c r="GY201" s="11" t="str">
        <f t="shared" si="553"/>
        <v/>
      </c>
      <c r="GZ201" s="11" t="str">
        <f t="shared" si="553"/>
        <v/>
      </c>
      <c r="HA201" s="11" t="str">
        <f t="shared" si="546"/>
        <v/>
      </c>
      <c r="HB201" s="11" t="str">
        <f t="shared" si="546"/>
        <v/>
      </c>
      <c r="HC201" s="11" t="str">
        <f t="shared" si="546"/>
        <v/>
      </c>
      <c r="HD201" s="11" t="str">
        <f t="shared" si="546"/>
        <v/>
      </c>
      <c r="HE201" s="11" t="str">
        <f t="shared" si="546"/>
        <v/>
      </c>
      <c r="HF201" s="11" t="str">
        <f t="shared" si="546"/>
        <v/>
      </c>
      <c r="HG201" s="11" t="str">
        <f t="shared" si="546"/>
        <v/>
      </c>
      <c r="HH201" s="11" t="str">
        <f t="shared" si="546"/>
        <v/>
      </c>
      <c r="HI201" s="11" t="str">
        <f t="shared" si="546"/>
        <v/>
      </c>
      <c r="HJ201" s="11" t="str">
        <f t="shared" si="546"/>
        <v/>
      </c>
      <c r="HK201" s="11" t="str">
        <f t="shared" si="546"/>
        <v/>
      </c>
      <c r="HL201" s="11" t="str">
        <f t="shared" si="546"/>
        <v/>
      </c>
      <c r="HM201" s="11" t="str">
        <f t="shared" si="546"/>
        <v/>
      </c>
      <c r="HN201" s="11" t="str">
        <f t="shared" si="546"/>
        <v/>
      </c>
      <c r="HO201" s="11" t="str">
        <f t="shared" si="546"/>
        <v/>
      </c>
      <c r="HP201" s="11" t="str">
        <f t="shared" si="546"/>
        <v/>
      </c>
      <c r="HQ201" s="11" t="str">
        <f t="shared" si="544"/>
        <v/>
      </c>
      <c r="HR201" s="11" t="str">
        <f t="shared" si="544"/>
        <v/>
      </c>
      <c r="HS201" s="11" t="str">
        <f t="shared" si="544"/>
        <v/>
      </c>
      <c r="HT201" s="11" t="str">
        <f t="shared" si="544"/>
        <v/>
      </c>
      <c r="HU201" s="11" t="str">
        <f t="shared" si="544"/>
        <v/>
      </c>
      <c r="HV201" s="11" t="str">
        <f t="shared" si="544"/>
        <v/>
      </c>
      <c r="HW201" s="11" t="str">
        <f t="shared" si="544"/>
        <v/>
      </c>
      <c r="HX201" s="11" t="str">
        <f t="shared" si="544"/>
        <v/>
      </c>
      <c r="HY201" s="11" t="str">
        <f t="shared" si="544"/>
        <v/>
      </c>
      <c r="HZ201" s="11" t="str">
        <f t="shared" si="544"/>
        <v/>
      </c>
      <c r="IA201" s="11" t="str">
        <f t="shared" si="544"/>
        <v/>
      </c>
      <c r="IB201" s="11" t="str">
        <f t="shared" si="544"/>
        <v/>
      </c>
      <c r="IC201" s="11" t="str">
        <f t="shared" si="542"/>
        <v/>
      </c>
      <c r="ID201" s="11" t="str">
        <f t="shared" si="542"/>
        <v/>
      </c>
      <c r="IE201" s="11" t="str">
        <f t="shared" si="542"/>
        <v/>
      </c>
      <c r="IF201" s="11" t="str">
        <f t="shared" si="542"/>
        <v/>
      </c>
      <c r="IG201" s="11" t="str">
        <f t="shared" si="542"/>
        <v/>
      </c>
      <c r="IH201" s="11" t="str">
        <f t="shared" si="542"/>
        <v/>
      </c>
      <c r="II201" s="11" t="str">
        <f t="shared" si="542"/>
        <v/>
      </c>
      <c r="IJ201" s="11" t="str">
        <f t="shared" si="542"/>
        <v/>
      </c>
      <c r="IK201" s="11" t="str">
        <f t="shared" si="542"/>
        <v/>
      </c>
      <c r="IL201" s="11" t="str">
        <f t="shared" si="542"/>
        <v/>
      </c>
      <c r="IM201" s="11" t="str">
        <f t="shared" si="542"/>
        <v/>
      </c>
      <c r="IN201" s="11" t="str">
        <f t="shared" si="542"/>
        <v/>
      </c>
      <c r="IO201" s="11" t="str">
        <f t="shared" si="542"/>
        <v/>
      </c>
      <c r="IP201" s="11" t="str">
        <f t="shared" si="542"/>
        <v/>
      </c>
      <c r="IQ201" s="11" t="str">
        <f t="shared" si="542"/>
        <v/>
      </c>
      <c r="IR201" s="11" t="str">
        <f t="shared" si="560"/>
        <v/>
      </c>
      <c r="IS201" s="11" t="str">
        <f t="shared" si="560"/>
        <v/>
      </c>
      <c r="IT201" s="11" t="str">
        <f t="shared" si="560"/>
        <v/>
      </c>
      <c r="IU201" s="11" t="str">
        <f t="shared" si="560"/>
        <v/>
      </c>
      <c r="IV201" s="11" t="str">
        <f t="shared" si="560"/>
        <v/>
      </c>
      <c r="IW201" s="11" t="str">
        <f t="shared" si="560"/>
        <v/>
      </c>
      <c r="IX201" s="11" t="str">
        <f t="shared" si="560"/>
        <v/>
      </c>
      <c r="IY201" s="11" t="str">
        <f t="shared" si="560"/>
        <v/>
      </c>
      <c r="IZ201" s="11" t="str">
        <f t="shared" si="560"/>
        <v/>
      </c>
      <c r="JA201" s="11" t="str">
        <f t="shared" si="560"/>
        <v/>
      </c>
      <c r="JB201" s="11" t="str">
        <f t="shared" si="560"/>
        <v/>
      </c>
      <c r="JC201" s="11" t="str">
        <f t="shared" si="560"/>
        <v/>
      </c>
      <c r="JD201" s="11" t="str">
        <f t="shared" si="560"/>
        <v/>
      </c>
      <c r="JE201" s="11" t="str">
        <f t="shared" si="560"/>
        <v/>
      </c>
      <c r="JF201" s="11" t="str">
        <f t="shared" si="560"/>
        <v/>
      </c>
      <c r="JG201" s="11" t="str">
        <f t="shared" si="560"/>
        <v/>
      </c>
      <c r="JH201" s="11" t="str">
        <f t="shared" si="557"/>
        <v/>
      </c>
      <c r="JI201" s="11" t="str">
        <f t="shared" si="557"/>
        <v/>
      </c>
      <c r="JJ201" s="11" t="str">
        <f t="shared" si="491"/>
        <v/>
      </c>
      <c r="JK201" s="11" t="str">
        <f t="shared" si="491"/>
        <v/>
      </c>
      <c r="JL201" s="11" t="str">
        <f t="shared" si="491"/>
        <v/>
      </c>
      <c r="JM201" s="11"/>
      <c r="JN201" s="12"/>
    </row>
    <row r="202" spans="1:274" s="13" customFormat="1" ht="36.75" customHeight="1" x14ac:dyDescent="0.2">
      <c r="A202" s="4"/>
      <c r="B202" s="94" t="str">
        <f t="shared" si="489"/>
        <v/>
      </c>
      <c r="C202" s="9"/>
      <c r="D202" s="9"/>
      <c r="E202" s="9"/>
      <c r="F202" s="9"/>
      <c r="G202" s="9"/>
      <c r="H202" s="9"/>
      <c r="I202" s="10"/>
      <c r="J202" s="38"/>
      <c r="K202" s="10"/>
      <c r="L202" s="38"/>
      <c r="M202" s="11" t="str">
        <f t="shared" si="551"/>
        <v/>
      </c>
      <c r="N202" s="11" t="str">
        <f t="shared" si="551"/>
        <v/>
      </c>
      <c r="O202" s="11" t="str">
        <f t="shared" si="551"/>
        <v/>
      </c>
      <c r="P202" s="11" t="str">
        <f t="shared" si="551"/>
        <v/>
      </c>
      <c r="Q202" s="11" t="str">
        <f t="shared" si="551"/>
        <v/>
      </c>
      <c r="R202" s="11" t="str">
        <f t="shared" si="551"/>
        <v/>
      </c>
      <c r="S202" s="11" t="str">
        <f t="shared" si="551"/>
        <v/>
      </c>
      <c r="T202" s="11" t="str">
        <f t="shared" si="551"/>
        <v/>
      </c>
      <c r="U202" s="11" t="str">
        <f t="shared" si="551"/>
        <v/>
      </c>
      <c r="V202" s="11" t="str">
        <f t="shared" si="551"/>
        <v/>
      </c>
      <c r="W202" s="11" t="str">
        <f t="shared" si="551"/>
        <v/>
      </c>
      <c r="X202" s="11" t="str">
        <f t="shared" si="551"/>
        <v/>
      </c>
      <c r="Y202" s="11" t="str">
        <f t="shared" si="551"/>
        <v/>
      </c>
      <c r="Z202" s="11" t="str">
        <f t="shared" si="551"/>
        <v/>
      </c>
      <c r="AA202" s="11" t="str">
        <f t="shared" si="551"/>
        <v/>
      </c>
      <c r="AB202" s="11" t="str">
        <f t="shared" si="551"/>
        <v/>
      </c>
      <c r="AC202" s="11" t="str">
        <f t="shared" si="549"/>
        <v/>
      </c>
      <c r="AD202" s="11" t="str">
        <f t="shared" si="549"/>
        <v/>
      </c>
      <c r="AE202" s="11" t="str">
        <f t="shared" si="549"/>
        <v/>
      </c>
      <c r="AF202" s="11" t="str">
        <f t="shared" si="549"/>
        <v/>
      </c>
      <c r="AG202" s="11" t="str">
        <f t="shared" si="549"/>
        <v/>
      </c>
      <c r="AH202" s="11" t="str">
        <f t="shared" si="549"/>
        <v/>
      </c>
      <c r="AI202" s="11" t="str">
        <f t="shared" si="549"/>
        <v/>
      </c>
      <c r="AJ202" s="11" t="str">
        <f t="shared" si="549"/>
        <v/>
      </c>
      <c r="AK202" s="11" t="str">
        <f t="shared" si="549"/>
        <v/>
      </c>
      <c r="AL202" s="11" t="str">
        <f t="shared" si="549"/>
        <v/>
      </c>
      <c r="AM202" s="11" t="str">
        <f t="shared" si="549"/>
        <v/>
      </c>
      <c r="AN202" s="11" t="str">
        <f t="shared" si="549"/>
        <v/>
      </c>
      <c r="AO202" s="11" t="str">
        <f t="shared" si="549"/>
        <v/>
      </c>
      <c r="AP202" s="11" t="str">
        <f t="shared" si="549"/>
        <v/>
      </c>
      <c r="AQ202" s="11" t="str">
        <f t="shared" si="549"/>
        <v/>
      </c>
      <c r="AR202" s="11" t="str">
        <f t="shared" si="558"/>
        <v/>
      </c>
      <c r="AS202" s="11" t="str">
        <f t="shared" si="558"/>
        <v/>
      </c>
      <c r="AT202" s="11" t="str">
        <f t="shared" si="558"/>
        <v/>
      </c>
      <c r="AU202" s="11" t="str">
        <f t="shared" si="558"/>
        <v/>
      </c>
      <c r="AV202" s="11" t="str">
        <f t="shared" si="558"/>
        <v/>
      </c>
      <c r="AW202" s="11" t="str">
        <f t="shared" si="558"/>
        <v/>
      </c>
      <c r="AX202" s="11" t="str">
        <f t="shared" si="558"/>
        <v/>
      </c>
      <c r="AY202" s="11" t="str">
        <f t="shared" si="558"/>
        <v/>
      </c>
      <c r="AZ202" s="11" t="str">
        <f t="shared" si="558"/>
        <v/>
      </c>
      <c r="BA202" s="11" t="str">
        <f t="shared" si="558"/>
        <v/>
      </c>
      <c r="BB202" s="11" t="str">
        <f t="shared" si="558"/>
        <v/>
      </c>
      <c r="BC202" s="11" t="str">
        <f t="shared" si="558"/>
        <v/>
      </c>
      <c r="BD202" s="11" t="str">
        <f t="shared" si="558"/>
        <v/>
      </c>
      <c r="BE202" s="11" t="str">
        <f t="shared" si="558"/>
        <v/>
      </c>
      <c r="BF202" s="11" t="str">
        <f t="shared" si="558"/>
        <v/>
      </c>
      <c r="BG202" s="11" t="str">
        <f t="shared" si="558"/>
        <v/>
      </c>
      <c r="BH202" s="11" t="str">
        <f t="shared" si="556"/>
        <v/>
      </c>
      <c r="BI202" s="11" t="str">
        <f t="shared" si="556"/>
        <v/>
      </c>
      <c r="BJ202" s="11" t="str">
        <f t="shared" si="556"/>
        <v/>
      </c>
      <c r="BK202" s="11" t="str">
        <f t="shared" si="556"/>
        <v/>
      </c>
      <c r="BL202" s="11" t="str">
        <f t="shared" si="556"/>
        <v/>
      </c>
      <c r="BM202" s="11" t="str">
        <f t="shared" si="556"/>
        <v/>
      </c>
      <c r="BN202" s="11" t="str">
        <f t="shared" si="556"/>
        <v/>
      </c>
      <c r="BO202" s="11" t="str">
        <f t="shared" si="556"/>
        <v/>
      </c>
      <c r="BP202" s="11" t="str">
        <f t="shared" si="556"/>
        <v/>
      </c>
      <c r="BQ202" s="11" t="str">
        <f t="shared" si="556"/>
        <v/>
      </c>
      <c r="BR202" s="11" t="str">
        <f t="shared" si="556"/>
        <v/>
      </c>
      <c r="BS202" s="11" t="str">
        <f t="shared" si="556"/>
        <v/>
      </c>
      <c r="BT202" s="11" t="str">
        <f t="shared" si="556"/>
        <v/>
      </c>
      <c r="BU202" s="11" t="str">
        <f t="shared" si="556"/>
        <v/>
      </c>
      <c r="BV202" s="11" t="str">
        <f t="shared" si="556"/>
        <v/>
      </c>
      <c r="BW202" s="11" t="str">
        <f t="shared" si="561"/>
        <v/>
      </c>
      <c r="BX202" s="11" t="str">
        <f t="shared" si="561"/>
        <v/>
      </c>
      <c r="BY202" s="11" t="str">
        <f t="shared" si="561"/>
        <v/>
      </c>
      <c r="BZ202" s="11" t="str">
        <f t="shared" si="561"/>
        <v/>
      </c>
      <c r="CA202" s="11" t="str">
        <f t="shared" si="561"/>
        <v/>
      </c>
      <c r="CB202" s="11" t="str">
        <f t="shared" si="561"/>
        <v/>
      </c>
      <c r="CC202" s="11" t="str">
        <f t="shared" si="561"/>
        <v/>
      </c>
      <c r="CD202" s="11" t="str">
        <f t="shared" si="561"/>
        <v/>
      </c>
      <c r="CE202" s="11" t="str">
        <f t="shared" si="561"/>
        <v/>
      </c>
      <c r="CF202" s="11" t="str">
        <f t="shared" si="561"/>
        <v/>
      </c>
      <c r="CG202" s="11" t="str">
        <f t="shared" si="561"/>
        <v/>
      </c>
      <c r="CH202" s="11" t="str">
        <f t="shared" si="561"/>
        <v/>
      </c>
      <c r="CI202" s="11" t="str">
        <f t="shared" si="561"/>
        <v/>
      </c>
      <c r="CJ202" s="11" t="str">
        <f t="shared" si="561"/>
        <v/>
      </c>
      <c r="CK202" s="11" t="str">
        <f t="shared" si="561"/>
        <v/>
      </c>
      <c r="CL202" s="11" t="str">
        <f t="shared" si="561"/>
        <v/>
      </c>
      <c r="CM202" s="11" t="str">
        <f t="shared" si="559"/>
        <v/>
      </c>
      <c r="CN202" s="11" t="str">
        <f t="shared" si="559"/>
        <v/>
      </c>
      <c r="CO202" s="11" t="str">
        <f t="shared" si="559"/>
        <v/>
      </c>
      <c r="CP202" s="11" t="str">
        <f t="shared" si="559"/>
        <v/>
      </c>
      <c r="CQ202" s="11" t="str">
        <f t="shared" si="559"/>
        <v/>
      </c>
      <c r="CR202" s="11" t="str">
        <f t="shared" si="559"/>
        <v/>
      </c>
      <c r="CS202" s="11" t="str">
        <f t="shared" si="559"/>
        <v/>
      </c>
      <c r="CT202" s="11" t="str">
        <f t="shared" si="559"/>
        <v/>
      </c>
      <c r="CU202" s="11" t="str">
        <f t="shared" si="559"/>
        <v/>
      </c>
      <c r="CV202" s="11" t="str">
        <f t="shared" si="559"/>
        <v/>
      </c>
      <c r="CW202" s="11" t="str">
        <f t="shared" si="559"/>
        <v/>
      </c>
      <c r="CX202" s="11" t="str">
        <f t="shared" si="559"/>
        <v/>
      </c>
      <c r="CY202" s="11" t="str">
        <f t="shared" si="559"/>
        <v/>
      </c>
      <c r="CZ202" s="11" t="str">
        <f t="shared" si="559"/>
        <v/>
      </c>
      <c r="DA202" s="11" t="str">
        <f t="shared" si="559"/>
        <v/>
      </c>
      <c r="DB202" s="11" t="str">
        <f t="shared" si="545"/>
        <v/>
      </c>
      <c r="DC202" s="11" t="str">
        <f t="shared" si="545"/>
        <v/>
      </c>
      <c r="DD202" s="11" t="str">
        <f t="shared" si="545"/>
        <v/>
      </c>
      <c r="DE202" s="11" t="str">
        <f t="shared" si="545"/>
        <v/>
      </c>
      <c r="DF202" s="11" t="str">
        <f t="shared" si="545"/>
        <v/>
      </c>
      <c r="DG202" s="11" t="str">
        <f t="shared" si="545"/>
        <v/>
      </c>
      <c r="DH202" s="11" t="str">
        <f t="shared" si="545"/>
        <v/>
      </c>
      <c r="DI202" s="11" t="str">
        <f t="shared" si="545"/>
        <v/>
      </c>
      <c r="DJ202" s="11" t="str">
        <f t="shared" si="545"/>
        <v/>
      </c>
      <c r="DK202" s="11" t="str">
        <f t="shared" si="545"/>
        <v/>
      </c>
      <c r="DL202" s="11" t="str">
        <f t="shared" si="545"/>
        <v/>
      </c>
      <c r="DM202" s="11" t="str">
        <f t="shared" si="545"/>
        <v/>
      </c>
      <c r="DN202" s="11" t="str">
        <f t="shared" si="545"/>
        <v/>
      </c>
      <c r="DO202" s="11" t="str">
        <f t="shared" si="545"/>
        <v/>
      </c>
      <c r="DP202" s="11" t="str">
        <f t="shared" si="545"/>
        <v/>
      </c>
      <c r="DQ202" s="11" t="str">
        <f t="shared" si="545"/>
        <v/>
      </c>
      <c r="DR202" s="11" t="str">
        <f t="shared" si="543"/>
        <v/>
      </c>
      <c r="DS202" s="11" t="str">
        <f t="shared" si="543"/>
        <v/>
      </c>
      <c r="DT202" s="11" t="str">
        <f t="shared" si="543"/>
        <v/>
      </c>
      <c r="DU202" s="11" t="str">
        <f t="shared" si="543"/>
        <v/>
      </c>
      <c r="DV202" s="11" t="str">
        <f t="shared" si="543"/>
        <v/>
      </c>
      <c r="DW202" s="11" t="str">
        <f t="shared" si="543"/>
        <v/>
      </c>
      <c r="DX202" s="11" t="str">
        <f t="shared" si="543"/>
        <v/>
      </c>
      <c r="DY202" s="11" t="str">
        <f t="shared" si="543"/>
        <v/>
      </c>
      <c r="DZ202" s="11" t="str">
        <f t="shared" si="543"/>
        <v/>
      </c>
      <c r="EA202" s="11" t="str">
        <f t="shared" si="543"/>
        <v/>
      </c>
      <c r="EB202" s="11" t="str">
        <f t="shared" si="543"/>
        <v/>
      </c>
      <c r="EC202" s="11" t="str">
        <f t="shared" si="543"/>
        <v/>
      </c>
      <c r="ED202" s="11" t="str">
        <f t="shared" si="543"/>
        <v/>
      </c>
      <c r="EE202" s="11" t="str">
        <f t="shared" si="543"/>
        <v/>
      </c>
      <c r="EF202" s="11" t="str">
        <f t="shared" si="543"/>
        <v/>
      </c>
      <c r="EG202" s="11" t="str">
        <f t="shared" si="552"/>
        <v/>
      </c>
      <c r="EH202" s="11" t="str">
        <f t="shared" si="552"/>
        <v/>
      </c>
      <c r="EI202" s="11" t="str">
        <f t="shared" si="552"/>
        <v/>
      </c>
      <c r="EJ202" s="11" t="str">
        <f t="shared" si="552"/>
        <v/>
      </c>
      <c r="EK202" s="11" t="str">
        <f t="shared" si="552"/>
        <v/>
      </c>
      <c r="EL202" s="11" t="str">
        <f t="shared" si="552"/>
        <v/>
      </c>
      <c r="EM202" s="11" t="str">
        <f t="shared" si="552"/>
        <v/>
      </c>
      <c r="EN202" s="11" t="str">
        <f t="shared" si="552"/>
        <v/>
      </c>
      <c r="EO202" s="11" t="str">
        <f t="shared" si="552"/>
        <v/>
      </c>
      <c r="EP202" s="11" t="str">
        <f t="shared" si="552"/>
        <v/>
      </c>
      <c r="EQ202" s="11" t="str">
        <f t="shared" si="552"/>
        <v/>
      </c>
      <c r="ER202" s="11" t="str">
        <f t="shared" si="552"/>
        <v/>
      </c>
      <c r="ES202" s="11" t="str">
        <f t="shared" si="552"/>
        <v/>
      </c>
      <c r="ET202" s="11" t="str">
        <f t="shared" si="552"/>
        <v/>
      </c>
      <c r="EU202" s="11" t="str">
        <f t="shared" si="552"/>
        <v/>
      </c>
      <c r="EV202" s="11" t="str">
        <f t="shared" si="552"/>
        <v/>
      </c>
      <c r="EW202" s="11" t="str">
        <f t="shared" si="550"/>
        <v/>
      </c>
      <c r="EX202" s="11" t="str">
        <f t="shared" si="550"/>
        <v/>
      </c>
      <c r="EY202" s="11" t="str">
        <f t="shared" si="550"/>
        <v/>
      </c>
      <c r="EZ202" s="11" t="str">
        <f t="shared" si="550"/>
        <v/>
      </c>
      <c r="FA202" s="11" t="str">
        <f t="shared" si="550"/>
        <v/>
      </c>
      <c r="FB202" s="11" t="str">
        <f t="shared" si="550"/>
        <v/>
      </c>
      <c r="FC202" s="11" t="str">
        <f t="shared" si="550"/>
        <v/>
      </c>
      <c r="FD202" s="11" t="str">
        <f t="shared" si="550"/>
        <v/>
      </c>
      <c r="FE202" s="11" t="str">
        <f t="shared" si="550"/>
        <v/>
      </c>
      <c r="FF202" s="11" t="str">
        <f t="shared" si="550"/>
        <v/>
      </c>
      <c r="FG202" s="11" t="str">
        <f t="shared" si="550"/>
        <v/>
      </c>
      <c r="FH202" s="11" t="str">
        <f t="shared" si="550"/>
        <v/>
      </c>
      <c r="FI202" s="11" t="str">
        <f t="shared" si="550"/>
        <v/>
      </c>
      <c r="FJ202" s="11" t="str">
        <f t="shared" si="550"/>
        <v/>
      </c>
      <c r="FK202" s="11" t="str">
        <f t="shared" si="550"/>
        <v/>
      </c>
      <c r="FL202" s="11" t="str">
        <f t="shared" si="548"/>
        <v/>
      </c>
      <c r="FM202" s="11" t="str">
        <f t="shared" si="548"/>
        <v/>
      </c>
      <c r="FN202" s="11" t="str">
        <f t="shared" si="548"/>
        <v/>
      </c>
      <c r="FO202" s="11" t="str">
        <f t="shared" si="548"/>
        <v/>
      </c>
      <c r="FP202" s="11" t="str">
        <f t="shared" si="548"/>
        <v/>
      </c>
      <c r="FQ202" s="11" t="str">
        <f t="shared" si="548"/>
        <v/>
      </c>
      <c r="FR202" s="11" t="str">
        <f t="shared" si="548"/>
        <v/>
      </c>
      <c r="FS202" s="11" t="str">
        <f t="shared" si="548"/>
        <v/>
      </c>
      <c r="FT202" s="11" t="str">
        <f t="shared" si="548"/>
        <v/>
      </c>
      <c r="FU202" s="11" t="str">
        <f t="shared" si="548"/>
        <v/>
      </c>
      <c r="FV202" s="11" t="str">
        <f t="shared" si="548"/>
        <v/>
      </c>
      <c r="FW202" s="11" t="str">
        <f t="shared" si="548"/>
        <v/>
      </c>
      <c r="FX202" s="11" t="str">
        <f t="shared" si="548"/>
        <v/>
      </c>
      <c r="FY202" s="11" t="str">
        <f t="shared" si="548"/>
        <v/>
      </c>
      <c r="FZ202" s="11" t="str">
        <f t="shared" si="548"/>
        <v/>
      </c>
      <c r="GA202" s="11" t="str">
        <f t="shared" si="548"/>
        <v/>
      </c>
      <c r="GB202" s="11" t="str">
        <f t="shared" si="547"/>
        <v/>
      </c>
      <c r="GC202" s="11" t="str">
        <f t="shared" si="547"/>
        <v/>
      </c>
      <c r="GD202" s="11" t="str">
        <f t="shared" si="547"/>
        <v/>
      </c>
      <c r="GE202" s="11" t="str">
        <f t="shared" si="547"/>
        <v/>
      </c>
      <c r="GF202" s="11" t="str">
        <f t="shared" si="547"/>
        <v/>
      </c>
      <c r="GG202" s="11" t="str">
        <f t="shared" si="547"/>
        <v/>
      </c>
      <c r="GH202" s="11" t="str">
        <f t="shared" si="547"/>
        <v/>
      </c>
      <c r="GI202" s="11" t="str">
        <f t="shared" si="547"/>
        <v/>
      </c>
      <c r="GJ202" s="11" t="str">
        <f t="shared" si="547"/>
        <v/>
      </c>
      <c r="GK202" s="11" t="str">
        <f t="shared" si="553"/>
        <v/>
      </c>
      <c r="GL202" s="11" t="str">
        <f t="shared" si="553"/>
        <v/>
      </c>
      <c r="GM202" s="11" t="str">
        <f t="shared" si="553"/>
        <v/>
      </c>
      <c r="GN202" s="11" t="str">
        <f t="shared" si="553"/>
        <v/>
      </c>
      <c r="GO202" s="11" t="str">
        <f t="shared" si="553"/>
        <v/>
      </c>
      <c r="GP202" s="11" t="str">
        <f t="shared" si="553"/>
        <v/>
      </c>
      <c r="GQ202" s="11" t="str">
        <f t="shared" si="553"/>
        <v/>
      </c>
      <c r="GR202" s="11" t="str">
        <f t="shared" si="553"/>
        <v/>
      </c>
      <c r="GS202" s="11" t="str">
        <f t="shared" si="553"/>
        <v/>
      </c>
      <c r="GT202" s="11" t="str">
        <f t="shared" si="553"/>
        <v/>
      </c>
      <c r="GU202" s="11" t="str">
        <f t="shared" si="553"/>
        <v/>
      </c>
      <c r="GV202" s="11" t="str">
        <f t="shared" si="553"/>
        <v/>
      </c>
      <c r="GW202" s="11" t="str">
        <f t="shared" si="553"/>
        <v/>
      </c>
      <c r="GX202" s="11" t="str">
        <f t="shared" si="553"/>
        <v/>
      </c>
      <c r="GY202" s="11" t="str">
        <f t="shared" si="553"/>
        <v/>
      </c>
      <c r="GZ202" s="11" t="str">
        <f t="shared" si="553"/>
        <v/>
      </c>
      <c r="HA202" s="11" t="str">
        <f t="shared" si="546"/>
        <v/>
      </c>
      <c r="HB202" s="11" t="str">
        <f t="shared" si="546"/>
        <v/>
      </c>
      <c r="HC202" s="11" t="str">
        <f t="shared" si="546"/>
        <v/>
      </c>
      <c r="HD202" s="11" t="str">
        <f t="shared" si="546"/>
        <v/>
      </c>
      <c r="HE202" s="11" t="str">
        <f t="shared" si="546"/>
        <v/>
      </c>
      <c r="HF202" s="11" t="str">
        <f t="shared" si="546"/>
        <v/>
      </c>
      <c r="HG202" s="11" t="str">
        <f t="shared" si="546"/>
        <v/>
      </c>
      <c r="HH202" s="11" t="str">
        <f t="shared" si="546"/>
        <v/>
      </c>
      <c r="HI202" s="11" t="str">
        <f t="shared" si="546"/>
        <v/>
      </c>
      <c r="HJ202" s="11" t="str">
        <f t="shared" si="546"/>
        <v/>
      </c>
      <c r="HK202" s="11" t="str">
        <f t="shared" si="546"/>
        <v/>
      </c>
      <c r="HL202" s="11" t="str">
        <f t="shared" si="546"/>
        <v/>
      </c>
      <c r="HM202" s="11" t="str">
        <f t="shared" si="546"/>
        <v/>
      </c>
      <c r="HN202" s="11" t="str">
        <f t="shared" si="546"/>
        <v/>
      </c>
      <c r="HO202" s="11" t="str">
        <f t="shared" si="546"/>
        <v/>
      </c>
      <c r="HP202" s="11" t="str">
        <f t="shared" si="546"/>
        <v/>
      </c>
      <c r="HQ202" s="11" t="str">
        <f t="shared" si="544"/>
        <v/>
      </c>
      <c r="HR202" s="11" t="str">
        <f t="shared" si="544"/>
        <v/>
      </c>
      <c r="HS202" s="11" t="str">
        <f t="shared" si="544"/>
        <v/>
      </c>
      <c r="HT202" s="11" t="str">
        <f t="shared" si="544"/>
        <v/>
      </c>
      <c r="HU202" s="11" t="str">
        <f t="shared" si="544"/>
        <v/>
      </c>
      <c r="HV202" s="11" t="str">
        <f t="shared" si="544"/>
        <v/>
      </c>
      <c r="HW202" s="11" t="str">
        <f t="shared" si="544"/>
        <v/>
      </c>
      <c r="HX202" s="11" t="str">
        <f t="shared" si="544"/>
        <v/>
      </c>
      <c r="HY202" s="11" t="str">
        <f t="shared" si="544"/>
        <v/>
      </c>
      <c r="HZ202" s="11" t="str">
        <f t="shared" si="544"/>
        <v/>
      </c>
      <c r="IA202" s="11" t="str">
        <f t="shared" si="544"/>
        <v/>
      </c>
      <c r="IB202" s="11" t="str">
        <f t="shared" si="544"/>
        <v/>
      </c>
      <c r="IC202" s="11" t="str">
        <f t="shared" si="542"/>
        <v/>
      </c>
      <c r="ID202" s="11" t="str">
        <f t="shared" si="542"/>
        <v/>
      </c>
      <c r="IE202" s="11" t="str">
        <f t="shared" si="542"/>
        <v/>
      </c>
      <c r="IF202" s="11" t="str">
        <f t="shared" si="542"/>
        <v/>
      </c>
      <c r="IG202" s="11" t="str">
        <f t="shared" si="542"/>
        <v/>
      </c>
      <c r="IH202" s="11" t="str">
        <f t="shared" si="542"/>
        <v/>
      </c>
      <c r="II202" s="11" t="str">
        <f t="shared" si="542"/>
        <v/>
      </c>
      <c r="IJ202" s="11" t="str">
        <f t="shared" si="542"/>
        <v/>
      </c>
      <c r="IK202" s="11" t="str">
        <f t="shared" si="542"/>
        <v/>
      </c>
      <c r="IL202" s="11" t="str">
        <f t="shared" si="542"/>
        <v/>
      </c>
      <c r="IM202" s="11" t="str">
        <f t="shared" si="542"/>
        <v/>
      </c>
      <c r="IN202" s="11" t="str">
        <f t="shared" si="542"/>
        <v/>
      </c>
      <c r="IO202" s="11" t="str">
        <f t="shared" si="542"/>
        <v/>
      </c>
      <c r="IP202" s="11" t="str">
        <f t="shared" si="542"/>
        <v/>
      </c>
      <c r="IQ202" s="11" t="str">
        <f t="shared" ref="IQ202:JF217" si="562">IF(ISERR(VALUE(TEXT(IQ$6&amp;"/"&amp;IQ$5&amp;"/"&amp;IQ$4,"jj/mm/aaaa")))&lt;&gt;TRUE,IF(AND($A202&lt;&gt;"",VALUE(TEXT(IQ$6&amp;"/"&amp;IQ$5&amp;"/"&amp;IQ$4,"jj/mm/aaaa"))&gt;=$I202,VALUE(TEXT(IQ$6&amp;"/"&amp;IQ$5&amp;"/"&amp;IQ$4,"jj/mm/aaaa"))&lt;=$K202,VALUE(IQ$9)&gt;=$J202,VALUE(IQ$9)&lt;$L202),"a",""),"")</f>
        <v/>
      </c>
      <c r="IR202" s="11" t="str">
        <f t="shared" si="562"/>
        <v/>
      </c>
      <c r="IS202" s="11" t="str">
        <f t="shared" si="562"/>
        <v/>
      </c>
      <c r="IT202" s="11" t="str">
        <f t="shared" si="562"/>
        <v/>
      </c>
      <c r="IU202" s="11" t="str">
        <f t="shared" si="562"/>
        <v/>
      </c>
      <c r="IV202" s="11" t="str">
        <f t="shared" si="562"/>
        <v/>
      </c>
      <c r="IW202" s="11" t="str">
        <f t="shared" si="562"/>
        <v/>
      </c>
      <c r="IX202" s="11" t="str">
        <f t="shared" si="562"/>
        <v/>
      </c>
      <c r="IY202" s="11" t="str">
        <f t="shared" si="562"/>
        <v/>
      </c>
      <c r="IZ202" s="11" t="str">
        <f t="shared" si="562"/>
        <v/>
      </c>
      <c r="JA202" s="11" t="str">
        <f t="shared" si="562"/>
        <v/>
      </c>
      <c r="JB202" s="11" t="str">
        <f t="shared" si="562"/>
        <v/>
      </c>
      <c r="JC202" s="11" t="str">
        <f t="shared" si="562"/>
        <v/>
      </c>
      <c r="JD202" s="11" t="str">
        <f t="shared" si="562"/>
        <v/>
      </c>
      <c r="JE202" s="11" t="str">
        <f t="shared" si="562"/>
        <v/>
      </c>
      <c r="JF202" s="11" t="str">
        <f t="shared" si="562"/>
        <v/>
      </c>
      <c r="JG202" s="11" t="str">
        <f t="shared" si="560"/>
        <v/>
      </c>
      <c r="JH202" s="11" t="str">
        <f t="shared" si="557"/>
        <v/>
      </c>
      <c r="JI202" s="11" t="str">
        <f t="shared" si="557"/>
        <v/>
      </c>
      <c r="JJ202" s="11" t="str">
        <f t="shared" si="491"/>
        <v/>
      </c>
      <c r="JK202" s="11" t="str">
        <f t="shared" si="491"/>
        <v/>
      </c>
      <c r="JL202" s="11" t="str">
        <f t="shared" si="491"/>
        <v/>
      </c>
      <c r="JM202" s="11"/>
      <c r="JN202" s="12"/>
    </row>
    <row r="203" spans="1:274" s="13" customFormat="1" ht="36.75" customHeight="1" x14ac:dyDescent="0.2">
      <c r="A203" s="4"/>
      <c r="B203" s="94" t="str">
        <f t="shared" si="489"/>
        <v/>
      </c>
      <c r="C203" s="9"/>
      <c r="D203" s="9"/>
      <c r="E203" s="9"/>
      <c r="F203" s="9"/>
      <c r="G203" s="9"/>
      <c r="H203" s="9"/>
      <c r="I203" s="10"/>
      <c r="J203" s="38"/>
      <c r="K203" s="10"/>
      <c r="L203" s="38"/>
      <c r="M203" s="11" t="str">
        <f t="shared" si="551"/>
        <v/>
      </c>
      <c r="N203" s="11" t="str">
        <f t="shared" si="551"/>
        <v/>
      </c>
      <c r="O203" s="11" t="str">
        <f t="shared" si="551"/>
        <v/>
      </c>
      <c r="P203" s="11" t="str">
        <f t="shared" si="551"/>
        <v/>
      </c>
      <c r="Q203" s="11" t="str">
        <f t="shared" si="551"/>
        <v/>
      </c>
      <c r="R203" s="11" t="str">
        <f t="shared" si="551"/>
        <v/>
      </c>
      <c r="S203" s="11" t="str">
        <f t="shared" si="551"/>
        <v/>
      </c>
      <c r="T203" s="11" t="str">
        <f t="shared" si="551"/>
        <v/>
      </c>
      <c r="U203" s="11" t="str">
        <f t="shared" si="551"/>
        <v/>
      </c>
      <c r="V203" s="11" t="str">
        <f t="shared" si="551"/>
        <v/>
      </c>
      <c r="W203" s="11" t="str">
        <f t="shared" si="551"/>
        <v/>
      </c>
      <c r="X203" s="11" t="str">
        <f t="shared" si="551"/>
        <v/>
      </c>
      <c r="Y203" s="11" t="str">
        <f t="shared" si="551"/>
        <v/>
      </c>
      <c r="Z203" s="11" t="str">
        <f t="shared" si="551"/>
        <v/>
      </c>
      <c r="AA203" s="11" t="str">
        <f t="shared" si="551"/>
        <v/>
      </c>
      <c r="AB203" s="11" t="str">
        <f t="shared" si="551"/>
        <v/>
      </c>
      <c r="AC203" s="11" t="str">
        <f t="shared" si="549"/>
        <v/>
      </c>
      <c r="AD203" s="11" t="str">
        <f t="shared" si="549"/>
        <v/>
      </c>
      <c r="AE203" s="11" t="str">
        <f t="shared" si="549"/>
        <v/>
      </c>
      <c r="AF203" s="11" t="str">
        <f t="shared" si="549"/>
        <v/>
      </c>
      <c r="AG203" s="11" t="str">
        <f t="shared" si="549"/>
        <v/>
      </c>
      <c r="AH203" s="11" t="str">
        <f t="shared" si="549"/>
        <v/>
      </c>
      <c r="AI203" s="11" t="str">
        <f t="shared" si="549"/>
        <v/>
      </c>
      <c r="AJ203" s="11" t="str">
        <f t="shared" si="549"/>
        <v/>
      </c>
      <c r="AK203" s="11" t="str">
        <f t="shared" si="549"/>
        <v/>
      </c>
      <c r="AL203" s="11" t="str">
        <f t="shared" si="549"/>
        <v/>
      </c>
      <c r="AM203" s="11" t="str">
        <f t="shared" si="549"/>
        <v/>
      </c>
      <c r="AN203" s="11" t="str">
        <f t="shared" si="549"/>
        <v/>
      </c>
      <c r="AO203" s="11" t="str">
        <f t="shared" si="549"/>
        <v/>
      </c>
      <c r="AP203" s="11" t="str">
        <f t="shared" si="549"/>
        <v/>
      </c>
      <c r="AQ203" s="11" t="str">
        <f t="shared" si="549"/>
        <v/>
      </c>
      <c r="AR203" s="11" t="str">
        <f t="shared" si="558"/>
        <v/>
      </c>
      <c r="AS203" s="11" t="str">
        <f t="shared" si="558"/>
        <v/>
      </c>
      <c r="AT203" s="11" t="str">
        <f t="shared" si="558"/>
        <v/>
      </c>
      <c r="AU203" s="11" t="str">
        <f t="shared" si="558"/>
        <v/>
      </c>
      <c r="AV203" s="11" t="str">
        <f t="shared" si="558"/>
        <v/>
      </c>
      <c r="AW203" s="11" t="str">
        <f t="shared" si="558"/>
        <v/>
      </c>
      <c r="AX203" s="11" t="str">
        <f t="shared" si="558"/>
        <v/>
      </c>
      <c r="AY203" s="11" t="str">
        <f t="shared" si="558"/>
        <v/>
      </c>
      <c r="AZ203" s="11" t="str">
        <f t="shared" si="558"/>
        <v/>
      </c>
      <c r="BA203" s="11" t="str">
        <f t="shared" si="558"/>
        <v/>
      </c>
      <c r="BB203" s="11" t="str">
        <f t="shared" si="558"/>
        <v/>
      </c>
      <c r="BC203" s="11" t="str">
        <f t="shared" si="558"/>
        <v/>
      </c>
      <c r="BD203" s="11" t="str">
        <f t="shared" si="558"/>
        <v/>
      </c>
      <c r="BE203" s="11" t="str">
        <f t="shared" si="558"/>
        <v/>
      </c>
      <c r="BF203" s="11" t="str">
        <f t="shared" si="558"/>
        <v/>
      </c>
      <c r="BG203" s="11" t="str">
        <f t="shared" si="558"/>
        <v/>
      </c>
      <c r="BH203" s="11" t="str">
        <f t="shared" si="556"/>
        <v/>
      </c>
      <c r="BI203" s="11" t="str">
        <f t="shared" si="556"/>
        <v/>
      </c>
      <c r="BJ203" s="11" t="str">
        <f t="shared" si="556"/>
        <v/>
      </c>
      <c r="BK203" s="11" t="str">
        <f t="shared" si="556"/>
        <v/>
      </c>
      <c r="BL203" s="11" t="str">
        <f t="shared" si="556"/>
        <v/>
      </c>
      <c r="BM203" s="11" t="str">
        <f t="shared" si="556"/>
        <v/>
      </c>
      <c r="BN203" s="11" t="str">
        <f t="shared" si="556"/>
        <v/>
      </c>
      <c r="BO203" s="11" t="str">
        <f t="shared" si="556"/>
        <v/>
      </c>
      <c r="BP203" s="11" t="str">
        <f t="shared" si="556"/>
        <v/>
      </c>
      <c r="BQ203" s="11" t="str">
        <f t="shared" si="556"/>
        <v/>
      </c>
      <c r="BR203" s="11" t="str">
        <f t="shared" si="556"/>
        <v/>
      </c>
      <c r="BS203" s="11" t="str">
        <f t="shared" si="556"/>
        <v/>
      </c>
      <c r="BT203" s="11" t="str">
        <f t="shared" si="556"/>
        <v/>
      </c>
      <c r="BU203" s="11" t="str">
        <f t="shared" si="556"/>
        <v/>
      </c>
      <c r="BV203" s="11" t="str">
        <f t="shared" si="556"/>
        <v/>
      </c>
      <c r="BW203" s="11" t="str">
        <f t="shared" si="561"/>
        <v/>
      </c>
      <c r="BX203" s="11" t="str">
        <f t="shared" si="561"/>
        <v/>
      </c>
      <c r="BY203" s="11" t="str">
        <f t="shared" si="561"/>
        <v/>
      </c>
      <c r="BZ203" s="11" t="str">
        <f t="shared" si="561"/>
        <v/>
      </c>
      <c r="CA203" s="11" t="str">
        <f t="shared" si="561"/>
        <v/>
      </c>
      <c r="CB203" s="11" t="str">
        <f t="shared" si="561"/>
        <v/>
      </c>
      <c r="CC203" s="11" t="str">
        <f t="shared" si="561"/>
        <v/>
      </c>
      <c r="CD203" s="11" t="str">
        <f t="shared" si="561"/>
        <v/>
      </c>
      <c r="CE203" s="11" t="str">
        <f t="shared" si="561"/>
        <v/>
      </c>
      <c r="CF203" s="11" t="str">
        <f t="shared" si="561"/>
        <v/>
      </c>
      <c r="CG203" s="11" t="str">
        <f t="shared" si="561"/>
        <v/>
      </c>
      <c r="CH203" s="11" t="str">
        <f t="shared" si="561"/>
        <v/>
      </c>
      <c r="CI203" s="11" t="str">
        <f t="shared" si="561"/>
        <v/>
      </c>
      <c r="CJ203" s="11" t="str">
        <f t="shared" si="561"/>
        <v/>
      </c>
      <c r="CK203" s="11" t="str">
        <f t="shared" si="561"/>
        <v/>
      </c>
      <c r="CL203" s="11" t="str">
        <f t="shared" si="561"/>
        <v/>
      </c>
      <c r="CM203" s="11" t="str">
        <f t="shared" si="559"/>
        <v/>
      </c>
      <c r="CN203" s="11" t="str">
        <f t="shared" si="559"/>
        <v/>
      </c>
      <c r="CO203" s="11" t="str">
        <f t="shared" si="559"/>
        <v/>
      </c>
      <c r="CP203" s="11" t="str">
        <f t="shared" si="559"/>
        <v/>
      </c>
      <c r="CQ203" s="11" t="str">
        <f t="shared" si="559"/>
        <v/>
      </c>
      <c r="CR203" s="11" t="str">
        <f t="shared" si="559"/>
        <v/>
      </c>
      <c r="CS203" s="11" t="str">
        <f t="shared" si="559"/>
        <v/>
      </c>
      <c r="CT203" s="11" t="str">
        <f t="shared" si="559"/>
        <v/>
      </c>
      <c r="CU203" s="11" t="str">
        <f t="shared" si="559"/>
        <v/>
      </c>
      <c r="CV203" s="11" t="str">
        <f t="shared" si="559"/>
        <v/>
      </c>
      <c r="CW203" s="11" t="str">
        <f t="shared" si="559"/>
        <v/>
      </c>
      <c r="CX203" s="11" t="str">
        <f t="shared" si="559"/>
        <v/>
      </c>
      <c r="CY203" s="11" t="str">
        <f t="shared" si="559"/>
        <v/>
      </c>
      <c r="CZ203" s="11" t="str">
        <f t="shared" si="559"/>
        <v/>
      </c>
      <c r="DA203" s="11" t="str">
        <f t="shared" si="559"/>
        <v/>
      </c>
      <c r="DB203" s="11" t="str">
        <f t="shared" si="545"/>
        <v/>
      </c>
      <c r="DC203" s="11" t="str">
        <f t="shared" si="545"/>
        <v/>
      </c>
      <c r="DD203" s="11" t="str">
        <f t="shared" si="545"/>
        <v/>
      </c>
      <c r="DE203" s="11" t="str">
        <f t="shared" si="545"/>
        <v/>
      </c>
      <c r="DF203" s="11" t="str">
        <f t="shared" si="545"/>
        <v/>
      </c>
      <c r="DG203" s="11" t="str">
        <f t="shared" si="545"/>
        <v/>
      </c>
      <c r="DH203" s="11" t="str">
        <f t="shared" si="545"/>
        <v/>
      </c>
      <c r="DI203" s="11" t="str">
        <f t="shared" si="545"/>
        <v/>
      </c>
      <c r="DJ203" s="11" t="str">
        <f t="shared" si="545"/>
        <v/>
      </c>
      <c r="DK203" s="11" t="str">
        <f t="shared" si="545"/>
        <v/>
      </c>
      <c r="DL203" s="11" t="str">
        <f t="shared" si="545"/>
        <v/>
      </c>
      <c r="DM203" s="11" t="str">
        <f t="shared" si="545"/>
        <v/>
      </c>
      <c r="DN203" s="11" t="str">
        <f t="shared" si="545"/>
        <v/>
      </c>
      <c r="DO203" s="11" t="str">
        <f t="shared" si="545"/>
        <v/>
      </c>
      <c r="DP203" s="11" t="str">
        <f t="shared" si="545"/>
        <v/>
      </c>
      <c r="DQ203" s="11" t="str">
        <f t="shared" ref="DQ203:EF218" si="563">IF(ISERR(VALUE(TEXT(DQ$6&amp;"/"&amp;DQ$5&amp;"/"&amp;DQ$4,"jj/mm/aaaa")))&lt;&gt;TRUE,IF(AND($A203&lt;&gt;"",VALUE(TEXT(DQ$6&amp;"/"&amp;DQ$5&amp;"/"&amp;DQ$4,"jj/mm/aaaa"))&gt;=$I203,VALUE(TEXT(DQ$6&amp;"/"&amp;DQ$5&amp;"/"&amp;DQ$4,"jj/mm/aaaa"))&lt;=$K203,VALUE(DQ$9)&gt;=$J203,VALUE(DQ$9)&lt;$L203),"a",""),"")</f>
        <v/>
      </c>
      <c r="DR203" s="11" t="str">
        <f t="shared" si="563"/>
        <v/>
      </c>
      <c r="DS203" s="11" t="str">
        <f t="shared" si="563"/>
        <v/>
      </c>
      <c r="DT203" s="11" t="str">
        <f t="shared" si="563"/>
        <v/>
      </c>
      <c r="DU203" s="11" t="str">
        <f t="shared" si="563"/>
        <v/>
      </c>
      <c r="DV203" s="11" t="str">
        <f t="shared" si="563"/>
        <v/>
      </c>
      <c r="DW203" s="11" t="str">
        <f t="shared" si="563"/>
        <v/>
      </c>
      <c r="DX203" s="11" t="str">
        <f t="shared" si="563"/>
        <v/>
      </c>
      <c r="DY203" s="11" t="str">
        <f t="shared" si="563"/>
        <v/>
      </c>
      <c r="DZ203" s="11" t="str">
        <f t="shared" si="563"/>
        <v/>
      </c>
      <c r="EA203" s="11" t="str">
        <f t="shared" si="563"/>
        <v/>
      </c>
      <c r="EB203" s="11" t="str">
        <f t="shared" si="563"/>
        <v/>
      </c>
      <c r="EC203" s="11" t="str">
        <f t="shared" si="563"/>
        <v/>
      </c>
      <c r="ED203" s="11" t="str">
        <f t="shared" si="563"/>
        <v/>
      </c>
      <c r="EE203" s="11" t="str">
        <f t="shared" si="563"/>
        <v/>
      </c>
      <c r="EF203" s="11" t="str">
        <f t="shared" si="563"/>
        <v/>
      </c>
      <c r="EG203" s="11" t="str">
        <f t="shared" si="552"/>
        <v/>
      </c>
      <c r="EH203" s="11" t="str">
        <f t="shared" si="552"/>
        <v/>
      </c>
      <c r="EI203" s="11" t="str">
        <f t="shared" si="552"/>
        <v/>
      </c>
      <c r="EJ203" s="11" t="str">
        <f t="shared" si="552"/>
        <v/>
      </c>
      <c r="EK203" s="11" t="str">
        <f t="shared" si="552"/>
        <v/>
      </c>
      <c r="EL203" s="11" t="str">
        <f t="shared" si="552"/>
        <v/>
      </c>
      <c r="EM203" s="11" t="str">
        <f t="shared" si="552"/>
        <v/>
      </c>
      <c r="EN203" s="11" t="str">
        <f t="shared" si="552"/>
        <v/>
      </c>
      <c r="EO203" s="11" t="str">
        <f t="shared" si="552"/>
        <v/>
      </c>
      <c r="EP203" s="11" t="str">
        <f t="shared" si="552"/>
        <v/>
      </c>
      <c r="EQ203" s="11" t="str">
        <f t="shared" si="552"/>
        <v/>
      </c>
      <c r="ER203" s="11" t="str">
        <f t="shared" si="552"/>
        <v/>
      </c>
      <c r="ES203" s="11" t="str">
        <f t="shared" si="552"/>
        <v/>
      </c>
      <c r="ET203" s="11" t="str">
        <f t="shared" si="552"/>
        <v/>
      </c>
      <c r="EU203" s="11" t="str">
        <f t="shared" si="552"/>
        <v/>
      </c>
      <c r="EV203" s="11" t="str">
        <f t="shared" si="552"/>
        <v/>
      </c>
      <c r="EW203" s="11" t="str">
        <f t="shared" si="550"/>
        <v/>
      </c>
      <c r="EX203" s="11" t="str">
        <f t="shared" si="550"/>
        <v/>
      </c>
      <c r="EY203" s="11" t="str">
        <f t="shared" si="550"/>
        <v/>
      </c>
      <c r="EZ203" s="11" t="str">
        <f t="shared" si="550"/>
        <v/>
      </c>
      <c r="FA203" s="11" t="str">
        <f t="shared" si="550"/>
        <v/>
      </c>
      <c r="FB203" s="11" t="str">
        <f t="shared" si="550"/>
        <v/>
      </c>
      <c r="FC203" s="11" t="str">
        <f t="shared" si="550"/>
        <v/>
      </c>
      <c r="FD203" s="11" t="str">
        <f t="shared" si="550"/>
        <v/>
      </c>
      <c r="FE203" s="11" t="str">
        <f t="shared" si="550"/>
        <v/>
      </c>
      <c r="FF203" s="11" t="str">
        <f t="shared" si="550"/>
        <v/>
      </c>
      <c r="FG203" s="11" t="str">
        <f t="shared" si="550"/>
        <v/>
      </c>
      <c r="FH203" s="11" t="str">
        <f t="shared" si="550"/>
        <v/>
      </c>
      <c r="FI203" s="11" t="str">
        <f t="shared" si="550"/>
        <v/>
      </c>
      <c r="FJ203" s="11" t="str">
        <f t="shared" si="550"/>
        <v/>
      </c>
      <c r="FK203" s="11" t="str">
        <f t="shared" si="550"/>
        <v/>
      </c>
      <c r="FL203" s="11" t="str">
        <f t="shared" si="548"/>
        <v/>
      </c>
      <c r="FM203" s="11" t="str">
        <f t="shared" si="548"/>
        <v/>
      </c>
      <c r="FN203" s="11" t="str">
        <f t="shared" si="548"/>
        <v/>
      </c>
      <c r="FO203" s="11" t="str">
        <f t="shared" si="548"/>
        <v/>
      </c>
      <c r="FP203" s="11" t="str">
        <f t="shared" si="548"/>
        <v/>
      </c>
      <c r="FQ203" s="11" t="str">
        <f t="shared" si="548"/>
        <v/>
      </c>
      <c r="FR203" s="11" t="str">
        <f t="shared" si="548"/>
        <v/>
      </c>
      <c r="FS203" s="11" t="str">
        <f t="shared" si="548"/>
        <v/>
      </c>
      <c r="FT203" s="11" t="str">
        <f t="shared" si="548"/>
        <v/>
      </c>
      <c r="FU203" s="11" t="str">
        <f t="shared" si="548"/>
        <v/>
      </c>
      <c r="FV203" s="11" t="str">
        <f t="shared" si="548"/>
        <v/>
      </c>
      <c r="FW203" s="11" t="str">
        <f t="shared" si="548"/>
        <v/>
      </c>
      <c r="FX203" s="11" t="str">
        <f t="shared" si="548"/>
        <v/>
      </c>
      <c r="FY203" s="11" t="str">
        <f t="shared" si="548"/>
        <v/>
      </c>
      <c r="FZ203" s="11" t="str">
        <f t="shared" si="548"/>
        <v/>
      </c>
      <c r="GA203" s="11" t="str">
        <f t="shared" si="548"/>
        <v/>
      </c>
      <c r="GB203" s="11" t="str">
        <f t="shared" si="547"/>
        <v/>
      </c>
      <c r="GC203" s="11" t="str">
        <f t="shared" si="547"/>
        <v/>
      </c>
      <c r="GD203" s="11" t="str">
        <f t="shared" si="547"/>
        <v/>
      </c>
      <c r="GE203" s="11" t="str">
        <f t="shared" si="547"/>
        <v/>
      </c>
      <c r="GF203" s="11" t="str">
        <f t="shared" si="547"/>
        <v/>
      </c>
      <c r="GG203" s="11" t="str">
        <f t="shared" si="547"/>
        <v/>
      </c>
      <c r="GH203" s="11" t="str">
        <f t="shared" si="547"/>
        <v/>
      </c>
      <c r="GI203" s="11" t="str">
        <f t="shared" si="547"/>
        <v/>
      </c>
      <c r="GJ203" s="11" t="str">
        <f t="shared" si="547"/>
        <v/>
      </c>
      <c r="GK203" s="11" t="str">
        <f t="shared" si="553"/>
        <v/>
      </c>
      <c r="GL203" s="11" t="str">
        <f t="shared" si="553"/>
        <v/>
      </c>
      <c r="GM203" s="11" t="str">
        <f t="shared" si="553"/>
        <v/>
      </c>
      <c r="GN203" s="11" t="str">
        <f t="shared" si="553"/>
        <v/>
      </c>
      <c r="GO203" s="11" t="str">
        <f t="shared" si="553"/>
        <v/>
      </c>
      <c r="GP203" s="11" t="str">
        <f t="shared" si="553"/>
        <v/>
      </c>
      <c r="GQ203" s="11" t="str">
        <f t="shared" si="553"/>
        <v/>
      </c>
      <c r="GR203" s="11" t="str">
        <f t="shared" si="553"/>
        <v/>
      </c>
      <c r="GS203" s="11" t="str">
        <f t="shared" si="553"/>
        <v/>
      </c>
      <c r="GT203" s="11" t="str">
        <f t="shared" si="553"/>
        <v/>
      </c>
      <c r="GU203" s="11" t="str">
        <f t="shared" si="553"/>
        <v/>
      </c>
      <c r="GV203" s="11" t="str">
        <f t="shared" si="553"/>
        <v/>
      </c>
      <c r="GW203" s="11" t="str">
        <f t="shared" si="553"/>
        <v/>
      </c>
      <c r="GX203" s="11" t="str">
        <f t="shared" si="553"/>
        <v/>
      </c>
      <c r="GY203" s="11" t="str">
        <f t="shared" si="553"/>
        <v/>
      </c>
      <c r="GZ203" s="11" t="str">
        <f t="shared" si="553"/>
        <v/>
      </c>
      <c r="HA203" s="11" t="str">
        <f t="shared" si="546"/>
        <v/>
      </c>
      <c r="HB203" s="11" t="str">
        <f t="shared" si="546"/>
        <v/>
      </c>
      <c r="HC203" s="11" t="str">
        <f t="shared" si="546"/>
        <v/>
      </c>
      <c r="HD203" s="11" t="str">
        <f t="shared" si="546"/>
        <v/>
      </c>
      <c r="HE203" s="11" t="str">
        <f t="shared" si="546"/>
        <v/>
      </c>
      <c r="HF203" s="11" t="str">
        <f t="shared" si="546"/>
        <v/>
      </c>
      <c r="HG203" s="11" t="str">
        <f t="shared" si="546"/>
        <v/>
      </c>
      <c r="HH203" s="11" t="str">
        <f t="shared" si="546"/>
        <v/>
      </c>
      <c r="HI203" s="11" t="str">
        <f t="shared" si="546"/>
        <v/>
      </c>
      <c r="HJ203" s="11" t="str">
        <f t="shared" si="546"/>
        <v/>
      </c>
      <c r="HK203" s="11" t="str">
        <f t="shared" si="546"/>
        <v/>
      </c>
      <c r="HL203" s="11" t="str">
        <f t="shared" si="546"/>
        <v/>
      </c>
      <c r="HM203" s="11" t="str">
        <f t="shared" si="546"/>
        <v/>
      </c>
      <c r="HN203" s="11" t="str">
        <f t="shared" si="546"/>
        <v/>
      </c>
      <c r="HO203" s="11" t="str">
        <f t="shared" si="546"/>
        <v/>
      </c>
      <c r="HP203" s="11" t="str">
        <f t="shared" ref="HP203:IE219" si="564">IF(ISERR(VALUE(TEXT(HP$6&amp;"/"&amp;HP$5&amp;"/"&amp;HP$4,"jj/mm/aaaa")))&lt;&gt;TRUE,IF(AND($A203&lt;&gt;"",VALUE(TEXT(HP$6&amp;"/"&amp;HP$5&amp;"/"&amp;HP$4,"jj/mm/aaaa"))&gt;=$I203,VALUE(TEXT(HP$6&amp;"/"&amp;HP$5&amp;"/"&amp;HP$4,"jj/mm/aaaa"))&lt;=$K203,VALUE(HP$9)&gt;=$J203,VALUE(HP$9)&lt;$L203),"a",""),"")</f>
        <v/>
      </c>
      <c r="HQ203" s="11" t="str">
        <f t="shared" si="564"/>
        <v/>
      </c>
      <c r="HR203" s="11" t="str">
        <f t="shared" si="564"/>
        <v/>
      </c>
      <c r="HS203" s="11" t="str">
        <f t="shared" si="564"/>
        <v/>
      </c>
      <c r="HT203" s="11" t="str">
        <f t="shared" si="564"/>
        <v/>
      </c>
      <c r="HU203" s="11" t="str">
        <f t="shared" si="564"/>
        <v/>
      </c>
      <c r="HV203" s="11" t="str">
        <f t="shared" si="564"/>
        <v/>
      </c>
      <c r="HW203" s="11" t="str">
        <f t="shared" si="564"/>
        <v/>
      </c>
      <c r="HX203" s="11" t="str">
        <f t="shared" si="564"/>
        <v/>
      </c>
      <c r="HY203" s="11" t="str">
        <f t="shared" si="564"/>
        <v/>
      </c>
      <c r="HZ203" s="11" t="str">
        <f t="shared" si="564"/>
        <v/>
      </c>
      <c r="IA203" s="11" t="str">
        <f t="shared" si="564"/>
        <v/>
      </c>
      <c r="IB203" s="11" t="str">
        <f t="shared" si="564"/>
        <v/>
      </c>
      <c r="IC203" s="11" t="str">
        <f t="shared" si="564"/>
        <v/>
      </c>
      <c r="ID203" s="11" t="str">
        <f t="shared" si="564"/>
        <v/>
      </c>
      <c r="IE203" s="11" t="str">
        <f t="shared" si="564"/>
        <v/>
      </c>
      <c r="IF203" s="11" t="str">
        <f t="shared" ref="IF203:IU218" si="565">IF(ISERR(VALUE(TEXT(IF$6&amp;"/"&amp;IF$5&amp;"/"&amp;IF$4,"jj/mm/aaaa")))&lt;&gt;TRUE,IF(AND($A203&lt;&gt;"",VALUE(TEXT(IF$6&amp;"/"&amp;IF$5&amp;"/"&amp;IF$4,"jj/mm/aaaa"))&gt;=$I203,VALUE(TEXT(IF$6&amp;"/"&amp;IF$5&amp;"/"&amp;IF$4,"jj/mm/aaaa"))&lt;=$K203,VALUE(IF$9)&gt;=$J203,VALUE(IF$9)&lt;$L203),"a",""),"")</f>
        <v/>
      </c>
      <c r="IG203" s="11" t="str">
        <f t="shared" si="565"/>
        <v/>
      </c>
      <c r="IH203" s="11" t="str">
        <f t="shared" si="565"/>
        <v/>
      </c>
      <c r="II203" s="11" t="str">
        <f t="shared" si="565"/>
        <v/>
      </c>
      <c r="IJ203" s="11" t="str">
        <f t="shared" si="565"/>
        <v/>
      </c>
      <c r="IK203" s="11" t="str">
        <f t="shared" si="565"/>
        <v/>
      </c>
      <c r="IL203" s="11" t="str">
        <f t="shared" si="565"/>
        <v/>
      </c>
      <c r="IM203" s="11" t="str">
        <f t="shared" si="565"/>
        <v/>
      </c>
      <c r="IN203" s="11" t="str">
        <f t="shared" si="565"/>
        <v/>
      </c>
      <c r="IO203" s="11" t="str">
        <f t="shared" si="565"/>
        <v/>
      </c>
      <c r="IP203" s="11" t="str">
        <f t="shared" si="565"/>
        <v/>
      </c>
      <c r="IQ203" s="11" t="str">
        <f t="shared" si="565"/>
        <v/>
      </c>
      <c r="IR203" s="11" t="str">
        <f t="shared" si="565"/>
        <v/>
      </c>
      <c r="IS203" s="11" t="str">
        <f t="shared" si="565"/>
        <v/>
      </c>
      <c r="IT203" s="11" t="str">
        <f t="shared" si="565"/>
        <v/>
      </c>
      <c r="IU203" s="11" t="str">
        <f t="shared" si="565"/>
        <v/>
      </c>
      <c r="IV203" s="11" t="str">
        <f t="shared" si="562"/>
        <v/>
      </c>
      <c r="IW203" s="11" t="str">
        <f t="shared" si="562"/>
        <v/>
      </c>
      <c r="IX203" s="11" t="str">
        <f t="shared" si="562"/>
        <v/>
      </c>
      <c r="IY203" s="11" t="str">
        <f t="shared" si="562"/>
        <v/>
      </c>
      <c r="IZ203" s="11" t="str">
        <f t="shared" si="562"/>
        <v/>
      </c>
      <c r="JA203" s="11" t="str">
        <f t="shared" si="562"/>
        <v/>
      </c>
      <c r="JB203" s="11" t="str">
        <f t="shared" si="562"/>
        <v/>
      </c>
      <c r="JC203" s="11" t="str">
        <f t="shared" si="562"/>
        <v/>
      </c>
      <c r="JD203" s="11" t="str">
        <f t="shared" si="562"/>
        <v/>
      </c>
      <c r="JE203" s="11" t="str">
        <f t="shared" si="562"/>
        <v/>
      </c>
      <c r="JF203" s="11" t="str">
        <f t="shared" si="562"/>
        <v/>
      </c>
      <c r="JG203" s="11" t="str">
        <f t="shared" si="560"/>
        <v/>
      </c>
      <c r="JH203" s="11" t="str">
        <f t="shared" si="557"/>
        <v/>
      </c>
      <c r="JI203" s="11" t="str">
        <f t="shared" si="557"/>
        <v/>
      </c>
      <c r="JJ203" s="11" t="str">
        <f t="shared" si="491"/>
        <v/>
      </c>
      <c r="JK203" s="11" t="str">
        <f t="shared" si="491"/>
        <v/>
      </c>
      <c r="JL203" s="11" t="str">
        <f t="shared" si="491"/>
        <v/>
      </c>
      <c r="JM203" s="11"/>
      <c r="JN203" s="12"/>
    </row>
    <row r="204" spans="1:274" s="13" customFormat="1" ht="36.75" customHeight="1" x14ac:dyDescent="0.2">
      <c r="A204" s="4"/>
      <c r="B204" s="94" t="str">
        <f t="shared" ref="B204:B267" si="566">IF($A204&lt;&gt;"","Du "&amp;TEXT(I204,"jj/mm/aaaa")&amp;" à "&amp;TEXT(J204,"hh:mm")&amp;" au "&amp;TEXT(K204,"jj/mm/aaaa")&amp;" à "&amp;TEXT(L204,"hh:mm"),"")</f>
        <v/>
      </c>
      <c r="C204" s="9"/>
      <c r="D204" s="9"/>
      <c r="E204" s="9"/>
      <c r="F204" s="9"/>
      <c r="G204" s="9"/>
      <c r="H204" s="9"/>
      <c r="I204" s="10"/>
      <c r="J204" s="38"/>
      <c r="K204" s="10"/>
      <c r="L204" s="38"/>
      <c r="M204" s="11" t="str">
        <f t="shared" si="551"/>
        <v/>
      </c>
      <c r="N204" s="11" t="str">
        <f t="shared" si="551"/>
        <v/>
      </c>
      <c r="O204" s="11" t="str">
        <f t="shared" si="551"/>
        <v/>
      </c>
      <c r="P204" s="11" t="str">
        <f t="shared" si="551"/>
        <v/>
      </c>
      <c r="Q204" s="11" t="str">
        <f t="shared" si="551"/>
        <v/>
      </c>
      <c r="R204" s="11" t="str">
        <f t="shared" si="551"/>
        <v/>
      </c>
      <c r="S204" s="11" t="str">
        <f t="shared" si="551"/>
        <v/>
      </c>
      <c r="T204" s="11" t="str">
        <f t="shared" si="551"/>
        <v/>
      </c>
      <c r="U204" s="11" t="str">
        <f t="shared" si="551"/>
        <v/>
      </c>
      <c r="V204" s="11" t="str">
        <f t="shared" si="551"/>
        <v/>
      </c>
      <c r="W204" s="11" t="str">
        <f t="shared" si="551"/>
        <v/>
      </c>
      <c r="X204" s="11" t="str">
        <f t="shared" si="551"/>
        <v/>
      </c>
      <c r="Y204" s="11" t="str">
        <f t="shared" si="551"/>
        <v/>
      </c>
      <c r="Z204" s="11" t="str">
        <f t="shared" si="551"/>
        <v/>
      </c>
      <c r="AA204" s="11" t="str">
        <f t="shared" si="551"/>
        <v/>
      </c>
      <c r="AB204" s="11" t="str">
        <f t="shared" si="551"/>
        <v/>
      </c>
      <c r="AC204" s="11" t="str">
        <f t="shared" si="549"/>
        <v/>
      </c>
      <c r="AD204" s="11" t="str">
        <f t="shared" si="549"/>
        <v/>
      </c>
      <c r="AE204" s="11" t="str">
        <f t="shared" si="549"/>
        <v/>
      </c>
      <c r="AF204" s="11" t="str">
        <f t="shared" si="549"/>
        <v/>
      </c>
      <c r="AG204" s="11" t="str">
        <f t="shared" si="549"/>
        <v/>
      </c>
      <c r="AH204" s="11" t="str">
        <f t="shared" si="549"/>
        <v/>
      </c>
      <c r="AI204" s="11" t="str">
        <f t="shared" si="549"/>
        <v/>
      </c>
      <c r="AJ204" s="11" t="str">
        <f t="shared" si="549"/>
        <v/>
      </c>
      <c r="AK204" s="11" t="str">
        <f t="shared" si="549"/>
        <v/>
      </c>
      <c r="AL204" s="11" t="str">
        <f t="shared" si="549"/>
        <v/>
      </c>
      <c r="AM204" s="11" t="str">
        <f t="shared" si="549"/>
        <v/>
      </c>
      <c r="AN204" s="11" t="str">
        <f t="shared" si="549"/>
        <v/>
      </c>
      <c r="AO204" s="11" t="str">
        <f t="shared" si="549"/>
        <v/>
      </c>
      <c r="AP204" s="11" t="str">
        <f t="shared" si="549"/>
        <v/>
      </c>
      <c r="AQ204" s="11" t="str">
        <f t="shared" si="549"/>
        <v/>
      </c>
      <c r="AR204" s="11" t="str">
        <f t="shared" si="558"/>
        <v/>
      </c>
      <c r="AS204" s="11" t="str">
        <f t="shared" si="558"/>
        <v/>
      </c>
      <c r="AT204" s="11" t="str">
        <f t="shared" si="558"/>
        <v/>
      </c>
      <c r="AU204" s="11" t="str">
        <f t="shared" si="558"/>
        <v/>
      </c>
      <c r="AV204" s="11" t="str">
        <f t="shared" si="558"/>
        <v/>
      </c>
      <c r="AW204" s="11" t="str">
        <f t="shared" si="558"/>
        <v/>
      </c>
      <c r="AX204" s="11" t="str">
        <f t="shared" si="558"/>
        <v/>
      </c>
      <c r="AY204" s="11" t="str">
        <f t="shared" si="558"/>
        <v/>
      </c>
      <c r="AZ204" s="11" t="str">
        <f t="shared" si="558"/>
        <v/>
      </c>
      <c r="BA204" s="11" t="str">
        <f t="shared" si="558"/>
        <v/>
      </c>
      <c r="BB204" s="11" t="str">
        <f t="shared" si="558"/>
        <v/>
      </c>
      <c r="BC204" s="11" t="str">
        <f t="shared" si="558"/>
        <v/>
      </c>
      <c r="BD204" s="11" t="str">
        <f t="shared" si="558"/>
        <v/>
      </c>
      <c r="BE204" s="11" t="str">
        <f t="shared" si="558"/>
        <v/>
      </c>
      <c r="BF204" s="11" t="str">
        <f t="shared" si="558"/>
        <v/>
      </c>
      <c r="BG204" s="11" t="str">
        <f t="shared" si="558"/>
        <v/>
      </c>
      <c r="BH204" s="11" t="str">
        <f t="shared" si="556"/>
        <v/>
      </c>
      <c r="BI204" s="11" t="str">
        <f t="shared" si="556"/>
        <v/>
      </c>
      <c r="BJ204" s="11" t="str">
        <f t="shared" si="556"/>
        <v/>
      </c>
      <c r="BK204" s="11" t="str">
        <f t="shared" si="556"/>
        <v/>
      </c>
      <c r="BL204" s="11" t="str">
        <f t="shared" si="556"/>
        <v/>
      </c>
      <c r="BM204" s="11" t="str">
        <f t="shared" si="556"/>
        <v/>
      </c>
      <c r="BN204" s="11" t="str">
        <f t="shared" si="556"/>
        <v/>
      </c>
      <c r="BO204" s="11" t="str">
        <f t="shared" si="556"/>
        <v/>
      </c>
      <c r="BP204" s="11" t="str">
        <f t="shared" si="556"/>
        <v/>
      </c>
      <c r="BQ204" s="11" t="str">
        <f t="shared" si="556"/>
        <v/>
      </c>
      <c r="BR204" s="11" t="str">
        <f t="shared" si="556"/>
        <v/>
      </c>
      <c r="BS204" s="11" t="str">
        <f t="shared" si="556"/>
        <v/>
      </c>
      <c r="BT204" s="11" t="str">
        <f t="shared" si="556"/>
        <v/>
      </c>
      <c r="BU204" s="11" t="str">
        <f t="shared" si="556"/>
        <v/>
      </c>
      <c r="BV204" s="11" t="str">
        <f t="shared" si="556"/>
        <v/>
      </c>
      <c r="BW204" s="11" t="str">
        <f t="shared" si="561"/>
        <v/>
      </c>
      <c r="BX204" s="11" t="str">
        <f t="shared" si="561"/>
        <v/>
      </c>
      <c r="BY204" s="11" t="str">
        <f t="shared" si="561"/>
        <v/>
      </c>
      <c r="BZ204" s="11" t="str">
        <f t="shared" si="561"/>
        <v/>
      </c>
      <c r="CA204" s="11" t="str">
        <f t="shared" si="561"/>
        <v/>
      </c>
      <c r="CB204" s="11" t="str">
        <f t="shared" si="561"/>
        <v/>
      </c>
      <c r="CC204" s="11" t="str">
        <f t="shared" si="561"/>
        <v/>
      </c>
      <c r="CD204" s="11" t="str">
        <f t="shared" si="561"/>
        <v/>
      </c>
      <c r="CE204" s="11" t="str">
        <f t="shared" si="561"/>
        <v/>
      </c>
      <c r="CF204" s="11" t="str">
        <f t="shared" si="561"/>
        <v/>
      </c>
      <c r="CG204" s="11" t="str">
        <f t="shared" si="561"/>
        <v/>
      </c>
      <c r="CH204" s="11" t="str">
        <f t="shared" si="561"/>
        <v/>
      </c>
      <c r="CI204" s="11" t="str">
        <f t="shared" si="561"/>
        <v/>
      </c>
      <c r="CJ204" s="11" t="str">
        <f t="shared" si="561"/>
        <v/>
      </c>
      <c r="CK204" s="11" t="str">
        <f t="shared" si="561"/>
        <v/>
      </c>
      <c r="CL204" s="11" t="str">
        <f t="shared" si="561"/>
        <v/>
      </c>
      <c r="CM204" s="11" t="str">
        <f t="shared" si="559"/>
        <v/>
      </c>
      <c r="CN204" s="11" t="str">
        <f t="shared" si="559"/>
        <v/>
      </c>
      <c r="CO204" s="11" t="str">
        <f t="shared" si="559"/>
        <v/>
      </c>
      <c r="CP204" s="11" t="str">
        <f t="shared" si="559"/>
        <v/>
      </c>
      <c r="CQ204" s="11" t="str">
        <f t="shared" si="559"/>
        <v/>
      </c>
      <c r="CR204" s="11" t="str">
        <f t="shared" si="559"/>
        <v/>
      </c>
      <c r="CS204" s="11" t="str">
        <f t="shared" si="559"/>
        <v/>
      </c>
      <c r="CT204" s="11" t="str">
        <f t="shared" si="559"/>
        <v/>
      </c>
      <c r="CU204" s="11" t="str">
        <f t="shared" si="559"/>
        <v/>
      </c>
      <c r="CV204" s="11" t="str">
        <f t="shared" si="559"/>
        <v/>
      </c>
      <c r="CW204" s="11" t="str">
        <f t="shared" si="559"/>
        <v/>
      </c>
      <c r="CX204" s="11" t="str">
        <f t="shared" si="559"/>
        <v/>
      </c>
      <c r="CY204" s="11" t="str">
        <f t="shared" si="559"/>
        <v/>
      </c>
      <c r="CZ204" s="11" t="str">
        <f t="shared" si="559"/>
        <v/>
      </c>
      <c r="DA204" s="11" t="str">
        <f t="shared" si="559"/>
        <v/>
      </c>
      <c r="DB204" s="11" t="str">
        <f t="shared" ref="DB204:DQ219" si="567">IF(ISERR(VALUE(TEXT(DB$6&amp;"/"&amp;DB$5&amp;"/"&amp;DB$4,"jj/mm/aaaa")))&lt;&gt;TRUE,IF(AND($A204&lt;&gt;"",VALUE(TEXT(DB$6&amp;"/"&amp;DB$5&amp;"/"&amp;DB$4,"jj/mm/aaaa"))&gt;=$I204,VALUE(TEXT(DB$6&amp;"/"&amp;DB$5&amp;"/"&amp;DB$4,"jj/mm/aaaa"))&lt;=$K204,VALUE(DB$9)&gt;=$J204,VALUE(DB$9)&lt;$L204),"a",""),"")</f>
        <v/>
      </c>
      <c r="DC204" s="11" t="str">
        <f t="shared" si="567"/>
        <v/>
      </c>
      <c r="DD204" s="11" t="str">
        <f t="shared" si="567"/>
        <v/>
      </c>
      <c r="DE204" s="11" t="str">
        <f t="shared" si="567"/>
        <v/>
      </c>
      <c r="DF204" s="11" t="str">
        <f t="shared" si="567"/>
        <v/>
      </c>
      <c r="DG204" s="11" t="str">
        <f t="shared" si="567"/>
        <v/>
      </c>
      <c r="DH204" s="11" t="str">
        <f t="shared" si="567"/>
        <v/>
      </c>
      <c r="DI204" s="11" t="str">
        <f t="shared" si="567"/>
        <v/>
      </c>
      <c r="DJ204" s="11" t="str">
        <f t="shared" si="567"/>
        <v/>
      </c>
      <c r="DK204" s="11" t="str">
        <f t="shared" si="567"/>
        <v/>
      </c>
      <c r="DL204" s="11" t="str">
        <f t="shared" si="567"/>
        <v/>
      </c>
      <c r="DM204" s="11" t="str">
        <f t="shared" si="567"/>
        <v/>
      </c>
      <c r="DN204" s="11" t="str">
        <f t="shared" si="567"/>
        <v/>
      </c>
      <c r="DO204" s="11" t="str">
        <f t="shared" si="567"/>
        <v/>
      </c>
      <c r="DP204" s="11" t="str">
        <f t="shared" si="567"/>
        <v/>
      </c>
      <c r="DQ204" s="11" t="str">
        <f t="shared" si="567"/>
        <v/>
      </c>
      <c r="DR204" s="11" t="str">
        <f t="shared" si="563"/>
        <v/>
      </c>
      <c r="DS204" s="11" t="str">
        <f t="shared" si="563"/>
        <v/>
      </c>
      <c r="DT204" s="11" t="str">
        <f t="shared" si="563"/>
        <v/>
      </c>
      <c r="DU204" s="11" t="str">
        <f t="shared" si="563"/>
        <v/>
      </c>
      <c r="DV204" s="11" t="str">
        <f t="shared" si="563"/>
        <v/>
      </c>
      <c r="DW204" s="11" t="str">
        <f t="shared" si="563"/>
        <v/>
      </c>
      <c r="DX204" s="11" t="str">
        <f t="shared" si="563"/>
        <v/>
      </c>
      <c r="DY204" s="11" t="str">
        <f t="shared" si="563"/>
        <v/>
      </c>
      <c r="DZ204" s="11" t="str">
        <f t="shared" si="563"/>
        <v/>
      </c>
      <c r="EA204" s="11" t="str">
        <f t="shared" si="563"/>
        <v/>
      </c>
      <c r="EB204" s="11" t="str">
        <f t="shared" si="563"/>
        <v/>
      </c>
      <c r="EC204" s="11" t="str">
        <f t="shared" si="563"/>
        <v/>
      </c>
      <c r="ED204" s="11" t="str">
        <f t="shared" si="563"/>
        <v/>
      </c>
      <c r="EE204" s="11" t="str">
        <f t="shared" si="563"/>
        <v/>
      </c>
      <c r="EF204" s="11" t="str">
        <f t="shared" si="563"/>
        <v/>
      </c>
      <c r="EG204" s="11" t="str">
        <f t="shared" si="552"/>
        <v/>
      </c>
      <c r="EH204" s="11" t="str">
        <f t="shared" si="552"/>
        <v/>
      </c>
      <c r="EI204" s="11" t="str">
        <f t="shared" si="552"/>
        <v/>
      </c>
      <c r="EJ204" s="11" t="str">
        <f t="shared" si="552"/>
        <v/>
      </c>
      <c r="EK204" s="11" t="str">
        <f t="shared" si="552"/>
        <v/>
      </c>
      <c r="EL204" s="11" t="str">
        <f t="shared" si="552"/>
        <v/>
      </c>
      <c r="EM204" s="11" t="str">
        <f t="shared" si="552"/>
        <v/>
      </c>
      <c r="EN204" s="11" t="str">
        <f t="shared" si="552"/>
        <v/>
      </c>
      <c r="EO204" s="11" t="str">
        <f t="shared" si="552"/>
        <v/>
      </c>
      <c r="EP204" s="11" t="str">
        <f t="shared" si="552"/>
        <v/>
      </c>
      <c r="EQ204" s="11" t="str">
        <f t="shared" si="552"/>
        <v/>
      </c>
      <c r="ER204" s="11" t="str">
        <f t="shared" si="552"/>
        <v/>
      </c>
      <c r="ES204" s="11" t="str">
        <f t="shared" si="552"/>
        <v/>
      </c>
      <c r="ET204" s="11" t="str">
        <f t="shared" si="552"/>
        <v/>
      </c>
      <c r="EU204" s="11" t="str">
        <f t="shared" si="552"/>
        <v/>
      </c>
      <c r="EV204" s="11" t="str">
        <f t="shared" si="552"/>
        <v/>
      </c>
      <c r="EW204" s="11" t="str">
        <f t="shared" si="550"/>
        <v/>
      </c>
      <c r="EX204" s="11" t="str">
        <f t="shared" si="550"/>
        <v/>
      </c>
      <c r="EY204" s="11" t="str">
        <f t="shared" si="550"/>
        <v/>
      </c>
      <c r="EZ204" s="11" t="str">
        <f t="shared" si="550"/>
        <v/>
      </c>
      <c r="FA204" s="11" t="str">
        <f t="shared" si="550"/>
        <v/>
      </c>
      <c r="FB204" s="11" t="str">
        <f t="shared" si="550"/>
        <v/>
      </c>
      <c r="FC204" s="11" t="str">
        <f t="shared" si="550"/>
        <v/>
      </c>
      <c r="FD204" s="11" t="str">
        <f t="shared" si="550"/>
        <v/>
      </c>
      <c r="FE204" s="11" t="str">
        <f t="shared" si="550"/>
        <v/>
      </c>
      <c r="FF204" s="11" t="str">
        <f t="shared" si="550"/>
        <v/>
      </c>
      <c r="FG204" s="11" t="str">
        <f t="shared" si="550"/>
        <v/>
      </c>
      <c r="FH204" s="11" t="str">
        <f t="shared" si="550"/>
        <v/>
      </c>
      <c r="FI204" s="11" t="str">
        <f t="shared" si="550"/>
        <v/>
      </c>
      <c r="FJ204" s="11" t="str">
        <f t="shared" si="550"/>
        <v/>
      </c>
      <c r="FK204" s="11" t="str">
        <f t="shared" si="550"/>
        <v/>
      </c>
      <c r="FL204" s="11" t="str">
        <f t="shared" si="548"/>
        <v/>
      </c>
      <c r="FM204" s="11" t="str">
        <f t="shared" si="548"/>
        <v/>
      </c>
      <c r="FN204" s="11" t="str">
        <f t="shared" si="548"/>
        <v/>
      </c>
      <c r="FO204" s="11" t="str">
        <f t="shared" si="548"/>
        <v/>
      </c>
      <c r="FP204" s="11" t="str">
        <f t="shared" si="548"/>
        <v/>
      </c>
      <c r="FQ204" s="11" t="str">
        <f t="shared" si="548"/>
        <v/>
      </c>
      <c r="FR204" s="11" t="str">
        <f t="shared" si="548"/>
        <v/>
      </c>
      <c r="FS204" s="11" t="str">
        <f t="shared" si="548"/>
        <v/>
      </c>
      <c r="FT204" s="11" t="str">
        <f t="shared" si="548"/>
        <v/>
      </c>
      <c r="FU204" s="11" t="str">
        <f t="shared" si="548"/>
        <v/>
      </c>
      <c r="FV204" s="11" t="str">
        <f t="shared" si="548"/>
        <v/>
      </c>
      <c r="FW204" s="11" t="str">
        <f t="shared" si="548"/>
        <v/>
      </c>
      <c r="FX204" s="11" t="str">
        <f t="shared" si="548"/>
        <v/>
      </c>
      <c r="FY204" s="11" t="str">
        <f t="shared" si="548"/>
        <v/>
      </c>
      <c r="FZ204" s="11" t="str">
        <f t="shared" si="548"/>
        <v/>
      </c>
      <c r="GA204" s="11" t="str">
        <f t="shared" si="548"/>
        <v/>
      </c>
      <c r="GB204" s="11" t="str">
        <f t="shared" si="547"/>
        <v/>
      </c>
      <c r="GC204" s="11" t="str">
        <f t="shared" si="547"/>
        <v/>
      </c>
      <c r="GD204" s="11" t="str">
        <f t="shared" si="547"/>
        <v/>
      </c>
      <c r="GE204" s="11" t="str">
        <f t="shared" si="547"/>
        <v/>
      </c>
      <c r="GF204" s="11" t="str">
        <f t="shared" si="547"/>
        <v/>
      </c>
      <c r="GG204" s="11" t="str">
        <f t="shared" si="547"/>
        <v/>
      </c>
      <c r="GH204" s="11" t="str">
        <f t="shared" si="547"/>
        <v/>
      </c>
      <c r="GI204" s="11" t="str">
        <f t="shared" si="547"/>
        <v/>
      </c>
      <c r="GJ204" s="11" t="str">
        <f t="shared" si="547"/>
        <v/>
      </c>
      <c r="GK204" s="11" t="str">
        <f t="shared" si="553"/>
        <v/>
      </c>
      <c r="GL204" s="11" t="str">
        <f t="shared" si="553"/>
        <v/>
      </c>
      <c r="GM204" s="11" t="str">
        <f t="shared" si="553"/>
        <v/>
      </c>
      <c r="GN204" s="11" t="str">
        <f t="shared" si="553"/>
        <v/>
      </c>
      <c r="GO204" s="11" t="str">
        <f t="shared" si="553"/>
        <v/>
      </c>
      <c r="GP204" s="11" t="str">
        <f t="shared" si="553"/>
        <v/>
      </c>
      <c r="GQ204" s="11" t="str">
        <f t="shared" si="553"/>
        <v/>
      </c>
      <c r="GR204" s="11" t="str">
        <f t="shared" si="553"/>
        <v/>
      </c>
      <c r="GS204" s="11" t="str">
        <f t="shared" si="553"/>
        <v/>
      </c>
      <c r="GT204" s="11" t="str">
        <f t="shared" si="553"/>
        <v/>
      </c>
      <c r="GU204" s="11" t="str">
        <f t="shared" si="553"/>
        <v/>
      </c>
      <c r="GV204" s="11" t="str">
        <f t="shared" si="553"/>
        <v/>
      </c>
      <c r="GW204" s="11" t="str">
        <f t="shared" si="553"/>
        <v/>
      </c>
      <c r="GX204" s="11" t="str">
        <f t="shared" si="553"/>
        <v/>
      </c>
      <c r="GY204" s="11" t="str">
        <f t="shared" si="553"/>
        <v/>
      </c>
      <c r="GZ204" s="11" t="str">
        <f t="shared" si="553"/>
        <v/>
      </c>
      <c r="HA204" s="11" t="str">
        <f t="shared" ref="HA204:HP226" si="568">IF(ISERR(VALUE(TEXT(HA$6&amp;"/"&amp;HA$5&amp;"/"&amp;HA$4,"jj/mm/aaaa")))&lt;&gt;TRUE,IF(AND($A204&lt;&gt;"",VALUE(TEXT(HA$6&amp;"/"&amp;HA$5&amp;"/"&amp;HA$4,"jj/mm/aaaa"))&gt;=$I204,VALUE(TEXT(HA$6&amp;"/"&amp;HA$5&amp;"/"&amp;HA$4,"jj/mm/aaaa"))&lt;=$K204,VALUE(HA$9)&gt;=$J204,VALUE(HA$9)&lt;$L204),"a",""),"")</f>
        <v/>
      </c>
      <c r="HB204" s="11" t="str">
        <f t="shared" si="568"/>
        <v/>
      </c>
      <c r="HC204" s="11" t="str">
        <f t="shared" si="568"/>
        <v/>
      </c>
      <c r="HD204" s="11" t="str">
        <f t="shared" si="568"/>
        <v/>
      </c>
      <c r="HE204" s="11" t="str">
        <f t="shared" si="568"/>
        <v/>
      </c>
      <c r="HF204" s="11" t="str">
        <f t="shared" si="568"/>
        <v/>
      </c>
      <c r="HG204" s="11" t="str">
        <f t="shared" si="568"/>
        <v/>
      </c>
      <c r="HH204" s="11" t="str">
        <f t="shared" si="568"/>
        <v/>
      </c>
      <c r="HI204" s="11" t="str">
        <f t="shared" si="568"/>
        <v/>
      </c>
      <c r="HJ204" s="11" t="str">
        <f t="shared" si="568"/>
        <v/>
      </c>
      <c r="HK204" s="11" t="str">
        <f t="shared" si="568"/>
        <v/>
      </c>
      <c r="HL204" s="11" t="str">
        <f t="shared" si="568"/>
        <v/>
      </c>
      <c r="HM204" s="11" t="str">
        <f t="shared" si="568"/>
        <v/>
      </c>
      <c r="HN204" s="11" t="str">
        <f t="shared" si="568"/>
        <v/>
      </c>
      <c r="HO204" s="11" t="str">
        <f t="shared" si="568"/>
        <v/>
      </c>
      <c r="HP204" s="11" t="str">
        <f t="shared" si="568"/>
        <v/>
      </c>
      <c r="HQ204" s="11" t="str">
        <f t="shared" si="564"/>
        <v/>
      </c>
      <c r="HR204" s="11" t="str">
        <f t="shared" si="564"/>
        <v/>
      </c>
      <c r="HS204" s="11" t="str">
        <f t="shared" si="564"/>
        <v/>
      </c>
      <c r="HT204" s="11" t="str">
        <f t="shared" si="564"/>
        <v/>
      </c>
      <c r="HU204" s="11" t="str">
        <f t="shared" si="564"/>
        <v/>
      </c>
      <c r="HV204" s="11" t="str">
        <f t="shared" si="564"/>
        <v/>
      </c>
      <c r="HW204" s="11" t="str">
        <f t="shared" si="564"/>
        <v/>
      </c>
      <c r="HX204" s="11" t="str">
        <f t="shared" si="564"/>
        <v/>
      </c>
      <c r="HY204" s="11" t="str">
        <f t="shared" si="564"/>
        <v/>
      </c>
      <c r="HZ204" s="11" t="str">
        <f t="shared" si="564"/>
        <v/>
      </c>
      <c r="IA204" s="11" t="str">
        <f t="shared" si="564"/>
        <v/>
      </c>
      <c r="IB204" s="11" t="str">
        <f t="shared" si="564"/>
        <v/>
      </c>
      <c r="IC204" s="11" t="str">
        <f t="shared" si="564"/>
        <v/>
      </c>
      <c r="ID204" s="11" t="str">
        <f t="shared" si="564"/>
        <v/>
      </c>
      <c r="IE204" s="11" t="str">
        <f t="shared" si="564"/>
        <v/>
      </c>
      <c r="IF204" s="11" t="str">
        <f t="shared" si="565"/>
        <v/>
      </c>
      <c r="IG204" s="11" t="str">
        <f t="shared" si="565"/>
        <v/>
      </c>
      <c r="IH204" s="11" t="str">
        <f t="shared" si="565"/>
        <v/>
      </c>
      <c r="II204" s="11" t="str">
        <f t="shared" si="565"/>
        <v/>
      </c>
      <c r="IJ204" s="11" t="str">
        <f t="shared" si="565"/>
        <v/>
      </c>
      <c r="IK204" s="11" t="str">
        <f t="shared" si="565"/>
        <v/>
      </c>
      <c r="IL204" s="11" t="str">
        <f t="shared" si="565"/>
        <v/>
      </c>
      <c r="IM204" s="11" t="str">
        <f t="shared" si="565"/>
        <v/>
      </c>
      <c r="IN204" s="11" t="str">
        <f t="shared" si="565"/>
        <v/>
      </c>
      <c r="IO204" s="11" t="str">
        <f t="shared" si="565"/>
        <v/>
      </c>
      <c r="IP204" s="11" t="str">
        <f t="shared" si="565"/>
        <v/>
      </c>
      <c r="IQ204" s="11" t="str">
        <f t="shared" si="565"/>
        <v/>
      </c>
      <c r="IR204" s="11" t="str">
        <f t="shared" si="565"/>
        <v/>
      </c>
      <c r="IS204" s="11" t="str">
        <f t="shared" si="565"/>
        <v/>
      </c>
      <c r="IT204" s="11" t="str">
        <f t="shared" si="565"/>
        <v/>
      </c>
      <c r="IU204" s="11" t="str">
        <f t="shared" si="565"/>
        <v/>
      </c>
      <c r="IV204" s="11" t="str">
        <f t="shared" si="562"/>
        <v/>
      </c>
      <c r="IW204" s="11" t="str">
        <f t="shared" si="562"/>
        <v/>
      </c>
      <c r="IX204" s="11" t="str">
        <f t="shared" si="562"/>
        <v/>
      </c>
      <c r="IY204" s="11" t="str">
        <f t="shared" si="562"/>
        <v/>
      </c>
      <c r="IZ204" s="11" t="str">
        <f t="shared" si="562"/>
        <v/>
      </c>
      <c r="JA204" s="11" t="str">
        <f t="shared" si="562"/>
        <v/>
      </c>
      <c r="JB204" s="11" t="str">
        <f t="shared" si="562"/>
        <v/>
      </c>
      <c r="JC204" s="11" t="str">
        <f t="shared" si="562"/>
        <v/>
      </c>
      <c r="JD204" s="11" t="str">
        <f t="shared" si="562"/>
        <v/>
      </c>
      <c r="JE204" s="11" t="str">
        <f t="shared" si="562"/>
        <v/>
      </c>
      <c r="JF204" s="11" t="str">
        <f t="shared" si="562"/>
        <v/>
      </c>
      <c r="JG204" s="11" t="str">
        <f t="shared" si="560"/>
        <v/>
      </c>
      <c r="JH204" s="11" t="str">
        <f t="shared" si="557"/>
        <v/>
      </c>
      <c r="JI204" s="11" t="str">
        <f t="shared" si="557"/>
        <v/>
      </c>
      <c r="JJ204" s="11" t="str">
        <f t="shared" si="491"/>
        <v/>
      </c>
      <c r="JK204" s="11" t="str">
        <f t="shared" si="491"/>
        <v/>
      </c>
      <c r="JL204" s="11" t="str">
        <f t="shared" si="491"/>
        <v/>
      </c>
      <c r="JM204" s="11"/>
      <c r="JN204" s="12"/>
    </row>
    <row r="205" spans="1:274" s="13" customFormat="1" ht="36.75" customHeight="1" x14ac:dyDescent="0.2">
      <c r="A205" s="4"/>
      <c r="B205" s="94" t="str">
        <f t="shared" si="566"/>
        <v/>
      </c>
      <c r="C205" s="9"/>
      <c r="D205" s="9"/>
      <c r="E205" s="9"/>
      <c r="F205" s="9"/>
      <c r="G205" s="9"/>
      <c r="H205" s="9"/>
      <c r="I205" s="10"/>
      <c r="J205" s="38"/>
      <c r="K205" s="10"/>
      <c r="L205" s="38"/>
      <c r="M205" s="11" t="str">
        <f t="shared" si="551"/>
        <v/>
      </c>
      <c r="N205" s="11" t="str">
        <f t="shared" si="551"/>
        <v/>
      </c>
      <c r="O205" s="11" t="str">
        <f t="shared" si="551"/>
        <v/>
      </c>
      <c r="P205" s="11" t="str">
        <f t="shared" si="551"/>
        <v/>
      </c>
      <c r="Q205" s="11" t="str">
        <f t="shared" si="551"/>
        <v/>
      </c>
      <c r="R205" s="11" t="str">
        <f t="shared" si="551"/>
        <v/>
      </c>
      <c r="S205" s="11" t="str">
        <f t="shared" si="551"/>
        <v/>
      </c>
      <c r="T205" s="11" t="str">
        <f t="shared" si="551"/>
        <v/>
      </c>
      <c r="U205" s="11" t="str">
        <f t="shared" si="551"/>
        <v/>
      </c>
      <c r="V205" s="11" t="str">
        <f t="shared" si="551"/>
        <v/>
      </c>
      <c r="W205" s="11" t="str">
        <f t="shared" si="551"/>
        <v/>
      </c>
      <c r="X205" s="11" t="str">
        <f t="shared" si="551"/>
        <v/>
      </c>
      <c r="Y205" s="11" t="str">
        <f t="shared" si="551"/>
        <v/>
      </c>
      <c r="Z205" s="11" t="str">
        <f t="shared" si="551"/>
        <v/>
      </c>
      <c r="AA205" s="11" t="str">
        <f t="shared" si="551"/>
        <v/>
      </c>
      <c r="AB205" s="11" t="str">
        <f t="shared" si="551"/>
        <v/>
      </c>
      <c r="AC205" s="11" t="str">
        <f t="shared" si="549"/>
        <v/>
      </c>
      <c r="AD205" s="11" t="str">
        <f t="shared" si="549"/>
        <v/>
      </c>
      <c r="AE205" s="11" t="str">
        <f t="shared" si="549"/>
        <v/>
      </c>
      <c r="AF205" s="11" t="str">
        <f t="shared" si="549"/>
        <v/>
      </c>
      <c r="AG205" s="11" t="str">
        <f t="shared" si="549"/>
        <v/>
      </c>
      <c r="AH205" s="11" t="str">
        <f t="shared" si="549"/>
        <v/>
      </c>
      <c r="AI205" s="11" t="str">
        <f t="shared" si="549"/>
        <v/>
      </c>
      <c r="AJ205" s="11" t="str">
        <f t="shared" si="549"/>
        <v/>
      </c>
      <c r="AK205" s="11" t="str">
        <f t="shared" si="549"/>
        <v/>
      </c>
      <c r="AL205" s="11" t="str">
        <f t="shared" si="549"/>
        <v/>
      </c>
      <c r="AM205" s="11" t="str">
        <f t="shared" si="549"/>
        <v/>
      </c>
      <c r="AN205" s="11" t="str">
        <f t="shared" si="549"/>
        <v/>
      </c>
      <c r="AO205" s="11" t="str">
        <f t="shared" si="549"/>
        <v/>
      </c>
      <c r="AP205" s="11" t="str">
        <f t="shared" si="549"/>
        <v/>
      </c>
      <c r="AQ205" s="11" t="str">
        <f t="shared" si="549"/>
        <v/>
      </c>
      <c r="AR205" s="11" t="str">
        <f t="shared" si="558"/>
        <v/>
      </c>
      <c r="AS205" s="11" t="str">
        <f t="shared" si="558"/>
        <v/>
      </c>
      <c r="AT205" s="11" t="str">
        <f t="shared" si="558"/>
        <v/>
      </c>
      <c r="AU205" s="11" t="str">
        <f t="shared" si="558"/>
        <v/>
      </c>
      <c r="AV205" s="11" t="str">
        <f t="shared" si="558"/>
        <v/>
      </c>
      <c r="AW205" s="11" t="str">
        <f t="shared" si="558"/>
        <v/>
      </c>
      <c r="AX205" s="11" t="str">
        <f t="shared" si="558"/>
        <v/>
      </c>
      <c r="AY205" s="11" t="str">
        <f t="shared" si="558"/>
        <v/>
      </c>
      <c r="AZ205" s="11" t="str">
        <f t="shared" si="558"/>
        <v/>
      </c>
      <c r="BA205" s="11" t="str">
        <f t="shared" si="558"/>
        <v/>
      </c>
      <c r="BB205" s="11" t="str">
        <f t="shared" si="558"/>
        <v/>
      </c>
      <c r="BC205" s="11" t="str">
        <f t="shared" si="558"/>
        <v/>
      </c>
      <c r="BD205" s="11" t="str">
        <f t="shared" si="558"/>
        <v/>
      </c>
      <c r="BE205" s="11" t="str">
        <f t="shared" si="558"/>
        <v/>
      </c>
      <c r="BF205" s="11" t="str">
        <f t="shared" si="558"/>
        <v/>
      </c>
      <c r="BG205" s="11" t="str">
        <f t="shared" si="558"/>
        <v/>
      </c>
      <c r="BH205" s="11" t="str">
        <f t="shared" si="556"/>
        <v/>
      </c>
      <c r="BI205" s="11" t="str">
        <f t="shared" si="556"/>
        <v/>
      </c>
      <c r="BJ205" s="11" t="str">
        <f t="shared" si="556"/>
        <v/>
      </c>
      <c r="BK205" s="11" t="str">
        <f t="shared" si="556"/>
        <v/>
      </c>
      <c r="BL205" s="11" t="str">
        <f t="shared" si="556"/>
        <v/>
      </c>
      <c r="BM205" s="11" t="str">
        <f t="shared" si="556"/>
        <v/>
      </c>
      <c r="BN205" s="11" t="str">
        <f t="shared" si="556"/>
        <v/>
      </c>
      <c r="BO205" s="11" t="str">
        <f t="shared" si="556"/>
        <v/>
      </c>
      <c r="BP205" s="11" t="str">
        <f t="shared" si="556"/>
        <v/>
      </c>
      <c r="BQ205" s="11" t="str">
        <f t="shared" si="556"/>
        <v/>
      </c>
      <c r="BR205" s="11" t="str">
        <f t="shared" si="556"/>
        <v/>
      </c>
      <c r="BS205" s="11" t="str">
        <f t="shared" si="556"/>
        <v/>
      </c>
      <c r="BT205" s="11" t="str">
        <f t="shared" si="556"/>
        <v/>
      </c>
      <c r="BU205" s="11" t="str">
        <f t="shared" si="556"/>
        <v/>
      </c>
      <c r="BV205" s="11" t="str">
        <f t="shared" si="556"/>
        <v/>
      </c>
      <c r="BW205" s="11" t="str">
        <f t="shared" si="561"/>
        <v/>
      </c>
      <c r="BX205" s="11" t="str">
        <f t="shared" si="561"/>
        <v/>
      </c>
      <c r="BY205" s="11" t="str">
        <f t="shared" si="561"/>
        <v/>
      </c>
      <c r="BZ205" s="11" t="str">
        <f t="shared" si="561"/>
        <v/>
      </c>
      <c r="CA205" s="11" t="str">
        <f t="shared" si="561"/>
        <v/>
      </c>
      <c r="CB205" s="11" t="str">
        <f t="shared" si="561"/>
        <v/>
      </c>
      <c r="CC205" s="11" t="str">
        <f t="shared" si="561"/>
        <v/>
      </c>
      <c r="CD205" s="11" t="str">
        <f t="shared" si="561"/>
        <v/>
      </c>
      <c r="CE205" s="11" t="str">
        <f t="shared" si="561"/>
        <v/>
      </c>
      <c r="CF205" s="11" t="str">
        <f t="shared" si="561"/>
        <v/>
      </c>
      <c r="CG205" s="11" t="str">
        <f t="shared" si="561"/>
        <v/>
      </c>
      <c r="CH205" s="11" t="str">
        <f t="shared" si="561"/>
        <v/>
      </c>
      <c r="CI205" s="11" t="str">
        <f t="shared" si="561"/>
        <v/>
      </c>
      <c r="CJ205" s="11" t="str">
        <f t="shared" si="561"/>
        <v/>
      </c>
      <c r="CK205" s="11" t="str">
        <f t="shared" si="561"/>
        <v/>
      </c>
      <c r="CL205" s="11" t="str">
        <f t="shared" si="561"/>
        <v/>
      </c>
      <c r="CM205" s="11" t="str">
        <f t="shared" si="559"/>
        <v/>
      </c>
      <c r="CN205" s="11" t="str">
        <f t="shared" si="559"/>
        <v/>
      </c>
      <c r="CO205" s="11" t="str">
        <f t="shared" si="559"/>
        <v/>
      </c>
      <c r="CP205" s="11" t="str">
        <f t="shared" si="559"/>
        <v/>
      </c>
      <c r="CQ205" s="11" t="str">
        <f t="shared" si="559"/>
        <v/>
      </c>
      <c r="CR205" s="11" t="str">
        <f t="shared" si="559"/>
        <v/>
      </c>
      <c r="CS205" s="11" t="str">
        <f t="shared" si="559"/>
        <v/>
      </c>
      <c r="CT205" s="11" t="str">
        <f t="shared" si="559"/>
        <v/>
      </c>
      <c r="CU205" s="11" t="str">
        <f t="shared" si="559"/>
        <v/>
      </c>
      <c r="CV205" s="11" t="str">
        <f t="shared" si="559"/>
        <v/>
      </c>
      <c r="CW205" s="11" t="str">
        <f t="shared" si="559"/>
        <v/>
      </c>
      <c r="CX205" s="11" t="str">
        <f t="shared" si="559"/>
        <v/>
      </c>
      <c r="CY205" s="11" t="str">
        <f t="shared" si="559"/>
        <v/>
      </c>
      <c r="CZ205" s="11" t="str">
        <f t="shared" si="559"/>
        <v/>
      </c>
      <c r="DA205" s="11" t="str">
        <f t="shared" si="559"/>
        <v/>
      </c>
      <c r="DB205" s="11" t="str">
        <f t="shared" si="567"/>
        <v/>
      </c>
      <c r="DC205" s="11" t="str">
        <f t="shared" si="567"/>
        <v/>
      </c>
      <c r="DD205" s="11" t="str">
        <f t="shared" si="567"/>
        <v/>
      </c>
      <c r="DE205" s="11" t="str">
        <f t="shared" si="567"/>
        <v/>
      </c>
      <c r="DF205" s="11" t="str">
        <f t="shared" si="567"/>
        <v/>
      </c>
      <c r="DG205" s="11" t="str">
        <f t="shared" si="567"/>
        <v/>
      </c>
      <c r="DH205" s="11" t="str">
        <f t="shared" si="567"/>
        <v/>
      </c>
      <c r="DI205" s="11" t="str">
        <f t="shared" si="567"/>
        <v/>
      </c>
      <c r="DJ205" s="11" t="str">
        <f t="shared" si="567"/>
        <v/>
      </c>
      <c r="DK205" s="11" t="str">
        <f t="shared" si="567"/>
        <v/>
      </c>
      <c r="DL205" s="11" t="str">
        <f t="shared" si="567"/>
        <v/>
      </c>
      <c r="DM205" s="11" t="str">
        <f t="shared" si="567"/>
        <v/>
      </c>
      <c r="DN205" s="11" t="str">
        <f t="shared" si="567"/>
        <v/>
      </c>
      <c r="DO205" s="11" t="str">
        <f t="shared" si="567"/>
        <v/>
      </c>
      <c r="DP205" s="11" t="str">
        <f t="shared" si="567"/>
        <v/>
      </c>
      <c r="DQ205" s="11" t="str">
        <f t="shared" si="567"/>
        <v/>
      </c>
      <c r="DR205" s="11" t="str">
        <f t="shared" si="563"/>
        <v/>
      </c>
      <c r="DS205" s="11" t="str">
        <f t="shared" si="563"/>
        <v/>
      </c>
      <c r="DT205" s="11" t="str">
        <f t="shared" si="563"/>
        <v/>
      </c>
      <c r="DU205" s="11" t="str">
        <f t="shared" si="563"/>
        <v/>
      </c>
      <c r="DV205" s="11" t="str">
        <f t="shared" si="563"/>
        <v/>
      </c>
      <c r="DW205" s="11" t="str">
        <f t="shared" si="563"/>
        <v/>
      </c>
      <c r="DX205" s="11" t="str">
        <f t="shared" si="563"/>
        <v/>
      </c>
      <c r="DY205" s="11" t="str">
        <f t="shared" si="563"/>
        <v/>
      </c>
      <c r="DZ205" s="11" t="str">
        <f t="shared" si="563"/>
        <v/>
      </c>
      <c r="EA205" s="11" t="str">
        <f t="shared" si="563"/>
        <v/>
      </c>
      <c r="EB205" s="11" t="str">
        <f t="shared" si="563"/>
        <v/>
      </c>
      <c r="EC205" s="11" t="str">
        <f t="shared" si="563"/>
        <v/>
      </c>
      <c r="ED205" s="11" t="str">
        <f t="shared" si="563"/>
        <v/>
      </c>
      <c r="EE205" s="11" t="str">
        <f t="shared" si="563"/>
        <v/>
      </c>
      <c r="EF205" s="11" t="str">
        <f t="shared" si="563"/>
        <v/>
      </c>
      <c r="EG205" s="11" t="str">
        <f t="shared" si="552"/>
        <v/>
      </c>
      <c r="EH205" s="11" t="str">
        <f t="shared" si="552"/>
        <v/>
      </c>
      <c r="EI205" s="11" t="str">
        <f t="shared" si="552"/>
        <v/>
      </c>
      <c r="EJ205" s="11" t="str">
        <f t="shared" si="552"/>
        <v/>
      </c>
      <c r="EK205" s="11" t="str">
        <f t="shared" si="552"/>
        <v/>
      </c>
      <c r="EL205" s="11" t="str">
        <f t="shared" si="552"/>
        <v/>
      </c>
      <c r="EM205" s="11" t="str">
        <f t="shared" si="552"/>
        <v/>
      </c>
      <c r="EN205" s="11" t="str">
        <f t="shared" si="552"/>
        <v/>
      </c>
      <c r="EO205" s="11" t="str">
        <f t="shared" si="552"/>
        <v/>
      </c>
      <c r="EP205" s="11" t="str">
        <f t="shared" si="552"/>
        <v/>
      </c>
      <c r="EQ205" s="11" t="str">
        <f t="shared" si="552"/>
        <v/>
      </c>
      <c r="ER205" s="11" t="str">
        <f t="shared" si="552"/>
        <v/>
      </c>
      <c r="ES205" s="11" t="str">
        <f t="shared" si="552"/>
        <v/>
      </c>
      <c r="ET205" s="11" t="str">
        <f t="shared" si="552"/>
        <v/>
      </c>
      <c r="EU205" s="11" t="str">
        <f t="shared" si="552"/>
        <v/>
      </c>
      <c r="EV205" s="11" t="str">
        <f t="shared" si="552"/>
        <v/>
      </c>
      <c r="EW205" s="11" t="str">
        <f t="shared" si="550"/>
        <v/>
      </c>
      <c r="EX205" s="11" t="str">
        <f t="shared" si="550"/>
        <v/>
      </c>
      <c r="EY205" s="11" t="str">
        <f t="shared" si="550"/>
        <v/>
      </c>
      <c r="EZ205" s="11" t="str">
        <f t="shared" si="550"/>
        <v/>
      </c>
      <c r="FA205" s="11" t="str">
        <f t="shared" si="550"/>
        <v/>
      </c>
      <c r="FB205" s="11" t="str">
        <f t="shared" si="550"/>
        <v/>
      </c>
      <c r="FC205" s="11" t="str">
        <f t="shared" si="550"/>
        <v/>
      </c>
      <c r="FD205" s="11" t="str">
        <f t="shared" si="550"/>
        <v/>
      </c>
      <c r="FE205" s="11" t="str">
        <f t="shared" si="550"/>
        <v/>
      </c>
      <c r="FF205" s="11" t="str">
        <f t="shared" si="550"/>
        <v/>
      </c>
      <c r="FG205" s="11" t="str">
        <f t="shared" si="550"/>
        <v/>
      </c>
      <c r="FH205" s="11" t="str">
        <f t="shared" si="550"/>
        <v/>
      </c>
      <c r="FI205" s="11" t="str">
        <f t="shared" si="550"/>
        <v/>
      </c>
      <c r="FJ205" s="11" t="str">
        <f t="shared" si="550"/>
        <v/>
      </c>
      <c r="FK205" s="11" t="str">
        <f t="shared" si="550"/>
        <v/>
      </c>
      <c r="FL205" s="11" t="str">
        <f t="shared" si="548"/>
        <v/>
      </c>
      <c r="FM205" s="11" t="str">
        <f t="shared" si="548"/>
        <v/>
      </c>
      <c r="FN205" s="11" t="str">
        <f t="shared" si="548"/>
        <v/>
      </c>
      <c r="FO205" s="11" t="str">
        <f t="shared" si="548"/>
        <v/>
      </c>
      <c r="FP205" s="11" t="str">
        <f t="shared" si="548"/>
        <v/>
      </c>
      <c r="FQ205" s="11" t="str">
        <f t="shared" si="548"/>
        <v/>
      </c>
      <c r="FR205" s="11" t="str">
        <f t="shared" si="548"/>
        <v/>
      </c>
      <c r="FS205" s="11" t="str">
        <f t="shared" si="548"/>
        <v/>
      </c>
      <c r="FT205" s="11" t="str">
        <f t="shared" si="548"/>
        <v/>
      </c>
      <c r="FU205" s="11" t="str">
        <f t="shared" si="548"/>
        <v/>
      </c>
      <c r="FV205" s="11" t="str">
        <f t="shared" si="548"/>
        <v/>
      </c>
      <c r="FW205" s="11" t="str">
        <f t="shared" si="548"/>
        <v/>
      </c>
      <c r="FX205" s="11" t="str">
        <f t="shared" si="548"/>
        <v/>
      </c>
      <c r="FY205" s="11" t="str">
        <f t="shared" si="548"/>
        <v/>
      </c>
      <c r="FZ205" s="11" t="str">
        <f t="shared" si="548"/>
        <v/>
      </c>
      <c r="GA205" s="11" t="str">
        <f t="shared" si="548"/>
        <v/>
      </c>
      <c r="GB205" s="11" t="str">
        <f t="shared" si="547"/>
        <v/>
      </c>
      <c r="GC205" s="11" t="str">
        <f t="shared" si="547"/>
        <v/>
      </c>
      <c r="GD205" s="11" t="str">
        <f t="shared" si="547"/>
        <v/>
      </c>
      <c r="GE205" s="11" t="str">
        <f t="shared" si="547"/>
        <v/>
      </c>
      <c r="GF205" s="11" t="str">
        <f t="shared" si="547"/>
        <v/>
      </c>
      <c r="GG205" s="11" t="str">
        <f t="shared" si="547"/>
        <v/>
      </c>
      <c r="GH205" s="11" t="str">
        <f t="shared" si="547"/>
        <v/>
      </c>
      <c r="GI205" s="11" t="str">
        <f t="shared" si="547"/>
        <v/>
      </c>
      <c r="GJ205" s="11" t="str">
        <f t="shared" si="547"/>
        <v/>
      </c>
      <c r="GK205" s="11" t="str">
        <f t="shared" si="553"/>
        <v/>
      </c>
      <c r="GL205" s="11" t="str">
        <f t="shared" si="553"/>
        <v/>
      </c>
      <c r="GM205" s="11" t="str">
        <f t="shared" si="553"/>
        <v/>
      </c>
      <c r="GN205" s="11" t="str">
        <f t="shared" si="553"/>
        <v/>
      </c>
      <c r="GO205" s="11" t="str">
        <f t="shared" si="553"/>
        <v/>
      </c>
      <c r="GP205" s="11" t="str">
        <f t="shared" si="553"/>
        <v/>
      </c>
      <c r="GQ205" s="11" t="str">
        <f t="shared" si="553"/>
        <v/>
      </c>
      <c r="GR205" s="11" t="str">
        <f t="shared" si="553"/>
        <v/>
      </c>
      <c r="GS205" s="11" t="str">
        <f t="shared" si="553"/>
        <v/>
      </c>
      <c r="GT205" s="11" t="str">
        <f t="shared" si="553"/>
        <v/>
      </c>
      <c r="GU205" s="11" t="str">
        <f t="shared" si="553"/>
        <v/>
      </c>
      <c r="GV205" s="11" t="str">
        <f t="shared" si="553"/>
        <v/>
      </c>
      <c r="GW205" s="11" t="str">
        <f t="shared" si="553"/>
        <v/>
      </c>
      <c r="GX205" s="11" t="str">
        <f t="shared" si="553"/>
        <v/>
      </c>
      <c r="GY205" s="11" t="str">
        <f t="shared" si="553"/>
        <v/>
      </c>
      <c r="GZ205" s="11" t="str">
        <f t="shared" si="553"/>
        <v/>
      </c>
      <c r="HA205" s="11" t="str">
        <f t="shared" si="568"/>
        <v/>
      </c>
      <c r="HB205" s="11" t="str">
        <f t="shared" si="568"/>
        <v/>
      </c>
      <c r="HC205" s="11" t="str">
        <f t="shared" si="568"/>
        <v/>
      </c>
      <c r="HD205" s="11" t="str">
        <f t="shared" si="568"/>
        <v/>
      </c>
      <c r="HE205" s="11" t="str">
        <f t="shared" si="568"/>
        <v/>
      </c>
      <c r="HF205" s="11" t="str">
        <f t="shared" si="568"/>
        <v/>
      </c>
      <c r="HG205" s="11" t="str">
        <f t="shared" si="568"/>
        <v/>
      </c>
      <c r="HH205" s="11" t="str">
        <f t="shared" si="568"/>
        <v/>
      </c>
      <c r="HI205" s="11" t="str">
        <f t="shared" si="568"/>
        <v/>
      </c>
      <c r="HJ205" s="11" t="str">
        <f t="shared" si="568"/>
        <v/>
      </c>
      <c r="HK205" s="11" t="str">
        <f t="shared" si="568"/>
        <v/>
      </c>
      <c r="HL205" s="11" t="str">
        <f t="shared" si="568"/>
        <v/>
      </c>
      <c r="HM205" s="11" t="str">
        <f t="shared" si="568"/>
        <v/>
      </c>
      <c r="HN205" s="11" t="str">
        <f t="shared" si="568"/>
        <v/>
      </c>
      <c r="HO205" s="11" t="str">
        <f t="shared" si="568"/>
        <v/>
      </c>
      <c r="HP205" s="11" t="str">
        <f t="shared" si="568"/>
        <v/>
      </c>
      <c r="HQ205" s="11" t="str">
        <f t="shared" si="564"/>
        <v/>
      </c>
      <c r="HR205" s="11" t="str">
        <f t="shared" si="564"/>
        <v/>
      </c>
      <c r="HS205" s="11" t="str">
        <f t="shared" si="564"/>
        <v/>
      </c>
      <c r="HT205" s="11" t="str">
        <f t="shared" si="564"/>
        <v/>
      </c>
      <c r="HU205" s="11" t="str">
        <f t="shared" si="564"/>
        <v/>
      </c>
      <c r="HV205" s="11" t="str">
        <f t="shared" si="564"/>
        <v/>
      </c>
      <c r="HW205" s="11" t="str">
        <f t="shared" si="564"/>
        <v/>
      </c>
      <c r="HX205" s="11" t="str">
        <f t="shared" si="564"/>
        <v/>
      </c>
      <c r="HY205" s="11" t="str">
        <f t="shared" si="564"/>
        <v/>
      </c>
      <c r="HZ205" s="11" t="str">
        <f t="shared" si="564"/>
        <v/>
      </c>
      <c r="IA205" s="11" t="str">
        <f t="shared" si="564"/>
        <v/>
      </c>
      <c r="IB205" s="11" t="str">
        <f t="shared" si="564"/>
        <v/>
      </c>
      <c r="IC205" s="11" t="str">
        <f t="shared" si="564"/>
        <v/>
      </c>
      <c r="ID205" s="11" t="str">
        <f t="shared" si="564"/>
        <v/>
      </c>
      <c r="IE205" s="11" t="str">
        <f t="shared" si="564"/>
        <v/>
      </c>
      <c r="IF205" s="11" t="str">
        <f t="shared" si="565"/>
        <v/>
      </c>
      <c r="IG205" s="11" t="str">
        <f t="shared" si="565"/>
        <v/>
      </c>
      <c r="IH205" s="11" t="str">
        <f t="shared" si="565"/>
        <v/>
      </c>
      <c r="II205" s="11" t="str">
        <f t="shared" si="565"/>
        <v/>
      </c>
      <c r="IJ205" s="11" t="str">
        <f t="shared" si="565"/>
        <v/>
      </c>
      <c r="IK205" s="11" t="str">
        <f t="shared" si="565"/>
        <v/>
      </c>
      <c r="IL205" s="11" t="str">
        <f t="shared" si="565"/>
        <v/>
      </c>
      <c r="IM205" s="11" t="str">
        <f t="shared" si="565"/>
        <v/>
      </c>
      <c r="IN205" s="11" t="str">
        <f t="shared" si="565"/>
        <v/>
      </c>
      <c r="IO205" s="11" t="str">
        <f t="shared" si="565"/>
        <v/>
      </c>
      <c r="IP205" s="11" t="str">
        <f t="shared" si="565"/>
        <v/>
      </c>
      <c r="IQ205" s="11" t="str">
        <f t="shared" si="565"/>
        <v/>
      </c>
      <c r="IR205" s="11" t="str">
        <f t="shared" si="565"/>
        <v/>
      </c>
      <c r="IS205" s="11" t="str">
        <f t="shared" si="565"/>
        <v/>
      </c>
      <c r="IT205" s="11" t="str">
        <f t="shared" si="565"/>
        <v/>
      </c>
      <c r="IU205" s="11" t="str">
        <f t="shared" si="565"/>
        <v/>
      </c>
      <c r="IV205" s="11" t="str">
        <f t="shared" si="562"/>
        <v/>
      </c>
      <c r="IW205" s="11" t="str">
        <f t="shared" si="562"/>
        <v/>
      </c>
      <c r="IX205" s="11" t="str">
        <f t="shared" si="562"/>
        <v/>
      </c>
      <c r="IY205" s="11" t="str">
        <f t="shared" si="562"/>
        <v/>
      </c>
      <c r="IZ205" s="11" t="str">
        <f t="shared" si="562"/>
        <v/>
      </c>
      <c r="JA205" s="11" t="str">
        <f t="shared" si="562"/>
        <v/>
      </c>
      <c r="JB205" s="11" t="str">
        <f t="shared" si="562"/>
        <v/>
      </c>
      <c r="JC205" s="11" t="str">
        <f t="shared" si="562"/>
        <v/>
      </c>
      <c r="JD205" s="11" t="str">
        <f t="shared" si="562"/>
        <v/>
      </c>
      <c r="JE205" s="11" t="str">
        <f t="shared" si="562"/>
        <v/>
      </c>
      <c r="JF205" s="11" t="str">
        <f t="shared" si="562"/>
        <v/>
      </c>
      <c r="JG205" s="11" t="str">
        <f t="shared" si="560"/>
        <v/>
      </c>
      <c r="JH205" s="11" t="str">
        <f t="shared" si="557"/>
        <v/>
      </c>
      <c r="JI205" s="11" t="str">
        <f t="shared" si="557"/>
        <v/>
      </c>
      <c r="JJ205" s="11" t="str">
        <f t="shared" si="491"/>
        <v/>
      </c>
      <c r="JK205" s="11" t="str">
        <f t="shared" si="491"/>
        <v/>
      </c>
      <c r="JL205" s="11" t="str">
        <f t="shared" si="491"/>
        <v/>
      </c>
      <c r="JM205" s="11"/>
      <c r="JN205" s="12"/>
    </row>
    <row r="206" spans="1:274" s="13" customFormat="1" ht="36.75" customHeight="1" x14ac:dyDescent="0.2">
      <c r="A206" s="4"/>
      <c r="B206" s="94" t="str">
        <f t="shared" si="566"/>
        <v/>
      </c>
      <c r="C206" s="9"/>
      <c r="D206" s="9"/>
      <c r="E206" s="9"/>
      <c r="F206" s="9"/>
      <c r="G206" s="9"/>
      <c r="H206" s="9"/>
      <c r="I206" s="10"/>
      <c r="J206" s="38"/>
      <c r="K206" s="10"/>
      <c r="L206" s="38"/>
      <c r="M206" s="11" t="str">
        <f t="shared" si="551"/>
        <v/>
      </c>
      <c r="N206" s="11" t="str">
        <f t="shared" si="551"/>
        <v/>
      </c>
      <c r="O206" s="11" t="str">
        <f t="shared" si="551"/>
        <v/>
      </c>
      <c r="P206" s="11" t="str">
        <f t="shared" si="551"/>
        <v/>
      </c>
      <c r="Q206" s="11" t="str">
        <f t="shared" si="551"/>
        <v/>
      </c>
      <c r="R206" s="11" t="str">
        <f t="shared" si="551"/>
        <v/>
      </c>
      <c r="S206" s="11" t="str">
        <f t="shared" si="551"/>
        <v/>
      </c>
      <c r="T206" s="11" t="str">
        <f t="shared" si="551"/>
        <v/>
      </c>
      <c r="U206" s="11" t="str">
        <f t="shared" si="551"/>
        <v/>
      </c>
      <c r="V206" s="11" t="str">
        <f t="shared" si="551"/>
        <v/>
      </c>
      <c r="W206" s="11" t="str">
        <f t="shared" si="551"/>
        <v/>
      </c>
      <c r="X206" s="11" t="str">
        <f t="shared" si="551"/>
        <v/>
      </c>
      <c r="Y206" s="11" t="str">
        <f t="shared" si="551"/>
        <v/>
      </c>
      <c r="Z206" s="11" t="str">
        <f t="shared" si="551"/>
        <v/>
      </c>
      <c r="AA206" s="11" t="str">
        <f t="shared" si="551"/>
        <v/>
      </c>
      <c r="AB206" s="11" t="str">
        <f t="shared" si="551"/>
        <v/>
      </c>
      <c r="AC206" s="11" t="str">
        <f t="shared" si="549"/>
        <v/>
      </c>
      <c r="AD206" s="11" t="str">
        <f t="shared" si="549"/>
        <v/>
      </c>
      <c r="AE206" s="11" t="str">
        <f t="shared" si="549"/>
        <v/>
      </c>
      <c r="AF206" s="11" t="str">
        <f t="shared" si="549"/>
        <v/>
      </c>
      <c r="AG206" s="11" t="str">
        <f t="shared" si="549"/>
        <v/>
      </c>
      <c r="AH206" s="11" t="str">
        <f t="shared" si="549"/>
        <v/>
      </c>
      <c r="AI206" s="11" t="str">
        <f t="shared" si="549"/>
        <v/>
      </c>
      <c r="AJ206" s="11" t="str">
        <f t="shared" si="549"/>
        <v/>
      </c>
      <c r="AK206" s="11" t="str">
        <f t="shared" si="549"/>
        <v/>
      </c>
      <c r="AL206" s="11" t="str">
        <f t="shared" si="549"/>
        <v/>
      </c>
      <c r="AM206" s="11" t="str">
        <f t="shared" si="549"/>
        <v/>
      </c>
      <c r="AN206" s="11" t="str">
        <f t="shared" si="549"/>
        <v/>
      </c>
      <c r="AO206" s="11" t="str">
        <f t="shared" si="549"/>
        <v/>
      </c>
      <c r="AP206" s="11" t="str">
        <f t="shared" si="549"/>
        <v/>
      </c>
      <c r="AQ206" s="11" t="str">
        <f t="shared" si="549"/>
        <v/>
      </c>
      <c r="AR206" s="11" t="str">
        <f t="shared" si="558"/>
        <v/>
      </c>
      <c r="AS206" s="11" t="str">
        <f t="shared" si="558"/>
        <v/>
      </c>
      <c r="AT206" s="11" t="str">
        <f t="shared" si="558"/>
        <v/>
      </c>
      <c r="AU206" s="11" t="str">
        <f t="shared" si="558"/>
        <v/>
      </c>
      <c r="AV206" s="11" t="str">
        <f t="shared" si="558"/>
        <v/>
      </c>
      <c r="AW206" s="11" t="str">
        <f t="shared" si="558"/>
        <v/>
      </c>
      <c r="AX206" s="11" t="str">
        <f t="shared" si="558"/>
        <v/>
      </c>
      <c r="AY206" s="11" t="str">
        <f t="shared" si="558"/>
        <v/>
      </c>
      <c r="AZ206" s="11" t="str">
        <f t="shared" si="558"/>
        <v/>
      </c>
      <c r="BA206" s="11" t="str">
        <f t="shared" si="558"/>
        <v/>
      </c>
      <c r="BB206" s="11" t="str">
        <f t="shared" si="558"/>
        <v/>
      </c>
      <c r="BC206" s="11" t="str">
        <f t="shared" si="558"/>
        <v/>
      </c>
      <c r="BD206" s="11" t="str">
        <f t="shared" si="558"/>
        <v/>
      </c>
      <c r="BE206" s="11" t="str">
        <f t="shared" si="558"/>
        <v/>
      </c>
      <c r="BF206" s="11" t="str">
        <f t="shared" si="558"/>
        <v/>
      </c>
      <c r="BG206" s="11" t="str">
        <f t="shared" si="558"/>
        <v/>
      </c>
      <c r="BH206" s="11" t="str">
        <f t="shared" si="556"/>
        <v/>
      </c>
      <c r="BI206" s="11" t="str">
        <f t="shared" si="556"/>
        <v/>
      </c>
      <c r="BJ206" s="11" t="str">
        <f t="shared" si="556"/>
        <v/>
      </c>
      <c r="BK206" s="11" t="str">
        <f t="shared" si="556"/>
        <v/>
      </c>
      <c r="BL206" s="11" t="str">
        <f t="shared" si="556"/>
        <v/>
      </c>
      <c r="BM206" s="11" t="str">
        <f t="shared" si="556"/>
        <v/>
      </c>
      <c r="BN206" s="11" t="str">
        <f t="shared" si="556"/>
        <v/>
      </c>
      <c r="BO206" s="11" t="str">
        <f t="shared" si="556"/>
        <v/>
      </c>
      <c r="BP206" s="11" t="str">
        <f t="shared" si="556"/>
        <v/>
      </c>
      <c r="BQ206" s="11" t="str">
        <f t="shared" si="556"/>
        <v/>
      </c>
      <c r="BR206" s="11" t="str">
        <f t="shared" si="556"/>
        <v/>
      </c>
      <c r="BS206" s="11" t="str">
        <f t="shared" si="556"/>
        <v/>
      </c>
      <c r="BT206" s="11" t="str">
        <f t="shared" si="556"/>
        <v/>
      </c>
      <c r="BU206" s="11" t="str">
        <f t="shared" si="556"/>
        <v/>
      </c>
      <c r="BV206" s="11" t="str">
        <f t="shared" si="556"/>
        <v/>
      </c>
      <c r="BW206" s="11" t="str">
        <f t="shared" si="561"/>
        <v/>
      </c>
      <c r="BX206" s="11" t="str">
        <f t="shared" si="561"/>
        <v/>
      </c>
      <c r="BY206" s="11" t="str">
        <f t="shared" si="561"/>
        <v/>
      </c>
      <c r="BZ206" s="11" t="str">
        <f t="shared" si="561"/>
        <v/>
      </c>
      <c r="CA206" s="11" t="str">
        <f t="shared" si="561"/>
        <v/>
      </c>
      <c r="CB206" s="11" t="str">
        <f t="shared" si="561"/>
        <v/>
      </c>
      <c r="CC206" s="11" t="str">
        <f t="shared" si="561"/>
        <v/>
      </c>
      <c r="CD206" s="11" t="str">
        <f t="shared" si="561"/>
        <v/>
      </c>
      <c r="CE206" s="11" t="str">
        <f t="shared" si="561"/>
        <v/>
      </c>
      <c r="CF206" s="11" t="str">
        <f t="shared" si="561"/>
        <v/>
      </c>
      <c r="CG206" s="11" t="str">
        <f t="shared" si="561"/>
        <v/>
      </c>
      <c r="CH206" s="11" t="str">
        <f t="shared" si="561"/>
        <v/>
      </c>
      <c r="CI206" s="11" t="str">
        <f t="shared" si="561"/>
        <v/>
      </c>
      <c r="CJ206" s="11" t="str">
        <f t="shared" si="561"/>
        <v/>
      </c>
      <c r="CK206" s="11" t="str">
        <f t="shared" si="561"/>
        <v/>
      </c>
      <c r="CL206" s="11" t="str">
        <f t="shared" si="561"/>
        <v/>
      </c>
      <c r="CM206" s="11" t="str">
        <f t="shared" si="559"/>
        <v/>
      </c>
      <c r="CN206" s="11" t="str">
        <f t="shared" si="559"/>
        <v/>
      </c>
      <c r="CO206" s="11" t="str">
        <f t="shared" si="559"/>
        <v/>
      </c>
      <c r="CP206" s="11" t="str">
        <f t="shared" si="559"/>
        <v/>
      </c>
      <c r="CQ206" s="11" t="str">
        <f t="shared" si="559"/>
        <v/>
      </c>
      <c r="CR206" s="11" t="str">
        <f t="shared" si="559"/>
        <v/>
      </c>
      <c r="CS206" s="11" t="str">
        <f t="shared" si="559"/>
        <v/>
      </c>
      <c r="CT206" s="11" t="str">
        <f t="shared" si="559"/>
        <v/>
      </c>
      <c r="CU206" s="11" t="str">
        <f t="shared" si="559"/>
        <v/>
      </c>
      <c r="CV206" s="11" t="str">
        <f t="shared" si="559"/>
        <v/>
      </c>
      <c r="CW206" s="11" t="str">
        <f t="shared" si="559"/>
        <v/>
      </c>
      <c r="CX206" s="11" t="str">
        <f t="shared" si="559"/>
        <v/>
      </c>
      <c r="CY206" s="11" t="str">
        <f t="shared" si="559"/>
        <v/>
      </c>
      <c r="CZ206" s="11" t="str">
        <f t="shared" si="559"/>
        <v/>
      </c>
      <c r="DA206" s="11" t="str">
        <f t="shared" si="559"/>
        <v/>
      </c>
      <c r="DB206" s="11" t="str">
        <f t="shared" si="567"/>
        <v/>
      </c>
      <c r="DC206" s="11" t="str">
        <f t="shared" si="567"/>
        <v/>
      </c>
      <c r="DD206" s="11" t="str">
        <f t="shared" si="567"/>
        <v/>
      </c>
      <c r="DE206" s="11" t="str">
        <f t="shared" si="567"/>
        <v/>
      </c>
      <c r="DF206" s="11" t="str">
        <f t="shared" si="567"/>
        <v/>
      </c>
      <c r="DG206" s="11" t="str">
        <f t="shared" si="567"/>
        <v/>
      </c>
      <c r="DH206" s="11" t="str">
        <f t="shared" si="567"/>
        <v/>
      </c>
      <c r="DI206" s="11" t="str">
        <f t="shared" si="567"/>
        <v/>
      </c>
      <c r="DJ206" s="11" t="str">
        <f t="shared" si="567"/>
        <v/>
      </c>
      <c r="DK206" s="11" t="str">
        <f t="shared" si="567"/>
        <v/>
      </c>
      <c r="DL206" s="11" t="str">
        <f t="shared" si="567"/>
        <v/>
      </c>
      <c r="DM206" s="11" t="str">
        <f t="shared" si="567"/>
        <v/>
      </c>
      <c r="DN206" s="11" t="str">
        <f t="shared" si="567"/>
        <v/>
      </c>
      <c r="DO206" s="11" t="str">
        <f t="shared" si="567"/>
        <v/>
      </c>
      <c r="DP206" s="11" t="str">
        <f t="shared" si="567"/>
        <v/>
      </c>
      <c r="DQ206" s="11" t="str">
        <f t="shared" si="567"/>
        <v/>
      </c>
      <c r="DR206" s="11" t="str">
        <f t="shared" si="563"/>
        <v/>
      </c>
      <c r="DS206" s="11" t="str">
        <f t="shared" si="563"/>
        <v/>
      </c>
      <c r="DT206" s="11" t="str">
        <f t="shared" si="563"/>
        <v/>
      </c>
      <c r="DU206" s="11" t="str">
        <f t="shared" si="563"/>
        <v/>
      </c>
      <c r="DV206" s="11" t="str">
        <f t="shared" si="563"/>
        <v/>
      </c>
      <c r="DW206" s="11" t="str">
        <f t="shared" si="563"/>
        <v/>
      </c>
      <c r="DX206" s="11" t="str">
        <f t="shared" si="563"/>
        <v/>
      </c>
      <c r="DY206" s="11" t="str">
        <f t="shared" si="563"/>
        <v/>
      </c>
      <c r="DZ206" s="11" t="str">
        <f t="shared" si="563"/>
        <v/>
      </c>
      <c r="EA206" s="11" t="str">
        <f t="shared" si="563"/>
        <v/>
      </c>
      <c r="EB206" s="11" t="str">
        <f t="shared" si="563"/>
        <v/>
      </c>
      <c r="EC206" s="11" t="str">
        <f t="shared" si="563"/>
        <v/>
      </c>
      <c r="ED206" s="11" t="str">
        <f t="shared" si="563"/>
        <v/>
      </c>
      <c r="EE206" s="11" t="str">
        <f t="shared" si="563"/>
        <v/>
      </c>
      <c r="EF206" s="11" t="str">
        <f t="shared" si="563"/>
        <v/>
      </c>
      <c r="EG206" s="11" t="str">
        <f t="shared" si="552"/>
        <v/>
      </c>
      <c r="EH206" s="11" t="str">
        <f t="shared" si="552"/>
        <v/>
      </c>
      <c r="EI206" s="11" t="str">
        <f t="shared" si="552"/>
        <v/>
      </c>
      <c r="EJ206" s="11" t="str">
        <f t="shared" si="552"/>
        <v/>
      </c>
      <c r="EK206" s="11" t="str">
        <f t="shared" si="552"/>
        <v/>
      </c>
      <c r="EL206" s="11" t="str">
        <f t="shared" si="552"/>
        <v/>
      </c>
      <c r="EM206" s="11" t="str">
        <f t="shared" si="552"/>
        <v/>
      </c>
      <c r="EN206" s="11" t="str">
        <f t="shared" si="552"/>
        <v/>
      </c>
      <c r="EO206" s="11" t="str">
        <f t="shared" si="552"/>
        <v/>
      </c>
      <c r="EP206" s="11" t="str">
        <f t="shared" si="552"/>
        <v/>
      </c>
      <c r="EQ206" s="11" t="str">
        <f t="shared" si="552"/>
        <v/>
      </c>
      <c r="ER206" s="11" t="str">
        <f t="shared" si="552"/>
        <v/>
      </c>
      <c r="ES206" s="11" t="str">
        <f t="shared" si="552"/>
        <v/>
      </c>
      <c r="ET206" s="11" t="str">
        <f t="shared" si="552"/>
        <v/>
      </c>
      <c r="EU206" s="11" t="str">
        <f t="shared" si="552"/>
        <v/>
      </c>
      <c r="EV206" s="11" t="str">
        <f t="shared" si="552"/>
        <v/>
      </c>
      <c r="EW206" s="11" t="str">
        <f t="shared" si="550"/>
        <v/>
      </c>
      <c r="EX206" s="11" t="str">
        <f t="shared" si="550"/>
        <v/>
      </c>
      <c r="EY206" s="11" t="str">
        <f t="shared" si="550"/>
        <v/>
      </c>
      <c r="EZ206" s="11" t="str">
        <f t="shared" si="550"/>
        <v/>
      </c>
      <c r="FA206" s="11" t="str">
        <f t="shared" si="550"/>
        <v/>
      </c>
      <c r="FB206" s="11" t="str">
        <f t="shared" si="550"/>
        <v/>
      </c>
      <c r="FC206" s="11" t="str">
        <f t="shared" si="550"/>
        <v/>
      </c>
      <c r="FD206" s="11" t="str">
        <f t="shared" si="550"/>
        <v/>
      </c>
      <c r="FE206" s="11" t="str">
        <f t="shared" si="550"/>
        <v/>
      </c>
      <c r="FF206" s="11" t="str">
        <f t="shared" si="550"/>
        <v/>
      </c>
      <c r="FG206" s="11" t="str">
        <f t="shared" si="550"/>
        <v/>
      </c>
      <c r="FH206" s="11" t="str">
        <f t="shared" si="550"/>
        <v/>
      </c>
      <c r="FI206" s="11" t="str">
        <f t="shared" si="550"/>
        <v/>
      </c>
      <c r="FJ206" s="11" t="str">
        <f t="shared" si="550"/>
        <v/>
      </c>
      <c r="FK206" s="11" t="str">
        <f t="shared" si="550"/>
        <v/>
      </c>
      <c r="FL206" s="11" t="str">
        <f t="shared" si="548"/>
        <v/>
      </c>
      <c r="FM206" s="11" t="str">
        <f t="shared" si="548"/>
        <v/>
      </c>
      <c r="FN206" s="11" t="str">
        <f t="shared" si="548"/>
        <v/>
      </c>
      <c r="FO206" s="11" t="str">
        <f t="shared" si="548"/>
        <v/>
      </c>
      <c r="FP206" s="11" t="str">
        <f t="shared" si="548"/>
        <v/>
      </c>
      <c r="FQ206" s="11" t="str">
        <f t="shared" si="548"/>
        <v/>
      </c>
      <c r="FR206" s="11" t="str">
        <f t="shared" si="548"/>
        <v/>
      </c>
      <c r="FS206" s="11" t="str">
        <f t="shared" si="548"/>
        <v/>
      </c>
      <c r="FT206" s="11" t="str">
        <f t="shared" si="548"/>
        <v/>
      </c>
      <c r="FU206" s="11" t="str">
        <f t="shared" si="548"/>
        <v/>
      </c>
      <c r="FV206" s="11" t="str">
        <f t="shared" si="548"/>
        <v/>
      </c>
      <c r="FW206" s="11" t="str">
        <f t="shared" si="548"/>
        <v/>
      </c>
      <c r="FX206" s="11" t="str">
        <f t="shared" si="548"/>
        <v/>
      </c>
      <c r="FY206" s="11" t="str">
        <f t="shared" si="548"/>
        <v/>
      </c>
      <c r="FZ206" s="11" t="str">
        <f t="shared" si="548"/>
        <v/>
      </c>
      <c r="GA206" s="11" t="str">
        <f t="shared" si="548"/>
        <v/>
      </c>
      <c r="GB206" s="11" t="str">
        <f t="shared" si="547"/>
        <v/>
      </c>
      <c r="GC206" s="11" t="str">
        <f t="shared" si="547"/>
        <v/>
      </c>
      <c r="GD206" s="11" t="str">
        <f t="shared" si="547"/>
        <v/>
      </c>
      <c r="GE206" s="11" t="str">
        <f t="shared" si="547"/>
        <v/>
      </c>
      <c r="GF206" s="11" t="str">
        <f t="shared" si="547"/>
        <v/>
      </c>
      <c r="GG206" s="11" t="str">
        <f t="shared" si="547"/>
        <v/>
      </c>
      <c r="GH206" s="11" t="str">
        <f t="shared" si="547"/>
        <v/>
      </c>
      <c r="GI206" s="11" t="str">
        <f t="shared" si="547"/>
        <v/>
      </c>
      <c r="GJ206" s="11" t="str">
        <f t="shared" si="547"/>
        <v/>
      </c>
      <c r="GK206" s="11" t="str">
        <f t="shared" si="553"/>
        <v/>
      </c>
      <c r="GL206" s="11" t="str">
        <f t="shared" si="553"/>
        <v/>
      </c>
      <c r="GM206" s="11" t="str">
        <f t="shared" si="553"/>
        <v/>
      </c>
      <c r="GN206" s="11" t="str">
        <f t="shared" si="553"/>
        <v/>
      </c>
      <c r="GO206" s="11" t="str">
        <f t="shared" si="553"/>
        <v/>
      </c>
      <c r="GP206" s="11" t="str">
        <f t="shared" si="553"/>
        <v/>
      </c>
      <c r="GQ206" s="11" t="str">
        <f t="shared" si="553"/>
        <v/>
      </c>
      <c r="GR206" s="11" t="str">
        <f t="shared" si="553"/>
        <v/>
      </c>
      <c r="GS206" s="11" t="str">
        <f t="shared" si="553"/>
        <v/>
      </c>
      <c r="GT206" s="11" t="str">
        <f t="shared" si="553"/>
        <v/>
      </c>
      <c r="GU206" s="11" t="str">
        <f t="shared" si="553"/>
        <v/>
      </c>
      <c r="GV206" s="11" t="str">
        <f t="shared" si="553"/>
        <v/>
      </c>
      <c r="GW206" s="11" t="str">
        <f t="shared" si="553"/>
        <v/>
      </c>
      <c r="GX206" s="11" t="str">
        <f t="shared" si="553"/>
        <v/>
      </c>
      <c r="GY206" s="11" t="str">
        <f t="shared" si="553"/>
        <v/>
      </c>
      <c r="GZ206" s="11" t="str">
        <f t="shared" si="553"/>
        <v/>
      </c>
      <c r="HA206" s="11" t="str">
        <f t="shared" si="568"/>
        <v/>
      </c>
      <c r="HB206" s="11" t="str">
        <f t="shared" si="568"/>
        <v/>
      </c>
      <c r="HC206" s="11" t="str">
        <f t="shared" si="568"/>
        <v/>
      </c>
      <c r="HD206" s="11" t="str">
        <f t="shared" si="568"/>
        <v/>
      </c>
      <c r="HE206" s="11" t="str">
        <f t="shared" si="568"/>
        <v/>
      </c>
      <c r="HF206" s="11" t="str">
        <f t="shared" si="568"/>
        <v/>
      </c>
      <c r="HG206" s="11" t="str">
        <f t="shared" si="568"/>
        <v/>
      </c>
      <c r="HH206" s="11" t="str">
        <f t="shared" si="568"/>
        <v/>
      </c>
      <c r="HI206" s="11" t="str">
        <f t="shared" si="568"/>
        <v/>
      </c>
      <c r="HJ206" s="11" t="str">
        <f t="shared" si="568"/>
        <v/>
      </c>
      <c r="HK206" s="11" t="str">
        <f t="shared" si="568"/>
        <v/>
      </c>
      <c r="HL206" s="11" t="str">
        <f t="shared" si="568"/>
        <v/>
      </c>
      <c r="HM206" s="11" t="str">
        <f t="shared" si="568"/>
        <v/>
      </c>
      <c r="HN206" s="11" t="str">
        <f t="shared" si="568"/>
        <v/>
      </c>
      <c r="HO206" s="11" t="str">
        <f t="shared" si="568"/>
        <v/>
      </c>
      <c r="HP206" s="11" t="str">
        <f t="shared" si="568"/>
        <v/>
      </c>
      <c r="HQ206" s="11" t="str">
        <f t="shared" si="564"/>
        <v/>
      </c>
      <c r="HR206" s="11" t="str">
        <f t="shared" si="564"/>
        <v/>
      </c>
      <c r="HS206" s="11" t="str">
        <f t="shared" si="564"/>
        <v/>
      </c>
      <c r="HT206" s="11" t="str">
        <f t="shared" si="564"/>
        <v/>
      </c>
      <c r="HU206" s="11" t="str">
        <f t="shared" si="564"/>
        <v/>
      </c>
      <c r="HV206" s="11" t="str">
        <f t="shared" si="564"/>
        <v/>
      </c>
      <c r="HW206" s="11" t="str">
        <f t="shared" si="564"/>
        <v/>
      </c>
      <c r="HX206" s="11" t="str">
        <f t="shared" si="564"/>
        <v/>
      </c>
      <c r="HY206" s="11" t="str">
        <f t="shared" si="564"/>
        <v/>
      </c>
      <c r="HZ206" s="11" t="str">
        <f t="shared" si="564"/>
        <v/>
      </c>
      <c r="IA206" s="11" t="str">
        <f t="shared" si="564"/>
        <v/>
      </c>
      <c r="IB206" s="11" t="str">
        <f t="shared" si="564"/>
        <v/>
      </c>
      <c r="IC206" s="11" t="str">
        <f t="shared" si="564"/>
        <v/>
      </c>
      <c r="ID206" s="11" t="str">
        <f t="shared" si="564"/>
        <v/>
      </c>
      <c r="IE206" s="11" t="str">
        <f t="shared" si="564"/>
        <v/>
      </c>
      <c r="IF206" s="11" t="str">
        <f t="shared" si="565"/>
        <v/>
      </c>
      <c r="IG206" s="11" t="str">
        <f t="shared" si="565"/>
        <v/>
      </c>
      <c r="IH206" s="11" t="str">
        <f t="shared" si="565"/>
        <v/>
      </c>
      <c r="II206" s="11" t="str">
        <f t="shared" si="565"/>
        <v/>
      </c>
      <c r="IJ206" s="11" t="str">
        <f t="shared" si="565"/>
        <v/>
      </c>
      <c r="IK206" s="11" t="str">
        <f t="shared" si="565"/>
        <v/>
      </c>
      <c r="IL206" s="11" t="str">
        <f t="shared" si="565"/>
        <v/>
      </c>
      <c r="IM206" s="11" t="str">
        <f t="shared" si="565"/>
        <v/>
      </c>
      <c r="IN206" s="11" t="str">
        <f t="shared" si="565"/>
        <v/>
      </c>
      <c r="IO206" s="11" t="str">
        <f t="shared" si="565"/>
        <v/>
      </c>
      <c r="IP206" s="11" t="str">
        <f t="shared" si="565"/>
        <v/>
      </c>
      <c r="IQ206" s="11" t="str">
        <f t="shared" si="565"/>
        <v/>
      </c>
      <c r="IR206" s="11" t="str">
        <f t="shared" si="565"/>
        <v/>
      </c>
      <c r="IS206" s="11" t="str">
        <f t="shared" si="565"/>
        <v/>
      </c>
      <c r="IT206" s="11" t="str">
        <f t="shared" si="565"/>
        <v/>
      </c>
      <c r="IU206" s="11" t="str">
        <f t="shared" si="565"/>
        <v/>
      </c>
      <c r="IV206" s="11" t="str">
        <f t="shared" si="562"/>
        <v/>
      </c>
      <c r="IW206" s="11" t="str">
        <f t="shared" si="562"/>
        <v/>
      </c>
      <c r="IX206" s="11" t="str">
        <f t="shared" si="562"/>
        <v/>
      </c>
      <c r="IY206" s="11" t="str">
        <f t="shared" si="562"/>
        <v/>
      </c>
      <c r="IZ206" s="11" t="str">
        <f t="shared" si="562"/>
        <v/>
      </c>
      <c r="JA206" s="11" t="str">
        <f t="shared" si="562"/>
        <v/>
      </c>
      <c r="JB206" s="11" t="str">
        <f t="shared" si="562"/>
        <v/>
      </c>
      <c r="JC206" s="11" t="str">
        <f t="shared" si="562"/>
        <v/>
      </c>
      <c r="JD206" s="11" t="str">
        <f t="shared" si="562"/>
        <v/>
      </c>
      <c r="JE206" s="11" t="str">
        <f t="shared" si="562"/>
        <v/>
      </c>
      <c r="JF206" s="11" t="str">
        <f t="shared" si="562"/>
        <v/>
      </c>
      <c r="JG206" s="11" t="str">
        <f t="shared" si="560"/>
        <v/>
      </c>
      <c r="JH206" s="11" t="str">
        <f t="shared" si="557"/>
        <v/>
      </c>
      <c r="JI206" s="11" t="str">
        <f t="shared" si="557"/>
        <v/>
      </c>
      <c r="JJ206" s="11" t="str">
        <f t="shared" si="491"/>
        <v/>
      </c>
      <c r="JK206" s="11" t="str">
        <f t="shared" si="491"/>
        <v/>
      </c>
      <c r="JL206" s="11" t="str">
        <f t="shared" si="491"/>
        <v/>
      </c>
      <c r="JM206" s="11"/>
      <c r="JN206" s="12"/>
    </row>
    <row r="207" spans="1:274" s="13" customFormat="1" ht="36.75" customHeight="1" x14ac:dyDescent="0.2">
      <c r="A207" s="4"/>
      <c r="B207" s="94" t="str">
        <f t="shared" si="566"/>
        <v/>
      </c>
      <c r="C207" s="9"/>
      <c r="D207" s="9"/>
      <c r="E207" s="9"/>
      <c r="F207" s="9"/>
      <c r="G207" s="9"/>
      <c r="H207" s="9"/>
      <c r="I207" s="10"/>
      <c r="J207" s="38"/>
      <c r="K207" s="10"/>
      <c r="L207" s="38"/>
      <c r="M207" s="11" t="str">
        <f t="shared" si="551"/>
        <v/>
      </c>
      <c r="N207" s="11" t="str">
        <f t="shared" si="551"/>
        <v/>
      </c>
      <c r="O207" s="11" t="str">
        <f t="shared" si="551"/>
        <v/>
      </c>
      <c r="P207" s="11" t="str">
        <f t="shared" si="551"/>
        <v/>
      </c>
      <c r="Q207" s="11" t="str">
        <f t="shared" si="551"/>
        <v/>
      </c>
      <c r="R207" s="11" t="str">
        <f t="shared" si="551"/>
        <v/>
      </c>
      <c r="S207" s="11" t="str">
        <f t="shared" si="551"/>
        <v/>
      </c>
      <c r="T207" s="11" t="str">
        <f t="shared" si="551"/>
        <v/>
      </c>
      <c r="U207" s="11" t="str">
        <f t="shared" si="551"/>
        <v/>
      </c>
      <c r="V207" s="11" t="str">
        <f t="shared" si="551"/>
        <v/>
      </c>
      <c r="W207" s="11" t="str">
        <f t="shared" si="551"/>
        <v/>
      </c>
      <c r="X207" s="11" t="str">
        <f t="shared" si="551"/>
        <v/>
      </c>
      <c r="Y207" s="11" t="str">
        <f t="shared" si="551"/>
        <v/>
      </c>
      <c r="Z207" s="11" t="str">
        <f t="shared" si="551"/>
        <v/>
      </c>
      <c r="AA207" s="11" t="str">
        <f t="shared" si="551"/>
        <v/>
      </c>
      <c r="AB207" s="11" t="str">
        <f t="shared" si="551"/>
        <v/>
      </c>
      <c r="AC207" s="11" t="str">
        <f t="shared" si="549"/>
        <v/>
      </c>
      <c r="AD207" s="11" t="str">
        <f t="shared" si="549"/>
        <v/>
      </c>
      <c r="AE207" s="11" t="str">
        <f t="shared" si="549"/>
        <v/>
      </c>
      <c r="AF207" s="11" t="str">
        <f t="shared" si="549"/>
        <v/>
      </c>
      <c r="AG207" s="11" t="str">
        <f t="shared" si="549"/>
        <v/>
      </c>
      <c r="AH207" s="11" t="str">
        <f t="shared" si="549"/>
        <v/>
      </c>
      <c r="AI207" s="11" t="str">
        <f t="shared" si="549"/>
        <v/>
      </c>
      <c r="AJ207" s="11" t="str">
        <f t="shared" si="549"/>
        <v/>
      </c>
      <c r="AK207" s="11" t="str">
        <f t="shared" si="549"/>
        <v/>
      </c>
      <c r="AL207" s="11" t="str">
        <f t="shared" si="549"/>
        <v/>
      </c>
      <c r="AM207" s="11" t="str">
        <f t="shared" si="549"/>
        <v/>
      </c>
      <c r="AN207" s="11" t="str">
        <f t="shared" si="549"/>
        <v/>
      </c>
      <c r="AO207" s="11" t="str">
        <f t="shared" si="549"/>
        <v/>
      </c>
      <c r="AP207" s="11" t="str">
        <f t="shared" si="549"/>
        <v/>
      </c>
      <c r="AQ207" s="11" t="str">
        <f t="shared" si="549"/>
        <v/>
      </c>
      <c r="AR207" s="11" t="str">
        <f t="shared" si="558"/>
        <v/>
      </c>
      <c r="AS207" s="11" t="str">
        <f t="shared" si="558"/>
        <v/>
      </c>
      <c r="AT207" s="11" t="str">
        <f t="shared" si="558"/>
        <v/>
      </c>
      <c r="AU207" s="11" t="str">
        <f t="shared" si="558"/>
        <v/>
      </c>
      <c r="AV207" s="11" t="str">
        <f t="shared" si="558"/>
        <v/>
      </c>
      <c r="AW207" s="11" t="str">
        <f t="shared" si="558"/>
        <v/>
      </c>
      <c r="AX207" s="11" t="str">
        <f t="shared" si="558"/>
        <v/>
      </c>
      <c r="AY207" s="11" t="str">
        <f t="shared" si="558"/>
        <v/>
      </c>
      <c r="AZ207" s="11" t="str">
        <f t="shared" si="558"/>
        <v/>
      </c>
      <c r="BA207" s="11" t="str">
        <f t="shared" si="558"/>
        <v/>
      </c>
      <c r="BB207" s="11" t="str">
        <f t="shared" si="558"/>
        <v/>
      </c>
      <c r="BC207" s="11" t="str">
        <f t="shared" si="558"/>
        <v/>
      </c>
      <c r="BD207" s="11" t="str">
        <f t="shared" si="558"/>
        <v/>
      </c>
      <c r="BE207" s="11" t="str">
        <f t="shared" si="558"/>
        <v/>
      </c>
      <c r="BF207" s="11" t="str">
        <f t="shared" si="558"/>
        <v/>
      </c>
      <c r="BG207" s="11" t="str">
        <f t="shared" si="558"/>
        <v/>
      </c>
      <c r="BH207" s="11" t="str">
        <f t="shared" si="556"/>
        <v/>
      </c>
      <c r="BI207" s="11" t="str">
        <f t="shared" si="556"/>
        <v/>
      </c>
      <c r="BJ207" s="11" t="str">
        <f t="shared" si="556"/>
        <v/>
      </c>
      <c r="BK207" s="11" t="str">
        <f t="shared" si="556"/>
        <v/>
      </c>
      <c r="BL207" s="11" t="str">
        <f t="shared" si="556"/>
        <v/>
      </c>
      <c r="BM207" s="11" t="str">
        <f t="shared" si="556"/>
        <v/>
      </c>
      <c r="BN207" s="11" t="str">
        <f t="shared" si="556"/>
        <v/>
      </c>
      <c r="BO207" s="11" t="str">
        <f t="shared" si="556"/>
        <v/>
      </c>
      <c r="BP207" s="11" t="str">
        <f t="shared" si="556"/>
        <v/>
      </c>
      <c r="BQ207" s="11" t="str">
        <f t="shared" si="556"/>
        <v/>
      </c>
      <c r="BR207" s="11" t="str">
        <f t="shared" si="556"/>
        <v/>
      </c>
      <c r="BS207" s="11" t="str">
        <f t="shared" si="556"/>
        <v/>
      </c>
      <c r="BT207" s="11" t="str">
        <f t="shared" si="556"/>
        <v/>
      </c>
      <c r="BU207" s="11" t="str">
        <f t="shared" si="556"/>
        <v/>
      </c>
      <c r="BV207" s="11" t="str">
        <f t="shared" si="556"/>
        <v/>
      </c>
      <c r="BW207" s="11" t="str">
        <f t="shared" si="561"/>
        <v/>
      </c>
      <c r="BX207" s="11" t="str">
        <f t="shared" si="561"/>
        <v/>
      </c>
      <c r="BY207" s="11" t="str">
        <f t="shared" si="561"/>
        <v/>
      </c>
      <c r="BZ207" s="11" t="str">
        <f t="shared" si="561"/>
        <v/>
      </c>
      <c r="CA207" s="11" t="str">
        <f t="shared" si="561"/>
        <v/>
      </c>
      <c r="CB207" s="11" t="str">
        <f t="shared" si="561"/>
        <v/>
      </c>
      <c r="CC207" s="11" t="str">
        <f t="shared" si="561"/>
        <v/>
      </c>
      <c r="CD207" s="11" t="str">
        <f t="shared" si="561"/>
        <v/>
      </c>
      <c r="CE207" s="11" t="str">
        <f t="shared" si="561"/>
        <v/>
      </c>
      <c r="CF207" s="11" t="str">
        <f t="shared" si="561"/>
        <v/>
      </c>
      <c r="CG207" s="11" t="str">
        <f t="shared" si="561"/>
        <v/>
      </c>
      <c r="CH207" s="11" t="str">
        <f t="shared" si="561"/>
        <v/>
      </c>
      <c r="CI207" s="11" t="str">
        <f t="shared" si="561"/>
        <v/>
      </c>
      <c r="CJ207" s="11" t="str">
        <f t="shared" si="561"/>
        <v/>
      </c>
      <c r="CK207" s="11" t="str">
        <f t="shared" si="561"/>
        <v/>
      </c>
      <c r="CL207" s="11" t="str">
        <f t="shared" si="561"/>
        <v/>
      </c>
      <c r="CM207" s="11" t="str">
        <f t="shared" si="559"/>
        <v/>
      </c>
      <c r="CN207" s="11" t="str">
        <f t="shared" si="559"/>
        <v/>
      </c>
      <c r="CO207" s="11" t="str">
        <f t="shared" si="559"/>
        <v/>
      </c>
      <c r="CP207" s="11" t="str">
        <f t="shared" si="559"/>
        <v/>
      </c>
      <c r="CQ207" s="11" t="str">
        <f t="shared" si="559"/>
        <v/>
      </c>
      <c r="CR207" s="11" t="str">
        <f t="shared" si="559"/>
        <v/>
      </c>
      <c r="CS207" s="11" t="str">
        <f t="shared" si="559"/>
        <v/>
      </c>
      <c r="CT207" s="11" t="str">
        <f t="shared" si="559"/>
        <v/>
      </c>
      <c r="CU207" s="11" t="str">
        <f t="shared" si="559"/>
        <v/>
      </c>
      <c r="CV207" s="11" t="str">
        <f t="shared" si="559"/>
        <v/>
      </c>
      <c r="CW207" s="11" t="str">
        <f t="shared" si="559"/>
        <v/>
      </c>
      <c r="CX207" s="11" t="str">
        <f t="shared" si="559"/>
        <v/>
      </c>
      <c r="CY207" s="11" t="str">
        <f t="shared" si="559"/>
        <v/>
      </c>
      <c r="CZ207" s="11" t="str">
        <f t="shared" si="559"/>
        <v/>
      </c>
      <c r="DA207" s="11" t="str">
        <f t="shared" si="559"/>
        <v/>
      </c>
      <c r="DB207" s="11" t="str">
        <f t="shared" si="567"/>
        <v/>
      </c>
      <c r="DC207" s="11" t="str">
        <f t="shared" si="567"/>
        <v/>
      </c>
      <c r="DD207" s="11" t="str">
        <f t="shared" si="567"/>
        <v/>
      </c>
      <c r="DE207" s="11" t="str">
        <f t="shared" si="567"/>
        <v/>
      </c>
      <c r="DF207" s="11" t="str">
        <f t="shared" si="567"/>
        <v/>
      </c>
      <c r="DG207" s="11" t="str">
        <f t="shared" si="567"/>
        <v/>
      </c>
      <c r="DH207" s="11" t="str">
        <f t="shared" si="567"/>
        <v/>
      </c>
      <c r="DI207" s="11" t="str">
        <f t="shared" si="567"/>
        <v/>
      </c>
      <c r="DJ207" s="11" t="str">
        <f t="shared" si="567"/>
        <v/>
      </c>
      <c r="DK207" s="11" t="str">
        <f t="shared" si="567"/>
        <v/>
      </c>
      <c r="DL207" s="11" t="str">
        <f t="shared" si="567"/>
        <v/>
      </c>
      <c r="DM207" s="11" t="str">
        <f t="shared" si="567"/>
        <v/>
      </c>
      <c r="DN207" s="11" t="str">
        <f t="shared" si="567"/>
        <v/>
      </c>
      <c r="DO207" s="11" t="str">
        <f t="shared" si="567"/>
        <v/>
      </c>
      <c r="DP207" s="11" t="str">
        <f t="shared" si="567"/>
        <v/>
      </c>
      <c r="DQ207" s="11" t="str">
        <f t="shared" si="567"/>
        <v/>
      </c>
      <c r="DR207" s="11" t="str">
        <f t="shared" si="563"/>
        <v/>
      </c>
      <c r="DS207" s="11" t="str">
        <f t="shared" si="563"/>
        <v/>
      </c>
      <c r="DT207" s="11" t="str">
        <f t="shared" si="563"/>
        <v/>
      </c>
      <c r="DU207" s="11" t="str">
        <f t="shared" si="563"/>
        <v/>
      </c>
      <c r="DV207" s="11" t="str">
        <f t="shared" si="563"/>
        <v/>
      </c>
      <c r="DW207" s="11" t="str">
        <f t="shared" si="563"/>
        <v/>
      </c>
      <c r="DX207" s="11" t="str">
        <f t="shared" si="563"/>
        <v/>
      </c>
      <c r="DY207" s="11" t="str">
        <f t="shared" si="563"/>
        <v/>
      </c>
      <c r="DZ207" s="11" t="str">
        <f t="shared" si="563"/>
        <v/>
      </c>
      <c r="EA207" s="11" t="str">
        <f t="shared" si="563"/>
        <v/>
      </c>
      <c r="EB207" s="11" t="str">
        <f t="shared" si="563"/>
        <v/>
      </c>
      <c r="EC207" s="11" t="str">
        <f t="shared" si="563"/>
        <v/>
      </c>
      <c r="ED207" s="11" t="str">
        <f t="shared" si="563"/>
        <v/>
      </c>
      <c r="EE207" s="11" t="str">
        <f t="shared" si="563"/>
        <v/>
      </c>
      <c r="EF207" s="11" t="str">
        <f t="shared" si="563"/>
        <v/>
      </c>
      <c r="EG207" s="11" t="str">
        <f t="shared" si="552"/>
        <v/>
      </c>
      <c r="EH207" s="11" t="str">
        <f t="shared" si="552"/>
        <v/>
      </c>
      <c r="EI207" s="11" t="str">
        <f t="shared" si="552"/>
        <v/>
      </c>
      <c r="EJ207" s="11" t="str">
        <f t="shared" si="552"/>
        <v/>
      </c>
      <c r="EK207" s="11" t="str">
        <f t="shared" si="552"/>
        <v/>
      </c>
      <c r="EL207" s="11" t="str">
        <f t="shared" si="552"/>
        <v/>
      </c>
      <c r="EM207" s="11" t="str">
        <f t="shared" si="552"/>
        <v/>
      </c>
      <c r="EN207" s="11" t="str">
        <f t="shared" si="552"/>
        <v/>
      </c>
      <c r="EO207" s="11" t="str">
        <f t="shared" si="552"/>
        <v/>
      </c>
      <c r="EP207" s="11" t="str">
        <f t="shared" si="552"/>
        <v/>
      </c>
      <c r="EQ207" s="11" t="str">
        <f t="shared" si="552"/>
        <v/>
      </c>
      <c r="ER207" s="11" t="str">
        <f t="shared" si="552"/>
        <v/>
      </c>
      <c r="ES207" s="11" t="str">
        <f t="shared" si="552"/>
        <v/>
      </c>
      <c r="ET207" s="11" t="str">
        <f t="shared" si="552"/>
        <v/>
      </c>
      <c r="EU207" s="11" t="str">
        <f t="shared" si="552"/>
        <v/>
      </c>
      <c r="EV207" s="11" t="str">
        <f t="shared" si="552"/>
        <v/>
      </c>
      <c r="EW207" s="11" t="str">
        <f t="shared" si="550"/>
        <v/>
      </c>
      <c r="EX207" s="11" t="str">
        <f t="shared" si="550"/>
        <v/>
      </c>
      <c r="EY207" s="11" t="str">
        <f t="shared" si="550"/>
        <v/>
      </c>
      <c r="EZ207" s="11" t="str">
        <f t="shared" si="550"/>
        <v/>
      </c>
      <c r="FA207" s="11" t="str">
        <f t="shared" si="550"/>
        <v/>
      </c>
      <c r="FB207" s="11" t="str">
        <f t="shared" si="550"/>
        <v/>
      </c>
      <c r="FC207" s="11" t="str">
        <f t="shared" si="550"/>
        <v/>
      </c>
      <c r="FD207" s="11" t="str">
        <f t="shared" si="550"/>
        <v/>
      </c>
      <c r="FE207" s="11" t="str">
        <f t="shared" si="550"/>
        <v/>
      </c>
      <c r="FF207" s="11" t="str">
        <f t="shared" si="550"/>
        <v/>
      </c>
      <c r="FG207" s="11" t="str">
        <f t="shared" si="550"/>
        <v/>
      </c>
      <c r="FH207" s="11" t="str">
        <f t="shared" si="550"/>
        <v/>
      </c>
      <c r="FI207" s="11" t="str">
        <f t="shared" si="550"/>
        <v/>
      </c>
      <c r="FJ207" s="11" t="str">
        <f t="shared" si="550"/>
        <v/>
      </c>
      <c r="FK207" s="11" t="str">
        <f t="shared" si="550"/>
        <v/>
      </c>
      <c r="FL207" s="11" t="str">
        <f t="shared" si="548"/>
        <v/>
      </c>
      <c r="FM207" s="11" t="str">
        <f t="shared" si="548"/>
        <v/>
      </c>
      <c r="FN207" s="11" t="str">
        <f t="shared" si="548"/>
        <v/>
      </c>
      <c r="FO207" s="11" t="str">
        <f t="shared" si="548"/>
        <v/>
      </c>
      <c r="FP207" s="11" t="str">
        <f t="shared" si="548"/>
        <v/>
      </c>
      <c r="FQ207" s="11" t="str">
        <f t="shared" si="548"/>
        <v/>
      </c>
      <c r="FR207" s="11" t="str">
        <f t="shared" si="548"/>
        <v/>
      </c>
      <c r="FS207" s="11" t="str">
        <f t="shared" si="548"/>
        <v/>
      </c>
      <c r="FT207" s="11" t="str">
        <f t="shared" si="548"/>
        <v/>
      </c>
      <c r="FU207" s="11" t="str">
        <f t="shared" si="548"/>
        <v/>
      </c>
      <c r="FV207" s="11" t="str">
        <f t="shared" si="548"/>
        <v/>
      </c>
      <c r="FW207" s="11" t="str">
        <f t="shared" si="548"/>
        <v/>
      </c>
      <c r="FX207" s="11" t="str">
        <f t="shared" si="548"/>
        <v/>
      </c>
      <c r="FY207" s="11" t="str">
        <f t="shared" si="548"/>
        <v/>
      </c>
      <c r="FZ207" s="11" t="str">
        <f t="shared" si="548"/>
        <v/>
      </c>
      <c r="GA207" s="11" t="str">
        <f t="shared" si="548"/>
        <v/>
      </c>
      <c r="GB207" s="11" t="str">
        <f t="shared" si="547"/>
        <v/>
      </c>
      <c r="GC207" s="11" t="str">
        <f t="shared" si="547"/>
        <v/>
      </c>
      <c r="GD207" s="11" t="str">
        <f t="shared" si="547"/>
        <v/>
      </c>
      <c r="GE207" s="11" t="str">
        <f t="shared" si="547"/>
        <v/>
      </c>
      <c r="GF207" s="11" t="str">
        <f t="shared" si="547"/>
        <v/>
      </c>
      <c r="GG207" s="11" t="str">
        <f t="shared" si="547"/>
        <v/>
      </c>
      <c r="GH207" s="11" t="str">
        <f t="shared" si="547"/>
        <v/>
      </c>
      <c r="GI207" s="11" t="str">
        <f t="shared" si="547"/>
        <v/>
      </c>
      <c r="GJ207" s="11" t="str">
        <f t="shared" si="547"/>
        <v/>
      </c>
      <c r="GK207" s="11" t="str">
        <f t="shared" si="553"/>
        <v/>
      </c>
      <c r="GL207" s="11" t="str">
        <f t="shared" si="553"/>
        <v/>
      </c>
      <c r="GM207" s="11" t="str">
        <f t="shared" si="553"/>
        <v/>
      </c>
      <c r="GN207" s="11" t="str">
        <f t="shared" si="553"/>
        <v/>
      </c>
      <c r="GO207" s="11" t="str">
        <f t="shared" si="553"/>
        <v/>
      </c>
      <c r="GP207" s="11" t="str">
        <f t="shared" si="553"/>
        <v/>
      </c>
      <c r="GQ207" s="11" t="str">
        <f t="shared" si="553"/>
        <v/>
      </c>
      <c r="GR207" s="11" t="str">
        <f t="shared" si="553"/>
        <v/>
      </c>
      <c r="GS207" s="11" t="str">
        <f t="shared" si="553"/>
        <v/>
      </c>
      <c r="GT207" s="11" t="str">
        <f t="shared" si="553"/>
        <v/>
      </c>
      <c r="GU207" s="11" t="str">
        <f t="shared" si="553"/>
        <v/>
      </c>
      <c r="GV207" s="11" t="str">
        <f t="shared" si="553"/>
        <v/>
      </c>
      <c r="GW207" s="11" t="str">
        <f t="shared" si="553"/>
        <v/>
      </c>
      <c r="GX207" s="11" t="str">
        <f t="shared" si="553"/>
        <v/>
      </c>
      <c r="GY207" s="11" t="str">
        <f t="shared" si="553"/>
        <v/>
      </c>
      <c r="GZ207" s="11" t="str">
        <f t="shared" si="553"/>
        <v/>
      </c>
      <c r="HA207" s="11" t="str">
        <f t="shared" si="568"/>
        <v/>
      </c>
      <c r="HB207" s="11" t="str">
        <f t="shared" si="568"/>
        <v/>
      </c>
      <c r="HC207" s="11" t="str">
        <f t="shared" si="568"/>
        <v/>
      </c>
      <c r="HD207" s="11" t="str">
        <f t="shared" si="568"/>
        <v/>
      </c>
      <c r="HE207" s="11" t="str">
        <f t="shared" si="568"/>
        <v/>
      </c>
      <c r="HF207" s="11" t="str">
        <f t="shared" si="568"/>
        <v/>
      </c>
      <c r="HG207" s="11" t="str">
        <f t="shared" si="568"/>
        <v/>
      </c>
      <c r="HH207" s="11" t="str">
        <f t="shared" si="568"/>
        <v/>
      </c>
      <c r="HI207" s="11" t="str">
        <f t="shared" si="568"/>
        <v/>
      </c>
      <c r="HJ207" s="11" t="str">
        <f t="shared" si="568"/>
        <v/>
      </c>
      <c r="HK207" s="11" t="str">
        <f t="shared" si="568"/>
        <v/>
      </c>
      <c r="HL207" s="11" t="str">
        <f t="shared" si="568"/>
        <v/>
      </c>
      <c r="HM207" s="11" t="str">
        <f t="shared" si="568"/>
        <v/>
      </c>
      <c r="HN207" s="11" t="str">
        <f t="shared" si="568"/>
        <v/>
      </c>
      <c r="HO207" s="11" t="str">
        <f t="shared" si="568"/>
        <v/>
      </c>
      <c r="HP207" s="11" t="str">
        <f t="shared" si="568"/>
        <v/>
      </c>
      <c r="HQ207" s="11" t="str">
        <f t="shared" si="564"/>
        <v/>
      </c>
      <c r="HR207" s="11" t="str">
        <f t="shared" si="564"/>
        <v/>
      </c>
      <c r="HS207" s="11" t="str">
        <f t="shared" si="564"/>
        <v/>
      </c>
      <c r="HT207" s="11" t="str">
        <f t="shared" si="564"/>
        <v/>
      </c>
      <c r="HU207" s="11" t="str">
        <f t="shared" si="564"/>
        <v/>
      </c>
      <c r="HV207" s="11" t="str">
        <f t="shared" si="564"/>
        <v/>
      </c>
      <c r="HW207" s="11" t="str">
        <f t="shared" si="564"/>
        <v/>
      </c>
      <c r="HX207" s="11" t="str">
        <f t="shared" si="564"/>
        <v/>
      </c>
      <c r="HY207" s="11" t="str">
        <f t="shared" si="564"/>
        <v/>
      </c>
      <c r="HZ207" s="11" t="str">
        <f t="shared" si="564"/>
        <v/>
      </c>
      <c r="IA207" s="11" t="str">
        <f t="shared" si="564"/>
        <v/>
      </c>
      <c r="IB207" s="11" t="str">
        <f t="shared" si="564"/>
        <v/>
      </c>
      <c r="IC207" s="11" t="str">
        <f t="shared" si="564"/>
        <v/>
      </c>
      <c r="ID207" s="11" t="str">
        <f t="shared" si="564"/>
        <v/>
      </c>
      <c r="IE207" s="11" t="str">
        <f t="shared" si="564"/>
        <v/>
      </c>
      <c r="IF207" s="11" t="str">
        <f t="shared" si="565"/>
        <v/>
      </c>
      <c r="IG207" s="11" t="str">
        <f t="shared" si="565"/>
        <v/>
      </c>
      <c r="IH207" s="11" t="str">
        <f t="shared" si="565"/>
        <v/>
      </c>
      <c r="II207" s="11" t="str">
        <f t="shared" si="565"/>
        <v/>
      </c>
      <c r="IJ207" s="11" t="str">
        <f t="shared" si="565"/>
        <v/>
      </c>
      <c r="IK207" s="11" t="str">
        <f t="shared" si="565"/>
        <v/>
      </c>
      <c r="IL207" s="11" t="str">
        <f t="shared" si="565"/>
        <v/>
      </c>
      <c r="IM207" s="11" t="str">
        <f t="shared" si="565"/>
        <v/>
      </c>
      <c r="IN207" s="11" t="str">
        <f t="shared" si="565"/>
        <v/>
      </c>
      <c r="IO207" s="11" t="str">
        <f t="shared" si="565"/>
        <v/>
      </c>
      <c r="IP207" s="11" t="str">
        <f t="shared" si="565"/>
        <v/>
      </c>
      <c r="IQ207" s="11" t="str">
        <f t="shared" si="565"/>
        <v/>
      </c>
      <c r="IR207" s="11" t="str">
        <f t="shared" si="565"/>
        <v/>
      </c>
      <c r="IS207" s="11" t="str">
        <f t="shared" si="565"/>
        <v/>
      </c>
      <c r="IT207" s="11" t="str">
        <f t="shared" si="565"/>
        <v/>
      </c>
      <c r="IU207" s="11" t="str">
        <f t="shared" si="565"/>
        <v/>
      </c>
      <c r="IV207" s="11" t="str">
        <f t="shared" si="562"/>
        <v/>
      </c>
      <c r="IW207" s="11" t="str">
        <f t="shared" si="562"/>
        <v/>
      </c>
      <c r="IX207" s="11" t="str">
        <f t="shared" si="562"/>
        <v/>
      </c>
      <c r="IY207" s="11" t="str">
        <f t="shared" si="562"/>
        <v/>
      </c>
      <c r="IZ207" s="11" t="str">
        <f t="shared" si="562"/>
        <v/>
      </c>
      <c r="JA207" s="11" t="str">
        <f t="shared" si="562"/>
        <v/>
      </c>
      <c r="JB207" s="11" t="str">
        <f t="shared" si="562"/>
        <v/>
      </c>
      <c r="JC207" s="11" t="str">
        <f t="shared" si="562"/>
        <v/>
      </c>
      <c r="JD207" s="11" t="str">
        <f t="shared" si="562"/>
        <v/>
      </c>
      <c r="JE207" s="11" t="str">
        <f t="shared" si="562"/>
        <v/>
      </c>
      <c r="JF207" s="11" t="str">
        <f t="shared" si="562"/>
        <v/>
      </c>
      <c r="JG207" s="11" t="str">
        <f t="shared" si="560"/>
        <v/>
      </c>
      <c r="JH207" s="11" t="str">
        <f t="shared" si="557"/>
        <v/>
      </c>
      <c r="JI207" s="11" t="str">
        <f t="shared" si="557"/>
        <v/>
      </c>
      <c r="JJ207" s="11" t="str">
        <f t="shared" si="491"/>
        <v/>
      </c>
      <c r="JK207" s="11" t="str">
        <f t="shared" si="491"/>
        <v/>
      </c>
      <c r="JL207" s="11" t="str">
        <f t="shared" si="491"/>
        <v/>
      </c>
      <c r="JM207" s="11"/>
      <c r="JN207" s="12"/>
    </row>
    <row r="208" spans="1:274" s="13" customFormat="1" ht="36.75" customHeight="1" x14ac:dyDescent="0.2">
      <c r="A208" s="4"/>
      <c r="B208" s="94" t="str">
        <f t="shared" si="566"/>
        <v/>
      </c>
      <c r="C208" s="9"/>
      <c r="D208" s="9"/>
      <c r="E208" s="9"/>
      <c r="F208" s="9"/>
      <c r="G208" s="9"/>
      <c r="H208" s="9"/>
      <c r="I208" s="10"/>
      <c r="J208" s="38"/>
      <c r="K208" s="10"/>
      <c r="L208" s="38"/>
      <c r="M208" s="11" t="str">
        <f t="shared" si="551"/>
        <v/>
      </c>
      <c r="N208" s="11" t="str">
        <f t="shared" si="551"/>
        <v/>
      </c>
      <c r="O208" s="11" t="str">
        <f t="shared" si="551"/>
        <v/>
      </c>
      <c r="P208" s="11" t="str">
        <f t="shared" si="551"/>
        <v/>
      </c>
      <c r="Q208" s="11" t="str">
        <f t="shared" si="551"/>
        <v/>
      </c>
      <c r="R208" s="11" t="str">
        <f t="shared" si="551"/>
        <v/>
      </c>
      <c r="S208" s="11" t="str">
        <f t="shared" si="551"/>
        <v/>
      </c>
      <c r="T208" s="11" t="str">
        <f t="shared" si="551"/>
        <v/>
      </c>
      <c r="U208" s="11" t="str">
        <f t="shared" si="551"/>
        <v/>
      </c>
      <c r="V208" s="11" t="str">
        <f t="shared" si="551"/>
        <v/>
      </c>
      <c r="W208" s="11" t="str">
        <f t="shared" si="551"/>
        <v/>
      </c>
      <c r="X208" s="11" t="str">
        <f t="shared" si="551"/>
        <v/>
      </c>
      <c r="Y208" s="11" t="str">
        <f t="shared" si="551"/>
        <v/>
      </c>
      <c r="Z208" s="11" t="str">
        <f t="shared" si="551"/>
        <v/>
      </c>
      <c r="AA208" s="11" t="str">
        <f t="shared" si="551"/>
        <v/>
      </c>
      <c r="AB208" s="11" t="str">
        <f t="shared" si="551"/>
        <v/>
      </c>
      <c r="AC208" s="11" t="str">
        <f t="shared" si="549"/>
        <v/>
      </c>
      <c r="AD208" s="11" t="str">
        <f t="shared" si="549"/>
        <v/>
      </c>
      <c r="AE208" s="11" t="str">
        <f t="shared" si="549"/>
        <v/>
      </c>
      <c r="AF208" s="11" t="str">
        <f t="shared" si="549"/>
        <v/>
      </c>
      <c r="AG208" s="11" t="str">
        <f t="shared" si="549"/>
        <v/>
      </c>
      <c r="AH208" s="11" t="str">
        <f t="shared" si="549"/>
        <v/>
      </c>
      <c r="AI208" s="11" t="str">
        <f t="shared" si="549"/>
        <v/>
      </c>
      <c r="AJ208" s="11" t="str">
        <f t="shared" si="549"/>
        <v/>
      </c>
      <c r="AK208" s="11" t="str">
        <f t="shared" si="549"/>
        <v/>
      </c>
      <c r="AL208" s="11" t="str">
        <f t="shared" si="549"/>
        <v/>
      </c>
      <c r="AM208" s="11" t="str">
        <f t="shared" si="549"/>
        <v/>
      </c>
      <c r="AN208" s="11" t="str">
        <f t="shared" si="549"/>
        <v/>
      </c>
      <c r="AO208" s="11" t="str">
        <f t="shared" si="549"/>
        <v/>
      </c>
      <c r="AP208" s="11" t="str">
        <f t="shared" si="549"/>
        <v/>
      </c>
      <c r="AQ208" s="11" t="str">
        <f t="shared" si="549"/>
        <v/>
      </c>
      <c r="AR208" s="11" t="str">
        <f t="shared" si="558"/>
        <v/>
      </c>
      <c r="AS208" s="11" t="str">
        <f t="shared" si="558"/>
        <v/>
      </c>
      <c r="AT208" s="11" t="str">
        <f t="shared" si="558"/>
        <v/>
      </c>
      <c r="AU208" s="11" t="str">
        <f t="shared" si="558"/>
        <v/>
      </c>
      <c r="AV208" s="11" t="str">
        <f t="shared" si="558"/>
        <v/>
      </c>
      <c r="AW208" s="11" t="str">
        <f t="shared" si="558"/>
        <v/>
      </c>
      <c r="AX208" s="11" t="str">
        <f t="shared" si="558"/>
        <v/>
      </c>
      <c r="AY208" s="11" t="str">
        <f t="shared" si="558"/>
        <v/>
      </c>
      <c r="AZ208" s="11" t="str">
        <f t="shared" si="558"/>
        <v/>
      </c>
      <c r="BA208" s="11" t="str">
        <f t="shared" si="558"/>
        <v/>
      </c>
      <c r="BB208" s="11" t="str">
        <f t="shared" si="558"/>
        <v/>
      </c>
      <c r="BC208" s="11" t="str">
        <f t="shared" si="558"/>
        <v/>
      </c>
      <c r="BD208" s="11" t="str">
        <f t="shared" si="558"/>
        <v/>
      </c>
      <c r="BE208" s="11" t="str">
        <f t="shared" si="558"/>
        <v/>
      </c>
      <c r="BF208" s="11" t="str">
        <f t="shared" si="558"/>
        <v/>
      </c>
      <c r="BG208" s="11" t="str">
        <f t="shared" si="558"/>
        <v/>
      </c>
      <c r="BH208" s="11" t="str">
        <f t="shared" si="556"/>
        <v/>
      </c>
      <c r="BI208" s="11" t="str">
        <f t="shared" si="556"/>
        <v/>
      </c>
      <c r="BJ208" s="11" t="str">
        <f t="shared" si="556"/>
        <v/>
      </c>
      <c r="BK208" s="11" t="str">
        <f t="shared" si="556"/>
        <v/>
      </c>
      <c r="BL208" s="11" t="str">
        <f t="shared" si="556"/>
        <v/>
      </c>
      <c r="BM208" s="11" t="str">
        <f t="shared" si="556"/>
        <v/>
      </c>
      <c r="BN208" s="11" t="str">
        <f t="shared" si="556"/>
        <v/>
      </c>
      <c r="BO208" s="11" t="str">
        <f t="shared" si="556"/>
        <v/>
      </c>
      <c r="BP208" s="11" t="str">
        <f t="shared" si="556"/>
        <v/>
      </c>
      <c r="BQ208" s="11" t="str">
        <f t="shared" si="556"/>
        <v/>
      </c>
      <c r="BR208" s="11" t="str">
        <f t="shared" si="556"/>
        <v/>
      </c>
      <c r="BS208" s="11" t="str">
        <f t="shared" si="556"/>
        <v/>
      </c>
      <c r="BT208" s="11" t="str">
        <f t="shared" si="556"/>
        <v/>
      </c>
      <c r="BU208" s="11" t="str">
        <f t="shared" si="556"/>
        <v/>
      </c>
      <c r="BV208" s="11" t="str">
        <f t="shared" si="556"/>
        <v/>
      </c>
      <c r="BW208" s="11" t="str">
        <f t="shared" si="561"/>
        <v/>
      </c>
      <c r="BX208" s="11" t="str">
        <f t="shared" si="561"/>
        <v/>
      </c>
      <c r="BY208" s="11" t="str">
        <f t="shared" si="561"/>
        <v/>
      </c>
      <c r="BZ208" s="11" t="str">
        <f t="shared" si="561"/>
        <v/>
      </c>
      <c r="CA208" s="11" t="str">
        <f t="shared" si="561"/>
        <v/>
      </c>
      <c r="CB208" s="11" t="str">
        <f t="shared" si="561"/>
        <v/>
      </c>
      <c r="CC208" s="11" t="str">
        <f t="shared" si="561"/>
        <v/>
      </c>
      <c r="CD208" s="11" t="str">
        <f t="shared" si="561"/>
        <v/>
      </c>
      <c r="CE208" s="11" t="str">
        <f t="shared" si="561"/>
        <v/>
      </c>
      <c r="CF208" s="11" t="str">
        <f t="shared" si="561"/>
        <v/>
      </c>
      <c r="CG208" s="11" t="str">
        <f t="shared" si="561"/>
        <v/>
      </c>
      <c r="CH208" s="11" t="str">
        <f t="shared" si="561"/>
        <v/>
      </c>
      <c r="CI208" s="11" t="str">
        <f t="shared" si="561"/>
        <v/>
      </c>
      <c r="CJ208" s="11" t="str">
        <f t="shared" si="561"/>
        <v/>
      </c>
      <c r="CK208" s="11" t="str">
        <f t="shared" si="561"/>
        <v/>
      </c>
      <c r="CL208" s="11" t="str">
        <f t="shared" si="561"/>
        <v/>
      </c>
      <c r="CM208" s="11" t="str">
        <f t="shared" si="559"/>
        <v/>
      </c>
      <c r="CN208" s="11" t="str">
        <f t="shared" si="559"/>
        <v/>
      </c>
      <c r="CO208" s="11" t="str">
        <f t="shared" si="559"/>
        <v/>
      </c>
      <c r="CP208" s="11" t="str">
        <f t="shared" si="559"/>
        <v/>
      </c>
      <c r="CQ208" s="11" t="str">
        <f t="shared" si="559"/>
        <v/>
      </c>
      <c r="CR208" s="11" t="str">
        <f t="shared" si="559"/>
        <v/>
      </c>
      <c r="CS208" s="11" t="str">
        <f t="shared" si="559"/>
        <v/>
      </c>
      <c r="CT208" s="11" t="str">
        <f t="shared" si="559"/>
        <v/>
      </c>
      <c r="CU208" s="11" t="str">
        <f t="shared" si="559"/>
        <v/>
      </c>
      <c r="CV208" s="11" t="str">
        <f t="shared" si="559"/>
        <v/>
      </c>
      <c r="CW208" s="11" t="str">
        <f t="shared" si="559"/>
        <v/>
      </c>
      <c r="CX208" s="11" t="str">
        <f t="shared" si="559"/>
        <v/>
      </c>
      <c r="CY208" s="11" t="str">
        <f t="shared" si="559"/>
        <v/>
      </c>
      <c r="CZ208" s="11" t="str">
        <f t="shared" si="559"/>
        <v/>
      </c>
      <c r="DA208" s="11" t="str">
        <f t="shared" si="559"/>
        <v/>
      </c>
      <c r="DB208" s="11" t="str">
        <f t="shared" si="567"/>
        <v/>
      </c>
      <c r="DC208" s="11" t="str">
        <f t="shared" si="567"/>
        <v/>
      </c>
      <c r="DD208" s="11" t="str">
        <f t="shared" si="567"/>
        <v/>
      </c>
      <c r="DE208" s="11" t="str">
        <f t="shared" si="567"/>
        <v/>
      </c>
      <c r="DF208" s="11" t="str">
        <f t="shared" si="567"/>
        <v/>
      </c>
      <c r="DG208" s="11" t="str">
        <f t="shared" si="567"/>
        <v/>
      </c>
      <c r="DH208" s="11" t="str">
        <f t="shared" si="567"/>
        <v/>
      </c>
      <c r="DI208" s="11" t="str">
        <f t="shared" si="567"/>
        <v/>
      </c>
      <c r="DJ208" s="11" t="str">
        <f t="shared" si="567"/>
        <v/>
      </c>
      <c r="DK208" s="11" t="str">
        <f t="shared" si="567"/>
        <v/>
      </c>
      <c r="DL208" s="11" t="str">
        <f t="shared" si="567"/>
        <v/>
      </c>
      <c r="DM208" s="11" t="str">
        <f t="shared" si="567"/>
        <v/>
      </c>
      <c r="DN208" s="11" t="str">
        <f t="shared" si="567"/>
        <v/>
      </c>
      <c r="DO208" s="11" t="str">
        <f t="shared" si="567"/>
        <v/>
      </c>
      <c r="DP208" s="11" t="str">
        <f t="shared" si="567"/>
        <v/>
      </c>
      <c r="DQ208" s="11" t="str">
        <f t="shared" si="567"/>
        <v/>
      </c>
      <c r="DR208" s="11" t="str">
        <f t="shared" si="563"/>
        <v/>
      </c>
      <c r="DS208" s="11" t="str">
        <f t="shared" si="563"/>
        <v/>
      </c>
      <c r="DT208" s="11" t="str">
        <f t="shared" si="563"/>
        <v/>
      </c>
      <c r="DU208" s="11" t="str">
        <f t="shared" si="563"/>
        <v/>
      </c>
      <c r="DV208" s="11" t="str">
        <f t="shared" si="563"/>
        <v/>
      </c>
      <c r="DW208" s="11" t="str">
        <f t="shared" si="563"/>
        <v/>
      </c>
      <c r="DX208" s="11" t="str">
        <f t="shared" si="563"/>
        <v/>
      </c>
      <c r="DY208" s="11" t="str">
        <f t="shared" si="563"/>
        <v/>
      </c>
      <c r="DZ208" s="11" t="str">
        <f t="shared" si="563"/>
        <v/>
      </c>
      <c r="EA208" s="11" t="str">
        <f t="shared" si="563"/>
        <v/>
      </c>
      <c r="EB208" s="11" t="str">
        <f t="shared" si="563"/>
        <v/>
      </c>
      <c r="EC208" s="11" t="str">
        <f t="shared" si="563"/>
        <v/>
      </c>
      <c r="ED208" s="11" t="str">
        <f t="shared" si="563"/>
        <v/>
      </c>
      <c r="EE208" s="11" t="str">
        <f t="shared" si="563"/>
        <v/>
      </c>
      <c r="EF208" s="11" t="str">
        <f t="shared" si="563"/>
        <v/>
      </c>
      <c r="EG208" s="11" t="str">
        <f t="shared" si="552"/>
        <v/>
      </c>
      <c r="EH208" s="11" t="str">
        <f t="shared" si="552"/>
        <v/>
      </c>
      <c r="EI208" s="11" t="str">
        <f t="shared" si="552"/>
        <v/>
      </c>
      <c r="EJ208" s="11" t="str">
        <f t="shared" si="552"/>
        <v/>
      </c>
      <c r="EK208" s="11" t="str">
        <f t="shared" si="552"/>
        <v/>
      </c>
      <c r="EL208" s="11" t="str">
        <f t="shared" si="552"/>
        <v/>
      </c>
      <c r="EM208" s="11" t="str">
        <f t="shared" si="552"/>
        <v/>
      </c>
      <c r="EN208" s="11" t="str">
        <f t="shared" si="552"/>
        <v/>
      </c>
      <c r="EO208" s="11" t="str">
        <f t="shared" si="552"/>
        <v/>
      </c>
      <c r="EP208" s="11" t="str">
        <f t="shared" si="552"/>
        <v/>
      </c>
      <c r="EQ208" s="11" t="str">
        <f t="shared" si="552"/>
        <v/>
      </c>
      <c r="ER208" s="11" t="str">
        <f t="shared" si="552"/>
        <v/>
      </c>
      <c r="ES208" s="11" t="str">
        <f t="shared" si="552"/>
        <v/>
      </c>
      <c r="ET208" s="11" t="str">
        <f t="shared" si="552"/>
        <v/>
      </c>
      <c r="EU208" s="11" t="str">
        <f t="shared" si="552"/>
        <v/>
      </c>
      <c r="EV208" s="11" t="str">
        <f t="shared" si="552"/>
        <v/>
      </c>
      <c r="EW208" s="11" t="str">
        <f t="shared" si="550"/>
        <v/>
      </c>
      <c r="EX208" s="11" t="str">
        <f t="shared" si="550"/>
        <v/>
      </c>
      <c r="EY208" s="11" t="str">
        <f t="shared" si="550"/>
        <v/>
      </c>
      <c r="EZ208" s="11" t="str">
        <f t="shared" si="550"/>
        <v/>
      </c>
      <c r="FA208" s="11" t="str">
        <f t="shared" si="550"/>
        <v/>
      </c>
      <c r="FB208" s="11" t="str">
        <f t="shared" si="550"/>
        <v/>
      </c>
      <c r="FC208" s="11" t="str">
        <f t="shared" si="550"/>
        <v/>
      </c>
      <c r="FD208" s="11" t="str">
        <f t="shared" si="550"/>
        <v/>
      </c>
      <c r="FE208" s="11" t="str">
        <f t="shared" si="550"/>
        <v/>
      </c>
      <c r="FF208" s="11" t="str">
        <f t="shared" si="550"/>
        <v/>
      </c>
      <c r="FG208" s="11" t="str">
        <f t="shared" si="550"/>
        <v/>
      </c>
      <c r="FH208" s="11" t="str">
        <f t="shared" si="550"/>
        <v/>
      </c>
      <c r="FI208" s="11" t="str">
        <f t="shared" si="550"/>
        <v/>
      </c>
      <c r="FJ208" s="11" t="str">
        <f t="shared" si="550"/>
        <v/>
      </c>
      <c r="FK208" s="11" t="str">
        <f t="shared" si="550"/>
        <v/>
      </c>
      <c r="FL208" s="11" t="str">
        <f t="shared" si="548"/>
        <v/>
      </c>
      <c r="FM208" s="11" t="str">
        <f t="shared" si="548"/>
        <v/>
      </c>
      <c r="FN208" s="11" t="str">
        <f t="shared" si="548"/>
        <v/>
      </c>
      <c r="FO208" s="11" t="str">
        <f t="shared" si="548"/>
        <v/>
      </c>
      <c r="FP208" s="11" t="str">
        <f t="shared" si="548"/>
        <v/>
      </c>
      <c r="FQ208" s="11" t="str">
        <f t="shared" si="548"/>
        <v/>
      </c>
      <c r="FR208" s="11" t="str">
        <f t="shared" si="548"/>
        <v/>
      </c>
      <c r="FS208" s="11" t="str">
        <f t="shared" si="548"/>
        <v/>
      </c>
      <c r="FT208" s="11" t="str">
        <f t="shared" si="548"/>
        <v/>
      </c>
      <c r="FU208" s="11" t="str">
        <f t="shared" si="548"/>
        <v/>
      </c>
      <c r="FV208" s="11" t="str">
        <f t="shared" si="548"/>
        <v/>
      </c>
      <c r="FW208" s="11" t="str">
        <f t="shared" si="548"/>
        <v/>
      </c>
      <c r="FX208" s="11" t="str">
        <f t="shared" si="548"/>
        <v/>
      </c>
      <c r="FY208" s="11" t="str">
        <f t="shared" si="548"/>
        <v/>
      </c>
      <c r="FZ208" s="11" t="str">
        <f t="shared" si="548"/>
        <v/>
      </c>
      <c r="GA208" s="11" t="str">
        <f t="shared" ref="GA208:GP223" si="569">IF(ISERR(VALUE(TEXT(GA$6&amp;"/"&amp;GA$5&amp;"/"&amp;GA$4,"jj/mm/aaaa")))&lt;&gt;TRUE,IF(AND($A208&lt;&gt;"",VALUE(TEXT(GA$6&amp;"/"&amp;GA$5&amp;"/"&amp;GA$4,"jj/mm/aaaa"))&gt;=$I208,VALUE(TEXT(GA$6&amp;"/"&amp;GA$5&amp;"/"&amp;GA$4,"jj/mm/aaaa"))&lt;=$K208,VALUE(GA$9)&gt;=$J208,VALUE(GA$9)&lt;$L208),"a",""),"")</f>
        <v/>
      </c>
      <c r="GB208" s="11" t="str">
        <f t="shared" si="569"/>
        <v/>
      </c>
      <c r="GC208" s="11" t="str">
        <f t="shared" si="569"/>
        <v/>
      </c>
      <c r="GD208" s="11" t="str">
        <f t="shared" si="569"/>
        <v/>
      </c>
      <c r="GE208" s="11" t="str">
        <f t="shared" si="569"/>
        <v/>
      </c>
      <c r="GF208" s="11" t="str">
        <f t="shared" si="569"/>
        <v/>
      </c>
      <c r="GG208" s="11" t="str">
        <f t="shared" si="569"/>
        <v/>
      </c>
      <c r="GH208" s="11" t="str">
        <f t="shared" si="569"/>
        <v/>
      </c>
      <c r="GI208" s="11" t="str">
        <f t="shared" si="569"/>
        <v/>
      </c>
      <c r="GJ208" s="11" t="str">
        <f t="shared" si="569"/>
        <v/>
      </c>
      <c r="GK208" s="11" t="str">
        <f t="shared" si="569"/>
        <v/>
      </c>
      <c r="GL208" s="11" t="str">
        <f t="shared" si="569"/>
        <v/>
      </c>
      <c r="GM208" s="11" t="str">
        <f t="shared" si="569"/>
        <v/>
      </c>
      <c r="GN208" s="11" t="str">
        <f t="shared" si="569"/>
        <v/>
      </c>
      <c r="GO208" s="11" t="str">
        <f t="shared" si="569"/>
        <v/>
      </c>
      <c r="GP208" s="11" t="str">
        <f t="shared" si="569"/>
        <v/>
      </c>
      <c r="GQ208" s="11" t="str">
        <f t="shared" si="553"/>
        <v/>
      </c>
      <c r="GR208" s="11" t="str">
        <f t="shared" si="553"/>
        <v/>
      </c>
      <c r="GS208" s="11" t="str">
        <f t="shared" si="553"/>
        <v/>
      </c>
      <c r="GT208" s="11" t="str">
        <f t="shared" si="553"/>
        <v/>
      </c>
      <c r="GU208" s="11" t="str">
        <f t="shared" si="553"/>
        <v/>
      </c>
      <c r="GV208" s="11" t="str">
        <f t="shared" si="553"/>
        <v/>
      </c>
      <c r="GW208" s="11" t="str">
        <f t="shared" si="553"/>
        <v/>
      </c>
      <c r="GX208" s="11" t="str">
        <f t="shared" si="553"/>
        <v/>
      </c>
      <c r="GY208" s="11" t="str">
        <f t="shared" si="553"/>
        <v/>
      </c>
      <c r="GZ208" s="11" t="str">
        <f t="shared" si="553"/>
        <v/>
      </c>
      <c r="HA208" s="11" t="str">
        <f t="shared" si="568"/>
        <v/>
      </c>
      <c r="HB208" s="11" t="str">
        <f t="shared" si="568"/>
        <v/>
      </c>
      <c r="HC208" s="11" t="str">
        <f t="shared" si="568"/>
        <v/>
      </c>
      <c r="HD208" s="11" t="str">
        <f t="shared" si="568"/>
        <v/>
      </c>
      <c r="HE208" s="11" t="str">
        <f t="shared" si="568"/>
        <v/>
      </c>
      <c r="HF208" s="11" t="str">
        <f t="shared" si="568"/>
        <v/>
      </c>
      <c r="HG208" s="11" t="str">
        <f t="shared" si="568"/>
        <v/>
      </c>
      <c r="HH208" s="11" t="str">
        <f t="shared" si="568"/>
        <v/>
      </c>
      <c r="HI208" s="11" t="str">
        <f t="shared" si="568"/>
        <v/>
      </c>
      <c r="HJ208" s="11" t="str">
        <f t="shared" si="568"/>
        <v/>
      </c>
      <c r="HK208" s="11" t="str">
        <f t="shared" si="568"/>
        <v/>
      </c>
      <c r="HL208" s="11" t="str">
        <f t="shared" si="568"/>
        <v/>
      </c>
      <c r="HM208" s="11" t="str">
        <f t="shared" si="568"/>
        <v/>
      </c>
      <c r="HN208" s="11" t="str">
        <f t="shared" si="568"/>
        <v/>
      </c>
      <c r="HO208" s="11" t="str">
        <f t="shared" si="568"/>
        <v/>
      </c>
      <c r="HP208" s="11" t="str">
        <f t="shared" si="568"/>
        <v/>
      </c>
      <c r="HQ208" s="11" t="str">
        <f t="shared" si="564"/>
        <v/>
      </c>
      <c r="HR208" s="11" t="str">
        <f t="shared" si="564"/>
        <v/>
      </c>
      <c r="HS208" s="11" t="str">
        <f t="shared" si="564"/>
        <v/>
      </c>
      <c r="HT208" s="11" t="str">
        <f t="shared" si="564"/>
        <v/>
      </c>
      <c r="HU208" s="11" t="str">
        <f t="shared" si="564"/>
        <v/>
      </c>
      <c r="HV208" s="11" t="str">
        <f t="shared" si="564"/>
        <v/>
      </c>
      <c r="HW208" s="11" t="str">
        <f t="shared" si="564"/>
        <v/>
      </c>
      <c r="HX208" s="11" t="str">
        <f t="shared" si="564"/>
        <v/>
      </c>
      <c r="HY208" s="11" t="str">
        <f t="shared" si="564"/>
        <v/>
      </c>
      <c r="HZ208" s="11" t="str">
        <f t="shared" si="564"/>
        <v/>
      </c>
      <c r="IA208" s="11" t="str">
        <f t="shared" si="564"/>
        <v/>
      </c>
      <c r="IB208" s="11" t="str">
        <f t="shared" si="564"/>
        <v/>
      </c>
      <c r="IC208" s="11" t="str">
        <f t="shared" si="564"/>
        <v/>
      </c>
      <c r="ID208" s="11" t="str">
        <f t="shared" si="564"/>
        <v/>
      </c>
      <c r="IE208" s="11" t="str">
        <f t="shared" si="564"/>
        <v/>
      </c>
      <c r="IF208" s="11" t="str">
        <f t="shared" si="565"/>
        <v/>
      </c>
      <c r="IG208" s="11" t="str">
        <f t="shared" si="565"/>
        <v/>
      </c>
      <c r="IH208" s="11" t="str">
        <f t="shared" si="565"/>
        <v/>
      </c>
      <c r="II208" s="11" t="str">
        <f t="shared" si="565"/>
        <v/>
      </c>
      <c r="IJ208" s="11" t="str">
        <f t="shared" si="565"/>
        <v/>
      </c>
      <c r="IK208" s="11" t="str">
        <f t="shared" si="565"/>
        <v/>
      </c>
      <c r="IL208" s="11" t="str">
        <f t="shared" si="565"/>
        <v/>
      </c>
      <c r="IM208" s="11" t="str">
        <f t="shared" si="565"/>
        <v/>
      </c>
      <c r="IN208" s="11" t="str">
        <f t="shared" si="565"/>
        <v/>
      </c>
      <c r="IO208" s="11" t="str">
        <f t="shared" si="565"/>
        <v/>
      </c>
      <c r="IP208" s="11" t="str">
        <f t="shared" si="565"/>
        <v/>
      </c>
      <c r="IQ208" s="11" t="str">
        <f t="shared" si="565"/>
        <v/>
      </c>
      <c r="IR208" s="11" t="str">
        <f t="shared" si="565"/>
        <v/>
      </c>
      <c r="IS208" s="11" t="str">
        <f t="shared" si="565"/>
        <v/>
      </c>
      <c r="IT208" s="11" t="str">
        <f t="shared" si="565"/>
        <v/>
      </c>
      <c r="IU208" s="11" t="str">
        <f t="shared" si="565"/>
        <v/>
      </c>
      <c r="IV208" s="11" t="str">
        <f t="shared" si="562"/>
        <v/>
      </c>
      <c r="IW208" s="11" t="str">
        <f t="shared" si="562"/>
        <v/>
      </c>
      <c r="IX208" s="11" t="str">
        <f t="shared" si="562"/>
        <v/>
      </c>
      <c r="IY208" s="11" t="str">
        <f t="shared" si="562"/>
        <v/>
      </c>
      <c r="IZ208" s="11" t="str">
        <f t="shared" si="562"/>
        <v/>
      </c>
      <c r="JA208" s="11" t="str">
        <f t="shared" si="562"/>
        <v/>
      </c>
      <c r="JB208" s="11" t="str">
        <f t="shared" si="562"/>
        <v/>
      </c>
      <c r="JC208" s="11" t="str">
        <f t="shared" si="562"/>
        <v/>
      </c>
      <c r="JD208" s="11" t="str">
        <f t="shared" si="562"/>
        <v/>
      </c>
      <c r="JE208" s="11" t="str">
        <f t="shared" si="562"/>
        <v/>
      </c>
      <c r="JF208" s="11" t="str">
        <f t="shared" si="562"/>
        <v/>
      </c>
      <c r="JG208" s="11" t="str">
        <f t="shared" si="560"/>
        <v/>
      </c>
      <c r="JH208" s="11" t="str">
        <f t="shared" si="557"/>
        <v/>
      </c>
      <c r="JI208" s="11" t="str">
        <f t="shared" si="557"/>
        <v/>
      </c>
      <c r="JJ208" s="11" t="str">
        <f t="shared" si="557"/>
        <v/>
      </c>
      <c r="JK208" s="11" t="str">
        <f t="shared" ref="JJ208:JL271" si="570">IF(ISERR(VALUE(TEXT(JK$6&amp;"/"&amp;JK$5&amp;"/"&amp;JK$4,"jj/mm/aaaa")))&lt;&gt;TRUE,IF(AND($A208&lt;&gt;"",VALUE(TEXT(JK$6&amp;"/"&amp;JK$5&amp;"/"&amp;JK$4,"jj/mm/aaaa"))&gt;=$I208,VALUE(TEXT(JK$6&amp;"/"&amp;JK$5&amp;"/"&amp;JK$4,"jj/mm/aaaa"))&lt;=$K208,VALUE(JK$9)&gt;=$J208,VALUE(JK$9)&lt;$L208),"a",""),"")</f>
        <v/>
      </c>
      <c r="JL208" s="11" t="str">
        <f t="shared" si="570"/>
        <v/>
      </c>
      <c r="JM208" s="11"/>
      <c r="JN208" s="12"/>
    </row>
    <row r="209" spans="1:274" s="13" customFormat="1" ht="36.75" customHeight="1" x14ac:dyDescent="0.2">
      <c r="A209" s="4"/>
      <c r="B209" s="94" t="str">
        <f t="shared" si="566"/>
        <v/>
      </c>
      <c r="C209" s="9"/>
      <c r="D209" s="9"/>
      <c r="E209" s="9"/>
      <c r="F209" s="9"/>
      <c r="G209" s="9"/>
      <c r="H209" s="9"/>
      <c r="I209" s="10"/>
      <c r="J209" s="38"/>
      <c r="K209" s="10"/>
      <c r="L209" s="38"/>
      <c r="M209" s="11" t="str">
        <f t="shared" si="551"/>
        <v/>
      </c>
      <c r="N209" s="11" t="str">
        <f t="shared" si="551"/>
        <v/>
      </c>
      <c r="O209" s="11" t="str">
        <f t="shared" si="551"/>
        <v/>
      </c>
      <c r="P209" s="11" t="str">
        <f t="shared" si="551"/>
        <v/>
      </c>
      <c r="Q209" s="11" t="str">
        <f t="shared" si="551"/>
        <v/>
      </c>
      <c r="R209" s="11" t="str">
        <f t="shared" si="551"/>
        <v/>
      </c>
      <c r="S209" s="11" t="str">
        <f t="shared" si="551"/>
        <v/>
      </c>
      <c r="T209" s="11" t="str">
        <f t="shared" si="551"/>
        <v/>
      </c>
      <c r="U209" s="11" t="str">
        <f t="shared" si="551"/>
        <v/>
      </c>
      <c r="V209" s="11" t="str">
        <f t="shared" si="551"/>
        <v/>
      </c>
      <c r="W209" s="11" t="str">
        <f t="shared" si="551"/>
        <v/>
      </c>
      <c r="X209" s="11" t="str">
        <f t="shared" si="551"/>
        <v/>
      </c>
      <c r="Y209" s="11" t="str">
        <f t="shared" si="551"/>
        <v/>
      </c>
      <c r="Z209" s="11" t="str">
        <f t="shared" si="551"/>
        <v/>
      </c>
      <c r="AA209" s="11" t="str">
        <f t="shared" si="551"/>
        <v/>
      </c>
      <c r="AB209" s="11" t="str">
        <f t="shared" si="551"/>
        <v/>
      </c>
      <c r="AC209" s="11" t="str">
        <f t="shared" si="549"/>
        <v/>
      </c>
      <c r="AD209" s="11" t="str">
        <f t="shared" si="549"/>
        <v/>
      </c>
      <c r="AE209" s="11" t="str">
        <f t="shared" si="549"/>
        <v/>
      </c>
      <c r="AF209" s="11" t="str">
        <f t="shared" si="549"/>
        <v/>
      </c>
      <c r="AG209" s="11" t="str">
        <f t="shared" si="549"/>
        <v/>
      </c>
      <c r="AH209" s="11" t="str">
        <f t="shared" si="549"/>
        <v/>
      </c>
      <c r="AI209" s="11" t="str">
        <f t="shared" si="549"/>
        <v/>
      </c>
      <c r="AJ209" s="11" t="str">
        <f t="shared" si="549"/>
        <v/>
      </c>
      <c r="AK209" s="11" t="str">
        <f t="shared" si="549"/>
        <v/>
      </c>
      <c r="AL209" s="11" t="str">
        <f t="shared" si="549"/>
        <v/>
      </c>
      <c r="AM209" s="11" t="str">
        <f t="shared" si="549"/>
        <v/>
      </c>
      <c r="AN209" s="11" t="str">
        <f t="shared" si="549"/>
        <v/>
      </c>
      <c r="AO209" s="11" t="str">
        <f t="shared" si="549"/>
        <v/>
      </c>
      <c r="AP209" s="11" t="str">
        <f t="shared" si="549"/>
        <v/>
      </c>
      <c r="AQ209" s="11" t="str">
        <f t="shared" si="549"/>
        <v/>
      </c>
      <c r="AR209" s="11" t="str">
        <f t="shared" si="558"/>
        <v/>
      </c>
      <c r="AS209" s="11" t="str">
        <f t="shared" si="558"/>
        <v/>
      </c>
      <c r="AT209" s="11" t="str">
        <f t="shared" si="558"/>
        <v/>
      </c>
      <c r="AU209" s="11" t="str">
        <f t="shared" si="558"/>
        <v/>
      </c>
      <c r="AV209" s="11" t="str">
        <f t="shared" si="558"/>
        <v/>
      </c>
      <c r="AW209" s="11" t="str">
        <f t="shared" si="558"/>
        <v/>
      </c>
      <c r="AX209" s="11" t="str">
        <f t="shared" si="558"/>
        <v/>
      </c>
      <c r="AY209" s="11" t="str">
        <f t="shared" si="558"/>
        <v/>
      </c>
      <c r="AZ209" s="11" t="str">
        <f t="shared" si="558"/>
        <v/>
      </c>
      <c r="BA209" s="11" t="str">
        <f t="shared" si="558"/>
        <v/>
      </c>
      <c r="BB209" s="11" t="str">
        <f t="shared" si="558"/>
        <v/>
      </c>
      <c r="BC209" s="11" t="str">
        <f t="shared" si="558"/>
        <v/>
      </c>
      <c r="BD209" s="11" t="str">
        <f t="shared" si="558"/>
        <v/>
      </c>
      <c r="BE209" s="11" t="str">
        <f t="shared" si="558"/>
        <v/>
      </c>
      <c r="BF209" s="11" t="str">
        <f t="shared" si="558"/>
        <v/>
      </c>
      <c r="BG209" s="11" t="str">
        <f t="shared" si="558"/>
        <v/>
      </c>
      <c r="BH209" s="11" t="str">
        <f t="shared" si="556"/>
        <v/>
      </c>
      <c r="BI209" s="11" t="str">
        <f t="shared" si="556"/>
        <v/>
      </c>
      <c r="BJ209" s="11" t="str">
        <f t="shared" si="556"/>
        <v/>
      </c>
      <c r="BK209" s="11" t="str">
        <f t="shared" si="556"/>
        <v/>
      </c>
      <c r="BL209" s="11" t="str">
        <f t="shared" si="556"/>
        <v/>
      </c>
      <c r="BM209" s="11" t="str">
        <f t="shared" si="556"/>
        <v/>
      </c>
      <c r="BN209" s="11" t="str">
        <f t="shared" si="556"/>
        <v/>
      </c>
      <c r="BO209" s="11" t="str">
        <f t="shared" si="556"/>
        <v/>
      </c>
      <c r="BP209" s="11" t="str">
        <f t="shared" si="556"/>
        <v/>
      </c>
      <c r="BQ209" s="11" t="str">
        <f t="shared" si="556"/>
        <v/>
      </c>
      <c r="BR209" s="11" t="str">
        <f t="shared" si="556"/>
        <v/>
      </c>
      <c r="BS209" s="11" t="str">
        <f t="shared" si="556"/>
        <v/>
      </c>
      <c r="BT209" s="11" t="str">
        <f t="shared" si="556"/>
        <v/>
      </c>
      <c r="BU209" s="11" t="str">
        <f t="shared" si="556"/>
        <v/>
      </c>
      <c r="BV209" s="11" t="str">
        <f t="shared" si="556"/>
        <v/>
      </c>
      <c r="BW209" s="11" t="str">
        <f t="shared" si="561"/>
        <v/>
      </c>
      <c r="BX209" s="11" t="str">
        <f t="shared" si="561"/>
        <v/>
      </c>
      <c r="BY209" s="11" t="str">
        <f t="shared" si="561"/>
        <v/>
      </c>
      <c r="BZ209" s="11" t="str">
        <f t="shared" si="561"/>
        <v/>
      </c>
      <c r="CA209" s="11" t="str">
        <f t="shared" si="561"/>
        <v/>
      </c>
      <c r="CB209" s="11" t="str">
        <f t="shared" si="561"/>
        <v/>
      </c>
      <c r="CC209" s="11" t="str">
        <f t="shared" si="561"/>
        <v/>
      </c>
      <c r="CD209" s="11" t="str">
        <f t="shared" si="561"/>
        <v/>
      </c>
      <c r="CE209" s="11" t="str">
        <f t="shared" si="561"/>
        <v/>
      </c>
      <c r="CF209" s="11" t="str">
        <f t="shared" si="561"/>
        <v/>
      </c>
      <c r="CG209" s="11" t="str">
        <f t="shared" si="561"/>
        <v/>
      </c>
      <c r="CH209" s="11" t="str">
        <f t="shared" si="561"/>
        <v/>
      </c>
      <c r="CI209" s="11" t="str">
        <f t="shared" si="561"/>
        <v/>
      </c>
      <c r="CJ209" s="11" t="str">
        <f t="shared" si="561"/>
        <v/>
      </c>
      <c r="CK209" s="11" t="str">
        <f t="shared" si="561"/>
        <v/>
      </c>
      <c r="CL209" s="11" t="str">
        <f t="shared" si="561"/>
        <v/>
      </c>
      <c r="CM209" s="11" t="str">
        <f t="shared" si="559"/>
        <v/>
      </c>
      <c r="CN209" s="11" t="str">
        <f t="shared" si="559"/>
        <v/>
      </c>
      <c r="CO209" s="11" t="str">
        <f t="shared" si="559"/>
        <v/>
      </c>
      <c r="CP209" s="11" t="str">
        <f t="shared" si="559"/>
        <v/>
      </c>
      <c r="CQ209" s="11" t="str">
        <f t="shared" si="559"/>
        <v/>
      </c>
      <c r="CR209" s="11" t="str">
        <f t="shared" si="559"/>
        <v/>
      </c>
      <c r="CS209" s="11" t="str">
        <f t="shared" si="559"/>
        <v/>
      </c>
      <c r="CT209" s="11" t="str">
        <f t="shared" si="559"/>
        <v/>
      </c>
      <c r="CU209" s="11" t="str">
        <f t="shared" si="559"/>
        <v/>
      </c>
      <c r="CV209" s="11" t="str">
        <f t="shared" si="559"/>
        <v/>
      </c>
      <c r="CW209" s="11" t="str">
        <f t="shared" si="559"/>
        <v/>
      </c>
      <c r="CX209" s="11" t="str">
        <f t="shared" si="559"/>
        <v/>
      </c>
      <c r="CY209" s="11" t="str">
        <f t="shared" si="559"/>
        <v/>
      </c>
      <c r="CZ209" s="11" t="str">
        <f t="shared" si="559"/>
        <v/>
      </c>
      <c r="DA209" s="11" t="str">
        <f t="shared" si="559"/>
        <v/>
      </c>
      <c r="DB209" s="11" t="str">
        <f t="shared" si="567"/>
        <v/>
      </c>
      <c r="DC209" s="11" t="str">
        <f t="shared" si="567"/>
        <v/>
      </c>
      <c r="DD209" s="11" t="str">
        <f t="shared" si="567"/>
        <v/>
      </c>
      <c r="DE209" s="11" t="str">
        <f t="shared" si="567"/>
        <v/>
      </c>
      <c r="DF209" s="11" t="str">
        <f t="shared" si="567"/>
        <v/>
      </c>
      <c r="DG209" s="11" t="str">
        <f t="shared" si="567"/>
        <v/>
      </c>
      <c r="DH209" s="11" t="str">
        <f t="shared" si="567"/>
        <v/>
      </c>
      <c r="DI209" s="11" t="str">
        <f t="shared" si="567"/>
        <v/>
      </c>
      <c r="DJ209" s="11" t="str">
        <f t="shared" si="567"/>
        <v/>
      </c>
      <c r="DK209" s="11" t="str">
        <f t="shared" si="567"/>
        <v/>
      </c>
      <c r="DL209" s="11" t="str">
        <f t="shared" si="567"/>
        <v/>
      </c>
      <c r="DM209" s="11" t="str">
        <f t="shared" si="567"/>
        <v/>
      </c>
      <c r="DN209" s="11" t="str">
        <f t="shared" si="567"/>
        <v/>
      </c>
      <c r="DO209" s="11" t="str">
        <f t="shared" si="567"/>
        <v/>
      </c>
      <c r="DP209" s="11" t="str">
        <f t="shared" si="567"/>
        <v/>
      </c>
      <c r="DQ209" s="11" t="str">
        <f t="shared" si="567"/>
        <v/>
      </c>
      <c r="DR209" s="11" t="str">
        <f t="shared" si="563"/>
        <v/>
      </c>
      <c r="DS209" s="11" t="str">
        <f t="shared" si="563"/>
        <v/>
      </c>
      <c r="DT209" s="11" t="str">
        <f t="shared" si="563"/>
        <v/>
      </c>
      <c r="DU209" s="11" t="str">
        <f t="shared" si="563"/>
        <v/>
      </c>
      <c r="DV209" s="11" t="str">
        <f t="shared" si="563"/>
        <v/>
      </c>
      <c r="DW209" s="11" t="str">
        <f t="shared" si="563"/>
        <v/>
      </c>
      <c r="DX209" s="11" t="str">
        <f t="shared" si="563"/>
        <v/>
      </c>
      <c r="DY209" s="11" t="str">
        <f t="shared" si="563"/>
        <v/>
      </c>
      <c r="DZ209" s="11" t="str">
        <f t="shared" si="563"/>
        <v/>
      </c>
      <c r="EA209" s="11" t="str">
        <f t="shared" si="563"/>
        <v/>
      </c>
      <c r="EB209" s="11" t="str">
        <f t="shared" si="563"/>
        <v/>
      </c>
      <c r="EC209" s="11" t="str">
        <f t="shared" si="563"/>
        <v/>
      </c>
      <c r="ED209" s="11" t="str">
        <f t="shared" si="563"/>
        <v/>
      </c>
      <c r="EE209" s="11" t="str">
        <f t="shared" si="563"/>
        <v/>
      </c>
      <c r="EF209" s="11" t="str">
        <f t="shared" si="563"/>
        <v/>
      </c>
      <c r="EG209" s="11" t="str">
        <f t="shared" si="552"/>
        <v/>
      </c>
      <c r="EH209" s="11" t="str">
        <f t="shared" si="552"/>
        <v/>
      </c>
      <c r="EI209" s="11" t="str">
        <f t="shared" si="552"/>
        <v/>
      </c>
      <c r="EJ209" s="11" t="str">
        <f t="shared" si="552"/>
        <v/>
      </c>
      <c r="EK209" s="11" t="str">
        <f t="shared" si="552"/>
        <v/>
      </c>
      <c r="EL209" s="11" t="str">
        <f t="shared" si="552"/>
        <v/>
      </c>
      <c r="EM209" s="11" t="str">
        <f t="shared" si="552"/>
        <v/>
      </c>
      <c r="EN209" s="11" t="str">
        <f t="shared" si="552"/>
        <v/>
      </c>
      <c r="EO209" s="11" t="str">
        <f t="shared" si="552"/>
        <v/>
      </c>
      <c r="EP209" s="11" t="str">
        <f t="shared" si="552"/>
        <v/>
      </c>
      <c r="EQ209" s="11" t="str">
        <f t="shared" si="552"/>
        <v/>
      </c>
      <c r="ER209" s="11" t="str">
        <f t="shared" si="552"/>
        <v/>
      </c>
      <c r="ES209" s="11" t="str">
        <f t="shared" si="552"/>
        <v/>
      </c>
      <c r="ET209" s="11" t="str">
        <f t="shared" si="552"/>
        <v/>
      </c>
      <c r="EU209" s="11" t="str">
        <f t="shared" si="552"/>
        <v/>
      </c>
      <c r="EV209" s="11" t="str">
        <f t="shared" si="552"/>
        <v/>
      </c>
      <c r="EW209" s="11" t="str">
        <f t="shared" si="550"/>
        <v/>
      </c>
      <c r="EX209" s="11" t="str">
        <f t="shared" si="550"/>
        <v/>
      </c>
      <c r="EY209" s="11" t="str">
        <f t="shared" si="550"/>
        <v/>
      </c>
      <c r="EZ209" s="11" t="str">
        <f t="shared" si="550"/>
        <v/>
      </c>
      <c r="FA209" s="11" t="str">
        <f t="shared" si="550"/>
        <v/>
      </c>
      <c r="FB209" s="11" t="str">
        <f t="shared" si="550"/>
        <v/>
      </c>
      <c r="FC209" s="11" t="str">
        <f t="shared" si="550"/>
        <v/>
      </c>
      <c r="FD209" s="11" t="str">
        <f t="shared" si="550"/>
        <v/>
      </c>
      <c r="FE209" s="11" t="str">
        <f t="shared" si="550"/>
        <v/>
      </c>
      <c r="FF209" s="11" t="str">
        <f t="shared" si="550"/>
        <v/>
      </c>
      <c r="FG209" s="11" t="str">
        <f t="shared" si="550"/>
        <v/>
      </c>
      <c r="FH209" s="11" t="str">
        <f t="shared" si="550"/>
        <v/>
      </c>
      <c r="FI209" s="11" t="str">
        <f t="shared" si="550"/>
        <v/>
      </c>
      <c r="FJ209" s="11" t="str">
        <f t="shared" si="550"/>
        <v/>
      </c>
      <c r="FK209" s="11" t="str">
        <f t="shared" si="550"/>
        <v/>
      </c>
      <c r="FL209" s="11" t="str">
        <f t="shared" ref="FL209:GA224" si="571">IF(ISERR(VALUE(TEXT(FL$6&amp;"/"&amp;FL$5&amp;"/"&amp;FL$4,"jj/mm/aaaa")))&lt;&gt;TRUE,IF(AND($A209&lt;&gt;"",VALUE(TEXT(FL$6&amp;"/"&amp;FL$5&amp;"/"&amp;FL$4,"jj/mm/aaaa"))&gt;=$I209,VALUE(TEXT(FL$6&amp;"/"&amp;FL$5&amp;"/"&amp;FL$4,"jj/mm/aaaa"))&lt;=$K209,VALUE(FL$9)&gt;=$J209,VALUE(FL$9)&lt;$L209),"a",""),"")</f>
        <v/>
      </c>
      <c r="FM209" s="11" t="str">
        <f t="shared" si="571"/>
        <v/>
      </c>
      <c r="FN209" s="11" t="str">
        <f t="shared" si="571"/>
        <v/>
      </c>
      <c r="FO209" s="11" t="str">
        <f t="shared" si="571"/>
        <v/>
      </c>
      <c r="FP209" s="11" t="str">
        <f t="shared" si="571"/>
        <v/>
      </c>
      <c r="FQ209" s="11" t="str">
        <f t="shared" si="571"/>
        <v/>
      </c>
      <c r="FR209" s="11" t="str">
        <f t="shared" si="571"/>
        <v/>
      </c>
      <c r="FS209" s="11" t="str">
        <f t="shared" si="571"/>
        <v/>
      </c>
      <c r="FT209" s="11" t="str">
        <f t="shared" si="571"/>
        <v/>
      </c>
      <c r="FU209" s="11" t="str">
        <f t="shared" si="571"/>
        <v/>
      </c>
      <c r="FV209" s="11" t="str">
        <f t="shared" si="571"/>
        <v/>
      </c>
      <c r="FW209" s="11" t="str">
        <f t="shared" si="571"/>
        <v/>
      </c>
      <c r="FX209" s="11" t="str">
        <f t="shared" si="571"/>
        <v/>
      </c>
      <c r="FY209" s="11" t="str">
        <f t="shared" si="571"/>
        <v/>
      </c>
      <c r="FZ209" s="11" t="str">
        <f t="shared" si="571"/>
        <v/>
      </c>
      <c r="GA209" s="11" t="str">
        <f t="shared" si="571"/>
        <v/>
      </c>
      <c r="GB209" s="11" t="str">
        <f t="shared" si="569"/>
        <v/>
      </c>
      <c r="GC209" s="11" t="str">
        <f t="shared" si="569"/>
        <v/>
      </c>
      <c r="GD209" s="11" t="str">
        <f t="shared" si="569"/>
        <v/>
      </c>
      <c r="GE209" s="11" t="str">
        <f t="shared" si="569"/>
        <v/>
      </c>
      <c r="GF209" s="11" t="str">
        <f t="shared" si="569"/>
        <v/>
      </c>
      <c r="GG209" s="11" t="str">
        <f t="shared" si="569"/>
        <v/>
      </c>
      <c r="GH209" s="11" t="str">
        <f t="shared" si="569"/>
        <v/>
      </c>
      <c r="GI209" s="11" t="str">
        <f t="shared" si="569"/>
        <v/>
      </c>
      <c r="GJ209" s="11" t="str">
        <f t="shared" si="569"/>
        <v/>
      </c>
      <c r="GK209" s="11" t="str">
        <f t="shared" si="569"/>
        <v/>
      </c>
      <c r="GL209" s="11" t="str">
        <f t="shared" si="569"/>
        <v/>
      </c>
      <c r="GM209" s="11" t="str">
        <f t="shared" si="569"/>
        <v/>
      </c>
      <c r="GN209" s="11" t="str">
        <f t="shared" si="569"/>
        <v/>
      </c>
      <c r="GO209" s="11" t="str">
        <f t="shared" si="569"/>
        <v/>
      </c>
      <c r="GP209" s="11" t="str">
        <f t="shared" si="569"/>
        <v/>
      </c>
      <c r="GQ209" s="11" t="str">
        <f t="shared" si="553"/>
        <v/>
      </c>
      <c r="GR209" s="11" t="str">
        <f t="shared" si="553"/>
        <v/>
      </c>
      <c r="GS209" s="11" t="str">
        <f t="shared" si="553"/>
        <v/>
      </c>
      <c r="GT209" s="11" t="str">
        <f t="shared" si="553"/>
        <v/>
      </c>
      <c r="GU209" s="11" t="str">
        <f t="shared" si="553"/>
        <v/>
      </c>
      <c r="GV209" s="11" t="str">
        <f t="shared" si="553"/>
        <v/>
      </c>
      <c r="GW209" s="11" t="str">
        <f t="shared" si="553"/>
        <v/>
      </c>
      <c r="GX209" s="11" t="str">
        <f t="shared" si="553"/>
        <v/>
      </c>
      <c r="GY209" s="11" t="str">
        <f t="shared" si="553"/>
        <v/>
      </c>
      <c r="GZ209" s="11" t="str">
        <f t="shared" si="553"/>
        <v/>
      </c>
      <c r="HA209" s="11" t="str">
        <f t="shared" si="568"/>
        <v/>
      </c>
      <c r="HB209" s="11" t="str">
        <f t="shared" si="568"/>
        <v/>
      </c>
      <c r="HC209" s="11" t="str">
        <f t="shared" si="568"/>
        <v/>
      </c>
      <c r="HD209" s="11" t="str">
        <f t="shared" si="568"/>
        <v/>
      </c>
      <c r="HE209" s="11" t="str">
        <f t="shared" si="568"/>
        <v/>
      </c>
      <c r="HF209" s="11" t="str">
        <f t="shared" si="568"/>
        <v/>
      </c>
      <c r="HG209" s="11" t="str">
        <f t="shared" si="568"/>
        <v/>
      </c>
      <c r="HH209" s="11" t="str">
        <f t="shared" si="568"/>
        <v/>
      </c>
      <c r="HI209" s="11" t="str">
        <f t="shared" si="568"/>
        <v/>
      </c>
      <c r="HJ209" s="11" t="str">
        <f t="shared" si="568"/>
        <v/>
      </c>
      <c r="HK209" s="11" t="str">
        <f t="shared" si="568"/>
        <v/>
      </c>
      <c r="HL209" s="11" t="str">
        <f t="shared" si="568"/>
        <v/>
      </c>
      <c r="HM209" s="11" t="str">
        <f t="shared" si="568"/>
        <v/>
      </c>
      <c r="HN209" s="11" t="str">
        <f t="shared" si="568"/>
        <v/>
      </c>
      <c r="HO209" s="11" t="str">
        <f t="shared" si="568"/>
        <v/>
      </c>
      <c r="HP209" s="11" t="str">
        <f t="shared" si="568"/>
        <v/>
      </c>
      <c r="HQ209" s="11" t="str">
        <f t="shared" si="564"/>
        <v/>
      </c>
      <c r="HR209" s="11" t="str">
        <f t="shared" si="564"/>
        <v/>
      </c>
      <c r="HS209" s="11" t="str">
        <f t="shared" si="564"/>
        <v/>
      </c>
      <c r="HT209" s="11" t="str">
        <f t="shared" si="564"/>
        <v/>
      </c>
      <c r="HU209" s="11" t="str">
        <f t="shared" si="564"/>
        <v/>
      </c>
      <c r="HV209" s="11" t="str">
        <f t="shared" si="564"/>
        <v/>
      </c>
      <c r="HW209" s="11" t="str">
        <f t="shared" si="564"/>
        <v/>
      </c>
      <c r="HX209" s="11" t="str">
        <f t="shared" si="564"/>
        <v/>
      </c>
      <c r="HY209" s="11" t="str">
        <f t="shared" si="564"/>
        <v/>
      </c>
      <c r="HZ209" s="11" t="str">
        <f t="shared" si="564"/>
        <v/>
      </c>
      <c r="IA209" s="11" t="str">
        <f t="shared" si="564"/>
        <v/>
      </c>
      <c r="IB209" s="11" t="str">
        <f t="shared" si="564"/>
        <v/>
      </c>
      <c r="IC209" s="11" t="str">
        <f t="shared" si="564"/>
        <v/>
      </c>
      <c r="ID209" s="11" t="str">
        <f t="shared" si="564"/>
        <v/>
      </c>
      <c r="IE209" s="11" t="str">
        <f t="shared" si="564"/>
        <v/>
      </c>
      <c r="IF209" s="11" t="str">
        <f t="shared" si="565"/>
        <v/>
      </c>
      <c r="IG209" s="11" t="str">
        <f t="shared" si="565"/>
        <v/>
      </c>
      <c r="IH209" s="11" t="str">
        <f t="shared" si="565"/>
        <v/>
      </c>
      <c r="II209" s="11" t="str">
        <f t="shared" si="565"/>
        <v/>
      </c>
      <c r="IJ209" s="11" t="str">
        <f t="shared" si="565"/>
        <v/>
      </c>
      <c r="IK209" s="11" t="str">
        <f t="shared" si="565"/>
        <v/>
      </c>
      <c r="IL209" s="11" t="str">
        <f t="shared" si="565"/>
        <v/>
      </c>
      <c r="IM209" s="11" t="str">
        <f t="shared" si="565"/>
        <v/>
      </c>
      <c r="IN209" s="11" t="str">
        <f t="shared" si="565"/>
        <v/>
      </c>
      <c r="IO209" s="11" t="str">
        <f t="shared" si="565"/>
        <v/>
      </c>
      <c r="IP209" s="11" t="str">
        <f t="shared" si="565"/>
        <v/>
      </c>
      <c r="IQ209" s="11" t="str">
        <f t="shared" si="565"/>
        <v/>
      </c>
      <c r="IR209" s="11" t="str">
        <f t="shared" si="565"/>
        <v/>
      </c>
      <c r="IS209" s="11" t="str">
        <f t="shared" si="565"/>
        <v/>
      </c>
      <c r="IT209" s="11" t="str">
        <f t="shared" si="565"/>
        <v/>
      </c>
      <c r="IU209" s="11" t="str">
        <f t="shared" si="565"/>
        <v/>
      </c>
      <c r="IV209" s="11" t="str">
        <f t="shared" si="562"/>
        <v/>
      </c>
      <c r="IW209" s="11" t="str">
        <f t="shared" si="562"/>
        <v/>
      </c>
      <c r="IX209" s="11" t="str">
        <f t="shared" si="562"/>
        <v/>
      </c>
      <c r="IY209" s="11" t="str">
        <f t="shared" si="562"/>
        <v/>
      </c>
      <c r="IZ209" s="11" t="str">
        <f t="shared" si="562"/>
        <v/>
      </c>
      <c r="JA209" s="11" t="str">
        <f t="shared" si="562"/>
        <v/>
      </c>
      <c r="JB209" s="11" t="str">
        <f t="shared" si="562"/>
        <v/>
      </c>
      <c r="JC209" s="11" t="str">
        <f t="shared" si="562"/>
        <v/>
      </c>
      <c r="JD209" s="11" t="str">
        <f t="shared" si="562"/>
        <v/>
      </c>
      <c r="JE209" s="11" t="str">
        <f t="shared" si="562"/>
        <v/>
      </c>
      <c r="JF209" s="11" t="str">
        <f t="shared" si="562"/>
        <v/>
      </c>
      <c r="JG209" s="11" t="str">
        <f t="shared" si="560"/>
        <v/>
      </c>
      <c r="JH209" s="11" t="str">
        <f t="shared" si="557"/>
        <v/>
      </c>
      <c r="JI209" s="11" t="str">
        <f t="shared" si="557"/>
        <v/>
      </c>
      <c r="JJ209" s="11" t="str">
        <f t="shared" si="570"/>
        <v/>
      </c>
      <c r="JK209" s="11" t="str">
        <f t="shared" si="570"/>
        <v/>
      </c>
      <c r="JL209" s="11" t="str">
        <f t="shared" si="570"/>
        <v/>
      </c>
      <c r="JM209" s="11"/>
      <c r="JN209" s="12"/>
    </row>
    <row r="210" spans="1:274" s="13" customFormat="1" ht="36.75" customHeight="1" x14ac:dyDescent="0.2">
      <c r="A210" s="4"/>
      <c r="B210" s="94" t="str">
        <f t="shared" si="566"/>
        <v/>
      </c>
      <c r="C210" s="9"/>
      <c r="D210" s="9"/>
      <c r="E210" s="9"/>
      <c r="F210" s="9"/>
      <c r="G210" s="9"/>
      <c r="H210" s="9"/>
      <c r="I210" s="10"/>
      <c r="J210" s="38"/>
      <c r="K210" s="10"/>
      <c r="L210" s="38"/>
      <c r="M210" s="11" t="str">
        <f t="shared" si="551"/>
        <v/>
      </c>
      <c r="N210" s="11" t="str">
        <f t="shared" si="551"/>
        <v/>
      </c>
      <c r="O210" s="11" t="str">
        <f t="shared" si="551"/>
        <v/>
      </c>
      <c r="P210" s="11" t="str">
        <f t="shared" si="551"/>
        <v/>
      </c>
      <c r="Q210" s="11" t="str">
        <f t="shared" si="551"/>
        <v/>
      </c>
      <c r="R210" s="11" t="str">
        <f t="shared" si="551"/>
        <v/>
      </c>
      <c r="S210" s="11" t="str">
        <f t="shared" si="551"/>
        <v/>
      </c>
      <c r="T210" s="11" t="str">
        <f t="shared" si="551"/>
        <v/>
      </c>
      <c r="U210" s="11" t="str">
        <f t="shared" si="551"/>
        <v/>
      </c>
      <c r="V210" s="11" t="str">
        <f t="shared" si="551"/>
        <v/>
      </c>
      <c r="W210" s="11" t="str">
        <f t="shared" si="551"/>
        <v/>
      </c>
      <c r="X210" s="11" t="str">
        <f t="shared" si="551"/>
        <v/>
      </c>
      <c r="Y210" s="11" t="str">
        <f t="shared" si="551"/>
        <v/>
      </c>
      <c r="Z210" s="11" t="str">
        <f t="shared" si="551"/>
        <v/>
      </c>
      <c r="AA210" s="11" t="str">
        <f t="shared" si="551"/>
        <v/>
      </c>
      <c r="AB210" s="11" t="str">
        <f t="shared" ref="AB210:AQ225" si="572">IF(ISERR(VALUE(TEXT(AB$6&amp;"/"&amp;AB$5&amp;"/"&amp;AB$4,"jj/mm/aaaa")))&lt;&gt;TRUE,IF(AND($A210&lt;&gt;"",VALUE(TEXT(AB$6&amp;"/"&amp;AB$5&amp;"/"&amp;AB$4,"jj/mm/aaaa"))&gt;=$I210,VALUE(TEXT(AB$6&amp;"/"&amp;AB$5&amp;"/"&amp;AB$4,"jj/mm/aaaa"))&lt;=$K210,VALUE(AB$9)&gt;=$J210,VALUE(AB$9)&lt;$L210),"a",""),"")</f>
        <v/>
      </c>
      <c r="AC210" s="11" t="str">
        <f t="shared" si="572"/>
        <v/>
      </c>
      <c r="AD210" s="11" t="str">
        <f t="shared" si="572"/>
        <v/>
      </c>
      <c r="AE210" s="11" t="str">
        <f t="shared" si="572"/>
        <v/>
      </c>
      <c r="AF210" s="11" t="str">
        <f t="shared" si="572"/>
        <v/>
      </c>
      <c r="AG210" s="11" t="str">
        <f t="shared" si="572"/>
        <v/>
      </c>
      <c r="AH210" s="11" t="str">
        <f t="shared" si="572"/>
        <v/>
      </c>
      <c r="AI210" s="11" t="str">
        <f t="shared" si="572"/>
        <v/>
      </c>
      <c r="AJ210" s="11" t="str">
        <f t="shared" si="572"/>
        <v/>
      </c>
      <c r="AK210" s="11" t="str">
        <f t="shared" si="572"/>
        <v/>
      </c>
      <c r="AL210" s="11" t="str">
        <f t="shared" si="572"/>
        <v/>
      </c>
      <c r="AM210" s="11" t="str">
        <f t="shared" si="572"/>
        <v/>
      </c>
      <c r="AN210" s="11" t="str">
        <f t="shared" si="572"/>
        <v/>
      </c>
      <c r="AO210" s="11" t="str">
        <f t="shared" si="572"/>
        <v/>
      </c>
      <c r="AP210" s="11" t="str">
        <f t="shared" si="572"/>
        <v/>
      </c>
      <c r="AQ210" s="11" t="str">
        <f t="shared" si="572"/>
        <v/>
      </c>
      <c r="AR210" s="11" t="str">
        <f t="shared" si="558"/>
        <v/>
      </c>
      <c r="AS210" s="11" t="str">
        <f t="shared" si="558"/>
        <v/>
      </c>
      <c r="AT210" s="11" t="str">
        <f t="shared" si="558"/>
        <v/>
      </c>
      <c r="AU210" s="11" t="str">
        <f t="shared" si="558"/>
        <v/>
      </c>
      <c r="AV210" s="11" t="str">
        <f t="shared" si="558"/>
        <v/>
      </c>
      <c r="AW210" s="11" t="str">
        <f t="shared" si="558"/>
        <v/>
      </c>
      <c r="AX210" s="11" t="str">
        <f t="shared" si="558"/>
        <v/>
      </c>
      <c r="AY210" s="11" t="str">
        <f t="shared" si="558"/>
        <v/>
      </c>
      <c r="AZ210" s="11" t="str">
        <f t="shared" si="558"/>
        <v/>
      </c>
      <c r="BA210" s="11" t="str">
        <f t="shared" si="558"/>
        <v/>
      </c>
      <c r="BB210" s="11" t="str">
        <f t="shared" si="558"/>
        <v/>
      </c>
      <c r="BC210" s="11" t="str">
        <f t="shared" si="558"/>
        <v/>
      </c>
      <c r="BD210" s="11" t="str">
        <f t="shared" si="558"/>
        <v/>
      </c>
      <c r="BE210" s="11" t="str">
        <f t="shared" si="558"/>
        <v/>
      </c>
      <c r="BF210" s="11" t="str">
        <f t="shared" si="558"/>
        <v/>
      </c>
      <c r="BG210" s="11" t="str">
        <f t="shared" si="558"/>
        <v/>
      </c>
      <c r="BH210" s="11" t="str">
        <f t="shared" si="556"/>
        <v/>
      </c>
      <c r="BI210" s="11" t="str">
        <f t="shared" si="556"/>
        <v/>
      </c>
      <c r="BJ210" s="11" t="str">
        <f t="shared" si="556"/>
        <v/>
      </c>
      <c r="BK210" s="11" t="str">
        <f t="shared" si="556"/>
        <v/>
      </c>
      <c r="BL210" s="11" t="str">
        <f t="shared" si="556"/>
        <v/>
      </c>
      <c r="BM210" s="11" t="str">
        <f t="shared" si="556"/>
        <v/>
      </c>
      <c r="BN210" s="11" t="str">
        <f t="shared" si="556"/>
        <v/>
      </c>
      <c r="BO210" s="11" t="str">
        <f t="shared" si="556"/>
        <v/>
      </c>
      <c r="BP210" s="11" t="str">
        <f t="shared" si="556"/>
        <v/>
      </c>
      <c r="BQ210" s="11" t="str">
        <f t="shared" si="556"/>
        <v/>
      </c>
      <c r="BR210" s="11" t="str">
        <f t="shared" si="556"/>
        <v/>
      </c>
      <c r="BS210" s="11" t="str">
        <f t="shared" si="556"/>
        <v/>
      </c>
      <c r="BT210" s="11" t="str">
        <f t="shared" si="556"/>
        <v/>
      </c>
      <c r="BU210" s="11" t="str">
        <f t="shared" si="556"/>
        <v/>
      </c>
      <c r="BV210" s="11" t="str">
        <f t="shared" si="556"/>
        <v/>
      </c>
      <c r="BW210" s="11" t="str">
        <f t="shared" si="561"/>
        <v/>
      </c>
      <c r="BX210" s="11" t="str">
        <f t="shared" si="561"/>
        <v/>
      </c>
      <c r="BY210" s="11" t="str">
        <f t="shared" si="561"/>
        <v/>
      </c>
      <c r="BZ210" s="11" t="str">
        <f t="shared" si="561"/>
        <v/>
      </c>
      <c r="CA210" s="11" t="str">
        <f t="shared" si="561"/>
        <v/>
      </c>
      <c r="CB210" s="11" t="str">
        <f t="shared" si="561"/>
        <v/>
      </c>
      <c r="CC210" s="11" t="str">
        <f t="shared" si="561"/>
        <v/>
      </c>
      <c r="CD210" s="11" t="str">
        <f t="shared" si="561"/>
        <v/>
      </c>
      <c r="CE210" s="11" t="str">
        <f t="shared" si="561"/>
        <v/>
      </c>
      <c r="CF210" s="11" t="str">
        <f t="shared" si="561"/>
        <v/>
      </c>
      <c r="CG210" s="11" t="str">
        <f t="shared" si="561"/>
        <v/>
      </c>
      <c r="CH210" s="11" t="str">
        <f t="shared" si="561"/>
        <v/>
      </c>
      <c r="CI210" s="11" t="str">
        <f t="shared" si="561"/>
        <v/>
      </c>
      <c r="CJ210" s="11" t="str">
        <f t="shared" si="561"/>
        <v/>
      </c>
      <c r="CK210" s="11" t="str">
        <f t="shared" si="561"/>
        <v/>
      </c>
      <c r="CL210" s="11" t="str">
        <f t="shared" si="561"/>
        <v/>
      </c>
      <c r="CM210" s="11" t="str">
        <f t="shared" si="559"/>
        <v/>
      </c>
      <c r="CN210" s="11" t="str">
        <f t="shared" si="559"/>
        <v/>
      </c>
      <c r="CO210" s="11" t="str">
        <f t="shared" si="559"/>
        <v/>
      </c>
      <c r="CP210" s="11" t="str">
        <f t="shared" si="559"/>
        <v/>
      </c>
      <c r="CQ210" s="11" t="str">
        <f t="shared" si="559"/>
        <v/>
      </c>
      <c r="CR210" s="11" t="str">
        <f t="shared" si="559"/>
        <v/>
      </c>
      <c r="CS210" s="11" t="str">
        <f t="shared" si="559"/>
        <v/>
      </c>
      <c r="CT210" s="11" t="str">
        <f t="shared" si="559"/>
        <v/>
      </c>
      <c r="CU210" s="11" t="str">
        <f t="shared" si="559"/>
        <v/>
      </c>
      <c r="CV210" s="11" t="str">
        <f t="shared" si="559"/>
        <v/>
      </c>
      <c r="CW210" s="11" t="str">
        <f t="shared" si="559"/>
        <v/>
      </c>
      <c r="CX210" s="11" t="str">
        <f t="shared" si="559"/>
        <v/>
      </c>
      <c r="CY210" s="11" t="str">
        <f t="shared" si="559"/>
        <v/>
      </c>
      <c r="CZ210" s="11" t="str">
        <f t="shared" si="559"/>
        <v/>
      </c>
      <c r="DA210" s="11" t="str">
        <f t="shared" si="559"/>
        <v/>
      </c>
      <c r="DB210" s="11" t="str">
        <f t="shared" si="567"/>
        <v/>
      </c>
      <c r="DC210" s="11" t="str">
        <f t="shared" si="567"/>
        <v/>
      </c>
      <c r="DD210" s="11" t="str">
        <f t="shared" si="567"/>
        <v/>
      </c>
      <c r="DE210" s="11" t="str">
        <f t="shared" si="567"/>
        <v/>
      </c>
      <c r="DF210" s="11" t="str">
        <f t="shared" si="567"/>
        <v/>
      </c>
      <c r="DG210" s="11" t="str">
        <f t="shared" si="567"/>
        <v/>
      </c>
      <c r="DH210" s="11" t="str">
        <f t="shared" si="567"/>
        <v/>
      </c>
      <c r="DI210" s="11" t="str">
        <f t="shared" si="567"/>
        <v/>
      </c>
      <c r="DJ210" s="11" t="str">
        <f t="shared" si="567"/>
        <v/>
      </c>
      <c r="DK210" s="11" t="str">
        <f t="shared" si="567"/>
        <v/>
      </c>
      <c r="DL210" s="11" t="str">
        <f t="shared" si="567"/>
        <v/>
      </c>
      <c r="DM210" s="11" t="str">
        <f t="shared" si="567"/>
        <v/>
      </c>
      <c r="DN210" s="11" t="str">
        <f t="shared" si="567"/>
        <v/>
      </c>
      <c r="DO210" s="11" t="str">
        <f t="shared" si="567"/>
        <v/>
      </c>
      <c r="DP210" s="11" t="str">
        <f t="shared" si="567"/>
        <v/>
      </c>
      <c r="DQ210" s="11" t="str">
        <f t="shared" si="567"/>
        <v/>
      </c>
      <c r="DR210" s="11" t="str">
        <f t="shared" si="563"/>
        <v/>
      </c>
      <c r="DS210" s="11" t="str">
        <f t="shared" si="563"/>
        <v/>
      </c>
      <c r="DT210" s="11" t="str">
        <f t="shared" si="563"/>
        <v/>
      </c>
      <c r="DU210" s="11" t="str">
        <f t="shared" si="563"/>
        <v/>
      </c>
      <c r="DV210" s="11" t="str">
        <f t="shared" si="563"/>
        <v/>
      </c>
      <c r="DW210" s="11" t="str">
        <f t="shared" si="563"/>
        <v/>
      </c>
      <c r="DX210" s="11" t="str">
        <f t="shared" si="563"/>
        <v/>
      </c>
      <c r="DY210" s="11" t="str">
        <f t="shared" si="563"/>
        <v/>
      </c>
      <c r="DZ210" s="11" t="str">
        <f t="shared" si="563"/>
        <v/>
      </c>
      <c r="EA210" s="11" t="str">
        <f t="shared" si="563"/>
        <v/>
      </c>
      <c r="EB210" s="11" t="str">
        <f t="shared" si="563"/>
        <v/>
      </c>
      <c r="EC210" s="11" t="str">
        <f t="shared" si="563"/>
        <v/>
      </c>
      <c r="ED210" s="11" t="str">
        <f t="shared" si="563"/>
        <v/>
      </c>
      <c r="EE210" s="11" t="str">
        <f t="shared" si="563"/>
        <v/>
      </c>
      <c r="EF210" s="11" t="str">
        <f t="shared" si="563"/>
        <v/>
      </c>
      <c r="EG210" s="11" t="str">
        <f t="shared" si="552"/>
        <v/>
      </c>
      <c r="EH210" s="11" t="str">
        <f t="shared" si="552"/>
        <v/>
      </c>
      <c r="EI210" s="11" t="str">
        <f t="shared" si="552"/>
        <v/>
      </c>
      <c r="EJ210" s="11" t="str">
        <f t="shared" si="552"/>
        <v/>
      </c>
      <c r="EK210" s="11" t="str">
        <f t="shared" si="552"/>
        <v/>
      </c>
      <c r="EL210" s="11" t="str">
        <f t="shared" si="552"/>
        <v/>
      </c>
      <c r="EM210" s="11" t="str">
        <f t="shared" si="552"/>
        <v/>
      </c>
      <c r="EN210" s="11" t="str">
        <f t="shared" si="552"/>
        <v/>
      </c>
      <c r="EO210" s="11" t="str">
        <f t="shared" si="552"/>
        <v/>
      </c>
      <c r="EP210" s="11" t="str">
        <f t="shared" si="552"/>
        <v/>
      </c>
      <c r="EQ210" s="11" t="str">
        <f t="shared" si="552"/>
        <v/>
      </c>
      <c r="ER210" s="11" t="str">
        <f t="shared" si="552"/>
        <v/>
      </c>
      <c r="ES210" s="11" t="str">
        <f t="shared" si="552"/>
        <v/>
      </c>
      <c r="ET210" s="11" t="str">
        <f t="shared" si="552"/>
        <v/>
      </c>
      <c r="EU210" s="11" t="str">
        <f t="shared" si="552"/>
        <v/>
      </c>
      <c r="EV210" s="11" t="str">
        <f t="shared" ref="EV210:FK225" si="573">IF(ISERR(VALUE(TEXT(EV$6&amp;"/"&amp;EV$5&amp;"/"&amp;EV$4,"jj/mm/aaaa")))&lt;&gt;TRUE,IF(AND($A210&lt;&gt;"",VALUE(TEXT(EV$6&amp;"/"&amp;EV$5&amp;"/"&amp;EV$4,"jj/mm/aaaa"))&gt;=$I210,VALUE(TEXT(EV$6&amp;"/"&amp;EV$5&amp;"/"&amp;EV$4,"jj/mm/aaaa"))&lt;=$K210,VALUE(EV$9)&gt;=$J210,VALUE(EV$9)&lt;$L210),"a",""),"")</f>
        <v/>
      </c>
      <c r="EW210" s="11" t="str">
        <f t="shared" si="573"/>
        <v/>
      </c>
      <c r="EX210" s="11" t="str">
        <f t="shared" si="573"/>
        <v/>
      </c>
      <c r="EY210" s="11" t="str">
        <f t="shared" si="573"/>
        <v/>
      </c>
      <c r="EZ210" s="11" t="str">
        <f t="shared" si="573"/>
        <v/>
      </c>
      <c r="FA210" s="11" t="str">
        <f t="shared" si="573"/>
        <v/>
      </c>
      <c r="FB210" s="11" t="str">
        <f t="shared" si="573"/>
        <v/>
      </c>
      <c r="FC210" s="11" t="str">
        <f t="shared" si="573"/>
        <v/>
      </c>
      <c r="FD210" s="11" t="str">
        <f t="shared" si="573"/>
        <v/>
      </c>
      <c r="FE210" s="11" t="str">
        <f t="shared" si="573"/>
        <v/>
      </c>
      <c r="FF210" s="11" t="str">
        <f t="shared" si="573"/>
        <v/>
      </c>
      <c r="FG210" s="11" t="str">
        <f t="shared" si="573"/>
        <v/>
      </c>
      <c r="FH210" s="11" t="str">
        <f t="shared" si="573"/>
        <v/>
      </c>
      <c r="FI210" s="11" t="str">
        <f t="shared" si="573"/>
        <v/>
      </c>
      <c r="FJ210" s="11" t="str">
        <f t="shared" si="573"/>
        <v/>
      </c>
      <c r="FK210" s="11" t="str">
        <f t="shared" si="573"/>
        <v/>
      </c>
      <c r="FL210" s="11" t="str">
        <f t="shared" si="571"/>
        <v/>
      </c>
      <c r="FM210" s="11" t="str">
        <f t="shared" si="571"/>
        <v/>
      </c>
      <c r="FN210" s="11" t="str">
        <f t="shared" si="571"/>
        <v/>
      </c>
      <c r="FO210" s="11" t="str">
        <f t="shared" si="571"/>
        <v/>
      </c>
      <c r="FP210" s="11" t="str">
        <f t="shared" si="571"/>
        <v/>
      </c>
      <c r="FQ210" s="11" t="str">
        <f t="shared" si="571"/>
        <v/>
      </c>
      <c r="FR210" s="11" t="str">
        <f t="shared" si="571"/>
        <v/>
      </c>
      <c r="FS210" s="11" t="str">
        <f t="shared" si="571"/>
        <v/>
      </c>
      <c r="FT210" s="11" t="str">
        <f t="shared" si="571"/>
        <v/>
      </c>
      <c r="FU210" s="11" t="str">
        <f t="shared" si="571"/>
        <v/>
      </c>
      <c r="FV210" s="11" t="str">
        <f t="shared" si="571"/>
        <v/>
      </c>
      <c r="FW210" s="11" t="str">
        <f t="shared" si="571"/>
        <v/>
      </c>
      <c r="FX210" s="11" t="str">
        <f t="shared" si="571"/>
        <v/>
      </c>
      <c r="FY210" s="11" t="str">
        <f t="shared" si="571"/>
        <v/>
      </c>
      <c r="FZ210" s="11" t="str">
        <f t="shared" si="571"/>
        <v/>
      </c>
      <c r="GA210" s="11" t="str">
        <f t="shared" si="571"/>
        <v/>
      </c>
      <c r="GB210" s="11" t="str">
        <f t="shared" si="569"/>
        <v/>
      </c>
      <c r="GC210" s="11" t="str">
        <f t="shared" si="569"/>
        <v/>
      </c>
      <c r="GD210" s="11" t="str">
        <f t="shared" si="569"/>
        <v/>
      </c>
      <c r="GE210" s="11" t="str">
        <f t="shared" si="569"/>
        <v/>
      </c>
      <c r="GF210" s="11" t="str">
        <f t="shared" si="569"/>
        <v/>
      </c>
      <c r="GG210" s="11" t="str">
        <f t="shared" si="569"/>
        <v/>
      </c>
      <c r="GH210" s="11" t="str">
        <f t="shared" si="569"/>
        <v/>
      </c>
      <c r="GI210" s="11" t="str">
        <f t="shared" si="569"/>
        <v/>
      </c>
      <c r="GJ210" s="11" t="str">
        <f t="shared" si="569"/>
        <v/>
      </c>
      <c r="GK210" s="11" t="str">
        <f t="shared" si="569"/>
        <v/>
      </c>
      <c r="GL210" s="11" t="str">
        <f t="shared" si="569"/>
        <v/>
      </c>
      <c r="GM210" s="11" t="str">
        <f t="shared" si="569"/>
        <v/>
      </c>
      <c r="GN210" s="11" t="str">
        <f t="shared" si="569"/>
        <v/>
      </c>
      <c r="GO210" s="11" t="str">
        <f t="shared" si="569"/>
        <v/>
      </c>
      <c r="GP210" s="11" t="str">
        <f t="shared" si="569"/>
        <v/>
      </c>
      <c r="GQ210" s="11" t="str">
        <f t="shared" si="553"/>
        <v/>
      </c>
      <c r="GR210" s="11" t="str">
        <f t="shared" si="553"/>
        <v/>
      </c>
      <c r="GS210" s="11" t="str">
        <f t="shared" si="553"/>
        <v/>
      </c>
      <c r="GT210" s="11" t="str">
        <f t="shared" si="553"/>
        <v/>
      </c>
      <c r="GU210" s="11" t="str">
        <f t="shared" si="553"/>
        <v/>
      </c>
      <c r="GV210" s="11" t="str">
        <f t="shared" si="553"/>
        <v/>
      </c>
      <c r="GW210" s="11" t="str">
        <f t="shared" si="553"/>
        <v/>
      </c>
      <c r="GX210" s="11" t="str">
        <f t="shared" si="553"/>
        <v/>
      </c>
      <c r="GY210" s="11" t="str">
        <f t="shared" si="553"/>
        <v/>
      </c>
      <c r="GZ210" s="11" t="str">
        <f t="shared" si="553"/>
        <v/>
      </c>
      <c r="HA210" s="11" t="str">
        <f t="shared" si="568"/>
        <v/>
      </c>
      <c r="HB210" s="11" t="str">
        <f t="shared" si="568"/>
        <v/>
      </c>
      <c r="HC210" s="11" t="str">
        <f t="shared" si="568"/>
        <v/>
      </c>
      <c r="HD210" s="11" t="str">
        <f t="shared" si="568"/>
        <v/>
      </c>
      <c r="HE210" s="11" t="str">
        <f t="shared" si="568"/>
        <v/>
      </c>
      <c r="HF210" s="11" t="str">
        <f t="shared" si="568"/>
        <v/>
      </c>
      <c r="HG210" s="11" t="str">
        <f t="shared" si="568"/>
        <v/>
      </c>
      <c r="HH210" s="11" t="str">
        <f t="shared" si="568"/>
        <v/>
      </c>
      <c r="HI210" s="11" t="str">
        <f t="shared" si="568"/>
        <v/>
      </c>
      <c r="HJ210" s="11" t="str">
        <f t="shared" si="568"/>
        <v/>
      </c>
      <c r="HK210" s="11" t="str">
        <f t="shared" si="568"/>
        <v/>
      </c>
      <c r="HL210" s="11" t="str">
        <f t="shared" si="568"/>
        <v/>
      </c>
      <c r="HM210" s="11" t="str">
        <f t="shared" si="568"/>
        <v/>
      </c>
      <c r="HN210" s="11" t="str">
        <f t="shared" si="568"/>
        <v/>
      </c>
      <c r="HO210" s="11" t="str">
        <f t="shared" si="568"/>
        <v/>
      </c>
      <c r="HP210" s="11" t="str">
        <f t="shared" si="568"/>
        <v/>
      </c>
      <c r="HQ210" s="11" t="str">
        <f t="shared" si="564"/>
        <v/>
      </c>
      <c r="HR210" s="11" t="str">
        <f t="shared" si="564"/>
        <v/>
      </c>
      <c r="HS210" s="11" t="str">
        <f t="shared" si="564"/>
        <v/>
      </c>
      <c r="HT210" s="11" t="str">
        <f t="shared" si="564"/>
        <v/>
      </c>
      <c r="HU210" s="11" t="str">
        <f t="shared" si="564"/>
        <v/>
      </c>
      <c r="HV210" s="11" t="str">
        <f t="shared" si="564"/>
        <v/>
      </c>
      <c r="HW210" s="11" t="str">
        <f t="shared" si="564"/>
        <v/>
      </c>
      <c r="HX210" s="11" t="str">
        <f t="shared" si="564"/>
        <v/>
      </c>
      <c r="HY210" s="11" t="str">
        <f t="shared" si="564"/>
        <v/>
      </c>
      <c r="HZ210" s="11" t="str">
        <f t="shared" si="564"/>
        <v/>
      </c>
      <c r="IA210" s="11" t="str">
        <f t="shared" si="564"/>
        <v/>
      </c>
      <c r="IB210" s="11" t="str">
        <f t="shared" si="564"/>
        <v/>
      </c>
      <c r="IC210" s="11" t="str">
        <f t="shared" si="564"/>
        <v/>
      </c>
      <c r="ID210" s="11" t="str">
        <f t="shared" si="564"/>
        <v/>
      </c>
      <c r="IE210" s="11" t="str">
        <f t="shared" si="564"/>
        <v/>
      </c>
      <c r="IF210" s="11" t="str">
        <f t="shared" si="565"/>
        <v/>
      </c>
      <c r="IG210" s="11" t="str">
        <f t="shared" si="565"/>
        <v/>
      </c>
      <c r="IH210" s="11" t="str">
        <f t="shared" si="565"/>
        <v/>
      </c>
      <c r="II210" s="11" t="str">
        <f t="shared" si="565"/>
        <v/>
      </c>
      <c r="IJ210" s="11" t="str">
        <f t="shared" si="565"/>
        <v/>
      </c>
      <c r="IK210" s="11" t="str">
        <f t="shared" si="565"/>
        <v/>
      </c>
      <c r="IL210" s="11" t="str">
        <f t="shared" si="565"/>
        <v/>
      </c>
      <c r="IM210" s="11" t="str">
        <f t="shared" si="565"/>
        <v/>
      </c>
      <c r="IN210" s="11" t="str">
        <f t="shared" si="565"/>
        <v/>
      </c>
      <c r="IO210" s="11" t="str">
        <f t="shared" si="565"/>
        <v/>
      </c>
      <c r="IP210" s="11" t="str">
        <f t="shared" si="565"/>
        <v/>
      </c>
      <c r="IQ210" s="11" t="str">
        <f t="shared" si="565"/>
        <v/>
      </c>
      <c r="IR210" s="11" t="str">
        <f t="shared" si="565"/>
        <v/>
      </c>
      <c r="IS210" s="11" t="str">
        <f t="shared" si="565"/>
        <v/>
      </c>
      <c r="IT210" s="11" t="str">
        <f t="shared" si="565"/>
        <v/>
      </c>
      <c r="IU210" s="11" t="str">
        <f t="shared" si="565"/>
        <v/>
      </c>
      <c r="IV210" s="11" t="str">
        <f t="shared" si="562"/>
        <v/>
      </c>
      <c r="IW210" s="11" t="str">
        <f t="shared" si="562"/>
        <v/>
      </c>
      <c r="IX210" s="11" t="str">
        <f t="shared" si="562"/>
        <v/>
      </c>
      <c r="IY210" s="11" t="str">
        <f t="shared" si="562"/>
        <v/>
      </c>
      <c r="IZ210" s="11" t="str">
        <f t="shared" si="562"/>
        <v/>
      </c>
      <c r="JA210" s="11" t="str">
        <f t="shared" si="562"/>
        <v/>
      </c>
      <c r="JB210" s="11" t="str">
        <f t="shared" si="562"/>
        <v/>
      </c>
      <c r="JC210" s="11" t="str">
        <f t="shared" si="562"/>
        <v/>
      </c>
      <c r="JD210" s="11" t="str">
        <f t="shared" si="562"/>
        <v/>
      </c>
      <c r="JE210" s="11" t="str">
        <f t="shared" si="562"/>
        <v/>
      </c>
      <c r="JF210" s="11" t="str">
        <f t="shared" si="562"/>
        <v/>
      </c>
      <c r="JG210" s="11" t="str">
        <f t="shared" si="560"/>
        <v/>
      </c>
      <c r="JH210" s="11" t="str">
        <f t="shared" si="557"/>
        <v/>
      </c>
      <c r="JI210" s="11" t="str">
        <f t="shared" si="557"/>
        <v/>
      </c>
      <c r="JJ210" s="11" t="str">
        <f t="shared" si="570"/>
        <v/>
      </c>
      <c r="JK210" s="11" t="str">
        <f t="shared" si="570"/>
        <v/>
      </c>
      <c r="JL210" s="11" t="str">
        <f t="shared" si="570"/>
        <v/>
      </c>
      <c r="JM210" s="11"/>
      <c r="JN210" s="12"/>
    </row>
    <row r="211" spans="1:274" s="13" customFormat="1" ht="36.75" customHeight="1" x14ac:dyDescent="0.2">
      <c r="A211" s="4"/>
      <c r="B211" s="94" t="str">
        <f t="shared" si="566"/>
        <v/>
      </c>
      <c r="C211" s="9"/>
      <c r="D211" s="9"/>
      <c r="E211" s="9"/>
      <c r="F211" s="9"/>
      <c r="G211" s="9"/>
      <c r="H211" s="9"/>
      <c r="I211" s="10"/>
      <c r="J211" s="38"/>
      <c r="K211" s="10"/>
      <c r="L211" s="38"/>
      <c r="M211" s="11" t="str">
        <f t="shared" ref="M211:AB226" si="574">IF(ISERR(VALUE(TEXT(M$6&amp;"/"&amp;M$5&amp;"/"&amp;M$4,"jj/mm/aaaa")))&lt;&gt;TRUE,IF(AND($A211&lt;&gt;"",VALUE(TEXT(M$6&amp;"/"&amp;M$5&amp;"/"&amp;M$4,"jj/mm/aaaa"))&gt;=$I211,VALUE(TEXT(M$6&amp;"/"&amp;M$5&amp;"/"&amp;M$4,"jj/mm/aaaa"))&lt;=$K211,VALUE(M$9)&gt;=$J211,VALUE(M$9)&lt;$L211),"a",""),"")</f>
        <v/>
      </c>
      <c r="N211" s="11" t="str">
        <f t="shared" si="574"/>
        <v/>
      </c>
      <c r="O211" s="11" t="str">
        <f t="shared" si="574"/>
        <v/>
      </c>
      <c r="P211" s="11" t="str">
        <f t="shared" si="574"/>
        <v/>
      </c>
      <c r="Q211" s="11" t="str">
        <f t="shared" si="574"/>
        <v/>
      </c>
      <c r="R211" s="11" t="str">
        <f t="shared" si="574"/>
        <v/>
      </c>
      <c r="S211" s="11" t="str">
        <f t="shared" si="574"/>
        <v/>
      </c>
      <c r="T211" s="11" t="str">
        <f t="shared" si="574"/>
        <v/>
      </c>
      <c r="U211" s="11" t="str">
        <f t="shared" si="574"/>
        <v/>
      </c>
      <c r="V211" s="11" t="str">
        <f t="shared" si="574"/>
        <v/>
      </c>
      <c r="W211" s="11" t="str">
        <f t="shared" si="574"/>
        <v/>
      </c>
      <c r="X211" s="11" t="str">
        <f t="shared" si="574"/>
        <v/>
      </c>
      <c r="Y211" s="11" t="str">
        <f t="shared" si="574"/>
        <v/>
      </c>
      <c r="Z211" s="11" t="str">
        <f t="shared" si="574"/>
        <v/>
      </c>
      <c r="AA211" s="11" t="str">
        <f t="shared" si="574"/>
        <v/>
      </c>
      <c r="AB211" s="11" t="str">
        <f t="shared" si="574"/>
        <v/>
      </c>
      <c r="AC211" s="11" t="str">
        <f t="shared" si="572"/>
        <v/>
      </c>
      <c r="AD211" s="11" t="str">
        <f t="shared" si="572"/>
        <v/>
      </c>
      <c r="AE211" s="11" t="str">
        <f t="shared" si="572"/>
        <v/>
      </c>
      <c r="AF211" s="11" t="str">
        <f t="shared" si="572"/>
        <v/>
      </c>
      <c r="AG211" s="11" t="str">
        <f t="shared" si="572"/>
        <v/>
      </c>
      <c r="AH211" s="11" t="str">
        <f t="shared" si="572"/>
        <v/>
      </c>
      <c r="AI211" s="11" t="str">
        <f t="shared" si="572"/>
        <v/>
      </c>
      <c r="AJ211" s="11" t="str">
        <f t="shared" si="572"/>
        <v/>
      </c>
      <c r="AK211" s="11" t="str">
        <f t="shared" si="572"/>
        <v/>
      </c>
      <c r="AL211" s="11" t="str">
        <f t="shared" si="572"/>
        <v/>
      </c>
      <c r="AM211" s="11" t="str">
        <f t="shared" si="572"/>
        <v/>
      </c>
      <c r="AN211" s="11" t="str">
        <f t="shared" si="572"/>
        <v/>
      </c>
      <c r="AO211" s="11" t="str">
        <f t="shared" si="572"/>
        <v/>
      </c>
      <c r="AP211" s="11" t="str">
        <f t="shared" si="572"/>
        <v/>
      </c>
      <c r="AQ211" s="11" t="str">
        <f t="shared" si="572"/>
        <v/>
      </c>
      <c r="AR211" s="11" t="str">
        <f t="shared" si="558"/>
        <v/>
      </c>
      <c r="AS211" s="11" t="str">
        <f t="shared" si="558"/>
        <v/>
      </c>
      <c r="AT211" s="11" t="str">
        <f t="shared" si="558"/>
        <v/>
      </c>
      <c r="AU211" s="11" t="str">
        <f t="shared" si="558"/>
        <v/>
      </c>
      <c r="AV211" s="11" t="str">
        <f t="shared" si="558"/>
        <v/>
      </c>
      <c r="AW211" s="11" t="str">
        <f t="shared" si="558"/>
        <v/>
      </c>
      <c r="AX211" s="11" t="str">
        <f t="shared" si="558"/>
        <v/>
      </c>
      <c r="AY211" s="11" t="str">
        <f t="shared" si="558"/>
        <v/>
      </c>
      <c r="AZ211" s="11" t="str">
        <f t="shared" si="558"/>
        <v/>
      </c>
      <c r="BA211" s="11" t="str">
        <f t="shared" si="558"/>
        <v/>
      </c>
      <c r="BB211" s="11" t="str">
        <f t="shared" si="558"/>
        <v/>
      </c>
      <c r="BC211" s="11" t="str">
        <f t="shared" si="558"/>
        <v/>
      </c>
      <c r="BD211" s="11" t="str">
        <f t="shared" si="558"/>
        <v/>
      </c>
      <c r="BE211" s="11" t="str">
        <f t="shared" si="558"/>
        <v/>
      </c>
      <c r="BF211" s="11" t="str">
        <f t="shared" si="558"/>
        <v/>
      </c>
      <c r="BG211" s="11" t="str">
        <f t="shared" si="558"/>
        <v/>
      </c>
      <c r="BH211" s="11" t="str">
        <f t="shared" si="556"/>
        <v/>
      </c>
      <c r="BI211" s="11" t="str">
        <f t="shared" si="556"/>
        <v/>
      </c>
      <c r="BJ211" s="11" t="str">
        <f t="shared" si="556"/>
        <v/>
      </c>
      <c r="BK211" s="11" t="str">
        <f t="shared" si="556"/>
        <v/>
      </c>
      <c r="BL211" s="11" t="str">
        <f t="shared" si="556"/>
        <v/>
      </c>
      <c r="BM211" s="11" t="str">
        <f t="shared" si="556"/>
        <v/>
      </c>
      <c r="BN211" s="11" t="str">
        <f t="shared" si="556"/>
        <v/>
      </c>
      <c r="BO211" s="11" t="str">
        <f t="shared" si="556"/>
        <v/>
      </c>
      <c r="BP211" s="11" t="str">
        <f t="shared" si="556"/>
        <v/>
      </c>
      <c r="BQ211" s="11" t="str">
        <f t="shared" si="556"/>
        <v/>
      </c>
      <c r="BR211" s="11" t="str">
        <f t="shared" si="556"/>
        <v/>
      </c>
      <c r="BS211" s="11" t="str">
        <f t="shared" si="556"/>
        <v/>
      </c>
      <c r="BT211" s="11" t="str">
        <f t="shared" si="556"/>
        <v/>
      </c>
      <c r="BU211" s="11" t="str">
        <f t="shared" si="556"/>
        <v/>
      </c>
      <c r="BV211" s="11" t="str">
        <f t="shared" si="556"/>
        <v/>
      </c>
      <c r="BW211" s="11" t="str">
        <f t="shared" si="561"/>
        <v/>
      </c>
      <c r="BX211" s="11" t="str">
        <f t="shared" si="561"/>
        <v/>
      </c>
      <c r="BY211" s="11" t="str">
        <f t="shared" si="561"/>
        <v/>
      </c>
      <c r="BZ211" s="11" t="str">
        <f t="shared" si="561"/>
        <v/>
      </c>
      <c r="CA211" s="11" t="str">
        <f t="shared" si="561"/>
        <v/>
      </c>
      <c r="CB211" s="11" t="str">
        <f t="shared" si="561"/>
        <v/>
      </c>
      <c r="CC211" s="11" t="str">
        <f t="shared" si="561"/>
        <v/>
      </c>
      <c r="CD211" s="11" t="str">
        <f t="shared" si="561"/>
        <v/>
      </c>
      <c r="CE211" s="11" t="str">
        <f t="shared" si="561"/>
        <v/>
      </c>
      <c r="CF211" s="11" t="str">
        <f t="shared" si="561"/>
        <v/>
      </c>
      <c r="CG211" s="11" t="str">
        <f t="shared" si="561"/>
        <v/>
      </c>
      <c r="CH211" s="11" t="str">
        <f t="shared" si="561"/>
        <v/>
      </c>
      <c r="CI211" s="11" t="str">
        <f t="shared" si="561"/>
        <v/>
      </c>
      <c r="CJ211" s="11" t="str">
        <f t="shared" si="561"/>
        <v/>
      </c>
      <c r="CK211" s="11" t="str">
        <f t="shared" si="561"/>
        <v/>
      </c>
      <c r="CL211" s="11" t="str">
        <f t="shared" si="561"/>
        <v/>
      </c>
      <c r="CM211" s="11" t="str">
        <f t="shared" si="559"/>
        <v/>
      </c>
      <c r="CN211" s="11" t="str">
        <f t="shared" si="559"/>
        <v/>
      </c>
      <c r="CO211" s="11" t="str">
        <f t="shared" si="559"/>
        <v/>
      </c>
      <c r="CP211" s="11" t="str">
        <f t="shared" si="559"/>
        <v/>
      </c>
      <c r="CQ211" s="11" t="str">
        <f t="shared" si="559"/>
        <v/>
      </c>
      <c r="CR211" s="11" t="str">
        <f t="shared" si="559"/>
        <v/>
      </c>
      <c r="CS211" s="11" t="str">
        <f t="shared" si="559"/>
        <v/>
      </c>
      <c r="CT211" s="11" t="str">
        <f t="shared" si="559"/>
        <v/>
      </c>
      <c r="CU211" s="11" t="str">
        <f t="shared" si="559"/>
        <v/>
      </c>
      <c r="CV211" s="11" t="str">
        <f t="shared" si="559"/>
        <v/>
      </c>
      <c r="CW211" s="11" t="str">
        <f t="shared" si="559"/>
        <v/>
      </c>
      <c r="CX211" s="11" t="str">
        <f t="shared" si="559"/>
        <v/>
      </c>
      <c r="CY211" s="11" t="str">
        <f t="shared" si="559"/>
        <v/>
      </c>
      <c r="CZ211" s="11" t="str">
        <f t="shared" si="559"/>
        <v/>
      </c>
      <c r="DA211" s="11" t="str">
        <f t="shared" si="559"/>
        <v/>
      </c>
      <c r="DB211" s="11" t="str">
        <f t="shared" si="567"/>
        <v/>
      </c>
      <c r="DC211" s="11" t="str">
        <f t="shared" si="567"/>
        <v/>
      </c>
      <c r="DD211" s="11" t="str">
        <f t="shared" si="567"/>
        <v/>
      </c>
      <c r="DE211" s="11" t="str">
        <f t="shared" si="567"/>
        <v/>
      </c>
      <c r="DF211" s="11" t="str">
        <f t="shared" si="567"/>
        <v/>
      </c>
      <c r="DG211" s="11" t="str">
        <f t="shared" si="567"/>
        <v/>
      </c>
      <c r="DH211" s="11" t="str">
        <f t="shared" si="567"/>
        <v/>
      </c>
      <c r="DI211" s="11" t="str">
        <f t="shared" si="567"/>
        <v/>
      </c>
      <c r="DJ211" s="11" t="str">
        <f t="shared" si="567"/>
        <v/>
      </c>
      <c r="DK211" s="11" t="str">
        <f t="shared" si="567"/>
        <v/>
      </c>
      <c r="DL211" s="11" t="str">
        <f t="shared" si="567"/>
        <v/>
      </c>
      <c r="DM211" s="11" t="str">
        <f t="shared" si="567"/>
        <v/>
      </c>
      <c r="DN211" s="11" t="str">
        <f t="shared" si="567"/>
        <v/>
      </c>
      <c r="DO211" s="11" t="str">
        <f t="shared" si="567"/>
        <v/>
      </c>
      <c r="DP211" s="11" t="str">
        <f t="shared" si="567"/>
        <v/>
      </c>
      <c r="DQ211" s="11" t="str">
        <f t="shared" si="567"/>
        <v/>
      </c>
      <c r="DR211" s="11" t="str">
        <f t="shared" si="563"/>
        <v/>
      </c>
      <c r="DS211" s="11" t="str">
        <f t="shared" si="563"/>
        <v/>
      </c>
      <c r="DT211" s="11" t="str">
        <f t="shared" si="563"/>
        <v/>
      </c>
      <c r="DU211" s="11" t="str">
        <f t="shared" si="563"/>
        <v/>
      </c>
      <c r="DV211" s="11" t="str">
        <f t="shared" si="563"/>
        <v/>
      </c>
      <c r="DW211" s="11" t="str">
        <f t="shared" si="563"/>
        <v/>
      </c>
      <c r="DX211" s="11" t="str">
        <f t="shared" si="563"/>
        <v/>
      </c>
      <c r="DY211" s="11" t="str">
        <f t="shared" si="563"/>
        <v/>
      </c>
      <c r="DZ211" s="11" t="str">
        <f t="shared" si="563"/>
        <v/>
      </c>
      <c r="EA211" s="11" t="str">
        <f t="shared" si="563"/>
        <v/>
      </c>
      <c r="EB211" s="11" t="str">
        <f t="shared" si="563"/>
        <v/>
      </c>
      <c r="EC211" s="11" t="str">
        <f t="shared" si="563"/>
        <v/>
      </c>
      <c r="ED211" s="11" t="str">
        <f t="shared" si="563"/>
        <v/>
      </c>
      <c r="EE211" s="11" t="str">
        <f t="shared" si="563"/>
        <v/>
      </c>
      <c r="EF211" s="11" t="str">
        <f t="shared" si="563"/>
        <v/>
      </c>
      <c r="EG211" s="11" t="str">
        <f t="shared" ref="EG211:EV226" si="575">IF(ISERR(VALUE(TEXT(EG$6&amp;"/"&amp;EG$5&amp;"/"&amp;EG$4,"jj/mm/aaaa")))&lt;&gt;TRUE,IF(AND($A211&lt;&gt;"",VALUE(TEXT(EG$6&amp;"/"&amp;EG$5&amp;"/"&amp;EG$4,"jj/mm/aaaa"))&gt;=$I211,VALUE(TEXT(EG$6&amp;"/"&amp;EG$5&amp;"/"&amp;EG$4,"jj/mm/aaaa"))&lt;=$K211,VALUE(EG$9)&gt;=$J211,VALUE(EG$9)&lt;$L211),"a",""),"")</f>
        <v/>
      </c>
      <c r="EH211" s="11" t="str">
        <f t="shared" si="575"/>
        <v/>
      </c>
      <c r="EI211" s="11" t="str">
        <f t="shared" si="575"/>
        <v/>
      </c>
      <c r="EJ211" s="11" t="str">
        <f t="shared" si="575"/>
        <v/>
      </c>
      <c r="EK211" s="11" t="str">
        <f t="shared" si="575"/>
        <v/>
      </c>
      <c r="EL211" s="11" t="str">
        <f t="shared" si="575"/>
        <v/>
      </c>
      <c r="EM211" s="11" t="str">
        <f t="shared" si="575"/>
        <v/>
      </c>
      <c r="EN211" s="11" t="str">
        <f t="shared" si="575"/>
        <v/>
      </c>
      <c r="EO211" s="11" t="str">
        <f t="shared" si="575"/>
        <v/>
      </c>
      <c r="EP211" s="11" t="str">
        <f t="shared" si="575"/>
        <v/>
      </c>
      <c r="EQ211" s="11" t="str">
        <f t="shared" si="575"/>
        <v/>
      </c>
      <c r="ER211" s="11" t="str">
        <f t="shared" si="575"/>
        <v/>
      </c>
      <c r="ES211" s="11" t="str">
        <f t="shared" si="575"/>
        <v/>
      </c>
      <c r="ET211" s="11" t="str">
        <f t="shared" si="575"/>
        <v/>
      </c>
      <c r="EU211" s="11" t="str">
        <f t="shared" si="575"/>
        <v/>
      </c>
      <c r="EV211" s="11" t="str">
        <f t="shared" si="575"/>
        <v/>
      </c>
      <c r="EW211" s="11" t="str">
        <f t="shared" si="573"/>
        <v/>
      </c>
      <c r="EX211" s="11" t="str">
        <f t="shared" si="573"/>
        <v/>
      </c>
      <c r="EY211" s="11" t="str">
        <f t="shared" si="573"/>
        <v/>
      </c>
      <c r="EZ211" s="11" t="str">
        <f t="shared" si="573"/>
        <v/>
      </c>
      <c r="FA211" s="11" t="str">
        <f t="shared" si="573"/>
        <v/>
      </c>
      <c r="FB211" s="11" t="str">
        <f t="shared" si="573"/>
        <v/>
      </c>
      <c r="FC211" s="11" t="str">
        <f t="shared" si="573"/>
        <v/>
      </c>
      <c r="FD211" s="11" t="str">
        <f t="shared" si="573"/>
        <v/>
      </c>
      <c r="FE211" s="11" t="str">
        <f t="shared" si="573"/>
        <v/>
      </c>
      <c r="FF211" s="11" t="str">
        <f t="shared" si="573"/>
        <v/>
      </c>
      <c r="FG211" s="11" t="str">
        <f t="shared" si="573"/>
        <v/>
      </c>
      <c r="FH211" s="11" t="str">
        <f t="shared" si="573"/>
        <v/>
      </c>
      <c r="FI211" s="11" t="str">
        <f t="shared" si="573"/>
        <v/>
      </c>
      <c r="FJ211" s="11" t="str">
        <f t="shared" si="573"/>
        <v/>
      </c>
      <c r="FK211" s="11" t="str">
        <f t="shared" si="573"/>
        <v/>
      </c>
      <c r="FL211" s="11" t="str">
        <f t="shared" si="571"/>
        <v/>
      </c>
      <c r="FM211" s="11" t="str">
        <f t="shared" si="571"/>
        <v/>
      </c>
      <c r="FN211" s="11" t="str">
        <f t="shared" si="571"/>
        <v/>
      </c>
      <c r="FO211" s="11" t="str">
        <f t="shared" si="571"/>
        <v/>
      </c>
      <c r="FP211" s="11" t="str">
        <f t="shared" si="571"/>
        <v/>
      </c>
      <c r="FQ211" s="11" t="str">
        <f t="shared" si="571"/>
        <v/>
      </c>
      <c r="FR211" s="11" t="str">
        <f t="shared" si="571"/>
        <v/>
      </c>
      <c r="FS211" s="11" t="str">
        <f t="shared" si="571"/>
        <v/>
      </c>
      <c r="FT211" s="11" t="str">
        <f t="shared" si="571"/>
        <v/>
      </c>
      <c r="FU211" s="11" t="str">
        <f t="shared" si="571"/>
        <v/>
      </c>
      <c r="FV211" s="11" t="str">
        <f t="shared" si="571"/>
        <v/>
      </c>
      <c r="FW211" s="11" t="str">
        <f t="shared" si="571"/>
        <v/>
      </c>
      <c r="FX211" s="11" t="str">
        <f t="shared" si="571"/>
        <v/>
      </c>
      <c r="FY211" s="11" t="str">
        <f t="shared" si="571"/>
        <v/>
      </c>
      <c r="FZ211" s="11" t="str">
        <f t="shared" si="571"/>
        <v/>
      </c>
      <c r="GA211" s="11" t="str">
        <f t="shared" si="571"/>
        <v/>
      </c>
      <c r="GB211" s="11" t="str">
        <f t="shared" si="569"/>
        <v/>
      </c>
      <c r="GC211" s="11" t="str">
        <f t="shared" si="569"/>
        <v/>
      </c>
      <c r="GD211" s="11" t="str">
        <f t="shared" si="569"/>
        <v/>
      </c>
      <c r="GE211" s="11" t="str">
        <f t="shared" si="569"/>
        <v/>
      </c>
      <c r="GF211" s="11" t="str">
        <f t="shared" si="569"/>
        <v/>
      </c>
      <c r="GG211" s="11" t="str">
        <f t="shared" si="569"/>
        <v/>
      </c>
      <c r="GH211" s="11" t="str">
        <f t="shared" si="569"/>
        <v/>
      </c>
      <c r="GI211" s="11" t="str">
        <f t="shared" si="569"/>
        <v/>
      </c>
      <c r="GJ211" s="11" t="str">
        <f t="shared" si="569"/>
        <v/>
      </c>
      <c r="GK211" s="11" t="str">
        <f t="shared" si="569"/>
        <v/>
      </c>
      <c r="GL211" s="11" t="str">
        <f t="shared" si="569"/>
        <v/>
      </c>
      <c r="GM211" s="11" t="str">
        <f t="shared" si="569"/>
        <v/>
      </c>
      <c r="GN211" s="11" t="str">
        <f t="shared" si="569"/>
        <v/>
      </c>
      <c r="GO211" s="11" t="str">
        <f t="shared" si="569"/>
        <v/>
      </c>
      <c r="GP211" s="11" t="str">
        <f t="shared" si="569"/>
        <v/>
      </c>
      <c r="GQ211" s="11" t="str">
        <f t="shared" si="553"/>
        <v/>
      </c>
      <c r="GR211" s="11" t="str">
        <f t="shared" si="553"/>
        <v/>
      </c>
      <c r="GS211" s="11" t="str">
        <f t="shared" si="553"/>
        <v/>
      </c>
      <c r="GT211" s="11" t="str">
        <f t="shared" si="553"/>
        <v/>
      </c>
      <c r="GU211" s="11" t="str">
        <f t="shared" si="553"/>
        <v/>
      </c>
      <c r="GV211" s="11" t="str">
        <f t="shared" si="553"/>
        <v/>
      </c>
      <c r="GW211" s="11" t="str">
        <f t="shared" si="553"/>
        <v/>
      </c>
      <c r="GX211" s="11" t="str">
        <f t="shared" si="553"/>
        <v/>
      </c>
      <c r="GY211" s="11" t="str">
        <f t="shared" si="553"/>
        <v/>
      </c>
      <c r="GZ211" s="11" t="str">
        <f t="shared" si="553"/>
        <v/>
      </c>
      <c r="HA211" s="11" t="str">
        <f t="shared" si="568"/>
        <v/>
      </c>
      <c r="HB211" s="11" t="str">
        <f t="shared" si="568"/>
        <v/>
      </c>
      <c r="HC211" s="11" t="str">
        <f t="shared" si="568"/>
        <v/>
      </c>
      <c r="HD211" s="11" t="str">
        <f t="shared" si="568"/>
        <v/>
      </c>
      <c r="HE211" s="11" t="str">
        <f t="shared" si="568"/>
        <v/>
      </c>
      <c r="HF211" s="11" t="str">
        <f t="shared" si="568"/>
        <v/>
      </c>
      <c r="HG211" s="11" t="str">
        <f t="shared" si="568"/>
        <v/>
      </c>
      <c r="HH211" s="11" t="str">
        <f t="shared" si="568"/>
        <v/>
      </c>
      <c r="HI211" s="11" t="str">
        <f t="shared" si="568"/>
        <v/>
      </c>
      <c r="HJ211" s="11" t="str">
        <f t="shared" si="568"/>
        <v/>
      </c>
      <c r="HK211" s="11" t="str">
        <f t="shared" si="568"/>
        <v/>
      </c>
      <c r="HL211" s="11" t="str">
        <f t="shared" si="568"/>
        <v/>
      </c>
      <c r="HM211" s="11" t="str">
        <f t="shared" si="568"/>
        <v/>
      </c>
      <c r="HN211" s="11" t="str">
        <f t="shared" si="568"/>
        <v/>
      </c>
      <c r="HO211" s="11" t="str">
        <f t="shared" si="568"/>
        <v/>
      </c>
      <c r="HP211" s="11" t="str">
        <f t="shared" si="568"/>
        <v/>
      </c>
      <c r="HQ211" s="11" t="str">
        <f t="shared" si="564"/>
        <v/>
      </c>
      <c r="HR211" s="11" t="str">
        <f t="shared" si="564"/>
        <v/>
      </c>
      <c r="HS211" s="11" t="str">
        <f t="shared" si="564"/>
        <v/>
      </c>
      <c r="HT211" s="11" t="str">
        <f t="shared" si="564"/>
        <v/>
      </c>
      <c r="HU211" s="11" t="str">
        <f t="shared" si="564"/>
        <v/>
      </c>
      <c r="HV211" s="11" t="str">
        <f t="shared" si="564"/>
        <v/>
      </c>
      <c r="HW211" s="11" t="str">
        <f t="shared" si="564"/>
        <v/>
      </c>
      <c r="HX211" s="11" t="str">
        <f t="shared" si="564"/>
        <v/>
      </c>
      <c r="HY211" s="11" t="str">
        <f t="shared" si="564"/>
        <v/>
      </c>
      <c r="HZ211" s="11" t="str">
        <f t="shared" si="564"/>
        <v/>
      </c>
      <c r="IA211" s="11" t="str">
        <f t="shared" si="564"/>
        <v/>
      </c>
      <c r="IB211" s="11" t="str">
        <f t="shared" si="564"/>
        <v/>
      </c>
      <c r="IC211" s="11" t="str">
        <f t="shared" si="564"/>
        <v/>
      </c>
      <c r="ID211" s="11" t="str">
        <f t="shared" si="564"/>
        <v/>
      </c>
      <c r="IE211" s="11" t="str">
        <f t="shared" si="564"/>
        <v/>
      </c>
      <c r="IF211" s="11" t="str">
        <f t="shared" si="565"/>
        <v/>
      </c>
      <c r="IG211" s="11" t="str">
        <f t="shared" si="565"/>
        <v/>
      </c>
      <c r="IH211" s="11" t="str">
        <f t="shared" si="565"/>
        <v/>
      </c>
      <c r="II211" s="11" t="str">
        <f t="shared" si="565"/>
        <v/>
      </c>
      <c r="IJ211" s="11" t="str">
        <f t="shared" si="565"/>
        <v/>
      </c>
      <c r="IK211" s="11" t="str">
        <f t="shared" si="565"/>
        <v/>
      </c>
      <c r="IL211" s="11" t="str">
        <f t="shared" si="565"/>
        <v/>
      </c>
      <c r="IM211" s="11" t="str">
        <f t="shared" si="565"/>
        <v/>
      </c>
      <c r="IN211" s="11" t="str">
        <f t="shared" si="565"/>
        <v/>
      </c>
      <c r="IO211" s="11" t="str">
        <f t="shared" si="565"/>
        <v/>
      </c>
      <c r="IP211" s="11" t="str">
        <f t="shared" si="565"/>
        <v/>
      </c>
      <c r="IQ211" s="11" t="str">
        <f t="shared" si="565"/>
        <v/>
      </c>
      <c r="IR211" s="11" t="str">
        <f t="shared" si="565"/>
        <v/>
      </c>
      <c r="IS211" s="11" t="str">
        <f t="shared" si="565"/>
        <v/>
      </c>
      <c r="IT211" s="11" t="str">
        <f t="shared" si="565"/>
        <v/>
      </c>
      <c r="IU211" s="11" t="str">
        <f t="shared" si="565"/>
        <v/>
      </c>
      <c r="IV211" s="11" t="str">
        <f t="shared" si="562"/>
        <v/>
      </c>
      <c r="IW211" s="11" t="str">
        <f t="shared" si="562"/>
        <v/>
      </c>
      <c r="IX211" s="11" t="str">
        <f t="shared" si="562"/>
        <v/>
      </c>
      <c r="IY211" s="11" t="str">
        <f t="shared" si="562"/>
        <v/>
      </c>
      <c r="IZ211" s="11" t="str">
        <f t="shared" si="562"/>
        <v/>
      </c>
      <c r="JA211" s="11" t="str">
        <f t="shared" si="562"/>
        <v/>
      </c>
      <c r="JB211" s="11" t="str">
        <f t="shared" si="562"/>
        <v/>
      </c>
      <c r="JC211" s="11" t="str">
        <f t="shared" si="562"/>
        <v/>
      </c>
      <c r="JD211" s="11" t="str">
        <f t="shared" si="562"/>
        <v/>
      </c>
      <c r="JE211" s="11" t="str">
        <f t="shared" si="562"/>
        <v/>
      </c>
      <c r="JF211" s="11" t="str">
        <f t="shared" si="562"/>
        <v/>
      </c>
      <c r="JG211" s="11" t="str">
        <f t="shared" si="560"/>
        <v/>
      </c>
      <c r="JH211" s="11" t="str">
        <f t="shared" si="557"/>
        <v/>
      </c>
      <c r="JI211" s="11" t="str">
        <f t="shared" si="557"/>
        <v/>
      </c>
      <c r="JJ211" s="11" t="str">
        <f t="shared" si="570"/>
        <v/>
      </c>
      <c r="JK211" s="11" t="str">
        <f t="shared" si="570"/>
        <v/>
      </c>
      <c r="JL211" s="11" t="str">
        <f t="shared" si="570"/>
        <v/>
      </c>
      <c r="JM211" s="11"/>
      <c r="JN211" s="12"/>
    </row>
    <row r="212" spans="1:274" s="13" customFormat="1" ht="36.75" customHeight="1" x14ac:dyDescent="0.2">
      <c r="A212" s="4"/>
      <c r="B212" s="94" t="str">
        <f t="shared" si="566"/>
        <v/>
      </c>
      <c r="C212" s="9"/>
      <c r="D212" s="9"/>
      <c r="E212" s="9"/>
      <c r="F212" s="9"/>
      <c r="G212" s="9"/>
      <c r="H212" s="9"/>
      <c r="I212" s="10"/>
      <c r="J212" s="38"/>
      <c r="K212" s="10"/>
      <c r="L212" s="38"/>
      <c r="M212" s="11" t="str">
        <f t="shared" si="574"/>
        <v/>
      </c>
      <c r="N212" s="11" t="str">
        <f t="shared" si="574"/>
        <v/>
      </c>
      <c r="O212" s="11" t="str">
        <f t="shared" si="574"/>
        <v/>
      </c>
      <c r="P212" s="11" t="str">
        <f t="shared" si="574"/>
        <v/>
      </c>
      <c r="Q212" s="11" t="str">
        <f t="shared" si="574"/>
        <v/>
      </c>
      <c r="R212" s="11" t="str">
        <f t="shared" si="574"/>
        <v/>
      </c>
      <c r="S212" s="11" t="str">
        <f t="shared" si="574"/>
        <v/>
      </c>
      <c r="T212" s="11" t="str">
        <f t="shared" si="574"/>
        <v/>
      </c>
      <c r="U212" s="11" t="str">
        <f t="shared" si="574"/>
        <v/>
      </c>
      <c r="V212" s="11" t="str">
        <f t="shared" si="574"/>
        <v/>
      </c>
      <c r="W212" s="11" t="str">
        <f t="shared" si="574"/>
        <v/>
      </c>
      <c r="X212" s="11" t="str">
        <f t="shared" si="574"/>
        <v/>
      </c>
      <c r="Y212" s="11" t="str">
        <f t="shared" si="574"/>
        <v/>
      </c>
      <c r="Z212" s="11" t="str">
        <f t="shared" si="574"/>
        <v/>
      </c>
      <c r="AA212" s="11" t="str">
        <f t="shared" si="574"/>
        <v/>
      </c>
      <c r="AB212" s="11" t="str">
        <f t="shared" si="574"/>
        <v/>
      </c>
      <c r="AC212" s="11" t="str">
        <f t="shared" si="572"/>
        <v/>
      </c>
      <c r="AD212" s="11" t="str">
        <f t="shared" si="572"/>
        <v/>
      </c>
      <c r="AE212" s="11" t="str">
        <f t="shared" si="572"/>
        <v/>
      </c>
      <c r="AF212" s="11" t="str">
        <f t="shared" si="572"/>
        <v/>
      </c>
      <c r="AG212" s="11" t="str">
        <f t="shared" si="572"/>
        <v/>
      </c>
      <c r="AH212" s="11" t="str">
        <f t="shared" si="572"/>
        <v/>
      </c>
      <c r="AI212" s="11" t="str">
        <f t="shared" si="572"/>
        <v/>
      </c>
      <c r="AJ212" s="11" t="str">
        <f t="shared" si="572"/>
        <v/>
      </c>
      <c r="AK212" s="11" t="str">
        <f t="shared" si="572"/>
        <v/>
      </c>
      <c r="AL212" s="11" t="str">
        <f t="shared" si="572"/>
        <v/>
      </c>
      <c r="AM212" s="11" t="str">
        <f t="shared" si="572"/>
        <v/>
      </c>
      <c r="AN212" s="11" t="str">
        <f t="shared" si="572"/>
        <v/>
      </c>
      <c r="AO212" s="11" t="str">
        <f t="shared" si="572"/>
        <v/>
      </c>
      <c r="AP212" s="11" t="str">
        <f t="shared" si="572"/>
        <v/>
      </c>
      <c r="AQ212" s="11" t="str">
        <f t="shared" si="572"/>
        <v/>
      </c>
      <c r="AR212" s="11" t="str">
        <f t="shared" si="558"/>
        <v/>
      </c>
      <c r="AS212" s="11" t="str">
        <f t="shared" si="558"/>
        <v/>
      </c>
      <c r="AT212" s="11" t="str">
        <f t="shared" si="558"/>
        <v/>
      </c>
      <c r="AU212" s="11" t="str">
        <f t="shared" si="558"/>
        <v/>
      </c>
      <c r="AV212" s="11" t="str">
        <f t="shared" si="558"/>
        <v/>
      </c>
      <c r="AW212" s="11" t="str">
        <f t="shared" si="558"/>
        <v/>
      </c>
      <c r="AX212" s="11" t="str">
        <f t="shared" si="558"/>
        <v/>
      </c>
      <c r="AY212" s="11" t="str">
        <f t="shared" si="558"/>
        <v/>
      </c>
      <c r="AZ212" s="11" t="str">
        <f t="shared" si="558"/>
        <v/>
      </c>
      <c r="BA212" s="11" t="str">
        <f t="shared" si="558"/>
        <v/>
      </c>
      <c r="BB212" s="11" t="str">
        <f t="shared" si="558"/>
        <v/>
      </c>
      <c r="BC212" s="11" t="str">
        <f t="shared" si="558"/>
        <v/>
      </c>
      <c r="BD212" s="11" t="str">
        <f t="shared" si="558"/>
        <v/>
      </c>
      <c r="BE212" s="11" t="str">
        <f t="shared" si="558"/>
        <v/>
      </c>
      <c r="BF212" s="11" t="str">
        <f t="shared" si="558"/>
        <v/>
      </c>
      <c r="BG212" s="11" t="str">
        <f t="shared" si="558"/>
        <v/>
      </c>
      <c r="BH212" s="11" t="str">
        <f t="shared" si="556"/>
        <v/>
      </c>
      <c r="BI212" s="11" t="str">
        <f t="shared" si="556"/>
        <v/>
      </c>
      <c r="BJ212" s="11" t="str">
        <f t="shared" si="556"/>
        <v/>
      </c>
      <c r="BK212" s="11" t="str">
        <f t="shared" si="556"/>
        <v/>
      </c>
      <c r="BL212" s="11" t="str">
        <f t="shared" si="556"/>
        <v/>
      </c>
      <c r="BM212" s="11" t="str">
        <f t="shared" si="556"/>
        <v/>
      </c>
      <c r="BN212" s="11" t="str">
        <f t="shared" si="556"/>
        <v/>
      </c>
      <c r="BO212" s="11" t="str">
        <f t="shared" si="556"/>
        <v/>
      </c>
      <c r="BP212" s="11" t="str">
        <f t="shared" si="556"/>
        <v/>
      </c>
      <c r="BQ212" s="11" t="str">
        <f t="shared" si="556"/>
        <v/>
      </c>
      <c r="BR212" s="11" t="str">
        <f t="shared" si="556"/>
        <v/>
      </c>
      <c r="BS212" s="11" t="str">
        <f t="shared" si="556"/>
        <v/>
      </c>
      <c r="BT212" s="11" t="str">
        <f t="shared" si="556"/>
        <v/>
      </c>
      <c r="BU212" s="11" t="str">
        <f t="shared" si="556"/>
        <v/>
      </c>
      <c r="BV212" s="11" t="str">
        <f t="shared" si="556"/>
        <v/>
      </c>
      <c r="BW212" s="11" t="str">
        <f t="shared" si="561"/>
        <v/>
      </c>
      <c r="BX212" s="11" t="str">
        <f t="shared" si="561"/>
        <v/>
      </c>
      <c r="BY212" s="11" t="str">
        <f t="shared" si="561"/>
        <v/>
      </c>
      <c r="BZ212" s="11" t="str">
        <f t="shared" si="561"/>
        <v/>
      </c>
      <c r="CA212" s="11" t="str">
        <f t="shared" si="561"/>
        <v/>
      </c>
      <c r="CB212" s="11" t="str">
        <f t="shared" si="561"/>
        <v/>
      </c>
      <c r="CC212" s="11" t="str">
        <f t="shared" si="561"/>
        <v/>
      </c>
      <c r="CD212" s="11" t="str">
        <f t="shared" si="561"/>
        <v/>
      </c>
      <c r="CE212" s="11" t="str">
        <f t="shared" si="561"/>
        <v/>
      </c>
      <c r="CF212" s="11" t="str">
        <f t="shared" si="561"/>
        <v/>
      </c>
      <c r="CG212" s="11" t="str">
        <f t="shared" si="561"/>
        <v/>
      </c>
      <c r="CH212" s="11" t="str">
        <f t="shared" si="561"/>
        <v/>
      </c>
      <c r="CI212" s="11" t="str">
        <f t="shared" si="561"/>
        <v/>
      </c>
      <c r="CJ212" s="11" t="str">
        <f t="shared" si="561"/>
        <v/>
      </c>
      <c r="CK212" s="11" t="str">
        <f t="shared" si="561"/>
        <v/>
      </c>
      <c r="CL212" s="11" t="str">
        <f t="shared" si="561"/>
        <v/>
      </c>
      <c r="CM212" s="11" t="str">
        <f t="shared" si="559"/>
        <v/>
      </c>
      <c r="CN212" s="11" t="str">
        <f t="shared" si="559"/>
        <v/>
      </c>
      <c r="CO212" s="11" t="str">
        <f t="shared" si="559"/>
        <v/>
      </c>
      <c r="CP212" s="11" t="str">
        <f t="shared" si="559"/>
        <v/>
      </c>
      <c r="CQ212" s="11" t="str">
        <f t="shared" si="559"/>
        <v/>
      </c>
      <c r="CR212" s="11" t="str">
        <f t="shared" si="559"/>
        <v/>
      </c>
      <c r="CS212" s="11" t="str">
        <f t="shared" si="559"/>
        <v/>
      </c>
      <c r="CT212" s="11" t="str">
        <f t="shared" si="559"/>
        <v/>
      </c>
      <c r="CU212" s="11" t="str">
        <f t="shared" si="559"/>
        <v/>
      </c>
      <c r="CV212" s="11" t="str">
        <f t="shared" si="559"/>
        <v/>
      </c>
      <c r="CW212" s="11" t="str">
        <f t="shared" si="559"/>
        <v/>
      </c>
      <c r="CX212" s="11" t="str">
        <f t="shared" si="559"/>
        <v/>
      </c>
      <c r="CY212" s="11" t="str">
        <f t="shared" si="559"/>
        <v/>
      </c>
      <c r="CZ212" s="11" t="str">
        <f t="shared" si="559"/>
        <v/>
      </c>
      <c r="DA212" s="11" t="str">
        <f t="shared" si="559"/>
        <v/>
      </c>
      <c r="DB212" s="11" t="str">
        <f t="shared" si="567"/>
        <v/>
      </c>
      <c r="DC212" s="11" t="str">
        <f t="shared" si="567"/>
        <v/>
      </c>
      <c r="DD212" s="11" t="str">
        <f t="shared" si="567"/>
        <v/>
      </c>
      <c r="DE212" s="11" t="str">
        <f t="shared" si="567"/>
        <v/>
      </c>
      <c r="DF212" s="11" t="str">
        <f t="shared" si="567"/>
        <v/>
      </c>
      <c r="DG212" s="11" t="str">
        <f t="shared" si="567"/>
        <v/>
      </c>
      <c r="DH212" s="11" t="str">
        <f t="shared" si="567"/>
        <v/>
      </c>
      <c r="DI212" s="11" t="str">
        <f t="shared" si="567"/>
        <v/>
      </c>
      <c r="DJ212" s="11" t="str">
        <f t="shared" si="567"/>
        <v/>
      </c>
      <c r="DK212" s="11" t="str">
        <f t="shared" si="567"/>
        <v/>
      </c>
      <c r="DL212" s="11" t="str">
        <f t="shared" si="567"/>
        <v/>
      </c>
      <c r="DM212" s="11" t="str">
        <f t="shared" si="567"/>
        <v/>
      </c>
      <c r="DN212" s="11" t="str">
        <f t="shared" si="567"/>
        <v/>
      </c>
      <c r="DO212" s="11" t="str">
        <f t="shared" si="567"/>
        <v/>
      </c>
      <c r="DP212" s="11" t="str">
        <f t="shared" si="567"/>
        <v/>
      </c>
      <c r="DQ212" s="11" t="str">
        <f t="shared" si="567"/>
        <v/>
      </c>
      <c r="DR212" s="11" t="str">
        <f t="shared" si="563"/>
        <v/>
      </c>
      <c r="DS212" s="11" t="str">
        <f t="shared" si="563"/>
        <v/>
      </c>
      <c r="DT212" s="11" t="str">
        <f t="shared" si="563"/>
        <v/>
      </c>
      <c r="DU212" s="11" t="str">
        <f t="shared" si="563"/>
        <v/>
      </c>
      <c r="DV212" s="11" t="str">
        <f t="shared" si="563"/>
        <v/>
      </c>
      <c r="DW212" s="11" t="str">
        <f t="shared" si="563"/>
        <v/>
      </c>
      <c r="DX212" s="11" t="str">
        <f t="shared" si="563"/>
        <v/>
      </c>
      <c r="DY212" s="11" t="str">
        <f t="shared" si="563"/>
        <v/>
      </c>
      <c r="DZ212" s="11" t="str">
        <f t="shared" si="563"/>
        <v/>
      </c>
      <c r="EA212" s="11" t="str">
        <f t="shared" si="563"/>
        <v/>
      </c>
      <c r="EB212" s="11" t="str">
        <f t="shared" si="563"/>
        <v/>
      </c>
      <c r="EC212" s="11" t="str">
        <f t="shared" si="563"/>
        <v/>
      </c>
      <c r="ED212" s="11" t="str">
        <f t="shared" si="563"/>
        <v/>
      </c>
      <c r="EE212" s="11" t="str">
        <f t="shared" si="563"/>
        <v/>
      </c>
      <c r="EF212" s="11" t="str">
        <f t="shared" si="563"/>
        <v/>
      </c>
      <c r="EG212" s="11" t="str">
        <f t="shared" si="575"/>
        <v/>
      </c>
      <c r="EH212" s="11" t="str">
        <f t="shared" si="575"/>
        <v/>
      </c>
      <c r="EI212" s="11" t="str">
        <f t="shared" si="575"/>
        <v/>
      </c>
      <c r="EJ212" s="11" t="str">
        <f t="shared" si="575"/>
        <v/>
      </c>
      <c r="EK212" s="11" t="str">
        <f t="shared" si="575"/>
        <v/>
      </c>
      <c r="EL212" s="11" t="str">
        <f t="shared" si="575"/>
        <v/>
      </c>
      <c r="EM212" s="11" t="str">
        <f t="shared" si="575"/>
        <v/>
      </c>
      <c r="EN212" s="11" t="str">
        <f t="shared" si="575"/>
        <v/>
      </c>
      <c r="EO212" s="11" t="str">
        <f t="shared" si="575"/>
        <v/>
      </c>
      <c r="EP212" s="11" t="str">
        <f t="shared" si="575"/>
        <v/>
      </c>
      <c r="EQ212" s="11" t="str">
        <f t="shared" si="575"/>
        <v/>
      </c>
      <c r="ER212" s="11" t="str">
        <f t="shared" si="575"/>
        <v/>
      </c>
      <c r="ES212" s="11" t="str">
        <f t="shared" si="575"/>
        <v/>
      </c>
      <c r="ET212" s="11" t="str">
        <f t="shared" si="575"/>
        <v/>
      </c>
      <c r="EU212" s="11" t="str">
        <f t="shared" si="575"/>
        <v/>
      </c>
      <c r="EV212" s="11" t="str">
        <f t="shared" si="575"/>
        <v/>
      </c>
      <c r="EW212" s="11" t="str">
        <f t="shared" si="573"/>
        <v/>
      </c>
      <c r="EX212" s="11" t="str">
        <f t="shared" si="573"/>
        <v/>
      </c>
      <c r="EY212" s="11" t="str">
        <f t="shared" si="573"/>
        <v/>
      </c>
      <c r="EZ212" s="11" t="str">
        <f t="shared" si="573"/>
        <v/>
      </c>
      <c r="FA212" s="11" t="str">
        <f t="shared" si="573"/>
        <v/>
      </c>
      <c r="FB212" s="11" t="str">
        <f t="shared" si="573"/>
        <v/>
      </c>
      <c r="FC212" s="11" t="str">
        <f t="shared" si="573"/>
        <v/>
      </c>
      <c r="FD212" s="11" t="str">
        <f t="shared" si="573"/>
        <v/>
      </c>
      <c r="FE212" s="11" t="str">
        <f t="shared" si="573"/>
        <v/>
      </c>
      <c r="FF212" s="11" t="str">
        <f t="shared" si="573"/>
        <v/>
      </c>
      <c r="FG212" s="11" t="str">
        <f t="shared" si="573"/>
        <v/>
      </c>
      <c r="FH212" s="11" t="str">
        <f t="shared" si="573"/>
        <v/>
      </c>
      <c r="FI212" s="11" t="str">
        <f t="shared" si="573"/>
        <v/>
      </c>
      <c r="FJ212" s="11" t="str">
        <f t="shared" si="573"/>
        <v/>
      </c>
      <c r="FK212" s="11" t="str">
        <f t="shared" si="573"/>
        <v/>
      </c>
      <c r="FL212" s="11" t="str">
        <f t="shared" si="571"/>
        <v/>
      </c>
      <c r="FM212" s="11" t="str">
        <f t="shared" si="571"/>
        <v/>
      </c>
      <c r="FN212" s="11" t="str">
        <f t="shared" si="571"/>
        <v/>
      </c>
      <c r="FO212" s="11" t="str">
        <f t="shared" si="571"/>
        <v/>
      </c>
      <c r="FP212" s="11" t="str">
        <f t="shared" si="571"/>
        <v/>
      </c>
      <c r="FQ212" s="11" t="str">
        <f t="shared" si="571"/>
        <v/>
      </c>
      <c r="FR212" s="11" t="str">
        <f t="shared" si="571"/>
        <v/>
      </c>
      <c r="FS212" s="11" t="str">
        <f t="shared" si="571"/>
        <v/>
      </c>
      <c r="FT212" s="11" t="str">
        <f t="shared" si="571"/>
        <v/>
      </c>
      <c r="FU212" s="11" t="str">
        <f t="shared" si="571"/>
        <v/>
      </c>
      <c r="FV212" s="11" t="str">
        <f t="shared" si="571"/>
        <v/>
      </c>
      <c r="FW212" s="11" t="str">
        <f t="shared" si="571"/>
        <v/>
      </c>
      <c r="FX212" s="11" t="str">
        <f t="shared" si="571"/>
        <v/>
      </c>
      <c r="FY212" s="11" t="str">
        <f t="shared" si="571"/>
        <v/>
      </c>
      <c r="FZ212" s="11" t="str">
        <f t="shared" si="571"/>
        <v/>
      </c>
      <c r="GA212" s="11" t="str">
        <f t="shared" si="571"/>
        <v/>
      </c>
      <c r="GB212" s="11" t="str">
        <f t="shared" si="569"/>
        <v/>
      </c>
      <c r="GC212" s="11" t="str">
        <f t="shared" si="569"/>
        <v/>
      </c>
      <c r="GD212" s="11" t="str">
        <f t="shared" si="569"/>
        <v/>
      </c>
      <c r="GE212" s="11" t="str">
        <f t="shared" si="569"/>
        <v/>
      </c>
      <c r="GF212" s="11" t="str">
        <f t="shared" si="569"/>
        <v/>
      </c>
      <c r="GG212" s="11" t="str">
        <f t="shared" si="569"/>
        <v/>
      </c>
      <c r="GH212" s="11" t="str">
        <f t="shared" si="569"/>
        <v/>
      </c>
      <c r="GI212" s="11" t="str">
        <f t="shared" si="569"/>
        <v/>
      </c>
      <c r="GJ212" s="11" t="str">
        <f t="shared" si="569"/>
        <v/>
      </c>
      <c r="GK212" s="11" t="str">
        <f t="shared" si="569"/>
        <v/>
      </c>
      <c r="GL212" s="11" t="str">
        <f t="shared" si="569"/>
        <v/>
      </c>
      <c r="GM212" s="11" t="str">
        <f t="shared" si="569"/>
        <v/>
      </c>
      <c r="GN212" s="11" t="str">
        <f t="shared" si="569"/>
        <v/>
      </c>
      <c r="GO212" s="11" t="str">
        <f t="shared" si="569"/>
        <v/>
      </c>
      <c r="GP212" s="11" t="str">
        <f t="shared" si="569"/>
        <v/>
      </c>
      <c r="GQ212" s="11" t="str">
        <f t="shared" si="553"/>
        <v/>
      </c>
      <c r="GR212" s="11" t="str">
        <f t="shared" si="553"/>
        <v/>
      </c>
      <c r="GS212" s="11" t="str">
        <f t="shared" si="553"/>
        <v/>
      </c>
      <c r="GT212" s="11" t="str">
        <f t="shared" si="553"/>
        <v/>
      </c>
      <c r="GU212" s="11" t="str">
        <f t="shared" si="553"/>
        <v/>
      </c>
      <c r="GV212" s="11" t="str">
        <f t="shared" si="553"/>
        <v/>
      </c>
      <c r="GW212" s="11" t="str">
        <f t="shared" si="553"/>
        <v/>
      </c>
      <c r="GX212" s="11" t="str">
        <f t="shared" ref="GX212:HM227" si="576">IF(ISERR(VALUE(TEXT(GX$6&amp;"/"&amp;GX$5&amp;"/"&amp;GX$4,"jj/mm/aaaa")))&lt;&gt;TRUE,IF(AND($A212&lt;&gt;"",VALUE(TEXT(GX$6&amp;"/"&amp;GX$5&amp;"/"&amp;GX$4,"jj/mm/aaaa"))&gt;=$I212,VALUE(TEXT(GX$6&amp;"/"&amp;GX$5&amp;"/"&amp;GX$4,"jj/mm/aaaa"))&lt;=$K212,VALUE(GX$9)&gt;=$J212,VALUE(GX$9)&lt;$L212),"a",""),"")</f>
        <v/>
      </c>
      <c r="GY212" s="11" t="str">
        <f t="shared" si="576"/>
        <v/>
      </c>
      <c r="GZ212" s="11" t="str">
        <f t="shared" si="576"/>
        <v/>
      </c>
      <c r="HA212" s="11" t="str">
        <f t="shared" si="576"/>
        <v/>
      </c>
      <c r="HB212" s="11" t="str">
        <f t="shared" si="576"/>
        <v/>
      </c>
      <c r="HC212" s="11" t="str">
        <f t="shared" si="576"/>
        <v/>
      </c>
      <c r="HD212" s="11" t="str">
        <f t="shared" si="576"/>
        <v/>
      </c>
      <c r="HE212" s="11" t="str">
        <f t="shared" si="576"/>
        <v/>
      </c>
      <c r="HF212" s="11" t="str">
        <f t="shared" si="576"/>
        <v/>
      </c>
      <c r="HG212" s="11" t="str">
        <f t="shared" si="576"/>
        <v/>
      </c>
      <c r="HH212" s="11" t="str">
        <f t="shared" si="576"/>
        <v/>
      </c>
      <c r="HI212" s="11" t="str">
        <f t="shared" si="576"/>
        <v/>
      </c>
      <c r="HJ212" s="11" t="str">
        <f t="shared" si="576"/>
        <v/>
      </c>
      <c r="HK212" s="11" t="str">
        <f t="shared" si="576"/>
        <v/>
      </c>
      <c r="HL212" s="11" t="str">
        <f t="shared" si="576"/>
        <v/>
      </c>
      <c r="HM212" s="11" t="str">
        <f t="shared" si="576"/>
        <v/>
      </c>
      <c r="HN212" s="11" t="str">
        <f t="shared" si="568"/>
        <v/>
      </c>
      <c r="HO212" s="11" t="str">
        <f t="shared" si="568"/>
        <v/>
      </c>
      <c r="HP212" s="11" t="str">
        <f t="shared" si="568"/>
        <v/>
      </c>
      <c r="HQ212" s="11" t="str">
        <f t="shared" si="564"/>
        <v/>
      </c>
      <c r="HR212" s="11" t="str">
        <f t="shared" si="564"/>
        <v/>
      </c>
      <c r="HS212" s="11" t="str">
        <f t="shared" si="564"/>
        <v/>
      </c>
      <c r="HT212" s="11" t="str">
        <f t="shared" si="564"/>
        <v/>
      </c>
      <c r="HU212" s="11" t="str">
        <f t="shared" si="564"/>
        <v/>
      </c>
      <c r="HV212" s="11" t="str">
        <f t="shared" si="564"/>
        <v/>
      </c>
      <c r="HW212" s="11" t="str">
        <f t="shared" si="564"/>
        <v/>
      </c>
      <c r="HX212" s="11" t="str">
        <f t="shared" si="564"/>
        <v/>
      </c>
      <c r="HY212" s="11" t="str">
        <f t="shared" si="564"/>
        <v/>
      </c>
      <c r="HZ212" s="11" t="str">
        <f t="shared" si="564"/>
        <v/>
      </c>
      <c r="IA212" s="11" t="str">
        <f t="shared" si="564"/>
        <v/>
      </c>
      <c r="IB212" s="11" t="str">
        <f t="shared" si="564"/>
        <v/>
      </c>
      <c r="IC212" s="11" t="str">
        <f t="shared" si="564"/>
        <v/>
      </c>
      <c r="ID212" s="11" t="str">
        <f t="shared" si="564"/>
        <v/>
      </c>
      <c r="IE212" s="11" t="str">
        <f t="shared" si="564"/>
        <v/>
      </c>
      <c r="IF212" s="11" t="str">
        <f t="shared" si="565"/>
        <v/>
      </c>
      <c r="IG212" s="11" t="str">
        <f t="shared" si="565"/>
        <v/>
      </c>
      <c r="IH212" s="11" t="str">
        <f t="shared" si="565"/>
        <v/>
      </c>
      <c r="II212" s="11" t="str">
        <f t="shared" si="565"/>
        <v/>
      </c>
      <c r="IJ212" s="11" t="str">
        <f t="shared" si="565"/>
        <v/>
      </c>
      <c r="IK212" s="11" t="str">
        <f t="shared" si="565"/>
        <v/>
      </c>
      <c r="IL212" s="11" t="str">
        <f t="shared" si="565"/>
        <v/>
      </c>
      <c r="IM212" s="11" t="str">
        <f t="shared" si="565"/>
        <v/>
      </c>
      <c r="IN212" s="11" t="str">
        <f t="shared" si="565"/>
        <v/>
      </c>
      <c r="IO212" s="11" t="str">
        <f t="shared" si="565"/>
        <v/>
      </c>
      <c r="IP212" s="11" t="str">
        <f t="shared" si="565"/>
        <v/>
      </c>
      <c r="IQ212" s="11" t="str">
        <f t="shared" si="565"/>
        <v/>
      </c>
      <c r="IR212" s="11" t="str">
        <f t="shared" si="565"/>
        <v/>
      </c>
      <c r="IS212" s="11" t="str">
        <f t="shared" si="565"/>
        <v/>
      </c>
      <c r="IT212" s="11" t="str">
        <f t="shared" si="565"/>
        <v/>
      </c>
      <c r="IU212" s="11" t="str">
        <f t="shared" si="565"/>
        <v/>
      </c>
      <c r="IV212" s="11" t="str">
        <f t="shared" si="562"/>
        <v/>
      </c>
      <c r="IW212" s="11" t="str">
        <f t="shared" si="562"/>
        <v/>
      </c>
      <c r="IX212" s="11" t="str">
        <f t="shared" si="562"/>
        <v/>
      </c>
      <c r="IY212" s="11" t="str">
        <f t="shared" si="562"/>
        <v/>
      </c>
      <c r="IZ212" s="11" t="str">
        <f t="shared" si="562"/>
        <v/>
      </c>
      <c r="JA212" s="11" t="str">
        <f t="shared" si="562"/>
        <v/>
      </c>
      <c r="JB212" s="11" t="str">
        <f t="shared" si="562"/>
        <v/>
      </c>
      <c r="JC212" s="11" t="str">
        <f t="shared" si="562"/>
        <v/>
      </c>
      <c r="JD212" s="11" t="str">
        <f t="shared" si="562"/>
        <v/>
      </c>
      <c r="JE212" s="11" t="str">
        <f t="shared" si="562"/>
        <v/>
      </c>
      <c r="JF212" s="11" t="str">
        <f t="shared" si="562"/>
        <v/>
      </c>
      <c r="JG212" s="11" t="str">
        <f t="shared" si="560"/>
        <v/>
      </c>
      <c r="JH212" s="11" t="str">
        <f t="shared" si="557"/>
        <v/>
      </c>
      <c r="JI212" s="11" t="str">
        <f t="shared" si="557"/>
        <v/>
      </c>
      <c r="JJ212" s="11" t="str">
        <f t="shared" si="570"/>
        <v/>
      </c>
      <c r="JK212" s="11" t="str">
        <f t="shared" si="570"/>
        <v/>
      </c>
      <c r="JL212" s="11" t="str">
        <f t="shared" si="570"/>
        <v/>
      </c>
      <c r="JM212" s="11"/>
      <c r="JN212" s="12"/>
    </row>
    <row r="213" spans="1:274" s="13" customFormat="1" ht="36.75" customHeight="1" x14ac:dyDescent="0.2">
      <c r="A213" s="4"/>
      <c r="B213" s="94" t="str">
        <f t="shared" si="566"/>
        <v/>
      </c>
      <c r="C213" s="9"/>
      <c r="D213" s="9"/>
      <c r="E213" s="9"/>
      <c r="F213" s="9"/>
      <c r="G213" s="9"/>
      <c r="H213" s="9"/>
      <c r="I213" s="10"/>
      <c r="J213" s="38"/>
      <c r="K213" s="10"/>
      <c r="L213" s="38"/>
      <c r="M213" s="11" t="str">
        <f t="shared" si="574"/>
        <v/>
      </c>
      <c r="N213" s="11" t="str">
        <f t="shared" si="574"/>
        <v/>
      </c>
      <c r="O213" s="11" t="str">
        <f t="shared" si="574"/>
        <v/>
      </c>
      <c r="P213" s="11" t="str">
        <f t="shared" si="574"/>
        <v/>
      </c>
      <c r="Q213" s="11" t="str">
        <f t="shared" si="574"/>
        <v/>
      </c>
      <c r="R213" s="11" t="str">
        <f t="shared" si="574"/>
        <v/>
      </c>
      <c r="S213" s="11" t="str">
        <f t="shared" si="574"/>
        <v/>
      </c>
      <c r="T213" s="11" t="str">
        <f t="shared" si="574"/>
        <v/>
      </c>
      <c r="U213" s="11" t="str">
        <f t="shared" si="574"/>
        <v/>
      </c>
      <c r="V213" s="11" t="str">
        <f t="shared" si="574"/>
        <v/>
      </c>
      <c r="W213" s="11" t="str">
        <f t="shared" si="574"/>
        <v/>
      </c>
      <c r="X213" s="11" t="str">
        <f t="shared" si="574"/>
        <v/>
      </c>
      <c r="Y213" s="11" t="str">
        <f t="shared" si="574"/>
        <v/>
      </c>
      <c r="Z213" s="11" t="str">
        <f t="shared" si="574"/>
        <v/>
      </c>
      <c r="AA213" s="11" t="str">
        <f t="shared" si="574"/>
        <v/>
      </c>
      <c r="AB213" s="11" t="str">
        <f t="shared" si="574"/>
        <v/>
      </c>
      <c r="AC213" s="11" t="str">
        <f t="shared" si="572"/>
        <v/>
      </c>
      <c r="AD213" s="11" t="str">
        <f t="shared" si="572"/>
        <v/>
      </c>
      <c r="AE213" s="11" t="str">
        <f t="shared" si="572"/>
        <v/>
      </c>
      <c r="AF213" s="11" t="str">
        <f t="shared" si="572"/>
        <v/>
      </c>
      <c r="AG213" s="11" t="str">
        <f t="shared" si="572"/>
        <v/>
      </c>
      <c r="AH213" s="11" t="str">
        <f t="shared" si="572"/>
        <v/>
      </c>
      <c r="AI213" s="11" t="str">
        <f t="shared" si="572"/>
        <v/>
      </c>
      <c r="AJ213" s="11" t="str">
        <f t="shared" si="572"/>
        <v/>
      </c>
      <c r="AK213" s="11" t="str">
        <f t="shared" si="572"/>
        <v/>
      </c>
      <c r="AL213" s="11" t="str">
        <f t="shared" si="572"/>
        <v/>
      </c>
      <c r="AM213" s="11" t="str">
        <f t="shared" si="572"/>
        <v/>
      </c>
      <c r="AN213" s="11" t="str">
        <f t="shared" si="572"/>
        <v/>
      </c>
      <c r="AO213" s="11" t="str">
        <f t="shared" si="572"/>
        <v/>
      </c>
      <c r="AP213" s="11" t="str">
        <f t="shared" si="572"/>
        <v/>
      </c>
      <c r="AQ213" s="11" t="str">
        <f t="shared" si="572"/>
        <v/>
      </c>
      <c r="AR213" s="11" t="str">
        <f t="shared" si="558"/>
        <v/>
      </c>
      <c r="AS213" s="11" t="str">
        <f t="shared" si="558"/>
        <v/>
      </c>
      <c r="AT213" s="11" t="str">
        <f t="shared" si="558"/>
        <v/>
      </c>
      <c r="AU213" s="11" t="str">
        <f t="shared" si="558"/>
        <v/>
      </c>
      <c r="AV213" s="11" t="str">
        <f t="shared" si="558"/>
        <v/>
      </c>
      <c r="AW213" s="11" t="str">
        <f t="shared" si="558"/>
        <v/>
      </c>
      <c r="AX213" s="11" t="str">
        <f t="shared" si="558"/>
        <v/>
      </c>
      <c r="AY213" s="11" t="str">
        <f t="shared" si="558"/>
        <v/>
      </c>
      <c r="AZ213" s="11" t="str">
        <f t="shared" si="558"/>
        <v/>
      </c>
      <c r="BA213" s="11" t="str">
        <f t="shared" si="558"/>
        <v/>
      </c>
      <c r="BB213" s="11" t="str">
        <f t="shared" si="558"/>
        <v/>
      </c>
      <c r="BC213" s="11" t="str">
        <f t="shared" si="558"/>
        <v/>
      </c>
      <c r="BD213" s="11" t="str">
        <f t="shared" si="558"/>
        <v/>
      </c>
      <c r="BE213" s="11" t="str">
        <f t="shared" si="558"/>
        <v/>
      </c>
      <c r="BF213" s="11" t="str">
        <f t="shared" si="558"/>
        <v/>
      </c>
      <c r="BG213" s="11" t="str">
        <f t="shared" ref="BG213:BV228" si="577">IF(ISERR(VALUE(TEXT(BG$6&amp;"/"&amp;BG$5&amp;"/"&amp;BG$4,"jj/mm/aaaa")))&lt;&gt;TRUE,IF(AND($A213&lt;&gt;"",VALUE(TEXT(BG$6&amp;"/"&amp;BG$5&amp;"/"&amp;BG$4,"jj/mm/aaaa"))&gt;=$I213,VALUE(TEXT(BG$6&amp;"/"&amp;BG$5&amp;"/"&amp;BG$4,"jj/mm/aaaa"))&lt;=$K213,VALUE(BG$9)&gt;=$J213,VALUE(BG$9)&lt;$L213),"a",""),"")</f>
        <v/>
      </c>
      <c r="BH213" s="11" t="str">
        <f t="shared" si="577"/>
        <v/>
      </c>
      <c r="BI213" s="11" t="str">
        <f t="shared" si="577"/>
        <v/>
      </c>
      <c r="BJ213" s="11" t="str">
        <f t="shared" si="577"/>
        <v/>
      </c>
      <c r="BK213" s="11" t="str">
        <f t="shared" si="577"/>
        <v/>
      </c>
      <c r="BL213" s="11" t="str">
        <f t="shared" si="577"/>
        <v/>
      </c>
      <c r="BM213" s="11" t="str">
        <f t="shared" si="577"/>
        <v/>
      </c>
      <c r="BN213" s="11" t="str">
        <f t="shared" si="577"/>
        <v/>
      </c>
      <c r="BO213" s="11" t="str">
        <f t="shared" si="577"/>
        <v/>
      </c>
      <c r="BP213" s="11" t="str">
        <f t="shared" si="577"/>
        <v/>
      </c>
      <c r="BQ213" s="11" t="str">
        <f t="shared" si="577"/>
        <v/>
      </c>
      <c r="BR213" s="11" t="str">
        <f t="shared" si="577"/>
        <v/>
      </c>
      <c r="BS213" s="11" t="str">
        <f t="shared" si="577"/>
        <v/>
      </c>
      <c r="BT213" s="11" t="str">
        <f t="shared" si="577"/>
        <v/>
      </c>
      <c r="BU213" s="11" t="str">
        <f t="shared" si="577"/>
        <v/>
      </c>
      <c r="BV213" s="11" t="str">
        <f t="shared" si="577"/>
        <v/>
      </c>
      <c r="BW213" s="11" t="str">
        <f t="shared" si="561"/>
        <v/>
      </c>
      <c r="BX213" s="11" t="str">
        <f t="shared" si="561"/>
        <v/>
      </c>
      <c r="BY213" s="11" t="str">
        <f t="shared" si="561"/>
        <v/>
      </c>
      <c r="BZ213" s="11" t="str">
        <f t="shared" si="561"/>
        <v/>
      </c>
      <c r="CA213" s="11" t="str">
        <f t="shared" si="561"/>
        <v/>
      </c>
      <c r="CB213" s="11" t="str">
        <f t="shared" si="561"/>
        <v/>
      </c>
      <c r="CC213" s="11" t="str">
        <f t="shared" si="561"/>
        <v/>
      </c>
      <c r="CD213" s="11" t="str">
        <f t="shared" si="561"/>
        <v/>
      </c>
      <c r="CE213" s="11" t="str">
        <f t="shared" si="561"/>
        <v/>
      </c>
      <c r="CF213" s="11" t="str">
        <f t="shared" si="561"/>
        <v/>
      </c>
      <c r="CG213" s="11" t="str">
        <f t="shared" si="561"/>
        <v/>
      </c>
      <c r="CH213" s="11" t="str">
        <f t="shared" si="561"/>
        <v/>
      </c>
      <c r="CI213" s="11" t="str">
        <f t="shared" si="561"/>
        <v/>
      </c>
      <c r="CJ213" s="11" t="str">
        <f t="shared" si="561"/>
        <v/>
      </c>
      <c r="CK213" s="11" t="str">
        <f t="shared" si="561"/>
        <v/>
      </c>
      <c r="CL213" s="11" t="str">
        <f t="shared" si="561"/>
        <v/>
      </c>
      <c r="CM213" s="11" t="str">
        <f t="shared" si="559"/>
        <v/>
      </c>
      <c r="CN213" s="11" t="str">
        <f t="shared" si="559"/>
        <v/>
      </c>
      <c r="CO213" s="11" t="str">
        <f t="shared" si="559"/>
        <v/>
      </c>
      <c r="CP213" s="11" t="str">
        <f t="shared" si="559"/>
        <v/>
      </c>
      <c r="CQ213" s="11" t="str">
        <f t="shared" si="559"/>
        <v/>
      </c>
      <c r="CR213" s="11" t="str">
        <f t="shared" si="559"/>
        <v/>
      </c>
      <c r="CS213" s="11" t="str">
        <f t="shared" si="559"/>
        <v/>
      </c>
      <c r="CT213" s="11" t="str">
        <f t="shared" si="559"/>
        <v/>
      </c>
      <c r="CU213" s="11" t="str">
        <f t="shared" si="559"/>
        <v/>
      </c>
      <c r="CV213" s="11" t="str">
        <f t="shared" si="559"/>
        <v/>
      </c>
      <c r="CW213" s="11" t="str">
        <f t="shared" si="559"/>
        <v/>
      </c>
      <c r="CX213" s="11" t="str">
        <f t="shared" si="559"/>
        <v/>
      </c>
      <c r="CY213" s="11" t="str">
        <f t="shared" si="559"/>
        <v/>
      </c>
      <c r="CZ213" s="11" t="str">
        <f t="shared" si="559"/>
        <v/>
      </c>
      <c r="DA213" s="11" t="str">
        <f t="shared" si="559"/>
        <v/>
      </c>
      <c r="DB213" s="11" t="str">
        <f t="shared" si="567"/>
        <v/>
      </c>
      <c r="DC213" s="11" t="str">
        <f t="shared" si="567"/>
        <v/>
      </c>
      <c r="DD213" s="11" t="str">
        <f t="shared" si="567"/>
        <v/>
      </c>
      <c r="DE213" s="11" t="str">
        <f t="shared" si="567"/>
        <v/>
      </c>
      <c r="DF213" s="11" t="str">
        <f t="shared" si="567"/>
        <v/>
      </c>
      <c r="DG213" s="11" t="str">
        <f t="shared" si="567"/>
        <v/>
      </c>
      <c r="DH213" s="11" t="str">
        <f t="shared" si="567"/>
        <v/>
      </c>
      <c r="DI213" s="11" t="str">
        <f t="shared" si="567"/>
        <v/>
      </c>
      <c r="DJ213" s="11" t="str">
        <f t="shared" si="567"/>
        <v/>
      </c>
      <c r="DK213" s="11" t="str">
        <f t="shared" si="567"/>
        <v/>
      </c>
      <c r="DL213" s="11" t="str">
        <f t="shared" si="567"/>
        <v/>
      </c>
      <c r="DM213" s="11" t="str">
        <f t="shared" si="567"/>
        <v/>
      </c>
      <c r="DN213" s="11" t="str">
        <f t="shared" si="567"/>
        <v/>
      </c>
      <c r="DO213" s="11" t="str">
        <f t="shared" si="567"/>
        <v/>
      </c>
      <c r="DP213" s="11" t="str">
        <f t="shared" si="567"/>
        <v/>
      </c>
      <c r="DQ213" s="11" t="str">
        <f t="shared" si="567"/>
        <v/>
      </c>
      <c r="DR213" s="11" t="str">
        <f t="shared" si="563"/>
        <v/>
      </c>
      <c r="DS213" s="11" t="str">
        <f t="shared" si="563"/>
        <v/>
      </c>
      <c r="DT213" s="11" t="str">
        <f t="shared" si="563"/>
        <v/>
      </c>
      <c r="DU213" s="11" t="str">
        <f t="shared" si="563"/>
        <v/>
      </c>
      <c r="DV213" s="11" t="str">
        <f t="shared" si="563"/>
        <v/>
      </c>
      <c r="DW213" s="11" t="str">
        <f t="shared" si="563"/>
        <v/>
      </c>
      <c r="DX213" s="11" t="str">
        <f t="shared" si="563"/>
        <v/>
      </c>
      <c r="DY213" s="11" t="str">
        <f t="shared" si="563"/>
        <v/>
      </c>
      <c r="DZ213" s="11" t="str">
        <f t="shared" si="563"/>
        <v/>
      </c>
      <c r="EA213" s="11" t="str">
        <f t="shared" si="563"/>
        <v/>
      </c>
      <c r="EB213" s="11" t="str">
        <f t="shared" si="563"/>
        <v/>
      </c>
      <c r="EC213" s="11" t="str">
        <f t="shared" si="563"/>
        <v/>
      </c>
      <c r="ED213" s="11" t="str">
        <f t="shared" si="563"/>
        <v/>
      </c>
      <c r="EE213" s="11" t="str">
        <f t="shared" si="563"/>
        <v/>
      </c>
      <c r="EF213" s="11" t="str">
        <f t="shared" si="563"/>
        <v/>
      </c>
      <c r="EG213" s="11" t="str">
        <f t="shared" si="575"/>
        <v/>
      </c>
      <c r="EH213" s="11" t="str">
        <f t="shared" si="575"/>
        <v/>
      </c>
      <c r="EI213" s="11" t="str">
        <f t="shared" si="575"/>
        <v/>
      </c>
      <c r="EJ213" s="11" t="str">
        <f t="shared" si="575"/>
        <v/>
      </c>
      <c r="EK213" s="11" t="str">
        <f t="shared" si="575"/>
        <v/>
      </c>
      <c r="EL213" s="11" t="str">
        <f t="shared" si="575"/>
        <v/>
      </c>
      <c r="EM213" s="11" t="str">
        <f t="shared" si="575"/>
        <v/>
      </c>
      <c r="EN213" s="11" t="str">
        <f t="shared" si="575"/>
        <v/>
      </c>
      <c r="EO213" s="11" t="str">
        <f t="shared" si="575"/>
        <v/>
      </c>
      <c r="EP213" s="11" t="str">
        <f t="shared" si="575"/>
        <v/>
      </c>
      <c r="EQ213" s="11" t="str">
        <f t="shared" si="575"/>
        <v/>
      </c>
      <c r="ER213" s="11" t="str">
        <f t="shared" si="575"/>
        <v/>
      </c>
      <c r="ES213" s="11" t="str">
        <f t="shared" si="575"/>
        <v/>
      </c>
      <c r="ET213" s="11" t="str">
        <f t="shared" si="575"/>
        <v/>
      </c>
      <c r="EU213" s="11" t="str">
        <f t="shared" si="575"/>
        <v/>
      </c>
      <c r="EV213" s="11" t="str">
        <f t="shared" si="575"/>
        <v/>
      </c>
      <c r="EW213" s="11" t="str">
        <f t="shared" si="573"/>
        <v/>
      </c>
      <c r="EX213" s="11" t="str">
        <f t="shared" si="573"/>
        <v/>
      </c>
      <c r="EY213" s="11" t="str">
        <f t="shared" si="573"/>
        <v/>
      </c>
      <c r="EZ213" s="11" t="str">
        <f t="shared" si="573"/>
        <v/>
      </c>
      <c r="FA213" s="11" t="str">
        <f t="shared" si="573"/>
        <v/>
      </c>
      <c r="FB213" s="11" t="str">
        <f t="shared" si="573"/>
        <v/>
      </c>
      <c r="FC213" s="11" t="str">
        <f t="shared" si="573"/>
        <v/>
      </c>
      <c r="FD213" s="11" t="str">
        <f t="shared" si="573"/>
        <v/>
      </c>
      <c r="FE213" s="11" t="str">
        <f t="shared" si="573"/>
        <v/>
      </c>
      <c r="FF213" s="11" t="str">
        <f t="shared" si="573"/>
        <v/>
      </c>
      <c r="FG213" s="11" t="str">
        <f t="shared" si="573"/>
        <v/>
      </c>
      <c r="FH213" s="11" t="str">
        <f t="shared" si="573"/>
        <v/>
      </c>
      <c r="FI213" s="11" t="str">
        <f t="shared" si="573"/>
        <v/>
      </c>
      <c r="FJ213" s="11" t="str">
        <f t="shared" si="573"/>
        <v/>
      </c>
      <c r="FK213" s="11" t="str">
        <f t="shared" si="573"/>
        <v/>
      </c>
      <c r="FL213" s="11" t="str">
        <f t="shared" si="571"/>
        <v/>
      </c>
      <c r="FM213" s="11" t="str">
        <f t="shared" si="571"/>
        <v/>
      </c>
      <c r="FN213" s="11" t="str">
        <f t="shared" si="571"/>
        <v/>
      </c>
      <c r="FO213" s="11" t="str">
        <f t="shared" si="571"/>
        <v/>
      </c>
      <c r="FP213" s="11" t="str">
        <f t="shared" si="571"/>
        <v/>
      </c>
      <c r="FQ213" s="11" t="str">
        <f t="shared" si="571"/>
        <v/>
      </c>
      <c r="FR213" s="11" t="str">
        <f t="shared" si="571"/>
        <v/>
      </c>
      <c r="FS213" s="11" t="str">
        <f t="shared" si="571"/>
        <v/>
      </c>
      <c r="FT213" s="11" t="str">
        <f t="shared" si="571"/>
        <v/>
      </c>
      <c r="FU213" s="11" t="str">
        <f t="shared" si="571"/>
        <v/>
      </c>
      <c r="FV213" s="11" t="str">
        <f t="shared" si="571"/>
        <v/>
      </c>
      <c r="FW213" s="11" t="str">
        <f t="shared" si="571"/>
        <v/>
      </c>
      <c r="FX213" s="11" t="str">
        <f t="shared" si="571"/>
        <v/>
      </c>
      <c r="FY213" s="11" t="str">
        <f t="shared" si="571"/>
        <v/>
      </c>
      <c r="FZ213" s="11" t="str">
        <f t="shared" si="571"/>
        <v/>
      </c>
      <c r="GA213" s="11" t="str">
        <f t="shared" si="571"/>
        <v/>
      </c>
      <c r="GB213" s="11" t="str">
        <f t="shared" si="569"/>
        <v/>
      </c>
      <c r="GC213" s="11" t="str">
        <f t="shared" si="569"/>
        <v/>
      </c>
      <c r="GD213" s="11" t="str">
        <f t="shared" si="569"/>
        <v/>
      </c>
      <c r="GE213" s="11" t="str">
        <f t="shared" si="569"/>
        <v/>
      </c>
      <c r="GF213" s="11" t="str">
        <f t="shared" si="569"/>
        <v/>
      </c>
      <c r="GG213" s="11" t="str">
        <f t="shared" si="569"/>
        <v/>
      </c>
      <c r="GH213" s="11" t="str">
        <f t="shared" si="569"/>
        <v/>
      </c>
      <c r="GI213" s="11" t="str">
        <f t="shared" si="569"/>
        <v/>
      </c>
      <c r="GJ213" s="11" t="str">
        <f t="shared" si="569"/>
        <v/>
      </c>
      <c r="GK213" s="11" t="str">
        <f t="shared" si="569"/>
        <v/>
      </c>
      <c r="GL213" s="11" t="str">
        <f t="shared" si="569"/>
        <v/>
      </c>
      <c r="GM213" s="11" t="str">
        <f t="shared" si="569"/>
        <v/>
      </c>
      <c r="GN213" s="11" t="str">
        <f t="shared" si="569"/>
        <v/>
      </c>
      <c r="GO213" s="11" t="str">
        <f t="shared" si="569"/>
        <v/>
      </c>
      <c r="GP213" s="11" t="str">
        <f t="shared" si="569"/>
        <v/>
      </c>
      <c r="GQ213" s="11" t="str">
        <f t="shared" ref="GQ213:HF237" si="578">IF(ISERR(VALUE(TEXT(GQ$6&amp;"/"&amp;GQ$5&amp;"/"&amp;GQ$4,"jj/mm/aaaa")))&lt;&gt;TRUE,IF(AND($A213&lt;&gt;"",VALUE(TEXT(GQ$6&amp;"/"&amp;GQ$5&amp;"/"&amp;GQ$4,"jj/mm/aaaa"))&gt;=$I213,VALUE(TEXT(GQ$6&amp;"/"&amp;GQ$5&amp;"/"&amp;GQ$4,"jj/mm/aaaa"))&lt;=$K213,VALUE(GQ$9)&gt;=$J213,VALUE(GQ$9)&lt;$L213),"a",""),"")</f>
        <v/>
      </c>
      <c r="GR213" s="11" t="str">
        <f t="shared" si="578"/>
        <v/>
      </c>
      <c r="GS213" s="11" t="str">
        <f t="shared" si="578"/>
        <v/>
      </c>
      <c r="GT213" s="11" t="str">
        <f t="shared" si="578"/>
        <v/>
      </c>
      <c r="GU213" s="11" t="str">
        <f t="shared" si="578"/>
        <v/>
      </c>
      <c r="GV213" s="11" t="str">
        <f t="shared" si="578"/>
        <v/>
      </c>
      <c r="GW213" s="11" t="str">
        <f t="shared" si="578"/>
        <v/>
      </c>
      <c r="GX213" s="11" t="str">
        <f t="shared" si="576"/>
        <v/>
      </c>
      <c r="GY213" s="11" t="str">
        <f t="shared" si="576"/>
        <v/>
      </c>
      <c r="GZ213" s="11" t="str">
        <f t="shared" si="576"/>
        <v/>
      </c>
      <c r="HA213" s="11" t="str">
        <f t="shared" si="576"/>
        <v/>
      </c>
      <c r="HB213" s="11" t="str">
        <f t="shared" si="576"/>
        <v/>
      </c>
      <c r="HC213" s="11" t="str">
        <f t="shared" si="576"/>
        <v/>
      </c>
      <c r="HD213" s="11" t="str">
        <f t="shared" si="576"/>
        <v/>
      </c>
      <c r="HE213" s="11" t="str">
        <f t="shared" si="576"/>
        <v/>
      </c>
      <c r="HF213" s="11" t="str">
        <f t="shared" si="576"/>
        <v/>
      </c>
      <c r="HG213" s="11" t="str">
        <f t="shared" si="576"/>
        <v/>
      </c>
      <c r="HH213" s="11" t="str">
        <f t="shared" si="576"/>
        <v/>
      </c>
      <c r="HI213" s="11" t="str">
        <f t="shared" si="576"/>
        <v/>
      </c>
      <c r="HJ213" s="11" t="str">
        <f t="shared" si="576"/>
        <v/>
      </c>
      <c r="HK213" s="11" t="str">
        <f t="shared" si="576"/>
        <v/>
      </c>
      <c r="HL213" s="11" t="str">
        <f t="shared" si="576"/>
        <v/>
      </c>
      <c r="HM213" s="11" t="str">
        <f t="shared" si="576"/>
        <v/>
      </c>
      <c r="HN213" s="11" t="str">
        <f t="shared" si="568"/>
        <v/>
      </c>
      <c r="HO213" s="11" t="str">
        <f t="shared" si="568"/>
        <v/>
      </c>
      <c r="HP213" s="11" t="str">
        <f t="shared" si="568"/>
        <v/>
      </c>
      <c r="HQ213" s="11" t="str">
        <f t="shared" si="564"/>
        <v/>
      </c>
      <c r="HR213" s="11" t="str">
        <f t="shared" si="564"/>
        <v/>
      </c>
      <c r="HS213" s="11" t="str">
        <f t="shared" si="564"/>
        <v/>
      </c>
      <c r="HT213" s="11" t="str">
        <f t="shared" si="564"/>
        <v/>
      </c>
      <c r="HU213" s="11" t="str">
        <f t="shared" si="564"/>
        <v/>
      </c>
      <c r="HV213" s="11" t="str">
        <f t="shared" si="564"/>
        <v/>
      </c>
      <c r="HW213" s="11" t="str">
        <f t="shared" si="564"/>
        <v/>
      </c>
      <c r="HX213" s="11" t="str">
        <f t="shared" si="564"/>
        <v/>
      </c>
      <c r="HY213" s="11" t="str">
        <f t="shared" si="564"/>
        <v/>
      </c>
      <c r="HZ213" s="11" t="str">
        <f t="shared" si="564"/>
        <v/>
      </c>
      <c r="IA213" s="11" t="str">
        <f t="shared" si="564"/>
        <v/>
      </c>
      <c r="IB213" s="11" t="str">
        <f t="shared" si="564"/>
        <v/>
      </c>
      <c r="IC213" s="11" t="str">
        <f t="shared" si="564"/>
        <v/>
      </c>
      <c r="ID213" s="11" t="str">
        <f t="shared" si="564"/>
        <v/>
      </c>
      <c r="IE213" s="11" t="str">
        <f t="shared" si="564"/>
        <v/>
      </c>
      <c r="IF213" s="11" t="str">
        <f t="shared" si="565"/>
        <v/>
      </c>
      <c r="IG213" s="11" t="str">
        <f t="shared" si="565"/>
        <v/>
      </c>
      <c r="IH213" s="11" t="str">
        <f t="shared" si="565"/>
        <v/>
      </c>
      <c r="II213" s="11" t="str">
        <f t="shared" si="565"/>
        <v/>
      </c>
      <c r="IJ213" s="11" t="str">
        <f t="shared" si="565"/>
        <v/>
      </c>
      <c r="IK213" s="11" t="str">
        <f t="shared" si="565"/>
        <v/>
      </c>
      <c r="IL213" s="11" t="str">
        <f t="shared" si="565"/>
        <v/>
      </c>
      <c r="IM213" s="11" t="str">
        <f t="shared" si="565"/>
        <v/>
      </c>
      <c r="IN213" s="11" t="str">
        <f t="shared" si="565"/>
        <v/>
      </c>
      <c r="IO213" s="11" t="str">
        <f t="shared" si="565"/>
        <v/>
      </c>
      <c r="IP213" s="11" t="str">
        <f t="shared" si="565"/>
        <v/>
      </c>
      <c r="IQ213" s="11" t="str">
        <f t="shared" si="565"/>
        <v/>
      </c>
      <c r="IR213" s="11" t="str">
        <f t="shared" si="565"/>
        <v/>
      </c>
      <c r="IS213" s="11" t="str">
        <f t="shared" si="565"/>
        <v/>
      </c>
      <c r="IT213" s="11" t="str">
        <f t="shared" si="565"/>
        <v/>
      </c>
      <c r="IU213" s="11" t="str">
        <f t="shared" si="565"/>
        <v/>
      </c>
      <c r="IV213" s="11" t="str">
        <f t="shared" si="562"/>
        <v/>
      </c>
      <c r="IW213" s="11" t="str">
        <f t="shared" si="562"/>
        <v/>
      </c>
      <c r="IX213" s="11" t="str">
        <f t="shared" si="562"/>
        <v/>
      </c>
      <c r="IY213" s="11" t="str">
        <f t="shared" si="562"/>
        <v/>
      </c>
      <c r="IZ213" s="11" t="str">
        <f t="shared" si="562"/>
        <v/>
      </c>
      <c r="JA213" s="11" t="str">
        <f t="shared" si="562"/>
        <v/>
      </c>
      <c r="JB213" s="11" t="str">
        <f t="shared" si="562"/>
        <v/>
      </c>
      <c r="JC213" s="11" t="str">
        <f t="shared" si="562"/>
        <v/>
      </c>
      <c r="JD213" s="11" t="str">
        <f t="shared" si="562"/>
        <v/>
      </c>
      <c r="JE213" s="11" t="str">
        <f t="shared" si="562"/>
        <v/>
      </c>
      <c r="JF213" s="11" t="str">
        <f t="shared" si="562"/>
        <v/>
      </c>
      <c r="JG213" s="11" t="str">
        <f t="shared" si="560"/>
        <v/>
      </c>
      <c r="JH213" s="11" t="str">
        <f t="shared" si="557"/>
        <v/>
      </c>
      <c r="JI213" s="11" t="str">
        <f t="shared" si="557"/>
        <v/>
      </c>
      <c r="JJ213" s="11" t="str">
        <f t="shared" si="570"/>
        <v/>
      </c>
      <c r="JK213" s="11" t="str">
        <f t="shared" si="570"/>
        <v/>
      </c>
      <c r="JL213" s="11" t="str">
        <f t="shared" si="570"/>
        <v/>
      </c>
      <c r="JM213" s="11"/>
      <c r="JN213" s="12"/>
    </row>
    <row r="214" spans="1:274" s="13" customFormat="1" ht="36.75" customHeight="1" x14ac:dyDescent="0.2">
      <c r="A214" s="4"/>
      <c r="B214" s="94" t="str">
        <f t="shared" si="566"/>
        <v/>
      </c>
      <c r="C214" s="9"/>
      <c r="D214" s="9"/>
      <c r="E214" s="9"/>
      <c r="F214" s="9"/>
      <c r="G214" s="9"/>
      <c r="H214" s="9"/>
      <c r="I214" s="10"/>
      <c r="J214" s="38"/>
      <c r="K214" s="10"/>
      <c r="L214" s="38"/>
      <c r="M214" s="11" t="str">
        <f t="shared" si="574"/>
        <v/>
      </c>
      <c r="N214" s="11" t="str">
        <f t="shared" si="574"/>
        <v/>
      </c>
      <c r="O214" s="11" t="str">
        <f t="shared" si="574"/>
        <v/>
      </c>
      <c r="P214" s="11" t="str">
        <f t="shared" si="574"/>
        <v/>
      </c>
      <c r="Q214" s="11" t="str">
        <f t="shared" si="574"/>
        <v/>
      </c>
      <c r="R214" s="11" t="str">
        <f t="shared" si="574"/>
        <v/>
      </c>
      <c r="S214" s="11" t="str">
        <f t="shared" si="574"/>
        <v/>
      </c>
      <c r="T214" s="11" t="str">
        <f t="shared" si="574"/>
        <v/>
      </c>
      <c r="U214" s="11" t="str">
        <f t="shared" si="574"/>
        <v/>
      </c>
      <c r="V214" s="11" t="str">
        <f t="shared" si="574"/>
        <v/>
      </c>
      <c r="W214" s="11" t="str">
        <f t="shared" si="574"/>
        <v/>
      </c>
      <c r="X214" s="11" t="str">
        <f t="shared" si="574"/>
        <v/>
      </c>
      <c r="Y214" s="11" t="str">
        <f t="shared" si="574"/>
        <v/>
      </c>
      <c r="Z214" s="11" t="str">
        <f t="shared" si="574"/>
        <v/>
      </c>
      <c r="AA214" s="11" t="str">
        <f t="shared" si="574"/>
        <v/>
      </c>
      <c r="AB214" s="11" t="str">
        <f t="shared" si="574"/>
        <v/>
      </c>
      <c r="AC214" s="11" t="str">
        <f t="shared" si="572"/>
        <v/>
      </c>
      <c r="AD214" s="11" t="str">
        <f t="shared" si="572"/>
        <v/>
      </c>
      <c r="AE214" s="11" t="str">
        <f t="shared" si="572"/>
        <v/>
      </c>
      <c r="AF214" s="11" t="str">
        <f t="shared" si="572"/>
        <v/>
      </c>
      <c r="AG214" s="11" t="str">
        <f t="shared" si="572"/>
        <v/>
      </c>
      <c r="AH214" s="11" t="str">
        <f t="shared" si="572"/>
        <v/>
      </c>
      <c r="AI214" s="11" t="str">
        <f t="shared" si="572"/>
        <v/>
      </c>
      <c r="AJ214" s="11" t="str">
        <f t="shared" si="572"/>
        <v/>
      </c>
      <c r="AK214" s="11" t="str">
        <f t="shared" si="572"/>
        <v/>
      </c>
      <c r="AL214" s="11" t="str">
        <f t="shared" si="572"/>
        <v/>
      </c>
      <c r="AM214" s="11" t="str">
        <f t="shared" si="572"/>
        <v/>
      </c>
      <c r="AN214" s="11" t="str">
        <f t="shared" si="572"/>
        <v/>
      </c>
      <c r="AO214" s="11" t="str">
        <f t="shared" si="572"/>
        <v/>
      </c>
      <c r="AP214" s="11" t="str">
        <f t="shared" si="572"/>
        <v/>
      </c>
      <c r="AQ214" s="11" t="str">
        <f t="shared" si="572"/>
        <v/>
      </c>
      <c r="AR214" s="11" t="str">
        <f t="shared" ref="AR214:BG229" si="579">IF(ISERR(VALUE(TEXT(AR$6&amp;"/"&amp;AR$5&amp;"/"&amp;AR$4,"jj/mm/aaaa")))&lt;&gt;TRUE,IF(AND($A214&lt;&gt;"",VALUE(TEXT(AR$6&amp;"/"&amp;AR$5&amp;"/"&amp;AR$4,"jj/mm/aaaa"))&gt;=$I214,VALUE(TEXT(AR$6&amp;"/"&amp;AR$5&amp;"/"&amp;AR$4,"jj/mm/aaaa"))&lt;=$K214,VALUE(AR$9)&gt;=$J214,VALUE(AR$9)&lt;$L214),"a",""),"")</f>
        <v/>
      </c>
      <c r="AS214" s="11" t="str">
        <f t="shared" si="579"/>
        <v/>
      </c>
      <c r="AT214" s="11" t="str">
        <f t="shared" si="579"/>
        <v/>
      </c>
      <c r="AU214" s="11" t="str">
        <f t="shared" si="579"/>
        <v/>
      </c>
      <c r="AV214" s="11" t="str">
        <f t="shared" si="579"/>
        <v/>
      </c>
      <c r="AW214" s="11" t="str">
        <f t="shared" si="579"/>
        <v/>
      </c>
      <c r="AX214" s="11" t="str">
        <f t="shared" si="579"/>
        <v/>
      </c>
      <c r="AY214" s="11" t="str">
        <f t="shared" si="579"/>
        <v/>
      </c>
      <c r="AZ214" s="11" t="str">
        <f t="shared" si="579"/>
        <v/>
      </c>
      <c r="BA214" s="11" t="str">
        <f t="shared" si="579"/>
        <v/>
      </c>
      <c r="BB214" s="11" t="str">
        <f t="shared" si="579"/>
        <v/>
      </c>
      <c r="BC214" s="11" t="str">
        <f t="shared" si="579"/>
        <v/>
      </c>
      <c r="BD214" s="11" t="str">
        <f t="shared" si="579"/>
        <v/>
      </c>
      <c r="BE214" s="11" t="str">
        <f t="shared" si="579"/>
        <v/>
      </c>
      <c r="BF214" s="11" t="str">
        <f t="shared" si="579"/>
        <v/>
      </c>
      <c r="BG214" s="11" t="str">
        <f t="shared" si="579"/>
        <v/>
      </c>
      <c r="BH214" s="11" t="str">
        <f t="shared" si="577"/>
        <v/>
      </c>
      <c r="BI214" s="11" t="str">
        <f t="shared" si="577"/>
        <v/>
      </c>
      <c r="BJ214" s="11" t="str">
        <f t="shared" si="577"/>
        <v/>
      </c>
      <c r="BK214" s="11" t="str">
        <f t="shared" si="577"/>
        <v/>
      </c>
      <c r="BL214" s="11" t="str">
        <f t="shared" si="577"/>
        <v/>
      </c>
      <c r="BM214" s="11" t="str">
        <f t="shared" si="577"/>
        <v/>
      </c>
      <c r="BN214" s="11" t="str">
        <f t="shared" si="577"/>
        <v/>
      </c>
      <c r="BO214" s="11" t="str">
        <f t="shared" si="577"/>
        <v/>
      </c>
      <c r="BP214" s="11" t="str">
        <f t="shared" si="577"/>
        <v/>
      </c>
      <c r="BQ214" s="11" t="str">
        <f t="shared" si="577"/>
        <v/>
      </c>
      <c r="BR214" s="11" t="str">
        <f t="shared" si="577"/>
        <v/>
      </c>
      <c r="BS214" s="11" t="str">
        <f t="shared" si="577"/>
        <v/>
      </c>
      <c r="BT214" s="11" t="str">
        <f t="shared" si="577"/>
        <v/>
      </c>
      <c r="BU214" s="11" t="str">
        <f t="shared" si="577"/>
        <v/>
      </c>
      <c r="BV214" s="11" t="str">
        <f t="shared" si="577"/>
        <v/>
      </c>
      <c r="BW214" s="11" t="str">
        <f t="shared" si="561"/>
        <v/>
      </c>
      <c r="BX214" s="11" t="str">
        <f t="shared" si="561"/>
        <v/>
      </c>
      <c r="BY214" s="11" t="str">
        <f t="shared" si="561"/>
        <v/>
      </c>
      <c r="BZ214" s="11" t="str">
        <f t="shared" si="561"/>
        <v/>
      </c>
      <c r="CA214" s="11" t="str">
        <f t="shared" si="561"/>
        <v/>
      </c>
      <c r="CB214" s="11" t="str">
        <f t="shared" si="561"/>
        <v/>
      </c>
      <c r="CC214" s="11" t="str">
        <f t="shared" si="561"/>
        <v/>
      </c>
      <c r="CD214" s="11" t="str">
        <f t="shared" si="561"/>
        <v/>
      </c>
      <c r="CE214" s="11" t="str">
        <f t="shared" si="561"/>
        <v/>
      </c>
      <c r="CF214" s="11" t="str">
        <f t="shared" si="561"/>
        <v/>
      </c>
      <c r="CG214" s="11" t="str">
        <f t="shared" si="561"/>
        <v/>
      </c>
      <c r="CH214" s="11" t="str">
        <f t="shared" si="561"/>
        <v/>
      </c>
      <c r="CI214" s="11" t="str">
        <f t="shared" si="561"/>
        <v/>
      </c>
      <c r="CJ214" s="11" t="str">
        <f t="shared" si="561"/>
        <v/>
      </c>
      <c r="CK214" s="11" t="str">
        <f t="shared" si="561"/>
        <v/>
      </c>
      <c r="CL214" s="11" t="str">
        <f t="shared" ref="CL214:DA229" si="580">IF(ISERR(VALUE(TEXT(CL$6&amp;"/"&amp;CL$5&amp;"/"&amp;CL$4,"jj/mm/aaaa")))&lt;&gt;TRUE,IF(AND($A214&lt;&gt;"",VALUE(TEXT(CL$6&amp;"/"&amp;CL$5&amp;"/"&amp;CL$4,"jj/mm/aaaa"))&gt;=$I214,VALUE(TEXT(CL$6&amp;"/"&amp;CL$5&amp;"/"&amp;CL$4,"jj/mm/aaaa"))&lt;=$K214,VALUE(CL$9)&gt;=$J214,VALUE(CL$9)&lt;$L214),"a",""),"")</f>
        <v/>
      </c>
      <c r="CM214" s="11" t="str">
        <f t="shared" si="580"/>
        <v/>
      </c>
      <c r="CN214" s="11" t="str">
        <f t="shared" si="580"/>
        <v/>
      </c>
      <c r="CO214" s="11" t="str">
        <f t="shared" si="580"/>
        <v/>
      </c>
      <c r="CP214" s="11" t="str">
        <f t="shared" si="580"/>
        <v/>
      </c>
      <c r="CQ214" s="11" t="str">
        <f t="shared" si="580"/>
        <v/>
      </c>
      <c r="CR214" s="11" t="str">
        <f t="shared" si="580"/>
        <v/>
      </c>
      <c r="CS214" s="11" t="str">
        <f t="shared" si="580"/>
        <v/>
      </c>
      <c r="CT214" s="11" t="str">
        <f t="shared" si="580"/>
        <v/>
      </c>
      <c r="CU214" s="11" t="str">
        <f t="shared" si="580"/>
        <v/>
      </c>
      <c r="CV214" s="11" t="str">
        <f t="shared" si="580"/>
        <v/>
      </c>
      <c r="CW214" s="11" t="str">
        <f t="shared" si="580"/>
        <v/>
      </c>
      <c r="CX214" s="11" t="str">
        <f t="shared" si="580"/>
        <v/>
      </c>
      <c r="CY214" s="11" t="str">
        <f t="shared" si="580"/>
        <v/>
      </c>
      <c r="CZ214" s="11" t="str">
        <f t="shared" si="580"/>
        <v/>
      </c>
      <c r="DA214" s="11" t="str">
        <f t="shared" si="580"/>
        <v/>
      </c>
      <c r="DB214" s="11" t="str">
        <f t="shared" si="567"/>
        <v/>
      </c>
      <c r="DC214" s="11" t="str">
        <f t="shared" si="567"/>
        <v/>
      </c>
      <c r="DD214" s="11" t="str">
        <f t="shared" si="567"/>
        <v/>
      </c>
      <c r="DE214" s="11" t="str">
        <f t="shared" si="567"/>
        <v/>
      </c>
      <c r="DF214" s="11" t="str">
        <f t="shared" si="567"/>
        <v/>
      </c>
      <c r="DG214" s="11" t="str">
        <f t="shared" si="567"/>
        <v/>
      </c>
      <c r="DH214" s="11" t="str">
        <f t="shared" si="567"/>
        <v/>
      </c>
      <c r="DI214" s="11" t="str">
        <f t="shared" si="567"/>
        <v/>
      </c>
      <c r="DJ214" s="11" t="str">
        <f t="shared" si="567"/>
        <v/>
      </c>
      <c r="DK214" s="11" t="str">
        <f t="shared" si="567"/>
        <v/>
      </c>
      <c r="DL214" s="11" t="str">
        <f t="shared" si="567"/>
        <v/>
      </c>
      <c r="DM214" s="11" t="str">
        <f t="shared" si="567"/>
        <v/>
      </c>
      <c r="DN214" s="11" t="str">
        <f t="shared" si="567"/>
        <v/>
      </c>
      <c r="DO214" s="11" t="str">
        <f t="shared" si="567"/>
        <v/>
      </c>
      <c r="DP214" s="11" t="str">
        <f t="shared" si="567"/>
        <v/>
      </c>
      <c r="DQ214" s="11" t="str">
        <f t="shared" si="567"/>
        <v/>
      </c>
      <c r="DR214" s="11" t="str">
        <f t="shared" si="563"/>
        <v/>
      </c>
      <c r="DS214" s="11" t="str">
        <f t="shared" si="563"/>
        <v/>
      </c>
      <c r="DT214" s="11" t="str">
        <f t="shared" si="563"/>
        <v/>
      </c>
      <c r="DU214" s="11" t="str">
        <f t="shared" si="563"/>
        <v/>
      </c>
      <c r="DV214" s="11" t="str">
        <f t="shared" si="563"/>
        <v/>
      </c>
      <c r="DW214" s="11" t="str">
        <f t="shared" si="563"/>
        <v/>
      </c>
      <c r="DX214" s="11" t="str">
        <f t="shared" si="563"/>
        <v/>
      </c>
      <c r="DY214" s="11" t="str">
        <f t="shared" si="563"/>
        <v/>
      </c>
      <c r="DZ214" s="11" t="str">
        <f t="shared" si="563"/>
        <v/>
      </c>
      <c r="EA214" s="11" t="str">
        <f t="shared" si="563"/>
        <v/>
      </c>
      <c r="EB214" s="11" t="str">
        <f t="shared" si="563"/>
        <v/>
      </c>
      <c r="EC214" s="11" t="str">
        <f t="shared" si="563"/>
        <v/>
      </c>
      <c r="ED214" s="11" t="str">
        <f t="shared" si="563"/>
        <v/>
      </c>
      <c r="EE214" s="11" t="str">
        <f t="shared" si="563"/>
        <v/>
      </c>
      <c r="EF214" s="11" t="str">
        <f t="shared" si="563"/>
        <v/>
      </c>
      <c r="EG214" s="11" t="str">
        <f t="shared" si="575"/>
        <v/>
      </c>
      <c r="EH214" s="11" t="str">
        <f t="shared" si="575"/>
        <v/>
      </c>
      <c r="EI214" s="11" t="str">
        <f t="shared" si="575"/>
        <v/>
      </c>
      <c r="EJ214" s="11" t="str">
        <f t="shared" si="575"/>
        <v/>
      </c>
      <c r="EK214" s="11" t="str">
        <f t="shared" si="575"/>
        <v/>
      </c>
      <c r="EL214" s="11" t="str">
        <f t="shared" si="575"/>
        <v/>
      </c>
      <c r="EM214" s="11" t="str">
        <f t="shared" si="575"/>
        <v/>
      </c>
      <c r="EN214" s="11" t="str">
        <f t="shared" si="575"/>
        <v/>
      </c>
      <c r="EO214" s="11" t="str">
        <f t="shared" si="575"/>
        <v/>
      </c>
      <c r="EP214" s="11" t="str">
        <f t="shared" si="575"/>
        <v/>
      </c>
      <c r="EQ214" s="11" t="str">
        <f t="shared" si="575"/>
        <v/>
      </c>
      <c r="ER214" s="11" t="str">
        <f t="shared" si="575"/>
        <v/>
      </c>
      <c r="ES214" s="11" t="str">
        <f t="shared" si="575"/>
        <v/>
      </c>
      <c r="ET214" s="11" t="str">
        <f t="shared" si="575"/>
        <v/>
      </c>
      <c r="EU214" s="11" t="str">
        <f t="shared" si="575"/>
        <v/>
      </c>
      <c r="EV214" s="11" t="str">
        <f t="shared" si="575"/>
        <v/>
      </c>
      <c r="EW214" s="11" t="str">
        <f t="shared" si="573"/>
        <v/>
      </c>
      <c r="EX214" s="11" t="str">
        <f t="shared" si="573"/>
        <v/>
      </c>
      <c r="EY214" s="11" t="str">
        <f t="shared" si="573"/>
        <v/>
      </c>
      <c r="EZ214" s="11" t="str">
        <f t="shared" si="573"/>
        <v/>
      </c>
      <c r="FA214" s="11" t="str">
        <f t="shared" si="573"/>
        <v/>
      </c>
      <c r="FB214" s="11" t="str">
        <f t="shared" si="573"/>
        <v/>
      </c>
      <c r="FC214" s="11" t="str">
        <f t="shared" si="573"/>
        <v/>
      </c>
      <c r="FD214" s="11" t="str">
        <f t="shared" si="573"/>
        <v/>
      </c>
      <c r="FE214" s="11" t="str">
        <f t="shared" si="573"/>
        <v/>
      </c>
      <c r="FF214" s="11" t="str">
        <f t="shared" si="573"/>
        <v/>
      </c>
      <c r="FG214" s="11" t="str">
        <f t="shared" si="573"/>
        <v/>
      </c>
      <c r="FH214" s="11" t="str">
        <f t="shared" si="573"/>
        <v/>
      </c>
      <c r="FI214" s="11" t="str">
        <f t="shared" si="573"/>
        <v/>
      </c>
      <c r="FJ214" s="11" t="str">
        <f t="shared" si="573"/>
        <v/>
      </c>
      <c r="FK214" s="11" t="str">
        <f t="shared" si="573"/>
        <v/>
      </c>
      <c r="FL214" s="11" t="str">
        <f t="shared" si="571"/>
        <v/>
      </c>
      <c r="FM214" s="11" t="str">
        <f t="shared" si="571"/>
        <v/>
      </c>
      <c r="FN214" s="11" t="str">
        <f t="shared" si="571"/>
        <v/>
      </c>
      <c r="FO214" s="11" t="str">
        <f t="shared" si="571"/>
        <v/>
      </c>
      <c r="FP214" s="11" t="str">
        <f t="shared" si="571"/>
        <v/>
      </c>
      <c r="FQ214" s="11" t="str">
        <f t="shared" si="571"/>
        <v/>
      </c>
      <c r="FR214" s="11" t="str">
        <f t="shared" si="571"/>
        <v/>
      </c>
      <c r="FS214" s="11" t="str">
        <f t="shared" si="571"/>
        <v/>
      </c>
      <c r="FT214" s="11" t="str">
        <f t="shared" si="571"/>
        <v/>
      </c>
      <c r="FU214" s="11" t="str">
        <f t="shared" si="571"/>
        <v/>
      </c>
      <c r="FV214" s="11" t="str">
        <f t="shared" si="571"/>
        <v/>
      </c>
      <c r="FW214" s="11" t="str">
        <f t="shared" si="571"/>
        <v/>
      </c>
      <c r="FX214" s="11" t="str">
        <f t="shared" si="571"/>
        <v/>
      </c>
      <c r="FY214" s="11" t="str">
        <f t="shared" si="571"/>
        <v/>
      </c>
      <c r="FZ214" s="11" t="str">
        <f t="shared" si="571"/>
        <v/>
      </c>
      <c r="GA214" s="11" t="str">
        <f t="shared" si="571"/>
        <v/>
      </c>
      <c r="GB214" s="11" t="str">
        <f t="shared" si="569"/>
        <v/>
      </c>
      <c r="GC214" s="11" t="str">
        <f t="shared" si="569"/>
        <v/>
      </c>
      <c r="GD214" s="11" t="str">
        <f t="shared" si="569"/>
        <v/>
      </c>
      <c r="GE214" s="11" t="str">
        <f t="shared" si="569"/>
        <v/>
      </c>
      <c r="GF214" s="11" t="str">
        <f t="shared" si="569"/>
        <v/>
      </c>
      <c r="GG214" s="11" t="str">
        <f t="shared" si="569"/>
        <v/>
      </c>
      <c r="GH214" s="11" t="str">
        <f t="shared" si="569"/>
        <v/>
      </c>
      <c r="GI214" s="11" t="str">
        <f t="shared" si="569"/>
        <v/>
      </c>
      <c r="GJ214" s="11" t="str">
        <f t="shared" si="569"/>
        <v/>
      </c>
      <c r="GK214" s="11" t="str">
        <f t="shared" si="569"/>
        <v/>
      </c>
      <c r="GL214" s="11" t="str">
        <f t="shared" si="569"/>
        <v/>
      </c>
      <c r="GM214" s="11" t="str">
        <f t="shared" si="569"/>
        <v/>
      </c>
      <c r="GN214" s="11" t="str">
        <f t="shared" si="569"/>
        <v/>
      </c>
      <c r="GO214" s="11" t="str">
        <f t="shared" si="569"/>
        <v/>
      </c>
      <c r="GP214" s="11" t="str">
        <f t="shared" si="569"/>
        <v/>
      </c>
      <c r="GQ214" s="11" t="str">
        <f t="shared" si="578"/>
        <v/>
      </c>
      <c r="GR214" s="11" t="str">
        <f t="shared" si="578"/>
        <v/>
      </c>
      <c r="GS214" s="11" t="str">
        <f t="shared" si="578"/>
        <v/>
      </c>
      <c r="GT214" s="11" t="str">
        <f t="shared" si="578"/>
        <v/>
      </c>
      <c r="GU214" s="11" t="str">
        <f t="shared" si="578"/>
        <v/>
      </c>
      <c r="GV214" s="11" t="str">
        <f t="shared" si="578"/>
        <v/>
      </c>
      <c r="GW214" s="11" t="str">
        <f t="shared" si="578"/>
        <v/>
      </c>
      <c r="GX214" s="11" t="str">
        <f t="shared" si="576"/>
        <v/>
      </c>
      <c r="GY214" s="11" t="str">
        <f t="shared" si="576"/>
        <v/>
      </c>
      <c r="GZ214" s="11" t="str">
        <f t="shared" si="576"/>
        <v/>
      </c>
      <c r="HA214" s="11" t="str">
        <f t="shared" si="576"/>
        <v/>
      </c>
      <c r="HB214" s="11" t="str">
        <f t="shared" si="576"/>
        <v/>
      </c>
      <c r="HC214" s="11" t="str">
        <f t="shared" si="576"/>
        <v/>
      </c>
      <c r="HD214" s="11" t="str">
        <f t="shared" si="576"/>
        <v/>
      </c>
      <c r="HE214" s="11" t="str">
        <f t="shared" si="576"/>
        <v/>
      </c>
      <c r="HF214" s="11" t="str">
        <f t="shared" si="576"/>
        <v/>
      </c>
      <c r="HG214" s="11" t="str">
        <f t="shared" si="576"/>
        <v/>
      </c>
      <c r="HH214" s="11" t="str">
        <f t="shared" si="576"/>
        <v/>
      </c>
      <c r="HI214" s="11" t="str">
        <f t="shared" si="576"/>
        <v/>
      </c>
      <c r="HJ214" s="11" t="str">
        <f t="shared" si="576"/>
        <v/>
      </c>
      <c r="HK214" s="11" t="str">
        <f t="shared" si="576"/>
        <v/>
      </c>
      <c r="HL214" s="11" t="str">
        <f t="shared" si="576"/>
        <v/>
      </c>
      <c r="HM214" s="11" t="str">
        <f t="shared" si="576"/>
        <v/>
      </c>
      <c r="HN214" s="11" t="str">
        <f t="shared" si="568"/>
        <v/>
      </c>
      <c r="HO214" s="11" t="str">
        <f t="shared" si="568"/>
        <v/>
      </c>
      <c r="HP214" s="11" t="str">
        <f t="shared" si="568"/>
        <v/>
      </c>
      <c r="HQ214" s="11" t="str">
        <f t="shared" si="564"/>
        <v/>
      </c>
      <c r="HR214" s="11" t="str">
        <f t="shared" si="564"/>
        <v/>
      </c>
      <c r="HS214" s="11" t="str">
        <f t="shared" si="564"/>
        <v/>
      </c>
      <c r="HT214" s="11" t="str">
        <f t="shared" si="564"/>
        <v/>
      </c>
      <c r="HU214" s="11" t="str">
        <f t="shared" si="564"/>
        <v/>
      </c>
      <c r="HV214" s="11" t="str">
        <f t="shared" si="564"/>
        <v/>
      </c>
      <c r="HW214" s="11" t="str">
        <f t="shared" si="564"/>
        <v/>
      </c>
      <c r="HX214" s="11" t="str">
        <f t="shared" si="564"/>
        <v/>
      </c>
      <c r="HY214" s="11" t="str">
        <f t="shared" si="564"/>
        <v/>
      </c>
      <c r="HZ214" s="11" t="str">
        <f t="shared" si="564"/>
        <v/>
      </c>
      <c r="IA214" s="11" t="str">
        <f t="shared" si="564"/>
        <v/>
      </c>
      <c r="IB214" s="11" t="str">
        <f t="shared" si="564"/>
        <v/>
      </c>
      <c r="IC214" s="11" t="str">
        <f t="shared" si="564"/>
        <v/>
      </c>
      <c r="ID214" s="11" t="str">
        <f t="shared" si="564"/>
        <v/>
      </c>
      <c r="IE214" s="11" t="str">
        <f t="shared" si="564"/>
        <v/>
      </c>
      <c r="IF214" s="11" t="str">
        <f t="shared" si="565"/>
        <v/>
      </c>
      <c r="IG214" s="11" t="str">
        <f t="shared" si="565"/>
        <v/>
      </c>
      <c r="IH214" s="11" t="str">
        <f t="shared" si="565"/>
        <v/>
      </c>
      <c r="II214" s="11" t="str">
        <f t="shared" si="565"/>
        <v/>
      </c>
      <c r="IJ214" s="11" t="str">
        <f t="shared" si="565"/>
        <v/>
      </c>
      <c r="IK214" s="11" t="str">
        <f t="shared" si="565"/>
        <v/>
      </c>
      <c r="IL214" s="11" t="str">
        <f t="shared" si="565"/>
        <v/>
      </c>
      <c r="IM214" s="11" t="str">
        <f t="shared" si="565"/>
        <v/>
      </c>
      <c r="IN214" s="11" t="str">
        <f t="shared" si="565"/>
        <v/>
      </c>
      <c r="IO214" s="11" t="str">
        <f t="shared" si="565"/>
        <v/>
      </c>
      <c r="IP214" s="11" t="str">
        <f t="shared" si="565"/>
        <v/>
      </c>
      <c r="IQ214" s="11" t="str">
        <f t="shared" si="565"/>
        <v/>
      </c>
      <c r="IR214" s="11" t="str">
        <f t="shared" si="565"/>
        <v/>
      </c>
      <c r="IS214" s="11" t="str">
        <f t="shared" si="565"/>
        <v/>
      </c>
      <c r="IT214" s="11" t="str">
        <f t="shared" si="565"/>
        <v/>
      </c>
      <c r="IU214" s="11" t="str">
        <f t="shared" si="565"/>
        <v/>
      </c>
      <c r="IV214" s="11" t="str">
        <f t="shared" si="562"/>
        <v/>
      </c>
      <c r="IW214" s="11" t="str">
        <f t="shared" si="562"/>
        <v/>
      </c>
      <c r="IX214" s="11" t="str">
        <f t="shared" si="562"/>
        <v/>
      </c>
      <c r="IY214" s="11" t="str">
        <f t="shared" si="562"/>
        <v/>
      </c>
      <c r="IZ214" s="11" t="str">
        <f t="shared" si="562"/>
        <v/>
      </c>
      <c r="JA214" s="11" t="str">
        <f t="shared" si="562"/>
        <v/>
      </c>
      <c r="JB214" s="11" t="str">
        <f t="shared" si="562"/>
        <v/>
      </c>
      <c r="JC214" s="11" t="str">
        <f t="shared" si="562"/>
        <v/>
      </c>
      <c r="JD214" s="11" t="str">
        <f t="shared" si="562"/>
        <v/>
      </c>
      <c r="JE214" s="11" t="str">
        <f t="shared" si="562"/>
        <v/>
      </c>
      <c r="JF214" s="11" t="str">
        <f t="shared" si="562"/>
        <v/>
      </c>
      <c r="JG214" s="11" t="str">
        <f t="shared" si="560"/>
        <v/>
      </c>
      <c r="JH214" s="11" t="str">
        <f t="shared" si="557"/>
        <v/>
      </c>
      <c r="JI214" s="11" t="str">
        <f t="shared" si="557"/>
        <v/>
      </c>
      <c r="JJ214" s="11" t="str">
        <f t="shared" si="570"/>
        <v/>
      </c>
      <c r="JK214" s="11" t="str">
        <f t="shared" si="570"/>
        <v/>
      </c>
      <c r="JL214" s="11" t="str">
        <f t="shared" si="570"/>
        <v/>
      </c>
      <c r="JM214" s="11"/>
      <c r="JN214" s="12"/>
    </row>
    <row r="215" spans="1:274" s="13" customFormat="1" ht="36.75" customHeight="1" x14ac:dyDescent="0.2">
      <c r="A215" s="4"/>
      <c r="B215" s="94" t="str">
        <f t="shared" si="566"/>
        <v/>
      </c>
      <c r="C215" s="9"/>
      <c r="D215" s="9"/>
      <c r="E215" s="9"/>
      <c r="F215" s="9"/>
      <c r="G215" s="9"/>
      <c r="H215" s="9"/>
      <c r="I215" s="10"/>
      <c r="J215" s="38"/>
      <c r="K215" s="10"/>
      <c r="L215" s="38"/>
      <c r="M215" s="11" t="str">
        <f t="shared" si="574"/>
        <v/>
      </c>
      <c r="N215" s="11" t="str">
        <f t="shared" si="574"/>
        <v/>
      </c>
      <c r="O215" s="11" t="str">
        <f t="shared" si="574"/>
        <v/>
      </c>
      <c r="P215" s="11" t="str">
        <f t="shared" si="574"/>
        <v/>
      </c>
      <c r="Q215" s="11" t="str">
        <f t="shared" si="574"/>
        <v/>
      </c>
      <c r="R215" s="11" t="str">
        <f t="shared" si="574"/>
        <v/>
      </c>
      <c r="S215" s="11" t="str">
        <f t="shared" si="574"/>
        <v/>
      </c>
      <c r="T215" s="11" t="str">
        <f t="shared" si="574"/>
        <v/>
      </c>
      <c r="U215" s="11" t="str">
        <f t="shared" si="574"/>
        <v/>
      </c>
      <c r="V215" s="11" t="str">
        <f t="shared" si="574"/>
        <v/>
      </c>
      <c r="W215" s="11" t="str">
        <f t="shared" si="574"/>
        <v/>
      </c>
      <c r="X215" s="11" t="str">
        <f t="shared" si="574"/>
        <v/>
      </c>
      <c r="Y215" s="11" t="str">
        <f t="shared" si="574"/>
        <v/>
      </c>
      <c r="Z215" s="11" t="str">
        <f t="shared" si="574"/>
        <v/>
      </c>
      <c r="AA215" s="11" t="str">
        <f t="shared" si="574"/>
        <v/>
      </c>
      <c r="AB215" s="11" t="str">
        <f t="shared" si="574"/>
        <v/>
      </c>
      <c r="AC215" s="11" t="str">
        <f t="shared" si="572"/>
        <v/>
      </c>
      <c r="AD215" s="11" t="str">
        <f t="shared" si="572"/>
        <v/>
      </c>
      <c r="AE215" s="11" t="str">
        <f t="shared" si="572"/>
        <v/>
      </c>
      <c r="AF215" s="11" t="str">
        <f t="shared" si="572"/>
        <v/>
      </c>
      <c r="AG215" s="11" t="str">
        <f t="shared" si="572"/>
        <v/>
      </c>
      <c r="AH215" s="11" t="str">
        <f t="shared" si="572"/>
        <v/>
      </c>
      <c r="AI215" s="11" t="str">
        <f t="shared" si="572"/>
        <v/>
      </c>
      <c r="AJ215" s="11" t="str">
        <f t="shared" si="572"/>
        <v/>
      </c>
      <c r="AK215" s="11" t="str">
        <f t="shared" si="572"/>
        <v/>
      </c>
      <c r="AL215" s="11" t="str">
        <f t="shared" si="572"/>
        <v/>
      </c>
      <c r="AM215" s="11" t="str">
        <f t="shared" si="572"/>
        <v/>
      </c>
      <c r="AN215" s="11" t="str">
        <f t="shared" si="572"/>
        <v/>
      </c>
      <c r="AO215" s="11" t="str">
        <f t="shared" si="572"/>
        <v/>
      </c>
      <c r="AP215" s="11" t="str">
        <f t="shared" si="572"/>
        <v/>
      </c>
      <c r="AQ215" s="11" t="str">
        <f t="shared" si="572"/>
        <v/>
      </c>
      <c r="AR215" s="11" t="str">
        <f t="shared" si="579"/>
        <v/>
      </c>
      <c r="AS215" s="11" t="str">
        <f t="shared" si="579"/>
        <v/>
      </c>
      <c r="AT215" s="11" t="str">
        <f t="shared" si="579"/>
        <v/>
      </c>
      <c r="AU215" s="11" t="str">
        <f t="shared" si="579"/>
        <v/>
      </c>
      <c r="AV215" s="11" t="str">
        <f t="shared" si="579"/>
        <v/>
      </c>
      <c r="AW215" s="11" t="str">
        <f t="shared" si="579"/>
        <v/>
      </c>
      <c r="AX215" s="11" t="str">
        <f t="shared" si="579"/>
        <v/>
      </c>
      <c r="AY215" s="11" t="str">
        <f t="shared" si="579"/>
        <v/>
      </c>
      <c r="AZ215" s="11" t="str">
        <f t="shared" si="579"/>
        <v/>
      </c>
      <c r="BA215" s="11" t="str">
        <f t="shared" si="579"/>
        <v/>
      </c>
      <c r="BB215" s="11" t="str">
        <f t="shared" si="579"/>
        <v/>
      </c>
      <c r="BC215" s="11" t="str">
        <f t="shared" si="579"/>
        <v/>
      </c>
      <c r="BD215" s="11" t="str">
        <f t="shared" si="579"/>
        <v/>
      </c>
      <c r="BE215" s="11" t="str">
        <f t="shared" si="579"/>
        <v/>
      </c>
      <c r="BF215" s="11" t="str">
        <f t="shared" si="579"/>
        <v/>
      </c>
      <c r="BG215" s="11" t="str">
        <f t="shared" si="579"/>
        <v/>
      </c>
      <c r="BH215" s="11" t="str">
        <f t="shared" si="577"/>
        <v/>
      </c>
      <c r="BI215" s="11" t="str">
        <f t="shared" si="577"/>
        <v/>
      </c>
      <c r="BJ215" s="11" t="str">
        <f t="shared" si="577"/>
        <v/>
      </c>
      <c r="BK215" s="11" t="str">
        <f t="shared" si="577"/>
        <v/>
      </c>
      <c r="BL215" s="11" t="str">
        <f t="shared" si="577"/>
        <v/>
      </c>
      <c r="BM215" s="11" t="str">
        <f t="shared" si="577"/>
        <v/>
      </c>
      <c r="BN215" s="11" t="str">
        <f t="shared" si="577"/>
        <v/>
      </c>
      <c r="BO215" s="11" t="str">
        <f t="shared" si="577"/>
        <v/>
      </c>
      <c r="BP215" s="11" t="str">
        <f t="shared" si="577"/>
        <v/>
      </c>
      <c r="BQ215" s="11" t="str">
        <f t="shared" si="577"/>
        <v/>
      </c>
      <c r="BR215" s="11" t="str">
        <f t="shared" si="577"/>
        <v/>
      </c>
      <c r="BS215" s="11" t="str">
        <f t="shared" si="577"/>
        <v/>
      </c>
      <c r="BT215" s="11" t="str">
        <f t="shared" si="577"/>
        <v/>
      </c>
      <c r="BU215" s="11" t="str">
        <f t="shared" si="577"/>
        <v/>
      </c>
      <c r="BV215" s="11" t="str">
        <f t="shared" si="577"/>
        <v/>
      </c>
      <c r="BW215" s="11" t="str">
        <f t="shared" ref="BW215:CL230" si="581">IF(ISERR(VALUE(TEXT(BW$6&amp;"/"&amp;BW$5&amp;"/"&amp;BW$4,"jj/mm/aaaa")))&lt;&gt;TRUE,IF(AND($A215&lt;&gt;"",VALUE(TEXT(BW$6&amp;"/"&amp;BW$5&amp;"/"&amp;BW$4,"jj/mm/aaaa"))&gt;=$I215,VALUE(TEXT(BW$6&amp;"/"&amp;BW$5&amp;"/"&amp;BW$4,"jj/mm/aaaa"))&lt;=$K215,VALUE(BW$9)&gt;=$J215,VALUE(BW$9)&lt;$L215),"a",""),"")</f>
        <v/>
      </c>
      <c r="BX215" s="11" t="str">
        <f t="shared" si="581"/>
        <v/>
      </c>
      <c r="BY215" s="11" t="str">
        <f t="shared" si="581"/>
        <v/>
      </c>
      <c r="BZ215" s="11" t="str">
        <f t="shared" si="581"/>
        <v/>
      </c>
      <c r="CA215" s="11" t="str">
        <f t="shared" si="581"/>
        <v/>
      </c>
      <c r="CB215" s="11" t="str">
        <f t="shared" si="581"/>
        <v/>
      </c>
      <c r="CC215" s="11" t="str">
        <f t="shared" si="581"/>
        <v/>
      </c>
      <c r="CD215" s="11" t="str">
        <f t="shared" si="581"/>
        <v/>
      </c>
      <c r="CE215" s="11" t="str">
        <f t="shared" si="581"/>
        <v/>
      </c>
      <c r="CF215" s="11" t="str">
        <f t="shared" si="581"/>
        <v/>
      </c>
      <c r="CG215" s="11" t="str">
        <f t="shared" si="581"/>
        <v/>
      </c>
      <c r="CH215" s="11" t="str">
        <f t="shared" si="581"/>
        <v/>
      </c>
      <c r="CI215" s="11" t="str">
        <f t="shared" si="581"/>
        <v/>
      </c>
      <c r="CJ215" s="11" t="str">
        <f t="shared" si="581"/>
        <v/>
      </c>
      <c r="CK215" s="11" t="str">
        <f t="shared" si="581"/>
        <v/>
      </c>
      <c r="CL215" s="11" t="str">
        <f t="shared" si="581"/>
        <v/>
      </c>
      <c r="CM215" s="11" t="str">
        <f t="shared" si="580"/>
        <v/>
      </c>
      <c r="CN215" s="11" t="str">
        <f t="shared" si="580"/>
        <v/>
      </c>
      <c r="CO215" s="11" t="str">
        <f t="shared" si="580"/>
        <v/>
      </c>
      <c r="CP215" s="11" t="str">
        <f t="shared" si="580"/>
        <v/>
      </c>
      <c r="CQ215" s="11" t="str">
        <f t="shared" si="580"/>
        <v/>
      </c>
      <c r="CR215" s="11" t="str">
        <f t="shared" si="580"/>
        <v/>
      </c>
      <c r="CS215" s="11" t="str">
        <f t="shared" si="580"/>
        <v/>
      </c>
      <c r="CT215" s="11" t="str">
        <f t="shared" si="580"/>
        <v/>
      </c>
      <c r="CU215" s="11" t="str">
        <f t="shared" si="580"/>
        <v/>
      </c>
      <c r="CV215" s="11" t="str">
        <f t="shared" si="580"/>
        <v/>
      </c>
      <c r="CW215" s="11" t="str">
        <f t="shared" si="580"/>
        <v/>
      </c>
      <c r="CX215" s="11" t="str">
        <f t="shared" si="580"/>
        <v/>
      </c>
      <c r="CY215" s="11" t="str">
        <f t="shared" si="580"/>
        <v/>
      </c>
      <c r="CZ215" s="11" t="str">
        <f t="shared" si="580"/>
        <v/>
      </c>
      <c r="DA215" s="11" t="str">
        <f t="shared" si="580"/>
        <v/>
      </c>
      <c r="DB215" s="11" t="str">
        <f t="shared" si="567"/>
        <v/>
      </c>
      <c r="DC215" s="11" t="str">
        <f t="shared" si="567"/>
        <v/>
      </c>
      <c r="DD215" s="11" t="str">
        <f t="shared" si="567"/>
        <v/>
      </c>
      <c r="DE215" s="11" t="str">
        <f t="shared" si="567"/>
        <v/>
      </c>
      <c r="DF215" s="11" t="str">
        <f t="shared" si="567"/>
        <v/>
      </c>
      <c r="DG215" s="11" t="str">
        <f t="shared" si="567"/>
        <v/>
      </c>
      <c r="DH215" s="11" t="str">
        <f t="shared" si="567"/>
        <v/>
      </c>
      <c r="DI215" s="11" t="str">
        <f t="shared" si="567"/>
        <v/>
      </c>
      <c r="DJ215" s="11" t="str">
        <f t="shared" si="567"/>
        <v/>
      </c>
      <c r="DK215" s="11" t="str">
        <f t="shared" si="567"/>
        <v/>
      </c>
      <c r="DL215" s="11" t="str">
        <f t="shared" si="567"/>
        <v/>
      </c>
      <c r="DM215" s="11" t="str">
        <f t="shared" si="567"/>
        <v/>
      </c>
      <c r="DN215" s="11" t="str">
        <f t="shared" si="567"/>
        <v/>
      </c>
      <c r="DO215" s="11" t="str">
        <f t="shared" si="567"/>
        <v/>
      </c>
      <c r="DP215" s="11" t="str">
        <f t="shared" si="567"/>
        <v/>
      </c>
      <c r="DQ215" s="11" t="str">
        <f t="shared" si="567"/>
        <v/>
      </c>
      <c r="DR215" s="11" t="str">
        <f t="shared" si="563"/>
        <v/>
      </c>
      <c r="DS215" s="11" t="str">
        <f t="shared" si="563"/>
        <v/>
      </c>
      <c r="DT215" s="11" t="str">
        <f t="shared" si="563"/>
        <v/>
      </c>
      <c r="DU215" s="11" t="str">
        <f t="shared" si="563"/>
        <v/>
      </c>
      <c r="DV215" s="11" t="str">
        <f t="shared" si="563"/>
        <v/>
      </c>
      <c r="DW215" s="11" t="str">
        <f t="shared" si="563"/>
        <v/>
      </c>
      <c r="DX215" s="11" t="str">
        <f t="shared" si="563"/>
        <v/>
      </c>
      <c r="DY215" s="11" t="str">
        <f t="shared" si="563"/>
        <v/>
      </c>
      <c r="DZ215" s="11" t="str">
        <f t="shared" si="563"/>
        <v/>
      </c>
      <c r="EA215" s="11" t="str">
        <f t="shared" si="563"/>
        <v/>
      </c>
      <c r="EB215" s="11" t="str">
        <f t="shared" si="563"/>
        <v/>
      </c>
      <c r="EC215" s="11" t="str">
        <f t="shared" si="563"/>
        <v/>
      </c>
      <c r="ED215" s="11" t="str">
        <f t="shared" si="563"/>
        <v/>
      </c>
      <c r="EE215" s="11" t="str">
        <f t="shared" si="563"/>
        <v/>
      </c>
      <c r="EF215" s="11" t="str">
        <f t="shared" si="563"/>
        <v/>
      </c>
      <c r="EG215" s="11" t="str">
        <f t="shared" si="575"/>
        <v/>
      </c>
      <c r="EH215" s="11" t="str">
        <f t="shared" si="575"/>
        <v/>
      </c>
      <c r="EI215" s="11" t="str">
        <f t="shared" si="575"/>
        <v/>
      </c>
      <c r="EJ215" s="11" t="str">
        <f t="shared" si="575"/>
        <v/>
      </c>
      <c r="EK215" s="11" t="str">
        <f t="shared" si="575"/>
        <v/>
      </c>
      <c r="EL215" s="11" t="str">
        <f t="shared" si="575"/>
        <v/>
      </c>
      <c r="EM215" s="11" t="str">
        <f t="shared" si="575"/>
        <v/>
      </c>
      <c r="EN215" s="11" t="str">
        <f t="shared" si="575"/>
        <v/>
      </c>
      <c r="EO215" s="11" t="str">
        <f t="shared" si="575"/>
        <v/>
      </c>
      <c r="EP215" s="11" t="str">
        <f t="shared" si="575"/>
        <v/>
      </c>
      <c r="EQ215" s="11" t="str">
        <f t="shared" si="575"/>
        <v/>
      </c>
      <c r="ER215" s="11" t="str">
        <f t="shared" si="575"/>
        <v/>
      </c>
      <c r="ES215" s="11" t="str">
        <f t="shared" si="575"/>
        <v/>
      </c>
      <c r="ET215" s="11" t="str">
        <f t="shared" si="575"/>
        <v/>
      </c>
      <c r="EU215" s="11" t="str">
        <f t="shared" si="575"/>
        <v/>
      </c>
      <c r="EV215" s="11" t="str">
        <f t="shared" si="575"/>
        <v/>
      </c>
      <c r="EW215" s="11" t="str">
        <f t="shared" si="573"/>
        <v/>
      </c>
      <c r="EX215" s="11" t="str">
        <f t="shared" si="573"/>
        <v/>
      </c>
      <c r="EY215" s="11" t="str">
        <f t="shared" si="573"/>
        <v/>
      </c>
      <c r="EZ215" s="11" t="str">
        <f t="shared" si="573"/>
        <v/>
      </c>
      <c r="FA215" s="11" t="str">
        <f t="shared" si="573"/>
        <v/>
      </c>
      <c r="FB215" s="11" t="str">
        <f t="shared" si="573"/>
        <v/>
      </c>
      <c r="FC215" s="11" t="str">
        <f t="shared" si="573"/>
        <v/>
      </c>
      <c r="FD215" s="11" t="str">
        <f t="shared" si="573"/>
        <v/>
      </c>
      <c r="FE215" s="11" t="str">
        <f t="shared" si="573"/>
        <v/>
      </c>
      <c r="FF215" s="11" t="str">
        <f t="shared" si="573"/>
        <v/>
      </c>
      <c r="FG215" s="11" t="str">
        <f t="shared" si="573"/>
        <v/>
      </c>
      <c r="FH215" s="11" t="str">
        <f t="shared" si="573"/>
        <v/>
      </c>
      <c r="FI215" s="11" t="str">
        <f t="shared" si="573"/>
        <v/>
      </c>
      <c r="FJ215" s="11" t="str">
        <f t="shared" si="573"/>
        <v/>
      </c>
      <c r="FK215" s="11" t="str">
        <f t="shared" si="573"/>
        <v/>
      </c>
      <c r="FL215" s="11" t="str">
        <f t="shared" si="571"/>
        <v/>
      </c>
      <c r="FM215" s="11" t="str">
        <f t="shared" si="571"/>
        <v/>
      </c>
      <c r="FN215" s="11" t="str">
        <f t="shared" si="571"/>
        <v/>
      </c>
      <c r="FO215" s="11" t="str">
        <f t="shared" si="571"/>
        <v/>
      </c>
      <c r="FP215" s="11" t="str">
        <f t="shared" si="571"/>
        <v/>
      </c>
      <c r="FQ215" s="11" t="str">
        <f t="shared" si="571"/>
        <v/>
      </c>
      <c r="FR215" s="11" t="str">
        <f t="shared" si="571"/>
        <v/>
      </c>
      <c r="FS215" s="11" t="str">
        <f t="shared" si="571"/>
        <v/>
      </c>
      <c r="FT215" s="11" t="str">
        <f t="shared" si="571"/>
        <v/>
      </c>
      <c r="FU215" s="11" t="str">
        <f t="shared" si="571"/>
        <v/>
      </c>
      <c r="FV215" s="11" t="str">
        <f t="shared" si="571"/>
        <v/>
      </c>
      <c r="FW215" s="11" t="str">
        <f t="shared" si="571"/>
        <v/>
      </c>
      <c r="FX215" s="11" t="str">
        <f t="shared" si="571"/>
        <v/>
      </c>
      <c r="FY215" s="11" t="str">
        <f t="shared" si="571"/>
        <v/>
      </c>
      <c r="FZ215" s="11" t="str">
        <f t="shared" si="571"/>
        <v/>
      </c>
      <c r="GA215" s="11" t="str">
        <f t="shared" si="571"/>
        <v/>
      </c>
      <c r="GB215" s="11" t="str">
        <f t="shared" si="569"/>
        <v/>
      </c>
      <c r="GC215" s="11" t="str">
        <f t="shared" si="569"/>
        <v/>
      </c>
      <c r="GD215" s="11" t="str">
        <f t="shared" si="569"/>
        <v/>
      </c>
      <c r="GE215" s="11" t="str">
        <f t="shared" si="569"/>
        <v/>
      </c>
      <c r="GF215" s="11" t="str">
        <f t="shared" si="569"/>
        <v/>
      </c>
      <c r="GG215" s="11" t="str">
        <f t="shared" si="569"/>
        <v/>
      </c>
      <c r="GH215" s="11" t="str">
        <f t="shared" si="569"/>
        <v/>
      </c>
      <c r="GI215" s="11" t="str">
        <f t="shared" si="569"/>
        <v/>
      </c>
      <c r="GJ215" s="11" t="str">
        <f t="shared" si="569"/>
        <v/>
      </c>
      <c r="GK215" s="11" t="str">
        <f t="shared" si="569"/>
        <v/>
      </c>
      <c r="GL215" s="11" t="str">
        <f t="shared" si="569"/>
        <v/>
      </c>
      <c r="GM215" s="11" t="str">
        <f t="shared" si="569"/>
        <v/>
      </c>
      <c r="GN215" s="11" t="str">
        <f t="shared" si="569"/>
        <v/>
      </c>
      <c r="GO215" s="11" t="str">
        <f t="shared" si="569"/>
        <v/>
      </c>
      <c r="GP215" s="11" t="str">
        <f t="shared" si="569"/>
        <v/>
      </c>
      <c r="GQ215" s="11" t="str">
        <f t="shared" si="578"/>
        <v/>
      </c>
      <c r="GR215" s="11" t="str">
        <f t="shared" si="578"/>
        <v/>
      </c>
      <c r="GS215" s="11" t="str">
        <f t="shared" si="578"/>
        <v/>
      </c>
      <c r="GT215" s="11" t="str">
        <f t="shared" si="578"/>
        <v/>
      </c>
      <c r="GU215" s="11" t="str">
        <f t="shared" si="578"/>
        <v/>
      </c>
      <c r="GV215" s="11" t="str">
        <f t="shared" si="578"/>
        <v/>
      </c>
      <c r="GW215" s="11" t="str">
        <f t="shared" si="578"/>
        <v/>
      </c>
      <c r="GX215" s="11" t="str">
        <f t="shared" si="576"/>
        <v/>
      </c>
      <c r="GY215" s="11" t="str">
        <f t="shared" si="576"/>
        <v/>
      </c>
      <c r="GZ215" s="11" t="str">
        <f t="shared" si="576"/>
        <v/>
      </c>
      <c r="HA215" s="11" t="str">
        <f t="shared" si="576"/>
        <v/>
      </c>
      <c r="HB215" s="11" t="str">
        <f t="shared" si="576"/>
        <v/>
      </c>
      <c r="HC215" s="11" t="str">
        <f t="shared" si="576"/>
        <v/>
      </c>
      <c r="HD215" s="11" t="str">
        <f t="shared" si="576"/>
        <v/>
      </c>
      <c r="HE215" s="11" t="str">
        <f t="shared" si="576"/>
        <v/>
      </c>
      <c r="HF215" s="11" t="str">
        <f t="shared" si="576"/>
        <v/>
      </c>
      <c r="HG215" s="11" t="str">
        <f t="shared" si="576"/>
        <v/>
      </c>
      <c r="HH215" s="11" t="str">
        <f t="shared" si="576"/>
        <v/>
      </c>
      <c r="HI215" s="11" t="str">
        <f t="shared" si="576"/>
        <v/>
      </c>
      <c r="HJ215" s="11" t="str">
        <f t="shared" si="576"/>
        <v/>
      </c>
      <c r="HK215" s="11" t="str">
        <f t="shared" si="576"/>
        <v/>
      </c>
      <c r="HL215" s="11" t="str">
        <f t="shared" si="576"/>
        <v/>
      </c>
      <c r="HM215" s="11" t="str">
        <f t="shared" si="576"/>
        <v/>
      </c>
      <c r="HN215" s="11" t="str">
        <f t="shared" si="568"/>
        <v/>
      </c>
      <c r="HO215" s="11" t="str">
        <f t="shared" si="568"/>
        <v/>
      </c>
      <c r="HP215" s="11" t="str">
        <f t="shared" si="568"/>
        <v/>
      </c>
      <c r="HQ215" s="11" t="str">
        <f t="shared" si="564"/>
        <v/>
      </c>
      <c r="HR215" s="11" t="str">
        <f t="shared" si="564"/>
        <v/>
      </c>
      <c r="HS215" s="11" t="str">
        <f t="shared" si="564"/>
        <v/>
      </c>
      <c r="HT215" s="11" t="str">
        <f t="shared" si="564"/>
        <v/>
      </c>
      <c r="HU215" s="11" t="str">
        <f t="shared" si="564"/>
        <v/>
      </c>
      <c r="HV215" s="11" t="str">
        <f t="shared" si="564"/>
        <v/>
      </c>
      <c r="HW215" s="11" t="str">
        <f t="shared" si="564"/>
        <v/>
      </c>
      <c r="HX215" s="11" t="str">
        <f t="shared" si="564"/>
        <v/>
      </c>
      <c r="HY215" s="11" t="str">
        <f t="shared" si="564"/>
        <v/>
      </c>
      <c r="HZ215" s="11" t="str">
        <f t="shared" si="564"/>
        <v/>
      </c>
      <c r="IA215" s="11" t="str">
        <f t="shared" si="564"/>
        <v/>
      </c>
      <c r="IB215" s="11" t="str">
        <f t="shared" si="564"/>
        <v/>
      </c>
      <c r="IC215" s="11" t="str">
        <f t="shared" si="564"/>
        <v/>
      </c>
      <c r="ID215" s="11" t="str">
        <f t="shared" si="564"/>
        <v/>
      </c>
      <c r="IE215" s="11" t="str">
        <f t="shared" si="564"/>
        <v/>
      </c>
      <c r="IF215" s="11" t="str">
        <f t="shared" si="565"/>
        <v/>
      </c>
      <c r="IG215" s="11" t="str">
        <f t="shared" si="565"/>
        <v/>
      </c>
      <c r="IH215" s="11" t="str">
        <f t="shared" si="565"/>
        <v/>
      </c>
      <c r="II215" s="11" t="str">
        <f t="shared" si="565"/>
        <v/>
      </c>
      <c r="IJ215" s="11" t="str">
        <f t="shared" si="565"/>
        <v/>
      </c>
      <c r="IK215" s="11" t="str">
        <f t="shared" si="565"/>
        <v/>
      </c>
      <c r="IL215" s="11" t="str">
        <f t="shared" si="565"/>
        <v/>
      </c>
      <c r="IM215" s="11" t="str">
        <f t="shared" si="565"/>
        <v/>
      </c>
      <c r="IN215" s="11" t="str">
        <f t="shared" si="565"/>
        <v/>
      </c>
      <c r="IO215" s="11" t="str">
        <f t="shared" si="565"/>
        <v/>
      </c>
      <c r="IP215" s="11" t="str">
        <f t="shared" si="565"/>
        <v/>
      </c>
      <c r="IQ215" s="11" t="str">
        <f t="shared" si="565"/>
        <v/>
      </c>
      <c r="IR215" s="11" t="str">
        <f t="shared" si="565"/>
        <v/>
      </c>
      <c r="IS215" s="11" t="str">
        <f t="shared" si="565"/>
        <v/>
      </c>
      <c r="IT215" s="11" t="str">
        <f t="shared" si="565"/>
        <v/>
      </c>
      <c r="IU215" s="11" t="str">
        <f t="shared" si="565"/>
        <v/>
      </c>
      <c r="IV215" s="11" t="str">
        <f t="shared" si="562"/>
        <v/>
      </c>
      <c r="IW215" s="11" t="str">
        <f t="shared" si="562"/>
        <v/>
      </c>
      <c r="IX215" s="11" t="str">
        <f t="shared" si="562"/>
        <v/>
      </c>
      <c r="IY215" s="11" t="str">
        <f t="shared" si="562"/>
        <v/>
      </c>
      <c r="IZ215" s="11" t="str">
        <f t="shared" si="562"/>
        <v/>
      </c>
      <c r="JA215" s="11" t="str">
        <f t="shared" si="562"/>
        <v/>
      </c>
      <c r="JB215" s="11" t="str">
        <f t="shared" si="562"/>
        <v/>
      </c>
      <c r="JC215" s="11" t="str">
        <f t="shared" si="562"/>
        <v/>
      </c>
      <c r="JD215" s="11" t="str">
        <f t="shared" si="562"/>
        <v/>
      </c>
      <c r="JE215" s="11" t="str">
        <f t="shared" si="562"/>
        <v/>
      </c>
      <c r="JF215" s="11" t="str">
        <f t="shared" si="562"/>
        <v/>
      </c>
      <c r="JG215" s="11" t="str">
        <f t="shared" si="560"/>
        <v/>
      </c>
      <c r="JH215" s="11" t="str">
        <f t="shared" si="557"/>
        <v/>
      </c>
      <c r="JI215" s="11" t="str">
        <f t="shared" si="557"/>
        <v/>
      </c>
      <c r="JJ215" s="11" t="str">
        <f t="shared" si="570"/>
        <v/>
      </c>
      <c r="JK215" s="11" t="str">
        <f t="shared" si="570"/>
        <v/>
      </c>
      <c r="JL215" s="11" t="str">
        <f t="shared" si="570"/>
        <v/>
      </c>
      <c r="JM215" s="11"/>
      <c r="JN215" s="12"/>
    </row>
    <row r="216" spans="1:274" s="13" customFormat="1" ht="36.75" customHeight="1" x14ac:dyDescent="0.2">
      <c r="A216" s="4"/>
      <c r="B216" s="94" t="str">
        <f t="shared" si="566"/>
        <v/>
      </c>
      <c r="C216" s="9"/>
      <c r="D216" s="9"/>
      <c r="E216" s="9"/>
      <c r="F216" s="9"/>
      <c r="G216" s="9"/>
      <c r="H216" s="9"/>
      <c r="I216" s="10"/>
      <c r="J216" s="38"/>
      <c r="K216" s="10"/>
      <c r="L216" s="38"/>
      <c r="M216" s="11" t="str">
        <f t="shared" si="574"/>
        <v/>
      </c>
      <c r="N216" s="11" t="str">
        <f t="shared" si="574"/>
        <v/>
      </c>
      <c r="O216" s="11" t="str">
        <f t="shared" si="574"/>
        <v/>
      </c>
      <c r="P216" s="11" t="str">
        <f t="shared" si="574"/>
        <v/>
      </c>
      <c r="Q216" s="11" t="str">
        <f t="shared" si="574"/>
        <v/>
      </c>
      <c r="R216" s="11" t="str">
        <f t="shared" si="574"/>
        <v/>
      </c>
      <c r="S216" s="11" t="str">
        <f t="shared" si="574"/>
        <v/>
      </c>
      <c r="T216" s="11" t="str">
        <f t="shared" si="574"/>
        <v/>
      </c>
      <c r="U216" s="11" t="str">
        <f t="shared" si="574"/>
        <v/>
      </c>
      <c r="V216" s="11" t="str">
        <f t="shared" si="574"/>
        <v/>
      </c>
      <c r="W216" s="11" t="str">
        <f t="shared" si="574"/>
        <v/>
      </c>
      <c r="X216" s="11" t="str">
        <f t="shared" si="574"/>
        <v/>
      </c>
      <c r="Y216" s="11" t="str">
        <f t="shared" si="574"/>
        <v/>
      </c>
      <c r="Z216" s="11" t="str">
        <f t="shared" si="574"/>
        <v/>
      </c>
      <c r="AA216" s="11" t="str">
        <f t="shared" si="574"/>
        <v/>
      </c>
      <c r="AB216" s="11" t="str">
        <f t="shared" si="574"/>
        <v/>
      </c>
      <c r="AC216" s="11" t="str">
        <f t="shared" si="572"/>
        <v/>
      </c>
      <c r="AD216" s="11" t="str">
        <f t="shared" si="572"/>
        <v/>
      </c>
      <c r="AE216" s="11" t="str">
        <f t="shared" si="572"/>
        <v/>
      </c>
      <c r="AF216" s="11" t="str">
        <f t="shared" si="572"/>
        <v/>
      </c>
      <c r="AG216" s="11" t="str">
        <f t="shared" si="572"/>
        <v/>
      </c>
      <c r="AH216" s="11" t="str">
        <f t="shared" si="572"/>
        <v/>
      </c>
      <c r="AI216" s="11" t="str">
        <f t="shared" si="572"/>
        <v/>
      </c>
      <c r="AJ216" s="11" t="str">
        <f t="shared" si="572"/>
        <v/>
      </c>
      <c r="AK216" s="11" t="str">
        <f t="shared" si="572"/>
        <v/>
      </c>
      <c r="AL216" s="11" t="str">
        <f t="shared" si="572"/>
        <v/>
      </c>
      <c r="AM216" s="11" t="str">
        <f t="shared" si="572"/>
        <v/>
      </c>
      <c r="AN216" s="11" t="str">
        <f t="shared" si="572"/>
        <v/>
      </c>
      <c r="AO216" s="11" t="str">
        <f t="shared" si="572"/>
        <v/>
      </c>
      <c r="AP216" s="11" t="str">
        <f t="shared" si="572"/>
        <v/>
      </c>
      <c r="AQ216" s="11" t="str">
        <f t="shared" si="572"/>
        <v/>
      </c>
      <c r="AR216" s="11" t="str">
        <f t="shared" si="579"/>
        <v/>
      </c>
      <c r="AS216" s="11" t="str">
        <f t="shared" si="579"/>
        <v/>
      </c>
      <c r="AT216" s="11" t="str">
        <f t="shared" si="579"/>
        <v/>
      </c>
      <c r="AU216" s="11" t="str">
        <f t="shared" si="579"/>
        <v/>
      </c>
      <c r="AV216" s="11" t="str">
        <f t="shared" si="579"/>
        <v/>
      </c>
      <c r="AW216" s="11" t="str">
        <f t="shared" si="579"/>
        <v/>
      </c>
      <c r="AX216" s="11" t="str">
        <f t="shared" si="579"/>
        <v/>
      </c>
      <c r="AY216" s="11" t="str">
        <f t="shared" si="579"/>
        <v/>
      </c>
      <c r="AZ216" s="11" t="str">
        <f t="shared" si="579"/>
        <v/>
      </c>
      <c r="BA216" s="11" t="str">
        <f t="shared" si="579"/>
        <v/>
      </c>
      <c r="BB216" s="11" t="str">
        <f t="shared" si="579"/>
        <v/>
      </c>
      <c r="BC216" s="11" t="str">
        <f t="shared" si="579"/>
        <v/>
      </c>
      <c r="BD216" s="11" t="str">
        <f t="shared" si="579"/>
        <v/>
      </c>
      <c r="BE216" s="11" t="str">
        <f t="shared" si="579"/>
        <v/>
      </c>
      <c r="BF216" s="11" t="str">
        <f t="shared" si="579"/>
        <v/>
      </c>
      <c r="BG216" s="11" t="str">
        <f t="shared" si="579"/>
        <v/>
      </c>
      <c r="BH216" s="11" t="str">
        <f t="shared" si="577"/>
        <v/>
      </c>
      <c r="BI216" s="11" t="str">
        <f t="shared" si="577"/>
        <v/>
      </c>
      <c r="BJ216" s="11" t="str">
        <f t="shared" si="577"/>
        <v/>
      </c>
      <c r="BK216" s="11" t="str">
        <f t="shared" si="577"/>
        <v/>
      </c>
      <c r="BL216" s="11" t="str">
        <f t="shared" si="577"/>
        <v/>
      </c>
      <c r="BM216" s="11" t="str">
        <f t="shared" si="577"/>
        <v/>
      </c>
      <c r="BN216" s="11" t="str">
        <f t="shared" si="577"/>
        <v/>
      </c>
      <c r="BO216" s="11" t="str">
        <f t="shared" si="577"/>
        <v/>
      </c>
      <c r="BP216" s="11" t="str">
        <f t="shared" si="577"/>
        <v/>
      </c>
      <c r="BQ216" s="11" t="str">
        <f t="shared" si="577"/>
        <v/>
      </c>
      <c r="BR216" s="11" t="str">
        <f t="shared" si="577"/>
        <v/>
      </c>
      <c r="BS216" s="11" t="str">
        <f t="shared" si="577"/>
        <v/>
      </c>
      <c r="BT216" s="11" t="str">
        <f t="shared" si="577"/>
        <v/>
      </c>
      <c r="BU216" s="11" t="str">
        <f t="shared" si="577"/>
        <v/>
      </c>
      <c r="BV216" s="11" t="str">
        <f t="shared" si="577"/>
        <v/>
      </c>
      <c r="BW216" s="11" t="str">
        <f t="shared" si="581"/>
        <v/>
      </c>
      <c r="BX216" s="11" t="str">
        <f t="shared" si="581"/>
        <v/>
      </c>
      <c r="BY216" s="11" t="str">
        <f t="shared" si="581"/>
        <v/>
      </c>
      <c r="BZ216" s="11" t="str">
        <f t="shared" si="581"/>
        <v/>
      </c>
      <c r="CA216" s="11" t="str">
        <f t="shared" si="581"/>
        <v/>
      </c>
      <c r="CB216" s="11" t="str">
        <f t="shared" si="581"/>
        <v/>
      </c>
      <c r="CC216" s="11" t="str">
        <f t="shared" si="581"/>
        <v/>
      </c>
      <c r="CD216" s="11" t="str">
        <f t="shared" si="581"/>
        <v/>
      </c>
      <c r="CE216" s="11" t="str">
        <f t="shared" si="581"/>
        <v/>
      </c>
      <c r="CF216" s="11" t="str">
        <f t="shared" si="581"/>
        <v/>
      </c>
      <c r="CG216" s="11" t="str">
        <f t="shared" si="581"/>
        <v/>
      </c>
      <c r="CH216" s="11" t="str">
        <f t="shared" si="581"/>
        <v/>
      </c>
      <c r="CI216" s="11" t="str">
        <f t="shared" si="581"/>
        <v/>
      </c>
      <c r="CJ216" s="11" t="str">
        <f t="shared" si="581"/>
        <v/>
      </c>
      <c r="CK216" s="11" t="str">
        <f t="shared" si="581"/>
        <v/>
      </c>
      <c r="CL216" s="11" t="str">
        <f t="shared" si="581"/>
        <v/>
      </c>
      <c r="CM216" s="11" t="str">
        <f t="shared" si="580"/>
        <v/>
      </c>
      <c r="CN216" s="11" t="str">
        <f t="shared" si="580"/>
        <v/>
      </c>
      <c r="CO216" s="11" t="str">
        <f t="shared" si="580"/>
        <v/>
      </c>
      <c r="CP216" s="11" t="str">
        <f t="shared" si="580"/>
        <v/>
      </c>
      <c r="CQ216" s="11" t="str">
        <f t="shared" si="580"/>
        <v/>
      </c>
      <c r="CR216" s="11" t="str">
        <f t="shared" si="580"/>
        <v/>
      </c>
      <c r="CS216" s="11" t="str">
        <f t="shared" si="580"/>
        <v/>
      </c>
      <c r="CT216" s="11" t="str">
        <f t="shared" si="580"/>
        <v/>
      </c>
      <c r="CU216" s="11" t="str">
        <f t="shared" si="580"/>
        <v/>
      </c>
      <c r="CV216" s="11" t="str">
        <f t="shared" si="580"/>
        <v/>
      </c>
      <c r="CW216" s="11" t="str">
        <f t="shared" si="580"/>
        <v/>
      </c>
      <c r="CX216" s="11" t="str">
        <f t="shared" si="580"/>
        <v/>
      </c>
      <c r="CY216" s="11" t="str">
        <f t="shared" si="580"/>
        <v/>
      </c>
      <c r="CZ216" s="11" t="str">
        <f t="shared" si="580"/>
        <v/>
      </c>
      <c r="DA216" s="11" t="str">
        <f t="shared" si="580"/>
        <v/>
      </c>
      <c r="DB216" s="11" t="str">
        <f t="shared" si="567"/>
        <v/>
      </c>
      <c r="DC216" s="11" t="str">
        <f t="shared" si="567"/>
        <v/>
      </c>
      <c r="DD216" s="11" t="str">
        <f t="shared" si="567"/>
        <v/>
      </c>
      <c r="DE216" s="11" t="str">
        <f t="shared" si="567"/>
        <v/>
      </c>
      <c r="DF216" s="11" t="str">
        <f t="shared" si="567"/>
        <v/>
      </c>
      <c r="DG216" s="11" t="str">
        <f t="shared" si="567"/>
        <v/>
      </c>
      <c r="DH216" s="11" t="str">
        <f t="shared" si="567"/>
        <v/>
      </c>
      <c r="DI216" s="11" t="str">
        <f t="shared" si="567"/>
        <v/>
      </c>
      <c r="DJ216" s="11" t="str">
        <f t="shared" si="567"/>
        <v/>
      </c>
      <c r="DK216" s="11" t="str">
        <f t="shared" si="567"/>
        <v/>
      </c>
      <c r="DL216" s="11" t="str">
        <f t="shared" si="567"/>
        <v/>
      </c>
      <c r="DM216" s="11" t="str">
        <f t="shared" si="567"/>
        <v/>
      </c>
      <c r="DN216" s="11" t="str">
        <f t="shared" si="567"/>
        <v/>
      </c>
      <c r="DO216" s="11" t="str">
        <f t="shared" si="567"/>
        <v/>
      </c>
      <c r="DP216" s="11" t="str">
        <f t="shared" si="567"/>
        <v/>
      </c>
      <c r="DQ216" s="11" t="str">
        <f t="shared" si="567"/>
        <v/>
      </c>
      <c r="DR216" s="11" t="str">
        <f t="shared" si="563"/>
        <v/>
      </c>
      <c r="DS216" s="11" t="str">
        <f t="shared" si="563"/>
        <v/>
      </c>
      <c r="DT216" s="11" t="str">
        <f t="shared" si="563"/>
        <v/>
      </c>
      <c r="DU216" s="11" t="str">
        <f t="shared" si="563"/>
        <v/>
      </c>
      <c r="DV216" s="11" t="str">
        <f t="shared" si="563"/>
        <v/>
      </c>
      <c r="DW216" s="11" t="str">
        <f t="shared" si="563"/>
        <v/>
      </c>
      <c r="DX216" s="11" t="str">
        <f t="shared" si="563"/>
        <v/>
      </c>
      <c r="DY216" s="11" t="str">
        <f t="shared" si="563"/>
        <v/>
      </c>
      <c r="DZ216" s="11" t="str">
        <f t="shared" si="563"/>
        <v/>
      </c>
      <c r="EA216" s="11" t="str">
        <f t="shared" si="563"/>
        <v/>
      </c>
      <c r="EB216" s="11" t="str">
        <f t="shared" si="563"/>
        <v/>
      </c>
      <c r="EC216" s="11" t="str">
        <f t="shared" si="563"/>
        <v/>
      </c>
      <c r="ED216" s="11" t="str">
        <f t="shared" si="563"/>
        <v/>
      </c>
      <c r="EE216" s="11" t="str">
        <f t="shared" si="563"/>
        <v/>
      </c>
      <c r="EF216" s="11" t="str">
        <f t="shared" si="563"/>
        <v/>
      </c>
      <c r="EG216" s="11" t="str">
        <f t="shared" si="575"/>
        <v/>
      </c>
      <c r="EH216" s="11" t="str">
        <f t="shared" si="575"/>
        <v/>
      </c>
      <c r="EI216" s="11" t="str">
        <f t="shared" si="575"/>
        <v/>
      </c>
      <c r="EJ216" s="11" t="str">
        <f t="shared" si="575"/>
        <v/>
      </c>
      <c r="EK216" s="11" t="str">
        <f t="shared" si="575"/>
        <v/>
      </c>
      <c r="EL216" s="11" t="str">
        <f t="shared" si="575"/>
        <v/>
      </c>
      <c r="EM216" s="11" t="str">
        <f t="shared" si="575"/>
        <v/>
      </c>
      <c r="EN216" s="11" t="str">
        <f t="shared" si="575"/>
        <v/>
      </c>
      <c r="EO216" s="11" t="str">
        <f t="shared" si="575"/>
        <v/>
      </c>
      <c r="EP216" s="11" t="str">
        <f t="shared" si="575"/>
        <v/>
      </c>
      <c r="EQ216" s="11" t="str">
        <f t="shared" si="575"/>
        <v/>
      </c>
      <c r="ER216" s="11" t="str">
        <f t="shared" si="575"/>
        <v/>
      </c>
      <c r="ES216" s="11" t="str">
        <f t="shared" si="575"/>
        <v/>
      </c>
      <c r="ET216" s="11" t="str">
        <f t="shared" si="575"/>
        <v/>
      </c>
      <c r="EU216" s="11" t="str">
        <f t="shared" si="575"/>
        <v/>
      </c>
      <c r="EV216" s="11" t="str">
        <f t="shared" si="575"/>
        <v/>
      </c>
      <c r="EW216" s="11" t="str">
        <f t="shared" si="573"/>
        <v/>
      </c>
      <c r="EX216" s="11" t="str">
        <f t="shared" si="573"/>
        <v/>
      </c>
      <c r="EY216" s="11" t="str">
        <f t="shared" si="573"/>
        <v/>
      </c>
      <c r="EZ216" s="11" t="str">
        <f t="shared" si="573"/>
        <v/>
      </c>
      <c r="FA216" s="11" t="str">
        <f t="shared" si="573"/>
        <v/>
      </c>
      <c r="FB216" s="11" t="str">
        <f t="shared" si="573"/>
        <v/>
      </c>
      <c r="FC216" s="11" t="str">
        <f t="shared" si="573"/>
        <v/>
      </c>
      <c r="FD216" s="11" t="str">
        <f t="shared" si="573"/>
        <v/>
      </c>
      <c r="FE216" s="11" t="str">
        <f t="shared" si="573"/>
        <v/>
      </c>
      <c r="FF216" s="11" t="str">
        <f t="shared" si="573"/>
        <v/>
      </c>
      <c r="FG216" s="11" t="str">
        <f t="shared" si="573"/>
        <v/>
      </c>
      <c r="FH216" s="11" t="str">
        <f t="shared" si="573"/>
        <v/>
      </c>
      <c r="FI216" s="11" t="str">
        <f t="shared" si="573"/>
        <v/>
      </c>
      <c r="FJ216" s="11" t="str">
        <f t="shared" si="573"/>
        <v/>
      </c>
      <c r="FK216" s="11" t="str">
        <f t="shared" si="573"/>
        <v/>
      </c>
      <c r="FL216" s="11" t="str">
        <f t="shared" si="571"/>
        <v/>
      </c>
      <c r="FM216" s="11" t="str">
        <f t="shared" si="571"/>
        <v/>
      </c>
      <c r="FN216" s="11" t="str">
        <f t="shared" si="571"/>
        <v/>
      </c>
      <c r="FO216" s="11" t="str">
        <f t="shared" si="571"/>
        <v/>
      </c>
      <c r="FP216" s="11" t="str">
        <f t="shared" si="571"/>
        <v/>
      </c>
      <c r="FQ216" s="11" t="str">
        <f t="shared" si="571"/>
        <v/>
      </c>
      <c r="FR216" s="11" t="str">
        <f t="shared" si="571"/>
        <v/>
      </c>
      <c r="FS216" s="11" t="str">
        <f t="shared" si="571"/>
        <v/>
      </c>
      <c r="FT216" s="11" t="str">
        <f t="shared" si="571"/>
        <v/>
      </c>
      <c r="FU216" s="11" t="str">
        <f t="shared" si="571"/>
        <v/>
      </c>
      <c r="FV216" s="11" t="str">
        <f t="shared" si="571"/>
        <v/>
      </c>
      <c r="FW216" s="11" t="str">
        <f t="shared" si="571"/>
        <v/>
      </c>
      <c r="FX216" s="11" t="str">
        <f t="shared" si="571"/>
        <v/>
      </c>
      <c r="FY216" s="11" t="str">
        <f t="shared" si="571"/>
        <v/>
      </c>
      <c r="FZ216" s="11" t="str">
        <f t="shared" si="571"/>
        <v/>
      </c>
      <c r="GA216" s="11" t="str">
        <f t="shared" si="571"/>
        <v/>
      </c>
      <c r="GB216" s="11" t="str">
        <f t="shared" si="569"/>
        <v/>
      </c>
      <c r="GC216" s="11" t="str">
        <f t="shared" si="569"/>
        <v/>
      </c>
      <c r="GD216" s="11" t="str">
        <f t="shared" si="569"/>
        <v/>
      </c>
      <c r="GE216" s="11" t="str">
        <f t="shared" si="569"/>
        <v/>
      </c>
      <c r="GF216" s="11" t="str">
        <f t="shared" si="569"/>
        <v/>
      </c>
      <c r="GG216" s="11" t="str">
        <f t="shared" si="569"/>
        <v/>
      </c>
      <c r="GH216" s="11" t="str">
        <f t="shared" si="569"/>
        <v/>
      </c>
      <c r="GI216" s="11" t="str">
        <f t="shared" si="569"/>
        <v/>
      </c>
      <c r="GJ216" s="11" t="str">
        <f t="shared" si="569"/>
        <v/>
      </c>
      <c r="GK216" s="11" t="str">
        <f t="shared" si="569"/>
        <v/>
      </c>
      <c r="GL216" s="11" t="str">
        <f t="shared" si="569"/>
        <v/>
      </c>
      <c r="GM216" s="11" t="str">
        <f t="shared" si="569"/>
        <v/>
      </c>
      <c r="GN216" s="11" t="str">
        <f t="shared" si="569"/>
        <v/>
      </c>
      <c r="GO216" s="11" t="str">
        <f t="shared" si="569"/>
        <v/>
      </c>
      <c r="GP216" s="11" t="str">
        <f t="shared" si="569"/>
        <v/>
      </c>
      <c r="GQ216" s="11" t="str">
        <f t="shared" si="578"/>
        <v/>
      </c>
      <c r="GR216" s="11" t="str">
        <f t="shared" si="578"/>
        <v/>
      </c>
      <c r="GS216" s="11" t="str">
        <f t="shared" si="578"/>
        <v/>
      </c>
      <c r="GT216" s="11" t="str">
        <f t="shared" si="578"/>
        <v/>
      </c>
      <c r="GU216" s="11" t="str">
        <f t="shared" si="578"/>
        <v/>
      </c>
      <c r="GV216" s="11" t="str">
        <f t="shared" si="578"/>
        <v/>
      </c>
      <c r="GW216" s="11" t="str">
        <f t="shared" si="578"/>
        <v/>
      </c>
      <c r="GX216" s="11" t="str">
        <f t="shared" si="576"/>
        <v/>
      </c>
      <c r="GY216" s="11" t="str">
        <f t="shared" si="576"/>
        <v/>
      </c>
      <c r="GZ216" s="11" t="str">
        <f t="shared" si="576"/>
        <v/>
      </c>
      <c r="HA216" s="11" t="str">
        <f t="shared" si="576"/>
        <v/>
      </c>
      <c r="HB216" s="11" t="str">
        <f t="shared" si="576"/>
        <v/>
      </c>
      <c r="HC216" s="11" t="str">
        <f t="shared" si="576"/>
        <v/>
      </c>
      <c r="HD216" s="11" t="str">
        <f t="shared" si="576"/>
        <v/>
      </c>
      <c r="HE216" s="11" t="str">
        <f t="shared" si="576"/>
        <v/>
      </c>
      <c r="HF216" s="11" t="str">
        <f t="shared" si="576"/>
        <v/>
      </c>
      <c r="HG216" s="11" t="str">
        <f t="shared" si="576"/>
        <v/>
      </c>
      <c r="HH216" s="11" t="str">
        <f t="shared" si="576"/>
        <v/>
      </c>
      <c r="HI216" s="11" t="str">
        <f t="shared" si="576"/>
        <v/>
      </c>
      <c r="HJ216" s="11" t="str">
        <f t="shared" si="576"/>
        <v/>
      </c>
      <c r="HK216" s="11" t="str">
        <f t="shared" si="576"/>
        <v/>
      </c>
      <c r="HL216" s="11" t="str">
        <f t="shared" si="576"/>
        <v/>
      </c>
      <c r="HM216" s="11" t="str">
        <f t="shared" si="576"/>
        <v/>
      </c>
      <c r="HN216" s="11" t="str">
        <f t="shared" si="568"/>
        <v/>
      </c>
      <c r="HO216" s="11" t="str">
        <f t="shared" si="568"/>
        <v/>
      </c>
      <c r="HP216" s="11" t="str">
        <f t="shared" si="568"/>
        <v/>
      </c>
      <c r="HQ216" s="11" t="str">
        <f t="shared" si="564"/>
        <v/>
      </c>
      <c r="HR216" s="11" t="str">
        <f t="shared" si="564"/>
        <v/>
      </c>
      <c r="HS216" s="11" t="str">
        <f t="shared" si="564"/>
        <v/>
      </c>
      <c r="HT216" s="11" t="str">
        <f t="shared" si="564"/>
        <v/>
      </c>
      <c r="HU216" s="11" t="str">
        <f t="shared" si="564"/>
        <v/>
      </c>
      <c r="HV216" s="11" t="str">
        <f t="shared" si="564"/>
        <v/>
      </c>
      <c r="HW216" s="11" t="str">
        <f t="shared" si="564"/>
        <v/>
      </c>
      <c r="HX216" s="11" t="str">
        <f t="shared" si="564"/>
        <v/>
      </c>
      <c r="HY216" s="11" t="str">
        <f t="shared" si="564"/>
        <v/>
      </c>
      <c r="HZ216" s="11" t="str">
        <f t="shared" si="564"/>
        <v/>
      </c>
      <c r="IA216" s="11" t="str">
        <f t="shared" si="564"/>
        <v/>
      </c>
      <c r="IB216" s="11" t="str">
        <f t="shared" si="564"/>
        <v/>
      </c>
      <c r="IC216" s="11" t="str">
        <f t="shared" si="564"/>
        <v/>
      </c>
      <c r="ID216" s="11" t="str">
        <f t="shared" si="564"/>
        <v/>
      </c>
      <c r="IE216" s="11" t="str">
        <f t="shared" si="564"/>
        <v/>
      </c>
      <c r="IF216" s="11" t="str">
        <f t="shared" si="565"/>
        <v/>
      </c>
      <c r="IG216" s="11" t="str">
        <f t="shared" si="565"/>
        <v/>
      </c>
      <c r="IH216" s="11" t="str">
        <f t="shared" si="565"/>
        <v/>
      </c>
      <c r="II216" s="11" t="str">
        <f t="shared" si="565"/>
        <v/>
      </c>
      <c r="IJ216" s="11" t="str">
        <f t="shared" si="565"/>
        <v/>
      </c>
      <c r="IK216" s="11" t="str">
        <f t="shared" si="565"/>
        <v/>
      </c>
      <c r="IL216" s="11" t="str">
        <f t="shared" si="565"/>
        <v/>
      </c>
      <c r="IM216" s="11" t="str">
        <f t="shared" si="565"/>
        <v/>
      </c>
      <c r="IN216" s="11" t="str">
        <f t="shared" si="565"/>
        <v/>
      </c>
      <c r="IO216" s="11" t="str">
        <f t="shared" si="565"/>
        <v/>
      </c>
      <c r="IP216" s="11" t="str">
        <f t="shared" si="565"/>
        <v/>
      </c>
      <c r="IQ216" s="11" t="str">
        <f t="shared" si="565"/>
        <v/>
      </c>
      <c r="IR216" s="11" t="str">
        <f t="shared" si="565"/>
        <v/>
      </c>
      <c r="IS216" s="11" t="str">
        <f t="shared" si="565"/>
        <v/>
      </c>
      <c r="IT216" s="11" t="str">
        <f t="shared" si="565"/>
        <v/>
      </c>
      <c r="IU216" s="11" t="str">
        <f t="shared" si="565"/>
        <v/>
      </c>
      <c r="IV216" s="11" t="str">
        <f t="shared" si="562"/>
        <v/>
      </c>
      <c r="IW216" s="11" t="str">
        <f t="shared" si="562"/>
        <v/>
      </c>
      <c r="IX216" s="11" t="str">
        <f t="shared" si="562"/>
        <v/>
      </c>
      <c r="IY216" s="11" t="str">
        <f t="shared" si="562"/>
        <v/>
      </c>
      <c r="IZ216" s="11" t="str">
        <f t="shared" si="562"/>
        <v/>
      </c>
      <c r="JA216" s="11" t="str">
        <f t="shared" si="562"/>
        <v/>
      </c>
      <c r="JB216" s="11" t="str">
        <f t="shared" si="562"/>
        <v/>
      </c>
      <c r="JC216" s="11" t="str">
        <f t="shared" si="562"/>
        <v/>
      </c>
      <c r="JD216" s="11" t="str">
        <f t="shared" si="562"/>
        <v/>
      </c>
      <c r="JE216" s="11" t="str">
        <f t="shared" si="562"/>
        <v/>
      </c>
      <c r="JF216" s="11" t="str">
        <f t="shared" si="562"/>
        <v/>
      </c>
      <c r="JG216" s="11" t="str">
        <f t="shared" si="560"/>
        <v/>
      </c>
      <c r="JH216" s="11" t="str">
        <f t="shared" si="557"/>
        <v/>
      </c>
      <c r="JI216" s="11" t="str">
        <f t="shared" si="557"/>
        <v/>
      </c>
      <c r="JJ216" s="11" t="str">
        <f t="shared" si="570"/>
        <v/>
      </c>
      <c r="JK216" s="11" t="str">
        <f t="shared" si="570"/>
        <v/>
      </c>
      <c r="JL216" s="11" t="str">
        <f t="shared" si="570"/>
        <v/>
      </c>
      <c r="JM216" s="11"/>
      <c r="JN216" s="12"/>
    </row>
    <row r="217" spans="1:274" s="13" customFormat="1" ht="36.75" customHeight="1" x14ac:dyDescent="0.2">
      <c r="A217" s="4"/>
      <c r="B217" s="94" t="str">
        <f t="shared" si="566"/>
        <v/>
      </c>
      <c r="C217" s="9"/>
      <c r="D217" s="9"/>
      <c r="E217" s="9"/>
      <c r="F217" s="9"/>
      <c r="G217" s="9"/>
      <c r="H217" s="9"/>
      <c r="I217" s="10"/>
      <c r="J217" s="38"/>
      <c r="K217" s="10"/>
      <c r="L217" s="38"/>
      <c r="M217" s="11" t="str">
        <f t="shared" si="574"/>
        <v/>
      </c>
      <c r="N217" s="11" t="str">
        <f t="shared" si="574"/>
        <v/>
      </c>
      <c r="O217" s="11" t="str">
        <f t="shared" si="574"/>
        <v/>
      </c>
      <c r="P217" s="11" t="str">
        <f t="shared" si="574"/>
        <v/>
      </c>
      <c r="Q217" s="11" t="str">
        <f t="shared" si="574"/>
        <v/>
      </c>
      <c r="R217" s="11" t="str">
        <f t="shared" si="574"/>
        <v/>
      </c>
      <c r="S217" s="11" t="str">
        <f t="shared" si="574"/>
        <v/>
      </c>
      <c r="T217" s="11" t="str">
        <f t="shared" si="574"/>
        <v/>
      </c>
      <c r="U217" s="11" t="str">
        <f t="shared" si="574"/>
        <v/>
      </c>
      <c r="V217" s="11" t="str">
        <f t="shared" si="574"/>
        <v/>
      </c>
      <c r="W217" s="11" t="str">
        <f t="shared" si="574"/>
        <v/>
      </c>
      <c r="X217" s="11" t="str">
        <f t="shared" si="574"/>
        <v/>
      </c>
      <c r="Y217" s="11" t="str">
        <f t="shared" si="574"/>
        <v/>
      </c>
      <c r="Z217" s="11" t="str">
        <f t="shared" si="574"/>
        <v/>
      </c>
      <c r="AA217" s="11" t="str">
        <f t="shared" si="574"/>
        <v/>
      </c>
      <c r="AB217" s="11" t="str">
        <f t="shared" si="574"/>
        <v/>
      </c>
      <c r="AC217" s="11" t="str">
        <f t="shared" si="572"/>
        <v/>
      </c>
      <c r="AD217" s="11" t="str">
        <f t="shared" si="572"/>
        <v/>
      </c>
      <c r="AE217" s="11" t="str">
        <f t="shared" si="572"/>
        <v/>
      </c>
      <c r="AF217" s="11" t="str">
        <f t="shared" si="572"/>
        <v/>
      </c>
      <c r="AG217" s="11" t="str">
        <f t="shared" si="572"/>
        <v/>
      </c>
      <c r="AH217" s="11" t="str">
        <f t="shared" si="572"/>
        <v/>
      </c>
      <c r="AI217" s="11" t="str">
        <f t="shared" si="572"/>
        <v/>
      </c>
      <c r="AJ217" s="11" t="str">
        <f t="shared" si="572"/>
        <v/>
      </c>
      <c r="AK217" s="11" t="str">
        <f t="shared" si="572"/>
        <v/>
      </c>
      <c r="AL217" s="11" t="str">
        <f t="shared" si="572"/>
        <v/>
      </c>
      <c r="AM217" s="11" t="str">
        <f t="shared" si="572"/>
        <v/>
      </c>
      <c r="AN217" s="11" t="str">
        <f t="shared" si="572"/>
        <v/>
      </c>
      <c r="AO217" s="11" t="str">
        <f t="shared" si="572"/>
        <v/>
      </c>
      <c r="AP217" s="11" t="str">
        <f t="shared" si="572"/>
        <v/>
      </c>
      <c r="AQ217" s="11" t="str">
        <f t="shared" si="572"/>
        <v/>
      </c>
      <c r="AR217" s="11" t="str">
        <f t="shared" si="579"/>
        <v/>
      </c>
      <c r="AS217" s="11" t="str">
        <f t="shared" si="579"/>
        <v/>
      </c>
      <c r="AT217" s="11" t="str">
        <f t="shared" si="579"/>
        <v/>
      </c>
      <c r="AU217" s="11" t="str">
        <f t="shared" si="579"/>
        <v/>
      </c>
      <c r="AV217" s="11" t="str">
        <f t="shared" si="579"/>
        <v/>
      </c>
      <c r="AW217" s="11" t="str">
        <f t="shared" si="579"/>
        <v/>
      </c>
      <c r="AX217" s="11" t="str">
        <f t="shared" si="579"/>
        <v/>
      </c>
      <c r="AY217" s="11" t="str">
        <f t="shared" si="579"/>
        <v/>
      </c>
      <c r="AZ217" s="11" t="str">
        <f t="shared" si="579"/>
        <v/>
      </c>
      <c r="BA217" s="11" t="str">
        <f t="shared" si="579"/>
        <v/>
      </c>
      <c r="BB217" s="11" t="str">
        <f t="shared" si="579"/>
        <v/>
      </c>
      <c r="BC217" s="11" t="str">
        <f t="shared" si="579"/>
        <v/>
      </c>
      <c r="BD217" s="11" t="str">
        <f t="shared" si="579"/>
        <v/>
      </c>
      <c r="BE217" s="11" t="str">
        <f t="shared" si="579"/>
        <v/>
      </c>
      <c r="BF217" s="11" t="str">
        <f t="shared" si="579"/>
        <v/>
      </c>
      <c r="BG217" s="11" t="str">
        <f t="shared" si="579"/>
        <v/>
      </c>
      <c r="BH217" s="11" t="str">
        <f t="shared" si="577"/>
        <v/>
      </c>
      <c r="BI217" s="11" t="str">
        <f t="shared" si="577"/>
        <v/>
      </c>
      <c r="BJ217" s="11" t="str">
        <f t="shared" si="577"/>
        <v/>
      </c>
      <c r="BK217" s="11" t="str">
        <f t="shared" si="577"/>
        <v/>
      </c>
      <c r="BL217" s="11" t="str">
        <f t="shared" si="577"/>
        <v/>
      </c>
      <c r="BM217" s="11" t="str">
        <f t="shared" si="577"/>
        <v/>
      </c>
      <c r="BN217" s="11" t="str">
        <f t="shared" si="577"/>
        <v/>
      </c>
      <c r="BO217" s="11" t="str">
        <f t="shared" si="577"/>
        <v/>
      </c>
      <c r="BP217" s="11" t="str">
        <f t="shared" si="577"/>
        <v/>
      </c>
      <c r="BQ217" s="11" t="str">
        <f t="shared" si="577"/>
        <v/>
      </c>
      <c r="BR217" s="11" t="str">
        <f t="shared" si="577"/>
        <v/>
      </c>
      <c r="BS217" s="11" t="str">
        <f t="shared" si="577"/>
        <v/>
      </c>
      <c r="BT217" s="11" t="str">
        <f t="shared" si="577"/>
        <v/>
      </c>
      <c r="BU217" s="11" t="str">
        <f t="shared" si="577"/>
        <v/>
      </c>
      <c r="BV217" s="11" t="str">
        <f t="shared" si="577"/>
        <v/>
      </c>
      <c r="BW217" s="11" t="str">
        <f t="shared" si="581"/>
        <v/>
      </c>
      <c r="BX217" s="11" t="str">
        <f t="shared" si="581"/>
        <v/>
      </c>
      <c r="BY217" s="11" t="str">
        <f t="shared" si="581"/>
        <v/>
      </c>
      <c r="BZ217" s="11" t="str">
        <f t="shared" si="581"/>
        <v/>
      </c>
      <c r="CA217" s="11" t="str">
        <f t="shared" si="581"/>
        <v/>
      </c>
      <c r="CB217" s="11" t="str">
        <f t="shared" si="581"/>
        <v/>
      </c>
      <c r="CC217" s="11" t="str">
        <f t="shared" si="581"/>
        <v/>
      </c>
      <c r="CD217" s="11" t="str">
        <f t="shared" si="581"/>
        <v/>
      </c>
      <c r="CE217" s="11" t="str">
        <f t="shared" si="581"/>
        <v/>
      </c>
      <c r="CF217" s="11" t="str">
        <f t="shared" si="581"/>
        <v/>
      </c>
      <c r="CG217" s="11" t="str">
        <f t="shared" si="581"/>
        <v/>
      </c>
      <c r="CH217" s="11" t="str">
        <f t="shared" si="581"/>
        <v/>
      </c>
      <c r="CI217" s="11" t="str">
        <f t="shared" si="581"/>
        <v/>
      </c>
      <c r="CJ217" s="11" t="str">
        <f t="shared" si="581"/>
        <v/>
      </c>
      <c r="CK217" s="11" t="str">
        <f t="shared" si="581"/>
        <v/>
      </c>
      <c r="CL217" s="11" t="str">
        <f t="shared" si="581"/>
        <v/>
      </c>
      <c r="CM217" s="11" t="str">
        <f t="shared" si="580"/>
        <v/>
      </c>
      <c r="CN217" s="11" t="str">
        <f t="shared" si="580"/>
        <v/>
      </c>
      <c r="CO217" s="11" t="str">
        <f t="shared" si="580"/>
        <v/>
      </c>
      <c r="CP217" s="11" t="str">
        <f t="shared" si="580"/>
        <v/>
      </c>
      <c r="CQ217" s="11" t="str">
        <f t="shared" si="580"/>
        <v/>
      </c>
      <c r="CR217" s="11" t="str">
        <f t="shared" si="580"/>
        <v/>
      </c>
      <c r="CS217" s="11" t="str">
        <f t="shared" si="580"/>
        <v/>
      </c>
      <c r="CT217" s="11" t="str">
        <f t="shared" si="580"/>
        <v/>
      </c>
      <c r="CU217" s="11" t="str">
        <f t="shared" si="580"/>
        <v/>
      </c>
      <c r="CV217" s="11" t="str">
        <f t="shared" si="580"/>
        <v/>
      </c>
      <c r="CW217" s="11" t="str">
        <f t="shared" si="580"/>
        <v/>
      </c>
      <c r="CX217" s="11" t="str">
        <f t="shared" si="580"/>
        <v/>
      </c>
      <c r="CY217" s="11" t="str">
        <f t="shared" si="580"/>
        <v/>
      </c>
      <c r="CZ217" s="11" t="str">
        <f t="shared" si="580"/>
        <v/>
      </c>
      <c r="DA217" s="11" t="str">
        <f t="shared" si="580"/>
        <v/>
      </c>
      <c r="DB217" s="11" t="str">
        <f t="shared" si="567"/>
        <v/>
      </c>
      <c r="DC217" s="11" t="str">
        <f t="shared" si="567"/>
        <v/>
      </c>
      <c r="DD217" s="11" t="str">
        <f t="shared" si="567"/>
        <v/>
      </c>
      <c r="DE217" s="11" t="str">
        <f t="shared" si="567"/>
        <v/>
      </c>
      <c r="DF217" s="11" t="str">
        <f t="shared" si="567"/>
        <v/>
      </c>
      <c r="DG217" s="11" t="str">
        <f t="shared" si="567"/>
        <v/>
      </c>
      <c r="DH217" s="11" t="str">
        <f t="shared" si="567"/>
        <v/>
      </c>
      <c r="DI217" s="11" t="str">
        <f t="shared" si="567"/>
        <v/>
      </c>
      <c r="DJ217" s="11" t="str">
        <f t="shared" si="567"/>
        <v/>
      </c>
      <c r="DK217" s="11" t="str">
        <f t="shared" si="567"/>
        <v/>
      </c>
      <c r="DL217" s="11" t="str">
        <f t="shared" si="567"/>
        <v/>
      </c>
      <c r="DM217" s="11" t="str">
        <f t="shared" si="567"/>
        <v/>
      </c>
      <c r="DN217" s="11" t="str">
        <f t="shared" si="567"/>
        <v/>
      </c>
      <c r="DO217" s="11" t="str">
        <f t="shared" si="567"/>
        <v/>
      </c>
      <c r="DP217" s="11" t="str">
        <f t="shared" si="567"/>
        <v/>
      </c>
      <c r="DQ217" s="11" t="str">
        <f t="shared" si="567"/>
        <v/>
      </c>
      <c r="DR217" s="11" t="str">
        <f t="shared" si="563"/>
        <v/>
      </c>
      <c r="DS217" s="11" t="str">
        <f t="shared" si="563"/>
        <v/>
      </c>
      <c r="DT217" s="11" t="str">
        <f t="shared" si="563"/>
        <v/>
      </c>
      <c r="DU217" s="11" t="str">
        <f t="shared" si="563"/>
        <v/>
      </c>
      <c r="DV217" s="11" t="str">
        <f t="shared" si="563"/>
        <v/>
      </c>
      <c r="DW217" s="11" t="str">
        <f t="shared" si="563"/>
        <v/>
      </c>
      <c r="DX217" s="11" t="str">
        <f t="shared" si="563"/>
        <v/>
      </c>
      <c r="DY217" s="11" t="str">
        <f t="shared" si="563"/>
        <v/>
      </c>
      <c r="DZ217" s="11" t="str">
        <f t="shared" si="563"/>
        <v/>
      </c>
      <c r="EA217" s="11" t="str">
        <f t="shared" si="563"/>
        <v/>
      </c>
      <c r="EB217" s="11" t="str">
        <f t="shared" si="563"/>
        <v/>
      </c>
      <c r="EC217" s="11" t="str">
        <f t="shared" si="563"/>
        <v/>
      </c>
      <c r="ED217" s="11" t="str">
        <f t="shared" si="563"/>
        <v/>
      </c>
      <c r="EE217" s="11" t="str">
        <f t="shared" si="563"/>
        <v/>
      </c>
      <c r="EF217" s="11" t="str">
        <f t="shared" si="563"/>
        <v/>
      </c>
      <c r="EG217" s="11" t="str">
        <f t="shared" si="575"/>
        <v/>
      </c>
      <c r="EH217" s="11" t="str">
        <f t="shared" si="575"/>
        <v/>
      </c>
      <c r="EI217" s="11" t="str">
        <f t="shared" si="575"/>
        <v/>
      </c>
      <c r="EJ217" s="11" t="str">
        <f t="shared" si="575"/>
        <v/>
      </c>
      <c r="EK217" s="11" t="str">
        <f t="shared" si="575"/>
        <v/>
      </c>
      <c r="EL217" s="11" t="str">
        <f t="shared" si="575"/>
        <v/>
      </c>
      <c r="EM217" s="11" t="str">
        <f t="shared" si="575"/>
        <v/>
      </c>
      <c r="EN217" s="11" t="str">
        <f t="shared" si="575"/>
        <v/>
      </c>
      <c r="EO217" s="11" t="str">
        <f t="shared" si="575"/>
        <v/>
      </c>
      <c r="EP217" s="11" t="str">
        <f t="shared" si="575"/>
        <v/>
      </c>
      <c r="EQ217" s="11" t="str">
        <f t="shared" si="575"/>
        <v/>
      </c>
      <c r="ER217" s="11" t="str">
        <f t="shared" si="575"/>
        <v/>
      </c>
      <c r="ES217" s="11" t="str">
        <f t="shared" si="575"/>
        <v/>
      </c>
      <c r="ET217" s="11" t="str">
        <f t="shared" si="575"/>
        <v/>
      </c>
      <c r="EU217" s="11" t="str">
        <f t="shared" si="575"/>
        <v/>
      </c>
      <c r="EV217" s="11" t="str">
        <f t="shared" si="575"/>
        <v/>
      </c>
      <c r="EW217" s="11" t="str">
        <f t="shared" si="573"/>
        <v/>
      </c>
      <c r="EX217" s="11" t="str">
        <f t="shared" si="573"/>
        <v/>
      </c>
      <c r="EY217" s="11" t="str">
        <f t="shared" si="573"/>
        <v/>
      </c>
      <c r="EZ217" s="11" t="str">
        <f t="shared" si="573"/>
        <v/>
      </c>
      <c r="FA217" s="11" t="str">
        <f t="shared" si="573"/>
        <v/>
      </c>
      <c r="FB217" s="11" t="str">
        <f t="shared" si="573"/>
        <v/>
      </c>
      <c r="FC217" s="11" t="str">
        <f t="shared" si="573"/>
        <v/>
      </c>
      <c r="FD217" s="11" t="str">
        <f t="shared" si="573"/>
        <v/>
      </c>
      <c r="FE217" s="11" t="str">
        <f t="shared" si="573"/>
        <v/>
      </c>
      <c r="FF217" s="11" t="str">
        <f t="shared" si="573"/>
        <v/>
      </c>
      <c r="FG217" s="11" t="str">
        <f t="shared" si="573"/>
        <v/>
      </c>
      <c r="FH217" s="11" t="str">
        <f t="shared" si="573"/>
        <v/>
      </c>
      <c r="FI217" s="11" t="str">
        <f t="shared" si="573"/>
        <v/>
      </c>
      <c r="FJ217" s="11" t="str">
        <f t="shared" si="573"/>
        <v/>
      </c>
      <c r="FK217" s="11" t="str">
        <f t="shared" si="573"/>
        <v/>
      </c>
      <c r="FL217" s="11" t="str">
        <f t="shared" si="571"/>
        <v/>
      </c>
      <c r="FM217" s="11" t="str">
        <f t="shared" si="571"/>
        <v/>
      </c>
      <c r="FN217" s="11" t="str">
        <f t="shared" si="571"/>
        <v/>
      </c>
      <c r="FO217" s="11" t="str">
        <f t="shared" si="571"/>
        <v/>
      </c>
      <c r="FP217" s="11" t="str">
        <f t="shared" si="571"/>
        <v/>
      </c>
      <c r="FQ217" s="11" t="str">
        <f t="shared" si="571"/>
        <v/>
      </c>
      <c r="FR217" s="11" t="str">
        <f t="shared" si="571"/>
        <v/>
      </c>
      <c r="FS217" s="11" t="str">
        <f t="shared" si="571"/>
        <v/>
      </c>
      <c r="FT217" s="11" t="str">
        <f t="shared" si="571"/>
        <v/>
      </c>
      <c r="FU217" s="11" t="str">
        <f t="shared" si="571"/>
        <v/>
      </c>
      <c r="FV217" s="11" t="str">
        <f t="shared" si="571"/>
        <v/>
      </c>
      <c r="FW217" s="11" t="str">
        <f t="shared" si="571"/>
        <v/>
      </c>
      <c r="FX217" s="11" t="str">
        <f t="shared" si="571"/>
        <v/>
      </c>
      <c r="FY217" s="11" t="str">
        <f t="shared" si="571"/>
        <v/>
      </c>
      <c r="FZ217" s="11" t="str">
        <f t="shared" si="571"/>
        <v/>
      </c>
      <c r="GA217" s="11" t="str">
        <f t="shared" si="571"/>
        <v/>
      </c>
      <c r="GB217" s="11" t="str">
        <f t="shared" si="569"/>
        <v/>
      </c>
      <c r="GC217" s="11" t="str">
        <f t="shared" si="569"/>
        <v/>
      </c>
      <c r="GD217" s="11" t="str">
        <f t="shared" si="569"/>
        <v/>
      </c>
      <c r="GE217" s="11" t="str">
        <f t="shared" si="569"/>
        <v/>
      </c>
      <c r="GF217" s="11" t="str">
        <f t="shared" si="569"/>
        <v/>
      </c>
      <c r="GG217" s="11" t="str">
        <f t="shared" si="569"/>
        <v/>
      </c>
      <c r="GH217" s="11" t="str">
        <f t="shared" si="569"/>
        <v/>
      </c>
      <c r="GI217" s="11" t="str">
        <f t="shared" si="569"/>
        <v/>
      </c>
      <c r="GJ217" s="11" t="str">
        <f t="shared" si="569"/>
        <v/>
      </c>
      <c r="GK217" s="11" t="str">
        <f t="shared" si="569"/>
        <v/>
      </c>
      <c r="GL217" s="11" t="str">
        <f t="shared" si="569"/>
        <v/>
      </c>
      <c r="GM217" s="11" t="str">
        <f t="shared" si="569"/>
        <v/>
      </c>
      <c r="GN217" s="11" t="str">
        <f t="shared" si="569"/>
        <v/>
      </c>
      <c r="GO217" s="11" t="str">
        <f t="shared" si="569"/>
        <v/>
      </c>
      <c r="GP217" s="11" t="str">
        <f t="shared" si="569"/>
        <v/>
      </c>
      <c r="GQ217" s="11" t="str">
        <f t="shared" si="578"/>
        <v/>
      </c>
      <c r="GR217" s="11" t="str">
        <f t="shared" si="578"/>
        <v/>
      </c>
      <c r="GS217" s="11" t="str">
        <f t="shared" si="578"/>
        <v/>
      </c>
      <c r="GT217" s="11" t="str">
        <f t="shared" si="578"/>
        <v/>
      </c>
      <c r="GU217" s="11" t="str">
        <f t="shared" si="578"/>
        <v/>
      </c>
      <c r="GV217" s="11" t="str">
        <f t="shared" si="578"/>
        <v/>
      </c>
      <c r="GW217" s="11" t="str">
        <f t="shared" si="578"/>
        <v/>
      </c>
      <c r="GX217" s="11" t="str">
        <f t="shared" si="576"/>
        <v/>
      </c>
      <c r="GY217" s="11" t="str">
        <f t="shared" si="576"/>
        <v/>
      </c>
      <c r="GZ217" s="11" t="str">
        <f t="shared" si="576"/>
        <v/>
      </c>
      <c r="HA217" s="11" t="str">
        <f t="shared" si="576"/>
        <v/>
      </c>
      <c r="HB217" s="11" t="str">
        <f t="shared" si="576"/>
        <v/>
      </c>
      <c r="HC217" s="11" t="str">
        <f t="shared" si="576"/>
        <v/>
      </c>
      <c r="HD217" s="11" t="str">
        <f t="shared" si="576"/>
        <v/>
      </c>
      <c r="HE217" s="11" t="str">
        <f t="shared" si="576"/>
        <v/>
      </c>
      <c r="HF217" s="11" t="str">
        <f t="shared" si="576"/>
        <v/>
      </c>
      <c r="HG217" s="11" t="str">
        <f t="shared" si="576"/>
        <v/>
      </c>
      <c r="HH217" s="11" t="str">
        <f t="shared" si="576"/>
        <v/>
      </c>
      <c r="HI217" s="11" t="str">
        <f t="shared" si="576"/>
        <v/>
      </c>
      <c r="HJ217" s="11" t="str">
        <f t="shared" si="576"/>
        <v/>
      </c>
      <c r="HK217" s="11" t="str">
        <f t="shared" si="576"/>
        <v/>
      </c>
      <c r="HL217" s="11" t="str">
        <f t="shared" si="576"/>
        <v/>
      </c>
      <c r="HM217" s="11" t="str">
        <f t="shared" si="576"/>
        <v/>
      </c>
      <c r="HN217" s="11" t="str">
        <f t="shared" si="568"/>
        <v/>
      </c>
      <c r="HO217" s="11" t="str">
        <f t="shared" si="568"/>
        <v/>
      </c>
      <c r="HP217" s="11" t="str">
        <f t="shared" si="568"/>
        <v/>
      </c>
      <c r="HQ217" s="11" t="str">
        <f t="shared" si="564"/>
        <v/>
      </c>
      <c r="HR217" s="11" t="str">
        <f t="shared" si="564"/>
        <v/>
      </c>
      <c r="HS217" s="11" t="str">
        <f t="shared" si="564"/>
        <v/>
      </c>
      <c r="HT217" s="11" t="str">
        <f t="shared" si="564"/>
        <v/>
      </c>
      <c r="HU217" s="11" t="str">
        <f t="shared" si="564"/>
        <v/>
      </c>
      <c r="HV217" s="11" t="str">
        <f t="shared" si="564"/>
        <v/>
      </c>
      <c r="HW217" s="11" t="str">
        <f t="shared" si="564"/>
        <v/>
      </c>
      <c r="HX217" s="11" t="str">
        <f t="shared" si="564"/>
        <v/>
      </c>
      <c r="HY217" s="11" t="str">
        <f t="shared" si="564"/>
        <v/>
      </c>
      <c r="HZ217" s="11" t="str">
        <f t="shared" si="564"/>
        <v/>
      </c>
      <c r="IA217" s="11" t="str">
        <f t="shared" si="564"/>
        <v/>
      </c>
      <c r="IB217" s="11" t="str">
        <f t="shared" si="564"/>
        <v/>
      </c>
      <c r="IC217" s="11" t="str">
        <f t="shared" si="564"/>
        <v/>
      </c>
      <c r="ID217" s="11" t="str">
        <f t="shared" si="564"/>
        <v/>
      </c>
      <c r="IE217" s="11" t="str">
        <f t="shared" si="564"/>
        <v/>
      </c>
      <c r="IF217" s="11" t="str">
        <f t="shared" si="565"/>
        <v/>
      </c>
      <c r="IG217" s="11" t="str">
        <f t="shared" si="565"/>
        <v/>
      </c>
      <c r="IH217" s="11" t="str">
        <f t="shared" si="565"/>
        <v/>
      </c>
      <c r="II217" s="11" t="str">
        <f t="shared" si="565"/>
        <v/>
      </c>
      <c r="IJ217" s="11" t="str">
        <f t="shared" si="565"/>
        <v/>
      </c>
      <c r="IK217" s="11" t="str">
        <f t="shared" si="565"/>
        <v/>
      </c>
      <c r="IL217" s="11" t="str">
        <f t="shared" si="565"/>
        <v/>
      </c>
      <c r="IM217" s="11" t="str">
        <f t="shared" si="565"/>
        <v/>
      </c>
      <c r="IN217" s="11" t="str">
        <f t="shared" si="565"/>
        <v/>
      </c>
      <c r="IO217" s="11" t="str">
        <f t="shared" si="565"/>
        <v/>
      </c>
      <c r="IP217" s="11" t="str">
        <f t="shared" si="565"/>
        <v/>
      </c>
      <c r="IQ217" s="11" t="str">
        <f t="shared" si="565"/>
        <v/>
      </c>
      <c r="IR217" s="11" t="str">
        <f t="shared" si="565"/>
        <v/>
      </c>
      <c r="IS217" s="11" t="str">
        <f t="shared" si="565"/>
        <v/>
      </c>
      <c r="IT217" s="11" t="str">
        <f t="shared" si="565"/>
        <v/>
      </c>
      <c r="IU217" s="11" t="str">
        <f t="shared" si="565"/>
        <v/>
      </c>
      <c r="IV217" s="11" t="str">
        <f t="shared" si="562"/>
        <v/>
      </c>
      <c r="IW217" s="11" t="str">
        <f t="shared" si="562"/>
        <v/>
      </c>
      <c r="IX217" s="11" t="str">
        <f t="shared" si="562"/>
        <v/>
      </c>
      <c r="IY217" s="11" t="str">
        <f t="shared" si="562"/>
        <v/>
      </c>
      <c r="IZ217" s="11" t="str">
        <f t="shared" si="562"/>
        <v/>
      </c>
      <c r="JA217" s="11" t="str">
        <f t="shared" si="562"/>
        <v/>
      </c>
      <c r="JB217" s="11" t="str">
        <f t="shared" si="562"/>
        <v/>
      </c>
      <c r="JC217" s="11" t="str">
        <f t="shared" si="562"/>
        <v/>
      </c>
      <c r="JD217" s="11" t="str">
        <f t="shared" si="562"/>
        <v/>
      </c>
      <c r="JE217" s="11" t="str">
        <f t="shared" si="562"/>
        <v/>
      </c>
      <c r="JF217" s="11" t="str">
        <f t="shared" si="562"/>
        <v/>
      </c>
      <c r="JG217" s="11" t="str">
        <f t="shared" si="560"/>
        <v/>
      </c>
      <c r="JH217" s="11" t="str">
        <f t="shared" si="557"/>
        <v/>
      </c>
      <c r="JI217" s="11" t="str">
        <f t="shared" si="557"/>
        <v/>
      </c>
      <c r="JJ217" s="11" t="str">
        <f t="shared" si="570"/>
        <v/>
      </c>
      <c r="JK217" s="11" t="str">
        <f t="shared" si="570"/>
        <v/>
      </c>
      <c r="JL217" s="11" t="str">
        <f t="shared" si="570"/>
        <v/>
      </c>
      <c r="JM217" s="11"/>
      <c r="JN217" s="12"/>
    </row>
    <row r="218" spans="1:274" s="13" customFormat="1" ht="36.75" customHeight="1" x14ac:dyDescent="0.2">
      <c r="A218" s="4"/>
      <c r="B218" s="94" t="str">
        <f t="shared" si="566"/>
        <v/>
      </c>
      <c r="C218" s="9"/>
      <c r="D218" s="9"/>
      <c r="E218" s="9"/>
      <c r="F218" s="9"/>
      <c r="G218" s="9"/>
      <c r="H218" s="9"/>
      <c r="I218" s="10"/>
      <c r="J218" s="38"/>
      <c r="K218" s="10"/>
      <c r="L218" s="38"/>
      <c r="M218" s="11" t="str">
        <f t="shared" si="574"/>
        <v/>
      </c>
      <c r="N218" s="11" t="str">
        <f t="shared" si="574"/>
        <v/>
      </c>
      <c r="O218" s="11" t="str">
        <f t="shared" si="574"/>
        <v/>
      </c>
      <c r="P218" s="11" t="str">
        <f t="shared" si="574"/>
        <v/>
      </c>
      <c r="Q218" s="11" t="str">
        <f t="shared" si="574"/>
        <v/>
      </c>
      <c r="R218" s="11" t="str">
        <f t="shared" si="574"/>
        <v/>
      </c>
      <c r="S218" s="11" t="str">
        <f t="shared" si="574"/>
        <v/>
      </c>
      <c r="T218" s="11" t="str">
        <f t="shared" si="574"/>
        <v/>
      </c>
      <c r="U218" s="11" t="str">
        <f t="shared" si="574"/>
        <v/>
      </c>
      <c r="V218" s="11" t="str">
        <f t="shared" si="574"/>
        <v/>
      </c>
      <c r="W218" s="11" t="str">
        <f t="shared" si="574"/>
        <v/>
      </c>
      <c r="X218" s="11" t="str">
        <f t="shared" si="574"/>
        <v/>
      </c>
      <c r="Y218" s="11" t="str">
        <f t="shared" si="574"/>
        <v/>
      </c>
      <c r="Z218" s="11" t="str">
        <f t="shared" si="574"/>
        <v/>
      </c>
      <c r="AA218" s="11" t="str">
        <f t="shared" si="574"/>
        <v/>
      </c>
      <c r="AB218" s="11" t="str">
        <f t="shared" si="574"/>
        <v/>
      </c>
      <c r="AC218" s="11" t="str">
        <f t="shared" si="572"/>
        <v/>
      </c>
      <c r="AD218" s="11" t="str">
        <f t="shared" si="572"/>
        <v/>
      </c>
      <c r="AE218" s="11" t="str">
        <f t="shared" si="572"/>
        <v/>
      </c>
      <c r="AF218" s="11" t="str">
        <f t="shared" si="572"/>
        <v/>
      </c>
      <c r="AG218" s="11" t="str">
        <f t="shared" si="572"/>
        <v/>
      </c>
      <c r="AH218" s="11" t="str">
        <f t="shared" si="572"/>
        <v/>
      </c>
      <c r="AI218" s="11" t="str">
        <f t="shared" si="572"/>
        <v/>
      </c>
      <c r="AJ218" s="11" t="str">
        <f t="shared" si="572"/>
        <v/>
      </c>
      <c r="AK218" s="11" t="str">
        <f t="shared" si="572"/>
        <v/>
      </c>
      <c r="AL218" s="11" t="str">
        <f t="shared" si="572"/>
        <v/>
      </c>
      <c r="AM218" s="11" t="str">
        <f t="shared" si="572"/>
        <v/>
      </c>
      <c r="AN218" s="11" t="str">
        <f t="shared" si="572"/>
        <v/>
      </c>
      <c r="AO218" s="11" t="str">
        <f t="shared" si="572"/>
        <v/>
      </c>
      <c r="AP218" s="11" t="str">
        <f t="shared" si="572"/>
        <v/>
      </c>
      <c r="AQ218" s="11" t="str">
        <f t="shared" si="572"/>
        <v/>
      </c>
      <c r="AR218" s="11" t="str">
        <f t="shared" si="579"/>
        <v/>
      </c>
      <c r="AS218" s="11" t="str">
        <f t="shared" si="579"/>
        <v/>
      </c>
      <c r="AT218" s="11" t="str">
        <f t="shared" si="579"/>
        <v/>
      </c>
      <c r="AU218" s="11" t="str">
        <f t="shared" si="579"/>
        <v/>
      </c>
      <c r="AV218" s="11" t="str">
        <f t="shared" si="579"/>
        <v/>
      </c>
      <c r="AW218" s="11" t="str">
        <f t="shared" si="579"/>
        <v/>
      </c>
      <c r="AX218" s="11" t="str">
        <f t="shared" si="579"/>
        <v/>
      </c>
      <c r="AY218" s="11" t="str">
        <f t="shared" si="579"/>
        <v/>
      </c>
      <c r="AZ218" s="11" t="str">
        <f t="shared" si="579"/>
        <v/>
      </c>
      <c r="BA218" s="11" t="str">
        <f t="shared" si="579"/>
        <v/>
      </c>
      <c r="BB218" s="11" t="str">
        <f t="shared" si="579"/>
        <v/>
      </c>
      <c r="BC218" s="11" t="str">
        <f t="shared" si="579"/>
        <v/>
      </c>
      <c r="BD218" s="11" t="str">
        <f t="shared" si="579"/>
        <v/>
      </c>
      <c r="BE218" s="11" t="str">
        <f t="shared" si="579"/>
        <v/>
      </c>
      <c r="BF218" s="11" t="str">
        <f t="shared" si="579"/>
        <v/>
      </c>
      <c r="BG218" s="11" t="str">
        <f t="shared" si="579"/>
        <v/>
      </c>
      <c r="BH218" s="11" t="str">
        <f t="shared" si="577"/>
        <v/>
      </c>
      <c r="BI218" s="11" t="str">
        <f t="shared" si="577"/>
        <v/>
      </c>
      <c r="BJ218" s="11" t="str">
        <f t="shared" si="577"/>
        <v/>
      </c>
      <c r="BK218" s="11" t="str">
        <f t="shared" si="577"/>
        <v/>
      </c>
      <c r="BL218" s="11" t="str">
        <f t="shared" si="577"/>
        <v/>
      </c>
      <c r="BM218" s="11" t="str">
        <f t="shared" si="577"/>
        <v/>
      </c>
      <c r="BN218" s="11" t="str">
        <f t="shared" si="577"/>
        <v/>
      </c>
      <c r="BO218" s="11" t="str">
        <f t="shared" si="577"/>
        <v/>
      </c>
      <c r="BP218" s="11" t="str">
        <f t="shared" si="577"/>
        <v/>
      </c>
      <c r="BQ218" s="11" t="str">
        <f t="shared" si="577"/>
        <v/>
      </c>
      <c r="BR218" s="11" t="str">
        <f t="shared" si="577"/>
        <v/>
      </c>
      <c r="BS218" s="11" t="str">
        <f t="shared" si="577"/>
        <v/>
      </c>
      <c r="BT218" s="11" t="str">
        <f t="shared" si="577"/>
        <v/>
      </c>
      <c r="BU218" s="11" t="str">
        <f t="shared" si="577"/>
        <v/>
      </c>
      <c r="BV218" s="11" t="str">
        <f t="shared" si="577"/>
        <v/>
      </c>
      <c r="BW218" s="11" t="str">
        <f t="shared" si="581"/>
        <v/>
      </c>
      <c r="BX218" s="11" t="str">
        <f t="shared" si="581"/>
        <v/>
      </c>
      <c r="BY218" s="11" t="str">
        <f t="shared" si="581"/>
        <v/>
      </c>
      <c r="BZ218" s="11" t="str">
        <f t="shared" si="581"/>
        <v/>
      </c>
      <c r="CA218" s="11" t="str">
        <f t="shared" si="581"/>
        <v/>
      </c>
      <c r="CB218" s="11" t="str">
        <f t="shared" si="581"/>
        <v/>
      </c>
      <c r="CC218" s="11" t="str">
        <f t="shared" si="581"/>
        <v/>
      </c>
      <c r="CD218" s="11" t="str">
        <f t="shared" si="581"/>
        <v/>
      </c>
      <c r="CE218" s="11" t="str">
        <f t="shared" si="581"/>
        <v/>
      </c>
      <c r="CF218" s="11" t="str">
        <f t="shared" si="581"/>
        <v/>
      </c>
      <c r="CG218" s="11" t="str">
        <f t="shared" si="581"/>
        <v/>
      </c>
      <c r="CH218" s="11" t="str">
        <f t="shared" si="581"/>
        <v/>
      </c>
      <c r="CI218" s="11" t="str">
        <f t="shared" si="581"/>
        <v/>
      </c>
      <c r="CJ218" s="11" t="str">
        <f t="shared" si="581"/>
        <v/>
      </c>
      <c r="CK218" s="11" t="str">
        <f t="shared" si="581"/>
        <v/>
      </c>
      <c r="CL218" s="11" t="str">
        <f t="shared" si="581"/>
        <v/>
      </c>
      <c r="CM218" s="11" t="str">
        <f t="shared" si="580"/>
        <v/>
      </c>
      <c r="CN218" s="11" t="str">
        <f t="shared" si="580"/>
        <v/>
      </c>
      <c r="CO218" s="11" t="str">
        <f t="shared" si="580"/>
        <v/>
      </c>
      <c r="CP218" s="11" t="str">
        <f t="shared" si="580"/>
        <v/>
      </c>
      <c r="CQ218" s="11" t="str">
        <f t="shared" si="580"/>
        <v/>
      </c>
      <c r="CR218" s="11" t="str">
        <f t="shared" si="580"/>
        <v/>
      </c>
      <c r="CS218" s="11" t="str">
        <f t="shared" si="580"/>
        <v/>
      </c>
      <c r="CT218" s="11" t="str">
        <f t="shared" si="580"/>
        <v/>
      </c>
      <c r="CU218" s="11" t="str">
        <f t="shared" si="580"/>
        <v/>
      </c>
      <c r="CV218" s="11" t="str">
        <f t="shared" si="580"/>
        <v/>
      </c>
      <c r="CW218" s="11" t="str">
        <f t="shared" si="580"/>
        <v/>
      </c>
      <c r="CX218" s="11" t="str">
        <f t="shared" si="580"/>
        <v/>
      </c>
      <c r="CY218" s="11" t="str">
        <f t="shared" si="580"/>
        <v/>
      </c>
      <c r="CZ218" s="11" t="str">
        <f t="shared" si="580"/>
        <v/>
      </c>
      <c r="DA218" s="11" t="str">
        <f t="shared" si="580"/>
        <v/>
      </c>
      <c r="DB218" s="11" t="str">
        <f t="shared" si="567"/>
        <v/>
      </c>
      <c r="DC218" s="11" t="str">
        <f t="shared" si="567"/>
        <v/>
      </c>
      <c r="DD218" s="11" t="str">
        <f t="shared" si="567"/>
        <v/>
      </c>
      <c r="DE218" s="11" t="str">
        <f t="shared" si="567"/>
        <v/>
      </c>
      <c r="DF218" s="11" t="str">
        <f t="shared" si="567"/>
        <v/>
      </c>
      <c r="DG218" s="11" t="str">
        <f t="shared" si="567"/>
        <v/>
      </c>
      <c r="DH218" s="11" t="str">
        <f t="shared" si="567"/>
        <v/>
      </c>
      <c r="DI218" s="11" t="str">
        <f t="shared" si="567"/>
        <v/>
      </c>
      <c r="DJ218" s="11" t="str">
        <f t="shared" si="567"/>
        <v/>
      </c>
      <c r="DK218" s="11" t="str">
        <f t="shared" si="567"/>
        <v/>
      </c>
      <c r="DL218" s="11" t="str">
        <f t="shared" si="567"/>
        <v/>
      </c>
      <c r="DM218" s="11" t="str">
        <f t="shared" si="567"/>
        <v/>
      </c>
      <c r="DN218" s="11" t="str">
        <f t="shared" si="567"/>
        <v/>
      </c>
      <c r="DO218" s="11" t="str">
        <f t="shared" si="567"/>
        <v/>
      </c>
      <c r="DP218" s="11" t="str">
        <f t="shared" si="567"/>
        <v/>
      </c>
      <c r="DQ218" s="11" t="str">
        <f t="shared" si="567"/>
        <v/>
      </c>
      <c r="DR218" s="11" t="str">
        <f t="shared" si="563"/>
        <v/>
      </c>
      <c r="DS218" s="11" t="str">
        <f t="shared" si="563"/>
        <v/>
      </c>
      <c r="DT218" s="11" t="str">
        <f t="shared" si="563"/>
        <v/>
      </c>
      <c r="DU218" s="11" t="str">
        <f t="shared" si="563"/>
        <v/>
      </c>
      <c r="DV218" s="11" t="str">
        <f t="shared" si="563"/>
        <v/>
      </c>
      <c r="DW218" s="11" t="str">
        <f t="shared" si="563"/>
        <v/>
      </c>
      <c r="DX218" s="11" t="str">
        <f t="shared" si="563"/>
        <v/>
      </c>
      <c r="DY218" s="11" t="str">
        <f t="shared" si="563"/>
        <v/>
      </c>
      <c r="DZ218" s="11" t="str">
        <f t="shared" si="563"/>
        <v/>
      </c>
      <c r="EA218" s="11" t="str">
        <f t="shared" si="563"/>
        <v/>
      </c>
      <c r="EB218" s="11" t="str">
        <f t="shared" si="563"/>
        <v/>
      </c>
      <c r="EC218" s="11" t="str">
        <f t="shared" si="563"/>
        <v/>
      </c>
      <c r="ED218" s="11" t="str">
        <f t="shared" si="563"/>
        <v/>
      </c>
      <c r="EE218" s="11" t="str">
        <f t="shared" si="563"/>
        <v/>
      </c>
      <c r="EF218" s="11" t="str">
        <f t="shared" si="563"/>
        <v/>
      </c>
      <c r="EG218" s="11" t="str">
        <f t="shared" si="575"/>
        <v/>
      </c>
      <c r="EH218" s="11" t="str">
        <f t="shared" si="575"/>
        <v/>
      </c>
      <c r="EI218" s="11" t="str">
        <f t="shared" si="575"/>
        <v/>
      </c>
      <c r="EJ218" s="11" t="str">
        <f t="shared" si="575"/>
        <v/>
      </c>
      <c r="EK218" s="11" t="str">
        <f t="shared" si="575"/>
        <v/>
      </c>
      <c r="EL218" s="11" t="str">
        <f t="shared" si="575"/>
        <v/>
      </c>
      <c r="EM218" s="11" t="str">
        <f t="shared" si="575"/>
        <v/>
      </c>
      <c r="EN218" s="11" t="str">
        <f t="shared" si="575"/>
        <v/>
      </c>
      <c r="EO218" s="11" t="str">
        <f t="shared" si="575"/>
        <v/>
      </c>
      <c r="EP218" s="11" t="str">
        <f t="shared" si="575"/>
        <v/>
      </c>
      <c r="EQ218" s="11" t="str">
        <f t="shared" si="575"/>
        <v/>
      </c>
      <c r="ER218" s="11" t="str">
        <f t="shared" si="575"/>
        <v/>
      </c>
      <c r="ES218" s="11" t="str">
        <f t="shared" si="575"/>
        <v/>
      </c>
      <c r="ET218" s="11" t="str">
        <f t="shared" si="575"/>
        <v/>
      </c>
      <c r="EU218" s="11" t="str">
        <f t="shared" si="575"/>
        <v/>
      </c>
      <c r="EV218" s="11" t="str">
        <f t="shared" si="575"/>
        <v/>
      </c>
      <c r="EW218" s="11" t="str">
        <f t="shared" si="573"/>
        <v/>
      </c>
      <c r="EX218" s="11" t="str">
        <f t="shared" si="573"/>
        <v/>
      </c>
      <c r="EY218" s="11" t="str">
        <f t="shared" si="573"/>
        <v/>
      </c>
      <c r="EZ218" s="11" t="str">
        <f t="shared" si="573"/>
        <v/>
      </c>
      <c r="FA218" s="11" t="str">
        <f t="shared" si="573"/>
        <v/>
      </c>
      <c r="FB218" s="11" t="str">
        <f t="shared" si="573"/>
        <v/>
      </c>
      <c r="FC218" s="11" t="str">
        <f t="shared" si="573"/>
        <v/>
      </c>
      <c r="FD218" s="11" t="str">
        <f t="shared" si="573"/>
        <v/>
      </c>
      <c r="FE218" s="11" t="str">
        <f t="shared" si="573"/>
        <v/>
      </c>
      <c r="FF218" s="11" t="str">
        <f t="shared" si="573"/>
        <v/>
      </c>
      <c r="FG218" s="11" t="str">
        <f t="shared" si="573"/>
        <v/>
      </c>
      <c r="FH218" s="11" t="str">
        <f t="shared" si="573"/>
        <v/>
      </c>
      <c r="FI218" s="11" t="str">
        <f t="shared" si="573"/>
        <v/>
      </c>
      <c r="FJ218" s="11" t="str">
        <f t="shared" si="573"/>
        <v/>
      </c>
      <c r="FK218" s="11" t="str">
        <f t="shared" si="573"/>
        <v/>
      </c>
      <c r="FL218" s="11" t="str">
        <f t="shared" si="571"/>
        <v/>
      </c>
      <c r="FM218" s="11" t="str">
        <f t="shared" si="571"/>
        <v/>
      </c>
      <c r="FN218" s="11" t="str">
        <f t="shared" si="571"/>
        <v/>
      </c>
      <c r="FO218" s="11" t="str">
        <f t="shared" si="571"/>
        <v/>
      </c>
      <c r="FP218" s="11" t="str">
        <f t="shared" si="571"/>
        <v/>
      </c>
      <c r="FQ218" s="11" t="str">
        <f t="shared" si="571"/>
        <v/>
      </c>
      <c r="FR218" s="11" t="str">
        <f t="shared" si="571"/>
        <v/>
      </c>
      <c r="FS218" s="11" t="str">
        <f t="shared" si="571"/>
        <v/>
      </c>
      <c r="FT218" s="11" t="str">
        <f t="shared" si="571"/>
        <v/>
      </c>
      <c r="FU218" s="11" t="str">
        <f t="shared" si="571"/>
        <v/>
      </c>
      <c r="FV218" s="11" t="str">
        <f t="shared" si="571"/>
        <v/>
      </c>
      <c r="FW218" s="11" t="str">
        <f t="shared" si="571"/>
        <v/>
      </c>
      <c r="FX218" s="11" t="str">
        <f t="shared" si="571"/>
        <v/>
      </c>
      <c r="FY218" s="11" t="str">
        <f t="shared" si="571"/>
        <v/>
      </c>
      <c r="FZ218" s="11" t="str">
        <f t="shared" si="571"/>
        <v/>
      </c>
      <c r="GA218" s="11" t="str">
        <f t="shared" si="571"/>
        <v/>
      </c>
      <c r="GB218" s="11" t="str">
        <f t="shared" si="569"/>
        <v/>
      </c>
      <c r="GC218" s="11" t="str">
        <f t="shared" si="569"/>
        <v/>
      </c>
      <c r="GD218" s="11" t="str">
        <f t="shared" si="569"/>
        <v/>
      </c>
      <c r="GE218" s="11" t="str">
        <f t="shared" si="569"/>
        <v/>
      </c>
      <c r="GF218" s="11" t="str">
        <f t="shared" si="569"/>
        <v/>
      </c>
      <c r="GG218" s="11" t="str">
        <f t="shared" si="569"/>
        <v/>
      </c>
      <c r="GH218" s="11" t="str">
        <f t="shared" si="569"/>
        <v/>
      </c>
      <c r="GI218" s="11" t="str">
        <f t="shared" si="569"/>
        <v/>
      </c>
      <c r="GJ218" s="11" t="str">
        <f t="shared" si="569"/>
        <v/>
      </c>
      <c r="GK218" s="11" t="str">
        <f t="shared" si="569"/>
        <v/>
      </c>
      <c r="GL218" s="11" t="str">
        <f t="shared" si="569"/>
        <v/>
      </c>
      <c r="GM218" s="11" t="str">
        <f t="shared" si="569"/>
        <v/>
      </c>
      <c r="GN218" s="11" t="str">
        <f t="shared" si="569"/>
        <v/>
      </c>
      <c r="GO218" s="11" t="str">
        <f t="shared" si="569"/>
        <v/>
      </c>
      <c r="GP218" s="11" t="str">
        <f t="shared" si="569"/>
        <v/>
      </c>
      <c r="GQ218" s="11" t="str">
        <f t="shared" si="578"/>
        <v/>
      </c>
      <c r="GR218" s="11" t="str">
        <f t="shared" si="578"/>
        <v/>
      </c>
      <c r="GS218" s="11" t="str">
        <f t="shared" si="578"/>
        <v/>
      </c>
      <c r="GT218" s="11" t="str">
        <f t="shared" si="578"/>
        <v/>
      </c>
      <c r="GU218" s="11" t="str">
        <f t="shared" si="578"/>
        <v/>
      </c>
      <c r="GV218" s="11" t="str">
        <f t="shared" si="578"/>
        <v/>
      </c>
      <c r="GW218" s="11" t="str">
        <f t="shared" si="578"/>
        <v/>
      </c>
      <c r="GX218" s="11" t="str">
        <f t="shared" si="576"/>
        <v/>
      </c>
      <c r="GY218" s="11" t="str">
        <f t="shared" si="576"/>
        <v/>
      </c>
      <c r="GZ218" s="11" t="str">
        <f t="shared" si="576"/>
        <v/>
      </c>
      <c r="HA218" s="11" t="str">
        <f t="shared" si="576"/>
        <v/>
      </c>
      <c r="HB218" s="11" t="str">
        <f t="shared" si="576"/>
        <v/>
      </c>
      <c r="HC218" s="11" t="str">
        <f t="shared" si="576"/>
        <v/>
      </c>
      <c r="HD218" s="11" t="str">
        <f t="shared" si="576"/>
        <v/>
      </c>
      <c r="HE218" s="11" t="str">
        <f t="shared" si="576"/>
        <v/>
      </c>
      <c r="HF218" s="11" t="str">
        <f t="shared" si="576"/>
        <v/>
      </c>
      <c r="HG218" s="11" t="str">
        <f t="shared" si="576"/>
        <v/>
      </c>
      <c r="HH218" s="11" t="str">
        <f t="shared" si="576"/>
        <v/>
      </c>
      <c r="HI218" s="11" t="str">
        <f t="shared" si="576"/>
        <v/>
      </c>
      <c r="HJ218" s="11" t="str">
        <f t="shared" si="576"/>
        <v/>
      </c>
      <c r="HK218" s="11" t="str">
        <f t="shared" si="576"/>
        <v/>
      </c>
      <c r="HL218" s="11" t="str">
        <f t="shared" si="576"/>
        <v/>
      </c>
      <c r="HM218" s="11" t="str">
        <f t="shared" si="576"/>
        <v/>
      </c>
      <c r="HN218" s="11" t="str">
        <f t="shared" si="568"/>
        <v/>
      </c>
      <c r="HO218" s="11" t="str">
        <f t="shared" si="568"/>
        <v/>
      </c>
      <c r="HP218" s="11" t="str">
        <f t="shared" si="568"/>
        <v/>
      </c>
      <c r="HQ218" s="11" t="str">
        <f t="shared" si="564"/>
        <v/>
      </c>
      <c r="HR218" s="11" t="str">
        <f t="shared" si="564"/>
        <v/>
      </c>
      <c r="HS218" s="11" t="str">
        <f t="shared" si="564"/>
        <v/>
      </c>
      <c r="HT218" s="11" t="str">
        <f t="shared" si="564"/>
        <v/>
      </c>
      <c r="HU218" s="11" t="str">
        <f t="shared" si="564"/>
        <v/>
      </c>
      <c r="HV218" s="11" t="str">
        <f t="shared" si="564"/>
        <v/>
      </c>
      <c r="HW218" s="11" t="str">
        <f t="shared" si="564"/>
        <v/>
      </c>
      <c r="HX218" s="11" t="str">
        <f t="shared" si="564"/>
        <v/>
      </c>
      <c r="HY218" s="11" t="str">
        <f t="shared" si="564"/>
        <v/>
      </c>
      <c r="HZ218" s="11" t="str">
        <f t="shared" si="564"/>
        <v/>
      </c>
      <c r="IA218" s="11" t="str">
        <f t="shared" si="564"/>
        <v/>
      </c>
      <c r="IB218" s="11" t="str">
        <f t="shared" si="564"/>
        <v/>
      </c>
      <c r="IC218" s="11" t="str">
        <f t="shared" si="564"/>
        <v/>
      </c>
      <c r="ID218" s="11" t="str">
        <f t="shared" si="564"/>
        <v/>
      </c>
      <c r="IE218" s="11" t="str">
        <f t="shared" si="564"/>
        <v/>
      </c>
      <c r="IF218" s="11" t="str">
        <f t="shared" si="565"/>
        <v/>
      </c>
      <c r="IG218" s="11" t="str">
        <f t="shared" si="565"/>
        <v/>
      </c>
      <c r="IH218" s="11" t="str">
        <f t="shared" si="565"/>
        <v/>
      </c>
      <c r="II218" s="11" t="str">
        <f t="shared" si="565"/>
        <v/>
      </c>
      <c r="IJ218" s="11" t="str">
        <f t="shared" si="565"/>
        <v/>
      </c>
      <c r="IK218" s="11" t="str">
        <f t="shared" si="565"/>
        <v/>
      </c>
      <c r="IL218" s="11" t="str">
        <f t="shared" si="565"/>
        <v/>
      </c>
      <c r="IM218" s="11" t="str">
        <f t="shared" si="565"/>
        <v/>
      </c>
      <c r="IN218" s="11" t="str">
        <f t="shared" si="565"/>
        <v/>
      </c>
      <c r="IO218" s="11" t="str">
        <f t="shared" si="565"/>
        <v/>
      </c>
      <c r="IP218" s="11" t="str">
        <f t="shared" si="565"/>
        <v/>
      </c>
      <c r="IQ218" s="11" t="str">
        <f t="shared" si="565"/>
        <v/>
      </c>
      <c r="IR218" s="11" t="str">
        <f t="shared" si="565"/>
        <v/>
      </c>
      <c r="IS218" s="11" t="str">
        <f t="shared" si="565"/>
        <v/>
      </c>
      <c r="IT218" s="11" t="str">
        <f t="shared" si="565"/>
        <v/>
      </c>
      <c r="IU218" s="11" t="str">
        <f t="shared" ref="IU218:JI234" si="582">IF(ISERR(VALUE(TEXT(IU$6&amp;"/"&amp;IU$5&amp;"/"&amp;IU$4,"jj/mm/aaaa")))&lt;&gt;TRUE,IF(AND($A218&lt;&gt;"",VALUE(TEXT(IU$6&amp;"/"&amp;IU$5&amp;"/"&amp;IU$4,"jj/mm/aaaa"))&gt;=$I218,VALUE(TEXT(IU$6&amp;"/"&amp;IU$5&amp;"/"&amp;IU$4,"jj/mm/aaaa"))&lt;=$K218,VALUE(IU$9)&gt;=$J218,VALUE(IU$9)&lt;$L218),"a",""),"")</f>
        <v/>
      </c>
      <c r="IV218" s="11" t="str">
        <f t="shared" si="582"/>
        <v/>
      </c>
      <c r="IW218" s="11" t="str">
        <f t="shared" si="582"/>
        <v/>
      </c>
      <c r="IX218" s="11" t="str">
        <f t="shared" si="582"/>
        <v/>
      </c>
      <c r="IY218" s="11" t="str">
        <f t="shared" si="582"/>
        <v/>
      </c>
      <c r="IZ218" s="11" t="str">
        <f t="shared" si="582"/>
        <v/>
      </c>
      <c r="JA218" s="11" t="str">
        <f t="shared" si="582"/>
        <v/>
      </c>
      <c r="JB218" s="11" t="str">
        <f t="shared" si="582"/>
        <v/>
      </c>
      <c r="JC218" s="11" t="str">
        <f t="shared" si="582"/>
        <v/>
      </c>
      <c r="JD218" s="11" t="str">
        <f t="shared" si="582"/>
        <v/>
      </c>
      <c r="JE218" s="11" t="str">
        <f t="shared" si="582"/>
        <v/>
      </c>
      <c r="JF218" s="11" t="str">
        <f t="shared" si="582"/>
        <v/>
      </c>
      <c r="JG218" s="11" t="str">
        <f t="shared" si="582"/>
        <v/>
      </c>
      <c r="JH218" s="11" t="str">
        <f t="shared" si="582"/>
        <v/>
      </c>
      <c r="JI218" s="11" t="str">
        <f t="shared" si="582"/>
        <v/>
      </c>
      <c r="JJ218" s="11" t="str">
        <f t="shared" si="570"/>
        <v/>
      </c>
      <c r="JK218" s="11" t="str">
        <f t="shared" si="570"/>
        <v/>
      </c>
      <c r="JL218" s="11" t="str">
        <f t="shared" si="570"/>
        <v/>
      </c>
      <c r="JM218" s="11"/>
      <c r="JN218" s="12"/>
    </row>
    <row r="219" spans="1:274" s="13" customFormat="1" ht="36.75" customHeight="1" x14ac:dyDescent="0.2">
      <c r="A219" s="4"/>
      <c r="B219" s="94" t="str">
        <f t="shared" si="566"/>
        <v/>
      </c>
      <c r="C219" s="9"/>
      <c r="D219" s="9"/>
      <c r="E219" s="9"/>
      <c r="F219" s="9"/>
      <c r="G219" s="9"/>
      <c r="H219" s="9"/>
      <c r="I219" s="10"/>
      <c r="J219" s="38"/>
      <c r="K219" s="10"/>
      <c r="L219" s="38"/>
      <c r="M219" s="11" t="str">
        <f t="shared" si="574"/>
        <v/>
      </c>
      <c r="N219" s="11" t="str">
        <f t="shared" si="574"/>
        <v/>
      </c>
      <c r="O219" s="11" t="str">
        <f t="shared" si="574"/>
        <v/>
      </c>
      <c r="P219" s="11" t="str">
        <f t="shared" si="574"/>
        <v/>
      </c>
      <c r="Q219" s="11" t="str">
        <f t="shared" si="574"/>
        <v/>
      </c>
      <c r="R219" s="11" t="str">
        <f t="shared" si="574"/>
        <v/>
      </c>
      <c r="S219" s="11" t="str">
        <f t="shared" si="574"/>
        <v/>
      </c>
      <c r="T219" s="11" t="str">
        <f t="shared" si="574"/>
        <v/>
      </c>
      <c r="U219" s="11" t="str">
        <f t="shared" si="574"/>
        <v/>
      </c>
      <c r="V219" s="11" t="str">
        <f t="shared" si="574"/>
        <v/>
      </c>
      <c r="W219" s="11" t="str">
        <f t="shared" si="574"/>
        <v/>
      </c>
      <c r="X219" s="11" t="str">
        <f t="shared" si="574"/>
        <v/>
      </c>
      <c r="Y219" s="11" t="str">
        <f t="shared" si="574"/>
        <v/>
      </c>
      <c r="Z219" s="11" t="str">
        <f t="shared" si="574"/>
        <v/>
      </c>
      <c r="AA219" s="11" t="str">
        <f t="shared" si="574"/>
        <v/>
      </c>
      <c r="AB219" s="11" t="str">
        <f t="shared" si="574"/>
        <v/>
      </c>
      <c r="AC219" s="11" t="str">
        <f t="shared" si="572"/>
        <v/>
      </c>
      <c r="AD219" s="11" t="str">
        <f t="shared" si="572"/>
        <v/>
      </c>
      <c r="AE219" s="11" t="str">
        <f t="shared" si="572"/>
        <v/>
      </c>
      <c r="AF219" s="11" t="str">
        <f t="shared" si="572"/>
        <v/>
      </c>
      <c r="AG219" s="11" t="str">
        <f t="shared" si="572"/>
        <v/>
      </c>
      <c r="AH219" s="11" t="str">
        <f t="shared" si="572"/>
        <v/>
      </c>
      <c r="AI219" s="11" t="str">
        <f t="shared" si="572"/>
        <v/>
      </c>
      <c r="AJ219" s="11" t="str">
        <f t="shared" si="572"/>
        <v/>
      </c>
      <c r="AK219" s="11" t="str">
        <f t="shared" si="572"/>
        <v/>
      </c>
      <c r="AL219" s="11" t="str">
        <f t="shared" si="572"/>
        <v/>
      </c>
      <c r="AM219" s="11" t="str">
        <f t="shared" si="572"/>
        <v/>
      </c>
      <c r="AN219" s="11" t="str">
        <f t="shared" si="572"/>
        <v/>
      </c>
      <c r="AO219" s="11" t="str">
        <f t="shared" si="572"/>
        <v/>
      </c>
      <c r="AP219" s="11" t="str">
        <f t="shared" si="572"/>
        <v/>
      </c>
      <c r="AQ219" s="11" t="str">
        <f t="shared" si="572"/>
        <v/>
      </c>
      <c r="AR219" s="11" t="str">
        <f t="shared" si="579"/>
        <v/>
      </c>
      <c r="AS219" s="11" t="str">
        <f t="shared" si="579"/>
        <v/>
      </c>
      <c r="AT219" s="11" t="str">
        <f t="shared" si="579"/>
        <v/>
      </c>
      <c r="AU219" s="11" t="str">
        <f t="shared" si="579"/>
        <v/>
      </c>
      <c r="AV219" s="11" t="str">
        <f t="shared" si="579"/>
        <v/>
      </c>
      <c r="AW219" s="11" t="str">
        <f t="shared" si="579"/>
        <v/>
      </c>
      <c r="AX219" s="11" t="str">
        <f t="shared" si="579"/>
        <v/>
      </c>
      <c r="AY219" s="11" t="str">
        <f t="shared" si="579"/>
        <v/>
      </c>
      <c r="AZ219" s="11" t="str">
        <f t="shared" si="579"/>
        <v/>
      </c>
      <c r="BA219" s="11" t="str">
        <f t="shared" si="579"/>
        <v/>
      </c>
      <c r="BB219" s="11" t="str">
        <f t="shared" si="579"/>
        <v/>
      </c>
      <c r="BC219" s="11" t="str">
        <f t="shared" si="579"/>
        <v/>
      </c>
      <c r="BD219" s="11" t="str">
        <f t="shared" si="579"/>
        <v/>
      </c>
      <c r="BE219" s="11" t="str">
        <f t="shared" si="579"/>
        <v/>
      </c>
      <c r="BF219" s="11" t="str">
        <f t="shared" si="579"/>
        <v/>
      </c>
      <c r="BG219" s="11" t="str">
        <f t="shared" si="579"/>
        <v/>
      </c>
      <c r="BH219" s="11" t="str">
        <f t="shared" si="577"/>
        <v/>
      </c>
      <c r="BI219" s="11" t="str">
        <f t="shared" si="577"/>
        <v/>
      </c>
      <c r="BJ219" s="11" t="str">
        <f t="shared" si="577"/>
        <v/>
      </c>
      <c r="BK219" s="11" t="str">
        <f t="shared" si="577"/>
        <v/>
      </c>
      <c r="BL219" s="11" t="str">
        <f t="shared" si="577"/>
        <v/>
      </c>
      <c r="BM219" s="11" t="str">
        <f t="shared" si="577"/>
        <v/>
      </c>
      <c r="BN219" s="11" t="str">
        <f t="shared" si="577"/>
        <v/>
      </c>
      <c r="BO219" s="11" t="str">
        <f t="shared" si="577"/>
        <v/>
      </c>
      <c r="BP219" s="11" t="str">
        <f t="shared" si="577"/>
        <v/>
      </c>
      <c r="BQ219" s="11" t="str">
        <f t="shared" si="577"/>
        <v/>
      </c>
      <c r="BR219" s="11" t="str">
        <f t="shared" si="577"/>
        <v/>
      </c>
      <c r="BS219" s="11" t="str">
        <f t="shared" si="577"/>
        <v/>
      </c>
      <c r="BT219" s="11" t="str">
        <f t="shared" si="577"/>
        <v/>
      </c>
      <c r="BU219" s="11" t="str">
        <f t="shared" si="577"/>
        <v/>
      </c>
      <c r="BV219" s="11" t="str">
        <f t="shared" si="577"/>
        <v/>
      </c>
      <c r="BW219" s="11" t="str">
        <f t="shared" si="581"/>
        <v/>
      </c>
      <c r="BX219" s="11" t="str">
        <f t="shared" si="581"/>
        <v/>
      </c>
      <c r="BY219" s="11" t="str">
        <f t="shared" si="581"/>
        <v/>
      </c>
      <c r="BZ219" s="11" t="str">
        <f t="shared" si="581"/>
        <v/>
      </c>
      <c r="CA219" s="11" t="str">
        <f t="shared" si="581"/>
        <v/>
      </c>
      <c r="CB219" s="11" t="str">
        <f t="shared" si="581"/>
        <v/>
      </c>
      <c r="CC219" s="11" t="str">
        <f t="shared" si="581"/>
        <v/>
      </c>
      <c r="CD219" s="11" t="str">
        <f t="shared" si="581"/>
        <v/>
      </c>
      <c r="CE219" s="11" t="str">
        <f t="shared" si="581"/>
        <v/>
      </c>
      <c r="CF219" s="11" t="str">
        <f t="shared" si="581"/>
        <v/>
      </c>
      <c r="CG219" s="11" t="str">
        <f t="shared" si="581"/>
        <v/>
      </c>
      <c r="CH219" s="11" t="str">
        <f t="shared" si="581"/>
        <v/>
      </c>
      <c r="CI219" s="11" t="str">
        <f t="shared" si="581"/>
        <v/>
      </c>
      <c r="CJ219" s="11" t="str">
        <f t="shared" si="581"/>
        <v/>
      </c>
      <c r="CK219" s="11" t="str">
        <f t="shared" si="581"/>
        <v/>
      </c>
      <c r="CL219" s="11" t="str">
        <f t="shared" si="581"/>
        <v/>
      </c>
      <c r="CM219" s="11" t="str">
        <f t="shared" si="580"/>
        <v/>
      </c>
      <c r="CN219" s="11" t="str">
        <f t="shared" si="580"/>
        <v/>
      </c>
      <c r="CO219" s="11" t="str">
        <f t="shared" si="580"/>
        <v/>
      </c>
      <c r="CP219" s="11" t="str">
        <f t="shared" si="580"/>
        <v/>
      </c>
      <c r="CQ219" s="11" t="str">
        <f t="shared" si="580"/>
        <v/>
      </c>
      <c r="CR219" s="11" t="str">
        <f t="shared" si="580"/>
        <v/>
      </c>
      <c r="CS219" s="11" t="str">
        <f t="shared" si="580"/>
        <v/>
      </c>
      <c r="CT219" s="11" t="str">
        <f t="shared" si="580"/>
        <v/>
      </c>
      <c r="CU219" s="11" t="str">
        <f t="shared" si="580"/>
        <v/>
      </c>
      <c r="CV219" s="11" t="str">
        <f t="shared" si="580"/>
        <v/>
      </c>
      <c r="CW219" s="11" t="str">
        <f t="shared" si="580"/>
        <v/>
      </c>
      <c r="CX219" s="11" t="str">
        <f t="shared" si="580"/>
        <v/>
      </c>
      <c r="CY219" s="11" t="str">
        <f t="shared" si="580"/>
        <v/>
      </c>
      <c r="CZ219" s="11" t="str">
        <f t="shared" si="580"/>
        <v/>
      </c>
      <c r="DA219" s="11" t="str">
        <f t="shared" si="580"/>
        <v/>
      </c>
      <c r="DB219" s="11" t="str">
        <f t="shared" si="567"/>
        <v/>
      </c>
      <c r="DC219" s="11" t="str">
        <f t="shared" si="567"/>
        <v/>
      </c>
      <c r="DD219" s="11" t="str">
        <f t="shared" si="567"/>
        <v/>
      </c>
      <c r="DE219" s="11" t="str">
        <f t="shared" si="567"/>
        <v/>
      </c>
      <c r="DF219" s="11" t="str">
        <f t="shared" si="567"/>
        <v/>
      </c>
      <c r="DG219" s="11" t="str">
        <f t="shared" si="567"/>
        <v/>
      </c>
      <c r="DH219" s="11" t="str">
        <f t="shared" si="567"/>
        <v/>
      </c>
      <c r="DI219" s="11" t="str">
        <f t="shared" si="567"/>
        <v/>
      </c>
      <c r="DJ219" s="11" t="str">
        <f t="shared" si="567"/>
        <v/>
      </c>
      <c r="DK219" s="11" t="str">
        <f t="shared" si="567"/>
        <v/>
      </c>
      <c r="DL219" s="11" t="str">
        <f t="shared" si="567"/>
        <v/>
      </c>
      <c r="DM219" s="11" t="str">
        <f t="shared" si="567"/>
        <v/>
      </c>
      <c r="DN219" s="11" t="str">
        <f t="shared" si="567"/>
        <v/>
      </c>
      <c r="DO219" s="11" t="str">
        <f t="shared" si="567"/>
        <v/>
      </c>
      <c r="DP219" s="11" t="str">
        <f t="shared" si="567"/>
        <v/>
      </c>
      <c r="DQ219" s="11" t="str">
        <f t="shared" ref="DQ219:EF234" si="583">IF(ISERR(VALUE(TEXT(DQ$6&amp;"/"&amp;DQ$5&amp;"/"&amp;DQ$4,"jj/mm/aaaa")))&lt;&gt;TRUE,IF(AND($A219&lt;&gt;"",VALUE(TEXT(DQ$6&amp;"/"&amp;DQ$5&amp;"/"&amp;DQ$4,"jj/mm/aaaa"))&gt;=$I219,VALUE(TEXT(DQ$6&amp;"/"&amp;DQ$5&amp;"/"&amp;DQ$4,"jj/mm/aaaa"))&lt;=$K219,VALUE(DQ$9)&gt;=$J219,VALUE(DQ$9)&lt;$L219),"a",""),"")</f>
        <v/>
      </c>
      <c r="DR219" s="11" t="str">
        <f t="shared" si="583"/>
        <v/>
      </c>
      <c r="DS219" s="11" t="str">
        <f t="shared" si="583"/>
        <v/>
      </c>
      <c r="DT219" s="11" t="str">
        <f t="shared" si="583"/>
        <v/>
      </c>
      <c r="DU219" s="11" t="str">
        <f t="shared" si="583"/>
        <v/>
      </c>
      <c r="DV219" s="11" t="str">
        <f t="shared" si="583"/>
        <v/>
      </c>
      <c r="DW219" s="11" t="str">
        <f t="shared" si="583"/>
        <v/>
      </c>
      <c r="DX219" s="11" t="str">
        <f t="shared" si="583"/>
        <v/>
      </c>
      <c r="DY219" s="11" t="str">
        <f t="shared" si="583"/>
        <v/>
      </c>
      <c r="DZ219" s="11" t="str">
        <f t="shared" si="583"/>
        <v/>
      </c>
      <c r="EA219" s="11" t="str">
        <f t="shared" si="583"/>
        <v/>
      </c>
      <c r="EB219" s="11" t="str">
        <f t="shared" si="583"/>
        <v/>
      </c>
      <c r="EC219" s="11" t="str">
        <f t="shared" si="583"/>
        <v/>
      </c>
      <c r="ED219" s="11" t="str">
        <f t="shared" si="583"/>
        <v/>
      </c>
      <c r="EE219" s="11" t="str">
        <f t="shared" si="583"/>
        <v/>
      </c>
      <c r="EF219" s="11" t="str">
        <f t="shared" si="583"/>
        <v/>
      </c>
      <c r="EG219" s="11" t="str">
        <f t="shared" si="575"/>
        <v/>
      </c>
      <c r="EH219" s="11" t="str">
        <f t="shared" si="575"/>
        <v/>
      </c>
      <c r="EI219" s="11" t="str">
        <f t="shared" si="575"/>
        <v/>
      </c>
      <c r="EJ219" s="11" t="str">
        <f t="shared" si="575"/>
        <v/>
      </c>
      <c r="EK219" s="11" t="str">
        <f t="shared" si="575"/>
        <v/>
      </c>
      <c r="EL219" s="11" t="str">
        <f t="shared" si="575"/>
        <v/>
      </c>
      <c r="EM219" s="11" t="str">
        <f t="shared" si="575"/>
        <v/>
      </c>
      <c r="EN219" s="11" t="str">
        <f t="shared" si="575"/>
        <v/>
      </c>
      <c r="EO219" s="11" t="str">
        <f t="shared" si="575"/>
        <v/>
      </c>
      <c r="EP219" s="11" t="str">
        <f t="shared" si="575"/>
        <v/>
      </c>
      <c r="EQ219" s="11" t="str">
        <f t="shared" si="575"/>
        <v/>
      </c>
      <c r="ER219" s="11" t="str">
        <f t="shared" si="575"/>
        <v/>
      </c>
      <c r="ES219" s="11" t="str">
        <f t="shared" si="575"/>
        <v/>
      </c>
      <c r="ET219" s="11" t="str">
        <f t="shared" si="575"/>
        <v/>
      </c>
      <c r="EU219" s="11" t="str">
        <f t="shared" si="575"/>
        <v/>
      </c>
      <c r="EV219" s="11" t="str">
        <f t="shared" si="575"/>
        <v/>
      </c>
      <c r="EW219" s="11" t="str">
        <f t="shared" si="573"/>
        <v/>
      </c>
      <c r="EX219" s="11" t="str">
        <f t="shared" si="573"/>
        <v/>
      </c>
      <c r="EY219" s="11" t="str">
        <f t="shared" si="573"/>
        <v/>
      </c>
      <c r="EZ219" s="11" t="str">
        <f t="shared" si="573"/>
        <v/>
      </c>
      <c r="FA219" s="11" t="str">
        <f t="shared" si="573"/>
        <v/>
      </c>
      <c r="FB219" s="11" t="str">
        <f t="shared" si="573"/>
        <v/>
      </c>
      <c r="FC219" s="11" t="str">
        <f t="shared" si="573"/>
        <v/>
      </c>
      <c r="FD219" s="11" t="str">
        <f t="shared" si="573"/>
        <v/>
      </c>
      <c r="FE219" s="11" t="str">
        <f t="shared" si="573"/>
        <v/>
      </c>
      <c r="FF219" s="11" t="str">
        <f t="shared" si="573"/>
        <v/>
      </c>
      <c r="FG219" s="11" t="str">
        <f t="shared" si="573"/>
        <v/>
      </c>
      <c r="FH219" s="11" t="str">
        <f t="shared" si="573"/>
        <v/>
      </c>
      <c r="FI219" s="11" t="str">
        <f t="shared" si="573"/>
        <v/>
      </c>
      <c r="FJ219" s="11" t="str">
        <f t="shared" si="573"/>
        <v/>
      </c>
      <c r="FK219" s="11" t="str">
        <f t="shared" si="573"/>
        <v/>
      </c>
      <c r="FL219" s="11" t="str">
        <f t="shared" si="571"/>
        <v/>
      </c>
      <c r="FM219" s="11" t="str">
        <f t="shared" si="571"/>
        <v/>
      </c>
      <c r="FN219" s="11" t="str">
        <f t="shared" si="571"/>
        <v/>
      </c>
      <c r="FO219" s="11" t="str">
        <f t="shared" si="571"/>
        <v/>
      </c>
      <c r="FP219" s="11" t="str">
        <f t="shared" si="571"/>
        <v/>
      </c>
      <c r="FQ219" s="11" t="str">
        <f t="shared" si="571"/>
        <v/>
      </c>
      <c r="FR219" s="11" t="str">
        <f t="shared" si="571"/>
        <v/>
      </c>
      <c r="FS219" s="11" t="str">
        <f t="shared" si="571"/>
        <v/>
      </c>
      <c r="FT219" s="11" t="str">
        <f t="shared" si="571"/>
        <v/>
      </c>
      <c r="FU219" s="11" t="str">
        <f t="shared" si="571"/>
        <v/>
      </c>
      <c r="FV219" s="11" t="str">
        <f t="shared" si="571"/>
        <v/>
      </c>
      <c r="FW219" s="11" t="str">
        <f t="shared" si="571"/>
        <v/>
      </c>
      <c r="FX219" s="11" t="str">
        <f t="shared" si="571"/>
        <v/>
      </c>
      <c r="FY219" s="11" t="str">
        <f t="shared" si="571"/>
        <v/>
      </c>
      <c r="FZ219" s="11" t="str">
        <f t="shared" si="571"/>
        <v/>
      </c>
      <c r="GA219" s="11" t="str">
        <f t="shared" si="571"/>
        <v/>
      </c>
      <c r="GB219" s="11" t="str">
        <f t="shared" si="569"/>
        <v/>
      </c>
      <c r="GC219" s="11" t="str">
        <f t="shared" si="569"/>
        <v/>
      </c>
      <c r="GD219" s="11" t="str">
        <f t="shared" si="569"/>
        <v/>
      </c>
      <c r="GE219" s="11" t="str">
        <f t="shared" si="569"/>
        <v/>
      </c>
      <c r="GF219" s="11" t="str">
        <f t="shared" si="569"/>
        <v/>
      </c>
      <c r="GG219" s="11" t="str">
        <f t="shared" si="569"/>
        <v/>
      </c>
      <c r="GH219" s="11" t="str">
        <f t="shared" si="569"/>
        <v/>
      </c>
      <c r="GI219" s="11" t="str">
        <f t="shared" si="569"/>
        <v/>
      </c>
      <c r="GJ219" s="11" t="str">
        <f t="shared" si="569"/>
        <v/>
      </c>
      <c r="GK219" s="11" t="str">
        <f t="shared" si="569"/>
        <v/>
      </c>
      <c r="GL219" s="11" t="str">
        <f t="shared" si="569"/>
        <v/>
      </c>
      <c r="GM219" s="11" t="str">
        <f t="shared" si="569"/>
        <v/>
      </c>
      <c r="GN219" s="11" t="str">
        <f t="shared" si="569"/>
        <v/>
      </c>
      <c r="GO219" s="11" t="str">
        <f t="shared" si="569"/>
        <v/>
      </c>
      <c r="GP219" s="11" t="str">
        <f t="shared" si="569"/>
        <v/>
      </c>
      <c r="GQ219" s="11" t="str">
        <f t="shared" si="578"/>
        <v/>
      </c>
      <c r="GR219" s="11" t="str">
        <f t="shared" si="578"/>
        <v/>
      </c>
      <c r="GS219" s="11" t="str">
        <f t="shared" si="578"/>
        <v/>
      </c>
      <c r="GT219" s="11" t="str">
        <f t="shared" si="578"/>
        <v/>
      </c>
      <c r="GU219" s="11" t="str">
        <f t="shared" si="578"/>
        <v/>
      </c>
      <c r="GV219" s="11" t="str">
        <f t="shared" si="578"/>
        <v/>
      </c>
      <c r="GW219" s="11" t="str">
        <f t="shared" si="578"/>
        <v/>
      </c>
      <c r="GX219" s="11" t="str">
        <f t="shared" si="576"/>
        <v/>
      </c>
      <c r="GY219" s="11" t="str">
        <f t="shared" si="576"/>
        <v/>
      </c>
      <c r="GZ219" s="11" t="str">
        <f t="shared" si="576"/>
        <v/>
      </c>
      <c r="HA219" s="11" t="str">
        <f t="shared" si="576"/>
        <v/>
      </c>
      <c r="HB219" s="11" t="str">
        <f t="shared" si="576"/>
        <v/>
      </c>
      <c r="HC219" s="11" t="str">
        <f t="shared" si="576"/>
        <v/>
      </c>
      <c r="HD219" s="11" t="str">
        <f t="shared" si="576"/>
        <v/>
      </c>
      <c r="HE219" s="11" t="str">
        <f t="shared" si="576"/>
        <v/>
      </c>
      <c r="HF219" s="11" t="str">
        <f t="shared" si="576"/>
        <v/>
      </c>
      <c r="HG219" s="11" t="str">
        <f t="shared" si="576"/>
        <v/>
      </c>
      <c r="HH219" s="11" t="str">
        <f t="shared" si="576"/>
        <v/>
      </c>
      <c r="HI219" s="11" t="str">
        <f t="shared" si="576"/>
        <v/>
      </c>
      <c r="HJ219" s="11" t="str">
        <f t="shared" si="576"/>
        <v/>
      </c>
      <c r="HK219" s="11" t="str">
        <f t="shared" si="576"/>
        <v/>
      </c>
      <c r="HL219" s="11" t="str">
        <f t="shared" si="576"/>
        <v/>
      </c>
      <c r="HM219" s="11" t="str">
        <f t="shared" si="576"/>
        <v/>
      </c>
      <c r="HN219" s="11" t="str">
        <f t="shared" si="568"/>
        <v/>
      </c>
      <c r="HO219" s="11" t="str">
        <f t="shared" si="568"/>
        <v/>
      </c>
      <c r="HP219" s="11" t="str">
        <f t="shared" si="568"/>
        <v/>
      </c>
      <c r="HQ219" s="11" t="str">
        <f t="shared" si="564"/>
        <v/>
      </c>
      <c r="HR219" s="11" t="str">
        <f t="shared" si="564"/>
        <v/>
      </c>
      <c r="HS219" s="11" t="str">
        <f t="shared" si="564"/>
        <v/>
      </c>
      <c r="HT219" s="11" t="str">
        <f t="shared" si="564"/>
        <v/>
      </c>
      <c r="HU219" s="11" t="str">
        <f t="shared" si="564"/>
        <v/>
      </c>
      <c r="HV219" s="11" t="str">
        <f t="shared" si="564"/>
        <v/>
      </c>
      <c r="HW219" s="11" t="str">
        <f t="shared" si="564"/>
        <v/>
      </c>
      <c r="HX219" s="11" t="str">
        <f t="shared" si="564"/>
        <v/>
      </c>
      <c r="HY219" s="11" t="str">
        <f t="shared" si="564"/>
        <v/>
      </c>
      <c r="HZ219" s="11" t="str">
        <f t="shared" si="564"/>
        <v/>
      </c>
      <c r="IA219" s="11" t="str">
        <f t="shared" si="564"/>
        <v/>
      </c>
      <c r="IB219" s="11" t="str">
        <f t="shared" si="564"/>
        <v/>
      </c>
      <c r="IC219" s="11" t="str">
        <f t="shared" si="564"/>
        <v/>
      </c>
      <c r="ID219" s="11" t="str">
        <f t="shared" si="564"/>
        <v/>
      </c>
      <c r="IE219" s="11" t="str">
        <f t="shared" ref="IE219:IT237" si="584">IF(ISERR(VALUE(TEXT(IE$6&amp;"/"&amp;IE$5&amp;"/"&amp;IE$4,"jj/mm/aaaa")))&lt;&gt;TRUE,IF(AND($A219&lt;&gt;"",VALUE(TEXT(IE$6&amp;"/"&amp;IE$5&amp;"/"&amp;IE$4,"jj/mm/aaaa"))&gt;=$I219,VALUE(TEXT(IE$6&amp;"/"&amp;IE$5&amp;"/"&amp;IE$4,"jj/mm/aaaa"))&lt;=$K219,VALUE(IE$9)&gt;=$J219,VALUE(IE$9)&lt;$L219),"a",""),"")</f>
        <v/>
      </c>
      <c r="IF219" s="11" t="str">
        <f t="shared" si="584"/>
        <v/>
      </c>
      <c r="IG219" s="11" t="str">
        <f t="shared" si="584"/>
        <v/>
      </c>
      <c r="IH219" s="11" t="str">
        <f t="shared" si="584"/>
        <v/>
      </c>
      <c r="II219" s="11" t="str">
        <f t="shared" si="584"/>
        <v/>
      </c>
      <c r="IJ219" s="11" t="str">
        <f t="shared" si="584"/>
        <v/>
      </c>
      <c r="IK219" s="11" t="str">
        <f t="shared" si="584"/>
        <v/>
      </c>
      <c r="IL219" s="11" t="str">
        <f t="shared" si="584"/>
        <v/>
      </c>
      <c r="IM219" s="11" t="str">
        <f t="shared" si="584"/>
        <v/>
      </c>
      <c r="IN219" s="11" t="str">
        <f t="shared" si="584"/>
        <v/>
      </c>
      <c r="IO219" s="11" t="str">
        <f t="shared" si="584"/>
        <v/>
      </c>
      <c r="IP219" s="11" t="str">
        <f t="shared" si="584"/>
        <v/>
      </c>
      <c r="IQ219" s="11" t="str">
        <f t="shared" si="584"/>
        <v/>
      </c>
      <c r="IR219" s="11" t="str">
        <f t="shared" si="584"/>
        <v/>
      </c>
      <c r="IS219" s="11" t="str">
        <f t="shared" si="584"/>
        <v/>
      </c>
      <c r="IT219" s="11" t="str">
        <f t="shared" si="584"/>
        <v/>
      </c>
      <c r="IU219" s="11" t="str">
        <f t="shared" si="582"/>
        <v/>
      </c>
      <c r="IV219" s="11" t="str">
        <f t="shared" si="582"/>
        <v/>
      </c>
      <c r="IW219" s="11" t="str">
        <f t="shared" si="582"/>
        <v/>
      </c>
      <c r="IX219" s="11" t="str">
        <f t="shared" si="582"/>
        <v/>
      </c>
      <c r="IY219" s="11" t="str">
        <f t="shared" si="582"/>
        <v/>
      </c>
      <c r="IZ219" s="11" t="str">
        <f t="shared" si="582"/>
        <v/>
      </c>
      <c r="JA219" s="11" t="str">
        <f t="shared" si="582"/>
        <v/>
      </c>
      <c r="JB219" s="11" t="str">
        <f t="shared" si="582"/>
        <v/>
      </c>
      <c r="JC219" s="11" t="str">
        <f t="shared" si="582"/>
        <v/>
      </c>
      <c r="JD219" s="11" t="str">
        <f t="shared" si="582"/>
        <v/>
      </c>
      <c r="JE219" s="11" t="str">
        <f t="shared" si="582"/>
        <v/>
      </c>
      <c r="JF219" s="11" t="str">
        <f t="shared" si="582"/>
        <v/>
      </c>
      <c r="JG219" s="11" t="str">
        <f t="shared" si="582"/>
        <v/>
      </c>
      <c r="JH219" s="11" t="str">
        <f t="shared" si="582"/>
        <v/>
      </c>
      <c r="JI219" s="11" t="str">
        <f t="shared" si="582"/>
        <v/>
      </c>
      <c r="JJ219" s="11" t="str">
        <f t="shared" si="570"/>
        <v/>
      </c>
      <c r="JK219" s="11" t="str">
        <f t="shared" si="570"/>
        <v/>
      </c>
      <c r="JL219" s="11" t="str">
        <f t="shared" si="570"/>
        <v/>
      </c>
      <c r="JM219" s="11"/>
      <c r="JN219" s="12"/>
    </row>
    <row r="220" spans="1:274" s="13" customFormat="1" ht="36.75" customHeight="1" x14ac:dyDescent="0.2">
      <c r="A220" s="4"/>
      <c r="B220" s="94" t="str">
        <f t="shared" si="566"/>
        <v/>
      </c>
      <c r="C220" s="9"/>
      <c r="D220" s="9"/>
      <c r="E220" s="9"/>
      <c r="F220" s="9"/>
      <c r="G220" s="9"/>
      <c r="H220" s="9"/>
      <c r="I220" s="10"/>
      <c r="J220" s="38"/>
      <c r="K220" s="10"/>
      <c r="L220" s="38"/>
      <c r="M220" s="11" t="str">
        <f t="shared" si="574"/>
        <v/>
      </c>
      <c r="N220" s="11" t="str">
        <f t="shared" si="574"/>
        <v/>
      </c>
      <c r="O220" s="11" t="str">
        <f t="shared" si="574"/>
        <v/>
      </c>
      <c r="P220" s="11" t="str">
        <f t="shared" si="574"/>
        <v/>
      </c>
      <c r="Q220" s="11" t="str">
        <f t="shared" si="574"/>
        <v/>
      </c>
      <c r="R220" s="11" t="str">
        <f t="shared" si="574"/>
        <v/>
      </c>
      <c r="S220" s="11" t="str">
        <f t="shared" si="574"/>
        <v/>
      </c>
      <c r="T220" s="11" t="str">
        <f t="shared" si="574"/>
        <v/>
      </c>
      <c r="U220" s="11" t="str">
        <f t="shared" si="574"/>
        <v/>
      </c>
      <c r="V220" s="11" t="str">
        <f t="shared" si="574"/>
        <v/>
      </c>
      <c r="W220" s="11" t="str">
        <f t="shared" si="574"/>
        <v/>
      </c>
      <c r="X220" s="11" t="str">
        <f t="shared" si="574"/>
        <v/>
      </c>
      <c r="Y220" s="11" t="str">
        <f t="shared" si="574"/>
        <v/>
      </c>
      <c r="Z220" s="11" t="str">
        <f t="shared" si="574"/>
        <v/>
      </c>
      <c r="AA220" s="11" t="str">
        <f t="shared" si="574"/>
        <v/>
      </c>
      <c r="AB220" s="11" t="str">
        <f t="shared" si="574"/>
        <v/>
      </c>
      <c r="AC220" s="11" t="str">
        <f t="shared" si="572"/>
        <v/>
      </c>
      <c r="AD220" s="11" t="str">
        <f t="shared" si="572"/>
        <v/>
      </c>
      <c r="AE220" s="11" t="str">
        <f t="shared" si="572"/>
        <v/>
      </c>
      <c r="AF220" s="11" t="str">
        <f t="shared" si="572"/>
        <v/>
      </c>
      <c r="AG220" s="11" t="str">
        <f t="shared" si="572"/>
        <v/>
      </c>
      <c r="AH220" s="11" t="str">
        <f t="shared" si="572"/>
        <v/>
      </c>
      <c r="AI220" s="11" t="str">
        <f t="shared" si="572"/>
        <v/>
      </c>
      <c r="AJ220" s="11" t="str">
        <f t="shared" si="572"/>
        <v/>
      </c>
      <c r="AK220" s="11" t="str">
        <f t="shared" si="572"/>
        <v/>
      </c>
      <c r="AL220" s="11" t="str">
        <f t="shared" si="572"/>
        <v/>
      </c>
      <c r="AM220" s="11" t="str">
        <f t="shared" si="572"/>
        <v/>
      </c>
      <c r="AN220" s="11" t="str">
        <f t="shared" si="572"/>
        <v/>
      </c>
      <c r="AO220" s="11" t="str">
        <f t="shared" si="572"/>
        <v/>
      </c>
      <c r="AP220" s="11" t="str">
        <f t="shared" si="572"/>
        <v/>
      </c>
      <c r="AQ220" s="11" t="str">
        <f t="shared" si="572"/>
        <v/>
      </c>
      <c r="AR220" s="11" t="str">
        <f t="shared" si="579"/>
        <v/>
      </c>
      <c r="AS220" s="11" t="str">
        <f t="shared" si="579"/>
        <v/>
      </c>
      <c r="AT220" s="11" t="str">
        <f t="shared" si="579"/>
        <v/>
      </c>
      <c r="AU220" s="11" t="str">
        <f t="shared" si="579"/>
        <v/>
      </c>
      <c r="AV220" s="11" t="str">
        <f t="shared" si="579"/>
        <v/>
      </c>
      <c r="AW220" s="11" t="str">
        <f t="shared" si="579"/>
        <v/>
      </c>
      <c r="AX220" s="11" t="str">
        <f t="shared" si="579"/>
        <v/>
      </c>
      <c r="AY220" s="11" t="str">
        <f t="shared" si="579"/>
        <v/>
      </c>
      <c r="AZ220" s="11" t="str">
        <f t="shared" si="579"/>
        <v/>
      </c>
      <c r="BA220" s="11" t="str">
        <f t="shared" si="579"/>
        <v/>
      </c>
      <c r="BB220" s="11" t="str">
        <f t="shared" si="579"/>
        <v/>
      </c>
      <c r="BC220" s="11" t="str">
        <f t="shared" si="579"/>
        <v/>
      </c>
      <c r="BD220" s="11" t="str">
        <f t="shared" si="579"/>
        <v/>
      </c>
      <c r="BE220" s="11" t="str">
        <f t="shared" si="579"/>
        <v/>
      </c>
      <c r="BF220" s="11" t="str">
        <f t="shared" si="579"/>
        <v/>
      </c>
      <c r="BG220" s="11" t="str">
        <f t="shared" si="579"/>
        <v/>
      </c>
      <c r="BH220" s="11" t="str">
        <f t="shared" si="577"/>
        <v/>
      </c>
      <c r="BI220" s="11" t="str">
        <f t="shared" si="577"/>
        <v/>
      </c>
      <c r="BJ220" s="11" t="str">
        <f t="shared" si="577"/>
        <v/>
      </c>
      <c r="BK220" s="11" t="str">
        <f t="shared" si="577"/>
        <v/>
      </c>
      <c r="BL220" s="11" t="str">
        <f t="shared" si="577"/>
        <v/>
      </c>
      <c r="BM220" s="11" t="str">
        <f t="shared" si="577"/>
        <v/>
      </c>
      <c r="BN220" s="11" t="str">
        <f t="shared" si="577"/>
        <v/>
      </c>
      <c r="BO220" s="11" t="str">
        <f t="shared" si="577"/>
        <v/>
      </c>
      <c r="BP220" s="11" t="str">
        <f t="shared" si="577"/>
        <v/>
      </c>
      <c r="BQ220" s="11" t="str">
        <f t="shared" si="577"/>
        <v/>
      </c>
      <c r="BR220" s="11" t="str">
        <f t="shared" si="577"/>
        <v/>
      </c>
      <c r="BS220" s="11" t="str">
        <f t="shared" si="577"/>
        <v/>
      </c>
      <c r="BT220" s="11" t="str">
        <f t="shared" si="577"/>
        <v/>
      </c>
      <c r="BU220" s="11" t="str">
        <f t="shared" si="577"/>
        <v/>
      </c>
      <c r="BV220" s="11" t="str">
        <f t="shared" si="577"/>
        <v/>
      </c>
      <c r="BW220" s="11" t="str">
        <f t="shared" si="581"/>
        <v/>
      </c>
      <c r="BX220" s="11" t="str">
        <f t="shared" si="581"/>
        <v/>
      </c>
      <c r="BY220" s="11" t="str">
        <f t="shared" si="581"/>
        <v/>
      </c>
      <c r="BZ220" s="11" t="str">
        <f t="shared" si="581"/>
        <v/>
      </c>
      <c r="CA220" s="11" t="str">
        <f t="shared" si="581"/>
        <v/>
      </c>
      <c r="CB220" s="11" t="str">
        <f t="shared" si="581"/>
        <v/>
      </c>
      <c r="CC220" s="11" t="str">
        <f t="shared" si="581"/>
        <v/>
      </c>
      <c r="CD220" s="11" t="str">
        <f t="shared" si="581"/>
        <v/>
      </c>
      <c r="CE220" s="11" t="str">
        <f t="shared" si="581"/>
        <v/>
      </c>
      <c r="CF220" s="11" t="str">
        <f t="shared" si="581"/>
        <v/>
      </c>
      <c r="CG220" s="11" t="str">
        <f t="shared" si="581"/>
        <v/>
      </c>
      <c r="CH220" s="11" t="str">
        <f t="shared" si="581"/>
        <v/>
      </c>
      <c r="CI220" s="11" t="str">
        <f t="shared" si="581"/>
        <v/>
      </c>
      <c r="CJ220" s="11" t="str">
        <f t="shared" si="581"/>
        <v/>
      </c>
      <c r="CK220" s="11" t="str">
        <f t="shared" si="581"/>
        <v/>
      </c>
      <c r="CL220" s="11" t="str">
        <f t="shared" si="581"/>
        <v/>
      </c>
      <c r="CM220" s="11" t="str">
        <f t="shared" si="580"/>
        <v/>
      </c>
      <c r="CN220" s="11" t="str">
        <f t="shared" si="580"/>
        <v/>
      </c>
      <c r="CO220" s="11" t="str">
        <f t="shared" si="580"/>
        <v/>
      </c>
      <c r="CP220" s="11" t="str">
        <f t="shared" si="580"/>
        <v/>
      </c>
      <c r="CQ220" s="11" t="str">
        <f t="shared" si="580"/>
        <v/>
      </c>
      <c r="CR220" s="11" t="str">
        <f t="shared" si="580"/>
        <v/>
      </c>
      <c r="CS220" s="11" t="str">
        <f t="shared" si="580"/>
        <v/>
      </c>
      <c r="CT220" s="11" t="str">
        <f t="shared" si="580"/>
        <v/>
      </c>
      <c r="CU220" s="11" t="str">
        <f t="shared" si="580"/>
        <v/>
      </c>
      <c r="CV220" s="11" t="str">
        <f t="shared" si="580"/>
        <v/>
      </c>
      <c r="CW220" s="11" t="str">
        <f t="shared" si="580"/>
        <v/>
      </c>
      <c r="CX220" s="11" t="str">
        <f t="shared" si="580"/>
        <v/>
      </c>
      <c r="CY220" s="11" t="str">
        <f t="shared" si="580"/>
        <v/>
      </c>
      <c r="CZ220" s="11" t="str">
        <f t="shared" si="580"/>
        <v/>
      </c>
      <c r="DA220" s="11" t="str">
        <f t="shared" si="580"/>
        <v/>
      </c>
      <c r="DB220" s="11" t="str">
        <f t="shared" ref="DB220:DQ235" si="585">IF(ISERR(VALUE(TEXT(DB$6&amp;"/"&amp;DB$5&amp;"/"&amp;DB$4,"jj/mm/aaaa")))&lt;&gt;TRUE,IF(AND($A220&lt;&gt;"",VALUE(TEXT(DB$6&amp;"/"&amp;DB$5&amp;"/"&amp;DB$4,"jj/mm/aaaa"))&gt;=$I220,VALUE(TEXT(DB$6&amp;"/"&amp;DB$5&amp;"/"&amp;DB$4,"jj/mm/aaaa"))&lt;=$K220,VALUE(DB$9)&gt;=$J220,VALUE(DB$9)&lt;$L220),"a",""),"")</f>
        <v/>
      </c>
      <c r="DC220" s="11" t="str">
        <f t="shared" si="585"/>
        <v/>
      </c>
      <c r="DD220" s="11" t="str">
        <f t="shared" si="585"/>
        <v/>
      </c>
      <c r="DE220" s="11" t="str">
        <f t="shared" si="585"/>
        <v/>
      </c>
      <c r="DF220" s="11" t="str">
        <f t="shared" si="585"/>
        <v/>
      </c>
      <c r="DG220" s="11" t="str">
        <f t="shared" si="585"/>
        <v/>
      </c>
      <c r="DH220" s="11" t="str">
        <f t="shared" si="585"/>
        <v/>
      </c>
      <c r="DI220" s="11" t="str">
        <f t="shared" si="585"/>
        <v/>
      </c>
      <c r="DJ220" s="11" t="str">
        <f t="shared" si="585"/>
        <v/>
      </c>
      <c r="DK220" s="11" t="str">
        <f t="shared" si="585"/>
        <v/>
      </c>
      <c r="DL220" s="11" t="str">
        <f t="shared" si="585"/>
        <v/>
      </c>
      <c r="DM220" s="11" t="str">
        <f t="shared" si="585"/>
        <v/>
      </c>
      <c r="DN220" s="11" t="str">
        <f t="shared" si="585"/>
        <v/>
      </c>
      <c r="DO220" s="11" t="str">
        <f t="shared" si="585"/>
        <v/>
      </c>
      <c r="DP220" s="11" t="str">
        <f t="shared" si="585"/>
        <v/>
      </c>
      <c r="DQ220" s="11" t="str">
        <f t="shared" si="585"/>
        <v/>
      </c>
      <c r="DR220" s="11" t="str">
        <f t="shared" si="583"/>
        <v/>
      </c>
      <c r="DS220" s="11" t="str">
        <f t="shared" si="583"/>
        <v/>
      </c>
      <c r="DT220" s="11" t="str">
        <f t="shared" si="583"/>
        <v/>
      </c>
      <c r="DU220" s="11" t="str">
        <f t="shared" si="583"/>
        <v/>
      </c>
      <c r="DV220" s="11" t="str">
        <f t="shared" si="583"/>
        <v/>
      </c>
      <c r="DW220" s="11" t="str">
        <f t="shared" si="583"/>
        <v/>
      </c>
      <c r="DX220" s="11" t="str">
        <f t="shared" si="583"/>
        <v/>
      </c>
      <c r="DY220" s="11" t="str">
        <f t="shared" si="583"/>
        <v/>
      </c>
      <c r="DZ220" s="11" t="str">
        <f t="shared" si="583"/>
        <v/>
      </c>
      <c r="EA220" s="11" t="str">
        <f t="shared" si="583"/>
        <v/>
      </c>
      <c r="EB220" s="11" t="str">
        <f t="shared" si="583"/>
        <v/>
      </c>
      <c r="EC220" s="11" t="str">
        <f t="shared" si="583"/>
        <v/>
      </c>
      <c r="ED220" s="11" t="str">
        <f t="shared" si="583"/>
        <v/>
      </c>
      <c r="EE220" s="11" t="str">
        <f t="shared" si="583"/>
        <v/>
      </c>
      <c r="EF220" s="11" t="str">
        <f t="shared" si="583"/>
        <v/>
      </c>
      <c r="EG220" s="11" t="str">
        <f t="shared" si="575"/>
        <v/>
      </c>
      <c r="EH220" s="11" t="str">
        <f t="shared" si="575"/>
        <v/>
      </c>
      <c r="EI220" s="11" t="str">
        <f t="shared" si="575"/>
        <v/>
      </c>
      <c r="EJ220" s="11" t="str">
        <f t="shared" si="575"/>
        <v/>
      </c>
      <c r="EK220" s="11" t="str">
        <f t="shared" si="575"/>
        <v/>
      </c>
      <c r="EL220" s="11" t="str">
        <f t="shared" si="575"/>
        <v/>
      </c>
      <c r="EM220" s="11" t="str">
        <f t="shared" si="575"/>
        <v/>
      </c>
      <c r="EN220" s="11" t="str">
        <f t="shared" si="575"/>
        <v/>
      </c>
      <c r="EO220" s="11" t="str">
        <f t="shared" si="575"/>
        <v/>
      </c>
      <c r="EP220" s="11" t="str">
        <f t="shared" si="575"/>
        <v/>
      </c>
      <c r="EQ220" s="11" t="str">
        <f t="shared" si="575"/>
        <v/>
      </c>
      <c r="ER220" s="11" t="str">
        <f t="shared" si="575"/>
        <v/>
      </c>
      <c r="ES220" s="11" t="str">
        <f t="shared" si="575"/>
        <v/>
      </c>
      <c r="ET220" s="11" t="str">
        <f t="shared" si="575"/>
        <v/>
      </c>
      <c r="EU220" s="11" t="str">
        <f t="shared" si="575"/>
        <v/>
      </c>
      <c r="EV220" s="11" t="str">
        <f t="shared" si="575"/>
        <v/>
      </c>
      <c r="EW220" s="11" t="str">
        <f t="shared" si="573"/>
        <v/>
      </c>
      <c r="EX220" s="11" t="str">
        <f t="shared" si="573"/>
        <v/>
      </c>
      <c r="EY220" s="11" t="str">
        <f t="shared" si="573"/>
        <v/>
      </c>
      <c r="EZ220" s="11" t="str">
        <f t="shared" si="573"/>
        <v/>
      </c>
      <c r="FA220" s="11" t="str">
        <f t="shared" si="573"/>
        <v/>
      </c>
      <c r="FB220" s="11" t="str">
        <f t="shared" si="573"/>
        <v/>
      </c>
      <c r="FC220" s="11" t="str">
        <f t="shared" si="573"/>
        <v/>
      </c>
      <c r="FD220" s="11" t="str">
        <f t="shared" si="573"/>
        <v/>
      </c>
      <c r="FE220" s="11" t="str">
        <f t="shared" si="573"/>
        <v/>
      </c>
      <c r="FF220" s="11" t="str">
        <f t="shared" si="573"/>
        <v/>
      </c>
      <c r="FG220" s="11" t="str">
        <f t="shared" si="573"/>
        <v/>
      </c>
      <c r="FH220" s="11" t="str">
        <f t="shared" si="573"/>
        <v/>
      </c>
      <c r="FI220" s="11" t="str">
        <f t="shared" si="573"/>
        <v/>
      </c>
      <c r="FJ220" s="11" t="str">
        <f t="shared" si="573"/>
        <v/>
      </c>
      <c r="FK220" s="11" t="str">
        <f t="shared" si="573"/>
        <v/>
      </c>
      <c r="FL220" s="11" t="str">
        <f t="shared" si="571"/>
        <v/>
      </c>
      <c r="FM220" s="11" t="str">
        <f t="shared" si="571"/>
        <v/>
      </c>
      <c r="FN220" s="11" t="str">
        <f t="shared" si="571"/>
        <v/>
      </c>
      <c r="FO220" s="11" t="str">
        <f t="shared" si="571"/>
        <v/>
      </c>
      <c r="FP220" s="11" t="str">
        <f t="shared" si="571"/>
        <v/>
      </c>
      <c r="FQ220" s="11" t="str">
        <f t="shared" si="571"/>
        <v/>
      </c>
      <c r="FR220" s="11" t="str">
        <f t="shared" si="571"/>
        <v/>
      </c>
      <c r="FS220" s="11" t="str">
        <f t="shared" si="571"/>
        <v/>
      </c>
      <c r="FT220" s="11" t="str">
        <f t="shared" si="571"/>
        <v/>
      </c>
      <c r="FU220" s="11" t="str">
        <f t="shared" si="571"/>
        <v/>
      </c>
      <c r="FV220" s="11" t="str">
        <f t="shared" si="571"/>
        <v/>
      </c>
      <c r="FW220" s="11" t="str">
        <f t="shared" si="571"/>
        <v/>
      </c>
      <c r="FX220" s="11" t="str">
        <f t="shared" si="571"/>
        <v/>
      </c>
      <c r="FY220" s="11" t="str">
        <f t="shared" si="571"/>
        <v/>
      </c>
      <c r="FZ220" s="11" t="str">
        <f t="shared" si="571"/>
        <v/>
      </c>
      <c r="GA220" s="11" t="str">
        <f t="shared" si="571"/>
        <v/>
      </c>
      <c r="GB220" s="11" t="str">
        <f t="shared" si="569"/>
        <v/>
      </c>
      <c r="GC220" s="11" t="str">
        <f t="shared" si="569"/>
        <v/>
      </c>
      <c r="GD220" s="11" t="str">
        <f t="shared" si="569"/>
        <v/>
      </c>
      <c r="GE220" s="11" t="str">
        <f t="shared" si="569"/>
        <v/>
      </c>
      <c r="GF220" s="11" t="str">
        <f t="shared" si="569"/>
        <v/>
      </c>
      <c r="GG220" s="11" t="str">
        <f t="shared" si="569"/>
        <v/>
      </c>
      <c r="GH220" s="11" t="str">
        <f t="shared" si="569"/>
        <v/>
      </c>
      <c r="GI220" s="11" t="str">
        <f t="shared" si="569"/>
        <v/>
      </c>
      <c r="GJ220" s="11" t="str">
        <f t="shared" si="569"/>
        <v/>
      </c>
      <c r="GK220" s="11" t="str">
        <f t="shared" si="569"/>
        <v/>
      </c>
      <c r="GL220" s="11" t="str">
        <f t="shared" si="569"/>
        <v/>
      </c>
      <c r="GM220" s="11" t="str">
        <f t="shared" si="569"/>
        <v/>
      </c>
      <c r="GN220" s="11" t="str">
        <f t="shared" si="569"/>
        <v/>
      </c>
      <c r="GO220" s="11" t="str">
        <f t="shared" si="569"/>
        <v/>
      </c>
      <c r="GP220" s="11" t="str">
        <f t="shared" si="569"/>
        <v/>
      </c>
      <c r="GQ220" s="11" t="str">
        <f t="shared" si="578"/>
        <v/>
      </c>
      <c r="GR220" s="11" t="str">
        <f t="shared" si="578"/>
        <v/>
      </c>
      <c r="GS220" s="11" t="str">
        <f t="shared" si="578"/>
        <v/>
      </c>
      <c r="GT220" s="11" t="str">
        <f t="shared" si="578"/>
        <v/>
      </c>
      <c r="GU220" s="11" t="str">
        <f t="shared" si="578"/>
        <v/>
      </c>
      <c r="GV220" s="11" t="str">
        <f t="shared" si="578"/>
        <v/>
      </c>
      <c r="GW220" s="11" t="str">
        <f t="shared" si="578"/>
        <v/>
      </c>
      <c r="GX220" s="11" t="str">
        <f t="shared" si="576"/>
        <v/>
      </c>
      <c r="GY220" s="11" t="str">
        <f t="shared" si="576"/>
        <v/>
      </c>
      <c r="GZ220" s="11" t="str">
        <f t="shared" si="576"/>
        <v/>
      </c>
      <c r="HA220" s="11" t="str">
        <f t="shared" si="576"/>
        <v/>
      </c>
      <c r="HB220" s="11" t="str">
        <f t="shared" si="576"/>
        <v/>
      </c>
      <c r="HC220" s="11" t="str">
        <f t="shared" si="576"/>
        <v/>
      </c>
      <c r="HD220" s="11" t="str">
        <f t="shared" si="576"/>
        <v/>
      </c>
      <c r="HE220" s="11" t="str">
        <f t="shared" si="576"/>
        <v/>
      </c>
      <c r="HF220" s="11" t="str">
        <f t="shared" si="576"/>
        <v/>
      </c>
      <c r="HG220" s="11" t="str">
        <f t="shared" si="576"/>
        <v/>
      </c>
      <c r="HH220" s="11" t="str">
        <f t="shared" si="576"/>
        <v/>
      </c>
      <c r="HI220" s="11" t="str">
        <f t="shared" si="576"/>
        <v/>
      </c>
      <c r="HJ220" s="11" t="str">
        <f t="shared" si="576"/>
        <v/>
      </c>
      <c r="HK220" s="11" t="str">
        <f t="shared" si="576"/>
        <v/>
      </c>
      <c r="HL220" s="11" t="str">
        <f t="shared" si="576"/>
        <v/>
      </c>
      <c r="HM220" s="11" t="str">
        <f t="shared" si="576"/>
        <v/>
      </c>
      <c r="HN220" s="11" t="str">
        <f t="shared" si="568"/>
        <v/>
      </c>
      <c r="HO220" s="11" t="str">
        <f t="shared" si="568"/>
        <v/>
      </c>
      <c r="HP220" s="11" t="str">
        <f t="shared" si="568"/>
        <v/>
      </c>
      <c r="HQ220" s="11" t="str">
        <f t="shared" ref="HQ220:IF267" si="586">IF(ISERR(VALUE(TEXT(HQ$6&amp;"/"&amp;HQ$5&amp;"/"&amp;HQ$4,"jj/mm/aaaa")))&lt;&gt;TRUE,IF(AND($A220&lt;&gt;"",VALUE(TEXT(HQ$6&amp;"/"&amp;HQ$5&amp;"/"&amp;HQ$4,"jj/mm/aaaa"))&gt;=$I220,VALUE(TEXT(HQ$6&amp;"/"&amp;HQ$5&amp;"/"&amp;HQ$4,"jj/mm/aaaa"))&lt;=$K220,VALUE(HQ$9)&gt;=$J220,VALUE(HQ$9)&lt;$L220),"a",""),"")</f>
        <v/>
      </c>
      <c r="HR220" s="11" t="str">
        <f t="shared" si="586"/>
        <v/>
      </c>
      <c r="HS220" s="11" t="str">
        <f t="shared" si="586"/>
        <v/>
      </c>
      <c r="HT220" s="11" t="str">
        <f t="shared" si="586"/>
        <v/>
      </c>
      <c r="HU220" s="11" t="str">
        <f t="shared" si="586"/>
        <v/>
      </c>
      <c r="HV220" s="11" t="str">
        <f t="shared" si="586"/>
        <v/>
      </c>
      <c r="HW220" s="11" t="str">
        <f t="shared" si="586"/>
        <v/>
      </c>
      <c r="HX220" s="11" t="str">
        <f t="shared" si="586"/>
        <v/>
      </c>
      <c r="HY220" s="11" t="str">
        <f t="shared" si="586"/>
        <v/>
      </c>
      <c r="HZ220" s="11" t="str">
        <f t="shared" si="586"/>
        <v/>
      </c>
      <c r="IA220" s="11" t="str">
        <f t="shared" si="586"/>
        <v/>
      </c>
      <c r="IB220" s="11" t="str">
        <f t="shared" si="586"/>
        <v/>
      </c>
      <c r="IC220" s="11" t="str">
        <f t="shared" si="586"/>
        <v/>
      </c>
      <c r="ID220" s="11" t="str">
        <f t="shared" si="586"/>
        <v/>
      </c>
      <c r="IE220" s="11" t="str">
        <f t="shared" si="586"/>
        <v/>
      </c>
      <c r="IF220" s="11" t="str">
        <f t="shared" si="586"/>
        <v/>
      </c>
      <c r="IG220" s="11" t="str">
        <f t="shared" si="584"/>
        <v/>
      </c>
      <c r="IH220" s="11" t="str">
        <f t="shared" si="584"/>
        <v/>
      </c>
      <c r="II220" s="11" t="str">
        <f t="shared" si="584"/>
        <v/>
      </c>
      <c r="IJ220" s="11" t="str">
        <f t="shared" si="584"/>
        <v/>
      </c>
      <c r="IK220" s="11" t="str">
        <f t="shared" si="584"/>
        <v/>
      </c>
      <c r="IL220" s="11" t="str">
        <f t="shared" si="584"/>
        <v/>
      </c>
      <c r="IM220" s="11" t="str">
        <f t="shared" si="584"/>
        <v/>
      </c>
      <c r="IN220" s="11" t="str">
        <f t="shared" si="584"/>
        <v/>
      </c>
      <c r="IO220" s="11" t="str">
        <f t="shared" si="584"/>
        <v/>
      </c>
      <c r="IP220" s="11" t="str">
        <f t="shared" si="584"/>
        <v/>
      </c>
      <c r="IQ220" s="11" t="str">
        <f t="shared" si="584"/>
        <v/>
      </c>
      <c r="IR220" s="11" t="str">
        <f t="shared" si="584"/>
        <v/>
      </c>
      <c r="IS220" s="11" t="str">
        <f t="shared" si="584"/>
        <v/>
      </c>
      <c r="IT220" s="11" t="str">
        <f t="shared" si="584"/>
        <v/>
      </c>
      <c r="IU220" s="11" t="str">
        <f t="shared" si="582"/>
        <v/>
      </c>
      <c r="IV220" s="11" t="str">
        <f t="shared" si="582"/>
        <v/>
      </c>
      <c r="IW220" s="11" t="str">
        <f t="shared" si="582"/>
        <v/>
      </c>
      <c r="IX220" s="11" t="str">
        <f t="shared" si="582"/>
        <v/>
      </c>
      <c r="IY220" s="11" t="str">
        <f t="shared" si="582"/>
        <v/>
      </c>
      <c r="IZ220" s="11" t="str">
        <f t="shared" si="582"/>
        <v/>
      </c>
      <c r="JA220" s="11" t="str">
        <f t="shared" si="582"/>
        <v/>
      </c>
      <c r="JB220" s="11" t="str">
        <f t="shared" si="582"/>
        <v/>
      </c>
      <c r="JC220" s="11" t="str">
        <f t="shared" si="582"/>
        <v/>
      </c>
      <c r="JD220" s="11" t="str">
        <f t="shared" si="582"/>
        <v/>
      </c>
      <c r="JE220" s="11" t="str">
        <f t="shared" si="582"/>
        <v/>
      </c>
      <c r="JF220" s="11" t="str">
        <f t="shared" si="582"/>
        <v/>
      </c>
      <c r="JG220" s="11" t="str">
        <f t="shared" si="582"/>
        <v/>
      </c>
      <c r="JH220" s="11" t="str">
        <f t="shared" si="582"/>
        <v/>
      </c>
      <c r="JI220" s="11" t="str">
        <f t="shared" si="582"/>
        <v/>
      </c>
      <c r="JJ220" s="11" t="str">
        <f t="shared" si="570"/>
        <v/>
      </c>
      <c r="JK220" s="11" t="str">
        <f t="shared" si="570"/>
        <v/>
      </c>
      <c r="JL220" s="11" t="str">
        <f t="shared" si="570"/>
        <v/>
      </c>
      <c r="JM220" s="11"/>
      <c r="JN220" s="12"/>
    </row>
    <row r="221" spans="1:274" s="13" customFormat="1" ht="36.75" customHeight="1" x14ac:dyDescent="0.2">
      <c r="A221" s="4"/>
      <c r="B221" s="94" t="str">
        <f t="shared" si="566"/>
        <v/>
      </c>
      <c r="C221" s="9"/>
      <c r="D221" s="9"/>
      <c r="E221" s="9"/>
      <c r="F221" s="9"/>
      <c r="G221" s="9"/>
      <c r="H221" s="9"/>
      <c r="I221" s="10"/>
      <c r="J221" s="38"/>
      <c r="K221" s="10"/>
      <c r="L221" s="38"/>
      <c r="M221" s="11" t="str">
        <f t="shared" si="574"/>
        <v/>
      </c>
      <c r="N221" s="11" t="str">
        <f t="shared" si="574"/>
        <v/>
      </c>
      <c r="O221" s="11" t="str">
        <f t="shared" si="574"/>
        <v/>
      </c>
      <c r="P221" s="11" t="str">
        <f t="shared" si="574"/>
        <v/>
      </c>
      <c r="Q221" s="11" t="str">
        <f t="shared" si="574"/>
        <v/>
      </c>
      <c r="R221" s="11" t="str">
        <f t="shared" si="574"/>
        <v/>
      </c>
      <c r="S221" s="11" t="str">
        <f t="shared" si="574"/>
        <v/>
      </c>
      <c r="T221" s="11" t="str">
        <f t="shared" si="574"/>
        <v/>
      </c>
      <c r="U221" s="11" t="str">
        <f t="shared" si="574"/>
        <v/>
      </c>
      <c r="V221" s="11" t="str">
        <f t="shared" si="574"/>
        <v/>
      </c>
      <c r="W221" s="11" t="str">
        <f t="shared" si="574"/>
        <v/>
      </c>
      <c r="X221" s="11" t="str">
        <f t="shared" si="574"/>
        <v/>
      </c>
      <c r="Y221" s="11" t="str">
        <f t="shared" si="574"/>
        <v/>
      </c>
      <c r="Z221" s="11" t="str">
        <f t="shared" si="574"/>
        <v/>
      </c>
      <c r="AA221" s="11" t="str">
        <f t="shared" si="574"/>
        <v/>
      </c>
      <c r="AB221" s="11" t="str">
        <f t="shared" si="574"/>
        <v/>
      </c>
      <c r="AC221" s="11" t="str">
        <f t="shared" si="572"/>
        <v/>
      </c>
      <c r="AD221" s="11" t="str">
        <f t="shared" si="572"/>
        <v/>
      </c>
      <c r="AE221" s="11" t="str">
        <f t="shared" si="572"/>
        <v/>
      </c>
      <c r="AF221" s="11" t="str">
        <f t="shared" si="572"/>
        <v/>
      </c>
      <c r="AG221" s="11" t="str">
        <f t="shared" si="572"/>
        <v/>
      </c>
      <c r="AH221" s="11" t="str">
        <f t="shared" si="572"/>
        <v/>
      </c>
      <c r="AI221" s="11" t="str">
        <f t="shared" si="572"/>
        <v/>
      </c>
      <c r="AJ221" s="11" t="str">
        <f t="shared" si="572"/>
        <v/>
      </c>
      <c r="AK221" s="11" t="str">
        <f t="shared" si="572"/>
        <v/>
      </c>
      <c r="AL221" s="11" t="str">
        <f t="shared" si="572"/>
        <v/>
      </c>
      <c r="AM221" s="11" t="str">
        <f t="shared" si="572"/>
        <v/>
      </c>
      <c r="AN221" s="11" t="str">
        <f t="shared" si="572"/>
        <v/>
      </c>
      <c r="AO221" s="11" t="str">
        <f t="shared" si="572"/>
        <v/>
      </c>
      <c r="AP221" s="11" t="str">
        <f t="shared" si="572"/>
        <v/>
      </c>
      <c r="AQ221" s="11" t="str">
        <f t="shared" si="572"/>
        <v/>
      </c>
      <c r="AR221" s="11" t="str">
        <f t="shared" si="579"/>
        <v/>
      </c>
      <c r="AS221" s="11" t="str">
        <f t="shared" si="579"/>
        <v/>
      </c>
      <c r="AT221" s="11" t="str">
        <f t="shared" si="579"/>
        <v/>
      </c>
      <c r="AU221" s="11" t="str">
        <f t="shared" si="579"/>
        <v/>
      </c>
      <c r="AV221" s="11" t="str">
        <f t="shared" si="579"/>
        <v/>
      </c>
      <c r="AW221" s="11" t="str">
        <f t="shared" si="579"/>
        <v/>
      </c>
      <c r="AX221" s="11" t="str">
        <f t="shared" si="579"/>
        <v/>
      </c>
      <c r="AY221" s="11" t="str">
        <f t="shared" si="579"/>
        <v/>
      </c>
      <c r="AZ221" s="11" t="str">
        <f t="shared" si="579"/>
        <v/>
      </c>
      <c r="BA221" s="11" t="str">
        <f t="shared" si="579"/>
        <v/>
      </c>
      <c r="BB221" s="11" t="str">
        <f t="shared" si="579"/>
        <v/>
      </c>
      <c r="BC221" s="11" t="str">
        <f t="shared" si="579"/>
        <v/>
      </c>
      <c r="BD221" s="11" t="str">
        <f t="shared" si="579"/>
        <v/>
      </c>
      <c r="BE221" s="11" t="str">
        <f t="shared" si="579"/>
        <v/>
      </c>
      <c r="BF221" s="11" t="str">
        <f t="shared" si="579"/>
        <v/>
      </c>
      <c r="BG221" s="11" t="str">
        <f t="shared" si="579"/>
        <v/>
      </c>
      <c r="BH221" s="11" t="str">
        <f t="shared" si="577"/>
        <v/>
      </c>
      <c r="BI221" s="11" t="str">
        <f t="shared" si="577"/>
        <v/>
      </c>
      <c r="BJ221" s="11" t="str">
        <f t="shared" si="577"/>
        <v/>
      </c>
      <c r="BK221" s="11" t="str">
        <f t="shared" si="577"/>
        <v/>
      </c>
      <c r="BL221" s="11" t="str">
        <f t="shared" si="577"/>
        <v/>
      </c>
      <c r="BM221" s="11" t="str">
        <f t="shared" si="577"/>
        <v/>
      </c>
      <c r="BN221" s="11" t="str">
        <f t="shared" si="577"/>
        <v/>
      </c>
      <c r="BO221" s="11" t="str">
        <f t="shared" si="577"/>
        <v/>
      </c>
      <c r="BP221" s="11" t="str">
        <f t="shared" si="577"/>
        <v/>
      </c>
      <c r="BQ221" s="11" t="str">
        <f t="shared" si="577"/>
        <v/>
      </c>
      <c r="BR221" s="11" t="str">
        <f t="shared" si="577"/>
        <v/>
      </c>
      <c r="BS221" s="11" t="str">
        <f t="shared" si="577"/>
        <v/>
      </c>
      <c r="BT221" s="11" t="str">
        <f t="shared" si="577"/>
        <v/>
      </c>
      <c r="BU221" s="11" t="str">
        <f t="shared" si="577"/>
        <v/>
      </c>
      <c r="BV221" s="11" t="str">
        <f t="shared" si="577"/>
        <v/>
      </c>
      <c r="BW221" s="11" t="str">
        <f t="shared" si="581"/>
        <v/>
      </c>
      <c r="BX221" s="11" t="str">
        <f t="shared" si="581"/>
        <v/>
      </c>
      <c r="BY221" s="11" t="str">
        <f t="shared" si="581"/>
        <v/>
      </c>
      <c r="BZ221" s="11" t="str">
        <f t="shared" si="581"/>
        <v/>
      </c>
      <c r="CA221" s="11" t="str">
        <f t="shared" si="581"/>
        <v/>
      </c>
      <c r="CB221" s="11" t="str">
        <f t="shared" si="581"/>
        <v/>
      </c>
      <c r="CC221" s="11" t="str">
        <f t="shared" si="581"/>
        <v/>
      </c>
      <c r="CD221" s="11" t="str">
        <f t="shared" si="581"/>
        <v/>
      </c>
      <c r="CE221" s="11" t="str">
        <f t="shared" si="581"/>
        <v/>
      </c>
      <c r="CF221" s="11" t="str">
        <f t="shared" si="581"/>
        <v/>
      </c>
      <c r="CG221" s="11" t="str">
        <f t="shared" si="581"/>
        <v/>
      </c>
      <c r="CH221" s="11" t="str">
        <f t="shared" si="581"/>
        <v/>
      </c>
      <c r="CI221" s="11" t="str">
        <f t="shared" si="581"/>
        <v/>
      </c>
      <c r="CJ221" s="11" t="str">
        <f t="shared" si="581"/>
        <v/>
      </c>
      <c r="CK221" s="11" t="str">
        <f t="shared" si="581"/>
        <v/>
      </c>
      <c r="CL221" s="11" t="str">
        <f t="shared" si="581"/>
        <v/>
      </c>
      <c r="CM221" s="11" t="str">
        <f t="shared" si="580"/>
        <v/>
      </c>
      <c r="CN221" s="11" t="str">
        <f t="shared" si="580"/>
        <v/>
      </c>
      <c r="CO221" s="11" t="str">
        <f t="shared" si="580"/>
        <v/>
      </c>
      <c r="CP221" s="11" t="str">
        <f t="shared" si="580"/>
        <v/>
      </c>
      <c r="CQ221" s="11" t="str">
        <f t="shared" si="580"/>
        <v/>
      </c>
      <c r="CR221" s="11" t="str">
        <f t="shared" si="580"/>
        <v/>
      </c>
      <c r="CS221" s="11" t="str">
        <f t="shared" si="580"/>
        <v/>
      </c>
      <c r="CT221" s="11" t="str">
        <f t="shared" si="580"/>
        <v/>
      </c>
      <c r="CU221" s="11" t="str">
        <f t="shared" si="580"/>
        <v/>
      </c>
      <c r="CV221" s="11" t="str">
        <f t="shared" si="580"/>
        <v/>
      </c>
      <c r="CW221" s="11" t="str">
        <f t="shared" si="580"/>
        <v/>
      </c>
      <c r="CX221" s="11" t="str">
        <f t="shared" si="580"/>
        <v/>
      </c>
      <c r="CY221" s="11" t="str">
        <f t="shared" si="580"/>
        <v/>
      </c>
      <c r="CZ221" s="11" t="str">
        <f t="shared" si="580"/>
        <v/>
      </c>
      <c r="DA221" s="11" t="str">
        <f t="shared" si="580"/>
        <v/>
      </c>
      <c r="DB221" s="11" t="str">
        <f t="shared" si="585"/>
        <v/>
      </c>
      <c r="DC221" s="11" t="str">
        <f t="shared" si="585"/>
        <v/>
      </c>
      <c r="DD221" s="11" t="str">
        <f t="shared" si="585"/>
        <v/>
      </c>
      <c r="DE221" s="11" t="str">
        <f t="shared" si="585"/>
        <v/>
      </c>
      <c r="DF221" s="11" t="str">
        <f t="shared" si="585"/>
        <v/>
      </c>
      <c r="DG221" s="11" t="str">
        <f t="shared" si="585"/>
        <v/>
      </c>
      <c r="DH221" s="11" t="str">
        <f t="shared" si="585"/>
        <v/>
      </c>
      <c r="DI221" s="11" t="str">
        <f t="shared" si="585"/>
        <v/>
      </c>
      <c r="DJ221" s="11" t="str">
        <f t="shared" si="585"/>
        <v/>
      </c>
      <c r="DK221" s="11" t="str">
        <f t="shared" si="585"/>
        <v/>
      </c>
      <c r="DL221" s="11" t="str">
        <f t="shared" si="585"/>
        <v/>
      </c>
      <c r="DM221" s="11" t="str">
        <f t="shared" si="585"/>
        <v/>
      </c>
      <c r="DN221" s="11" t="str">
        <f t="shared" si="585"/>
        <v/>
      </c>
      <c r="DO221" s="11" t="str">
        <f t="shared" si="585"/>
        <v/>
      </c>
      <c r="DP221" s="11" t="str">
        <f t="shared" si="585"/>
        <v/>
      </c>
      <c r="DQ221" s="11" t="str">
        <f t="shared" si="585"/>
        <v/>
      </c>
      <c r="DR221" s="11" t="str">
        <f t="shared" si="583"/>
        <v/>
      </c>
      <c r="DS221" s="11" t="str">
        <f t="shared" si="583"/>
        <v/>
      </c>
      <c r="DT221" s="11" t="str">
        <f t="shared" si="583"/>
        <v/>
      </c>
      <c r="DU221" s="11" t="str">
        <f t="shared" si="583"/>
        <v/>
      </c>
      <c r="DV221" s="11" t="str">
        <f t="shared" si="583"/>
        <v/>
      </c>
      <c r="DW221" s="11" t="str">
        <f t="shared" si="583"/>
        <v/>
      </c>
      <c r="DX221" s="11" t="str">
        <f t="shared" si="583"/>
        <v/>
      </c>
      <c r="DY221" s="11" t="str">
        <f t="shared" si="583"/>
        <v/>
      </c>
      <c r="DZ221" s="11" t="str">
        <f t="shared" si="583"/>
        <v/>
      </c>
      <c r="EA221" s="11" t="str">
        <f t="shared" si="583"/>
        <v/>
      </c>
      <c r="EB221" s="11" t="str">
        <f t="shared" si="583"/>
        <v/>
      </c>
      <c r="EC221" s="11" t="str">
        <f t="shared" si="583"/>
        <v/>
      </c>
      <c r="ED221" s="11" t="str">
        <f t="shared" si="583"/>
        <v/>
      </c>
      <c r="EE221" s="11" t="str">
        <f t="shared" si="583"/>
        <v/>
      </c>
      <c r="EF221" s="11" t="str">
        <f t="shared" si="583"/>
        <v/>
      </c>
      <c r="EG221" s="11" t="str">
        <f t="shared" si="575"/>
        <v/>
      </c>
      <c r="EH221" s="11" t="str">
        <f t="shared" si="575"/>
        <v/>
      </c>
      <c r="EI221" s="11" t="str">
        <f t="shared" si="575"/>
        <v/>
      </c>
      <c r="EJ221" s="11" t="str">
        <f t="shared" si="575"/>
        <v/>
      </c>
      <c r="EK221" s="11" t="str">
        <f t="shared" si="575"/>
        <v/>
      </c>
      <c r="EL221" s="11" t="str">
        <f t="shared" si="575"/>
        <v/>
      </c>
      <c r="EM221" s="11" t="str">
        <f t="shared" si="575"/>
        <v/>
      </c>
      <c r="EN221" s="11" t="str">
        <f t="shared" si="575"/>
        <v/>
      </c>
      <c r="EO221" s="11" t="str">
        <f t="shared" si="575"/>
        <v/>
      </c>
      <c r="EP221" s="11" t="str">
        <f t="shared" si="575"/>
        <v/>
      </c>
      <c r="EQ221" s="11" t="str">
        <f t="shared" si="575"/>
        <v/>
      </c>
      <c r="ER221" s="11" t="str">
        <f t="shared" si="575"/>
        <v/>
      </c>
      <c r="ES221" s="11" t="str">
        <f t="shared" si="575"/>
        <v/>
      </c>
      <c r="ET221" s="11" t="str">
        <f t="shared" si="575"/>
        <v/>
      </c>
      <c r="EU221" s="11" t="str">
        <f t="shared" si="575"/>
        <v/>
      </c>
      <c r="EV221" s="11" t="str">
        <f t="shared" si="575"/>
        <v/>
      </c>
      <c r="EW221" s="11" t="str">
        <f t="shared" si="573"/>
        <v/>
      </c>
      <c r="EX221" s="11" t="str">
        <f t="shared" si="573"/>
        <v/>
      </c>
      <c r="EY221" s="11" t="str">
        <f t="shared" si="573"/>
        <v/>
      </c>
      <c r="EZ221" s="11" t="str">
        <f t="shared" si="573"/>
        <v/>
      </c>
      <c r="FA221" s="11" t="str">
        <f t="shared" si="573"/>
        <v/>
      </c>
      <c r="FB221" s="11" t="str">
        <f t="shared" si="573"/>
        <v/>
      </c>
      <c r="FC221" s="11" t="str">
        <f t="shared" si="573"/>
        <v/>
      </c>
      <c r="FD221" s="11" t="str">
        <f t="shared" si="573"/>
        <v/>
      </c>
      <c r="FE221" s="11" t="str">
        <f t="shared" si="573"/>
        <v/>
      </c>
      <c r="FF221" s="11" t="str">
        <f t="shared" si="573"/>
        <v/>
      </c>
      <c r="FG221" s="11" t="str">
        <f t="shared" si="573"/>
        <v/>
      </c>
      <c r="FH221" s="11" t="str">
        <f t="shared" si="573"/>
        <v/>
      </c>
      <c r="FI221" s="11" t="str">
        <f t="shared" si="573"/>
        <v/>
      </c>
      <c r="FJ221" s="11" t="str">
        <f t="shared" si="573"/>
        <v/>
      </c>
      <c r="FK221" s="11" t="str">
        <f t="shared" si="573"/>
        <v/>
      </c>
      <c r="FL221" s="11" t="str">
        <f t="shared" si="571"/>
        <v/>
      </c>
      <c r="FM221" s="11" t="str">
        <f t="shared" si="571"/>
        <v/>
      </c>
      <c r="FN221" s="11" t="str">
        <f t="shared" si="571"/>
        <v/>
      </c>
      <c r="FO221" s="11" t="str">
        <f t="shared" si="571"/>
        <v/>
      </c>
      <c r="FP221" s="11" t="str">
        <f t="shared" si="571"/>
        <v/>
      </c>
      <c r="FQ221" s="11" t="str">
        <f t="shared" si="571"/>
        <v/>
      </c>
      <c r="FR221" s="11" t="str">
        <f t="shared" si="571"/>
        <v/>
      </c>
      <c r="FS221" s="11" t="str">
        <f t="shared" si="571"/>
        <v/>
      </c>
      <c r="FT221" s="11" t="str">
        <f t="shared" si="571"/>
        <v/>
      </c>
      <c r="FU221" s="11" t="str">
        <f t="shared" si="571"/>
        <v/>
      </c>
      <c r="FV221" s="11" t="str">
        <f t="shared" si="571"/>
        <v/>
      </c>
      <c r="FW221" s="11" t="str">
        <f t="shared" si="571"/>
        <v/>
      </c>
      <c r="FX221" s="11" t="str">
        <f t="shared" si="571"/>
        <v/>
      </c>
      <c r="FY221" s="11" t="str">
        <f t="shared" si="571"/>
        <v/>
      </c>
      <c r="FZ221" s="11" t="str">
        <f t="shared" si="571"/>
        <v/>
      </c>
      <c r="GA221" s="11" t="str">
        <f t="shared" si="571"/>
        <v/>
      </c>
      <c r="GB221" s="11" t="str">
        <f t="shared" si="569"/>
        <v/>
      </c>
      <c r="GC221" s="11" t="str">
        <f t="shared" si="569"/>
        <v/>
      </c>
      <c r="GD221" s="11" t="str">
        <f t="shared" si="569"/>
        <v/>
      </c>
      <c r="GE221" s="11" t="str">
        <f t="shared" si="569"/>
        <v/>
      </c>
      <c r="GF221" s="11" t="str">
        <f t="shared" si="569"/>
        <v/>
      </c>
      <c r="GG221" s="11" t="str">
        <f t="shared" si="569"/>
        <v/>
      </c>
      <c r="GH221" s="11" t="str">
        <f t="shared" si="569"/>
        <v/>
      </c>
      <c r="GI221" s="11" t="str">
        <f t="shared" si="569"/>
        <v/>
      </c>
      <c r="GJ221" s="11" t="str">
        <f t="shared" si="569"/>
        <v/>
      </c>
      <c r="GK221" s="11" t="str">
        <f t="shared" si="569"/>
        <v/>
      </c>
      <c r="GL221" s="11" t="str">
        <f t="shared" si="569"/>
        <v/>
      </c>
      <c r="GM221" s="11" t="str">
        <f t="shared" si="569"/>
        <v/>
      </c>
      <c r="GN221" s="11" t="str">
        <f t="shared" si="569"/>
        <v/>
      </c>
      <c r="GO221" s="11" t="str">
        <f t="shared" si="569"/>
        <v/>
      </c>
      <c r="GP221" s="11" t="str">
        <f t="shared" si="569"/>
        <v/>
      </c>
      <c r="GQ221" s="11" t="str">
        <f t="shared" si="578"/>
        <v/>
      </c>
      <c r="GR221" s="11" t="str">
        <f t="shared" si="578"/>
        <v/>
      </c>
      <c r="GS221" s="11" t="str">
        <f t="shared" si="578"/>
        <v/>
      </c>
      <c r="GT221" s="11" t="str">
        <f t="shared" si="578"/>
        <v/>
      </c>
      <c r="GU221" s="11" t="str">
        <f t="shared" si="578"/>
        <v/>
      </c>
      <c r="GV221" s="11" t="str">
        <f t="shared" si="578"/>
        <v/>
      </c>
      <c r="GW221" s="11" t="str">
        <f t="shared" si="578"/>
        <v/>
      </c>
      <c r="GX221" s="11" t="str">
        <f t="shared" si="576"/>
        <v/>
      </c>
      <c r="GY221" s="11" t="str">
        <f t="shared" si="576"/>
        <v/>
      </c>
      <c r="GZ221" s="11" t="str">
        <f t="shared" si="576"/>
        <v/>
      </c>
      <c r="HA221" s="11" t="str">
        <f t="shared" si="576"/>
        <v/>
      </c>
      <c r="HB221" s="11" t="str">
        <f t="shared" si="576"/>
        <v/>
      </c>
      <c r="HC221" s="11" t="str">
        <f t="shared" si="576"/>
        <v/>
      </c>
      <c r="HD221" s="11" t="str">
        <f t="shared" si="576"/>
        <v/>
      </c>
      <c r="HE221" s="11" t="str">
        <f t="shared" si="576"/>
        <v/>
      </c>
      <c r="HF221" s="11" t="str">
        <f t="shared" si="576"/>
        <v/>
      </c>
      <c r="HG221" s="11" t="str">
        <f t="shared" si="576"/>
        <v/>
      </c>
      <c r="HH221" s="11" t="str">
        <f t="shared" si="576"/>
        <v/>
      </c>
      <c r="HI221" s="11" t="str">
        <f t="shared" si="576"/>
        <v/>
      </c>
      <c r="HJ221" s="11" t="str">
        <f t="shared" si="576"/>
        <v/>
      </c>
      <c r="HK221" s="11" t="str">
        <f t="shared" si="576"/>
        <v/>
      </c>
      <c r="HL221" s="11" t="str">
        <f t="shared" si="576"/>
        <v/>
      </c>
      <c r="HM221" s="11" t="str">
        <f t="shared" si="576"/>
        <v/>
      </c>
      <c r="HN221" s="11" t="str">
        <f t="shared" si="568"/>
        <v/>
      </c>
      <c r="HO221" s="11" t="str">
        <f t="shared" si="568"/>
        <v/>
      </c>
      <c r="HP221" s="11" t="str">
        <f t="shared" si="568"/>
        <v/>
      </c>
      <c r="HQ221" s="11" t="str">
        <f t="shared" si="586"/>
        <v/>
      </c>
      <c r="HR221" s="11" t="str">
        <f t="shared" si="586"/>
        <v/>
      </c>
      <c r="HS221" s="11" t="str">
        <f t="shared" si="586"/>
        <v/>
      </c>
      <c r="HT221" s="11" t="str">
        <f t="shared" si="586"/>
        <v/>
      </c>
      <c r="HU221" s="11" t="str">
        <f t="shared" si="586"/>
        <v/>
      </c>
      <c r="HV221" s="11" t="str">
        <f t="shared" si="586"/>
        <v/>
      </c>
      <c r="HW221" s="11" t="str">
        <f t="shared" si="586"/>
        <v/>
      </c>
      <c r="HX221" s="11" t="str">
        <f t="shared" si="586"/>
        <v/>
      </c>
      <c r="HY221" s="11" t="str">
        <f t="shared" si="586"/>
        <v/>
      </c>
      <c r="HZ221" s="11" t="str">
        <f t="shared" si="586"/>
        <v/>
      </c>
      <c r="IA221" s="11" t="str">
        <f t="shared" si="586"/>
        <v/>
      </c>
      <c r="IB221" s="11" t="str">
        <f t="shared" si="586"/>
        <v/>
      </c>
      <c r="IC221" s="11" t="str">
        <f t="shared" si="586"/>
        <v/>
      </c>
      <c r="ID221" s="11" t="str">
        <f t="shared" si="586"/>
        <v/>
      </c>
      <c r="IE221" s="11" t="str">
        <f t="shared" si="586"/>
        <v/>
      </c>
      <c r="IF221" s="11" t="str">
        <f t="shared" si="586"/>
        <v/>
      </c>
      <c r="IG221" s="11" t="str">
        <f t="shared" si="584"/>
        <v/>
      </c>
      <c r="IH221" s="11" t="str">
        <f t="shared" si="584"/>
        <v/>
      </c>
      <c r="II221" s="11" t="str">
        <f t="shared" si="584"/>
        <v/>
      </c>
      <c r="IJ221" s="11" t="str">
        <f t="shared" si="584"/>
        <v/>
      </c>
      <c r="IK221" s="11" t="str">
        <f t="shared" si="584"/>
        <v/>
      </c>
      <c r="IL221" s="11" t="str">
        <f t="shared" si="584"/>
        <v/>
      </c>
      <c r="IM221" s="11" t="str">
        <f t="shared" si="584"/>
        <v/>
      </c>
      <c r="IN221" s="11" t="str">
        <f t="shared" si="584"/>
        <v/>
      </c>
      <c r="IO221" s="11" t="str">
        <f t="shared" si="584"/>
        <v/>
      </c>
      <c r="IP221" s="11" t="str">
        <f t="shared" si="584"/>
        <v/>
      </c>
      <c r="IQ221" s="11" t="str">
        <f t="shared" si="584"/>
        <v/>
      </c>
      <c r="IR221" s="11" t="str">
        <f t="shared" si="584"/>
        <v/>
      </c>
      <c r="IS221" s="11" t="str">
        <f t="shared" si="584"/>
        <v/>
      </c>
      <c r="IT221" s="11" t="str">
        <f t="shared" si="584"/>
        <v/>
      </c>
      <c r="IU221" s="11" t="str">
        <f t="shared" si="582"/>
        <v/>
      </c>
      <c r="IV221" s="11" t="str">
        <f t="shared" si="582"/>
        <v/>
      </c>
      <c r="IW221" s="11" t="str">
        <f t="shared" si="582"/>
        <v/>
      </c>
      <c r="IX221" s="11" t="str">
        <f t="shared" si="582"/>
        <v/>
      </c>
      <c r="IY221" s="11" t="str">
        <f t="shared" si="582"/>
        <v/>
      </c>
      <c r="IZ221" s="11" t="str">
        <f t="shared" si="582"/>
        <v/>
      </c>
      <c r="JA221" s="11" t="str">
        <f t="shared" si="582"/>
        <v/>
      </c>
      <c r="JB221" s="11" t="str">
        <f t="shared" si="582"/>
        <v/>
      </c>
      <c r="JC221" s="11" t="str">
        <f t="shared" si="582"/>
        <v/>
      </c>
      <c r="JD221" s="11" t="str">
        <f t="shared" si="582"/>
        <v/>
      </c>
      <c r="JE221" s="11" t="str">
        <f t="shared" si="582"/>
        <v/>
      </c>
      <c r="JF221" s="11" t="str">
        <f t="shared" si="582"/>
        <v/>
      </c>
      <c r="JG221" s="11" t="str">
        <f t="shared" si="582"/>
        <v/>
      </c>
      <c r="JH221" s="11" t="str">
        <f t="shared" si="582"/>
        <v/>
      </c>
      <c r="JI221" s="11" t="str">
        <f t="shared" si="582"/>
        <v/>
      </c>
      <c r="JJ221" s="11" t="str">
        <f t="shared" si="570"/>
        <v/>
      </c>
      <c r="JK221" s="11" t="str">
        <f t="shared" si="570"/>
        <v/>
      </c>
      <c r="JL221" s="11" t="str">
        <f t="shared" si="570"/>
        <v/>
      </c>
      <c r="JM221" s="11"/>
      <c r="JN221" s="12"/>
    </row>
    <row r="222" spans="1:274" s="13" customFormat="1" ht="36.75" customHeight="1" x14ac:dyDescent="0.2">
      <c r="A222" s="4"/>
      <c r="B222" s="94" t="str">
        <f t="shared" si="566"/>
        <v/>
      </c>
      <c r="C222" s="9"/>
      <c r="D222" s="9"/>
      <c r="E222" s="9"/>
      <c r="F222" s="9"/>
      <c r="G222" s="9"/>
      <c r="H222" s="9"/>
      <c r="I222" s="10"/>
      <c r="J222" s="38"/>
      <c r="K222" s="10"/>
      <c r="L222" s="38"/>
      <c r="M222" s="11" t="str">
        <f t="shared" si="574"/>
        <v/>
      </c>
      <c r="N222" s="11" t="str">
        <f t="shared" si="574"/>
        <v/>
      </c>
      <c r="O222" s="11" t="str">
        <f t="shared" si="574"/>
        <v/>
      </c>
      <c r="P222" s="11" t="str">
        <f t="shared" si="574"/>
        <v/>
      </c>
      <c r="Q222" s="11" t="str">
        <f t="shared" si="574"/>
        <v/>
      </c>
      <c r="R222" s="11" t="str">
        <f t="shared" si="574"/>
        <v/>
      </c>
      <c r="S222" s="11" t="str">
        <f t="shared" si="574"/>
        <v/>
      </c>
      <c r="T222" s="11" t="str">
        <f t="shared" si="574"/>
        <v/>
      </c>
      <c r="U222" s="11" t="str">
        <f t="shared" si="574"/>
        <v/>
      </c>
      <c r="V222" s="11" t="str">
        <f t="shared" si="574"/>
        <v/>
      </c>
      <c r="W222" s="11" t="str">
        <f t="shared" si="574"/>
        <v/>
      </c>
      <c r="X222" s="11" t="str">
        <f t="shared" si="574"/>
        <v/>
      </c>
      <c r="Y222" s="11" t="str">
        <f t="shared" si="574"/>
        <v/>
      </c>
      <c r="Z222" s="11" t="str">
        <f t="shared" si="574"/>
        <v/>
      </c>
      <c r="AA222" s="11" t="str">
        <f t="shared" si="574"/>
        <v/>
      </c>
      <c r="AB222" s="11" t="str">
        <f t="shared" si="574"/>
        <v/>
      </c>
      <c r="AC222" s="11" t="str">
        <f t="shared" si="572"/>
        <v/>
      </c>
      <c r="AD222" s="11" t="str">
        <f t="shared" si="572"/>
        <v/>
      </c>
      <c r="AE222" s="11" t="str">
        <f t="shared" si="572"/>
        <v/>
      </c>
      <c r="AF222" s="11" t="str">
        <f t="shared" si="572"/>
        <v/>
      </c>
      <c r="AG222" s="11" t="str">
        <f t="shared" si="572"/>
        <v/>
      </c>
      <c r="AH222" s="11" t="str">
        <f t="shared" si="572"/>
        <v/>
      </c>
      <c r="AI222" s="11" t="str">
        <f t="shared" si="572"/>
        <v/>
      </c>
      <c r="AJ222" s="11" t="str">
        <f t="shared" si="572"/>
        <v/>
      </c>
      <c r="AK222" s="11" t="str">
        <f t="shared" si="572"/>
        <v/>
      </c>
      <c r="AL222" s="11" t="str">
        <f t="shared" si="572"/>
        <v/>
      </c>
      <c r="AM222" s="11" t="str">
        <f t="shared" si="572"/>
        <v/>
      </c>
      <c r="AN222" s="11" t="str">
        <f t="shared" si="572"/>
        <v/>
      </c>
      <c r="AO222" s="11" t="str">
        <f t="shared" si="572"/>
        <v/>
      </c>
      <c r="AP222" s="11" t="str">
        <f t="shared" si="572"/>
        <v/>
      </c>
      <c r="AQ222" s="11" t="str">
        <f t="shared" si="572"/>
        <v/>
      </c>
      <c r="AR222" s="11" t="str">
        <f t="shared" si="579"/>
        <v/>
      </c>
      <c r="AS222" s="11" t="str">
        <f t="shared" si="579"/>
        <v/>
      </c>
      <c r="AT222" s="11" t="str">
        <f t="shared" si="579"/>
        <v/>
      </c>
      <c r="AU222" s="11" t="str">
        <f t="shared" si="579"/>
        <v/>
      </c>
      <c r="AV222" s="11" t="str">
        <f t="shared" si="579"/>
        <v/>
      </c>
      <c r="AW222" s="11" t="str">
        <f t="shared" si="579"/>
        <v/>
      </c>
      <c r="AX222" s="11" t="str">
        <f t="shared" si="579"/>
        <v/>
      </c>
      <c r="AY222" s="11" t="str">
        <f t="shared" si="579"/>
        <v/>
      </c>
      <c r="AZ222" s="11" t="str">
        <f t="shared" si="579"/>
        <v/>
      </c>
      <c r="BA222" s="11" t="str">
        <f t="shared" si="579"/>
        <v/>
      </c>
      <c r="BB222" s="11" t="str">
        <f t="shared" si="579"/>
        <v/>
      </c>
      <c r="BC222" s="11" t="str">
        <f t="shared" si="579"/>
        <v/>
      </c>
      <c r="BD222" s="11" t="str">
        <f t="shared" si="579"/>
        <v/>
      </c>
      <c r="BE222" s="11" t="str">
        <f t="shared" si="579"/>
        <v/>
      </c>
      <c r="BF222" s="11" t="str">
        <f t="shared" si="579"/>
        <v/>
      </c>
      <c r="BG222" s="11" t="str">
        <f t="shared" si="579"/>
        <v/>
      </c>
      <c r="BH222" s="11" t="str">
        <f t="shared" si="577"/>
        <v/>
      </c>
      <c r="BI222" s="11" t="str">
        <f t="shared" si="577"/>
        <v/>
      </c>
      <c r="BJ222" s="11" t="str">
        <f t="shared" si="577"/>
        <v/>
      </c>
      <c r="BK222" s="11" t="str">
        <f t="shared" si="577"/>
        <v/>
      </c>
      <c r="BL222" s="11" t="str">
        <f t="shared" si="577"/>
        <v/>
      </c>
      <c r="BM222" s="11" t="str">
        <f t="shared" si="577"/>
        <v/>
      </c>
      <c r="BN222" s="11" t="str">
        <f t="shared" si="577"/>
        <v/>
      </c>
      <c r="BO222" s="11" t="str">
        <f t="shared" si="577"/>
        <v/>
      </c>
      <c r="BP222" s="11" t="str">
        <f t="shared" si="577"/>
        <v/>
      </c>
      <c r="BQ222" s="11" t="str">
        <f t="shared" si="577"/>
        <v/>
      </c>
      <c r="BR222" s="11" t="str">
        <f t="shared" si="577"/>
        <v/>
      </c>
      <c r="BS222" s="11" t="str">
        <f t="shared" si="577"/>
        <v/>
      </c>
      <c r="BT222" s="11" t="str">
        <f t="shared" si="577"/>
        <v/>
      </c>
      <c r="BU222" s="11" t="str">
        <f t="shared" si="577"/>
        <v/>
      </c>
      <c r="BV222" s="11" t="str">
        <f t="shared" si="577"/>
        <v/>
      </c>
      <c r="BW222" s="11" t="str">
        <f t="shared" si="581"/>
        <v/>
      </c>
      <c r="BX222" s="11" t="str">
        <f t="shared" si="581"/>
        <v/>
      </c>
      <c r="BY222" s="11" t="str">
        <f t="shared" si="581"/>
        <v/>
      </c>
      <c r="BZ222" s="11" t="str">
        <f t="shared" si="581"/>
        <v/>
      </c>
      <c r="CA222" s="11" t="str">
        <f t="shared" si="581"/>
        <v/>
      </c>
      <c r="CB222" s="11" t="str">
        <f t="shared" si="581"/>
        <v/>
      </c>
      <c r="CC222" s="11" t="str">
        <f t="shared" si="581"/>
        <v/>
      </c>
      <c r="CD222" s="11" t="str">
        <f t="shared" si="581"/>
        <v/>
      </c>
      <c r="CE222" s="11" t="str">
        <f t="shared" si="581"/>
        <v/>
      </c>
      <c r="CF222" s="11" t="str">
        <f t="shared" si="581"/>
        <v/>
      </c>
      <c r="CG222" s="11" t="str">
        <f t="shared" si="581"/>
        <v/>
      </c>
      <c r="CH222" s="11" t="str">
        <f t="shared" si="581"/>
        <v/>
      </c>
      <c r="CI222" s="11" t="str">
        <f t="shared" si="581"/>
        <v/>
      </c>
      <c r="CJ222" s="11" t="str">
        <f t="shared" si="581"/>
        <v/>
      </c>
      <c r="CK222" s="11" t="str">
        <f t="shared" si="581"/>
        <v/>
      </c>
      <c r="CL222" s="11" t="str">
        <f t="shared" si="581"/>
        <v/>
      </c>
      <c r="CM222" s="11" t="str">
        <f t="shared" si="580"/>
        <v/>
      </c>
      <c r="CN222" s="11" t="str">
        <f t="shared" si="580"/>
        <v/>
      </c>
      <c r="CO222" s="11" t="str">
        <f t="shared" si="580"/>
        <v/>
      </c>
      <c r="CP222" s="11" t="str">
        <f t="shared" si="580"/>
        <v/>
      </c>
      <c r="CQ222" s="11" t="str">
        <f t="shared" si="580"/>
        <v/>
      </c>
      <c r="CR222" s="11" t="str">
        <f t="shared" si="580"/>
        <v/>
      </c>
      <c r="CS222" s="11" t="str">
        <f t="shared" si="580"/>
        <v/>
      </c>
      <c r="CT222" s="11" t="str">
        <f t="shared" si="580"/>
        <v/>
      </c>
      <c r="CU222" s="11" t="str">
        <f t="shared" si="580"/>
        <v/>
      </c>
      <c r="CV222" s="11" t="str">
        <f t="shared" si="580"/>
        <v/>
      </c>
      <c r="CW222" s="11" t="str">
        <f t="shared" si="580"/>
        <v/>
      </c>
      <c r="CX222" s="11" t="str">
        <f t="shared" si="580"/>
        <v/>
      </c>
      <c r="CY222" s="11" t="str">
        <f t="shared" si="580"/>
        <v/>
      </c>
      <c r="CZ222" s="11" t="str">
        <f t="shared" si="580"/>
        <v/>
      </c>
      <c r="DA222" s="11" t="str">
        <f t="shared" si="580"/>
        <v/>
      </c>
      <c r="DB222" s="11" t="str">
        <f t="shared" si="585"/>
        <v/>
      </c>
      <c r="DC222" s="11" t="str">
        <f t="shared" si="585"/>
        <v/>
      </c>
      <c r="DD222" s="11" t="str">
        <f t="shared" si="585"/>
        <v/>
      </c>
      <c r="DE222" s="11" t="str">
        <f t="shared" si="585"/>
        <v/>
      </c>
      <c r="DF222" s="11" t="str">
        <f t="shared" si="585"/>
        <v/>
      </c>
      <c r="DG222" s="11" t="str">
        <f t="shared" si="585"/>
        <v/>
      </c>
      <c r="DH222" s="11" t="str">
        <f t="shared" si="585"/>
        <v/>
      </c>
      <c r="DI222" s="11" t="str">
        <f t="shared" si="585"/>
        <v/>
      </c>
      <c r="DJ222" s="11" t="str">
        <f t="shared" si="585"/>
        <v/>
      </c>
      <c r="DK222" s="11" t="str">
        <f t="shared" si="585"/>
        <v/>
      </c>
      <c r="DL222" s="11" t="str">
        <f t="shared" si="585"/>
        <v/>
      </c>
      <c r="DM222" s="11" t="str">
        <f t="shared" si="585"/>
        <v/>
      </c>
      <c r="DN222" s="11" t="str">
        <f t="shared" si="585"/>
        <v/>
      </c>
      <c r="DO222" s="11" t="str">
        <f t="shared" si="585"/>
        <v/>
      </c>
      <c r="DP222" s="11" t="str">
        <f t="shared" si="585"/>
        <v/>
      </c>
      <c r="DQ222" s="11" t="str">
        <f t="shared" si="585"/>
        <v/>
      </c>
      <c r="DR222" s="11" t="str">
        <f t="shared" si="583"/>
        <v/>
      </c>
      <c r="DS222" s="11" t="str">
        <f t="shared" si="583"/>
        <v/>
      </c>
      <c r="DT222" s="11" t="str">
        <f t="shared" si="583"/>
        <v/>
      </c>
      <c r="DU222" s="11" t="str">
        <f t="shared" si="583"/>
        <v/>
      </c>
      <c r="DV222" s="11" t="str">
        <f t="shared" si="583"/>
        <v/>
      </c>
      <c r="DW222" s="11" t="str">
        <f t="shared" si="583"/>
        <v/>
      </c>
      <c r="DX222" s="11" t="str">
        <f t="shared" si="583"/>
        <v/>
      </c>
      <c r="DY222" s="11" t="str">
        <f t="shared" si="583"/>
        <v/>
      </c>
      <c r="DZ222" s="11" t="str">
        <f t="shared" si="583"/>
        <v/>
      </c>
      <c r="EA222" s="11" t="str">
        <f t="shared" si="583"/>
        <v/>
      </c>
      <c r="EB222" s="11" t="str">
        <f t="shared" si="583"/>
        <v/>
      </c>
      <c r="EC222" s="11" t="str">
        <f t="shared" si="583"/>
        <v/>
      </c>
      <c r="ED222" s="11" t="str">
        <f t="shared" si="583"/>
        <v/>
      </c>
      <c r="EE222" s="11" t="str">
        <f t="shared" si="583"/>
        <v/>
      </c>
      <c r="EF222" s="11" t="str">
        <f t="shared" si="583"/>
        <v/>
      </c>
      <c r="EG222" s="11" t="str">
        <f t="shared" si="575"/>
        <v/>
      </c>
      <c r="EH222" s="11" t="str">
        <f t="shared" si="575"/>
        <v/>
      </c>
      <c r="EI222" s="11" t="str">
        <f t="shared" si="575"/>
        <v/>
      </c>
      <c r="EJ222" s="11" t="str">
        <f t="shared" si="575"/>
        <v/>
      </c>
      <c r="EK222" s="11" t="str">
        <f t="shared" si="575"/>
        <v/>
      </c>
      <c r="EL222" s="11" t="str">
        <f t="shared" si="575"/>
        <v/>
      </c>
      <c r="EM222" s="11" t="str">
        <f t="shared" si="575"/>
        <v/>
      </c>
      <c r="EN222" s="11" t="str">
        <f t="shared" si="575"/>
        <v/>
      </c>
      <c r="EO222" s="11" t="str">
        <f t="shared" si="575"/>
        <v/>
      </c>
      <c r="EP222" s="11" t="str">
        <f t="shared" si="575"/>
        <v/>
      </c>
      <c r="EQ222" s="11" t="str">
        <f t="shared" si="575"/>
        <v/>
      </c>
      <c r="ER222" s="11" t="str">
        <f t="shared" si="575"/>
        <v/>
      </c>
      <c r="ES222" s="11" t="str">
        <f t="shared" si="575"/>
        <v/>
      </c>
      <c r="ET222" s="11" t="str">
        <f t="shared" si="575"/>
        <v/>
      </c>
      <c r="EU222" s="11" t="str">
        <f t="shared" si="575"/>
        <v/>
      </c>
      <c r="EV222" s="11" t="str">
        <f t="shared" si="575"/>
        <v/>
      </c>
      <c r="EW222" s="11" t="str">
        <f t="shared" si="573"/>
        <v/>
      </c>
      <c r="EX222" s="11" t="str">
        <f t="shared" si="573"/>
        <v/>
      </c>
      <c r="EY222" s="11" t="str">
        <f t="shared" si="573"/>
        <v/>
      </c>
      <c r="EZ222" s="11" t="str">
        <f t="shared" si="573"/>
        <v/>
      </c>
      <c r="FA222" s="11" t="str">
        <f t="shared" si="573"/>
        <v/>
      </c>
      <c r="FB222" s="11" t="str">
        <f t="shared" si="573"/>
        <v/>
      </c>
      <c r="FC222" s="11" t="str">
        <f t="shared" si="573"/>
        <v/>
      </c>
      <c r="FD222" s="11" t="str">
        <f t="shared" si="573"/>
        <v/>
      </c>
      <c r="FE222" s="11" t="str">
        <f t="shared" si="573"/>
        <v/>
      </c>
      <c r="FF222" s="11" t="str">
        <f t="shared" si="573"/>
        <v/>
      </c>
      <c r="FG222" s="11" t="str">
        <f t="shared" si="573"/>
        <v/>
      </c>
      <c r="FH222" s="11" t="str">
        <f t="shared" si="573"/>
        <v/>
      </c>
      <c r="FI222" s="11" t="str">
        <f t="shared" si="573"/>
        <v/>
      </c>
      <c r="FJ222" s="11" t="str">
        <f t="shared" si="573"/>
        <v/>
      </c>
      <c r="FK222" s="11" t="str">
        <f t="shared" si="573"/>
        <v/>
      </c>
      <c r="FL222" s="11" t="str">
        <f t="shared" si="571"/>
        <v/>
      </c>
      <c r="FM222" s="11" t="str">
        <f t="shared" si="571"/>
        <v/>
      </c>
      <c r="FN222" s="11" t="str">
        <f t="shared" si="571"/>
        <v/>
      </c>
      <c r="FO222" s="11" t="str">
        <f t="shared" si="571"/>
        <v/>
      </c>
      <c r="FP222" s="11" t="str">
        <f t="shared" si="571"/>
        <v/>
      </c>
      <c r="FQ222" s="11" t="str">
        <f t="shared" si="571"/>
        <v/>
      </c>
      <c r="FR222" s="11" t="str">
        <f t="shared" si="571"/>
        <v/>
      </c>
      <c r="FS222" s="11" t="str">
        <f t="shared" si="571"/>
        <v/>
      </c>
      <c r="FT222" s="11" t="str">
        <f t="shared" si="571"/>
        <v/>
      </c>
      <c r="FU222" s="11" t="str">
        <f t="shared" si="571"/>
        <v/>
      </c>
      <c r="FV222" s="11" t="str">
        <f t="shared" si="571"/>
        <v/>
      </c>
      <c r="FW222" s="11" t="str">
        <f t="shared" si="571"/>
        <v/>
      </c>
      <c r="FX222" s="11" t="str">
        <f t="shared" si="571"/>
        <v/>
      </c>
      <c r="FY222" s="11" t="str">
        <f t="shared" si="571"/>
        <v/>
      </c>
      <c r="FZ222" s="11" t="str">
        <f t="shared" si="571"/>
        <v/>
      </c>
      <c r="GA222" s="11" t="str">
        <f t="shared" si="571"/>
        <v/>
      </c>
      <c r="GB222" s="11" t="str">
        <f t="shared" si="569"/>
        <v/>
      </c>
      <c r="GC222" s="11" t="str">
        <f t="shared" si="569"/>
        <v/>
      </c>
      <c r="GD222" s="11" t="str">
        <f t="shared" si="569"/>
        <v/>
      </c>
      <c r="GE222" s="11" t="str">
        <f t="shared" si="569"/>
        <v/>
      </c>
      <c r="GF222" s="11" t="str">
        <f t="shared" si="569"/>
        <v/>
      </c>
      <c r="GG222" s="11" t="str">
        <f t="shared" si="569"/>
        <v/>
      </c>
      <c r="GH222" s="11" t="str">
        <f t="shared" si="569"/>
        <v/>
      </c>
      <c r="GI222" s="11" t="str">
        <f t="shared" si="569"/>
        <v/>
      </c>
      <c r="GJ222" s="11" t="str">
        <f t="shared" si="569"/>
        <v/>
      </c>
      <c r="GK222" s="11" t="str">
        <f t="shared" si="569"/>
        <v/>
      </c>
      <c r="GL222" s="11" t="str">
        <f t="shared" si="569"/>
        <v/>
      </c>
      <c r="GM222" s="11" t="str">
        <f t="shared" si="569"/>
        <v/>
      </c>
      <c r="GN222" s="11" t="str">
        <f t="shared" si="569"/>
        <v/>
      </c>
      <c r="GO222" s="11" t="str">
        <f t="shared" si="569"/>
        <v/>
      </c>
      <c r="GP222" s="11" t="str">
        <f t="shared" si="569"/>
        <v/>
      </c>
      <c r="GQ222" s="11" t="str">
        <f t="shared" si="578"/>
        <v/>
      </c>
      <c r="GR222" s="11" t="str">
        <f t="shared" si="578"/>
        <v/>
      </c>
      <c r="GS222" s="11" t="str">
        <f t="shared" si="578"/>
        <v/>
      </c>
      <c r="GT222" s="11" t="str">
        <f t="shared" si="578"/>
        <v/>
      </c>
      <c r="GU222" s="11" t="str">
        <f t="shared" si="578"/>
        <v/>
      </c>
      <c r="GV222" s="11" t="str">
        <f t="shared" si="578"/>
        <v/>
      </c>
      <c r="GW222" s="11" t="str">
        <f t="shared" si="578"/>
        <v/>
      </c>
      <c r="GX222" s="11" t="str">
        <f t="shared" si="576"/>
        <v/>
      </c>
      <c r="GY222" s="11" t="str">
        <f t="shared" si="576"/>
        <v/>
      </c>
      <c r="GZ222" s="11" t="str">
        <f t="shared" si="576"/>
        <v/>
      </c>
      <c r="HA222" s="11" t="str">
        <f t="shared" si="576"/>
        <v/>
      </c>
      <c r="HB222" s="11" t="str">
        <f t="shared" si="576"/>
        <v/>
      </c>
      <c r="HC222" s="11" t="str">
        <f t="shared" si="576"/>
        <v/>
      </c>
      <c r="HD222" s="11" t="str">
        <f t="shared" si="576"/>
        <v/>
      </c>
      <c r="HE222" s="11" t="str">
        <f t="shared" si="576"/>
        <v/>
      </c>
      <c r="HF222" s="11" t="str">
        <f t="shared" si="576"/>
        <v/>
      </c>
      <c r="HG222" s="11" t="str">
        <f t="shared" si="576"/>
        <v/>
      </c>
      <c r="HH222" s="11" t="str">
        <f t="shared" si="576"/>
        <v/>
      </c>
      <c r="HI222" s="11" t="str">
        <f t="shared" si="576"/>
        <v/>
      </c>
      <c r="HJ222" s="11" t="str">
        <f t="shared" si="576"/>
        <v/>
      </c>
      <c r="HK222" s="11" t="str">
        <f t="shared" si="576"/>
        <v/>
      </c>
      <c r="HL222" s="11" t="str">
        <f t="shared" si="576"/>
        <v/>
      </c>
      <c r="HM222" s="11" t="str">
        <f t="shared" si="576"/>
        <v/>
      </c>
      <c r="HN222" s="11" t="str">
        <f t="shared" si="568"/>
        <v/>
      </c>
      <c r="HO222" s="11" t="str">
        <f t="shared" si="568"/>
        <v/>
      </c>
      <c r="HP222" s="11" t="str">
        <f t="shared" si="568"/>
        <v/>
      </c>
      <c r="HQ222" s="11" t="str">
        <f t="shared" si="586"/>
        <v/>
      </c>
      <c r="HR222" s="11" t="str">
        <f t="shared" si="586"/>
        <v/>
      </c>
      <c r="HS222" s="11" t="str">
        <f t="shared" si="586"/>
        <v/>
      </c>
      <c r="HT222" s="11" t="str">
        <f t="shared" si="586"/>
        <v/>
      </c>
      <c r="HU222" s="11" t="str">
        <f t="shared" si="586"/>
        <v/>
      </c>
      <c r="HV222" s="11" t="str">
        <f t="shared" si="586"/>
        <v/>
      </c>
      <c r="HW222" s="11" t="str">
        <f t="shared" si="586"/>
        <v/>
      </c>
      <c r="HX222" s="11" t="str">
        <f t="shared" si="586"/>
        <v/>
      </c>
      <c r="HY222" s="11" t="str">
        <f t="shared" si="586"/>
        <v/>
      </c>
      <c r="HZ222" s="11" t="str">
        <f t="shared" si="586"/>
        <v/>
      </c>
      <c r="IA222" s="11" t="str">
        <f t="shared" si="586"/>
        <v/>
      </c>
      <c r="IB222" s="11" t="str">
        <f t="shared" si="586"/>
        <v/>
      </c>
      <c r="IC222" s="11" t="str">
        <f t="shared" si="586"/>
        <v/>
      </c>
      <c r="ID222" s="11" t="str">
        <f t="shared" si="586"/>
        <v/>
      </c>
      <c r="IE222" s="11" t="str">
        <f t="shared" si="586"/>
        <v/>
      </c>
      <c r="IF222" s="11" t="str">
        <f t="shared" si="586"/>
        <v/>
      </c>
      <c r="IG222" s="11" t="str">
        <f t="shared" si="584"/>
        <v/>
      </c>
      <c r="IH222" s="11" t="str">
        <f t="shared" si="584"/>
        <v/>
      </c>
      <c r="II222" s="11" t="str">
        <f t="shared" si="584"/>
        <v/>
      </c>
      <c r="IJ222" s="11" t="str">
        <f t="shared" si="584"/>
        <v/>
      </c>
      <c r="IK222" s="11" t="str">
        <f t="shared" si="584"/>
        <v/>
      </c>
      <c r="IL222" s="11" t="str">
        <f t="shared" si="584"/>
        <v/>
      </c>
      <c r="IM222" s="11" t="str">
        <f t="shared" si="584"/>
        <v/>
      </c>
      <c r="IN222" s="11" t="str">
        <f t="shared" si="584"/>
        <v/>
      </c>
      <c r="IO222" s="11" t="str">
        <f t="shared" si="584"/>
        <v/>
      </c>
      <c r="IP222" s="11" t="str">
        <f t="shared" si="584"/>
        <v/>
      </c>
      <c r="IQ222" s="11" t="str">
        <f t="shared" si="584"/>
        <v/>
      </c>
      <c r="IR222" s="11" t="str">
        <f t="shared" si="584"/>
        <v/>
      </c>
      <c r="IS222" s="11" t="str">
        <f t="shared" si="584"/>
        <v/>
      </c>
      <c r="IT222" s="11" t="str">
        <f t="shared" si="584"/>
        <v/>
      </c>
      <c r="IU222" s="11" t="str">
        <f t="shared" si="582"/>
        <v/>
      </c>
      <c r="IV222" s="11" t="str">
        <f t="shared" si="582"/>
        <v/>
      </c>
      <c r="IW222" s="11" t="str">
        <f t="shared" si="582"/>
        <v/>
      </c>
      <c r="IX222" s="11" t="str">
        <f t="shared" si="582"/>
        <v/>
      </c>
      <c r="IY222" s="11" t="str">
        <f t="shared" si="582"/>
        <v/>
      </c>
      <c r="IZ222" s="11" t="str">
        <f t="shared" si="582"/>
        <v/>
      </c>
      <c r="JA222" s="11" t="str">
        <f t="shared" si="582"/>
        <v/>
      </c>
      <c r="JB222" s="11" t="str">
        <f t="shared" si="582"/>
        <v/>
      </c>
      <c r="JC222" s="11" t="str">
        <f t="shared" si="582"/>
        <v/>
      </c>
      <c r="JD222" s="11" t="str">
        <f t="shared" si="582"/>
        <v/>
      </c>
      <c r="JE222" s="11" t="str">
        <f t="shared" si="582"/>
        <v/>
      </c>
      <c r="JF222" s="11" t="str">
        <f t="shared" si="582"/>
        <v/>
      </c>
      <c r="JG222" s="11" t="str">
        <f t="shared" si="582"/>
        <v/>
      </c>
      <c r="JH222" s="11" t="str">
        <f t="shared" si="582"/>
        <v/>
      </c>
      <c r="JI222" s="11" t="str">
        <f t="shared" si="582"/>
        <v/>
      </c>
      <c r="JJ222" s="11" t="str">
        <f t="shared" si="570"/>
        <v/>
      </c>
      <c r="JK222" s="11" t="str">
        <f t="shared" si="570"/>
        <v/>
      </c>
      <c r="JL222" s="11" t="str">
        <f t="shared" si="570"/>
        <v/>
      </c>
      <c r="JM222" s="11"/>
      <c r="JN222" s="12"/>
    </row>
    <row r="223" spans="1:274" s="13" customFormat="1" ht="36.75" customHeight="1" x14ac:dyDescent="0.2">
      <c r="A223" s="4"/>
      <c r="B223" s="94" t="str">
        <f t="shared" si="566"/>
        <v/>
      </c>
      <c r="C223" s="9"/>
      <c r="D223" s="9"/>
      <c r="E223" s="9"/>
      <c r="F223" s="9"/>
      <c r="G223" s="9"/>
      <c r="H223" s="9"/>
      <c r="I223" s="10"/>
      <c r="J223" s="38"/>
      <c r="K223" s="10"/>
      <c r="L223" s="38"/>
      <c r="M223" s="11" t="str">
        <f t="shared" si="574"/>
        <v/>
      </c>
      <c r="N223" s="11" t="str">
        <f t="shared" si="574"/>
        <v/>
      </c>
      <c r="O223" s="11" t="str">
        <f t="shared" si="574"/>
        <v/>
      </c>
      <c r="P223" s="11" t="str">
        <f t="shared" si="574"/>
        <v/>
      </c>
      <c r="Q223" s="11" t="str">
        <f t="shared" si="574"/>
        <v/>
      </c>
      <c r="R223" s="11" t="str">
        <f t="shared" si="574"/>
        <v/>
      </c>
      <c r="S223" s="11" t="str">
        <f t="shared" si="574"/>
        <v/>
      </c>
      <c r="T223" s="11" t="str">
        <f t="shared" si="574"/>
        <v/>
      </c>
      <c r="U223" s="11" t="str">
        <f t="shared" si="574"/>
        <v/>
      </c>
      <c r="V223" s="11" t="str">
        <f t="shared" si="574"/>
        <v/>
      </c>
      <c r="W223" s="11" t="str">
        <f t="shared" si="574"/>
        <v/>
      </c>
      <c r="X223" s="11" t="str">
        <f t="shared" si="574"/>
        <v/>
      </c>
      <c r="Y223" s="11" t="str">
        <f t="shared" si="574"/>
        <v/>
      </c>
      <c r="Z223" s="11" t="str">
        <f t="shared" si="574"/>
        <v/>
      </c>
      <c r="AA223" s="11" t="str">
        <f t="shared" si="574"/>
        <v/>
      </c>
      <c r="AB223" s="11" t="str">
        <f t="shared" si="574"/>
        <v/>
      </c>
      <c r="AC223" s="11" t="str">
        <f t="shared" si="572"/>
        <v/>
      </c>
      <c r="AD223" s="11" t="str">
        <f t="shared" si="572"/>
        <v/>
      </c>
      <c r="AE223" s="11" t="str">
        <f t="shared" si="572"/>
        <v/>
      </c>
      <c r="AF223" s="11" t="str">
        <f t="shared" si="572"/>
        <v/>
      </c>
      <c r="AG223" s="11" t="str">
        <f t="shared" si="572"/>
        <v/>
      </c>
      <c r="AH223" s="11" t="str">
        <f t="shared" si="572"/>
        <v/>
      </c>
      <c r="AI223" s="11" t="str">
        <f t="shared" si="572"/>
        <v/>
      </c>
      <c r="AJ223" s="11" t="str">
        <f t="shared" si="572"/>
        <v/>
      </c>
      <c r="AK223" s="11" t="str">
        <f t="shared" si="572"/>
        <v/>
      </c>
      <c r="AL223" s="11" t="str">
        <f t="shared" si="572"/>
        <v/>
      </c>
      <c r="AM223" s="11" t="str">
        <f t="shared" si="572"/>
        <v/>
      </c>
      <c r="AN223" s="11" t="str">
        <f t="shared" si="572"/>
        <v/>
      </c>
      <c r="AO223" s="11" t="str">
        <f t="shared" si="572"/>
        <v/>
      </c>
      <c r="AP223" s="11" t="str">
        <f t="shared" si="572"/>
        <v/>
      </c>
      <c r="AQ223" s="11" t="str">
        <f t="shared" si="572"/>
        <v/>
      </c>
      <c r="AR223" s="11" t="str">
        <f t="shared" si="579"/>
        <v/>
      </c>
      <c r="AS223" s="11" t="str">
        <f t="shared" si="579"/>
        <v/>
      </c>
      <c r="AT223" s="11" t="str">
        <f t="shared" si="579"/>
        <v/>
      </c>
      <c r="AU223" s="11" t="str">
        <f t="shared" si="579"/>
        <v/>
      </c>
      <c r="AV223" s="11" t="str">
        <f t="shared" si="579"/>
        <v/>
      </c>
      <c r="AW223" s="11" t="str">
        <f t="shared" si="579"/>
        <v/>
      </c>
      <c r="AX223" s="11" t="str">
        <f t="shared" si="579"/>
        <v/>
      </c>
      <c r="AY223" s="11" t="str">
        <f t="shared" si="579"/>
        <v/>
      </c>
      <c r="AZ223" s="11" t="str">
        <f t="shared" si="579"/>
        <v/>
      </c>
      <c r="BA223" s="11" t="str">
        <f t="shared" si="579"/>
        <v/>
      </c>
      <c r="BB223" s="11" t="str">
        <f t="shared" si="579"/>
        <v/>
      </c>
      <c r="BC223" s="11" t="str">
        <f t="shared" si="579"/>
        <v/>
      </c>
      <c r="BD223" s="11" t="str">
        <f t="shared" si="579"/>
        <v/>
      </c>
      <c r="BE223" s="11" t="str">
        <f t="shared" si="579"/>
        <v/>
      </c>
      <c r="BF223" s="11" t="str">
        <f t="shared" si="579"/>
        <v/>
      </c>
      <c r="BG223" s="11" t="str">
        <f t="shared" si="579"/>
        <v/>
      </c>
      <c r="BH223" s="11" t="str">
        <f t="shared" si="577"/>
        <v/>
      </c>
      <c r="BI223" s="11" t="str">
        <f t="shared" si="577"/>
        <v/>
      </c>
      <c r="BJ223" s="11" t="str">
        <f t="shared" si="577"/>
        <v/>
      </c>
      <c r="BK223" s="11" t="str">
        <f t="shared" si="577"/>
        <v/>
      </c>
      <c r="BL223" s="11" t="str">
        <f t="shared" si="577"/>
        <v/>
      </c>
      <c r="BM223" s="11" t="str">
        <f t="shared" si="577"/>
        <v/>
      </c>
      <c r="BN223" s="11" t="str">
        <f t="shared" si="577"/>
        <v/>
      </c>
      <c r="BO223" s="11" t="str">
        <f t="shared" si="577"/>
        <v/>
      </c>
      <c r="BP223" s="11" t="str">
        <f t="shared" si="577"/>
        <v/>
      </c>
      <c r="BQ223" s="11" t="str">
        <f t="shared" si="577"/>
        <v/>
      </c>
      <c r="BR223" s="11" t="str">
        <f t="shared" si="577"/>
        <v/>
      </c>
      <c r="BS223" s="11" t="str">
        <f t="shared" si="577"/>
        <v/>
      </c>
      <c r="BT223" s="11" t="str">
        <f t="shared" si="577"/>
        <v/>
      </c>
      <c r="BU223" s="11" t="str">
        <f t="shared" si="577"/>
        <v/>
      </c>
      <c r="BV223" s="11" t="str">
        <f t="shared" si="577"/>
        <v/>
      </c>
      <c r="BW223" s="11" t="str">
        <f t="shared" si="581"/>
        <v/>
      </c>
      <c r="BX223" s="11" t="str">
        <f t="shared" si="581"/>
        <v/>
      </c>
      <c r="BY223" s="11" t="str">
        <f t="shared" si="581"/>
        <v/>
      </c>
      <c r="BZ223" s="11" t="str">
        <f t="shared" si="581"/>
        <v/>
      </c>
      <c r="CA223" s="11" t="str">
        <f t="shared" si="581"/>
        <v/>
      </c>
      <c r="CB223" s="11" t="str">
        <f t="shared" si="581"/>
        <v/>
      </c>
      <c r="CC223" s="11" t="str">
        <f t="shared" si="581"/>
        <v/>
      </c>
      <c r="CD223" s="11" t="str">
        <f t="shared" si="581"/>
        <v/>
      </c>
      <c r="CE223" s="11" t="str">
        <f t="shared" si="581"/>
        <v/>
      </c>
      <c r="CF223" s="11" t="str">
        <f t="shared" si="581"/>
        <v/>
      </c>
      <c r="CG223" s="11" t="str">
        <f t="shared" si="581"/>
        <v/>
      </c>
      <c r="CH223" s="11" t="str">
        <f t="shared" si="581"/>
        <v/>
      </c>
      <c r="CI223" s="11" t="str">
        <f t="shared" si="581"/>
        <v/>
      </c>
      <c r="CJ223" s="11" t="str">
        <f t="shared" si="581"/>
        <v/>
      </c>
      <c r="CK223" s="11" t="str">
        <f t="shared" si="581"/>
        <v/>
      </c>
      <c r="CL223" s="11" t="str">
        <f t="shared" si="581"/>
        <v/>
      </c>
      <c r="CM223" s="11" t="str">
        <f t="shared" si="580"/>
        <v/>
      </c>
      <c r="CN223" s="11" t="str">
        <f t="shared" si="580"/>
        <v/>
      </c>
      <c r="CO223" s="11" t="str">
        <f t="shared" si="580"/>
        <v/>
      </c>
      <c r="CP223" s="11" t="str">
        <f t="shared" si="580"/>
        <v/>
      </c>
      <c r="CQ223" s="11" t="str">
        <f t="shared" si="580"/>
        <v/>
      </c>
      <c r="CR223" s="11" t="str">
        <f t="shared" si="580"/>
        <v/>
      </c>
      <c r="CS223" s="11" t="str">
        <f t="shared" si="580"/>
        <v/>
      </c>
      <c r="CT223" s="11" t="str">
        <f t="shared" si="580"/>
        <v/>
      </c>
      <c r="CU223" s="11" t="str">
        <f t="shared" si="580"/>
        <v/>
      </c>
      <c r="CV223" s="11" t="str">
        <f t="shared" si="580"/>
        <v/>
      </c>
      <c r="CW223" s="11" t="str">
        <f t="shared" si="580"/>
        <v/>
      </c>
      <c r="CX223" s="11" t="str">
        <f t="shared" si="580"/>
        <v/>
      </c>
      <c r="CY223" s="11" t="str">
        <f t="shared" si="580"/>
        <v/>
      </c>
      <c r="CZ223" s="11" t="str">
        <f t="shared" si="580"/>
        <v/>
      </c>
      <c r="DA223" s="11" t="str">
        <f t="shared" si="580"/>
        <v/>
      </c>
      <c r="DB223" s="11" t="str">
        <f t="shared" si="585"/>
        <v/>
      </c>
      <c r="DC223" s="11" t="str">
        <f t="shared" si="585"/>
        <v/>
      </c>
      <c r="DD223" s="11" t="str">
        <f t="shared" si="585"/>
        <v/>
      </c>
      <c r="DE223" s="11" t="str">
        <f t="shared" si="585"/>
        <v/>
      </c>
      <c r="DF223" s="11" t="str">
        <f t="shared" si="585"/>
        <v/>
      </c>
      <c r="DG223" s="11" t="str">
        <f t="shared" si="585"/>
        <v/>
      </c>
      <c r="DH223" s="11" t="str">
        <f t="shared" si="585"/>
        <v/>
      </c>
      <c r="DI223" s="11" t="str">
        <f t="shared" si="585"/>
        <v/>
      </c>
      <c r="DJ223" s="11" t="str">
        <f t="shared" si="585"/>
        <v/>
      </c>
      <c r="DK223" s="11" t="str">
        <f t="shared" si="585"/>
        <v/>
      </c>
      <c r="DL223" s="11" t="str">
        <f t="shared" si="585"/>
        <v/>
      </c>
      <c r="DM223" s="11" t="str">
        <f t="shared" si="585"/>
        <v/>
      </c>
      <c r="DN223" s="11" t="str">
        <f t="shared" si="585"/>
        <v/>
      </c>
      <c r="DO223" s="11" t="str">
        <f t="shared" si="585"/>
        <v/>
      </c>
      <c r="DP223" s="11" t="str">
        <f t="shared" si="585"/>
        <v/>
      </c>
      <c r="DQ223" s="11" t="str">
        <f t="shared" si="585"/>
        <v/>
      </c>
      <c r="DR223" s="11" t="str">
        <f t="shared" si="583"/>
        <v/>
      </c>
      <c r="DS223" s="11" t="str">
        <f t="shared" si="583"/>
        <v/>
      </c>
      <c r="DT223" s="11" t="str">
        <f t="shared" si="583"/>
        <v/>
      </c>
      <c r="DU223" s="11" t="str">
        <f t="shared" si="583"/>
        <v/>
      </c>
      <c r="DV223" s="11" t="str">
        <f t="shared" si="583"/>
        <v/>
      </c>
      <c r="DW223" s="11" t="str">
        <f t="shared" si="583"/>
        <v/>
      </c>
      <c r="DX223" s="11" t="str">
        <f t="shared" si="583"/>
        <v/>
      </c>
      <c r="DY223" s="11" t="str">
        <f t="shared" si="583"/>
        <v/>
      </c>
      <c r="DZ223" s="11" t="str">
        <f t="shared" si="583"/>
        <v/>
      </c>
      <c r="EA223" s="11" t="str">
        <f t="shared" si="583"/>
        <v/>
      </c>
      <c r="EB223" s="11" t="str">
        <f t="shared" si="583"/>
        <v/>
      </c>
      <c r="EC223" s="11" t="str">
        <f t="shared" si="583"/>
        <v/>
      </c>
      <c r="ED223" s="11" t="str">
        <f t="shared" si="583"/>
        <v/>
      </c>
      <c r="EE223" s="11" t="str">
        <f t="shared" si="583"/>
        <v/>
      </c>
      <c r="EF223" s="11" t="str">
        <f t="shared" si="583"/>
        <v/>
      </c>
      <c r="EG223" s="11" t="str">
        <f t="shared" si="575"/>
        <v/>
      </c>
      <c r="EH223" s="11" t="str">
        <f t="shared" si="575"/>
        <v/>
      </c>
      <c r="EI223" s="11" t="str">
        <f t="shared" si="575"/>
        <v/>
      </c>
      <c r="EJ223" s="11" t="str">
        <f t="shared" si="575"/>
        <v/>
      </c>
      <c r="EK223" s="11" t="str">
        <f t="shared" si="575"/>
        <v/>
      </c>
      <c r="EL223" s="11" t="str">
        <f t="shared" si="575"/>
        <v/>
      </c>
      <c r="EM223" s="11" t="str">
        <f t="shared" si="575"/>
        <v/>
      </c>
      <c r="EN223" s="11" t="str">
        <f t="shared" si="575"/>
        <v/>
      </c>
      <c r="EO223" s="11" t="str">
        <f t="shared" si="575"/>
        <v/>
      </c>
      <c r="EP223" s="11" t="str">
        <f t="shared" si="575"/>
        <v/>
      </c>
      <c r="EQ223" s="11" t="str">
        <f t="shared" si="575"/>
        <v/>
      </c>
      <c r="ER223" s="11" t="str">
        <f t="shared" si="575"/>
        <v/>
      </c>
      <c r="ES223" s="11" t="str">
        <f t="shared" si="575"/>
        <v/>
      </c>
      <c r="ET223" s="11" t="str">
        <f t="shared" si="575"/>
        <v/>
      </c>
      <c r="EU223" s="11" t="str">
        <f t="shared" si="575"/>
        <v/>
      </c>
      <c r="EV223" s="11" t="str">
        <f t="shared" si="575"/>
        <v/>
      </c>
      <c r="EW223" s="11" t="str">
        <f t="shared" si="573"/>
        <v/>
      </c>
      <c r="EX223" s="11" t="str">
        <f t="shared" si="573"/>
        <v/>
      </c>
      <c r="EY223" s="11" t="str">
        <f t="shared" si="573"/>
        <v/>
      </c>
      <c r="EZ223" s="11" t="str">
        <f t="shared" si="573"/>
        <v/>
      </c>
      <c r="FA223" s="11" t="str">
        <f t="shared" si="573"/>
        <v/>
      </c>
      <c r="FB223" s="11" t="str">
        <f t="shared" si="573"/>
        <v/>
      </c>
      <c r="FC223" s="11" t="str">
        <f t="shared" si="573"/>
        <v/>
      </c>
      <c r="FD223" s="11" t="str">
        <f t="shared" si="573"/>
        <v/>
      </c>
      <c r="FE223" s="11" t="str">
        <f t="shared" si="573"/>
        <v/>
      </c>
      <c r="FF223" s="11" t="str">
        <f t="shared" si="573"/>
        <v/>
      </c>
      <c r="FG223" s="11" t="str">
        <f t="shared" si="573"/>
        <v/>
      </c>
      <c r="FH223" s="11" t="str">
        <f t="shared" si="573"/>
        <v/>
      </c>
      <c r="FI223" s="11" t="str">
        <f t="shared" si="573"/>
        <v/>
      </c>
      <c r="FJ223" s="11" t="str">
        <f t="shared" si="573"/>
        <v/>
      </c>
      <c r="FK223" s="11" t="str">
        <f t="shared" si="573"/>
        <v/>
      </c>
      <c r="FL223" s="11" t="str">
        <f t="shared" si="571"/>
        <v/>
      </c>
      <c r="FM223" s="11" t="str">
        <f t="shared" si="571"/>
        <v/>
      </c>
      <c r="FN223" s="11" t="str">
        <f t="shared" si="571"/>
        <v/>
      </c>
      <c r="FO223" s="11" t="str">
        <f t="shared" si="571"/>
        <v/>
      </c>
      <c r="FP223" s="11" t="str">
        <f t="shared" si="571"/>
        <v/>
      </c>
      <c r="FQ223" s="11" t="str">
        <f t="shared" si="571"/>
        <v/>
      </c>
      <c r="FR223" s="11" t="str">
        <f t="shared" si="571"/>
        <v/>
      </c>
      <c r="FS223" s="11" t="str">
        <f t="shared" si="571"/>
        <v/>
      </c>
      <c r="FT223" s="11" t="str">
        <f t="shared" si="571"/>
        <v/>
      </c>
      <c r="FU223" s="11" t="str">
        <f t="shared" si="571"/>
        <v/>
      </c>
      <c r="FV223" s="11" t="str">
        <f t="shared" si="571"/>
        <v/>
      </c>
      <c r="FW223" s="11" t="str">
        <f t="shared" si="571"/>
        <v/>
      </c>
      <c r="FX223" s="11" t="str">
        <f t="shared" si="571"/>
        <v/>
      </c>
      <c r="FY223" s="11" t="str">
        <f t="shared" si="571"/>
        <v/>
      </c>
      <c r="FZ223" s="11" t="str">
        <f t="shared" si="571"/>
        <v/>
      </c>
      <c r="GA223" s="11" t="str">
        <f t="shared" si="571"/>
        <v/>
      </c>
      <c r="GB223" s="11" t="str">
        <f t="shared" si="569"/>
        <v/>
      </c>
      <c r="GC223" s="11" t="str">
        <f t="shared" si="569"/>
        <v/>
      </c>
      <c r="GD223" s="11" t="str">
        <f t="shared" si="569"/>
        <v/>
      </c>
      <c r="GE223" s="11" t="str">
        <f t="shared" si="569"/>
        <v/>
      </c>
      <c r="GF223" s="11" t="str">
        <f t="shared" si="569"/>
        <v/>
      </c>
      <c r="GG223" s="11" t="str">
        <f t="shared" si="569"/>
        <v/>
      </c>
      <c r="GH223" s="11" t="str">
        <f t="shared" si="569"/>
        <v/>
      </c>
      <c r="GI223" s="11" t="str">
        <f t="shared" si="569"/>
        <v/>
      </c>
      <c r="GJ223" s="11" t="str">
        <f t="shared" si="569"/>
        <v/>
      </c>
      <c r="GK223" s="11" t="str">
        <f t="shared" si="569"/>
        <v/>
      </c>
      <c r="GL223" s="11" t="str">
        <f t="shared" si="569"/>
        <v/>
      </c>
      <c r="GM223" s="11" t="str">
        <f t="shared" si="569"/>
        <v/>
      </c>
      <c r="GN223" s="11" t="str">
        <f t="shared" si="569"/>
        <v/>
      </c>
      <c r="GO223" s="11" t="str">
        <f t="shared" si="569"/>
        <v/>
      </c>
      <c r="GP223" s="11" t="str">
        <f t="shared" si="569"/>
        <v/>
      </c>
      <c r="GQ223" s="11" t="str">
        <f t="shared" si="578"/>
        <v/>
      </c>
      <c r="GR223" s="11" t="str">
        <f t="shared" si="578"/>
        <v/>
      </c>
      <c r="GS223" s="11" t="str">
        <f t="shared" si="578"/>
        <v/>
      </c>
      <c r="GT223" s="11" t="str">
        <f t="shared" si="578"/>
        <v/>
      </c>
      <c r="GU223" s="11" t="str">
        <f t="shared" si="578"/>
        <v/>
      </c>
      <c r="GV223" s="11" t="str">
        <f t="shared" si="578"/>
        <v/>
      </c>
      <c r="GW223" s="11" t="str">
        <f t="shared" si="578"/>
        <v/>
      </c>
      <c r="GX223" s="11" t="str">
        <f t="shared" si="576"/>
        <v/>
      </c>
      <c r="GY223" s="11" t="str">
        <f t="shared" si="576"/>
        <v/>
      </c>
      <c r="GZ223" s="11" t="str">
        <f t="shared" si="576"/>
        <v/>
      </c>
      <c r="HA223" s="11" t="str">
        <f t="shared" si="576"/>
        <v/>
      </c>
      <c r="HB223" s="11" t="str">
        <f t="shared" si="576"/>
        <v/>
      </c>
      <c r="HC223" s="11" t="str">
        <f t="shared" si="576"/>
        <v/>
      </c>
      <c r="HD223" s="11" t="str">
        <f t="shared" si="576"/>
        <v/>
      </c>
      <c r="HE223" s="11" t="str">
        <f t="shared" si="576"/>
        <v/>
      </c>
      <c r="HF223" s="11" t="str">
        <f t="shared" si="576"/>
        <v/>
      </c>
      <c r="HG223" s="11" t="str">
        <f t="shared" si="576"/>
        <v/>
      </c>
      <c r="HH223" s="11" t="str">
        <f t="shared" si="576"/>
        <v/>
      </c>
      <c r="HI223" s="11" t="str">
        <f t="shared" si="576"/>
        <v/>
      </c>
      <c r="HJ223" s="11" t="str">
        <f t="shared" si="576"/>
        <v/>
      </c>
      <c r="HK223" s="11" t="str">
        <f t="shared" si="576"/>
        <v/>
      </c>
      <c r="HL223" s="11" t="str">
        <f t="shared" si="576"/>
        <v/>
      </c>
      <c r="HM223" s="11" t="str">
        <f t="shared" si="576"/>
        <v/>
      </c>
      <c r="HN223" s="11" t="str">
        <f t="shared" si="568"/>
        <v/>
      </c>
      <c r="HO223" s="11" t="str">
        <f t="shared" si="568"/>
        <v/>
      </c>
      <c r="HP223" s="11" t="str">
        <f t="shared" si="568"/>
        <v/>
      </c>
      <c r="HQ223" s="11" t="str">
        <f t="shared" si="586"/>
        <v/>
      </c>
      <c r="HR223" s="11" t="str">
        <f t="shared" si="586"/>
        <v/>
      </c>
      <c r="HS223" s="11" t="str">
        <f t="shared" si="586"/>
        <v/>
      </c>
      <c r="HT223" s="11" t="str">
        <f t="shared" si="586"/>
        <v/>
      </c>
      <c r="HU223" s="11" t="str">
        <f t="shared" si="586"/>
        <v/>
      </c>
      <c r="HV223" s="11" t="str">
        <f t="shared" si="586"/>
        <v/>
      </c>
      <c r="HW223" s="11" t="str">
        <f t="shared" si="586"/>
        <v/>
      </c>
      <c r="HX223" s="11" t="str">
        <f t="shared" si="586"/>
        <v/>
      </c>
      <c r="HY223" s="11" t="str">
        <f t="shared" si="586"/>
        <v/>
      </c>
      <c r="HZ223" s="11" t="str">
        <f t="shared" si="586"/>
        <v/>
      </c>
      <c r="IA223" s="11" t="str">
        <f t="shared" si="586"/>
        <v/>
      </c>
      <c r="IB223" s="11" t="str">
        <f t="shared" si="586"/>
        <v/>
      </c>
      <c r="IC223" s="11" t="str">
        <f t="shared" si="586"/>
        <v/>
      </c>
      <c r="ID223" s="11" t="str">
        <f t="shared" si="586"/>
        <v/>
      </c>
      <c r="IE223" s="11" t="str">
        <f t="shared" si="586"/>
        <v/>
      </c>
      <c r="IF223" s="11" t="str">
        <f t="shared" si="586"/>
        <v/>
      </c>
      <c r="IG223" s="11" t="str">
        <f t="shared" si="584"/>
        <v/>
      </c>
      <c r="IH223" s="11" t="str">
        <f t="shared" si="584"/>
        <v/>
      </c>
      <c r="II223" s="11" t="str">
        <f t="shared" si="584"/>
        <v/>
      </c>
      <c r="IJ223" s="11" t="str">
        <f t="shared" si="584"/>
        <v/>
      </c>
      <c r="IK223" s="11" t="str">
        <f t="shared" si="584"/>
        <v/>
      </c>
      <c r="IL223" s="11" t="str">
        <f t="shared" si="584"/>
        <v/>
      </c>
      <c r="IM223" s="11" t="str">
        <f t="shared" si="584"/>
        <v/>
      </c>
      <c r="IN223" s="11" t="str">
        <f t="shared" si="584"/>
        <v/>
      </c>
      <c r="IO223" s="11" t="str">
        <f t="shared" si="584"/>
        <v/>
      </c>
      <c r="IP223" s="11" t="str">
        <f t="shared" si="584"/>
        <v/>
      </c>
      <c r="IQ223" s="11" t="str">
        <f t="shared" si="584"/>
        <v/>
      </c>
      <c r="IR223" s="11" t="str">
        <f t="shared" si="584"/>
        <v/>
      </c>
      <c r="IS223" s="11" t="str">
        <f t="shared" si="584"/>
        <v/>
      </c>
      <c r="IT223" s="11" t="str">
        <f t="shared" si="584"/>
        <v/>
      </c>
      <c r="IU223" s="11" t="str">
        <f t="shared" si="582"/>
        <v/>
      </c>
      <c r="IV223" s="11" t="str">
        <f t="shared" si="582"/>
        <v/>
      </c>
      <c r="IW223" s="11" t="str">
        <f t="shared" si="582"/>
        <v/>
      </c>
      <c r="IX223" s="11" t="str">
        <f t="shared" si="582"/>
        <v/>
      </c>
      <c r="IY223" s="11" t="str">
        <f t="shared" si="582"/>
        <v/>
      </c>
      <c r="IZ223" s="11" t="str">
        <f t="shared" si="582"/>
        <v/>
      </c>
      <c r="JA223" s="11" t="str">
        <f t="shared" si="582"/>
        <v/>
      </c>
      <c r="JB223" s="11" t="str">
        <f t="shared" si="582"/>
        <v/>
      </c>
      <c r="JC223" s="11" t="str">
        <f t="shared" si="582"/>
        <v/>
      </c>
      <c r="JD223" s="11" t="str">
        <f t="shared" si="582"/>
        <v/>
      </c>
      <c r="JE223" s="11" t="str">
        <f t="shared" si="582"/>
        <v/>
      </c>
      <c r="JF223" s="11" t="str">
        <f t="shared" si="582"/>
        <v/>
      </c>
      <c r="JG223" s="11" t="str">
        <f t="shared" si="582"/>
        <v/>
      </c>
      <c r="JH223" s="11" t="str">
        <f t="shared" si="582"/>
        <v/>
      </c>
      <c r="JI223" s="11" t="str">
        <f t="shared" si="582"/>
        <v/>
      </c>
      <c r="JJ223" s="11" t="str">
        <f t="shared" si="570"/>
        <v/>
      </c>
      <c r="JK223" s="11" t="str">
        <f t="shared" si="570"/>
        <v/>
      </c>
      <c r="JL223" s="11" t="str">
        <f t="shared" si="570"/>
        <v/>
      </c>
      <c r="JM223" s="11"/>
      <c r="JN223" s="12"/>
    </row>
    <row r="224" spans="1:274" s="13" customFormat="1" ht="36.75" customHeight="1" x14ac:dyDescent="0.2">
      <c r="A224" s="4"/>
      <c r="B224" s="94" t="str">
        <f t="shared" si="566"/>
        <v/>
      </c>
      <c r="C224" s="9"/>
      <c r="D224" s="9"/>
      <c r="E224" s="9"/>
      <c r="F224" s="9"/>
      <c r="G224" s="9"/>
      <c r="H224" s="9"/>
      <c r="I224" s="10"/>
      <c r="J224" s="38"/>
      <c r="K224" s="10"/>
      <c r="L224" s="38"/>
      <c r="M224" s="11" t="str">
        <f t="shared" si="574"/>
        <v/>
      </c>
      <c r="N224" s="11" t="str">
        <f t="shared" si="574"/>
        <v/>
      </c>
      <c r="O224" s="11" t="str">
        <f t="shared" si="574"/>
        <v/>
      </c>
      <c r="P224" s="11" t="str">
        <f t="shared" si="574"/>
        <v/>
      </c>
      <c r="Q224" s="11" t="str">
        <f t="shared" si="574"/>
        <v/>
      </c>
      <c r="R224" s="11" t="str">
        <f t="shared" si="574"/>
        <v/>
      </c>
      <c r="S224" s="11" t="str">
        <f t="shared" si="574"/>
        <v/>
      </c>
      <c r="T224" s="11" t="str">
        <f t="shared" si="574"/>
        <v/>
      </c>
      <c r="U224" s="11" t="str">
        <f t="shared" si="574"/>
        <v/>
      </c>
      <c r="V224" s="11" t="str">
        <f t="shared" si="574"/>
        <v/>
      </c>
      <c r="W224" s="11" t="str">
        <f t="shared" si="574"/>
        <v/>
      </c>
      <c r="X224" s="11" t="str">
        <f t="shared" si="574"/>
        <v/>
      </c>
      <c r="Y224" s="11" t="str">
        <f t="shared" si="574"/>
        <v/>
      </c>
      <c r="Z224" s="11" t="str">
        <f t="shared" si="574"/>
        <v/>
      </c>
      <c r="AA224" s="11" t="str">
        <f t="shared" si="574"/>
        <v/>
      </c>
      <c r="AB224" s="11" t="str">
        <f t="shared" si="574"/>
        <v/>
      </c>
      <c r="AC224" s="11" t="str">
        <f t="shared" si="572"/>
        <v/>
      </c>
      <c r="AD224" s="11" t="str">
        <f t="shared" si="572"/>
        <v/>
      </c>
      <c r="AE224" s="11" t="str">
        <f t="shared" si="572"/>
        <v/>
      </c>
      <c r="AF224" s="11" t="str">
        <f t="shared" si="572"/>
        <v/>
      </c>
      <c r="AG224" s="11" t="str">
        <f t="shared" si="572"/>
        <v/>
      </c>
      <c r="AH224" s="11" t="str">
        <f t="shared" si="572"/>
        <v/>
      </c>
      <c r="AI224" s="11" t="str">
        <f t="shared" si="572"/>
        <v/>
      </c>
      <c r="AJ224" s="11" t="str">
        <f t="shared" si="572"/>
        <v/>
      </c>
      <c r="AK224" s="11" t="str">
        <f t="shared" si="572"/>
        <v/>
      </c>
      <c r="AL224" s="11" t="str">
        <f t="shared" si="572"/>
        <v/>
      </c>
      <c r="AM224" s="11" t="str">
        <f t="shared" si="572"/>
        <v/>
      </c>
      <c r="AN224" s="11" t="str">
        <f t="shared" si="572"/>
        <v/>
      </c>
      <c r="AO224" s="11" t="str">
        <f t="shared" si="572"/>
        <v/>
      </c>
      <c r="AP224" s="11" t="str">
        <f t="shared" si="572"/>
        <v/>
      </c>
      <c r="AQ224" s="11" t="str">
        <f t="shared" si="572"/>
        <v/>
      </c>
      <c r="AR224" s="11" t="str">
        <f t="shared" si="579"/>
        <v/>
      </c>
      <c r="AS224" s="11" t="str">
        <f t="shared" si="579"/>
        <v/>
      </c>
      <c r="AT224" s="11" t="str">
        <f t="shared" si="579"/>
        <v/>
      </c>
      <c r="AU224" s="11" t="str">
        <f t="shared" si="579"/>
        <v/>
      </c>
      <c r="AV224" s="11" t="str">
        <f t="shared" si="579"/>
        <v/>
      </c>
      <c r="AW224" s="11" t="str">
        <f t="shared" si="579"/>
        <v/>
      </c>
      <c r="AX224" s="11" t="str">
        <f t="shared" si="579"/>
        <v/>
      </c>
      <c r="AY224" s="11" t="str">
        <f t="shared" si="579"/>
        <v/>
      </c>
      <c r="AZ224" s="11" t="str">
        <f t="shared" si="579"/>
        <v/>
      </c>
      <c r="BA224" s="11" t="str">
        <f t="shared" si="579"/>
        <v/>
      </c>
      <c r="BB224" s="11" t="str">
        <f t="shared" si="579"/>
        <v/>
      </c>
      <c r="BC224" s="11" t="str">
        <f t="shared" si="579"/>
        <v/>
      </c>
      <c r="BD224" s="11" t="str">
        <f t="shared" si="579"/>
        <v/>
      </c>
      <c r="BE224" s="11" t="str">
        <f t="shared" si="579"/>
        <v/>
      </c>
      <c r="BF224" s="11" t="str">
        <f t="shared" si="579"/>
        <v/>
      </c>
      <c r="BG224" s="11" t="str">
        <f t="shared" si="579"/>
        <v/>
      </c>
      <c r="BH224" s="11" t="str">
        <f t="shared" si="577"/>
        <v/>
      </c>
      <c r="BI224" s="11" t="str">
        <f t="shared" si="577"/>
        <v/>
      </c>
      <c r="BJ224" s="11" t="str">
        <f t="shared" si="577"/>
        <v/>
      </c>
      <c r="BK224" s="11" t="str">
        <f t="shared" si="577"/>
        <v/>
      </c>
      <c r="BL224" s="11" t="str">
        <f t="shared" si="577"/>
        <v/>
      </c>
      <c r="BM224" s="11" t="str">
        <f t="shared" si="577"/>
        <v/>
      </c>
      <c r="BN224" s="11" t="str">
        <f t="shared" si="577"/>
        <v/>
      </c>
      <c r="BO224" s="11" t="str">
        <f t="shared" si="577"/>
        <v/>
      </c>
      <c r="BP224" s="11" t="str">
        <f t="shared" si="577"/>
        <v/>
      </c>
      <c r="BQ224" s="11" t="str">
        <f t="shared" si="577"/>
        <v/>
      </c>
      <c r="BR224" s="11" t="str">
        <f t="shared" si="577"/>
        <v/>
      </c>
      <c r="BS224" s="11" t="str">
        <f t="shared" si="577"/>
        <v/>
      </c>
      <c r="BT224" s="11" t="str">
        <f t="shared" si="577"/>
        <v/>
      </c>
      <c r="BU224" s="11" t="str">
        <f t="shared" si="577"/>
        <v/>
      </c>
      <c r="BV224" s="11" t="str">
        <f t="shared" si="577"/>
        <v/>
      </c>
      <c r="BW224" s="11" t="str">
        <f t="shared" si="581"/>
        <v/>
      </c>
      <c r="BX224" s="11" t="str">
        <f t="shared" si="581"/>
        <v/>
      </c>
      <c r="BY224" s="11" t="str">
        <f t="shared" si="581"/>
        <v/>
      </c>
      <c r="BZ224" s="11" t="str">
        <f t="shared" si="581"/>
        <v/>
      </c>
      <c r="CA224" s="11" t="str">
        <f t="shared" si="581"/>
        <v/>
      </c>
      <c r="CB224" s="11" t="str">
        <f t="shared" si="581"/>
        <v/>
      </c>
      <c r="CC224" s="11" t="str">
        <f t="shared" si="581"/>
        <v/>
      </c>
      <c r="CD224" s="11" t="str">
        <f t="shared" si="581"/>
        <v/>
      </c>
      <c r="CE224" s="11" t="str">
        <f t="shared" si="581"/>
        <v/>
      </c>
      <c r="CF224" s="11" t="str">
        <f t="shared" si="581"/>
        <v/>
      </c>
      <c r="CG224" s="11" t="str">
        <f t="shared" si="581"/>
        <v/>
      </c>
      <c r="CH224" s="11" t="str">
        <f t="shared" si="581"/>
        <v/>
      </c>
      <c r="CI224" s="11" t="str">
        <f t="shared" si="581"/>
        <v/>
      </c>
      <c r="CJ224" s="11" t="str">
        <f t="shared" si="581"/>
        <v/>
      </c>
      <c r="CK224" s="11" t="str">
        <f t="shared" si="581"/>
        <v/>
      </c>
      <c r="CL224" s="11" t="str">
        <f t="shared" si="581"/>
        <v/>
      </c>
      <c r="CM224" s="11" t="str">
        <f t="shared" si="580"/>
        <v/>
      </c>
      <c r="CN224" s="11" t="str">
        <f t="shared" si="580"/>
        <v/>
      </c>
      <c r="CO224" s="11" t="str">
        <f t="shared" si="580"/>
        <v/>
      </c>
      <c r="CP224" s="11" t="str">
        <f t="shared" si="580"/>
        <v/>
      </c>
      <c r="CQ224" s="11" t="str">
        <f t="shared" si="580"/>
        <v/>
      </c>
      <c r="CR224" s="11" t="str">
        <f t="shared" si="580"/>
        <v/>
      </c>
      <c r="CS224" s="11" t="str">
        <f t="shared" si="580"/>
        <v/>
      </c>
      <c r="CT224" s="11" t="str">
        <f t="shared" si="580"/>
        <v/>
      </c>
      <c r="CU224" s="11" t="str">
        <f t="shared" si="580"/>
        <v/>
      </c>
      <c r="CV224" s="11" t="str">
        <f t="shared" si="580"/>
        <v/>
      </c>
      <c r="CW224" s="11" t="str">
        <f t="shared" si="580"/>
        <v/>
      </c>
      <c r="CX224" s="11" t="str">
        <f t="shared" si="580"/>
        <v/>
      </c>
      <c r="CY224" s="11" t="str">
        <f t="shared" si="580"/>
        <v/>
      </c>
      <c r="CZ224" s="11" t="str">
        <f t="shared" si="580"/>
        <v/>
      </c>
      <c r="DA224" s="11" t="str">
        <f t="shared" si="580"/>
        <v/>
      </c>
      <c r="DB224" s="11" t="str">
        <f t="shared" si="585"/>
        <v/>
      </c>
      <c r="DC224" s="11" t="str">
        <f t="shared" si="585"/>
        <v/>
      </c>
      <c r="DD224" s="11" t="str">
        <f t="shared" si="585"/>
        <v/>
      </c>
      <c r="DE224" s="11" t="str">
        <f t="shared" si="585"/>
        <v/>
      </c>
      <c r="DF224" s="11" t="str">
        <f t="shared" si="585"/>
        <v/>
      </c>
      <c r="DG224" s="11" t="str">
        <f t="shared" si="585"/>
        <v/>
      </c>
      <c r="DH224" s="11" t="str">
        <f t="shared" si="585"/>
        <v/>
      </c>
      <c r="DI224" s="11" t="str">
        <f t="shared" si="585"/>
        <v/>
      </c>
      <c r="DJ224" s="11" t="str">
        <f t="shared" si="585"/>
        <v/>
      </c>
      <c r="DK224" s="11" t="str">
        <f t="shared" si="585"/>
        <v/>
      </c>
      <c r="DL224" s="11" t="str">
        <f t="shared" si="585"/>
        <v/>
      </c>
      <c r="DM224" s="11" t="str">
        <f t="shared" si="585"/>
        <v/>
      </c>
      <c r="DN224" s="11" t="str">
        <f t="shared" si="585"/>
        <v/>
      </c>
      <c r="DO224" s="11" t="str">
        <f t="shared" si="585"/>
        <v/>
      </c>
      <c r="DP224" s="11" t="str">
        <f t="shared" si="585"/>
        <v/>
      </c>
      <c r="DQ224" s="11" t="str">
        <f t="shared" si="585"/>
        <v/>
      </c>
      <c r="DR224" s="11" t="str">
        <f t="shared" si="583"/>
        <v/>
      </c>
      <c r="DS224" s="11" t="str">
        <f t="shared" si="583"/>
        <v/>
      </c>
      <c r="DT224" s="11" t="str">
        <f t="shared" si="583"/>
        <v/>
      </c>
      <c r="DU224" s="11" t="str">
        <f t="shared" si="583"/>
        <v/>
      </c>
      <c r="DV224" s="11" t="str">
        <f t="shared" si="583"/>
        <v/>
      </c>
      <c r="DW224" s="11" t="str">
        <f t="shared" si="583"/>
        <v/>
      </c>
      <c r="DX224" s="11" t="str">
        <f t="shared" si="583"/>
        <v/>
      </c>
      <c r="DY224" s="11" t="str">
        <f t="shared" si="583"/>
        <v/>
      </c>
      <c r="DZ224" s="11" t="str">
        <f t="shared" si="583"/>
        <v/>
      </c>
      <c r="EA224" s="11" t="str">
        <f t="shared" si="583"/>
        <v/>
      </c>
      <c r="EB224" s="11" t="str">
        <f t="shared" si="583"/>
        <v/>
      </c>
      <c r="EC224" s="11" t="str">
        <f t="shared" si="583"/>
        <v/>
      </c>
      <c r="ED224" s="11" t="str">
        <f t="shared" si="583"/>
        <v/>
      </c>
      <c r="EE224" s="11" t="str">
        <f t="shared" si="583"/>
        <v/>
      </c>
      <c r="EF224" s="11" t="str">
        <f t="shared" si="583"/>
        <v/>
      </c>
      <c r="EG224" s="11" t="str">
        <f t="shared" si="575"/>
        <v/>
      </c>
      <c r="EH224" s="11" t="str">
        <f t="shared" si="575"/>
        <v/>
      </c>
      <c r="EI224" s="11" t="str">
        <f t="shared" si="575"/>
        <v/>
      </c>
      <c r="EJ224" s="11" t="str">
        <f t="shared" si="575"/>
        <v/>
      </c>
      <c r="EK224" s="11" t="str">
        <f t="shared" si="575"/>
        <v/>
      </c>
      <c r="EL224" s="11" t="str">
        <f t="shared" si="575"/>
        <v/>
      </c>
      <c r="EM224" s="11" t="str">
        <f t="shared" si="575"/>
        <v/>
      </c>
      <c r="EN224" s="11" t="str">
        <f t="shared" si="575"/>
        <v/>
      </c>
      <c r="EO224" s="11" t="str">
        <f t="shared" si="575"/>
        <v/>
      </c>
      <c r="EP224" s="11" t="str">
        <f t="shared" si="575"/>
        <v/>
      </c>
      <c r="EQ224" s="11" t="str">
        <f t="shared" si="575"/>
        <v/>
      </c>
      <c r="ER224" s="11" t="str">
        <f t="shared" si="575"/>
        <v/>
      </c>
      <c r="ES224" s="11" t="str">
        <f t="shared" si="575"/>
        <v/>
      </c>
      <c r="ET224" s="11" t="str">
        <f t="shared" si="575"/>
        <v/>
      </c>
      <c r="EU224" s="11" t="str">
        <f t="shared" si="575"/>
        <v/>
      </c>
      <c r="EV224" s="11" t="str">
        <f t="shared" si="575"/>
        <v/>
      </c>
      <c r="EW224" s="11" t="str">
        <f t="shared" si="573"/>
        <v/>
      </c>
      <c r="EX224" s="11" t="str">
        <f t="shared" si="573"/>
        <v/>
      </c>
      <c r="EY224" s="11" t="str">
        <f t="shared" si="573"/>
        <v/>
      </c>
      <c r="EZ224" s="11" t="str">
        <f t="shared" si="573"/>
        <v/>
      </c>
      <c r="FA224" s="11" t="str">
        <f t="shared" si="573"/>
        <v/>
      </c>
      <c r="FB224" s="11" t="str">
        <f t="shared" si="573"/>
        <v/>
      </c>
      <c r="FC224" s="11" t="str">
        <f t="shared" si="573"/>
        <v/>
      </c>
      <c r="FD224" s="11" t="str">
        <f t="shared" si="573"/>
        <v/>
      </c>
      <c r="FE224" s="11" t="str">
        <f t="shared" si="573"/>
        <v/>
      </c>
      <c r="FF224" s="11" t="str">
        <f t="shared" si="573"/>
        <v/>
      </c>
      <c r="FG224" s="11" t="str">
        <f t="shared" si="573"/>
        <v/>
      </c>
      <c r="FH224" s="11" t="str">
        <f t="shared" si="573"/>
        <v/>
      </c>
      <c r="FI224" s="11" t="str">
        <f t="shared" si="573"/>
        <v/>
      </c>
      <c r="FJ224" s="11" t="str">
        <f t="shared" si="573"/>
        <v/>
      </c>
      <c r="FK224" s="11" t="str">
        <f t="shared" si="573"/>
        <v/>
      </c>
      <c r="FL224" s="11" t="str">
        <f t="shared" si="571"/>
        <v/>
      </c>
      <c r="FM224" s="11" t="str">
        <f t="shared" si="571"/>
        <v/>
      </c>
      <c r="FN224" s="11" t="str">
        <f t="shared" si="571"/>
        <v/>
      </c>
      <c r="FO224" s="11" t="str">
        <f t="shared" si="571"/>
        <v/>
      </c>
      <c r="FP224" s="11" t="str">
        <f t="shared" si="571"/>
        <v/>
      </c>
      <c r="FQ224" s="11" t="str">
        <f t="shared" si="571"/>
        <v/>
      </c>
      <c r="FR224" s="11" t="str">
        <f t="shared" si="571"/>
        <v/>
      </c>
      <c r="FS224" s="11" t="str">
        <f t="shared" si="571"/>
        <v/>
      </c>
      <c r="FT224" s="11" t="str">
        <f t="shared" si="571"/>
        <v/>
      </c>
      <c r="FU224" s="11" t="str">
        <f t="shared" si="571"/>
        <v/>
      </c>
      <c r="FV224" s="11" t="str">
        <f t="shared" si="571"/>
        <v/>
      </c>
      <c r="FW224" s="11" t="str">
        <f t="shared" si="571"/>
        <v/>
      </c>
      <c r="FX224" s="11" t="str">
        <f t="shared" si="571"/>
        <v/>
      </c>
      <c r="FY224" s="11" t="str">
        <f t="shared" si="571"/>
        <v/>
      </c>
      <c r="FZ224" s="11" t="str">
        <f t="shared" si="571"/>
        <v/>
      </c>
      <c r="GA224" s="11" t="str">
        <f t="shared" ref="GA224:GP239" si="587">IF(ISERR(VALUE(TEXT(GA$6&amp;"/"&amp;GA$5&amp;"/"&amp;GA$4,"jj/mm/aaaa")))&lt;&gt;TRUE,IF(AND($A224&lt;&gt;"",VALUE(TEXT(GA$6&amp;"/"&amp;GA$5&amp;"/"&amp;GA$4,"jj/mm/aaaa"))&gt;=$I224,VALUE(TEXT(GA$6&amp;"/"&amp;GA$5&amp;"/"&amp;GA$4,"jj/mm/aaaa"))&lt;=$K224,VALUE(GA$9)&gt;=$J224,VALUE(GA$9)&lt;$L224),"a",""),"")</f>
        <v/>
      </c>
      <c r="GB224" s="11" t="str">
        <f t="shared" si="587"/>
        <v/>
      </c>
      <c r="GC224" s="11" t="str">
        <f t="shared" si="587"/>
        <v/>
      </c>
      <c r="GD224" s="11" t="str">
        <f t="shared" si="587"/>
        <v/>
      </c>
      <c r="GE224" s="11" t="str">
        <f t="shared" si="587"/>
        <v/>
      </c>
      <c r="GF224" s="11" t="str">
        <f t="shared" si="587"/>
        <v/>
      </c>
      <c r="GG224" s="11" t="str">
        <f t="shared" si="587"/>
        <v/>
      </c>
      <c r="GH224" s="11" t="str">
        <f t="shared" si="587"/>
        <v/>
      </c>
      <c r="GI224" s="11" t="str">
        <f t="shared" si="587"/>
        <v/>
      </c>
      <c r="GJ224" s="11" t="str">
        <f t="shared" si="587"/>
        <v/>
      </c>
      <c r="GK224" s="11" t="str">
        <f t="shared" si="587"/>
        <v/>
      </c>
      <c r="GL224" s="11" t="str">
        <f t="shared" si="587"/>
        <v/>
      </c>
      <c r="GM224" s="11" t="str">
        <f t="shared" si="587"/>
        <v/>
      </c>
      <c r="GN224" s="11" t="str">
        <f t="shared" si="587"/>
        <v/>
      </c>
      <c r="GO224" s="11" t="str">
        <f t="shared" si="587"/>
        <v/>
      </c>
      <c r="GP224" s="11" t="str">
        <f t="shared" si="587"/>
        <v/>
      </c>
      <c r="GQ224" s="11" t="str">
        <f t="shared" si="578"/>
        <v/>
      </c>
      <c r="GR224" s="11" t="str">
        <f t="shared" si="578"/>
        <v/>
      </c>
      <c r="GS224" s="11" t="str">
        <f t="shared" si="578"/>
        <v/>
      </c>
      <c r="GT224" s="11" t="str">
        <f t="shared" si="578"/>
        <v/>
      </c>
      <c r="GU224" s="11" t="str">
        <f t="shared" si="578"/>
        <v/>
      </c>
      <c r="GV224" s="11" t="str">
        <f t="shared" si="578"/>
        <v/>
      </c>
      <c r="GW224" s="11" t="str">
        <f t="shared" si="578"/>
        <v/>
      </c>
      <c r="GX224" s="11" t="str">
        <f t="shared" si="576"/>
        <v/>
      </c>
      <c r="GY224" s="11" t="str">
        <f t="shared" si="576"/>
        <v/>
      </c>
      <c r="GZ224" s="11" t="str">
        <f t="shared" si="576"/>
        <v/>
      </c>
      <c r="HA224" s="11" t="str">
        <f t="shared" si="576"/>
        <v/>
      </c>
      <c r="HB224" s="11" t="str">
        <f t="shared" si="576"/>
        <v/>
      </c>
      <c r="HC224" s="11" t="str">
        <f t="shared" si="576"/>
        <v/>
      </c>
      <c r="HD224" s="11" t="str">
        <f t="shared" si="576"/>
        <v/>
      </c>
      <c r="HE224" s="11" t="str">
        <f t="shared" si="576"/>
        <v/>
      </c>
      <c r="HF224" s="11" t="str">
        <f t="shared" si="576"/>
        <v/>
      </c>
      <c r="HG224" s="11" t="str">
        <f t="shared" si="576"/>
        <v/>
      </c>
      <c r="HH224" s="11" t="str">
        <f t="shared" si="576"/>
        <v/>
      </c>
      <c r="HI224" s="11" t="str">
        <f t="shared" si="576"/>
        <v/>
      </c>
      <c r="HJ224" s="11" t="str">
        <f t="shared" si="576"/>
        <v/>
      </c>
      <c r="HK224" s="11" t="str">
        <f t="shared" si="576"/>
        <v/>
      </c>
      <c r="HL224" s="11" t="str">
        <f t="shared" si="576"/>
        <v/>
      </c>
      <c r="HM224" s="11" t="str">
        <f t="shared" si="576"/>
        <v/>
      </c>
      <c r="HN224" s="11" t="str">
        <f t="shared" si="568"/>
        <v/>
      </c>
      <c r="HO224" s="11" t="str">
        <f t="shared" si="568"/>
        <v/>
      </c>
      <c r="HP224" s="11" t="str">
        <f t="shared" si="568"/>
        <v/>
      </c>
      <c r="HQ224" s="11" t="str">
        <f t="shared" si="586"/>
        <v/>
      </c>
      <c r="HR224" s="11" t="str">
        <f t="shared" si="586"/>
        <v/>
      </c>
      <c r="HS224" s="11" t="str">
        <f t="shared" si="586"/>
        <v/>
      </c>
      <c r="HT224" s="11" t="str">
        <f t="shared" si="586"/>
        <v/>
      </c>
      <c r="HU224" s="11" t="str">
        <f t="shared" si="586"/>
        <v/>
      </c>
      <c r="HV224" s="11" t="str">
        <f t="shared" si="586"/>
        <v/>
      </c>
      <c r="HW224" s="11" t="str">
        <f t="shared" si="586"/>
        <v/>
      </c>
      <c r="HX224" s="11" t="str">
        <f t="shared" si="586"/>
        <v/>
      </c>
      <c r="HY224" s="11" t="str">
        <f t="shared" si="586"/>
        <v/>
      </c>
      <c r="HZ224" s="11" t="str">
        <f t="shared" si="586"/>
        <v/>
      </c>
      <c r="IA224" s="11" t="str">
        <f t="shared" si="586"/>
        <v/>
      </c>
      <c r="IB224" s="11" t="str">
        <f t="shared" si="586"/>
        <v/>
      </c>
      <c r="IC224" s="11" t="str">
        <f t="shared" si="586"/>
        <v/>
      </c>
      <c r="ID224" s="11" t="str">
        <f t="shared" si="586"/>
        <v/>
      </c>
      <c r="IE224" s="11" t="str">
        <f t="shared" si="586"/>
        <v/>
      </c>
      <c r="IF224" s="11" t="str">
        <f t="shared" si="586"/>
        <v/>
      </c>
      <c r="IG224" s="11" t="str">
        <f t="shared" si="584"/>
        <v/>
      </c>
      <c r="IH224" s="11" t="str">
        <f t="shared" si="584"/>
        <v/>
      </c>
      <c r="II224" s="11" t="str">
        <f t="shared" si="584"/>
        <v/>
      </c>
      <c r="IJ224" s="11" t="str">
        <f t="shared" si="584"/>
        <v/>
      </c>
      <c r="IK224" s="11" t="str">
        <f t="shared" si="584"/>
        <v/>
      </c>
      <c r="IL224" s="11" t="str">
        <f t="shared" si="584"/>
        <v/>
      </c>
      <c r="IM224" s="11" t="str">
        <f t="shared" si="584"/>
        <v/>
      </c>
      <c r="IN224" s="11" t="str">
        <f t="shared" si="584"/>
        <v/>
      </c>
      <c r="IO224" s="11" t="str">
        <f t="shared" si="584"/>
        <v/>
      </c>
      <c r="IP224" s="11" t="str">
        <f t="shared" si="584"/>
        <v/>
      </c>
      <c r="IQ224" s="11" t="str">
        <f t="shared" si="584"/>
        <v/>
      </c>
      <c r="IR224" s="11" t="str">
        <f t="shared" si="584"/>
        <v/>
      </c>
      <c r="IS224" s="11" t="str">
        <f t="shared" si="584"/>
        <v/>
      </c>
      <c r="IT224" s="11" t="str">
        <f t="shared" si="584"/>
        <v/>
      </c>
      <c r="IU224" s="11" t="str">
        <f t="shared" si="582"/>
        <v/>
      </c>
      <c r="IV224" s="11" t="str">
        <f t="shared" si="582"/>
        <v/>
      </c>
      <c r="IW224" s="11" t="str">
        <f t="shared" si="582"/>
        <v/>
      </c>
      <c r="IX224" s="11" t="str">
        <f t="shared" si="582"/>
        <v/>
      </c>
      <c r="IY224" s="11" t="str">
        <f t="shared" si="582"/>
        <v/>
      </c>
      <c r="IZ224" s="11" t="str">
        <f t="shared" si="582"/>
        <v/>
      </c>
      <c r="JA224" s="11" t="str">
        <f t="shared" si="582"/>
        <v/>
      </c>
      <c r="JB224" s="11" t="str">
        <f t="shared" si="582"/>
        <v/>
      </c>
      <c r="JC224" s="11" t="str">
        <f t="shared" si="582"/>
        <v/>
      </c>
      <c r="JD224" s="11" t="str">
        <f t="shared" si="582"/>
        <v/>
      </c>
      <c r="JE224" s="11" t="str">
        <f t="shared" si="582"/>
        <v/>
      </c>
      <c r="JF224" s="11" t="str">
        <f t="shared" si="582"/>
        <v/>
      </c>
      <c r="JG224" s="11" t="str">
        <f t="shared" si="582"/>
        <v/>
      </c>
      <c r="JH224" s="11" t="str">
        <f t="shared" si="582"/>
        <v/>
      </c>
      <c r="JI224" s="11" t="str">
        <f t="shared" si="582"/>
        <v/>
      </c>
      <c r="JJ224" s="11" t="str">
        <f t="shared" si="570"/>
        <v/>
      </c>
      <c r="JK224" s="11" t="str">
        <f t="shared" si="570"/>
        <v/>
      </c>
      <c r="JL224" s="11" t="str">
        <f t="shared" si="570"/>
        <v/>
      </c>
      <c r="JM224" s="11"/>
      <c r="JN224" s="12"/>
    </row>
    <row r="225" spans="1:274" s="13" customFormat="1" ht="36.75" customHeight="1" x14ac:dyDescent="0.2">
      <c r="A225" s="4"/>
      <c r="B225" s="94" t="str">
        <f t="shared" si="566"/>
        <v/>
      </c>
      <c r="C225" s="9"/>
      <c r="D225" s="9"/>
      <c r="E225" s="9"/>
      <c r="F225" s="9"/>
      <c r="G225" s="9"/>
      <c r="H225" s="9"/>
      <c r="I225" s="10"/>
      <c r="J225" s="38"/>
      <c r="K225" s="10"/>
      <c r="L225" s="38"/>
      <c r="M225" s="11" t="str">
        <f t="shared" si="574"/>
        <v/>
      </c>
      <c r="N225" s="11" t="str">
        <f t="shared" si="574"/>
        <v/>
      </c>
      <c r="O225" s="11" t="str">
        <f t="shared" si="574"/>
        <v/>
      </c>
      <c r="P225" s="11" t="str">
        <f t="shared" si="574"/>
        <v/>
      </c>
      <c r="Q225" s="11" t="str">
        <f t="shared" si="574"/>
        <v/>
      </c>
      <c r="R225" s="11" t="str">
        <f t="shared" si="574"/>
        <v/>
      </c>
      <c r="S225" s="11" t="str">
        <f t="shared" si="574"/>
        <v/>
      </c>
      <c r="T225" s="11" t="str">
        <f t="shared" si="574"/>
        <v/>
      </c>
      <c r="U225" s="11" t="str">
        <f t="shared" si="574"/>
        <v/>
      </c>
      <c r="V225" s="11" t="str">
        <f t="shared" si="574"/>
        <v/>
      </c>
      <c r="W225" s="11" t="str">
        <f t="shared" si="574"/>
        <v/>
      </c>
      <c r="X225" s="11" t="str">
        <f t="shared" si="574"/>
        <v/>
      </c>
      <c r="Y225" s="11" t="str">
        <f t="shared" si="574"/>
        <v/>
      </c>
      <c r="Z225" s="11" t="str">
        <f t="shared" si="574"/>
        <v/>
      </c>
      <c r="AA225" s="11" t="str">
        <f t="shared" si="574"/>
        <v/>
      </c>
      <c r="AB225" s="11" t="str">
        <f t="shared" si="574"/>
        <v/>
      </c>
      <c r="AC225" s="11" t="str">
        <f t="shared" si="572"/>
        <v/>
      </c>
      <c r="AD225" s="11" t="str">
        <f t="shared" si="572"/>
        <v/>
      </c>
      <c r="AE225" s="11" t="str">
        <f t="shared" si="572"/>
        <v/>
      </c>
      <c r="AF225" s="11" t="str">
        <f t="shared" si="572"/>
        <v/>
      </c>
      <c r="AG225" s="11" t="str">
        <f t="shared" si="572"/>
        <v/>
      </c>
      <c r="AH225" s="11" t="str">
        <f t="shared" si="572"/>
        <v/>
      </c>
      <c r="AI225" s="11" t="str">
        <f t="shared" si="572"/>
        <v/>
      </c>
      <c r="AJ225" s="11" t="str">
        <f t="shared" si="572"/>
        <v/>
      </c>
      <c r="AK225" s="11" t="str">
        <f t="shared" si="572"/>
        <v/>
      </c>
      <c r="AL225" s="11" t="str">
        <f t="shared" si="572"/>
        <v/>
      </c>
      <c r="AM225" s="11" t="str">
        <f t="shared" si="572"/>
        <v/>
      </c>
      <c r="AN225" s="11" t="str">
        <f t="shared" si="572"/>
        <v/>
      </c>
      <c r="AO225" s="11" t="str">
        <f t="shared" si="572"/>
        <v/>
      </c>
      <c r="AP225" s="11" t="str">
        <f t="shared" si="572"/>
        <v/>
      </c>
      <c r="AQ225" s="11" t="str">
        <f t="shared" si="572"/>
        <v/>
      </c>
      <c r="AR225" s="11" t="str">
        <f t="shared" si="579"/>
        <v/>
      </c>
      <c r="AS225" s="11" t="str">
        <f t="shared" si="579"/>
        <v/>
      </c>
      <c r="AT225" s="11" t="str">
        <f t="shared" si="579"/>
        <v/>
      </c>
      <c r="AU225" s="11" t="str">
        <f t="shared" si="579"/>
        <v/>
      </c>
      <c r="AV225" s="11" t="str">
        <f t="shared" si="579"/>
        <v/>
      </c>
      <c r="AW225" s="11" t="str">
        <f t="shared" si="579"/>
        <v/>
      </c>
      <c r="AX225" s="11" t="str">
        <f t="shared" si="579"/>
        <v/>
      </c>
      <c r="AY225" s="11" t="str">
        <f t="shared" si="579"/>
        <v/>
      </c>
      <c r="AZ225" s="11" t="str">
        <f t="shared" si="579"/>
        <v/>
      </c>
      <c r="BA225" s="11" t="str">
        <f t="shared" si="579"/>
        <v/>
      </c>
      <c r="BB225" s="11" t="str">
        <f t="shared" si="579"/>
        <v/>
      </c>
      <c r="BC225" s="11" t="str">
        <f t="shared" si="579"/>
        <v/>
      </c>
      <c r="BD225" s="11" t="str">
        <f t="shared" si="579"/>
        <v/>
      </c>
      <c r="BE225" s="11" t="str">
        <f t="shared" si="579"/>
        <v/>
      </c>
      <c r="BF225" s="11" t="str">
        <f t="shared" si="579"/>
        <v/>
      </c>
      <c r="BG225" s="11" t="str">
        <f t="shared" si="579"/>
        <v/>
      </c>
      <c r="BH225" s="11" t="str">
        <f t="shared" si="577"/>
        <v/>
      </c>
      <c r="BI225" s="11" t="str">
        <f t="shared" si="577"/>
        <v/>
      </c>
      <c r="BJ225" s="11" t="str">
        <f t="shared" si="577"/>
        <v/>
      </c>
      <c r="BK225" s="11" t="str">
        <f t="shared" si="577"/>
        <v/>
      </c>
      <c r="BL225" s="11" t="str">
        <f t="shared" si="577"/>
        <v/>
      </c>
      <c r="BM225" s="11" t="str">
        <f t="shared" si="577"/>
        <v/>
      </c>
      <c r="BN225" s="11" t="str">
        <f t="shared" si="577"/>
        <v/>
      </c>
      <c r="BO225" s="11" t="str">
        <f t="shared" si="577"/>
        <v/>
      </c>
      <c r="BP225" s="11" t="str">
        <f t="shared" si="577"/>
        <v/>
      </c>
      <c r="BQ225" s="11" t="str">
        <f t="shared" si="577"/>
        <v/>
      </c>
      <c r="BR225" s="11" t="str">
        <f t="shared" si="577"/>
        <v/>
      </c>
      <c r="BS225" s="11" t="str">
        <f t="shared" si="577"/>
        <v/>
      </c>
      <c r="BT225" s="11" t="str">
        <f t="shared" si="577"/>
        <v/>
      </c>
      <c r="BU225" s="11" t="str">
        <f t="shared" si="577"/>
        <v/>
      </c>
      <c r="BV225" s="11" t="str">
        <f t="shared" si="577"/>
        <v/>
      </c>
      <c r="BW225" s="11" t="str">
        <f t="shared" si="581"/>
        <v/>
      </c>
      <c r="BX225" s="11" t="str">
        <f t="shared" si="581"/>
        <v/>
      </c>
      <c r="BY225" s="11" t="str">
        <f t="shared" si="581"/>
        <v/>
      </c>
      <c r="BZ225" s="11" t="str">
        <f t="shared" si="581"/>
        <v/>
      </c>
      <c r="CA225" s="11" t="str">
        <f t="shared" si="581"/>
        <v/>
      </c>
      <c r="CB225" s="11" t="str">
        <f t="shared" si="581"/>
        <v/>
      </c>
      <c r="CC225" s="11" t="str">
        <f t="shared" si="581"/>
        <v/>
      </c>
      <c r="CD225" s="11" t="str">
        <f t="shared" si="581"/>
        <v/>
      </c>
      <c r="CE225" s="11" t="str">
        <f t="shared" si="581"/>
        <v/>
      </c>
      <c r="CF225" s="11" t="str">
        <f t="shared" si="581"/>
        <v/>
      </c>
      <c r="CG225" s="11" t="str">
        <f t="shared" si="581"/>
        <v/>
      </c>
      <c r="CH225" s="11" t="str">
        <f t="shared" si="581"/>
        <v/>
      </c>
      <c r="CI225" s="11" t="str">
        <f t="shared" si="581"/>
        <v/>
      </c>
      <c r="CJ225" s="11" t="str">
        <f t="shared" si="581"/>
        <v/>
      </c>
      <c r="CK225" s="11" t="str">
        <f t="shared" si="581"/>
        <v/>
      </c>
      <c r="CL225" s="11" t="str">
        <f t="shared" si="581"/>
        <v/>
      </c>
      <c r="CM225" s="11" t="str">
        <f t="shared" si="580"/>
        <v/>
      </c>
      <c r="CN225" s="11" t="str">
        <f t="shared" si="580"/>
        <v/>
      </c>
      <c r="CO225" s="11" t="str">
        <f t="shared" si="580"/>
        <v/>
      </c>
      <c r="CP225" s="11" t="str">
        <f t="shared" si="580"/>
        <v/>
      </c>
      <c r="CQ225" s="11" t="str">
        <f t="shared" si="580"/>
        <v/>
      </c>
      <c r="CR225" s="11" t="str">
        <f t="shared" si="580"/>
        <v/>
      </c>
      <c r="CS225" s="11" t="str">
        <f t="shared" si="580"/>
        <v/>
      </c>
      <c r="CT225" s="11" t="str">
        <f t="shared" si="580"/>
        <v/>
      </c>
      <c r="CU225" s="11" t="str">
        <f t="shared" si="580"/>
        <v/>
      </c>
      <c r="CV225" s="11" t="str">
        <f t="shared" si="580"/>
        <v/>
      </c>
      <c r="CW225" s="11" t="str">
        <f t="shared" si="580"/>
        <v/>
      </c>
      <c r="CX225" s="11" t="str">
        <f t="shared" si="580"/>
        <v/>
      </c>
      <c r="CY225" s="11" t="str">
        <f t="shared" si="580"/>
        <v/>
      </c>
      <c r="CZ225" s="11" t="str">
        <f t="shared" si="580"/>
        <v/>
      </c>
      <c r="DA225" s="11" t="str">
        <f t="shared" si="580"/>
        <v/>
      </c>
      <c r="DB225" s="11" t="str">
        <f t="shared" si="585"/>
        <v/>
      </c>
      <c r="DC225" s="11" t="str">
        <f t="shared" si="585"/>
        <v/>
      </c>
      <c r="DD225" s="11" t="str">
        <f t="shared" si="585"/>
        <v/>
      </c>
      <c r="DE225" s="11" t="str">
        <f t="shared" si="585"/>
        <v/>
      </c>
      <c r="DF225" s="11" t="str">
        <f t="shared" si="585"/>
        <v/>
      </c>
      <c r="DG225" s="11" t="str">
        <f t="shared" si="585"/>
        <v/>
      </c>
      <c r="DH225" s="11" t="str">
        <f t="shared" si="585"/>
        <v/>
      </c>
      <c r="DI225" s="11" t="str">
        <f t="shared" si="585"/>
        <v/>
      </c>
      <c r="DJ225" s="11" t="str">
        <f t="shared" si="585"/>
        <v/>
      </c>
      <c r="DK225" s="11" t="str">
        <f t="shared" si="585"/>
        <v/>
      </c>
      <c r="DL225" s="11" t="str">
        <f t="shared" si="585"/>
        <v/>
      </c>
      <c r="DM225" s="11" t="str">
        <f t="shared" si="585"/>
        <v/>
      </c>
      <c r="DN225" s="11" t="str">
        <f t="shared" si="585"/>
        <v/>
      </c>
      <c r="DO225" s="11" t="str">
        <f t="shared" si="585"/>
        <v/>
      </c>
      <c r="DP225" s="11" t="str">
        <f t="shared" si="585"/>
        <v/>
      </c>
      <c r="DQ225" s="11" t="str">
        <f t="shared" si="585"/>
        <v/>
      </c>
      <c r="DR225" s="11" t="str">
        <f t="shared" si="583"/>
        <v/>
      </c>
      <c r="DS225" s="11" t="str">
        <f t="shared" si="583"/>
        <v/>
      </c>
      <c r="DT225" s="11" t="str">
        <f t="shared" si="583"/>
        <v/>
      </c>
      <c r="DU225" s="11" t="str">
        <f t="shared" si="583"/>
        <v/>
      </c>
      <c r="DV225" s="11" t="str">
        <f t="shared" si="583"/>
        <v/>
      </c>
      <c r="DW225" s="11" t="str">
        <f t="shared" si="583"/>
        <v/>
      </c>
      <c r="DX225" s="11" t="str">
        <f t="shared" si="583"/>
        <v/>
      </c>
      <c r="DY225" s="11" t="str">
        <f t="shared" si="583"/>
        <v/>
      </c>
      <c r="DZ225" s="11" t="str">
        <f t="shared" si="583"/>
        <v/>
      </c>
      <c r="EA225" s="11" t="str">
        <f t="shared" si="583"/>
        <v/>
      </c>
      <c r="EB225" s="11" t="str">
        <f t="shared" si="583"/>
        <v/>
      </c>
      <c r="EC225" s="11" t="str">
        <f t="shared" si="583"/>
        <v/>
      </c>
      <c r="ED225" s="11" t="str">
        <f t="shared" si="583"/>
        <v/>
      </c>
      <c r="EE225" s="11" t="str">
        <f t="shared" si="583"/>
        <v/>
      </c>
      <c r="EF225" s="11" t="str">
        <f t="shared" si="583"/>
        <v/>
      </c>
      <c r="EG225" s="11" t="str">
        <f t="shared" si="575"/>
        <v/>
      </c>
      <c r="EH225" s="11" t="str">
        <f t="shared" si="575"/>
        <v/>
      </c>
      <c r="EI225" s="11" t="str">
        <f t="shared" si="575"/>
        <v/>
      </c>
      <c r="EJ225" s="11" t="str">
        <f t="shared" si="575"/>
        <v/>
      </c>
      <c r="EK225" s="11" t="str">
        <f t="shared" si="575"/>
        <v/>
      </c>
      <c r="EL225" s="11" t="str">
        <f t="shared" si="575"/>
        <v/>
      </c>
      <c r="EM225" s="11" t="str">
        <f t="shared" si="575"/>
        <v/>
      </c>
      <c r="EN225" s="11" t="str">
        <f t="shared" si="575"/>
        <v/>
      </c>
      <c r="EO225" s="11" t="str">
        <f t="shared" si="575"/>
        <v/>
      </c>
      <c r="EP225" s="11" t="str">
        <f t="shared" si="575"/>
        <v/>
      </c>
      <c r="EQ225" s="11" t="str">
        <f t="shared" si="575"/>
        <v/>
      </c>
      <c r="ER225" s="11" t="str">
        <f t="shared" si="575"/>
        <v/>
      </c>
      <c r="ES225" s="11" t="str">
        <f t="shared" si="575"/>
        <v/>
      </c>
      <c r="ET225" s="11" t="str">
        <f t="shared" si="575"/>
        <v/>
      </c>
      <c r="EU225" s="11" t="str">
        <f t="shared" si="575"/>
        <v/>
      </c>
      <c r="EV225" s="11" t="str">
        <f t="shared" si="575"/>
        <v/>
      </c>
      <c r="EW225" s="11" t="str">
        <f t="shared" si="573"/>
        <v/>
      </c>
      <c r="EX225" s="11" t="str">
        <f t="shared" si="573"/>
        <v/>
      </c>
      <c r="EY225" s="11" t="str">
        <f t="shared" si="573"/>
        <v/>
      </c>
      <c r="EZ225" s="11" t="str">
        <f t="shared" si="573"/>
        <v/>
      </c>
      <c r="FA225" s="11" t="str">
        <f t="shared" si="573"/>
        <v/>
      </c>
      <c r="FB225" s="11" t="str">
        <f t="shared" si="573"/>
        <v/>
      </c>
      <c r="FC225" s="11" t="str">
        <f t="shared" si="573"/>
        <v/>
      </c>
      <c r="FD225" s="11" t="str">
        <f t="shared" si="573"/>
        <v/>
      </c>
      <c r="FE225" s="11" t="str">
        <f t="shared" si="573"/>
        <v/>
      </c>
      <c r="FF225" s="11" t="str">
        <f t="shared" si="573"/>
        <v/>
      </c>
      <c r="FG225" s="11" t="str">
        <f t="shared" si="573"/>
        <v/>
      </c>
      <c r="FH225" s="11" t="str">
        <f t="shared" si="573"/>
        <v/>
      </c>
      <c r="FI225" s="11" t="str">
        <f t="shared" si="573"/>
        <v/>
      </c>
      <c r="FJ225" s="11" t="str">
        <f t="shared" si="573"/>
        <v/>
      </c>
      <c r="FK225" s="11" t="str">
        <f t="shared" si="573"/>
        <v/>
      </c>
      <c r="FL225" s="11" t="str">
        <f t="shared" ref="FL225:GA240" si="588">IF(ISERR(VALUE(TEXT(FL$6&amp;"/"&amp;FL$5&amp;"/"&amp;FL$4,"jj/mm/aaaa")))&lt;&gt;TRUE,IF(AND($A225&lt;&gt;"",VALUE(TEXT(FL$6&amp;"/"&amp;FL$5&amp;"/"&amp;FL$4,"jj/mm/aaaa"))&gt;=$I225,VALUE(TEXT(FL$6&amp;"/"&amp;FL$5&amp;"/"&amp;FL$4,"jj/mm/aaaa"))&lt;=$K225,VALUE(FL$9)&gt;=$J225,VALUE(FL$9)&lt;$L225),"a",""),"")</f>
        <v/>
      </c>
      <c r="FM225" s="11" t="str">
        <f t="shared" si="588"/>
        <v/>
      </c>
      <c r="FN225" s="11" t="str">
        <f t="shared" si="588"/>
        <v/>
      </c>
      <c r="FO225" s="11" t="str">
        <f t="shared" si="588"/>
        <v/>
      </c>
      <c r="FP225" s="11" t="str">
        <f t="shared" si="588"/>
        <v/>
      </c>
      <c r="FQ225" s="11" t="str">
        <f t="shared" si="588"/>
        <v/>
      </c>
      <c r="FR225" s="11" t="str">
        <f t="shared" si="588"/>
        <v/>
      </c>
      <c r="FS225" s="11" t="str">
        <f t="shared" si="588"/>
        <v/>
      </c>
      <c r="FT225" s="11" t="str">
        <f t="shared" si="588"/>
        <v/>
      </c>
      <c r="FU225" s="11" t="str">
        <f t="shared" si="588"/>
        <v/>
      </c>
      <c r="FV225" s="11" t="str">
        <f t="shared" si="588"/>
        <v/>
      </c>
      <c r="FW225" s="11" t="str">
        <f t="shared" si="588"/>
        <v/>
      </c>
      <c r="FX225" s="11" t="str">
        <f t="shared" si="588"/>
        <v/>
      </c>
      <c r="FY225" s="11" t="str">
        <f t="shared" si="588"/>
        <v/>
      </c>
      <c r="FZ225" s="11" t="str">
        <f t="shared" si="588"/>
        <v/>
      </c>
      <c r="GA225" s="11" t="str">
        <f t="shared" si="588"/>
        <v/>
      </c>
      <c r="GB225" s="11" t="str">
        <f t="shared" si="587"/>
        <v/>
      </c>
      <c r="GC225" s="11" t="str">
        <f t="shared" si="587"/>
        <v/>
      </c>
      <c r="GD225" s="11" t="str">
        <f t="shared" si="587"/>
        <v/>
      </c>
      <c r="GE225" s="11" t="str">
        <f t="shared" si="587"/>
        <v/>
      </c>
      <c r="GF225" s="11" t="str">
        <f t="shared" si="587"/>
        <v/>
      </c>
      <c r="GG225" s="11" t="str">
        <f t="shared" si="587"/>
        <v/>
      </c>
      <c r="GH225" s="11" t="str">
        <f t="shared" si="587"/>
        <v/>
      </c>
      <c r="GI225" s="11" t="str">
        <f t="shared" si="587"/>
        <v/>
      </c>
      <c r="GJ225" s="11" t="str">
        <f t="shared" si="587"/>
        <v/>
      </c>
      <c r="GK225" s="11" t="str">
        <f t="shared" si="587"/>
        <v/>
      </c>
      <c r="GL225" s="11" t="str">
        <f t="shared" si="587"/>
        <v/>
      </c>
      <c r="GM225" s="11" t="str">
        <f t="shared" si="587"/>
        <v/>
      </c>
      <c r="GN225" s="11" t="str">
        <f t="shared" si="587"/>
        <v/>
      </c>
      <c r="GO225" s="11" t="str">
        <f t="shared" si="587"/>
        <v/>
      </c>
      <c r="GP225" s="11" t="str">
        <f t="shared" si="587"/>
        <v/>
      </c>
      <c r="GQ225" s="11" t="str">
        <f t="shared" si="578"/>
        <v/>
      </c>
      <c r="GR225" s="11" t="str">
        <f t="shared" si="578"/>
        <v/>
      </c>
      <c r="GS225" s="11" t="str">
        <f t="shared" si="578"/>
        <v/>
      </c>
      <c r="GT225" s="11" t="str">
        <f t="shared" si="578"/>
        <v/>
      </c>
      <c r="GU225" s="11" t="str">
        <f t="shared" si="578"/>
        <v/>
      </c>
      <c r="GV225" s="11" t="str">
        <f t="shared" si="578"/>
        <v/>
      </c>
      <c r="GW225" s="11" t="str">
        <f t="shared" si="578"/>
        <v/>
      </c>
      <c r="GX225" s="11" t="str">
        <f t="shared" si="576"/>
        <v/>
      </c>
      <c r="GY225" s="11" t="str">
        <f t="shared" si="576"/>
        <v/>
      </c>
      <c r="GZ225" s="11" t="str">
        <f t="shared" si="576"/>
        <v/>
      </c>
      <c r="HA225" s="11" t="str">
        <f t="shared" si="576"/>
        <v/>
      </c>
      <c r="HB225" s="11" t="str">
        <f t="shared" si="576"/>
        <v/>
      </c>
      <c r="HC225" s="11" t="str">
        <f t="shared" si="576"/>
        <v/>
      </c>
      <c r="HD225" s="11" t="str">
        <f t="shared" si="576"/>
        <v/>
      </c>
      <c r="HE225" s="11" t="str">
        <f t="shared" si="576"/>
        <v/>
      </c>
      <c r="HF225" s="11" t="str">
        <f t="shared" si="576"/>
        <v/>
      </c>
      <c r="HG225" s="11" t="str">
        <f t="shared" si="576"/>
        <v/>
      </c>
      <c r="HH225" s="11" t="str">
        <f t="shared" si="576"/>
        <v/>
      </c>
      <c r="HI225" s="11" t="str">
        <f t="shared" si="576"/>
        <v/>
      </c>
      <c r="HJ225" s="11" t="str">
        <f t="shared" si="576"/>
        <v/>
      </c>
      <c r="HK225" s="11" t="str">
        <f t="shared" si="576"/>
        <v/>
      </c>
      <c r="HL225" s="11" t="str">
        <f t="shared" si="576"/>
        <v/>
      </c>
      <c r="HM225" s="11" t="str">
        <f t="shared" si="576"/>
        <v/>
      </c>
      <c r="HN225" s="11" t="str">
        <f t="shared" si="568"/>
        <v/>
      </c>
      <c r="HO225" s="11" t="str">
        <f t="shared" si="568"/>
        <v/>
      </c>
      <c r="HP225" s="11" t="str">
        <f t="shared" si="568"/>
        <v/>
      </c>
      <c r="HQ225" s="11" t="str">
        <f t="shared" si="586"/>
        <v/>
      </c>
      <c r="HR225" s="11" t="str">
        <f t="shared" si="586"/>
        <v/>
      </c>
      <c r="HS225" s="11" t="str">
        <f t="shared" si="586"/>
        <v/>
      </c>
      <c r="HT225" s="11" t="str">
        <f t="shared" si="586"/>
        <v/>
      </c>
      <c r="HU225" s="11" t="str">
        <f t="shared" si="586"/>
        <v/>
      </c>
      <c r="HV225" s="11" t="str">
        <f t="shared" si="586"/>
        <v/>
      </c>
      <c r="HW225" s="11" t="str">
        <f t="shared" si="586"/>
        <v/>
      </c>
      <c r="HX225" s="11" t="str">
        <f t="shared" si="586"/>
        <v/>
      </c>
      <c r="HY225" s="11" t="str">
        <f t="shared" si="586"/>
        <v/>
      </c>
      <c r="HZ225" s="11" t="str">
        <f t="shared" si="586"/>
        <v/>
      </c>
      <c r="IA225" s="11" t="str">
        <f t="shared" si="586"/>
        <v/>
      </c>
      <c r="IB225" s="11" t="str">
        <f t="shared" si="586"/>
        <v/>
      </c>
      <c r="IC225" s="11" t="str">
        <f t="shared" si="586"/>
        <v/>
      </c>
      <c r="ID225" s="11" t="str">
        <f t="shared" si="586"/>
        <v/>
      </c>
      <c r="IE225" s="11" t="str">
        <f t="shared" si="586"/>
        <v/>
      </c>
      <c r="IF225" s="11" t="str">
        <f t="shared" si="586"/>
        <v/>
      </c>
      <c r="IG225" s="11" t="str">
        <f t="shared" si="584"/>
        <v/>
      </c>
      <c r="IH225" s="11" t="str">
        <f t="shared" si="584"/>
        <v/>
      </c>
      <c r="II225" s="11" t="str">
        <f t="shared" si="584"/>
        <v/>
      </c>
      <c r="IJ225" s="11" t="str">
        <f t="shared" si="584"/>
        <v/>
      </c>
      <c r="IK225" s="11" t="str">
        <f t="shared" si="584"/>
        <v/>
      </c>
      <c r="IL225" s="11" t="str">
        <f t="shared" si="584"/>
        <v/>
      </c>
      <c r="IM225" s="11" t="str">
        <f t="shared" si="584"/>
        <v/>
      </c>
      <c r="IN225" s="11" t="str">
        <f t="shared" si="584"/>
        <v/>
      </c>
      <c r="IO225" s="11" t="str">
        <f t="shared" si="584"/>
        <v/>
      </c>
      <c r="IP225" s="11" t="str">
        <f t="shared" si="584"/>
        <v/>
      </c>
      <c r="IQ225" s="11" t="str">
        <f t="shared" si="584"/>
        <v/>
      </c>
      <c r="IR225" s="11" t="str">
        <f t="shared" si="584"/>
        <v/>
      </c>
      <c r="IS225" s="11" t="str">
        <f t="shared" si="584"/>
        <v/>
      </c>
      <c r="IT225" s="11" t="str">
        <f t="shared" si="584"/>
        <v/>
      </c>
      <c r="IU225" s="11" t="str">
        <f t="shared" si="582"/>
        <v/>
      </c>
      <c r="IV225" s="11" t="str">
        <f t="shared" si="582"/>
        <v/>
      </c>
      <c r="IW225" s="11" t="str">
        <f t="shared" si="582"/>
        <v/>
      </c>
      <c r="IX225" s="11" t="str">
        <f t="shared" si="582"/>
        <v/>
      </c>
      <c r="IY225" s="11" t="str">
        <f t="shared" si="582"/>
        <v/>
      </c>
      <c r="IZ225" s="11" t="str">
        <f t="shared" si="582"/>
        <v/>
      </c>
      <c r="JA225" s="11" t="str">
        <f t="shared" si="582"/>
        <v/>
      </c>
      <c r="JB225" s="11" t="str">
        <f t="shared" si="582"/>
        <v/>
      </c>
      <c r="JC225" s="11" t="str">
        <f t="shared" si="582"/>
        <v/>
      </c>
      <c r="JD225" s="11" t="str">
        <f t="shared" si="582"/>
        <v/>
      </c>
      <c r="JE225" s="11" t="str">
        <f t="shared" si="582"/>
        <v/>
      </c>
      <c r="JF225" s="11" t="str">
        <f t="shared" si="582"/>
        <v/>
      </c>
      <c r="JG225" s="11" t="str">
        <f t="shared" si="582"/>
        <v/>
      </c>
      <c r="JH225" s="11" t="str">
        <f t="shared" si="582"/>
        <v/>
      </c>
      <c r="JI225" s="11" t="str">
        <f t="shared" si="582"/>
        <v/>
      </c>
      <c r="JJ225" s="11" t="str">
        <f t="shared" si="570"/>
        <v/>
      </c>
      <c r="JK225" s="11" t="str">
        <f t="shared" si="570"/>
        <v/>
      </c>
      <c r="JL225" s="11" t="str">
        <f t="shared" si="570"/>
        <v/>
      </c>
      <c r="JM225" s="11"/>
      <c r="JN225" s="12"/>
    </row>
    <row r="226" spans="1:274" s="13" customFormat="1" ht="36.75" customHeight="1" x14ac:dyDescent="0.2">
      <c r="A226" s="4"/>
      <c r="B226" s="94" t="str">
        <f t="shared" si="566"/>
        <v/>
      </c>
      <c r="C226" s="9"/>
      <c r="D226" s="9"/>
      <c r="E226" s="9"/>
      <c r="F226" s="9"/>
      <c r="G226" s="9"/>
      <c r="H226" s="9"/>
      <c r="I226" s="10"/>
      <c r="J226" s="38"/>
      <c r="K226" s="10"/>
      <c r="L226" s="38"/>
      <c r="M226" s="11" t="str">
        <f t="shared" si="574"/>
        <v/>
      </c>
      <c r="N226" s="11" t="str">
        <f t="shared" si="574"/>
        <v/>
      </c>
      <c r="O226" s="11" t="str">
        <f t="shared" si="574"/>
        <v/>
      </c>
      <c r="P226" s="11" t="str">
        <f t="shared" si="574"/>
        <v/>
      </c>
      <c r="Q226" s="11" t="str">
        <f t="shared" si="574"/>
        <v/>
      </c>
      <c r="R226" s="11" t="str">
        <f t="shared" si="574"/>
        <v/>
      </c>
      <c r="S226" s="11" t="str">
        <f t="shared" si="574"/>
        <v/>
      </c>
      <c r="T226" s="11" t="str">
        <f t="shared" si="574"/>
        <v/>
      </c>
      <c r="U226" s="11" t="str">
        <f t="shared" si="574"/>
        <v/>
      </c>
      <c r="V226" s="11" t="str">
        <f t="shared" si="574"/>
        <v/>
      </c>
      <c r="W226" s="11" t="str">
        <f t="shared" si="574"/>
        <v/>
      </c>
      <c r="X226" s="11" t="str">
        <f t="shared" si="574"/>
        <v/>
      </c>
      <c r="Y226" s="11" t="str">
        <f t="shared" si="574"/>
        <v/>
      </c>
      <c r="Z226" s="11" t="str">
        <f t="shared" si="574"/>
        <v/>
      </c>
      <c r="AA226" s="11" t="str">
        <f t="shared" si="574"/>
        <v/>
      </c>
      <c r="AB226" s="11" t="str">
        <f t="shared" ref="AB226:AQ241" si="589">IF(ISERR(VALUE(TEXT(AB$6&amp;"/"&amp;AB$5&amp;"/"&amp;AB$4,"jj/mm/aaaa")))&lt;&gt;TRUE,IF(AND($A226&lt;&gt;"",VALUE(TEXT(AB$6&amp;"/"&amp;AB$5&amp;"/"&amp;AB$4,"jj/mm/aaaa"))&gt;=$I226,VALUE(TEXT(AB$6&amp;"/"&amp;AB$5&amp;"/"&amp;AB$4,"jj/mm/aaaa"))&lt;=$K226,VALUE(AB$9)&gt;=$J226,VALUE(AB$9)&lt;$L226),"a",""),"")</f>
        <v/>
      </c>
      <c r="AC226" s="11" t="str">
        <f t="shared" si="589"/>
        <v/>
      </c>
      <c r="AD226" s="11" t="str">
        <f t="shared" si="589"/>
        <v/>
      </c>
      <c r="AE226" s="11" t="str">
        <f t="shared" si="589"/>
        <v/>
      </c>
      <c r="AF226" s="11" t="str">
        <f t="shared" si="589"/>
        <v/>
      </c>
      <c r="AG226" s="11" t="str">
        <f t="shared" si="589"/>
        <v/>
      </c>
      <c r="AH226" s="11" t="str">
        <f t="shared" si="589"/>
        <v/>
      </c>
      <c r="AI226" s="11" t="str">
        <f t="shared" si="589"/>
        <v/>
      </c>
      <c r="AJ226" s="11" t="str">
        <f t="shared" si="589"/>
        <v/>
      </c>
      <c r="AK226" s="11" t="str">
        <f t="shared" si="589"/>
        <v/>
      </c>
      <c r="AL226" s="11" t="str">
        <f t="shared" si="589"/>
        <v/>
      </c>
      <c r="AM226" s="11" t="str">
        <f t="shared" si="589"/>
        <v/>
      </c>
      <c r="AN226" s="11" t="str">
        <f t="shared" si="589"/>
        <v/>
      </c>
      <c r="AO226" s="11" t="str">
        <f t="shared" si="589"/>
        <v/>
      </c>
      <c r="AP226" s="11" t="str">
        <f t="shared" si="589"/>
        <v/>
      </c>
      <c r="AQ226" s="11" t="str">
        <f t="shared" si="589"/>
        <v/>
      </c>
      <c r="AR226" s="11" t="str">
        <f t="shared" si="579"/>
        <v/>
      </c>
      <c r="AS226" s="11" t="str">
        <f t="shared" si="579"/>
        <v/>
      </c>
      <c r="AT226" s="11" t="str">
        <f t="shared" si="579"/>
        <v/>
      </c>
      <c r="AU226" s="11" t="str">
        <f t="shared" si="579"/>
        <v/>
      </c>
      <c r="AV226" s="11" t="str">
        <f t="shared" si="579"/>
        <v/>
      </c>
      <c r="AW226" s="11" t="str">
        <f t="shared" si="579"/>
        <v/>
      </c>
      <c r="AX226" s="11" t="str">
        <f t="shared" si="579"/>
        <v/>
      </c>
      <c r="AY226" s="11" t="str">
        <f t="shared" si="579"/>
        <v/>
      </c>
      <c r="AZ226" s="11" t="str">
        <f t="shared" si="579"/>
        <v/>
      </c>
      <c r="BA226" s="11" t="str">
        <f t="shared" si="579"/>
        <v/>
      </c>
      <c r="BB226" s="11" t="str">
        <f t="shared" si="579"/>
        <v/>
      </c>
      <c r="BC226" s="11" t="str">
        <f t="shared" si="579"/>
        <v/>
      </c>
      <c r="BD226" s="11" t="str">
        <f t="shared" si="579"/>
        <v/>
      </c>
      <c r="BE226" s="11" t="str">
        <f t="shared" si="579"/>
        <v/>
      </c>
      <c r="BF226" s="11" t="str">
        <f t="shared" si="579"/>
        <v/>
      </c>
      <c r="BG226" s="11" t="str">
        <f t="shared" si="579"/>
        <v/>
      </c>
      <c r="BH226" s="11" t="str">
        <f t="shared" si="577"/>
        <v/>
      </c>
      <c r="BI226" s="11" t="str">
        <f t="shared" si="577"/>
        <v/>
      </c>
      <c r="BJ226" s="11" t="str">
        <f t="shared" si="577"/>
        <v/>
      </c>
      <c r="BK226" s="11" t="str">
        <f t="shared" si="577"/>
        <v/>
      </c>
      <c r="BL226" s="11" t="str">
        <f t="shared" si="577"/>
        <v/>
      </c>
      <c r="BM226" s="11" t="str">
        <f t="shared" si="577"/>
        <v/>
      </c>
      <c r="BN226" s="11" t="str">
        <f t="shared" si="577"/>
        <v/>
      </c>
      <c r="BO226" s="11" t="str">
        <f t="shared" si="577"/>
        <v/>
      </c>
      <c r="BP226" s="11" t="str">
        <f t="shared" si="577"/>
        <v/>
      </c>
      <c r="BQ226" s="11" t="str">
        <f t="shared" si="577"/>
        <v/>
      </c>
      <c r="BR226" s="11" t="str">
        <f t="shared" si="577"/>
        <v/>
      </c>
      <c r="BS226" s="11" t="str">
        <f t="shared" si="577"/>
        <v/>
      </c>
      <c r="BT226" s="11" t="str">
        <f t="shared" si="577"/>
        <v/>
      </c>
      <c r="BU226" s="11" t="str">
        <f t="shared" si="577"/>
        <v/>
      </c>
      <c r="BV226" s="11" t="str">
        <f t="shared" si="577"/>
        <v/>
      </c>
      <c r="BW226" s="11" t="str">
        <f t="shared" si="581"/>
        <v/>
      </c>
      <c r="BX226" s="11" t="str">
        <f t="shared" si="581"/>
        <v/>
      </c>
      <c r="BY226" s="11" t="str">
        <f t="shared" si="581"/>
        <v/>
      </c>
      <c r="BZ226" s="11" t="str">
        <f t="shared" si="581"/>
        <v/>
      </c>
      <c r="CA226" s="11" t="str">
        <f t="shared" si="581"/>
        <v/>
      </c>
      <c r="CB226" s="11" t="str">
        <f t="shared" si="581"/>
        <v/>
      </c>
      <c r="CC226" s="11" t="str">
        <f t="shared" si="581"/>
        <v/>
      </c>
      <c r="CD226" s="11" t="str">
        <f t="shared" si="581"/>
        <v/>
      </c>
      <c r="CE226" s="11" t="str">
        <f t="shared" si="581"/>
        <v/>
      </c>
      <c r="CF226" s="11" t="str">
        <f t="shared" si="581"/>
        <v/>
      </c>
      <c r="CG226" s="11" t="str">
        <f t="shared" si="581"/>
        <v/>
      </c>
      <c r="CH226" s="11" t="str">
        <f t="shared" si="581"/>
        <v/>
      </c>
      <c r="CI226" s="11" t="str">
        <f t="shared" si="581"/>
        <v/>
      </c>
      <c r="CJ226" s="11" t="str">
        <f t="shared" si="581"/>
        <v/>
      </c>
      <c r="CK226" s="11" t="str">
        <f t="shared" si="581"/>
        <v/>
      </c>
      <c r="CL226" s="11" t="str">
        <f t="shared" si="581"/>
        <v/>
      </c>
      <c r="CM226" s="11" t="str">
        <f t="shared" si="580"/>
        <v/>
      </c>
      <c r="CN226" s="11" t="str">
        <f t="shared" si="580"/>
        <v/>
      </c>
      <c r="CO226" s="11" t="str">
        <f t="shared" si="580"/>
        <v/>
      </c>
      <c r="CP226" s="11" t="str">
        <f t="shared" si="580"/>
        <v/>
      </c>
      <c r="CQ226" s="11" t="str">
        <f t="shared" si="580"/>
        <v/>
      </c>
      <c r="CR226" s="11" t="str">
        <f t="shared" si="580"/>
        <v/>
      </c>
      <c r="CS226" s="11" t="str">
        <f t="shared" si="580"/>
        <v/>
      </c>
      <c r="CT226" s="11" t="str">
        <f t="shared" si="580"/>
        <v/>
      </c>
      <c r="CU226" s="11" t="str">
        <f t="shared" si="580"/>
        <v/>
      </c>
      <c r="CV226" s="11" t="str">
        <f t="shared" si="580"/>
        <v/>
      </c>
      <c r="CW226" s="11" t="str">
        <f t="shared" si="580"/>
        <v/>
      </c>
      <c r="CX226" s="11" t="str">
        <f t="shared" si="580"/>
        <v/>
      </c>
      <c r="CY226" s="11" t="str">
        <f t="shared" si="580"/>
        <v/>
      </c>
      <c r="CZ226" s="11" t="str">
        <f t="shared" si="580"/>
        <v/>
      </c>
      <c r="DA226" s="11" t="str">
        <f t="shared" si="580"/>
        <v/>
      </c>
      <c r="DB226" s="11" t="str">
        <f t="shared" si="585"/>
        <v/>
      </c>
      <c r="DC226" s="11" t="str">
        <f t="shared" si="585"/>
        <v/>
      </c>
      <c r="DD226" s="11" t="str">
        <f t="shared" si="585"/>
        <v/>
      </c>
      <c r="DE226" s="11" t="str">
        <f t="shared" si="585"/>
        <v/>
      </c>
      <c r="DF226" s="11" t="str">
        <f t="shared" si="585"/>
        <v/>
      </c>
      <c r="DG226" s="11" t="str">
        <f t="shared" si="585"/>
        <v/>
      </c>
      <c r="DH226" s="11" t="str">
        <f t="shared" si="585"/>
        <v/>
      </c>
      <c r="DI226" s="11" t="str">
        <f t="shared" si="585"/>
        <v/>
      </c>
      <c r="DJ226" s="11" t="str">
        <f t="shared" si="585"/>
        <v/>
      </c>
      <c r="DK226" s="11" t="str">
        <f t="shared" si="585"/>
        <v/>
      </c>
      <c r="DL226" s="11" t="str">
        <f t="shared" si="585"/>
        <v/>
      </c>
      <c r="DM226" s="11" t="str">
        <f t="shared" si="585"/>
        <v/>
      </c>
      <c r="DN226" s="11" t="str">
        <f t="shared" si="585"/>
        <v/>
      </c>
      <c r="DO226" s="11" t="str">
        <f t="shared" si="585"/>
        <v/>
      </c>
      <c r="DP226" s="11" t="str">
        <f t="shared" si="585"/>
        <v/>
      </c>
      <c r="DQ226" s="11" t="str">
        <f t="shared" si="585"/>
        <v/>
      </c>
      <c r="DR226" s="11" t="str">
        <f t="shared" si="583"/>
        <v/>
      </c>
      <c r="DS226" s="11" t="str">
        <f t="shared" si="583"/>
        <v/>
      </c>
      <c r="DT226" s="11" t="str">
        <f t="shared" si="583"/>
        <v/>
      </c>
      <c r="DU226" s="11" t="str">
        <f t="shared" si="583"/>
        <v/>
      </c>
      <c r="DV226" s="11" t="str">
        <f t="shared" si="583"/>
        <v/>
      </c>
      <c r="DW226" s="11" t="str">
        <f t="shared" si="583"/>
        <v/>
      </c>
      <c r="DX226" s="11" t="str">
        <f t="shared" si="583"/>
        <v/>
      </c>
      <c r="DY226" s="11" t="str">
        <f t="shared" si="583"/>
        <v/>
      </c>
      <c r="DZ226" s="11" t="str">
        <f t="shared" si="583"/>
        <v/>
      </c>
      <c r="EA226" s="11" t="str">
        <f t="shared" si="583"/>
        <v/>
      </c>
      <c r="EB226" s="11" t="str">
        <f t="shared" si="583"/>
        <v/>
      </c>
      <c r="EC226" s="11" t="str">
        <f t="shared" si="583"/>
        <v/>
      </c>
      <c r="ED226" s="11" t="str">
        <f t="shared" si="583"/>
        <v/>
      </c>
      <c r="EE226" s="11" t="str">
        <f t="shared" si="583"/>
        <v/>
      </c>
      <c r="EF226" s="11" t="str">
        <f t="shared" si="583"/>
        <v/>
      </c>
      <c r="EG226" s="11" t="str">
        <f t="shared" si="575"/>
        <v/>
      </c>
      <c r="EH226" s="11" t="str">
        <f t="shared" si="575"/>
        <v/>
      </c>
      <c r="EI226" s="11" t="str">
        <f t="shared" si="575"/>
        <v/>
      </c>
      <c r="EJ226" s="11" t="str">
        <f t="shared" si="575"/>
        <v/>
      </c>
      <c r="EK226" s="11" t="str">
        <f t="shared" si="575"/>
        <v/>
      </c>
      <c r="EL226" s="11" t="str">
        <f t="shared" si="575"/>
        <v/>
      </c>
      <c r="EM226" s="11" t="str">
        <f t="shared" si="575"/>
        <v/>
      </c>
      <c r="EN226" s="11" t="str">
        <f t="shared" si="575"/>
        <v/>
      </c>
      <c r="EO226" s="11" t="str">
        <f t="shared" si="575"/>
        <v/>
      </c>
      <c r="EP226" s="11" t="str">
        <f t="shared" si="575"/>
        <v/>
      </c>
      <c r="EQ226" s="11" t="str">
        <f t="shared" si="575"/>
        <v/>
      </c>
      <c r="ER226" s="11" t="str">
        <f t="shared" si="575"/>
        <v/>
      </c>
      <c r="ES226" s="11" t="str">
        <f t="shared" si="575"/>
        <v/>
      </c>
      <c r="ET226" s="11" t="str">
        <f t="shared" si="575"/>
        <v/>
      </c>
      <c r="EU226" s="11" t="str">
        <f t="shared" si="575"/>
        <v/>
      </c>
      <c r="EV226" s="11" t="str">
        <f t="shared" ref="EV226:FK241" si="590">IF(ISERR(VALUE(TEXT(EV$6&amp;"/"&amp;EV$5&amp;"/"&amp;EV$4,"jj/mm/aaaa")))&lt;&gt;TRUE,IF(AND($A226&lt;&gt;"",VALUE(TEXT(EV$6&amp;"/"&amp;EV$5&amp;"/"&amp;EV$4,"jj/mm/aaaa"))&gt;=$I226,VALUE(TEXT(EV$6&amp;"/"&amp;EV$5&amp;"/"&amp;EV$4,"jj/mm/aaaa"))&lt;=$K226,VALUE(EV$9)&gt;=$J226,VALUE(EV$9)&lt;$L226),"a",""),"")</f>
        <v/>
      </c>
      <c r="EW226" s="11" t="str">
        <f t="shared" si="590"/>
        <v/>
      </c>
      <c r="EX226" s="11" t="str">
        <f t="shared" si="590"/>
        <v/>
      </c>
      <c r="EY226" s="11" t="str">
        <f t="shared" si="590"/>
        <v/>
      </c>
      <c r="EZ226" s="11" t="str">
        <f t="shared" si="590"/>
        <v/>
      </c>
      <c r="FA226" s="11" t="str">
        <f t="shared" si="590"/>
        <v/>
      </c>
      <c r="FB226" s="11" t="str">
        <f t="shared" si="590"/>
        <v/>
      </c>
      <c r="FC226" s="11" t="str">
        <f t="shared" si="590"/>
        <v/>
      </c>
      <c r="FD226" s="11" t="str">
        <f t="shared" si="590"/>
        <v/>
      </c>
      <c r="FE226" s="11" t="str">
        <f t="shared" si="590"/>
        <v/>
      </c>
      <c r="FF226" s="11" t="str">
        <f t="shared" si="590"/>
        <v/>
      </c>
      <c r="FG226" s="11" t="str">
        <f t="shared" si="590"/>
        <v/>
      </c>
      <c r="FH226" s="11" t="str">
        <f t="shared" si="590"/>
        <v/>
      </c>
      <c r="FI226" s="11" t="str">
        <f t="shared" si="590"/>
        <v/>
      </c>
      <c r="FJ226" s="11" t="str">
        <f t="shared" si="590"/>
        <v/>
      </c>
      <c r="FK226" s="11" t="str">
        <f t="shared" si="590"/>
        <v/>
      </c>
      <c r="FL226" s="11" t="str">
        <f t="shared" si="588"/>
        <v/>
      </c>
      <c r="FM226" s="11" t="str">
        <f t="shared" si="588"/>
        <v/>
      </c>
      <c r="FN226" s="11" t="str">
        <f t="shared" si="588"/>
        <v/>
      </c>
      <c r="FO226" s="11" t="str">
        <f t="shared" si="588"/>
        <v/>
      </c>
      <c r="FP226" s="11" t="str">
        <f t="shared" si="588"/>
        <v/>
      </c>
      <c r="FQ226" s="11" t="str">
        <f t="shared" si="588"/>
        <v/>
      </c>
      <c r="FR226" s="11" t="str">
        <f t="shared" si="588"/>
        <v/>
      </c>
      <c r="FS226" s="11" t="str">
        <f t="shared" si="588"/>
        <v/>
      </c>
      <c r="FT226" s="11" t="str">
        <f t="shared" si="588"/>
        <v/>
      </c>
      <c r="FU226" s="11" t="str">
        <f t="shared" si="588"/>
        <v/>
      </c>
      <c r="FV226" s="11" t="str">
        <f t="shared" si="588"/>
        <v/>
      </c>
      <c r="FW226" s="11" t="str">
        <f t="shared" si="588"/>
        <v/>
      </c>
      <c r="FX226" s="11" t="str">
        <f t="shared" si="588"/>
        <v/>
      </c>
      <c r="FY226" s="11" t="str">
        <f t="shared" si="588"/>
        <v/>
      </c>
      <c r="FZ226" s="11" t="str">
        <f t="shared" si="588"/>
        <v/>
      </c>
      <c r="GA226" s="11" t="str">
        <f t="shared" si="588"/>
        <v/>
      </c>
      <c r="GB226" s="11" t="str">
        <f t="shared" si="587"/>
        <v/>
      </c>
      <c r="GC226" s="11" t="str">
        <f t="shared" si="587"/>
        <v/>
      </c>
      <c r="GD226" s="11" t="str">
        <f t="shared" si="587"/>
        <v/>
      </c>
      <c r="GE226" s="11" t="str">
        <f t="shared" si="587"/>
        <v/>
      </c>
      <c r="GF226" s="11" t="str">
        <f t="shared" si="587"/>
        <v/>
      </c>
      <c r="GG226" s="11" t="str">
        <f t="shared" si="587"/>
        <v/>
      </c>
      <c r="GH226" s="11" t="str">
        <f t="shared" si="587"/>
        <v/>
      </c>
      <c r="GI226" s="11" t="str">
        <f t="shared" si="587"/>
        <v/>
      </c>
      <c r="GJ226" s="11" t="str">
        <f t="shared" si="587"/>
        <v/>
      </c>
      <c r="GK226" s="11" t="str">
        <f t="shared" si="587"/>
        <v/>
      </c>
      <c r="GL226" s="11" t="str">
        <f t="shared" si="587"/>
        <v/>
      </c>
      <c r="GM226" s="11" t="str">
        <f t="shared" si="587"/>
        <v/>
      </c>
      <c r="GN226" s="11" t="str">
        <f t="shared" si="587"/>
        <v/>
      </c>
      <c r="GO226" s="11" t="str">
        <f t="shared" si="587"/>
        <v/>
      </c>
      <c r="GP226" s="11" t="str">
        <f t="shared" si="587"/>
        <v/>
      </c>
      <c r="GQ226" s="11" t="str">
        <f t="shared" si="578"/>
        <v/>
      </c>
      <c r="GR226" s="11" t="str">
        <f t="shared" si="578"/>
        <v/>
      </c>
      <c r="GS226" s="11" t="str">
        <f t="shared" si="578"/>
        <v/>
      </c>
      <c r="GT226" s="11" t="str">
        <f t="shared" si="578"/>
        <v/>
      </c>
      <c r="GU226" s="11" t="str">
        <f t="shared" si="578"/>
        <v/>
      </c>
      <c r="GV226" s="11" t="str">
        <f t="shared" si="578"/>
        <v/>
      </c>
      <c r="GW226" s="11" t="str">
        <f t="shared" si="578"/>
        <v/>
      </c>
      <c r="GX226" s="11" t="str">
        <f t="shared" si="576"/>
        <v/>
      </c>
      <c r="GY226" s="11" t="str">
        <f t="shared" si="576"/>
        <v/>
      </c>
      <c r="GZ226" s="11" t="str">
        <f t="shared" si="576"/>
        <v/>
      </c>
      <c r="HA226" s="11" t="str">
        <f t="shared" si="576"/>
        <v/>
      </c>
      <c r="HB226" s="11" t="str">
        <f t="shared" si="576"/>
        <v/>
      </c>
      <c r="HC226" s="11" t="str">
        <f t="shared" si="576"/>
        <v/>
      </c>
      <c r="HD226" s="11" t="str">
        <f t="shared" si="576"/>
        <v/>
      </c>
      <c r="HE226" s="11" t="str">
        <f t="shared" si="576"/>
        <v/>
      </c>
      <c r="HF226" s="11" t="str">
        <f t="shared" si="576"/>
        <v/>
      </c>
      <c r="HG226" s="11" t="str">
        <f t="shared" si="576"/>
        <v/>
      </c>
      <c r="HH226" s="11" t="str">
        <f t="shared" si="576"/>
        <v/>
      </c>
      <c r="HI226" s="11" t="str">
        <f t="shared" si="576"/>
        <v/>
      </c>
      <c r="HJ226" s="11" t="str">
        <f t="shared" si="576"/>
        <v/>
      </c>
      <c r="HK226" s="11" t="str">
        <f t="shared" si="576"/>
        <v/>
      </c>
      <c r="HL226" s="11" t="str">
        <f t="shared" si="576"/>
        <v/>
      </c>
      <c r="HM226" s="11" t="str">
        <f t="shared" si="576"/>
        <v/>
      </c>
      <c r="HN226" s="11" t="str">
        <f t="shared" si="568"/>
        <v/>
      </c>
      <c r="HO226" s="11" t="str">
        <f t="shared" si="568"/>
        <v/>
      </c>
      <c r="HP226" s="11" t="str">
        <f t="shared" si="568"/>
        <v/>
      </c>
      <c r="HQ226" s="11" t="str">
        <f t="shared" si="586"/>
        <v/>
      </c>
      <c r="HR226" s="11" t="str">
        <f t="shared" si="586"/>
        <v/>
      </c>
      <c r="HS226" s="11" t="str">
        <f t="shared" si="586"/>
        <v/>
      </c>
      <c r="HT226" s="11" t="str">
        <f t="shared" si="586"/>
        <v/>
      </c>
      <c r="HU226" s="11" t="str">
        <f t="shared" si="586"/>
        <v/>
      </c>
      <c r="HV226" s="11" t="str">
        <f t="shared" si="586"/>
        <v/>
      </c>
      <c r="HW226" s="11" t="str">
        <f t="shared" si="586"/>
        <v/>
      </c>
      <c r="HX226" s="11" t="str">
        <f t="shared" si="586"/>
        <v/>
      </c>
      <c r="HY226" s="11" t="str">
        <f t="shared" si="586"/>
        <v/>
      </c>
      <c r="HZ226" s="11" t="str">
        <f t="shared" si="586"/>
        <v/>
      </c>
      <c r="IA226" s="11" t="str">
        <f t="shared" si="586"/>
        <v/>
      </c>
      <c r="IB226" s="11" t="str">
        <f t="shared" si="586"/>
        <v/>
      </c>
      <c r="IC226" s="11" t="str">
        <f t="shared" si="586"/>
        <v/>
      </c>
      <c r="ID226" s="11" t="str">
        <f t="shared" si="586"/>
        <v/>
      </c>
      <c r="IE226" s="11" t="str">
        <f t="shared" si="586"/>
        <v/>
      </c>
      <c r="IF226" s="11" t="str">
        <f t="shared" si="586"/>
        <v/>
      </c>
      <c r="IG226" s="11" t="str">
        <f t="shared" si="584"/>
        <v/>
      </c>
      <c r="IH226" s="11" t="str">
        <f t="shared" si="584"/>
        <v/>
      </c>
      <c r="II226" s="11" t="str">
        <f t="shared" si="584"/>
        <v/>
      </c>
      <c r="IJ226" s="11" t="str">
        <f t="shared" si="584"/>
        <v/>
      </c>
      <c r="IK226" s="11" t="str">
        <f t="shared" si="584"/>
        <v/>
      </c>
      <c r="IL226" s="11" t="str">
        <f t="shared" si="584"/>
        <v/>
      </c>
      <c r="IM226" s="11" t="str">
        <f t="shared" si="584"/>
        <v/>
      </c>
      <c r="IN226" s="11" t="str">
        <f t="shared" si="584"/>
        <v/>
      </c>
      <c r="IO226" s="11" t="str">
        <f t="shared" si="584"/>
        <v/>
      </c>
      <c r="IP226" s="11" t="str">
        <f t="shared" si="584"/>
        <v/>
      </c>
      <c r="IQ226" s="11" t="str">
        <f t="shared" si="584"/>
        <v/>
      </c>
      <c r="IR226" s="11" t="str">
        <f t="shared" si="584"/>
        <v/>
      </c>
      <c r="IS226" s="11" t="str">
        <f t="shared" si="584"/>
        <v/>
      </c>
      <c r="IT226" s="11" t="str">
        <f t="shared" si="584"/>
        <v/>
      </c>
      <c r="IU226" s="11" t="str">
        <f t="shared" si="582"/>
        <v/>
      </c>
      <c r="IV226" s="11" t="str">
        <f t="shared" si="582"/>
        <v/>
      </c>
      <c r="IW226" s="11" t="str">
        <f t="shared" si="582"/>
        <v/>
      </c>
      <c r="IX226" s="11" t="str">
        <f t="shared" si="582"/>
        <v/>
      </c>
      <c r="IY226" s="11" t="str">
        <f t="shared" si="582"/>
        <v/>
      </c>
      <c r="IZ226" s="11" t="str">
        <f t="shared" si="582"/>
        <v/>
      </c>
      <c r="JA226" s="11" t="str">
        <f t="shared" si="582"/>
        <v/>
      </c>
      <c r="JB226" s="11" t="str">
        <f t="shared" si="582"/>
        <v/>
      </c>
      <c r="JC226" s="11" t="str">
        <f t="shared" si="582"/>
        <v/>
      </c>
      <c r="JD226" s="11" t="str">
        <f t="shared" si="582"/>
        <v/>
      </c>
      <c r="JE226" s="11" t="str">
        <f t="shared" si="582"/>
        <v/>
      </c>
      <c r="JF226" s="11" t="str">
        <f t="shared" si="582"/>
        <v/>
      </c>
      <c r="JG226" s="11" t="str">
        <f t="shared" si="582"/>
        <v/>
      </c>
      <c r="JH226" s="11" t="str">
        <f t="shared" si="582"/>
        <v/>
      </c>
      <c r="JI226" s="11" t="str">
        <f t="shared" si="582"/>
        <v/>
      </c>
      <c r="JJ226" s="11" t="str">
        <f t="shared" si="570"/>
        <v/>
      </c>
      <c r="JK226" s="11" t="str">
        <f t="shared" si="570"/>
        <v/>
      </c>
      <c r="JL226" s="11" t="str">
        <f t="shared" si="570"/>
        <v/>
      </c>
      <c r="JM226" s="11"/>
      <c r="JN226" s="12"/>
    </row>
    <row r="227" spans="1:274" s="13" customFormat="1" ht="36.75" customHeight="1" x14ac:dyDescent="0.2">
      <c r="A227" s="4"/>
      <c r="B227" s="94" t="str">
        <f t="shared" si="566"/>
        <v/>
      </c>
      <c r="C227" s="9"/>
      <c r="D227" s="9"/>
      <c r="E227" s="9"/>
      <c r="F227" s="9"/>
      <c r="G227" s="9"/>
      <c r="H227" s="9"/>
      <c r="I227" s="10"/>
      <c r="J227" s="38"/>
      <c r="K227" s="10"/>
      <c r="L227" s="38"/>
      <c r="M227" s="11" t="str">
        <f t="shared" ref="M227:AB242" si="591">IF(ISERR(VALUE(TEXT(M$6&amp;"/"&amp;M$5&amp;"/"&amp;M$4,"jj/mm/aaaa")))&lt;&gt;TRUE,IF(AND($A227&lt;&gt;"",VALUE(TEXT(M$6&amp;"/"&amp;M$5&amp;"/"&amp;M$4,"jj/mm/aaaa"))&gt;=$I227,VALUE(TEXT(M$6&amp;"/"&amp;M$5&amp;"/"&amp;M$4,"jj/mm/aaaa"))&lt;=$K227,VALUE(M$9)&gt;=$J227,VALUE(M$9)&lt;$L227),"a",""),"")</f>
        <v/>
      </c>
      <c r="N227" s="11" t="str">
        <f t="shared" si="591"/>
        <v/>
      </c>
      <c r="O227" s="11" t="str">
        <f t="shared" si="591"/>
        <v/>
      </c>
      <c r="P227" s="11" t="str">
        <f t="shared" si="591"/>
        <v/>
      </c>
      <c r="Q227" s="11" t="str">
        <f t="shared" si="591"/>
        <v/>
      </c>
      <c r="R227" s="11" t="str">
        <f t="shared" si="591"/>
        <v/>
      </c>
      <c r="S227" s="11" t="str">
        <f t="shared" si="591"/>
        <v/>
      </c>
      <c r="T227" s="11" t="str">
        <f t="shared" si="591"/>
        <v/>
      </c>
      <c r="U227" s="11" t="str">
        <f t="shared" si="591"/>
        <v/>
      </c>
      <c r="V227" s="11" t="str">
        <f t="shared" si="591"/>
        <v/>
      </c>
      <c r="W227" s="11" t="str">
        <f t="shared" si="591"/>
        <v/>
      </c>
      <c r="X227" s="11" t="str">
        <f t="shared" si="591"/>
        <v/>
      </c>
      <c r="Y227" s="11" t="str">
        <f t="shared" si="591"/>
        <v/>
      </c>
      <c r="Z227" s="11" t="str">
        <f t="shared" si="591"/>
        <v/>
      </c>
      <c r="AA227" s="11" t="str">
        <f t="shared" si="591"/>
        <v/>
      </c>
      <c r="AB227" s="11" t="str">
        <f t="shared" si="591"/>
        <v/>
      </c>
      <c r="AC227" s="11" t="str">
        <f t="shared" si="589"/>
        <v/>
      </c>
      <c r="AD227" s="11" t="str">
        <f t="shared" si="589"/>
        <v/>
      </c>
      <c r="AE227" s="11" t="str">
        <f t="shared" si="589"/>
        <v/>
      </c>
      <c r="AF227" s="11" t="str">
        <f t="shared" si="589"/>
        <v/>
      </c>
      <c r="AG227" s="11" t="str">
        <f t="shared" si="589"/>
        <v/>
      </c>
      <c r="AH227" s="11" t="str">
        <f t="shared" si="589"/>
        <v/>
      </c>
      <c r="AI227" s="11" t="str">
        <f t="shared" si="589"/>
        <v/>
      </c>
      <c r="AJ227" s="11" t="str">
        <f t="shared" si="589"/>
        <v/>
      </c>
      <c r="AK227" s="11" t="str">
        <f t="shared" si="589"/>
        <v/>
      </c>
      <c r="AL227" s="11" t="str">
        <f t="shared" si="589"/>
        <v/>
      </c>
      <c r="AM227" s="11" t="str">
        <f t="shared" si="589"/>
        <v/>
      </c>
      <c r="AN227" s="11" t="str">
        <f t="shared" si="589"/>
        <v/>
      </c>
      <c r="AO227" s="11" t="str">
        <f t="shared" si="589"/>
        <v/>
      </c>
      <c r="AP227" s="11" t="str">
        <f t="shared" si="589"/>
        <v/>
      </c>
      <c r="AQ227" s="11" t="str">
        <f t="shared" si="589"/>
        <v/>
      </c>
      <c r="AR227" s="11" t="str">
        <f t="shared" si="579"/>
        <v/>
      </c>
      <c r="AS227" s="11" t="str">
        <f t="shared" si="579"/>
        <v/>
      </c>
      <c r="AT227" s="11" t="str">
        <f t="shared" si="579"/>
        <v/>
      </c>
      <c r="AU227" s="11" t="str">
        <f t="shared" si="579"/>
        <v/>
      </c>
      <c r="AV227" s="11" t="str">
        <f t="shared" si="579"/>
        <v/>
      </c>
      <c r="AW227" s="11" t="str">
        <f t="shared" si="579"/>
        <v/>
      </c>
      <c r="AX227" s="11" t="str">
        <f t="shared" si="579"/>
        <v/>
      </c>
      <c r="AY227" s="11" t="str">
        <f t="shared" si="579"/>
        <v/>
      </c>
      <c r="AZ227" s="11" t="str">
        <f t="shared" si="579"/>
        <v/>
      </c>
      <c r="BA227" s="11" t="str">
        <f t="shared" si="579"/>
        <v/>
      </c>
      <c r="BB227" s="11" t="str">
        <f t="shared" si="579"/>
        <v/>
      </c>
      <c r="BC227" s="11" t="str">
        <f t="shared" si="579"/>
        <v/>
      </c>
      <c r="BD227" s="11" t="str">
        <f t="shared" si="579"/>
        <v/>
      </c>
      <c r="BE227" s="11" t="str">
        <f t="shared" si="579"/>
        <v/>
      </c>
      <c r="BF227" s="11" t="str">
        <f t="shared" si="579"/>
        <v/>
      </c>
      <c r="BG227" s="11" t="str">
        <f t="shared" si="579"/>
        <v/>
      </c>
      <c r="BH227" s="11" t="str">
        <f t="shared" si="577"/>
        <v/>
      </c>
      <c r="BI227" s="11" t="str">
        <f t="shared" si="577"/>
        <v/>
      </c>
      <c r="BJ227" s="11" t="str">
        <f t="shared" si="577"/>
        <v/>
      </c>
      <c r="BK227" s="11" t="str">
        <f t="shared" si="577"/>
        <v/>
      </c>
      <c r="BL227" s="11" t="str">
        <f t="shared" si="577"/>
        <v/>
      </c>
      <c r="BM227" s="11" t="str">
        <f t="shared" si="577"/>
        <v/>
      </c>
      <c r="BN227" s="11" t="str">
        <f t="shared" si="577"/>
        <v/>
      </c>
      <c r="BO227" s="11" t="str">
        <f t="shared" si="577"/>
        <v/>
      </c>
      <c r="BP227" s="11" t="str">
        <f t="shared" si="577"/>
        <v/>
      </c>
      <c r="BQ227" s="11" t="str">
        <f t="shared" si="577"/>
        <v/>
      </c>
      <c r="BR227" s="11" t="str">
        <f t="shared" si="577"/>
        <v/>
      </c>
      <c r="BS227" s="11" t="str">
        <f t="shared" si="577"/>
        <v/>
      </c>
      <c r="BT227" s="11" t="str">
        <f t="shared" si="577"/>
        <v/>
      </c>
      <c r="BU227" s="11" t="str">
        <f t="shared" si="577"/>
        <v/>
      </c>
      <c r="BV227" s="11" t="str">
        <f t="shared" si="577"/>
        <v/>
      </c>
      <c r="BW227" s="11" t="str">
        <f t="shared" si="581"/>
        <v/>
      </c>
      <c r="BX227" s="11" t="str">
        <f t="shared" si="581"/>
        <v/>
      </c>
      <c r="BY227" s="11" t="str">
        <f t="shared" si="581"/>
        <v/>
      </c>
      <c r="BZ227" s="11" t="str">
        <f t="shared" si="581"/>
        <v/>
      </c>
      <c r="CA227" s="11" t="str">
        <f t="shared" si="581"/>
        <v/>
      </c>
      <c r="CB227" s="11" t="str">
        <f t="shared" si="581"/>
        <v/>
      </c>
      <c r="CC227" s="11" t="str">
        <f t="shared" si="581"/>
        <v/>
      </c>
      <c r="CD227" s="11" t="str">
        <f t="shared" si="581"/>
        <v/>
      </c>
      <c r="CE227" s="11" t="str">
        <f t="shared" si="581"/>
        <v/>
      </c>
      <c r="CF227" s="11" t="str">
        <f t="shared" si="581"/>
        <v/>
      </c>
      <c r="CG227" s="11" t="str">
        <f t="shared" si="581"/>
        <v/>
      </c>
      <c r="CH227" s="11" t="str">
        <f t="shared" si="581"/>
        <v/>
      </c>
      <c r="CI227" s="11" t="str">
        <f t="shared" si="581"/>
        <v/>
      </c>
      <c r="CJ227" s="11" t="str">
        <f t="shared" si="581"/>
        <v/>
      </c>
      <c r="CK227" s="11" t="str">
        <f t="shared" si="581"/>
        <v/>
      </c>
      <c r="CL227" s="11" t="str">
        <f t="shared" si="581"/>
        <v/>
      </c>
      <c r="CM227" s="11" t="str">
        <f t="shared" si="580"/>
        <v/>
      </c>
      <c r="CN227" s="11" t="str">
        <f t="shared" si="580"/>
        <v/>
      </c>
      <c r="CO227" s="11" t="str">
        <f t="shared" si="580"/>
        <v/>
      </c>
      <c r="CP227" s="11" t="str">
        <f t="shared" si="580"/>
        <v/>
      </c>
      <c r="CQ227" s="11" t="str">
        <f t="shared" si="580"/>
        <v/>
      </c>
      <c r="CR227" s="11" t="str">
        <f t="shared" si="580"/>
        <v/>
      </c>
      <c r="CS227" s="11" t="str">
        <f t="shared" si="580"/>
        <v/>
      </c>
      <c r="CT227" s="11" t="str">
        <f t="shared" si="580"/>
        <v/>
      </c>
      <c r="CU227" s="11" t="str">
        <f t="shared" si="580"/>
        <v/>
      </c>
      <c r="CV227" s="11" t="str">
        <f t="shared" si="580"/>
        <v/>
      </c>
      <c r="CW227" s="11" t="str">
        <f t="shared" si="580"/>
        <v/>
      </c>
      <c r="CX227" s="11" t="str">
        <f t="shared" si="580"/>
        <v/>
      </c>
      <c r="CY227" s="11" t="str">
        <f t="shared" si="580"/>
        <v/>
      </c>
      <c r="CZ227" s="11" t="str">
        <f t="shared" si="580"/>
        <v/>
      </c>
      <c r="DA227" s="11" t="str">
        <f t="shared" si="580"/>
        <v/>
      </c>
      <c r="DB227" s="11" t="str">
        <f t="shared" si="585"/>
        <v/>
      </c>
      <c r="DC227" s="11" t="str">
        <f t="shared" si="585"/>
        <v/>
      </c>
      <c r="DD227" s="11" t="str">
        <f t="shared" si="585"/>
        <v/>
      </c>
      <c r="DE227" s="11" t="str">
        <f t="shared" si="585"/>
        <v/>
      </c>
      <c r="DF227" s="11" t="str">
        <f t="shared" si="585"/>
        <v/>
      </c>
      <c r="DG227" s="11" t="str">
        <f t="shared" si="585"/>
        <v/>
      </c>
      <c r="DH227" s="11" t="str">
        <f t="shared" si="585"/>
        <v/>
      </c>
      <c r="DI227" s="11" t="str">
        <f t="shared" si="585"/>
        <v/>
      </c>
      <c r="DJ227" s="11" t="str">
        <f t="shared" si="585"/>
        <v/>
      </c>
      <c r="DK227" s="11" t="str">
        <f t="shared" si="585"/>
        <v/>
      </c>
      <c r="DL227" s="11" t="str">
        <f t="shared" si="585"/>
        <v/>
      </c>
      <c r="DM227" s="11" t="str">
        <f t="shared" si="585"/>
        <v/>
      </c>
      <c r="DN227" s="11" t="str">
        <f t="shared" si="585"/>
        <v/>
      </c>
      <c r="DO227" s="11" t="str">
        <f t="shared" si="585"/>
        <v/>
      </c>
      <c r="DP227" s="11" t="str">
        <f t="shared" si="585"/>
        <v/>
      </c>
      <c r="DQ227" s="11" t="str">
        <f t="shared" si="585"/>
        <v/>
      </c>
      <c r="DR227" s="11" t="str">
        <f t="shared" si="583"/>
        <v/>
      </c>
      <c r="DS227" s="11" t="str">
        <f t="shared" si="583"/>
        <v/>
      </c>
      <c r="DT227" s="11" t="str">
        <f t="shared" si="583"/>
        <v/>
      </c>
      <c r="DU227" s="11" t="str">
        <f t="shared" si="583"/>
        <v/>
      </c>
      <c r="DV227" s="11" t="str">
        <f t="shared" si="583"/>
        <v/>
      </c>
      <c r="DW227" s="11" t="str">
        <f t="shared" si="583"/>
        <v/>
      </c>
      <c r="DX227" s="11" t="str">
        <f t="shared" si="583"/>
        <v/>
      </c>
      <c r="DY227" s="11" t="str">
        <f t="shared" si="583"/>
        <v/>
      </c>
      <c r="DZ227" s="11" t="str">
        <f t="shared" si="583"/>
        <v/>
      </c>
      <c r="EA227" s="11" t="str">
        <f t="shared" si="583"/>
        <v/>
      </c>
      <c r="EB227" s="11" t="str">
        <f t="shared" si="583"/>
        <v/>
      </c>
      <c r="EC227" s="11" t="str">
        <f t="shared" si="583"/>
        <v/>
      </c>
      <c r="ED227" s="11" t="str">
        <f t="shared" si="583"/>
        <v/>
      </c>
      <c r="EE227" s="11" t="str">
        <f t="shared" si="583"/>
        <v/>
      </c>
      <c r="EF227" s="11" t="str">
        <f t="shared" si="583"/>
        <v/>
      </c>
      <c r="EG227" s="11" t="str">
        <f t="shared" ref="EG227:EV242" si="592">IF(ISERR(VALUE(TEXT(EG$6&amp;"/"&amp;EG$5&amp;"/"&amp;EG$4,"jj/mm/aaaa")))&lt;&gt;TRUE,IF(AND($A227&lt;&gt;"",VALUE(TEXT(EG$6&amp;"/"&amp;EG$5&amp;"/"&amp;EG$4,"jj/mm/aaaa"))&gt;=$I227,VALUE(TEXT(EG$6&amp;"/"&amp;EG$5&amp;"/"&amp;EG$4,"jj/mm/aaaa"))&lt;=$K227,VALUE(EG$9)&gt;=$J227,VALUE(EG$9)&lt;$L227),"a",""),"")</f>
        <v/>
      </c>
      <c r="EH227" s="11" t="str">
        <f t="shared" si="592"/>
        <v/>
      </c>
      <c r="EI227" s="11" t="str">
        <f t="shared" si="592"/>
        <v/>
      </c>
      <c r="EJ227" s="11" t="str">
        <f t="shared" si="592"/>
        <v/>
      </c>
      <c r="EK227" s="11" t="str">
        <f t="shared" si="592"/>
        <v/>
      </c>
      <c r="EL227" s="11" t="str">
        <f t="shared" si="592"/>
        <v/>
      </c>
      <c r="EM227" s="11" t="str">
        <f t="shared" si="592"/>
        <v/>
      </c>
      <c r="EN227" s="11" t="str">
        <f t="shared" si="592"/>
        <v/>
      </c>
      <c r="EO227" s="11" t="str">
        <f t="shared" si="592"/>
        <v/>
      </c>
      <c r="EP227" s="11" t="str">
        <f t="shared" si="592"/>
        <v/>
      </c>
      <c r="EQ227" s="11" t="str">
        <f t="shared" si="592"/>
        <v/>
      </c>
      <c r="ER227" s="11" t="str">
        <f t="shared" si="592"/>
        <v/>
      </c>
      <c r="ES227" s="11" t="str">
        <f t="shared" si="592"/>
        <v/>
      </c>
      <c r="ET227" s="11" t="str">
        <f t="shared" si="592"/>
        <v/>
      </c>
      <c r="EU227" s="11" t="str">
        <f t="shared" si="592"/>
        <v/>
      </c>
      <c r="EV227" s="11" t="str">
        <f t="shared" si="592"/>
        <v/>
      </c>
      <c r="EW227" s="11" t="str">
        <f t="shared" si="590"/>
        <v/>
      </c>
      <c r="EX227" s="11" t="str">
        <f t="shared" si="590"/>
        <v/>
      </c>
      <c r="EY227" s="11" t="str">
        <f t="shared" si="590"/>
        <v/>
      </c>
      <c r="EZ227" s="11" t="str">
        <f t="shared" si="590"/>
        <v/>
      </c>
      <c r="FA227" s="11" t="str">
        <f t="shared" si="590"/>
        <v/>
      </c>
      <c r="FB227" s="11" t="str">
        <f t="shared" si="590"/>
        <v/>
      </c>
      <c r="FC227" s="11" t="str">
        <f t="shared" si="590"/>
        <v/>
      </c>
      <c r="FD227" s="11" t="str">
        <f t="shared" si="590"/>
        <v/>
      </c>
      <c r="FE227" s="11" t="str">
        <f t="shared" si="590"/>
        <v/>
      </c>
      <c r="FF227" s="11" t="str">
        <f t="shared" si="590"/>
        <v/>
      </c>
      <c r="FG227" s="11" t="str">
        <f t="shared" si="590"/>
        <v/>
      </c>
      <c r="FH227" s="11" t="str">
        <f t="shared" si="590"/>
        <v/>
      </c>
      <c r="FI227" s="11" t="str">
        <f t="shared" si="590"/>
        <v/>
      </c>
      <c r="FJ227" s="11" t="str">
        <f t="shared" si="590"/>
        <v/>
      </c>
      <c r="FK227" s="11" t="str">
        <f t="shared" si="590"/>
        <v/>
      </c>
      <c r="FL227" s="11" t="str">
        <f t="shared" si="588"/>
        <v/>
      </c>
      <c r="FM227" s="11" t="str">
        <f t="shared" si="588"/>
        <v/>
      </c>
      <c r="FN227" s="11" t="str">
        <f t="shared" si="588"/>
        <v/>
      </c>
      <c r="FO227" s="11" t="str">
        <f t="shared" si="588"/>
        <v/>
      </c>
      <c r="FP227" s="11" t="str">
        <f t="shared" si="588"/>
        <v/>
      </c>
      <c r="FQ227" s="11" t="str">
        <f t="shared" si="588"/>
        <v/>
      </c>
      <c r="FR227" s="11" t="str">
        <f t="shared" si="588"/>
        <v/>
      </c>
      <c r="FS227" s="11" t="str">
        <f t="shared" si="588"/>
        <v/>
      </c>
      <c r="FT227" s="11" t="str">
        <f t="shared" si="588"/>
        <v/>
      </c>
      <c r="FU227" s="11" t="str">
        <f t="shared" si="588"/>
        <v/>
      </c>
      <c r="FV227" s="11" t="str">
        <f t="shared" si="588"/>
        <v/>
      </c>
      <c r="FW227" s="11" t="str">
        <f t="shared" si="588"/>
        <v/>
      </c>
      <c r="FX227" s="11" t="str">
        <f t="shared" si="588"/>
        <v/>
      </c>
      <c r="FY227" s="11" t="str">
        <f t="shared" si="588"/>
        <v/>
      </c>
      <c r="FZ227" s="11" t="str">
        <f t="shared" si="588"/>
        <v/>
      </c>
      <c r="GA227" s="11" t="str">
        <f t="shared" si="588"/>
        <v/>
      </c>
      <c r="GB227" s="11" t="str">
        <f t="shared" si="587"/>
        <v/>
      </c>
      <c r="GC227" s="11" t="str">
        <f t="shared" si="587"/>
        <v/>
      </c>
      <c r="GD227" s="11" t="str">
        <f t="shared" si="587"/>
        <v/>
      </c>
      <c r="GE227" s="11" t="str">
        <f t="shared" si="587"/>
        <v/>
      </c>
      <c r="GF227" s="11" t="str">
        <f t="shared" si="587"/>
        <v/>
      </c>
      <c r="GG227" s="11" t="str">
        <f t="shared" si="587"/>
        <v/>
      </c>
      <c r="GH227" s="11" t="str">
        <f t="shared" si="587"/>
        <v/>
      </c>
      <c r="GI227" s="11" t="str">
        <f t="shared" si="587"/>
        <v/>
      </c>
      <c r="GJ227" s="11" t="str">
        <f t="shared" si="587"/>
        <v/>
      </c>
      <c r="GK227" s="11" t="str">
        <f t="shared" si="587"/>
        <v/>
      </c>
      <c r="GL227" s="11" t="str">
        <f t="shared" si="587"/>
        <v/>
      </c>
      <c r="GM227" s="11" t="str">
        <f t="shared" si="587"/>
        <v/>
      </c>
      <c r="GN227" s="11" t="str">
        <f t="shared" si="587"/>
        <v/>
      </c>
      <c r="GO227" s="11" t="str">
        <f t="shared" si="587"/>
        <v/>
      </c>
      <c r="GP227" s="11" t="str">
        <f t="shared" si="587"/>
        <v/>
      </c>
      <c r="GQ227" s="11" t="str">
        <f t="shared" si="578"/>
        <v/>
      </c>
      <c r="GR227" s="11" t="str">
        <f t="shared" si="578"/>
        <v/>
      </c>
      <c r="GS227" s="11" t="str">
        <f t="shared" si="578"/>
        <v/>
      </c>
      <c r="GT227" s="11" t="str">
        <f t="shared" si="578"/>
        <v/>
      </c>
      <c r="GU227" s="11" t="str">
        <f t="shared" si="578"/>
        <v/>
      </c>
      <c r="GV227" s="11" t="str">
        <f t="shared" si="578"/>
        <v/>
      </c>
      <c r="GW227" s="11" t="str">
        <f t="shared" si="578"/>
        <v/>
      </c>
      <c r="GX227" s="11" t="str">
        <f t="shared" si="576"/>
        <v/>
      </c>
      <c r="GY227" s="11" t="str">
        <f t="shared" si="576"/>
        <v/>
      </c>
      <c r="GZ227" s="11" t="str">
        <f t="shared" si="576"/>
        <v/>
      </c>
      <c r="HA227" s="11" t="str">
        <f t="shared" si="576"/>
        <v/>
      </c>
      <c r="HB227" s="11" t="str">
        <f t="shared" si="576"/>
        <v/>
      </c>
      <c r="HC227" s="11" t="str">
        <f t="shared" si="576"/>
        <v/>
      </c>
      <c r="HD227" s="11" t="str">
        <f t="shared" si="576"/>
        <v/>
      </c>
      <c r="HE227" s="11" t="str">
        <f t="shared" si="576"/>
        <v/>
      </c>
      <c r="HF227" s="11" t="str">
        <f t="shared" si="576"/>
        <v/>
      </c>
      <c r="HG227" s="11" t="str">
        <f t="shared" si="576"/>
        <v/>
      </c>
      <c r="HH227" s="11" t="str">
        <f t="shared" si="576"/>
        <v/>
      </c>
      <c r="HI227" s="11" t="str">
        <f t="shared" si="576"/>
        <v/>
      </c>
      <c r="HJ227" s="11" t="str">
        <f t="shared" si="576"/>
        <v/>
      </c>
      <c r="HK227" s="11" t="str">
        <f t="shared" si="576"/>
        <v/>
      </c>
      <c r="HL227" s="11" t="str">
        <f t="shared" si="576"/>
        <v/>
      </c>
      <c r="HM227" s="11" t="str">
        <f t="shared" ref="HM227:IB247" si="593">IF(ISERR(VALUE(TEXT(HM$6&amp;"/"&amp;HM$5&amp;"/"&amp;HM$4,"jj/mm/aaaa")))&lt;&gt;TRUE,IF(AND($A227&lt;&gt;"",VALUE(TEXT(HM$6&amp;"/"&amp;HM$5&amp;"/"&amp;HM$4,"jj/mm/aaaa"))&gt;=$I227,VALUE(TEXT(HM$6&amp;"/"&amp;HM$5&amp;"/"&amp;HM$4,"jj/mm/aaaa"))&lt;=$K227,VALUE(HM$9)&gt;=$J227,VALUE(HM$9)&lt;$L227),"a",""),"")</f>
        <v/>
      </c>
      <c r="HN227" s="11" t="str">
        <f t="shared" si="593"/>
        <v/>
      </c>
      <c r="HO227" s="11" t="str">
        <f t="shared" si="593"/>
        <v/>
      </c>
      <c r="HP227" s="11" t="str">
        <f t="shared" si="593"/>
        <v/>
      </c>
      <c r="HQ227" s="11" t="str">
        <f t="shared" si="593"/>
        <v/>
      </c>
      <c r="HR227" s="11" t="str">
        <f t="shared" si="593"/>
        <v/>
      </c>
      <c r="HS227" s="11" t="str">
        <f t="shared" si="593"/>
        <v/>
      </c>
      <c r="HT227" s="11" t="str">
        <f t="shared" si="593"/>
        <v/>
      </c>
      <c r="HU227" s="11" t="str">
        <f t="shared" si="593"/>
        <v/>
      </c>
      <c r="HV227" s="11" t="str">
        <f t="shared" si="593"/>
        <v/>
      </c>
      <c r="HW227" s="11" t="str">
        <f t="shared" si="593"/>
        <v/>
      </c>
      <c r="HX227" s="11" t="str">
        <f t="shared" si="593"/>
        <v/>
      </c>
      <c r="HY227" s="11" t="str">
        <f t="shared" si="593"/>
        <v/>
      </c>
      <c r="HZ227" s="11" t="str">
        <f t="shared" si="593"/>
        <v/>
      </c>
      <c r="IA227" s="11" t="str">
        <f t="shared" si="593"/>
        <v/>
      </c>
      <c r="IB227" s="11" t="str">
        <f t="shared" si="593"/>
        <v/>
      </c>
      <c r="IC227" s="11" t="str">
        <f t="shared" si="586"/>
        <v/>
      </c>
      <c r="ID227" s="11" t="str">
        <f t="shared" si="586"/>
        <v/>
      </c>
      <c r="IE227" s="11" t="str">
        <f t="shared" si="586"/>
        <v/>
      </c>
      <c r="IF227" s="11" t="str">
        <f t="shared" si="586"/>
        <v/>
      </c>
      <c r="IG227" s="11" t="str">
        <f t="shared" si="584"/>
        <v/>
      </c>
      <c r="IH227" s="11" t="str">
        <f t="shared" si="584"/>
        <v/>
      </c>
      <c r="II227" s="11" t="str">
        <f t="shared" si="584"/>
        <v/>
      </c>
      <c r="IJ227" s="11" t="str">
        <f t="shared" si="584"/>
        <v/>
      </c>
      <c r="IK227" s="11" t="str">
        <f t="shared" si="584"/>
        <v/>
      </c>
      <c r="IL227" s="11" t="str">
        <f t="shared" si="584"/>
        <v/>
      </c>
      <c r="IM227" s="11" t="str">
        <f t="shared" si="584"/>
        <v/>
      </c>
      <c r="IN227" s="11" t="str">
        <f t="shared" si="584"/>
        <v/>
      </c>
      <c r="IO227" s="11" t="str">
        <f t="shared" si="584"/>
        <v/>
      </c>
      <c r="IP227" s="11" t="str">
        <f t="shared" si="584"/>
        <v/>
      </c>
      <c r="IQ227" s="11" t="str">
        <f t="shared" si="584"/>
        <v/>
      </c>
      <c r="IR227" s="11" t="str">
        <f t="shared" si="584"/>
        <v/>
      </c>
      <c r="IS227" s="11" t="str">
        <f t="shared" si="584"/>
        <v/>
      </c>
      <c r="IT227" s="11" t="str">
        <f t="shared" si="584"/>
        <v/>
      </c>
      <c r="IU227" s="11" t="str">
        <f t="shared" si="582"/>
        <v/>
      </c>
      <c r="IV227" s="11" t="str">
        <f t="shared" si="582"/>
        <v/>
      </c>
      <c r="IW227" s="11" t="str">
        <f t="shared" si="582"/>
        <v/>
      </c>
      <c r="IX227" s="11" t="str">
        <f t="shared" si="582"/>
        <v/>
      </c>
      <c r="IY227" s="11" t="str">
        <f t="shared" si="582"/>
        <v/>
      </c>
      <c r="IZ227" s="11" t="str">
        <f t="shared" si="582"/>
        <v/>
      </c>
      <c r="JA227" s="11" t="str">
        <f t="shared" si="582"/>
        <v/>
      </c>
      <c r="JB227" s="11" t="str">
        <f t="shared" si="582"/>
        <v/>
      </c>
      <c r="JC227" s="11" t="str">
        <f t="shared" si="582"/>
        <v/>
      </c>
      <c r="JD227" s="11" t="str">
        <f t="shared" si="582"/>
        <v/>
      </c>
      <c r="JE227" s="11" t="str">
        <f t="shared" si="582"/>
        <v/>
      </c>
      <c r="JF227" s="11" t="str">
        <f t="shared" si="582"/>
        <v/>
      </c>
      <c r="JG227" s="11" t="str">
        <f t="shared" si="582"/>
        <v/>
      </c>
      <c r="JH227" s="11" t="str">
        <f t="shared" si="582"/>
        <v/>
      </c>
      <c r="JI227" s="11" t="str">
        <f t="shared" si="582"/>
        <v/>
      </c>
      <c r="JJ227" s="11" t="str">
        <f t="shared" si="570"/>
        <v/>
      </c>
      <c r="JK227" s="11" t="str">
        <f t="shared" si="570"/>
        <v/>
      </c>
      <c r="JL227" s="11" t="str">
        <f t="shared" si="570"/>
        <v/>
      </c>
      <c r="JM227" s="11"/>
      <c r="JN227" s="12"/>
    </row>
    <row r="228" spans="1:274" s="13" customFormat="1" ht="36.75" customHeight="1" x14ac:dyDescent="0.2">
      <c r="A228" s="4"/>
      <c r="B228" s="94" t="str">
        <f t="shared" si="566"/>
        <v/>
      </c>
      <c r="C228" s="9"/>
      <c r="D228" s="9"/>
      <c r="E228" s="9"/>
      <c r="F228" s="9"/>
      <c r="G228" s="9"/>
      <c r="H228" s="9"/>
      <c r="I228" s="10"/>
      <c r="J228" s="38"/>
      <c r="K228" s="10"/>
      <c r="L228" s="38"/>
      <c r="M228" s="11" t="str">
        <f t="shared" si="591"/>
        <v/>
      </c>
      <c r="N228" s="11" t="str">
        <f t="shared" si="591"/>
        <v/>
      </c>
      <c r="O228" s="11" t="str">
        <f t="shared" si="591"/>
        <v/>
      </c>
      <c r="P228" s="11" t="str">
        <f t="shared" si="591"/>
        <v/>
      </c>
      <c r="Q228" s="11" t="str">
        <f t="shared" si="591"/>
        <v/>
      </c>
      <c r="R228" s="11" t="str">
        <f t="shared" si="591"/>
        <v/>
      </c>
      <c r="S228" s="11" t="str">
        <f t="shared" si="591"/>
        <v/>
      </c>
      <c r="T228" s="11" t="str">
        <f t="shared" si="591"/>
        <v/>
      </c>
      <c r="U228" s="11" t="str">
        <f t="shared" si="591"/>
        <v/>
      </c>
      <c r="V228" s="11" t="str">
        <f t="shared" si="591"/>
        <v/>
      </c>
      <c r="W228" s="11" t="str">
        <f t="shared" si="591"/>
        <v/>
      </c>
      <c r="X228" s="11" t="str">
        <f t="shared" si="591"/>
        <v/>
      </c>
      <c r="Y228" s="11" t="str">
        <f t="shared" si="591"/>
        <v/>
      </c>
      <c r="Z228" s="11" t="str">
        <f t="shared" si="591"/>
        <v/>
      </c>
      <c r="AA228" s="11" t="str">
        <f t="shared" si="591"/>
        <v/>
      </c>
      <c r="AB228" s="11" t="str">
        <f t="shared" si="591"/>
        <v/>
      </c>
      <c r="AC228" s="11" t="str">
        <f t="shared" si="589"/>
        <v/>
      </c>
      <c r="AD228" s="11" t="str">
        <f t="shared" si="589"/>
        <v/>
      </c>
      <c r="AE228" s="11" t="str">
        <f t="shared" si="589"/>
        <v/>
      </c>
      <c r="AF228" s="11" t="str">
        <f t="shared" si="589"/>
        <v/>
      </c>
      <c r="AG228" s="11" t="str">
        <f t="shared" si="589"/>
        <v/>
      </c>
      <c r="AH228" s="11" t="str">
        <f t="shared" si="589"/>
        <v/>
      </c>
      <c r="AI228" s="11" t="str">
        <f t="shared" si="589"/>
        <v/>
      </c>
      <c r="AJ228" s="11" t="str">
        <f t="shared" si="589"/>
        <v/>
      </c>
      <c r="AK228" s="11" t="str">
        <f t="shared" si="589"/>
        <v/>
      </c>
      <c r="AL228" s="11" t="str">
        <f t="shared" si="589"/>
        <v/>
      </c>
      <c r="AM228" s="11" t="str">
        <f t="shared" si="589"/>
        <v/>
      </c>
      <c r="AN228" s="11" t="str">
        <f t="shared" si="589"/>
        <v/>
      </c>
      <c r="AO228" s="11" t="str">
        <f t="shared" si="589"/>
        <v/>
      </c>
      <c r="AP228" s="11" t="str">
        <f t="shared" si="589"/>
        <v/>
      </c>
      <c r="AQ228" s="11" t="str">
        <f t="shared" si="589"/>
        <v/>
      </c>
      <c r="AR228" s="11" t="str">
        <f t="shared" si="579"/>
        <v/>
      </c>
      <c r="AS228" s="11" t="str">
        <f t="shared" si="579"/>
        <v/>
      </c>
      <c r="AT228" s="11" t="str">
        <f t="shared" si="579"/>
        <v/>
      </c>
      <c r="AU228" s="11" t="str">
        <f t="shared" si="579"/>
        <v/>
      </c>
      <c r="AV228" s="11" t="str">
        <f t="shared" si="579"/>
        <v/>
      </c>
      <c r="AW228" s="11" t="str">
        <f t="shared" si="579"/>
        <v/>
      </c>
      <c r="AX228" s="11" t="str">
        <f t="shared" si="579"/>
        <v/>
      </c>
      <c r="AY228" s="11" t="str">
        <f t="shared" si="579"/>
        <v/>
      </c>
      <c r="AZ228" s="11" t="str">
        <f t="shared" si="579"/>
        <v/>
      </c>
      <c r="BA228" s="11" t="str">
        <f t="shared" si="579"/>
        <v/>
      </c>
      <c r="BB228" s="11" t="str">
        <f t="shared" si="579"/>
        <v/>
      </c>
      <c r="BC228" s="11" t="str">
        <f t="shared" si="579"/>
        <v/>
      </c>
      <c r="BD228" s="11" t="str">
        <f t="shared" si="579"/>
        <v/>
      </c>
      <c r="BE228" s="11" t="str">
        <f t="shared" si="579"/>
        <v/>
      </c>
      <c r="BF228" s="11" t="str">
        <f t="shared" si="579"/>
        <v/>
      </c>
      <c r="BG228" s="11" t="str">
        <f t="shared" si="579"/>
        <v/>
      </c>
      <c r="BH228" s="11" t="str">
        <f t="shared" si="577"/>
        <v/>
      </c>
      <c r="BI228" s="11" t="str">
        <f t="shared" si="577"/>
        <v/>
      </c>
      <c r="BJ228" s="11" t="str">
        <f t="shared" si="577"/>
        <v/>
      </c>
      <c r="BK228" s="11" t="str">
        <f t="shared" si="577"/>
        <v/>
      </c>
      <c r="BL228" s="11" t="str">
        <f t="shared" si="577"/>
        <v/>
      </c>
      <c r="BM228" s="11" t="str">
        <f t="shared" si="577"/>
        <v/>
      </c>
      <c r="BN228" s="11" t="str">
        <f t="shared" si="577"/>
        <v/>
      </c>
      <c r="BO228" s="11" t="str">
        <f t="shared" si="577"/>
        <v/>
      </c>
      <c r="BP228" s="11" t="str">
        <f t="shared" si="577"/>
        <v/>
      </c>
      <c r="BQ228" s="11" t="str">
        <f t="shared" si="577"/>
        <v/>
      </c>
      <c r="BR228" s="11" t="str">
        <f t="shared" si="577"/>
        <v/>
      </c>
      <c r="BS228" s="11" t="str">
        <f t="shared" si="577"/>
        <v/>
      </c>
      <c r="BT228" s="11" t="str">
        <f t="shared" si="577"/>
        <v/>
      </c>
      <c r="BU228" s="11" t="str">
        <f t="shared" si="577"/>
        <v/>
      </c>
      <c r="BV228" s="11" t="str">
        <f t="shared" si="577"/>
        <v/>
      </c>
      <c r="BW228" s="11" t="str">
        <f t="shared" si="581"/>
        <v/>
      </c>
      <c r="BX228" s="11" t="str">
        <f t="shared" si="581"/>
        <v/>
      </c>
      <c r="BY228" s="11" t="str">
        <f t="shared" si="581"/>
        <v/>
      </c>
      <c r="BZ228" s="11" t="str">
        <f t="shared" si="581"/>
        <v/>
      </c>
      <c r="CA228" s="11" t="str">
        <f t="shared" si="581"/>
        <v/>
      </c>
      <c r="CB228" s="11" t="str">
        <f t="shared" si="581"/>
        <v/>
      </c>
      <c r="CC228" s="11" t="str">
        <f t="shared" si="581"/>
        <v/>
      </c>
      <c r="CD228" s="11" t="str">
        <f t="shared" si="581"/>
        <v/>
      </c>
      <c r="CE228" s="11" t="str">
        <f t="shared" si="581"/>
        <v/>
      </c>
      <c r="CF228" s="11" t="str">
        <f t="shared" si="581"/>
        <v/>
      </c>
      <c r="CG228" s="11" t="str">
        <f t="shared" si="581"/>
        <v/>
      </c>
      <c r="CH228" s="11" t="str">
        <f t="shared" si="581"/>
        <v/>
      </c>
      <c r="CI228" s="11" t="str">
        <f t="shared" si="581"/>
        <v/>
      </c>
      <c r="CJ228" s="11" t="str">
        <f t="shared" si="581"/>
        <v/>
      </c>
      <c r="CK228" s="11" t="str">
        <f t="shared" si="581"/>
        <v/>
      </c>
      <c r="CL228" s="11" t="str">
        <f t="shared" si="581"/>
        <v/>
      </c>
      <c r="CM228" s="11" t="str">
        <f t="shared" si="580"/>
        <v/>
      </c>
      <c r="CN228" s="11" t="str">
        <f t="shared" si="580"/>
        <v/>
      </c>
      <c r="CO228" s="11" t="str">
        <f t="shared" si="580"/>
        <v/>
      </c>
      <c r="CP228" s="11" t="str">
        <f t="shared" si="580"/>
        <v/>
      </c>
      <c r="CQ228" s="11" t="str">
        <f t="shared" si="580"/>
        <v/>
      </c>
      <c r="CR228" s="11" t="str">
        <f t="shared" si="580"/>
        <v/>
      </c>
      <c r="CS228" s="11" t="str">
        <f t="shared" si="580"/>
        <v/>
      </c>
      <c r="CT228" s="11" t="str">
        <f t="shared" si="580"/>
        <v/>
      </c>
      <c r="CU228" s="11" t="str">
        <f t="shared" si="580"/>
        <v/>
      </c>
      <c r="CV228" s="11" t="str">
        <f t="shared" si="580"/>
        <v/>
      </c>
      <c r="CW228" s="11" t="str">
        <f t="shared" si="580"/>
        <v/>
      </c>
      <c r="CX228" s="11" t="str">
        <f t="shared" si="580"/>
        <v/>
      </c>
      <c r="CY228" s="11" t="str">
        <f t="shared" si="580"/>
        <v/>
      </c>
      <c r="CZ228" s="11" t="str">
        <f t="shared" si="580"/>
        <v/>
      </c>
      <c r="DA228" s="11" t="str">
        <f t="shared" si="580"/>
        <v/>
      </c>
      <c r="DB228" s="11" t="str">
        <f t="shared" si="585"/>
        <v/>
      </c>
      <c r="DC228" s="11" t="str">
        <f t="shared" si="585"/>
        <v/>
      </c>
      <c r="DD228" s="11" t="str">
        <f t="shared" si="585"/>
        <v/>
      </c>
      <c r="DE228" s="11" t="str">
        <f t="shared" si="585"/>
        <v/>
      </c>
      <c r="DF228" s="11" t="str">
        <f t="shared" si="585"/>
        <v/>
      </c>
      <c r="DG228" s="11" t="str">
        <f t="shared" si="585"/>
        <v/>
      </c>
      <c r="DH228" s="11" t="str">
        <f t="shared" si="585"/>
        <v/>
      </c>
      <c r="DI228" s="11" t="str">
        <f t="shared" si="585"/>
        <v/>
      </c>
      <c r="DJ228" s="11" t="str">
        <f t="shared" si="585"/>
        <v/>
      </c>
      <c r="DK228" s="11" t="str">
        <f t="shared" si="585"/>
        <v/>
      </c>
      <c r="DL228" s="11" t="str">
        <f t="shared" si="585"/>
        <v/>
      </c>
      <c r="DM228" s="11" t="str">
        <f t="shared" si="585"/>
        <v/>
      </c>
      <c r="DN228" s="11" t="str">
        <f t="shared" si="585"/>
        <v/>
      </c>
      <c r="DO228" s="11" t="str">
        <f t="shared" si="585"/>
        <v/>
      </c>
      <c r="DP228" s="11" t="str">
        <f t="shared" si="585"/>
        <v/>
      </c>
      <c r="DQ228" s="11" t="str">
        <f t="shared" si="585"/>
        <v/>
      </c>
      <c r="DR228" s="11" t="str">
        <f t="shared" si="583"/>
        <v/>
      </c>
      <c r="DS228" s="11" t="str">
        <f t="shared" si="583"/>
        <v/>
      </c>
      <c r="DT228" s="11" t="str">
        <f t="shared" si="583"/>
        <v/>
      </c>
      <c r="DU228" s="11" t="str">
        <f t="shared" si="583"/>
        <v/>
      </c>
      <c r="DV228" s="11" t="str">
        <f t="shared" si="583"/>
        <v/>
      </c>
      <c r="DW228" s="11" t="str">
        <f t="shared" si="583"/>
        <v/>
      </c>
      <c r="DX228" s="11" t="str">
        <f t="shared" si="583"/>
        <v/>
      </c>
      <c r="DY228" s="11" t="str">
        <f t="shared" si="583"/>
        <v/>
      </c>
      <c r="DZ228" s="11" t="str">
        <f t="shared" si="583"/>
        <v/>
      </c>
      <c r="EA228" s="11" t="str">
        <f t="shared" si="583"/>
        <v/>
      </c>
      <c r="EB228" s="11" t="str">
        <f t="shared" si="583"/>
        <v/>
      </c>
      <c r="EC228" s="11" t="str">
        <f t="shared" si="583"/>
        <v/>
      </c>
      <c r="ED228" s="11" t="str">
        <f t="shared" si="583"/>
        <v/>
      </c>
      <c r="EE228" s="11" t="str">
        <f t="shared" si="583"/>
        <v/>
      </c>
      <c r="EF228" s="11" t="str">
        <f t="shared" si="583"/>
        <v/>
      </c>
      <c r="EG228" s="11" t="str">
        <f t="shared" si="592"/>
        <v/>
      </c>
      <c r="EH228" s="11" t="str">
        <f t="shared" si="592"/>
        <v/>
      </c>
      <c r="EI228" s="11" t="str">
        <f t="shared" si="592"/>
        <v/>
      </c>
      <c r="EJ228" s="11" t="str">
        <f t="shared" si="592"/>
        <v/>
      </c>
      <c r="EK228" s="11" t="str">
        <f t="shared" si="592"/>
        <v/>
      </c>
      <c r="EL228" s="11" t="str">
        <f t="shared" si="592"/>
        <v/>
      </c>
      <c r="EM228" s="11" t="str">
        <f t="shared" si="592"/>
        <v/>
      </c>
      <c r="EN228" s="11" t="str">
        <f t="shared" si="592"/>
        <v/>
      </c>
      <c r="EO228" s="11" t="str">
        <f t="shared" si="592"/>
        <v/>
      </c>
      <c r="EP228" s="11" t="str">
        <f t="shared" si="592"/>
        <v/>
      </c>
      <c r="EQ228" s="11" t="str">
        <f t="shared" si="592"/>
        <v/>
      </c>
      <c r="ER228" s="11" t="str">
        <f t="shared" si="592"/>
        <v/>
      </c>
      <c r="ES228" s="11" t="str">
        <f t="shared" si="592"/>
        <v/>
      </c>
      <c r="ET228" s="11" t="str">
        <f t="shared" si="592"/>
        <v/>
      </c>
      <c r="EU228" s="11" t="str">
        <f t="shared" si="592"/>
        <v/>
      </c>
      <c r="EV228" s="11" t="str">
        <f t="shared" si="592"/>
        <v/>
      </c>
      <c r="EW228" s="11" t="str">
        <f t="shared" si="590"/>
        <v/>
      </c>
      <c r="EX228" s="11" t="str">
        <f t="shared" si="590"/>
        <v/>
      </c>
      <c r="EY228" s="11" t="str">
        <f t="shared" si="590"/>
        <v/>
      </c>
      <c r="EZ228" s="11" t="str">
        <f t="shared" si="590"/>
        <v/>
      </c>
      <c r="FA228" s="11" t="str">
        <f t="shared" si="590"/>
        <v/>
      </c>
      <c r="FB228" s="11" t="str">
        <f t="shared" si="590"/>
        <v/>
      </c>
      <c r="FC228" s="11" t="str">
        <f t="shared" si="590"/>
        <v/>
      </c>
      <c r="FD228" s="11" t="str">
        <f t="shared" si="590"/>
        <v/>
      </c>
      <c r="FE228" s="11" t="str">
        <f t="shared" si="590"/>
        <v/>
      </c>
      <c r="FF228" s="11" t="str">
        <f t="shared" si="590"/>
        <v/>
      </c>
      <c r="FG228" s="11" t="str">
        <f t="shared" si="590"/>
        <v/>
      </c>
      <c r="FH228" s="11" t="str">
        <f t="shared" si="590"/>
        <v/>
      </c>
      <c r="FI228" s="11" t="str">
        <f t="shared" si="590"/>
        <v/>
      </c>
      <c r="FJ228" s="11" t="str">
        <f t="shared" si="590"/>
        <v/>
      </c>
      <c r="FK228" s="11" t="str">
        <f t="shared" si="590"/>
        <v/>
      </c>
      <c r="FL228" s="11" t="str">
        <f t="shared" si="588"/>
        <v/>
      </c>
      <c r="FM228" s="11" t="str">
        <f t="shared" si="588"/>
        <v/>
      </c>
      <c r="FN228" s="11" t="str">
        <f t="shared" si="588"/>
        <v/>
      </c>
      <c r="FO228" s="11" t="str">
        <f t="shared" si="588"/>
        <v/>
      </c>
      <c r="FP228" s="11" t="str">
        <f t="shared" si="588"/>
        <v/>
      </c>
      <c r="FQ228" s="11" t="str">
        <f t="shared" si="588"/>
        <v/>
      </c>
      <c r="FR228" s="11" t="str">
        <f t="shared" si="588"/>
        <v/>
      </c>
      <c r="FS228" s="11" t="str">
        <f t="shared" si="588"/>
        <v/>
      </c>
      <c r="FT228" s="11" t="str">
        <f t="shared" si="588"/>
        <v/>
      </c>
      <c r="FU228" s="11" t="str">
        <f t="shared" si="588"/>
        <v/>
      </c>
      <c r="FV228" s="11" t="str">
        <f t="shared" si="588"/>
        <v/>
      </c>
      <c r="FW228" s="11" t="str">
        <f t="shared" si="588"/>
        <v/>
      </c>
      <c r="FX228" s="11" t="str">
        <f t="shared" si="588"/>
        <v/>
      </c>
      <c r="FY228" s="11" t="str">
        <f t="shared" si="588"/>
        <v/>
      </c>
      <c r="FZ228" s="11" t="str">
        <f t="shared" si="588"/>
        <v/>
      </c>
      <c r="GA228" s="11" t="str">
        <f t="shared" si="588"/>
        <v/>
      </c>
      <c r="GB228" s="11" t="str">
        <f t="shared" si="587"/>
        <v/>
      </c>
      <c r="GC228" s="11" t="str">
        <f t="shared" si="587"/>
        <v/>
      </c>
      <c r="GD228" s="11" t="str">
        <f t="shared" si="587"/>
        <v/>
      </c>
      <c r="GE228" s="11" t="str">
        <f t="shared" si="587"/>
        <v/>
      </c>
      <c r="GF228" s="11" t="str">
        <f t="shared" si="587"/>
        <v/>
      </c>
      <c r="GG228" s="11" t="str">
        <f t="shared" si="587"/>
        <v/>
      </c>
      <c r="GH228" s="11" t="str">
        <f t="shared" si="587"/>
        <v/>
      </c>
      <c r="GI228" s="11" t="str">
        <f t="shared" si="587"/>
        <v/>
      </c>
      <c r="GJ228" s="11" t="str">
        <f t="shared" si="587"/>
        <v/>
      </c>
      <c r="GK228" s="11" t="str">
        <f t="shared" si="587"/>
        <v/>
      </c>
      <c r="GL228" s="11" t="str">
        <f t="shared" si="587"/>
        <v/>
      </c>
      <c r="GM228" s="11" t="str">
        <f t="shared" si="587"/>
        <v/>
      </c>
      <c r="GN228" s="11" t="str">
        <f t="shared" si="587"/>
        <v/>
      </c>
      <c r="GO228" s="11" t="str">
        <f t="shared" si="587"/>
        <v/>
      </c>
      <c r="GP228" s="11" t="str">
        <f t="shared" si="587"/>
        <v/>
      </c>
      <c r="GQ228" s="11" t="str">
        <f t="shared" si="578"/>
        <v/>
      </c>
      <c r="GR228" s="11" t="str">
        <f t="shared" si="578"/>
        <v/>
      </c>
      <c r="GS228" s="11" t="str">
        <f t="shared" si="578"/>
        <v/>
      </c>
      <c r="GT228" s="11" t="str">
        <f t="shared" si="578"/>
        <v/>
      </c>
      <c r="GU228" s="11" t="str">
        <f t="shared" si="578"/>
        <v/>
      </c>
      <c r="GV228" s="11" t="str">
        <f t="shared" si="578"/>
        <v/>
      </c>
      <c r="GW228" s="11" t="str">
        <f t="shared" si="578"/>
        <v/>
      </c>
      <c r="GX228" s="11" t="str">
        <f t="shared" si="578"/>
        <v/>
      </c>
      <c r="GY228" s="11" t="str">
        <f t="shared" si="578"/>
        <v/>
      </c>
      <c r="GZ228" s="11" t="str">
        <f t="shared" si="578"/>
        <v/>
      </c>
      <c r="HA228" s="11" t="str">
        <f t="shared" si="578"/>
        <v/>
      </c>
      <c r="HB228" s="11" t="str">
        <f t="shared" si="578"/>
        <v/>
      </c>
      <c r="HC228" s="11" t="str">
        <f t="shared" si="578"/>
        <v/>
      </c>
      <c r="HD228" s="11" t="str">
        <f t="shared" si="578"/>
        <v/>
      </c>
      <c r="HE228" s="11" t="str">
        <f t="shared" si="578"/>
        <v/>
      </c>
      <c r="HF228" s="11" t="str">
        <f t="shared" si="578"/>
        <v/>
      </c>
      <c r="HG228" s="11" t="str">
        <f t="shared" ref="HG228:HV248" si="594">IF(ISERR(VALUE(TEXT(HG$6&amp;"/"&amp;HG$5&amp;"/"&amp;HG$4,"jj/mm/aaaa")))&lt;&gt;TRUE,IF(AND($A228&lt;&gt;"",VALUE(TEXT(HG$6&amp;"/"&amp;HG$5&amp;"/"&amp;HG$4,"jj/mm/aaaa"))&gt;=$I228,VALUE(TEXT(HG$6&amp;"/"&amp;HG$5&amp;"/"&amp;HG$4,"jj/mm/aaaa"))&lt;=$K228,VALUE(HG$9)&gt;=$J228,VALUE(HG$9)&lt;$L228),"a",""),"")</f>
        <v/>
      </c>
      <c r="HH228" s="11" t="str">
        <f t="shared" si="594"/>
        <v/>
      </c>
      <c r="HI228" s="11" t="str">
        <f t="shared" si="594"/>
        <v/>
      </c>
      <c r="HJ228" s="11" t="str">
        <f t="shared" si="594"/>
        <v/>
      </c>
      <c r="HK228" s="11" t="str">
        <f t="shared" si="594"/>
        <v/>
      </c>
      <c r="HL228" s="11" t="str">
        <f t="shared" si="594"/>
        <v/>
      </c>
      <c r="HM228" s="11" t="str">
        <f t="shared" si="594"/>
        <v/>
      </c>
      <c r="HN228" s="11" t="str">
        <f t="shared" si="594"/>
        <v/>
      </c>
      <c r="HO228" s="11" t="str">
        <f t="shared" si="594"/>
        <v/>
      </c>
      <c r="HP228" s="11" t="str">
        <f t="shared" si="594"/>
        <v/>
      </c>
      <c r="HQ228" s="11" t="str">
        <f t="shared" si="594"/>
        <v/>
      </c>
      <c r="HR228" s="11" t="str">
        <f t="shared" si="594"/>
        <v/>
      </c>
      <c r="HS228" s="11" t="str">
        <f t="shared" si="594"/>
        <v/>
      </c>
      <c r="HT228" s="11" t="str">
        <f t="shared" si="594"/>
        <v/>
      </c>
      <c r="HU228" s="11" t="str">
        <f t="shared" si="594"/>
        <v/>
      </c>
      <c r="HV228" s="11" t="str">
        <f t="shared" si="594"/>
        <v/>
      </c>
      <c r="HW228" s="11" t="str">
        <f t="shared" si="593"/>
        <v/>
      </c>
      <c r="HX228" s="11" t="str">
        <f t="shared" si="593"/>
        <v/>
      </c>
      <c r="HY228" s="11" t="str">
        <f t="shared" si="593"/>
        <v/>
      </c>
      <c r="HZ228" s="11" t="str">
        <f t="shared" si="593"/>
        <v/>
      </c>
      <c r="IA228" s="11" t="str">
        <f t="shared" si="593"/>
        <v/>
      </c>
      <c r="IB228" s="11" t="str">
        <f t="shared" si="593"/>
        <v/>
      </c>
      <c r="IC228" s="11" t="str">
        <f t="shared" si="586"/>
        <v/>
      </c>
      <c r="ID228" s="11" t="str">
        <f t="shared" si="586"/>
        <v/>
      </c>
      <c r="IE228" s="11" t="str">
        <f t="shared" si="586"/>
        <v/>
      </c>
      <c r="IF228" s="11" t="str">
        <f t="shared" si="586"/>
        <v/>
      </c>
      <c r="IG228" s="11" t="str">
        <f t="shared" si="584"/>
        <v/>
      </c>
      <c r="IH228" s="11" t="str">
        <f t="shared" si="584"/>
        <v/>
      </c>
      <c r="II228" s="11" t="str">
        <f t="shared" si="584"/>
        <v/>
      </c>
      <c r="IJ228" s="11" t="str">
        <f t="shared" si="584"/>
        <v/>
      </c>
      <c r="IK228" s="11" t="str">
        <f t="shared" si="584"/>
        <v/>
      </c>
      <c r="IL228" s="11" t="str">
        <f t="shared" si="584"/>
        <v/>
      </c>
      <c r="IM228" s="11" t="str">
        <f t="shared" si="584"/>
        <v/>
      </c>
      <c r="IN228" s="11" t="str">
        <f t="shared" si="584"/>
        <v/>
      </c>
      <c r="IO228" s="11" t="str">
        <f t="shared" si="584"/>
        <v/>
      </c>
      <c r="IP228" s="11" t="str">
        <f t="shared" si="584"/>
        <v/>
      </c>
      <c r="IQ228" s="11" t="str">
        <f t="shared" si="584"/>
        <v/>
      </c>
      <c r="IR228" s="11" t="str">
        <f t="shared" si="584"/>
        <v/>
      </c>
      <c r="IS228" s="11" t="str">
        <f t="shared" si="584"/>
        <v/>
      </c>
      <c r="IT228" s="11" t="str">
        <f t="shared" si="584"/>
        <v/>
      </c>
      <c r="IU228" s="11" t="str">
        <f t="shared" si="582"/>
        <v/>
      </c>
      <c r="IV228" s="11" t="str">
        <f t="shared" si="582"/>
        <v/>
      </c>
      <c r="IW228" s="11" t="str">
        <f t="shared" si="582"/>
        <v/>
      </c>
      <c r="IX228" s="11" t="str">
        <f t="shared" si="582"/>
        <v/>
      </c>
      <c r="IY228" s="11" t="str">
        <f t="shared" si="582"/>
        <v/>
      </c>
      <c r="IZ228" s="11" t="str">
        <f t="shared" si="582"/>
        <v/>
      </c>
      <c r="JA228" s="11" t="str">
        <f t="shared" si="582"/>
        <v/>
      </c>
      <c r="JB228" s="11" t="str">
        <f t="shared" si="582"/>
        <v/>
      </c>
      <c r="JC228" s="11" t="str">
        <f t="shared" si="582"/>
        <v/>
      </c>
      <c r="JD228" s="11" t="str">
        <f t="shared" si="582"/>
        <v/>
      </c>
      <c r="JE228" s="11" t="str">
        <f t="shared" si="582"/>
        <v/>
      </c>
      <c r="JF228" s="11" t="str">
        <f t="shared" si="582"/>
        <v/>
      </c>
      <c r="JG228" s="11" t="str">
        <f t="shared" si="582"/>
        <v/>
      </c>
      <c r="JH228" s="11" t="str">
        <f t="shared" si="582"/>
        <v/>
      </c>
      <c r="JI228" s="11" t="str">
        <f t="shared" si="582"/>
        <v/>
      </c>
      <c r="JJ228" s="11" t="str">
        <f t="shared" si="570"/>
        <v/>
      </c>
      <c r="JK228" s="11" t="str">
        <f t="shared" si="570"/>
        <v/>
      </c>
      <c r="JL228" s="11" t="str">
        <f t="shared" si="570"/>
        <v/>
      </c>
      <c r="JM228" s="11"/>
      <c r="JN228" s="12"/>
    </row>
    <row r="229" spans="1:274" s="13" customFormat="1" ht="36.75" customHeight="1" x14ac:dyDescent="0.2">
      <c r="A229" s="4"/>
      <c r="B229" s="94" t="str">
        <f t="shared" si="566"/>
        <v/>
      </c>
      <c r="C229" s="9"/>
      <c r="D229" s="9"/>
      <c r="E229" s="9"/>
      <c r="F229" s="9"/>
      <c r="G229" s="9"/>
      <c r="H229" s="9"/>
      <c r="I229" s="10"/>
      <c r="J229" s="38"/>
      <c r="K229" s="10"/>
      <c r="L229" s="38"/>
      <c r="M229" s="11" t="str">
        <f t="shared" si="591"/>
        <v/>
      </c>
      <c r="N229" s="11" t="str">
        <f t="shared" si="591"/>
        <v/>
      </c>
      <c r="O229" s="11" t="str">
        <f t="shared" si="591"/>
        <v/>
      </c>
      <c r="P229" s="11" t="str">
        <f t="shared" si="591"/>
        <v/>
      </c>
      <c r="Q229" s="11" t="str">
        <f t="shared" si="591"/>
        <v/>
      </c>
      <c r="R229" s="11" t="str">
        <f t="shared" si="591"/>
        <v/>
      </c>
      <c r="S229" s="11" t="str">
        <f t="shared" si="591"/>
        <v/>
      </c>
      <c r="T229" s="11" t="str">
        <f t="shared" si="591"/>
        <v/>
      </c>
      <c r="U229" s="11" t="str">
        <f t="shared" si="591"/>
        <v/>
      </c>
      <c r="V229" s="11" t="str">
        <f t="shared" si="591"/>
        <v/>
      </c>
      <c r="W229" s="11" t="str">
        <f t="shared" si="591"/>
        <v/>
      </c>
      <c r="X229" s="11" t="str">
        <f t="shared" si="591"/>
        <v/>
      </c>
      <c r="Y229" s="11" t="str">
        <f t="shared" si="591"/>
        <v/>
      </c>
      <c r="Z229" s="11" t="str">
        <f t="shared" si="591"/>
        <v/>
      </c>
      <c r="AA229" s="11" t="str">
        <f t="shared" si="591"/>
        <v/>
      </c>
      <c r="AB229" s="11" t="str">
        <f t="shared" si="591"/>
        <v/>
      </c>
      <c r="AC229" s="11" t="str">
        <f t="shared" si="589"/>
        <v/>
      </c>
      <c r="AD229" s="11" t="str">
        <f t="shared" si="589"/>
        <v/>
      </c>
      <c r="AE229" s="11" t="str">
        <f t="shared" si="589"/>
        <v/>
      </c>
      <c r="AF229" s="11" t="str">
        <f t="shared" si="589"/>
        <v/>
      </c>
      <c r="AG229" s="11" t="str">
        <f t="shared" si="589"/>
        <v/>
      </c>
      <c r="AH229" s="11" t="str">
        <f t="shared" si="589"/>
        <v/>
      </c>
      <c r="AI229" s="11" t="str">
        <f t="shared" si="589"/>
        <v/>
      </c>
      <c r="AJ229" s="11" t="str">
        <f t="shared" si="589"/>
        <v/>
      </c>
      <c r="AK229" s="11" t="str">
        <f t="shared" si="589"/>
        <v/>
      </c>
      <c r="AL229" s="11" t="str">
        <f t="shared" si="589"/>
        <v/>
      </c>
      <c r="AM229" s="11" t="str">
        <f t="shared" si="589"/>
        <v/>
      </c>
      <c r="AN229" s="11" t="str">
        <f t="shared" si="589"/>
        <v/>
      </c>
      <c r="AO229" s="11" t="str">
        <f t="shared" si="589"/>
        <v/>
      </c>
      <c r="AP229" s="11" t="str">
        <f t="shared" si="589"/>
        <v/>
      </c>
      <c r="AQ229" s="11" t="str">
        <f t="shared" si="589"/>
        <v/>
      </c>
      <c r="AR229" s="11" t="str">
        <f t="shared" si="579"/>
        <v/>
      </c>
      <c r="AS229" s="11" t="str">
        <f t="shared" si="579"/>
        <v/>
      </c>
      <c r="AT229" s="11" t="str">
        <f t="shared" si="579"/>
        <v/>
      </c>
      <c r="AU229" s="11" t="str">
        <f t="shared" si="579"/>
        <v/>
      </c>
      <c r="AV229" s="11" t="str">
        <f t="shared" si="579"/>
        <v/>
      </c>
      <c r="AW229" s="11" t="str">
        <f t="shared" si="579"/>
        <v/>
      </c>
      <c r="AX229" s="11" t="str">
        <f t="shared" si="579"/>
        <v/>
      </c>
      <c r="AY229" s="11" t="str">
        <f t="shared" si="579"/>
        <v/>
      </c>
      <c r="AZ229" s="11" t="str">
        <f t="shared" si="579"/>
        <v/>
      </c>
      <c r="BA229" s="11" t="str">
        <f t="shared" si="579"/>
        <v/>
      </c>
      <c r="BB229" s="11" t="str">
        <f t="shared" si="579"/>
        <v/>
      </c>
      <c r="BC229" s="11" t="str">
        <f t="shared" si="579"/>
        <v/>
      </c>
      <c r="BD229" s="11" t="str">
        <f t="shared" si="579"/>
        <v/>
      </c>
      <c r="BE229" s="11" t="str">
        <f t="shared" si="579"/>
        <v/>
      </c>
      <c r="BF229" s="11" t="str">
        <f t="shared" si="579"/>
        <v/>
      </c>
      <c r="BG229" s="11" t="str">
        <f t="shared" ref="BG229:BV244" si="595">IF(ISERR(VALUE(TEXT(BG$6&amp;"/"&amp;BG$5&amp;"/"&amp;BG$4,"jj/mm/aaaa")))&lt;&gt;TRUE,IF(AND($A229&lt;&gt;"",VALUE(TEXT(BG$6&amp;"/"&amp;BG$5&amp;"/"&amp;BG$4,"jj/mm/aaaa"))&gt;=$I229,VALUE(TEXT(BG$6&amp;"/"&amp;BG$5&amp;"/"&amp;BG$4,"jj/mm/aaaa"))&lt;=$K229,VALUE(BG$9)&gt;=$J229,VALUE(BG$9)&lt;$L229),"a",""),"")</f>
        <v/>
      </c>
      <c r="BH229" s="11" t="str">
        <f t="shared" si="595"/>
        <v/>
      </c>
      <c r="BI229" s="11" t="str">
        <f t="shared" si="595"/>
        <v/>
      </c>
      <c r="BJ229" s="11" t="str">
        <f t="shared" si="595"/>
        <v/>
      </c>
      <c r="BK229" s="11" t="str">
        <f t="shared" si="595"/>
        <v/>
      </c>
      <c r="BL229" s="11" t="str">
        <f t="shared" si="595"/>
        <v/>
      </c>
      <c r="BM229" s="11" t="str">
        <f t="shared" si="595"/>
        <v/>
      </c>
      <c r="BN229" s="11" t="str">
        <f t="shared" si="595"/>
        <v/>
      </c>
      <c r="BO229" s="11" t="str">
        <f t="shared" si="595"/>
        <v/>
      </c>
      <c r="BP229" s="11" t="str">
        <f t="shared" si="595"/>
        <v/>
      </c>
      <c r="BQ229" s="11" t="str">
        <f t="shared" si="595"/>
        <v/>
      </c>
      <c r="BR229" s="11" t="str">
        <f t="shared" si="595"/>
        <v/>
      </c>
      <c r="BS229" s="11" t="str">
        <f t="shared" si="595"/>
        <v/>
      </c>
      <c r="BT229" s="11" t="str">
        <f t="shared" si="595"/>
        <v/>
      </c>
      <c r="BU229" s="11" t="str">
        <f t="shared" si="595"/>
        <v/>
      </c>
      <c r="BV229" s="11" t="str">
        <f t="shared" si="595"/>
        <v/>
      </c>
      <c r="BW229" s="11" t="str">
        <f t="shared" si="581"/>
        <v/>
      </c>
      <c r="BX229" s="11" t="str">
        <f t="shared" si="581"/>
        <v/>
      </c>
      <c r="BY229" s="11" t="str">
        <f t="shared" si="581"/>
        <v/>
      </c>
      <c r="BZ229" s="11" t="str">
        <f t="shared" si="581"/>
        <v/>
      </c>
      <c r="CA229" s="11" t="str">
        <f t="shared" si="581"/>
        <v/>
      </c>
      <c r="CB229" s="11" t="str">
        <f t="shared" si="581"/>
        <v/>
      </c>
      <c r="CC229" s="11" t="str">
        <f t="shared" si="581"/>
        <v/>
      </c>
      <c r="CD229" s="11" t="str">
        <f t="shared" si="581"/>
        <v/>
      </c>
      <c r="CE229" s="11" t="str">
        <f t="shared" si="581"/>
        <v/>
      </c>
      <c r="CF229" s="11" t="str">
        <f t="shared" si="581"/>
        <v/>
      </c>
      <c r="CG229" s="11" t="str">
        <f t="shared" si="581"/>
        <v/>
      </c>
      <c r="CH229" s="11" t="str">
        <f t="shared" si="581"/>
        <v/>
      </c>
      <c r="CI229" s="11" t="str">
        <f t="shared" si="581"/>
        <v/>
      </c>
      <c r="CJ229" s="11" t="str">
        <f t="shared" si="581"/>
        <v/>
      </c>
      <c r="CK229" s="11" t="str">
        <f t="shared" si="581"/>
        <v/>
      </c>
      <c r="CL229" s="11" t="str">
        <f t="shared" si="581"/>
        <v/>
      </c>
      <c r="CM229" s="11" t="str">
        <f t="shared" si="580"/>
        <v/>
      </c>
      <c r="CN229" s="11" t="str">
        <f t="shared" si="580"/>
        <v/>
      </c>
      <c r="CO229" s="11" t="str">
        <f t="shared" si="580"/>
        <v/>
      </c>
      <c r="CP229" s="11" t="str">
        <f t="shared" si="580"/>
        <v/>
      </c>
      <c r="CQ229" s="11" t="str">
        <f t="shared" si="580"/>
        <v/>
      </c>
      <c r="CR229" s="11" t="str">
        <f t="shared" si="580"/>
        <v/>
      </c>
      <c r="CS229" s="11" t="str">
        <f t="shared" si="580"/>
        <v/>
      </c>
      <c r="CT229" s="11" t="str">
        <f t="shared" si="580"/>
        <v/>
      </c>
      <c r="CU229" s="11" t="str">
        <f t="shared" si="580"/>
        <v/>
      </c>
      <c r="CV229" s="11" t="str">
        <f t="shared" si="580"/>
        <v/>
      </c>
      <c r="CW229" s="11" t="str">
        <f t="shared" si="580"/>
        <v/>
      </c>
      <c r="CX229" s="11" t="str">
        <f t="shared" si="580"/>
        <v/>
      </c>
      <c r="CY229" s="11" t="str">
        <f t="shared" si="580"/>
        <v/>
      </c>
      <c r="CZ229" s="11" t="str">
        <f t="shared" si="580"/>
        <v/>
      </c>
      <c r="DA229" s="11" t="str">
        <f t="shared" si="580"/>
        <v/>
      </c>
      <c r="DB229" s="11" t="str">
        <f t="shared" si="585"/>
        <v/>
      </c>
      <c r="DC229" s="11" t="str">
        <f t="shared" si="585"/>
        <v/>
      </c>
      <c r="DD229" s="11" t="str">
        <f t="shared" si="585"/>
        <v/>
      </c>
      <c r="DE229" s="11" t="str">
        <f t="shared" si="585"/>
        <v/>
      </c>
      <c r="DF229" s="11" t="str">
        <f t="shared" si="585"/>
        <v/>
      </c>
      <c r="DG229" s="11" t="str">
        <f t="shared" si="585"/>
        <v/>
      </c>
      <c r="DH229" s="11" t="str">
        <f t="shared" si="585"/>
        <v/>
      </c>
      <c r="DI229" s="11" t="str">
        <f t="shared" si="585"/>
        <v/>
      </c>
      <c r="DJ229" s="11" t="str">
        <f t="shared" si="585"/>
        <v/>
      </c>
      <c r="DK229" s="11" t="str">
        <f t="shared" si="585"/>
        <v/>
      </c>
      <c r="DL229" s="11" t="str">
        <f t="shared" si="585"/>
        <v/>
      </c>
      <c r="DM229" s="11" t="str">
        <f t="shared" si="585"/>
        <v/>
      </c>
      <c r="DN229" s="11" t="str">
        <f t="shared" si="585"/>
        <v/>
      </c>
      <c r="DO229" s="11" t="str">
        <f t="shared" si="585"/>
        <v/>
      </c>
      <c r="DP229" s="11" t="str">
        <f t="shared" si="585"/>
        <v/>
      </c>
      <c r="DQ229" s="11" t="str">
        <f t="shared" si="585"/>
        <v/>
      </c>
      <c r="DR229" s="11" t="str">
        <f t="shared" si="583"/>
        <v/>
      </c>
      <c r="DS229" s="11" t="str">
        <f t="shared" si="583"/>
        <v/>
      </c>
      <c r="DT229" s="11" t="str">
        <f t="shared" si="583"/>
        <v/>
      </c>
      <c r="DU229" s="11" t="str">
        <f t="shared" si="583"/>
        <v/>
      </c>
      <c r="DV229" s="11" t="str">
        <f t="shared" si="583"/>
        <v/>
      </c>
      <c r="DW229" s="11" t="str">
        <f t="shared" si="583"/>
        <v/>
      </c>
      <c r="DX229" s="11" t="str">
        <f t="shared" si="583"/>
        <v/>
      </c>
      <c r="DY229" s="11" t="str">
        <f t="shared" si="583"/>
        <v/>
      </c>
      <c r="DZ229" s="11" t="str">
        <f t="shared" si="583"/>
        <v/>
      </c>
      <c r="EA229" s="11" t="str">
        <f t="shared" si="583"/>
        <v/>
      </c>
      <c r="EB229" s="11" t="str">
        <f t="shared" si="583"/>
        <v/>
      </c>
      <c r="EC229" s="11" t="str">
        <f t="shared" si="583"/>
        <v/>
      </c>
      <c r="ED229" s="11" t="str">
        <f t="shared" si="583"/>
        <v/>
      </c>
      <c r="EE229" s="11" t="str">
        <f t="shared" si="583"/>
        <v/>
      </c>
      <c r="EF229" s="11" t="str">
        <f t="shared" si="583"/>
        <v/>
      </c>
      <c r="EG229" s="11" t="str">
        <f t="shared" si="592"/>
        <v/>
      </c>
      <c r="EH229" s="11" t="str">
        <f t="shared" si="592"/>
        <v/>
      </c>
      <c r="EI229" s="11" t="str">
        <f t="shared" si="592"/>
        <v/>
      </c>
      <c r="EJ229" s="11" t="str">
        <f t="shared" si="592"/>
        <v/>
      </c>
      <c r="EK229" s="11" t="str">
        <f t="shared" si="592"/>
        <v/>
      </c>
      <c r="EL229" s="11" t="str">
        <f t="shared" si="592"/>
        <v/>
      </c>
      <c r="EM229" s="11" t="str">
        <f t="shared" si="592"/>
        <v/>
      </c>
      <c r="EN229" s="11" t="str">
        <f t="shared" si="592"/>
        <v/>
      </c>
      <c r="EO229" s="11" t="str">
        <f t="shared" si="592"/>
        <v/>
      </c>
      <c r="EP229" s="11" t="str">
        <f t="shared" si="592"/>
        <v/>
      </c>
      <c r="EQ229" s="11" t="str">
        <f t="shared" si="592"/>
        <v/>
      </c>
      <c r="ER229" s="11" t="str">
        <f t="shared" si="592"/>
        <v/>
      </c>
      <c r="ES229" s="11" t="str">
        <f t="shared" si="592"/>
        <v/>
      </c>
      <c r="ET229" s="11" t="str">
        <f t="shared" si="592"/>
        <v/>
      </c>
      <c r="EU229" s="11" t="str">
        <f t="shared" si="592"/>
        <v/>
      </c>
      <c r="EV229" s="11" t="str">
        <f t="shared" si="592"/>
        <v/>
      </c>
      <c r="EW229" s="11" t="str">
        <f t="shared" si="590"/>
        <v/>
      </c>
      <c r="EX229" s="11" t="str">
        <f t="shared" si="590"/>
        <v/>
      </c>
      <c r="EY229" s="11" t="str">
        <f t="shared" si="590"/>
        <v/>
      </c>
      <c r="EZ229" s="11" t="str">
        <f t="shared" si="590"/>
        <v/>
      </c>
      <c r="FA229" s="11" t="str">
        <f t="shared" si="590"/>
        <v/>
      </c>
      <c r="FB229" s="11" t="str">
        <f t="shared" si="590"/>
        <v/>
      </c>
      <c r="FC229" s="11" t="str">
        <f t="shared" si="590"/>
        <v/>
      </c>
      <c r="FD229" s="11" t="str">
        <f t="shared" si="590"/>
        <v/>
      </c>
      <c r="FE229" s="11" t="str">
        <f t="shared" si="590"/>
        <v/>
      </c>
      <c r="FF229" s="11" t="str">
        <f t="shared" si="590"/>
        <v/>
      </c>
      <c r="FG229" s="11" t="str">
        <f t="shared" si="590"/>
        <v/>
      </c>
      <c r="FH229" s="11" t="str">
        <f t="shared" si="590"/>
        <v/>
      </c>
      <c r="FI229" s="11" t="str">
        <f t="shared" si="590"/>
        <v/>
      </c>
      <c r="FJ229" s="11" t="str">
        <f t="shared" si="590"/>
        <v/>
      </c>
      <c r="FK229" s="11" t="str">
        <f t="shared" si="590"/>
        <v/>
      </c>
      <c r="FL229" s="11" t="str">
        <f t="shared" si="588"/>
        <v/>
      </c>
      <c r="FM229" s="11" t="str">
        <f t="shared" si="588"/>
        <v/>
      </c>
      <c r="FN229" s="11" t="str">
        <f t="shared" si="588"/>
        <v/>
      </c>
      <c r="FO229" s="11" t="str">
        <f t="shared" si="588"/>
        <v/>
      </c>
      <c r="FP229" s="11" t="str">
        <f t="shared" si="588"/>
        <v/>
      </c>
      <c r="FQ229" s="11" t="str">
        <f t="shared" si="588"/>
        <v/>
      </c>
      <c r="FR229" s="11" t="str">
        <f t="shared" si="588"/>
        <v/>
      </c>
      <c r="FS229" s="11" t="str">
        <f t="shared" si="588"/>
        <v/>
      </c>
      <c r="FT229" s="11" t="str">
        <f t="shared" si="588"/>
        <v/>
      </c>
      <c r="FU229" s="11" t="str">
        <f t="shared" si="588"/>
        <v/>
      </c>
      <c r="FV229" s="11" t="str">
        <f t="shared" si="588"/>
        <v/>
      </c>
      <c r="FW229" s="11" t="str">
        <f t="shared" si="588"/>
        <v/>
      </c>
      <c r="FX229" s="11" t="str">
        <f t="shared" si="588"/>
        <v/>
      </c>
      <c r="FY229" s="11" t="str">
        <f t="shared" si="588"/>
        <v/>
      </c>
      <c r="FZ229" s="11" t="str">
        <f t="shared" si="588"/>
        <v/>
      </c>
      <c r="GA229" s="11" t="str">
        <f t="shared" si="588"/>
        <v/>
      </c>
      <c r="GB229" s="11" t="str">
        <f t="shared" si="587"/>
        <v/>
      </c>
      <c r="GC229" s="11" t="str">
        <f t="shared" si="587"/>
        <v/>
      </c>
      <c r="GD229" s="11" t="str">
        <f t="shared" si="587"/>
        <v/>
      </c>
      <c r="GE229" s="11" t="str">
        <f t="shared" si="587"/>
        <v/>
      </c>
      <c r="GF229" s="11" t="str">
        <f t="shared" si="587"/>
        <v/>
      </c>
      <c r="GG229" s="11" t="str">
        <f t="shared" si="587"/>
        <v/>
      </c>
      <c r="GH229" s="11" t="str">
        <f t="shared" si="587"/>
        <v/>
      </c>
      <c r="GI229" s="11" t="str">
        <f t="shared" si="587"/>
        <v/>
      </c>
      <c r="GJ229" s="11" t="str">
        <f t="shared" si="587"/>
        <v/>
      </c>
      <c r="GK229" s="11" t="str">
        <f t="shared" si="587"/>
        <v/>
      </c>
      <c r="GL229" s="11" t="str">
        <f t="shared" si="587"/>
        <v/>
      </c>
      <c r="GM229" s="11" t="str">
        <f t="shared" si="587"/>
        <v/>
      </c>
      <c r="GN229" s="11" t="str">
        <f t="shared" si="587"/>
        <v/>
      </c>
      <c r="GO229" s="11" t="str">
        <f t="shared" si="587"/>
        <v/>
      </c>
      <c r="GP229" s="11" t="str">
        <f t="shared" si="587"/>
        <v/>
      </c>
      <c r="GQ229" s="11" t="str">
        <f t="shared" si="578"/>
        <v/>
      </c>
      <c r="GR229" s="11" t="str">
        <f t="shared" si="578"/>
        <v/>
      </c>
      <c r="GS229" s="11" t="str">
        <f t="shared" si="578"/>
        <v/>
      </c>
      <c r="GT229" s="11" t="str">
        <f t="shared" si="578"/>
        <v/>
      </c>
      <c r="GU229" s="11" t="str">
        <f t="shared" si="578"/>
        <v/>
      </c>
      <c r="GV229" s="11" t="str">
        <f t="shared" si="578"/>
        <v/>
      </c>
      <c r="GW229" s="11" t="str">
        <f t="shared" si="578"/>
        <v/>
      </c>
      <c r="GX229" s="11" t="str">
        <f t="shared" si="578"/>
        <v/>
      </c>
      <c r="GY229" s="11" t="str">
        <f t="shared" si="578"/>
        <v/>
      </c>
      <c r="GZ229" s="11" t="str">
        <f t="shared" si="578"/>
        <v/>
      </c>
      <c r="HA229" s="11" t="str">
        <f t="shared" si="578"/>
        <v/>
      </c>
      <c r="HB229" s="11" t="str">
        <f t="shared" si="578"/>
        <v/>
      </c>
      <c r="HC229" s="11" t="str">
        <f t="shared" si="578"/>
        <v/>
      </c>
      <c r="HD229" s="11" t="str">
        <f t="shared" si="578"/>
        <v/>
      </c>
      <c r="HE229" s="11" t="str">
        <f t="shared" si="578"/>
        <v/>
      </c>
      <c r="HF229" s="11" t="str">
        <f t="shared" si="578"/>
        <v/>
      </c>
      <c r="HG229" s="11" t="str">
        <f t="shared" si="594"/>
        <v/>
      </c>
      <c r="HH229" s="11" t="str">
        <f t="shared" si="594"/>
        <v/>
      </c>
      <c r="HI229" s="11" t="str">
        <f t="shared" si="594"/>
        <v/>
      </c>
      <c r="HJ229" s="11" t="str">
        <f t="shared" si="594"/>
        <v/>
      </c>
      <c r="HK229" s="11" t="str">
        <f t="shared" si="594"/>
        <v/>
      </c>
      <c r="HL229" s="11" t="str">
        <f t="shared" si="594"/>
        <v/>
      </c>
      <c r="HM229" s="11" t="str">
        <f t="shared" si="594"/>
        <v/>
      </c>
      <c r="HN229" s="11" t="str">
        <f t="shared" si="594"/>
        <v/>
      </c>
      <c r="HO229" s="11" t="str">
        <f t="shared" si="594"/>
        <v/>
      </c>
      <c r="HP229" s="11" t="str">
        <f t="shared" si="594"/>
        <v/>
      </c>
      <c r="HQ229" s="11" t="str">
        <f t="shared" si="594"/>
        <v/>
      </c>
      <c r="HR229" s="11" t="str">
        <f t="shared" si="594"/>
        <v/>
      </c>
      <c r="HS229" s="11" t="str">
        <f t="shared" si="594"/>
        <v/>
      </c>
      <c r="HT229" s="11" t="str">
        <f t="shared" si="594"/>
        <v/>
      </c>
      <c r="HU229" s="11" t="str">
        <f t="shared" si="594"/>
        <v/>
      </c>
      <c r="HV229" s="11" t="str">
        <f t="shared" si="594"/>
        <v/>
      </c>
      <c r="HW229" s="11" t="str">
        <f t="shared" si="593"/>
        <v/>
      </c>
      <c r="HX229" s="11" t="str">
        <f t="shared" si="593"/>
        <v/>
      </c>
      <c r="HY229" s="11" t="str">
        <f t="shared" si="593"/>
        <v/>
      </c>
      <c r="HZ229" s="11" t="str">
        <f t="shared" si="593"/>
        <v/>
      </c>
      <c r="IA229" s="11" t="str">
        <f t="shared" si="593"/>
        <v/>
      </c>
      <c r="IB229" s="11" t="str">
        <f t="shared" si="593"/>
        <v/>
      </c>
      <c r="IC229" s="11" t="str">
        <f t="shared" si="586"/>
        <v/>
      </c>
      <c r="ID229" s="11" t="str">
        <f t="shared" si="586"/>
        <v/>
      </c>
      <c r="IE229" s="11" t="str">
        <f t="shared" si="586"/>
        <v/>
      </c>
      <c r="IF229" s="11" t="str">
        <f t="shared" si="586"/>
        <v/>
      </c>
      <c r="IG229" s="11" t="str">
        <f t="shared" si="584"/>
        <v/>
      </c>
      <c r="IH229" s="11" t="str">
        <f t="shared" si="584"/>
        <v/>
      </c>
      <c r="II229" s="11" t="str">
        <f t="shared" si="584"/>
        <v/>
      </c>
      <c r="IJ229" s="11" t="str">
        <f t="shared" si="584"/>
        <v/>
      </c>
      <c r="IK229" s="11" t="str">
        <f t="shared" si="584"/>
        <v/>
      </c>
      <c r="IL229" s="11" t="str">
        <f t="shared" si="584"/>
        <v/>
      </c>
      <c r="IM229" s="11" t="str">
        <f t="shared" si="584"/>
        <v/>
      </c>
      <c r="IN229" s="11" t="str">
        <f t="shared" si="584"/>
        <v/>
      </c>
      <c r="IO229" s="11" t="str">
        <f t="shared" si="584"/>
        <v/>
      </c>
      <c r="IP229" s="11" t="str">
        <f t="shared" si="584"/>
        <v/>
      </c>
      <c r="IQ229" s="11" t="str">
        <f t="shared" si="584"/>
        <v/>
      </c>
      <c r="IR229" s="11" t="str">
        <f t="shared" si="584"/>
        <v/>
      </c>
      <c r="IS229" s="11" t="str">
        <f t="shared" si="584"/>
        <v/>
      </c>
      <c r="IT229" s="11" t="str">
        <f t="shared" si="584"/>
        <v/>
      </c>
      <c r="IU229" s="11" t="str">
        <f t="shared" si="582"/>
        <v/>
      </c>
      <c r="IV229" s="11" t="str">
        <f t="shared" si="582"/>
        <v/>
      </c>
      <c r="IW229" s="11" t="str">
        <f t="shared" si="582"/>
        <v/>
      </c>
      <c r="IX229" s="11" t="str">
        <f t="shared" si="582"/>
        <v/>
      </c>
      <c r="IY229" s="11" t="str">
        <f t="shared" si="582"/>
        <v/>
      </c>
      <c r="IZ229" s="11" t="str">
        <f t="shared" si="582"/>
        <v/>
      </c>
      <c r="JA229" s="11" t="str">
        <f t="shared" si="582"/>
        <v/>
      </c>
      <c r="JB229" s="11" t="str">
        <f t="shared" si="582"/>
        <v/>
      </c>
      <c r="JC229" s="11" t="str">
        <f t="shared" si="582"/>
        <v/>
      </c>
      <c r="JD229" s="11" t="str">
        <f t="shared" si="582"/>
        <v/>
      </c>
      <c r="JE229" s="11" t="str">
        <f t="shared" si="582"/>
        <v/>
      </c>
      <c r="JF229" s="11" t="str">
        <f t="shared" si="582"/>
        <v/>
      </c>
      <c r="JG229" s="11" t="str">
        <f t="shared" si="582"/>
        <v/>
      </c>
      <c r="JH229" s="11" t="str">
        <f t="shared" si="582"/>
        <v/>
      </c>
      <c r="JI229" s="11" t="str">
        <f t="shared" si="582"/>
        <v/>
      </c>
      <c r="JJ229" s="11" t="str">
        <f t="shared" si="570"/>
        <v/>
      </c>
      <c r="JK229" s="11" t="str">
        <f t="shared" si="570"/>
        <v/>
      </c>
      <c r="JL229" s="11" t="str">
        <f t="shared" si="570"/>
        <v/>
      </c>
      <c r="JM229" s="11"/>
      <c r="JN229" s="12"/>
    </row>
    <row r="230" spans="1:274" s="13" customFormat="1" ht="36.75" customHeight="1" x14ac:dyDescent="0.2">
      <c r="A230" s="4"/>
      <c r="B230" s="94" t="str">
        <f t="shared" si="566"/>
        <v/>
      </c>
      <c r="C230" s="9"/>
      <c r="D230" s="9"/>
      <c r="E230" s="9"/>
      <c r="F230" s="9"/>
      <c r="G230" s="9"/>
      <c r="H230" s="9"/>
      <c r="I230" s="10"/>
      <c r="J230" s="38"/>
      <c r="K230" s="10"/>
      <c r="L230" s="38"/>
      <c r="M230" s="11" t="str">
        <f t="shared" si="591"/>
        <v/>
      </c>
      <c r="N230" s="11" t="str">
        <f t="shared" si="591"/>
        <v/>
      </c>
      <c r="O230" s="11" t="str">
        <f t="shared" si="591"/>
        <v/>
      </c>
      <c r="P230" s="11" t="str">
        <f t="shared" si="591"/>
        <v/>
      </c>
      <c r="Q230" s="11" t="str">
        <f t="shared" si="591"/>
        <v/>
      </c>
      <c r="R230" s="11" t="str">
        <f t="shared" si="591"/>
        <v/>
      </c>
      <c r="S230" s="11" t="str">
        <f t="shared" si="591"/>
        <v/>
      </c>
      <c r="T230" s="11" t="str">
        <f t="shared" si="591"/>
        <v/>
      </c>
      <c r="U230" s="11" t="str">
        <f t="shared" si="591"/>
        <v/>
      </c>
      <c r="V230" s="11" t="str">
        <f t="shared" si="591"/>
        <v/>
      </c>
      <c r="W230" s="11" t="str">
        <f t="shared" si="591"/>
        <v/>
      </c>
      <c r="X230" s="11" t="str">
        <f t="shared" si="591"/>
        <v/>
      </c>
      <c r="Y230" s="11" t="str">
        <f t="shared" si="591"/>
        <v/>
      </c>
      <c r="Z230" s="11" t="str">
        <f t="shared" si="591"/>
        <v/>
      </c>
      <c r="AA230" s="11" t="str">
        <f t="shared" si="591"/>
        <v/>
      </c>
      <c r="AB230" s="11" t="str">
        <f t="shared" si="591"/>
        <v/>
      </c>
      <c r="AC230" s="11" t="str">
        <f t="shared" si="589"/>
        <v/>
      </c>
      <c r="AD230" s="11" t="str">
        <f t="shared" si="589"/>
        <v/>
      </c>
      <c r="AE230" s="11" t="str">
        <f t="shared" si="589"/>
        <v/>
      </c>
      <c r="AF230" s="11" t="str">
        <f t="shared" si="589"/>
        <v/>
      </c>
      <c r="AG230" s="11" t="str">
        <f t="shared" si="589"/>
        <v/>
      </c>
      <c r="AH230" s="11" t="str">
        <f t="shared" si="589"/>
        <v/>
      </c>
      <c r="AI230" s="11" t="str">
        <f t="shared" si="589"/>
        <v/>
      </c>
      <c r="AJ230" s="11" t="str">
        <f t="shared" si="589"/>
        <v/>
      </c>
      <c r="AK230" s="11" t="str">
        <f t="shared" si="589"/>
        <v/>
      </c>
      <c r="AL230" s="11" t="str">
        <f t="shared" si="589"/>
        <v/>
      </c>
      <c r="AM230" s="11" t="str">
        <f t="shared" si="589"/>
        <v/>
      </c>
      <c r="AN230" s="11" t="str">
        <f t="shared" si="589"/>
        <v/>
      </c>
      <c r="AO230" s="11" t="str">
        <f t="shared" si="589"/>
        <v/>
      </c>
      <c r="AP230" s="11" t="str">
        <f t="shared" si="589"/>
        <v/>
      </c>
      <c r="AQ230" s="11" t="str">
        <f t="shared" si="589"/>
        <v/>
      </c>
      <c r="AR230" s="11" t="str">
        <f t="shared" ref="AR230:BG245" si="596">IF(ISERR(VALUE(TEXT(AR$6&amp;"/"&amp;AR$5&amp;"/"&amp;AR$4,"jj/mm/aaaa")))&lt;&gt;TRUE,IF(AND($A230&lt;&gt;"",VALUE(TEXT(AR$6&amp;"/"&amp;AR$5&amp;"/"&amp;AR$4,"jj/mm/aaaa"))&gt;=$I230,VALUE(TEXT(AR$6&amp;"/"&amp;AR$5&amp;"/"&amp;AR$4,"jj/mm/aaaa"))&lt;=$K230,VALUE(AR$9)&gt;=$J230,VALUE(AR$9)&lt;$L230),"a",""),"")</f>
        <v/>
      </c>
      <c r="AS230" s="11" t="str">
        <f t="shared" si="596"/>
        <v/>
      </c>
      <c r="AT230" s="11" t="str">
        <f t="shared" si="596"/>
        <v/>
      </c>
      <c r="AU230" s="11" t="str">
        <f t="shared" si="596"/>
        <v/>
      </c>
      <c r="AV230" s="11" t="str">
        <f t="shared" si="596"/>
        <v/>
      </c>
      <c r="AW230" s="11" t="str">
        <f t="shared" si="596"/>
        <v/>
      </c>
      <c r="AX230" s="11" t="str">
        <f t="shared" si="596"/>
        <v/>
      </c>
      <c r="AY230" s="11" t="str">
        <f t="shared" si="596"/>
        <v/>
      </c>
      <c r="AZ230" s="11" t="str">
        <f t="shared" si="596"/>
        <v/>
      </c>
      <c r="BA230" s="11" t="str">
        <f t="shared" si="596"/>
        <v/>
      </c>
      <c r="BB230" s="11" t="str">
        <f t="shared" si="596"/>
        <v/>
      </c>
      <c r="BC230" s="11" t="str">
        <f t="shared" si="596"/>
        <v/>
      </c>
      <c r="BD230" s="11" t="str">
        <f t="shared" si="596"/>
        <v/>
      </c>
      <c r="BE230" s="11" t="str">
        <f t="shared" si="596"/>
        <v/>
      </c>
      <c r="BF230" s="11" t="str">
        <f t="shared" si="596"/>
        <v/>
      </c>
      <c r="BG230" s="11" t="str">
        <f t="shared" si="596"/>
        <v/>
      </c>
      <c r="BH230" s="11" t="str">
        <f t="shared" si="595"/>
        <v/>
      </c>
      <c r="BI230" s="11" t="str">
        <f t="shared" si="595"/>
        <v/>
      </c>
      <c r="BJ230" s="11" t="str">
        <f t="shared" si="595"/>
        <v/>
      </c>
      <c r="BK230" s="11" t="str">
        <f t="shared" si="595"/>
        <v/>
      </c>
      <c r="BL230" s="11" t="str">
        <f t="shared" si="595"/>
        <v/>
      </c>
      <c r="BM230" s="11" t="str">
        <f t="shared" si="595"/>
        <v/>
      </c>
      <c r="BN230" s="11" t="str">
        <f t="shared" si="595"/>
        <v/>
      </c>
      <c r="BO230" s="11" t="str">
        <f t="shared" si="595"/>
        <v/>
      </c>
      <c r="BP230" s="11" t="str">
        <f t="shared" si="595"/>
        <v/>
      </c>
      <c r="BQ230" s="11" t="str">
        <f t="shared" si="595"/>
        <v/>
      </c>
      <c r="BR230" s="11" t="str">
        <f t="shared" si="595"/>
        <v/>
      </c>
      <c r="BS230" s="11" t="str">
        <f t="shared" si="595"/>
        <v/>
      </c>
      <c r="BT230" s="11" t="str">
        <f t="shared" si="595"/>
        <v/>
      </c>
      <c r="BU230" s="11" t="str">
        <f t="shared" si="595"/>
        <v/>
      </c>
      <c r="BV230" s="11" t="str">
        <f t="shared" si="595"/>
        <v/>
      </c>
      <c r="BW230" s="11" t="str">
        <f t="shared" si="581"/>
        <v/>
      </c>
      <c r="BX230" s="11" t="str">
        <f t="shared" si="581"/>
        <v/>
      </c>
      <c r="BY230" s="11" t="str">
        <f t="shared" si="581"/>
        <v/>
      </c>
      <c r="BZ230" s="11" t="str">
        <f t="shared" si="581"/>
        <v/>
      </c>
      <c r="CA230" s="11" t="str">
        <f t="shared" si="581"/>
        <v/>
      </c>
      <c r="CB230" s="11" t="str">
        <f t="shared" si="581"/>
        <v/>
      </c>
      <c r="CC230" s="11" t="str">
        <f t="shared" si="581"/>
        <v/>
      </c>
      <c r="CD230" s="11" t="str">
        <f t="shared" si="581"/>
        <v/>
      </c>
      <c r="CE230" s="11" t="str">
        <f t="shared" si="581"/>
        <v/>
      </c>
      <c r="CF230" s="11" t="str">
        <f t="shared" si="581"/>
        <v/>
      </c>
      <c r="CG230" s="11" t="str">
        <f t="shared" si="581"/>
        <v/>
      </c>
      <c r="CH230" s="11" t="str">
        <f t="shared" si="581"/>
        <v/>
      </c>
      <c r="CI230" s="11" t="str">
        <f t="shared" si="581"/>
        <v/>
      </c>
      <c r="CJ230" s="11" t="str">
        <f t="shared" si="581"/>
        <v/>
      </c>
      <c r="CK230" s="11" t="str">
        <f t="shared" si="581"/>
        <v/>
      </c>
      <c r="CL230" s="11" t="str">
        <f t="shared" ref="CL230:DA245" si="597">IF(ISERR(VALUE(TEXT(CL$6&amp;"/"&amp;CL$5&amp;"/"&amp;CL$4,"jj/mm/aaaa")))&lt;&gt;TRUE,IF(AND($A230&lt;&gt;"",VALUE(TEXT(CL$6&amp;"/"&amp;CL$5&amp;"/"&amp;CL$4,"jj/mm/aaaa"))&gt;=$I230,VALUE(TEXT(CL$6&amp;"/"&amp;CL$5&amp;"/"&amp;CL$4,"jj/mm/aaaa"))&lt;=$K230,VALUE(CL$9)&gt;=$J230,VALUE(CL$9)&lt;$L230),"a",""),"")</f>
        <v/>
      </c>
      <c r="CM230" s="11" t="str">
        <f t="shared" si="597"/>
        <v/>
      </c>
      <c r="CN230" s="11" t="str">
        <f t="shared" si="597"/>
        <v/>
      </c>
      <c r="CO230" s="11" t="str">
        <f t="shared" si="597"/>
        <v/>
      </c>
      <c r="CP230" s="11" t="str">
        <f t="shared" si="597"/>
        <v/>
      </c>
      <c r="CQ230" s="11" t="str">
        <f t="shared" si="597"/>
        <v/>
      </c>
      <c r="CR230" s="11" t="str">
        <f t="shared" si="597"/>
        <v/>
      </c>
      <c r="CS230" s="11" t="str">
        <f t="shared" si="597"/>
        <v/>
      </c>
      <c r="CT230" s="11" t="str">
        <f t="shared" si="597"/>
        <v/>
      </c>
      <c r="CU230" s="11" t="str">
        <f t="shared" si="597"/>
        <v/>
      </c>
      <c r="CV230" s="11" t="str">
        <f t="shared" si="597"/>
        <v/>
      </c>
      <c r="CW230" s="11" t="str">
        <f t="shared" si="597"/>
        <v/>
      </c>
      <c r="CX230" s="11" t="str">
        <f t="shared" si="597"/>
        <v/>
      </c>
      <c r="CY230" s="11" t="str">
        <f t="shared" si="597"/>
        <v/>
      </c>
      <c r="CZ230" s="11" t="str">
        <f t="shared" si="597"/>
        <v/>
      </c>
      <c r="DA230" s="11" t="str">
        <f t="shared" si="597"/>
        <v/>
      </c>
      <c r="DB230" s="11" t="str">
        <f t="shared" si="585"/>
        <v/>
      </c>
      <c r="DC230" s="11" t="str">
        <f t="shared" si="585"/>
        <v/>
      </c>
      <c r="DD230" s="11" t="str">
        <f t="shared" si="585"/>
        <v/>
      </c>
      <c r="DE230" s="11" t="str">
        <f t="shared" si="585"/>
        <v/>
      </c>
      <c r="DF230" s="11" t="str">
        <f t="shared" si="585"/>
        <v/>
      </c>
      <c r="DG230" s="11" t="str">
        <f t="shared" si="585"/>
        <v/>
      </c>
      <c r="DH230" s="11" t="str">
        <f t="shared" si="585"/>
        <v/>
      </c>
      <c r="DI230" s="11" t="str">
        <f t="shared" si="585"/>
        <v/>
      </c>
      <c r="DJ230" s="11" t="str">
        <f t="shared" si="585"/>
        <v/>
      </c>
      <c r="DK230" s="11" t="str">
        <f t="shared" si="585"/>
        <v/>
      </c>
      <c r="DL230" s="11" t="str">
        <f t="shared" si="585"/>
        <v/>
      </c>
      <c r="DM230" s="11" t="str">
        <f t="shared" si="585"/>
        <v/>
      </c>
      <c r="DN230" s="11" t="str">
        <f t="shared" si="585"/>
        <v/>
      </c>
      <c r="DO230" s="11" t="str">
        <f t="shared" si="585"/>
        <v/>
      </c>
      <c r="DP230" s="11" t="str">
        <f t="shared" si="585"/>
        <v/>
      </c>
      <c r="DQ230" s="11" t="str">
        <f t="shared" si="585"/>
        <v/>
      </c>
      <c r="DR230" s="11" t="str">
        <f t="shared" si="583"/>
        <v/>
      </c>
      <c r="DS230" s="11" t="str">
        <f t="shared" si="583"/>
        <v/>
      </c>
      <c r="DT230" s="11" t="str">
        <f t="shared" si="583"/>
        <v/>
      </c>
      <c r="DU230" s="11" t="str">
        <f t="shared" si="583"/>
        <v/>
      </c>
      <c r="DV230" s="11" t="str">
        <f t="shared" si="583"/>
        <v/>
      </c>
      <c r="DW230" s="11" t="str">
        <f t="shared" si="583"/>
        <v/>
      </c>
      <c r="DX230" s="11" t="str">
        <f t="shared" si="583"/>
        <v/>
      </c>
      <c r="DY230" s="11" t="str">
        <f t="shared" si="583"/>
        <v/>
      </c>
      <c r="DZ230" s="11" t="str">
        <f t="shared" si="583"/>
        <v/>
      </c>
      <c r="EA230" s="11" t="str">
        <f t="shared" si="583"/>
        <v/>
      </c>
      <c r="EB230" s="11" t="str">
        <f t="shared" si="583"/>
        <v/>
      </c>
      <c r="EC230" s="11" t="str">
        <f t="shared" si="583"/>
        <v/>
      </c>
      <c r="ED230" s="11" t="str">
        <f t="shared" si="583"/>
        <v/>
      </c>
      <c r="EE230" s="11" t="str">
        <f t="shared" si="583"/>
        <v/>
      </c>
      <c r="EF230" s="11" t="str">
        <f t="shared" si="583"/>
        <v/>
      </c>
      <c r="EG230" s="11" t="str">
        <f t="shared" si="592"/>
        <v/>
      </c>
      <c r="EH230" s="11" t="str">
        <f t="shared" si="592"/>
        <v/>
      </c>
      <c r="EI230" s="11" t="str">
        <f t="shared" si="592"/>
        <v/>
      </c>
      <c r="EJ230" s="11" t="str">
        <f t="shared" si="592"/>
        <v/>
      </c>
      <c r="EK230" s="11" t="str">
        <f t="shared" si="592"/>
        <v/>
      </c>
      <c r="EL230" s="11" t="str">
        <f t="shared" si="592"/>
        <v/>
      </c>
      <c r="EM230" s="11" t="str">
        <f t="shared" si="592"/>
        <v/>
      </c>
      <c r="EN230" s="11" t="str">
        <f t="shared" si="592"/>
        <v/>
      </c>
      <c r="EO230" s="11" t="str">
        <f t="shared" si="592"/>
        <v/>
      </c>
      <c r="EP230" s="11" t="str">
        <f t="shared" si="592"/>
        <v/>
      </c>
      <c r="EQ230" s="11" t="str">
        <f t="shared" si="592"/>
        <v/>
      </c>
      <c r="ER230" s="11" t="str">
        <f t="shared" si="592"/>
        <v/>
      </c>
      <c r="ES230" s="11" t="str">
        <f t="shared" si="592"/>
        <v/>
      </c>
      <c r="ET230" s="11" t="str">
        <f t="shared" si="592"/>
        <v/>
      </c>
      <c r="EU230" s="11" t="str">
        <f t="shared" si="592"/>
        <v/>
      </c>
      <c r="EV230" s="11" t="str">
        <f t="shared" si="592"/>
        <v/>
      </c>
      <c r="EW230" s="11" t="str">
        <f t="shared" si="590"/>
        <v/>
      </c>
      <c r="EX230" s="11" t="str">
        <f t="shared" si="590"/>
        <v/>
      </c>
      <c r="EY230" s="11" t="str">
        <f t="shared" si="590"/>
        <v/>
      </c>
      <c r="EZ230" s="11" t="str">
        <f t="shared" si="590"/>
        <v/>
      </c>
      <c r="FA230" s="11" t="str">
        <f t="shared" si="590"/>
        <v/>
      </c>
      <c r="FB230" s="11" t="str">
        <f t="shared" si="590"/>
        <v/>
      </c>
      <c r="FC230" s="11" t="str">
        <f t="shared" si="590"/>
        <v/>
      </c>
      <c r="FD230" s="11" t="str">
        <f t="shared" si="590"/>
        <v/>
      </c>
      <c r="FE230" s="11" t="str">
        <f t="shared" si="590"/>
        <v/>
      </c>
      <c r="FF230" s="11" t="str">
        <f t="shared" si="590"/>
        <v/>
      </c>
      <c r="FG230" s="11" t="str">
        <f t="shared" si="590"/>
        <v/>
      </c>
      <c r="FH230" s="11" t="str">
        <f t="shared" si="590"/>
        <v/>
      </c>
      <c r="FI230" s="11" t="str">
        <f t="shared" si="590"/>
        <v/>
      </c>
      <c r="FJ230" s="11" t="str">
        <f t="shared" si="590"/>
        <v/>
      </c>
      <c r="FK230" s="11" t="str">
        <f t="shared" si="590"/>
        <v/>
      </c>
      <c r="FL230" s="11" t="str">
        <f t="shared" si="588"/>
        <v/>
      </c>
      <c r="FM230" s="11" t="str">
        <f t="shared" si="588"/>
        <v/>
      </c>
      <c r="FN230" s="11" t="str">
        <f t="shared" si="588"/>
        <v/>
      </c>
      <c r="FO230" s="11" t="str">
        <f t="shared" si="588"/>
        <v/>
      </c>
      <c r="FP230" s="11" t="str">
        <f t="shared" si="588"/>
        <v/>
      </c>
      <c r="FQ230" s="11" t="str">
        <f t="shared" si="588"/>
        <v/>
      </c>
      <c r="FR230" s="11" t="str">
        <f t="shared" si="588"/>
        <v/>
      </c>
      <c r="FS230" s="11" t="str">
        <f t="shared" si="588"/>
        <v/>
      </c>
      <c r="FT230" s="11" t="str">
        <f t="shared" si="588"/>
        <v/>
      </c>
      <c r="FU230" s="11" t="str">
        <f t="shared" si="588"/>
        <v/>
      </c>
      <c r="FV230" s="11" t="str">
        <f t="shared" si="588"/>
        <v/>
      </c>
      <c r="FW230" s="11" t="str">
        <f t="shared" si="588"/>
        <v/>
      </c>
      <c r="FX230" s="11" t="str">
        <f t="shared" si="588"/>
        <v/>
      </c>
      <c r="FY230" s="11" t="str">
        <f t="shared" si="588"/>
        <v/>
      </c>
      <c r="FZ230" s="11" t="str">
        <f t="shared" si="588"/>
        <v/>
      </c>
      <c r="GA230" s="11" t="str">
        <f t="shared" si="588"/>
        <v/>
      </c>
      <c r="GB230" s="11" t="str">
        <f t="shared" si="587"/>
        <v/>
      </c>
      <c r="GC230" s="11" t="str">
        <f t="shared" si="587"/>
        <v/>
      </c>
      <c r="GD230" s="11" t="str">
        <f t="shared" si="587"/>
        <v/>
      </c>
      <c r="GE230" s="11" t="str">
        <f t="shared" si="587"/>
        <v/>
      </c>
      <c r="GF230" s="11" t="str">
        <f t="shared" si="587"/>
        <v/>
      </c>
      <c r="GG230" s="11" t="str">
        <f t="shared" si="587"/>
        <v/>
      </c>
      <c r="GH230" s="11" t="str">
        <f t="shared" si="587"/>
        <v/>
      </c>
      <c r="GI230" s="11" t="str">
        <f t="shared" si="587"/>
        <v/>
      </c>
      <c r="GJ230" s="11" t="str">
        <f t="shared" si="587"/>
        <v/>
      </c>
      <c r="GK230" s="11" t="str">
        <f t="shared" si="587"/>
        <v/>
      </c>
      <c r="GL230" s="11" t="str">
        <f t="shared" si="587"/>
        <v/>
      </c>
      <c r="GM230" s="11" t="str">
        <f t="shared" si="587"/>
        <v/>
      </c>
      <c r="GN230" s="11" t="str">
        <f t="shared" si="587"/>
        <v/>
      </c>
      <c r="GO230" s="11" t="str">
        <f t="shared" si="587"/>
        <v/>
      </c>
      <c r="GP230" s="11" t="str">
        <f t="shared" si="587"/>
        <v/>
      </c>
      <c r="GQ230" s="11" t="str">
        <f t="shared" si="578"/>
        <v/>
      </c>
      <c r="GR230" s="11" t="str">
        <f t="shared" si="578"/>
        <v/>
      </c>
      <c r="GS230" s="11" t="str">
        <f t="shared" si="578"/>
        <v/>
      </c>
      <c r="GT230" s="11" t="str">
        <f t="shared" si="578"/>
        <v/>
      </c>
      <c r="GU230" s="11" t="str">
        <f t="shared" si="578"/>
        <v/>
      </c>
      <c r="GV230" s="11" t="str">
        <f t="shared" si="578"/>
        <v/>
      </c>
      <c r="GW230" s="11" t="str">
        <f t="shared" si="578"/>
        <v/>
      </c>
      <c r="GX230" s="11" t="str">
        <f t="shared" si="578"/>
        <v/>
      </c>
      <c r="GY230" s="11" t="str">
        <f t="shared" si="578"/>
        <v/>
      </c>
      <c r="GZ230" s="11" t="str">
        <f t="shared" si="578"/>
        <v/>
      </c>
      <c r="HA230" s="11" t="str">
        <f t="shared" si="578"/>
        <v/>
      </c>
      <c r="HB230" s="11" t="str">
        <f t="shared" si="578"/>
        <v/>
      </c>
      <c r="HC230" s="11" t="str">
        <f t="shared" si="578"/>
        <v/>
      </c>
      <c r="HD230" s="11" t="str">
        <f t="shared" si="578"/>
        <v/>
      </c>
      <c r="HE230" s="11" t="str">
        <f t="shared" si="578"/>
        <v/>
      </c>
      <c r="HF230" s="11" t="str">
        <f t="shared" si="578"/>
        <v/>
      </c>
      <c r="HG230" s="11" t="str">
        <f t="shared" si="594"/>
        <v/>
      </c>
      <c r="HH230" s="11" t="str">
        <f t="shared" si="594"/>
        <v/>
      </c>
      <c r="HI230" s="11" t="str">
        <f t="shared" si="594"/>
        <v/>
      </c>
      <c r="HJ230" s="11" t="str">
        <f t="shared" si="594"/>
        <v/>
      </c>
      <c r="HK230" s="11" t="str">
        <f t="shared" si="594"/>
        <v/>
      </c>
      <c r="HL230" s="11" t="str">
        <f t="shared" si="594"/>
        <v/>
      </c>
      <c r="HM230" s="11" t="str">
        <f t="shared" si="594"/>
        <v/>
      </c>
      <c r="HN230" s="11" t="str">
        <f t="shared" si="594"/>
        <v/>
      </c>
      <c r="HO230" s="11" t="str">
        <f t="shared" si="594"/>
        <v/>
      </c>
      <c r="HP230" s="11" t="str">
        <f t="shared" si="594"/>
        <v/>
      </c>
      <c r="HQ230" s="11" t="str">
        <f t="shared" si="594"/>
        <v/>
      </c>
      <c r="HR230" s="11" t="str">
        <f t="shared" si="594"/>
        <v/>
      </c>
      <c r="HS230" s="11" t="str">
        <f t="shared" si="594"/>
        <v/>
      </c>
      <c r="HT230" s="11" t="str">
        <f t="shared" si="594"/>
        <v/>
      </c>
      <c r="HU230" s="11" t="str">
        <f t="shared" si="594"/>
        <v/>
      </c>
      <c r="HV230" s="11" t="str">
        <f t="shared" si="594"/>
        <v/>
      </c>
      <c r="HW230" s="11" t="str">
        <f t="shared" si="593"/>
        <v/>
      </c>
      <c r="HX230" s="11" t="str">
        <f t="shared" si="593"/>
        <v/>
      </c>
      <c r="HY230" s="11" t="str">
        <f t="shared" si="593"/>
        <v/>
      </c>
      <c r="HZ230" s="11" t="str">
        <f t="shared" si="593"/>
        <v/>
      </c>
      <c r="IA230" s="11" t="str">
        <f t="shared" si="593"/>
        <v/>
      </c>
      <c r="IB230" s="11" t="str">
        <f t="shared" si="593"/>
        <v/>
      </c>
      <c r="IC230" s="11" t="str">
        <f t="shared" si="586"/>
        <v/>
      </c>
      <c r="ID230" s="11" t="str">
        <f t="shared" si="586"/>
        <v/>
      </c>
      <c r="IE230" s="11" t="str">
        <f t="shared" si="586"/>
        <v/>
      </c>
      <c r="IF230" s="11" t="str">
        <f t="shared" si="586"/>
        <v/>
      </c>
      <c r="IG230" s="11" t="str">
        <f t="shared" si="584"/>
        <v/>
      </c>
      <c r="IH230" s="11" t="str">
        <f t="shared" si="584"/>
        <v/>
      </c>
      <c r="II230" s="11" t="str">
        <f t="shared" si="584"/>
        <v/>
      </c>
      <c r="IJ230" s="11" t="str">
        <f t="shared" si="584"/>
        <v/>
      </c>
      <c r="IK230" s="11" t="str">
        <f t="shared" si="584"/>
        <v/>
      </c>
      <c r="IL230" s="11" t="str">
        <f t="shared" si="584"/>
        <v/>
      </c>
      <c r="IM230" s="11" t="str">
        <f t="shared" si="584"/>
        <v/>
      </c>
      <c r="IN230" s="11" t="str">
        <f t="shared" si="584"/>
        <v/>
      </c>
      <c r="IO230" s="11" t="str">
        <f t="shared" si="584"/>
        <v/>
      </c>
      <c r="IP230" s="11" t="str">
        <f t="shared" si="584"/>
        <v/>
      </c>
      <c r="IQ230" s="11" t="str">
        <f t="shared" si="584"/>
        <v/>
      </c>
      <c r="IR230" s="11" t="str">
        <f t="shared" si="584"/>
        <v/>
      </c>
      <c r="IS230" s="11" t="str">
        <f t="shared" si="584"/>
        <v/>
      </c>
      <c r="IT230" s="11" t="str">
        <f t="shared" si="584"/>
        <v/>
      </c>
      <c r="IU230" s="11" t="str">
        <f t="shared" si="582"/>
        <v/>
      </c>
      <c r="IV230" s="11" t="str">
        <f t="shared" si="582"/>
        <v/>
      </c>
      <c r="IW230" s="11" t="str">
        <f t="shared" si="582"/>
        <v/>
      </c>
      <c r="IX230" s="11" t="str">
        <f t="shared" si="582"/>
        <v/>
      </c>
      <c r="IY230" s="11" t="str">
        <f t="shared" si="582"/>
        <v/>
      </c>
      <c r="IZ230" s="11" t="str">
        <f t="shared" si="582"/>
        <v/>
      </c>
      <c r="JA230" s="11" t="str">
        <f t="shared" si="582"/>
        <v/>
      </c>
      <c r="JB230" s="11" t="str">
        <f t="shared" si="582"/>
        <v/>
      </c>
      <c r="JC230" s="11" t="str">
        <f t="shared" si="582"/>
        <v/>
      </c>
      <c r="JD230" s="11" t="str">
        <f t="shared" si="582"/>
        <v/>
      </c>
      <c r="JE230" s="11" t="str">
        <f t="shared" si="582"/>
        <v/>
      </c>
      <c r="JF230" s="11" t="str">
        <f t="shared" si="582"/>
        <v/>
      </c>
      <c r="JG230" s="11" t="str">
        <f t="shared" si="582"/>
        <v/>
      </c>
      <c r="JH230" s="11" t="str">
        <f t="shared" si="582"/>
        <v/>
      </c>
      <c r="JI230" s="11" t="str">
        <f t="shared" si="582"/>
        <v/>
      </c>
      <c r="JJ230" s="11" t="str">
        <f t="shared" si="570"/>
        <v/>
      </c>
      <c r="JK230" s="11" t="str">
        <f t="shared" si="570"/>
        <v/>
      </c>
      <c r="JL230" s="11" t="str">
        <f t="shared" si="570"/>
        <v/>
      </c>
      <c r="JM230" s="11"/>
      <c r="JN230" s="12"/>
    </row>
    <row r="231" spans="1:274" s="13" customFormat="1" ht="36.75" customHeight="1" x14ac:dyDescent="0.2">
      <c r="A231" s="4"/>
      <c r="B231" s="94" t="str">
        <f t="shared" si="566"/>
        <v/>
      </c>
      <c r="C231" s="9"/>
      <c r="D231" s="9"/>
      <c r="E231" s="9"/>
      <c r="F231" s="9"/>
      <c r="G231" s="9"/>
      <c r="H231" s="9"/>
      <c r="I231" s="10"/>
      <c r="J231" s="38"/>
      <c r="K231" s="10"/>
      <c r="L231" s="38"/>
      <c r="M231" s="11" t="str">
        <f t="shared" si="591"/>
        <v/>
      </c>
      <c r="N231" s="11" t="str">
        <f t="shared" si="591"/>
        <v/>
      </c>
      <c r="O231" s="11" t="str">
        <f t="shared" si="591"/>
        <v/>
      </c>
      <c r="P231" s="11" t="str">
        <f t="shared" si="591"/>
        <v/>
      </c>
      <c r="Q231" s="11" t="str">
        <f t="shared" si="591"/>
        <v/>
      </c>
      <c r="R231" s="11" t="str">
        <f t="shared" si="591"/>
        <v/>
      </c>
      <c r="S231" s="11" t="str">
        <f t="shared" si="591"/>
        <v/>
      </c>
      <c r="T231" s="11" t="str">
        <f t="shared" si="591"/>
        <v/>
      </c>
      <c r="U231" s="11" t="str">
        <f t="shared" si="591"/>
        <v/>
      </c>
      <c r="V231" s="11" t="str">
        <f t="shared" si="591"/>
        <v/>
      </c>
      <c r="W231" s="11" t="str">
        <f t="shared" si="591"/>
        <v/>
      </c>
      <c r="X231" s="11" t="str">
        <f t="shared" si="591"/>
        <v/>
      </c>
      <c r="Y231" s="11" t="str">
        <f t="shared" si="591"/>
        <v/>
      </c>
      <c r="Z231" s="11" t="str">
        <f t="shared" si="591"/>
        <v/>
      </c>
      <c r="AA231" s="11" t="str">
        <f t="shared" si="591"/>
        <v/>
      </c>
      <c r="AB231" s="11" t="str">
        <f t="shared" si="591"/>
        <v/>
      </c>
      <c r="AC231" s="11" t="str">
        <f t="shared" si="589"/>
        <v/>
      </c>
      <c r="AD231" s="11" t="str">
        <f t="shared" si="589"/>
        <v/>
      </c>
      <c r="AE231" s="11" t="str">
        <f t="shared" si="589"/>
        <v/>
      </c>
      <c r="AF231" s="11" t="str">
        <f t="shared" si="589"/>
        <v/>
      </c>
      <c r="AG231" s="11" t="str">
        <f t="shared" si="589"/>
        <v/>
      </c>
      <c r="AH231" s="11" t="str">
        <f t="shared" si="589"/>
        <v/>
      </c>
      <c r="AI231" s="11" t="str">
        <f t="shared" si="589"/>
        <v/>
      </c>
      <c r="AJ231" s="11" t="str">
        <f t="shared" si="589"/>
        <v/>
      </c>
      <c r="AK231" s="11" t="str">
        <f t="shared" si="589"/>
        <v/>
      </c>
      <c r="AL231" s="11" t="str">
        <f t="shared" si="589"/>
        <v/>
      </c>
      <c r="AM231" s="11" t="str">
        <f t="shared" si="589"/>
        <v/>
      </c>
      <c r="AN231" s="11" t="str">
        <f t="shared" si="589"/>
        <v/>
      </c>
      <c r="AO231" s="11" t="str">
        <f t="shared" si="589"/>
        <v/>
      </c>
      <c r="AP231" s="11" t="str">
        <f t="shared" si="589"/>
        <v/>
      </c>
      <c r="AQ231" s="11" t="str">
        <f t="shared" si="589"/>
        <v/>
      </c>
      <c r="AR231" s="11" t="str">
        <f t="shared" si="596"/>
        <v/>
      </c>
      <c r="AS231" s="11" t="str">
        <f t="shared" si="596"/>
        <v/>
      </c>
      <c r="AT231" s="11" t="str">
        <f t="shared" si="596"/>
        <v/>
      </c>
      <c r="AU231" s="11" t="str">
        <f t="shared" si="596"/>
        <v/>
      </c>
      <c r="AV231" s="11" t="str">
        <f t="shared" si="596"/>
        <v/>
      </c>
      <c r="AW231" s="11" t="str">
        <f t="shared" si="596"/>
        <v/>
      </c>
      <c r="AX231" s="11" t="str">
        <f t="shared" si="596"/>
        <v/>
      </c>
      <c r="AY231" s="11" t="str">
        <f t="shared" si="596"/>
        <v/>
      </c>
      <c r="AZ231" s="11" t="str">
        <f t="shared" si="596"/>
        <v/>
      </c>
      <c r="BA231" s="11" t="str">
        <f t="shared" si="596"/>
        <v/>
      </c>
      <c r="BB231" s="11" t="str">
        <f t="shared" si="596"/>
        <v/>
      </c>
      <c r="BC231" s="11" t="str">
        <f t="shared" si="596"/>
        <v/>
      </c>
      <c r="BD231" s="11" t="str">
        <f t="shared" si="596"/>
        <v/>
      </c>
      <c r="BE231" s="11" t="str">
        <f t="shared" si="596"/>
        <v/>
      </c>
      <c r="BF231" s="11" t="str">
        <f t="shared" si="596"/>
        <v/>
      </c>
      <c r="BG231" s="11" t="str">
        <f t="shared" si="596"/>
        <v/>
      </c>
      <c r="BH231" s="11" t="str">
        <f t="shared" si="595"/>
        <v/>
      </c>
      <c r="BI231" s="11" t="str">
        <f t="shared" si="595"/>
        <v/>
      </c>
      <c r="BJ231" s="11" t="str">
        <f t="shared" si="595"/>
        <v/>
      </c>
      <c r="BK231" s="11" t="str">
        <f t="shared" si="595"/>
        <v/>
      </c>
      <c r="BL231" s="11" t="str">
        <f t="shared" si="595"/>
        <v/>
      </c>
      <c r="BM231" s="11" t="str">
        <f t="shared" si="595"/>
        <v/>
      </c>
      <c r="BN231" s="11" t="str">
        <f t="shared" si="595"/>
        <v/>
      </c>
      <c r="BO231" s="11" t="str">
        <f t="shared" si="595"/>
        <v/>
      </c>
      <c r="BP231" s="11" t="str">
        <f t="shared" si="595"/>
        <v/>
      </c>
      <c r="BQ231" s="11" t="str">
        <f t="shared" si="595"/>
        <v/>
      </c>
      <c r="BR231" s="11" t="str">
        <f t="shared" si="595"/>
        <v/>
      </c>
      <c r="BS231" s="11" t="str">
        <f t="shared" si="595"/>
        <v/>
      </c>
      <c r="BT231" s="11" t="str">
        <f t="shared" si="595"/>
        <v/>
      </c>
      <c r="BU231" s="11" t="str">
        <f t="shared" si="595"/>
        <v/>
      </c>
      <c r="BV231" s="11" t="str">
        <f t="shared" si="595"/>
        <v/>
      </c>
      <c r="BW231" s="11" t="str">
        <f t="shared" ref="BW231:CL246" si="598">IF(ISERR(VALUE(TEXT(BW$6&amp;"/"&amp;BW$5&amp;"/"&amp;BW$4,"jj/mm/aaaa")))&lt;&gt;TRUE,IF(AND($A231&lt;&gt;"",VALUE(TEXT(BW$6&amp;"/"&amp;BW$5&amp;"/"&amp;BW$4,"jj/mm/aaaa"))&gt;=$I231,VALUE(TEXT(BW$6&amp;"/"&amp;BW$5&amp;"/"&amp;BW$4,"jj/mm/aaaa"))&lt;=$K231,VALUE(BW$9)&gt;=$J231,VALUE(BW$9)&lt;$L231),"a",""),"")</f>
        <v/>
      </c>
      <c r="BX231" s="11" t="str">
        <f t="shared" si="598"/>
        <v/>
      </c>
      <c r="BY231" s="11" t="str">
        <f t="shared" si="598"/>
        <v/>
      </c>
      <c r="BZ231" s="11" t="str">
        <f t="shared" si="598"/>
        <v/>
      </c>
      <c r="CA231" s="11" t="str">
        <f t="shared" si="598"/>
        <v/>
      </c>
      <c r="CB231" s="11" t="str">
        <f t="shared" si="598"/>
        <v/>
      </c>
      <c r="CC231" s="11" t="str">
        <f t="shared" si="598"/>
        <v/>
      </c>
      <c r="CD231" s="11" t="str">
        <f t="shared" si="598"/>
        <v/>
      </c>
      <c r="CE231" s="11" t="str">
        <f t="shared" si="598"/>
        <v/>
      </c>
      <c r="CF231" s="11" t="str">
        <f t="shared" si="598"/>
        <v/>
      </c>
      <c r="CG231" s="11" t="str">
        <f t="shared" si="598"/>
        <v/>
      </c>
      <c r="CH231" s="11" t="str">
        <f t="shared" si="598"/>
        <v/>
      </c>
      <c r="CI231" s="11" t="str">
        <f t="shared" si="598"/>
        <v/>
      </c>
      <c r="CJ231" s="11" t="str">
        <f t="shared" si="598"/>
        <v/>
      </c>
      <c r="CK231" s="11" t="str">
        <f t="shared" si="598"/>
        <v/>
      </c>
      <c r="CL231" s="11" t="str">
        <f t="shared" si="598"/>
        <v/>
      </c>
      <c r="CM231" s="11" t="str">
        <f t="shared" si="597"/>
        <v/>
      </c>
      <c r="CN231" s="11" t="str">
        <f t="shared" si="597"/>
        <v/>
      </c>
      <c r="CO231" s="11" t="str">
        <f t="shared" si="597"/>
        <v/>
      </c>
      <c r="CP231" s="11" t="str">
        <f t="shared" si="597"/>
        <v/>
      </c>
      <c r="CQ231" s="11" t="str">
        <f t="shared" si="597"/>
        <v/>
      </c>
      <c r="CR231" s="11" t="str">
        <f t="shared" si="597"/>
        <v/>
      </c>
      <c r="CS231" s="11" t="str">
        <f t="shared" si="597"/>
        <v/>
      </c>
      <c r="CT231" s="11" t="str">
        <f t="shared" si="597"/>
        <v/>
      </c>
      <c r="CU231" s="11" t="str">
        <f t="shared" si="597"/>
        <v/>
      </c>
      <c r="CV231" s="11" t="str">
        <f t="shared" si="597"/>
        <v/>
      </c>
      <c r="CW231" s="11" t="str">
        <f t="shared" si="597"/>
        <v/>
      </c>
      <c r="CX231" s="11" t="str">
        <f t="shared" si="597"/>
        <v/>
      </c>
      <c r="CY231" s="11" t="str">
        <f t="shared" si="597"/>
        <v/>
      </c>
      <c r="CZ231" s="11" t="str">
        <f t="shared" si="597"/>
        <v/>
      </c>
      <c r="DA231" s="11" t="str">
        <f t="shared" si="597"/>
        <v/>
      </c>
      <c r="DB231" s="11" t="str">
        <f t="shared" si="585"/>
        <v/>
      </c>
      <c r="DC231" s="11" t="str">
        <f t="shared" si="585"/>
        <v/>
      </c>
      <c r="DD231" s="11" t="str">
        <f t="shared" si="585"/>
        <v/>
      </c>
      <c r="DE231" s="11" t="str">
        <f t="shared" si="585"/>
        <v/>
      </c>
      <c r="DF231" s="11" t="str">
        <f t="shared" si="585"/>
        <v/>
      </c>
      <c r="DG231" s="11" t="str">
        <f t="shared" si="585"/>
        <v/>
      </c>
      <c r="DH231" s="11" t="str">
        <f t="shared" si="585"/>
        <v/>
      </c>
      <c r="DI231" s="11" t="str">
        <f t="shared" si="585"/>
        <v/>
      </c>
      <c r="DJ231" s="11" t="str">
        <f t="shared" si="585"/>
        <v/>
      </c>
      <c r="DK231" s="11" t="str">
        <f t="shared" si="585"/>
        <v/>
      </c>
      <c r="DL231" s="11" t="str">
        <f t="shared" si="585"/>
        <v/>
      </c>
      <c r="DM231" s="11" t="str">
        <f t="shared" si="585"/>
        <v/>
      </c>
      <c r="DN231" s="11" t="str">
        <f t="shared" si="585"/>
        <v/>
      </c>
      <c r="DO231" s="11" t="str">
        <f t="shared" si="585"/>
        <v/>
      </c>
      <c r="DP231" s="11" t="str">
        <f t="shared" si="585"/>
        <v/>
      </c>
      <c r="DQ231" s="11" t="str">
        <f t="shared" si="585"/>
        <v/>
      </c>
      <c r="DR231" s="11" t="str">
        <f t="shared" si="583"/>
        <v/>
      </c>
      <c r="DS231" s="11" t="str">
        <f t="shared" si="583"/>
        <v/>
      </c>
      <c r="DT231" s="11" t="str">
        <f t="shared" si="583"/>
        <v/>
      </c>
      <c r="DU231" s="11" t="str">
        <f t="shared" si="583"/>
        <v/>
      </c>
      <c r="DV231" s="11" t="str">
        <f t="shared" si="583"/>
        <v/>
      </c>
      <c r="DW231" s="11" t="str">
        <f t="shared" si="583"/>
        <v/>
      </c>
      <c r="DX231" s="11" t="str">
        <f t="shared" si="583"/>
        <v/>
      </c>
      <c r="DY231" s="11" t="str">
        <f t="shared" si="583"/>
        <v/>
      </c>
      <c r="DZ231" s="11" t="str">
        <f t="shared" si="583"/>
        <v/>
      </c>
      <c r="EA231" s="11" t="str">
        <f t="shared" si="583"/>
        <v/>
      </c>
      <c r="EB231" s="11" t="str">
        <f t="shared" si="583"/>
        <v/>
      </c>
      <c r="EC231" s="11" t="str">
        <f t="shared" si="583"/>
        <v/>
      </c>
      <c r="ED231" s="11" t="str">
        <f t="shared" si="583"/>
        <v/>
      </c>
      <c r="EE231" s="11" t="str">
        <f t="shared" si="583"/>
        <v/>
      </c>
      <c r="EF231" s="11" t="str">
        <f t="shared" si="583"/>
        <v/>
      </c>
      <c r="EG231" s="11" t="str">
        <f t="shared" si="592"/>
        <v/>
      </c>
      <c r="EH231" s="11" t="str">
        <f t="shared" si="592"/>
        <v/>
      </c>
      <c r="EI231" s="11" t="str">
        <f t="shared" si="592"/>
        <v/>
      </c>
      <c r="EJ231" s="11" t="str">
        <f t="shared" si="592"/>
        <v/>
      </c>
      <c r="EK231" s="11" t="str">
        <f t="shared" si="592"/>
        <v/>
      </c>
      <c r="EL231" s="11" t="str">
        <f t="shared" si="592"/>
        <v/>
      </c>
      <c r="EM231" s="11" t="str">
        <f t="shared" si="592"/>
        <v/>
      </c>
      <c r="EN231" s="11" t="str">
        <f t="shared" si="592"/>
        <v/>
      </c>
      <c r="EO231" s="11" t="str">
        <f t="shared" si="592"/>
        <v/>
      </c>
      <c r="EP231" s="11" t="str">
        <f t="shared" si="592"/>
        <v/>
      </c>
      <c r="EQ231" s="11" t="str">
        <f t="shared" si="592"/>
        <v/>
      </c>
      <c r="ER231" s="11" t="str">
        <f t="shared" si="592"/>
        <v/>
      </c>
      <c r="ES231" s="11" t="str">
        <f t="shared" si="592"/>
        <v/>
      </c>
      <c r="ET231" s="11" t="str">
        <f t="shared" si="592"/>
        <v/>
      </c>
      <c r="EU231" s="11" t="str">
        <f t="shared" si="592"/>
        <v/>
      </c>
      <c r="EV231" s="11" t="str">
        <f t="shared" si="592"/>
        <v/>
      </c>
      <c r="EW231" s="11" t="str">
        <f t="shared" si="590"/>
        <v/>
      </c>
      <c r="EX231" s="11" t="str">
        <f t="shared" si="590"/>
        <v/>
      </c>
      <c r="EY231" s="11" t="str">
        <f t="shared" si="590"/>
        <v/>
      </c>
      <c r="EZ231" s="11" t="str">
        <f t="shared" si="590"/>
        <v/>
      </c>
      <c r="FA231" s="11" t="str">
        <f t="shared" si="590"/>
        <v/>
      </c>
      <c r="FB231" s="11" t="str">
        <f t="shared" si="590"/>
        <v/>
      </c>
      <c r="FC231" s="11" t="str">
        <f t="shared" si="590"/>
        <v/>
      </c>
      <c r="FD231" s="11" t="str">
        <f t="shared" si="590"/>
        <v/>
      </c>
      <c r="FE231" s="11" t="str">
        <f t="shared" si="590"/>
        <v/>
      </c>
      <c r="FF231" s="11" t="str">
        <f t="shared" si="590"/>
        <v/>
      </c>
      <c r="FG231" s="11" t="str">
        <f t="shared" si="590"/>
        <v/>
      </c>
      <c r="FH231" s="11" t="str">
        <f t="shared" si="590"/>
        <v/>
      </c>
      <c r="FI231" s="11" t="str">
        <f t="shared" si="590"/>
        <v/>
      </c>
      <c r="FJ231" s="11" t="str">
        <f t="shared" si="590"/>
        <v/>
      </c>
      <c r="FK231" s="11" t="str">
        <f t="shared" si="590"/>
        <v/>
      </c>
      <c r="FL231" s="11" t="str">
        <f t="shared" si="588"/>
        <v/>
      </c>
      <c r="FM231" s="11" t="str">
        <f t="shared" si="588"/>
        <v/>
      </c>
      <c r="FN231" s="11" t="str">
        <f t="shared" si="588"/>
        <v/>
      </c>
      <c r="FO231" s="11" t="str">
        <f t="shared" si="588"/>
        <v/>
      </c>
      <c r="FP231" s="11" t="str">
        <f t="shared" si="588"/>
        <v/>
      </c>
      <c r="FQ231" s="11" t="str">
        <f t="shared" si="588"/>
        <v/>
      </c>
      <c r="FR231" s="11" t="str">
        <f t="shared" si="588"/>
        <v/>
      </c>
      <c r="FS231" s="11" t="str">
        <f t="shared" si="588"/>
        <v/>
      </c>
      <c r="FT231" s="11" t="str">
        <f t="shared" si="588"/>
        <v/>
      </c>
      <c r="FU231" s="11" t="str">
        <f t="shared" si="588"/>
        <v/>
      </c>
      <c r="FV231" s="11" t="str">
        <f t="shared" si="588"/>
        <v/>
      </c>
      <c r="FW231" s="11" t="str">
        <f t="shared" si="588"/>
        <v/>
      </c>
      <c r="FX231" s="11" t="str">
        <f t="shared" si="588"/>
        <v/>
      </c>
      <c r="FY231" s="11" t="str">
        <f t="shared" si="588"/>
        <v/>
      </c>
      <c r="FZ231" s="11" t="str">
        <f t="shared" si="588"/>
        <v/>
      </c>
      <c r="GA231" s="11" t="str">
        <f t="shared" si="588"/>
        <v/>
      </c>
      <c r="GB231" s="11" t="str">
        <f t="shared" si="587"/>
        <v/>
      </c>
      <c r="GC231" s="11" t="str">
        <f t="shared" si="587"/>
        <v/>
      </c>
      <c r="GD231" s="11" t="str">
        <f t="shared" si="587"/>
        <v/>
      </c>
      <c r="GE231" s="11" t="str">
        <f t="shared" si="587"/>
        <v/>
      </c>
      <c r="GF231" s="11" t="str">
        <f t="shared" si="587"/>
        <v/>
      </c>
      <c r="GG231" s="11" t="str">
        <f t="shared" si="587"/>
        <v/>
      </c>
      <c r="GH231" s="11" t="str">
        <f t="shared" si="587"/>
        <v/>
      </c>
      <c r="GI231" s="11" t="str">
        <f t="shared" si="587"/>
        <v/>
      </c>
      <c r="GJ231" s="11" t="str">
        <f t="shared" si="587"/>
        <v/>
      </c>
      <c r="GK231" s="11" t="str">
        <f t="shared" si="587"/>
        <v/>
      </c>
      <c r="GL231" s="11" t="str">
        <f t="shared" si="587"/>
        <v/>
      </c>
      <c r="GM231" s="11" t="str">
        <f t="shared" si="587"/>
        <v/>
      </c>
      <c r="GN231" s="11" t="str">
        <f t="shared" si="587"/>
        <v/>
      </c>
      <c r="GO231" s="11" t="str">
        <f t="shared" si="587"/>
        <v/>
      </c>
      <c r="GP231" s="11" t="str">
        <f t="shared" si="587"/>
        <v/>
      </c>
      <c r="GQ231" s="11" t="str">
        <f t="shared" si="578"/>
        <v/>
      </c>
      <c r="GR231" s="11" t="str">
        <f t="shared" si="578"/>
        <v/>
      </c>
      <c r="GS231" s="11" t="str">
        <f t="shared" si="578"/>
        <v/>
      </c>
      <c r="GT231" s="11" t="str">
        <f t="shared" si="578"/>
        <v/>
      </c>
      <c r="GU231" s="11" t="str">
        <f t="shared" si="578"/>
        <v/>
      </c>
      <c r="GV231" s="11" t="str">
        <f t="shared" si="578"/>
        <v/>
      </c>
      <c r="GW231" s="11" t="str">
        <f t="shared" si="578"/>
        <v/>
      </c>
      <c r="GX231" s="11" t="str">
        <f t="shared" si="578"/>
        <v/>
      </c>
      <c r="GY231" s="11" t="str">
        <f t="shared" si="578"/>
        <v/>
      </c>
      <c r="GZ231" s="11" t="str">
        <f t="shared" si="578"/>
        <v/>
      </c>
      <c r="HA231" s="11" t="str">
        <f t="shared" si="578"/>
        <v/>
      </c>
      <c r="HB231" s="11" t="str">
        <f t="shared" si="578"/>
        <v/>
      </c>
      <c r="HC231" s="11" t="str">
        <f t="shared" si="578"/>
        <v/>
      </c>
      <c r="HD231" s="11" t="str">
        <f t="shared" si="578"/>
        <v/>
      </c>
      <c r="HE231" s="11" t="str">
        <f t="shared" si="578"/>
        <v/>
      </c>
      <c r="HF231" s="11" t="str">
        <f t="shared" si="578"/>
        <v/>
      </c>
      <c r="HG231" s="11" t="str">
        <f t="shared" si="594"/>
        <v/>
      </c>
      <c r="HH231" s="11" t="str">
        <f t="shared" si="594"/>
        <v/>
      </c>
      <c r="HI231" s="11" t="str">
        <f t="shared" si="594"/>
        <v/>
      </c>
      <c r="HJ231" s="11" t="str">
        <f t="shared" si="594"/>
        <v/>
      </c>
      <c r="HK231" s="11" t="str">
        <f t="shared" si="594"/>
        <v/>
      </c>
      <c r="HL231" s="11" t="str">
        <f t="shared" si="594"/>
        <v/>
      </c>
      <c r="HM231" s="11" t="str">
        <f t="shared" si="594"/>
        <v/>
      </c>
      <c r="HN231" s="11" t="str">
        <f t="shared" si="594"/>
        <v/>
      </c>
      <c r="HO231" s="11" t="str">
        <f t="shared" si="594"/>
        <v/>
      </c>
      <c r="HP231" s="11" t="str">
        <f t="shared" si="594"/>
        <v/>
      </c>
      <c r="HQ231" s="11" t="str">
        <f t="shared" si="594"/>
        <v/>
      </c>
      <c r="HR231" s="11" t="str">
        <f t="shared" si="594"/>
        <v/>
      </c>
      <c r="HS231" s="11" t="str">
        <f t="shared" si="594"/>
        <v/>
      </c>
      <c r="HT231" s="11" t="str">
        <f t="shared" si="594"/>
        <v/>
      </c>
      <c r="HU231" s="11" t="str">
        <f t="shared" si="594"/>
        <v/>
      </c>
      <c r="HV231" s="11" t="str">
        <f t="shared" si="594"/>
        <v/>
      </c>
      <c r="HW231" s="11" t="str">
        <f t="shared" si="593"/>
        <v/>
      </c>
      <c r="HX231" s="11" t="str">
        <f t="shared" si="593"/>
        <v/>
      </c>
      <c r="HY231" s="11" t="str">
        <f t="shared" si="593"/>
        <v/>
      </c>
      <c r="HZ231" s="11" t="str">
        <f t="shared" si="593"/>
        <v/>
      </c>
      <c r="IA231" s="11" t="str">
        <f t="shared" si="593"/>
        <v/>
      </c>
      <c r="IB231" s="11" t="str">
        <f t="shared" si="593"/>
        <v/>
      </c>
      <c r="IC231" s="11" t="str">
        <f t="shared" si="586"/>
        <v/>
      </c>
      <c r="ID231" s="11" t="str">
        <f t="shared" si="586"/>
        <v/>
      </c>
      <c r="IE231" s="11" t="str">
        <f t="shared" si="586"/>
        <v/>
      </c>
      <c r="IF231" s="11" t="str">
        <f t="shared" si="586"/>
        <v/>
      </c>
      <c r="IG231" s="11" t="str">
        <f t="shared" si="584"/>
        <v/>
      </c>
      <c r="IH231" s="11" t="str">
        <f t="shared" si="584"/>
        <v/>
      </c>
      <c r="II231" s="11" t="str">
        <f t="shared" si="584"/>
        <v/>
      </c>
      <c r="IJ231" s="11" t="str">
        <f t="shared" si="584"/>
        <v/>
      </c>
      <c r="IK231" s="11" t="str">
        <f t="shared" si="584"/>
        <v/>
      </c>
      <c r="IL231" s="11" t="str">
        <f t="shared" si="584"/>
        <v/>
      </c>
      <c r="IM231" s="11" t="str">
        <f t="shared" si="584"/>
        <v/>
      </c>
      <c r="IN231" s="11" t="str">
        <f t="shared" si="584"/>
        <v/>
      </c>
      <c r="IO231" s="11" t="str">
        <f t="shared" si="584"/>
        <v/>
      </c>
      <c r="IP231" s="11" t="str">
        <f t="shared" si="584"/>
        <v/>
      </c>
      <c r="IQ231" s="11" t="str">
        <f t="shared" si="584"/>
        <v/>
      </c>
      <c r="IR231" s="11" t="str">
        <f t="shared" si="584"/>
        <v/>
      </c>
      <c r="IS231" s="11" t="str">
        <f t="shared" si="584"/>
        <v/>
      </c>
      <c r="IT231" s="11" t="str">
        <f t="shared" si="584"/>
        <v/>
      </c>
      <c r="IU231" s="11" t="str">
        <f t="shared" si="582"/>
        <v/>
      </c>
      <c r="IV231" s="11" t="str">
        <f t="shared" si="582"/>
        <v/>
      </c>
      <c r="IW231" s="11" t="str">
        <f t="shared" si="582"/>
        <v/>
      </c>
      <c r="IX231" s="11" t="str">
        <f t="shared" si="582"/>
        <v/>
      </c>
      <c r="IY231" s="11" t="str">
        <f t="shared" si="582"/>
        <v/>
      </c>
      <c r="IZ231" s="11" t="str">
        <f t="shared" si="582"/>
        <v/>
      </c>
      <c r="JA231" s="11" t="str">
        <f t="shared" si="582"/>
        <v/>
      </c>
      <c r="JB231" s="11" t="str">
        <f t="shared" si="582"/>
        <v/>
      </c>
      <c r="JC231" s="11" t="str">
        <f t="shared" si="582"/>
        <v/>
      </c>
      <c r="JD231" s="11" t="str">
        <f t="shared" si="582"/>
        <v/>
      </c>
      <c r="JE231" s="11" t="str">
        <f t="shared" si="582"/>
        <v/>
      </c>
      <c r="JF231" s="11" t="str">
        <f t="shared" si="582"/>
        <v/>
      </c>
      <c r="JG231" s="11" t="str">
        <f t="shared" si="582"/>
        <v/>
      </c>
      <c r="JH231" s="11" t="str">
        <f t="shared" si="582"/>
        <v/>
      </c>
      <c r="JI231" s="11" t="str">
        <f t="shared" si="582"/>
        <v/>
      </c>
      <c r="JJ231" s="11" t="str">
        <f t="shared" si="570"/>
        <v/>
      </c>
      <c r="JK231" s="11" t="str">
        <f t="shared" si="570"/>
        <v/>
      </c>
      <c r="JL231" s="11" t="str">
        <f t="shared" si="570"/>
        <v/>
      </c>
      <c r="JM231" s="11"/>
      <c r="JN231" s="12"/>
    </row>
    <row r="232" spans="1:274" s="13" customFormat="1" ht="36.75" customHeight="1" x14ac:dyDescent="0.2">
      <c r="A232" s="4"/>
      <c r="B232" s="94" t="str">
        <f t="shared" si="566"/>
        <v/>
      </c>
      <c r="C232" s="9"/>
      <c r="D232" s="9"/>
      <c r="E232" s="9"/>
      <c r="F232" s="9"/>
      <c r="G232" s="9"/>
      <c r="H232" s="9"/>
      <c r="I232" s="10"/>
      <c r="J232" s="38"/>
      <c r="K232" s="10"/>
      <c r="L232" s="38"/>
      <c r="M232" s="11" t="str">
        <f t="shared" si="591"/>
        <v/>
      </c>
      <c r="N232" s="11" t="str">
        <f t="shared" si="591"/>
        <v/>
      </c>
      <c r="O232" s="11" t="str">
        <f t="shared" si="591"/>
        <v/>
      </c>
      <c r="P232" s="11" t="str">
        <f t="shared" si="591"/>
        <v/>
      </c>
      <c r="Q232" s="11" t="str">
        <f t="shared" si="591"/>
        <v/>
      </c>
      <c r="R232" s="11" t="str">
        <f t="shared" si="591"/>
        <v/>
      </c>
      <c r="S232" s="11" t="str">
        <f t="shared" si="591"/>
        <v/>
      </c>
      <c r="T232" s="11" t="str">
        <f t="shared" si="591"/>
        <v/>
      </c>
      <c r="U232" s="11" t="str">
        <f t="shared" si="591"/>
        <v/>
      </c>
      <c r="V232" s="11" t="str">
        <f t="shared" si="591"/>
        <v/>
      </c>
      <c r="W232" s="11" t="str">
        <f t="shared" si="591"/>
        <v/>
      </c>
      <c r="X232" s="11" t="str">
        <f t="shared" si="591"/>
        <v/>
      </c>
      <c r="Y232" s="11" t="str">
        <f t="shared" si="591"/>
        <v/>
      </c>
      <c r="Z232" s="11" t="str">
        <f t="shared" si="591"/>
        <v/>
      </c>
      <c r="AA232" s="11" t="str">
        <f t="shared" si="591"/>
        <v/>
      </c>
      <c r="AB232" s="11" t="str">
        <f t="shared" si="591"/>
        <v/>
      </c>
      <c r="AC232" s="11" t="str">
        <f t="shared" si="589"/>
        <v/>
      </c>
      <c r="AD232" s="11" t="str">
        <f t="shared" si="589"/>
        <v/>
      </c>
      <c r="AE232" s="11" t="str">
        <f t="shared" si="589"/>
        <v/>
      </c>
      <c r="AF232" s="11" t="str">
        <f t="shared" si="589"/>
        <v/>
      </c>
      <c r="AG232" s="11" t="str">
        <f t="shared" si="589"/>
        <v/>
      </c>
      <c r="AH232" s="11" t="str">
        <f t="shared" si="589"/>
        <v/>
      </c>
      <c r="AI232" s="11" t="str">
        <f t="shared" si="589"/>
        <v/>
      </c>
      <c r="AJ232" s="11" t="str">
        <f t="shared" si="589"/>
        <v/>
      </c>
      <c r="AK232" s="11" t="str">
        <f t="shared" si="589"/>
        <v/>
      </c>
      <c r="AL232" s="11" t="str">
        <f t="shared" si="589"/>
        <v/>
      </c>
      <c r="AM232" s="11" t="str">
        <f t="shared" si="589"/>
        <v/>
      </c>
      <c r="AN232" s="11" t="str">
        <f t="shared" si="589"/>
        <v/>
      </c>
      <c r="AO232" s="11" t="str">
        <f t="shared" si="589"/>
        <v/>
      </c>
      <c r="AP232" s="11" t="str">
        <f t="shared" si="589"/>
        <v/>
      </c>
      <c r="AQ232" s="11" t="str">
        <f t="shared" si="589"/>
        <v/>
      </c>
      <c r="AR232" s="11" t="str">
        <f t="shared" si="596"/>
        <v/>
      </c>
      <c r="AS232" s="11" t="str">
        <f t="shared" si="596"/>
        <v/>
      </c>
      <c r="AT232" s="11" t="str">
        <f t="shared" si="596"/>
        <v/>
      </c>
      <c r="AU232" s="11" t="str">
        <f t="shared" si="596"/>
        <v/>
      </c>
      <c r="AV232" s="11" t="str">
        <f t="shared" si="596"/>
        <v/>
      </c>
      <c r="AW232" s="11" t="str">
        <f t="shared" si="596"/>
        <v/>
      </c>
      <c r="AX232" s="11" t="str">
        <f t="shared" si="596"/>
        <v/>
      </c>
      <c r="AY232" s="11" t="str">
        <f t="shared" si="596"/>
        <v/>
      </c>
      <c r="AZ232" s="11" t="str">
        <f t="shared" si="596"/>
        <v/>
      </c>
      <c r="BA232" s="11" t="str">
        <f t="shared" si="596"/>
        <v/>
      </c>
      <c r="BB232" s="11" t="str">
        <f t="shared" si="596"/>
        <v/>
      </c>
      <c r="BC232" s="11" t="str">
        <f t="shared" si="596"/>
        <v/>
      </c>
      <c r="BD232" s="11" t="str">
        <f t="shared" si="596"/>
        <v/>
      </c>
      <c r="BE232" s="11" t="str">
        <f t="shared" si="596"/>
        <v/>
      </c>
      <c r="BF232" s="11" t="str">
        <f t="shared" si="596"/>
        <v/>
      </c>
      <c r="BG232" s="11" t="str">
        <f t="shared" si="596"/>
        <v/>
      </c>
      <c r="BH232" s="11" t="str">
        <f t="shared" si="595"/>
        <v/>
      </c>
      <c r="BI232" s="11" t="str">
        <f t="shared" si="595"/>
        <v/>
      </c>
      <c r="BJ232" s="11" t="str">
        <f t="shared" si="595"/>
        <v/>
      </c>
      <c r="BK232" s="11" t="str">
        <f t="shared" si="595"/>
        <v/>
      </c>
      <c r="BL232" s="11" t="str">
        <f t="shared" si="595"/>
        <v/>
      </c>
      <c r="BM232" s="11" t="str">
        <f t="shared" si="595"/>
        <v/>
      </c>
      <c r="BN232" s="11" t="str">
        <f t="shared" si="595"/>
        <v/>
      </c>
      <c r="BO232" s="11" t="str">
        <f t="shared" si="595"/>
        <v/>
      </c>
      <c r="BP232" s="11" t="str">
        <f t="shared" si="595"/>
        <v/>
      </c>
      <c r="BQ232" s="11" t="str">
        <f t="shared" si="595"/>
        <v/>
      </c>
      <c r="BR232" s="11" t="str">
        <f t="shared" si="595"/>
        <v/>
      </c>
      <c r="BS232" s="11" t="str">
        <f t="shared" si="595"/>
        <v/>
      </c>
      <c r="BT232" s="11" t="str">
        <f t="shared" si="595"/>
        <v/>
      </c>
      <c r="BU232" s="11" t="str">
        <f t="shared" si="595"/>
        <v/>
      </c>
      <c r="BV232" s="11" t="str">
        <f t="shared" si="595"/>
        <v/>
      </c>
      <c r="BW232" s="11" t="str">
        <f t="shared" si="598"/>
        <v/>
      </c>
      <c r="BX232" s="11" t="str">
        <f t="shared" si="598"/>
        <v/>
      </c>
      <c r="BY232" s="11" t="str">
        <f t="shared" si="598"/>
        <v/>
      </c>
      <c r="BZ232" s="11" t="str">
        <f t="shared" si="598"/>
        <v/>
      </c>
      <c r="CA232" s="11" t="str">
        <f t="shared" si="598"/>
        <v/>
      </c>
      <c r="CB232" s="11" t="str">
        <f t="shared" si="598"/>
        <v/>
      </c>
      <c r="CC232" s="11" t="str">
        <f t="shared" si="598"/>
        <v/>
      </c>
      <c r="CD232" s="11" t="str">
        <f t="shared" si="598"/>
        <v/>
      </c>
      <c r="CE232" s="11" t="str">
        <f t="shared" si="598"/>
        <v/>
      </c>
      <c r="CF232" s="11" t="str">
        <f t="shared" si="598"/>
        <v/>
      </c>
      <c r="CG232" s="11" t="str">
        <f t="shared" si="598"/>
        <v/>
      </c>
      <c r="CH232" s="11" t="str">
        <f t="shared" si="598"/>
        <v/>
      </c>
      <c r="CI232" s="11" t="str">
        <f t="shared" si="598"/>
        <v/>
      </c>
      <c r="CJ232" s="11" t="str">
        <f t="shared" si="598"/>
        <v/>
      </c>
      <c r="CK232" s="11" t="str">
        <f t="shared" si="598"/>
        <v/>
      </c>
      <c r="CL232" s="11" t="str">
        <f t="shared" si="598"/>
        <v/>
      </c>
      <c r="CM232" s="11" t="str">
        <f t="shared" si="597"/>
        <v/>
      </c>
      <c r="CN232" s="11" t="str">
        <f t="shared" si="597"/>
        <v/>
      </c>
      <c r="CO232" s="11" t="str">
        <f t="shared" si="597"/>
        <v/>
      </c>
      <c r="CP232" s="11" t="str">
        <f t="shared" si="597"/>
        <v/>
      </c>
      <c r="CQ232" s="11" t="str">
        <f t="shared" si="597"/>
        <v/>
      </c>
      <c r="CR232" s="11" t="str">
        <f t="shared" si="597"/>
        <v/>
      </c>
      <c r="CS232" s="11" t="str">
        <f t="shared" si="597"/>
        <v/>
      </c>
      <c r="CT232" s="11" t="str">
        <f t="shared" si="597"/>
        <v/>
      </c>
      <c r="CU232" s="11" t="str">
        <f t="shared" si="597"/>
        <v/>
      </c>
      <c r="CV232" s="11" t="str">
        <f t="shared" si="597"/>
        <v/>
      </c>
      <c r="CW232" s="11" t="str">
        <f t="shared" si="597"/>
        <v/>
      </c>
      <c r="CX232" s="11" t="str">
        <f t="shared" si="597"/>
        <v/>
      </c>
      <c r="CY232" s="11" t="str">
        <f t="shared" si="597"/>
        <v/>
      </c>
      <c r="CZ232" s="11" t="str">
        <f t="shared" si="597"/>
        <v/>
      </c>
      <c r="DA232" s="11" t="str">
        <f t="shared" si="597"/>
        <v/>
      </c>
      <c r="DB232" s="11" t="str">
        <f t="shared" si="585"/>
        <v/>
      </c>
      <c r="DC232" s="11" t="str">
        <f t="shared" si="585"/>
        <v/>
      </c>
      <c r="DD232" s="11" t="str">
        <f t="shared" si="585"/>
        <v/>
      </c>
      <c r="DE232" s="11" t="str">
        <f t="shared" si="585"/>
        <v/>
      </c>
      <c r="DF232" s="11" t="str">
        <f t="shared" si="585"/>
        <v/>
      </c>
      <c r="DG232" s="11" t="str">
        <f t="shared" si="585"/>
        <v/>
      </c>
      <c r="DH232" s="11" t="str">
        <f t="shared" si="585"/>
        <v/>
      </c>
      <c r="DI232" s="11" t="str">
        <f t="shared" si="585"/>
        <v/>
      </c>
      <c r="DJ232" s="11" t="str">
        <f t="shared" si="585"/>
        <v/>
      </c>
      <c r="DK232" s="11" t="str">
        <f t="shared" si="585"/>
        <v/>
      </c>
      <c r="DL232" s="11" t="str">
        <f t="shared" si="585"/>
        <v/>
      </c>
      <c r="DM232" s="11" t="str">
        <f t="shared" si="585"/>
        <v/>
      </c>
      <c r="DN232" s="11" t="str">
        <f t="shared" si="585"/>
        <v/>
      </c>
      <c r="DO232" s="11" t="str">
        <f t="shared" si="585"/>
        <v/>
      </c>
      <c r="DP232" s="11" t="str">
        <f t="shared" si="585"/>
        <v/>
      </c>
      <c r="DQ232" s="11" t="str">
        <f t="shared" si="585"/>
        <v/>
      </c>
      <c r="DR232" s="11" t="str">
        <f t="shared" si="583"/>
        <v/>
      </c>
      <c r="DS232" s="11" t="str">
        <f t="shared" si="583"/>
        <v/>
      </c>
      <c r="DT232" s="11" t="str">
        <f t="shared" si="583"/>
        <v/>
      </c>
      <c r="DU232" s="11" t="str">
        <f t="shared" si="583"/>
        <v/>
      </c>
      <c r="DV232" s="11" t="str">
        <f t="shared" si="583"/>
        <v/>
      </c>
      <c r="DW232" s="11" t="str">
        <f t="shared" si="583"/>
        <v/>
      </c>
      <c r="DX232" s="11" t="str">
        <f t="shared" si="583"/>
        <v/>
      </c>
      <c r="DY232" s="11" t="str">
        <f t="shared" si="583"/>
        <v/>
      </c>
      <c r="DZ232" s="11" t="str">
        <f t="shared" si="583"/>
        <v/>
      </c>
      <c r="EA232" s="11" t="str">
        <f t="shared" si="583"/>
        <v/>
      </c>
      <c r="EB232" s="11" t="str">
        <f t="shared" si="583"/>
        <v/>
      </c>
      <c r="EC232" s="11" t="str">
        <f t="shared" si="583"/>
        <v/>
      </c>
      <c r="ED232" s="11" t="str">
        <f t="shared" si="583"/>
        <v/>
      </c>
      <c r="EE232" s="11" t="str">
        <f t="shared" si="583"/>
        <v/>
      </c>
      <c r="EF232" s="11" t="str">
        <f t="shared" si="583"/>
        <v/>
      </c>
      <c r="EG232" s="11" t="str">
        <f t="shared" si="592"/>
        <v/>
      </c>
      <c r="EH232" s="11" t="str">
        <f t="shared" si="592"/>
        <v/>
      </c>
      <c r="EI232" s="11" t="str">
        <f t="shared" si="592"/>
        <v/>
      </c>
      <c r="EJ232" s="11" t="str">
        <f t="shared" si="592"/>
        <v/>
      </c>
      <c r="EK232" s="11" t="str">
        <f t="shared" si="592"/>
        <v/>
      </c>
      <c r="EL232" s="11" t="str">
        <f t="shared" si="592"/>
        <v/>
      </c>
      <c r="EM232" s="11" t="str">
        <f t="shared" si="592"/>
        <v/>
      </c>
      <c r="EN232" s="11" t="str">
        <f t="shared" si="592"/>
        <v/>
      </c>
      <c r="EO232" s="11" t="str">
        <f t="shared" si="592"/>
        <v/>
      </c>
      <c r="EP232" s="11" t="str">
        <f t="shared" si="592"/>
        <v/>
      </c>
      <c r="EQ232" s="11" t="str">
        <f t="shared" si="592"/>
        <v/>
      </c>
      <c r="ER232" s="11" t="str">
        <f t="shared" si="592"/>
        <v/>
      </c>
      <c r="ES232" s="11" t="str">
        <f t="shared" si="592"/>
        <v/>
      </c>
      <c r="ET232" s="11" t="str">
        <f t="shared" si="592"/>
        <v/>
      </c>
      <c r="EU232" s="11" t="str">
        <f t="shared" si="592"/>
        <v/>
      </c>
      <c r="EV232" s="11" t="str">
        <f t="shared" si="592"/>
        <v/>
      </c>
      <c r="EW232" s="11" t="str">
        <f t="shared" si="590"/>
        <v/>
      </c>
      <c r="EX232" s="11" t="str">
        <f t="shared" si="590"/>
        <v/>
      </c>
      <c r="EY232" s="11" t="str">
        <f t="shared" si="590"/>
        <v/>
      </c>
      <c r="EZ232" s="11" t="str">
        <f t="shared" si="590"/>
        <v/>
      </c>
      <c r="FA232" s="11" t="str">
        <f t="shared" si="590"/>
        <v/>
      </c>
      <c r="FB232" s="11" t="str">
        <f t="shared" si="590"/>
        <v/>
      </c>
      <c r="FC232" s="11" t="str">
        <f t="shared" si="590"/>
        <v/>
      </c>
      <c r="FD232" s="11" t="str">
        <f t="shared" si="590"/>
        <v/>
      </c>
      <c r="FE232" s="11" t="str">
        <f t="shared" si="590"/>
        <v/>
      </c>
      <c r="FF232" s="11" t="str">
        <f t="shared" si="590"/>
        <v/>
      </c>
      <c r="FG232" s="11" t="str">
        <f t="shared" si="590"/>
        <v/>
      </c>
      <c r="FH232" s="11" t="str">
        <f t="shared" si="590"/>
        <v/>
      </c>
      <c r="FI232" s="11" t="str">
        <f t="shared" si="590"/>
        <v/>
      </c>
      <c r="FJ232" s="11" t="str">
        <f t="shared" si="590"/>
        <v/>
      </c>
      <c r="FK232" s="11" t="str">
        <f t="shared" si="590"/>
        <v/>
      </c>
      <c r="FL232" s="11" t="str">
        <f t="shared" si="588"/>
        <v/>
      </c>
      <c r="FM232" s="11" t="str">
        <f t="shared" si="588"/>
        <v/>
      </c>
      <c r="FN232" s="11" t="str">
        <f t="shared" si="588"/>
        <v/>
      </c>
      <c r="FO232" s="11" t="str">
        <f t="shared" si="588"/>
        <v/>
      </c>
      <c r="FP232" s="11" t="str">
        <f t="shared" si="588"/>
        <v/>
      </c>
      <c r="FQ232" s="11" t="str">
        <f t="shared" si="588"/>
        <v/>
      </c>
      <c r="FR232" s="11" t="str">
        <f t="shared" si="588"/>
        <v/>
      </c>
      <c r="FS232" s="11" t="str">
        <f t="shared" si="588"/>
        <v/>
      </c>
      <c r="FT232" s="11" t="str">
        <f t="shared" si="588"/>
        <v/>
      </c>
      <c r="FU232" s="11" t="str">
        <f t="shared" si="588"/>
        <v/>
      </c>
      <c r="FV232" s="11" t="str">
        <f t="shared" si="588"/>
        <v/>
      </c>
      <c r="FW232" s="11" t="str">
        <f t="shared" si="588"/>
        <v/>
      </c>
      <c r="FX232" s="11" t="str">
        <f t="shared" si="588"/>
        <v/>
      </c>
      <c r="FY232" s="11" t="str">
        <f t="shared" si="588"/>
        <v/>
      </c>
      <c r="FZ232" s="11" t="str">
        <f t="shared" si="588"/>
        <v/>
      </c>
      <c r="GA232" s="11" t="str">
        <f t="shared" si="588"/>
        <v/>
      </c>
      <c r="GB232" s="11" t="str">
        <f t="shared" si="587"/>
        <v/>
      </c>
      <c r="GC232" s="11" t="str">
        <f t="shared" si="587"/>
        <v/>
      </c>
      <c r="GD232" s="11" t="str">
        <f t="shared" si="587"/>
        <v/>
      </c>
      <c r="GE232" s="11" t="str">
        <f t="shared" si="587"/>
        <v/>
      </c>
      <c r="GF232" s="11" t="str">
        <f t="shared" si="587"/>
        <v/>
      </c>
      <c r="GG232" s="11" t="str">
        <f t="shared" si="587"/>
        <v/>
      </c>
      <c r="GH232" s="11" t="str">
        <f t="shared" si="587"/>
        <v/>
      </c>
      <c r="GI232" s="11" t="str">
        <f t="shared" si="587"/>
        <v/>
      </c>
      <c r="GJ232" s="11" t="str">
        <f t="shared" si="587"/>
        <v/>
      </c>
      <c r="GK232" s="11" t="str">
        <f t="shared" si="587"/>
        <v/>
      </c>
      <c r="GL232" s="11" t="str">
        <f t="shared" si="587"/>
        <v/>
      </c>
      <c r="GM232" s="11" t="str">
        <f t="shared" si="587"/>
        <v/>
      </c>
      <c r="GN232" s="11" t="str">
        <f t="shared" si="587"/>
        <v/>
      </c>
      <c r="GO232" s="11" t="str">
        <f t="shared" si="587"/>
        <v/>
      </c>
      <c r="GP232" s="11" t="str">
        <f t="shared" si="587"/>
        <v/>
      </c>
      <c r="GQ232" s="11" t="str">
        <f t="shared" si="578"/>
        <v/>
      </c>
      <c r="GR232" s="11" t="str">
        <f t="shared" si="578"/>
        <v/>
      </c>
      <c r="GS232" s="11" t="str">
        <f t="shared" si="578"/>
        <v/>
      </c>
      <c r="GT232" s="11" t="str">
        <f t="shared" si="578"/>
        <v/>
      </c>
      <c r="GU232" s="11" t="str">
        <f t="shared" si="578"/>
        <v/>
      </c>
      <c r="GV232" s="11" t="str">
        <f t="shared" si="578"/>
        <v/>
      </c>
      <c r="GW232" s="11" t="str">
        <f t="shared" si="578"/>
        <v/>
      </c>
      <c r="GX232" s="11" t="str">
        <f t="shared" si="578"/>
        <v/>
      </c>
      <c r="GY232" s="11" t="str">
        <f t="shared" si="578"/>
        <v/>
      </c>
      <c r="GZ232" s="11" t="str">
        <f t="shared" si="578"/>
        <v/>
      </c>
      <c r="HA232" s="11" t="str">
        <f t="shared" si="578"/>
        <v/>
      </c>
      <c r="HB232" s="11" t="str">
        <f t="shared" si="578"/>
        <v/>
      </c>
      <c r="HC232" s="11" t="str">
        <f t="shared" si="578"/>
        <v/>
      </c>
      <c r="HD232" s="11" t="str">
        <f t="shared" si="578"/>
        <v/>
      </c>
      <c r="HE232" s="11" t="str">
        <f t="shared" si="578"/>
        <v/>
      </c>
      <c r="HF232" s="11" t="str">
        <f t="shared" si="578"/>
        <v/>
      </c>
      <c r="HG232" s="11" t="str">
        <f t="shared" si="594"/>
        <v/>
      </c>
      <c r="HH232" s="11" t="str">
        <f t="shared" si="594"/>
        <v/>
      </c>
      <c r="HI232" s="11" t="str">
        <f t="shared" si="594"/>
        <v/>
      </c>
      <c r="HJ232" s="11" t="str">
        <f t="shared" si="594"/>
        <v/>
      </c>
      <c r="HK232" s="11" t="str">
        <f t="shared" si="594"/>
        <v/>
      </c>
      <c r="HL232" s="11" t="str">
        <f t="shared" si="594"/>
        <v/>
      </c>
      <c r="HM232" s="11" t="str">
        <f t="shared" si="594"/>
        <v/>
      </c>
      <c r="HN232" s="11" t="str">
        <f t="shared" si="594"/>
        <v/>
      </c>
      <c r="HO232" s="11" t="str">
        <f t="shared" si="594"/>
        <v/>
      </c>
      <c r="HP232" s="11" t="str">
        <f t="shared" si="594"/>
        <v/>
      </c>
      <c r="HQ232" s="11" t="str">
        <f t="shared" si="594"/>
        <v/>
      </c>
      <c r="HR232" s="11" t="str">
        <f t="shared" si="594"/>
        <v/>
      </c>
      <c r="HS232" s="11" t="str">
        <f t="shared" si="594"/>
        <v/>
      </c>
      <c r="HT232" s="11" t="str">
        <f t="shared" si="594"/>
        <v/>
      </c>
      <c r="HU232" s="11" t="str">
        <f t="shared" si="594"/>
        <v/>
      </c>
      <c r="HV232" s="11" t="str">
        <f t="shared" si="594"/>
        <v/>
      </c>
      <c r="HW232" s="11" t="str">
        <f t="shared" si="593"/>
        <v/>
      </c>
      <c r="HX232" s="11" t="str">
        <f t="shared" si="593"/>
        <v/>
      </c>
      <c r="HY232" s="11" t="str">
        <f t="shared" si="593"/>
        <v/>
      </c>
      <c r="HZ232" s="11" t="str">
        <f t="shared" si="593"/>
        <v/>
      </c>
      <c r="IA232" s="11" t="str">
        <f t="shared" si="593"/>
        <v/>
      </c>
      <c r="IB232" s="11" t="str">
        <f t="shared" si="593"/>
        <v/>
      </c>
      <c r="IC232" s="11" t="str">
        <f t="shared" si="586"/>
        <v/>
      </c>
      <c r="ID232" s="11" t="str">
        <f t="shared" si="586"/>
        <v/>
      </c>
      <c r="IE232" s="11" t="str">
        <f t="shared" si="586"/>
        <v/>
      </c>
      <c r="IF232" s="11" t="str">
        <f t="shared" si="586"/>
        <v/>
      </c>
      <c r="IG232" s="11" t="str">
        <f t="shared" si="584"/>
        <v/>
      </c>
      <c r="IH232" s="11" t="str">
        <f t="shared" si="584"/>
        <v/>
      </c>
      <c r="II232" s="11" t="str">
        <f t="shared" si="584"/>
        <v/>
      </c>
      <c r="IJ232" s="11" t="str">
        <f t="shared" si="584"/>
        <v/>
      </c>
      <c r="IK232" s="11" t="str">
        <f t="shared" si="584"/>
        <v/>
      </c>
      <c r="IL232" s="11" t="str">
        <f t="shared" si="584"/>
        <v/>
      </c>
      <c r="IM232" s="11" t="str">
        <f t="shared" si="584"/>
        <v/>
      </c>
      <c r="IN232" s="11" t="str">
        <f t="shared" si="584"/>
        <v/>
      </c>
      <c r="IO232" s="11" t="str">
        <f t="shared" si="584"/>
        <v/>
      </c>
      <c r="IP232" s="11" t="str">
        <f t="shared" si="584"/>
        <v/>
      </c>
      <c r="IQ232" s="11" t="str">
        <f t="shared" si="584"/>
        <v/>
      </c>
      <c r="IR232" s="11" t="str">
        <f t="shared" si="584"/>
        <v/>
      </c>
      <c r="IS232" s="11" t="str">
        <f t="shared" si="584"/>
        <v/>
      </c>
      <c r="IT232" s="11" t="str">
        <f t="shared" si="584"/>
        <v/>
      </c>
      <c r="IU232" s="11" t="str">
        <f t="shared" si="582"/>
        <v/>
      </c>
      <c r="IV232" s="11" t="str">
        <f t="shared" si="582"/>
        <v/>
      </c>
      <c r="IW232" s="11" t="str">
        <f t="shared" si="582"/>
        <v/>
      </c>
      <c r="IX232" s="11" t="str">
        <f t="shared" si="582"/>
        <v/>
      </c>
      <c r="IY232" s="11" t="str">
        <f t="shared" si="582"/>
        <v/>
      </c>
      <c r="IZ232" s="11" t="str">
        <f t="shared" si="582"/>
        <v/>
      </c>
      <c r="JA232" s="11" t="str">
        <f t="shared" si="582"/>
        <v/>
      </c>
      <c r="JB232" s="11" t="str">
        <f t="shared" si="582"/>
        <v/>
      </c>
      <c r="JC232" s="11" t="str">
        <f t="shared" si="582"/>
        <v/>
      </c>
      <c r="JD232" s="11" t="str">
        <f t="shared" si="582"/>
        <v/>
      </c>
      <c r="JE232" s="11" t="str">
        <f t="shared" si="582"/>
        <v/>
      </c>
      <c r="JF232" s="11" t="str">
        <f t="shared" si="582"/>
        <v/>
      </c>
      <c r="JG232" s="11" t="str">
        <f t="shared" si="582"/>
        <v/>
      </c>
      <c r="JH232" s="11" t="str">
        <f t="shared" si="582"/>
        <v/>
      </c>
      <c r="JI232" s="11" t="str">
        <f t="shared" si="582"/>
        <v/>
      </c>
      <c r="JJ232" s="11" t="str">
        <f t="shared" si="570"/>
        <v/>
      </c>
      <c r="JK232" s="11" t="str">
        <f t="shared" si="570"/>
        <v/>
      </c>
      <c r="JL232" s="11" t="str">
        <f t="shared" si="570"/>
        <v/>
      </c>
      <c r="JM232" s="11"/>
      <c r="JN232" s="12"/>
    </row>
    <row r="233" spans="1:274" s="13" customFormat="1" ht="36.75" customHeight="1" x14ac:dyDescent="0.2">
      <c r="A233" s="4"/>
      <c r="B233" s="94" t="str">
        <f t="shared" si="566"/>
        <v/>
      </c>
      <c r="C233" s="9"/>
      <c r="D233" s="9"/>
      <c r="E233" s="9"/>
      <c r="F233" s="9"/>
      <c r="G233" s="9"/>
      <c r="H233" s="9"/>
      <c r="I233" s="10"/>
      <c r="J233" s="38"/>
      <c r="K233" s="10"/>
      <c r="L233" s="38"/>
      <c r="M233" s="11" t="str">
        <f t="shared" si="591"/>
        <v/>
      </c>
      <c r="N233" s="11" t="str">
        <f t="shared" si="591"/>
        <v/>
      </c>
      <c r="O233" s="11" t="str">
        <f t="shared" si="591"/>
        <v/>
      </c>
      <c r="P233" s="11" t="str">
        <f t="shared" si="591"/>
        <v/>
      </c>
      <c r="Q233" s="11" t="str">
        <f t="shared" si="591"/>
        <v/>
      </c>
      <c r="R233" s="11" t="str">
        <f t="shared" si="591"/>
        <v/>
      </c>
      <c r="S233" s="11" t="str">
        <f t="shared" si="591"/>
        <v/>
      </c>
      <c r="T233" s="11" t="str">
        <f t="shared" si="591"/>
        <v/>
      </c>
      <c r="U233" s="11" t="str">
        <f t="shared" si="591"/>
        <v/>
      </c>
      <c r="V233" s="11" t="str">
        <f t="shared" si="591"/>
        <v/>
      </c>
      <c r="W233" s="11" t="str">
        <f t="shared" si="591"/>
        <v/>
      </c>
      <c r="X233" s="11" t="str">
        <f t="shared" si="591"/>
        <v/>
      </c>
      <c r="Y233" s="11" t="str">
        <f t="shared" si="591"/>
        <v/>
      </c>
      <c r="Z233" s="11" t="str">
        <f t="shared" si="591"/>
        <v/>
      </c>
      <c r="AA233" s="11" t="str">
        <f t="shared" si="591"/>
        <v/>
      </c>
      <c r="AB233" s="11" t="str">
        <f t="shared" si="591"/>
        <v/>
      </c>
      <c r="AC233" s="11" t="str">
        <f t="shared" si="589"/>
        <v/>
      </c>
      <c r="AD233" s="11" t="str">
        <f t="shared" si="589"/>
        <v/>
      </c>
      <c r="AE233" s="11" t="str">
        <f t="shared" si="589"/>
        <v/>
      </c>
      <c r="AF233" s="11" t="str">
        <f t="shared" si="589"/>
        <v/>
      </c>
      <c r="AG233" s="11" t="str">
        <f t="shared" si="589"/>
        <v/>
      </c>
      <c r="AH233" s="11" t="str">
        <f t="shared" si="589"/>
        <v/>
      </c>
      <c r="AI233" s="11" t="str">
        <f t="shared" si="589"/>
        <v/>
      </c>
      <c r="AJ233" s="11" t="str">
        <f t="shared" si="589"/>
        <v/>
      </c>
      <c r="AK233" s="11" t="str">
        <f t="shared" si="589"/>
        <v/>
      </c>
      <c r="AL233" s="11" t="str">
        <f t="shared" si="589"/>
        <v/>
      </c>
      <c r="AM233" s="11" t="str">
        <f t="shared" si="589"/>
        <v/>
      </c>
      <c r="AN233" s="11" t="str">
        <f t="shared" si="589"/>
        <v/>
      </c>
      <c r="AO233" s="11" t="str">
        <f t="shared" si="589"/>
        <v/>
      </c>
      <c r="AP233" s="11" t="str">
        <f t="shared" si="589"/>
        <v/>
      </c>
      <c r="AQ233" s="11" t="str">
        <f t="shared" si="589"/>
        <v/>
      </c>
      <c r="AR233" s="11" t="str">
        <f t="shared" si="596"/>
        <v/>
      </c>
      <c r="AS233" s="11" t="str">
        <f t="shared" si="596"/>
        <v/>
      </c>
      <c r="AT233" s="11" t="str">
        <f t="shared" si="596"/>
        <v/>
      </c>
      <c r="AU233" s="11" t="str">
        <f t="shared" si="596"/>
        <v/>
      </c>
      <c r="AV233" s="11" t="str">
        <f t="shared" si="596"/>
        <v/>
      </c>
      <c r="AW233" s="11" t="str">
        <f t="shared" si="596"/>
        <v/>
      </c>
      <c r="AX233" s="11" t="str">
        <f t="shared" si="596"/>
        <v/>
      </c>
      <c r="AY233" s="11" t="str">
        <f t="shared" si="596"/>
        <v/>
      </c>
      <c r="AZ233" s="11" t="str">
        <f t="shared" si="596"/>
        <v/>
      </c>
      <c r="BA233" s="11" t="str">
        <f t="shared" si="596"/>
        <v/>
      </c>
      <c r="BB233" s="11" t="str">
        <f t="shared" si="596"/>
        <v/>
      </c>
      <c r="BC233" s="11" t="str">
        <f t="shared" si="596"/>
        <v/>
      </c>
      <c r="BD233" s="11" t="str">
        <f t="shared" si="596"/>
        <v/>
      </c>
      <c r="BE233" s="11" t="str">
        <f t="shared" si="596"/>
        <v/>
      </c>
      <c r="BF233" s="11" t="str">
        <f t="shared" si="596"/>
        <v/>
      </c>
      <c r="BG233" s="11" t="str">
        <f t="shared" si="596"/>
        <v/>
      </c>
      <c r="BH233" s="11" t="str">
        <f t="shared" si="595"/>
        <v/>
      </c>
      <c r="BI233" s="11" t="str">
        <f t="shared" si="595"/>
        <v/>
      </c>
      <c r="BJ233" s="11" t="str">
        <f t="shared" si="595"/>
        <v/>
      </c>
      <c r="BK233" s="11" t="str">
        <f t="shared" si="595"/>
        <v/>
      </c>
      <c r="BL233" s="11" t="str">
        <f t="shared" si="595"/>
        <v/>
      </c>
      <c r="BM233" s="11" t="str">
        <f t="shared" si="595"/>
        <v/>
      </c>
      <c r="BN233" s="11" t="str">
        <f t="shared" si="595"/>
        <v/>
      </c>
      <c r="BO233" s="11" t="str">
        <f t="shared" si="595"/>
        <v/>
      </c>
      <c r="BP233" s="11" t="str">
        <f t="shared" si="595"/>
        <v/>
      </c>
      <c r="BQ233" s="11" t="str">
        <f t="shared" si="595"/>
        <v/>
      </c>
      <c r="BR233" s="11" t="str">
        <f t="shared" si="595"/>
        <v/>
      </c>
      <c r="BS233" s="11" t="str">
        <f t="shared" si="595"/>
        <v/>
      </c>
      <c r="BT233" s="11" t="str">
        <f t="shared" si="595"/>
        <v/>
      </c>
      <c r="BU233" s="11" t="str">
        <f t="shared" si="595"/>
        <v/>
      </c>
      <c r="BV233" s="11" t="str">
        <f t="shared" si="595"/>
        <v/>
      </c>
      <c r="BW233" s="11" t="str">
        <f t="shared" si="598"/>
        <v/>
      </c>
      <c r="BX233" s="11" t="str">
        <f t="shared" si="598"/>
        <v/>
      </c>
      <c r="BY233" s="11" t="str">
        <f t="shared" si="598"/>
        <v/>
      </c>
      <c r="BZ233" s="11" t="str">
        <f t="shared" si="598"/>
        <v/>
      </c>
      <c r="CA233" s="11" t="str">
        <f t="shared" si="598"/>
        <v/>
      </c>
      <c r="CB233" s="11" t="str">
        <f t="shared" si="598"/>
        <v/>
      </c>
      <c r="CC233" s="11" t="str">
        <f t="shared" si="598"/>
        <v/>
      </c>
      <c r="CD233" s="11" t="str">
        <f t="shared" si="598"/>
        <v/>
      </c>
      <c r="CE233" s="11" t="str">
        <f t="shared" si="598"/>
        <v/>
      </c>
      <c r="CF233" s="11" t="str">
        <f t="shared" si="598"/>
        <v/>
      </c>
      <c r="CG233" s="11" t="str">
        <f t="shared" si="598"/>
        <v/>
      </c>
      <c r="CH233" s="11" t="str">
        <f t="shared" si="598"/>
        <v/>
      </c>
      <c r="CI233" s="11" t="str">
        <f t="shared" si="598"/>
        <v/>
      </c>
      <c r="CJ233" s="11" t="str">
        <f t="shared" si="598"/>
        <v/>
      </c>
      <c r="CK233" s="11" t="str">
        <f t="shared" si="598"/>
        <v/>
      </c>
      <c r="CL233" s="11" t="str">
        <f t="shared" si="598"/>
        <v/>
      </c>
      <c r="CM233" s="11" t="str">
        <f t="shared" si="597"/>
        <v/>
      </c>
      <c r="CN233" s="11" t="str">
        <f t="shared" si="597"/>
        <v/>
      </c>
      <c r="CO233" s="11" t="str">
        <f t="shared" si="597"/>
        <v/>
      </c>
      <c r="CP233" s="11" t="str">
        <f t="shared" si="597"/>
        <v/>
      </c>
      <c r="CQ233" s="11" t="str">
        <f t="shared" si="597"/>
        <v/>
      </c>
      <c r="CR233" s="11" t="str">
        <f t="shared" si="597"/>
        <v/>
      </c>
      <c r="CS233" s="11" t="str">
        <f t="shared" si="597"/>
        <v/>
      </c>
      <c r="CT233" s="11" t="str">
        <f t="shared" si="597"/>
        <v/>
      </c>
      <c r="CU233" s="11" t="str">
        <f t="shared" si="597"/>
        <v/>
      </c>
      <c r="CV233" s="11" t="str">
        <f t="shared" si="597"/>
        <v/>
      </c>
      <c r="CW233" s="11" t="str">
        <f t="shared" si="597"/>
        <v/>
      </c>
      <c r="CX233" s="11" t="str">
        <f t="shared" si="597"/>
        <v/>
      </c>
      <c r="CY233" s="11" t="str">
        <f t="shared" si="597"/>
        <v/>
      </c>
      <c r="CZ233" s="11" t="str">
        <f t="shared" si="597"/>
        <v/>
      </c>
      <c r="DA233" s="11" t="str">
        <f t="shared" si="597"/>
        <v/>
      </c>
      <c r="DB233" s="11" t="str">
        <f t="shared" si="585"/>
        <v/>
      </c>
      <c r="DC233" s="11" t="str">
        <f t="shared" si="585"/>
        <v/>
      </c>
      <c r="DD233" s="11" t="str">
        <f t="shared" si="585"/>
        <v/>
      </c>
      <c r="DE233" s="11" t="str">
        <f t="shared" si="585"/>
        <v/>
      </c>
      <c r="DF233" s="11" t="str">
        <f t="shared" si="585"/>
        <v/>
      </c>
      <c r="DG233" s="11" t="str">
        <f t="shared" si="585"/>
        <v/>
      </c>
      <c r="DH233" s="11" t="str">
        <f t="shared" si="585"/>
        <v/>
      </c>
      <c r="DI233" s="11" t="str">
        <f t="shared" si="585"/>
        <v/>
      </c>
      <c r="DJ233" s="11" t="str">
        <f t="shared" si="585"/>
        <v/>
      </c>
      <c r="DK233" s="11" t="str">
        <f t="shared" si="585"/>
        <v/>
      </c>
      <c r="DL233" s="11" t="str">
        <f t="shared" si="585"/>
        <v/>
      </c>
      <c r="DM233" s="11" t="str">
        <f t="shared" si="585"/>
        <v/>
      </c>
      <c r="DN233" s="11" t="str">
        <f t="shared" si="585"/>
        <v/>
      </c>
      <c r="DO233" s="11" t="str">
        <f t="shared" si="585"/>
        <v/>
      </c>
      <c r="DP233" s="11" t="str">
        <f t="shared" si="585"/>
        <v/>
      </c>
      <c r="DQ233" s="11" t="str">
        <f t="shared" si="585"/>
        <v/>
      </c>
      <c r="DR233" s="11" t="str">
        <f t="shared" si="583"/>
        <v/>
      </c>
      <c r="DS233" s="11" t="str">
        <f t="shared" si="583"/>
        <v/>
      </c>
      <c r="DT233" s="11" t="str">
        <f t="shared" si="583"/>
        <v/>
      </c>
      <c r="DU233" s="11" t="str">
        <f t="shared" si="583"/>
        <v/>
      </c>
      <c r="DV233" s="11" t="str">
        <f t="shared" si="583"/>
        <v/>
      </c>
      <c r="DW233" s="11" t="str">
        <f t="shared" si="583"/>
        <v/>
      </c>
      <c r="DX233" s="11" t="str">
        <f t="shared" si="583"/>
        <v/>
      </c>
      <c r="DY233" s="11" t="str">
        <f t="shared" si="583"/>
        <v/>
      </c>
      <c r="DZ233" s="11" t="str">
        <f t="shared" si="583"/>
        <v/>
      </c>
      <c r="EA233" s="11" t="str">
        <f t="shared" si="583"/>
        <v/>
      </c>
      <c r="EB233" s="11" t="str">
        <f t="shared" si="583"/>
        <v/>
      </c>
      <c r="EC233" s="11" t="str">
        <f t="shared" si="583"/>
        <v/>
      </c>
      <c r="ED233" s="11" t="str">
        <f t="shared" si="583"/>
        <v/>
      </c>
      <c r="EE233" s="11" t="str">
        <f t="shared" si="583"/>
        <v/>
      </c>
      <c r="EF233" s="11" t="str">
        <f t="shared" si="583"/>
        <v/>
      </c>
      <c r="EG233" s="11" t="str">
        <f t="shared" si="592"/>
        <v/>
      </c>
      <c r="EH233" s="11" t="str">
        <f t="shared" si="592"/>
        <v/>
      </c>
      <c r="EI233" s="11" t="str">
        <f t="shared" si="592"/>
        <v/>
      </c>
      <c r="EJ233" s="11" t="str">
        <f t="shared" si="592"/>
        <v/>
      </c>
      <c r="EK233" s="11" t="str">
        <f t="shared" si="592"/>
        <v/>
      </c>
      <c r="EL233" s="11" t="str">
        <f t="shared" si="592"/>
        <v/>
      </c>
      <c r="EM233" s="11" t="str">
        <f t="shared" si="592"/>
        <v/>
      </c>
      <c r="EN233" s="11" t="str">
        <f t="shared" si="592"/>
        <v/>
      </c>
      <c r="EO233" s="11" t="str">
        <f t="shared" si="592"/>
        <v/>
      </c>
      <c r="EP233" s="11" t="str">
        <f t="shared" si="592"/>
        <v/>
      </c>
      <c r="EQ233" s="11" t="str">
        <f t="shared" si="592"/>
        <v/>
      </c>
      <c r="ER233" s="11" t="str">
        <f t="shared" si="592"/>
        <v/>
      </c>
      <c r="ES233" s="11" t="str">
        <f t="shared" si="592"/>
        <v/>
      </c>
      <c r="ET233" s="11" t="str">
        <f t="shared" si="592"/>
        <v/>
      </c>
      <c r="EU233" s="11" t="str">
        <f t="shared" si="592"/>
        <v/>
      </c>
      <c r="EV233" s="11" t="str">
        <f t="shared" si="592"/>
        <v/>
      </c>
      <c r="EW233" s="11" t="str">
        <f t="shared" si="590"/>
        <v/>
      </c>
      <c r="EX233" s="11" t="str">
        <f t="shared" si="590"/>
        <v/>
      </c>
      <c r="EY233" s="11" t="str">
        <f t="shared" si="590"/>
        <v/>
      </c>
      <c r="EZ233" s="11" t="str">
        <f t="shared" si="590"/>
        <v/>
      </c>
      <c r="FA233" s="11" t="str">
        <f t="shared" si="590"/>
        <v/>
      </c>
      <c r="FB233" s="11" t="str">
        <f t="shared" si="590"/>
        <v/>
      </c>
      <c r="FC233" s="11" t="str">
        <f t="shared" si="590"/>
        <v/>
      </c>
      <c r="FD233" s="11" t="str">
        <f t="shared" si="590"/>
        <v/>
      </c>
      <c r="FE233" s="11" t="str">
        <f t="shared" si="590"/>
        <v/>
      </c>
      <c r="FF233" s="11" t="str">
        <f t="shared" si="590"/>
        <v/>
      </c>
      <c r="FG233" s="11" t="str">
        <f t="shared" si="590"/>
        <v/>
      </c>
      <c r="FH233" s="11" t="str">
        <f t="shared" si="590"/>
        <v/>
      </c>
      <c r="FI233" s="11" t="str">
        <f t="shared" si="590"/>
        <v/>
      </c>
      <c r="FJ233" s="11" t="str">
        <f t="shared" si="590"/>
        <v/>
      </c>
      <c r="FK233" s="11" t="str">
        <f t="shared" si="590"/>
        <v/>
      </c>
      <c r="FL233" s="11" t="str">
        <f t="shared" si="588"/>
        <v/>
      </c>
      <c r="FM233" s="11" t="str">
        <f t="shared" si="588"/>
        <v/>
      </c>
      <c r="FN233" s="11" t="str">
        <f t="shared" si="588"/>
        <v/>
      </c>
      <c r="FO233" s="11" t="str">
        <f t="shared" si="588"/>
        <v/>
      </c>
      <c r="FP233" s="11" t="str">
        <f t="shared" si="588"/>
        <v/>
      </c>
      <c r="FQ233" s="11" t="str">
        <f t="shared" si="588"/>
        <v/>
      </c>
      <c r="FR233" s="11" t="str">
        <f t="shared" si="588"/>
        <v/>
      </c>
      <c r="FS233" s="11" t="str">
        <f t="shared" si="588"/>
        <v/>
      </c>
      <c r="FT233" s="11" t="str">
        <f t="shared" si="588"/>
        <v/>
      </c>
      <c r="FU233" s="11" t="str">
        <f t="shared" si="588"/>
        <v/>
      </c>
      <c r="FV233" s="11" t="str">
        <f t="shared" si="588"/>
        <v/>
      </c>
      <c r="FW233" s="11" t="str">
        <f t="shared" si="588"/>
        <v/>
      </c>
      <c r="FX233" s="11" t="str">
        <f t="shared" si="588"/>
        <v/>
      </c>
      <c r="FY233" s="11" t="str">
        <f t="shared" si="588"/>
        <v/>
      </c>
      <c r="FZ233" s="11" t="str">
        <f t="shared" si="588"/>
        <v/>
      </c>
      <c r="GA233" s="11" t="str">
        <f t="shared" si="588"/>
        <v/>
      </c>
      <c r="GB233" s="11" t="str">
        <f t="shared" si="587"/>
        <v/>
      </c>
      <c r="GC233" s="11" t="str">
        <f t="shared" si="587"/>
        <v/>
      </c>
      <c r="GD233" s="11" t="str">
        <f t="shared" si="587"/>
        <v/>
      </c>
      <c r="GE233" s="11" t="str">
        <f t="shared" si="587"/>
        <v/>
      </c>
      <c r="GF233" s="11" t="str">
        <f t="shared" si="587"/>
        <v/>
      </c>
      <c r="GG233" s="11" t="str">
        <f t="shared" si="587"/>
        <v/>
      </c>
      <c r="GH233" s="11" t="str">
        <f t="shared" si="587"/>
        <v/>
      </c>
      <c r="GI233" s="11" t="str">
        <f t="shared" si="587"/>
        <v/>
      </c>
      <c r="GJ233" s="11" t="str">
        <f t="shared" si="587"/>
        <v/>
      </c>
      <c r="GK233" s="11" t="str">
        <f t="shared" si="587"/>
        <v/>
      </c>
      <c r="GL233" s="11" t="str">
        <f t="shared" si="587"/>
        <v/>
      </c>
      <c r="GM233" s="11" t="str">
        <f t="shared" si="587"/>
        <v/>
      </c>
      <c r="GN233" s="11" t="str">
        <f t="shared" si="587"/>
        <v/>
      </c>
      <c r="GO233" s="11" t="str">
        <f t="shared" si="587"/>
        <v/>
      </c>
      <c r="GP233" s="11" t="str">
        <f t="shared" si="587"/>
        <v/>
      </c>
      <c r="GQ233" s="11" t="str">
        <f t="shared" si="578"/>
        <v/>
      </c>
      <c r="GR233" s="11" t="str">
        <f t="shared" si="578"/>
        <v/>
      </c>
      <c r="GS233" s="11" t="str">
        <f t="shared" si="578"/>
        <v/>
      </c>
      <c r="GT233" s="11" t="str">
        <f t="shared" si="578"/>
        <v/>
      </c>
      <c r="GU233" s="11" t="str">
        <f t="shared" si="578"/>
        <v/>
      </c>
      <c r="GV233" s="11" t="str">
        <f t="shared" si="578"/>
        <v/>
      </c>
      <c r="GW233" s="11" t="str">
        <f t="shared" si="578"/>
        <v/>
      </c>
      <c r="GX233" s="11" t="str">
        <f t="shared" si="578"/>
        <v/>
      </c>
      <c r="GY233" s="11" t="str">
        <f t="shared" si="578"/>
        <v/>
      </c>
      <c r="GZ233" s="11" t="str">
        <f t="shared" si="578"/>
        <v/>
      </c>
      <c r="HA233" s="11" t="str">
        <f t="shared" si="578"/>
        <v/>
      </c>
      <c r="HB233" s="11" t="str">
        <f t="shared" si="578"/>
        <v/>
      </c>
      <c r="HC233" s="11" t="str">
        <f t="shared" si="578"/>
        <v/>
      </c>
      <c r="HD233" s="11" t="str">
        <f t="shared" si="578"/>
        <v/>
      </c>
      <c r="HE233" s="11" t="str">
        <f t="shared" si="578"/>
        <v/>
      </c>
      <c r="HF233" s="11" t="str">
        <f t="shared" si="578"/>
        <v/>
      </c>
      <c r="HG233" s="11" t="str">
        <f t="shared" si="594"/>
        <v/>
      </c>
      <c r="HH233" s="11" t="str">
        <f t="shared" si="594"/>
        <v/>
      </c>
      <c r="HI233" s="11" t="str">
        <f t="shared" si="594"/>
        <v/>
      </c>
      <c r="HJ233" s="11" t="str">
        <f t="shared" si="594"/>
        <v/>
      </c>
      <c r="HK233" s="11" t="str">
        <f t="shared" si="594"/>
        <v/>
      </c>
      <c r="HL233" s="11" t="str">
        <f t="shared" si="594"/>
        <v/>
      </c>
      <c r="HM233" s="11" t="str">
        <f t="shared" si="594"/>
        <v/>
      </c>
      <c r="HN233" s="11" t="str">
        <f t="shared" si="594"/>
        <v/>
      </c>
      <c r="HO233" s="11" t="str">
        <f t="shared" si="594"/>
        <v/>
      </c>
      <c r="HP233" s="11" t="str">
        <f t="shared" si="594"/>
        <v/>
      </c>
      <c r="HQ233" s="11" t="str">
        <f t="shared" si="594"/>
        <v/>
      </c>
      <c r="HR233" s="11" t="str">
        <f t="shared" si="594"/>
        <v/>
      </c>
      <c r="HS233" s="11" t="str">
        <f t="shared" si="594"/>
        <v/>
      </c>
      <c r="HT233" s="11" t="str">
        <f t="shared" si="594"/>
        <v/>
      </c>
      <c r="HU233" s="11" t="str">
        <f t="shared" si="594"/>
        <v/>
      </c>
      <c r="HV233" s="11" t="str">
        <f t="shared" si="594"/>
        <v/>
      </c>
      <c r="HW233" s="11" t="str">
        <f t="shared" si="593"/>
        <v/>
      </c>
      <c r="HX233" s="11" t="str">
        <f t="shared" si="593"/>
        <v/>
      </c>
      <c r="HY233" s="11" t="str">
        <f t="shared" si="593"/>
        <v/>
      </c>
      <c r="HZ233" s="11" t="str">
        <f t="shared" si="593"/>
        <v/>
      </c>
      <c r="IA233" s="11" t="str">
        <f t="shared" si="593"/>
        <v/>
      </c>
      <c r="IB233" s="11" t="str">
        <f t="shared" si="593"/>
        <v/>
      </c>
      <c r="IC233" s="11" t="str">
        <f t="shared" si="586"/>
        <v/>
      </c>
      <c r="ID233" s="11" t="str">
        <f t="shared" si="586"/>
        <v/>
      </c>
      <c r="IE233" s="11" t="str">
        <f t="shared" si="586"/>
        <v/>
      </c>
      <c r="IF233" s="11" t="str">
        <f t="shared" si="586"/>
        <v/>
      </c>
      <c r="IG233" s="11" t="str">
        <f t="shared" si="584"/>
        <v/>
      </c>
      <c r="IH233" s="11" t="str">
        <f t="shared" si="584"/>
        <v/>
      </c>
      <c r="II233" s="11" t="str">
        <f t="shared" si="584"/>
        <v/>
      </c>
      <c r="IJ233" s="11" t="str">
        <f t="shared" si="584"/>
        <v/>
      </c>
      <c r="IK233" s="11" t="str">
        <f t="shared" si="584"/>
        <v/>
      </c>
      <c r="IL233" s="11" t="str">
        <f t="shared" si="584"/>
        <v/>
      </c>
      <c r="IM233" s="11" t="str">
        <f t="shared" si="584"/>
        <v/>
      </c>
      <c r="IN233" s="11" t="str">
        <f t="shared" si="584"/>
        <v/>
      </c>
      <c r="IO233" s="11" t="str">
        <f t="shared" si="584"/>
        <v/>
      </c>
      <c r="IP233" s="11" t="str">
        <f t="shared" si="584"/>
        <v/>
      </c>
      <c r="IQ233" s="11" t="str">
        <f t="shared" si="584"/>
        <v/>
      </c>
      <c r="IR233" s="11" t="str">
        <f t="shared" si="584"/>
        <v/>
      </c>
      <c r="IS233" s="11" t="str">
        <f t="shared" si="584"/>
        <v/>
      </c>
      <c r="IT233" s="11" t="str">
        <f t="shared" si="584"/>
        <v/>
      </c>
      <c r="IU233" s="11" t="str">
        <f t="shared" si="582"/>
        <v/>
      </c>
      <c r="IV233" s="11" t="str">
        <f t="shared" si="582"/>
        <v/>
      </c>
      <c r="IW233" s="11" t="str">
        <f t="shared" si="582"/>
        <v/>
      </c>
      <c r="IX233" s="11" t="str">
        <f t="shared" si="582"/>
        <v/>
      </c>
      <c r="IY233" s="11" t="str">
        <f t="shared" si="582"/>
        <v/>
      </c>
      <c r="IZ233" s="11" t="str">
        <f t="shared" si="582"/>
        <v/>
      </c>
      <c r="JA233" s="11" t="str">
        <f t="shared" si="582"/>
        <v/>
      </c>
      <c r="JB233" s="11" t="str">
        <f t="shared" si="582"/>
        <v/>
      </c>
      <c r="JC233" s="11" t="str">
        <f t="shared" si="582"/>
        <v/>
      </c>
      <c r="JD233" s="11" t="str">
        <f t="shared" si="582"/>
        <v/>
      </c>
      <c r="JE233" s="11" t="str">
        <f t="shared" si="582"/>
        <v/>
      </c>
      <c r="JF233" s="11" t="str">
        <f t="shared" si="582"/>
        <v/>
      </c>
      <c r="JG233" s="11" t="str">
        <f t="shared" si="582"/>
        <v/>
      </c>
      <c r="JH233" s="11" t="str">
        <f t="shared" si="582"/>
        <v/>
      </c>
      <c r="JI233" s="11" t="str">
        <f t="shared" si="582"/>
        <v/>
      </c>
      <c r="JJ233" s="11" t="str">
        <f t="shared" si="570"/>
        <v/>
      </c>
      <c r="JK233" s="11" t="str">
        <f t="shared" si="570"/>
        <v/>
      </c>
      <c r="JL233" s="11" t="str">
        <f t="shared" si="570"/>
        <v/>
      </c>
      <c r="JM233" s="11"/>
      <c r="JN233" s="12"/>
    </row>
    <row r="234" spans="1:274" s="13" customFormat="1" ht="36.75" customHeight="1" x14ac:dyDescent="0.2">
      <c r="A234" s="4"/>
      <c r="B234" s="94" t="str">
        <f t="shared" si="566"/>
        <v/>
      </c>
      <c r="C234" s="9"/>
      <c r="D234" s="9"/>
      <c r="E234" s="9"/>
      <c r="F234" s="9"/>
      <c r="G234" s="9"/>
      <c r="H234" s="9"/>
      <c r="I234" s="10"/>
      <c r="J234" s="38"/>
      <c r="K234" s="10"/>
      <c r="L234" s="38"/>
      <c r="M234" s="11" t="str">
        <f t="shared" si="591"/>
        <v/>
      </c>
      <c r="N234" s="11" t="str">
        <f t="shared" si="591"/>
        <v/>
      </c>
      <c r="O234" s="11" t="str">
        <f t="shared" si="591"/>
        <v/>
      </c>
      <c r="P234" s="11" t="str">
        <f t="shared" si="591"/>
        <v/>
      </c>
      <c r="Q234" s="11" t="str">
        <f t="shared" si="591"/>
        <v/>
      </c>
      <c r="R234" s="11" t="str">
        <f t="shared" si="591"/>
        <v/>
      </c>
      <c r="S234" s="11" t="str">
        <f t="shared" si="591"/>
        <v/>
      </c>
      <c r="T234" s="11" t="str">
        <f t="shared" si="591"/>
        <v/>
      </c>
      <c r="U234" s="11" t="str">
        <f t="shared" si="591"/>
        <v/>
      </c>
      <c r="V234" s="11" t="str">
        <f t="shared" si="591"/>
        <v/>
      </c>
      <c r="W234" s="11" t="str">
        <f t="shared" si="591"/>
        <v/>
      </c>
      <c r="X234" s="11" t="str">
        <f t="shared" si="591"/>
        <v/>
      </c>
      <c r="Y234" s="11" t="str">
        <f t="shared" si="591"/>
        <v/>
      </c>
      <c r="Z234" s="11" t="str">
        <f t="shared" si="591"/>
        <v/>
      </c>
      <c r="AA234" s="11" t="str">
        <f t="shared" si="591"/>
        <v/>
      </c>
      <c r="AB234" s="11" t="str">
        <f t="shared" si="591"/>
        <v/>
      </c>
      <c r="AC234" s="11" t="str">
        <f t="shared" si="589"/>
        <v/>
      </c>
      <c r="AD234" s="11" t="str">
        <f t="shared" si="589"/>
        <v/>
      </c>
      <c r="AE234" s="11" t="str">
        <f t="shared" si="589"/>
        <v/>
      </c>
      <c r="AF234" s="11" t="str">
        <f t="shared" si="589"/>
        <v/>
      </c>
      <c r="AG234" s="11" t="str">
        <f t="shared" si="589"/>
        <v/>
      </c>
      <c r="AH234" s="11" t="str">
        <f t="shared" si="589"/>
        <v/>
      </c>
      <c r="AI234" s="11" t="str">
        <f t="shared" si="589"/>
        <v/>
      </c>
      <c r="AJ234" s="11" t="str">
        <f t="shared" si="589"/>
        <v/>
      </c>
      <c r="AK234" s="11" t="str">
        <f t="shared" si="589"/>
        <v/>
      </c>
      <c r="AL234" s="11" t="str">
        <f t="shared" si="589"/>
        <v/>
      </c>
      <c r="AM234" s="11" t="str">
        <f t="shared" si="589"/>
        <v/>
      </c>
      <c r="AN234" s="11" t="str">
        <f t="shared" si="589"/>
        <v/>
      </c>
      <c r="AO234" s="11" t="str">
        <f t="shared" si="589"/>
        <v/>
      </c>
      <c r="AP234" s="11" t="str">
        <f t="shared" si="589"/>
        <v/>
      </c>
      <c r="AQ234" s="11" t="str">
        <f t="shared" si="589"/>
        <v/>
      </c>
      <c r="AR234" s="11" t="str">
        <f t="shared" si="596"/>
        <v/>
      </c>
      <c r="AS234" s="11" t="str">
        <f t="shared" si="596"/>
        <v/>
      </c>
      <c r="AT234" s="11" t="str">
        <f t="shared" si="596"/>
        <v/>
      </c>
      <c r="AU234" s="11" t="str">
        <f t="shared" si="596"/>
        <v/>
      </c>
      <c r="AV234" s="11" t="str">
        <f t="shared" si="596"/>
        <v/>
      </c>
      <c r="AW234" s="11" t="str">
        <f t="shared" si="596"/>
        <v/>
      </c>
      <c r="AX234" s="11" t="str">
        <f t="shared" si="596"/>
        <v/>
      </c>
      <c r="AY234" s="11" t="str">
        <f t="shared" si="596"/>
        <v/>
      </c>
      <c r="AZ234" s="11" t="str">
        <f t="shared" si="596"/>
        <v/>
      </c>
      <c r="BA234" s="11" t="str">
        <f t="shared" si="596"/>
        <v/>
      </c>
      <c r="BB234" s="11" t="str">
        <f t="shared" si="596"/>
        <v/>
      </c>
      <c r="BC234" s="11" t="str">
        <f t="shared" si="596"/>
        <v/>
      </c>
      <c r="BD234" s="11" t="str">
        <f t="shared" si="596"/>
        <v/>
      </c>
      <c r="BE234" s="11" t="str">
        <f t="shared" si="596"/>
        <v/>
      </c>
      <c r="BF234" s="11" t="str">
        <f t="shared" si="596"/>
        <v/>
      </c>
      <c r="BG234" s="11" t="str">
        <f t="shared" si="596"/>
        <v/>
      </c>
      <c r="BH234" s="11" t="str">
        <f t="shared" si="595"/>
        <v/>
      </c>
      <c r="BI234" s="11" t="str">
        <f t="shared" si="595"/>
        <v/>
      </c>
      <c r="BJ234" s="11" t="str">
        <f t="shared" si="595"/>
        <v/>
      </c>
      <c r="BK234" s="11" t="str">
        <f t="shared" si="595"/>
        <v/>
      </c>
      <c r="BL234" s="11" t="str">
        <f t="shared" si="595"/>
        <v/>
      </c>
      <c r="BM234" s="11" t="str">
        <f t="shared" si="595"/>
        <v/>
      </c>
      <c r="BN234" s="11" t="str">
        <f t="shared" si="595"/>
        <v/>
      </c>
      <c r="BO234" s="11" t="str">
        <f t="shared" si="595"/>
        <v/>
      </c>
      <c r="BP234" s="11" t="str">
        <f t="shared" si="595"/>
        <v/>
      </c>
      <c r="BQ234" s="11" t="str">
        <f t="shared" si="595"/>
        <v/>
      </c>
      <c r="BR234" s="11" t="str">
        <f t="shared" si="595"/>
        <v/>
      </c>
      <c r="BS234" s="11" t="str">
        <f t="shared" si="595"/>
        <v/>
      </c>
      <c r="BT234" s="11" t="str">
        <f t="shared" si="595"/>
        <v/>
      </c>
      <c r="BU234" s="11" t="str">
        <f t="shared" si="595"/>
        <v/>
      </c>
      <c r="BV234" s="11" t="str">
        <f t="shared" si="595"/>
        <v/>
      </c>
      <c r="BW234" s="11" t="str">
        <f t="shared" si="598"/>
        <v/>
      </c>
      <c r="BX234" s="11" t="str">
        <f t="shared" si="598"/>
        <v/>
      </c>
      <c r="BY234" s="11" t="str">
        <f t="shared" si="598"/>
        <v/>
      </c>
      <c r="BZ234" s="11" t="str">
        <f t="shared" si="598"/>
        <v/>
      </c>
      <c r="CA234" s="11" t="str">
        <f t="shared" si="598"/>
        <v/>
      </c>
      <c r="CB234" s="11" t="str">
        <f t="shared" si="598"/>
        <v/>
      </c>
      <c r="CC234" s="11" t="str">
        <f t="shared" si="598"/>
        <v/>
      </c>
      <c r="CD234" s="11" t="str">
        <f t="shared" si="598"/>
        <v/>
      </c>
      <c r="CE234" s="11" t="str">
        <f t="shared" si="598"/>
        <v/>
      </c>
      <c r="CF234" s="11" t="str">
        <f t="shared" si="598"/>
        <v/>
      </c>
      <c r="CG234" s="11" t="str">
        <f t="shared" si="598"/>
        <v/>
      </c>
      <c r="CH234" s="11" t="str">
        <f t="shared" si="598"/>
        <v/>
      </c>
      <c r="CI234" s="11" t="str">
        <f t="shared" si="598"/>
        <v/>
      </c>
      <c r="CJ234" s="11" t="str">
        <f t="shared" si="598"/>
        <v/>
      </c>
      <c r="CK234" s="11" t="str">
        <f t="shared" si="598"/>
        <v/>
      </c>
      <c r="CL234" s="11" t="str">
        <f t="shared" si="598"/>
        <v/>
      </c>
      <c r="CM234" s="11" t="str">
        <f t="shared" si="597"/>
        <v/>
      </c>
      <c r="CN234" s="11" t="str">
        <f t="shared" si="597"/>
        <v/>
      </c>
      <c r="CO234" s="11" t="str">
        <f t="shared" si="597"/>
        <v/>
      </c>
      <c r="CP234" s="11" t="str">
        <f t="shared" si="597"/>
        <v/>
      </c>
      <c r="CQ234" s="11" t="str">
        <f t="shared" si="597"/>
        <v/>
      </c>
      <c r="CR234" s="11" t="str">
        <f t="shared" si="597"/>
        <v/>
      </c>
      <c r="CS234" s="11" t="str">
        <f t="shared" si="597"/>
        <v/>
      </c>
      <c r="CT234" s="11" t="str">
        <f t="shared" si="597"/>
        <v/>
      </c>
      <c r="CU234" s="11" t="str">
        <f t="shared" si="597"/>
        <v/>
      </c>
      <c r="CV234" s="11" t="str">
        <f t="shared" si="597"/>
        <v/>
      </c>
      <c r="CW234" s="11" t="str">
        <f t="shared" si="597"/>
        <v/>
      </c>
      <c r="CX234" s="11" t="str">
        <f t="shared" si="597"/>
        <v/>
      </c>
      <c r="CY234" s="11" t="str">
        <f t="shared" si="597"/>
        <v/>
      </c>
      <c r="CZ234" s="11" t="str">
        <f t="shared" si="597"/>
        <v/>
      </c>
      <c r="DA234" s="11" t="str">
        <f t="shared" si="597"/>
        <v/>
      </c>
      <c r="DB234" s="11" t="str">
        <f t="shared" si="585"/>
        <v/>
      </c>
      <c r="DC234" s="11" t="str">
        <f t="shared" si="585"/>
        <v/>
      </c>
      <c r="DD234" s="11" t="str">
        <f t="shared" si="585"/>
        <v/>
      </c>
      <c r="DE234" s="11" t="str">
        <f t="shared" si="585"/>
        <v/>
      </c>
      <c r="DF234" s="11" t="str">
        <f t="shared" si="585"/>
        <v/>
      </c>
      <c r="DG234" s="11" t="str">
        <f t="shared" si="585"/>
        <v/>
      </c>
      <c r="DH234" s="11" t="str">
        <f t="shared" si="585"/>
        <v/>
      </c>
      <c r="DI234" s="11" t="str">
        <f t="shared" si="585"/>
        <v/>
      </c>
      <c r="DJ234" s="11" t="str">
        <f t="shared" si="585"/>
        <v/>
      </c>
      <c r="DK234" s="11" t="str">
        <f t="shared" si="585"/>
        <v/>
      </c>
      <c r="DL234" s="11" t="str">
        <f t="shared" si="585"/>
        <v/>
      </c>
      <c r="DM234" s="11" t="str">
        <f t="shared" si="585"/>
        <v/>
      </c>
      <c r="DN234" s="11" t="str">
        <f t="shared" si="585"/>
        <v/>
      </c>
      <c r="DO234" s="11" t="str">
        <f t="shared" si="585"/>
        <v/>
      </c>
      <c r="DP234" s="11" t="str">
        <f t="shared" si="585"/>
        <v/>
      </c>
      <c r="DQ234" s="11" t="str">
        <f t="shared" si="585"/>
        <v/>
      </c>
      <c r="DR234" s="11" t="str">
        <f t="shared" si="583"/>
        <v/>
      </c>
      <c r="DS234" s="11" t="str">
        <f t="shared" si="583"/>
        <v/>
      </c>
      <c r="DT234" s="11" t="str">
        <f t="shared" si="583"/>
        <v/>
      </c>
      <c r="DU234" s="11" t="str">
        <f t="shared" si="583"/>
        <v/>
      </c>
      <c r="DV234" s="11" t="str">
        <f t="shared" si="583"/>
        <v/>
      </c>
      <c r="DW234" s="11" t="str">
        <f t="shared" si="583"/>
        <v/>
      </c>
      <c r="DX234" s="11" t="str">
        <f t="shared" si="583"/>
        <v/>
      </c>
      <c r="DY234" s="11" t="str">
        <f t="shared" si="583"/>
        <v/>
      </c>
      <c r="DZ234" s="11" t="str">
        <f t="shared" si="583"/>
        <v/>
      </c>
      <c r="EA234" s="11" t="str">
        <f t="shared" si="583"/>
        <v/>
      </c>
      <c r="EB234" s="11" t="str">
        <f t="shared" si="583"/>
        <v/>
      </c>
      <c r="EC234" s="11" t="str">
        <f t="shared" si="583"/>
        <v/>
      </c>
      <c r="ED234" s="11" t="str">
        <f t="shared" si="583"/>
        <v/>
      </c>
      <c r="EE234" s="11" t="str">
        <f t="shared" si="583"/>
        <v/>
      </c>
      <c r="EF234" s="11" t="str">
        <f t="shared" si="583"/>
        <v/>
      </c>
      <c r="EG234" s="11" t="str">
        <f t="shared" si="592"/>
        <v/>
      </c>
      <c r="EH234" s="11" t="str">
        <f t="shared" si="592"/>
        <v/>
      </c>
      <c r="EI234" s="11" t="str">
        <f t="shared" si="592"/>
        <v/>
      </c>
      <c r="EJ234" s="11" t="str">
        <f t="shared" si="592"/>
        <v/>
      </c>
      <c r="EK234" s="11" t="str">
        <f t="shared" si="592"/>
        <v/>
      </c>
      <c r="EL234" s="11" t="str">
        <f t="shared" si="592"/>
        <v/>
      </c>
      <c r="EM234" s="11" t="str">
        <f t="shared" si="592"/>
        <v/>
      </c>
      <c r="EN234" s="11" t="str">
        <f t="shared" si="592"/>
        <v/>
      </c>
      <c r="EO234" s="11" t="str">
        <f t="shared" si="592"/>
        <v/>
      </c>
      <c r="EP234" s="11" t="str">
        <f t="shared" si="592"/>
        <v/>
      </c>
      <c r="EQ234" s="11" t="str">
        <f t="shared" si="592"/>
        <v/>
      </c>
      <c r="ER234" s="11" t="str">
        <f t="shared" si="592"/>
        <v/>
      </c>
      <c r="ES234" s="11" t="str">
        <f t="shared" si="592"/>
        <v/>
      </c>
      <c r="ET234" s="11" t="str">
        <f t="shared" si="592"/>
        <v/>
      </c>
      <c r="EU234" s="11" t="str">
        <f t="shared" si="592"/>
        <v/>
      </c>
      <c r="EV234" s="11" t="str">
        <f t="shared" si="592"/>
        <v/>
      </c>
      <c r="EW234" s="11" t="str">
        <f t="shared" si="590"/>
        <v/>
      </c>
      <c r="EX234" s="11" t="str">
        <f t="shared" si="590"/>
        <v/>
      </c>
      <c r="EY234" s="11" t="str">
        <f t="shared" si="590"/>
        <v/>
      </c>
      <c r="EZ234" s="11" t="str">
        <f t="shared" si="590"/>
        <v/>
      </c>
      <c r="FA234" s="11" t="str">
        <f t="shared" si="590"/>
        <v/>
      </c>
      <c r="FB234" s="11" t="str">
        <f t="shared" si="590"/>
        <v/>
      </c>
      <c r="FC234" s="11" t="str">
        <f t="shared" si="590"/>
        <v/>
      </c>
      <c r="FD234" s="11" t="str">
        <f t="shared" si="590"/>
        <v/>
      </c>
      <c r="FE234" s="11" t="str">
        <f t="shared" si="590"/>
        <v/>
      </c>
      <c r="FF234" s="11" t="str">
        <f t="shared" si="590"/>
        <v/>
      </c>
      <c r="FG234" s="11" t="str">
        <f t="shared" si="590"/>
        <v/>
      </c>
      <c r="FH234" s="11" t="str">
        <f t="shared" si="590"/>
        <v/>
      </c>
      <c r="FI234" s="11" t="str">
        <f t="shared" si="590"/>
        <v/>
      </c>
      <c r="FJ234" s="11" t="str">
        <f t="shared" si="590"/>
        <v/>
      </c>
      <c r="FK234" s="11" t="str">
        <f t="shared" si="590"/>
        <v/>
      </c>
      <c r="FL234" s="11" t="str">
        <f t="shared" si="588"/>
        <v/>
      </c>
      <c r="FM234" s="11" t="str">
        <f t="shared" si="588"/>
        <v/>
      </c>
      <c r="FN234" s="11" t="str">
        <f t="shared" si="588"/>
        <v/>
      </c>
      <c r="FO234" s="11" t="str">
        <f t="shared" si="588"/>
        <v/>
      </c>
      <c r="FP234" s="11" t="str">
        <f t="shared" si="588"/>
        <v/>
      </c>
      <c r="FQ234" s="11" t="str">
        <f t="shared" si="588"/>
        <v/>
      </c>
      <c r="FR234" s="11" t="str">
        <f t="shared" si="588"/>
        <v/>
      </c>
      <c r="FS234" s="11" t="str">
        <f t="shared" si="588"/>
        <v/>
      </c>
      <c r="FT234" s="11" t="str">
        <f t="shared" si="588"/>
        <v/>
      </c>
      <c r="FU234" s="11" t="str">
        <f t="shared" si="588"/>
        <v/>
      </c>
      <c r="FV234" s="11" t="str">
        <f t="shared" si="588"/>
        <v/>
      </c>
      <c r="FW234" s="11" t="str">
        <f t="shared" si="588"/>
        <v/>
      </c>
      <c r="FX234" s="11" t="str">
        <f t="shared" si="588"/>
        <v/>
      </c>
      <c r="FY234" s="11" t="str">
        <f t="shared" si="588"/>
        <v/>
      </c>
      <c r="FZ234" s="11" t="str">
        <f t="shared" si="588"/>
        <v/>
      </c>
      <c r="GA234" s="11" t="str">
        <f t="shared" si="588"/>
        <v/>
      </c>
      <c r="GB234" s="11" t="str">
        <f t="shared" si="587"/>
        <v/>
      </c>
      <c r="GC234" s="11" t="str">
        <f t="shared" si="587"/>
        <v/>
      </c>
      <c r="GD234" s="11" t="str">
        <f t="shared" si="587"/>
        <v/>
      </c>
      <c r="GE234" s="11" t="str">
        <f t="shared" si="587"/>
        <v/>
      </c>
      <c r="GF234" s="11" t="str">
        <f t="shared" si="587"/>
        <v/>
      </c>
      <c r="GG234" s="11" t="str">
        <f t="shared" si="587"/>
        <v/>
      </c>
      <c r="GH234" s="11" t="str">
        <f t="shared" si="587"/>
        <v/>
      </c>
      <c r="GI234" s="11" t="str">
        <f t="shared" si="587"/>
        <v/>
      </c>
      <c r="GJ234" s="11" t="str">
        <f t="shared" si="587"/>
        <v/>
      </c>
      <c r="GK234" s="11" t="str">
        <f t="shared" si="587"/>
        <v/>
      </c>
      <c r="GL234" s="11" t="str">
        <f t="shared" si="587"/>
        <v/>
      </c>
      <c r="GM234" s="11" t="str">
        <f t="shared" si="587"/>
        <v/>
      </c>
      <c r="GN234" s="11" t="str">
        <f t="shared" si="587"/>
        <v/>
      </c>
      <c r="GO234" s="11" t="str">
        <f t="shared" si="587"/>
        <v/>
      </c>
      <c r="GP234" s="11" t="str">
        <f t="shared" si="587"/>
        <v/>
      </c>
      <c r="GQ234" s="11" t="str">
        <f t="shared" si="578"/>
        <v/>
      </c>
      <c r="GR234" s="11" t="str">
        <f t="shared" si="578"/>
        <v/>
      </c>
      <c r="GS234" s="11" t="str">
        <f t="shared" si="578"/>
        <v/>
      </c>
      <c r="GT234" s="11" t="str">
        <f t="shared" si="578"/>
        <v/>
      </c>
      <c r="GU234" s="11" t="str">
        <f t="shared" si="578"/>
        <v/>
      </c>
      <c r="GV234" s="11" t="str">
        <f t="shared" si="578"/>
        <v/>
      </c>
      <c r="GW234" s="11" t="str">
        <f t="shared" si="578"/>
        <v/>
      </c>
      <c r="GX234" s="11" t="str">
        <f t="shared" si="578"/>
        <v/>
      </c>
      <c r="GY234" s="11" t="str">
        <f t="shared" si="578"/>
        <v/>
      </c>
      <c r="GZ234" s="11" t="str">
        <f t="shared" si="578"/>
        <v/>
      </c>
      <c r="HA234" s="11" t="str">
        <f t="shared" si="578"/>
        <v/>
      </c>
      <c r="HB234" s="11" t="str">
        <f t="shared" si="578"/>
        <v/>
      </c>
      <c r="HC234" s="11" t="str">
        <f t="shared" si="578"/>
        <v/>
      </c>
      <c r="HD234" s="11" t="str">
        <f t="shared" si="578"/>
        <v/>
      </c>
      <c r="HE234" s="11" t="str">
        <f t="shared" si="578"/>
        <v/>
      </c>
      <c r="HF234" s="11" t="str">
        <f t="shared" si="578"/>
        <v/>
      </c>
      <c r="HG234" s="11" t="str">
        <f t="shared" si="594"/>
        <v/>
      </c>
      <c r="HH234" s="11" t="str">
        <f t="shared" si="594"/>
        <v/>
      </c>
      <c r="HI234" s="11" t="str">
        <f t="shared" si="594"/>
        <v/>
      </c>
      <c r="HJ234" s="11" t="str">
        <f t="shared" si="594"/>
        <v/>
      </c>
      <c r="HK234" s="11" t="str">
        <f t="shared" si="594"/>
        <v/>
      </c>
      <c r="HL234" s="11" t="str">
        <f t="shared" si="594"/>
        <v/>
      </c>
      <c r="HM234" s="11" t="str">
        <f t="shared" si="594"/>
        <v/>
      </c>
      <c r="HN234" s="11" t="str">
        <f t="shared" si="594"/>
        <v/>
      </c>
      <c r="HO234" s="11" t="str">
        <f t="shared" si="594"/>
        <v/>
      </c>
      <c r="HP234" s="11" t="str">
        <f t="shared" si="594"/>
        <v/>
      </c>
      <c r="HQ234" s="11" t="str">
        <f t="shared" si="594"/>
        <v/>
      </c>
      <c r="HR234" s="11" t="str">
        <f t="shared" si="594"/>
        <v/>
      </c>
      <c r="HS234" s="11" t="str">
        <f t="shared" si="594"/>
        <v/>
      </c>
      <c r="HT234" s="11" t="str">
        <f t="shared" si="594"/>
        <v/>
      </c>
      <c r="HU234" s="11" t="str">
        <f t="shared" si="594"/>
        <v/>
      </c>
      <c r="HV234" s="11" t="str">
        <f t="shared" si="594"/>
        <v/>
      </c>
      <c r="HW234" s="11" t="str">
        <f t="shared" si="593"/>
        <v/>
      </c>
      <c r="HX234" s="11" t="str">
        <f t="shared" si="593"/>
        <v/>
      </c>
      <c r="HY234" s="11" t="str">
        <f t="shared" si="593"/>
        <v/>
      </c>
      <c r="HZ234" s="11" t="str">
        <f t="shared" si="593"/>
        <v/>
      </c>
      <c r="IA234" s="11" t="str">
        <f t="shared" si="593"/>
        <v/>
      </c>
      <c r="IB234" s="11" t="str">
        <f t="shared" si="593"/>
        <v/>
      </c>
      <c r="IC234" s="11" t="str">
        <f t="shared" si="586"/>
        <v/>
      </c>
      <c r="ID234" s="11" t="str">
        <f t="shared" si="586"/>
        <v/>
      </c>
      <c r="IE234" s="11" t="str">
        <f t="shared" si="586"/>
        <v/>
      </c>
      <c r="IF234" s="11" t="str">
        <f t="shared" si="586"/>
        <v/>
      </c>
      <c r="IG234" s="11" t="str">
        <f t="shared" si="584"/>
        <v/>
      </c>
      <c r="IH234" s="11" t="str">
        <f t="shared" si="584"/>
        <v/>
      </c>
      <c r="II234" s="11" t="str">
        <f t="shared" si="584"/>
        <v/>
      </c>
      <c r="IJ234" s="11" t="str">
        <f t="shared" si="584"/>
        <v/>
      </c>
      <c r="IK234" s="11" t="str">
        <f t="shared" si="584"/>
        <v/>
      </c>
      <c r="IL234" s="11" t="str">
        <f t="shared" si="584"/>
        <v/>
      </c>
      <c r="IM234" s="11" t="str">
        <f t="shared" si="584"/>
        <v/>
      </c>
      <c r="IN234" s="11" t="str">
        <f t="shared" si="584"/>
        <v/>
      </c>
      <c r="IO234" s="11" t="str">
        <f t="shared" si="584"/>
        <v/>
      </c>
      <c r="IP234" s="11" t="str">
        <f t="shared" si="584"/>
        <v/>
      </c>
      <c r="IQ234" s="11" t="str">
        <f t="shared" si="584"/>
        <v/>
      </c>
      <c r="IR234" s="11" t="str">
        <f t="shared" si="584"/>
        <v/>
      </c>
      <c r="IS234" s="11" t="str">
        <f t="shared" si="584"/>
        <v/>
      </c>
      <c r="IT234" s="11" t="str">
        <f t="shared" si="584"/>
        <v/>
      </c>
      <c r="IU234" s="11" t="str">
        <f t="shared" si="582"/>
        <v/>
      </c>
      <c r="IV234" s="11" t="str">
        <f t="shared" si="582"/>
        <v/>
      </c>
      <c r="IW234" s="11" t="str">
        <f t="shared" si="582"/>
        <v/>
      </c>
      <c r="IX234" s="11" t="str">
        <f t="shared" si="582"/>
        <v/>
      </c>
      <c r="IY234" s="11" t="str">
        <f t="shared" si="582"/>
        <v/>
      </c>
      <c r="IZ234" s="11" t="str">
        <f t="shared" si="582"/>
        <v/>
      </c>
      <c r="JA234" s="11" t="str">
        <f t="shared" si="582"/>
        <v/>
      </c>
      <c r="JB234" s="11" t="str">
        <f t="shared" si="582"/>
        <v/>
      </c>
      <c r="JC234" s="11" t="str">
        <f t="shared" si="582"/>
        <v/>
      </c>
      <c r="JD234" s="11" t="str">
        <f t="shared" si="582"/>
        <v/>
      </c>
      <c r="JE234" s="11" t="str">
        <f t="shared" si="582"/>
        <v/>
      </c>
      <c r="JF234" s="11" t="str">
        <f t="shared" si="582"/>
        <v/>
      </c>
      <c r="JG234" s="11" t="str">
        <f t="shared" si="582"/>
        <v/>
      </c>
      <c r="JH234" s="11" t="str">
        <f t="shared" si="582"/>
        <v/>
      </c>
      <c r="JI234" s="11" t="str">
        <f t="shared" si="582"/>
        <v/>
      </c>
      <c r="JJ234" s="11" t="str">
        <f t="shared" si="570"/>
        <v/>
      </c>
      <c r="JK234" s="11" t="str">
        <f t="shared" si="570"/>
        <v/>
      </c>
      <c r="JL234" s="11" t="str">
        <f t="shared" si="570"/>
        <v/>
      </c>
      <c r="JM234" s="11"/>
      <c r="JN234" s="12"/>
    </row>
    <row r="235" spans="1:274" s="13" customFormat="1" ht="36.75" customHeight="1" x14ac:dyDescent="0.2">
      <c r="A235" s="4"/>
      <c r="B235" s="94" t="str">
        <f t="shared" si="566"/>
        <v/>
      </c>
      <c r="C235" s="9"/>
      <c r="D235" s="9"/>
      <c r="E235" s="9"/>
      <c r="F235" s="9"/>
      <c r="G235" s="9"/>
      <c r="H235" s="9"/>
      <c r="I235" s="10"/>
      <c r="J235" s="38"/>
      <c r="K235" s="10"/>
      <c r="L235" s="38"/>
      <c r="M235" s="11" t="str">
        <f t="shared" si="591"/>
        <v/>
      </c>
      <c r="N235" s="11" t="str">
        <f t="shared" si="591"/>
        <v/>
      </c>
      <c r="O235" s="11" t="str">
        <f t="shared" si="591"/>
        <v/>
      </c>
      <c r="P235" s="11" t="str">
        <f t="shared" si="591"/>
        <v/>
      </c>
      <c r="Q235" s="11" t="str">
        <f t="shared" si="591"/>
        <v/>
      </c>
      <c r="R235" s="11" t="str">
        <f t="shared" si="591"/>
        <v/>
      </c>
      <c r="S235" s="11" t="str">
        <f t="shared" si="591"/>
        <v/>
      </c>
      <c r="T235" s="11" t="str">
        <f t="shared" si="591"/>
        <v/>
      </c>
      <c r="U235" s="11" t="str">
        <f t="shared" si="591"/>
        <v/>
      </c>
      <c r="V235" s="11" t="str">
        <f t="shared" si="591"/>
        <v/>
      </c>
      <c r="W235" s="11" t="str">
        <f t="shared" si="591"/>
        <v/>
      </c>
      <c r="X235" s="11" t="str">
        <f t="shared" si="591"/>
        <v/>
      </c>
      <c r="Y235" s="11" t="str">
        <f t="shared" si="591"/>
        <v/>
      </c>
      <c r="Z235" s="11" t="str">
        <f t="shared" si="591"/>
        <v/>
      </c>
      <c r="AA235" s="11" t="str">
        <f t="shared" si="591"/>
        <v/>
      </c>
      <c r="AB235" s="11" t="str">
        <f t="shared" si="591"/>
        <v/>
      </c>
      <c r="AC235" s="11" t="str">
        <f t="shared" si="589"/>
        <v/>
      </c>
      <c r="AD235" s="11" t="str">
        <f t="shared" si="589"/>
        <v/>
      </c>
      <c r="AE235" s="11" t="str">
        <f t="shared" si="589"/>
        <v/>
      </c>
      <c r="AF235" s="11" t="str">
        <f t="shared" si="589"/>
        <v/>
      </c>
      <c r="AG235" s="11" t="str">
        <f t="shared" si="589"/>
        <v/>
      </c>
      <c r="AH235" s="11" t="str">
        <f t="shared" si="589"/>
        <v/>
      </c>
      <c r="AI235" s="11" t="str">
        <f t="shared" si="589"/>
        <v/>
      </c>
      <c r="AJ235" s="11" t="str">
        <f t="shared" si="589"/>
        <v/>
      </c>
      <c r="AK235" s="11" t="str">
        <f t="shared" si="589"/>
        <v/>
      </c>
      <c r="AL235" s="11" t="str">
        <f t="shared" si="589"/>
        <v/>
      </c>
      <c r="AM235" s="11" t="str">
        <f t="shared" si="589"/>
        <v/>
      </c>
      <c r="AN235" s="11" t="str">
        <f t="shared" si="589"/>
        <v/>
      </c>
      <c r="AO235" s="11" t="str">
        <f t="shared" si="589"/>
        <v/>
      </c>
      <c r="AP235" s="11" t="str">
        <f t="shared" si="589"/>
        <v/>
      </c>
      <c r="AQ235" s="11" t="str">
        <f t="shared" si="589"/>
        <v/>
      </c>
      <c r="AR235" s="11" t="str">
        <f t="shared" si="596"/>
        <v/>
      </c>
      <c r="AS235" s="11" t="str">
        <f t="shared" si="596"/>
        <v/>
      </c>
      <c r="AT235" s="11" t="str">
        <f t="shared" si="596"/>
        <v/>
      </c>
      <c r="AU235" s="11" t="str">
        <f t="shared" si="596"/>
        <v/>
      </c>
      <c r="AV235" s="11" t="str">
        <f t="shared" si="596"/>
        <v/>
      </c>
      <c r="AW235" s="11" t="str">
        <f t="shared" si="596"/>
        <v/>
      </c>
      <c r="AX235" s="11" t="str">
        <f t="shared" si="596"/>
        <v/>
      </c>
      <c r="AY235" s="11" t="str">
        <f t="shared" si="596"/>
        <v/>
      </c>
      <c r="AZ235" s="11" t="str">
        <f t="shared" si="596"/>
        <v/>
      </c>
      <c r="BA235" s="11" t="str">
        <f t="shared" si="596"/>
        <v/>
      </c>
      <c r="BB235" s="11" t="str">
        <f t="shared" si="596"/>
        <v/>
      </c>
      <c r="BC235" s="11" t="str">
        <f t="shared" si="596"/>
        <v/>
      </c>
      <c r="BD235" s="11" t="str">
        <f t="shared" si="596"/>
        <v/>
      </c>
      <c r="BE235" s="11" t="str">
        <f t="shared" si="596"/>
        <v/>
      </c>
      <c r="BF235" s="11" t="str">
        <f t="shared" si="596"/>
        <v/>
      </c>
      <c r="BG235" s="11" t="str">
        <f t="shared" si="596"/>
        <v/>
      </c>
      <c r="BH235" s="11" t="str">
        <f t="shared" si="595"/>
        <v/>
      </c>
      <c r="BI235" s="11" t="str">
        <f t="shared" si="595"/>
        <v/>
      </c>
      <c r="BJ235" s="11" t="str">
        <f t="shared" si="595"/>
        <v/>
      </c>
      <c r="BK235" s="11" t="str">
        <f t="shared" si="595"/>
        <v/>
      </c>
      <c r="BL235" s="11" t="str">
        <f t="shared" si="595"/>
        <v/>
      </c>
      <c r="BM235" s="11" t="str">
        <f t="shared" si="595"/>
        <v/>
      </c>
      <c r="BN235" s="11" t="str">
        <f t="shared" si="595"/>
        <v/>
      </c>
      <c r="BO235" s="11" t="str">
        <f t="shared" si="595"/>
        <v/>
      </c>
      <c r="BP235" s="11" t="str">
        <f t="shared" si="595"/>
        <v/>
      </c>
      <c r="BQ235" s="11" t="str">
        <f t="shared" si="595"/>
        <v/>
      </c>
      <c r="BR235" s="11" t="str">
        <f t="shared" si="595"/>
        <v/>
      </c>
      <c r="BS235" s="11" t="str">
        <f t="shared" si="595"/>
        <v/>
      </c>
      <c r="BT235" s="11" t="str">
        <f t="shared" si="595"/>
        <v/>
      </c>
      <c r="BU235" s="11" t="str">
        <f t="shared" si="595"/>
        <v/>
      </c>
      <c r="BV235" s="11" t="str">
        <f t="shared" si="595"/>
        <v/>
      </c>
      <c r="BW235" s="11" t="str">
        <f t="shared" si="598"/>
        <v/>
      </c>
      <c r="BX235" s="11" t="str">
        <f t="shared" si="598"/>
        <v/>
      </c>
      <c r="BY235" s="11" t="str">
        <f t="shared" si="598"/>
        <v/>
      </c>
      <c r="BZ235" s="11" t="str">
        <f t="shared" si="598"/>
        <v/>
      </c>
      <c r="CA235" s="11" t="str">
        <f t="shared" si="598"/>
        <v/>
      </c>
      <c r="CB235" s="11" t="str">
        <f t="shared" si="598"/>
        <v/>
      </c>
      <c r="CC235" s="11" t="str">
        <f t="shared" si="598"/>
        <v/>
      </c>
      <c r="CD235" s="11" t="str">
        <f t="shared" si="598"/>
        <v/>
      </c>
      <c r="CE235" s="11" t="str">
        <f t="shared" si="598"/>
        <v/>
      </c>
      <c r="CF235" s="11" t="str">
        <f t="shared" si="598"/>
        <v/>
      </c>
      <c r="CG235" s="11" t="str">
        <f t="shared" si="598"/>
        <v/>
      </c>
      <c r="CH235" s="11" t="str">
        <f t="shared" si="598"/>
        <v/>
      </c>
      <c r="CI235" s="11" t="str">
        <f t="shared" si="598"/>
        <v/>
      </c>
      <c r="CJ235" s="11" t="str">
        <f t="shared" si="598"/>
        <v/>
      </c>
      <c r="CK235" s="11" t="str">
        <f t="shared" si="598"/>
        <v/>
      </c>
      <c r="CL235" s="11" t="str">
        <f t="shared" si="598"/>
        <v/>
      </c>
      <c r="CM235" s="11" t="str">
        <f t="shared" si="597"/>
        <v/>
      </c>
      <c r="CN235" s="11" t="str">
        <f t="shared" si="597"/>
        <v/>
      </c>
      <c r="CO235" s="11" t="str">
        <f t="shared" si="597"/>
        <v/>
      </c>
      <c r="CP235" s="11" t="str">
        <f t="shared" si="597"/>
        <v/>
      </c>
      <c r="CQ235" s="11" t="str">
        <f t="shared" si="597"/>
        <v/>
      </c>
      <c r="CR235" s="11" t="str">
        <f t="shared" si="597"/>
        <v/>
      </c>
      <c r="CS235" s="11" t="str">
        <f t="shared" si="597"/>
        <v/>
      </c>
      <c r="CT235" s="11" t="str">
        <f t="shared" si="597"/>
        <v/>
      </c>
      <c r="CU235" s="11" t="str">
        <f t="shared" si="597"/>
        <v/>
      </c>
      <c r="CV235" s="11" t="str">
        <f t="shared" si="597"/>
        <v/>
      </c>
      <c r="CW235" s="11" t="str">
        <f t="shared" si="597"/>
        <v/>
      </c>
      <c r="CX235" s="11" t="str">
        <f t="shared" si="597"/>
        <v/>
      </c>
      <c r="CY235" s="11" t="str">
        <f t="shared" si="597"/>
        <v/>
      </c>
      <c r="CZ235" s="11" t="str">
        <f t="shared" si="597"/>
        <v/>
      </c>
      <c r="DA235" s="11" t="str">
        <f t="shared" si="597"/>
        <v/>
      </c>
      <c r="DB235" s="11" t="str">
        <f t="shared" si="585"/>
        <v/>
      </c>
      <c r="DC235" s="11" t="str">
        <f t="shared" si="585"/>
        <v/>
      </c>
      <c r="DD235" s="11" t="str">
        <f t="shared" si="585"/>
        <v/>
      </c>
      <c r="DE235" s="11" t="str">
        <f t="shared" si="585"/>
        <v/>
      </c>
      <c r="DF235" s="11" t="str">
        <f t="shared" si="585"/>
        <v/>
      </c>
      <c r="DG235" s="11" t="str">
        <f t="shared" si="585"/>
        <v/>
      </c>
      <c r="DH235" s="11" t="str">
        <f t="shared" si="585"/>
        <v/>
      </c>
      <c r="DI235" s="11" t="str">
        <f t="shared" si="585"/>
        <v/>
      </c>
      <c r="DJ235" s="11" t="str">
        <f t="shared" si="585"/>
        <v/>
      </c>
      <c r="DK235" s="11" t="str">
        <f t="shared" si="585"/>
        <v/>
      </c>
      <c r="DL235" s="11" t="str">
        <f t="shared" si="585"/>
        <v/>
      </c>
      <c r="DM235" s="11" t="str">
        <f t="shared" si="585"/>
        <v/>
      </c>
      <c r="DN235" s="11" t="str">
        <f t="shared" si="585"/>
        <v/>
      </c>
      <c r="DO235" s="11" t="str">
        <f t="shared" si="585"/>
        <v/>
      </c>
      <c r="DP235" s="11" t="str">
        <f t="shared" si="585"/>
        <v/>
      </c>
      <c r="DQ235" s="11" t="str">
        <f t="shared" ref="DQ235:EF250" si="599">IF(ISERR(VALUE(TEXT(DQ$6&amp;"/"&amp;DQ$5&amp;"/"&amp;DQ$4,"jj/mm/aaaa")))&lt;&gt;TRUE,IF(AND($A235&lt;&gt;"",VALUE(TEXT(DQ$6&amp;"/"&amp;DQ$5&amp;"/"&amp;DQ$4,"jj/mm/aaaa"))&gt;=$I235,VALUE(TEXT(DQ$6&amp;"/"&amp;DQ$5&amp;"/"&amp;DQ$4,"jj/mm/aaaa"))&lt;=$K235,VALUE(DQ$9)&gt;=$J235,VALUE(DQ$9)&lt;$L235),"a",""),"")</f>
        <v/>
      </c>
      <c r="DR235" s="11" t="str">
        <f t="shared" si="599"/>
        <v/>
      </c>
      <c r="DS235" s="11" t="str">
        <f t="shared" si="599"/>
        <v/>
      </c>
      <c r="DT235" s="11" t="str">
        <f t="shared" si="599"/>
        <v/>
      </c>
      <c r="DU235" s="11" t="str">
        <f t="shared" si="599"/>
        <v/>
      </c>
      <c r="DV235" s="11" t="str">
        <f t="shared" si="599"/>
        <v/>
      </c>
      <c r="DW235" s="11" t="str">
        <f t="shared" si="599"/>
        <v/>
      </c>
      <c r="DX235" s="11" t="str">
        <f t="shared" si="599"/>
        <v/>
      </c>
      <c r="DY235" s="11" t="str">
        <f t="shared" si="599"/>
        <v/>
      </c>
      <c r="DZ235" s="11" t="str">
        <f t="shared" si="599"/>
        <v/>
      </c>
      <c r="EA235" s="11" t="str">
        <f t="shared" si="599"/>
        <v/>
      </c>
      <c r="EB235" s="11" t="str">
        <f t="shared" si="599"/>
        <v/>
      </c>
      <c r="EC235" s="11" t="str">
        <f t="shared" si="599"/>
        <v/>
      </c>
      <c r="ED235" s="11" t="str">
        <f t="shared" si="599"/>
        <v/>
      </c>
      <c r="EE235" s="11" t="str">
        <f t="shared" si="599"/>
        <v/>
      </c>
      <c r="EF235" s="11" t="str">
        <f t="shared" si="599"/>
        <v/>
      </c>
      <c r="EG235" s="11" t="str">
        <f t="shared" si="592"/>
        <v/>
      </c>
      <c r="EH235" s="11" t="str">
        <f t="shared" si="592"/>
        <v/>
      </c>
      <c r="EI235" s="11" t="str">
        <f t="shared" si="592"/>
        <v/>
      </c>
      <c r="EJ235" s="11" t="str">
        <f t="shared" si="592"/>
        <v/>
      </c>
      <c r="EK235" s="11" t="str">
        <f t="shared" si="592"/>
        <v/>
      </c>
      <c r="EL235" s="11" t="str">
        <f t="shared" si="592"/>
        <v/>
      </c>
      <c r="EM235" s="11" t="str">
        <f t="shared" si="592"/>
        <v/>
      </c>
      <c r="EN235" s="11" t="str">
        <f t="shared" si="592"/>
        <v/>
      </c>
      <c r="EO235" s="11" t="str">
        <f t="shared" si="592"/>
        <v/>
      </c>
      <c r="EP235" s="11" t="str">
        <f t="shared" si="592"/>
        <v/>
      </c>
      <c r="EQ235" s="11" t="str">
        <f t="shared" si="592"/>
        <v/>
      </c>
      <c r="ER235" s="11" t="str">
        <f t="shared" si="592"/>
        <v/>
      </c>
      <c r="ES235" s="11" t="str">
        <f t="shared" si="592"/>
        <v/>
      </c>
      <c r="ET235" s="11" t="str">
        <f t="shared" si="592"/>
        <v/>
      </c>
      <c r="EU235" s="11" t="str">
        <f t="shared" si="592"/>
        <v/>
      </c>
      <c r="EV235" s="11" t="str">
        <f t="shared" si="592"/>
        <v/>
      </c>
      <c r="EW235" s="11" t="str">
        <f t="shared" si="590"/>
        <v/>
      </c>
      <c r="EX235" s="11" t="str">
        <f t="shared" si="590"/>
        <v/>
      </c>
      <c r="EY235" s="11" t="str">
        <f t="shared" si="590"/>
        <v/>
      </c>
      <c r="EZ235" s="11" t="str">
        <f t="shared" si="590"/>
        <v/>
      </c>
      <c r="FA235" s="11" t="str">
        <f t="shared" si="590"/>
        <v/>
      </c>
      <c r="FB235" s="11" t="str">
        <f t="shared" si="590"/>
        <v/>
      </c>
      <c r="FC235" s="11" t="str">
        <f t="shared" si="590"/>
        <v/>
      </c>
      <c r="FD235" s="11" t="str">
        <f t="shared" si="590"/>
        <v/>
      </c>
      <c r="FE235" s="11" t="str">
        <f t="shared" si="590"/>
        <v/>
      </c>
      <c r="FF235" s="11" t="str">
        <f t="shared" si="590"/>
        <v/>
      </c>
      <c r="FG235" s="11" t="str">
        <f t="shared" si="590"/>
        <v/>
      </c>
      <c r="FH235" s="11" t="str">
        <f t="shared" si="590"/>
        <v/>
      </c>
      <c r="FI235" s="11" t="str">
        <f t="shared" si="590"/>
        <v/>
      </c>
      <c r="FJ235" s="11" t="str">
        <f t="shared" si="590"/>
        <v/>
      </c>
      <c r="FK235" s="11" t="str">
        <f t="shared" si="590"/>
        <v/>
      </c>
      <c r="FL235" s="11" t="str">
        <f t="shared" si="588"/>
        <v/>
      </c>
      <c r="FM235" s="11" t="str">
        <f t="shared" si="588"/>
        <v/>
      </c>
      <c r="FN235" s="11" t="str">
        <f t="shared" si="588"/>
        <v/>
      </c>
      <c r="FO235" s="11" t="str">
        <f t="shared" si="588"/>
        <v/>
      </c>
      <c r="FP235" s="11" t="str">
        <f t="shared" si="588"/>
        <v/>
      </c>
      <c r="FQ235" s="11" t="str">
        <f t="shared" si="588"/>
        <v/>
      </c>
      <c r="FR235" s="11" t="str">
        <f t="shared" si="588"/>
        <v/>
      </c>
      <c r="FS235" s="11" t="str">
        <f t="shared" si="588"/>
        <v/>
      </c>
      <c r="FT235" s="11" t="str">
        <f t="shared" si="588"/>
        <v/>
      </c>
      <c r="FU235" s="11" t="str">
        <f t="shared" si="588"/>
        <v/>
      </c>
      <c r="FV235" s="11" t="str">
        <f t="shared" si="588"/>
        <v/>
      </c>
      <c r="FW235" s="11" t="str">
        <f t="shared" si="588"/>
        <v/>
      </c>
      <c r="FX235" s="11" t="str">
        <f t="shared" si="588"/>
        <v/>
      </c>
      <c r="FY235" s="11" t="str">
        <f t="shared" si="588"/>
        <v/>
      </c>
      <c r="FZ235" s="11" t="str">
        <f t="shared" si="588"/>
        <v/>
      </c>
      <c r="GA235" s="11" t="str">
        <f t="shared" si="588"/>
        <v/>
      </c>
      <c r="GB235" s="11" t="str">
        <f t="shared" si="587"/>
        <v/>
      </c>
      <c r="GC235" s="11" t="str">
        <f t="shared" si="587"/>
        <v/>
      </c>
      <c r="GD235" s="11" t="str">
        <f t="shared" si="587"/>
        <v/>
      </c>
      <c r="GE235" s="11" t="str">
        <f t="shared" si="587"/>
        <v/>
      </c>
      <c r="GF235" s="11" t="str">
        <f t="shared" si="587"/>
        <v/>
      </c>
      <c r="GG235" s="11" t="str">
        <f t="shared" si="587"/>
        <v/>
      </c>
      <c r="GH235" s="11" t="str">
        <f t="shared" si="587"/>
        <v/>
      </c>
      <c r="GI235" s="11" t="str">
        <f t="shared" si="587"/>
        <v/>
      </c>
      <c r="GJ235" s="11" t="str">
        <f t="shared" si="587"/>
        <v/>
      </c>
      <c r="GK235" s="11" t="str">
        <f t="shared" si="587"/>
        <v/>
      </c>
      <c r="GL235" s="11" t="str">
        <f t="shared" si="587"/>
        <v/>
      </c>
      <c r="GM235" s="11" t="str">
        <f t="shared" si="587"/>
        <v/>
      </c>
      <c r="GN235" s="11" t="str">
        <f t="shared" si="587"/>
        <v/>
      </c>
      <c r="GO235" s="11" t="str">
        <f t="shared" si="587"/>
        <v/>
      </c>
      <c r="GP235" s="11" t="str">
        <f t="shared" si="587"/>
        <v/>
      </c>
      <c r="GQ235" s="11" t="str">
        <f t="shared" si="578"/>
        <v/>
      </c>
      <c r="GR235" s="11" t="str">
        <f t="shared" si="578"/>
        <v/>
      </c>
      <c r="GS235" s="11" t="str">
        <f t="shared" si="578"/>
        <v/>
      </c>
      <c r="GT235" s="11" t="str">
        <f t="shared" si="578"/>
        <v/>
      </c>
      <c r="GU235" s="11" t="str">
        <f t="shared" si="578"/>
        <v/>
      </c>
      <c r="GV235" s="11" t="str">
        <f t="shared" si="578"/>
        <v/>
      </c>
      <c r="GW235" s="11" t="str">
        <f t="shared" si="578"/>
        <v/>
      </c>
      <c r="GX235" s="11" t="str">
        <f t="shared" si="578"/>
        <v/>
      </c>
      <c r="GY235" s="11" t="str">
        <f t="shared" si="578"/>
        <v/>
      </c>
      <c r="GZ235" s="11" t="str">
        <f t="shared" si="578"/>
        <v/>
      </c>
      <c r="HA235" s="11" t="str">
        <f t="shared" si="578"/>
        <v/>
      </c>
      <c r="HB235" s="11" t="str">
        <f t="shared" si="578"/>
        <v/>
      </c>
      <c r="HC235" s="11" t="str">
        <f t="shared" si="578"/>
        <v/>
      </c>
      <c r="HD235" s="11" t="str">
        <f t="shared" si="578"/>
        <v/>
      </c>
      <c r="HE235" s="11" t="str">
        <f t="shared" si="578"/>
        <v/>
      </c>
      <c r="HF235" s="11" t="str">
        <f t="shared" si="578"/>
        <v/>
      </c>
      <c r="HG235" s="11" t="str">
        <f t="shared" si="594"/>
        <v/>
      </c>
      <c r="HH235" s="11" t="str">
        <f t="shared" si="594"/>
        <v/>
      </c>
      <c r="HI235" s="11" t="str">
        <f t="shared" si="594"/>
        <v/>
      </c>
      <c r="HJ235" s="11" t="str">
        <f t="shared" si="594"/>
        <v/>
      </c>
      <c r="HK235" s="11" t="str">
        <f t="shared" si="594"/>
        <v/>
      </c>
      <c r="HL235" s="11" t="str">
        <f t="shared" si="594"/>
        <v/>
      </c>
      <c r="HM235" s="11" t="str">
        <f t="shared" si="594"/>
        <v/>
      </c>
      <c r="HN235" s="11" t="str">
        <f t="shared" si="594"/>
        <v/>
      </c>
      <c r="HO235" s="11" t="str">
        <f t="shared" si="594"/>
        <v/>
      </c>
      <c r="HP235" s="11" t="str">
        <f t="shared" si="594"/>
        <v/>
      </c>
      <c r="HQ235" s="11" t="str">
        <f t="shared" si="594"/>
        <v/>
      </c>
      <c r="HR235" s="11" t="str">
        <f t="shared" si="594"/>
        <v/>
      </c>
      <c r="HS235" s="11" t="str">
        <f t="shared" si="594"/>
        <v/>
      </c>
      <c r="HT235" s="11" t="str">
        <f t="shared" si="594"/>
        <v/>
      </c>
      <c r="HU235" s="11" t="str">
        <f t="shared" si="594"/>
        <v/>
      </c>
      <c r="HV235" s="11" t="str">
        <f t="shared" si="594"/>
        <v/>
      </c>
      <c r="HW235" s="11" t="str">
        <f t="shared" si="593"/>
        <v/>
      </c>
      <c r="HX235" s="11" t="str">
        <f t="shared" si="593"/>
        <v/>
      </c>
      <c r="HY235" s="11" t="str">
        <f t="shared" si="593"/>
        <v/>
      </c>
      <c r="HZ235" s="11" t="str">
        <f t="shared" si="593"/>
        <v/>
      </c>
      <c r="IA235" s="11" t="str">
        <f t="shared" si="593"/>
        <v/>
      </c>
      <c r="IB235" s="11" t="str">
        <f t="shared" si="593"/>
        <v/>
      </c>
      <c r="IC235" s="11" t="str">
        <f t="shared" si="586"/>
        <v/>
      </c>
      <c r="ID235" s="11" t="str">
        <f t="shared" si="586"/>
        <v/>
      </c>
      <c r="IE235" s="11" t="str">
        <f t="shared" si="586"/>
        <v/>
      </c>
      <c r="IF235" s="11" t="str">
        <f t="shared" si="586"/>
        <v/>
      </c>
      <c r="IG235" s="11" t="str">
        <f t="shared" si="584"/>
        <v/>
      </c>
      <c r="IH235" s="11" t="str">
        <f t="shared" si="584"/>
        <v/>
      </c>
      <c r="II235" s="11" t="str">
        <f t="shared" si="584"/>
        <v/>
      </c>
      <c r="IJ235" s="11" t="str">
        <f t="shared" si="584"/>
        <v/>
      </c>
      <c r="IK235" s="11" t="str">
        <f t="shared" si="584"/>
        <v/>
      </c>
      <c r="IL235" s="11" t="str">
        <f t="shared" si="584"/>
        <v/>
      </c>
      <c r="IM235" s="11" t="str">
        <f t="shared" si="584"/>
        <v/>
      </c>
      <c r="IN235" s="11" t="str">
        <f t="shared" si="584"/>
        <v/>
      </c>
      <c r="IO235" s="11" t="str">
        <f t="shared" si="584"/>
        <v/>
      </c>
      <c r="IP235" s="11" t="str">
        <f t="shared" si="584"/>
        <v/>
      </c>
      <c r="IQ235" s="11" t="str">
        <f t="shared" si="584"/>
        <v/>
      </c>
      <c r="IR235" s="11" t="str">
        <f t="shared" si="584"/>
        <v/>
      </c>
      <c r="IS235" s="11" t="str">
        <f t="shared" si="584"/>
        <v/>
      </c>
      <c r="IT235" s="11" t="str">
        <f t="shared" si="584"/>
        <v/>
      </c>
      <c r="IU235" s="11" t="str">
        <f t="shared" ref="IU235:JI252" si="600">IF(ISERR(VALUE(TEXT(IU$6&amp;"/"&amp;IU$5&amp;"/"&amp;IU$4,"jj/mm/aaaa")))&lt;&gt;TRUE,IF(AND($A235&lt;&gt;"",VALUE(TEXT(IU$6&amp;"/"&amp;IU$5&amp;"/"&amp;IU$4,"jj/mm/aaaa"))&gt;=$I235,VALUE(TEXT(IU$6&amp;"/"&amp;IU$5&amp;"/"&amp;IU$4,"jj/mm/aaaa"))&lt;=$K235,VALUE(IU$9)&gt;=$J235,VALUE(IU$9)&lt;$L235),"a",""),"")</f>
        <v/>
      </c>
      <c r="IV235" s="11" t="str">
        <f t="shared" si="600"/>
        <v/>
      </c>
      <c r="IW235" s="11" t="str">
        <f t="shared" si="600"/>
        <v/>
      </c>
      <c r="IX235" s="11" t="str">
        <f t="shared" si="600"/>
        <v/>
      </c>
      <c r="IY235" s="11" t="str">
        <f t="shared" si="600"/>
        <v/>
      </c>
      <c r="IZ235" s="11" t="str">
        <f t="shared" si="600"/>
        <v/>
      </c>
      <c r="JA235" s="11" t="str">
        <f t="shared" si="600"/>
        <v/>
      </c>
      <c r="JB235" s="11" t="str">
        <f t="shared" si="600"/>
        <v/>
      </c>
      <c r="JC235" s="11" t="str">
        <f t="shared" si="600"/>
        <v/>
      </c>
      <c r="JD235" s="11" t="str">
        <f t="shared" si="600"/>
        <v/>
      </c>
      <c r="JE235" s="11" t="str">
        <f t="shared" si="600"/>
        <v/>
      </c>
      <c r="JF235" s="11" t="str">
        <f t="shared" si="600"/>
        <v/>
      </c>
      <c r="JG235" s="11" t="str">
        <f t="shared" si="600"/>
        <v/>
      </c>
      <c r="JH235" s="11" t="str">
        <f t="shared" si="600"/>
        <v/>
      </c>
      <c r="JI235" s="11" t="str">
        <f t="shared" si="600"/>
        <v/>
      </c>
      <c r="JJ235" s="11" t="str">
        <f t="shared" si="570"/>
        <v/>
      </c>
      <c r="JK235" s="11" t="str">
        <f t="shared" si="570"/>
        <v/>
      </c>
      <c r="JL235" s="11" t="str">
        <f t="shared" si="570"/>
        <v/>
      </c>
      <c r="JM235" s="11"/>
      <c r="JN235" s="12"/>
    </row>
    <row r="236" spans="1:274" s="13" customFormat="1" ht="36.75" customHeight="1" x14ac:dyDescent="0.2">
      <c r="A236" s="4"/>
      <c r="B236" s="94" t="str">
        <f t="shared" si="566"/>
        <v/>
      </c>
      <c r="C236" s="9"/>
      <c r="D236" s="9"/>
      <c r="E236" s="9"/>
      <c r="F236" s="9"/>
      <c r="G236" s="9"/>
      <c r="H236" s="9"/>
      <c r="I236" s="10"/>
      <c r="J236" s="38"/>
      <c r="K236" s="10"/>
      <c r="L236" s="38"/>
      <c r="M236" s="11" t="str">
        <f t="shared" si="591"/>
        <v/>
      </c>
      <c r="N236" s="11" t="str">
        <f t="shared" si="591"/>
        <v/>
      </c>
      <c r="O236" s="11" t="str">
        <f t="shared" si="591"/>
        <v/>
      </c>
      <c r="P236" s="11" t="str">
        <f t="shared" si="591"/>
        <v/>
      </c>
      <c r="Q236" s="11" t="str">
        <f t="shared" si="591"/>
        <v/>
      </c>
      <c r="R236" s="11" t="str">
        <f t="shared" si="591"/>
        <v/>
      </c>
      <c r="S236" s="11" t="str">
        <f t="shared" si="591"/>
        <v/>
      </c>
      <c r="T236" s="11" t="str">
        <f t="shared" si="591"/>
        <v/>
      </c>
      <c r="U236" s="11" t="str">
        <f t="shared" si="591"/>
        <v/>
      </c>
      <c r="V236" s="11" t="str">
        <f t="shared" si="591"/>
        <v/>
      </c>
      <c r="W236" s="11" t="str">
        <f t="shared" si="591"/>
        <v/>
      </c>
      <c r="X236" s="11" t="str">
        <f t="shared" si="591"/>
        <v/>
      </c>
      <c r="Y236" s="11" t="str">
        <f t="shared" si="591"/>
        <v/>
      </c>
      <c r="Z236" s="11" t="str">
        <f t="shared" si="591"/>
        <v/>
      </c>
      <c r="AA236" s="11" t="str">
        <f t="shared" si="591"/>
        <v/>
      </c>
      <c r="AB236" s="11" t="str">
        <f t="shared" si="591"/>
        <v/>
      </c>
      <c r="AC236" s="11" t="str">
        <f t="shared" si="589"/>
        <v/>
      </c>
      <c r="AD236" s="11" t="str">
        <f t="shared" si="589"/>
        <v/>
      </c>
      <c r="AE236" s="11" t="str">
        <f t="shared" si="589"/>
        <v/>
      </c>
      <c r="AF236" s="11" t="str">
        <f t="shared" si="589"/>
        <v/>
      </c>
      <c r="AG236" s="11" t="str">
        <f t="shared" si="589"/>
        <v/>
      </c>
      <c r="AH236" s="11" t="str">
        <f t="shared" si="589"/>
        <v/>
      </c>
      <c r="AI236" s="11" t="str">
        <f t="shared" si="589"/>
        <v/>
      </c>
      <c r="AJ236" s="11" t="str">
        <f t="shared" si="589"/>
        <v/>
      </c>
      <c r="AK236" s="11" t="str">
        <f t="shared" si="589"/>
        <v/>
      </c>
      <c r="AL236" s="11" t="str">
        <f t="shared" si="589"/>
        <v/>
      </c>
      <c r="AM236" s="11" t="str">
        <f t="shared" si="589"/>
        <v/>
      </c>
      <c r="AN236" s="11" t="str">
        <f t="shared" si="589"/>
        <v/>
      </c>
      <c r="AO236" s="11" t="str">
        <f t="shared" si="589"/>
        <v/>
      </c>
      <c r="AP236" s="11" t="str">
        <f t="shared" si="589"/>
        <v/>
      </c>
      <c r="AQ236" s="11" t="str">
        <f t="shared" si="589"/>
        <v/>
      </c>
      <c r="AR236" s="11" t="str">
        <f t="shared" si="596"/>
        <v/>
      </c>
      <c r="AS236" s="11" t="str">
        <f t="shared" si="596"/>
        <v/>
      </c>
      <c r="AT236" s="11" t="str">
        <f t="shared" si="596"/>
        <v/>
      </c>
      <c r="AU236" s="11" t="str">
        <f t="shared" si="596"/>
        <v/>
      </c>
      <c r="AV236" s="11" t="str">
        <f t="shared" si="596"/>
        <v/>
      </c>
      <c r="AW236" s="11" t="str">
        <f t="shared" si="596"/>
        <v/>
      </c>
      <c r="AX236" s="11" t="str">
        <f t="shared" si="596"/>
        <v/>
      </c>
      <c r="AY236" s="11" t="str">
        <f t="shared" si="596"/>
        <v/>
      </c>
      <c r="AZ236" s="11" t="str">
        <f t="shared" si="596"/>
        <v/>
      </c>
      <c r="BA236" s="11" t="str">
        <f t="shared" si="596"/>
        <v/>
      </c>
      <c r="BB236" s="11" t="str">
        <f t="shared" si="596"/>
        <v/>
      </c>
      <c r="BC236" s="11" t="str">
        <f t="shared" si="596"/>
        <v/>
      </c>
      <c r="BD236" s="11" t="str">
        <f t="shared" si="596"/>
        <v/>
      </c>
      <c r="BE236" s="11" t="str">
        <f t="shared" si="596"/>
        <v/>
      </c>
      <c r="BF236" s="11" t="str">
        <f t="shared" si="596"/>
        <v/>
      </c>
      <c r="BG236" s="11" t="str">
        <f t="shared" si="596"/>
        <v/>
      </c>
      <c r="BH236" s="11" t="str">
        <f t="shared" si="595"/>
        <v/>
      </c>
      <c r="BI236" s="11" t="str">
        <f t="shared" si="595"/>
        <v/>
      </c>
      <c r="BJ236" s="11" t="str">
        <f t="shared" si="595"/>
        <v/>
      </c>
      <c r="BK236" s="11" t="str">
        <f t="shared" si="595"/>
        <v/>
      </c>
      <c r="BL236" s="11" t="str">
        <f t="shared" si="595"/>
        <v/>
      </c>
      <c r="BM236" s="11" t="str">
        <f t="shared" si="595"/>
        <v/>
      </c>
      <c r="BN236" s="11" t="str">
        <f t="shared" si="595"/>
        <v/>
      </c>
      <c r="BO236" s="11" t="str">
        <f t="shared" si="595"/>
        <v/>
      </c>
      <c r="BP236" s="11" t="str">
        <f t="shared" si="595"/>
        <v/>
      </c>
      <c r="BQ236" s="11" t="str">
        <f t="shared" si="595"/>
        <v/>
      </c>
      <c r="BR236" s="11" t="str">
        <f t="shared" si="595"/>
        <v/>
      </c>
      <c r="BS236" s="11" t="str">
        <f t="shared" si="595"/>
        <v/>
      </c>
      <c r="BT236" s="11" t="str">
        <f t="shared" si="595"/>
        <v/>
      </c>
      <c r="BU236" s="11" t="str">
        <f t="shared" si="595"/>
        <v/>
      </c>
      <c r="BV236" s="11" t="str">
        <f t="shared" si="595"/>
        <v/>
      </c>
      <c r="BW236" s="11" t="str">
        <f t="shared" si="598"/>
        <v/>
      </c>
      <c r="BX236" s="11" t="str">
        <f t="shared" si="598"/>
        <v/>
      </c>
      <c r="BY236" s="11" t="str">
        <f t="shared" si="598"/>
        <v/>
      </c>
      <c r="BZ236" s="11" t="str">
        <f t="shared" si="598"/>
        <v/>
      </c>
      <c r="CA236" s="11" t="str">
        <f t="shared" si="598"/>
        <v/>
      </c>
      <c r="CB236" s="11" t="str">
        <f t="shared" si="598"/>
        <v/>
      </c>
      <c r="CC236" s="11" t="str">
        <f t="shared" si="598"/>
        <v/>
      </c>
      <c r="CD236" s="11" t="str">
        <f t="shared" si="598"/>
        <v/>
      </c>
      <c r="CE236" s="11" t="str">
        <f t="shared" si="598"/>
        <v/>
      </c>
      <c r="CF236" s="11" t="str">
        <f t="shared" si="598"/>
        <v/>
      </c>
      <c r="CG236" s="11" t="str">
        <f t="shared" si="598"/>
        <v/>
      </c>
      <c r="CH236" s="11" t="str">
        <f t="shared" si="598"/>
        <v/>
      </c>
      <c r="CI236" s="11" t="str">
        <f t="shared" si="598"/>
        <v/>
      </c>
      <c r="CJ236" s="11" t="str">
        <f t="shared" si="598"/>
        <v/>
      </c>
      <c r="CK236" s="11" t="str">
        <f t="shared" si="598"/>
        <v/>
      </c>
      <c r="CL236" s="11" t="str">
        <f t="shared" si="598"/>
        <v/>
      </c>
      <c r="CM236" s="11" t="str">
        <f t="shared" si="597"/>
        <v/>
      </c>
      <c r="CN236" s="11" t="str">
        <f t="shared" si="597"/>
        <v/>
      </c>
      <c r="CO236" s="11" t="str">
        <f t="shared" si="597"/>
        <v/>
      </c>
      <c r="CP236" s="11" t="str">
        <f t="shared" si="597"/>
        <v/>
      </c>
      <c r="CQ236" s="11" t="str">
        <f t="shared" si="597"/>
        <v/>
      </c>
      <c r="CR236" s="11" t="str">
        <f t="shared" si="597"/>
        <v/>
      </c>
      <c r="CS236" s="11" t="str">
        <f t="shared" si="597"/>
        <v/>
      </c>
      <c r="CT236" s="11" t="str">
        <f t="shared" si="597"/>
        <v/>
      </c>
      <c r="CU236" s="11" t="str">
        <f t="shared" si="597"/>
        <v/>
      </c>
      <c r="CV236" s="11" t="str">
        <f t="shared" si="597"/>
        <v/>
      </c>
      <c r="CW236" s="11" t="str">
        <f t="shared" si="597"/>
        <v/>
      </c>
      <c r="CX236" s="11" t="str">
        <f t="shared" si="597"/>
        <v/>
      </c>
      <c r="CY236" s="11" t="str">
        <f t="shared" si="597"/>
        <v/>
      </c>
      <c r="CZ236" s="11" t="str">
        <f t="shared" si="597"/>
        <v/>
      </c>
      <c r="DA236" s="11" t="str">
        <f t="shared" si="597"/>
        <v/>
      </c>
      <c r="DB236" s="11" t="str">
        <f t="shared" ref="DB236:DQ251" si="601">IF(ISERR(VALUE(TEXT(DB$6&amp;"/"&amp;DB$5&amp;"/"&amp;DB$4,"jj/mm/aaaa")))&lt;&gt;TRUE,IF(AND($A236&lt;&gt;"",VALUE(TEXT(DB$6&amp;"/"&amp;DB$5&amp;"/"&amp;DB$4,"jj/mm/aaaa"))&gt;=$I236,VALUE(TEXT(DB$6&amp;"/"&amp;DB$5&amp;"/"&amp;DB$4,"jj/mm/aaaa"))&lt;=$K236,VALUE(DB$9)&gt;=$J236,VALUE(DB$9)&lt;$L236),"a",""),"")</f>
        <v/>
      </c>
      <c r="DC236" s="11" t="str">
        <f t="shared" si="601"/>
        <v/>
      </c>
      <c r="DD236" s="11" t="str">
        <f t="shared" si="601"/>
        <v/>
      </c>
      <c r="DE236" s="11" t="str">
        <f t="shared" si="601"/>
        <v/>
      </c>
      <c r="DF236" s="11" t="str">
        <f t="shared" si="601"/>
        <v/>
      </c>
      <c r="DG236" s="11" t="str">
        <f t="shared" si="601"/>
        <v/>
      </c>
      <c r="DH236" s="11" t="str">
        <f t="shared" si="601"/>
        <v/>
      </c>
      <c r="DI236" s="11" t="str">
        <f t="shared" si="601"/>
        <v/>
      </c>
      <c r="DJ236" s="11" t="str">
        <f t="shared" si="601"/>
        <v/>
      </c>
      <c r="DK236" s="11" t="str">
        <f t="shared" si="601"/>
        <v/>
      </c>
      <c r="DL236" s="11" t="str">
        <f t="shared" si="601"/>
        <v/>
      </c>
      <c r="DM236" s="11" t="str">
        <f t="shared" si="601"/>
        <v/>
      </c>
      <c r="DN236" s="11" t="str">
        <f t="shared" si="601"/>
        <v/>
      </c>
      <c r="DO236" s="11" t="str">
        <f t="shared" si="601"/>
        <v/>
      </c>
      <c r="DP236" s="11" t="str">
        <f t="shared" si="601"/>
        <v/>
      </c>
      <c r="DQ236" s="11" t="str">
        <f t="shared" si="601"/>
        <v/>
      </c>
      <c r="DR236" s="11" t="str">
        <f t="shared" si="599"/>
        <v/>
      </c>
      <c r="DS236" s="11" t="str">
        <f t="shared" si="599"/>
        <v/>
      </c>
      <c r="DT236" s="11" t="str">
        <f t="shared" si="599"/>
        <v/>
      </c>
      <c r="DU236" s="11" t="str">
        <f t="shared" si="599"/>
        <v/>
      </c>
      <c r="DV236" s="11" t="str">
        <f t="shared" si="599"/>
        <v/>
      </c>
      <c r="DW236" s="11" t="str">
        <f t="shared" si="599"/>
        <v/>
      </c>
      <c r="DX236" s="11" t="str">
        <f t="shared" si="599"/>
        <v/>
      </c>
      <c r="DY236" s="11" t="str">
        <f t="shared" si="599"/>
        <v/>
      </c>
      <c r="DZ236" s="11" t="str">
        <f t="shared" si="599"/>
        <v/>
      </c>
      <c r="EA236" s="11" t="str">
        <f t="shared" si="599"/>
        <v/>
      </c>
      <c r="EB236" s="11" t="str">
        <f t="shared" si="599"/>
        <v/>
      </c>
      <c r="EC236" s="11" t="str">
        <f t="shared" si="599"/>
        <v/>
      </c>
      <c r="ED236" s="11" t="str">
        <f t="shared" si="599"/>
        <v/>
      </c>
      <c r="EE236" s="11" t="str">
        <f t="shared" si="599"/>
        <v/>
      </c>
      <c r="EF236" s="11" t="str">
        <f t="shared" si="599"/>
        <v/>
      </c>
      <c r="EG236" s="11" t="str">
        <f t="shared" si="592"/>
        <v/>
      </c>
      <c r="EH236" s="11" t="str">
        <f t="shared" si="592"/>
        <v/>
      </c>
      <c r="EI236" s="11" t="str">
        <f t="shared" si="592"/>
        <v/>
      </c>
      <c r="EJ236" s="11" t="str">
        <f t="shared" si="592"/>
        <v/>
      </c>
      <c r="EK236" s="11" t="str">
        <f t="shared" si="592"/>
        <v/>
      </c>
      <c r="EL236" s="11" t="str">
        <f t="shared" si="592"/>
        <v/>
      </c>
      <c r="EM236" s="11" t="str">
        <f t="shared" si="592"/>
        <v/>
      </c>
      <c r="EN236" s="11" t="str">
        <f t="shared" si="592"/>
        <v/>
      </c>
      <c r="EO236" s="11" t="str">
        <f t="shared" si="592"/>
        <v/>
      </c>
      <c r="EP236" s="11" t="str">
        <f t="shared" si="592"/>
        <v/>
      </c>
      <c r="EQ236" s="11" t="str">
        <f t="shared" si="592"/>
        <v/>
      </c>
      <c r="ER236" s="11" t="str">
        <f t="shared" si="592"/>
        <v/>
      </c>
      <c r="ES236" s="11" t="str">
        <f t="shared" si="592"/>
        <v/>
      </c>
      <c r="ET236" s="11" t="str">
        <f t="shared" si="592"/>
        <v/>
      </c>
      <c r="EU236" s="11" t="str">
        <f t="shared" si="592"/>
        <v/>
      </c>
      <c r="EV236" s="11" t="str">
        <f t="shared" si="592"/>
        <v/>
      </c>
      <c r="EW236" s="11" t="str">
        <f t="shared" si="590"/>
        <v/>
      </c>
      <c r="EX236" s="11" t="str">
        <f t="shared" si="590"/>
        <v/>
      </c>
      <c r="EY236" s="11" t="str">
        <f t="shared" si="590"/>
        <v/>
      </c>
      <c r="EZ236" s="11" t="str">
        <f t="shared" si="590"/>
        <v/>
      </c>
      <c r="FA236" s="11" t="str">
        <f t="shared" si="590"/>
        <v/>
      </c>
      <c r="FB236" s="11" t="str">
        <f t="shared" si="590"/>
        <v/>
      </c>
      <c r="FC236" s="11" t="str">
        <f t="shared" si="590"/>
        <v/>
      </c>
      <c r="FD236" s="11" t="str">
        <f t="shared" si="590"/>
        <v/>
      </c>
      <c r="FE236" s="11" t="str">
        <f t="shared" si="590"/>
        <v/>
      </c>
      <c r="FF236" s="11" t="str">
        <f t="shared" si="590"/>
        <v/>
      </c>
      <c r="FG236" s="11" t="str">
        <f t="shared" si="590"/>
        <v/>
      </c>
      <c r="FH236" s="11" t="str">
        <f t="shared" si="590"/>
        <v/>
      </c>
      <c r="FI236" s="11" t="str">
        <f t="shared" si="590"/>
        <v/>
      </c>
      <c r="FJ236" s="11" t="str">
        <f t="shared" si="590"/>
        <v/>
      </c>
      <c r="FK236" s="11" t="str">
        <f t="shared" si="590"/>
        <v/>
      </c>
      <c r="FL236" s="11" t="str">
        <f t="shared" si="588"/>
        <v/>
      </c>
      <c r="FM236" s="11" t="str">
        <f t="shared" si="588"/>
        <v/>
      </c>
      <c r="FN236" s="11" t="str">
        <f t="shared" si="588"/>
        <v/>
      </c>
      <c r="FO236" s="11" t="str">
        <f t="shared" si="588"/>
        <v/>
      </c>
      <c r="FP236" s="11" t="str">
        <f t="shared" si="588"/>
        <v/>
      </c>
      <c r="FQ236" s="11" t="str">
        <f t="shared" si="588"/>
        <v/>
      </c>
      <c r="FR236" s="11" t="str">
        <f t="shared" si="588"/>
        <v/>
      </c>
      <c r="FS236" s="11" t="str">
        <f t="shared" si="588"/>
        <v/>
      </c>
      <c r="FT236" s="11" t="str">
        <f t="shared" si="588"/>
        <v/>
      </c>
      <c r="FU236" s="11" t="str">
        <f t="shared" si="588"/>
        <v/>
      </c>
      <c r="FV236" s="11" t="str">
        <f t="shared" si="588"/>
        <v/>
      </c>
      <c r="FW236" s="11" t="str">
        <f t="shared" si="588"/>
        <v/>
      </c>
      <c r="FX236" s="11" t="str">
        <f t="shared" si="588"/>
        <v/>
      </c>
      <c r="FY236" s="11" t="str">
        <f t="shared" si="588"/>
        <v/>
      </c>
      <c r="FZ236" s="11" t="str">
        <f t="shared" si="588"/>
        <v/>
      </c>
      <c r="GA236" s="11" t="str">
        <f t="shared" si="588"/>
        <v/>
      </c>
      <c r="GB236" s="11" t="str">
        <f t="shared" si="587"/>
        <v/>
      </c>
      <c r="GC236" s="11" t="str">
        <f t="shared" si="587"/>
        <v/>
      </c>
      <c r="GD236" s="11" t="str">
        <f t="shared" si="587"/>
        <v/>
      </c>
      <c r="GE236" s="11" t="str">
        <f t="shared" si="587"/>
        <v/>
      </c>
      <c r="GF236" s="11" t="str">
        <f t="shared" si="587"/>
        <v/>
      </c>
      <c r="GG236" s="11" t="str">
        <f t="shared" si="587"/>
        <v/>
      </c>
      <c r="GH236" s="11" t="str">
        <f t="shared" si="587"/>
        <v/>
      </c>
      <c r="GI236" s="11" t="str">
        <f t="shared" si="587"/>
        <v/>
      </c>
      <c r="GJ236" s="11" t="str">
        <f t="shared" si="587"/>
        <v/>
      </c>
      <c r="GK236" s="11" t="str">
        <f t="shared" si="587"/>
        <v/>
      </c>
      <c r="GL236" s="11" t="str">
        <f t="shared" si="587"/>
        <v/>
      </c>
      <c r="GM236" s="11" t="str">
        <f t="shared" si="587"/>
        <v/>
      </c>
      <c r="GN236" s="11" t="str">
        <f t="shared" si="587"/>
        <v/>
      </c>
      <c r="GO236" s="11" t="str">
        <f t="shared" si="587"/>
        <v/>
      </c>
      <c r="GP236" s="11" t="str">
        <f t="shared" si="587"/>
        <v/>
      </c>
      <c r="GQ236" s="11" t="str">
        <f t="shared" si="578"/>
        <v/>
      </c>
      <c r="GR236" s="11" t="str">
        <f t="shared" si="578"/>
        <v/>
      </c>
      <c r="GS236" s="11" t="str">
        <f t="shared" si="578"/>
        <v/>
      </c>
      <c r="GT236" s="11" t="str">
        <f t="shared" si="578"/>
        <v/>
      </c>
      <c r="GU236" s="11" t="str">
        <f t="shared" si="578"/>
        <v/>
      </c>
      <c r="GV236" s="11" t="str">
        <f t="shared" si="578"/>
        <v/>
      </c>
      <c r="GW236" s="11" t="str">
        <f t="shared" si="578"/>
        <v/>
      </c>
      <c r="GX236" s="11" t="str">
        <f t="shared" si="578"/>
        <v/>
      </c>
      <c r="GY236" s="11" t="str">
        <f t="shared" si="578"/>
        <v/>
      </c>
      <c r="GZ236" s="11" t="str">
        <f t="shared" si="578"/>
        <v/>
      </c>
      <c r="HA236" s="11" t="str">
        <f t="shared" si="578"/>
        <v/>
      </c>
      <c r="HB236" s="11" t="str">
        <f t="shared" si="578"/>
        <v/>
      </c>
      <c r="HC236" s="11" t="str">
        <f t="shared" si="578"/>
        <v/>
      </c>
      <c r="HD236" s="11" t="str">
        <f t="shared" si="578"/>
        <v/>
      </c>
      <c r="HE236" s="11" t="str">
        <f t="shared" si="578"/>
        <v/>
      </c>
      <c r="HF236" s="11" t="str">
        <f t="shared" si="578"/>
        <v/>
      </c>
      <c r="HG236" s="11" t="str">
        <f t="shared" si="594"/>
        <v/>
      </c>
      <c r="HH236" s="11" t="str">
        <f t="shared" si="594"/>
        <v/>
      </c>
      <c r="HI236" s="11" t="str">
        <f t="shared" si="594"/>
        <v/>
      </c>
      <c r="HJ236" s="11" t="str">
        <f t="shared" si="594"/>
        <v/>
      </c>
      <c r="HK236" s="11" t="str">
        <f t="shared" si="594"/>
        <v/>
      </c>
      <c r="HL236" s="11" t="str">
        <f t="shared" si="594"/>
        <v/>
      </c>
      <c r="HM236" s="11" t="str">
        <f t="shared" si="594"/>
        <v/>
      </c>
      <c r="HN236" s="11" t="str">
        <f t="shared" si="594"/>
        <v/>
      </c>
      <c r="HO236" s="11" t="str">
        <f t="shared" si="594"/>
        <v/>
      </c>
      <c r="HP236" s="11" t="str">
        <f t="shared" si="594"/>
        <v/>
      </c>
      <c r="HQ236" s="11" t="str">
        <f t="shared" si="594"/>
        <v/>
      </c>
      <c r="HR236" s="11" t="str">
        <f t="shared" si="594"/>
        <v/>
      </c>
      <c r="HS236" s="11" t="str">
        <f t="shared" si="594"/>
        <v/>
      </c>
      <c r="HT236" s="11" t="str">
        <f t="shared" si="594"/>
        <v/>
      </c>
      <c r="HU236" s="11" t="str">
        <f t="shared" si="594"/>
        <v/>
      </c>
      <c r="HV236" s="11" t="str">
        <f t="shared" si="594"/>
        <v/>
      </c>
      <c r="HW236" s="11" t="str">
        <f t="shared" si="593"/>
        <v/>
      </c>
      <c r="HX236" s="11" t="str">
        <f t="shared" si="593"/>
        <v/>
      </c>
      <c r="HY236" s="11" t="str">
        <f t="shared" si="593"/>
        <v/>
      </c>
      <c r="HZ236" s="11" t="str">
        <f t="shared" si="593"/>
        <v/>
      </c>
      <c r="IA236" s="11" t="str">
        <f t="shared" si="593"/>
        <v/>
      </c>
      <c r="IB236" s="11" t="str">
        <f t="shared" si="593"/>
        <v/>
      </c>
      <c r="IC236" s="11" t="str">
        <f t="shared" si="586"/>
        <v/>
      </c>
      <c r="ID236" s="11" t="str">
        <f t="shared" si="586"/>
        <v/>
      </c>
      <c r="IE236" s="11" t="str">
        <f t="shared" si="586"/>
        <v/>
      </c>
      <c r="IF236" s="11" t="str">
        <f t="shared" si="586"/>
        <v/>
      </c>
      <c r="IG236" s="11" t="str">
        <f t="shared" si="584"/>
        <v/>
      </c>
      <c r="IH236" s="11" t="str">
        <f t="shared" si="584"/>
        <v/>
      </c>
      <c r="II236" s="11" t="str">
        <f t="shared" si="584"/>
        <v/>
      </c>
      <c r="IJ236" s="11" t="str">
        <f t="shared" si="584"/>
        <v/>
      </c>
      <c r="IK236" s="11" t="str">
        <f t="shared" si="584"/>
        <v/>
      </c>
      <c r="IL236" s="11" t="str">
        <f t="shared" si="584"/>
        <v/>
      </c>
      <c r="IM236" s="11" t="str">
        <f t="shared" si="584"/>
        <v/>
      </c>
      <c r="IN236" s="11" t="str">
        <f t="shared" si="584"/>
        <v/>
      </c>
      <c r="IO236" s="11" t="str">
        <f t="shared" si="584"/>
        <v/>
      </c>
      <c r="IP236" s="11" t="str">
        <f t="shared" si="584"/>
        <v/>
      </c>
      <c r="IQ236" s="11" t="str">
        <f t="shared" si="584"/>
        <v/>
      </c>
      <c r="IR236" s="11" t="str">
        <f t="shared" si="584"/>
        <v/>
      </c>
      <c r="IS236" s="11" t="str">
        <f t="shared" si="584"/>
        <v/>
      </c>
      <c r="IT236" s="11" t="str">
        <f t="shared" si="584"/>
        <v/>
      </c>
      <c r="IU236" s="11" t="str">
        <f t="shared" si="600"/>
        <v/>
      </c>
      <c r="IV236" s="11" t="str">
        <f t="shared" si="600"/>
        <v/>
      </c>
      <c r="IW236" s="11" t="str">
        <f t="shared" si="600"/>
        <v/>
      </c>
      <c r="IX236" s="11" t="str">
        <f t="shared" si="600"/>
        <v/>
      </c>
      <c r="IY236" s="11" t="str">
        <f t="shared" si="600"/>
        <v/>
      </c>
      <c r="IZ236" s="11" t="str">
        <f t="shared" si="600"/>
        <v/>
      </c>
      <c r="JA236" s="11" t="str">
        <f t="shared" si="600"/>
        <v/>
      </c>
      <c r="JB236" s="11" t="str">
        <f t="shared" si="600"/>
        <v/>
      </c>
      <c r="JC236" s="11" t="str">
        <f t="shared" si="600"/>
        <v/>
      </c>
      <c r="JD236" s="11" t="str">
        <f t="shared" si="600"/>
        <v/>
      </c>
      <c r="JE236" s="11" t="str">
        <f t="shared" si="600"/>
        <v/>
      </c>
      <c r="JF236" s="11" t="str">
        <f t="shared" si="600"/>
        <v/>
      </c>
      <c r="JG236" s="11" t="str">
        <f t="shared" si="600"/>
        <v/>
      </c>
      <c r="JH236" s="11" t="str">
        <f t="shared" si="600"/>
        <v/>
      </c>
      <c r="JI236" s="11" t="str">
        <f t="shared" si="600"/>
        <v/>
      </c>
      <c r="JJ236" s="11" t="str">
        <f t="shared" si="570"/>
        <v/>
      </c>
      <c r="JK236" s="11" t="str">
        <f t="shared" si="570"/>
        <v/>
      </c>
      <c r="JL236" s="11" t="str">
        <f t="shared" si="570"/>
        <v/>
      </c>
      <c r="JM236" s="11"/>
      <c r="JN236" s="12"/>
    </row>
    <row r="237" spans="1:274" s="13" customFormat="1" ht="36.75" customHeight="1" x14ac:dyDescent="0.2">
      <c r="A237" s="4"/>
      <c r="B237" s="94" t="str">
        <f t="shared" si="566"/>
        <v/>
      </c>
      <c r="C237" s="9"/>
      <c r="D237" s="9"/>
      <c r="E237" s="9"/>
      <c r="F237" s="9"/>
      <c r="G237" s="9"/>
      <c r="H237" s="9"/>
      <c r="I237" s="10"/>
      <c r="J237" s="38"/>
      <c r="K237" s="10"/>
      <c r="L237" s="38"/>
      <c r="M237" s="11" t="str">
        <f t="shared" si="591"/>
        <v/>
      </c>
      <c r="N237" s="11" t="str">
        <f t="shared" si="591"/>
        <v/>
      </c>
      <c r="O237" s="11" t="str">
        <f t="shared" si="591"/>
        <v/>
      </c>
      <c r="P237" s="11" t="str">
        <f t="shared" si="591"/>
        <v/>
      </c>
      <c r="Q237" s="11" t="str">
        <f t="shared" si="591"/>
        <v/>
      </c>
      <c r="R237" s="11" t="str">
        <f t="shared" si="591"/>
        <v/>
      </c>
      <c r="S237" s="11" t="str">
        <f t="shared" si="591"/>
        <v/>
      </c>
      <c r="T237" s="11" t="str">
        <f t="shared" si="591"/>
        <v/>
      </c>
      <c r="U237" s="11" t="str">
        <f t="shared" si="591"/>
        <v/>
      </c>
      <c r="V237" s="11" t="str">
        <f t="shared" si="591"/>
        <v/>
      </c>
      <c r="W237" s="11" t="str">
        <f t="shared" si="591"/>
        <v/>
      </c>
      <c r="X237" s="11" t="str">
        <f t="shared" si="591"/>
        <v/>
      </c>
      <c r="Y237" s="11" t="str">
        <f t="shared" si="591"/>
        <v/>
      </c>
      <c r="Z237" s="11" t="str">
        <f t="shared" si="591"/>
        <v/>
      </c>
      <c r="AA237" s="11" t="str">
        <f t="shared" si="591"/>
        <v/>
      </c>
      <c r="AB237" s="11" t="str">
        <f t="shared" si="591"/>
        <v/>
      </c>
      <c r="AC237" s="11" t="str">
        <f t="shared" si="589"/>
        <v/>
      </c>
      <c r="AD237" s="11" t="str">
        <f t="shared" si="589"/>
        <v/>
      </c>
      <c r="AE237" s="11" t="str">
        <f t="shared" si="589"/>
        <v/>
      </c>
      <c r="AF237" s="11" t="str">
        <f t="shared" si="589"/>
        <v/>
      </c>
      <c r="AG237" s="11" t="str">
        <f t="shared" si="589"/>
        <v/>
      </c>
      <c r="AH237" s="11" t="str">
        <f t="shared" si="589"/>
        <v/>
      </c>
      <c r="AI237" s="11" t="str">
        <f t="shared" si="589"/>
        <v/>
      </c>
      <c r="AJ237" s="11" t="str">
        <f t="shared" si="589"/>
        <v/>
      </c>
      <c r="AK237" s="11" t="str">
        <f t="shared" si="589"/>
        <v/>
      </c>
      <c r="AL237" s="11" t="str">
        <f t="shared" si="589"/>
        <v/>
      </c>
      <c r="AM237" s="11" t="str">
        <f t="shared" si="589"/>
        <v/>
      </c>
      <c r="AN237" s="11" t="str">
        <f t="shared" si="589"/>
        <v/>
      </c>
      <c r="AO237" s="11" t="str">
        <f t="shared" si="589"/>
        <v/>
      </c>
      <c r="AP237" s="11" t="str">
        <f t="shared" si="589"/>
        <v/>
      </c>
      <c r="AQ237" s="11" t="str">
        <f t="shared" si="589"/>
        <v/>
      </c>
      <c r="AR237" s="11" t="str">
        <f t="shared" si="596"/>
        <v/>
      </c>
      <c r="AS237" s="11" t="str">
        <f t="shared" si="596"/>
        <v/>
      </c>
      <c r="AT237" s="11" t="str">
        <f t="shared" si="596"/>
        <v/>
      </c>
      <c r="AU237" s="11" t="str">
        <f t="shared" si="596"/>
        <v/>
      </c>
      <c r="AV237" s="11" t="str">
        <f t="shared" si="596"/>
        <v/>
      </c>
      <c r="AW237" s="11" t="str">
        <f t="shared" si="596"/>
        <v/>
      </c>
      <c r="AX237" s="11" t="str">
        <f t="shared" si="596"/>
        <v/>
      </c>
      <c r="AY237" s="11" t="str">
        <f t="shared" si="596"/>
        <v/>
      </c>
      <c r="AZ237" s="11" t="str">
        <f t="shared" si="596"/>
        <v/>
      </c>
      <c r="BA237" s="11" t="str">
        <f t="shared" si="596"/>
        <v/>
      </c>
      <c r="BB237" s="11" t="str">
        <f t="shared" si="596"/>
        <v/>
      </c>
      <c r="BC237" s="11" t="str">
        <f t="shared" si="596"/>
        <v/>
      </c>
      <c r="BD237" s="11" t="str">
        <f t="shared" si="596"/>
        <v/>
      </c>
      <c r="BE237" s="11" t="str">
        <f t="shared" si="596"/>
        <v/>
      </c>
      <c r="BF237" s="11" t="str">
        <f t="shared" si="596"/>
        <v/>
      </c>
      <c r="BG237" s="11" t="str">
        <f t="shared" si="596"/>
        <v/>
      </c>
      <c r="BH237" s="11" t="str">
        <f t="shared" si="595"/>
        <v/>
      </c>
      <c r="BI237" s="11" t="str">
        <f t="shared" si="595"/>
        <v/>
      </c>
      <c r="BJ237" s="11" t="str">
        <f t="shared" si="595"/>
        <v/>
      </c>
      <c r="BK237" s="11" t="str">
        <f t="shared" si="595"/>
        <v/>
      </c>
      <c r="BL237" s="11" t="str">
        <f t="shared" si="595"/>
        <v/>
      </c>
      <c r="BM237" s="11" t="str">
        <f t="shared" si="595"/>
        <v/>
      </c>
      <c r="BN237" s="11" t="str">
        <f t="shared" si="595"/>
        <v/>
      </c>
      <c r="BO237" s="11" t="str">
        <f t="shared" si="595"/>
        <v/>
      </c>
      <c r="BP237" s="11" t="str">
        <f t="shared" si="595"/>
        <v/>
      </c>
      <c r="BQ237" s="11" t="str">
        <f t="shared" si="595"/>
        <v/>
      </c>
      <c r="BR237" s="11" t="str">
        <f t="shared" si="595"/>
        <v/>
      </c>
      <c r="BS237" s="11" t="str">
        <f t="shared" si="595"/>
        <v/>
      </c>
      <c r="BT237" s="11" t="str">
        <f t="shared" si="595"/>
        <v/>
      </c>
      <c r="BU237" s="11" t="str">
        <f t="shared" si="595"/>
        <v/>
      </c>
      <c r="BV237" s="11" t="str">
        <f t="shared" si="595"/>
        <v/>
      </c>
      <c r="BW237" s="11" t="str">
        <f t="shared" si="598"/>
        <v/>
      </c>
      <c r="BX237" s="11" t="str">
        <f t="shared" si="598"/>
        <v/>
      </c>
      <c r="BY237" s="11" t="str">
        <f t="shared" si="598"/>
        <v/>
      </c>
      <c r="BZ237" s="11" t="str">
        <f t="shared" si="598"/>
        <v/>
      </c>
      <c r="CA237" s="11" t="str">
        <f t="shared" si="598"/>
        <v/>
      </c>
      <c r="CB237" s="11" t="str">
        <f t="shared" si="598"/>
        <v/>
      </c>
      <c r="CC237" s="11" t="str">
        <f t="shared" si="598"/>
        <v/>
      </c>
      <c r="CD237" s="11" t="str">
        <f t="shared" si="598"/>
        <v/>
      </c>
      <c r="CE237" s="11" t="str">
        <f t="shared" si="598"/>
        <v/>
      </c>
      <c r="CF237" s="11" t="str">
        <f t="shared" si="598"/>
        <v/>
      </c>
      <c r="CG237" s="11" t="str">
        <f t="shared" si="598"/>
        <v/>
      </c>
      <c r="CH237" s="11" t="str">
        <f t="shared" si="598"/>
        <v/>
      </c>
      <c r="CI237" s="11" t="str">
        <f t="shared" si="598"/>
        <v/>
      </c>
      <c r="CJ237" s="11" t="str">
        <f t="shared" si="598"/>
        <v/>
      </c>
      <c r="CK237" s="11" t="str">
        <f t="shared" si="598"/>
        <v/>
      </c>
      <c r="CL237" s="11" t="str">
        <f t="shared" si="598"/>
        <v/>
      </c>
      <c r="CM237" s="11" t="str">
        <f t="shared" si="597"/>
        <v/>
      </c>
      <c r="CN237" s="11" t="str">
        <f t="shared" si="597"/>
        <v/>
      </c>
      <c r="CO237" s="11" t="str">
        <f t="shared" si="597"/>
        <v/>
      </c>
      <c r="CP237" s="11" t="str">
        <f t="shared" si="597"/>
        <v/>
      </c>
      <c r="CQ237" s="11" t="str">
        <f t="shared" si="597"/>
        <v/>
      </c>
      <c r="CR237" s="11" t="str">
        <f t="shared" si="597"/>
        <v/>
      </c>
      <c r="CS237" s="11" t="str">
        <f t="shared" si="597"/>
        <v/>
      </c>
      <c r="CT237" s="11" t="str">
        <f t="shared" si="597"/>
        <v/>
      </c>
      <c r="CU237" s="11" t="str">
        <f t="shared" si="597"/>
        <v/>
      </c>
      <c r="CV237" s="11" t="str">
        <f t="shared" si="597"/>
        <v/>
      </c>
      <c r="CW237" s="11" t="str">
        <f t="shared" si="597"/>
        <v/>
      </c>
      <c r="CX237" s="11" t="str">
        <f t="shared" si="597"/>
        <v/>
      </c>
      <c r="CY237" s="11" t="str">
        <f t="shared" si="597"/>
        <v/>
      </c>
      <c r="CZ237" s="11" t="str">
        <f t="shared" si="597"/>
        <v/>
      </c>
      <c r="DA237" s="11" t="str">
        <f t="shared" si="597"/>
        <v/>
      </c>
      <c r="DB237" s="11" t="str">
        <f t="shared" si="601"/>
        <v/>
      </c>
      <c r="DC237" s="11" t="str">
        <f t="shared" si="601"/>
        <v/>
      </c>
      <c r="DD237" s="11" t="str">
        <f t="shared" si="601"/>
        <v/>
      </c>
      <c r="DE237" s="11" t="str">
        <f t="shared" si="601"/>
        <v/>
      </c>
      <c r="DF237" s="11" t="str">
        <f t="shared" si="601"/>
        <v/>
      </c>
      <c r="DG237" s="11" t="str">
        <f t="shared" si="601"/>
        <v/>
      </c>
      <c r="DH237" s="11" t="str">
        <f t="shared" si="601"/>
        <v/>
      </c>
      <c r="DI237" s="11" t="str">
        <f t="shared" si="601"/>
        <v/>
      </c>
      <c r="DJ237" s="11" t="str">
        <f t="shared" si="601"/>
        <v/>
      </c>
      <c r="DK237" s="11" t="str">
        <f t="shared" si="601"/>
        <v/>
      </c>
      <c r="DL237" s="11" t="str">
        <f t="shared" si="601"/>
        <v/>
      </c>
      <c r="DM237" s="11" t="str">
        <f t="shared" si="601"/>
        <v/>
      </c>
      <c r="DN237" s="11" t="str">
        <f t="shared" si="601"/>
        <v/>
      </c>
      <c r="DO237" s="11" t="str">
        <f t="shared" si="601"/>
        <v/>
      </c>
      <c r="DP237" s="11" t="str">
        <f t="shared" si="601"/>
        <v/>
      </c>
      <c r="DQ237" s="11" t="str">
        <f t="shared" si="601"/>
        <v/>
      </c>
      <c r="DR237" s="11" t="str">
        <f t="shared" si="599"/>
        <v/>
      </c>
      <c r="DS237" s="11" t="str">
        <f t="shared" si="599"/>
        <v/>
      </c>
      <c r="DT237" s="11" t="str">
        <f t="shared" si="599"/>
        <v/>
      </c>
      <c r="DU237" s="11" t="str">
        <f t="shared" si="599"/>
        <v/>
      </c>
      <c r="DV237" s="11" t="str">
        <f t="shared" si="599"/>
        <v/>
      </c>
      <c r="DW237" s="11" t="str">
        <f t="shared" si="599"/>
        <v/>
      </c>
      <c r="DX237" s="11" t="str">
        <f t="shared" si="599"/>
        <v/>
      </c>
      <c r="DY237" s="11" t="str">
        <f t="shared" si="599"/>
        <v/>
      </c>
      <c r="DZ237" s="11" t="str">
        <f t="shared" si="599"/>
        <v/>
      </c>
      <c r="EA237" s="11" t="str">
        <f t="shared" si="599"/>
        <v/>
      </c>
      <c r="EB237" s="11" t="str">
        <f t="shared" si="599"/>
        <v/>
      </c>
      <c r="EC237" s="11" t="str">
        <f t="shared" si="599"/>
        <v/>
      </c>
      <c r="ED237" s="11" t="str">
        <f t="shared" si="599"/>
        <v/>
      </c>
      <c r="EE237" s="11" t="str">
        <f t="shared" si="599"/>
        <v/>
      </c>
      <c r="EF237" s="11" t="str">
        <f t="shared" si="599"/>
        <v/>
      </c>
      <c r="EG237" s="11" t="str">
        <f t="shared" si="592"/>
        <v/>
      </c>
      <c r="EH237" s="11" t="str">
        <f t="shared" si="592"/>
        <v/>
      </c>
      <c r="EI237" s="11" t="str">
        <f t="shared" si="592"/>
        <v/>
      </c>
      <c r="EJ237" s="11" t="str">
        <f t="shared" si="592"/>
        <v/>
      </c>
      <c r="EK237" s="11" t="str">
        <f t="shared" si="592"/>
        <v/>
      </c>
      <c r="EL237" s="11" t="str">
        <f t="shared" si="592"/>
        <v/>
      </c>
      <c r="EM237" s="11" t="str">
        <f t="shared" si="592"/>
        <v/>
      </c>
      <c r="EN237" s="11" t="str">
        <f t="shared" si="592"/>
        <v/>
      </c>
      <c r="EO237" s="11" t="str">
        <f t="shared" si="592"/>
        <v/>
      </c>
      <c r="EP237" s="11" t="str">
        <f t="shared" si="592"/>
        <v/>
      </c>
      <c r="EQ237" s="11" t="str">
        <f t="shared" si="592"/>
        <v/>
      </c>
      <c r="ER237" s="11" t="str">
        <f t="shared" si="592"/>
        <v/>
      </c>
      <c r="ES237" s="11" t="str">
        <f t="shared" si="592"/>
        <v/>
      </c>
      <c r="ET237" s="11" t="str">
        <f t="shared" si="592"/>
        <v/>
      </c>
      <c r="EU237" s="11" t="str">
        <f t="shared" si="592"/>
        <v/>
      </c>
      <c r="EV237" s="11" t="str">
        <f t="shared" si="592"/>
        <v/>
      </c>
      <c r="EW237" s="11" t="str">
        <f t="shared" si="590"/>
        <v/>
      </c>
      <c r="EX237" s="11" t="str">
        <f t="shared" si="590"/>
        <v/>
      </c>
      <c r="EY237" s="11" t="str">
        <f t="shared" si="590"/>
        <v/>
      </c>
      <c r="EZ237" s="11" t="str">
        <f t="shared" si="590"/>
        <v/>
      </c>
      <c r="FA237" s="11" t="str">
        <f t="shared" si="590"/>
        <v/>
      </c>
      <c r="FB237" s="11" t="str">
        <f t="shared" si="590"/>
        <v/>
      </c>
      <c r="FC237" s="11" t="str">
        <f t="shared" si="590"/>
        <v/>
      </c>
      <c r="FD237" s="11" t="str">
        <f t="shared" si="590"/>
        <v/>
      </c>
      <c r="FE237" s="11" t="str">
        <f t="shared" si="590"/>
        <v/>
      </c>
      <c r="FF237" s="11" t="str">
        <f t="shared" si="590"/>
        <v/>
      </c>
      <c r="FG237" s="11" t="str">
        <f t="shared" si="590"/>
        <v/>
      </c>
      <c r="FH237" s="11" t="str">
        <f t="shared" si="590"/>
        <v/>
      </c>
      <c r="FI237" s="11" t="str">
        <f t="shared" si="590"/>
        <v/>
      </c>
      <c r="FJ237" s="11" t="str">
        <f t="shared" si="590"/>
        <v/>
      </c>
      <c r="FK237" s="11" t="str">
        <f t="shared" si="590"/>
        <v/>
      </c>
      <c r="FL237" s="11" t="str">
        <f t="shared" si="588"/>
        <v/>
      </c>
      <c r="FM237" s="11" t="str">
        <f t="shared" si="588"/>
        <v/>
      </c>
      <c r="FN237" s="11" t="str">
        <f t="shared" si="588"/>
        <v/>
      </c>
      <c r="FO237" s="11" t="str">
        <f t="shared" si="588"/>
        <v/>
      </c>
      <c r="FP237" s="11" t="str">
        <f t="shared" si="588"/>
        <v/>
      </c>
      <c r="FQ237" s="11" t="str">
        <f t="shared" si="588"/>
        <v/>
      </c>
      <c r="FR237" s="11" t="str">
        <f t="shared" si="588"/>
        <v/>
      </c>
      <c r="FS237" s="11" t="str">
        <f t="shared" si="588"/>
        <v/>
      </c>
      <c r="FT237" s="11" t="str">
        <f t="shared" si="588"/>
        <v/>
      </c>
      <c r="FU237" s="11" t="str">
        <f t="shared" si="588"/>
        <v/>
      </c>
      <c r="FV237" s="11" t="str">
        <f t="shared" si="588"/>
        <v/>
      </c>
      <c r="FW237" s="11" t="str">
        <f t="shared" si="588"/>
        <v/>
      </c>
      <c r="FX237" s="11" t="str">
        <f t="shared" si="588"/>
        <v/>
      </c>
      <c r="FY237" s="11" t="str">
        <f t="shared" si="588"/>
        <v/>
      </c>
      <c r="FZ237" s="11" t="str">
        <f t="shared" si="588"/>
        <v/>
      </c>
      <c r="GA237" s="11" t="str">
        <f t="shared" si="588"/>
        <v/>
      </c>
      <c r="GB237" s="11" t="str">
        <f t="shared" si="587"/>
        <v/>
      </c>
      <c r="GC237" s="11" t="str">
        <f t="shared" si="587"/>
        <v/>
      </c>
      <c r="GD237" s="11" t="str">
        <f t="shared" si="587"/>
        <v/>
      </c>
      <c r="GE237" s="11" t="str">
        <f t="shared" si="587"/>
        <v/>
      </c>
      <c r="GF237" s="11" t="str">
        <f t="shared" si="587"/>
        <v/>
      </c>
      <c r="GG237" s="11" t="str">
        <f t="shared" si="587"/>
        <v/>
      </c>
      <c r="GH237" s="11" t="str">
        <f t="shared" si="587"/>
        <v/>
      </c>
      <c r="GI237" s="11" t="str">
        <f t="shared" si="587"/>
        <v/>
      </c>
      <c r="GJ237" s="11" t="str">
        <f t="shared" si="587"/>
        <v/>
      </c>
      <c r="GK237" s="11" t="str">
        <f t="shared" si="587"/>
        <v/>
      </c>
      <c r="GL237" s="11" t="str">
        <f t="shared" si="587"/>
        <v/>
      </c>
      <c r="GM237" s="11" t="str">
        <f t="shared" si="587"/>
        <v/>
      </c>
      <c r="GN237" s="11" t="str">
        <f t="shared" si="587"/>
        <v/>
      </c>
      <c r="GO237" s="11" t="str">
        <f t="shared" si="587"/>
        <v/>
      </c>
      <c r="GP237" s="11" t="str">
        <f t="shared" si="587"/>
        <v/>
      </c>
      <c r="GQ237" s="11" t="str">
        <f t="shared" si="578"/>
        <v/>
      </c>
      <c r="GR237" s="11" t="str">
        <f t="shared" si="578"/>
        <v/>
      </c>
      <c r="GS237" s="11" t="str">
        <f t="shared" si="578"/>
        <v/>
      </c>
      <c r="GT237" s="11" t="str">
        <f t="shared" si="578"/>
        <v/>
      </c>
      <c r="GU237" s="11" t="str">
        <f t="shared" si="578"/>
        <v/>
      </c>
      <c r="GV237" s="11" t="str">
        <f t="shared" si="578"/>
        <v/>
      </c>
      <c r="GW237" s="11" t="str">
        <f t="shared" ref="GW237:HL253" si="602">IF(ISERR(VALUE(TEXT(GW$6&amp;"/"&amp;GW$5&amp;"/"&amp;GW$4,"jj/mm/aaaa")))&lt;&gt;TRUE,IF(AND($A237&lt;&gt;"",VALUE(TEXT(GW$6&amp;"/"&amp;GW$5&amp;"/"&amp;GW$4,"jj/mm/aaaa"))&gt;=$I237,VALUE(TEXT(GW$6&amp;"/"&amp;GW$5&amp;"/"&amp;GW$4,"jj/mm/aaaa"))&lt;=$K237,VALUE(GW$9)&gt;=$J237,VALUE(GW$9)&lt;$L237),"a",""),"")</f>
        <v/>
      </c>
      <c r="GX237" s="11" t="str">
        <f t="shared" si="602"/>
        <v/>
      </c>
      <c r="GY237" s="11" t="str">
        <f t="shared" si="602"/>
        <v/>
      </c>
      <c r="GZ237" s="11" t="str">
        <f t="shared" si="602"/>
        <v/>
      </c>
      <c r="HA237" s="11" t="str">
        <f t="shared" si="602"/>
        <v/>
      </c>
      <c r="HB237" s="11" t="str">
        <f t="shared" si="602"/>
        <v/>
      </c>
      <c r="HC237" s="11" t="str">
        <f t="shared" si="602"/>
        <v/>
      </c>
      <c r="HD237" s="11" t="str">
        <f t="shared" si="602"/>
        <v/>
      </c>
      <c r="HE237" s="11" t="str">
        <f t="shared" si="602"/>
        <v/>
      </c>
      <c r="HF237" s="11" t="str">
        <f t="shared" si="602"/>
        <v/>
      </c>
      <c r="HG237" s="11" t="str">
        <f t="shared" si="602"/>
        <v/>
      </c>
      <c r="HH237" s="11" t="str">
        <f t="shared" si="602"/>
        <v/>
      </c>
      <c r="HI237" s="11" t="str">
        <f t="shared" si="602"/>
        <v/>
      </c>
      <c r="HJ237" s="11" t="str">
        <f t="shared" si="602"/>
        <v/>
      </c>
      <c r="HK237" s="11" t="str">
        <f t="shared" si="602"/>
        <v/>
      </c>
      <c r="HL237" s="11" t="str">
        <f t="shared" si="602"/>
        <v/>
      </c>
      <c r="HM237" s="11" t="str">
        <f t="shared" si="594"/>
        <v/>
      </c>
      <c r="HN237" s="11" t="str">
        <f t="shared" si="594"/>
        <v/>
      </c>
      <c r="HO237" s="11" t="str">
        <f t="shared" si="594"/>
        <v/>
      </c>
      <c r="HP237" s="11" t="str">
        <f t="shared" si="594"/>
        <v/>
      </c>
      <c r="HQ237" s="11" t="str">
        <f t="shared" si="594"/>
        <v/>
      </c>
      <c r="HR237" s="11" t="str">
        <f t="shared" si="594"/>
        <v/>
      </c>
      <c r="HS237" s="11" t="str">
        <f t="shared" si="594"/>
        <v/>
      </c>
      <c r="HT237" s="11" t="str">
        <f t="shared" si="594"/>
        <v/>
      </c>
      <c r="HU237" s="11" t="str">
        <f t="shared" si="594"/>
        <v/>
      </c>
      <c r="HV237" s="11" t="str">
        <f t="shared" si="594"/>
        <v/>
      </c>
      <c r="HW237" s="11" t="str">
        <f t="shared" si="593"/>
        <v/>
      </c>
      <c r="HX237" s="11" t="str">
        <f t="shared" si="593"/>
        <v/>
      </c>
      <c r="HY237" s="11" t="str">
        <f t="shared" si="593"/>
        <v/>
      </c>
      <c r="HZ237" s="11" t="str">
        <f t="shared" si="593"/>
        <v/>
      </c>
      <c r="IA237" s="11" t="str">
        <f t="shared" si="593"/>
        <v/>
      </c>
      <c r="IB237" s="11" t="str">
        <f t="shared" si="593"/>
        <v/>
      </c>
      <c r="IC237" s="11" t="str">
        <f t="shared" si="586"/>
        <v/>
      </c>
      <c r="ID237" s="11" t="str">
        <f t="shared" si="586"/>
        <v/>
      </c>
      <c r="IE237" s="11" t="str">
        <f t="shared" si="586"/>
        <v/>
      </c>
      <c r="IF237" s="11" t="str">
        <f t="shared" si="586"/>
        <v/>
      </c>
      <c r="IG237" s="11" t="str">
        <f t="shared" si="584"/>
        <v/>
      </c>
      <c r="IH237" s="11" t="str">
        <f t="shared" ref="IH237:IW252" si="603">IF(ISERR(VALUE(TEXT(IH$6&amp;"/"&amp;IH$5&amp;"/"&amp;IH$4,"jj/mm/aaaa")))&lt;&gt;TRUE,IF(AND($A237&lt;&gt;"",VALUE(TEXT(IH$6&amp;"/"&amp;IH$5&amp;"/"&amp;IH$4,"jj/mm/aaaa"))&gt;=$I237,VALUE(TEXT(IH$6&amp;"/"&amp;IH$5&amp;"/"&amp;IH$4,"jj/mm/aaaa"))&lt;=$K237,VALUE(IH$9)&gt;=$J237,VALUE(IH$9)&lt;$L237),"a",""),"")</f>
        <v/>
      </c>
      <c r="II237" s="11" t="str">
        <f t="shared" si="603"/>
        <v/>
      </c>
      <c r="IJ237" s="11" t="str">
        <f t="shared" si="603"/>
        <v/>
      </c>
      <c r="IK237" s="11" t="str">
        <f t="shared" si="603"/>
        <v/>
      </c>
      <c r="IL237" s="11" t="str">
        <f t="shared" si="603"/>
        <v/>
      </c>
      <c r="IM237" s="11" t="str">
        <f t="shared" si="603"/>
        <v/>
      </c>
      <c r="IN237" s="11" t="str">
        <f t="shared" si="603"/>
        <v/>
      </c>
      <c r="IO237" s="11" t="str">
        <f t="shared" si="603"/>
        <v/>
      </c>
      <c r="IP237" s="11" t="str">
        <f t="shared" si="603"/>
        <v/>
      </c>
      <c r="IQ237" s="11" t="str">
        <f t="shared" si="603"/>
        <v/>
      </c>
      <c r="IR237" s="11" t="str">
        <f t="shared" si="603"/>
        <v/>
      </c>
      <c r="IS237" s="11" t="str">
        <f t="shared" si="603"/>
        <v/>
      </c>
      <c r="IT237" s="11" t="str">
        <f t="shared" si="603"/>
        <v/>
      </c>
      <c r="IU237" s="11" t="str">
        <f t="shared" si="603"/>
        <v/>
      </c>
      <c r="IV237" s="11" t="str">
        <f t="shared" si="603"/>
        <v/>
      </c>
      <c r="IW237" s="11" t="str">
        <f t="shared" si="603"/>
        <v/>
      </c>
      <c r="IX237" s="11" t="str">
        <f t="shared" si="600"/>
        <v/>
      </c>
      <c r="IY237" s="11" t="str">
        <f t="shared" si="600"/>
        <v/>
      </c>
      <c r="IZ237" s="11" t="str">
        <f t="shared" si="600"/>
        <v/>
      </c>
      <c r="JA237" s="11" t="str">
        <f t="shared" si="600"/>
        <v/>
      </c>
      <c r="JB237" s="11" t="str">
        <f t="shared" si="600"/>
        <v/>
      </c>
      <c r="JC237" s="11" t="str">
        <f t="shared" si="600"/>
        <v/>
      </c>
      <c r="JD237" s="11" t="str">
        <f t="shared" si="600"/>
        <v/>
      </c>
      <c r="JE237" s="11" t="str">
        <f t="shared" si="600"/>
        <v/>
      </c>
      <c r="JF237" s="11" t="str">
        <f t="shared" si="600"/>
        <v/>
      </c>
      <c r="JG237" s="11" t="str">
        <f t="shared" si="600"/>
        <v/>
      </c>
      <c r="JH237" s="11" t="str">
        <f t="shared" si="600"/>
        <v/>
      </c>
      <c r="JI237" s="11" t="str">
        <f t="shared" si="600"/>
        <v/>
      </c>
      <c r="JJ237" s="11" t="str">
        <f t="shared" si="570"/>
        <v/>
      </c>
      <c r="JK237" s="11" t="str">
        <f t="shared" si="570"/>
        <v/>
      </c>
      <c r="JL237" s="11" t="str">
        <f t="shared" si="570"/>
        <v/>
      </c>
      <c r="JM237" s="11"/>
      <c r="JN237" s="12"/>
    </row>
    <row r="238" spans="1:274" s="13" customFormat="1" ht="36.75" customHeight="1" x14ac:dyDescent="0.2">
      <c r="A238" s="4"/>
      <c r="B238" s="94" t="str">
        <f t="shared" si="566"/>
        <v/>
      </c>
      <c r="C238" s="9"/>
      <c r="D238" s="9"/>
      <c r="E238" s="9"/>
      <c r="F238" s="9"/>
      <c r="G238" s="9"/>
      <c r="H238" s="9"/>
      <c r="I238" s="10"/>
      <c r="J238" s="38"/>
      <c r="K238" s="10"/>
      <c r="L238" s="38"/>
      <c r="M238" s="11" t="str">
        <f t="shared" si="591"/>
        <v/>
      </c>
      <c r="N238" s="11" t="str">
        <f t="shared" si="591"/>
        <v/>
      </c>
      <c r="O238" s="11" t="str">
        <f t="shared" si="591"/>
        <v/>
      </c>
      <c r="P238" s="11" t="str">
        <f t="shared" si="591"/>
        <v/>
      </c>
      <c r="Q238" s="11" t="str">
        <f t="shared" si="591"/>
        <v/>
      </c>
      <c r="R238" s="11" t="str">
        <f t="shared" si="591"/>
        <v/>
      </c>
      <c r="S238" s="11" t="str">
        <f t="shared" si="591"/>
        <v/>
      </c>
      <c r="T238" s="11" t="str">
        <f t="shared" si="591"/>
        <v/>
      </c>
      <c r="U238" s="11" t="str">
        <f t="shared" si="591"/>
        <v/>
      </c>
      <c r="V238" s="11" t="str">
        <f t="shared" si="591"/>
        <v/>
      </c>
      <c r="W238" s="11" t="str">
        <f t="shared" si="591"/>
        <v/>
      </c>
      <c r="X238" s="11" t="str">
        <f t="shared" si="591"/>
        <v/>
      </c>
      <c r="Y238" s="11" t="str">
        <f t="shared" si="591"/>
        <v/>
      </c>
      <c r="Z238" s="11" t="str">
        <f t="shared" si="591"/>
        <v/>
      </c>
      <c r="AA238" s="11" t="str">
        <f t="shared" si="591"/>
        <v/>
      </c>
      <c r="AB238" s="11" t="str">
        <f t="shared" si="591"/>
        <v/>
      </c>
      <c r="AC238" s="11" t="str">
        <f t="shared" si="589"/>
        <v/>
      </c>
      <c r="AD238" s="11" t="str">
        <f t="shared" si="589"/>
        <v/>
      </c>
      <c r="AE238" s="11" t="str">
        <f t="shared" si="589"/>
        <v/>
      </c>
      <c r="AF238" s="11" t="str">
        <f t="shared" si="589"/>
        <v/>
      </c>
      <c r="AG238" s="11" t="str">
        <f t="shared" si="589"/>
        <v/>
      </c>
      <c r="AH238" s="11" t="str">
        <f t="shared" si="589"/>
        <v/>
      </c>
      <c r="AI238" s="11" t="str">
        <f t="shared" si="589"/>
        <v/>
      </c>
      <c r="AJ238" s="11" t="str">
        <f t="shared" si="589"/>
        <v/>
      </c>
      <c r="AK238" s="11" t="str">
        <f t="shared" si="589"/>
        <v/>
      </c>
      <c r="AL238" s="11" t="str">
        <f t="shared" si="589"/>
        <v/>
      </c>
      <c r="AM238" s="11" t="str">
        <f t="shared" si="589"/>
        <v/>
      </c>
      <c r="AN238" s="11" t="str">
        <f t="shared" si="589"/>
        <v/>
      </c>
      <c r="AO238" s="11" t="str">
        <f t="shared" si="589"/>
        <v/>
      </c>
      <c r="AP238" s="11" t="str">
        <f t="shared" si="589"/>
        <v/>
      </c>
      <c r="AQ238" s="11" t="str">
        <f t="shared" si="589"/>
        <v/>
      </c>
      <c r="AR238" s="11" t="str">
        <f t="shared" si="596"/>
        <v/>
      </c>
      <c r="AS238" s="11" t="str">
        <f t="shared" si="596"/>
        <v/>
      </c>
      <c r="AT238" s="11" t="str">
        <f t="shared" si="596"/>
        <v/>
      </c>
      <c r="AU238" s="11" t="str">
        <f t="shared" si="596"/>
        <v/>
      </c>
      <c r="AV238" s="11" t="str">
        <f t="shared" si="596"/>
        <v/>
      </c>
      <c r="AW238" s="11" t="str">
        <f t="shared" si="596"/>
        <v/>
      </c>
      <c r="AX238" s="11" t="str">
        <f t="shared" si="596"/>
        <v/>
      </c>
      <c r="AY238" s="11" t="str">
        <f t="shared" si="596"/>
        <v/>
      </c>
      <c r="AZ238" s="11" t="str">
        <f t="shared" si="596"/>
        <v/>
      </c>
      <c r="BA238" s="11" t="str">
        <f t="shared" si="596"/>
        <v/>
      </c>
      <c r="BB238" s="11" t="str">
        <f t="shared" si="596"/>
        <v/>
      </c>
      <c r="BC238" s="11" t="str">
        <f t="shared" si="596"/>
        <v/>
      </c>
      <c r="BD238" s="11" t="str">
        <f t="shared" si="596"/>
        <v/>
      </c>
      <c r="BE238" s="11" t="str">
        <f t="shared" si="596"/>
        <v/>
      </c>
      <c r="BF238" s="11" t="str">
        <f t="shared" si="596"/>
        <v/>
      </c>
      <c r="BG238" s="11" t="str">
        <f t="shared" si="596"/>
        <v/>
      </c>
      <c r="BH238" s="11" t="str">
        <f t="shared" si="595"/>
        <v/>
      </c>
      <c r="BI238" s="11" t="str">
        <f t="shared" si="595"/>
        <v/>
      </c>
      <c r="BJ238" s="11" t="str">
        <f t="shared" si="595"/>
        <v/>
      </c>
      <c r="BK238" s="11" t="str">
        <f t="shared" si="595"/>
        <v/>
      </c>
      <c r="BL238" s="11" t="str">
        <f t="shared" si="595"/>
        <v/>
      </c>
      <c r="BM238" s="11" t="str">
        <f t="shared" si="595"/>
        <v/>
      </c>
      <c r="BN238" s="11" t="str">
        <f t="shared" si="595"/>
        <v/>
      </c>
      <c r="BO238" s="11" t="str">
        <f t="shared" si="595"/>
        <v/>
      </c>
      <c r="BP238" s="11" t="str">
        <f t="shared" si="595"/>
        <v/>
      </c>
      <c r="BQ238" s="11" t="str">
        <f t="shared" si="595"/>
        <v/>
      </c>
      <c r="BR238" s="11" t="str">
        <f t="shared" si="595"/>
        <v/>
      </c>
      <c r="BS238" s="11" t="str">
        <f t="shared" si="595"/>
        <v/>
      </c>
      <c r="BT238" s="11" t="str">
        <f t="shared" si="595"/>
        <v/>
      </c>
      <c r="BU238" s="11" t="str">
        <f t="shared" si="595"/>
        <v/>
      </c>
      <c r="BV238" s="11" t="str">
        <f t="shared" si="595"/>
        <v/>
      </c>
      <c r="BW238" s="11" t="str">
        <f t="shared" si="598"/>
        <v/>
      </c>
      <c r="BX238" s="11" t="str">
        <f t="shared" si="598"/>
        <v/>
      </c>
      <c r="BY238" s="11" t="str">
        <f t="shared" si="598"/>
        <v/>
      </c>
      <c r="BZ238" s="11" t="str">
        <f t="shared" si="598"/>
        <v/>
      </c>
      <c r="CA238" s="11" t="str">
        <f t="shared" si="598"/>
        <v/>
      </c>
      <c r="CB238" s="11" t="str">
        <f t="shared" si="598"/>
        <v/>
      </c>
      <c r="CC238" s="11" t="str">
        <f t="shared" si="598"/>
        <v/>
      </c>
      <c r="CD238" s="11" t="str">
        <f t="shared" si="598"/>
        <v/>
      </c>
      <c r="CE238" s="11" t="str">
        <f t="shared" si="598"/>
        <v/>
      </c>
      <c r="CF238" s="11" t="str">
        <f t="shared" si="598"/>
        <v/>
      </c>
      <c r="CG238" s="11" t="str">
        <f t="shared" si="598"/>
        <v/>
      </c>
      <c r="CH238" s="11" t="str">
        <f t="shared" si="598"/>
        <v/>
      </c>
      <c r="CI238" s="11" t="str">
        <f t="shared" si="598"/>
        <v/>
      </c>
      <c r="CJ238" s="11" t="str">
        <f t="shared" si="598"/>
        <v/>
      </c>
      <c r="CK238" s="11" t="str">
        <f t="shared" si="598"/>
        <v/>
      </c>
      <c r="CL238" s="11" t="str">
        <f t="shared" si="598"/>
        <v/>
      </c>
      <c r="CM238" s="11" t="str">
        <f t="shared" si="597"/>
        <v/>
      </c>
      <c r="CN238" s="11" t="str">
        <f t="shared" si="597"/>
        <v/>
      </c>
      <c r="CO238" s="11" t="str">
        <f t="shared" si="597"/>
        <v/>
      </c>
      <c r="CP238" s="11" t="str">
        <f t="shared" si="597"/>
        <v/>
      </c>
      <c r="CQ238" s="11" t="str">
        <f t="shared" si="597"/>
        <v/>
      </c>
      <c r="CR238" s="11" t="str">
        <f t="shared" si="597"/>
        <v/>
      </c>
      <c r="CS238" s="11" t="str">
        <f t="shared" si="597"/>
        <v/>
      </c>
      <c r="CT238" s="11" t="str">
        <f t="shared" si="597"/>
        <v/>
      </c>
      <c r="CU238" s="11" t="str">
        <f t="shared" si="597"/>
        <v/>
      </c>
      <c r="CV238" s="11" t="str">
        <f t="shared" si="597"/>
        <v/>
      </c>
      <c r="CW238" s="11" t="str">
        <f t="shared" si="597"/>
        <v/>
      </c>
      <c r="CX238" s="11" t="str">
        <f t="shared" si="597"/>
        <v/>
      </c>
      <c r="CY238" s="11" t="str">
        <f t="shared" si="597"/>
        <v/>
      </c>
      <c r="CZ238" s="11" t="str">
        <f t="shared" si="597"/>
        <v/>
      </c>
      <c r="DA238" s="11" t="str">
        <f t="shared" si="597"/>
        <v/>
      </c>
      <c r="DB238" s="11" t="str">
        <f t="shared" si="601"/>
        <v/>
      </c>
      <c r="DC238" s="11" t="str">
        <f t="shared" si="601"/>
        <v/>
      </c>
      <c r="DD238" s="11" t="str">
        <f t="shared" si="601"/>
        <v/>
      </c>
      <c r="DE238" s="11" t="str">
        <f t="shared" si="601"/>
        <v/>
      </c>
      <c r="DF238" s="11" t="str">
        <f t="shared" si="601"/>
        <v/>
      </c>
      <c r="DG238" s="11" t="str">
        <f t="shared" si="601"/>
        <v/>
      </c>
      <c r="DH238" s="11" t="str">
        <f t="shared" si="601"/>
        <v/>
      </c>
      <c r="DI238" s="11" t="str">
        <f t="shared" si="601"/>
        <v/>
      </c>
      <c r="DJ238" s="11" t="str">
        <f t="shared" si="601"/>
        <v/>
      </c>
      <c r="DK238" s="11" t="str">
        <f t="shared" si="601"/>
        <v/>
      </c>
      <c r="DL238" s="11" t="str">
        <f t="shared" si="601"/>
        <v/>
      </c>
      <c r="DM238" s="11" t="str">
        <f t="shared" si="601"/>
        <v/>
      </c>
      <c r="DN238" s="11" t="str">
        <f t="shared" si="601"/>
        <v/>
      </c>
      <c r="DO238" s="11" t="str">
        <f t="shared" si="601"/>
        <v/>
      </c>
      <c r="DP238" s="11" t="str">
        <f t="shared" si="601"/>
        <v/>
      </c>
      <c r="DQ238" s="11" t="str">
        <f t="shared" si="601"/>
        <v/>
      </c>
      <c r="DR238" s="11" t="str">
        <f t="shared" si="599"/>
        <v/>
      </c>
      <c r="DS238" s="11" t="str">
        <f t="shared" si="599"/>
        <v/>
      </c>
      <c r="DT238" s="11" t="str">
        <f t="shared" si="599"/>
        <v/>
      </c>
      <c r="DU238" s="11" t="str">
        <f t="shared" si="599"/>
        <v/>
      </c>
      <c r="DV238" s="11" t="str">
        <f t="shared" si="599"/>
        <v/>
      </c>
      <c r="DW238" s="11" t="str">
        <f t="shared" si="599"/>
        <v/>
      </c>
      <c r="DX238" s="11" t="str">
        <f t="shared" si="599"/>
        <v/>
      </c>
      <c r="DY238" s="11" t="str">
        <f t="shared" si="599"/>
        <v/>
      </c>
      <c r="DZ238" s="11" t="str">
        <f t="shared" si="599"/>
        <v/>
      </c>
      <c r="EA238" s="11" t="str">
        <f t="shared" si="599"/>
        <v/>
      </c>
      <c r="EB238" s="11" t="str">
        <f t="shared" si="599"/>
        <v/>
      </c>
      <c r="EC238" s="11" t="str">
        <f t="shared" si="599"/>
        <v/>
      </c>
      <c r="ED238" s="11" t="str">
        <f t="shared" si="599"/>
        <v/>
      </c>
      <c r="EE238" s="11" t="str">
        <f t="shared" si="599"/>
        <v/>
      </c>
      <c r="EF238" s="11" t="str">
        <f t="shared" si="599"/>
        <v/>
      </c>
      <c r="EG238" s="11" t="str">
        <f t="shared" si="592"/>
        <v/>
      </c>
      <c r="EH238" s="11" t="str">
        <f t="shared" si="592"/>
        <v/>
      </c>
      <c r="EI238" s="11" t="str">
        <f t="shared" si="592"/>
        <v/>
      </c>
      <c r="EJ238" s="11" t="str">
        <f t="shared" si="592"/>
        <v/>
      </c>
      <c r="EK238" s="11" t="str">
        <f t="shared" si="592"/>
        <v/>
      </c>
      <c r="EL238" s="11" t="str">
        <f t="shared" si="592"/>
        <v/>
      </c>
      <c r="EM238" s="11" t="str">
        <f t="shared" si="592"/>
        <v/>
      </c>
      <c r="EN238" s="11" t="str">
        <f t="shared" si="592"/>
        <v/>
      </c>
      <c r="EO238" s="11" t="str">
        <f t="shared" si="592"/>
        <v/>
      </c>
      <c r="EP238" s="11" t="str">
        <f t="shared" si="592"/>
        <v/>
      </c>
      <c r="EQ238" s="11" t="str">
        <f t="shared" si="592"/>
        <v/>
      </c>
      <c r="ER238" s="11" t="str">
        <f t="shared" si="592"/>
        <v/>
      </c>
      <c r="ES238" s="11" t="str">
        <f t="shared" si="592"/>
        <v/>
      </c>
      <c r="ET238" s="11" t="str">
        <f t="shared" si="592"/>
        <v/>
      </c>
      <c r="EU238" s="11" t="str">
        <f t="shared" si="592"/>
        <v/>
      </c>
      <c r="EV238" s="11" t="str">
        <f t="shared" si="592"/>
        <v/>
      </c>
      <c r="EW238" s="11" t="str">
        <f t="shared" si="590"/>
        <v/>
      </c>
      <c r="EX238" s="11" t="str">
        <f t="shared" si="590"/>
        <v/>
      </c>
      <c r="EY238" s="11" t="str">
        <f t="shared" si="590"/>
        <v/>
      </c>
      <c r="EZ238" s="11" t="str">
        <f t="shared" si="590"/>
        <v/>
      </c>
      <c r="FA238" s="11" t="str">
        <f t="shared" si="590"/>
        <v/>
      </c>
      <c r="FB238" s="11" t="str">
        <f t="shared" si="590"/>
        <v/>
      </c>
      <c r="FC238" s="11" t="str">
        <f t="shared" si="590"/>
        <v/>
      </c>
      <c r="FD238" s="11" t="str">
        <f t="shared" si="590"/>
        <v/>
      </c>
      <c r="FE238" s="11" t="str">
        <f t="shared" si="590"/>
        <v/>
      </c>
      <c r="FF238" s="11" t="str">
        <f t="shared" si="590"/>
        <v/>
      </c>
      <c r="FG238" s="11" t="str">
        <f t="shared" si="590"/>
        <v/>
      </c>
      <c r="FH238" s="11" t="str">
        <f t="shared" si="590"/>
        <v/>
      </c>
      <c r="FI238" s="11" t="str">
        <f t="shared" si="590"/>
        <v/>
      </c>
      <c r="FJ238" s="11" t="str">
        <f t="shared" si="590"/>
        <v/>
      </c>
      <c r="FK238" s="11" t="str">
        <f t="shared" si="590"/>
        <v/>
      </c>
      <c r="FL238" s="11" t="str">
        <f t="shared" si="588"/>
        <v/>
      </c>
      <c r="FM238" s="11" t="str">
        <f t="shared" si="588"/>
        <v/>
      </c>
      <c r="FN238" s="11" t="str">
        <f t="shared" si="588"/>
        <v/>
      </c>
      <c r="FO238" s="11" t="str">
        <f t="shared" si="588"/>
        <v/>
      </c>
      <c r="FP238" s="11" t="str">
        <f t="shared" si="588"/>
        <v/>
      </c>
      <c r="FQ238" s="11" t="str">
        <f t="shared" si="588"/>
        <v/>
      </c>
      <c r="FR238" s="11" t="str">
        <f t="shared" si="588"/>
        <v/>
      </c>
      <c r="FS238" s="11" t="str">
        <f t="shared" si="588"/>
        <v/>
      </c>
      <c r="FT238" s="11" t="str">
        <f t="shared" si="588"/>
        <v/>
      </c>
      <c r="FU238" s="11" t="str">
        <f t="shared" si="588"/>
        <v/>
      </c>
      <c r="FV238" s="11" t="str">
        <f t="shared" si="588"/>
        <v/>
      </c>
      <c r="FW238" s="11" t="str">
        <f t="shared" si="588"/>
        <v/>
      </c>
      <c r="FX238" s="11" t="str">
        <f t="shared" si="588"/>
        <v/>
      </c>
      <c r="FY238" s="11" t="str">
        <f t="shared" si="588"/>
        <v/>
      </c>
      <c r="FZ238" s="11" t="str">
        <f t="shared" si="588"/>
        <v/>
      </c>
      <c r="GA238" s="11" t="str">
        <f t="shared" si="588"/>
        <v/>
      </c>
      <c r="GB238" s="11" t="str">
        <f t="shared" si="587"/>
        <v/>
      </c>
      <c r="GC238" s="11" t="str">
        <f t="shared" si="587"/>
        <v/>
      </c>
      <c r="GD238" s="11" t="str">
        <f t="shared" si="587"/>
        <v/>
      </c>
      <c r="GE238" s="11" t="str">
        <f t="shared" si="587"/>
        <v/>
      </c>
      <c r="GF238" s="11" t="str">
        <f t="shared" si="587"/>
        <v/>
      </c>
      <c r="GG238" s="11" t="str">
        <f t="shared" si="587"/>
        <v/>
      </c>
      <c r="GH238" s="11" t="str">
        <f t="shared" si="587"/>
        <v/>
      </c>
      <c r="GI238" s="11" t="str">
        <f t="shared" si="587"/>
        <v/>
      </c>
      <c r="GJ238" s="11" t="str">
        <f t="shared" si="587"/>
        <v/>
      </c>
      <c r="GK238" s="11" t="str">
        <f t="shared" si="587"/>
        <v/>
      </c>
      <c r="GL238" s="11" t="str">
        <f t="shared" si="587"/>
        <v/>
      </c>
      <c r="GM238" s="11" t="str">
        <f t="shared" si="587"/>
        <v/>
      </c>
      <c r="GN238" s="11" t="str">
        <f t="shared" si="587"/>
        <v/>
      </c>
      <c r="GO238" s="11" t="str">
        <f t="shared" si="587"/>
        <v/>
      </c>
      <c r="GP238" s="11" t="str">
        <f t="shared" si="587"/>
        <v/>
      </c>
      <c r="GQ238" s="11" t="str">
        <f t="shared" ref="GQ238:HF262" si="604">IF(ISERR(VALUE(TEXT(GQ$6&amp;"/"&amp;GQ$5&amp;"/"&amp;GQ$4,"jj/mm/aaaa")))&lt;&gt;TRUE,IF(AND($A238&lt;&gt;"",VALUE(TEXT(GQ$6&amp;"/"&amp;GQ$5&amp;"/"&amp;GQ$4,"jj/mm/aaaa"))&gt;=$I238,VALUE(TEXT(GQ$6&amp;"/"&amp;GQ$5&amp;"/"&amp;GQ$4,"jj/mm/aaaa"))&lt;=$K238,VALUE(GQ$9)&gt;=$J238,VALUE(GQ$9)&lt;$L238),"a",""),"")</f>
        <v/>
      </c>
      <c r="GR238" s="11" t="str">
        <f t="shared" si="604"/>
        <v/>
      </c>
      <c r="GS238" s="11" t="str">
        <f t="shared" si="604"/>
        <v/>
      </c>
      <c r="GT238" s="11" t="str">
        <f t="shared" si="604"/>
        <v/>
      </c>
      <c r="GU238" s="11" t="str">
        <f t="shared" si="604"/>
        <v/>
      </c>
      <c r="GV238" s="11" t="str">
        <f t="shared" si="604"/>
        <v/>
      </c>
      <c r="GW238" s="11" t="str">
        <f t="shared" si="604"/>
        <v/>
      </c>
      <c r="GX238" s="11" t="str">
        <f t="shared" si="602"/>
        <v/>
      </c>
      <c r="GY238" s="11" t="str">
        <f t="shared" si="602"/>
        <v/>
      </c>
      <c r="GZ238" s="11" t="str">
        <f t="shared" si="602"/>
        <v/>
      </c>
      <c r="HA238" s="11" t="str">
        <f t="shared" si="602"/>
        <v/>
      </c>
      <c r="HB238" s="11" t="str">
        <f t="shared" si="602"/>
        <v/>
      </c>
      <c r="HC238" s="11" t="str">
        <f t="shared" si="602"/>
        <v/>
      </c>
      <c r="HD238" s="11" t="str">
        <f t="shared" si="602"/>
        <v/>
      </c>
      <c r="HE238" s="11" t="str">
        <f t="shared" si="602"/>
        <v/>
      </c>
      <c r="HF238" s="11" t="str">
        <f t="shared" si="602"/>
        <v/>
      </c>
      <c r="HG238" s="11" t="str">
        <f t="shared" si="602"/>
        <v/>
      </c>
      <c r="HH238" s="11" t="str">
        <f t="shared" si="602"/>
        <v/>
      </c>
      <c r="HI238" s="11" t="str">
        <f t="shared" si="602"/>
        <v/>
      </c>
      <c r="HJ238" s="11" t="str">
        <f t="shared" si="602"/>
        <v/>
      </c>
      <c r="HK238" s="11" t="str">
        <f t="shared" si="602"/>
        <v/>
      </c>
      <c r="HL238" s="11" t="str">
        <f t="shared" si="602"/>
        <v/>
      </c>
      <c r="HM238" s="11" t="str">
        <f t="shared" si="594"/>
        <v/>
      </c>
      <c r="HN238" s="11" t="str">
        <f t="shared" si="594"/>
        <v/>
      </c>
      <c r="HO238" s="11" t="str">
        <f t="shared" si="594"/>
        <v/>
      </c>
      <c r="HP238" s="11" t="str">
        <f t="shared" si="594"/>
        <v/>
      </c>
      <c r="HQ238" s="11" t="str">
        <f t="shared" si="594"/>
        <v/>
      </c>
      <c r="HR238" s="11" t="str">
        <f t="shared" si="594"/>
        <v/>
      </c>
      <c r="HS238" s="11" t="str">
        <f t="shared" si="594"/>
        <v/>
      </c>
      <c r="HT238" s="11" t="str">
        <f t="shared" si="594"/>
        <v/>
      </c>
      <c r="HU238" s="11" t="str">
        <f t="shared" si="594"/>
        <v/>
      </c>
      <c r="HV238" s="11" t="str">
        <f t="shared" si="594"/>
        <v/>
      </c>
      <c r="HW238" s="11" t="str">
        <f t="shared" si="593"/>
        <v/>
      </c>
      <c r="HX238" s="11" t="str">
        <f t="shared" si="593"/>
        <v/>
      </c>
      <c r="HY238" s="11" t="str">
        <f t="shared" si="593"/>
        <v/>
      </c>
      <c r="HZ238" s="11" t="str">
        <f t="shared" si="593"/>
        <v/>
      </c>
      <c r="IA238" s="11" t="str">
        <f t="shared" si="593"/>
        <v/>
      </c>
      <c r="IB238" s="11" t="str">
        <f t="shared" si="593"/>
        <v/>
      </c>
      <c r="IC238" s="11" t="str">
        <f t="shared" si="586"/>
        <v/>
      </c>
      <c r="ID238" s="11" t="str">
        <f t="shared" si="586"/>
        <v/>
      </c>
      <c r="IE238" s="11" t="str">
        <f t="shared" si="586"/>
        <v/>
      </c>
      <c r="IF238" s="11" t="str">
        <f t="shared" si="586"/>
        <v/>
      </c>
      <c r="IG238" s="11" t="str">
        <f t="shared" ref="IG238:IV253" si="605">IF(ISERR(VALUE(TEXT(IG$6&amp;"/"&amp;IG$5&amp;"/"&amp;IG$4,"jj/mm/aaaa")))&lt;&gt;TRUE,IF(AND($A238&lt;&gt;"",VALUE(TEXT(IG$6&amp;"/"&amp;IG$5&amp;"/"&amp;IG$4,"jj/mm/aaaa"))&gt;=$I238,VALUE(TEXT(IG$6&amp;"/"&amp;IG$5&amp;"/"&amp;IG$4,"jj/mm/aaaa"))&lt;=$K238,VALUE(IG$9)&gt;=$J238,VALUE(IG$9)&lt;$L238),"a",""),"")</f>
        <v/>
      </c>
      <c r="IH238" s="11" t="str">
        <f t="shared" si="605"/>
        <v/>
      </c>
      <c r="II238" s="11" t="str">
        <f t="shared" si="605"/>
        <v/>
      </c>
      <c r="IJ238" s="11" t="str">
        <f t="shared" si="605"/>
        <v/>
      </c>
      <c r="IK238" s="11" t="str">
        <f t="shared" si="605"/>
        <v/>
      </c>
      <c r="IL238" s="11" t="str">
        <f t="shared" si="605"/>
        <v/>
      </c>
      <c r="IM238" s="11" t="str">
        <f t="shared" si="605"/>
        <v/>
      </c>
      <c r="IN238" s="11" t="str">
        <f t="shared" si="605"/>
        <v/>
      </c>
      <c r="IO238" s="11" t="str">
        <f t="shared" si="605"/>
        <v/>
      </c>
      <c r="IP238" s="11" t="str">
        <f t="shared" si="605"/>
        <v/>
      </c>
      <c r="IQ238" s="11" t="str">
        <f t="shared" si="605"/>
        <v/>
      </c>
      <c r="IR238" s="11" t="str">
        <f t="shared" si="605"/>
        <v/>
      </c>
      <c r="IS238" s="11" t="str">
        <f t="shared" si="605"/>
        <v/>
      </c>
      <c r="IT238" s="11" t="str">
        <f t="shared" si="605"/>
        <v/>
      </c>
      <c r="IU238" s="11" t="str">
        <f t="shared" si="605"/>
        <v/>
      </c>
      <c r="IV238" s="11" t="str">
        <f t="shared" si="605"/>
        <v/>
      </c>
      <c r="IW238" s="11" t="str">
        <f t="shared" si="603"/>
        <v/>
      </c>
      <c r="IX238" s="11" t="str">
        <f t="shared" si="600"/>
        <v/>
      </c>
      <c r="IY238" s="11" t="str">
        <f t="shared" si="600"/>
        <v/>
      </c>
      <c r="IZ238" s="11" t="str">
        <f t="shared" si="600"/>
        <v/>
      </c>
      <c r="JA238" s="11" t="str">
        <f t="shared" si="600"/>
        <v/>
      </c>
      <c r="JB238" s="11" t="str">
        <f t="shared" si="600"/>
        <v/>
      </c>
      <c r="JC238" s="11" t="str">
        <f t="shared" si="600"/>
        <v/>
      </c>
      <c r="JD238" s="11" t="str">
        <f t="shared" si="600"/>
        <v/>
      </c>
      <c r="JE238" s="11" t="str">
        <f t="shared" si="600"/>
        <v/>
      </c>
      <c r="JF238" s="11" t="str">
        <f t="shared" si="600"/>
        <v/>
      </c>
      <c r="JG238" s="11" t="str">
        <f t="shared" si="600"/>
        <v/>
      </c>
      <c r="JH238" s="11" t="str">
        <f t="shared" si="600"/>
        <v/>
      </c>
      <c r="JI238" s="11" t="str">
        <f t="shared" si="600"/>
        <v/>
      </c>
      <c r="JJ238" s="11" t="str">
        <f t="shared" si="570"/>
        <v/>
      </c>
      <c r="JK238" s="11" t="str">
        <f t="shared" si="570"/>
        <v/>
      </c>
      <c r="JL238" s="11" t="str">
        <f t="shared" si="570"/>
        <v/>
      </c>
      <c r="JM238" s="11"/>
      <c r="JN238" s="12"/>
    </row>
    <row r="239" spans="1:274" s="13" customFormat="1" ht="36.75" customHeight="1" x14ac:dyDescent="0.2">
      <c r="A239" s="4"/>
      <c r="B239" s="94" t="str">
        <f t="shared" si="566"/>
        <v/>
      </c>
      <c r="C239" s="9"/>
      <c r="D239" s="9"/>
      <c r="E239" s="9"/>
      <c r="F239" s="9"/>
      <c r="G239" s="9"/>
      <c r="H239" s="9"/>
      <c r="I239" s="10"/>
      <c r="J239" s="38"/>
      <c r="K239" s="10"/>
      <c r="L239" s="38"/>
      <c r="M239" s="11" t="str">
        <f t="shared" si="591"/>
        <v/>
      </c>
      <c r="N239" s="11" t="str">
        <f t="shared" si="591"/>
        <v/>
      </c>
      <c r="O239" s="11" t="str">
        <f t="shared" si="591"/>
        <v/>
      </c>
      <c r="P239" s="11" t="str">
        <f t="shared" si="591"/>
        <v/>
      </c>
      <c r="Q239" s="11" t="str">
        <f t="shared" si="591"/>
        <v/>
      </c>
      <c r="R239" s="11" t="str">
        <f t="shared" si="591"/>
        <v/>
      </c>
      <c r="S239" s="11" t="str">
        <f t="shared" si="591"/>
        <v/>
      </c>
      <c r="T239" s="11" t="str">
        <f t="shared" si="591"/>
        <v/>
      </c>
      <c r="U239" s="11" t="str">
        <f t="shared" si="591"/>
        <v/>
      </c>
      <c r="V239" s="11" t="str">
        <f t="shared" si="591"/>
        <v/>
      </c>
      <c r="W239" s="11" t="str">
        <f t="shared" si="591"/>
        <v/>
      </c>
      <c r="X239" s="11" t="str">
        <f t="shared" si="591"/>
        <v/>
      </c>
      <c r="Y239" s="11" t="str">
        <f t="shared" si="591"/>
        <v/>
      </c>
      <c r="Z239" s="11" t="str">
        <f t="shared" si="591"/>
        <v/>
      </c>
      <c r="AA239" s="11" t="str">
        <f t="shared" si="591"/>
        <v/>
      </c>
      <c r="AB239" s="11" t="str">
        <f t="shared" si="591"/>
        <v/>
      </c>
      <c r="AC239" s="11" t="str">
        <f t="shared" si="589"/>
        <v/>
      </c>
      <c r="AD239" s="11" t="str">
        <f t="shared" si="589"/>
        <v/>
      </c>
      <c r="AE239" s="11" t="str">
        <f t="shared" si="589"/>
        <v/>
      </c>
      <c r="AF239" s="11" t="str">
        <f t="shared" si="589"/>
        <v/>
      </c>
      <c r="AG239" s="11" t="str">
        <f t="shared" si="589"/>
        <v/>
      </c>
      <c r="AH239" s="11" t="str">
        <f t="shared" si="589"/>
        <v/>
      </c>
      <c r="AI239" s="11" t="str">
        <f t="shared" si="589"/>
        <v/>
      </c>
      <c r="AJ239" s="11" t="str">
        <f t="shared" si="589"/>
        <v/>
      </c>
      <c r="AK239" s="11" t="str">
        <f t="shared" si="589"/>
        <v/>
      </c>
      <c r="AL239" s="11" t="str">
        <f t="shared" si="589"/>
        <v/>
      </c>
      <c r="AM239" s="11" t="str">
        <f t="shared" si="589"/>
        <v/>
      </c>
      <c r="AN239" s="11" t="str">
        <f t="shared" si="589"/>
        <v/>
      </c>
      <c r="AO239" s="11" t="str">
        <f t="shared" si="589"/>
        <v/>
      </c>
      <c r="AP239" s="11" t="str">
        <f t="shared" si="589"/>
        <v/>
      </c>
      <c r="AQ239" s="11" t="str">
        <f t="shared" si="589"/>
        <v/>
      </c>
      <c r="AR239" s="11" t="str">
        <f t="shared" si="596"/>
        <v/>
      </c>
      <c r="AS239" s="11" t="str">
        <f t="shared" si="596"/>
        <v/>
      </c>
      <c r="AT239" s="11" t="str">
        <f t="shared" si="596"/>
        <v/>
      </c>
      <c r="AU239" s="11" t="str">
        <f t="shared" si="596"/>
        <v/>
      </c>
      <c r="AV239" s="11" t="str">
        <f t="shared" si="596"/>
        <v/>
      </c>
      <c r="AW239" s="11" t="str">
        <f t="shared" si="596"/>
        <v/>
      </c>
      <c r="AX239" s="11" t="str">
        <f t="shared" si="596"/>
        <v/>
      </c>
      <c r="AY239" s="11" t="str">
        <f t="shared" si="596"/>
        <v/>
      </c>
      <c r="AZ239" s="11" t="str">
        <f t="shared" si="596"/>
        <v/>
      </c>
      <c r="BA239" s="11" t="str">
        <f t="shared" si="596"/>
        <v/>
      </c>
      <c r="BB239" s="11" t="str">
        <f t="shared" si="596"/>
        <v/>
      </c>
      <c r="BC239" s="11" t="str">
        <f t="shared" si="596"/>
        <v/>
      </c>
      <c r="BD239" s="11" t="str">
        <f t="shared" si="596"/>
        <v/>
      </c>
      <c r="BE239" s="11" t="str">
        <f t="shared" si="596"/>
        <v/>
      </c>
      <c r="BF239" s="11" t="str">
        <f t="shared" si="596"/>
        <v/>
      </c>
      <c r="BG239" s="11" t="str">
        <f t="shared" si="596"/>
        <v/>
      </c>
      <c r="BH239" s="11" t="str">
        <f t="shared" si="595"/>
        <v/>
      </c>
      <c r="BI239" s="11" t="str">
        <f t="shared" si="595"/>
        <v/>
      </c>
      <c r="BJ239" s="11" t="str">
        <f t="shared" si="595"/>
        <v/>
      </c>
      <c r="BK239" s="11" t="str">
        <f t="shared" si="595"/>
        <v/>
      </c>
      <c r="BL239" s="11" t="str">
        <f t="shared" si="595"/>
        <v/>
      </c>
      <c r="BM239" s="11" t="str">
        <f t="shared" si="595"/>
        <v/>
      </c>
      <c r="BN239" s="11" t="str">
        <f t="shared" si="595"/>
        <v/>
      </c>
      <c r="BO239" s="11" t="str">
        <f t="shared" si="595"/>
        <v/>
      </c>
      <c r="BP239" s="11" t="str">
        <f t="shared" si="595"/>
        <v/>
      </c>
      <c r="BQ239" s="11" t="str">
        <f t="shared" si="595"/>
        <v/>
      </c>
      <c r="BR239" s="11" t="str">
        <f t="shared" si="595"/>
        <v/>
      </c>
      <c r="BS239" s="11" t="str">
        <f t="shared" si="595"/>
        <v/>
      </c>
      <c r="BT239" s="11" t="str">
        <f t="shared" si="595"/>
        <v/>
      </c>
      <c r="BU239" s="11" t="str">
        <f t="shared" si="595"/>
        <v/>
      </c>
      <c r="BV239" s="11" t="str">
        <f t="shared" si="595"/>
        <v/>
      </c>
      <c r="BW239" s="11" t="str">
        <f t="shared" si="598"/>
        <v/>
      </c>
      <c r="BX239" s="11" t="str">
        <f t="shared" si="598"/>
        <v/>
      </c>
      <c r="BY239" s="11" t="str">
        <f t="shared" si="598"/>
        <v/>
      </c>
      <c r="BZ239" s="11" t="str">
        <f t="shared" si="598"/>
        <v/>
      </c>
      <c r="CA239" s="11" t="str">
        <f t="shared" si="598"/>
        <v/>
      </c>
      <c r="CB239" s="11" t="str">
        <f t="shared" si="598"/>
        <v/>
      </c>
      <c r="CC239" s="11" t="str">
        <f t="shared" si="598"/>
        <v/>
      </c>
      <c r="CD239" s="11" t="str">
        <f t="shared" si="598"/>
        <v/>
      </c>
      <c r="CE239" s="11" t="str">
        <f t="shared" si="598"/>
        <v/>
      </c>
      <c r="CF239" s="11" t="str">
        <f t="shared" si="598"/>
        <v/>
      </c>
      <c r="CG239" s="11" t="str">
        <f t="shared" si="598"/>
        <v/>
      </c>
      <c r="CH239" s="11" t="str">
        <f t="shared" si="598"/>
        <v/>
      </c>
      <c r="CI239" s="11" t="str">
        <f t="shared" si="598"/>
        <v/>
      </c>
      <c r="CJ239" s="11" t="str">
        <f t="shared" si="598"/>
        <v/>
      </c>
      <c r="CK239" s="11" t="str">
        <f t="shared" si="598"/>
        <v/>
      </c>
      <c r="CL239" s="11" t="str">
        <f t="shared" si="598"/>
        <v/>
      </c>
      <c r="CM239" s="11" t="str">
        <f t="shared" si="597"/>
        <v/>
      </c>
      <c r="CN239" s="11" t="str">
        <f t="shared" si="597"/>
        <v/>
      </c>
      <c r="CO239" s="11" t="str">
        <f t="shared" si="597"/>
        <v/>
      </c>
      <c r="CP239" s="11" t="str">
        <f t="shared" si="597"/>
        <v/>
      </c>
      <c r="CQ239" s="11" t="str">
        <f t="shared" si="597"/>
        <v/>
      </c>
      <c r="CR239" s="11" t="str">
        <f t="shared" si="597"/>
        <v/>
      </c>
      <c r="CS239" s="11" t="str">
        <f t="shared" si="597"/>
        <v/>
      </c>
      <c r="CT239" s="11" t="str">
        <f t="shared" si="597"/>
        <v/>
      </c>
      <c r="CU239" s="11" t="str">
        <f t="shared" si="597"/>
        <v/>
      </c>
      <c r="CV239" s="11" t="str">
        <f t="shared" si="597"/>
        <v/>
      </c>
      <c r="CW239" s="11" t="str">
        <f t="shared" si="597"/>
        <v/>
      </c>
      <c r="CX239" s="11" t="str">
        <f t="shared" si="597"/>
        <v/>
      </c>
      <c r="CY239" s="11" t="str">
        <f t="shared" si="597"/>
        <v/>
      </c>
      <c r="CZ239" s="11" t="str">
        <f t="shared" si="597"/>
        <v/>
      </c>
      <c r="DA239" s="11" t="str">
        <f t="shared" si="597"/>
        <v/>
      </c>
      <c r="DB239" s="11" t="str">
        <f t="shared" si="601"/>
        <v/>
      </c>
      <c r="DC239" s="11" t="str">
        <f t="shared" si="601"/>
        <v/>
      </c>
      <c r="DD239" s="11" t="str">
        <f t="shared" si="601"/>
        <v/>
      </c>
      <c r="DE239" s="11" t="str">
        <f t="shared" si="601"/>
        <v/>
      </c>
      <c r="DF239" s="11" t="str">
        <f t="shared" si="601"/>
        <v/>
      </c>
      <c r="DG239" s="11" t="str">
        <f t="shared" si="601"/>
        <v/>
      </c>
      <c r="DH239" s="11" t="str">
        <f t="shared" si="601"/>
        <v/>
      </c>
      <c r="DI239" s="11" t="str">
        <f t="shared" si="601"/>
        <v/>
      </c>
      <c r="DJ239" s="11" t="str">
        <f t="shared" si="601"/>
        <v/>
      </c>
      <c r="DK239" s="11" t="str">
        <f t="shared" si="601"/>
        <v/>
      </c>
      <c r="DL239" s="11" t="str">
        <f t="shared" si="601"/>
        <v/>
      </c>
      <c r="DM239" s="11" t="str">
        <f t="shared" si="601"/>
        <v/>
      </c>
      <c r="DN239" s="11" t="str">
        <f t="shared" si="601"/>
        <v/>
      </c>
      <c r="DO239" s="11" t="str">
        <f t="shared" si="601"/>
        <v/>
      </c>
      <c r="DP239" s="11" t="str">
        <f t="shared" si="601"/>
        <v/>
      </c>
      <c r="DQ239" s="11" t="str">
        <f t="shared" si="601"/>
        <v/>
      </c>
      <c r="DR239" s="11" t="str">
        <f t="shared" si="599"/>
        <v/>
      </c>
      <c r="DS239" s="11" t="str">
        <f t="shared" si="599"/>
        <v/>
      </c>
      <c r="DT239" s="11" t="str">
        <f t="shared" si="599"/>
        <v/>
      </c>
      <c r="DU239" s="11" t="str">
        <f t="shared" si="599"/>
        <v/>
      </c>
      <c r="DV239" s="11" t="str">
        <f t="shared" si="599"/>
        <v/>
      </c>
      <c r="DW239" s="11" t="str">
        <f t="shared" si="599"/>
        <v/>
      </c>
      <c r="DX239" s="11" t="str">
        <f t="shared" si="599"/>
        <v/>
      </c>
      <c r="DY239" s="11" t="str">
        <f t="shared" si="599"/>
        <v/>
      </c>
      <c r="DZ239" s="11" t="str">
        <f t="shared" si="599"/>
        <v/>
      </c>
      <c r="EA239" s="11" t="str">
        <f t="shared" si="599"/>
        <v/>
      </c>
      <c r="EB239" s="11" t="str">
        <f t="shared" si="599"/>
        <v/>
      </c>
      <c r="EC239" s="11" t="str">
        <f t="shared" si="599"/>
        <v/>
      </c>
      <c r="ED239" s="11" t="str">
        <f t="shared" si="599"/>
        <v/>
      </c>
      <c r="EE239" s="11" t="str">
        <f t="shared" si="599"/>
        <v/>
      </c>
      <c r="EF239" s="11" t="str">
        <f t="shared" si="599"/>
        <v/>
      </c>
      <c r="EG239" s="11" t="str">
        <f t="shared" si="592"/>
        <v/>
      </c>
      <c r="EH239" s="11" t="str">
        <f t="shared" si="592"/>
        <v/>
      </c>
      <c r="EI239" s="11" t="str">
        <f t="shared" si="592"/>
        <v/>
      </c>
      <c r="EJ239" s="11" t="str">
        <f t="shared" si="592"/>
        <v/>
      </c>
      <c r="EK239" s="11" t="str">
        <f t="shared" si="592"/>
        <v/>
      </c>
      <c r="EL239" s="11" t="str">
        <f t="shared" si="592"/>
        <v/>
      </c>
      <c r="EM239" s="11" t="str">
        <f t="shared" si="592"/>
        <v/>
      </c>
      <c r="EN239" s="11" t="str">
        <f t="shared" si="592"/>
        <v/>
      </c>
      <c r="EO239" s="11" t="str">
        <f t="shared" si="592"/>
        <v/>
      </c>
      <c r="EP239" s="11" t="str">
        <f t="shared" si="592"/>
        <v/>
      </c>
      <c r="EQ239" s="11" t="str">
        <f t="shared" si="592"/>
        <v/>
      </c>
      <c r="ER239" s="11" t="str">
        <f t="shared" si="592"/>
        <v/>
      </c>
      <c r="ES239" s="11" t="str">
        <f t="shared" si="592"/>
        <v/>
      </c>
      <c r="ET239" s="11" t="str">
        <f t="shared" si="592"/>
        <v/>
      </c>
      <c r="EU239" s="11" t="str">
        <f t="shared" si="592"/>
        <v/>
      </c>
      <c r="EV239" s="11" t="str">
        <f t="shared" si="592"/>
        <v/>
      </c>
      <c r="EW239" s="11" t="str">
        <f t="shared" si="590"/>
        <v/>
      </c>
      <c r="EX239" s="11" t="str">
        <f t="shared" si="590"/>
        <v/>
      </c>
      <c r="EY239" s="11" t="str">
        <f t="shared" si="590"/>
        <v/>
      </c>
      <c r="EZ239" s="11" t="str">
        <f t="shared" si="590"/>
        <v/>
      </c>
      <c r="FA239" s="11" t="str">
        <f t="shared" si="590"/>
        <v/>
      </c>
      <c r="FB239" s="11" t="str">
        <f t="shared" si="590"/>
        <v/>
      </c>
      <c r="FC239" s="11" t="str">
        <f t="shared" si="590"/>
        <v/>
      </c>
      <c r="FD239" s="11" t="str">
        <f t="shared" si="590"/>
        <v/>
      </c>
      <c r="FE239" s="11" t="str">
        <f t="shared" si="590"/>
        <v/>
      </c>
      <c r="FF239" s="11" t="str">
        <f t="shared" si="590"/>
        <v/>
      </c>
      <c r="FG239" s="11" t="str">
        <f t="shared" si="590"/>
        <v/>
      </c>
      <c r="FH239" s="11" t="str">
        <f t="shared" si="590"/>
        <v/>
      </c>
      <c r="FI239" s="11" t="str">
        <f t="shared" si="590"/>
        <v/>
      </c>
      <c r="FJ239" s="11" t="str">
        <f t="shared" si="590"/>
        <v/>
      </c>
      <c r="FK239" s="11" t="str">
        <f t="shared" si="590"/>
        <v/>
      </c>
      <c r="FL239" s="11" t="str">
        <f t="shared" si="588"/>
        <v/>
      </c>
      <c r="FM239" s="11" t="str">
        <f t="shared" si="588"/>
        <v/>
      </c>
      <c r="FN239" s="11" t="str">
        <f t="shared" si="588"/>
        <v/>
      </c>
      <c r="FO239" s="11" t="str">
        <f t="shared" si="588"/>
        <v/>
      </c>
      <c r="FP239" s="11" t="str">
        <f t="shared" si="588"/>
        <v/>
      </c>
      <c r="FQ239" s="11" t="str">
        <f t="shared" si="588"/>
        <v/>
      </c>
      <c r="FR239" s="11" t="str">
        <f t="shared" si="588"/>
        <v/>
      </c>
      <c r="FS239" s="11" t="str">
        <f t="shared" si="588"/>
        <v/>
      </c>
      <c r="FT239" s="11" t="str">
        <f t="shared" si="588"/>
        <v/>
      </c>
      <c r="FU239" s="11" t="str">
        <f t="shared" si="588"/>
        <v/>
      </c>
      <c r="FV239" s="11" t="str">
        <f t="shared" si="588"/>
        <v/>
      </c>
      <c r="FW239" s="11" t="str">
        <f t="shared" si="588"/>
        <v/>
      </c>
      <c r="FX239" s="11" t="str">
        <f t="shared" si="588"/>
        <v/>
      </c>
      <c r="FY239" s="11" t="str">
        <f t="shared" si="588"/>
        <v/>
      </c>
      <c r="FZ239" s="11" t="str">
        <f t="shared" si="588"/>
        <v/>
      </c>
      <c r="GA239" s="11" t="str">
        <f t="shared" si="588"/>
        <v/>
      </c>
      <c r="GB239" s="11" t="str">
        <f t="shared" si="587"/>
        <v/>
      </c>
      <c r="GC239" s="11" t="str">
        <f t="shared" si="587"/>
        <v/>
      </c>
      <c r="GD239" s="11" t="str">
        <f t="shared" si="587"/>
        <v/>
      </c>
      <c r="GE239" s="11" t="str">
        <f t="shared" si="587"/>
        <v/>
      </c>
      <c r="GF239" s="11" t="str">
        <f t="shared" si="587"/>
        <v/>
      </c>
      <c r="GG239" s="11" t="str">
        <f t="shared" si="587"/>
        <v/>
      </c>
      <c r="GH239" s="11" t="str">
        <f t="shared" si="587"/>
        <v/>
      </c>
      <c r="GI239" s="11" t="str">
        <f t="shared" si="587"/>
        <v/>
      </c>
      <c r="GJ239" s="11" t="str">
        <f t="shared" si="587"/>
        <v/>
      </c>
      <c r="GK239" s="11" t="str">
        <f t="shared" si="587"/>
        <v/>
      </c>
      <c r="GL239" s="11" t="str">
        <f t="shared" si="587"/>
        <v/>
      </c>
      <c r="GM239" s="11" t="str">
        <f t="shared" si="587"/>
        <v/>
      </c>
      <c r="GN239" s="11" t="str">
        <f t="shared" si="587"/>
        <v/>
      </c>
      <c r="GO239" s="11" t="str">
        <f t="shared" si="587"/>
        <v/>
      </c>
      <c r="GP239" s="11" t="str">
        <f t="shared" si="587"/>
        <v/>
      </c>
      <c r="GQ239" s="11" t="str">
        <f t="shared" si="604"/>
        <v/>
      </c>
      <c r="GR239" s="11" t="str">
        <f t="shared" si="604"/>
        <v/>
      </c>
      <c r="GS239" s="11" t="str">
        <f t="shared" si="604"/>
        <v/>
      </c>
      <c r="GT239" s="11" t="str">
        <f t="shared" si="604"/>
        <v/>
      </c>
      <c r="GU239" s="11" t="str">
        <f t="shared" si="604"/>
        <v/>
      </c>
      <c r="GV239" s="11" t="str">
        <f t="shared" si="604"/>
        <v/>
      </c>
      <c r="GW239" s="11" t="str">
        <f t="shared" si="604"/>
        <v/>
      </c>
      <c r="GX239" s="11" t="str">
        <f t="shared" si="602"/>
        <v/>
      </c>
      <c r="GY239" s="11" t="str">
        <f t="shared" si="602"/>
        <v/>
      </c>
      <c r="GZ239" s="11" t="str">
        <f t="shared" si="602"/>
        <v/>
      </c>
      <c r="HA239" s="11" t="str">
        <f t="shared" si="602"/>
        <v/>
      </c>
      <c r="HB239" s="11" t="str">
        <f t="shared" si="602"/>
        <v/>
      </c>
      <c r="HC239" s="11" t="str">
        <f t="shared" si="602"/>
        <v/>
      </c>
      <c r="HD239" s="11" t="str">
        <f t="shared" si="602"/>
        <v/>
      </c>
      <c r="HE239" s="11" t="str">
        <f t="shared" si="602"/>
        <v/>
      </c>
      <c r="HF239" s="11" t="str">
        <f t="shared" si="602"/>
        <v/>
      </c>
      <c r="HG239" s="11" t="str">
        <f t="shared" si="602"/>
        <v/>
      </c>
      <c r="HH239" s="11" t="str">
        <f t="shared" si="602"/>
        <v/>
      </c>
      <c r="HI239" s="11" t="str">
        <f t="shared" si="602"/>
        <v/>
      </c>
      <c r="HJ239" s="11" t="str">
        <f t="shared" si="602"/>
        <v/>
      </c>
      <c r="HK239" s="11" t="str">
        <f t="shared" si="602"/>
        <v/>
      </c>
      <c r="HL239" s="11" t="str">
        <f t="shared" si="602"/>
        <v/>
      </c>
      <c r="HM239" s="11" t="str">
        <f t="shared" si="594"/>
        <v/>
      </c>
      <c r="HN239" s="11" t="str">
        <f t="shared" si="594"/>
        <v/>
      </c>
      <c r="HO239" s="11" t="str">
        <f t="shared" si="594"/>
        <v/>
      </c>
      <c r="HP239" s="11" t="str">
        <f t="shared" si="594"/>
        <v/>
      </c>
      <c r="HQ239" s="11" t="str">
        <f t="shared" si="594"/>
        <v/>
      </c>
      <c r="HR239" s="11" t="str">
        <f t="shared" si="594"/>
        <v/>
      </c>
      <c r="HS239" s="11" t="str">
        <f t="shared" si="594"/>
        <v/>
      </c>
      <c r="HT239" s="11" t="str">
        <f t="shared" si="594"/>
        <v/>
      </c>
      <c r="HU239" s="11" t="str">
        <f t="shared" si="594"/>
        <v/>
      </c>
      <c r="HV239" s="11" t="str">
        <f t="shared" si="594"/>
        <v/>
      </c>
      <c r="HW239" s="11" t="str">
        <f t="shared" si="593"/>
        <v/>
      </c>
      <c r="HX239" s="11" t="str">
        <f t="shared" si="593"/>
        <v/>
      </c>
      <c r="HY239" s="11" t="str">
        <f t="shared" si="593"/>
        <v/>
      </c>
      <c r="HZ239" s="11" t="str">
        <f t="shared" si="593"/>
        <v/>
      </c>
      <c r="IA239" s="11" t="str">
        <f t="shared" si="593"/>
        <v/>
      </c>
      <c r="IB239" s="11" t="str">
        <f t="shared" si="593"/>
        <v/>
      </c>
      <c r="IC239" s="11" t="str">
        <f t="shared" si="586"/>
        <v/>
      </c>
      <c r="ID239" s="11" t="str">
        <f t="shared" si="586"/>
        <v/>
      </c>
      <c r="IE239" s="11" t="str">
        <f t="shared" si="586"/>
        <v/>
      </c>
      <c r="IF239" s="11" t="str">
        <f t="shared" si="586"/>
        <v/>
      </c>
      <c r="IG239" s="11" t="str">
        <f t="shared" si="605"/>
        <v/>
      </c>
      <c r="IH239" s="11" t="str">
        <f t="shared" si="605"/>
        <v/>
      </c>
      <c r="II239" s="11" t="str">
        <f t="shared" si="605"/>
        <v/>
      </c>
      <c r="IJ239" s="11" t="str">
        <f t="shared" si="605"/>
        <v/>
      </c>
      <c r="IK239" s="11" t="str">
        <f t="shared" si="605"/>
        <v/>
      </c>
      <c r="IL239" s="11" t="str">
        <f t="shared" si="605"/>
        <v/>
      </c>
      <c r="IM239" s="11" t="str">
        <f t="shared" si="605"/>
        <v/>
      </c>
      <c r="IN239" s="11" t="str">
        <f t="shared" si="605"/>
        <v/>
      </c>
      <c r="IO239" s="11" t="str">
        <f t="shared" si="605"/>
        <v/>
      </c>
      <c r="IP239" s="11" t="str">
        <f t="shared" si="605"/>
        <v/>
      </c>
      <c r="IQ239" s="11" t="str">
        <f t="shared" si="605"/>
        <v/>
      </c>
      <c r="IR239" s="11" t="str">
        <f t="shared" si="605"/>
        <v/>
      </c>
      <c r="IS239" s="11" t="str">
        <f t="shared" si="605"/>
        <v/>
      </c>
      <c r="IT239" s="11" t="str">
        <f t="shared" si="605"/>
        <v/>
      </c>
      <c r="IU239" s="11" t="str">
        <f t="shared" si="605"/>
        <v/>
      </c>
      <c r="IV239" s="11" t="str">
        <f t="shared" si="605"/>
        <v/>
      </c>
      <c r="IW239" s="11" t="str">
        <f t="shared" si="603"/>
        <v/>
      </c>
      <c r="IX239" s="11" t="str">
        <f t="shared" si="600"/>
        <v/>
      </c>
      <c r="IY239" s="11" t="str">
        <f t="shared" si="600"/>
        <v/>
      </c>
      <c r="IZ239" s="11" t="str">
        <f t="shared" si="600"/>
        <v/>
      </c>
      <c r="JA239" s="11" t="str">
        <f t="shared" si="600"/>
        <v/>
      </c>
      <c r="JB239" s="11" t="str">
        <f t="shared" si="600"/>
        <v/>
      </c>
      <c r="JC239" s="11" t="str">
        <f t="shared" si="600"/>
        <v/>
      </c>
      <c r="JD239" s="11" t="str">
        <f t="shared" si="600"/>
        <v/>
      </c>
      <c r="JE239" s="11" t="str">
        <f t="shared" si="600"/>
        <v/>
      </c>
      <c r="JF239" s="11" t="str">
        <f t="shared" si="600"/>
        <v/>
      </c>
      <c r="JG239" s="11" t="str">
        <f t="shared" si="600"/>
        <v/>
      </c>
      <c r="JH239" s="11" t="str">
        <f t="shared" si="600"/>
        <v/>
      </c>
      <c r="JI239" s="11" t="str">
        <f t="shared" si="600"/>
        <v/>
      </c>
      <c r="JJ239" s="11" t="str">
        <f t="shared" si="570"/>
        <v/>
      </c>
      <c r="JK239" s="11" t="str">
        <f t="shared" si="570"/>
        <v/>
      </c>
      <c r="JL239" s="11" t="str">
        <f t="shared" si="570"/>
        <v/>
      </c>
      <c r="JM239" s="11"/>
      <c r="JN239" s="12"/>
    </row>
    <row r="240" spans="1:274" s="13" customFormat="1" ht="36.75" customHeight="1" x14ac:dyDescent="0.2">
      <c r="A240" s="4"/>
      <c r="B240" s="94" t="str">
        <f t="shared" si="566"/>
        <v/>
      </c>
      <c r="C240" s="9"/>
      <c r="D240" s="9"/>
      <c r="E240" s="9"/>
      <c r="F240" s="9"/>
      <c r="G240" s="9"/>
      <c r="H240" s="9"/>
      <c r="I240" s="10"/>
      <c r="J240" s="38"/>
      <c r="K240" s="10"/>
      <c r="L240" s="38"/>
      <c r="M240" s="11" t="str">
        <f t="shared" si="591"/>
        <v/>
      </c>
      <c r="N240" s="11" t="str">
        <f t="shared" si="591"/>
        <v/>
      </c>
      <c r="O240" s="11" t="str">
        <f t="shared" si="591"/>
        <v/>
      </c>
      <c r="P240" s="11" t="str">
        <f t="shared" si="591"/>
        <v/>
      </c>
      <c r="Q240" s="11" t="str">
        <f t="shared" si="591"/>
        <v/>
      </c>
      <c r="R240" s="11" t="str">
        <f t="shared" si="591"/>
        <v/>
      </c>
      <c r="S240" s="11" t="str">
        <f t="shared" si="591"/>
        <v/>
      </c>
      <c r="T240" s="11" t="str">
        <f t="shared" si="591"/>
        <v/>
      </c>
      <c r="U240" s="11" t="str">
        <f t="shared" si="591"/>
        <v/>
      </c>
      <c r="V240" s="11" t="str">
        <f t="shared" si="591"/>
        <v/>
      </c>
      <c r="W240" s="11" t="str">
        <f t="shared" si="591"/>
        <v/>
      </c>
      <c r="X240" s="11" t="str">
        <f t="shared" si="591"/>
        <v/>
      </c>
      <c r="Y240" s="11" t="str">
        <f t="shared" si="591"/>
        <v/>
      </c>
      <c r="Z240" s="11" t="str">
        <f t="shared" si="591"/>
        <v/>
      </c>
      <c r="AA240" s="11" t="str">
        <f t="shared" si="591"/>
        <v/>
      </c>
      <c r="AB240" s="11" t="str">
        <f t="shared" si="591"/>
        <v/>
      </c>
      <c r="AC240" s="11" t="str">
        <f t="shared" si="589"/>
        <v/>
      </c>
      <c r="AD240" s="11" t="str">
        <f t="shared" si="589"/>
        <v/>
      </c>
      <c r="AE240" s="11" t="str">
        <f t="shared" si="589"/>
        <v/>
      </c>
      <c r="AF240" s="11" t="str">
        <f t="shared" si="589"/>
        <v/>
      </c>
      <c r="AG240" s="11" t="str">
        <f t="shared" si="589"/>
        <v/>
      </c>
      <c r="AH240" s="11" t="str">
        <f t="shared" si="589"/>
        <v/>
      </c>
      <c r="AI240" s="11" t="str">
        <f t="shared" si="589"/>
        <v/>
      </c>
      <c r="AJ240" s="11" t="str">
        <f t="shared" si="589"/>
        <v/>
      </c>
      <c r="AK240" s="11" t="str">
        <f t="shared" si="589"/>
        <v/>
      </c>
      <c r="AL240" s="11" t="str">
        <f t="shared" si="589"/>
        <v/>
      </c>
      <c r="AM240" s="11" t="str">
        <f t="shared" si="589"/>
        <v/>
      </c>
      <c r="AN240" s="11" t="str">
        <f t="shared" si="589"/>
        <v/>
      </c>
      <c r="AO240" s="11" t="str">
        <f t="shared" si="589"/>
        <v/>
      </c>
      <c r="AP240" s="11" t="str">
        <f t="shared" si="589"/>
        <v/>
      </c>
      <c r="AQ240" s="11" t="str">
        <f t="shared" si="589"/>
        <v/>
      </c>
      <c r="AR240" s="11" t="str">
        <f t="shared" si="596"/>
        <v/>
      </c>
      <c r="AS240" s="11" t="str">
        <f t="shared" si="596"/>
        <v/>
      </c>
      <c r="AT240" s="11" t="str">
        <f t="shared" si="596"/>
        <v/>
      </c>
      <c r="AU240" s="11" t="str">
        <f t="shared" si="596"/>
        <v/>
      </c>
      <c r="AV240" s="11" t="str">
        <f t="shared" si="596"/>
        <v/>
      </c>
      <c r="AW240" s="11" t="str">
        <f t="shared" si="596"/>
        <v/>
      </c>
      <c r="AX240" s="11" t="str">
        <f t="shared" si="596"/>
        <v/>
      </c>
      <c r="AY240" s="11" t="str">
        <f t="shared" si="596"/>
        <v/>
      </c>
      <c r="AZ240" s="11" t="str">
        <f t="shared" si="596"/>
        <v/>
      </c>
      <c r="BA240" s="11" t="str">
        <f t="shared" si="596"/>
        <v/>
      </c>
      <c r="BB240" s="11" t="str">
        <f t="shared" si="596"/>
        <v/>
      </c>
      <c r="BC240" s="11" t="str">
        <f t="shared" si="596"/>
        <v/>
      </c>
      <c r="BD240" s="11" t="str">
        <f t="shared" si="596"/>
        <v/>
      </c>
      <c r="BE240" s="11" t="str">
        <f t="shared" si="596"/>
        <v/>
      </c>
      <c r="BF240" s="11" t="str">
        <f t="shared" si="596"/>
        <v/>
      </c>
      <c r="BG240" s="11" t="str">
        <f t="shared" si="596"/>
        <v/>
      </c>
      <c r="BH240" s="11" t="str">
        <f t="shared" si="595"/>
        <v/>
      </c>
      <c r="BI240" s="11" t="str">
        <f t="shared" si="595"/>
        <v/>
      </c>
      <c r="BJ240" s="11" t="str">
        <f t="shared" si="595"/>
        <v/>
      </c>
      <c r="BK240" s="11" t="str">
        <f t="shared" si="595"/>
        <v/>
      </c>
      <c r="BL240" s="11" t="str">
        <f t="shared" si="595"/>
        <v/>
      </c>
      <c r="BM240" s="11" t="str">
        <f t="shared" si="595"/>
        <v/>
      </c>
      <c r="BN240" s="11" t="str">
        <f t="shared" si="595"/>
        <v/>
      </c>
      <c r="BO240" s="11" t="str">
        <f t="shared" si="595"/>
        <v/>
      </c>
      <c r="BP240" s="11" t="str">
        <f t="shared" si="595"/>
        <v/>
      </c>
      <c r="BQ240" s="11" t="str">
        <f t="shared" si="595"/>
        <v/>
      </c>
      <c r="BR240" s="11" t="str">
        <f t="shared" si="595"/>
        <v/>
      </c>
      <c r="BS240" s="11" t="str">
        <f t="shared" si="595"/>
        <v/>
      </c>
      <c r="BT240" s="11" t="str">
        <f t="shared" si="595"/>
        <v/>
      </c>
      <c r="BU240" s="11" t="str">
        <f t="shared" si="595"/>
        <v/>
      </c>
      <c r="BV240" s="11" t="str">
        <f t="shared" si="595"/>
        <v/>
      </c>
      <c r="BW240" s="11" t="str">
        <f t="shared" si="598"/>
        <v/>
      </c>
      <c r="BX240" s="11" t="str">
        <f t="shared" si="598"/>
        <v/>
      </c>
      <c r="BY240" s="11" t="str">
        <f t="shared" si="598"/>
        <v/>
      </c>
      <c r="BZ240" s="11" t="str">
        <f t="shared" si="598"/>
        <v/>
      </c>
      <c r="CA240" s="11" t="str">
        <f t="shared" si="598"/>
        <v/>
      </c>
      <c r="CB240" s="11" t="str">
        <f t="shared" si="598"/>
        <v/>
      </c>
      <c r="CC240" s="11" t="str">
        <f t="shared" si="598"/>
        <v/>
      </c>
      <c r="CD240" s="11" t="str">
        <f t="shared" si="598"/>
        <v/>
      </c>
      <c r="CE240" s="11" t="str">
        <f t="shared" si="598"/>
        <v/>
      </c>
      <c r="CF240" s="11" t="str">
        <f t="shared" si="598"/>
        <v/>
      </c>
      <c r="CG240" s="11" t="str">
        <f t="shared" si="598"/>
        <v/>
      </c>
      <c r="CH240" s="11" t="str">
        <f t="shared" si="598"/>
        <v/>
      </c>
      <c r="CI240" s="11" t="str">
        <f t="shared" si="598"/>
        <v/>
      </c>
      <c r="CJ240" s="11" t="str">
        <f t="shared" si="598"/>
        <v/>
      </c>
      <c r="CK240" s="11" t="str">
        <f t="shared" si="598"/>
        <v/>
      </c>
      <c r="CL240" s="11" t="str">
        <f t="shared" si="598"/>
        <v/>
      </c>
      <c r="CM240" s="11" t="str">
        <f t="shared" si="597"/>
        <v/>
      </c>
      <c r="CN240" s="11" t="str">
        <f t="shared" si="597"/>
        <v/>
      </c>
      <c r="CO240" s="11" t="str">
        <f t="shared" si="597"/>
        <v/>
      </c>
      <c r="CP240" s="11" t="str">
        <f t="shared" si="597"/>
        <v/>
      </c>
      <c r="CQ240" s="11" t="str">
        <f t="shared" si="597"/>
        <v/>
      </c>
      <c r="CR240" s="11" t="str">
        <f t="shared" si="597"/>
        <v/>
      </c>
      <c r="CS240" s="11" t="str">
        <f t="shared" si="597"/>
        <v/>
      </c>
      <c r="CT240" s="11" t="str">
        <f t="shared" si="597"/>
        <v/>
      </c>
      <c r="CU240" s="11" t="str">
        <f t="shared" si="597"/>
        <v/>
      </c>
      <c r="CV240" s="11" t="str">
        <f t="shared" si="597"/>
        <v/>
      </c>
      <c r="CW240" s="11" t="str">
        <f t="shared" si="597"/>
        <v/>
      </c>
      <c r="CX240" s="11" t="str">
        <f t="shared" si="597"/>
        <v/>
      </c>
      <c r="CY240" s="11" t="str">
        <f t="shared" si="597"/>
        <v/>
      </c>
      <c r="CZ240" s="11" t="str">
        <f t="shared" si="597"/>
        <v/>
      </c>
      <c r="DA240" s="11" t="str">
        <f t="shared" si="597"/>
        <v/>
      </c>
      <c r="DB240" s="11" t="str">
        <f t="shared" si="601"/>
        <v/>
      </c>
      <c r="DC240" s="11" t="str">
        <f t="shared" si="601"/>
        <v/>
      </c>
      <c r="DD240" s="11" t="str">
        <f t="shared" si="601"/>
        <v/>
      </c>
      <c r="DE240" s="11" t="str">
        <f t="shared" si="601"/>
        <v/>
      </c>
      <c r="DF240" s="11" t="str">
        <f t="shared" si="601"/>
        <v/>
      </c>
      <c r="DG240" s="11" t="str">
        <f t="shared" si="601"/>
        <v/>
      </c>
      <c r="DH240" s="11" t="str">
        <f t="shared" si="601"/>
        <v/>
      </c>
      <c r="DI240" s="11" t="str">
        <f t="shared" si="601"/>
        <v/>
      </c>
      <c r="DJ240" s="11" t="str">
        <f t="shared" si="601"/>
        <v/>
      </c>
      <c r="DK240" s="11" t="str">
        <f t="shared" si="601"/>
        <v/>
      </c>
      <c r="DL240" s="11" t="str">
        <f t="shared" si="601"/>
        <v/>
      </c>
      <c r="DM240" s="11" t="str">
        <f t="shared" si="601"/>
        <v/>
      </c>
      <c r="DN240" s="11" t="str">
        <f t="shared" si="601"/>
        <v/>
      </c>
      <c r="DO240" s="11" t="str">
        <f t="shared" si="601"/>
        <v/>
      </c>
      <c r="DP240" s="11" t="str">
        <f t="shared" si="601"/>
        <v/>
      </c>
      <c r="DQ240" s="11" t="str">
        <f t="shared" si="601"/>
        <v/>
      </c>
      <c r="DR240" s="11" t="str">
        <f t="shared" si="599"/>
        <v/>
      </c>
      <c r="DS240" s="11" t="str">
        <f t="shared" si="599"/>
        <v/>
      </c>
      <c r="DT240" s="11" t="str">
        <f t="shared" si="599"/>
        <v/>
      </c>
      <c r="DU240" s="11" t="str">
        <f t="shared" si="599"/>
        <v/>
      </c>
      <c r="DV240" s="11" t="str">
        <f t="shared" si="599"/>
        <v/>
      </c>
      <c r="DW240" s="11" t="str">
        <f t="shared" si="599"/>
        <v/>
      </c>
      <c r="DX240" s="11" t="str">
        <f t="shared" si="599"/>
        <v/>
      </c>
      <c r="DY240" s="11" t="str">
        <f t="shared" si="599"/>
        <v/>
      </c>
      <c r="DZ240" s="11" t="str">
        <f t="shared" si="599"/>
        <v/>
      </c>
      <c r="EA240" s="11" t="str">
        <f t="shared" si="599"/>
        <v/>
      </c>
      <c r="EB240" s="11" t="str">
        <f t="shared" si="599"/>
        <v/>
      </c>
      <c r="EC240" s="11" t="str">
        <f t="shared" si="599"/>
        <v/>
      </c>
      <c r="ED240" s="11" t="str">
        <f t="shared" si="599"/>
        <v/>
      </c>
      <c r="EE240" s="11" t="str">
        <f t="shared" si="599"/>
        <v/>
      </c>
      <c r="EF240" s="11" t="str">
        <f t="shared" si="599"/>
        <v/>
      </c>
      <c r="EG240" s="11" t="str">
        <f t="shared" si="592"/>
        <v/>
      </c>
      <c r="EH240" s="11" t="str">
        <f t="shared" si="592"/>
        <v/>
      </c>
      <c r="EI240" s="11" t="str">
        <f t="shared" si="592"/>
        <v/>
      </c>
      <c r="EJ240" s="11" t="str">
        <f t="shared" si="592"/>
        <v/>
      </c>
      <c r="EK240" s="11" t="str">
        <f t="shared" si="592"/>
        <v/>
      </c>
      <c r="EL240" s="11" t="str">
        <f t="shared" si="592"/>
        <v/>
      </c>
      <c r="EM240" s="11" t="str">
        <f t="shared" si="592"/>
        <v/>
      </c>
      <c r="EN240" s="11" t="str">
        <f t="shared" si="592"/>
        <v/>
      </c>
      <c r="EO240" s="11" t="str">
        <f t="shared" si="592"/>
        <v/>
      </c>
      <c r="EP240" s="11" t="str">
        <f t="shared" si="592"/>
        <v/>
      </c>
      <c r="EQ240" s="11" t="str">
        <f t="shared" si="592"/>
        <v/>
      </c>
      <c r="ER240" s="11" t="str">
        <f t="shared" si="592"/>
        <v/>
      </c>
      <c r="ES240" s="11" t="str">
        <f t="shared" si="592"/>
        <v/>
      </c>
      <c r="ET240" s="11" t="str">
        <f t="shared" si="592"/>
        <v/>
      </c>
      <c r="EU240" s="11" t="str">
        <f t="shared" si="592"/>
        <v/>
      </c>
      <c r="EV240" s="11" t="str">
        <f t="shared" si="592"/>
        <v/>
      </c>
      <c r="EW240" s="11" t="str">
        <f t="shared" si="590"/>
        <v/>
      </c>
      <c r="EX240" s="11" t="str">
        <f t="shared" si="590"/>
        <v/>
      </c>
      <c r="EY240" s="11" t="str">
        <f t="shared" si="590"/>
        <v/>
      </c>
      <c r="EZ240" s="11" t="str">
        <f t="shared" si="590"/>
        <v/>
      </c>
      <c r="FA240" s="11" t="str">
        <f t="shared" si="590"/>
        <v/>
      </c>
      <c r="FB240" s="11" t="str">
        <f t="shared" si="590"/>
        <v/>
      </c>
      <c r="FC240" s="11" t="str">
        <f t="shared" si="590"/>
        <v/>
      </c>
      <c r="FD240" s="11" t="str">
        <f t="shared" si="590"/>
        <v/>
      </c>
      <c r="FE240" s="11" t="str">
        <f t="shared" si="590"/>
        <v/>
      </c>
      <c r="FF240" s="11" t="str">
        <f t="shared" si="590"/>
        <v/>
      </c>
      <c r="FG240" s="11" t="str">
        <f t="shared" si="590"/>
        <v/>
      </c>
      <c r="FH240" s="11" t="str">
        <f t="shared" si="590"/>
        <v/>
      </c>
      <c r="FI240" s="11" t="str">
        <f t="shared" si="590"/>
        <v/>
      </c>
      <c r="FJ240" s="11" t="str">
        <f t="shared" si="590"/>
        <v/>
      </c>
      <c r="FK240" s="11" t="str">
        <f t="shared" si="590"/>
        <v/>
      </c>
      <c r="FL240" s="11" t="str">
        <f t="shared" si="588"/>
        <v/>
      </c>
      <c r="FM240" s="11" t="str">
        <f t="shared" si="588"/>
        <v/>
      </c>
      <c r="FN240" s="11" t="str">
        <f t="shared" si="588"/>
        <v/>
      </c>
      <c r="FO240" s="11" t="str">
        <f t="shared" si="588"/>
        <v/>
      </c>
      <c r="FP240" s="11" t="str">
        <f t="shared" si="588"/>
        <v/>
      </c>
      <c r="FQ240" s="11" t="str">
        <f t="shared" si="588"/>
        <v/>
      </c>
      <c r="FR240" s="11" t="str">
        <f t="shared" si="588"/>
        <v/>
      </c>
      <c r="FS240" s="11" t="str">
        <f t="shared" si="588"/>
        <v/>
      </c>
      <c r="FT240" s="11" t="str">
        <f t="shared" si="588"/>
        <v/>
      </c>
      <c r="FU240" s="11" t="str">
        <f t="shared" si="588"/>
        <v/>
      </c>
      <c r="FV240" s="11" t="str">
        <f t="shared" si="588"/>
        <v/>
      </c>
      <c r="FW240" s="11" t="str">
        <f t="shared" si="588"/>
        <v/>
      </c>
      <c r="FX240" s="11" t="str">
        <f t="shared" si="588"/>
        <v/>
      </c>
      <c r="FY240" s="11" t="str">
        <f t="shared" si="588"/>
        <v/>
      </c>
      <c r="FZ240" s="11" t="str">
        <f t="shared" si="588"/>
        <v/>
      </c>
      <c r="GA240" s="11" t="str">
        <f t="shared" ref="GA240:GP255" si="606">IF(ISERR(VALUE(TEXT(GA$6&amp;"/"&amp;GA$5&amp;"/"&amp;GA$4,"jj/mm/aaaa")))&lt;&gt;TRUE,IF(AND($A240&lt;&gt;"",VALUE(TEXT(GA$6&amp;"/"&amp;GA$5&amp;"/"&amp;GA$4,"jj/mm/aaaa"))&gt;=$I240,VALUE(TEXT(GA$6&amp;"/"&amp;GA$5&amp;"/"&amp;GA$4,"jj/mm/aaaa"))&lt;=$K240,VALUE(GA$9)&gt;=$J240,VALUE(GA$9)&lt;$L240),"a",""),"")</f>
        <v/>
      </c>
      <c r="GB240" s="11" t="str">
        <f t="shared" si="606"/>
        <v/>
      </c>
      <c r="GC240" s="11" t="str">
        <f t="shared" si="606"/>
        <v/>
      </c>
      <c r="GD240" s="11" t="str">
        <f t="shared" si="606"/>
        <v/>
      </c>
      <c r="GE240" s="11" t="str">
        <f t="shared" si="606"/>
        <v/>
      </c>
      <c r="GF240" s="11" t="str">
        <f t="shared" si="606"/>
        <v/>
      </c>
      <c r="GG240" s="11" t="str">
        <f t="shared" si="606"/>
        <v/>
      </c>
      <c r="GH240" s="11" t="str">
        <f t="shared" si="606"/>
        <v/>
      </c>
      <c r="GI240" s="11" t="str">
        <f t="shared" si="606"/>
        <v/>
      </c>
      <c r="GJ240" s="11" t="str">
        <f t="shared" si="606"/>
        <v/>
      </c>
      <c r="GK240" s="11" t="str">
        <f t="shared" si="606"/>
        <v/>
      </c>
      <c r="GL240" s="11" t="str">
        <f t="shared" si="606"/>
        <v/>
      </c>
      <c r="GM240" s="11" t="str">
        <f t="shared" si="606"/>
        <v/>
      </c>
      <c r="GN240" s="11" t="str">
        <f t="shared" si="606"/>
        <v/>
      </c>
      <c r="GO240" s="11" t="str">
        <f t="shared" si="606"/>
        <v/>
      </c>
      <c r="GP240" s="11" t="str">
        <f t="shared" si="606"/>
        <v/>
      </c>
      <c r="GQ240" s="11" t="str">
        <f t="shared" si="604"/>
        <v/>
      </c>
      <c r="GR240" s="11" t="str">
        <f t="shared" si="604"/>
        <v/>
      </c>
      <c r="GS240" s="11" t="str">
        <f t="shared" si="604"/>
        <v/>
      </c>
      <c r="GT240" s="11" t="str">
        <f t="shared" si="604"/>
        <v/>
      </c>
      <c r="GU240" s="11" t="str">
        <f t="shared" si="604"/>
        <v/>
      </c>
      <c r="GV240" s="11" t="str">
        <f t="shared" si="604"/>
        <v/>
      </c>
      <c r="GW240" s="11" t="str">
        <f t="shared" si="604"/>
        <v/>
      </c>
      <c r="GX240" s="11" t="str">
        <f t="shared" si="602"/>
        <v/>
      </c>
      <c r="GY240" s="11" t="str">
        <f t="shared" si="602"/>
        <v/>
      </c>
      <c r="GZ240" s="11" t="str">
        <f t="shared" si="602"/>
        <v/>
      </c>
      <c r="HA240" s="11" t="str">
        <f t="shared" si="602"/>
        <v/>
      </c>
      <c r="HB240" s="11" t="str">
        <f t="shared" si="602"/>
        <v/>
      </c>
      <c r="HC240" s="11" t="str">
        <f t="shared" si="602"/>
        <v/>
      </c>
      <c r="HD240" s="11" t="str">
        <f t="shared" si="602"/>
        <v/>
      </c>
      <c r="HE240" s="11" t="str">
        <f t="shared" si="602"/>
        <v/>
      </c>
      <c r="HF240" s="11" t="str">
        <f t="shared" si="602"/>
        <v/>
      </c>
      <c r="HG240" s="11" t="str">
        <f t="shared" si="602"/>
        <v/>
      </c>
      <c r="HH240" s="11" t="str">
        <f t="shared" si="602"/>
        <v/>
      </c>
      <c r="HI240" s="11" t="str">
        <f t="shared" si="602"/>
        <v/>
      </c>
      <c r="HJ240" s="11" t="str">
        <f t="shared" si="602"/>
        <v/>
      </c>
      <c r="HK240" s="11" t="str">
        <f t="shared" si="602"/>
        <v/>
      </c>
      <c r="HL240" s="11" t="str">
        <f t="shared" si="602"/>
        <v/>
      </c>
      <c r="HM240" s="11" t="str">
        <f t="shared" si="594"/>
        <v/>
      </c>
      <c r="HN240" s="11" t="str">
        <f t="shared" si="594"/>
        <v/>
      </c>
      <c r="HO240" s="11" t="str">
        <f t="shared" si="594"/>
        <v/>
      </c>
      <c r="HP240" s="11" t="str">
        <f t="shared" si="594"/>
        <v/>
      </c>
      <c r="HQ240" s="11" t="str">
        <f t="shared" si="594"/>
        <v/>
      </c>
      <c r="HR240" s="11" t="str">
        <f t="shared" si="594"/>
        <v/>
      </c>
      <c r="HS240" s="11" t="str">
        <f t="shared" si="594"/>
        <v/>
      </c>
      <c r="HT240" s="11" t="str">
        <f t="shared" si="594"/>
        <v/>
      </c>
      <c r="HU240" s="11" t="str">
        <f t="shared" si="594"/>
        <v/>
      </c>
      <c r="HV240" s="11" t="str">
        <f t="shared" si="594"/>
        <v/>
      </c>
      <c r="HW240" s="11" t="str">
        <f t="shared" si="593"/>
        <v/>
      </c>
      <c r="HX240" s="11" t="str">
        <f t="shared" si="593"/>
        <v/>
      </c>
      <c r="HY240" s="11" t="str">
        <f t="shared" si="593"/>
        <v/>
      </c>
      <c r="HZ240" s="11" t="str">
        <f t="shared" si="593"/>
        <v/>
      </c>
      <c r="IA240" s="11" t="str">
        <f t="shared" si="593"/>
        <v/>
      </c>
      <c r="IB240" s="11" t="str">
        <f t="shared" si="593"/>
        <v/>
      </c>
      <c r="IC240" s="11" t="str">
        <f t="shared" si="586"/>
        <v/>
      </c>
      <c r="ID240" s="11" t="str">
        <f t="shared" si="586"/>
        <v/>
      </c>
      <c r="IE240" s="11" t="str">
        <f t="shared" si="586"/>
        <v/>
      </c>
      <c r="IF240" s="11" t="str">
        <f t="shared" si="586"/>
        <v/>
      </c>
      <c r="IG240" s="11" t="str">
        <f t="shared" si="605"/>
        <v/>
      </c>
      <c r="IH240" s="11" t="str">
        <f t="shared" si="605"/>
        <v/>
      </c>
      <c r="II240" s="11" t="str">
        <f t="shared" si="605"/>
        <v/>
      </c>
      <c r="IJ240" s="11" t="str">
        <f t="shared" si="605"/>
        <v/>
      </c>
      <c r="IK240" s="11" t="str">
        <f t="shared" si="605"/>
        <v/>
      </c>
      <c r="IL240" s="11" t="str">
        <f t="shared" si="605"/>
        <v/>
      </c>
      <c r="IM240" s="11" t="str">
        <f t="shared" si="605"/>
        <v/>
      </c>
      <c r="IN240" s="11" t="str">
        <f t="shared" si="605"/>
        <v/>
      </c>
      <c r="IO240" s="11" t="str">
        <f t="shared" si="605"/>
        <v/>
      </c>
      <c r="IP240" s="11" t="str">
        <f t="shared" si="605"/>
        <v/>
      </c>
      <c r="IQ240" s="11" t="str">
        <f t="shared" si="605"/>
        <v/>
      </c>
      <c r="IR240" s="11" t="str">
        <f t="shared" si="605"/>
        <v/>
      </c>
      <c r="IS240" s="11" t="str">
        <f t="shared" si="605"/>
        <v/>
      </c>
      <c r="IT240" s="11" t="str">
        <f t="shared" si="605"/>
        <v/>
      </c>
      <c r="IU240" s="11" t="str">
        <f t="shared" si="605"/>
        <v/>
      </c>
      <c r="IV240" s="11" t="str">
        <f t="shared" si="605"/>
        <v/>
      </c>
      <c r="IW240" s="11" t="str">
        <f t="shared" si="603"/>
        <v/>
      </c>
      <c r="IX240" s="11" t="str">
        <f t="shared" si="600"/>
        <v/>
      </c>
      <c r="IY240" s="11" t="str">
        <f t="shared" si="600"/>
        <v/>
      </c>
      <c r="IZ240" s="11" t="str">
        <f t="shared" si="600"/>
        <v/>
      </c>
      <c r="JA240" s="11" t="str">
        <f t="shared" si="600"/>
        <v/>
      </c>
      <c r="JB240" s="11" t="str">
        <f t="shared" si="600"/>
        <v/>
      </c>
      <c r="JC240" s="11" t="str">
        <f t="shared" si="600"/>
        <v/>
      </c>
      <c r="JD240" s="11" t="str">
        <f t="shared" si="600"/>
        <v/>
      </c>
      <c r="JE240" s="11" t="str">
        <f t="shared" si="600"/>
        <v/>
      </c>
      <c r="JF240" s="11" t="str">
        <f t="shared" si="600"/>
        <v/>
      </c>
      <c r="JG240" s="11" t="str">
        <f t="shared" si="600"/>
        <v/>
      </c>
      <c r="JH240" s="11" t="str">
        <f t="shared" si="600"/>
        <v/>
      </c>
      <c r="JI240" s="11" t="str">
        <f t="shared" si="600"/>
        <v/>
      </c>
      <c r="JJ240" s="11" t="str">
        <f t="shared" si="570"/>
        <v/>
      </c>
      <c r="JK240" s="11" t="str">
        <f t="shared" si="570"/>
        <v/>
      </c>
      <c r="JL240" s="11" t="str">
        <f t="shared" si="570"/>
        <v/>
      </c>
      <c r="JM240" s="11"/>
      <c r="JN240" s="12"/>
    </row>
    <row r="241" spans="1:274" s="13" customFormat="1" ht="36.75" customHeight="1" x14ac:dyDescent="0.2">
      <c r="A241" s="4"/>
      <c r="B241" s="94" t="str">
        <f t="shared" si="566"/>
        <v/>
      </c>
      <c r="C241" s="9"/>
      <c r="D241" s="9"/>
      <c r="E241" s="9"/>
      <c r="F241" s="9"/>
      <c r="G241" s="9"/>
      <c r="H241" s="9"/>
      <c r="I241" s="10"/>
      <c r="J241" s="38"/>
      <c r="K241" s="10"/>
      <c r="L241" s="38"/>
      <c r="M241" s="11" t="str">
        <f t="shared" si="591"/>
        <v/>
      </c>
      <c r="N241" s="11" t="str">
        <f t="shared" si="591"/>
        <v/>
      </c>
      <c r="O241" s="11" t="str">
        <f t="shared" si="591"/>
        <v/>
      </c>
      <c r="P241" s="11" t="str">
        <f t="shared" si="591"/>
        <v/>
      </c>
      <c r="Q241" s="11" t="str">
        <f t="shared" si="591"/>
        <v/>
      </c>
      <c r="R241" s="11" t="str">
        <f t="shared" si="591"/>
        <v/>
      </c>
      <c r="S241" s="11" t="str">
        <f t="shared" si="591"/>
        <v/>
      </c>
      <c r="T241" s="11" t="str">
        <f t="shared" si="591"/>
        <v/>
      </c>
      <c r="U241" s="11" t="str">
        <f t="shared" si="591"/>
        <v/>
      </c>
      <c r="V241" s="11" t="str">
        <f t="shared" si="591"/>
        <v/>
      </c>
      <c r="W241" s="11" t="str">
        <f t="shared" si="591"/>
        <v/>
      </c>
      <c r="X241" s="11" t="str">
        <f t="shared" si="591"/>
        <v/>
      </c>
      <c r="Y241" s="11" t="str">
        <f t="shared" si="591"/>
        <v/>
      </c>
      <c r="Z241" s="11" t="str">
        <f t="shared" si="591"/>
        <v/>
      </c>
      <c r="AA241" s="11" t="str">
        <f t="shared" si="591"/>
        <v/>
      </c>
      <c r="AB241" s="11" t="str">
        <f t="shared" si="591"/>
        <v/>
      </c>
      <c r="AC241" s="11" t="str">
        <f t="shared" si="589"/>
        <v/>
      </c>
      <c r="AD241" s="11" t="str">
        <f t="shared" si="589"/>
        <v/>
      </c>
      <c r="AE241" s="11" t="str">
        <f t="shared" si="589"/>
        <v/>
      </c>
      <c r="AF241" s="11" t="str">
        <f t="shared" si="589"/>
        <v/>
      </c>
      <c r="AG241" s="11" t="str">
        <f t="shared" si="589"/>
        <v/>
      </c>
      <c r="AH241" s="11" t="str">
        <f t="shared" si="589"/>
        <v/>
      </c>
      <c r="AI241" s="11" t="str">
        <f t="shared" si="589"/>
        <v/>
      </c>
      <c r="AJ241" s="11" t="str">
        <f t="shared" si="589"/>
        <v/>
      </c>
      <c r="AK241" s="11" t="str">
        <f t="shared" si="589"/>
        <v/>
      </c>
      <c r="AL241" s="11" t="str">
        <f t="shared" si="589"/>
        <v/>
      </c>
      <c r="AM241" s="11" t="str">
        <f t="shared" si="589"/>
        <v/>
      </c>
      <c r="AN241" s="11" t="str">
        <f t="shared" si="589"/>
        <v/>
      </c>
      <c r="AO241" s="11" t="str">
        <f t="shared" si="589"/>
        <v/>
      </c>
      <c r="AP241" s="11" t="str">
        <f t="shared" si="589"/>
        <v/>
      </c>
      <c r="AQ241" s="11" t="str">
        <f t="shared" si="589"/>
        <v/>
      </c>
      <c r="AR241" s="11" t="str">
        <f t="shared" si="596"/>
        <v/>
      </c>
      <c r="AS241" s="11" t="str">
        <f t="shared" si="596"/>
        <v/>
      </c>
      <c r="AT241" s="11" t="str">
        <f t="shared" si="596"/>
        <v/>
      </c>
      <c r="AU241" s="11" t="str">
        <f t="shared" si="596"/>
        <v/>
      </c>
      <c r="AV241" s="11" t="str">
        <f t="shared" si="596"/>
        <v/>
      </c>
      <c r="AW241" s="11" t="str">
        <f t="shared" si="596"/>
        <v/>
      </c>
      <c r="AX241" s="11" t="str">
        <f t="shared" si="596"/>
        <v/>
      </c>
      <c r="AY241" s="11" t="str">
        <f t="shared" si="596"/>
        <v/>
      </c>
      <c r="AZ241" s="11" t="str">
        <f t="shared" si="596"/>
        <v/>
      </c>
      <c r="BA241" s="11" t="str">
        <f t="shared" si="596"/>
        <v/>
      </c>
      <c r="BB241" s="11" t="str">
        <f t="shared" si="596"/>
        <v/>
      </c>
      <c r="BC241" s="11" t="str">
        <f t="shared" si="596"/>
        <v/>
      </c>
      <c r="BD241" s="11" t="str">
        <f t="shared" si="596"/>
        <v/>
      </c>
      <c r="BE241" s="11" t="str">
        <f t="shared" si="596"/>
        <v/>
      </c>
      <c r="BF241" s="11" t="str">
        <f t="shared" si="596"/>
        <v/>
      </c>
      <c r="BG241" s="11" t="str">
        <f t="shared" si="596"/>
        <v/>
      </c>
      <c r="BH241" s="11" t="str">
        <f t="shared" si="595"/>
        <v/>
      </c>
      <c r="BI241" s="11" t="str">
        <f t="shared" si="595"/>
        <v/>
      </c>
      <c r="BJ241" s="11" t="str">
        <f t="shared" si="595"/>
        <v/>
      </c>
      <c r="BK241" s="11" t="str">
        <f t="shared" si="595"/>
        <v/>
      </c>
      <c r="BL241" s="11" t="str">
        <f t="shared" si="595"/>
        <v/>
      </c>
      <c r="BM241" s="11" t="str">
        <f t="shared" si="595"/>
        <v/>
      </c>
      <c r="BN241" s="11" t="str">
        <f t="shared" si="595"/>
        <v/>
      </c>
      <c r="BO241" s="11" t="str">
        <f t="shared" si="595"/>
        <v/>
      </c>
      <c r="BP241" s="11" t="str">
        <f t="shared" si="595"/>
        <v/>
      </c>
      <c r="BQ241" s="11" t="str">
        <f t="shared" si="595"/>
        <v/>
      </c>
      <c r="BR241" s="11" t="str">
        <f t="shared" si="595"/>
        <v/>
      </c>
      <c r="BS241" s="11" t="str">
        <f t="shared" si="595"/>
        <v/>
      </c>
      <c r="BT241" s="11" t="str">
        <f t="shared" si="595"/>
        <v/>
      </c>
      <c r="BU241" s="11" t="str">
        <f t="shared" si="595"/>
        <v/>
      </c>
      <c r="BV241" s="11" t="str">
        <f t="shared" si="595"/>
        <v/>
      </c>
      <c r="BW241" s="11" t="str">
        <f t="shared" si="598"/>
        <v/>
      </c>
      <c r="BX241" s="11" t="str">
        <f t="shared" si="598"/>
        <v/>
      </c>
      <c r="BY241" s="11" t="str">
        <f t="shared" si="598"/>
        <v/>
      </c>
      <c r="BZ241" s="11" t="str">
        <f t="shared" si="598"/>
        <v/>
      </c>
      <c r="CA241" s="11" t="str">
        <f t="shared" si="598"/>
        <v/>
      </c>
      <c r="CB241" s="11" t="str">
        <f t="shared" si="598"/>
        <v/>
      </c>
      <c r="CC241" s="11" t="str">
        <f t="shared" si="598"/>
        <v/>
      </c>
      <c r="CD241" s="11" t="str">
        <f t="shared" si="598"/>
        <v/>
      </c>
      <c r="CE241" s="11" t="str">
        <f t="shared" si="598"/>
        <v/>
      </c>
      <c r="CF241" s="11" t="str">
        <f t="shared" si="598"/>
        <v/>
      </c>
      <c r="CG241" s="11" t="str">
        <f t="shared" si="598"/>
        <v/>
      </c>
      <c r="CH241" s="11" t="str">
        <f t="shared" si="598"/>
        <v/>
      </c>
      <c r="CI241" s="11" t="str">
        <f t="shared" si="598"/>
        <v/>
      </c>
      <c r="CJ241" s="11" t="str">
        <f t="shared" si="598"/>
        <v/>
      </c>
      <c r="CK241" s="11" t="str">
        <f t="shared" si="598"/>
        <v/>
      </c>
      <c r="CL241" s="11" t="str">
        <f t="shared" si="598"/>
        <v/>
      </c>
      <c r="CM241" s="11" t="str">
        <f t="shared" si="597"/>
        <v/>
      </c>
      <c r="CN241" s="11" t="str">
        <f t="shared" si="597"/>
        <v/>
      </c>
      <c r="CO241" s="11" t="str">
        <f t="shared" si="597"/>
        <v/>
      </c>
      <c r="CP241" s="11" t="str">
        <f t="shared" si="597"/>
        <v/>
      </c>
      <c r="CQ241" s="11" t="str">
        <f t="shared" si="597"/>
        <v/>
      </c>
      <c r="CR241" s="11" t="str">
        <f t="shared" si="597"/>
        <v/>
      </c>
      <c r="CS241" s="11" t="str">
        <f t="shared" si="597"/>
        <v/>
      </c>
      <c r="CT241" s="11" t="str">
        <f t="shared" si="597"/>
        <v/>
      </c>
      <c r="CU241" s="11" t="str">
        <f t="shared" si="597"/>
        <v/>
      </c>
      <c r="CV241" s="11" t="str">
        <f t="shared" si="597"/>
        <v/>
      </c>
      <c r="CW241" s="11" t="str">
        <f t="shared" si="597"/>
        <v/>
      </c>
      <c r="CX241" s="11" t="str">
        <f t="shared" si="597"/>
        <v/>
      </c>
      <c r="CY241" s="11" t="str">
        <f t="shared" si="597"/>
        <v/>
      </c>
      <c r="CZ241" s="11" t="str">
        <f t="shared" si="597"/>
        <v/>
      </c>
      <c r="DA241" s="11" t="str">
        <f t="shared" si="597"/>
        <v/>
      </c>
      <c r="DB241" s="11" t="str">
        <f t="shared" si="601"/>
        <v/>
      </c>
      <c r="DC241" s="11" t="str">
        <f t="shared" si="601"/>
        <v/>
      </c>
      <c r="DD241" s="11" t="str">
        <f t="shared" si="601"/>
        <v/>
      </c>
      <c r="DE241" s="11" t="str">
        <f t="shared" si="601"/>
        <v/>
      </c>
      <c r="DF241" s="11" t="str">
        <f t="shared" si="601"/>
        <v/>
      </c>
      <c r="DG241" s="11" t="str">
        <f t="shared" si="601"/>
        <v/>
      </c>
      <c r="DH241" s="11" t="str">
        <f t="shared" si="601"/>
        <v/>
      </c>
      <c r="DI241" s="11" t="str">
        <f t="shared" si="601"/>
        <v/>
      </c>
      <c r="DJ241" s="11" t="str">
        <f t="shared" si="601"/>
        <v/>
      </c>
      <c r="DK241" s="11" t="str">
        <f t="shared" si="601"/>
        <v/>
      </c>
      <c r="DL241" s="11" t="str">
        <f t="shared" si="601"/>
        <v/>
      </c>
      <c r="DM241" s="11" t="str">
        <f t="shared" si="601"/>
        <v/>
      </c>
      <c r="DN241" s="11" t="str">
        <f t="shared" si="601"/>
        <v/>
      </c>
      <c r="DO241" s="11" t="str">
        <f t="shared" si="601"/>
        <v/>
      </c>
      <c r="DP241" s="11" t="str">
        <f t="shared" si="601"/>
        <v/>
      </c>
      <c r="DQ241" s="11" t="str">
        <f t="shared" si="601"/>
        <v/>
      </c>
      <c r="DR241" s="11" t="str">
        <f t="shared" si="599"/>
        <v/>
      </c>
      <c r="DS241" s="11" t="str">
        <f t="shared" si="599"/>
        <v/>
      </c>
      <c r="DT241" s="11" t="str">
        <f t="shared" si="599"/>
        <v/>
      </c>
      <c r="DU241" s="11" t="str">
        <f t="shared" si="599"/>
        <v/>
      </c>
      <c r="DV241" s="11" t="str">
        <f t="shared" si="599"/>
        <v/>
      </c>
      <c r="DW241" s="11" t="str">
        <f t="shared" si="599"/>
        <v/>
      </c>
      <c r="DX241" s="11" t="str">
        <f t="shared" si="599"/>
        <v/>
      </c>
      <c r="DY241" s="11" t="str">
        <f t="shared" si="599"/>
        <v/>
      </c>
      <c r="DZ241" s="11" t="str">
        <f t="shared" si="599"/>
        <v/>
      </c>
      <c r="EA241" s="11" t="str">
        <f t="shared" si="599"/>
        <v/>
      </c>
      <c r="EB241" s="11" t="str">
        <f t="shared" si="599"/>
        <v/>
      </c>
      <c r="EC241" s="11" t="str">
        <f t="shared" si="599"/>
        <v/>
      </c>
      <c r="ED241" s="11" t="str">
        <f t="shared" si="599"/>
        <v/>
      </c>
      <c r="EE241" s="11" t="str">
        <f t="shared" si="599"/>
        <v/>
      </c>
      <c r="EF241" s="11" t="str">
        <f t="shared" si="599"/>
        <v/>
      </c>
      <c r="EG241" s="11" t="str">
        <f t="shared" si="592"/>
        <v/>
      </c>
      <c r="EH241" s="11" t="str">
        <f t="shared" si="592"/>
        <v/>
      </c>
      <c r="EI241" s="11" t="str">
        <f t="shared" si="592"/>
        <v/>
      </c>
      <c r="EJ241" s="11" t="str">
        <f t="shared" si="592"/>
        <v/>
      </c>
      <c r="EK241" s="11" t="str">
        <f t="shared" si="592"/>
        <v/>
      </c>
      <c r="EL241" s="11" t="str">
        <f t="shared" si="592"/>
        <v/>
      </c>
      <c r="EM241" s="11" t="str">
        <f t="shared" si="592"/>
        <v/>
      </c>
      <c r="EN241" s="11" t="str">
        <f t="shared" si="592"/>
        <v/>
      </c>
      <c r="EO241" s="11" t="str">
        <f t="shared" si="592"/>
        <v/>
      </c>
      <c r="EP241" s="11" t="str">
        <f t="shared" si="592"/>
        <v/>
      </c>
      <c r="EQ241" s="11" t="str">
        <f t="shared" si="592"/>
        <v/>
      </c>
      <c r="ER241" s="11" t="str">
        <f t="shared" si="592"/>
        <v/>
      </c>
      <c r="ES241" s="11" t="str">
        <f t="shared" si="592"/>
        <v/>
      </c>
      <c r="ET241" s="11" t="str">
        <f t="shared" si="592"/>
        <v/>
      </c>
      <c r="EU241" s="11" t="str">
        <f t="shared" si="592"/>
        <v/>
      </c>
      <c r="EV241" s="11" t="str">
        <f t="shared" si="592"/>
        <v/>
      </c>
      <c r="EW241" s="11" t="str">
        <f t="shared" si="590"/>
        <v/>
      </c>
      <c r="EX241" s="11" t="str">
        <f t="shared" si="590"/>
        <v/>
      </c>
      <c r="EY241" s="11" t="str">
        <f t="shared" si="590"/>
        <v/>
      </c>
      <c r="EZ241" s="11" t="str">
        <f t="shared" si="590"/>
        <v/>
      </c>
      <c r="FA241" s="11" t="str">
        <f t="shared" si="590"/>
        <v/>
      </c>
      <c r="FB241" s="11" t="str">
        <f t="shared" si="590"/>
        <v/>
      </c>
      <c r="FC241" s="11" t="str">
        <f t="shared" si="590"/>
        <v/>
      </c>
      <c r="FD241" s="11" t="str">
        <f t="shared" si="590"/>
        <v/>
      </c>
      <c r="FE241" s="11" t="str">
        <f t="shared" si="590"/>
        <v/>
      </c>
      <c r="FF241" s="11" t="str">
        <f t="shared" si="590"/>
        <v/>
      </c>
      <c r="FG241" s="11" t="str">
        <f t="shared" si="590"/>
        <v/>
      </c>
      <c r="FH241" s="11" t="str">
        <f t="shared" si="590"/>
        <v/>
      </c>
      <c r="FI241" s="11" t="str">
        <f t="shared" si="590"/>
        <v/>
      </c>
      <c r="FJ241" s="11" t="str">
        <f t="shared" si="590"/>
        <v/>
      </c>
      <c r="FK241" s="11" t="str">
        <f t="shared" si="590"/>
        <v/>
      </c>
      <c r="FL241" s="11" t="str">
        <f t="shared" ref="FL241:GA256" si="607">IF(ISERR(VALUE(TEXT(FL$6&amp;"/"&amp;FL$5&amp;"/"&amp;FL$4,"jj/mm/aaaa")))&lt;&gt;TRUE,IF(AND($A241&lt;&gt;"",VALUE(TEXT(FL$6&amp;"/"&amp;FL$5&amp;"/"&amp;FL$4,"jj/mm/aaaa"))&gt;=$I241,VALUE(TEXT(FL$6&amp;"/"&amp;FL$5&amp;"/"&amp;FL$4,"jj/mm/aaaa"))&lt;=$K241,VALUE(FL$9)&gt;=$J241,VALUE(FL$9)&lt;$L241),"a",""),"")</f>
        <v/>
      </c>
      <c r="FM241" s="11" t="str">
        <f t="shared" si="607"/>
        <v/>
      </c>
      <c r="FN241" s="11" t="str">
        <f t="shared" si="607"/>
        <v/>
      </c>
      <c r="FO241" s="11" t="str">
        <f t="shared" si="607"/>
        <v/>
      </c>
      <c r="FP241" s="11" t="str">
        <f t="shared" si="607"/>
        <v/>
      </c>
      <c r="FQ241" s="11" t="str">
        <f t="shared" si="607"/>
        <v/>
      </c>
      <c r="FR241" s="11" t="str">
        <f t="shared" si="607"/>
        <v/>
      </c>
      <c r="FS241" s="11" t="str">
        <f t="shared" si="607"/>
        <v/>
      </c>
      <c r="FT241" s="11" t="str">
        <f t="shared" si="607"/>
        <v/>
      </c>
      <c r="FU241" s="11" t="str">
        <f t="shared" si="607"/>
        <v/>
      </c>
      <c r="FV241" s="11" t="str">
        <f t="shared" si="607"/>
        <v/>
      </c>
      <c r="FW241" s="11" t="str">
        <f t="shared" si="607"/>
        <v/>
      </c>
      <c r="FX241" s="11" t="str">
        <f t="shared" si="607"/>
        <v/>
      </c>
      <c r="FY241" s="11" t="str">
        <f t="shared" si="607"/>
        <v/>
      </c>
      <c r="FZ241" s="11" t="str">
        <f t="shared" si="607"/>
        <v/>
      </c>
      <c r="GA241" s="11" t="str">
        <f t="shared" si="607"/>
        <v/>
      </c>
      <c r="GB241" s="11" t="str">
        <f t="shared" si="606"/>
        <v/>
      </c>
      <c r="GC241" s="11" t="str">
        <f t="shared" si="606"/>
        <v/>
      </c>
      <c r="GD241" s="11" t="str">
        <f t="shared" si="606"/>
        <v/>
      </c>
      <c r="GE241" s="11" t="str">
        <f t="shared" si="606"/>
        <v/>
      </c>
      <c r="GF241" s="11" t="str">
        <f t="shared" si="606"/>
        <v/>
      </c>
      <c r="GG241" s="11" t="str">
        <f t="shared" si="606"/>
        <v/>
      </c>
      <c r="GH241" s="11" t="str">
        <f t="shared" si="606"/>
        <v/>
      </c>
      <c r="GI241" s="11" t="str">
        <f t="shared" si="606"/>
        <v/>
      </c>
      <c r="GJ241" s="11" t="str">
        <f t="shared" si="606"/>
        <v/>
      </c>
      <c r="GK241" s="11" t="str">
        <f t="shared" si="606"/>
        <v/>
      </c>
      <c r="GL241" s="11" t="str">
        <f t="shared" si="606"/>
        <v/>
      </c>
      <c r="GM241" s="11" t="str">
        <f t="shared" si="606"/>
        <v/>
      </c>
      <c r="GN241" s="11" t="str">
        <f t="shared" si="606"/>
        <v/>
      </c>
      <c r="GO241" s="11" t="str">
        <f t="shared" si="606"/>
        <v/>
      </c>
      <c r="GP241" s="11" t="str">
        <f t="shared" si="606"/>
        <v/>
      </c>
      <c r="GQ241" s="11" t="str">
        <f t="shared" si="604"/>
        <v/>
      </c>
      <c r="GR241" s="11" t="str">
        <f t="shared" si="604"/>
        <v/>
      </c>
      <c r="GS241" s="11" t="str">
        <f t="shared" si="604"/>
        <v/>
      </c>
      <c r="GT241" s="11" t="str">
        <f t="shared" si="604"/>
        <v/>
      </c>
      <c r="GU241" s="11" t="str">
        <f t="shared" si="604"/>
        <v/>
      </c>
      <c r="GV241" s="11" t="str">
        <f t="shared" si="604"/>
        <v/>
      </c>
      <c r="GW241" s="11" t="str">
        <f t="shared" si="604"/>
        <v/>
      </c>
      <c r="GX241" s="11" t="str">
        <f t="shared" si="602"/>
        <v/>
      </c>
      <c r="GY241" s="11" t="str">
        <f t="shared" si="602"/>
        <v/>
      </c>
      <c r="GZ241" s="11" t="str">
        <f t="shared" si="602"/>
        <v/>
      </c>
      <c r="HA241" s="11" t="str">
        <f t="shared" si="602"/>
        <v/>
      </c>
      <c r="HB241" s="11" t="str">
        <f t="shared" si="602"/>
        <v/>
      </c>
      <c r="HC241" s="11" t="str">
        <f t="shared" si="602"/>
        <v/>
      </c>
      <c r="HD241" s="11" t="str">
        <f t="shared" si="602"/>
        <v/>
      </c>
      <c r="HE241" s="11" t="str">
        <f t="shared" si="602"/>
        <v/>
      </c>
      <c r="HF241" s="11" t="str">
        <f t="shared" si="602"/>
        <v/>
      </c>
      <c r="HG241" s="11" t="str">
        <f t="shared" si="602"/>
        <v/>
      </c>
      <c r="HH241" s="11" t="str">
        <f t="shared" si="602"/>
        <v/>
      </c>
      <c r="HI241" s="11" t="str">
        <f t="shared" si="602"/>
        <v/>
      </c>
      <c r="HJ241" s="11" t="str">
        <f t="shared" si="602"/>
        <v/>
      </c>
      <c r="HK241" s="11" t="str">
        <f t="shared" si="602"/>
        <v/>
      </c>
      <c r="HL241" s="11" t="str">
        <f t="shared" si="602"/>
        <v/>
      </c>
      <c r="HM241" s="11" t="str">
        <f t="shared" si="594"/>
        <v/>
      </c>
      <c r="HN241" s="11" t="str">
        <f t="shared" si="594"/>
        <v/>
      </c>
      <c r="HO241" s="11" t="str">
        <f t="shared" si="594"/>
        <v/>
      </c>
      <c r="HP241" s="11" t="str">
        <f t="shared" si="594"/>
        <v/>
      </c>
      <c r="HQ241" s="11" t="str">
        <f t="shared" si="594"/>
        <v/>
      </c>
      <c r="HR241" s="11" t="str">
        <f t="shared" si="594"/>
        <v/>
      </c>
      <c r="HS241" s="11" t="str">
        <f t="shared" si="594"/>
        <v/>
      </c>
      <c r="HT241" s="11" t="str">
        <f t="shared" si="594"/>
        <v/>
      </c>
      <c r="HU241" s="11" t="str">
        <f t="shared" si="594"/>
        <v/>
      </c>
      <c r="HV241" s="11" t="str">
        <f t="shared" si="594"/>
        <v/>
      </c>
      <c r="HW241" s="11" t="str">
        <f t="shared" si="593"/>
        <v/>
      </c>
      <c r="HX241" s="11" t="str">
        <f t="shared" si="593"/>
        <v/>
      </c>
      <c r="HY241" s="11" t="str">
        <f t="shared" si="593"/>
        <v/>
      </c>
      <c r="HZ241" s="11" t="str">
        <f t="shared" si="593"/>
        <v/>
      </c>
      <c r="IA241" s="11" t="str">
        <f t="shared" si="593"/>
        <v/>
      </c>
      <c r="IB241" s="11" t="str">
        <f t="shared" si="593"/>
        <v/>
      </c>
      <c r="IC241" s="11" t="str">
        <f t="shared" si="586"/>
        <v/>
      </c>
      <c r="ID241" s="11" t="str">
        <f t="shared" si="586"/>
        <v/>
      </c>
      <c r="IE241" s="11" t="str">
        <f t="shared" si="586"/>
        <v/>
      </c>
      <c r="IF241" s="11" t="str">
        <f t="shared" si="586"/>
        <v/>
      </c>
      <c r="IG241" s="11" t="str">
        <f t="shared" si="605"/>
        <v/>
      </c>
      <c r="IH241" s="11" t="str">
        <f t="shared" si="605"/>
        <v/>
      </c>
      <c r="II241" s="11" t="str">
        <f t="shared" si="605"/>
        <v/>
      </c>
      <c r="IJ241" s="11" t="str">
        <f t="shared" si="605"/>
        <v/>
      </c>
      <c r="IK241" s="11" t="str">
        <f t="shared" si="605"/>
        <v/>
      </c>
      <c r="IL241" s="11" t="str">
        <f t="shared" si="605"/>
        <v/>
      </c>
      <c r="IM241" s="11" t="str">
        <f t="shared" si="605"/>
        <v/>
      </c>
      <c r="IN241" s="11" t="str">
        <f t="shared" si="605"/>
        <v/>
      </c>
      <c r="IO241" s="11" t="str">
        <f t="shared" si="605"/>
        <v/>
      </c>
      <c r="IP241" s="11" t="str">
        <f t="shared" si="605"/>
        <v/>
      </c>
      <c r="IQ241" s="11" t="str">
        <f t="shared" si="605"/>
        <v/>
      </c>
      <c r="IR241" s="11" t="str">
        <f t="shared" si="605"/>
        <v/>
      </c>
      <c r="IS241" s="11" t="str">
        <f t="shared" si="605"/>
        <v/>
      </c>
      <c r="IT241" s="11" t="str">
        <f t="shared" si="605"/>
        <v/>
      </c>
      <c r="IU241" s="11" t="str">
        <f t="shared" si="605"/>
        <v/>
      </c>
      <c r="IV241" s="11" t="str">
        <f t="shared" si="605"/>
        <v/>
      </c>
      <c r="IW241" s="11" t="str">
        <f t="shared" si="603"/>
        <v/>
      </c>
      <c r="IX241" s="11" t="str">
        <f t="shared" si="600"/>
        <v/>
      </c>
      <c r="IY241" s="11" t="str">
        <f t="shared" si="600"/>
        <v/>
      </c>
      <c r="IZ241" s="11" t="str">
        <f t="shared" si="600"/>
        <v/>
      </c>
      <c r="JA241" s="11" t="str">
        <f t="shared" si="600"/>
        <v/>
      </c>
      <c r="JB241" s="11" t="str">
        <f t="shared" si="600"/>
        <v/>
      </c>
      <c r="JC241" s="11" t="str">
        <f t="shared" si="600"/>
        <v/>
      </c>
      <c r="JD241" s="11" t="str">
        <f t="shared" si="600"/>
        <v/>
      </c>
      <c r="JE241" s="11" t="str">
        <f t="shared" si="600"/>
        <v/>
      </c>
      <c r="JF241" s="11" t="str">
        <f t="shared" si="600"/>
        <v/>
      </c>
      <c r="JG241" s="11" t="str">
        <f t="shared" si="600"/>
        <v/>
      </c>
      <c r="JH241" s="11" t="str">
        <f t="shared" si="600"/>
        <v/>
      </c>
      <c r="JI241" s="11" t="str">
        <f t="shared" si="600"/>
        <v/>
      </c>
      <c r="JJ241" s="11" t="str">
        <f t="shared" si="570"/>
        <v/>
      </c>
      <c r="JK241" s="11" t="str">
        <f t="shared" si="570"/>
        <v/>
      </c>
      <c r="JL241" s="11" t="str">
        <f t="shared" si="570"/>
        <v/>
      </c>
      <c r="JM241" s="11"/>
      <c r="JN241" s="12"/>
    </row>
    <row r="242" spans="1:274" s="13" customFormat="1" ht="36.75" customHeight="1" x14ac:dyDescent="0.2">
      <c r="A242" s="4"/>
      <c r="B242" s="94" t="str">
        <f t="shared" si="566"/>
        <v/>
      </c>
      <c r="C242" s="9"/>
      <c r="D242" s="9"/>
      <c r="E242" s="9"/>
      <c r="F242" s="9"/>
      <c r="G242" s="9"/>
      <c r="H242" s="9"/>
      <c r="I242" s="10"/>
      <c r="J242" s="38"/>
      <c r="K242" s="10"/>
      <c r="L242" s="38"/>
      <c r="M242" s="11" t="str">
        <f t="shared" si="591"/>
        <v/>
      </c>
      <c r="N242" s="11" t="str">
        <f t="shared" si="591"/>
        <v/>
      </c>
      <c r="O242" s="11" t="str">
        <f t="shared" si="591"/>
        <v/>
      </c>
      <c r="P242" s="11" t="str">
        <f t="shared" si="591"/>
        <v/>
      </c>
      <c r="Q242" s="11" t="str">
        <f t="shared" si="591"/>
        <v/>
      </c>
      <c r="R242" s="11" t="str">
        <f t="shared" si="591"/>
        <v/>
      </c>
      <c r="S242" s="11" t="str">
        <f t="shared" si="591"/>
        <v/>
      </c>
      <c r="T242" s="11" t="str">
        <f t="shared" si="591"/>
        <v/>
      </c>
      <c r="U242" s="11" t="str">
        <f t="shared" si="591"/>
        <v/>
      </c>
      <c r="V242" s="11" t="str">
        <f t="shared" si="591"/>
        <v/>
      </c>
      <c r="W242" s="11" t="str">
        <f t="shared" si="591"/>
        <v/>
      </c>
      <c r="X242" s="11" t="str">
        <f t="shared" si="591"/>
        <v/>
      </c>
      <c r="Y242" s="11" t="str">
        <f t="shared" si="591"/>
        <v/>
      </c>
      <c r="Z242" s="11" t="str">
        <f t="shared" si="591"/>
        <v/>
      </c>
      <c r="AA242" s="11" t="str">
        <f t="shared" si="591"/>
        <v/>
      </c>
      <c r="AB242" s="11" t="str">
        <f t="shared" ref="AB242:AQ257" si="608">IF(ISERR(VALUE(TEXT(AB$6&amp;"/"&amp;AB$5&amp;"/"&amp;AB$4,"jj/mm/aaaa")))&lt;&gt;TRUE,IF(AND($A242&lt;&gt;"",VALUE(TEXT(AB$6&amp;"/"&amp;AB$5&amp;"/"&amp;AB$4,"jj/mm/aaaa"))&gt;=$I242,VALUE(TEXT(AB$6&amp;"/"&amp;AB$5&amp;"/"&amp;AB$4,"jj/mm/aaaa"))&lt;=$K242,VALUE(AB$9)&gt;=$J242,VALUE(AB$9)&lt;$L242),"a",""),"")</f>
        <v/>
      </c>
      <c r="AC242" s="11" t="str">
        <f t="shared" si="608"/>
        <v/>
      </c>
      <c r="AD242" s="11" t="str">
        <f t="shared" si="608"/>
        <v/>
      </c>
      <c r="AE242" s="11" t="str">
        <f t="shared" si="608"/>
        <v/>
      </c>
      <c r="AF242" s="11" t="str">
        <f t="shared" si="608"/>
        <v/>
      </c>
      <c r="AG242" s="11" t="str">
        <f t="shared" si="608"/>
        <v/>
      </c>
      <c r="AH242" s="11" t="str">
        <f t="shared" si="608"/>
        <v/>
      </c>
      <c r="AI242" s="11" t="str">
        <f t="shared" si="608"/>
        <v/>
      </c>
      <c r="AJ242" s="11" t="str">
        <f t="shared" si="608"/>
        <v/>
      </c>
      <c r="AK242" s="11" t="str">
        <f t="shared" si="608"/>
        <v/>
      </c>
      <c r="AL242" s="11" t="str">
        <f t="shared" si="608"/>
        <v/>
      </c>
      <c r="AM242" s="11" t="str">
        <f t="shared" si="608"/>
        <v/>
      </c>
      <c r="AN242" s="11" t="str">
        <f t="shared" si="608"/>
        <v/>
      </c>
      <c r="AO242" s="11" t="str">
        <f t="shared" si="608"/>
        <v/>
      </c>
      <c r="AP242" s="11" t="str">
        <f t="shared" si="608"/>
        <v/>
      </c>
      <c r="AQ242" s="11" t="str">
        <f t="shared" si="608"/>
        <v/>
      </c>
      <c r="AR242" s="11" t="str">
        <f t="shared" si="596"/>
        <v/>
      </c>
      <c r="AS242" s="11" t="str">
        <f t="shared" si="596"/>
        <v/>
      </c>
      <c r="AT242" s="11" t="str">
        <f t="shared" si="596"/>
        <v/>
      </c>
      <c r="AU242" s="11" t="str">
        <f t="shared" si="596"/>
        <v/>
      </c>
      <c r="AV242" s="11" t="str">
        <f t="shared" si="596"/>
        <v/>
      </c>
      <c r="AW242" s="11" t="str">
        <f t="shared" si="596"/>
        <v/>
      </c>
      <c r="AX242" s="11" t="str">
        <f t="shared" si="596"/>
        <v/>
      </c>
      <c r="AY242" s="11" t="str">
        <f t="shared" si="596"/>
        <v/>
      </c>
      <c r="AZ242" s="11" t="str">
        <f t="shared" si="596"/>
        <v/>
      </c>
      <c r="BA242" s="11" t="str">
        <f t="shared" si="596"/>
        <v/>
      </c>
      <c r="BB242" s="11" t="str">
        <f t="shared" si="596"/>
        <v/>
      </c>
      <c r="BC242" s="11" t="str">
        <f t="shared" si="596"/>
        <v/>
      </c>
      <c r="BD242" s="11" t="str">
        <f t="shared" si="596"/>
        <v/>
      </c>
      <c r="BE242" s="11" t="str">
        <f t="shared" si="596"/>
        <v/>
      </c>
      <c r="BF242" s="11" t="str">
        <f t="shared" si="596"/>
        <v/>
      </c>
      <c r="BG242" s="11" t="str">
        <f t="shared" si="596"/>
        <v/>
      </c>
      <c r="BH242" s="11" t="str">
        <f t="shared" si="595"/>
        <v/>
      </c>
      <c r="BI242" s="11" t="str">
        <f t="shared" si="595"/>
        <v/>
      </c>
      <c r="BJ242" s="11" t="str">
        <f t="shared" si="595"/>
        <v/>
      </c>
      <c r="BK242" s="11" t="str">
        <f t="shared" si="595"/>
        <v/>
      </c>
      <c r="BL242" s="11" t="str">
        <f t="shared" si="595"/>
        <v/>
      </c>
      <c r="BM242" s="11" t="str">
        <f t="shared" si="595"/>
        <v/>
      </c>
      <c r="BN242" s="11" t="str">
        <f t="shared" si="595"/>
        <v/>
      </c>
      <c r="BO242" s="11" t="str">
        <f t="shared" si="595"/>
        <v/>
      </c>
      <c r="BP242" s="11" t="str">
        <f t="shared" si="595"/>
        <v/>
      </c>
      <c r="BQ242" s="11" t="str">
        <f t="shared" si="595"/>
        <v/>
      </c>
      <c r="BR242" s="11" t="str">
        <f t="shared" si="595"/>
        <v/>
      </c>
      <c r="BS242" s="11" t="str">
        <f t="shared" si="595"/>
        <v/>
      </c>
      <c r="BT242" s="11" t="str">
        <f t="shared" si="595"/>
        <v/>
      </c>
      <c r="BU242" s="11" t="str">
        <f t="shared" si="595"/>
        <v/>
      </c>
      <c r="BV242" s="11" t="str">
        <f t="shared" si="595"/>
        <v/>
      </c>
      <c r="BW242" s="11" t="str">
        <f t="shared" si="598"/>
        <v/>
      </c>
      <c r="BX242" s="11" t="str">
        <f t="shared" si="598"/>
        <v/>
      </c>
      <c r="BY242" s="11" t="str">
        <f t="shared" si="598"/>
        <v/>
      </c>
      <c r="BZ242" s="11" t="str">
        <f t="shared" si="598"/>
        <v/>
      </c>
      <c r="CA242" s="11" t="str">
        <f t="shared" si="598"/>
        <v/>
      </c>
      <c r="CB242" s="11" t="str">
        <f t="shared" si="598"/>
        <v/>
      </c>
      <c r="CC242" s="11" t="str">
        <f t="shared" si="598"/>
        <v/>
      </c>
      <c r="CD242" s="11" t="str">
        <f t="shared" si="598"/>
        <v/>
      </c>
      <c r="CE242" s="11" t="str">
        <f t="shared" si="598"/>
        <v/>
      </c>
      <c r="CF242" s="11" t="str">
        <f t="shared" si="598"/>
        <v/>
      </c>
      <c r="CG242" s="11" t="str">
        <f t="shared" si="598"/>
        <v/>
      </c>
      <c r="CH242" s="11" t="str">
        <f t="shared" si="598"/>
        <v/>
      </c>
      <c r="CI242" s="11" t="str">
        <f t="shared" si="598"/>
        <v/>
      </c>
      <c r="CJ242" s="11" t="str">
        <f t="shared" si="598"/>
        <v/>
      </c>
      <c r="CK242" s="11" t="str">
        <f t="shared" si="598"/>
        <v/>
      </c>
      <c r="CL242" s="11" t="str">
        <f t="shared" si="598"/>
        <v/>
      </c>
      <c r="CM242" s="11" t="str">
        <f t="shared" si="597"/>
        <v/>
      </c>
      <c r="CN242" s="11" t="str">
        <f t="shared" si="597"/>
        <v/>
      </c>
      <c r="CO242" s="11" t="str">
        <f t="shared" si="597"/>
        <v/>
      </c>
      <c r="CP242" s="11" t="str">
        <f t="shared" si="597"/>
        <v/>
      </c>
      <c r="CQ242" s="11" t="str">
        <f t="shared" si="597"/>
        <v/>
      </c>
      <c r="CR242" s="11" t="str">
        <f t="shared" si="597"/>
        <v/>
      </c>
      <c r="CS242" s="11" t="str">
        <f t="shared" si="597"/>
        <v/>
      </c>
      <c r="CT242" s="11" t="str">
        <f t="shared" si="597"/>
        <v/>
      </c>
      <c r="CU242" s="11" t="str">
        <f t="shared" si="597"/>
        <v/>
      </c>
      <c r="CV242" s="11" t="str">
        <f t="shared" si="597"/>
        <v/>
      </c>
      <c r="CW242" s="11" t="str">
        <f t="shared" si="597"/>
        <v/>
      </c>
      <c r="CX242" s="11" t="str">
        <f t="shared" si="597"/>
        <v/>
      </c>
      <c r="CY242" s="11" t="str">
        <f t="shared" si="597"/>
        <v/>
      </c>
      <c r="CZ242" s="11" t="str">
        <f t="shared" si="597"/>
        <v/>
      </c>
      <c r="DA242" s="11" t="str">
        <f t="shared" si="597"/>
        <v/>
      </c>
      <c r="DB242" s="11" t="str">
        <f t="shared" si="601"/>
        <v/>
      </c>
      <c r="DC242" s="11" t="str">
        <f t="shared" si="601"/>
        <v/>
      </c>
      <c r="DD242" s="11" t="str">
        <f t="shared" si="601"/>
        <v/>
      </c>
      <c r="DE242" s="11" t="str">
        <f t="shared" si="601"/>
        <v/>
      </c>
      <c r="DF242" s="11" t="str">
        <f t="shared" si="601"/>
        <v/>
      </c>
      <c r="DG242" s="11" t="str">
        <f t="shared" si="601"/>
        <v/>
      </c>
      <c r="DH242" s="11" t="str">
        <f t="shared" si="601"/>
        <v/>
      </c>
      <c r="DI242" s="11" t="str">
        <f t="shared" si="601"/>
        <v/>
      </c>
      <c r="DJ242" s="11" t="str">
        <f t="shared" si="601"/>
        <v/>
      </c>
      <c r="DK242" s="11" t="str">
        <f t="shared" si="601"/>
        <v/>
      </c>
      <c r="DL242" s="11" t="str">
        <f t="shared" si="601"/>
        <v/>
      </c>
      <c r="DM242" s="11" t="str">
        <f t="shared" si="601"/>
        <v/>
      </c>
      <c r="DN242" s="11" t="str">
        <f t="shared" si="601"/>
        <v/>
      </c>
      <c r="DO242" s="11" t="str">
        <f t="shared" si="601"/>
        <v/>
      </c>
      <c r="DP242" s="11" t="str">
        <f t="shared" si="601"/>
        <v/>
      </c>
      <c r="DQ242" s="11" t="str">
        <f t="shared" si="601"/>
        <v/>
      </c>
      <c r="DR242" s="11" t="str">
        <f t="shared" si="599"/>
        <v/>
      </c>
      <c r="DS242" s="11" t="str">
        <f t="shared" si="599"/>
        <v/>
      </c>
      <c r="DT242" s="11" t="str">
        <f t="shared" si="599"/>
        <v/>
      </c>
      <c r="DU242" s="11" t="str">
        <f t="shared" si="599"/>
        <v/>
      </c>
      <c r="DV242" s="11" t="str">
        <f t="shared" si="599"/>
        <v/>
      </c>
      <c r="DW242" s="11" t="str">
        <f t="shared" si="599"/>
        <v/>
      </c>
      <c r="DX242" s="11" t="str">
        <f t="shared" si="599"/>
        <v/>
      </c>
      <c r="DY242" s="11" t="str">
        <f t="shared" si="599"/>
        <v/>
      </c>
      <c r="DZ242" s="11" t="str">
        <f t="shared" si="599"/>
        <v/>
      </c>
      <c r="EA242" s="11" t="str">
        <f t="shared" si="599"/>
        <v/>
      </c>
      <c r="EB242" s="11" t="str">
        <f t="shared" si="599"/>
        <v/>
      </c>
      <c r="EC242" s="11" t="str">
        <f t="shared" si="599"/>
        <v/>
      </c>
      <c r="ED242" s="11" t="str">
        <f t="shared" si="599"/>
        <v/>
      </c>
      <c r="EE242" s="11" t="str">
        <f t="shared" si="599"/>
        <v/>
      </c>
      <c r="EF242" s="11" t="str">
        <f t="shared" si="599"/>
        <v/>
      </c>
      <c r="EG242" s="11" t="str">
        <f t="shared" si="592"/>
        <v/>
      </c>
      <c r="EH242" s="11" t="str">
        <f t="shared" si="592"/>
        <v/>
      </c>
      <c r="EI242" s="11" t="str">
        <f t="shared" si="592"/>
        <v/>
      </c>
      <c r="EJ242" s="11" t="str">
        <f t="shared" si="592"/>
        <v/>
      </c>
      <c r="EK242" s="11" t="str">
        <f t="shared" si="592"/>
        <v/>
      </c>
      <c r="EL242" s="11" t="str">
        <f t="shared" si="592"/>
        <v/>
      </c>
      <c r="EM242" s="11" t="str">
        <f t="shared" si="592"/>
        <v/>
      </c>
      <c r="EN242" s="11" t="str">
        <f t="shared" si="592"/>
        <v/>
      </c>
      <c r="EO242" s="11" t="str">
        <f t="shared" si="592"/>
        <v/>
      </c>
      <c r="EP242" s="11" t="str">
        <f t="shared" si="592"/>
        <v/>
      </c>
      <c r="EQ242" s="11" t="str">
        <f t="shared" si="592"/>
        <v/>
      </c>
      <c r="ER242" s="11" t="str">
        <f t="shared" si="592"/>
        <v/>
      </c>
      <c r="ES242" s="11" t="str">
        <f t="shared" si="592"/>
        <v/>
      </c>
      <c r="ET242" s="11" t="str">
        <f t="shared" si="592"/>
        <v/>
      </c>
      <c r="EU242" s="11" t="str">
        <f t="shared" si="592"/>
        <v/>
      </c>
      <c r="EV242" s="11" t="str">
        <f t="shared" ref="EV242:FK257" si="609">IF(ISERR(VALUE(TEXT(EV$6&amp;"/"&amp;EV$5&amp;"/"&amp;EV$4,"jj/mm/aaaa")))&lt;&gt;TRUE,IF(AND($A242&lt;&gt;"",VALUE(TEXT(EV$6&amp;"/"&amp;EV$5&amp;"/"&amp;EV$4,"jj/mm/aaaa"))&gt;=$I242,VALUE(TEXT(EV$6&amp;"/"&amp;EV$5&amp;"/"&amp;EV$4,"jj/mm/aaaa"))&lt;=$K242,VALUE(EV$9)&gt;=$J242,VALUE(EV$9)&lt;$L242),"a",""),"")</f>
        <v/>
      </c>
      <c r="EW242" s="11" t="str">
        <f t="shared" si="609"/>
        <v/>
      </c>
      <c r="EX242" s="11" t="str">
        <f t="shared" si="609"/>
        <v/>
      </c>
      <c r="EY242" s="11" t="str">
        <f t="shared" si="609"/>
        <v/>
      </c>
      <c r="EZ242" s="11" t="str">
        <f t="shared" si="609"/>
        <v/>
      </c>
      <c r="FA242" s="11" t="str">
        <f t="shared" si="609"/>
        <v/>
      </c>
      <c r="FB242" s="11" t="str">
        <f t="shared" si="609"/>
        <v/>
      </c>
      <c r="FC242" s="11" t="str">
        <f t="shared" si="609"/>
        <v/>
      </c>
      <c r="FD242" s="11" t="str">
        <f t="shared" si="609"/>
        <v/>
      </c>
      <c r="FE242" s="11" t="str">
        <f t="shared" si="609"/>
        <v/>
      </c>
      <c r="FF242" s="11" t="str">
        <f t="shared" si="609"/>
        <v/>
      </c>
      <c r="FG242" s="11" t="str">
        <f t="shared" si="609"/>
        <v/>
      </c>
      <c r="FH242" s="11" t="str">
        <f t="shared" si="609"/>
        <v/>
      </c>
      <c r="FI242" s="11" t="str">
        <f t="shared" si="609"/>
        <v/>
      </c>
      <c r="FJ242" s="11" t="str">
        <f t="shared" si="609"/>
        <v/>
      </c>
      <c r="FK242" s="11" t="str">
        <f t="shared" si="609"/>
        <v/>
      </c>
      <c r="FL242" s="11" t="str">
        <f t="shared" si="607"/>
        <v/>
      </c>
      <c r="FM242" s="11" t="str">
        <f t="shared" si="607"/>
        <v/>
      </c>
      <c r="FN242" s="11" t="str">
        <f t="shared" si="607"/>
        <v/>
      </c>
      <c r="FO242" s="11" t="str">
        <f t="shared" si="607"/>
        <v/>
      </c>
      <c r="FP242" s="11" t="str">
        <f t="shared" si="607"/>
        <v/>
      </c>
      <c r="FQ242" s="11" t="str">
        <f t="shared" si="607"/>
        <v/>
      </c>
      <c r="FR242" s="11" t="str">
        <f t="shared" si="607"/>
        <v/>
      </c>
      <c r="FS242" s="11" t="str">
        <f t="shared" si="607"/>
        <v/>
      </c>
      <c r="FT242" s="11" t="str">
        <f t="shared" si="607"/>
        <v/>
      </c>
      <c r="FU242" s="11" t="str">
        <f t="shared" si="607"/>
        <v/>
      </c>
      <c r="FV242" s="11" t="str">
        <f t="shared" si="607"/>
        <v/>
      </c>
      <c r="FW242" s="11" t="str">
        <f t="shared" si="607"/>
        <v/>
      </c>
      <c r="FX242" s="11" t="str">
        <f t="shared" si="607"/>
        <v/>
      </c>
      <c r="FY242" s="11" t="str">
        <f t="shared" si="607"/>
        <v/>
      </c>
      <c r="FZ242" s="11" t="str">
        <f t="shared" si="607"/>
        <v/>
      </c>
      <c r="GA242" s="11" t="str">
        <f t="shared" si="607"/>
        <v/>
      </c>
      <c r="GB242" s="11" t="str">
        <f t="shared" si="606"/>
        <v/>
      </c>
      <c r="GC242" s="11" t="str">
        <f t="shared" si="606"/>
        <v/>
      </c>
      <c r="GD242" s="11" t="str">
        <f t="shared" si="606"/>
        <v/>
      </c>
      <c r="GE242" s="11" t="str">
        <f t="shared" si="606"/>
        <v/>
      </c>
      <c r="GF242" s="11" t="str">
        <f t="shared" si="606"/>
        <v/>
      </c>
      <c r="GG242" s="11" t="str">
        <f t="shared" si="606"/>
        <v/>
      </c>
      <c r="GH242" s="11" t="str">
        <f t="shared" si="606"/>
        <v/>
      </c>
      <c r="GI242" s="11" t="str">
        <f t="shared" si="606"/>
        <v/>
      </c>
      <c r="GJ242" s="11" t="str">
        <f t="shared" si="606"/>
        <v/>
      </c>
      <c r="GK242" s="11" t="str">
        <f t="shared" si="606"/>
        <v/>
      </c>
      <c r="GL242" s="11" t="str">
        <f t="shared" si="606"/>
        <v/>
      </c>
      <c r="GM242" s="11" t="str">
        <f t="shared" si="606"/>
        <v/>
      </c>
      <c r="GN242" s="11" t="str">
        <f t="shared" si="606"/>
        <v/>
      </c>
      <c r="GO242" s="11" t="str">
        <f t="shared" si="606"/>
        <v/>
      </c>
      <c r="GP242" s="11" t="str">
        <f t="shared" si="606"/>
        <v/>
      </c>
      <c r="GQ242" s="11" t="str">
        <f t="shared" si="604"/>
        <v/>
      </c>
      <c r="GR242" s="11" t="str">
        <f t="shared" si="604"/>
        <v/>
      </c>
      <c r="GS242" s="11" t="str">
        <f t="shared" si="604"/>
        <v/>
      </c>
      <c r="GT242" s="11" t="str">
        <f t="shared" si="604"/>
        <v/>
      </c>
      <c r="GU242" s="11" t="str">
        <f t="shared" si="604"/>
        <v/>
      </c>
      <c r="GV242" s="11" t="str">
        <f t="shared" si="604"/>
        <v/>
      </c>
      <c r="GW242" s="11" t="str">
        <f t="shared" si="604"/>
        <v/>
      </c>
      <c r="GX242" s="11" t="str">
        <f t="shared" si="602"/>
        <v/>
      </c>
      <c r="GY242" s="11" t="str">
        <f t="shared" si="602"/>
        <v/>
      </c>
      <c r="GZ242" s="11" t="str">
        <f t="shared" si="602"/>
        <v/>
      </c>
      <c r="HA242" s="11" t="str">
        <f t="shared" si="602"/>
        <v/>
      </c>
      <c r="HB242" s="11" t="str">
        <f t="shared" si="602"/>
        <v/>
      </c>
      <c r="HC242" s="11" t="str">
        <f t="shared" si="602"/>
        <v/>
      </c>
      <c r="HD242" s="11" t="str">
        <f t="shared" si="602"/>
        <v/>
      </c>
      <c r="HE242" s="11" t="str">
        <f t="shared" si="602"/>
        <v/>
      </c>
      <c r="HF242" s="11" t="str">
        <f t="shared" si="602"/>
        <v/>
      </c>
      <c r="HG242" s="11" t="str">
        <f t="shared" si="602"/>
        <v/>
      </c>
      <c r="HH242" s="11" t="str">
        <f t="shared" si="602"/>
        <v/>
      </c>
      <c r="HI242" s="11" t="str">
        <f t="shared" si="602"/>
        <v/>
      </c>
      <c r="HJ242" s="11" t="str">
        <f t="shared" si="602"/>
        <v/>
      </c>
      <c r="HK242" s="11" t="str">
        <f t="shared" si="602"/>
        <v/>
      </c>
      <c r="HL242" s="11" t="str">
        <f t="shared" si="602"/>
        <v/>
      </c>
      <c r="HM242" s="11" t="str">
        <f t="shared" si="594"/>
        <v/>
      </c>
      <c r="HN242" s="11" t="str">
        <f t="shared" si="594"/>
        <v/>
      </c>
      <c r="HO242" s="11" t="str">
        <f t="shared" si="594"/>
        <v/>
      </c>
      <c r="HP242" s="11" t="str">
        <f t="shared" si="594"/>
        <v/>
      </c>
      <c r="HQ242" s="11" t="str">
        <f t="shared" si="594"/>
        <v/>
      </c>
      <c r="HR242" s="11" t="str">
        <f t="shared" si="594"/>
        <v/>
      </c>
      <c r="HS242" s="11" t="str">
        <f t="shared" si="594"/>
        <v/>
      </c>
      <c r="HT242" s="11" t="str">
        <f t="shared" si="594"/>
        <v/>
      </c>
      <c r="HU242" s="11" t="str">
        <f t="shared" si="594"/>
        <v/>
      </c>
      <c r="HV242" s="11" t="str">
        <f t="shared" si="594"/>
        <v/>
      </c>
      <c r="HW242" s="11" t="str">
        <f t="shared" si="593"/>
        <v/>
      </c>
      <c r="HX242" s="11" t="str">
        <f t="shared" si="593"/>
        <v/>
      </c>
      <c r="HY242" s="11" t="str">
        <f t="shared" si="593"/>
        <v/>
      </c>
      <c r="HZ242" s="11" t="str">
        <f t="shared" si="593"/>
        <v/>
      </c>
      <c r="IA242" s="11" t="str">
        <f t="shared" si="593"/>
        <v/>
      </c>
      <c r="IB242" s="11" t="str">
        <f t="shared" si="593"/>
        <v/>
      </c>
      <c r="IC242" s="11" t="str">
        <f t="shared" si="586"/>
        <v/>
      </c>
      <c r="ID242" s="11" t="str">
        <f t="shared" si="586"/>
        <v/>
      </c>
      <c r="IE242" s="11" t="str">
        <f t="shared" si="586"/>
        <v/>
      </c>
      <c r="IF242" s="11" t="str">
        <f t="shared" si="586"/>
        <v/>
      </c>
      <c r="IG242" s="11" t="str">
        <f t="shared" si="605"/>
        <v/>
      </c>
      <c r="IH242" s="11" t="str">
        <f t="shared" si="605"/>
        <v/>
      </c>
      <c r="II242" s="11" t="str">
        <f t="shared" si="605"/>
        <v/>
      </c>
      <c r="IJ242" s="11" t="str">
        <f t="shared" si="605"/>
        <v/>
      </c>
      <c r="IK242" s="11" t="str">
        <f t="shared" si="605"/>
        <v/>
      </c>
      <c r="IL242" s="11" t="str">
        <f t="shared" si="605"/>
        <v/>
      </c>
      <c r="IM242" s="11" t="str">
        <f t="shared" si="605"/>
        <v/>
      </c>
      <c r="IN242" s="11" t="str">
        <f t="shared" si="605"/>
        <v/>
      </c>
      <c r="IO242" s="11" t="str">
        <f t="shared" si="605"/>
        <v/>
      </c>
      <c r="IP242" s="11" t="str">
        <f t="shared" si="605"/>
        <v/>
      </c>
      <c r="IQ242" s="11" t="str">
        <f t="shared" si="605"/>
        <v/>
      </c>
      <c r="IR242" s="11" t="str">
        <f t="shared" si="605"/>
        <v/>
      </c>
      <c r="IS242" s="11" t="str">
        <f t="shared" si="605"/>
        <v/>
      </c>
      <c r="IT242" s="11" t="str">
        <f t="shared" si="605"/>
        <v/>
      </c>
      <c r="IU242" s="11" t="str">
        <f t="shared" si="605"/>
        <v/>
      </c>
      <c r="IV242" s="11" t="str">
        <f t="shared" si="605"/>
        <v/>
      </c>
      <c r="IW242" s="11" t="str">
        <f t="shared" si="603"/>
        <v/>
      </c>
      <c r="IX242" s="11" t="str">
        <f t="shared" si="600"/>
        <v/>
      </c>
      <c r="IY242" s="11" t="str">
        <f t="shared" si="600"/>
        <v/>
      </c>
      <c r="IZ242" s="11" t="str">
        <f t="shared" si="600"/>
        <v/>
      </c>
      <c r="JA242" s="11" t="str">
        <f t="shared" si="600"/>
        <v/>
      </c>
      <c r="JB242" s="11" t="str">
        <f t="shared" si="600"/>
        <v/>
      </c>
      <c r="JC242" s="11" t="str">
        <f t="shared" si="600"/>
        <v/>
      </c>
      <c r="JD242" s="11" t="str">
        <f t="shared" si="600"/>
        <v/>
      </c>
      <c r="JE242" s="11" t="str">
        <f t="shared" si="600"/>
        <v/>
      </c>
      <c r="JF242" s="11" t="str">
        <f t="shared" si="600"/>
        <v/>
      </c>
      <c r="JG242" s="11" t="str">
        <f t="shared" si="600"/>
        <v/>
      </c>
      <c r="JH242" s="11" t="str">
        <f t="shared" si="600"/>
        <v/>
      </c>
      <c r="JI242" s="11" t="str">
        <f t="shared" si="600"/>
        <v/>
      </c>
      <c r="JJ242" s="11" t="str">
        <f t="shared" si="570"/>
        <v/>
      </c>
      <c r="JK242" s="11" t="str">
        <f t="shared" si="570"/>
        <v/>
      </c>
      <c r="JL242" s="11" t="str">
        <f t="shared" si="570"/>
        <v/>
      </c>
      <c r="JM242" s="11"/>
      <c r="JN242" s="12"/>
    </row>
    <row r="243" spans="1:274" s="13" customFormat="1" ht="36.75" customHeight="1" x14ac:dyDescent="0.2">
      <c r="A243" s="4"/>
      <c r="B243" s="94" t="str">
        <f t="shared" si="566"/>
        <v/>
      </c>
      <c r="C243" s="9"/>
      <c r="D243" s="9"/>
      <c r="E243" s="9"/>
      <c r="F243" s="9"/>
      <c r="G243" s="9"/>
      <c r="H243" s="9"/>
      <c r="I243" s="10"/>
      <c r="J243" s="38"/>
      <c r="K243" s="10"/>
      <c r="L243" s="38"/>
      <c r="M243" s="11" t="str">
        <f t="shared" ref="M243:AB258" si="610">IF(ISERR(VALUE(TEXT(M$6&amp;"/"&amp;M$5&amp;"/"&amp;M$4,"jj/mm/aaaa")))&lt;&gt;TRUE,IF(AND($A243&lt;&gt;"",VALUE(TEXT(M$6&amp;"/"&amp;M$5&amp;"/"&amp;M$4,"jj/mm/aaaa"))&gt;=$I243,VALUE(TEXT(M$6&amp;"/"&amp;M$5&amp;"/"&amp;M$4,"jj/mm/aaaa"))&lt;=$K243,VALUE(M$9)&gt;=$J243,VALUE(M$9)&lt;$L243),"a",""),"")</f>
        <v/>
      </c>
      <c r="N243" s="11" t="str">
        <f t="shared" si="610"/>
        <v/>
      </c>
      <c r="O243" s="11" t="str">
        <f t="shared" si="610"/>
        <v/>
      </c>
      <c r="P243" s="11" t="str">
        <f t="shared" si="610"/>
        <v/>
      </c>
      <c r="Q243" s="11" t="str">
        <f t="shared" si="610"/>
        <v/>
      </c>
      <c r="R243" s="11" t="str">
        <f t="shared" si="610"/>
        <v/>
      </c>
      <c r="S243" s="11" t="str">
        <f t="shared" si="610"/>
        <v/>
      </c>
      <c r="T243" s="11" t="str">
        <f t="shared" si="610"/>
        <v/>
      </c>
      <c r="U243" s="11" t="str">
        <f t="shared" si="610"/>
        <v/>
      </c>
      <c r="V243" s="11" t="str">
        <f t="shared" si="610"/>
        <v/>
      </c>
      <c r="W243" s="11" t="str">
        <f t="shared" si="610"/>
        <v/>
      </c>
      <c r="X243" s="11" t="str">
        <f t="shared" si="610"/>
        <v/>
      </c>
      <c r="Y243" s="11" t="str">
        <f t="shared" si="610"/>
        <v/>
      </c>
      <c r="Z243" s="11" t="str">
        <f t="shared" si="610"/>
        <v/>
      </c>
      <c r="AA243" s="11" t="str">
        <f t="shared" si="610"/>
        <v/>
      </c>
      <c r="AB243" s="11" t="str">
        <f t="shared" si="610"/>
        <v/>
      </c>
      <c r="AC243" s="11" t="str">
        <f t="shared" si="608"/>
        <v/>
      </c>
      <c r="AD243" s="11" t="str">
        <f t="shared" si="608"/>
        <v/>
      </c>
      <c r="AE243" s="11" t="str">
        <f t="shared" si="608"/>
        <v/>
      </c>
      <c r="AF243" s="11" t="str">
        <f t="shared" si="608"/>
        <v/>
      </c>
      <c r="AG243" s="11" t="str">
        <f t="shared" si="608"/>
        <v/>
      </c>
      <c r="AH243" s="11" t="str">
        <f t="shared" si="608"/>
        <v/>
      </c>
      <c r="AI243" s="11" t="str">
        <f t="shared" si="608"/>
        <v/>
      </c>
      <c r="AJ243" s="11" t="str">
        <f t="shared" si="608"/>
        <v/>
      </c>
      <c r="AK243" s="11" t="str">
        <f t="shared" si="608"/>
        <v/>
      </c>
      <c r="AL243" s="11" t="str">
        <f t="shared" si="608"/>
        <v/>
      </c>
      <c r="AM243" s="11" t="str">
        <f t="shared" si="608"/>
        <v/>
      </c>
      <c r="AN243" s="11" t="str">
        <f t="shared" si="608"/>
        <v/>
      </c>
      <c r="AO243" s="11" t="str">
        <f t="shared" si="608"/>
        <v/>
      </c>
      <c r="AP243" s="11" t="str">
        <f t="shared" si="608"/>
        <v/>
      </c>
      <c r="AQ243" s="11" t="str">
        <f t="shared" si="608"/>
        <v/>
      </c>
      <c r="AR243" s="11" t="str">
        <f t="shared" si="596"/>
        <v/>
      </c>
      <c r="AS243" s="11" t="str">
        <f t="shared" si="596"/>
        <v/>
      </c>
      <c r="AT243" s="11" t="str">
        <f t="shared" si="596"/>
        <v/>
      </c>
      <c r="AU243" s="11" t="str">
        <f t="shared" si="596"/>
        <v/>
      </c>
      <c r="AV243" s="11" t="str">
        <f t="shared" si="596"/>
        <v/>
      </c>
      <c r="AW243" s="11" t="str">
        <f t="shared" si="596"/>
        <v/>
      </c>
      <c r="AX243" s="11" t="str">
        <f t="shared" si="596"/>
        <v/>
      </c>
      <c r="AY243" s="11" t="str">
        <f t="shared" si="596"/>
        <v/>
      </c>
      <c r="AZ243" s="11" t="str">
        <f t="shared" si="596"/>
        <v/>
      </c>
      <c r="BA243" s="11" t="str">
        <f t="shared" si="596"/>
        <v/>
      </c>
      <c r="BB243" s="11" t="str">
        <f t="shared" si="596"/>
        <v/>
      </c>
      <c r="BC243" s="11" t="str">
        <f t="shared" si="596"/>
        <v/>
      </c>
      <c r="BD243" s="11" t="str">
        <f t="shared" si="596"/>
        <v/>
      </c>
      <c r="BE243" s="11" t="str">
        <f t="shared" si="596"/>
        <v/>
      </c>
      <c r="BF243" s="11" t="str">
        <f t="shared" si="596"/>
        <v/>
      </c>
      <c r="BG243" s="11" t="str">
        <f t="shared" si="596"/>
        <v/>
      </c>
      <c r="BH243" s="11" t="str">
        <f t="shared" si="595"/>
        <v/>
      </c>
      <c r="BI243" s="11" t="str">
        <f t="shared" si="595"/>
        <v/>
      </c>
      <c r="BJ243" s="11" t="str">
        <f t="shared" si="595"/>
        <v/>
      </c>
      <c r="BK243" s="11" t="str">
        <f t="shared" si="595"/>
        <v/>
      </c>
      <c r="BL243" s="11" t="str">
        <f t="shared" si="595"/>
        <v/>
      </c>
      <c r="BM243" s="11" t="str">
        <f t="shared" si="595"/>
        <v/>
      </c>
      <c r="BN243" s="11" t="str">
        <f t="shared" si="595"/>
        <v/>
      </c>
      <c r="BO243" s="11" t="str">
        <f t="shared" si="595"/>
        <v/>
      </c>
      <c r="BP243" s="11" t="str">
        <f t="shared" si="595"/>
        <v/>
      </c>
      <c r="BQ243" s="11" t="str">
        <f t="shared" si="595"/>
        <v/>
      </c>
      <c r="BR243" s="11" t="str">
        <f t="shared" si="595"/>
        <v/>
      </c>
      <c r="BS243" s="11" t="str">
        <f t="shared" si="595"/>
        <v/>
      </c>
      <c r="BT243" s="11" t="str">
        <f t="shared" si="595"/>
        <v/>
      </c>
      <c r="BU243" s="11" t="str">
        <f t="shared" si="595"/>
        <v/>
      </c>
      <c r="BV243" s="11" t="str">
        <f t="shared" si="595"/>
        <v/>
      </c>
      <c r="BW243" s="11" t="str">
        <f t="shared" si="598"/>
        <v/>
      </c>
      <c r="BX243" s="11" t="str">
        <f t="shared" si="598"/>
        <v/>
      </c>
      <c r="BY243" s="11" t="str">
        <f t="shared" si="598"/>
        <v/>
      </c>
      <c r="BZ243" s="11" t="str">
        <f t="shared" si="598"/>
        <v/>
      </c>
      <c r="CA243" s="11" t="str">
        <f t="shared" si="598"/>
        <v/>
      </c>
      <c r="CB243" s="11" t="str">
        <f t="shared" si="598"/>
        <v/>
      </c>
      <c r="CC243" s="11" t="str">
        <f t="shared" si="598"/>
        <v/>
      </c>
      <c r="CD243" s="11" t="str">
        <f t="shared" si="598"/>
        <v/>
      </c>
      <c r="CE243" s="11" t="str">
        <f t="shared" si="598"/>
        <v/>
      </c>
      <c r="CF243" s="11" t="str">
        <f t="shared" si="598"/>
        <v/>
      </c>
      <c r="CG243" s="11" t="str">
        <f t="shared" si="598"/>
        <v/>
      </c>
      <c r="CH243" s="11" t="str">
        <f t="shared" si="598"/>
        <v/>
      </c>
      <c r="CI243" s="11" t="str">
        <f t="shared" si="598"/>
        <v/>
      </c>
      <c r="CJ243" s="11" t="str">
        <f t="shared" si="598"/>
        <v/>
      </c>
      <c r="CK243" s="11" t="str">
        <f t="shared" si="598"/>
        <v/>
      </c>
      <c r="CL243" s="11" t="str">
        <f t="shared" si="598"/>
        <v/>
      </c>
      <c r="CM243" s="11" t="str">
        <f t="shared" si="597"/>
        <v/>
      </c>
      <c r="CN243" s="11" t="str">
        <f t="shared" si="597"/>
        <v/>
      </c>
      <c r="CO243" s="11" t="str">
        <f t="shared" si="597"/>
        <v/>
      </c>
      <c r="CP243" s="11" t="str">
        <f t="shared" si="597"/>
        <v/>
      </c>
      <c r="CQ243" s="11" t="str">
        <f t="shared" si="597"/>
        <v/>
      </c>
      <c r="CR243" s="11" t="str">
        <f t="shared" si="597"/>
        <v/>
      </c>
      <c r="CS243" s="11" t="str">
        <f t="shared" si="597"/>
        <v/>
      </c>
      <c r="CT243" s="11" t="str">
        <f t="shared" si="597"/>
        <v/>
      </c>
      <c r="CU243" s="11" t="str">
        <f t="shared" si="597"/>
        <v/>
      </c>
      <c r="CV243" s="11" t="str">
        <f t="shared" si="597"/>
        <v/>
      </c>
      <c r="CW243" s="11" t="str">
        <f t="shared" si="597"/>
        <v/>
      </c>
      <c r="CX243" s="11" t="str">
        <f t="shared" si="597"/>
        <v/>
      </c>
      <c r="CY243" s="11" t="str">
        <f t="shared" si="597"/>
        <v/>
      </c>
      <c r="CZ243" s="11" t="str">
        <f t="shared" si="597"/>
        <v/>
      </c>
      <c r="DA243" s="11" t="str">
        <f t="shared" si="597"/>
        <v/>
      </c>
      <c r="DB243" s="11" t="str">
        <f t="shared" si="601"/>
        <v/>
      </c>
      <c r="DC243" s="11" t="str">
        <f t="shared" si="601"/>
        <v/>
      </c>
      <c r="DD243" s="11" t="str">
        <f t="shared" si="601"/>
        <v/>
      </c>
      <c r="DE243" s="11" t="str">
        <f t="shared" si="601"/>
        <v/>
      </c>
      <c r="DF243" s="11" t="str">
        <f t="shared" si="601"/>
        <v/>
      </c>
      <c r="DG243" s="11" t="str">
        <f t="shared" si="601"/>
        <v/>
      </c>
      <c r="DH243" s="11" t="str">
        <f t="shared" si="601"/>
        <v/>
      </c>
      <c r="DI243" s="11" t="str">
        <f t="shared" si="601"/>
        <v/>
      </c>
      <c r="DJ243" s="11" t="str">
        <f t="shared" si="601"/>
        <v/>
      </c>
      <c r="DK243" s="11" t="str">
        <f t="shared" si="601"/>
        <v/>
      </c>
      <c r="DL243" s="11" t="str">
        <f t="shared" si="601"/>
        <v/>
      </c>
      <c r="DM243" s="11" t="str">
        <f t="shared" si="601"/>
        <v/>
      </c>
      <c r="DN243" s="11" t="str">
        <f t="shared" si="601"/>
        <v/>
      </c>
      <c r="DO243" s="11" t="str">
        <f t="shared" si="601"/>
        <v/>
      </c>
      <c r="DP243" s="11" t="str">
        <f t="shared" si="601"/>
        <v/>
      </c>
      <c r="DQ243" s="11" t="str">
        <f t="shared" si="601"/>
        <v/>
      </c>
      <c r="DR243" s="11" t="str">
        <f t="shared" si="599"/>
        <v/>
      </c>
      <c r="DS243" s="11" t="str">
        <f t="shared" si="599"/>
        <v/>
      </c>
      <c r="DT243" s="11" t="str">
        <f t="shared" si="599"/>
        <v/>
      </c>
      <c r="DU243" s="11" t="str">
        <f t="shared" si="599"/>
        <v/>
      </c>
      <c r="DV243" s="11" t="str">
        <f t="shared" si="599"/>
        <v/>
      </c>
      <c r="DW243" s="11" t="str">
        <f t="shared" si="599"/>
        <v/>
      </c>
      <c r="DX243" s="11" t="str">
        <f t="shared" si="599"/>
        <v/>
      </c>
      <c r="DY243" s="11" t="str">
        <f t="shared" si="599"/>
        <v/>
      </c>
      <c r="DZ243" s="11" t="str">
        <f t="shared" si="599"/>
        <v/>
      </c>
      <c r="EA243" s="11" t="str">
        <f t="shared" si="599"/>
        <v/>
      </c>
      <c r="EB243" s="11" t="str">
        <f t="shared" si="599"/>
        <v/>
      </c>
      <c r="EC243" s="11" t="str">
        <f t="shared" si="599"/>
        <v/>
      </c>
      <c r="ED243" s="11" t="str">
        <f t="shared" si="599"/>
        <v/>
      </c>
      <c r="EE243" s="11" t="str">
        <f t="shared" si="599"/>
        <v/>
      </c>
      <c r="EF243" s="11" t="str">
        <f t="shared" si="599"/>
        <v/>
      </c>
      <c r="EG243" s="11" t="str">
        <f t="shared" ref="EG243:EV258" si="611">IF(ISERR(VALUE(TEXT(EG$6&amp;"/"&amp;EG$5&amp;"/"&amp;EG$4,"jj/mm/aaaa")))&lt;&gt;TRUE,IF(AND($A243&lt;&gt;"",VALUE(TEXT(EG$6&amp;"/"&amp;EG$5&amp;"/"&amp;EG$4,"jj/mm/aaaa"))&gt;=$I243,VALUE(TEXT(EG$6&amp;"/"&amp;EG$5&amp;"/"&amp;EG$4,"jj/mm/aaaa"))&lt;=$K243,VALUE(EG$9)&gt;=$J243,VALUE(EG$9)&lt;$L243),"a",""),"")</f>
        <v/>
      </c>
      <c r="EH243" s="11" t="str">
        <f t="shared" si="611"/>
        <v/>
      </c>
      <c r="EI243" s="11" t="str">
        <f t="shared" si="611"/>
        <v/>
      </c>
      <c r="EJ243" s="11" t="str">
        <f t="shared" si="611"/>
        <v/>
      </c>
      <c r="EK243" s="11" t="str">
        <f t="shared" si="611"/>
        <v/>
      </c>
      <c r="EL243" s="11" t="str">
        <f t="shared" si="611"/>
        <v/>
      </c>
      <c r="EM243" s="11" t="str">
        <f t="shared" si="611"/>
        <v/>
      </c>
      <c r="EN243" s="11" t="str">
        <f t="shared" si="611"/>
        <v/>
      </c>
      <c r="EO243" s="11" t="str">
        <f t="shared" si="611"/>
        <v/>
      </c>
      <c r="EP243" s="11" t="str">
        <f t="shared" si="611"/>
        <v/>
      </c>
      <c r="EQ243" s="11" t="str">
        <f t="shared" si="611"/>
        <v/>
      </c>
      <c r="ER243" s="11" t="str">
        <f t="shared" si="611"/>
        <v/>
      </c>
      <c r="ES243" s="11" t="str">
        <f t="shared" si="611"/>
        <v/>
      </c>
      <c r="ET243" s="11" t="str">
        <f t="shared" si="611"/>
        <v/>
      </c>
      <c r="EU243" s="11" t="str">
        <f t="shared" si="611"/>
        <v/>
      </c>
      <c r="EV243" s="11" t="str">
        <f t="shared" si="611"/>
        <v/>
      </c>
      <c r="EW243" s="11" t="str">
        <f t="shared" si="609"/>
        <v/>
      </c>
      <c r="EX243" s="11" t="str">
        <f t="shared" si="609"/>
        <v/>
      </c>
      <c r="EY243" s="11" t="str">
        <f t="shared" si="609"/>
        <v/>
      </c>
      <c r="EZ243" s="11" t="str">
        <f t="shared" si="609"/>
        <v/>
      </c>
      <c r="FA243" s="11" t="str">
        <f t="shared" si="609"/>
        <v/>
      </c>
      <c r="FB243" s="11" t="str">
        <f t="shared" si="609"/>
        <v/>
      </c>
      <c r="FC243" s="11" t="str">
        <f t="shared" si="609"/>
        <v/>
      </c>
      <c r="FD243" s="11" t="str">
        <f t="shared" si="609"/>
        <v/>
      </c>
      <c r="FE243" s="11" t="str">
        <f t="shared" si="609"/>
        <v/>
      </c>
      <c r="FF243" s="11" t="str">
        <f t="shared" si="609"/>
        <v/>
      </c>
      <c r="FG243" s="11" t="str">
        <f t="shared" si="609"/>
        <v/>
      </c>
      <c r="FH243" s="11" t="str">
        <f t="shared" si="609"/>
        <v/>
      </c>
      <c r="FI243" s="11" t="str">
        <f t="shared" si="609"/>
        <v/>
      </c>
      <c r="FJ243" s="11" t="str">
        <f t="shared" si="609"/>
        <v/>
      </c>
      <c r="FK243" s="11" t="str">
        <f t="shared" si="609"/>
        <v/>
      </c>
      <c r="FL243" s="11" t="str">
        <f t="shared" si="607"/>
        <v/>
      </c>
      <c r="FM243" s="11" t="str">
        <f t="shared" si="607"/>
        <v/>
      </c>
      <c r="FN243" s="11" t="str">
        <f t="shared" si="607"/>
        <v/>
      </c>
      <c r="FO243" s="11" t="str">
        <f t="shared" si="607"/>
        <v/>
      </c>
      <c r="FP243" s="11" t="str">
        <f t="shared" si="607"/>
        <v/>
      </c>
      <c r="FQ243" s="11" t="str">
        <f t="shared" si="607"/>
        <v/>
      </c>
      <c r="FR243" s="11" t="str">
        <f t="shared" si="607"/>
        <v/>
      </c>
      <c r="FS243" s="11" t="str">
        <f t="shared" si="607"/>
        <v/>
      </c>
      <c r="FT243" s="11" t="str">
        <f t="shared" si="607"/>
        <v/>
      </c>
      <c r="FU243" s="11" t="str">
        <f t="shared" si="607"/>
        <v/>
      </c>
      <c r="FV243" s="11" t="str">
        <f t="shared" si="607"/>
        <v/>
      </c>
      <c r="FW243" s="11" t="str">
        <f t="shared" si="607"/>
        <v/>
      </c>
      <c r="FX243" s="11" t="str">
        <f t="shared" si="607"/>
        <v/>
      </c>
      <c r="FY243" s="11" t="str">
        <f t="shared" si="607"/>
        <v/>
      </c>
      <c r="FZ243" s="11" t="str">
        <f t="shared" si="607"/>
        <v/>
      </c>
      <c r="GA243" s="11" t="str">
        <f t="shared" si="607"/>
        <v/>
      </c>
      <c r="GB243" s="11" t="str">
        <f t="shared" si="606"/>
        <v/>
      </c>
      <c r="GC243" s="11" t="str">
        <f t="shared" si="606"/>
        <v/>
      </c>
      <c r="GD243" s="11" t="str">
        <f t="shared" si="606"/>
        <v/>
      </c>
      <c r="GE243" s="11" t="str">
        <f t="shared" si="606"/>
        <v/>
      </c>
      <c r="GF243" s="11" t="str">
        <f t="shared" si="606"/>
        <v/>
      </c>
      <c r="GG243" s="11" t="str">
        <f t="shared" si="606"/>
        <v/>
      </c>
      <c r="GH243" s="11" t="str">
        <f t="shared" si="606"/>
        <v/>
      </c>
      <c r="GI243" s="11" t="str">
        <f t="shared" si="606"/>
        <v/>
      </c>
      <c r="GJ243" s="11" t="str">
        <f t="shared" si="606"/>
        <v/>
      </c>
      <c r="GK243" s="11" t="str">
        <f t="shared" si="606"/>
        <v/>
      </c>
      <c r="GL243" s="11" t="str">
        <f t="shared" si="606"/>
        <v/>
      </c>
      <c r="GM243" s="11" t="str">
        <f t="shared" si="606"/>
        <v/>
      </c>
      <c r="GN243" s="11" t="str">
        <f t="shared" si="606"/>
        <v/>
      </c>
      <c r="GO243" s="11" t="str">
        <f t="shared" si="606"/>
        <v/>
      </c>
      <c r="GP243" s="11" t="str">
        <f t="shared" si="606"/>
        <v/>
      </c>
      <c r="GQ243" s="11" t="str">
        <f t="shared" si="604"/>
        <v/>
      </c>
      <c r="GR243" s="11" t="str">
        <f t="shared" si="604"/>
        <v/>
      </c>
      <c r="GS243" s="11" t="str">
        <f t="shared" si="604"/>
        <v/>
      </c>
      <c r="GT243" s="11" t="str">
        <f t="shared" si="604"/>
        <v/>
      </c>
      <c r="GU243" s="11" t="str">
        <f t="shared" si="604"/>
        <v/>
      </c>
      <c r="GV243" s="11" t="str">
        <f t="shared" si="604"/>
        <v/>
      </c>
      <c r="GW243" s="11" t="str">
        <f t="shared" si="604"/>
        <v/>
      </c>
      <c r="GX243" s="11" t="str">
        <f t="shared" si="602"/>
        <v/>
      </c>
      <c r="GY243" s="11" t="str">
        <f t="shared" si="602"/>
        <v/>
      </c>
      <c r="GZ243" s="11" t="str">
        <f t="shared" si="602"/>
        <v/>
      </c>
      <c r="HA243" s="11" t="str">
        <f t="shared" si="602"/>
        <v/>
      </c>
      <c r="HB243" s="11" t="str">
        <f t="shared" si="602"/>
        <v/>
      </c>
      <c r="HC243" s="11" t="str">
        <f t="shared" si="602"/>
        <v/>
      </c>
      <c r="HD243" s="11" t="str">
        <f t="shared" si="602"/>
        <v/>
      </c>
      <c r="HE243" s="11" t="str">
        <f t="shared" si="602"/>
        <v/>
      </c>
      <c r="HF243" s="11" t="str">
        <f t="shared" si="602"/>
        <v/>
      </c>
      <c r="HG243" s="11" t="str">
        <f t="shared" si="602"/>
        <v/>
      </c>
      <c r="HH243" s="11" t="str">
        <f t="shared" si="602"/>
        <v/>
      </c>
      <c r="HI243" s="11" t="str">
        <f t="shared" si="602"/>
        <v/>
      </c>
      <c r="HJ243" s="11" t="str">
        <f t="shared" si="602"/>
        <v/>
      </c>
      <c r="HK243" s="11" t="str">
        <f t="shared" si="602"/>
        <v/>
      </c>
      <c r="HL243" s="11" t="str">
        <f t="shared" si="602"/>
        <v/>
      </c>
      <c r="HM243" s="11" t="str">
        <f t="shared" si="594"/>
        <v/>
      </c>
      <c r="HN243" s="11" t="str">
        <f t="shared" si="594"/>
        <v/>
      </c>
      <c r="HO243" s="11" t="str">
        <f t="shared" si="594"/>
        <v/>
      </c>
      <c r="HP243" s="11" t="str">
        <f t="shared" si="594"/>
        <v/>
      </c>
      <c r="HQ243" s="11" t="str">
        <f t="shared" si="594"/>
        <v/>
      </c>
      <c r="HR243" s="11" t="str">
        <f t="shared" si="594"/>
        <v/>
      </c>
      <c r="HS243" s="11" t="str">
        <f t="shared" si="594"/>
        <v/>
      </c>
      <c r="HT243" s="11" t="str">
        <f t="shared" si="594"/>
        <v/>
      </c>
      <c r="HU243" s="11" t="str">
        <f t="shared" si="594"/>
        <v/>
      </c>
      <c r="HV243" s="11" t="str">
        <f t="shared" si="594"/>
        <v/>
      </c>
      <c r="HW243" s="11" t="str">
        <f t="shared" si="593"/>
        <v/>
      </c>
      <c r="HX243" s="11" t="str">
        <f t="shared" si="593"/>
        <v/>
      </c>
      <c r="HY243" s="11" t="str">
        <f t="shared" si="593"/>
        <v/>
      </c>
      <c r="HZ243" s="11" t="str">
        <f t="shared" si="593"/>
        <v/>
      </c>
      <c r="IA243" s="11" t="str">
        <f t="shared" si="593"/>
        <v/>
      </c>
      <c r="IB243" s="11" t="str">
        <f t="shared" si="593"/>
        <v/>
      </c>
      <c r="IC243" s="11" t="str">
        <f t="shared" si="586"/>
        <v/>
      </c>
      <c r="ID243" s="11" t="str">
        <f t="shared" si="586"/>
        <v/>
      </c>
      <c r="IE243" s="11" t="str">
        <f t="shared" si="586"/>
        <v/>
      </c>
      <c r="IF243" s="11" t="str">
        <f t="shared" si="586"/>
        <v/>
      </c>
      <c r="IG243" s="11" t="str">
        <f t="shared" si="605"/>
        <v/>
      </c>
      <c r="IH243" s="11" t="str">
        <f t="shared" si="605"/>
        <v/>
      </c>
      <c r="II243" s="11" t="str">
        <f t="shared" si="605"/>
        <v/>
      </c>
      <c r="IJ243" s="11" t="str">
        <f t="shared" si="605"/>
        <v/>
      </c>
      <c r="IK243" s="11" t="str">
        <f t="shared" si="605"/>
        <v/>
      </c>
      <c r="IL243" s="11" t="str">
        <f t="shared" si="605"/>
        <v/>
      </c>
      <c r="IM243" s="11" t="str">
        <f t="shared" si="605"/>
        <v/>
      </c>
      <c r="IN243" s="11" t="str">
        <f t="shared" si="605"/>
        <v/>
      </c>
      <c r="IO243" s="11" t="str">
        <f t="shared" si="605"/>
        <v/>
      </c>
      <c r="IP243" s="11" t="str">
        <f t="shared" si="605"/>
        <v/>
      </c>
      <c r="IQ243" s="11" t="str">
        <f t="shared" si="605"/>
        <v/>
      </c>
      <c r="IR243" s="11" t="str">
        <f t="shared" si="605"/>
        <v/>
      </c>
      <c r="IS243" s="11" t="str">
        <f t="shared" si="605"/>
        <v/>
      </c>
      <c r="IT243" s="11" t="str">
        <f t="shared" si="605"/>
        <v/>
      </c>
      <c r="IU243" s="11" t="str">
        <f t="shared" si="605"/>
        <v/>
      </c>
      <c r="IV243" s="11" t="str">
        <f t="shared" si="605"/>
        <v/>
      </c>
      <c r="IW243" s="11" t="str">
        <f t="shared" si="603"/>
        <v/>
      </c>
      <c r="IX243" s="11" t="str">
        <f t="shared" si="600"/>
        <v/>
      </c>
      <c r="IY243" s="11" t="str">
        <f t="shared" si="600"/>
        <v/>
      </c>
      <c r="IZ243" s="11" t="str">
        <f t="shared" si="600"/>
        <v/>
      </c>
      <c r="JA243" s="11" t="str">
        <f t="shared" si="600"/>
        <v/>
      </c>
      <c r="JB243" s="11" t="str">
        <f t="shared" si="600"/>
        <v/>
      </c>
      <c r="JC243" s="11" t="str">
        <f t="shared" si="600"/>
        <v/>
      </c>
      <c r="JD243" s="11" t="str">
        <f t="shared" si="600"/>
        <v/>
      </c>
      <c r="JE243" s="11" t="str">
        <f t="shared" si="600"/>
        <v/>
      </c>
      <c r="JF243" s="11" t="str">
        <f t="shared" si="600"/>
        <v/>
      </c>
      <c r="JG243" s="11" t="str">
        <f t="shared" si="600"/>
        <v/>
      </c>
      <c r="JH243" s="11" t="str">
        <f t="shared" si="600"/>
        <v/>
      </c>
      <c r="JI243" s="11" t="str">
        <f t="shared" si="600"/>
        <v/>
      </c>
      <c r="JJ243" s="11" t="str">
        <f t="shared" si="570"/>
        <v/>
      </c>
      <c r="JK243" s="11" t="str">
        <f t="shared" si="570"/>
        <v/>
      </c>
      <c r="JL243" s="11" t="str">
        <f t="shared" si="570"/>
        <v/>
      </c>
      <c r="JM243" s="11"/>
      <c r="JN243" s="12"/>
    </row>
    <row r="244" spans="1:274" s="13" customFormat="1" ht="36.75" customHeight="1" x14ac:dyDescent="0.2">
      <c r="A244" s="4"/>
      <c r="B244" s="94" t="str">
        <f t="shared" si="566"/>
        <v/>
      </c>
      <c r="C244" s="9"/>
      <c r="D244" s="9"/>
      <c r="E244" s="9"/>
      <c r="F244" s="9"/>
      <c r="G244" s="9"/>
      <c r="H244" s="9"/>
      <c r="I244" s="10"/>
      <c r="J244" s="38"/>
      <c r="K244" s="10"/>
      <c r="L244" s="38"/>
      <c r="M244" s="11" t="str">
        <f t="shared" si="610"/>
        <v/>
      </c>
      <c r="N244" s="11" t="str">
        <f t="shared" si="610"/>
        <v/>
      </c>
      <c r="O244" s="11" t="str">
        <f t="shared" si="610"/>
        <v/>
      </c>
      <c r="P244" s="11" t="str">
        <f t="shared" si="610"/>
        <v/>
      </c>
      <c r="Q244" s="11" t="str">
        <f t="shared" si="610"/>
        <v/>
      </c>
      <c r="R244" s="11" t="str">
        <f t="shared" si="610"/>
        <v/>
      </c>
      <c r="S244" s="11" t="str">
        <f t="shared" si="610"/>
        <v/>
      </c>
      <c r="T244" s="11" t="str">
        <f t="shared" si="610"/>
        <v/>
      </c>
      <c r="U244" s="11" t="str">
        <f t="shared" si="610"/>
        <v/>
      </c>
      <c r="V244" s="11" t="str">
        <f t="shared" si="610"/>
        <v/>
      </c>
      <c r="W244" s="11" t="str">
        <f t="shared" si="610"/>
        <v/>
      </c>
      <c r="X244" s="11" t="str">
        <f t="shared" si="610"/>
        <v/>
      </c>
      <c r="Y244" s="11" t="str">
        <f t="shared" si="610"/>
        <v/>
      </c>
      <c r="Z244" s="11" t="str">
        <f t="shared" si="610"/>
        <v/>
      </c>
      <c r="AA244" s="11" t="str">
        <f t="shared" si="610"/>
        <v/>
      </c>
      <c r="AB244" s="11" t="str">
        <f t="shared" si="610"/>
        <v/>
      </c>
      <c r="AC244" s="11" t="str">
        <f t="shared" si="608"/>
        <v/>
      </c>
      <c r="AD244" s="11" t="str">
        <f t="shared" si="608"/>
        <v/>
      </c>
      <c r="AE244" s="11" t="str">
        <f t="shared" si="608"/>
        <v/>
      </c>
      <c r="AF244" s="11" t="str">
        <f t="shared" si="608"/>
        <v/>
      </c>
      <c r="AG244" s="11" t="str">
        <f t="shared" si="608"/>
        <v/>
      </c>
      <c r="AH244" s="11" t="str">
        <f t="shared" si="608"/>
        <v/>
      </c>
      <c r="AI244" s="11" t="str">
        <f t="shared" si="608"/>
        <v/>
      </c>
      <c r="AJ244" s="11" t="str">
        <f t="shared" si="608"/>
        <v/>
      </c>
      <c r="AK244" s="11" t="str">
        <f t="shared" si="608"/>
        <v/>
      </c>
      <c r="AL244" s="11" t="str">
        <f t="shared" si="608"/>
        <v/>
      </c>
      <c r="AM244" s="11" t="str">
        <f t="shared" si="608"/>
        <v/>
      </c>
      <c r="AN244" s="11" t="str">
        <f t="shared" si="608"/>
        <v/>
      </c>
      <c r="AO244" s="11" t="str">
        <f t="shared" si="608"/>
        <v/>
      </c>
      <c r="AP244" s="11" t="str">
        <f t="shared" si="608"/>
        <v/>
      </c>
      <c r="AQ244" s="11" t="str">
        <f t="shared" si="608"/>
        <v/>
      </c>
      <c r="AR244" s="11" t="str">
        <f t="shared" si="596"/>
        <v/>
      </c>
      <c r="AS244" s="11" t="str">
        <f t="shared" si="596"/>
        <v/>
      </c>
      <c r="AT244" s="11" t="str">
        <f t="shared" si="596"/>
        <v/>
      </c>
      <c r="AU244" s="11" t="str">
        <f t="shared" si="596"/>
        <v/>
      </c>
      <c r="AV244" s="11" t="str">
        <f t="shared" si="596"/>
        <v/>
      </c>
      <c r="AW244" s="11" t="str">
        <f t="shared" si="596"/>
        <v/>
      </c>
      <c r="AX244" s="11" t="str">
        <f t="shared" si="596"/>
        <v/>
      </c>
      <c r="AY244" s="11" t="str">
        <f t="shared" si="596"/>
        <v/>
      </c>
      <c r="AZ244" s="11" t="str">
        <f t="shared" si="596"/>
        <v/>
      </c>
      <c r="BA244" s="11" t="str">
        <f t="shared" si="596"/>
        <v/>
      </c>
      <c r="BB244" s="11" t="str">
        <f t="shared" si="596"/>
        <v/>
      </c>
      <c r="BC244" s="11" t="str">
        <f t="shared" si="596"/>
        <v/>
      </c>
      <c r="BD244" s="11" t="str">
        <f t="shared" si="596"/>
        <v/>
      </c>
      <c r="BE244" s="11" t="str">
        <f t="shared" si="596"/>
        <v/>
      </c>
      <c r="BF244" s="11" t="str">
        <f t="shared" si="596"/>
        <v/>
      </c>
      <c r="BG244" s="11" t="str">
        <f t="shared" si="596"/>
        <v/>
      </c>
      <c r="BH244" s="11" t="str">
        <f t="shared" si="595"/>
        <v/>
      </c>
      <c r="BI244" s="11" t="str">
        <f t="shared" si="595"/>
        <v/>
      </c>
      <c r="BJ244" s="11" t="str">
        <f t="shared" si="595"/>
        <v/>
      </c>
      <c r="BK244" s="11" t="str">
        <f t="shared" si="595"/>
        <v/>
      </c>
      <c r="BL244" s="11" t="str">
        <f t="shared" si="595"/>
        <v/>
      </c>
      <c r="BM244" s="11" t="str">
        <f t="shared" si="595"/>
        <v/>
      </c>
      <c r="BN244" s="11" t="str">
        <f t="shared" si="595"/>
        <v/>
      </c>
      <c r="BO244" s="11" t="str">
        <f t="shared" si="595"/>
        <v/>
      </c>
      <c r="BP244" s="11" t="str">
        <f t="shared" si="595"/>
        <v/>
      </c>
      <c r="BQ244" s="11" t="str">
        <f t="shared" si="595"/>
        <v/>
      </c>
      <c r="BR244" s="11" t="str">
        <f t="shared" si="595"/>
        <v/>
      </c>
      <c r="BS244" s="11" t="str">
        <f t="shared" si="595"/>
        <v/>
      </c>
      <c r="BT244" s="11" t="str">
        <f t="shared" si="595"/>
        <v/>
      </c>
      <c r="BU244" s="11" t="str">
        <f t="shared" si="595"/>
        <v/>
      </c>
      <c r="BV244" s="11" t="str">
        <f t="shared" si="595"/>
        <v/>
      </c>
      <c r="BW244" s="11" t="str">
        <f t="shared" si="598"/>
        <v/>
      </c>
      <c r="BX244" s="11" t="str">
        <f t="shared" si="598"/>
        <v/>
      </c>
      <c r="BY244" s="11" t="str">
        <f t="shared" si="598"/>
        <v/>
      </c>
      <c r="BZ244" s="11" t="str">
        <f t="shared" si="598"/>
        <v/>
      </c>
      <c r="CA244" s="11" t="str">
        <f t="shared" si="598"/>
        <v/>
      </c>
      <c r="CB244" s="11" t="str">
        <f t="shared" si="598"/>
        <v/>
      </c>
      <c r="CC244" s="11" t="str">
        <f t="shared" si="598"/>
        <v/>
      </c>
      <c r="CD244" s="11" t="str">
        <f t="shared" si="598"/>
        <v/>
      </c>
      <c r="CE244" s="11" t="str">
        <f t="shared" si="598"/>
        <v/>
      </c>
      <c r="CF244" s="11" t="str">
        <f t="shared" si="598"/>
        <v/>
      </c>
      <c r="CG244" s="11" t="str">
        <f t="shared" si="598"/>
        <v/>
      </c>
      <c r="CH244" s="11" t="str">
        <f t="shared" si="598"/>
        <v/>
      </c>
      <c r="CI244" s="11" t="str">
        <f t="shared" si="598"/>
        <v/>
      </c>
      <c r="CJ244" s="11" t="str">
        <f t="shared" si="598"/>
        <v/>
      </c>
      <c r="CK244" s="11" t="str">
        <f t="shared" si="598"/>
        <v/>
      </c>
      <c r="CL244" s="11" t="str">
        <f t="shared" si="598"/>
        <v/>
      </c>
      <c r="CM244" s="11" t="str">
        <f t="shared" si="597"/>
        <v/>
      </c>
      <c r="CN244" s="11" t="str">
        <f t="shared" si="597"/>
        <v/>
      </c>
      <c r="CO244" s="11" t="str">
        <f t="shared" si="597"/>
        <v/>
      </c>
      <c r="CP244" s="11" t="str">
        <f t="shared" si="597"/>
        <v/>
      </c>
      <c r="CQ244" s="11" t="str">
        <f t="shared" si="597"/>
        <v/>
      </c>
      <c r="CR244" s="11" t="str">
        <f t="shared" si="597"/>
        <v/>
      </c>
      <c r="CS244" s="11" t="str">
        <f t="shared" si="597"/>
        <v/>
      </c>
      <c r="CT244" s="11" t="str">
        <f t="shared" si="597"/>
        <v/>
      </c>
      <c r="CU244" s="11" t="str">
        <f t="shared" si="597"/>
        <v/>
      </c>
      <c r="CV244" s="11" t="str">
        <f t="shared" si="597"/>
        <v/>
      </c>
      <c r="CW244" s="11" t="str">
        <f t="shared" si="597"/>
        <v/>
      </c>
      <c r="CX244" s="11" t="str">
        <f t="shared" si="597"/>
        <v/>
      </c>
      <c r="CY244" s="11" t="str">
        <f t="shared" si="597"/>
        <v/>
      </c>
      <c r="CZ244" s="11" t="str">
        <f t="shared" si="597"/>
        <v/>
      </c>
      <c r="DA244" s="11" t="str">
        <f t="shared" si="597"/>
        <v/>
      </c>
      <c r="DB244" s="11" t="str">
        <f t="shared" si="601"/>
        <v/>
      </c>
      <c r="DC244" s="11" t="str">
        <f t="shared" si="601"/>
        <v/>
      </c>
      <c r="DD244" s="11" t="str">
        <f t="shared" si="601"/>
        <v/>
      </c>
      <c r="DE244" s="11" t="str">
        <f t="shared" si="601"/>
        <v/>
      </c>
      <c r="DF244" s="11" t="str">
        <f t="shared" si="601"/>
        <v/>
      </c>
      <c r="DG244" s="11" t="str">
        <f t="shared" si="601"/>
        <v/>
      </c>
      <c r="DH244" s="11" t="str">
        <f t="shared" si="601"/>
        <v/>
      </c>
      <c r="DI244" s="11" t="str">
        <f t="shared" si="601"/>
        <v/>
      </c>
      <c r="DJ244" s="11" t="str">
        <f t="shared" si="601"/>
        <v/>
      </c>
      <c r="DK244" s="11" t="str">
        <f t="shared" si="601"/>
        <v/>
      </c>
      <c r="DL244" s="11" t="str">
        <f t="shared" si="601"/>
        <v/>
      </c>
      <c r="DM244" s="11" t="str">
        <f t="shared" si="601"/>
        <v/>
      </c>
      <c r="DN244" s="11" t="str">
        <f t="shared" si="601"/>
        <v/>
      </c>
      <c r="DO244" s="11" t="str">
        <f t="shared" si="601"/>
        <v/>
      </c>
      <c r="DP244" s="11" t="str">
        <f t="shared" si="601"/>
        <v/>
      </c>
      <c r="DQ244" s="11" t="str">
        <f t="shared" si="601"/>
        <v/>
      </c>
      <c r="DR244" s="11" t="str">
        <f t="shared" si="599"/>
        <v/>
      </c>
      <c r="DS244" s="11" t="str">
        <f t="shared" si="599"/>
        <v/>
      </c>
      <c r="DT244" s="11" t="str">
        <f t="shared" si="599"/>
        <v/>
      </c>
      <c r="DU244" s="11" t="str">
        <f t="shared" si="599"/>
        <v/>
      </c>
      <c r="DV244" s="11" t="str">
        <f t="shared" si="599"/>
        <v/>
      </c>
      <c r="DW244" s="11" t="str">
        <f t="shared" si="599"/>
        <v/>
      </c>
      <c r="DX244" s="11" t="str">
        <f t="shared" si="599"/>
        <v/>
      </c>
      <c r="DY244" s="11" t="str">
        <f t="shared" si="599"/>
        <v/>
      </c>
      <c r="DZ244" s="11" t="str">
        <f t="shared" si="599"/>
        <v/>
      </c>
      <c r="EA244" s="11" t="str">
        <f t="shared" si="599"/>
        <v/>
      </c>
      <c r="EB244" s="11" t="str">
        <f t="shared" si="599"/>
        <v/>
      </c>
      <c r="EC244" s="11" t="str">
        <f t="shared" si="599"/>
        <v/>
      </c>
      <c r="ED244" s="11" t="str">
        <f t="shared" si="599"/>
        <v/>
      </c>
      <c r="EE244" s="11" t="str">
        <f t="shared" si="599"/>
        <v/>
      </c>
      <c r="EF244" s="11" t="str">
        <f t="shared" si="599"/>
        <v/>
      </c>
      <c r="EG244" s="11" t="str">
        <f t="shared" si="611"/>
        <v/>
      </c>
      <c r="EH244" s="11" t="str">
        <f t="shared" si="611"/>
        <v/>
      </c>
      <c r="EI244" s="11" t="str">
        <f t="shared" si="611"/>
        <v/>
      </c>
      <c r="EJ244" s="11" t="str">
        <f t="shared" si="611"/>
        <v/>
      </c>
      <c r="EK244" s="11" t="str">
        <f t="shared" si="611"/>
        <v/>
      </c>
      <c r="EL244" s="11" t="str">
        <f t="shared" si="611"/>
        <v/>
      </c>
      <c r="EM244" s="11" t="str">
        <f t="shared" si="611"/>
        <v/>
      </c>
      <c r="EN244" s="11" t="str">
        <f t="shared" si="611"/>
        <v/>
      </c>
      <c r="EO244" s="11" t="str">
        <f t="shared" si="611"/>
        <v/>
      </c>
      <c r="EP244" s="11" t="str">
        <f t="shared" si="611"/>
        <v/>
      </c>
      <c r="EQ244" s="11" t="str">
        <f t="shared" si="611"/>
        <v/>
      </c>
      <c r="ER244" s="11" t="str">
        <f t="shared" si="611"/>
        <v/>
      </c>
      <c r="ES244" s="11" t="str">
        <f t="shared" si="611"/>
        <v/>
      </c>
      <c r="ET244" s="11" t="str">
        <f t="shared" si="611"/>
        <v/>
      </c>
      <c r="EU244" s="11" t="str">
        <f t="shared" si="611"/>
        <v/>
      </c>
      <c r="EV244" s="11" t="str">
        <f t="shared" si="611"/>
        <v/>
      </c>
      <c r="EW244" s="11" t="str">
        <f t="shared" si="609"/>
        <v/>
      </c>
      <c r="EX244" s="11" t="str">
        <f t="shared" si="609"/>
        <v/>
      </c>
      <c r="EY244" s="11" t="str">
        <f t="shared" si="609"/>
        <v/>
      </c>
      <c r="EZ244" s="11" t="str">
        <f t="shared" si="609"/>
        <v/>
      </c>
      <c r="FA244" s="11" t="str">
        <f t="shared" si="609"/>
        <v/>
      </c>
      <c r="FB244" s="11" t="str">
        <f t="shared" si="609"/>
        <v/>
      </c>
      <c r="FC244" s="11" t="str">
        <f t="shared" si="609"/>
        <v/>
      </c>
      <c r="FD244" s="11" t="str">
        <f t="shared" si="609"/>
        <v/>
      </c>
      <c r="FE244" s="11" t="str">
        <f t="shared" si="609"/>
        <v/>
      </c>
      <c r="FF244" s="11" t="str">
        <f t="shared" si="609"/>
        <v/>
      </c>
      <c r="FG244" s="11" t="str">
        <f t="shared" si="609"/>
        <v/>
      </c>
      <c r="FH244" s="11" t="str">
        <f t="shared" si="609"/>
        <v/>
      </c>
      <c r="FI244" s="11" t="str">
        <f t="shared" si="609"/>
        <v/>
      </c>
      <c r="FJ244" s="11" t="str">
        <f t="shared" si="609"/>
        <v/>
      </c>
      <c r="FK244" s="11" t="str">
        <f t="shared" si="609"/>
        <v/>
      </c>
      <c r="FL244" s="11" t="str">
        <f t="shared" si="607"/>
        <v/>
      </c>
      <c r="FM244" s="11" t="str">
        <f t="shared" si="607"/>
        <v/>
      </c>
      <c r="FN244" s="11" t="str">
        <f t="shared" si="607"/>
        <v/>
      </c>
      <c r="FO244" s="11" t="str">
        <f t="shared" si="607"/>
        <v/>
      </c>
      <c r="FP244" s="11" t="str">
        <f t="shared" si="607"/>
        <v/>
      </c>
      <c r="FQ244" s="11" t="str">
        <f t="shared" si="607"/>
        <v/>
      </c>
      <c r="FR244" s="11" t="str">
        <f t="shared" si="607"/>
        <v/>
      </c>
      <c r="FS244" s="11" t="str">
        <f t="shared" si="607"/>
        <v/>
      </c>
      <c r="FT244" s="11" t="str">
        <f t="shared" si="607"/>
        <v/>
      </c>
      <c r="FU244" s="11" t="str">
        <f t="shared" si="607"/>
        <v/>
      </c>
      <c r="FV244" s="11" t="str">
        <f t="shared" si="607"/>
        <v/>
      </c>
      <c r="FW244" s="11" t="str">
        <f t="shared" si="607"/>
        <v/>
      </c>
      <c r="FX244" s="11" t="str">
        <f t="shared" si="607"/>
        <v/>
      </c>
      <c r="FY244" s="11" t="str">
        <f t="shared" si="607"/>
        <v/>
      </c>
      <c r="FZ244" s="11" t="str">
        <f t="shared" si="607"/>
        <v/>
      </c>
      <c r="GA244" s="11" t="str">
        <f t="shared" si="607"/>
        <v/>
      </c>
      <c r="GB244" s="11" t="str">
        <f t="shared" si="606"/>
        <v/>
      </c>
      <c r="GC244" s="11" t="str">
        <f t="shared" si="606"/>
        <v/>
      </c>
      <c r="GD244" s="11" t="str">
        <f t="shared" si="606"/>
        <v/>
      </c>
      <c r="GE244" s="11" t="str">
        <f t="shared" si="606"/>
        <v/>
      </c>
      <c r="GF244" s="11" t="str">
        <f t="shared" si="606"/>
        <v/>
      </c>
      <c r="GG244" s="11" t="str">
        <f t="shared" si="606"/>
        <v/>
      </c>
      <c r="GH244" s="11" t="str">
        <f t="shared" si="606"/>
        <v/>
      </c>
      <c r="GI244" s="11" t="str">
        <f t="shared" si="606"/>
        <v/>
      </c>
      <c r="GJ244" s="11" t="str">
        <f t="shared" si="606"/>
        <v/>
      </c>
      <c r="GK244" s="11" t="str">
        <f t="shared" si="606"/>
        <v/>
      </c>
      <c r="GL244" s="11" t="str">
        <f t="shared" si="606"/>
        <v/>
      </c>
      <c r="GM244" s="11" t="str">
        <f t="shared" si="606"/>
        <v/>
      </c>
      <c r="GN244" s="11" t="str">
        <f t="shared" si="606"/>
        <v/>
      </c>
      <c r="GO244" s="11" t="str">
        <f t="shared" si="606"/>
        <v/>
      </c>
      <c r="GP244" s="11" t="str">
        <f t="shared" si="606"/>
        <v/>
      </c>
      <c r="GQ244" s="11" t="str">
        <f t="shared" si="604"/>
        <v/>
      </c>
      <c r="GR244" s="11" t="str">
        <f t="shared" si="604"/>
        <v/>
      </c>
      <c r="GS244" s="11" t="str">
        <f t="shared" si="604"/>
        <v/>
      </c>
      <c r="GT244" s="11" t="str">
        <f t="shared" si="604"/>
        <v/>
      </c>
      <c r="GU244" s="11" t="str">
        <f t="shared" si="604"/>
        <v/>
      </c>
      <c r="GV244" s="11" t="str">
        <f t="shared" si="604"/>
        <v/>
      </c>
      <c r="GW244" s="11" t="str">
        <f t="shared" si="604"/>
        <v/>
      </c>
      <c r="GX244" s="11" t="str">
        <f t="shared" si="602"/>
        <v/>
      </c>
      <c r="GY244" s="11" t="str">
        <f t="shared" si="602"/>
        <v/>
      </c>
      <c r="GZ244" s="11" t="str">
        <f t="shared" si="602"/>
        <v/>
      </c>
      <c r="HA244" s="11" t="str">
        <f t="shared" si="602"/>
        <v/>
      </c>
      <c r="HB244" s="11" t="str">
        <f t="shared" si="602"/>
        <v/>
      </c>
      <c r="HC244" s="11" t="str">
        <f t="shared" si="602"/>
        <v/>
      </c>
      <c r="HD244" s="11" t="str">
        <f t="shared" si="602"/>
        <v/>
      </c>
      <c r="HE244" s="11" t="str">
        <f t="shared" si="602"/>
        <v/>
      </c>
      <c r="HF244" s="11" t="str">
        <f t="shared" si="602"/>
        <v/>
      </c>
      <c r="HG244" s="11" t="str">
        <f t="shared" si="602"/>
        <v/>
      </c>
      <c r="HH244" s="11" t="str">
        <f t="shared" si="602"/>
        <v/>
      </c>
      <c r="HI244" s="11" t="str">
        <f t="shared" si="602"/>
        <v/>
      </c>
      <c r="HJ244" s="11" t="str">
        <f t="shared" si="602"/>
        <v/>
      </c>
      <c r="HK244" s="11" t="str">
        <f t="shared" si="602"/>
        <v/>
      </c>
      <c r="HL244" s="11" t="str">
        <f t="shared" si="602"/>
        <v/>
      </c>
      <c r="HM244" s="11" t="str">
        <f t="shared" si="594"/>
        <v/>
      </c>
      <c r="HN244" s="11" t="str">
        <f t="shared" si="594"/>
        <v/>
      </c>
      <c r="HO244" s="11" t="str">
        <f t="shared" si="594"/>
        <v/>
      </c>
      <c r="HP244" s="11" t="str">
        <f t="shared" si="594"/>
        <v/>
      </c>
      <c r="HQ244" s="11" t="str">
        <f t="shared" si="594"/>
        <v/>
      </c>
      <c r="HR244" s="11" t="str">
        <f t="shared" si="594"/>
        <v/>
      </c>
      <c r="HS244" s="11" t="str">
        <f t="shared" si="594"/>
        <v/>
      </c>
      <c r="HT244" s="11" t="str">
        <f t="shared" si="594"/>
        <v/>
      </c>
      <c r="HU244" s="11" t="str">
        <f t="shared" si="594"/>
        <v/>
      </c>
      <c r="HV244" s="11" t="str">
        <f t="shared" si="594"/>
        <v/>
      </c>
      <c r="HW244" s="11" t="str">
        <f t="shared" si="593"/>
        <v/>
      </c>
      <c r="HX244" s="11" t="str">
        <f t="shared" si="593"/>
        <v/>
      </c>
      <c r="HY244" s="11" t="str">
        <f t="shared" si="593"/>
        <v/>
      </c>
      <c r="HZ244" s="11" t="str">
        <f t="shared" si="593"/>
        <v/>
      </c>
      <c r="IA244" s="11" t="str">
        <f t="shared" si="593"/>
        <v/>
      </c>
      <c r="IB244" s="11" t="str">
        <f t="shared" si="593"/>
        <v/>
      </c>
      <c r="IC244" s="11" t="str">
        <f t="shared" si="586"/>
        <v/>
      </c>
      <c r="ID244" s="11" t="str">
        <f t="shared" si="586"/>
        <v/>
      </c>
      <c r="IE244" s="11" t="str">
        <f t="shared" si="586"/>
        <v/>
      </c>
      <c r="IF244" s="11" t="str">
        <f t="shared" si="586"/>
        <v/>
      </c>
      <c r="IG244" s="11" t="str">
        <f t="shared" si="605"/>
        <v/>
      </c>
      <c r="IH244" s="11" t="str">
        <f t="shared" si="605"/>
        <v/>
      </c>
      <c r="II244" s="11" t="str">
        <f t="shared" si="605"/>
        <v/>
      </c>
      <c r="IJ244" s="11" t="str">
        <f t="shared" si="605"/>
        <v/>
      </c>
      <c r="IK244" s="11" t="str">
        <f t="shared" si="605"/>
        <v/>
      </c>
      <c r="IL244" s="11" t="str">
        <f t="shared" si="605"/>
        <v/>
      </c>
      <c r="IM244" s="11" t="str">
        <f t="shared" si="605"/>
        <v/>
      </c>
      <c r="IN244" s="11" t="str">
        <f t="shared" si="605"/>
        <v/>
      </c>
      <c r="IO244" s="11" t="str">
        <f t="shared" si="605"/>
        <v/>
      </c>
      <c r="IP244" s="11" t="str">
        <f t="shared" si="605"/>
        <v/>
      </c>
      <c r="IQ244" s="11" t="str">
        <f t="shared" si="605"/>
        <v/>
      </c>
      <c r="IR244" s="11" t="str">
        <f t="shared" si="605"/>
        <v/>
      </c>
      <c r="IS244" s="11" t="str">
        <f t="shared" si="605"/>
        <v/>
      </c>
      <c r="IT244" s="11" t="str">
        <f t="shared" si="605"/>
        <v/>
      </c>
      <c r="IU244" s="11" t="str">
        <f t="shared" si="605"/>
        <v/>
      </c>
      <c r="IV244" s="11" t="str">
        <f t="shared" si="605"/>
        <v/>
      </c>
      <c r="IW244" s="11" t="str">
        <f t="shared" si="603"/>
        <v/>
      </c>
      <c r="IX244" s="11" t="str">
        <f t="shared" si="600"/>
        <v/>
      </c>
      <c r="IY244" s="11" t="str">
        <f t="shared" si="600"/>
        <v/>
      </c>
      <c r="IZ244" s="11" t="str">
        <f t="shared" si="600"/>
        <v/>
      </c>
      <c r="JA244" s="11" t="str">
        <f t="shared" si="600"/>
        <v/>
      </c>
      <c r="JB244" s="11" t="str">
        <f t="shared" si="600"/>
        <v/>
      </c>
      <c r="JC244" s="11" t="str">
        <f t="shared" si="600"/>
        <v/>
      </c>
      <c r="JD244" s="11" t="str">
        <f t="shared" si="600"/>
        <v/>
      </c>
      <c r="JE244" s="11" t="str">
        <f t="shared" si="600"/>
        <v/>
      </c>
      <c r="JF244" s="11" t="str">
        <f t="shared" si="600"/>
        <v/>
      </c>
      <c r="JG244" s="11" t="str">
        <f t="shared" si="600"/>
        <v/>
      </c>
      <c r="JH244" s="11" t="str">
        <f t="shared" si="600"/>
        <v/>
      </c>
      <c r="JI244" s="11" t="str">
        <f t="shared" si="600"/>
        <v/>
      </c>
      <c r="JJ244" s="11" t="str">
        <f t="shared" si="570"/>
        <v/>
      </c>
      <c r="JK244" s="11" t="str">
        <f t="shared" si="570"/>
        <v/>
      </c>
      <c r="JL244" s="11" t="str">
        <f t="shared" si="570"/>
        <v/>
      </c>
      <c r="JM244" s="11"/>
      <c r="JN244" s="12"/>
    </row>
    <row r="245" spans="1:274" s="13" customFormat="1" ht="36.75" customHeight="1" x14ac:dyDescent="0.2">
      <c r="A245" s="4"/>
      <c r="B245" s="94" t="str">
        <f t="shared" si="566"/>
        <v/>
      </c>
      <c r="C245" s="9"/>
      <c r="D245" s="9"/>
      <c r="E245" s="9"/>
      <c r="F245" s="9"/>
      <c r="G245" s="9"/>
      <c r="H245" s="9"/>
      <c r="I245" s="10"/>
      <c r="J245" s="38"/>
      <c r="K245" s="10"/>
      <c r="L245" s="38"/>
      <c r="M245" s="11" t="str">
        <f t="shared" si="610"/>
        <v/>
      </c>
      <c r="N245" s="11" t="str">
        <f t="shared" si="610"/>
        <v/>
      </c>
      <c r="O245" s="11" t="str">
        <f t="shared" si="610"/>
        <v/>
      </c>
      <c r="P245" s="11" t="str">
        <f t="shared" si="610"/>
        <v/>
      </c>
      <c r="Q245" s="11" t="str">
        <f t="shared" si="610"/>
        <v/>
      </c>
      <c r="R245" s="11" t="str">
        <f t="shared" si="610"/>
        <v/>
      </c>
      <c r="S245" s="11" t="str">
        <f t="shared" si="610"/>
        <v/>
      </c>
      <c r="T245" s="11" t="str">
        <f t="shared" si="610"/>
        <v/>
      </c>
      <c r="U245" s="11" t="str">
        <f t="shared" si="610"/>
        <v/>
      </c>
      <c r="V245" s="11" t="str">
        <f t="shared" si="610"/>
        <v/>
      </c>
      <c r="W245" s="11" t="str">
        <f t="shared" si="610"/>
        <v/>
      </c>
      <c r="X245" s="11" t="str">
        <f t="shared" si="610"/>
        <v/>
      </c>
      <c r="Y245" s="11" t="str">
        <f t="shared" si="610"/>
        <v/>
      </c>
      <c r="Z245" s="11" t="str">
        <f t="shared" si="610"/>
        <v/>
      </c>
      <c r="AA245" s="11" t="str">
        <f t="shared" si="610"/>
        <v/>
      </c>
      <c r="AB245" s="11" t="str">
        <f t="shared" si="610"/>
        <v/>
      </c>
      <c r="AC245" s="11" t="str">
        <f t="shared" si="608"/>
        <v/>
      </c>
      <c r="AD245" s="11" t="str">
        <f t="shared" si="608"/>
        <v/>
      </c>
      <c r="AE245" s="11" t="str">
        <f t="shared" si="608"/>
        <v/>
      </c>
      <c r="AF245" s="11" t="str">
        <f t="shared" si="608"/>
        <v/>
      </c>
      <c r="AG245" s="11" t="str">
        <f t="shared" si="608"/>
        <v/>
      </c>
      <c r="AH245" s="11" t="str">
        <f t="shared" si="608"/>
        <v/>
      </c>
      <c r="AI245" s="11" t="str">
        <f t="shared" si="608"/>
        <v/>
      </c>
      <c r="AJ245" s="11" t="str">
        <f t="shared" si="608"/>
        <v/>
      </c>
      <c r="AK245" s="11" t="str">
        <f t="shared" si="608"/>
        <v/>
      </c>
      <c r="AL245" s="11" t="str">
        <f t="shared" si="608"/>
        <v/>
      </c>
      <c r="AM245" s="11" t="str">
        <f t="shared" si="608"/>
        <v/>
      </c>
      <c r="AN245" s="11" t="str">
        <f t="shared" si="608"/>
        <v/>
      </c>
      <c r="AO245" s="11" t="str">
        <f t="shared" si="608"/>
        <v/>
      </c>
      <c r="AP245" s="11" t="str">
        <f t="shared" si="608"/>
        <v/>
      </c>
      <c r="AQ245" s="11" t="str">
        <f t="shared" si="608"/>
        <v/>
      </c>
      <c r="AR245" s="11" t="str">
        <f t="shared" si="596"/>
        <v/>
      </c>
      <c r="AS245" s="11" t="str">
        <f t="shared" si="596"/>
        <v/>
      </c>
      <c r="AT245" s="11" t="str">
        <f t="shared" si="596"/>
        <v/>
      </c>
      <c r="AU245" s="11" t="str">
        <f t="shared" si="596"/>
        <v/>
      </c>
      <c r="AV245" s="11" t="str">
        <f t="shared" si="596"/>
        <v/>
      </c>
      <c r="AW245" s="11" t="str">
        <f t="shared" si="596"/>
        <v/>
      </c>
      <c r="AX245" s="11" t="str">
        <f t="shared" si="596"/>
        <v/>
      </c>
      <c r="AY245" s="11" t="str">
        <f t="shared" si="596"/>
        <v/>
      </c>
      <c r="AZ245" s="11" t="str">
        <f t="shared" si="596"/>
        <v/>
      </c>
      <c r="BA245" s="11" t="str">
        <f t="shared" si="596"/>
        <v/>
      </c>
      <c r="BB245" s="11" t="str">
        <f t="shared" si="596"/>
        <v/>
      </c>
      <c r="BC245" s="11" t="str">
        <f t="shared" si="596"/>
        <v/>
      </c>
      <c r="BD245" s="11" t="str">
        <f t="shared" si="596"/>
        <v/>
      </c>
      <c r="BE245" s="11" t="str">
        <f t="shared" si="596"/>
        <v/>
      </c>
      <c r="BF245" s="11" t="str">
        <f t="shared" si="596"/>
        <v/>
      </c>
      <c r="BG245" s="11" t="str">
        <f t="shared" ref="BG245:BV260" si="612">IF(ISERR(VALUE(TEXT(BG$6&amp;"/"&amp;BG$5&amp;"/"&amp;BG$4,"jj/mm/aaaa")))&lt;&gt;TRUE,IF(AND($A245&lt;&gt;"",VALUE(TEXT(BG$6&amp;"/"&amp;BG$5&amp;"/"&amp;BG$4,"jj/mm/aaaa"))&gt;=$I245,VALUE(TEXT(BG$6&amp;"/"&amp;BG$5&amp;"/"&amp;BG$4,"jj/mm/aaaa"))&lt;=$K245,VALUE(BG$9)&gt;=$J245,VALUE(BG$9)&lt;$L245),"a",""),"")</f>
        <v/>
      </c>
      <c r="BH245" s="11" t="str">
        <f t="shared" si="612"/>
        <v/>
      </c>
      <c r="BI245" s="11" t="str">
        <f t="shared" si="612"/>
        <v/>
      </c>
      <c r="BJ245" s="11" t="str">
        <f t="shared" si="612"/>
        <v/>
      </c>
      <c r="BK245" s="11" t="str">
        <f t="shared" si="612"/>
        <v/>
      </c>
      <c r="BL245" s="11" t="str">
        <f t="shared" si="612"/>
        <v/>
      </c>
      <c r="BM245" s="11" t="str">
        <f t="shared" si="612"/>
        <v/>
      </c>
      <c r="BN245" s="11" t="str">
        <f t="shared" si="612"/>
        <v/>
      </c>
      <c r="BO245" s="11" t="str">
        <f t="shared" si="612"/>
        <v/>
      </c>
      <c r="BP245" s="11" t="str">
        <f t="shared" si="612"/>
        <v/>
      </c>
      <c r="BQ245" s="11" t="str">
        <f t="shared" si="612"/>
        <v/>
      </c>
      <c r="BR245" s="11" t="str">
        <f t="shared" si="612"/>
        <v/>
      </c>
      <c r="BS245" s="11" t="str">
        <f t="shared" si="612"/>
        <v/>
      </c>
      <c r="BT245" s="11" t="str">
        <f t="shared" si="612"/>
        <v/>
      </c>
      <c r="BU245" s="11" t="str">
        <f t="shared" si="612"/>
        <v/>
      </c>
      <c r="BV245" s="11" t="str">
        <f t="shared" si="612"/>
        <v/>
      </c>
      <c r="BW245" s="11" t="str">
        <f t="shared" si="598"/>
        <v/>
      </c>
      <c r="BX245" s="11" t="str">
        <f t="shared" si="598"/>
        <v/>
      </c>
      <c r="BY245" s="11" t="str">
        <f t="shared" si="598"/>
        <v/>
      </c>
      <c r="BZ245" s="11" t="str">
        <f t="shared" si="598"/>
        <v/>
      </c>
      <c r="CA245" s="11" t="str">
        <f t="shared" si="598"/>
        <v/>
      </c>
      <c r="CB245" s="11" t="str">
        <f t="shared" si="598"/>
        <v/>
      </c>
      <c r="CC245" s="11" t="str">
        <f t="shared" si="598"/>
        <v/>
      </c>
      <c r="CD245" s="11" t="str">
        <f t="shared" si="598"/>
        <v/>
      </c>
      <c r="CE245" s="11" t="str">
        <f t="shared" si="598"/>
        <v/>
      </c>
      <c r="CF245" s="11" t="str">
        <f t="shared" si="598"/>
        <v/>
      </c>
      <c r="CG245" s="11" t="str">
        <f t="shared" si="598"/>
        <v/>
      </c>
      <c r="CH245" s="11" t="str">
        <f t="shared" si="598"/>
        <v/>
      </c>
      <c r="CI245" s="11" t="str">
        <f t="shared" si="598"/>
        <v/>
      </c>
      <c r="CJ245" s="11" t="str">
        <f t="shared" si="598"/>
        <v/>
      </c>
      <c r="CK245" s="11" t="str">
        <f t="shared" si="598"/>
        <v/>
      </c>
      <c r="CL245" s="11" t="str">
        <f t="shared" si="598"/>
        <v/>
      </c>
      <c r="CM245" s="11" t="str">
        <f t="shared" si="597"/>
        <v/>
      </c>
      <c r="CN245" s="11" t="str">
        <f t="shared" si="597"/>
        <v/>
      </c>
      <c r="CO245" s="11" t="str">
        <f t="shared" si="597"/>
        <v/>
      </c>
      <c r="CP245" s="11" t="str">
        <f t="shared" si="597"/>
        <v/>
      </c>
      <c r="CQ245" s="11" t="str">
        <f t="shared" si="597"/>
        <v/>
      </c>
      <c r="CR245" s="11" t="str">
        <f t="shared" si="597"/>
        <v/>
      </c>
      <c r="CS245" s="11" t="str">
        <f t="shared" si="597"/>
        <v/>
      </c>
      <c r="CT245" s="11" t="str">
        <f t="shared" si="597"/>
        <v/>
      </c>
      <c r="CU245" s="11" t="str">
        <f t="shared" si="597"/>
        <v/>
      </c>
      <c r="CV245" s="11" t="str">
        <f t="shared" si="597"/>
        <v/>
      </c>
      <c r="CW245" s="11" t="str">
        <f t="shared" si="597"/>
        <v/>
      </c>
      <c r="CX245" s="11" t="str">
        <f t="shared" si="597"/>
        <v/>
      </c>
      <c r="CY245" s="11" t="str">
        <f t="shared" si="597"/>
        <v/>
      </c>
      <c r="CZ245" s="11" t="str">
        <f t="shared" si="597"/>
        <v/>
      </c>
      <c r="DA245" s="11" t="str">
        <f t="shared" si="597"/>
        <v/>
      </c>
      <c r="DB245" s="11" t="str">
        <f t="shared" si="601"/>
        <v/>
      </c>
      <c r="DC245" s="11" t="str">
        <f t="shared" si="601"/>
        <v/>
      </c>
      <c r="DD245" s="11" t="str">
        <f t="shared" si="601"/>
        <v/>
      </c>
      <c r="DE245" s="11" t="str">
        <f t="shared" si="601"/>
        <v/>
      </c>
      <c r="DF245" s="11" t="str">
        <f t="shared" si="601"/>
        <v/>
      </c>
      <c r="DG245" s="11" t="str">
        <f t="shared" si="601"/>
        <v/>
      </c>
      <c r="DH245" s="11" t="str">
        <f t="shared" si="601"/>
        <v/>
      </c>
      <c r="DI245" s="11" t="str">
        <f t="shared" si="601"/>
        <v/>
      </c>
      <c r="DJ245" s="11" t="str">
        <f t="shared" si="601"/>
        <v/>
      </c>
      <c r="DK245" s="11" t="str">
        <f t="shared" si="601"/>
        <v/>
      </c>
      <c r="DL245" s="11" t="str">
        <f t="shared" si="601"/>
        <v/>
      </c>
      <c r="DM245" s="11" t="str">
        <f t="shared" si="601"/>
        <v/>
      </c>
      <c r="DN245" s="11" t="str">
        <f t="shared" si="601"/>
        <v/>
      </c>
      <c r="DO245" s="11" t="str">
        <f t="shared" si="601"/>
        <v/>
      </c>
      <c r="DP245" s="11" t="str">
        <f t="shared" si="601"/>
        <v/>
      </c>
      <c r="DQ245" s="11" t="str">
        <f t="shared" si="601"/>
        <v/>
      </c>
      <c r="DR245" s="11" t="str">
        <f t="shared" si="599"/>
        <v/>
      </c>
      <c r="DS245" s="11" t="str">
        <f t="shared" si="599"/>
        <v/>
      </c>
      <c r="DT245" s="11" t="str">
        <f t="shared" si="599"/>
        <v/>
      </c>
      <c r="DU245" s="11" t="str">
        <f t="shared" si="599"/>
        <v/>
      </c>
      <c r="DV245" s="11" t="str">
        <f t="shared" si="599"/>
        <v/>
      </c>
      <c r="DW245" s="11" t="str">
        <f t="shared" si="599"/>
        <v/>
      </c>
      <c r="DX245" s="11" t="str">
        <f t="shared" si="599"/>
        <v/>
      </c>
      <c r="DY245" s="11" t="str">
        <f t="shared" si="599"/>
        <v/>
      </c>
      <c r="DZ245" s="11" t="str">
        <f t="shared" si="599"/>
        <v/>
      </c>
      <c r="EA245" s="11" t="str">
        <f t="shared" si="599"/>
        <v/>
      </c>
      <c r="EB245" s="11" t="str">
        <f t="shared" si="599"/>
        <v/>
      </c>
      <c r="EC245" s="11" t="str">
        <f t="shared" si="599"/>
        <v/>
      </c>
      <c r="ED245" s="11" t="str">
        <f t="shared" si="599"/>
        <v/>
      </c>
      <c r="EE245" s="11" t="str">
        <f t="shared" si="599"/>
        <v/>
      </c>
      <c r="EF245" s="11" t="str">
        <f t="shared" si="599"/>
        <v/>
      </c>
      <c r="EG245" s="11" t="str">
        <f t="shared" si="611"/>
        <v/>
      </c>
      <c r="EH245" s="11" t="str">
        <f t="shared" si="611"/>
        <v/>
      </c>
      <c r="EI245" s="11" t="str">
        <f t="shared" si="611"/>
        <v/>
      </c>
      <c r="EJ245" s="11" t="str">
        <f t="shared" si="611"/>
        <v/>
      </c>
      <c r="EK245" s="11" t="str">
        <f t="shared" si="611"/>
        <v/>
      </c>
      <c r="EL245" s="11" t="str">
        <f t="shared" si="611"/>
        <v/>
      </c>
      <c r="EM245" s="11" t="str">
        <f t="shared" si="611"/>
        <v/>
      </c>
      <c r="EN245" s="11" t="str">
        <f t="shared" si="611"/>
        <v/>
      </c>
      <c r="EO245" s="11" t="str">
        <f t="shared" si="611"/>
        <v/>
      </c>
      <c r="EP245" s="11" t="str">
        <f t="shared" si="611"/>
        <v/>
      </c>
      <c r="EQ245" s="11" t="str">
        <f t="shared" si="611"/>
        <v/>
      </c>
      <c r="ER245" s="11" t="str">
        <f t="shared" si="611"/>
        <v/>
      </c>
      <c r="ES245" s="11" t="str">
        <f t="shared" si="611"/>
        <v/>
      </c>
      <c r="ET245" s="11" t="str">
        <f t="shared" si="611"/>
        <v/>
      </c>
      <c r="EU245" s="11" t="str">
        <f t="shared" si="611"/>
        <v/>
      </c>
      <c r="EV245" s="11" t="str">
        <f t="shared" si="611"/>
        <v/>
      </c>
      <c r="EW245" s="11" t="str">
        <f t="shared" si="609"/>
        <v/>
      </c>
      <c r="EX245" s="11" t="str">
        <f t="shared" si="609"/>
        <v/>
      </c>
      <c r="EY245" s="11" t="str">
        <f t="shared" si="609"/>
        <v/>
      </c>
      <c r="EZ245" s="11" t="str">
        <f t="shared" si="609"/>
        <v/>
      </c>
      <c r="FA245" s="11" t="str">
        <f t="shared" si="609"/>
        <v/>
      </c>
      <c r="FB245" s="11" t="str">
        <f t="shared" si="609"/>
        <v/>
      </c>
      <c r="FC245" s="11" t="str">
        <f t="shared" si="609"/>
        <v/>
      </c>
      <c r="FD245" s="11" t="str">
        <f t="shared" si="609"/>
        <v/>
      </c>
      <c r="FE245" s="11" t="str">
        <f t="shared" si="609"/>
        <v/>
      </c>
      <c r="FF245" s="11" t="str">
        <f t="shared" si="609"/>
        <v/>
      </c>
      <c r="FG245" s="11" t="str">
        <f t="shared" si="609"/>
        <v/>
      </c>
      <c r="FH245" s="11" t="str">
        <f t="shared" si="609"/>
        <v/>
      </c>
      <c r="FI245" s="11" t="str">
        <f t="shared" si="609"/>
        <v/>
      </c>
      <c r="FJ245" s="11" t="str">
        <f t="shared" si="609"/>
        <v/>
      </c>
      <c r="FK245" s="11" t="str">
        <f t="shared" si="609"/>
        <v/>
      </c>
      <c r="FL245" s="11" t="str">
        <f t="shared" si="607"/>
        <v/>
      </c>
      <c r="FM245" s="11" t="str">
        <f t="shared" si="607"/>
        <v/>
      </c>
      <c r="FN245" s="11" t="str">
        <f t="shared" si="607"/>
        <v/>
      </c>
      <c r="FO245" s="11" t="str">
        <f t="shared" si="607"/>
        <v/>
      </c>
      <c r="FP245" s="11" t="str">
        <f t="shared" si="607"/>
        <v/>
      </c>
      <c r="FQ245" s="11" t="str">
        <f t="shared" si="607"/>
        <v/>
      </c>
      <c r="FR245" s="11" t="str">
        <f t="shared" si="607"/>
        <v/>
      </c>
      <c r="FS245" s="11" t="str">
        <f t="shared" si="607"/>
        <v/>
      </c>
      <c r="FT245" s="11" t="str">
        <f t="shared" si="607"/>
        <v/>
      </c>
      <c r="FU245" s="11" t="str">
        <f t="shared" si="607"/>
        <v/>
      </c>
      <c r="FV245" s="11" t="str">
        <f t="shared" si="607"/>
        <v/>
      </c>
      <c r="FW245" s="11" t="str">
        <f t="shared" si="607"/>
        <v/>
      </c>
      <c r="FX245" s="11" t="str">
        <f t="shared" si="607"/>
        <v/>
      </c>
      <c r="FY245" s="11" t="str">
        <f t="shared" si="607"/>
        <v/>
      </c>
      <c r="FZ245" s="11" t="str">
        <f t="shared" si="607"/>
        <v/>
      </c>
      <c r="GA245" s="11" t="str">
        <f t="shared" si="607"/>
        <v/>
      </c>
      <c r="GB245" s="11" t="str">
        <f t="shared" si="606"/>
        <v/>
      </c>
      <c r="GC245" s="11" t="str">
        <f t="shared" si="606"/>
        <v/>
      </c>
      <c r="GD245" s="11" t="str">
        <f t="shared" si="606"/>
        <v/>
      </c>
      <c r="GE245" s="11" t="str">
        <f t="shared" si="606"/>
        <v/>
      </c>
      <c r="GF245" s="11" t="str">
        <f t="shared" si="606"/>
        <v/>
      </c>
      <c r="GG245" s="11" t="str">
        <f t="shared" si="606"/>
        <v/>
      </c>
      <c r="GH245" s="11" t="str">
        <f t="shared" si="606"/>
        <v/>
      </c>
      <c r="GI245" s="11" t="str">
        <f t="shared" si="606"/>
        <v/>
      </c>
      <c r="GJ245" s="11" t="str">
        <f t="shared" si="606"/>
        <v/>
      </c>
      <c r="GK245" s="11" t="str">
        <f t="shared" si="606"/>
        <v/>
      </c>
      <c r="GL245" s="11" t="str">
        <f t="shared" si="606"/>
        <v/>
      </c>
      <c r="GM245" s="11" t="str">
        <f t="shared" si="606"/>
        <v/>
      </c>
      <c r="GN245" s="11" t="str">
        <f t="shared" si="606"/>
        <v/>
      </c>
      <c r="GO245" s="11" t="str">
        <f t="shared" si="606"/>
        <v/>
      </c>
      <c r="GP245" s="11" t="str">
        <f t="shared" si="606"/>
        <v/>
      </c>
      <c r="GQ245" s="11" t="str">
        <f t="shared" si="604"/>
        <v/>
      </c>
      <c r="GR245" s="11" t="str">
        <f t="shared" si="604"/>
        <v/>
      </c>
      <c r="GS245" s="11" t="str">
        <f t="shared" si="604"/>
        <v/>
      </c>
      <c r="GT245" s="11" t="str">
        <f t="shared" si="604"/>
        <v/>
      </c>
      <c r="GU245" s="11" t="str">
        <f t="shared" si="604"/>
        <v/>
      </c>
      <c r="GV245" s="11" t="str">
        <f t="shared" si="604"/>
        <v/>
      </c>
      <c r="GW245" s="11" t="str">
        <f t="shared" si="604"/>
        <v/>
      </c>
      <c r="GX245" s="11" t="str">
        <f t="shared" si="602"/>
        <v/>
      </c>
      <c r="GY245" s="11" t="str">
        <f t="shared" si="602"/>
        <v/>
      </c>
      <c r="GZ245" s="11" t="str">
        <f t="shared" si="602"/>
        <v/>
      </c>
      <c r="HA245" s="11" t="str">
        <f t="shared" si="602"/>
        <v/>
      </c>
      <c r="HB245" s="11" t="str">
        <f t="shared" si="602"/>
        <v/>
      </c>
      <c r="HC245" s="11" t="str">
        <f t="shared" si="602"/>
        <v/>
      </c>
      <c r="HD245" s="11" t="str">
        <f t="shared" si="602"/>
        <v/>
      </c>
      <c r="HE245" s="11" t="str">
        <f t="shared" si="602"/>
        <v/>
      </c>
      <c r="HF245" s="11" t="str">
        <f t="shared" si="602"/>
        <v/>
      </c>
      <c r="HG245" s="11" t="str">
        <f t="shared" si="602"/>
        <v/>
      </c>
      <c r="HH245" s="11" t="str">
        <f t="shared" si="602"/>
        <v/>
      </c>
      <c r="HI245" s="11" t="str">
        <f t="shared" si="602"/>
        <v/>
      </c>
      <c r="HJ245" s="11" t="str">
        <f t="shared" si="602"/>
        <v/>
      </c>
      <c r="HK245" s="11" t="str">
        <f t="shared" si="602"/>
        <v/>
      </c>
      <c r="HL245" s="11" t="str">
        <f t="shared" si="602"/>
        <v/>
      </c>
      <c r="HM245" s="11" t="str">
        <f t="shared" si="594"/>
        <v/>
      </c>
      <c r="HN245" s="11" t="str">
        <f t="shared" si="594"/>
        <v/>
      </c>
      <c r="HO245" s="11" t="str">
        <f t="shared" si="594"/>
        <v/>
      </c>
      <c r="HP245" s="11" t="str">
        <f t="shared" si="594"/>
        <v/>
      </c>
      <c r="HQ245" s="11" t="str">
        <f t="shared" si="594"/>
        <v/>
      </c>
      <c r="HR245" s="11" t="str">
        <f t="shared" si="594"/>
        <v/>
      </c>
      <c r="HS245" s="11" t="str">
        <f t="shared" si="594"/>
        <v/>
      </c>
      <c r="HT245" s="11" t="str">
        <f t="shared" si="594"/>
        <v/>
      </c>
      <c r="HU245" s="11" t="str">
        <f t="shared" si="594"/>
        <v/>
      </c>
      <c r="HV245" s="11" t="str">
        <f t="shared" si="594"/>
        <v/>
      </c>
      <c r="HW245" s="11" t="str">
        <f t="shared" si="593"/>
        <v/>
      </c>
      <c r="HX245" s="11" t="str">
        <f t="shared" si="593"/>
        <v/>
      </c>
      <c r="HY245" s="11" t="str">
        <f t="shared" si="593"/>
        <v/>
      </c>
      <c r="HZ245" s="11" t="str">
        <f t="shared" si="593"/>
        <v/>
      </c>
      <c r="IA245" s="11" t="str">
        <f t="shared" si="593"/>
        <v/>
      </c>
      <c r="IB245" s="11" t="str">
        <f t="shared" si="593"/>
        <v/>
      </c>
      <c r="IC245" s="11" t="str">
        <f t="shared" si="586"/>
        <v/>
      </c>
      <c r="ID245" s="11" t="str">
        <f t="shared" si="586"/>
        <v/>
      </c>
      <c r="IE245" s="11" t="str">
        <f t="shared" si="586"/>
        <v/>
      </c>
      <c r="IF245" s="11" t="str">
        <f t="shared" si="586"/>
        <v/>
      </c>
      <c r="IG245" s="11" t="str">
        <f t="shared" si="605"/>
        <v/>
      </c>
      <c r="IH245" s="11" t="str">
        <f t="shared" si="605"/>
        <v/>
      </c>
      <c r="II245" s="11" t="str">
        <f t="shared" si="605"/>
        <v/>
      </c>
      <c r="IJ245" s="11" t="str">
        <f t="shared" si="605"/>
        <v/>
      </c>
      <c r="IK245" s="11" t="str">
        <f t="shared" si="605"/>
        <v/>
      </c>
      <c r="IL245" s="11" t="str">
        <f t="shared" si="605"/>
        <v/>
      </c>
      <c r="IM245" s="11" t="str">
        <f t="shared" si="605"/>
        <v/>
      </c>
      <c r="IN245" s="11" t="str">
        <f t="shared" si="605"/>
        <v/>
      </c>
      <c r="IO245" s="11" t="str">
        <f t="shared" si="605"/>
        <v/>
      </c>
      <c r="IP245" s="11" t="str">
        <f t="shared" si="605"/>
        <v/>
      </c>
      <c r="IQ245" s="11" t="str">
        <f t="shared" si="605"/>
        <v/>
      </c>
      <c r="IR245" s="11" t="str">
        <f t="shared" si="605"/>
        <v/>
      </c>
      <c r="IS245" s="11" t="str">
        <f t="shared" si="605"/>
        <v/>
      </c>
      <c r="IT245" s="11" t="str">
        <f t="shared" si="605"/>
        <v/>
      </c>
      <c r="IU245" s="11" t="str">
        <f t="shared" si="605"/>
        <v/>
      </c>
      <c r="IV245" s="11" t="str">
        <f t="shared" si="605"/>
        <v/>
      </c>
      <c r="IW245" s="11" t="str">
        <f t="shared" si="603"/>
        <v/>
      </c>
      <c r="IX245" s="11" t="str">
        <f t="shared" si="600"/>
        <v/>
      </c>
      <c r="IY245" s="11" t="str">
        <f t="shared" si="600"/>
        <v/>
      </c>
      <c r="IZ245" s="11" t="str">
        <f t="shared" si="600"/>
        <v/>
      </c>
      <c r="JA245" s="11" t="str">
        <f t="shared" si="600"/>
        <v/>
      </c>
      <c r="JB245" s="11" t="str">
        <f t="shared" si="600"/>
        <v/>
      </c>
      <c r="JC245" s="11" t="str">
        <f t="shared" si="600"/>
        <v/>
      </c>
      <c r="JD245" s="11" t="str">
        <f t="shared" si="600"/>
        <v/>
      </c>
      <c r="JE245" s="11" t="str">
        <f t="shared" si="600"/>
        <v/>
      </c>
      <c r="JF245" s="11" t="str">
        <f t="shared" si="600"/>
        <v/>
      </c>
      <c r="JG245" s="11" t="str">
        <f t="shared" si="600"/>
        <v/>
      </c>
      <c r="JH245" s="11" t="str">
        <f t="shared" si="600"/>
        <v/>
      </c>
      <c r="JI245" s="11" t="str">
        <f t="shared" si="600"/>
        <v/>
      </c>
      <c r="JJ245" s="11" t="str">
        <f t="shared" si="570"/>
        <v/>
      </c>
      <c r="JK245" s="11" t="str">
        <f t="shared" si="570"/>
        <v/>
      </c>
      <c r="JL245" s="11" t="str">
        <f t="shared" si="570"/>
        <v/>
      </c>
      <c r="JM245" s="11"/>
      <c r="JN245" s="12"/>
    </row>
    <row r="246" spans="1:274" s="13" customFormat="1" ht="36.75" customHeight="1" x14ac:dyDescent="0.2">
      <c r="A246" s="4"/>
      <c r="B246" s="94" t="str">
        <f t="shared" si="566"/>
        <v/>
      </c>
      <c r="C246" s="9"/>
      <c r="D246" s="9"/>
      <c r="E246" s="9"/>
      <c r="F246" s="9"/>
      <c r="G246" s="9"/>
      <c r="H246" s="9"/>
      <c r="I246" s="10"/>
      <c r="J246" s="38"/>
      <c r="K246" s="10"/>
      <c r="L246" s="38"/>
      <c r="M246" s="11" t="str">
        <f t="shared" si="610"/>
        <v/>
      </c>
      <c r="N246" s="11" t="str">
        <f t="shared" si="610"/>
        <v/>
      </c>
      <c r="O246" s="11" t="str">
        <f t="shared" si="610"/>
        <v/>
      </c>
      <c r="P246" s="11" t="str">
        <f t="shared" si="610"/>
        <v/>
      </c>
      <c r="Q246" s="11" t="str">
        <f t="shared" si="610"/>
        <v/>
      </c>
      <c r="R246" s="11" t="str">
        <f t="shared" si="610"/>
        <v/>
      </c>
      <c r="S246" s="11" t="str">
        <f t="shared" si="610"/>
        <v/>
      </c>
      <c r="T246" s="11" t="str">
        <f t="shared" si="610"/>
        <v/>
      </c>
      <c r="U246" s="11" t="str">
        <f t="shared" si="610"/>
        <v/>
      </c>
      <c r="V246" s="11" t="str">
        <f t="shared" si="610"/>
        <v/>
      </c>
      <c r="W246" s="11" t="str">
        <f t="shared" si="610"/>
        <v/>
      </c>
      <c r="X246" s="11" t="str">
        <f t="shared" si="610"/>
        <v/>
      </c>
      <c r="Y246" s="11" t="str">
        <f t="shared" si="610"/>
        <v/>
      </c>
      <c r="Z246" s="11" t="str">
        <f t="shared" si="610"/>
        <v/>
      </c>
      <c r="AA246" s="11" t="str">
        <f t="shared" si="610"/>
        <v/>
      </c>
      <c r="AB246" s="11" t="str">
        <f t="shared" si="610"/>
        <v/>
      </c>
      <c r="AC246" s="11" t="str">
        <f t="shared" si="608"/>
        <v/>
      </c>
      <c r="AD246" s="11" t="str">
        <f t="shared" si="608"/>
        <v/>
      </c>
      <c r="AE246" s="11" t="str">
        <f t="shared" si="608"/>
        <v/>
      </c>
      <c r="AF246" s="11" t="str">
        <f t="shared" si="608"/>
        <v/>
      </c>
      <c r="AG246" s="11" t="str">
        <f t="shared" si="608"/>
        <v/>
      </c>
      <c r="AH246" s="11" t="str">
        <f t="shared" si="608"/>
        <v/>
      </c>
      <c r="AI246" s="11" t="str">
        <f t="shared" si="608"/>
        <v/>
      </c>
      <c r="AJ246" s="11" t="str">
        <f t="shared" si="608"/>
        <v/>
      </c>
      <c r="AK246" s="11" t="str">
        <f t="shared" si="608"/>
        <v/>
      </c>
      <c r="AL246" s="11" t="str">
        <f t="shared" si="608"/>
        <v/>
      </c>
      <c r="AM246" s="11" t="str">
        <f t="shared" si="608"/>
        <v/>
      </c>
      <c r="AN246" s="11" t="str">
        <f t="shared" si="608"/>
        <v/>
      </c>
      <c r="AO246" s="11" t="str">
        <f t="shared" si="608"/>
        <v/>
      </c>
      <c r="AP246" s="11" t="str">
        <f t="shared" si="608"/>
        <v/>
      </c>
      <c r="AQ246" s="11" t="str">
        <f t="shared" si="608"/>
        <v/>
      </c>
      <c r="AR246" s="11" t="str">
        <f t="shared" ref="AR246:BG261" si="613">IF(ISERR(VALUE(TEXT(AR$6&amp;"/"&amp;AR$5&amp;"/"&amp;AR$4,"jj/mm/aaaa")))&lt;&gt;TRUE,IF(AND($A246&lt;&gt;"",VALUE(TEXT(AR$6&amp;"/"&amp;AR$5&amp;"/"&amp;AR$4,"jj/mm/aaaa"))&gt;=$I246,VALUE(TEXT(AR$6&amp;"/"&amp;AR$5&amp;"/"&amp;AR$4,"jj/mm/aaaa"))&lt;=$K246,VALUE(AR$9)&gt;=$J246,VALUE(AR$9)&lt;$L246),"a",""),"")</f>
        <v/>
      </c>
      <c r="AS246" s="11" t="str">
        <f t="shared" si="613"/>
        <v/>
      </c>
      <c r="AT246" s="11" t="str">
        <f t="shared" si="613"/>
        <v/>
      </c>
      <c r="AU246" s="11" t="str">
        <f t="shared" si="613"/>
        <v/>
      </c>
      <c r="AV246" s="11" t="str">
        <f t="shared" si="613"/>
        <v/>
      </c>
      <c r="AW246" s="11" t="str">
        <f t="shared" si="613"/>
        <v/>
      </c>
      <c r="AX246" s="11" t="str">
        <f t="shared" si="613"/>
        <v/>
      </c>
      <c r="AY246" s="11" t="str">
        <f t="shared" si="613"/>
        <v/>
      </c>
      <c r="AZ246" s="11" t="str">
        <f t="shared" si="613"/>
        <v/>
      </c>
      <c r="BA246" s="11" t="str">
        <f t="shared" si="613"/>
        <v/>
      </c>
      <c r="BB246" s="11" t="str">
        <f t="shared" si="613"/>
        <v/>
      </c>
      <c r="BC246" s="11" t="str">
        <f t="shared" si="613"/>
        <v/>
      </c>
      <c r="BD246" s="11" t="str">
        <f t="shared" si="613"/>
        <v/>
      </c>
      <c r="BE246" s="11" t="str">
        <f t="shared" si="613"/>
        <v/>
      </c>
      <c r="BF246" s="11" t="str">
        <f t="shared" si="613"/>
        <v/>
      </c>
      <c r="BG246" s="11" t="str">
        <f t="shared" si="613"/>
        <v/>
      </c>
      <c r="BH246" s="11" t="str">
        <f t="shared" si="612"/>
        <v/>
      </c>
      <c r="BI246" s="11" t="str">
        <f t="shared" si="612"/>
        <v/>
      </c>
      <c r="BJ246" s="11" t="str">
        <f t="shared" si="612"/>
        <v/>
      </c>
      <c r="BK246" s="11" t="str">
        <f t="shared" si="612"/>
        <v/>
      </c>
      <c r="BL246" s="11" t="str">
        <f t="shared" si="612"/>
        <v/>
      </c>
      <c r="BM246" s="11" t="str">
        <f t="shared" si="612"/>
        <v/>
      </c>
      <c r="BN246" s="11" t="str">
        <f t="shared" si="612"/>
        <v/>
      </c>
      <c r="BO246" s="11" t="str">
        <f t="shared" si="612"/>
        <v/>
      </c>
      <c r="BP246" s="11" t="str">
        <f t="shared" si="612"/>
        <v/>
      </c>
      <c r="BQ246" s="11" t="str">
        <f t="shared" si="612"/>
        <v/>
      </c>
      <c r="BR246" s="11" t="str">
        <f t="shared" si="612"/>
        <v/>
      </c>
      <c r="BS246" s="11" t="str">
        <f t="shared" si="612"/>
        <v/>
      </c>
      <c r="BT246" s="11" t="str">
        <f t="shared" si="612"/>
        <v/>
      </c>
      <c r="BU246" s="11" t="str">
        <f t="shared" si="612"/>
        <v/>
      </c>
      <c r="BV246" s="11" t="str">
        <f t="shared" si="612"/>
        <v/>
      </c>
      <c r="BW246" s="11" t="str">
        <f t="shared" si="598"/>
        <v/>
      </c>
      <c r="BX246" s="11" t="str">
        <f t="shared" si="598"/>
        <v/>
      </c>
      <c r="BY246" s="11" t="str">
        <f t="shared" si="598"/>
        <v/>
      </c>
      <c r="BZ246" s="11" t="str">
        <f t="shared" si="598"/>
        <v/>
      </c>
      <c r="CA246" s="11" t="str">
        <f t="shared" si="598"/>
        <v/>
      </c>
      <c r="CB246" s="11" t="str">
        <f t="shared" si="598"/>
        <v/>
      </c>
      <c r="CC246" s="11" t="str">
        <f t="shared" si="598"/>
        <v/>
      </c>
      <c r="CD246" s="11" t="str">
        <f t="shared" si="598"/>
        <v/>
      </c>
      <c r="CE246" s="11" t="str">
        <f t="shared" si="598"/>
        <v/>
      </c>
      <c r="CF246" s="11" t="str">
        <f t="shared" si="598"/>
        <v/>
      </c>
      <c r="CG246" s="11" t="str">
        <f t="shared" si="598"/>
        <v/>
      </c>
      <c r="CH246" s="11" t="str">
        <f t="shared" si="598"/>
        <v/>
      </c>
      <c r="CI246" s="11" t="str">
        <f t="shared" si="598"/>
        <v/>
      </c>
      <c r="CJ246" s="11" t="str">
        <f t="shared" si="598"/>
        <v/>
      </c>
      <c r="CK246" s="11" t="str">
        <f t="shared" si="598"/>
        <v/>
      </c>
      <c r="CL246" s="11" t="str">
        <f t="shared" ref="CL246:DA261" si="614">IF(ISERR(VALUE(TEXT(CL$6&amp;"/"&amp;CL$5&amp;"/"&amp;CL$4,"jj/mm/aaaa")))&lt;&gt;TRUE,IF(AND($A246&lt;&gt;"",VALUE(TEXT(CL$6&amp;"/"&amp;CL$5&amp;"/"&amp;CL$4,"jj/mm/aaaa"))&gt;=$I246,VALUE(TEXT(CL$6&amp;"/"&amp;CL$5&amp;"/"&amp;CL$4,"jj/mm/aaaa"))&lt;=$K246,VALUE(CL$9)&gt;=$J246,VALUE(CL$9)&lt;$L246),"a",""),"")</f>
        <v/>
      </c>
      <c r="CM246" s="11" t="str">
        <f t="shared" si="614"/>
        <v/>
      </c>
      <c r="CN246" s="11" t="str">
        <f t="shared" si="614"/>
        <v/>
      </c>
      <c r="CO246" s="11" t="str">
        <f t="shared" si="614"/>
        <v/>
      </c>
      <c r="CP246" s="11" t="str">
        <f t="shared" si="614"/>
        <v/>
      </c>
      <c r="CQ246" s="11" t="str">
        <f t="shared" si="614"/>
        <v/>
      </c>
      <c r="CR246" s="11" t="str">
        <f t="shared" si="614"/>
        <v/>
      </c>
      <c r="CS246" s="11" t="str">
        <f t="shared" si="614"/>
        <v/>
      </c>
      <c r="CT246" s="11" t="str">
        <f t="shared" si="614"/>
        <v/>
      </c>
      <c r="CU246" s="11" t="str">
        <f t="shared" si="614"/>
        <v/>
      </c>
      <c r="CV246" s="11" t="str">
        <f t="shared" si="614"/>
        <v/>
      </c>
      <c r="CW246" s="11" t="str">
        <f t="shared" si="614"/>
        <v/>
      </c>
      <c r="CX246" s="11" t="str">
        <f t="shared" si="614"/>
        <v/>
      </c>
      <c r="CY246" s="11" t="str">
        <f t="shared" si="614"/>
        <v/>
      </c>
      <c r="CZ246" s="11" t="str">
        <f t="shared" si="614"/>
        <v/>
      </c>
      <c r="DA246" s="11" t="str">
        <f t="shared" si="614"/>
        <v/>
      </c>
      <c r="DB246" s="11" t="str">
        <f t="shared" si="601"/>
        <v/>
      </c>
      <c r="DC246" s="11" t="str">
        <f t="shared" si="601"/>
        <v/>
      </c>
      <c r="DD246" s="11" t="str">
        <f t="shared" si="601"/>
        <v/>
      </c>
      <c r="DE246" s="11" t="str">
        <f t="shared" si="601"/>
        <v/>
      </c>
      <c r="DF246" s="11" t="str">
        <f t="shared" si="601"/>
        <v/>
      </c>
      <c r="DG246" s="11" t="str">
        <f t="shared" si="601"/>
        <v/>
      </c>
      <c r="DH246" s="11" t="str">
        <f t="shared" si="601"/>
        <v/>
      </c>
      <c r="DI246" s="11" t="str">
        <f t="shared" si="601"/>
        <v/>
      </c>
      <c r="DJ246" s="11" t="str">
        <f t="shared" si="601"/>
        <v/>
      </c>
      <c r="DK246" s="11" t="str">
        <f t="shared" si="601"/>
        <v/>
      </c>
      <c r="DL246" s="11" t="str">
        <f t="shared" si="601"/>
        <v/>
      </c>
      <c r="DM246" s="11" t="str">
        <f t="shared" si="601"/>
        <v/>
      </c>
      <c r="DN246" s="11" t="str">
        <f t="shared" si="601"/>
        <v/>
      </c>
      <c r="DO246" s="11" t="str">
        <f t="shared" si="601"/>
        <v/>
      </c>
      <c r="DP246" s="11" t="str">
        <f t="shared" si="601"/>
        <v/>
      </c>
      <c r="DQ246" s="11" t="str">
        <f t="shared" si="601"/>
        <v/>
      </c>
      <c r="DR246" s="11" t="str">
        <f t="shared" si="599"/>
        <v/>
      </c>
      <c r="DS246" s="11" t="str">
        <f t="shared" si="599"/>
        <v/>
      </c>
      <c r="DT246" s="11" t="str">
        <f t="shared" si="599"/>
        <v/>
      </c>
      <c r="DU246" s="11" t="str">
        <f t="shared" si="599"/>
        <v/>
      </c>
      <c r="DV246" s="11" t="str">
        <f t="shared" si="599"/>
        <v/>
      </c>
      <c r="DW246" s="11" t="str">
        <f t="shared" si="599"/>
        <v/>
      </c>
      <c r="DX246" s="11" t="str">
        <f t="shared" si="599"/>
        <v/>
      </c>
      <c r="DY246" s="11" t="str">
        <f t="shared" si="599"/>
        <v/>
      </c>
      <c r="DZ246" s="11" t="str">
        <f t="shared" si="599"/>
        <v/>
      </c>
      <c r="EA246" s="11" t="str">
        <f t="shared" si="599"/>
        <v/>
      </c>
      <c r="EB246" s="11" t="str">
        <f t="shared" si="599"/>
        <v/>
      </c>
      <c r="EC246" s="11" t="str">
        <f t="shared" si="599"/>
        <v/>
      </c>
      <c r="ED246" s="11" t="str">
        <f t="shared" si="599"/>
        <v/>
      </c>
      <c r="EE246" s="11" t="str">
        <f t="shared" si="599"/>
        <v/>
      </c>
      <c r="EF246" s="11" t="str">
        <f t="shared" si="599"/>
        <v/>
      </c>
      <c r="EG246" s="11" t="str">
        <f t="shared" si="611"/>
        <v/>
      </c>
      <c r="EH246" s="11" t="str">
        <f t="shared" si="611"/>
        <v/>
      </c>
      <c r="EI246" s="11" t="str">
        <f t="shared" si="611"/>
        <v/>
      </c>
      <c r="EJ246" s="11" t="str">
        <f t="shared" si="611"/>
        <v/>
      </c>
      <c r="EK246" s="11" t="str">
        <f t="shared" si="611"/>
        <v/>
      </c>
      <c r="EL246" s="11" t="str">
        <f t="shared" si="611"/>
        <v/>
      </c>
      <c r="EM246" s="11" t="str">
        <f t="shared" si="611"/>
        <v/>
      </c>
      <c r="EN246" s="11" t="str">
        <f t="shared" si="611"/>
        <v/>
      </c>
      <c r="EO246" s="11" t="str">
        <f t="shared" si="611"/>
        <v/>
      </c>
      <c r="EP246" s="11" t="str">
        <f t="shared" si="611"/>
        <v/>
      </c>
      <c r="EQ246" s="11" t="str">
        <f t="shared" si="611"/>
        <v/>
      </c>
      <c r="ER246" s="11" t="str">
        <f t="shared" si="611"/>
        <v/>
      </c>
      <c r="ES246" s="11" t="str">
        <f t="shared" si="611"/>
        <v/>
      </c>
      <c r="ET246" s="11" t="str">
        <f t="shared" si="611"/>
        <v/>
      </c>
      <c r="EU246" s="11" t="str">
        <f t="shared" si="611"/>
        <v/>
      </c>
      <c r="EV246" s="11" t="str">
        <f t="shared" si="611"/>
        <v/>
      </c>
      <c r="EW246" s="11" t="str">
        <f t="shared" si="609"/>
        <v/>
      </c>
      <c r="EX246" s="11" t="str">
        <f t="shared" si="609"/>
        <v/>
      </c>
      <c r="EY246" s="11" t="str">
        <f t="shared" si="609"/>
        <v/>
      </c>
      <c r="EZ246" s="11" t="str">
        <f t="shared" si="609"/>
        <v/>
      </c>
      <c r="FA246" s="11" t="str">
        <f t="shared" si="609"/>
        <v/>
      </c>
      <c r="FB246" s="11" t="str">
        <f t="shared" si="609"/>
        <v/>
      </c>
      <c r="FC246" s="11" t="str">
        <f t="shared" si="609"/>
        <v/>
      </c>
      <c r="FD246" s="11" t="str">
        <f t="shared" si="609"/>
        <v/>
      </c>
      <c r="FE246" s="11" t="str">
        <f t="shared" si="609"/>
        <v/>
      </c>
      <c r="FF246" s="11" t="str">
        <f t="shared" si="609"/>
        <v/>
      </c>
      <c r="FG246" s="11" t="str">
        <f t="shared" si="609"/>
        <v/>
      </c>
      <c r="FH246" s="11" t="str">
        <f t="shared" si="609"/>
        <v/>
      </c>
      <c r="FI246" s="11" t="str">
        <f t="shared" si="609"/>
        <v/>
      </c>
      <c r="FJ246" s="11" t="str">
        <f t="shared" si="609"/>
        <v/>
      </c>
      <c r="FK246" s="11" t="str">
        <f t="shared" si="609"/>
        <v/>
      </c>
      <c r="FL246" s="11" t="str">
        <f t="shared" si="607"/>
        <v/>
      </c>
      <c r="FM246" s="11" t="str">
        <f t="shared" si="607"/>
        <v/>
      </c>
      <c r="FN246" s="11" t="str">
        <f t="shared" si="607"/>
        <v/>
      </c>
      <c r="FO246" s="11" t="str">
        <f t="shared" si="607"/>
        <v/>
      </c>
      <c r="FP246" s="11" t="str">
        <f t="shared" si="607"/>
        <v/>
      </c>
      <c r="FQ246" s="11" t="str">
        <f t="shared" si="607"/>
        <v/>
      </c>
      <c r="FR246" s="11" t="str">
        <f t="shared" si="607"/>
        <v/>
      </c>
      <c r="FS246" s="11" t="str">
        <f t="shared" si="607"/>
        <v/>
      </c>
      <c r="FT246" s="11" t="str">
        <f t="shared" si="607"/>
        <v/>
      </c>
      <c r="FU246" s="11" t="str">
        <f t="shared" si="607"/>
        <v/>
      </c>
      <c r="FV246" s="11" t="str">
        <f t="shared" si="607"/>
        <v/>
      </c>
      <c r="FW246" s="11" t="str">
        <f t="shared" si="607"/>
        <v/>
      </c>
      <c r="FX246" s="11" t="str">
        <f t="shared" si="607"/>
        <v/>
      </c>
      <c r="FY246" s="11" t="str">
        <f t="shared" si="607"/>
        <v/>
      </c>
      <c r="FZ246" s="11" t="str">
        <f t="shared" si="607"/>
        <v/>
      </c>
      <c r="GA246" s="11" t="str">
        <f t="shared" si="607"/>
        <v/>
      </c>
      <c r="GB246" s="11" t="str">
        <f t="shared" si="606"/>
        <v/>
      </c>
      <c r="GC246" s="11" t="str">
        <f t="shared" si="606"/>
        <v/>
      </c>
      <c r="GD246" s="11" t="str">
        <f t="shared" si="606"/>
        <v/>
      </c>
      <c r="GE246" s="11" t="str">
        <f t="shared" si="606"/>
        <v/>
      </c>
      <c r="GF246" s="11" t="str">
        <f t="shared" si="606"/>
        <v/>
      </c>
      <c r="GG246" s="11" t="str">
        <f t="shared" si="606"/>
        <v/>
      </c>
      <c r="GH246" s="11" t="str">
        <f t="shared" si="606"/>
        <v/>
      </c>
      <c r="GI246" s="11" t="str">
        <f t="shared" si="606"/>
        <v/>
      </c>
      <c r="GJ246" s="11" t="str">
        <f t="shared" si="606"/>
        <v/>
      </c>
      <c r="GK246" s="11" t="str">
        <f t="shared" si="606"/>
        <v/>
      </c>
      <c r="GL246" s="11" t="str">
        <f t="shared" si="606"/>
        <v/>
      </c>
      <c r="GM246" s="11" t="str">
        <f t="shared" si="606"/>
        <v/>
      </c>
      <c r="GN246" s="11" t="str">
        <f t="shared" si="606"/>
        <v/>
      </c>
      <c r="GO246" s="11" t="str">
        <f t="shared" si="606"/>
        <v/>
      </c>
      <c r="GP246" s="11" t="str">
        <f t="shared" si="606"/>
        <v/>
      </c>
      <c r="GQ246" s="11" t="str">
        <f t="shared" si="604"/>
        <v/>
      </c>
      <c r="GR246" s="11" t="str">
        <f t="shared" si="604"/>
        <v/>
      </c>
      <c r="GS246" s="11" t="str">
        <f t="shared" si="604"/>
        <v/>
      </c>
      <c r="GT246" s="11" t="str">
        <f t="shared" si="604"/>
        <v/>
      </c>
      <c r="GU246" s="11" t="str">
        <f t="shared" si="604"/>
        <v/>
      </c>
      <c r="GV246" s="11" t="str">
        <f t="shared" si="604"/>
        <v/>
      </c>
      <c r="GW246" s="11" t="str">
        <f t="shared" si="604"/>
        <v/>
      </c>
      <c r="GX246" s="11" t="str">
        <f t="shared" si="602"/>
        <v/>
      </c>
      <c r="GY246" s="11" t="str">
        <f t="shared" si="602"/>
        <v/>
      </c>
      <c r="GZ246" s="11" t="str">
        <f t="shared" si="602"/>
        <v/>
      </c>
      <c r="HA246" s="11" t="str">
        <f t="shared" si="602"/>
        <v/>
      </c>
      <c r="HB246" s="11" t="str">
        <f t="shared" si="602"/>
        <v/>
      </c>
      <c r="HC246" s="11" t="str">
        <f t="shared" si="602"/>
        <v/>
      </c>
      <c r="HD246" s="11" t="str">
        <f t="shared" si="602"/>
        <v/>
      </c>
      <c r="HE246" s="11" t="str">
        <f t="shared" si="602"/>
        <v/>
      </c>
      <c r="HF246" s="11" t="str">
        <f t="shared" si="602"/>
        <v/>
      </c>
      <c r="HG246" s="11" t="str">
        <f t="shared" si="602"/>
        <v/>
      </c>
      <c r="HH246" s="11" t="str">
        <f t="shared" si="602"/>
        <v/>
      </c>
      <c r="HI246" s="11" t="str">
        <f t="shared" si="602"/>
        <v/>
      </c>
      <c r="HJ246" s="11" t="str">
        <f t="shared" si="602"/>
        <v/>
      </c>
      <c r="HK246" s="11" t="str">
        <f t="shared" si="602"/>
        <v/>
      </c>
      <c r="HL246" s="11" t="str">
        <f t="shared" si="602"/>
        <v/>
      </c>
      <c r="HM246" s="11" t="str">
        <f t="shared" si="594"/>
        <v/>
      </c>
      <c r="HN246" s="11" t="str">
        <f t="shared" si="594"/>
        <v/>
      </c>
      <c r="HO246" s="11" t="str">
        <f t="shared" si="594"/>
        <v/>
      </c>
      <c r="HP246" s="11" t="str">
        <f t="shared" si="594"/>
        <v/>
      </c>
      <c r="HQ246" s="11" t="str">
        <f t="shared" si="594"/>
        <v/>
      </c>
      <c r="HR246" s="11" t="str">
        <f t="shared" si="594"/>
        <v/>
      </c>
      <c r="HS246" s="11" t="str">
        <f t="shared" si="594"/>
        <v/>
      </c>
      <c r="HT246" s="11" t="str">
        <f t="shared" si="594"/>
        <v/>
      </c>
      <c r="HU246" s="11" t="str">
        <f t="shared" si="594"/>
        <v/>
      </c>
      <c r="HV246" s="11" t="str">
        <f t="shared" si="594"/>
        <v/>
      </c>
      <c r="HW246" s="11" t="str">
        <f t="shared" si="593"/>
        <v/>
      </c>
      <c r="HX246" s="11" t="str">
        <f t="shared" si="593"/>
        <v/>
      </c>
      <c r="HY246" s="11" t="str">
        <f t="shared" si="593"/>
        <v/>
      </c>
      <c r="HZ246" s="11" t="str">
        <f t="shared" si="593"/>
        <v/>
      </c>
      <c r="IA246" s="11" t="str">
        <f t="shared" si="593"/>
        <v/>
      </c>
      <c r="IB246" s="11" t="str">
        <f t="shared" si="593"/>
        <v/>
      </c>
      <c r="IC246" s="11" t="str">
        <f t="shared" si="586"/>
        <v/>
      </c>
      <c r="ID246" s="11" t="str">
        <f t="shared" si="586"/>
        <v/>
      </c>
      <c r="IE246" s="11" t="str">
        <f t="shared" si="586"/>
        <v/>
      </c>
      <c r="IF246" s="11" t="str">
        <f t="shared" si="586"/>
        <v/>
      </c>
      <c r="IG246" s="11" t="str">
        <f t="shared" si="605"/>
        <v/>
      </c>
      <c r="IH246" s="11" t="str">
        <f t="shared" si="605"/>
        <v/>
      </c>
      <c r="II246" s="11" t="str">
        <f t="shared" si="605"/>
        <v/>
      </c>
      <c r="IJ246" s="11" t="str">
        <f t="shared" si="605"/>
        <v/>
      </c>
      <c r="IK246" s="11" t="str">
        <f t="shared" si="605"/>
        <v/>
      </c>
      <c r="IL246" s="11" t="str">
        <f t="shared" si="605"/>
        <v/>
      </c>
      <c r="IM246" s="11" t="str">
        <f t="shared" si="605"/>
        <v/>
      </c>
      <c r="IN246" s="11" t="str">
        <f t="shared" si="605"/>
        <v/>
      </c>
      <c r="IO246" s="11" t="str">
        <f t="shared" si="605"/>
        <v/>
      </c>
      <c r="IP246" s="11" t="str">
        <f t="shared" si="605"/>
        <v/>
      </c>
      <c r="IQ246" s="11" t="str">
        <f t="shared" si="605"/>
        <v/>
      </c>
      <c r="IR246" s="11" t="str">
        <f t="shared" si="605"/>
        <v/>
      </c>
      <c r="IS246" s="11" t="str">
        <f t="shared" si="605"/>
        <v/>
      </c>
      <c r="IT246" s="11" t="str">
        <f t="shared" si="605"/>
        <v/>
      </c>
      <c r="IU246" s="11" t="str">
        <f t="shared" si="605"/>
        <v/>
      </c>
      <c r="IV246" s="11" t="str">
        <f t="shared" si="605"/>
        <v/>
      </c>
      <c r="IW246" s="11" t="str">
        <f t="shared" si="603"/>
        <v/>
      </c>
      <c r="IX246" s="11" t="str">
        <f t="shared" si="600"/>
        <v/>
      </c>
      <c r="IY246" s="11" t="str">
        <f t="shared" si="600"/>
        <v/>
      </c>
      <c r="IZ246" s="11" t="str">
        <f t="shared" si="600"/>
        <v/>
      </c>
      <c r="JA246" s="11" t="str">
        <f t="shared" si="600"/>
        <v/>
      </c>
      <c r="JB246" s="11" t="str">
        <f t="shared" si="600"/>
        <v/>
      </c>
      <c r="JC246" s="11" t="str">
        <f t="shared" si="600"/>
        <v/>
      </c>
      <c r="JD246" s="11" t="str">
        <f t="shared" si="600"/>
        <v/>
      </c>
      <c r="JE246" s="11" t="str">
        <f t="shared" si="600"/>
        <v/>
      </c>
      <c r="JF246" s="11" t="str">
        <f t="shared" si="600"/>
        <v/>
      </c>
      <c r="JG246" s="11" t="str">
        <f t="shared" si="600"/>
        <v/>
      </c>
      <c r="JH246" s="11" t="str">
        <f t="shared" si="600"/>
        <v/>
      </c>
      <c r="JI246" s="11" t="str">
        <f t="shared" si="600"/>
        <v/>
      </c>
      <c r="JJ246" s="11" t="str">
        <f t="shared" si="570"/>
        <v/>
      </c>
      <c r="JK246" s="11" t="str">
        <f t="shared" si="570"/>
        <v/>
      </c>
      <c r="JL246" s="11" t="str">
        <f t="shared" si="570"/>
        <v/>
      </c>
      <c r="JM246" s="11"/>
      <c r="JN246" s="12"/>
    </row>
    <row r="247" spans="1:274" s="13" customFormat="1" ht="36.75" customHeight="1" x14ac:dyDescent="0.2">
      <c r="A247" s="4"/>
      <c r="B247" s="94" t="str">
        <f t="shared" si="566"/>
        <v/>
      </c>
      <c r="C247" s="9"/>
      <c r="D247" s="9"/>
      <c r="E247" s="9"/>
      <c r="F247" s="9"/>
      <c r="G247" s="9"/>
      <c r="H247" s="9"/>
      <c r="I247" s="10"/>
      <c r="J247" s="38"/>
      <c r="K247" s="10"/>
      <c r="L247" s="38"/>
      <c r="M247" s="11" t="str">
        <f t="shared" si="610"/>
        <v/>
      </c>
      <c r="N247" s="11" t="str">
        <f t="shared" si="610"/>
        <v/>
      </c>
      <c r="O247" s="11" t="str">
        <f t="shared" si="610"/>
        <v/>
      </c>
      <c r="P247" s="11" t="str">
        <f t="shared" si="610"/>
        <v/>
      </c>
      <c r="Q247" s="11" t="str">
        <f t="shared" si="610"/>
        <v/>
      </c>
      <c r="R247" s="11" t="str">
        <f t="shared" si="610"/>
        <v/>
      </c>
      <c r="S247" s="11" t="str">
        <f t="shared" si="610"/>
        <v/>
      </c>
      <c r="T247" s="11" t="str">
        <f t="shared" si="610"/>
        <v/>
      </c>
      <c r="U247" s="11" t="str">
        <f t="shared" si="610"/>
        <v/>
      </c>
      <c r="V247" s="11" t="str">
        <f t="shared" si="610"/>
        <v/>
      </c>
      <c r="W247" s="11" t="str">
        <f t="shared" si="610"/>
        <v/>
      </c>
      <c r="X247" s="11" t="str">
        <f t="shared" si="610"/>
        <v/>
      </c>
      <c r="Y247" s="11" t="str">
        <f t="shared" si="610"/>
        <v/>
      </c>
      <c r="Z247" s="11" t="str">
        <f t="shared" si="610"/>
        <v/>
      </c>
      <c r="AA247" s="11" t="str">
        <f t="shared" si="610"/>
        <v/>
      </c>
      <c r="AB247" s="11" t="str">
        <f t="shared" si="610"/>
        <v/>
      </c>
      <c r="AC247" s="11" t="str">
        <f t="shared" si="608"/>
        <v/>
      </c>
      <c r="AD247" s="11" t="str">
        <f t="shared" si="608"/>
        <v/>
      </c>
      <c r="AE247" s="11" t="str">
        <f t="shared" si="608"/>
        <v/>
      </c>
      <c r="AF247" s="11" t="str">
        <f t="shared" si="608"/>
        <v/>
      </c>
      <c r="AG247" s="11" t="str">
        <f t="shared" si="608"/>
        <v/>
      </c>
      <c r="AH247" s="11" t="str">
        <f t="shared" si="608"/>
        <v/>
      </c>
      <c r="AI247" s="11" t="str">
        <f t="shared" si="608"/>
        <v/>
      </c>
      <c r="AJ247" s="11" t="str">
        <f t="shared" si="608"/>
        <v/>
      </c>
      <c r="AK247" s="11" t="str">
        <f t="shared" si="608"/>
        <v/>
      </c>
      <c r="AL247" s="11" t="str">
        <f t="shared" si="608"/>
        <v/>
      </c>
      <c r="AM247" s="11" t="str">
        <f t="shared" si="608"/>
        <v/>
      </c>
      <c r="AN247" s="11" t="str">
        <f t="shared" si="608"/>
        <v/>
      </c>
      <c r="AO247" s="11" t="str">
        <f t="shared" si="608"/>
        <v/>
      </c>
      <c r="AP247" s="11" t="str">
        <f t="shared" si="608"/>
        <v/>
      </c>
      <c r="AQ247" s="11" t="str">
        <f t="shared" si="608"/>
        <v/>
      </c>
      <c r="AR247" s="11" t="str">
        <f t="shared" si="613"/>
        <v/>
      </c>
      <c r="AS247" s="11" t="str">
        <f t="shared" si="613"/>
        <v/>
      </c>
      <c r="AT247" s="11" t="str">
        <f t="shared" si="613"/>
        <v/>
      </c>
      <c r="AU247" s="11" t="str">
        <f t="shared" si="613"/>
        <v/>
      </c>
      <c r="AV247" s="11" t="str">
        <f t="shared" si="613"/>
        <v/>
      </c>
      <c r="AW247" s="11" t="str">
        <f t="shared" si="613"/>
        <v/>
      </c>
      <c r="AX247" s="11" t="str">
        <f t="shared" si="613"/>
        <v/>
      </c>
      <c r="AY247" s="11" t="str">
        <f t="shared" si="613"/>
        <v/>
      </c>
      <c r="AZ247" s="11" t="str">
        <f t="shared" si="613"/>
        <v/>
      </c>
      <c r="BA247" s="11" t="str">
        <f t="shared" si="613"/>
        <v/>
      </c>
      <c r="BB247" s="11" t="str">
        <f t="shared" si="613"/>
        <v/>
      </c>
      <c r="BC247" s="11" t="str">
        <f t="shared" si="613"/>
        <v/>
      </c>
      <c r="BD247" s="11" t="str">
        <f t="shared" si="613"/>
        <v/>
      </c>
      <c r="BE247" s="11" t="str">
        <f t="shared" si="613"/>
        <v/>
      </c>
      <c r="BF247" s="11" t="str">
        <f t="shared" si="613"/>
        <v/>
      </c>
      <c r="BG247" s="11" t="str">
        <f t="shared" si="613"/>
        <v/>
      </c>
      <c r="BH247" s="11" t="str">
        <f t="shared" si="612"/>
        <v/>
      </c>
      <c r="BI247" s="11" t="str">
        <f t="shared" si="612"/>
        <v/>
      </c>
      <c r="BJ247" s="11" t="str">
        <f t="shared" si="612"/>
        <v/>
      </c>
      <c r="BK247" s="11" t="str">
        <f t="shared" si="612"/>
        <v/>
      </c>
      <c r="BL247" s="11" t="str">
        <f t="shared" si="612"/>
        <v/>
      </c>
      <c r="BM247" s="11" t="str">
        <f t="shared" si="612"/>
        <v/>
      </c>
      <c r="BN247" s="11" t="str">
        <f t="shared" si="612"/>
        <v/>
      </c>
      <c r="BO247" s="11" t="str">
        <f t="shared" si="612"/>
        <v/>
      </c>
      <c r="BP247" s="11" t="str">
        <f t="shared" si="612"/>
        <v/>
      </c>
      <c r="BQ247" s="11" t="str">
        <f t="shared" si="612"/>
        <v/>
      </c>
      <c r="BR247" s="11" t="str">
        <f t="shared" si="612"/>
        <v/>
      </c>
      <c r="BS247" s="11" t="str">
        <f t="shared" si="612"/>
        <v/>
      </c>
      <c r="BT247" s="11" t="str">
        <f t="shared" si="612"/>
        <v/>
      </c>
      <c r="BU247" s="11" t="str">
        <f t="shared" si="612"/>
        <v/>
      </c>
      <c r="BV247" s="11" t="str">
        <f t="shared" si="612"/>
        <v/>
      </c>
      <c r="BW247" s="11" t="str">
        <f t="shared" ref="BW247:CL262" si="615">IF(ISERR(VALUE(TEXT(BW$6&amp;"/"&amp;BW$5&amp;"/"&amp;BW$4,"jj/mm/aaaa")))&lt;&gt;TRUE,IF(AND($A247&lt;&gt;"",VALUE(TEXT(BW$6&amp;"/"&amp;BW$5&amp;"/"&amp;BW$4,"jj/mm/aaaa"))&gt;=$I247,VALUE(TEXT(BW$6&amp;"/"&amp;BW$5&amp;"/"&amp;BW$4,"jj/mm/aaaa"))&lt;=$K247,VALUE(BW$9)&gt;=$J247,VALUE(BW$9)&lt;$L247),"a",""),"")</f>
        <v/>
      </c>
      <c r="BX247" s="11" t="str">
        <f t="shared" si="615"/>
        <v/>
      </c>
      <c r="BY247" s="11" t="str">
        <f t="shared" si="615"/>
        <v/>
      </c>
      <c r="BZ247" s="11" t="str">
        <f t="shared" si="615"/>
        <v/>
      </c>
      <c r="CA247" s="11" t="str">
        <f t="shared" si="615"/>
        <v/>
      </c>
      <c r="CB247" s="11" t="str">
        <f t="shared" si="615"/>
        <v/>
      </c>
      <c r="CC247" s="11" t="str">
        <f t="shared" si="615"/>
        <v/>
      </c>
      <c r="CD247" s="11" t="str">
        <f t="shared" si="615"/>
        <v/>
      </c>
      <c r="CE247" s="11" t="str">
        <f t="shared" si="615"/>
        <v/>
      </c>
      <c r="CF247" s="11" t="str">
        <f t="shared" si="615"/>
        <v/>
      </c>
      <c r="CG247" s="11" t="str">
        <f t="shared" si="615"/>
        <v/>
      </c>
      <c r="CH247" s="11" t="str">
        <f t="shared" si="615"/>
        <v/>
      </c>
      <c r="CI247" s="11" t="str">
        <f t="shared" si="615"/>
        <v/>
      </c>
      <c r="CJ247" s="11" t="str">
        <f t="shared" si="615"/>
        <v/>
      </c>
      <c r="CK247" s="11" t="str">
        <f t="shared" si="615"/>
        <v/>
      </c>
      <c r="CL247" s="11" t="str">
        <f t="shared" si="615"/>
        <v/>
      </c>
      <c r="CM247" s="11" t="str">
        <f t="shared" si="614"/>
        <v/>
      </c>
      <c r="CN247" s="11" t="str">
        <f t="shared" si="614"/>
        <v/>
      </c>
      <c r="CO247" s="11" t="str">
        <f t="shared" si="614"/>
        <v/>
      </c>
      <c r="CP247" s="11" t="str">
        <f t="shared" si="614"/>
        <v/>
      </c>
      <c r="CQ247" s="11" t="str">
        <f t="shared" si="614"/>
        <v/>
      </c>
      <c r="CR247" s="11" t="str">
        <f t="shared" si="614"/>
        <v/>
      </c>
      <c r="CS247" s="11" t="str">
        <f t="shared" si="614"/>
        <v/>
      </c>
      <c r="CT247" s="11" t="str">
        <f t="shared" si="614"/>
        <v/>
      </c>
      <c r="CU247" s="11" t="str">
        <f t="shared" si="614"/>
        <v/>
      </c>
      <c r="CV247" s="11" t="str">
        <f t="shared" si="614"/>
        <v/>
      </c>
      <c r="CW247" s="11" t="str">
        <f t="shared" si="614"/>
        <v/>
      </c>
      <c r="CX247" s="11" t="str">
        <f t="shared" si="614"/>
        <v/>
      </c>
      <c r="CY247" s="11" t="str">
        <f t="shared" si="614"/>
        <v/>
      </c>
      <c r="CZ247" s="11" t="str">
        <f t="shared" si="614"/>
        <v/>
      </c>
      <c r="DA247" s="11" t="str">
        <f t="shared" si="614"/>
        <v/>
      </c>
      <c r="DB247" s="11" t="str">
        <f t="shared" si="601"/>
        <v/>
      </c>
      <c r="DC247" s="11" t="str">
        <f t="shared" si="601"/>
        <v/>
      </c>
      <c r="DD247" s="11" t="str">
        <f t="shared" si="601"/>
        <v/>
      </c>
      <c r="DE247" s="11" t="str">
        <f t="shared" si="601"/>
        <v/>
      </c>
      <c r="DF247" s="11" t="str">
        <f t="shared" si="601"/>
        <v/>
      </c>
      <c r="DG247" s="11" t="str">
        <f t="shared" si="601"/>
        <v/>
      </c>
      <c r="DH247" s="11" t="str">
        <f t="shared" si="601"/>
        <v/>
      </c>
      <c r="DI247" s="11" t="str">
        <f t="shared" si="601"/>
        <v/>
      </c>
      <c r="DJ247" s="11" t="str">
        <f t="shared" si="601"/>
        <v/>
      </c>
      <c r="DK247" s="11" t="str">
        <f t="shared" si="601"/>
        <v/>
      </c>
      <c r="DL247" s="11" t="str">
        <f t="shared" si="601"/>
        <v/>
      </c>
      <c r="DM247" s="11" t="str">
        <f t="shared" si="601"/>
        <v/>
      </c>
      <c r="DN247" s="11" t="str">
        <f t="shared" si="601"/>
        <v/>
      </c>
      <c r="DO247" s="11" t="str">
        <f t="shared" si="601"/>
        <v/>
      </c>
      <c r="DP247" s="11" t="str">
        <f t="shared" si="601"/>
        <v/>
      </c>
      <c r="DQ247" s="11" t="str">
        <f t="shared" si="601"/>
        <v/>
      </c>
      <c r="DR247" s="11" t="str">
        <f t="shared" si="599"/>
        <v/>
      </c>
      <c r="DS247" s="11" t="str">
        <f t="shared" si="599"/>
        <v/>
      </c>
      <c r="DT247" s="11" t="str">
        <f t="shared" si="599"/>
        <v/>
      </c>
      <c r="DU247" s="11" t="str">
        <f t="shared" si="599"/>
        <v/>
      </c>
      <c r="DV247" s="11" t="str">
        <f t="shared" si="599"/>
        <v/>
      </c>
      <c r="DW247" s="11" t="str">
        <f t="shared" si="599"/>
        <v/>
      </c>
      <c r="DX247" s="11" t="str">
        <f t="shared" si="599"/>
        <v/>
      </c>
      <c r="DY247" s="11" t="str">
        <f t="shared" si="599"/>
        <v/>
      </c>
      <c r="DZ247" s="11" t="str">
        <f t="shared" si="599"/>
        <v/>
      </c>
      <c r="EA247" s="11" t="str">
        <f t="shared" si="599"/>
        <v/>
      </c>
      <c r="EB247" s="11" t="str">
        <f t="shared" si="599"/>
        <v/>
      </c>
      <c r="EC247" s="11" t="str">
        <f t="shared" si="599"/>
        <v/>
      </c>
      <c r="ED247" s="11" t="str">
        <f t="shared" si="599"/>
        <v/>
      </c>
      <c r="EE247" s="11" t="str">
        <f t="shared" si="599"/>
        <v/>
      </c>
      <c r="EF247" s="11" t="str">
        <f t="shared" si="599"/>
        <v/>
      </c>
      <c r="EG247" s="11" t="str">
        <f t="shared" si="611"/>
        <v/>
      </c>
      <c r="EH247" s="11" t="str">
        <f t="shared" si="611"/>
        <v/>
      </c>
      <c r="EI247" s="11" t="str">
        <f t="shared" si="611"/>
        <v/>
      </c>
      <c r="EJ247" s="11" t="str">
        <f t="shared" si="611"/>
        <v/>
      </c>
      <c r="EK247" s="11" t="str">
        <f t="shared" si="611"/>
        <v/>
      </c>
      <c r="EL247" s="11" t="str">
        <f t="shared" si="611"/>
        <v/>
      </c>
      <c r="EM247" s="11" t="str">
        <f t="shared" si="611"/>
        <v/>
      </c>
      <c r="EN247" s="11" t="str">
        <f t="shared" si="611"/>
        <v/>
      </c>
      <c r="EO247" s="11" t="str">
        <f t="shared" si="611"/>
        <v/>
      </c>
      <c r="EP247" s="11" t="str">
        <f t="shared" si="611"/>
        <v/>
      </c>
      <c r="EQ247" s="11" t="str">
        <f t="shared" si="611"/>
        <v/>
      </c>
      <c r="ER247" s="11" t="str">
        <f t="shared" si="611"/>
        <v/>
      </c>
      <c r="ES247" s="11" t="str">
        <f t="shared" si="611"/>
        <v/>
      </c>
      <c r="ET247" s="11" t="str">
        <f t="shared" si="611"/>
        <v/>
      </c>
      <c r="EU247" s="11" t="str">
        <f t="shared" si="611"/>
        <v/>
      </c>
      <c r="EV247" s="11" t="str">
        <f t="shared" si="611"/>
        <v/>
      </c>
      <c r="EW247" s="11" t="str">
        <f t="shared" si="609"/>
        <v/>
      </c>
      <c r="EX247" s="11" t="str">
        <f t="shared" si="609"/>
        <v/>
      </c>
      <c r="EY247" s="11" t="str">
        <f t="shared" si="609"/>
        <v/>
      </c>
      <c r="EZ247" s="11" t="str">
        <f t="shared" si="609"/>
        <v/>
      </c>
      <c r="FA247" s="11" t="str">
        <f t="shared" si="609"/>
        <v/>
      </c>
      <c r="FB247" s="11" t="str">
        <f t="shared" si="609"/>
        <v/>
      </c>
      <c r="FC247" s="11" t="str">
        <f t="shared" si="609"/>
        <v/>
      </c>
      <c r="FD247" s="11" t="str">
        <f t="shared" si="609"/>
        <v/>
      </c>
      <c r="FE247" s="11" t="str">
        <f t="shared" si="609"/>
        <v/>
      </c>
      <c r="FF247" s="11" t="str">
        <f t="shared" si="609"/>
        <v/>
      </c>
      <c r="FG247" s="11" t="str">
        <f t="shared" si="609"/>
        <v/>
      </c>
      <c r="FH247" s="11" t="str">
        <f t="shared" si="609"/>
        <v/>
      </c>
      <c r="FI247" s="11" t="str">
        <f t="shared" si="609"/>
        <v/>
      </c>
      <c r="FJ247" s="11" t="str">
        <f t="shared" si="609"/>
        <v/>
      </c>
      <c r="FK247" s="11" t="str">
        <f t="shared" si="609"/>
        <v/>
      </c>
      <c r="FL247" s="11" t="str">
        <f t="shared" si="607"/>
        <v/>
      </c>
      <c r="FM247" s="11" t="str">
        <f t="shared" si="607"/>
        <v/>
      </c>
      <c r="FN247" s="11" t="str">
        <f t="shared" si="607"/>
        <v/>
      </c>
      <c r="FO247" s="11" t="str">
        <f t="shared" si="607"/>
        <v/>
      </c>
      <c r="FP247" s="11" t="str">
        <f t="shared" si="607"/>
        <v/>
      </c>
      <c r="FQ247" s="11" t="str">
        <f t="shared" si="607"/>
        <v/>
      </c>
      <c r="FR247" s="11" t="str">
        <f t="shared" si="607"/>
        <v/>
      </c>
      <c r="FS247" s="11" t="str">
        <f t="shared" si="607"/>
        <v/>
      </c>
      <c r="FT247" s="11" t="str">
        <f t="shared" si="607"/>
        <v/>
      </c>
      <c r="FU247" s="11" t="str">
        <f t="shared" si="607"/>
        <v/>
      </c>
      <c r="FV247" s="11" t="str">
        <f t="shared" si="607"/>
        <v/>
      </c>
      <c r="FW247" s="11" t="str">
        <f t="shared" si="607"/>
        <v/>
      </c>
      <c r="FX247" s="11" t="str">
        <f t="shared" si="607"/>
        <v/>
      </c>
      <c r="FY247" s="11" t="str">
        <f t="shared" si="607"/>
        <v/>
      </c>
      <c r="FZ247" s="11" t="str">
        <f t="shared" si="607"/>
        <v/>
      </c>
      <c r="GA247" s="11" t="str">
        <f t="shared" si="607"/>
        <v/>
      </c>
      <c r="GB247" s="11" t="str">
        <f t="shared" si="606"/>
        <v/>
      </c>
      <c r="GC247" s="11" t="str">
        <f t="shared" si="606"/>
        <v/>
      </c>
      <c r="GD247" s="11" t="str">
        <f t="shared" si="606"/>
        <v/>
      </c>
      <c r="GE247" s="11" t="str">
        <f t="shared" si="606"/>
        <v/>
      </c>
      <c r="GF247" s="11" t="str">
        <f t="shared" si="606"/>
        <v/>
      </c>
      <c r="GG247" s="11" t="str">
        <f t="shared" si="606"/>
        <v/>
      </c>
      <c r="GH247" s="11" t="str">
        <f t="shared" si="606"/>
        <v/>
      </c>
      <c r="GI247" s="11" t="str">
        <f t="shared" si="606"/>
        <v/>
      </c>
      <c r="GJ247" s="11" t="str">
        <f t="shared" si="606"/>
        <v/>
      </c>
      <c r="GK247" s="11" t="str">
        <f t="shared" si="606"/>
        <v/>
      </c>
      <c r="GL247" s="11" t="str">
        <f t="shared" si="606"/>
        <v/>
      </c>
      <c r="GM247" s="11" t="str">
        <f t="shared" si="606"/>
        <v/>
      </c>
      <c r="GN247" s="11" t="str">
        <f t="shared" si="606"/>
        <v/>
      </c>
      <c r="GO247" s="11" t="str">
        <f t="shared" si="606"/>
        <v/>
      </c>
      <c r="GP247" s="11" t="str">
        <f t="shared" si="606"/>
        <v/>
      </c>
      <c r="GQ247" s="11" t="str">
        <f t="shared" si="604"/>
        <v/>
      </c>
      <c r="GR247" s="11" t="str">
        <f t="shared" si="604"/>
        <v/>
      </c>
      <c r="GS247" s="11" t="str">
        <f t="shared" si="604"/>
        <v/>
      </c>
      <c r="GT247" s="11" t="str">
        <f t="shared" si="604"/>
        <v/>
      </c>
      <c r="GU247" s="11" t="str">
        <f t="shared" si="604"/>
        <v/>
      </c>
      <c r="GV247" s="11" t="str">
        <f t="shared" si="604"/>
        <v/>
      </c>
      <c r="GW247" s="11" t="str">
        <f t="shared" si="604"/>
        <v/>
      </c>
      <c r="GX247" s="11" t="str">
        <f t="shared" si="602"/>
        <v/>
      </c>
      <c r="GY247" s="11" t="str">
        <f t="shared" si="602"/>
        <v/>
      </c>
      <c r="GZ247" s="11" t="str">
        <f t="shared" si="602"/>
        <v/>
      </c>
      <c r="HA247" s="11" t="str">
        <f t="shared" si="602"/>
        <v/>
      </c>
      <c r="HB247" s="11" t="str">
        <f t="shared" si="602"/>
        <v/>
      </c>
      <c r="HC247" s="11" t="str">
        <f t="shared" si="602"/>
        <v/>
      </c>
      <c r="HD247" s="11" t="str">
        <f t="shared" si="602"/>
        <v/>
      </c>
      <c r="HE247" s="11" t="str">
        <f t="shared" si="602"/>
        <v/>
      </c>
      <c r="HF247" s="11" t="str">
        <f t="shared" si="602"/>
        <v/>
      </c>
      <c r="HG247" s="11" t="str">
        <f t="shared" si="602"/>
        <v/>
      </c>
      <c r="HH247" s="11" t="str">
        <f t="shared" si="602"/>
        <v/>
      </c>
      <c r="HI247" s="11" t="str">
        <f t="shared" si="602"/>
        <v/>
      </c>
      <c r="HJ247" s="11" t="str">
        <f t="shared" si="602"/>
        <v/>
      </c>
      <c r="HK247" s="11" t="str">
        <f t="shared" si="602"/>
        <v/>
      </c>
      <c r="HL247" s="11" t="str">
        <f t="shared" si="602"/>
        <v/>
      </c>
      <c r="HM247" s="11" t="str">
        <f t="shared" si="594"/>
        <v/>
      </c>
      <c r="HN247" s="11" t="str">
        <f t="shared" si="594"/>
        <v/>
      </c>
      <c r="HO247" s="11" t="str">
        <f t="shared" si="594"/>
        <v/>
      </c>
      <c r="HP247" s="11" t="str">
        <f t="shared" si="594"/>
        <v/>
      </c>
      <c r="HQ247" s="11" t="str">
        <f t="shared" si="594"/>
        <v/>
      </c>
      <c r="HR247" s="11" t="str">
        <f t="shared" si="594"/>
        <v/>
      </c>
      <c r="HS247" s="11" t="str">
        <f t="shared" si="594"/>
        <v/>
      </c>
      <c r="HT247" s="11" t="str">
        <f t="shared" si="594"/>
        <v/>
      </c>
      <c r="HU247" s="11" t="str">
        <f t="shared" si="594"/>
        <v/>
      </c>
      <c r="HV247" s="11" t="str">
        <f t="shared" si="594"/>
        <v/>
      </c>
      <c r="HW247" s="11" t="str">
        <f t="shared" si="593"/>
        <v/>
      </c>
      <c r="HX247" s="11" t="str">
        <f t="shared" si="593"/>
        <v/>
      </c>
      <c r="HY247" s="11" t="str">
        <f t="shared" si="593"/>
        <v/>
      </c>
      <c r="HZ247" s="11" t="str">
        <f t="shared" si="593"/>
        <v/>
      </c>
      <c r="IA247" s="11" t="str">
        <f t="shared" si="593"/>
        <v/>
      </c>
      <c r="IB247" s="11" t="str">
        <f t="shared" si="593"/>
        <v/>
      </c>
      <c r="IC247" s="11" t="str">
        <f t="shared" si="586"/>
        <v/>
      </c>
      <c r="ID247" s="11" t="str">
        <f t="shared" si="586"/>
        <v/>
      </c>
      <c r="IE247" s="11" t="str">
        <f t="shared" si="586"/>
        <v/>
      </c>
      <c r="IF247" s="11" t="str">
        <f t="shared" si="586"/>
        <v/>
      </c>
      <c r="IG247" s="11" t="str">
        <f t="shared" si="605"/>
        <v/>
      </c>
      <c r="IH247" s="11" t="str">
        <f t="shared" si="605"/>
        <v/>
      </c>
      <c r="II247" s="11" t="str">
        <f t="shared" si="605"/>
        <v/>
      </c>
      <c r="IJ247" s="11" t="str">
        <f t="shared" si="605"/>
        <v/>
      </c>
      <c r="IK247" s="11" t="str">
        <f t="shared" si="605"/>
        <v/>
      </c>
      <c r="IL247" s="11" t="str">
        <f t="shared" si="605"/>
        <v/>
      </c>
      <c r="IM247" s="11" t="str">
        <f t="shared" si="605"/>
        <v/>
      </c>
      <c r="IN247" s="11" t="str">
        <f t="shared" si="605"/>
        <v/>
      </c>
      <c r="IO247" s="11" t="str">
        <f t="shared" si="605"/>
        <v/>
      </c>
      <c r="IP247" s="11" t="str">
        <f t="shared" si="605"/>
        <v/>
      </c>
      <c r="IQ247" s="11" t="str">
        <f t="shared" si="605"/>
        <v/>
      </c>
      <c r="IR247" s="11" t="str">
        <f t="shared" si="605"/>
        <v/>
      </c>
      <c r="IS247" s="11" t="str">
        <f t="shared" si="605"/>
        <v/>
      </c>
      <c r="IT247" s="11" t="str">
        <f t="shared" si="605"/>
        <v/>
      </c>
      <c r="IU247" s="11" t="str">
        <f t="shared" si="605"/>
        <v/>
      </c>
      <c r="IV247" s="11" t="str">
        <f t="shared" si="605"/>
        <v/>
      </c>
      <c r="IW247" s="11" t="str">
        <f t="shared" si="603"/>
        <v/>
      </c>
      <c r="IX247" s="11" t="str">
        <f t="shared" si="600"/>
        <v/>
      </c>
      <c r="IY247" s="11" t="str">
        <f t="shared" si="600"/>
        <v/>
      </c>
      <c r="IZ247" s="11" t="str">
        <f t="shared" si="600"/>
        <v/>
      </c>
      <c r="JA247" s="11" t="str">
        <f t="shared" si="600"/>
        <v/>
      </c>
      <c r="JB247" s="11" t="str">
        <f t="shared" si="600"/>
        <v/>
      </c>
      <c r="JC247" s="11" t="str">
        <f t="shared" si="600"/>
        <v/>
      </c>
      <c r="JD247" s="11" t="str">
        <f t="shared" si="600"/>
        <v/>
      </c>
      <c r="JE247" s="11" t="str">
        <f t="shared" si="600"/>
        <v/>
      </c>
      <c r="JF247" s="11" t="str">
        <f t="shared" si="600"/>
        <v/>
      </c>
      <c r="JG247" s="11" t="str">
        <f t="shared" si="600"/>
        <v/>
      </c>
      <c r="JH247" s="11" t="str">
        <f t="shared" si="600"/>
        <v/>
      </c>
      <c r="JI247" s="11" t="str">
        <f t="shared" si="600"/>
        <v/>
      </c>
      <c r="JJ247" s="11" t="str">
        <f t="shared" si="570"/>
        <v/>
      </c>
      <c r="JK247" s="11" t="str">
        <f t="shared" si="570"/>
        <v/>
      </c>
      <c r="JL247" s="11" t="str">
        <f t="shared" si="570"/>
        <v/>
      </c>
      <c r="JM247" s="11"/>
      <c r="JN247" s="12"/>
    </row>
    <row r="248" spans="1:274" s="13" customFormat="1" ht="36.75" customHeight="1" x14ac:dyDescent="0.2">
      <c r="A248" s="4"/>
      <c r="B248" s="94" t="str">
        <f t="shared" si="566"/>
        <v/>
      </c>
      <c r="C248" s="9"/>
      <c r="D248" s="9"/>
      <c r="E248" s="9"/>
      <c r="F248" s="9"/>
      <c r="G248" s="9"/>
      <c r="H248" s="9"/>
      <c r="I248" s="10"/>
      <c r="J248" s="38"/>
      <c r="K248" s="10"/>
      <c r="L248" s="38"/>
      <c r="M248" s="11" t="str">
        <f t="shared" si="610"/>
        <v/>
      </c>
      <c r="N248" s="11" t="str">
        <f t="shared" si="610"/>
        <v/>
      </c>
      <c r="O248" s="11" t="str">
        <f t="shared" si="610"/>
        <v/>
      </c>
      <c r="P248" s="11" t="str">
        <f t="shared" si="610"/>
        <v/>
      </c>
      <c r="Q248" s="11" t="str">
        <f t="shared" si="610"/>
        <v/>
      </c>
      <c r="R248" s="11" t="str">
        <f t="shared" si="610"/>
        <v/>
      </c>
      <c r="S248" s="11" t="str">
        <f t="shared" si="610"/>
        <v/>
      </c>
      <c r="T248" s="11" t="str">
        <f t="shared" si="610"/>
        <v/>
      </c>
      <c r="U248" s="11" t="str">
        <f t="shared" si="610"/>
        <v/>
      </c>
      <c r="V248" s="11" t="str">
        <f t="shared" si="610"/>
        <v/>
      </c>
      <c r="W248" s="11" t="str">
        <f t="shared" si="610"/>
        <v/>
      </c>
      <c r="X248" s="11" t="str">
        <f t="shared" si="610"/>
        <v/>
      </c>
      <c r="Y248" s="11" t="str">
        <f t="shared" si="610"/>
        <v/>
      </c>
      <c r="Z248" s="11" t="str">
        <f t="shared" si="610"/>
        <v/>
      </c>
      <c r="AA248" s="11" t="str">
        <f t="shared" si="610"/>
        <v/>
      </c>
      <c r="AB248" s="11" t="str">
        <f t="shared" si="610"/>
        <v/>
      </c>
      <c r="AC248" s="11" t="str">
        <f t="shared" si="608"/>
        <v/>
      </c>
      <c r="AD248" s="11" t="str">
        <f t="shared" si="608"/>
        <v/>
      </c>
      <c r="AE248" s="11" t="str">
        <f t="shared" si="608"/>
        <v/>
      </c>
      <c r="AF248" s="11" t="str">
        <f t="shared" si="608"/>
        <v/>
      </c>
      <c r="AG248" s="11" t="str">
        <f t="shared" si="608"/>
        <v/>
      </c>
      <c r="AH248" s="11" t="str">
        <f t="shared" si="608"/>
        <v/>
      </c>
      <c r="AI248" s="11" t="str">
        <f t="shared" si="608"/>
        <v/>
      </c>
      <c r="AJ248" s="11" t="str">
        <f t="shared" si="608"/>
        <v/>
      </c>
      <c r="AK248" s="11" t="str">
        <f t="shared" si="608"/>
        <v/>
      </c>
      <c r="AL248" s="11" t="str">
        <f t="shared" si="608"/>
        <v/>
      </c>
      <c r="AM248" s="11" t="str">
        <f t="shared" si="608"/>
        <v/>
      </c>
      <c r="AN248" s="11" t="str">
        <f t="shared" si="608"/>
        <v/>
      </c>
      <c r="AO248" s="11" t="str">
        <f t="shared" si="608"/>
        <v/>
      </c>
      <c r="AP248" s="11" t="str">
        <f t="shared" si="608"/>
        <v/>
      </c>
      <c r="AQ248" s="11" t="str">
        <f t="shared" si="608"/>
        <v/>
      </c>
      <c r="AR248" s="11" t="str">
        <f t="shared" si="613"/>
        <v/>
      </c>
      <c r="AS248" s="11" t="str">
        <f t="shared" si="613"/>
        <v/>
      </c>
      <c r="AT248" s="11" t="str">
        <f t="shared" si="613"/>
        <v/>
      </c>
      <c r="AU248" s="11" t="str">
        <f t="shared" si="613"/>
        <v/>
      </c>
      <c r="AV248" s="11" t="str">
        <f t="shared" si="613"/>
        <v/>
      </c>
      <c r="AW248" s="11" t="str">
        <f t="shared" si="613"/>
        <v/>
      </c>
      <c r="AX248" s="11" t="str">
        <f t="shared" si="613"/>
        <v/>
      </c>
      <c r="AY248" s="11" t="str">
        <f t="shared" si="613"/>
        <v/>
      </c>
      <c r="AZ248" s="11" t="str">
        <f t="shared" si="613"/>
        <v/>
      </c>
      <c r="BA248" s="11" t="str">
        <f t="shared" si="613"/>
        <v/>
      </c>
      <c r="BB248" s="11" t="str">
        <f t="shared" si="613"/>
        <v/>
      </c>
      <c r="BC248" s="11" t="str">
        <f t="shared" si="613"/>
        <v/>
      </c>
      <c r="BD248" s="11" t="str">
        <f t="shared" si="613"/>
        <v/>
      </c>
      <c r="BE248" s="11" t="str">
        <f t="shared" si="613"/>
        <v/>
      </c>
      <c r="BF248" s="11" t="str">
        <f t="shared" si="613"/>
        <v/>
      </c>
      <c r="BG248" s="11" t="str">
        <f t="shared" si="613"/>
        <v/>
      </c>
      <c r="BH248" s="11" t="str">
        <f t="shared" si="612"/>
        <v/>
      </c>
      <c r="BI248" s="11" t="str">
        <f t="shared" si="612"/>
        <v/>
      </c>
      <c r="BJ248" s="11" t="str">
        <f t="shared" si="612"/>
        <v/>
      </c>
      <c r="BK248" s="11" t="str">
        <f t="shared" si="612"/>
        <v/>
      </c>
      <c r="BL248" s="11" t="str">
        <f t="shared" si="612"/>
        <v/>
      </c>
      <c r="BM248" s="11" t="str">
        <f t="shared" si="612"/>
        <v/>
      </c>
      <c r="BN248" s="11" t="str">
        <f t="shared" si="612"/>
        <v/>
      </c>
      <c r="BO248" s="11" t="str">
        <f t="shared" si="612"/>
        <v/>
      </c>
      <c r="BP248" s="11" t="str">
        <f t="shared" si="612"/>
        <v/>
      </c>
      <c r="BQ248" s="11" t="str">
        <f t="shared" si="612"/>
        <v/>
      </c>
      <c r="BR248" s="11" t="str">
        <f t="shared" si="612"/>
        <v/>
      </c>
      <c r="BS248" s="11" t="str">
        <f t="shared" si="612"/>
        <v/>
      </c>
      <c r="BT248" s="11" t="str">
        <f t="shared" si="612"/>
        <v/>
      </c>
      <c r="BU248" s="11" t="str">
        <f t="shared" si="612"/>
        <v/>
      </c>
      <c r="BV248" s="11" t="str">
        <f t="shared" si="612"/>
        <v/>
      </c>
      <c r="BW248" s="11" t="str">
        <f t="shared" si="615"/>
        <v/>
      </c>
      <c r="BX248" s="11" t="str">
        <f t="shared" si="615"/>
        <v/>
      </c>
      <c r="BY248" s="11" t="str">
        <f t="shared" si="615"/>
        <v/>
      </c>
      <c r="BZ248" s="11" t="str">
        <f t="shared" si="615"/>
        <v/>
      </c>
      <c r="CA248" s="11" t="str">
        <f t="shared" si="615"/>
        <v/>
      </c>
      <c r="CB248" s="11" t="str">
        <f t="shared" si="615"/>
        <v/>
      </c>
      <c r="CC248" s="11" t="str">
        <f t="shared" si="615"/>
        <v/>
      </c>
      <c r="CD248" s="11" t="str">
        <f t="shared" si="615"/>
        <v/>
      </c>
      <c r="CE248" s="11" t="str">
        <f t="shared" si="615"/>
        <v/>
      </c>
      <c r="CF248" s="11" t="str">
        <f t="shared" si="615"/>
        <v/>
      </c>
      <c r="CG248" s="11" t="str">
        <f t="shared" si="615"/>
        <v/>
      </c>
      <c r="CH248" s="11" t="str">
        <f t="shared" si="615"/>
        <v/>
      </c>
      <c r="CI248" s="11" t="str">
        <f t="shared" si="615"/>
        <v/>
      </c>
      <c r="CJ248" s="11" t="str">
        <f t="shared" si="615"/>
        <v/>
      </c>
      <c r="CK248" s="11" t="str">
        <f t="shared" si="615"/>
        <v/>
      </c>
      <c r="CL248" s="11" t="str">
        <f t="shared" si="615"/>
        <v/>
      </c>
      <c r="CM248" s="11" t="str">
        <f t="shared" si="614"/>
        <v/>
      </c>
      <c r="CN248" s="11" t="str">
        <f t="shared" si="614"/>
        <v/>
      </c>
      <c r="CO248" s="11" t="str">
        <f t="shared" si="614"/>
        <v/>
      </c>
      <c r="CP248" s="11" t="str">
        <f t="shared" si="614"/>
        <v/>
      </c>
      <c r="CQ248" s="11" t="str">
        <f t="shared" si="614"/>
        <v/>
      </c>
      <c r="CR248" s="11" t="str">
        <f t="shared" si="614"/>
        <v/>
      </c>
      <c r="CS248" s="11" t="str">
        <f t="shared" si="614"/>
        <v/>
      </c>
      <c r="CT248" s="11" t="str">
        <f t="shared" si="614"/>
        <v/>
      </c>
      <c r="CU248" s="11" t="str">
        <f t="shared" si="614"/>
        <v/>
      </c>
      <c r="CV248" s="11" t="str">
        <f t="shared" si="614"/>
        <v/>
      </c>
      <c r="CW248" s="11" t="str">
        <f t="shared" si="614"/>
        <v/>
      </c>
      <c r="CX248" s="11" t="str">
        <f t="shared" si="614"/>
        <v/>
      </c>
      <c r="CY248" s="11" t="str">
        <f t="shared" si="614"/>
        <v/>
      </c>
      <c r="CZ248" s="11" t="str">
        <f t="shared" si="614"/>
        <v/>
      </c>
      <c r="DA248" s="11" t="str">
        <f t="shared" si="614"/>
        <v/>
      </c>
      <c r="DB248" s="11" t="str">
        <f t="shared" si="601"/>
        <v/>
      </c>
      <c r="DC248" s="11" t="str">
        <f t="shared" si="601"/>
        <v/>
      </c>
      <c r="DD248" s="11" t="str">
        <f t="shared" si="601"/>
        <v/>
      </c>
      <c r="DE248" s="11" t="str">
        <f t="shared" si="601"/>
        <v/>
      </c>
      <c r="DF248" s="11" t="str">
        <f t="shared" si="601"/>
        <v/>
      </c>
      <c r="DG248" s="11" t="str">
        <f t="shared" si="601"/>
        <v/>
      </c>
      <c r="DH248" s="11" t="str">
        <f t="shared" si="601"/>
        <v/>
      </c>
      <c r="DI248" s="11" t="str">
        <f t="shared" si="601"/>
        <v/>
      </c>
      <c r="DJ248" s="11" t="str">
        <f t="shared" si="601"/>
        <v/>
      </c>
      <c r="DK248" s="11" t="str">
        <f t="shared" si="601"/>
        <v/>
      </c>
      <c r="DL248" s="11" t="str">
        <f t="shared" si="601"/>
        <v/>
      </c>
      <c r="DM248" s="11" t="str">
        <f t="shared" si="601"/>
        <v/>
      </c>
      <c r="DN248" s="11" t="str">
        <f t="shared" si="601"/>
        <v/>
      </c>
      <c r="DO248" s="11" t="str">
        <f t="shared" si="601"/>
        <v/>
      </c>
      <c r="DP248" s="11" t="str">
        <f t="shared" si="601"/>
        <v/>
      </c>
      <c r="DQ248" s="11" t="str">
        <f t="shared" si="601"/>
        <v/>
      </c>
      <c r="DR248" s="11" t="str">
        <f t="shared" si="599"/>
        <v/>
      </c>
      <c r="DS248" s="11" t="str">
        <f t="shared" si="599"/>
        <v/>
      </c>
      <c r="DT248" s="11" t="str">
        <f t="shared" si="599"/>
        <v/>
      </c>
      <c r="DU248" s="11" t="str">
        <f t="shared" si="599"/>
        <v/>
      </c>
      <c r="DV248" s="11" t="str">
        <f t="shared" si="599"/>
        <v/>
      </c>
      <c r="DW248" s="11" t="str">
        <f t="shared" si="599"/>
        <v/>
      </c>
      <c r="DX248" s="11" t="str">
        <f t="shared" si="599"/>
        <v/>
      </c>
      <c r="DY248" s="11" t="str">
        <f t="shared" si="599"/>
        <v/>
      </c>
      <c r="DZ248" s="11" t="str">
        <f t="shared" si="599"/>
        <v/>
      </c>
      <c r="EA248" s="11" t="str">
        <f t="shared" si="599"/>
        <v/>
      </c>
      <c r="EB248" s="11" t="str">
        <f t="shared" si="599"/>
        <v/>
      </c>
      <c r="EC248" s="11" t="str">
        <f t="shared" si="599"/>
        <v/>
      </c>
      <c r="ED248" s="11" t="str">
        <f t="shared" si="599"/>
        <v/>
      </c>
      <c r="EE248" s="11" t="str">
        <f t="shared" si="599"/>
        <v/>
      </c>
      <c r="EF248" s="11" t="str">
        <f t="shared" si="599"/>
        <v/>
      </c>
      <c r="EG248" s="11" t="str">
        <f t="shared" si="611"/>
        <v/>
      </c>
      <c r="EH248" s="11" t="str">
        <f t="shared" si="611"/>
        <v/>
      </c>
      <c r="EI248" s="11" t="str">
        <f t="shared" si="611"/>
        <v/>
      </c>
      <c r="EJ248" s="11" t="str">
        <f t="shared" si="611"/>
        <v/>
      </c>
      <c r="EK248" s="11" t="str">
        <f t="shared" si="611"/>
        <v/>
      </c>
      <c r="EL248" s="11" t="str">
        <f t="shared" si="611"/>
        <v/>
      </c>
      <c r="EM248" s="11" t="str">
        <f t="shared" si="611"/>
        <v/>
      </c>
      <c r="EN248" s="11" t="str">
        <f t="shared" si="611"/>
        <v/>
      </c>
      <c r="EO248" s="11" t="str">
        <f t="shared" si="611"/>
        <v/>
      </c>
      <c r="EP248" s="11" t="str">
        <f t="shared" si="611"/>
        <v/>
      </c>
      <c r="EQ248" s="11" t="str">
        <f t="shared" si="611"/>
        <v/>
      </c>
      <c r="ER248" s="11" t="str">
        <f t="shared" si="611"/>
        <v/>
      </c>
      <c r="ES248" s="11" t="str">
        <f t="shared" si="611"/>
        <v/>
      </c>
      <c r="ET248" s="11" t="str">
        <f t="shared" si="611"/>
        <v/>
      </c>
      <c r="EU248" s="11" t="str">
        <f t="shared" si="611"/>
        <v/>
      </c>
      <c r="EV248" s="11" t="str">
        <f t="shared" si="611"/>
        <v/>
      </c>
      <c r="EW248" s="11" t="str">
        <f t="shared" si="609"/>
        <v/>
      </c>
      <c r="EX248" s="11" t="str">
        <f t="shared" si="609"/>
        <v/>
      </c>
      <c r="EY248" s="11" t="str">
        <f t="shared" si="609"/>
        <v/>
      </c>
      <c r="EZ248" s="11" t="str">
        <f t="shared" si="609"/>
        <v/>
      </c>
      <c r="FA248" s="11" t="str">
        <f t="shared" si="609"/>
        <v/>
      </c>
      <c r="FB248" s="11" t="str">
        <f t="shared" si="609"/>
        <v/>
      </c>
      <c r="FC248" s="11" t="str">
        <f t="shared" si="609"/>
        <v/>
      </c>
      <c r="FD248" s="11" t="str">
        <f t="shared" si="609"/>
        <v/>
      </c>
      <c r="FE248" s="11" t="str">
        <f t="shared" si="609"/>
        <v/>
      </c>
      <c r="FF248" s="11" t="str">
        <f t="shared" si="609"/>
        <v/>
      </c>
      <c r="FG248" s="11" t="str">
        <f t="shared" si="609"/>
        <v/>
      </c>
      <c r="FH248" s="11" t="str">
        <f t="shared" si="609"/>
        <v/>
      </c>
      <c r="FI248" s="11" t="str">
        <f t="shared" si="609"/>
        <v/>
      </c>
      <c r="FJ248" s="11" t="str">
        <f t="shared" si="609"/>
        <v/>
      </c>
      <c r="FK248" s="11" t="str">
        <f t="shared" si="609"/>
        <v/>
      </c>
      <c r="FL248" s="11" t="str">
        <f t="shared" si="607"/>
        <v/>
      </c>
      <c r="FM248" s="11" t="str">
        <f t="shared" si="607"/>
        <v/>
      </c>
      <c r="FN248" s="11" t="str">
        <f t="shared" si="607"/>
        <v/>
      </c>
      <c r="FO248" s="11" t="str">
        <f t="shared" si="607"/>
        <v/>
      </c>
      <c r="FP248" s="11" t="str">
        <f t="shared" si="607"/>
        <v/>
      </c>
      <c r="FQ248" s="11" t="str">
        <f t="shared" si="607"/>
        <v/>
      </c>
      <c r="FR248" s="11" t="str">
        <f t="shared" si="607"/>
        <v/>
      </c>
      <c r="FS248" s="11" t="str">
        <f t="shared" si="607"/>
        <v/>
      </c>
      <c r="FT248" s="11" t="str">
        <f t="shared" si="607"/>
        <v/>
      </c>
      <c r="FU248" s="11" t="str">
        <f t="shared" si="607"/>
        <v/>
      </c>
      <c r="FV248" s="11" t="str">
        <f t="shared" si="607"/>
        <v/>
      </c>
      <c r="FW248" s="11" t="str">
        <f t="shared" si="607"/>
        <v/>
      </c>
      <c r="FX248" s="11" t="str">
        <f t="shared" si="607"/>
        <v/>
      </c>
      <c r="FY248" s="11" t="str">
        <f t="shared" si="607"/>
        <v/>
      </c>
      <c r="FZ248" s="11" t="str">
        <f t="shared" si="607"/>
        <v/>
      </c>
      <c r="GA248" s="11" t="str">
        <f t="shared" si="607"/>
        <v/>
      </c>
      <c r="GB248" s="11" t="str">
        <f t="shared" si="606"/>
        <v/>
      </c>
      <c r="GC248" s="11" t="str">
        <f t="shared" si="606"/>
        <v/>
      </c>
      <c r="GD248" s="11" t="str">
        <f t="shared" si="606"/>
        <v/>
      </c>
      <c r="GE248" s="11" t="str">
        <f t="shared" si="606"/>
        <v/>
      </c>
      <c r="GF248" s="11" t="str">
        <f t="shared" si="606"/>
        <v/>
      </c>
      <c r="GG248" s="11" t="str">
        <f t="shared" si="606"/>
        <v/>
      </c>
      <c r="GH248" s="11" t="str">
        <f t="shared" si="606"/>
        <v/>
      </c>
      <c r="GI248" s="11" t="str">
        <f t="shared" si="606"/>
        <v/>
      </c>
      <c r="GJ248" s="11" t="str">
        <f t="shared" si="606"/>
        <v/>
      </c>
      <c r="GK248" s="11" t="str">
        <f t="shared" si="606"/>
        <v/>
      </c>
      <c r="GL248" s="11" t="str">
        <f t="shared" si="606"/>
        <v/>
      </c>
      <c r="GM248" s="11" t="str">
        <f t="shared" si="606"/>
        <v/>
      </c>
      <c r="GN248" s="11" t="str">
        <f t="shared" si="606"/>
        <v/>
      </c>
      <c r="GO248" s="11" t="str">
        <f t="shared" si="606"/>
        <v/>
      </c>
      <c r="GP248" s="11" t="str">
        <f t="shared" si="606"/>
        <v/>
      </c>
      <c r="GQ248" s="11" t="str">
        <f t="shared" si="604"/>
        <v/>
      </c>
      <c r="GR248" s="11" t="str">
        <f t="shared" si="604"/>
        <v/>
      </c>
      <c r="GS248" s="11" t="str">
        <f t="shared" si="604"/>
        <v/>
      </c>
      <c r="GT248" s="11" t="str">
        <f t="shared" si="604"/>
        <v/>
      </c>
      <c r="GU248" s="11" t="str">
        <f t="shared" si="604"/>
        <v/>
      </c>
      <c r="GV248" s="11" t="str">
        <f t="shared" si="604"/>
        <v/>
      </c>
      <c r="GW248" s="11" t="str">
        <f t="shared" si="604"/>
        <v/>
      </c>
      <c r="GX248" s="11" t="str">
        <f t="shared" si="602"/>
        <v/>
      </c>
      <c r="GY248" s="11" t="str">
        <f t="shared" si="602"/>
        <v/>
      </c>
      <c r="GZ248" s="11" t="str">
        <f t="shared" si="602"/>
        <v/>
      </c>
      <c r="HA248" s="11" t="str">
        <f t="shared" si="602"/>
        <v/>
      </c>
      <c r="HB248" s="11" t="str">
        <f t="shared" si="602"/>
        <v/>
      </c>
      <c r="HC248" s="11" t="str">
        <f t="shared" si="602"/>
        <v/>
      </c>
      <c r="HD248" s="11" t="str">
        <f t="shared" si="602"/>
        <v/>
      </c>
      <c r="HE248" s="11" t="str">
        <f t="shared" si="602"/>
        <v/>
      </c>
      <c r="HF248" s="11" t="str">
        <f t="shared" si="602"/>
        <v/>
      </c>
      <c r="HG248" s="11" t="str">
        <f t="shared" si="602"/>
        <v/>
      </c>
      <c r="HH248" s="11" t="str">
        <f t="shared" si="602"/>
        <v/>
      </c>
      <c r="HI248" s="11" t="str">
        <f t="shared" si="602"/>
        <v/>
      </c>
      <c r="HJ248" s="11" t="str">
        <f t="shared" si="602"/>
        <v/>
      </c>
      <c r="HK248" s="11" t="str">
        <f t="shared" si="602"/>
        <v/>
      </c>
      <c r="HL248" s="11" t="str">
        <f t="shared" si="602"/>
        <v/>
      </c>
      <c r="HM248" s="11" t="str">
        <f t="shared" si="594"/>
        <v/>
      </c>
      <c r="HN248" s="11" t="str">
        <f t="shared" ref="HN248:IC300" si="616">IF(ISERR(VALUE(TEXT(HN$6&amp;"/"&amp;HN$5&amp;"/"&amp;HN$4,"jj/mm/aaaa")))&lt;&gt;TRUE,IF(AND($A248&lt;&gt;"",VALUE(TEXT(HN$6&amp;"/"&amp;HN$5&amp;"/"&amp;HN$4,"jj/mm/aaaa"))&gt;=$I248,VALUE(TEXT(HN$6&amp;"/"&amp;HN$5&amp;"/"&amp;HN$4,"jj/mm/aaaa"))&lt;=$K248,VALUE(HN$9)&gt;=$J248,VALUE(HN$9)&lt;$L248),"a",""),"")</f>
        <v/>
      </c>
      <c r="HO248" s="11" t="str">
        <f t="shared" si="616"/>
        <v/>
      </c>
      <c r="HP248" s="11" t="str">
        <f t="shared" si="616"/>
        <v/>
      </c>
      <c r="HQ248" s="11" t="str">
        <f t="shared" si="616"/>
        <v/>
      </c>
      <c r="HR248" s="11" t="str">
        <f t="shared" si="616"/>
        <v/>
      </c>
      <c r="HS248" s="11" t="str">
        <f t="shared" si="616"/>
        <v/>
      </c>
      <c r="HT248" s="11" t="str">
        <f t="shared" si="616"/>
        <v/>
      </c>
      <c r="HU248" s="11" t="str">
        <f t="shared" si="616"/>
        <v/>
      </c>
      <c r="HV248" s="11" t="str">
        <f t="shared" si="616"/>
        <v/>
      </c>
      <c r="HW248" s="11" t="str">
        <f t="shared" si="616"/>
        <v/>
      </c>
      <c r="HX248" s="11" t="str">
        <f t="shared" si="616"/>
        <v/>
      </c>
      <c r="HY248" s="11" t="str">
        <f t="shared" si="616"/>
        <v/>
      </c>
      <c r="HZ248" s="11" t="str">
        <f t="shared" si="616"/>
        <v/>
      </c>
      <c r="IA248" s="11" t="str">
        <f t="shared" si="616"/>
        <v/>
      </c>
      <c r="IB248" s="11" t="str">
        <f t="shared" si="616"/>
        <v/>
      </c>
      <c r="IC248" s="11" t="str">
        <f t="shared" si="616"/>
        <v/>
      </c>
      <c r="ID248" s="11" t="str">
        <f t="shared" si="586"/>
        <v/>
      </c>
      <c r="IE248" s="11" t="str">
        <f t="shared" si="586"/>
        <v/>
      </c>
      <c r="IF248" s="11" t="str">
        <f t="shared" si="586"/>
        <v/>
      </c>
      <c r="IG248" s="11" t="str">
        <f t="shared" si="605"/>
        <v/>
      </c>
      <c r="IH248" s="11" t="str">
        <f t="shared" si="605"/>
        <v/>
      </c>
      <c r="II248" s="11" t="str">
        <f t="shared" si="605"/>
        <v/>
      </c>
      <c r="IJ248" s="11" t="str">
        <f t="shared" si="605"/>
        <v/>
      </c>
      <c r="IK248" s="11" t="str">
        <f t="shared" si="605"/>
        <v/>
      </c>
      <c r="IL248" s="11" t="str">
        <f t="shared" si="605"/>
        <v/>
      </c>
      <c r="IM248" s="11" t="str">
        <f t="shared" si="605"/>
        <v/>
      </c>
      <c r="IN248" s="11" t="str">
        <f t="shared" si="605"/>
        <v/>
      </c>
      <c r="IO248" s="11" t="str">
        <f t="shared" si="605"/>
        <v/>
      </c>
      <c r="IP248" s="11" t="str">
        <f t="shared" si="605"/>
        <v/>
      </c>
      <c r="IQ248" s="11" t="str">
        <f t="shared" si="605"/>
        <v/>
      </c>
      <c r="IR248" s="11" t="str">
        <f t="shared" si="605"/>
        <v/>
      </c>
      <c r="IS248" s="11" t="str">
        <f t="shared" si="605"/>
        <v/>
      </c>
      <c r="IT248" s="11" t="str">
        <f t="shared" si="605"/>
        <v/>
      </c>
      <c r="IU248" s="11" t="str">
        <f t="shared" si="605"/>
        <v/>
      </c>
      <c r="IV248" s="11" t="str">
        <f t="shared" si="605"/>
        <v/>
      </c>
      <c r="IW248" s="11" t="str">
        <f t="shared" si="603"/>
        <v/>
      </c>
      <c r="IX248" s="11" t="str">
        <f t="shared" si="600"/>
        <v/>
      </c>
      <c r="IY248" s="11" t="str">
        <f t="shared" si="600"/>
        <v/>
      </c>
      <c r="IZ248" s="11" t="str">
        <f t="shared" si="600"/>
        <v/>
      </c>
      <c r="JA248" s="11" t="str">
        <f t="shared" si="600"/>
        <v/>
      </c>
      <c r="JB248" s="11" t="str">
        <f t="shared" si="600"/>
        <v/>
      </c>
      <c r="JC248" s="11" t="str">
        <f t="shared" si="600"/>
        <v/>
      </c>
      <c r="JD248" s="11" t="str">
        <f t="shared" si="600"/>
        <v/>
      </c>
      <c r="JE248" s="11" t="str">
        <f t="shared" si="600"/>
        <v/>
      </c>
      <c r="JF248" s="11" t="str">
        <f t="shared" si="600"/>
        <v/>
      </c>
      <c r="JG248" s="11" t="str">
        <f t="shared" si="600"/>
        <v/>
      </c>
      <c r="JH248" s="11" t="str">
        <f t="shared" si="600"/>
        <v/>
      </c>
      <c r="JI248" s="11" t="str">
        <f t="shared" si="600"/>
        <v/>
      </c>
      <c r="JJ248" s="11" t="str">
        <f t="shared" si="570"/>
        <v/>
      </c>
      <c r="JK248" s="11" t="str">
        <f t="shared" si="570"/>
        <v/>
      </c>
      <c r="JL248" s="11" t="str">
        <f t="shared" si="570"/>
        <v/>
      </c>
      <c r="JM248" s="11"/>
      <c r="JN248" s="12"/>
    </row>
    <row r="249" spans="1:274" s="13" customFormat="1" ht="36.75" customHeight="1" x14ac:dyDescent="0.2">
      <c r="A249" s="4"/>
      <c r="B249" s="94" t="str">
        <f t="shared" si="566"/>
        <v/>
      </c>
      <c r="C249" s="9"/>
      <c r="D249" s="9"/>
      <c r="E249" s="9"/>
      <c r="F249" s="9"/>
      <c r="G249" s="9"/>
      <c r="H249" s="9"/>
      <c r="I249" s="10"/>
      <c r="J249" s="38"/>
      <c r="K249" s="10"/>
      <c r="L249" s="38"/>
      <c r="M249" s="11" t="str">
        <f t="shared" si="610"/>
        <v/>
      </c>
      <c r="N249" s="11" t="str">
        <f t="shared" si="610"/>
        <v/>
      </c>
      <c r="O249" s="11" t="str">
        <f t="shared" si="610"/>
        <v/>
      </c>
      <c r="P249" s="11" t="str">
        <f t="shared" si="610"/>
        <v/>
      </c>
      <c r="Q249" s="11" t="str">
        <f t="shared" si="610"/>
        <v/>
      </c>
      <c r="R249" s="11" t="str">
        <f t="shared" si="610"/>
        <v/>
      </c>
      <c r="S249" s="11" t="str">
        <f t="shared" si="610"/>
        <v/>
      </c>
      <c r="T249" s="11" t="str">
        <f t="shared" si="610"/>
        <v/>
      </c>
      <c r="U249" s="11" t="str">
        <f t="shared" si="610"/>
        <v/>
      </c>
      <c r="V249" s="11" t="str">
        <f t="shared" si="610"/>
        <v/>
      </c>
      <c r="W249" s="11" t="str">
        <f t="shared" si="610"/>
        <v/>
      </c>
      <c r="X249" s="11" t="str">
        <f t="shared" si="610"/>
        <v/>
      </c>
      <c r="Y249" s="11" t="str">
        <f t="shared" si="610"/>
        <v/>
      </c>
      <c r="Z249" s="11" t="str">
        <f t="shared" si="610"/>
        <v/>
      </c>
      <c r="AA249" s="11" t="str">
        <f t="shared" si="610"/>
        <v/>
      </c>
      <c r="AB249" s="11" t="str">
        <f t="shared" si="610"/>
        <v/>
      </c>
      <c r="AC249" s="11" t="str">
        <f t="shared" si="608"/>
        <v/>
      </c>
      <c r="AD249" s="11" t="str">
        <f t="shared" si="608"/>
        <v/>
      </c>
      <c r="AE249" s="11" t="str">
        <f t="shared" si="608"/>
        <v/>
      </c>
      <c r="AF249" s="11" t="str">
        <f t="shared" si="608"/>
        <v/>
      </c>
      <c r="AG249" s="11" t="str">
        <f t="shared" si="608"/>
        <v/>
      </c>
      <c r="AH249" s="11" t="str">
        <f t="shared" si="608"/>
        <v/>
      </c>
      <c r="AI249" s="11" t="str">
        <f t="shared" si="608"/>
        <v/>
      </c>
      <c r="AJ249" s="11" t="str">
        <f t="shared" si="608"/>
        <v/>
      </c>
      <c r="AK249" s="11" t="str">
        <f t="shared" si="608"/>
        <v/>
      </c>
      <c r="AL249" s="11" t="str">
        <f t="shared" si="608"/>
        <v/>
      </c>
      <c r="AM249" s="11" t="str">
        <f t="shared" si="608"/>
        <v/>
      </c>
      <c r="AN249" s="11" t="str">
        <f t="shared" si="608"/>
        <v/>
      </c>
      <c r="AO249" s="11" t="str">
        <f t="shared" si="608"/>
        <v/>
      </c>
      <c r="AP249" s="11" t="str">
        <f t="shared" si="608"/>
        <v/>
      </c>
      <c r="AQ249" s="11" t="str">
        <f t="shared" si="608"/>
        <v/>
      </c>
      <c r="AR249" s="11" t="str">
        <f t="shared" si="613"/>
        <v/>
      </c>
      <c r="AS249" s="11" t="str">
        <f t="shared" si="613"/>
        <v/>
      </c>
      <c r="AT249" s="11" t="str">
        <f t="shared" si="613"/>
        <v/>
      </c>
      <c r="AU249" s="11" t="str">
        <f t="shared" si="613"/>
        <v/>
      </c>
      <c r="AV249" s="11" t="str">
        <f t="shared" si="613"/>
        <v/>
      </c>
      <c r="AW249" s="11" t="str">
        <f t="shared" si="613"/>
        <v/>
      </c>
      <c r="AX249" s="11" t="str">
        <f t="shared" si="613"/>
        <v/>
      </c>
      <c r="AY249" s="11" t="str">
        <f t="shared" si="613"/>
        <v/>
      </c>
      <c r="AZ249" s="11" t="str">
        <f t="shared" si="613"/>
        <v/>
      </c>
      <c r="BA249" s="11" t="str">
        <f t="shared" si="613"/>
        <v/>
      </c>
      <c r="BB249" s="11" t="str">
        <f t="shared" si="613"/>
        <v/>
      </c>
      <c r="BC249" s="11" t="str">
        <f t="shared" si="613"/>
        <v/>
      </c>
      <c r="BD249" s="11" t="str">
        <f t="shared" si="613"/>
        <v/>
      </c>
      <c r="BE249" s="11" t="str">
        <f t="shared" si="613"/>
        <v/>
      </c>
      <c r="BF249" s="11" t="str">
        <f t="shared" si="613"/>
        <v/>
      </c>
      <c r="BG249" s="11" t="str">
        <f t="shared" si="613"/>
        <v/>
      </c>
      <c r="BH249" s="11" t="str">
        <f t="shared" si="612"/>
        <v/>
      </c>
      <c r="BI249" s="11" t="str">
        <f t="shared" si="612"/>
        <v/>
      </c>
      <c r="BJ249" s="11" t="str">
        <f t="shared" si="612"/>
        <v/>
      </c>
      <c r="BK249" s="11" t="str">
        <f t="shared" si="612"/>
        <v/>
      </c>
      <c r="BL249" s="11" t="str">
        <f t="shared" si="612"/>
        <v/>
      </c>
      <c r="BM249" s="11" t="str">
        <f t="shared" si="612"/>
        <v/>
      </c>
      <c r="BN249" s="11" t="str">
        <f t="shared" si="612"/>
        <v/>
      </c>
      <c r="BO249" s="11" t="str">
        <f t="shared" si="612"/>
        <v/>
      </c>
      <c r="BP249" s="11" t="str">
        <f t="shared" si="612"/>
        <v/>
      </c>
      <c r="BQ249" s="11" t="str">
        <f t="shared" si="612"/>
        <v/>
      </c>
      <c r="BR249" s="11" t="str">
        <f t="shared" si="612"/>
        <v/>
      </c>
      <c r="BS249" s="11" t="str">
        <f t="shared" si="612"/>
        <v/>
      </c>
      <c r="BT249" s="11" t="str">
        <f t="shared" si="612"/>
        <v/>
      </c>
      <c r="BU249" s="11" t="str">
        <f t="shared" si="612"/>
        <v/>
      </c>
      <c r="BV249" s="11" t="str">
        <f t="shared" si="612"/>
        <v/>
      </c>
      <c r="BW249" s="11" t="str">
        <f t="shared" si="615"/>
        <v/>
      </c>
      <c r="BX249" s="11" t="str">
        <f t="shared" si="615"/>
        <v/>
      </c>
      <c r="BY249" s="11" t="str">
        <f t="shared" si="615"/>
        <v/>
      </c>
      <c r="BZ249" s="11" t="str">
        <f t="shared" si="615"/>
        <v/>
      </c>
      <c r="CA249" s="11" t="str">
        <f t="shared" si="615"/>
        <v/>
      </c>
      <c r="CB249" s="11" t="str">
        <f t="shared" si="615"/>
        <v/>
      </c>
      <c r="CC249" s="11" t="str">
        <f t="shared" si="615"/>
        <v/>
      </c>
      <c r="CD249" s="11" t="str">
        <f t="shared" si="615"/>
        <v/>
      </c>
      <c r="CE249" s="11" t="str">
        <f t="shared" si="615"/>
        <v/>
      </c>
      <c r="CF249" s="11" t="str">
        <f t="shared" si="615"/>
        <v/>
      </c>
      <c r="CG249" s="11" t="str">
        <f t="shared" si="615"/>
        <v/>
      </c>
      <c r="CH249" s="11" t="str">
        <f t="shared" si="615"/>
        <v/>
      </c>
      <c r="CI249" s="11" t="str">
        <f t="shared" si="615"/>
        <v/>
      </c>
      <c r="CJ249" s="11" t="str">
        <f t="shared" si="615"/>
        <v/>
      </c>
      <c r="CK249" s="11" t="str">
        <f t="shared" si="615"/>
        <v/>
      </c>
      <c r="CL249" s="11" t="str">
        <f t="shared" si="615"/>
        <v/>
      </c>
      <c r="CM249" s="11" t="str">
        <f t="shared" si="614"/>
        <v/>
      </c>
      <c r="CN249" s="11" t="str">
        <f t="shared" si="614"/>
        <v/>
      </c>
      <c r="CO249" s="11" t="str">
        <f t="shared" si="614"/>
        <v/>
      </c>
      <c r="CP249" s="11" t="str">
        <f t="shared" si="614"/>
        <v/>
      </c>
      <c r="CQ249" s="11" t="str">
        <f t="shared" si="614"/>
        <v/>
      </c>
      <c r="CR249" s="11" t="str">
        <f t="shared" si="614"/>
        <v/>
      </c>
      <c r="CS249" s="11" t="str">
        <f t="shared" si="614"/>
        <v/>
      </c>
      <c r="CT249" s="11" t="str">
        <f t="shared" si="614"/>
        <v/>
      </c>
      <c r="CU249" s="11" t="str">
        <f t="shared" si="614"/>
        <v/>
      </c>
      <c r="CV249" s="11" t="str">
        <f t="shared" si="614"/>
        <v/>
      </c>
      <c r="CW249" s="11" t="str">
        <f t="shared" si="614"/>
        <v/>
      </c>
      <c r="CX249" s="11" t="str">
        <f t="shared" si="614"/>
        <v/>
      </c>
      <c r="CY249" s="11" t="str">
        <f t="shared" si="614"/>
        <v/>
      </c>
      <c r="CZ249" s="11" t="str">
        <f t="shared" si="614"/>
        <v/>
      </c>
      <c r="DA249" s="11" t="str">
        <f t="shared" si="614"/>
        <v/>
      </c>
      <c r="DB249" s="11" t="str">
        <f t="shared" si="601"/>
        <v/>
      </c>
      <c r="DC249" s="11" t="str">
        <f t="shared" si="601"/>
        <v/>
      </c>
      <c r="DD249" s="11" t="str">
        <f t="shared" si="601"/>
        <v/>
      </c>
      <c r="DE249" s="11" t="str">
        <f t="shared" si="601"/>
        <v/>
      </c>
      <c r="DF249" s="11" t="str">
        <f t="shared" si="601"/>
        <v/>
      </c>
      <c r="DG249" s="11" t="str">
        <f t="shared" si="601"/>
        <v/>
      </c>
      <c r="DH249" s="11" t="str">
        <f t="shared" si="601"/>
        <v/>
      </c>
      <c r="DI249" s="11" t="str">
        <f t="shared" si="601"/>
        <v/>
      </c>
      <c r="DJ249" s="11" t="str">
        <f t="shared" si="601"/>
        <v/>
      </c>
      <c r="DK249" s="11" t="str">
        <f t="shared" si="601"/>
        <v/>
      </c>
      <c r="DL249" s="11" t="str">
        <f t="shared" si="601"/>
        <v/>
      </c>
      <c r="DM249" s="11" t="str">
        <f t="shared" si="601"/>
        <v/>
      </c>
      <c r="DN249" s="11" t="str">
        <f t="shared" si="601"/>
        <v/>
      </c>
      <c r="DO249" s="11" t="str">
        <f t="shared" si="601"/>
        <v/>
      </c>
      <c r="DP249" s="11" t="str">
        <f t="shared" si="601"/>
        <v/>
      </c>
      <c r="DQ249" s="11" t="str">
        <f t="shared" si="601"/>
        <v/>
      </c>
      <c r="DR249" s="11" t="str">
        <f t="shared" si="599"/>
        <v/>
      </c>
      <c r="DS249" s="11" t="str">
        <f t="shared" si="599"/>
        <v/>
      </c>
      <c r="DT249" s="11" t="str">
        <f t="shared" si="599"/>
        <v/>
      </c>
      <c r="DU249" s="11" t="str">
        <f t="shared" si="599"/>
        <v/>
      </c>
      <c r="DV249" s="11" t="str">
        <f t="shared" si="599"/>
        <v/>
      </c>
      <c r="DW249" s="11" t="str">
        <f t="shared" si="599"/>
        <v/>
      </c>
      <c r="DX249" s="11" t="str">
        <f t="shared" si="599"/>
        <v/>
      </c>
      <c r="DY249" s="11" t="str">
        <f t="shared" si="599"/>
        <v/>
      </c>
      <c r="DZ249" s="11" t="str">
        <f t="shared" si="599"/>
        <v/>
      </c>
      <c r="EA249" s="11" t="str">
        <f t="shared" si="599"/>
        <v/>
      </c>
      <c r="EB249" s="11" t="str">
        <f t="shared" si="599"/>
        <v/>
      </c>
      <c r="EC249" s="11" t="str">
        <f t="shared" si="599"/>
        <v/>
      </c>
      <c r="ED249" s="11" t="str">
        <f t="shared" si="599"/>
        <v/>
      </c>
      <c r="EE249" s="11" t="str">
        <f t="shared" si="599"/>
        <v/>
      </c>
      <c r="EF249" s="11" t="str">
        <f t="shared" si="599"/>
        <v/>
      </c>
      <c r="EG249" s="11" t="str">
        <f t="shared" si="611"/>
        <v/>
      </c>
      <c r="EH249" s="11" t="str">
        <f t="shared" si="611"/>
        <v/>
      </c>
      <c r="EI249" s="11" t="str">
        <f t="shared" si="611"/>
        <v/>
      </c>
      <c r="EJ249" s="11" t="str">
        <f t="shared" si="611"/>
        <v/>
      </c>
      <c r="EK249" s="11" t="str">
        <f t="shared" si="611"/>
        <v/>
      </c>
      <c r="EL249" s="11" t="str">
        <f t="shared" si="611"/>
        <v/>
      </c>
      <c r="EM249" s="11" t="str">
        <f t="shared" si="611"/>
        <v/>
      </c>
      <c r="EN249" s="11" t="str">
        <f t="shared" si="611"/>
        <v/>
      </c>
      <c r="EO249" s="11" t="str">
        <f t="shared" si="611"/>
        <v/>
      </c>
      <c r="EP249" s="11" t="str">
        <f t="shared" si="611"/>
        <v/>
      </c>
      <c r="EQ249" s="11" t="str">
        <f t="shared" si="611"/>
        <v/>
      </c>
      <c r="ER249" s="11" t="str">
        <f t="shared" si="611"/>
        <v/>
      </c>
      <c r="ES249" s="11" t="str">
        <f t="shared" si="611"/>
        <v/>
      </c>
      <c r="ET249" s="11" t="str">
        <f t="shared" si="611"/>
        <v/>
      </c>
      <c r="EU249" s="11" t="str">
        <f t="shared" si="611"/>
        <v/>
      </c>
      <c r="EV249" s="11" t="str">
        <f t="shared" si="611"/>
        <v/>
      </c>
      <c r="EW249" s="11" t="str">
        <f t="shared" si="609"/>
        <v/>
      </c>
      <c r="EX249" s="11" t="str">
        <f t="shared" si="609"/>
        <v/>
      </c>
      <c r="EY249" s="11" t="str">
        <f t="shared" si="609"/>
        <v/>
      </c>
      <c r="EZ249" s="11" t="str">
        <f t="shared" si="609"/>
        <v/>
      </c>
      <c r="FA249" s="11" t="str">
        <f t="shared" si="609"/>
        <v/>
      </c>
      <c r="FB249" s="11" t="str">
        <f t="shared" si="609"/>
        <v/>
      </c>
      <c r="FC249" s="11" t="str">
        <f t="shared" si="609"/>
        <v/>
      </c>
      <c r="FD249" s="11" t="str">
        <f t="shared" si="609"/>
        <v/>
      </c>
      <c r="FE249" s="11" t="str">
        <f t="shared" si="609"/>
        <v/>
      </c>
      <c r="FF249" s="11" t="str">
        <f t="shared" si="609"/>
        <v/>
      </c>
      <c r="FG249" s="11" t="str">
        <f t="shared" si="609"/>
        <v/>
      </c>
      <c r="FH249" s="11" t="str">
        <f t="shared" si="609"/>
        <v/>
      </c>
      <c r="FI249" s="11" t="str">
        <f t="shared" si="609"/>
        <v/>
      </c>
      <c r="FJ249" s="11" t="str">
        <f t="shared" si="609"/>
        <v/>
      </c>
      <c r="FK249" s="11" t="str">
        <f t="shared" si="609"/>
        <v/>
      </c>
      <c r="FL249" s="11" t="str">
        <f t="shared" si="607"/>
        <v/>
      </c>
      <c r="FM249" s="11" t="str">
        <f t="shared" si="607"/>
        <v/>
      </c>
      <c r="FN249" s="11" t="str">
        <f t="shared" si="607"/>
        <v/>
      </c>
      <c r="FO249" s="11" t="str">
        <f t="shared" si="607"/>
        <v/>
      </c>
      <c r="FP249" s="11" t="str">
        <f t="shared" si="607"/>
        <v/>
      </c>
      <c r="FQ249" s="11" t="str">
        <f t="shared" si="607"/>
        <v/>
      </c>
      <c r="FR249" s="11" t="str">
        <f t="shared" si="607"/>
        <v/>
      </c>
      <c r="FS249" s="11" t="str">
        <f t="shared" si="607"/>
        <v/>
      </c>
      <c r="FT249" s="11" t="str">
        <f t="shared" si="607"/>
        <v/>
      </c>
      <c r="FU249" s="11" t="str">
        <f t="shared" si="607"/>
        <v/>
      </c>
      <c r="FV249" s="11" t="str">
        <f t="shared" si="607"/>
        <v/>
      </c>
      <c r="FW249" s="11" t="str">
        <f t="shared" si="607"/>
        <v/>
      </c>
      <c r="FX249" s="11" t="str">
        <f t="shared" si="607"/>
        <v/>
      </c>
      <c r="FY249" s="11" t="str">
        <f t="shared" si="607"/>
        <v/>
      </c>
      <c r="FZ249" s="11" t="str">
        <f t="shared" si="607"/>
        <v/>
      </c>
      <c r="GA249" s="11" t="str">
        <f t="shared" si="607"/>
        <v/>
      </c>
      <c r="GB249" s="11" t="str">
        <f t="shared" si="606"/>
        <v/>
      </c>
      <c r="GC249" s="11" t="str">
        <f t="shared" si="606"/>
        <v/>
      </c>
      <c r="GD249" s="11" t="str">
        <f t="shared" si="606"/>
        <v/>
      </c>
      <c r="GE249" s="11" t="str">
        <f t="shared" si="606"/>
        <v/>
      </c>
      <c r="GF249" s="11" t="str">
        <f t="shared" si="606"/>
        <v/>
      </c>
      <c r="GG249" s="11" t="str">
        <f t="shared" si="606"/>
        <v/>
      </c>
      <c r="GH249" s="11" t="str">
        <f t="shared" si="606"/>
        <v/>
      </c>
      <c r="GI249" s="11" t="str">
        <f t="shared" si="606"/>
        <v/>
      </c>
      <c r="GJ249" s="11" t="str">
        <f t="shared" si="606"/>
        <v/>
      </c>
      <c r="GK249" s="11" t="str">
        <f t="shared" si="606"/>
        <v/>
      </c>
      <c r="GL249" s="11" t="str">
        <f t="shared" si="606"/>
        <v/>
      </c>
      <c r="GM249" s="11" t="str">
        <f t="shared" si="606"/>
        <v/>
      </c>
      <c r="GN249" s="11" t="str">
        <f t="shared" si="606"/>
        <v/>
      </c>
      <c r="GO249" s="11" t="str">
        <f t="shared" si="606"/>
        <v/>
      </c>
      <c r="GP249" s="11" t="str">
        <f t="shared" si="606"/>
        <v/>
      </c>
      <c r="GQ249" s="11" t="str">
        <f t="shared" si="604"/>
        <v/>
      </c>
      <c r="GR249" s="11" t="str">
        <f t="shared" si="604"/>
        <v/>
      </c>
      <c r="GS249" s="11" t="str">
        <f t="shared" si="604"/>
        <v/>
      </c>
      <c r="GT249" s="11" t="str">
        <f t="shared" si="604"/>
        <v/>
      </c>
      <c r="GU249" s="11" t="str">
        <f t="shared" si="604"/>
        <v/>
      </c>
      <c r="GV249" s="11" t="str">
        <f t="shared" si="604"/>
        <v/>
      </c>
      <c r="GW249" s="11" t="str">
        <f t="shared" si="604"/>
        <v/>
      </c>
      <c r="GX249" s="11" t="str">
        <f t="shared" si="602"/>
        <v/>
      </c>
      <c r="GY249" s="11" t="str">
        <f t="shared" si="602"/>
        <v/>
      </c>
      <c r="GZ249" s="11" t="str">
        <f t="shared" si="602"/>
        <v/>
      </c>
      <c r="HA249" s="11" t="str">
        <f t="shared" si="602"/>
        <v/>
      </c>
      <c r="HB249" s="11" t="str">
        <f t="shared" si="602"/>
        <v/>
      </c>
      <c r="HC249" s="11" t="str">
        <f t="shared" si="602"/>
        <v/>
      </c>
      <c r="HD249" s="11" t="str">
        <f t="shared" si="602"/>
        <v/>
      </c>
      <c r="HE249" s="11" t="str">
        <f t="shared" si="602"/>
        <v/>
      </c>
      <c r="HF249" s="11" t="str">
        <f t="shared" si="602"/>
        <v/>
      </c>
      <c r="HG249" s="11" t="str">
        <f t="shared" si="602"/>
        <v/>
      </c>
      <c r="HH249" s="11" t="str">
        <f t="shared" si="602"/>
        <v/>
      </c>
      <c r="HI249" s="11" t="str">
        <f t="shared" si="602"/>
        <v/>
      </c>
      <c r="HJ249" s="11" t="str">
        <f t="shared" si="602"/>
        <v/>
      </c>
      <c r="HK249" s="11" t="str">
        <f t="shared" si="602"/>
        <v/>
      </c>
      <c r="HL249" s="11" t="str">
        <f t="shared" si="602"/>
        <v/>
      </c>
      <c r="HM249" s="11" t="str">
        <f t="shared" ref="HM249:IB300" si="617">IF(ISERR(VALUE(TEXT(HM$6&amp;"/"&amp;HM$5&amp;"/"&amp;HM$4,"jj/mm/aaaa")))&lt;&gt;TRUE,IF(AND($A249&lt;&gt;"",VALUE(TEXT(HM$6&amp;"/"&amp;HM$5&amp;"/"&amp;HM$4,"jj/mm/aaaa"))&gt;=$I249,VALUE(TEXT(HM$6&amp;"/"&amp;HM$5&amp;"/"&amp;HM$4,"jj/mm/aaaa"))&lt;=$K249,VALUE(HM$9)&gt;=$J249,VALUE(HM$9)&lt;$L249),"a",""),"")</f>
        <v/>
      </c>
      <c r="HN249" s="11" t="str">
        <f t="shared" si="617"/>
        <v/>
      </c>
      <c r="HO249" s="11" t="str">
        <f t="shared" si="617"/>
        <v/>
      </c>
      <c r="HP249" s="11" t="str">
        <f t="shared" si="617"/>
        <v/>
      </c>
      <c r="HQ249" s="11" t="str">
        <f t="shared" si="617"/>
        <v/>
      </c>
      <c r="HR249" s="11" t="str">
        <f t="shared" si="617"/>
        <v/>
      </c>
      <c r="HS249" s="11" t="str">
        <f t="shared" si="617"/>
        <v/>
      </c>
      <c r="HT249" s="11" t="str">
        <f t="shared" si="617"/>
        <v/>
      </c>
      <c r="HU249" s="11" t="str">
        <f t="shared" si="617"/>
        <v/>
      </c>
      <c r="HV249" s="11" t="str">
        <f t="shared" si="617"/>
        <v/>
      </c>
      <c r="HW249" s="11" t="str">
        <f t="shared" si="617"/>
        <v/>
      </c>
      <c r="HX249" s="11" t="str">
        <f t="shared" si="617"/>
        <v/>
      </c>
      <c r="HY249" s="11" t="str">
        <f t="shared" si="617"/>
        <v/>
      </c>
      <c r="HZ249" s="11" t="str">
        <f t="shared" si="617"/>
        <v/>
      </c>
      <c r="IA249" s="11" t="str">
        <f t="shared" si="617"/>
        <v/>
      </c>
      <c r="IB249" s="11" t="str">
        <f t="shared" si="617"/>
        <v/>
      </c>
      <c r="IC249" s="11" t="str">
        <f t="shared" si="616"/>
        <v/>
      </c>
      <c r="ID249" s="11" t="str">
        <f t="shared" si="586"/>
        <v/>
      </c>
      <c r="IE249" s="11" t="str">
        <f t="shared" si="586"/>
        <v/>
      </c>
      <c r="IF249" s="11" t="str">
        <f t="shared" si="586"/>
        <v/>
      </c>
      <c r="IG249" s="11" t="str">
        <f t="shared" si="605"/>
        <v/>
      </c>
      <c r="IH249" s="11" t="str">
        <f t="shared" si="605"/>
        <v/>
      </c>
      <c r="II249" s="11" t="str">
        <f t="shared" si="605"/>
        <v/>
      </c>
      <c r="IJ249" s="11" t="str">
        <f t="shared" si="605"/>
        <v/>
      </c>
      <c r="IK249" s="11" t="str">
        <f t="shared" si="605"/>
        <v/>
      </c>
      <c r="IL249" s="11" t="str">
        <f t="shared" si="605"/>
        <v/>
      </c>
      <c r="IM249" s="11" t="str">
        <f t="shared" si="605"/>
        <v/>
      </c>
      <c r="IN249" s="11" t="str">
        <f t="shared" si="605"/>
        <v/>
      </c>
      <c r="IO249" s="11" t="str">
        <f t="shared" si="605"/>
        <v/>
      </c>
      <c r="IP249" s="11" t="str">
        <f t="shared" si="605"/>
        <v/>
      </c>
      <c r="IQ249" s="11" t="str">
        <f t="shared" si="605"/>
        <v/>
      </c>
      <c r="IR249" s="11" t="str">
        <f t="shared" si="605"/>
        <v/>
      </c>
      <c r="IS249" s="11" t="str">
        <f t="shared" si="605"/>
        <v/>
      </c>
      <c r="IT249" s="11" t="str">
        <f t="shared" si="605"/>
        <v/>
      </c>
      <c r="IU249" s="11" t="str">
        <f t="shared" si="605"/>
        <v/>
      </c>
      <c r="IV249" s="11" t="str">
        <f t="shared" si="605"/>
        <v/>
      </c>
      <c r="IW249" s="11" t="str">
        <f t="shared" si="603"/>
        <v/>
      </c>
      <c r="IX249" s="11" t="str">
        <f t="shared" si="600"/>
        <v/>
      </c>
      <c r="IY249" s="11" t="str">
        <f t="shared" si="600"/>
        <v/>
      </c>
      <c r="IZ249" s="11" t="str">
        <f t="shared" si="600"/>
        <v/>
      </c>
      <c r="JA249" s="11" t="str">
        <f t="shared" si="600"/>
        <v/>
      </c>
      <c r="JB249" s="11" t="str">
        <f t="shared" si="600"/>
        <v/>
      </c>
      <c r="JC249" s="11" t="str">
        <f t="shared" si="600"/>
        <v/>
      </c>
      <c r="JD249" s="11" t="str">
        <f t="shared" si="600"/>
        <v/>
      </c>
      <c r="JE249" s="11" t="str">
        <f t="shared" si="600"/>
        <v/>
      </c>
      <c r="JF249" s="11" t="str">
        <f t="shared" si="600"/>
        <v/>
      </c>
      <c r="JG249" s="11" t="str">
        <f t="shared" si="600"/>
        <v/>
      </c>
      <c r="JH249" s="11" t="str">
        <f t="shared" si="600"/>
        <v/>
      </c>
      <c r="JI249" s="11" t="str">
        <f t="shared" si="600"/>
        <v/>
      </c>
      <c r="JJ249" s="11" t="str">
        <f t="shared" si="570"/>
        <v/>
      </c>
      <c r="JK249" s="11" t="str">
        <f t="shared" si="570"/>
        <v/>
      </c>
      <c r="JL249" s="11" t="str">
        <f t="shared" si="570"/>
        <v/>
      </c>
      <c r="JM249" s="11"/>
      <c r="JN249" s="12"/>
    </row>
    <row r="250" spans="1:274" s="13" customFormat="1" ht="36.75" customHeight="1" x14ac:dyDescent="0.2">
      <c r="A250" s="4"/>
      <c r="B250" s="94" t="str">
        <f t="shared" si="566"/>
        <v/>
      </c>
      <c r="C250" s="9"/>
      <c r="D250" s="9"/>
      <c r="E250" s="9"/>
      <c r="F250" s="9"/>
      <c r="G250" s="9"/>
      <c r="H250" s="9"/>
      <c r="I250" s="10"/>
      <c r="J250" s="38"/>
      <c r="K250" s="10"/>
      <c r="L250" s="38"/>
      <c r="M250" s="11" t="str">
        <f t="shared" si="610"/>
        <v/>
      </c>
      <c r="N250" s="11" t="str">
        <f t="shared" si="610"/>
        <v/>
      </c>
      <c r="O250" s="11" t="str">
        <f t="shared" si="610"/>
        <v/>
      </c>
      <c r="P250" s="11" t="str">
        <f t="shared" si="610"/>
        <v/>
      </c>
      <c r="Q250" s="11" t="str">
        <f t="shared" si="610"/>
        <v/>
      </c>
      <c r="R250" s="11" t="str">
        <f t="shared" si="610"/>
        <v/>
      </c>
      <c r="S250" s="11" t="str">
        <f t="shared" si="610"/>
        <v/>
      </c>
      <c r="T250" s="11" t="str">
        <f t="shared" si="610"/>
        <v/>
      </c>
      <c r="U250" s="11" t="str">
        <f t="shared" si="610"/>
        <v/>
      </c>
      <c r="V250" s="11" t="str">
        <f t="shared" si="610"/>
        <v/>
      </c>
      <c r="W250" s="11" t="str">
        <f t="shared" si="610"/>
        <v/>
      </c>
      <c r="X250" s="11" t="str">
        <f t="shared" si="610"/>
        <v/>
      </c>
      <c r="Y250" s="11" t="str">
        <f t="shared" si="610"/>
        <v/>
      </c>
      <c r="Z250" s="11" t="str">
        <f t="shared" si="610"/>
        <v/>
      </c>
      <c r="AA250" s="11" t="str">
        <f t="shared" si="610"/>
        <v/>
      </c>
      <c r="AB250" s="11" t="str">
        <f t="shared" si="610"/>
        <v/>
      </c>
      <c r="AC250" s="11" t="str">
        <f t="shared" si="608"/>
        <v/>
      </c>
      <c r="AD250" s="11" t="str">
        <f t="shared" si="608"/>
        <v/>
      </c>
      <c r="AE250" s="11" t="str">
        <f t="shared" si="608"/>
        <v/>
      </c>
      <c r="AF250" s="11" t="str">
        <f t="shared" si="608"/>
        <v/>
      </c>
      <c r="AG250" s="11" t="str">
        <f t="shared" si="608"/>
        <v/>
      </c>
      <c r="AH250" s="11" t="str">
        <f t="shared" si="608"/>
        <v/>
      </c>
      <c r="AI250" s="11" t="str">
        <f t="shared" si="608"/>
        <v/>
      </c>
      <c r="AJ250" s="11" t="str">
        <f t="shared" si="608"/>
        <v/>
      </c>
      <c r="AK250" s="11" t="str">
        <f t="shared" si="608"/>
        <v/>
      </c>
      <c r="AL250" s="11" t="str">
        <f t="shared" si="608"/>
        <v/>
      </c>
      <c r="AM250" s="11" t="str">
        <f t="shared" si="608"/>
        <v/>
      </c>
      <c r="AN250" s="11" t="str">
        <f t="shared" si="608"/>
        <v/>
      </c>
      <c r="AO250" s="11" t="str">
        <f t="shared" si="608"/>
        <v/>
      </c>
      <c r="AP250" s="11" t="str">
        <f t="shared" si="608"/>
        <v/>
      </c>
      <c r="AQ250" s="11" t="str">
        <f t="shared" si="608"/>
        <v/>
      </c>
      <c r="AR250" s="11" t="str">
        <f t="shared" si="613"/>
        <v/>
      </c>
      <c r="AS250" s="11" t="str">
        <f t="shared" si="613"/>
        <v/>
      </c>
      <c r="AT250" s="11" t="str">
        <f t="shared" si="613"/>
        <v/>
      </c>
      <c r="AU250" s="11" t="str">
        <f t="shared" si="613"/>
        <v/>
      </c>
      <c r="AV250" s="11" t="str">
        <f t="shared" si="613"/>
        <v/>
      </c>
      <c r="AW250" s="11" t="str">
        <f t="shared" si="613"/>
        <v/>
      </c>
      <c r="AX250" s="11" t="str">
        <f t="shared" si="613"/>
        <v/>
      </c>
      <c r="AY250" s="11" t="str">
        <f t="shared" si="613"/>
        <v/>
      </c>
      <c r="AZ250" s="11" t="str">
        <f t="shared" si="613"/>
        <v/>
      </c>
      <c r="BA250" s="11" t="str">
        <f t="shared" si="613"/>
        <v/>
      </c>
      <c r="BB250" s="11" t="str">
        <f t="shared" si="613"/>
        <v/>
      </c>
      <c r="BC250" s="11" t="str">
        <f t="shared" si="613"/>
        <v/>
      </c>
      <c r="BD250" s="11" t="str">
        <f t="shared" si="613"/>
        <v/>
      </c>
      <c r="BE250" s="11" t="str">
        <f t="shared" si="613"/>
        <v/>
      </c>
      <c r="BF250" s="11" t="str">
        <f t="shared" si="613"/>
        <v/>
      </c>
      <c r="BG250" s="11" t="str">
        <f t="shared" si="613"/>
        <v/>
      </c>
      <c r="BH250" s="11" t="str">
        <f t="shared" si="612"/>
        <v/>
      </c>
      <c r="BI250" s="11" t="str">
        <f t="shared" si="612"/>
        <v/>
      </c>
      <c r="BJ250" s="11" t="str">
        <f t="shared" si="612"/>
        <v/>
      </c>
      <c r="BK250" s="11" t="str">
        <f t="shared" si="612"/>
        <v/>
      </c>
      <c r="BL250" s="11" t="str">
        <f t="shared" si="612"/>
        <v/>
      </c>
      <c r="BM250" s="11" t="str">
        <f t="shared" si="612"/>
        <v/>
      </c>
      <c r="BN250" s="11" t="str">
        <f t="shared" si="612"/>
        <v/>
      </c>
      <c r="BO250" s="11" t="str">
        <f t="shared" si="612"/>
        <v/>
      </c>
      <c r="BP250" s="11" t="str">
        <f t="shared" si="612"/>
        <v/>
      </c>
      <c r="BQ250" s="11" t="str">
        <f t="shared" si="612"/>
        <v/>
      </c>
      <c r="BR250" s="11" t="str">
        <f t="shared" si="612"/>
        <v/>
      </c>
      <c r="BS250" s="11" t="str">
        <f t="shared" si="612"/>
        <v/>
      </c>
      <c r="BT250" s="11" t="str">
        <f t="shared" si="612"/>
        <v/>
      </c>
      <c r="BU250" s="11" t="str">
        <f t="shared" si="612"/>
        <v/>
      </c>
      <c r="BV250" s="11" t="str">
        <f t="shared" si="612"/>
        <v/>
      </c>
      <c r="BW250" s="11" t="str">
        <f t="shared" si="615"/>
        <v/>
      </c>
      <c r="BX250" s="11" t="str">
        <f t="shared" si="615"/>
        <v/>
      </c>
      <c r="BY250" s="11" t="str">
        <f t="shared" si="615"/>
        <v/>
      </c>
      <c r="BZ250" s="11" t="str">
        <f t="shared" si="615"/>
        <v/>
      </c>
      <c r="CA250" s="11" t="str">
        <f t="shared" si="615"/>
        <v/>
      </c>
      <c r="CB250" s="11" t="str">
        <f t="shared" si="615"/>
        <v/>
      </c>
      <c r="CC250" s="11" t="str">
        <f t="shared" si="615"/>
        <v/>
      </c>
      <c r="CD250" s="11" t="str">
        <f t="shared" si="615"/>
        <v/>
      </c>
      <c r="CE250" s="11" t="str">
        <f t="shared" si="615"/>
        <v/>
      </c>
      <c r="CF250" s="11" t="str">
        <f t="shared" si="615"/>
        <v/>
      </c>
      <c r="CG250" s="11" t="str">
        <f t="shared" si="615"/>
        <v/>
      </c>
      <c r="CH250" s="11" t="str">
        <f t="shared" si="615"/>
        <v/>
      </c>
      <c r="CI250" s="11" t="str">
        <f t="shared" si="615"/>
        <v/>
      </c>
      <c r="CJ250" s="11" t="str">
        <f t="shared" si="615"/>
        <v/>
      </c>
      <c r="CK250" s="11" t="str">
        <f t="shared" si="615"/>
        <v/>
      </c>
      <c r="CL250" s="11" t="str">
        <f t="shared" si="615"/>
        <v/>
      </c>
      <c r="CM250" s="11" t="str">
        <f t="shared" si="614"/>
        <v/>
      </c>
      <c r="CN250" s="11" t="str">
        <f t="shared" si="614"/>
        <v/>
      </c>
      <c r="CO250" s="11" t="str">
        <f t="shared" si="614"/>
        <v/>
      </c>
      <c r="CP250" s="11" t="str">
        <f t="shared" si="614"/>
        <v/>
      </c>
      <c r="CQ250" s="11" t="str">
        <f t="shared" si="614"/>
        <v/>
      </c>
      <c r="CR250" s="11" t="str">
        <f t="shared" si="614"/>
        <v/>
      </c>
      <c r="CS250" s="11" t="str">
        <f t="shared" si="614"/>
        <v/>
      </c>
      <c r="CT250" s="11" t="str">
        <f t="shared" si="614"/>
        <v/>
      </c>
      <c r="CU250" s="11" t="str">
        <f t="shared" si="614"/>
        <v/>
      </c>
      <c r="CV250" s="11" t="str">
        <f t="shared" si="614"/>
        <v/>
      </c>
      <c r="CW250" s="11" t="str">
        <f t="shared" si="614"/>
        <v/>
      </c>
      <c r="CX250" s="11" t="str">
        <f t="shared" si="614"/>
        <v/>
      </c>
      <c r="CY250" s="11" t="str">
        <f t="shared" si="614"/>
        <v/>
      </c>
      <c r="CZ250" s="11" t="str">
        <f t="shared" si="614"/>
        <v/>
      </c>
      <c r="DA250" s="11" t="str">
        <f t="shared" si="614"/>
        <v/>
      </c>
      <c r="DB250" s="11" t="str">
        <f t="shared" si="601"/>
        <v/>
      </c>
      <c r="DC250" s="11" t="str">
        <f t="shared" si="601"/>
        <v/>
      </c>
      <c r="DD250" s="11" t="str">
        <f t="shared" si="601"/>
        <v/>
      </c>
      <c r="DE250" s="11" t="str">
        <f t="shared" si="601"/>
        <v/>
      </c>
      <c r="DF250" s="11" t="str">
        <f t="shared" si="601"/>
        <v/>
      </c>
      <c r="DG250" s="11" t="str">
        <f t="shared" si="601"/>
        <v/>
      </c>
      <c r="DH250" s="11" t="str">
        <f t="shared" si="601"/>
        <v/>
      </c>
      <c r="DI250" s="11" t="str">
        <f t="shared" si="601"/>
        <v/>
      </c>
      <c r="DJ250" s="11" t="str">
        <f t="shared" si="601"/>
        <v/>
      </c>
      <c r="DK250" s="11" t="str">
        <f t="shared" si="601"/>
        <v/>
      </c>
      <c r="DL250" s="11" t="str">
        <f t="shared" si="601"/>
        <v/>
      </c>
      <c r="DM250" s="11" t="str">
        <f t="shared" si="601"/>
        <v/>
      </c>
      <c r="DN250" s="11" t="str">
        <f t="shared" si="601"/>
        <v/>
      </c>
      <c r="DO250" s="11" t="str">
        <f t="shared" si="601"/>
        <v/>
      </c>
      <c r="DP250" s="11" t="str">
        <f t="shared" si="601"/>
        <v/>
      </c>
      <c r="DQ250" s="11" t="str">
        <f t="shared" si="601"/>
        <v/>
      </c>
      <c r="DR250" s="11" t="str">
        <f t="shared" si="599"/>
        <v/>
      </c>
      <c r="DS250" s="11" t="str">
        <f t="shared" si="599"/>
        <v/>
      </c>
      <c r="DT250" s="11" t="str">
        <f t="shared" si="599"/>
        <v/>
      </c>
      <c r="DU250" s="11" t="str">
        <f t="shared" si="599"/>
        <v/>
      </c>
      <c r="DV250" s="11" t="str">
        <f t="shared" si="599"/>
        <v/>
      </c>
      <c r="DW250" s="11" t="str">
        <f t="shared" si="599"/>
        <v/>
      </c>
      <c r="DX250" s="11" t="str">
        <f t="shared" si="599"/>
        <v/>
      </c>
      <c r="DY250" s="11" t="str">
        <f t="shared" si="599"/>
        <v/>
      </c>
      <c r="DZ250" s="11" t="str">
        <f t="shared" si="599"/>
        <v/>
      </c>
      <c r="EA250" s="11" t="str">
        <f t="shared" si="599"/>
        <v/>
      </c>
      <c r="EB250" s="11" t="str">
        <f t="shared" si="599"/>
        <v/>
      </c>
      <c r="EC250" s="11" t="str">
        <f t="shared" si="599"/>
        <v/>
      </c>
      <c r="ED250" s="11" t="str">
        <f t="shared" si="599"/>
        <v/>
      </c>
      <c r="EE250" s="11" t="str">
        <f t="shared" si="599"/>
        <v/>
      </c>
      <c r="EF250" s="11" t="str">
        <f t="shared" si="599"/>
        <v/>
      </c>
      <c r="EG250" s="11" t="str">
        <f t="shared" si="611"/>
        <v/>
      </c>
      <c r="EH250" s="11" t="str">
        <f t="shared" si="611"/>
        <v/>
      </c>
      <c r="EI250" s="11" t="str">
        <f t="shared" si="611"/>
        <v/>
      </c>
      <c r="EJ250" s="11" t="str">
        <f t="shared" si="611"/>
        <v/>
      </c>
      <c r="EK250" s="11" t="str">
        <f t="shared" si="611"/>
        <v/>
      </c>
      <c r="EL250" s="11" t="str">
        <f t="shared" si="611"/>
        <v/>
      </c>
      <c r="EM250" s="11" t="str">
        <f t="shared" si="611"/>
        <v/>
      </c>
      <c r="EN250" s="11" t="str">
        <f t="shared" si="611"/>
        <v/>
      </c>
      <c r="EO250" s="11" t="str">
        <f t="shared" si="611"/>
        <v/>
      </c>
      <c r="EP250" s="11" t="str">
        <f t="shared" si="611"/>
        <v/>
      </c>
      <c r="EQ250" s="11" t="str">
        <f t="shared" si="611"/>
        <v/>
      </c>
      <c r="ER250" s="11" t="str">
        <f t="shared" si="611"/>
        <v/>
      </c>
      <c r="ES250" s="11" t="str">
        <f t="shared" si="611"/>
        <v/>
      </c>
      <c r="ET250" s="11" t="str">
        <f t="shared" si="611"/>
        <v/>
      </c>
      <c r="EU250" s="11" t="str">
        <f t="shared" si="611"/>
        <v/>
      </c>
      <c r="EV250" s="11" t="str">
        <f t="shared" si="611"/>
        <v/>
      </c>
      <c r="EW250" s="11" t="str">
        <f t="shared" si="609"/>
        <v/>
      </c>
      <c r="EX250" s="11" t="str">
        <f t="shared" si="609"/>
        <v/>
      </c>
      <c r="EY250" s="11" t="str">
        <f t="shared" si="609"/>
        <v/>
      </c>
      <c r="EZ250" s="11" t="str">
        <f t="shared" si="609"/>
        <v/>
      </c>
      <c r="FA250" s="11" t="str">
        <f t="shared" si="609"/>
        <v/>
      </c>
      <c r="FB250" s="11" t="str">
        <f t="shared" si="609"/>
        <v/>
      </c>
      <c r="FC250" s="11" t="str">
        <f t="shared" si="609"/>
        <v/>
      </c>
      <c r="FD250" s="11" t="str">
        <f t="shared" si="609"/>
        <v/>
      </c>
      <c r="FE250" s="11" t="str">
        <f t="shared" si="609"/>
        <v/>
      </c>
      <c r="FF250" s="11" t="str">
        <f t="shared" si="609"/>
        <v/>
      </c>
      <c r="FG250" s="11" t="str">
        <f t="shared" si="609"/>
        <v/>
      </c>
      <c r="FH250" s="11" t="str">
        <f t="shared" si="609"/>
        <v/>
      </c>
      <c r="FI250" s="11" t="str">
        <f t="shared" si="609"/>
        <v/>
      </c>
      <c r="FJ250" s="11" t="str">
        <f t="shared" si="609"/>
        <v/>
      </c>
      <c r="FK250" s="11" t="str">
        <f t="shared" si="609"/>
        <v/>
      </c>
      <c r="FL250" s="11" t="str">
        <f t="shared" si="607"/>
        <v/>
      </c>
      <c r="FM250" s="11" t="str">
        <f t="shared" si="607"/>
        <v/>
      </c>
      <c r="FN250" s="11" t="str">
        <f t="shared" si="607"/>
        <v/>
      </c>
      <c r="FO250" s="11" t="str">
        <f t="shared" si="607"/>
        <v/>
      </c>
      <c r="FP250" s="11" t="str">
        <f t="shared" si="607"/>
        <v/>
      </c>
      <c r="FQ250" s="11" t="str">
        <f t="shared" si="607"/>
        <v/>
      </c>
      <c r="FR250" s="11" t="str">
        <f t="shared" si="607"/>
        <v/>
      </c>
      <c r="FS250" s="11" t="str">
        <f t="shared" si="607"/>
        <v/>
      </c>
      <c r="FT250" s="11" t="str">
        <f t="shared" si="607"/>
        <v/>
      </c>
      <c r="FU250" s="11" t="str">
        <f t="shared" si="607"/>
        <v/>
      </c>
      <c r="FV250" s="11" t="str">
        <f t="shared" si="607"/>
        <v/>
      </c>
      <c r="FW250" s="11" t="str">
        <f t="shared" si="607"/>
        <v/>
      </c>
      <c r="FX250" s="11" t="str">
        <f t="shared" si="607"/>
        <v/>
      </c>
      <c r="FY250" s="11" t="str">
        <f t="shared" si="607"/>
        <v/>
      </c>
      <c r="FZ250" s="11" t="str">
        <f t="shared" si="607"/>
        <v/>
      </c>
      <c r="GA250" s="11" t="str">
        <f t="shared" si="607"/>
        <v/>
      </c>
      <c r="GB250" s="11" t="str">
        <f t="shared" si="606"/>
        <v/>
      </c>
      <c r="GC250" s="11" t="str">
        <f t="shared" si="606"/>
        <v/>
      </c>
      <c r="GD250" s="11" t="str">
        <f t="shared" si="606"/>
        <v/>
      </c>
      <c r="GE250" s="11" t="str">
        <f t="shared" si="606"/>
        <v/>
      </c>
      <c r="GF250" s="11" t="str">
        <f t="shared" si="606"/>
        <v/>
      </c>
      <c r="GG250" s="11" t="str">
        <f t="shared" si="606"/>
        <v/>
      </c>
      <c r="GH250" s="11" t="str">
        <f t="shared" si="606"/>
        <v/>
      </c>
      <c r="GI250" s="11" t="str">
        <f t="shared" si="606"/>
        <v/>
      </c>
      <c r="GJ250" s="11" t="str">
        <f t="shared" si="606"/>
        <v/>
      </c>
      <c r="GK250" s="11" t="str">
        <f t="shared" si="606"/>
        <v/>
      </c>
      <c r="GL250" s="11" t="str">
        <f t="shared" si="606"/>
        <v/>
      </c>
      <c r="GM250" s="11" t="str">
        <f t="shared" si="606"/>
        <v/>
      </c>
      <c r="GN250" s="11" t="str">
        <f t="shared" si="606"/>
        <v/>
      </c>
      <c r="GO250" s="11" t="str">
        <f t="shared" si="606"/>
        <v/>
      </c>
      <c r="GP250" s="11" t="str">
        <f t="shared" si="606"/>
        <v/>
      </c>
      <c r="GQ250" s="11" t="str">
        <f t="shared" si="604"/>
        <v/>
      </c>
      <c r="GR250" s="11" t="str">
        <f t="shared" si="604"/>
        <v/>
      </c>
      <c r="GS250" s="11" t="str">
        <f t="shared" si="604"/>
        <v/>
      </c>
      <c r="GT250" s="11" t="str">
        <f t="shared" si="604"/>
        <v/>
      </c>
      <c r="GU250" s="11" t="str">
        <f t="shared" si="604"/>
        <v/>
      </c>
      <c r="GV250" s="11" t="str">
        <f t="shared" si="604"/>
        <v/>
      </c>
      <c r="GW250" s="11" t="str">
        <f t="shared" si="604"/>
        <v/>
      </c>
      <c r="GX250" s="11" t="str">
        <f t="shared" si="602"/>
        <v/>
      </c>
      <c r="GY250" s="11" t="str">
        <f t="shared" si="602"/>
        <v/>
      </c>
      <c r="GZ250" s="11" t="str">
        <f t="shared" si="602"/>
        <v/>
      </c>
      <c r="HA250" s="11" t="str">
        <f t="shared" si="602"/>
        <v/>
      </c>
      <c r="HB250" s="11" t="str">
        <f t="shared" si="602"/>
        <v/>
      </c>
      <c r="HC250" s="11" t="str">
        <f t="shared" si="602"/>
        <v/>
      </c>
      <c r="HD250" s="11" t="str">
        <f t="shared" si="602"/>
        <v/>
      </c>
      <c r="HE250" s="11" t="str">
        <f t="shared" si="602"/>
        <v/>
      </c>
      <c r="HF250" s="11" t="str">
        <f t="shared" si="602"/>
        <v/>
      </c>
      <c r="HG250" s="11" t="str">
        <f t="shared" si="602"/>
        <v/>
      </c>
      <c r="HH250" s="11" t="str">
        <f t="shared" si="602"/>
        <v/>
      </c>
      <c r="HI250" s="11" t="str">
        <f t="shared" si="602"/>
        <v/>
      </c>
      <c r="HJ250" s="11" t="str">
        <f t="shared" si="602"/>
        <v/>
      </c>
      <c r="HK250" s="11" t="str">
        <f t="shared" si="602"/>
        <v/>
      </c>
      <c r="HL250" s="11" t="str">
        <f t="shared" si="602"/>
        <v/>
      </c>
      <c r="HM250" s="11" t="str">
        <f t="shared" si="617"/>
        <v/>
      </c>
      <c r="HN250" s="11" t="str">
        <f t="shared" si="617"/>
        <v/>
      </c>
      <c r="HO250" s="11" t="str">
        <f t="shared" si="617"/>
        <v/>
      </c>
      <c r="HP250" s="11" t="str">
        <f t="shared" si="617"/>
        <v/>
      </c>
      <c r="HQ250" s="11" t="str">
        <f t="shared" si="617"/>
        <v/>
      </c>
      <c r="HR250" s="11" t="str">
        <f t="shared" si="617"/>
        <v/>
      </c>
      <c r="HS250" s="11" t="str">
        <f t="shared" si="617"/>
        <v/>
      </c>
      <c r="HT250" s="11" t="str">
        <f t="shared" si="617"/>
        <v/>
      </c>
      <c r="HU250" s="11" t="str">
        <f t="shared" si="617"/>
        <v/>
      </c>
      <c r="HV250" s="11" t="str">
        <f t="shared" si="617"/>
        <v/>
      </c>
      <c r="HW250" s="11" t="str">
        <f t="shared" si="617"/>
        <v/>
      </c>
      <c r="HX250" s="11" t="str">
        <f t="shared" si="617"/>
        <v/>
      </c>
      <c r="HY250" s="11" t="str">
        <f t="shared" si="617"/>
        <v/>
      </c>
      <c r="HZ250" s="11" t="str">
        <f t="shared" si="617"/>
        <v/>
      </c>
      <c r="IA250" s="11" t="str">
        <f t="shared" si="617"/>
        <v/>
      </c>
      <c r="IB250" s="11" t="str">
        <f t="shared" si="617"/>
        <v/>
      </c>
      <c r="IC250" s="11" t="str">
        <f t="shared" si="616"/>
        <v/>
      </c>
      <c r="ID250" s="11" t="str">
        <f t="shared" si="586"/>
        <v/>
      </c>
      <c r="IE250" s="11" t="str">
        <f t="shared" si="586"/>
        <v/>
      </c>
      <c r="IF250" s="11" t="str">
        <f t="shared" si="586"/>
        <v/>
      </c>
      <c r="IG250" s="11" t="str">
        <f t="shared" si="605"/>
        <v/>
      </c>
      <c r="IH250" s="11" t="str">
        <f t="shared" si="605"/>
        <v/>
      </c>
      <c r="II250" s="11" t="str">
        <f t="shared" si="605"/>
        <v/>
      </c>
      <c r="IJ250" s="11" t="str">
        <f t="shared" si="605"/>
        <v/>
      </c>
      <c r="IK250" s="11" t="str">
        <f t="shared" si="605"/>
        <v/>
      </c>
      <c r="IL250" s="11" t="str">
        <f t="shared" si="605"/>
        <v/>
      </c>
      <c r="IM250" s="11" t="str">
        <f t="shared" si="605"/>
        <v/>
      </c>
      <c r="IN250" s="11" t="str">
        <f t="shared" si="605"/>
        <v/>
      </c>
      <c r="IO250" s="11" t="str">
        <f t="shared" si="605"/>
        <v/>
      </c>
      <c r="IP250" s="11" t="str">
        <f t="shared" si="605"/>
        <v/>
      </c>
      <c r="IQ250" s="11" t="str">
        <f t="shared" si="605"/>
        <v/>
      </c>
      <c r="IR250" s="11" t="str">
        <f t="shared" si="605"/>
        <v/>
      </c>
      <c r="IS250" s="11" t="str">
        <f t="shared" si="605"/>
        <v/>
      </c>
      <c r="IT250" s="11" t="str">
        <f t="shared" si="605"/>
        <v/>
      </c>
      <c r="IU250" s="11" t="str">
        <f t="shared" si="605"/>
        <v/>
      </c>
      <c r="IV250" s="11" t="str">
        <f t="shared" si="605"/>
        <v/>
      </c>
      <c r="IW250" s="11" t="str">
        <f t="shared" si="603"/>
        <v/>
      </c>
      <c r="IX250" s="11" t="str">
        <f t="shared" si="600"/>
        <v/>
      </c>
      <c r="IY250" s="11" t="str">
        <f t="shared" si="600"/>
        <v/>
      </c>
      <c r="IZ250" s="11" t="str">
        <f t="shared" si="600"/>
        <v/>
      </c>
      <c r="JA250" s="11" t="str">
        <f t="shared" si="600"/>
        <v/>
      </c>
      <c r="JB250" s="11" t="str">
        <f t="shared" si="600"/>
        <v/>
      </c>
      <c r="JC250" s="11" t="str">
        <f t="shared" si="600"/>
        <v/>
      </c>
      <c r="JD250" s="11" t="str">
        <f t="shared" si="600"/>
        <v/>
      </c>
      <c r="JE250" s="11" t="str">
        <f t="shared" si="600"/>
        <v/>
      </c>
      <c r="JF250" s="11" t="str">
        <f t="shared" si="600"/>
        <v/>
      </c>
      <c r="JG250" s="11" t="str">
        <f t="shared" si="600"/>
        <v/>
      </c>
      <c r="JH250" s="11" t="str">
        <f t="shared" si="600"/>
        <v/>
      </c>
      <c r="JI250" s="11" t="str">
        <f t="shared" si="600"/>
        <v/>
      </c>
      <c r="JJ250" s="11" t="str">
        <f t="shared" si="570"/>
        <v/>
      </c>
      <c r="JK250" s="11" t="str">
        <f t="shared" si="570"/>
        <v/>
      </c>
      <c r="JL250" s="11" t="str">
        <f t="shared" si="570"/>
        <v/>
      </c>
      <c r="JM250" s="11"/>
      <c r="JN250" s="12"/>
    </row>
    <row r="251" spans="1:274" s="13" customFormat="1" ht="36.75" customHeight="1" x14ac:dyDescent="0.2">
      <c r="A251" s="4"/>
      <c r="B251" s="94" t="str">
        <f t="shared" si="566"/>
        <v/>
      </c>
      <c r="C251" s="9"/>
      <c r="D251" s="9"/>
      <c r="E251" s="9"/>
      <c r="F251" s="9"/>
      <c r="G251" s="9"/>
      <c r="H251" s="9"/>
      <c r="I251" s="10"/>
      <c r="J251" s="38"/>
      <c r="K251" s="10"/>
      <c r="L251" s="38"/>
      <c r="M251" s="11" t="str">
        <f t="shared" si="610"/>
        <v/>
      </c>
      <c r="N251" s="11" t="str">
        <f t="shared" si="610"/>
        <v/>
      </c>
      <c r="O251" s="11" t="str">
        <f t="shared" si="610"/>
        <v/>
      </c>
      <c r="P251" s="11" t="str">
        <f t="shared" si="610"/>
        <v/>
      </c>
      <c r="Q251" s="11" t="str">
        <f t="shared" si="610"/>
        <v/>
      </c>
      <c r="R251" s="11" t="str">
        <f t="shared" si="610"/>
        <v/>
      </c>
      <c r="S251" s="11" t="str">
        <f t="shared" si="610"/>
        <v/>
      </c>
      <c r="T251" s="11" t="str">
        <f t="shared" si="610"/>
        <v/>
      </c>
      <c r="U251" s="11" t="str">
        <f t="shared" si="610"/>
        <v/>
      </c>
      <c r="V251" s="11" t="str">
        <f t="shared" si="610"/>
        <v/>
      </c>
      <c r="W251" s="11" t="str">
        <f t="shared" si="610"/>
        <v/>
      </c>
      <c r="X251" s="11" t="str">
        <f t="shared" si="610"/>
        <v/>
      </c>
      <c r="Y251" s="11" t="str">
        <f t="shared" si="610"/>
        <v/>
      </c>
      <c r="Z251" s="11" t="str">
        <f t="shared" si="610"/>
        <v/>
      </c>
      <c r="AA251" s="11" t="str">
        <f t="shared" si="610"/>
        <v/>
      </c>
      <c r="AB251" s="11" t="str">
        <f t="shared" si="610"/>
        <v/>
      </c>
      <c r="AC251" s="11" t="str">
        <f t="shared" si="608"/>
        <v/>
      </c>
      <c r="AD251" s="11" t="str">
        <f t="shared" si="608"/>
        <v/>
      </c>
      <c r="AE251" s="11" t="str">
        <f t="shared" si="608"/>
        <v/>
      </c>
      <c r="AF251" s="11" t="str">
        <f t="shared" si="608"/>
        <v/>
      </c>
      <c r="AG251" s="11" t="str">
        <f t="shared" si="608"/>
        <v/>
      </c>
      <c r="AH251" s="11" t="str">
        <f t="shared" si="608"/>
        <v/>
      </c>
      <c r="AI251" s="11" t="str">
        <f t="shared" si="608"/>
        <v/>
      </c>
      <c r="AJ251" s="11" t="str">
        <f t="shared" si="608"/>
        <v/>
      </c>
      <c r="AK251" s="11" t="str">
        <f t="shared" si="608"/>
        <v/>
      </c>
      <c r="AL251" s="11" t="str">
        <f t="shared" si="608"/>
        <v/>
      </c>
      <c r="AM251" s="11" t="str">
        <f t="shared" si="608"/>
        <v/>
      </c>
      <c r="AN251" s="11" t="str">
        <f t="shared" si="608"/>
        <v/>
      </c>
      <c r="AO251" s="11" t="str">
        <f t="shared" si="608"/>
        <v/>
      </c>
      <c r="AP251" s="11" t="str">
        <f t="shared" si="608"/>
        <v/>
      </c>
      <c r="AQ251" s="11" t="str">
        <f t="shared" si="608"/>
        <v/>
      </c>
      <c r="AR251" s="11" t="str">
        <f t="shared" si="613"/>
        <v/>
      </c>
      <c r="AS251" s="11" t="str">
        <f t="shared" si="613"/>
        <v/>
      </c>
      <c r="AT251" s="11" t="str">
        <f t="shared" si="613"/>
        <v/>
      </c>
      <c r="AU251" s="11" t="str">
        <f t="shared" si="613"/>
        <v/>
      </c>
      <c r="AV251" s="11" t="str">
        <f t="shared" si="613"/>
        <v/>
      </c>
      <c r="AW251" s="11" t="str">
        <f t="shared" si="613"/>
        <v/>
      </c>
      <c r="AX251" s="11" t="str">
        <f t="shared" si="613"/>
        <v/>
      </c>
      <c r="AY251" s="11" t="str">
        <f t="shared" si="613"/>
        <v/>
      </c>
      <c r="AZ251" s="11" t="str">
        <f t="shared" si="613"/>
        <v/>
      </c>
      <c r="BA251" s="11" t="str">
        <f t="shared" si="613"/>
        <v/>
      </c>
      <c r="BB251" s="11" t="str">
        <f t="shared" si="613"/>
        <v/>
      </c>
      <c r="BC251" s="11" t="str">
        <f t="shared" si="613"/>
        <v/>
      </c>
      <c r="BD251" s="11" t="str">
        <f t="shared" si="613"/>
        <v/>
      </c>
      <c r="BE251" s="11" t="str">
        <f t="shared" si="613"/>
        <v/>
      </c>
      <c r="BF251" s="11" t="str">
        <f t="shared" si="613"/>
        <v/>
      </c>
      <c r="BG251" s="11" t="str">
        <f t="shared" si="613"/>
        <v/>
      </c>
      <c r="BH251" s="11" t="str">
        <f t="shared" si="612"/>
        <v/>
      </c>
      <c r="BI251" s="11" t="str">
        <f t="shared" si="612"/>
        <v/>
      </c>
      <c r="BJ251" s="11" t="str">
        <f t="shared" si="612"/>
        <v/>
      </c>
      <c r="BK251" s="11" t="str">
        <f t="shared" si="612"/>
        <v/>
      </c>
      <c r="BL251" s="11" t="str">
        <f t="shared" si="612"/>
        <v/>
      </c>
      <c r="BM251" s="11" t="str">
        <f t="shared" si="612"/>
        <v/>
      </c>
      <c r="BN251" s="11" t="str">
        <f t="shared" si="612"/>
        <v/>
      </c>
      <c r="BO251" s="11" t="str">
        <f t="shared" si="612"/>
        <v/>
      </c>
      <c r="BP251" s="11" t="str">
        <f t="shared" si="612"/>
        <v/>
      </c>
      <c r="BQ251" s="11" t="str">
        <f t="shared" si="612"/>
        <v/>
      </c>
      <c r="BR251" s="11" t="str">
        <f t="shared" si="612"/>
        <v/>
      </c>
      <c r="BS251" s="11" t="str">
        <f t="shared" si="612"/>
        <v/>
      </c>
      <c r="BT251" s="11" t="str">
        <f t="shared" si="612"/>
        <v/>
      </c>
      <c r="BU251" s="11" t="str">
        <f t="shared" si="612"/>
        <v/>
      </c>
      <c r="BV251" s="11" t="str">
        <f t="shared" si="612"/>
        <v/>
      </c>
      <c r="BW251" s="11" t="str">
        <f t="shared" si="615"/>
        <v/>
      </c>
      <c r="BX251" s="11" t="str">
        <f t="shared" si="615"/>
        <v/>
      </c>
      <c r="BY251" s="11" t="str">
        <f t="shared" si="615"/>
        <v/>
      </c>
      <c r="BZ251" s="11" t="str">
        <f t="shared" si="615"/>
        <v/>
      </c>
      <c r="CA251" s="11" t="str">
        <f t="shared" si="615"/>
        <v/>
      </c>
      <c r="CB251" s="11" t="str">
        <f t="shared" si="615"/>
        <v/>
      </c>
      <c r="CC251" s="11" t="str">
        <f t="shared" si="615"/>
        <v/>
      </c>
      <c r="CD251" s="11" t="str">
        <f t="shared" si="615"/>
        <v/>
      </c>
      <c r="CE251" s="11" t="str">
        <f t="shared" si="615"/>
        <v/>
      </c>
      <c r="CF251" s="11" t="str">
        <f t="shared" si="615"/>
        <v/>
      </c>
      <c r="CG251" s="11" t="str">
        <f t="shared" si="615"/>
        <v/>
      </c>
      <c r="CH251" s="11" t="str">
        <f t="shared" si="615"/>
        <v/>
      </c>
      <c r="CI251" s="11" t="str">
        <f t="shared" si="615"/>
        <v/>
      </c>
      <c r="CJ251" s="11" t="str">
        <f t="shared" si="615"/>
        <v/>
      </c>
      <c r="CK251" s="11" t="str">
        <f t="shared" si="615"/>
        <v/>
      </c>
      <c r="CL251" s="11" t="str">
        <f t="shared" si="615"/>
        <v/>
      </c>
      <c r="CM251" s="11" t="str">
        <f t="shared" si="614"/>
        <v/>
      </c>
      <c r="CN251" s="11" t="str">
        <f t="shared" si="614"/>
        <v/>
      </c>
      <c r="CO251" s="11" t="str">
        <f t="shared" si="614"/>
        <v/>
      </c>
      <c r="CP251" s="11" t="str">
        <f t="shared" si="614"/>
        <v/>
      </c>
      <c r="CQ251" s="11" t="str">
        <f t="shared" si="614"/>
        <v/>
      </c>
      <c r="CR251" s="11" t="str">
        <f t="shared" si="614"/>
        <v/>
      </c>
      <c r="CS251" s="11" t="str">
        <f t="shared" si="614"/>
        <v/>
      </c>
      <c r="CT251" s="11" t="str">
        <f t="shared" si="614"/>
        <v/>
      </c>
      <c r="CU251" s="11" t="str">
        <f t="shared" si="614"/>
        <v/>
      </c>
      <c r="CV251" s="11" t="str">
        <f t="shared" si="614"/>
        <v/>
      </c>
      <c r="CW251" s="11" t="str">
        <f t="shared" si="614"/>
        <v/>
      </c>
      <c r="CX251" s="11" t="str">
        <f t="shared" si="614"/>
        <v/>
      </c>
      <c r="CY251" s="11" t="str">
        <f t="shared" si="614"/>
        <v/>
      </c>
      <c r="CZ251" s="11" t="str">
        <f t="shared" si="614"/>
        <v/>
      </c>
      <c r="DA251" s="11" t="str">
        <f t="shared" si="614"/>
        <v/>
      </c>
      <c r="DB251" s="11" t="str">
        <f t="shared" si="601"/>
        <v/>
      </c>
      <c r="DC251" s="11" t="str">
        <f t="shared" si="601"/>
        <v/>
      </c>
      <c r="DD251" s="11" t="str">
        <f t="shared" si="601"/>
        <v/>
      </c>
      <c r="DE251" s="11" t="str">
        <f t="shared" si="601"/>
        <v/>
      </c>
      <c r="DF251" s="11" t="str">
        <f t="shared" si="601"/>
        <v/>
      </c>
      <c r="DG251" s="11" t="str">
        <f t="shared" si="601"/>
        <v/>
      </c>
      <c r="DH251" s="11" t="str">
        <f t="shared" si="601"/>
        <v/>
      </c>
      <c r="DI251" s="11" t="str">
        <f t="shared" si="601"/>
        <v/>
      </c>
      <c r="DJ251" s="11" t="str">
        <f t="shared" si="601"/>
        <v/>
      </c>
      <c r="DK251" s="11" t="str">
        <f t="shared" si="601"/>
        <v/>
      </c>
      <c r="DL251" s="11" t="str">
        <f t="shared" si="601"/>
        <v/>
      </c>
      <c r="DM251" s="11" t="str">
        <f t="shared" si="601"/>
        <v/>
      </c>
      <c r="DN251" s="11" t="str">
        <f t="shared" si="601"/>
        <v/>
      </c>
      <c r="DO251" s="11" t="str">
        <f t="shared" si="601"/>
        <v/>
      </c>
      <c r="DP251" s="11" t="str">
        <f t="shared" si="601"/>
        <v/>
      </c>
      <c r="DQ251" s="11" t="str">
        <f t="shared" ref="DQ251:EF266" si="618">IF(ISERR(VALUE(TEXT(DQ$6&amp;"/"&amp;DQ$5&amp;"/"&amp;DQ$4,"jj/mm/aaaa")))&lt;&gt;TRUE,IF(AND($A251&lt;&gt;"",VALUE(TEXT(DQ$6&amp;"/"&amp;DQ$5&amp;"/"&amp;DQ$4,"jj/mm/aaaa"))&gt;=$I251,VALUE(TEXT(DQ$6&amp;"/"&amp;DQ$5&amp;"/"&amp;DQ$4,"jj/mm/aaaa"))&lt;=$K251,VALUE(DQ$9)&gt;=$J251,VALUE(DQ$9)&lt;$L251),"a",""),"")</f>
        <v/>
      </c>
      <c r="DR251" s="11" t="str">
        <f t="shared" si="618"/>
        <v/>
      </c>
      <c r="DS251" s="11" t="str">
        <f t="shared" si="618"/>
        <v/>
      </c>
      <c r="DT251" s="11" t="str">
        <f t="shared" si="618"/>
        <v/>
      </c>
      <c r="DU251" s="11" t="str">
        <f t="shared" si="618"/>
        <v/>
      </c>
      <c r="DV251" s="11" t="str">
        <f t="shared" si="618"/>
        <v/>
      </c>
      <c r="DW251" s="11" t="str">
        <f t="shared" si="618"/>
        <v/>
      </c>
      <c r="DX251" s="11" t="str">
        <f t="shared" si="618"/>
        <v/>
      </c>
      <c r="DY251" s="11" t="str">
        <f t="shared" si="618"/>
        <v/>
      </c>
      <c r="DZ251" s="11" t="str">
        <f t="shared" si="618"/>
        <v/>
      </c>
      <c r="EA251" s="11" t="str">
        <f t="shared" si="618"/>
        <v/>
      </c>
      <c r="EB251" s="11" t="str">
        <f t="shared" si="618"/>
        <v/>
      </c>
      <c r="EC251" s="11" t="str">
        <f t="shared" si="618"/>
        <v/>
      </c>
      <c r="ED251" s="11" t="str">
        <f t="shared" si="618"/>
        <v/>
      </c>
      <c r="EE251" s="11" t="str">
        <f t="shared" si="618"/>
        <v/>
      </c>
      <c r="EF251" s="11" t="str">
        <f t="shared" si="618"/>
        <v/>
      </c>
      <c r="EG251" s="11" t="str">
        <f t="shared" si="611"/>
        <v/>
      </c>
      <c r="EH251" s="11" t="str">
        <f t="shared" si="611"/>
        <v/>
      </c>
      <c r="EI251" s="11" t="str">
        <f t="shared" si="611"/>
        <v/>
      </c>
      <c r="EJ251" s="11" t="str">
        <f t="shared" si="611"/>
        <v/>
      </c>
      <c r="EK251" s="11" t="str">
        <f t="shared" si="611"/>
        <v/>
      </c>
      <c r="EL251" s="11" t="str">
        <f t="shared" si="611"/>
        <v/>
      </c>
      <c r="EM251" s="11" t="str">
        <f t="shared" si="611"/>
        <v/>
      </c>
      <c r="EN251" s="11" t="str">
        <f t="shared" si="611"/>
        <v/>
      </c>
      <c r="EO251" s="11" t="str">
        <f t="shared" si="611"/>
        <v/>
      </c>
      <c r="EP251" s="11" t="str">
        <f t="shared" si="611"/>
        <v/>
      </c>
      <c r="EQ251" s="11" t="str">
        <f t="shared" si="611"/>
        <v/>
      </c>
      <c r="ER251" s="11" t="str">
        <f t="shared" si="611"/>
        <v/>
      </c>
      <c r="ES251" s="11" t="str">
        <f t="shared" si="611"/>
        <v/>
      </c>
      <c r="ET251" s="11" t="str">
        <f t="shared" si="611"/>
        <v/>
      </c>
      <c r="EU251" s="11" t="str">
        <f t="shared" si="611"/>
        <v/>
      </c>
      <c r="EV251" s="11" t="str">
        <f t="shared" si="611"/>
        <v/>
      </c>
      <c r="EW251" s="11" t="str">
        <f t="shared" si="609"/>
        <v/>
      </c>
      <c r="EX251" s="11" t="str">
        <f t="shared" si="609"/>
        <v/>
      </c>
      <c r="EY251" s="11" t="str">
        <f t="shared" si="609"/>
        <v/>
      </c>
      <c r="EZ251" s="11" t="str">
        <f t="shared" si="609"/>
        <v/>
      </c>
      <c r="FA251" s="11" t="str">
        <f t="shared" si="609"/>
        <v/>
      </c>
      <c r="FB251" s="11" t="str">
        <f t="shared" si="609"/>
        <v/>
      </c>
      <c r="FC251" s="11" t="str">
        <f t="shared" si="609"/>
        <v/>
      </c>
      <c r="FD251" s="11" t="str">
        <f t="shared" si="609"/>
        <v/>
      </c>
      <c r="FE251" s="11" t="str">
        <f t="shared" si="609"/>
        <v/>
      </c>
      <c r="FF251" s="11" t="str">
        <f t="shared" si="609"/>
        <v/>
      </c>
      <c r="FG251" s="11" t="str">
        <f t="shared" si="609"/>
        <v/>
      </c>
      <c r="FH251" s="11" t="str">
        <f t="shared" si="609"/>
        <v/>
      </c>
      <c r="FI251" s="11" t="str">
        <f t="shared" si="609"/>
        <v/>
      </c>
      <c r="FJ251" s="11" t="str">
        <f t="shared" si="609"/>
        <v/>
      </c>
      <c r="FK251" s="11" t="str">
        <f t="shared" si="609"/>
        <v/>
      </c>
      <c r="FL251" s="11" t="str">
        <f t="shared" si="607"/>
        <v/>
      </c>
      <c r="FM251" s="11" t="str">
        <f t="shared" si="607"/>
        <v/>
      </c>
      <c r="FN251" s="11" t="str">
        <f t="shared" si="607"/>
        <v/>
      </c>
      <c r="FO251" s="11" t="str">
        <f t="shared" si="607"/>
        <v/>
      </c>
      <c r="FP251" s="11" t="str">
        <f t="shared" si="607"/>
        <v/>
      </c>
      <c r="FQ251" s="11" t="str">
        <f t="shared" si="607"/>
        <v/>
      </c>
      <c r="FR251" s="11" t="str">
        <f t="shared" si="607"/>
        <v/>
      </c>
      <c r="FS251" s="11" t="str">
        <f t="shared" si="607"/>
        <v/>
      </c>
      <c r="FT251" s="11" t="str">
        <f t="shared" si="607"/>
        <v/>
      </c>
      <c r="FU251" s="11" t="str">
        <f t="shared" si="607"/>
        <v/>
      </c>
      <c r="FV251" s="11" t="str">
        <f t="shared" si="607"/>
        <v/>
      </c>
      <c r="FW251" s="11" t="str">
        <f t="shared" si="607"/>
        <v/>
      </c>
      <c r="FX251" s="11" t="str">
        <f t="shared" si="607"/>
        <v/>
      </c>
      <c r="FY251" s="11" t="str">
        <f t="shared" si="607"/>
        <v/>
      </c>
      <c r="FZ251" s="11" t="str">
        <f t="shared" si="607"/>
        <v/>
      </c>
      <c r="GA251" s="11" t="str">
        <f t="shared" si="607"/>
        <v/>
      </c>
      <c r="GB251" s="11" t="str">
        <f t="shared" si="606"/>
        <v/>
      </c>
      <c r="GC251" s="11" t="str">
        <f t="shared" si="606"/>
        <v/>
      </c>
      <c r="GD251" s="11" t="str">
        <f t="shared" si="606"/>
        <v/>
      </c>
      <c r="GE251" s="11" t="str">
        <f t="shared" si="606"/>
        <v/>
      </c>
      <c r="GF251" s="11" t="str">
        <f t="shared" si="606"/>
        <v/>
      </c>
      <c r="GG251" s="11" t="str">
        <f t="shared" si="606"/>
        <v/>
      </c>
      <c r="GH251" s="11" t="str">
        <f t="shared" si="606"/>
        <v/>
      </c>
      <c r="GI251" s="11" t="str">
        <f t="shared" si="606"/>
        <v/>
      </c>
      <c r="GJ251" s="11" t="str">
        <f t="shared" si="606"/>
        <v/>
      </c>
      <c r="GK251" s="11" t="str">
        <f t="shared" si="606"/>
        <v/>
      </c>
      <c r="GL251" s="11" t="str">
        <f t="shared" si="606"/>
        <v/>
      </c>
      <c r="GM251" s="11" t="str">
        <f t="shared" si="606"/>
        <v/>
      </c>
      <c r="GN251" s="11" t="str">
        <f t="shared" si="606"/>
        <v/>
      </c>
      <c r="GO251" s="11" t="str">
        <f t="shared" si="606"/>
        <v/>
      </c>
      <c r="GP251" s="11" t="str">
        <f t="shared" si="606"/>
        <v/>
      </c>
      <c r="GQ251" s="11" t="str">
        <f t="shared" si="604"/>
        <v/>
      </c>
      <c r="GR251" s="11" t="str">
        <f t="shared" si="604"/>
        <v/>
      </c>
      <c r="GS251" s="11" t="str">
        <f t="shared" si="604"/>
        <v/>
      </c>
      <c r="GT251" s="11" t="str">
        <f t="shared" si="604"/>
        <v/>
      </c>
      <c r="GU251" s="11" t="str">
        <f t="shared" si="604"/>
        <v/>
      </c>
      <c r="GV251" s="11" t="str">
        <f t="shared" si="604"/>
        <v/>
      </c>
      <c r="GW251" s="11" t="str">
        <f t="shared" si="604"/>
        <v/>
      </c>
      <c r="GX251" s="11" t="str">
        <f t="shared" si="602"/>
        <v/>
      </c>
      <c r="GY251" s="11" t="str">
        <f t="shared" si="602"/>
        <v/>
      </c>
      <c r="GZ251" s="11" t="str">
        <f t="shared" si="602"/>
        <v/>
      </c>
      <c r="HA251" s="11" t="str">
        <f t="shared" si="602"/>
        <v/>
      </c>
      <c r="HB251" s="11" t="str">
        <f t="shared" si="602"/>
        <v/>
      </c>
      <c r="HC251" s="11" t="str">
        <f t="shared" si="602"/>
        <v/>
      </c>
      <c r="HD251" s="11" t="str">
        <f t="shared" si="602"/>
        <v/>
      </c>
      <c r="HE251" s="11" t="str">
        <f t="shared" si="602"/>
        <v/>
      </c>
      <c r="HF251" s="11" t="str">
        <f t="shared" si="602"/>
        <v/>
      </c>
      <c r="HG251" s="11" t="str">
        <f t="shared" si="602"/>
        <v/>
      </c>
      <c r="HH251" s="11" t="str">
        <f t="shared" si="602"/>
        <v/>
      </c>
      <c r="HI251" s="11" t="str">
        <f t="shared" si="602"/>
        <v/>
      </c>
      <c r="HJ251" s="11" t="str">
        <f t="shared" si="602"/>
        <v/>
      </c>
      <c r="HK251" s="11" t="str">
        <f t="shared" si="602"/>
        <v/>
      </c>
      <c r="HL251" s="11" t="str">
        <f t="shared" si="602"/>
        <v/>
      </c>
      <c r="HM251" s="11" t="str">
        <f t="shared" si="617"/>
        <v/>
      </c>
      <c r="HN251" s="11" t="str">
        <f t="shared" si="617"/>
        <v/>
      </c>
      <c r="HO251" s="11" t="str">
        <f t="shared" si="617"/>
        <v/>
      </c>
      <c r="HP251" s="11" t="str">
        <f t="shared" si="617"/>
        <v/>
      </c>
      <c r="HQ251" s="11" t="str">
        <f t="shared" si="617"/>
        <v/>
      </c>
      <c r="HR251" s="11" t="str">
        <f t="shared" si="617"/>
        <v/>
      </c>
      <c r="HS251" s="11" t="str">
        <f t="shared" si="617"/>
        <v/>
      </c>
      <c r="HT251" s="11" t="str">
        <f t="shared" si="617"/>
        <v/>
      </c>
      <c r="HU251" s="11" t="str">
        <f t="shared" si="617"/>
        <v/>
      </c>
      <c r="HV251" s="11" t="str">
        <f t="shared" si="617"/>
        <v/>
      </c>
      <c r="HW251" s="11" t="str">
        <f t="shared" si="617"/>
        <v/>
      </c>
      <c r="HX251" s="11" t="str">
        <f t="shared" si="617"/>
        <v/>
      </c>
      <c r="HY251" s="11" t="str">
        <f t="shared" si="617"/>
        <v/>
      </c>
      <c r="HZ251" s="11" t="str">
        <f t="shared" si="617"/>
        <v/>
      </c>
      <c r="IA251" s="11" t="str">
        <f t="shared" si="617"/>
        <v/>
      </c>
      <c r="IB251" s="11" t="str">
        <f t="shared" si="617"/>
        <v/>
      </c>
      <c r="IC251" s="11" t="str">
        <f t="shared" si="616"/>
        <v/>
      </c>
      <c r="ID251" s="11" t="str">
        <f t="shared" si="586"/>
        <v/>
      </c>
      <c r="IE251" s="11" t="str">
        <f t="shared" si="586"/>
        <v/>
      </c>
      <c r="IF251" s="11" t="str">
        <f t="shared" si="586"/>
        <v/>
      </c>
      <c r="IG251" s="11" t="str">
        <f t="shared" si="605"/>
        <v/>
      </c>
      <c r="IH251" s="11" t="str">
        <f t="shared" si="605"/>
        <v/>
      </c>
      <c r="II251" s="11" t="str">
        <f t="shared" si="605"/>
        <v/>
      </c>
      <c r="IJ251" s="11" t="str">
        <f t="shared" si="605"/>
        <v/>
      </c>
      <c r="IK251" s="11" t="str">
        <f t="shared" si="605"/>
        <v/>
      </c>
      <c r="IL251" s="11" t="str">
        <f t="shared" si="605"/>
        <v/>
      </c>
      <c r="IM251" s="11" t="str">
        <f t="shared" si="605"/>
        <v/>
      </c>
      <c r="IN251" s="11" t="str">
        <f t="shared" si="605"/>
        <v/>
      </c>
      <c r="IO251" s="11" t="str">
        <f t="shared" si="605"/>
        <v/>
      </c>
      <c r="IP251" s="11" t="str">
        <f t="shared" si="605"/>
        <v/>
      </c>
      <c r="IQ251" s="11" t="str">
        <f t="shared" si="605"/>
        <v/>
      </c>
      <c r="IR251" s="11" t="str">
        <f t="shared" si="605"/>
        <v/>
      </c>
      <c r="IS251" s="11" t="str">
        <f t="shared" si="605"/>
        <v/>
      </c>
      <c r="IT251" s="11" t="str">
        <f t="shared" si="605"/>
        <v/>
      </c>
      <c r="IU251" s="11" t="str">
        <f t="shared" si="605"/>
        <v/>
      </c>
      <c r="IV251" s="11" t="str">
        <f t="shared" si="605"/>
        <v/>
      </c>
      <c r="IW251" s="11" t="str">
        <f t="shared" si="603"/>
        <v/>
      </c>
      <c r="IX251" s="11" t="str">
        <f t="shared" si="600"/>
        <v/>
      </c>
      <c r="IY251" s="11" t="str">
        <f t="shared" si="600"/>
        <v/>
      </c>
      <c r="IZ251" s="11" t="str">
        <f t="shared" si="600"/>
        <v/>
      </c>
      <c r="JA251" s="11" t="str">
        <f t="shared" si="600"/>
        <v/>
      </c>
      <c r="JB251" s="11" t="str">
        <f t="shared" si="600"/>
        <v/>
      </c>
      <c r="JC251" s="11" t="str">
        <f t="shared" si="600"/>
        <v/>
      </c>
      <c r="JD251" s="11" t="str">
        <f t="shared" si="600"/>
        <v/>
      </c>
      <c r="JE251" s="11" t="str">
        <f t="shared" si="600"/>
        <v/>
      </c>
      <c r="JF251" s="11" t="str">
        <f t="shared" si="600"/>
        <v/>
      </c>
      <c r="JG251" s="11" t="str">
        <f t="shared" si="600"/>
        <v/>
      </c>
      <c r="JH251" s="11" t="str">
        <f t="shared" si="600"/>
        <v/>
      </c>
      <c r="JI251" s="11" t="str">
        <f t="shared" si="600"/>
        <v/>
      </c>
      <c r="JJ251" s="11" t="str">
        <f t="shared" si="570"/>
        <v/>
      </c>
      <c r="JK251" s="11" t="str">
        <f t="shared" si="570"/>
        <v/>
      </c>
      <c r="JL251" s="11" t="str">
        <f t="shared" si="570"/>
        <v/>
      </c>
      <c r="JM251" s="11"/>
      <c r="JN251" s="12"/>
    </row>
    <row r="252" spans="1:274" s="13" customFormat="1" ht="36.75" customHeight="1" x14ac:dyDescent="0.2">
      <c r="A252" s="4"/>
      <c r="B252" s="94" t="str">
        <f t="shared" si="566"/>
        <v/>
      </c>
      <c r="C252" s="9"/>
      <c r="D252" s="9"/>
      <c r="E252" s="9"/>
      <c r="F252" s="9"/>
      <c r="G252" s="9"/>
      <c r="H252" s="9"/>
      <c r="I252" s="10"/>
      <c r="J252" s="38"/>
      <c r="K252" s="10"/>
      <c r="L252" s="38"/>
      <c r="M252" s="11" t="str">
        <f t="shared" si="610"/>
        <v/>
      </c>
      <c r="N252" s="11" t="str">
        <f t="shared" si="610"/>
        <v/>
      </c>
      <c r="O252" s="11" t="str">
        <f t="shared" si="610"/>
        <v/>
      </c>
      <c r="P252" s="11" t="str">
        <f t="shared" si="610"/>
        <v/>
      </c>
      <c r="Q252" s="11" t="str">
        <f t="shared" si="610"/>
        <v/>
      </c>
      <c r="R252" s="11" t="str">
        <f t="shared" si="610"/>
        <v/>
      </c>
      <c r="S252" s="11" t="str">
        <f t="shared" si="610"/>
        <v/>
      </c>
      <c r="T252" s="11" t="str">
        <f t="shared" si="610"/>
        <v/>
      </c>
      <c r="U252" s="11" t="str">
        <f t="shared" si="610"/>
        <v/>
      </c>
      <c r="V252" s="11" t="str">
        <f t="shared" si="610"/>
        <v/>
      </c>
      <c r="W252" s="11" t="str">
        <f t="shared" si="610"/>
        <v/>
      </c>
      <c r="X252" s="11" t="str">
        <f t="shared" si="610"/>
        <v/>
      </c>
      <c r="Y252" s="11" t="str">
        <f t="shared" si="610"/>
        <v/>
      </c>
      <c r="Z252" s="11" t="str">
        <f t="shared" si="610"/>
        <v/>
      </c>
      <c r="AA252" s="11" t="str">
        <f t="shared" si="610"/>
        <v/>
      </c>
      <c r="AB252" s="11" t="str">
        <f t="shared" si="610"/>
        <v/>
      </c>
      <c r="AC252" s="11" t="str">
        <f t="shared" si="608"/>
        <v/>
      </c>
      <c r="AD252" s="11" t="str">
        <f t="shared" si="608"/>
        <v/>
      </c>
      <c r="AE252" s="11" t="str">
        <f t="shared" si="608"/>
        <v/>
      </c>
      <c r="AF252" s="11" t="str">
        <f t="shared" si="608"/>
        <v/>
      </c>
      <c r="AG252" s="11" t="str">
        <f t="shared" si="608"/>
        <v/>
      </c>
      <c r="AH252" s="11" t="str">
        <f t="shared" si="608"/>
        <v/>
      </c>
      <c r="AI252" s="11" t="str">
        <f t="shared" si="608"/>
        <v/>
      </c>
      <c r="AJ252" s="11" t="str">
        <f t="shared" si="608"/>
        <v/>
      </c>
      <c r="AK252" s="11" t="str">
        <f t="shared" si="608"/>
        <v/>
      </c>
      <c r="AL252" s="11" t="str">
        <f t="shared" si="608"/>
        <v/>
      </c>
      <c r="AM252" s="11" t="str">
        <f t="shared" si="608"/>
        <v/>
      </c>
      <c r="AN252" s="11" t="str">
        <f t="shared" si="608"/>
        <v/>
      </c>
      <c r="AO252" s="11" t="str">
        <f t="shared" si="608"/>
        <v/>
      </c>
      <c r="AP252" s="11" t="str">
        <f t="shared" si="608"/>
        <v/>
      </c>
      <c r="AQ252" s="11" t="str">
        <f t="shared" si="608"/>
        <v/>
      </c>
      <c r="AR252" s="11" t="str">
        <f t="shared" si="613"/>
        <v/>
      </c>
      <c r="AS252" s="11" t="str">
        <f t="shared" si="613"/>
        <v/>
      </c>
      <c r="AT252" s="11" t="str">
        <f t="shared" si="613"/>
        <v/>
      </c>
      <c r="AU252" s="11" t="str">
        <f t="shared" si="613"/>
        <v/>
      </c>
      <c r="AV252" s="11" t="str">
        <f t="shared" si="613"/>
        <v/>
      </c>
      <c r="AW252" s="11" t="str">
        <f t="shared" si="613"/>
        <v/>
      </c>
      <c r="AX252" s="11" t="str">
        <f t="shared" si="613"/>
        <v/>
      </c>
      <c r="AY252" s="11" t="str">
        <f t="shared" si="613"/>
        <v/>
      </c>
      <c r="AZ252" s="11" t="str">
        <f t="shared" si="613"/>
        <v/>
      </c>
      <c r="BA252" s="11" t="str">
        <f t="shared" si="613"/>
        <v/>
      </c>
      <c r="BB252" s="11" t="str">
        <f t="shared" si="613"/>
        <v/>
      </c>
      <c r="BC252" s="11" t="str">
        <f t="shared" si="613"/>
        <v/>
      </c>
      <c r="BD252" s="11" t="str">
        <f t="shared" si="613"/>
        <v/>
      </c>
      <c r="BE252" s="11" t="str">
        <f t="shared" si="613"/>
        <v/>
      </c>
      <c r="BF252" s="11" t="str">
        <f t="shared" si="613"/>
        <v/>
      </c>
      <c r="BG252" s="11" t="str">
        <f t="shared" si="613"/>
        <v/>
      </c>
      <c r="BH252" s="11" t="str">
        <f t="shared" si="612"/>
        <v/>
      </c>
      <c r="BI252" s="11" t="str">
        <f t="shared" si="612"/>
        <v/>
      </c>
      <c r="BJ252" s="11" t="str">
        <f t="shared" si="612"/>
        <v/>
      </c>
      <c r="BK252" s="11" t="str">
        <f t="shared" si="612"/>
        <v/>
      </c>
      <c r="BL252" s="11" t="str">
        <f t="shared" si="612"/>
        <v/>
      </c>
      <c r="BM252" s="11" t="str">
        <f t="shared" si="612"/>
        <v/>
      </c>
      <c r="BN252" s="11" t="str">
        <f t="shared" si="612"/>
        <v/>
      </c>
      <c r="BO252" s="11" t="str">
        <f t="shared" si="612"/>
        <v/>
      </c>
      <c r="BP252" s="11" t="str">
        <f t="shared" si="612"/>
        <v/>
      </c>
      <c r="BQ252" s="11" t="str">
        <f t="shared" si="612"/>
        <v/>
      </c>
      <c r="BR252" s="11" t="str">
        <f t="shared" si="612"/>
        <v/>
      </c>
      <c r="BS252" s="11" t="str">
        <f t="shared" si="612"/>
        <v/>
      </c>
      <c r="BT252" s="11" t="str">
        <f t="shared" si="612"/>
        <v/>
      </c>
      <c r="BU252" s="11" t="str">
        <f t="shared" si="612"/>
        <v/>
      </c>
      <c r="BV252" s="11" t="str">
        <f t="shared" si="612"/>
        <v/>
      </c>
      <c r="BW252" s="11" t="str">
        <f t="shared" si="615"/>
        <v/>
      </c>
      <c r="BX252" s="11" t="str">
        <f t="shared" si="615"/>
        <v/>
      </c>
      <c r="BY252" s="11" t="str">
        <f t="shared" si="615"/>
        <v/>
      </c>
      <c r="BZ252" s="11" t="str">
        <f t="shared" si="615"/>
        <v/>
      </c>
      <c r="CA252" s="11" t="str">
        <f t="shared" si="615"/>
        <v/>
      </c>
      <c r="CB252" s="11" t="str">
        <f t="shared" si="615"/>
        <v/>
      </c>
      <c r="CC252" s="11" t="str">
        <f t="shared" si="615"/>
        <v/>
      </c>
      <c r="CD252" s="11" t="str">
        <f t="shared" si="615"/>
        <v/>
      </c>
      <c r="CE252" s="11" t="str">
        <f t="shared" si="615"/>
        <v/>
      </c>
      <c r="CF252" s="11" t="str">
        <f t="shared" si="615"/>
        <v/>
      </c>
      <c r="CG252" s="11" t="str">
        <f t="shared" si="615"/>
        <v/>
      </c>
      <c r="CH252" s="11" t="str">
        <f t="shared" si="615"/>
        <v/>
      </c>
      <c r="CI252" s="11" t="str">
        <f t="shared" si="615"/>
        <v/>
      </c>
      <c r="CJ252" s="11" t="str">
        <f t="shared" si="615"/>
        <v/>
      </c>
      <c r="CK252" s="11" t="str">
        <f t="shared" si="615"/>
        <v/>
      </c>
      <c r="CL252" s="11" t="str">
        <f t="shared" si="615"/>
        <v/>
      </c>
      <c r="CM252" s="11" t="str">
        <f t="shared" si="614"/>
        <v/>
      </c>
      <c r="CN252" s="11" t="str">
        <f t="shared" si="614"/>
        <v/>
      </c>
      <c r="CO252" s="11" t="str">
        <f t="shared" si="614"/>
        <v/>
      </c>
      <c r="CP252" s="11" t="str">
        <f t="shared" si="614"/>
        <v/>
      </c>
      <c r="CQ252" s="11" t="str">
        <f t="shared" si="614"/>
        <v/>
      </c>
      <c r="CR252" s="11" t="str">
        <f t="shared" si="614"/>
        <v/>
      </c>
      <c r="CS252" s="11" t="str">
        <f t="shared" si="614"/>
        <v/>
      </c>
      <c r="CT252" s="11" t="str">
        <f t="shared" si="614"/>
        <v/>
      </c>
      <c r="CU252" s="11" t="str">
        <f t="shared" si="614"/>
        <v/>
      </c>
      <c r="CV252" s="11" t="str">
        <f t="shared" si="614"/>
        <v/>
      </c>
      <c r="CW252" s="11" t="str">
        <f t="shared" si="614"/>
        <v/>
      </c>
      <c r="CX252" s="11" t="str">
        <f t="shared" si="614"/>
        <v/>
      </c>
      <c r="CY252" s="11" t="str">
        <f t="shared" si="614"/>
        <v/>
      </c>
      <c r="CZ252" s="11" t="str">
        <f t="shared" si="614"/>
        <v/>
      </c>
      <c r="DA252" s="11" t="str">
        <f t="shared" si="614"/>
        <v/>
      </c>
      <c r="DB252" s="11" t="str">
        <f t="shared" ref="DB252:DQ267" si="619">IF(ISERR(VALUE(TEXT(DB$6&amp;"/"&amp;DB$5&amp;"/"&amp;DB$4,"jj/mm/aaaa")))&lt;&gt;TRUE,IF(AND($A252&lt;&gt;"",VALUE(TEXT(DB$6&amp;"/"&amp;DB$5&amp;"/"&amp;DB$4,"jj/mm/aaaa"))&gt;=$I252,VALUE(TEXT(DB$6&amp;"/"&amp;DB$5&amp;"/"&amp;DB$4,"jj/mm/aaaa"))&lt;=$K252,VALUE(DB$9)&gt;=$J252,VALUE(DB$9)&lt;$L252),"a",""),"")</f>
        <v/>
      </c>
      <c r="DC252" s="11" t="str">
        <f t="shared" si="619"/>
        <v/>
      </c>
      <c r="DD252" s="11" t="str">
        <f t="shared" si="619"/>
        <v/>
      </c>
      <c r="DE252" s="11" t="str">
        <f t="shared" si="619"/>
        <v/>
      </c>
      <c r="DF252" s="11" t="str">
        <f t="shared" si="619"/>
        <v/>
      </c>
      <c r="DG252" s="11" t="str">
        <f t="shared" si="619"/>
        <v/>
      </c>
      <c r="DH252" s="11" t="str">
        <f t="shared" si="619"/>
        <v/>
      </c>
      <c r="DI252" s="11" t="str">
        <f t="shared" si="619"/>
        <v/>
      </c>
      <c r="DJ252" s="11" t="str">
        <f t="shared" si="619"/>
        <v/>
      </c>
      <c r="DK252" s="11" t="str">
        <f t="shared" si="619"/>
        <v/>
      </c>
      <c r="DL252" s="11" t="str">
        <f t="shared" si="619"/>
        <v/>
      </c>
      <c r="DM252" s="11" t="str">
        <f t="shared" si="619"/>
        <v/>
      </c>
      <c r="DN252" s="11" t="str">
        <f t="shared" si="619"/>
        <v/>
      </c>
      <c r="DO252" s="11" t="str">
        <f t="shared" si="619"/>
        <v/>
      </c>
      <c r="DP252" s="11" t="str">
        <f t="shared" si="619"/>
        <v/>
      </c>
      <c r="DQ252" s="11" t="str">
        <f t="shared" si="619"/>
        <v/>
      </c>
      <c r="DR252" s="11" t="str">
        <f t="shared" si="618"/>
        <v/>
      </c>
      <c r="DS252" s="11" t="str">
        <f t="shared" si="618"/>
        <v/>
      </c>
      <c r="DT252" s="11" t="str">
        <f t="shared" si="618"/>
        <v/>
      </c>
      <c r="DU252" s="11" t="str">
        <f t="shared" si="618"/>
        <v/>
      </c>
      <c r="DV252" s="11" t="str">
        <f t="shared" si="618"/>
        <v/>
      </c>
      <c r="DW252" s="11" t="str">
        <f t="shared" si="618"/>
        <v/>
      </c>
      <c r="DX252" s="11" t="str">
        <f t="shared" si="618"/>
        <v/>
      </c>
      <c r="DY252" s="11" t="str">
        <f t="shared" si="618"/>
        <v/>
      </c>
      <c r="DZ252" s="11" t="str">
        <f t="shared" si="618"/>
        <v/>
      </c>
      <c r="EA252" s="11" t="str">
        <f t="shared" si="618"/>
        <v/>
      </c>
      <c r="EB252" s="11" t="str">
        <f t="shared" si="618"/>
        <v/>
      </c>
      <c r="EC252" s="11" t="str">
        <f t="shared" si="618"/>
        <v/>
      </c>
      <c r="ED252" s="11" t="str">
        <f t="shared" si="618"/>
        <v/>
      </c>
      <c r="EE252" s="11" t="str">
        <f t="shared" si="618"/>
        <v/>
      </c>
      <c r="EF252" s="11" t="str">
        <f t="shared" si="618"/>
        <v/>
      </c>
      <c r="EG252" s="11" t="str">
        <f t="shared" si="611"/>
        <v/>
      </c>
      <c r="EH252" s="11" t="str">
        <f t="shared" si="611"/>
        <v/>
      </c>
      <c r="EI252" s="11" t="str">
        <f t="shared" si="611"/>
        <v/>
      </c>
      <c r="EJ252" s="11" t="str">
        <f t="shared" si="611"/>
        <v/>
      </c>
      <c r="EK252" s="11" t="str">
        <f t="shared" si="611"/>
        <v/>
      </c>
      <c r="EL252" s="11" t="str">
        <f t="shared" si="611"/>
        <v/>
      </c>
      <c r="EM252" s="11" t="str">
        <f t="shared" si="611"/>
        <v/>
      </c>
      <c r="EN252" s="11" t="str">
        <f t="shared" si="611"/>
        <v/>
      </c>
      <c r="EO252" s="11" t="str">
        <f t="shared" si="611"/>
        <v/>
      </c>
      <c r="EP252" s="11" t="str">
        <f t="shared" si="611"/>
        <v/>
      </c>
      <c r="EQ252" s="11" t="str">
        <f t="shared" si="611"/>
        <v/>
      </c>
      <c r="ER252" s="11" t="str">
        <f t="shared" si="611"/>
        <v/>
      </c>
      <c r="ES252" s="11" t="str">
        <f t="shared" si="611"/>
        <v/>
      </c>
      <c r="ET252" s="11" t="str">
        <f t="shared" si="611"/>
        <v/>
      </c>
      <c r="EU252" s="11" t="str">
        <f t="shared" si="611"/>
        <v/>
      </c>
      <c r="EV252" s="11" t="str">
        <f t="shared" si="611"/>
        <v/>
      </c>
      <c r="EW252" s="11" t="str">
        <f t="shared" si="609"/>
        <v/>
      </c>
      <c r="EX252" s="11" t="str">
        <f t="shared" si="609"/>
        <v/>
      </c>
      <c r="EY252" s="11" t="str">
        <f t="shared" si="609"/>
        <v/>
      </c>
      <c r="EZ252" s="11" t="str">
        <f t="shared" si="609"/>
        <v/>
      </c>
      <c r="FA252" s="11" t="str">
        <f t="shared" si="609"/>
        <v/>
      </c>
      <c r="FB252" s="11" t="str">
        <f t="shared" si="609"/>
        <v/>
      </c>
      <c r="FC252" s="11" t="str">
        <f t="shared" si="609"/>
        <v/>
      </c>
      <c r="FD252" s="11" t="str">
        <f t="shared" si="609"/>
        <v/>
      </c>
      <c r="FE252" s="11" t="str">
        <f t="shared" si="609"/>
        <v/>
      </c>
      <c r="FF252" s="11" t="str">
        <f t="shared" si="609"/>
        <v/>
      </c>
      <c r="FG252" s="11" t="str">
        <f t="shared" si="609"/>
        <v/>
      </c>
      <c r="FH252" s="11" t="str">
        <f t="shared" si="609"/>
        <v/>
      </c>
      <c r="FI252" s="11" t="str">
        <f t="shared" si="609"/>
        <v/>
      </c>
      <c r="FJ252" s="11" t="str">
        <f t="shared" si="609"/>
        <v/>
      </c>
      <c r="FK252" s="11" t="str">
        <f t="shared" si="609"/>
        <v/>
      </c>
      <c r="FL252" s="11" t="str">
        <f t="shared" si="607"/>
        <v/>
      </c>
      <c r="FM252" s="11" t="str">
        <f t="shared" si="607"/>
        <v/>
      </c>
      <c r="FN252" s="11" t="str">
        <f t="shared" si="607"/>
        <v/>
      </c>
      <c r="FO252" s="11" t="str">
        <f t="shared" si="607"/>
        <v/>
      </c>
      <c r="FP252" s="11" t="str">
        <f t="shared" si="607"/>
        <v/>
      </c>
      <c r="FQ252" s="11" t="str">
        <f t="shared" si="607"/>
        <v/>
      </c>
      <c r="FR252" s="11" t="str">
        <f t="shared" si="607"/>
        <v/>
      </c>
      <c r="FS252" s="11" t="str">
        <f t="shared" si="607"/>
        <v/>
      </c>
      <c r="FT252" s="11" t="str">
        <f t="shared" si="607"/>
        <v/>
      </c>
      <c r="FU252" s="11" t="str">
        <f t="shared" si="607"/>
        <v/>
      </c>
      <c r="FV252" s="11" t="str">
        <f t="shared" si="607"/>
        <v/>
      </c>
      <c r="FW252" s="11" t="str">
        <f t="shared" si="607"/>
        <v/>
      </c>
      <c r="FX252" s="11" t="str">
        <f t="shared" si="607"/>
        <v/>
      </c>
      <c r="FY252" s="11" t="str">
        <f t="shared" si="607"/>
        <v/>
      </c>
      <c r="FZ252" s="11" t="str">
        <f t="shared" si="607"/>
        <v/>
      </c>
      <c r="GA252" s="11" t="str">
        <f t="shared" si="607"/>
        <v/>
      </c>
      <c r="GB252" s="11" t="str">
        <f t="shared" si="606"/>
        <v/>
      </c>
      <c r="GC252" s="11" t="str">
        <f t="shared" si="606"/>
        <v/>
      </c>
      <c r="GD252" s="11" t="str">
        <f t="shared" si="606"/>
        <v/>
      </c>
      <c r="GE252" s="11" t="str">
        <f t="shared" si="606"/>
        <v/>
      </c>
      <c r="GF252" s="11" t="str">
        <f t="shared" si="606"/>
        <v/>
      </c>
      <c r="GG252" s="11" t="str">
        <f t="shared" si="606"/>
        <v/>
      </c>
      <c r="GH252" s="11" t="str">
        <f t="shared" si="606"/>
        <v/>
      </c>
      <c r="GI252" s="11" t="str">
        <f t="shared" si="606"/>
        <v/>
      </c>
      <c r="GJ252" s="11" t="str">
        <f t="shared" si="606"/>
        <v/>
      </c>
      <c r="GK252" s="11" t="str">
        <f t="shared" si="606"/>
        <v/>
      </c>
      <c r="GL252" s="11" t="str">
        <f t="shared" si="606"/>
        <v/>
      </c>
      <c r="GM252" s="11" t="str">
        <f t="shared" si="606"/>
        <v/>
      </c>
      <c r="GN252" s="11" t="str">
        <f t="shared" si="606"/>
        <v/>
      </c>
      <c r="GO252" s="11" t="str">
        <f t="shared" si="606"/>
        <v/>
      </c>
      <c r="GP252" s="11" t="str">
        <f t="shared" si="606"/>
        <v/>
      </c>
      <c r="GQ252" s="11" t="str">
        <f t="shared" si="604"/>
        <v/>
      </c>
      <c r="GR252" s="11" t="str">
        <f t="shared" si="604"/>
        <v/>
      </c>
      <c r="GS252" s="11" t="str">
        <f t="shared" si="604"/>
        <v/>
      </c>
      <c r="GT252" s="11" t="str">
        <f t="shared" si="604"/>
        <v/>
      </c>
      <c r="GU252" s="11" t="str">
        <f t="shared" si="604"/>
        <v/>
      </c>
      <c r="GV252" s="11" t="str">
        <f t="shared" si="604"/>
        <v/>
      </c>
      <c r="GW252" s="11" t="str">
        <f t="shared" si="604"/>
        <v/>
      </c>
      <c r="GX252" s="11" t="str">
        <f t="shared" si="602"/>
        <v/>
      </c>
      <c r="GY252" s="11" t="str">
        <f t="shared" si="602"/>
        <v/>
      </c>
      <c r="GZ252" s="11" t="str">
        <f t="shared" si="602"/>
        <v/>
      </c>
      <c r="HA252" s="11" t="str">
        <f t="shared" si="602"/>
        <v/>
      </c>
      <c r="HB252" s="11" t="str">
        <f t="shared" si="602"/>
        <v/>
      </c>
      <c r="HC252" s="11" t="str">
        <f t="shared" si="602"/>
        <v/>
      </c>
      <c r="HD252" s="11" t="str">
        <f t="shared" si="602"/>
        <v/>
      </c>
      <c r="HE252" s="11" t="str">
        <f t="shared" si="602"/>
        <v/>
      </c>
      <c r="HF252" s="11" t="str">
        <f t="shared" si="602"/>
        <v/>
      </c>
      <c r="HG252" s="11" t="str">
        <f t="shared" si="602"/>
        <v/>
      </c>
      <c r="HH252" s="11" t="str">
        <f t="shared" si="602"/>
        <v/>
      </c>
      <c r="HI252" s="11" t="str">
        <f t="shared" si="602"/>
        <v/>
      </c>
      <c r="HJ252" s="11" t="str">
        <f t="shared" si="602"/>
        <v/>
      </c>
      <c r="HK252" s="11" t="str">
        <f t="shared" si="602"/>
        <v/>
      </c>
      <c r="HL252" s="11" t="str">
        <f t="shared" si="602"/>
        <v/>
      </c>
      <c r="HM252" s="11" t="str">
        <f t="shared" si="617"/>
        <v/>
      </c>
      <c r="HN252" s="11" t="str">
        <f t="shared" si="617"/>
        <v/>
      </c>
      <c r="HO252" s="11" t="str">
        <f t="shared" si="617"/>
        <v/>
      </c>
      <c r="HP252" s="11" t="str">
        <f t="shared" si="617"/>
        <v/>
      </c>
      <c r="HQ252" s="11" t="str">
        <f t="shared" si="617"/>
        <v/>
      </c>
      <c r="HR252" s="11" t="str">
        <f t="shared" si="617"/>
        <v/>
      </c>
      <c r="HS252" s="11" t="str">
        <f t="shared" si="617"/>
        <v/>
      </c>
      <c r="HT252" s="11" t="str">
        <f t="shared" si="617"/>
        <v/>
      </c>
      <c r="HU252" s="11" t="str">
        <f t="shared" si="617"/>
        <v/>
      </c>
      <c r="HV252" s="11" t="str">
        <f t="shared" si="617"/>
        <v/>
      </c>
      <c r="HW252" s="11" t="str">
        <f t="shared" si="617"/>
        <v/>
      </c>
      <c r="HX252" s="11" t="str">
        <f t="shared" si="617"/>
        <v/>
      </c>
      <c r="HY252" s="11" t="str">
        <f t="shared" si="617"/>
        <v/>
      </c>
      <c r="HZ252" s="11" t="str">
        <f t="shared" si="617"/>
        <v/>
      </c>
      <c r="IA252" s="11" t="str">
        <f t="shared" si="617"/>
        <v/>
      </c>
      <c r="IB252" s="11" t="str">
        <f t="shared" si="617"/>
        <v/>
      </c>
      <c r="IC252" s="11" t="str">
        <f t="shared" si="616"/>
        <v/>
      </c>
      <c r="ID252" s="11" t="str">
        <f t="shared" si="586"/>
        <v/>
      </c>
      <c r="IE252" s="11" t="str">
        <f t="shared" si="586"/>
        <v/>
      </c>
      <c r="IF252" s="11" t="str">
        <f t="shared" si="586"/>
        <v/>
      </c>
      <c r="IG252" s="11" t="str">
        <f t="shared" si="605"/>
        <v/>
      </c>
      <c r="IH252" s="11" t="str">
        <f t="shared" si="605"/>
        <v/>
      </c>
      <c r="II252" s="11" t="str">
        <f t="shared" si="605"/>
        <v/>
      </c>
      <c r="IJ252" s="11" t="str">
        <f t="shared" si="605"/>
        <v/>
      </c>
      <c r="IK252" s="11" t="str">
        <f t="shared" si="605"/>
        <v/>
      </c>
      <c r="IL252" s="11" t="str">
        <f t="shared" si="605"/>
        <v/>
      </c>
      <c r="IM252" s="11" t="str">
        <f t="shared" si="605"/>
        <v/>
      </c>
      <c r="IN252" s="11" t="str">
        <f t="shared" si="605"/>
        <v/>
      </c>
      <c r="IO252" s="11" t="str">
        <f t="shared" si="605"/>
        <v/>
      </c>
      <c r="IP252" s="11" t="str">
        <f t="shared" si="605"/>
        <v/>
      </c>
      <c r="IQ252" s="11" t="str">
        <f t="shared" si="605"/>
        <v/>
      </c>
      <c r="IR252" s="11" t="str">
        <f t="shared" si="605"/>
        <v/>
      </c>
      <c r="IS252" s="11" t="str">
        <f t="shared" si="605"/>
        <v/>
      </c>
      <c r="IT252" s="11" t="str">
        <f t="shared" si="605"/>
        <v/>
      </c>
      <c r="IU252" s="11" t="str">
        <f t="shared" si="605"/>
        <v/>
      </c>
      <c r="IV252" s="11" t="str">
        <f t="shared" si="605"/>
        <v/>
      </c>
      <c r="IW252" s="11" t="str">
        <f t="shared" si="603"/>
        <v/>
      </c>
      <c r="IX252" s="11" t="str">
        <f t="shared" si="600"/>
        <v/>
      </c>
      <c r="IY252" s="11" t="str">
        <f t="shared" si="600"/>
        <v/>
      </c>
      <c r="IZ252" s="11" t="str">
        <f t="shared" si="600"/>
        <v/>
      </c>
      <c r="JA252" s="11" t="str">
        <f t="shared" si="600"/>
        <v/>
      </c>
      <c r="JB252" s="11" t="str">
        <f t="shared" si="600"/>
        <v/>
      </c>
      <c r="JC252" s="11" t="str">
        <f t="shared" si="600"/>
        <v/>
      </c>
      <c r="JD252" s="11" t="str">
        <f t="shared" si="600"/>
        <v/>
      </c>
      <c r="JE252" s="11" t="str">
        <f t="shared" si="600"/>
        <v/>
      </c>
      <c r="JF252" s="11" t="str">
        <f t="shared" si="600"/>
        <v/>
      </c>
      <c r="JG252" s="11" t="str">
        <f t="shared" si="600"/>
        <v/>
      </c>
      <c r="JH252" s="11" t="str">
        <f t="shared" si="600"/>
        <v/>
      </c>
      <c r="JI252" s="11" t="str">
        <f t="shared" si="600"/>
        <v/>
      </c>
      <c r="JJ252" s="11" t="str">
        <f t="shared" si="570"/>
        <v/>
      </c>
      <c r="JK252" s="11" t="str">
        <f t="shared" si="570"/>
        <v/>
      </c>
      <c r="JL252" s="11" t="str">
        <f t="shared" si="570"/>
        <v/>
      </c>
      <c r="JM252" s="11"/>
      <c r="JN252" s="12"/>
    </row>
    <row r="253" spans="1:274" s="13" customFormat="1" ht="36.75" customHeight="1" x14ac:dyDescent="0.2">
      <c r="A253" s="4"/>
      <c r="B253" s="94" t="str">
        <f t="shared" si="566"/>
        <v/>
      </c>
      <c r="C253" s="9"/>
      <c r="D253" s="9"/>
      <c r="E253" s="9"/>
      <c r="F253" s="9"/>
      <c r="G253" s="9"/>
      <c r="H253" s="9"/>
      <c r="I253" s="10"/>
      <c r="J253" s="38"/>
      <c r="K253" s="10"/>
      <c r="L253" s="38"/>
      <c r="M253" s="11" t="str">
        <f t="shared" si="610"/>
        <v/>
      </c>
      <c r="N253" s="11" t="str">
        <f t="shared" si="610"/>
        <v/>
      </c>
      <c r="O253" s="11" t="str">
        <f t="shared" si="610"/>
        <v/>
      </c>
      <c r="P253" s="11" t="str">
        <f t="shared" si="610"/>
        <v/>
      </c>
      <c r="Q253" s="11" t="str">
        <f t="shared" si="610"/>
        <v/>
      </c>
      <c r="R253" s="11" t="str">
        <f t="shared" si="610"/>
        <v/>
      </c>
      <c r="S253" s="11" t="str">
        <f t="shared" si="610"/>
        <v/>
      </c>
      <c r="T253" s="11" t="str">
        <f t="shared" si="610"/>
        <v/>
      </c>
      <c r="U253" s="11" t="str">
        <f t="shared" si="610"/>
        <v/>
      </c>
      <c r="V253" s="11" t="str">
        <f t="shared" si="610"/>
        <v/>
      </c>
      <c r="W253" s="11" t="str">
        <f t="shared" si="610"/>
        <v/>
      </c>
      <c r="X253" s="11" t="str">
        <f t="shared" si="610"/>
        <v/>
      </c>
      <c r="Y253" s="11" t="str">
        <f t="shared" si="610"/>
        <v/>
      </c>
      <c r="Z253" s="11" t="str">
        <f t="shared" si="610"/>
        <v/>
      </c>
      <c r="AA253" s="11" t="str">
        <f t="shared" si="610"/>
        <v/>
      </c>
      <c r="AB253" s="11" t="str">
        <f t="shared" si="610"/>
        <v/>
      </c>
      <c r="AC253" s="11" t="str">
        <f t="shared" si="608"/>
        <v/>
      </c>
      <c r="AD253" s="11" t="str">
        <f t="shared" si="608"/>
        <v/>
      </c>
      <c r="AE253" s="11" t="str">
        <f t="shared" si="608"/>
        <v/>
      </c>
      <c r="AF253" s="11" t="str">
        <f t="shared" si="608"/>
        <v/>
      </c>
      <c r="AG253" s="11" t="str">
        <f t="shared" si="608"/>
        <v/>
      </c>
      <c r="AH253" s="11" t="str">
        <f t="shared" si="608"/>
        <v/>
      </c>
      <c r="AI253" s="11" t="str">
        <f t="shared" si="608"/>
        <v/>
      </c>
      <c r="AJ253" s="11" t="str">
        <f t="shared" si="608"/>
        <v/>
      </c>
      <c r="AK253" s="11" t="str">
        <f t="shared" si="608"/>
        <v/>
      </c>
      <c r="AL253" s="11" t="str">
        <f t="shared" si="608"/>
        <v/>
      </c>
      <c r="AM253" s="11" t="str">
        <f t="shared" si="608"/>
        <v/>
      </c>
      <c r="AN253" s="11" t="str">
        <f t="shared" si="608"/>
        <v/>
      </c>
      <c r="AO253" s="11" t="str">
        <f t="shared" si="608"/>
        <v/>
      </c>
      <c r="AP253" s="11" t="str">
        <f t="shared" si="608"/>
        <v/>
      </c>
      <c r="AQ253" s="11" t="str">
        <f t="shared" si="608"/>
        <v/>
      </c>
      <c r="AR253" s="11" t="str">
        <f t="shared" si="613"/>
        <v/>
      </c>
      <c r="AS253" s="11" t="str">
        <f t="shared" si="613"/>
        <v/>
      </c>
      <c r="AT253" s="11" t="str">
        <f t="shared" si="613"/>
        <v/>
      </c>
      <c r="AU253" s="11" t="str">
        <f t="shared" si="613"/>
        <v/>
      </c>
      <c r="AV253" s="11" t="str">
        <f t="shared" si="613"/>
        <v/>
      </c>
      <c r="AW253" s="11" t="str">
        <f t="shared" si="613"/>
        <v/>
      </c>
      <c r="AX253" s="11" t="str">
        <f t="shared" si="613"/>
        <v/>
      </c>
      <c r="AY253" s="11" t="str">
        <f t="shared" si="613"/>
        <v/>
      </c>
      <c r="AZ253" s="11" t="str">
        <f t="shared" si="613"/>
        <v/>
      </c>
      <c r="BA253" s="11" t="str">
        <f t="shared" si="613"/>
        <v/>
      </c>
      <c r="BB253" s="11" t="str">
        <f t="shared" si="613"/>
        <v/>
      </c>
      <c r="BC253" s="11" t="str">
        <f t="shared" si="613"/>
        <v/>
      </c>
      <c r="BD253" s="11" t="str">
        <f t="shared" si="613"/>
        <v/>
      </c>
      <c r="BE253" s="11" t="str">
        <f t="shared" si="613"/>
        <v/>
      </c>
      <c r="BF253" s="11" t="str">
        <f t="shared" si="613"/>
        <v/>
      </c>
      <c r="BG253" s="11" t="str">
        <f t="shared" si="613"/>
        <v/>
      </c>
      <c r="BH253" s="11" t="str">
        <f t="shared" si="612"/>
        <v/>
      </c>
      <c r="BI253" s="11" t="str">
        <f t="shared" si="612"/>
        <v/>
      </c>
      <c r="BJ253" s="11" t="str">
        <f t="shared" si="612"/>
        <v/>
      </c>
      <c r="BK253" s="11" t="str">
        <f t="shared" si="612"/>
        <v/>
      </c>
      <c r="BL253" s="11" t="str">
        <f t="shared" si="612"/>
        <v/>
      </c>
      <c r="BM253" s="11" t="str">
        <f t="shared" si="612"/>
        <v/>
      </c>
      <c r="BN253" s="11" t="str">
        <f t="shared" si="612"/>
        <v/>
      </c>
      <c r="BO253" s="11" t="str">
        <f t="shared" si="612"/>
        <v/>
      </c>
      <c r="BP253" s="11" t="str">
        <f t="shared" si="612"/>
        <v/>
      </c>
      <c r="BQ253" s="11" t="str">
        <f t="shared" si="612"/>
        <v/>
      </c>
      <c r="BR253" s="11" t="str">
        <f t="shared" si="612"/>
        <v/>
      </c>
      <c r="BS253" s="11" t="str">
        <f t="shared" si="612"/>
        <v/>
      </c>
      <c r="BT253" s="11" t="str">
        <f t="shared" si="612"/>
        <v/>
      </c>
      <c r="BU253" s="11" t="str">
        <f t="shared" si="612"/>
        <v/>
      </c>
      <c r="BV253" s="11" t="str">
        <f t="shared" si="612"/>
        <v/>
      </c>
      <c r="BW253" s="11" t="str">
        <f t="shared" si="615"/>
        <v/>
      </c>
      <c r="BX253" s="11" t="str">
        <f t="shared" si="615"/>
        <v/>
      </c>
      <c r="BY253" s="11" t="str">
        <f t="shared" si="615"/>
        <v/>
      </c>
      <c r="BZ253" s="11" t="str">
        <f t="shared" si="615"/>
        <v/>
      </c>
      <c r="CA253" s="11" t="str">
        <f t="shared" si="615"/>
        <v/>
      </c>
      <c r="CB253" s="11" t="str">
        <f t="shared" si="615"/>
        <v/>
      </c>
      <c r="CC253" s="11" t="str">
        <f t="shared" si="615"/>
        <v/>
      </c>
      <c r="CD253" s="11" t="str">
        <f t="shared" si="615"/>
        <v/>
      </c>
      <c r="CE253" s="11" t="str">
        <f t="shared" si="615"/>
        <v/>
      </c>
      <c r="CF253" s="11" t="str">
        <f t="shared" si="615"/>
        <v/>
      </c>
      <c r="CG253" s="11" t="str">
        <f t="shared" si="615"/>
        <v/>
      </c>
      <c r="CH253" s="11" t="str">
        <f t="shared" si="615"/>
        <v/>
      </c>
      <c r="CI253" s="11" t="str">
        <f t="shared" si="615"/>
        <v/>
      </c>
      <c r="CJ253" s="11" t="str">
        <f t="shared" si="615"/>
        <v/>
      </c>
      <c r="CK253" s="11" t="str">
        <f t="shared" si="615"/>
        <v/>
      </c>
      <c r="CL253" s="11" t="str">
        <f t="shared" si="615"/>
        <v/>
      </c>
      <c r="CM253" s="11" t="str">
        <f t="shared" si="614"/>
        <v/>
      </c>
      <c r="CN253" s="11" t="str">
        <f t="shared" si="614"/>
        <v/>
      </c>
      <c r="CO253" s="11" t="str">
        <f t="shared" si="614"/>
        <v/>
      </c>
      <c r="CP253" s="11" t="str">
        <f t="shared" si="614"/>
        <v/>
      </c>
      <c r="CQ253" s="11" t="str">
        <f t="shared" si="614"/>
        <v/>
      </c>
      <c r="CR253" s="11" t="str">
        <f t="shared" si="614"/>
        <v/>
      </c>
      <c r="CS253" s="11" t="str">
        <f t="shared" si="614"/>
        <v/>
      </c>
      <c r="CT253" s="11" t="str">
        <f t="shared" si="614"/>
        <v/>
      </c>
      <c r="CU253" s="11" t="str">
        <f t="shared" si="614"/>
        <v/>
      </c>
      <c r="CV253" s="11" t="str">
        <f t="shared" si="614"/>
        <v/>
      </c>
      <c r="CW253" s="11" t="str">
        <f t="shared" si="614"/>
        <v/>
      </c>
      <c r="CX253" s="11" t="str">
        <f t="shared" si="614"/>
        <v/>
      </c>
      <c r="CY253" s="11" t="str">
        <f t="shared" si="614"/>
        <v/>
      </c>
      <c r="CZ253" s="11" t="str">
        <f t="shared" si="614"/>
        <v/>
      </c>
      <c r="DA253" s="11" t="str">
        <f t="shared" si="614"/>
        <v/>
      </c>
      <c r="DB253" s="11" t="str">
        <f t="shared" si="619"/>
        <v/>
      </c>
      <c r="DC253" s="11" t="str">
        <f t="shared" si="619"/>
        <v/>
      </c>
      <c r="DD253" s="11" t="str">
        <f t="shared" si="619"/>
        <v/>
      </c>
      <c r="DE253" s="11" t="str">
        <f t="shared" si="619"/>
        <v/>
      </c>
      <c r="DF253" s="11" t="str">
        <f t="shared" si="619"/>
        <v/>
      </c>
      <c r="DG253" s="11" t="str">
        <f t="shared" si="619"/>
        <v/>
      </c>
      <c r="DH253" s="11" t="str">
        <f t="shared" si="619"/>
        <v/>
      </c>
      <c r="DI253" s="11" t="str">
        <f t="shared" si="619"/>
        <v/>
      </c>
      <c r="DJ253" s="11" t="str">
        <f t="shared" si="619"/>
        <v/>
      </c>
      <c r="DK253" s="11" t="str">
        <f t="shared" si="619"/>
        <v/>
      </c>
      <c r="DL253" s="11" t="str">
        <f t="shared" si="619"/>
        <v/>
      </c>
      <c r="DM253" s="11" t="str">
        <f t="shared" si="619"/>
        <v/>
      </c>
      <c r="DN253" s="11" t="str">
        <f t="shared" si="619"/>
        <v/>
      </c>
      <c r="DO253" s="11" t="str">
        <f t="shared" si="619"/>
        <v/>
      </c>
      <c r="DP253" s="11" t="str">
        <f t="shared" si="619"/>
        <v/>
      </c>
      <c r="DQ253" s="11" t="str">
        <f t="shared" si="619"/>
        <v/>
      </c>
      <c r="DR253" s="11" t="str">
        <f t="shared" si="618"/>
        <v/>
      </c>
      <c r="DS253" s="11" t="str">
        <f t="shared" si="618"/>
        <v/>
      </c>
      <c r="DT253" s="11" t="str">
        <f t="shared" si="618"/>
        <v/>
      </c>
      <c r="DU253" s="11" t="str">
        <f t="shared" si="618"/>
        <v/>
      </c>
      <c r="DV253" s="11" t="str">
        <f t="shared" si="618"/>
        <v/>
      </c>
      <c r="DW253" s="11" t="str">
        <f t="shared" si="618"/>
        <v/>
      </c>
      <c r="DX253" s="11" t="str">
        <f t="shared" si="618"/>
        <v/>
      </c>
      <c r="DY253" s="11" t="str">
        <f t="shared" si="618"/>
        <v/>
      </c>
      <c r="DZ253" s="11" t="str">
        <f t="shared" si="618"/>
        <v/>
      </c>
      <c r="EA253" s="11" t="str">
        <f t="shared" si="618"/>
        <v/>
      </c>
      <c r="EB253" s="11" t="str">
        <f t="shared" si="618"/>
        <v/>
      </c>
      <c r="EC253" s="11" t="str">
        <f t="shared" si="618"/>
        <v/>
      </c>
      <c r="ED253" s="11" t="str">
        <f t="shared" si="618"/>
        <v/>
      </c>
      <c r="EE253" s="11" t="str">
        <f t="shared" si="618"/>
        <v/>
      </c>
      <c r="EF253" s="11" t="str">
        <f t="shared" si="618"/>
        <v/>
      </c>
      <c r="EG253" s="11" t="str">
        <f t="shared" si="611"/>
        <v/>
      </c>
      <c r="EH253" s="11" t="str">
        <f t="shared" si="611"/>
        <v/>
      </c>
      <c r="EI253" s="11" t="str">
        <f t="shared" si="611"/>
        <v/>
      </c>
      <c r="EJ253" s="11" t="str">
        <f t="shared" si="611"/>
        <v/>
      </c>
      <c r="EK253" s="11" t="str">
        <f t="shared" si="611"/>
        <v/>
      </c>
      <c r="EL253" s="11" t="str">
        <f t="shared" si="611"/>
        <v/>
      </c>
      <c r="EM253" s="11" t="str">
        <f t="shared" si="611"/>
        <v/>
      </c>
      <c r="EN253" s="11" t="str">
        <f t="shared" si="611"/>
        <v/>
      </c>
      <c r="EO253" s="11" t="str">
        <f t="shared" si="611"/>
        <v/>
      </c>
      <c r="EP253" s="11" t="str">
        <f t="shared" si="611"/>
        <v/>
      </c>
      <c r="EQ253" s="11" t="str">
        <f t="shared" si="611"/>
        <v/>
      </c>
      <c r="ER253" s="11" t="str">
        <f t="shared" si="611"/>
        <v/>
      </c>
      <c r="ES253" s="11" t="str">
        <f t="shared" si="611"/>
        <v/>
      </c>
      <c r="ET253" s="11" t="str">
        <f t="shared" si="611"/>
        <v/>
      </c>
      <c r="EU253" s="11" t="str">
        <f t="shared" si="611"/>
        <v/>
      </c>
      <c r="EV253" s="11" t="str">
        <f t="shared" si="611"/>
        <v/>
      </c>
      <c r="EW253" s="11" t="str">
        <f t="shared" si="609"/>
        <v/>
      </c>
      <c r="EX253" s="11" t="str">
        <f t="shared" si="609"/>
        <v/>
      </c>
      <c r="EY253" s="11" t="str">
        <f t="shared" si="609"/>
        <v/>
      </c>
      <c r="EZ253" s="11" t="str">
        <f t="shared" si="609"/>
        <v/>
      </c>
      <c r="FA253" s="11" t="str">
        <f t="shared" si="609"/>
        <v/>
      </c>
      <c r="FB253" s="11" t="str">
        <f t="shared" si="609"/>
        <v/>
      </c>
      <c r="FC253" s="11" t="str">
        <f t="shared" si="609"/>
        <v/>
      </c>
      <c r="FD253" s="11" t="str">
        <f t="shared" si="609"/>
        <v/>
      </c>
      <c r="FE253" s="11" t="str">
        <f t="shared" si="609"/>
        <v/>
      </c>
      <c r="FF253" s="11" t="str">
        <f t="shared" si="609"/>
        <v/>
      </c>
      <c r="FG253" s="11" t="str">
        <f t="shared" si="609"/>
        <v/>
      </c>
      <c r="FH253" s="11" t="str">
        <f t="shared" si="609"/>
        <v/>
      </c>
      <c r="FI253" s="11" t="str">
        <f t="shared" si="609"/>
        <v/>
      </c>
      <c r="FJ253" s="11" t="str">
        <f t="shared" si="609"/>
        <v/>
      </c>
      <c r="FK253" s="11" t="str">
        <f t="shared" si="609"/>
        <v/>
      </c>
      <c r="FL253" s="11" t="str">
        <f t="shared" si="607"/>
        <v/>
      </c>
      <c r="FM253" s="11" t="str">
        <f t="shared" si="607"/>
        <v/>
      </c>
      <c r="FN253" s="11" t="str">
        <f t="shared" si="607"/>
        <v/>
      </c>
      <c r="FO253" s="11" t="str">
        <f t="shared" si="607"/>
        <v/>
      </c>
      <c r="FP253" s="11" t="str">
        <f t="shared" si="607"/>
        <v/>
      </c>
      <c r="FQ253" s="11" t="str">
        <f t="shared" si="607"/>
        <v/>
      </c>
      <c r="FR253" s="11" t="str">
        <f t="shared" si="607"/>
        <v/>
      </c>
      <c r="FS253" s="11" t="str">
        <f t="shared" si="607"/>
        <v/>
      </c>
      <c r="FT253" s="11" t="str">
        <f t="shared" si="607"/>
        <v/>
      </c>
      <c r="FU253" s="11" t="str">
        <f t="shared" si="607"/>
        <v/>
      </c>
      <c r="FV253" s="11" t="str">
        <f t="shared" si="607"/>
        <v/>
      </c>
      <c r="FW253" s="11" t="str">
        <f t="shared" si="607"/>
        <v/>
      </c>
      <c r="FX253" s="11" t="str">
        <f t="shared" si="607"/>
        <v/>
      </c>
      <c r="FY253" s="11" t="str">
        <f t="shared" si="607"/>
        <v/>
      </c>
      <c r="FZ253" s="11" t="str">
        <f t="shared" si="607"/>
        <v/>
      </c>
      <c r="GA253" s="11" t="str">
        <f t="shared" si="607"/>
        <v/>
      </c>
      <c r="GB253" s="11" t="str">
        <f t="shared" si="606"/>
        <v/>
      </c>
      <c r="GC253" s="11" t="str">
        <f t="shared" si="606"/>
        <v/>
      </c>
      <c r="GD253" s="11" t="str">
        <f t="shared" si="606"/>
        <v/>
      </c>
      <c r="GE253" s="11" t="str">
        <f t="shared" si="606"/>
        <v/>
      </c>
      <c r="GF253" s="11" t="str">
        <f t="shared" si="606"/>
        <v/>
      </c>
      <c r="GG253" s="11" t="str">
        <f t="shared" si="606"/>
        <v/>
      </c>
      <c r="GH253" s="11" t="str">
        <f t="shared" si="606"/>
        <v/>
      </c>
      <c r="GI253" s="11" t="str">
        <f t="shared" si="606"/>
        <v/>
      </c>
      <c r="GJ253" s="11" t="str">
        <f t="shared" si="606"/>
        <v/>
      </c>
      <c r="GK253" s="11" t="str">
        <f t="shared" si="606"/>
        <v/>
      </c>
      <c r="GL253" s="11" t="str">
        <f t="shared" si="606"/>
        <v/>
      </c>
      <c r="GM253" s="11" t="str">
        <f t="shared" si="606"/>
        <v/>
      </c>
      <c r="GN253" s="11" t="str">
        <f t="shared" si="606"/>
        <v/>
      </c>
      <c r="GO253" s="11" t="str">
        <f t="shared" si="606"/>
        <v/>
      </c>
      <c r="GP253" s="11" t="str">
        <f t="shared" si="606"/>
        <v/>
      </c>
      <c r="GQ253" s="11" t="str">
        <f t="shared" si="604"/>
        <v/>
      </c>
      <c r="GR253" s="11" t="str">
        <f t="shared" si="604"/>
        <v/>
      </c>
      <c r="GS253" s="11" t="str">
        <f t="shared" si="604"/>
        <v/>
      </c>
      <c r="GT253" s="11" t="str">
        <f t="shared" si="604"/>
        <v/>
      </c>
      <c r="GU253" s="11" t="str">
        <f t="shared" si="604"/>
        <v/>
      </c>
      <c r="GV253" s="11" t="str">
        <f t="shared" si="604"/>
        <v/>
      </c>
      <c r="GW253" s="11" t="str">
        <f t="shared" si="604"/>
        <v/>
      </c>
      <c r="GX253" s="11" t="str">
        <f t="shared" si="602"/>
        <v/>
      </c>
      <c r="GY253" s="11" t="str">
        <f t="shared" si="602"/>
        <v/>
      </c>
      <c r="GZ253" s="11" t="str">
        <f t="shared" si="602"/>
        <v/>
      </c>
      <c r="HA253" s="11" t="str">
        <f t="shared" si="602"/>
        <v/>
      </c>
      <c r="HB253" s="11" t="str">
        <f t="shared" si="602"/>
        <v/>
      </c>
      <c r="HC253" s="11" t="str">
        <f t="shared" si="602"/>
        <v/>
      </c>
      <c r="HD253" s="11" t="str">
        <f t="shared" si="602"/>
        <v/>
      </c>
      <c r="HE253" s="11" t="str">
        <f t="shared" si="602"/>
        <v/>
      </c>
      <c r="HF253" s="11" t="str">
        <f t="shared" si="602"/>
        <v/>
      </c>
      <c r="HG253" s="11" t="str">
        <f t="shared" si="602"/>
        <v/>
      </c>
      <c r="HH253" s="11" t="str">
        <f t="shared" si="602"/>
        <v/>
      </c>
      <c r="HI253" s="11" t="str">
        <f t="shared" si="602"/>
        <v/>
      </c>
      <c r="HJ253" s="11" t="str">
        <f t="shared" si="602"/>
        <v/>
      </c>
      <c r="HK253" s="11" t="str">
        <f t="shared" si="602"/>
        <v/>
      </c>
      <c r="HL253" s="11" t="str">
        <f t="shared" ref="HL253:IA301" si="620">IF(ISERR(VALUE(TEXT(HL$6&amp;"/"&amp;HL$5&amp;"/"&amp;HL$4,"jj/mm/aaaa")))&lt;&gt;TRUE,IF(AND($A253&lt;&gt;"",VALUE(TEXT(HL$6&amp;"/"&amp;HL$5&amp;"/"&amp;HL$4,"jj/mm/aaaa"))&gt;=$I253,VALUE(TEXT(HL$6&amp;"/"&amp;HL$5&amp;"/"&amp;HL$4,"jj/mm/aaaa"))&lt;=$K253,VALUE(HL$9)&gt;=$J253,VALUE(HL$9)&lt;$L253),"a",""),"")</f>
        <v/>
      </c>
      <c r="HM253" s="11" t="str">
        <f t="shared" si="620"/>
        <v/>
      </c>
      <c r="HN253" s="11" t="str">
        <f t="shared" si="620"/>
        <v/>
      </c>
      <c r="HO253" s="11" t="str">
        <f t="shared" si="620"/>
        <v/>
      </c>
      <c r="HP253" s="11" t="str">
        <f t="shared" si="620"/>
        <v/>
      </c>
      <c r="HQ253" s="11" t="str">
        <f t="shared" si="620"/>
        <v/>
      </c>
      <c r="HR253" s="11" t="str">
        <f t="shared" si="620"/>
        <v/>
      </c>
      <c r="HS253" s="11" t="str">
        <f t="shared" si="620"/>
        <v/>
      </c>
      <c r="HT253" s="11" t="str">
        <f t="shared" si="620"/>
        <v/>
      </c>
      <c r="HU253" s="11" t="str">
        <f t="shared" si="620"/>
        <v/>
      </c>
      <c r="HV253" s="11" t="str">
        <f t="shared" si="620"/>
        <v/>
      </c>
      <c r="HW253" s="11" t="str">
        <f t="shared" si="620"/>
        <v/>
      </c>
      <c r="HX253" s="11" t="str">
        <f t="shared" si="620"/>
        <v/>
      </c>
      <c r="HY253" s="11" t="str">
        <f t="shared" si="620"/>
        <v/>
      </c>
      <c r="HZ253" s="11" t="str">
        <f t="shared" si="620"/>
        <v/>
      </c>
      <c r="IA253" s="11" t="str">
        <f t="shared" si="620"/>
        <v/>
      </c>
      <c r="IB253" s="11" t="str">
        <f t="shared" si="617"/>
        <v/>
      </c>
      <c r="IC253" s="11" t="str">
        <f t="shared" si="616"/>
        <v/>
      </c>
      <c r="ID253" s="11" t="str">
        <f t="shared" si="586"/>
        <v/>
      </c>
      <c r="IE253" s="11" t="str">
        <f t="shared" si="586"/>
        <v/>
      </c>
      <c r="IF253" s="11" t="str">
        <f t="shared" si="586"/>
        <v/>
      </c>
      <c r="IG253" s="11" t="str">
        <f t="shared" si="605"/>
        <v/>
      </c>
      <c r="IH253" s="11" t="str">
        <f t="shared" si="605"/>
        <v/>
      </c>
      <c r="II253" s="11" t="str">
        <f t="shared" si="605"/>
        <v/>
      </c>
      <c r="IJ253" s="11" t="str">
        <f t="shared" si="605"/>
        <v/>
      </c>
      <c r="IK253" s="11" t="str">
        <f t="shared" si="605"/>
        <v/>
      </c>
      <c r="IL253" s="11" t="str">
        <f t="shared" si="605"/>
        <v/>
      </c>
      <c r="IM253" s="11" t="str">
        <f t="shared" si="605"/>
        <v/>
      </c>
      <c r="IN253" s="11" t="str">
        <f t="shared" si="605"/>
        <v/>
      </c>
      <c r="IO253" s="11" t="str">
        <f t="shared" si="605"/>
        <v/>
      </c>
      <c r="IP253" s="11" t="str">
        <f t="shared" si="605"/>
        <v/>
      </c>
      <c r="IQ253" s="11" t="str">
        <f t="shared" si="605"/>
        <v/>
      </c>
      <c r="IR253" s="11" t="str">
        <f t="shared" si="605"/>
        <v/>
      </c>
      <c r="IS253" s="11" t="str">
        <f t="shared" si="605"/>
        <v/>
      </c>
      <c r="IT253" s="11" t="str">
        <f t="shared" si="605"/>
        <v/>
      </c>
      <c r="IU253" s="11" t="str">
        <f t="shared" si="605"/>
        <v/>
      </c>
      <c r="IV253" s="11" t="str">
        <f t="shared" ref="IV253:JI272" si="621">IF(ISERR(VALUE(TEXT(IV$6&amp;"/"&amp;IV$5&amp;"/"&amp;IV$4,"jj/mm/aaaa")))&lt;&gt;TRUE,IF(AND($A253&lt;&gt;"",VALUE(TEXT(IV$6&amp;"/"&amp;IV$5&amp;"/"&amp;IV$4,"jj/mm/aaaa"))&gt;=$I253,VALUE(TEXT(IV$6&amp;"/"&amp;IV$5&amp;"/"&amp;IV$4,"jj/mm/aaaa"))&lt;=$K253,VALUE(IV$9)&gt;=$J253,VALUE(IV$9)&lt;$L253),"a",""),"")</f>
        <v/>
      </c>
      <c r="IW253" s="11" t="str">
        <f t="shared" si="621"/>
        <v/>
      </c>
      <c r="IX253" s="11" t="str">
        <f t="shared" si="621"/>
        <v/>
      </c>
      <c r="IY253" s="11" t="str">
        <f t="shared" si="621"/>
        <v/>
      </c>
      <c r="IZ253" s="11" t="str">
        <f t="shared" si="621"/>
        <v/>
      </c>
      <c r="JA253" s="11" t="str">
        <f t="shared" si="621"/>
        <v/>
      </c>
      <c r="JB253" s="11" t="str">
        <f t="shared" si="621"/>
        <v/>
      </c>
      <c r="JC253" s="11" t="str">
        <f t="shared" si="621"/>
        <v/>
      </c>
      <c r="JD253" s="11" t="str">
        <f t="shared" si="621"/>
        <v/>
      </c>
      <c r="JE253" s="11" t="str">
        <f t="shared" si="621"/>
        <v/>
      </c>
      <c r="JF253" s="11" t="str">
        <f t="shared" si="621"/>
        <v/>
      </c>
      <c r="JG253" s="11" t="str">
        <f t="shared" si="621"/>
        <v/>
      </c>
      <c r="JH253" s="11" t="str">
        <f t="shared" si="621"/>
        <v/>
      </c>
      <c r="JI253" s="11" t="str">
        <f t="shared" si="621"/>
        <v/>
      </c>
      <c r="JJ253" s="11" t="str">
        <f t="shared" si="570"/>
        <v/>
      </c>
      <c r="JK253" s="11" t="str">
        <f t="shared" si="570"/>
        <v/>
      </c>
      <c r="JL253" s="11" t="str">
        <f t="shared" si="570"/>
        <v/>
      </c>
      <c r="JM253" s="11"/>
      <c r="JN253" s="12"/>
    </row>
    <row r="254" spans="1:274" s="13" customFormat="1" ht="36.75" customHeight="1" x14ac:dyDescent="0.2">
      <c r="A254" s="4"/>
      <c r="B254" s="94" t="str">
        <f t="shared" si="566"/>
        <v/>
      </c>
      <c r="C254" s="9"/>
      <c r="D254" s="9"/>
      <c r="E254" s="9"/>
      <c r="F254" s="9"/>
      <c r="G254" s="9"/>
      <c r="H254" s="9"/>
      <c r="I254" s="10"/>
      <c r="J254" s="38"/>
      <c r="K254" s="10"/>
      <c r="L254" s="38"/>
      <c r="M254" s="11" t="str">
        <f t="shared" si="610"/>
        <v/>
      </c>
      <c r="N254" s="11" t="str">
        <f t="shared" si="610"/>
        <v/>
      </c>
      <c r="O254" s="11" t="str">
        <f t="shared" si="610"/>
        <v/>
      </c>
      <c r="P254" s="11" t="str">
        <f t="shared" si="610"/>
        <v/>
      </c>
      <c r="Q254" s="11" t="str">
        <f t="shared" si="610"/>
        <v/>
      </c>
      <c r="R254" s="11" t="str">
        <f t="shared" si="610"/>
        <v/>
      </c>
      <c r="S254" s="11" t="str">
        <f t="shared" si="610"/>
        <v/>
      </c>
      <c r="T254" s="11" t="str">
        <f t="shared" si="610"/>
        <v/>
      </c>
      <c r="U254" s="11" t="str">
        <f t="shared" si="610"/>
        <v/>
      </c>
      <c r="V254" s="11" t="str">
        <f t="shared" si="610"/>
        <v/>
      </c>
      <c r="W254" s="11" t="str">
        <f t="shared" si="610"/>
        <v/>
      </c>
      <c r="X254" s="11" t="str">
        <f t="shared" si="610"/>
        <v/>
      </c>
      <c r="Y254" s="11" t="str">
        <f t="shared" si="610"/>
        <v/>
      </c>
      <c r="Z254" s="11" t="str">
        <f t="shared" si="610"/>
        <v/>
      </c>
      <c r="AA254" s="11" t="str">
        <f t="shared" si="610"/>
        <v/>
      </c>
      <c r="AB254" s="11" t="str">
        <f t="shared" si="610"/>
        <v/>
      </c>
      <c r="AC254" s="11" t="str">
        <f t="shared" si="608"/>
        <v/>
      </c>
      <c r="AD254" s="11" t="str">
        <f t="shared" si="608"/>
        <v/>
      </c>
      <c r="AE254" s="11" t="str">
        <f t="shared" si="608"/>
        <v/>
      </c>
      <c r="AF254" s="11" t="str">
        <f t="shared" si="608"/>
        <v/>
      </c>
      <c r="AG254" s="11" t="str">
        <f t="shared" si="608"/>
        <v/>
      </c>
      <c r="AH254" s="11" t="str">
        <f t="shared" si="608"/>
        <v/>
      </c>
      <c r="AI254" s="11" t="str">
        <f t="shared" si="608"/>
        <v/>
      </c>
      <c r="AJ254" s="11" t="str">
        <f t="shared" si="608"/>
        <v/>
      </c>
      <c r="AK254" s="11" t="str">
        <f t="shared" si="608"/>
        <v/>
      </c>
      <c r="AL254" s="11" t="str">
        <f t="shared" si="608"/>
        <v/>
      </c>
      <c r="AM254" s="11" t="str">
        <f t="shared" si="608"/>
        <v/>
      </c>
      <c r="AN254" s="11" t="str">
        <f t="shared" si="608"/>
        <v/>
      </c>
      <c r="AO254" s="11" t="str">
        <f t="shared" si="608"/>
        <v/>
      </c>
      <c r="AP254" s="11" t="str">
        <f t="shared" si="608"/>
        <v/>
      </c>
      <c r="AQ254" s="11" t="str">
        <f t="shared" si="608"/>
        <v/>
      </c>
      <c r="AR254" s="11" t="str">
        <f t="shared" si="613"/>
        <v/>
      </c>
      <c r="AS254" s="11" t="str">
        <f t="shared" si="613"/>
        <v/>
      </c>
      <c r="AT254" s="11" t="str">
        <f t="shared" si="613"/>
        <v/>
      </c>
      <c r="AU254" s="11" t="str">
        <f t="shared" si="613"/>
        <v/>
      </c>
      <c r="AV254" s="11" t="str">
        <f t="shared" si="613"/>
        <v/>
      </c>
      <c r="AW254" s="11" t="str">
        <f t="shared" si="613"/>
        <v/>
      </c>
      <c r="AX254" s="11" t="str">
        <f t="shared" si="613"/>
        <v/>
      </c>
      <c r="AY254" s="11" t="str">
        <f t="shared" si="613"/>
        <v/>
      </c>
      <c r="AZ254" s="11" t="str">
        <f t="shared" si="613"/>
        <v/>
      </c>
      <c r="BA254" s="11" t="str">
        <f t="shared" si="613"/>
        <v/>
      </c>
      <c r="BB254" s="11" t="str">
        <f t="shared" si="613"/>
        <v/>
      </c>
      <c r="BC254" s="11" t="str">
        <f t="shared" si="613"/>
        <v/>
      </c>
      <c r="BD254" s="11" t="str">
        <f t="shared" si="613"/>
        <v/>
      </c>
      <c r="BE254" s="11" t="str">
        <f t="shared" si="613"/>
        <v/>
      </c>
      <c r="BF254" s="11" t="str">
        <f t="shared" si="613"/>
        <v/>
      </c>
      <c r="BG254" s="11" t="str">
        <f t="shared" si="613"/>
        <v/>
      </c>
      <c r="BH254" s="11" t="str">
        <f t="shared" si="612"/>
        <v/>
      </c>
      <c r="BI254" s="11" t="str">
        <f t="shared" si="612"/>
        <v/>
      </c>
      <c r="BJ254" s="11" t="str">
        <f t="shared" si="612"/>
        <v/>
      </c>
      <c r="BK254" s="11" t="str">
        <f t="shared" si="612"/>
        <v/>
      </c>
      <c r="BL254" s="11" t="str">
        <f t="shared" si="612"/>
        <v/>
      </c>
      <c r="BM254" s="11" t="str">
        <f t="shared" si="612"/>
        <v/>
      </c>
      <c r="BN254" s="11" t="str">
        <f t="shared" si="612"/>
        <v/>
      </c>
      <c r="BO254" s="11" t="str">
        <f t="shared" si="612"/>
        <v/>
      </c>
      <c r="BP254" s="11" t="str">
        <f t="shared" si="612"/>
        <v/>
      </c>
      <c r="BQ254" s="11" t="str">
        <f t="shared" si="612"/>
        <v/>
      </c>
      <c r="BR254" s="11" t="str">
        <f t="shared" si="612"/>
        <v/>
      </c>
      <c r="BS254" s="11" t="str">
        <f t="shared" si="612"/>
        <v/>
      </c>
      <c r="BT254" s="11" t="str">
        <f t="shared" si="612"/>
        <v/>
      </c>
      <c r="BU254" s="11" t="str">
        <f t="shared" si="612"/>
        <v/>
      </c>
      <c r="BV254" s="11" t="str">
        <f t="shared" si="612"/>
        <v/>
      </c>
      <c r="BW254" s="11" t="str">
        <f t="shared" si="615"/>
        <v/>
      </c>
      <c r="BX254" s="11" t="str">
        <f t="shared" si="615"/>
        <v/>
      </c>
      <c r="BY254" s="11" t="str">
        <f t="shared" si="615"/>
        <v/>
      </c>
      <c r="BZ254" s="11" t="str">
        <f t="shared" si="615"/>
        <v/>
      </c>
      <c r="CA254" s="11" t="str">
        <f t="shared" si="615"/>
        <v/>
      </c>
      <c r="CB254" s="11" t="str">
        <f t="shared" si="615"/>
        <v/>
      </c>
      <c r="CC254" s="11" t="str">
        <f t="shared" si="615"/>
        <v/>
      </c>
      <c r="CD254" s="11" t="str">
        <f t="shared" si="615"/>
        <v/>
      </c>
      <c r="CE254" s="11" t="str">
        <f t="shared" si="615"/>
        <v/>
      </c>
      <c r="CF254" s="11" t="str">
        <f t="shared" si="615"/>
        <v/>
      </c>
      <c r="CG254" s="11" t="str">
        <f t="shared" si="615"/>
        <v/>
      </c>
      <c r="CH254" s="11" t="str">
        <f t="shared" si="615"/>
        <v/>
      </c>
      <c r="CI254" s="11" t="str">
        <f t="shared" si="615"/>
        <v/>
      </c>
      <c r="CJ254" s="11" t="str">
        <f t="shared" si="615"/>
        <v/>
      </c>
      <c r="CK254" s="11" t="str">
        <f t="shared" si="615"/>
        <v/>
      </c>
      <c r="CL254" s="11" t="str">
        <f t="shared" si="615"/>
        <v/>
      </c>
      <c r="CM254" s="11" t="str">
        <f t="shared" si="614"/>
        <v/>
      </c>
      <c r="CN254" s="11" t="str">
        <f t="shared" si="614"/>
        <v/>
      </c>
      <c r="CO254" s="11" t="str">
        <f t="shared" si="614"/>
        <v/>
      </c>
      <c r="CP254" s="11" t="str">
        <f t="shared" si="614"/>
        <v/>
      </c>
      <c r="CQ254" s="11" t="str">
        <f t="shared" si="614"/>
        <v/>
      </c>
      <c r="CR254" s="11" t="str">
        <f t="shared" si="614"/>
        <v/>
      </c>
      <c r="CS254" s="11" t="str">
        <f t="shared" si="614"/>
        <v/>
      </c>
      <c r="CT254" s="11" t="str">
        <f t="shared" si="614"/>
        <v/>
      </c>
      <c r="CU254" s="11" t="str">
        <f t="shared" si="614"/>
        <v/>
      </c>
      <c r="CV254" s="11" t="str">
        <f t="shared" si="614"/>
        <v/>
      </c>
      <c r="CW254" s="11" t="str">
        <f t="shared" si="614"/>
        <v/>
      </c>
      <c r="CX254" s="11" t="str">
        <f t="shared" si="614"/>
        <v/>
      </c>
      <c r="CY254" s="11" t="str">
        <f t="shared" si="614"/>
        <v/>
      </c>
      <c r="CZ254" s="11" t="str">
        <f t="shared" si="614"/>
        <v/>
      </c>
      <c r="DA254" s="11" t="str">
        <f t="shared" si="614"/>
        <v/>
      </c>
      <c r="DB254" s="11" t="str">
        <f t="shared" si="619"/>
        <v/>
      </c>
      <c r="DC254" s="11" t="str">
        <f t="shared" si="619"/>
        <v/>
      </c>
      <c r="DD254" s="11" t="str">
        <f t="shared" si="619"/>
        <v/>
      </c>
      <c r="DE254" s="11" t="str">
        <f t="shared" si="619"/>
        <v/>
      </c>
      <c r="DF254" s="11" t="str">
        <f t="shared" si="619"/>
        <v/>
      </c>
      <c r="DG254" s="11" t="str">
        <f t="shared" si="619"/>
        <v/>
      </c>
      <c r="DH254" s="11" t="str">
        <f t="shared" si="619"/>
        <v/>
      </c>
      <c r="DI254" s="11" t="str">
        <f t="shared" si="619"/>
        <v/>
      </c>
      <c r="DJ254" s="11" t="str">
        <f t="shared" si="619"/>
        <v/>
      </c>
      <c r="DK254" s="11" t="str">
        <f t="shared" si="619"/>
        <v/>
      </c>
      <c r="DL254" s="11" t="str">
        <f t="shared" si="619"/>
        <v/>
      </c>
      <c r="DM254" s="11" t="str">
        <f t="shared" si="619"/>
        <v/>
      </c>
      <c r="DN254" s="11" t="str">
        <f t="shared" si="619"/>
        <v/>
      </c>
      <c r="DO254" s="11" t="str">
        <f t="shared" si="619"/>
        <v/>
      </c>
      <c r="DP254" s="11" t="str">
        <f t="shared" si="619"/>
        <v/>
      </c>
      <c r="DQ254" s="11" t="str">
        <f t="shared" si="619"/>
        <v/>
      </c>
      <c r="DR254" s="11" t="str">
        <f t="shared" si="618"/>
        <v/>
      </c>
      <c r="DS254" s="11" t="str">
        <f t="shared" si="618"/>
        <v/>
      </c>
      <c r="DT254" s="11" t="str">
        <f t="shared" si="618"/>
        <v/>
      </c>
      <c r="DU254" s="11" t="str">
        <f t="shared" si="618"/>
        <v/>
      </c>
      <c r="DV254" s="11" t="str">
        <f t="shared" si="618"/>
        <v/>
      </c>
      <c r="DW254" s="11" t="str">
        <f t="shared" si="618"/>
        <v/>
      </c>
      <c r="DX254" s="11" t="str">
        <f t="shared" si="618"/>
        <v/>
      </c>
      <c r="DY254" s="11" t="str">
        <f t="shared" si="618"/>
        <v/>
      </c>
      <c r="DZ254" s="11" t="str">
        <f t="shared" si="618"/>
        <v/>
      </c>
      <c r="EA254" s="11" t="str">
        <f t="shared" si="618"/>
        <v/>
      </c>
      <c r="EB254" s="11" t="str">
        <f t="shared" si="618"/>
        <v/>
      </c>
      <c r="EC254" s="11" t="str">
        <f t="shared" si="618"/>
        <v/>
      </c>
      <c r="ED254" s="11" t="str">
        <f t="shared" si="618"/>
        <v/>
      </c>
      <c r="EE254" s="11" t="str">
        <f t="shared" si="618"/>
        <v/>
      </c>
      <c r="EF254" s="11" t="str">
        <f t="shared" si="618"/>
        <v/>
      </c>
      <c r="EG254" s="11" t="str">
        <f t="shared" si="611"/>
        <v/>
      </c>
      <c r="EH254" s="11" t="str">
        <f t="shared" si="611"/>
        <v/>
      </c>
      <c r="EI254" s="11" t="str">
        <f t="shared" si="611"/>
        <v/>
      </c>
      <c r="EJ254" s="11" t="str">
        <f t="shared" si="611"/>
        <v/>
      </c>
      <c r="EK254" s="11" t="str">
        <f t="shared" si="611"/>
        <v/>
      </c>
      <c r="EL254" s="11" t="str">
        <f t="shared" si="611"/>
        <v/>
      </c>
      <c r="EM254" s="11" t="str">
        <f t="shared" si="611"/>
        <v/>
      </c>
      <c r="EN254" s="11" t="str">
        <f t="shared" si="611"/>
        <v/>
      </c>
      <c r="EO254" s="11" t="str">
        <f t="shared" si="611"/>
        <v/>
      </c>
      <c r="EP254" s="11" t="str">
        <f t="shared" si="611"/>
        <v/>
      </c>
      <c r="EQ254" s="11" t="str">
        <f t="shared" si="611"/>
        <v/>
      </c>
      <c r="ER254" s="11" t="str">
        <f t="shared" si="611"/>
        <v/>
      </c>
      <c r="ES254" s="11" t="str">
        <f t="shared" si="611"/>
        <v/>
      </c>
      <c r="ET254" s="11" t="str">
        <f t="shared" si="611"/>
        <v/>
      </c>
      <c r="EU254" s="11" t="str">
        <f t="shared" si="611"/>
        <v/>
      </c>
      <c r="EV254" s="11" t="str">
        <f t="shared" si="611"/>
        <v/>
      </c>
      <c r="EW254" s="11" t="str">
        <f t="shared" si="609"/>
        <v/>
      </c>
      <c r="EX254" s="11" t="str">
        <f t="shared" si="609"/>
        <v/>
      </c>
      <c r="EY254" s="11" t="str">
        <f t="shared" si="609"/>
        <v/>
      </c>
      <c r="EZ254" s="11" t="str">
        <f t="shared" si="609"/>
        <v/>
      </c>
      <c r="FA254" s="11" t="str">
        <f t="shared" si="609"/>
        <v/>
      </c>
      <c r="FB254" s="11" t="str">
        <f t="shared" si="609"/>
        <v/>
      </c>
      <c r="FC254" s="11" t="str">
        <f t="shared" si="609"/>
        <v/>
      </c>
      <c r="FD254" s="11" t="str">
        <f t="shared" si="609"/>
        <v/>
      </c>
      <c r="FE254" s="11" t="str">
        <f t="shared" si="609"/>
        <v/>
      </c>
      <c r="FF254" s="11" t="str">
        <f t="shared" si="609"/>
        <v/>
      </c>
      <c r="FG254" s="11" t="str">
        <f t="shared" si="609"/>
        <v/>
      </c>
      <c r="FH254" s="11" t="str">
        <f t="shared" si="609"/>
        <v/>
      </c>
      <c r="FI254" s="11" t="str">
        <f t="shared" si="609"/>
        <v/>
      </c>
      <c r="FJ254" s="11" t="str">
        <f t="shared" si="609"/>
        <v/>
      </c>
      <c r="FK254" s="11" t="str">
        <f t="shared" si="609"/>
        <v/>
      </c>
      <c r="FL254" s="11" t="str">
        <f t="shared" si="607"/>
        <v/>
      </c>
      <c r="FM254" s="11" t="str">
        <f t="shared" si="607"/>
        <v/>
      </c>
      <c r="FN254" s="11" t="str">
        <f t="shared" si="607"/>
        <v/>
      </c>
      <c r="FO254" s="11" t="str">
        <f t="shared" si="607"/>
        <v/>
      </c>
      <c r="FP254" s="11" t="str">
        <f t="shared" si="607"/>
        <v/>
      </c>
      <c r="FQ254" s="11" t="str">
        <f t="shared" si="607"/>
        <v/>
      </c>
      <c r="FR254" s="11" t="str">
        <f t="shared" si="607"/>
        <v/>
      </c>
      <c r="FS254" s="11" t="str">
        <f t="shared" si="607"/>
        <v/>
      </c>
      <c r="FT254" s="11" t="str">
        <f t="shared" si="607"/>
        <v/>
      </c>
      <c r="FU254" s="11" t="str">
        <f t="shared" si="607"/>
        <v/>
      </c>
      <c r="FV254" s="11" t="str">
        <f t="shared" si="607"/>
        <v/>
      </c>
      <c r="FW254" s="11" t="str">
        <f t="shared" si="607"/>
        <v/>
      </c>
      <c r="FX254" s="11" t="str">
        <f t="shared" si="607"/>
        <v/>
      </c>
      <c r="FY254" s="11" t="str">
        <f t="shared" si="607"/>
        <v/>
      </c>
      <c r="FZ254" s="11" t="str">
        <f t="shared" si="607"/>
        <v/>
      </c>
      <c r="GA254" s="11" t="str">
        <f t="shared" si="607"/>
        <v/>
      </c>
      <c r="GB254" s="11" t="str">
        <f t="shared" si="606"/>
        <v/>
      </c>
      <c r="GC254" s="11" t="str">
        <f t="shared" si="606"/>
        <v/>
      </c>
      <c r="GD254" s="11" t="str">
        <f t="shared" si="606"/>
        <v/>
      </c>
      <c r="GE254" s="11" t="str">
        <f t="shared" si="606"/>
        <v/>
      </c>
      <c r="GF254" s="11" t="str">
        <f t="shared" si="606"/>
        <v/>
      </c>
      <c r="GG254" s="11" t="str">
        <f t="shared" si="606"/>
        <v/>
      </c>
      <c r="GH254" s="11" t="str">
        <f t="shared" si="606"/>
        <v/>
      </c>
      <c r="GI254" s="11" t="str">
        <f t="shared" si="606"/>
        <v/>
      </c>
      <c r="GJ254" s="11" t="str">
        <f t="shared" si="606"/>
        <v/>
      </c>
      <c r="GK254" s="11" t="str">
        <f t="shared" si="606"/>
        <v/>
      </c>
      <c r="GL254" s="11" t="str">
        <f t="shared" si="606"/>
        <v/>
      </c>
      <c r="GM254" s="11" t="str">
        <f t="shared" si="606"/>
        <v/>
      </c>
      <c r="GN254" s="11" t="str">
        <f t="shared" si="606"/>
        <v/>
      </c>
      <c r="GO254" s="11" t="str">
        <f t="shared" si="606"/>
        <v/>
      </c>
      <c r="GP254" s="11" t="str">
        <f t="shared" si="606"/>
        <v/>
      </c>
      <c r="GQ254" s="11" t="str">
        <f t="shared" si="604"/>
        <v/>
      </c>
      <c r="GR254" s="11" t="str">
        <f t="shared" si="604"/>
        <v/>
      </c>
      <c r="GS254" s="11" t="str">
        <f t="shared" si="604"/>
        <v/>
      </c>
      <c r="GT254" s="11" t="str">
        <f t="shared" si="604"/>
        <v/>
      </c>
      <c r="GU254" s="11" t="str">
        <f t="shared" si="604"/>
        <v/>
      </c>
      <c r="GV254" s="11" t="str">
        <f t="shared" si="604"/>
        <v/>
      </c>
      <c r="GW254" s="11" t="str">
        <f t="shared" si="604"/>
        <v/>
      </c>
      <c r="GX254" s="11" t="str">
        <f t="shared" si="604"/>
        <v/>
      </c>
      <c r="GY254" s="11" t="str">
        <f t="shared" si="604"/>
        <v/>
      </c>
      <c r="GZ254" s="11" t="str">
        <f t="shared" si="604"/>
        <v/>
      </c>
      <c r="HA254" s="11" t="str">
        <f t="shared" si="604"/>
        <v/>
      </c>
      <c r="HB254" s="11" t="str">
        <f t="shared" si="604"/>
        <v/>
      </c>
      <c r="HC254" s="11" t="str">
        <f t="shared" si="604"/>
        <v/>
      </c>
      <c r="HD254" s="11" t="str">
        <f t="shared" si="604"/>
        <v/>
      </c>
      <c r="HE254" s="11" t="str">
        <f t="shared" si="604"/>
        <v/>
      </c>
      <c r="HF254" s="11" t="str">
        <f t="shared" si="604"/>
        <v/>
      </c>
      <c r="HG254" s="11" t="str">
        <f t="shared" ref="HG254:HV317" si="622">IF(ISERR(VALUE(TEXT(HG$6&amp;"/"&amp;HG$5&amp;"/"&amp;HG$4,"jj/mm/aaaa")))&lt;&gt;TRUE,IF(AND($A254&lt;&gt;"",VALUE(TEXT(HG$6&amp;"/"&amp;HG$5&amp;"/"&amp;HG$4,"jj/mm/aaaa"))&gt;=$I254,VALUE(TEXT(HG$6&amp;"/"&amp;HG$5&amp;"/"&amp;HG$4,"jj/mm/aaaa"))&lt;=$K254,VALUE(HG$9)&gt;=$J254,VALUE(HG$9)&lt;$L254),"a",""),"")</f>
        <v/>
      </c>
      <c r="HH254" s="11" t="str">
        <f t="shared" si="622"/>
        <v/>
      </c>
      <c r="HI254" s="11" t="str">
        <f t="shared" si="622"/>
        <v/>
      </c>
      <c r="HJ254" s="11" t="str">
        <f t="shared" si="622"/>
        <v/>
      </c>
      <c r="HK254" s="11" t="str">
        <f t="shared" si="622"/>
        <v/>
      </c>
      <c r="HL254" s="11" t="str">
        <f t="shared" si="622"/>
        <v/>
      </c>
      <c r="HM254" s="11" t="str">
        <f t="shared" si="622"/>
        <v/>
      </c>
      <c r="HN254" s="11" t="str">
        <f t="shared" si="622"/>
        <v/>
      </c>
      <c r="HO254" s="11" t="str">
        <f t="shared" si="622"/>
        <v/>
      </c>
      <c r="HP254" s="11" t="str">
        <f t="shared" si="622"/>
        <v/>
      </c>
      <c r="HQ254" s="11" t="str">
        <f t="shared" si="622"/>
        <v/>
      </c>
      <c r="HR254" s="11" t="str">
        <f t="shared" si="622"/>
        <v/>
      </c>
      <c r="HS254" s="11" t="str">
        <f t="shared" si="622"/>
        <v/>
      </c>
      <c r="HT254" s="11" t="str">
        <f t="shared" si="622"/>
        <v/>
      </c>
      <c r="HU254" s="11" t="str">
        <f t="shared" si="622"/>
        <v/>
      </c>
      <c r="HV254" s="11" t="str">
        <f t="shared" si="622"/>
        <v/>
      </c>
      <c r="HW254" s="11" t="str">
        <f t="shared" si="620"/>
        <v/>
      </c>
      <c r="HX254" s="11" t="str">
        <f t="shared" si="620"/>
        <v/>
      </c>
      <c r="HY254" s="11" t="str">
        <f t="shared" si="620"/>
        <v/>
      </c>
      <c r="HZ254" s="11" t="str">
        <f t="shared" si="620"/>
        <v/>
      </c>
      <c r="IA254" s="11" t="str">
        <f t="shared" si="620"/>
        <v/>
      </c>
      <c r="IB254" s="11" t="str">
        <f t="shared" si="617"/>
        <v/>
      </c>
      <c r="IC254" s="11" t="str">
        <f t="shared" si="616"/>
        <v/>
      </c>
      <c r="ID254" s="11" t="str">
        <f t="shared" si="586"/>
        <v/>
      </c>
      <c r="IE254" s="11" t="str">
        <f t="shared" si="586"/>
        <v/>
      </c>
      <c r="IF254" s="11" t="str">
        <f t="shared" si="586"/>
        <v/>
      </c>
      <c r="IG254" s="11" t="str">
        <f t="shared" ref="IG254:IV282" si="623">IF(ISERR(VALUE(TEXT(IG$6&amp;"/"&amp;IG$5&amp;"/"&amp;IG$4,"jj/mm/aaaa")))&lt;&gt;TRUE,IF(AND($A254&lt;&gt;"",VALUE(TEXT(IG$6&amp;"/"&amp;IG$5&amp;"/"&amp;IG$4,"jj/mm/aaaa"))&gt;=$I254,VALUE(TEXT(IG$6&amp;"/"&amp;IG$5&amp;"/"&amp;IG$4,"jj/mm/aaaa"))&lt;=$K254,VALUE(IG$9)&gt;=$J254,VALUE(IG$9)&lt;$L254),"a",""),"")</f>
        <v/>
      </c>
      <c r="IH254" s="11" t="str">
        <f t="shared" si="623"/>
        <v/>
      </c>
      <c r="II254" s="11" t="str">
        <f t="shared" si="623"/>
        <v/>
      </c>
      <c r="IJ254" s="11" t="str">
        <f t="shared" si="623"/>
        <v/>
      </c>
      <c r="IK254" s="11" t="str">
        <f t="shared" si="623"/>
        <v/>
      </c>
      <c r="IL254" s="11" t="str">
        <f t="shared" si="623"/>
        <v/>
      </c>
      <c r="IM254" s="11" t="str">
        <f t="shared" si="623"/>
        <v/>
      </c>
      <c r="IN254" s="11" t="str">
        <f t="shared" si="623"/>
        <v/>
      </c>
      <c r="IO254" s="11" t="str">
        <f t="shared" si="623"/>
        <v/>
      </c>
      <c r="IP254" s="11" t="str">
        <f t="shared" si="623"/>
        <v/>
      </c>
      <c r="IQ254" s="11" t="str">
        <f t="shared" si="623"/>
        <v/>
      </c>
      <c r="IR254" s="11" t="str">
        <f t="shared" si="623"/>
        <v/>
      </c>
      <c r="IS254" s="11" t="str">
        <f t="shared" si="623"/>
        <v/>
      </c>
      <c r="IT254" s="11" t="str">
        <f t="shared" si="623"/>
        <v/>
      </c>
      <c r="IU254" s="11" t="str">
        <f t="shared" si="623"/>
        <v/>
      </c>
      <c r="IV254" s="11" t="str">
        <f t="shared" si="623"/>
        <v/>
      </c>
      <c r="IW254" s="11" t="str">
        <f t="shared" si="621"/>
        <v/>
      </c>
      <c r="IX254" s="11" t="str">
        <f t="shared" si="621"/>
        <v/>
      </c>
      <c r="IY254" s="11" t="str">
        <f t="shared" si="621"/>
        <v/>
      </c>
      <c r="IZ254" s="11" t="str">
        <f t="shared" si="621"/>
        <v/>
      </c>
      <c r="JA254" s="11" t="str">
        <f t="shared" si="621"/>
        <v/>
      </c>
      <c r="JB254" s="11" t="str">
        <f t="shared" si="621"/>
        <v/>
      </c>
      <c r="JC254" s="11" t="str">
        <f t="shared" si="621"/>
        <v/>
      </c>
      <c r="JD254" s="11" t="str">
        <f t="shared" si="621"/>
        <v/>
      </c>
      <c r="JE254" s="11" t="str">
        <f t="shared" si="621"/>
        <v/>
      </c>
      <c r="JF254" s="11" t="str">
        <f t="shared" si="621"/>
        <v/>
      </c>
      <c r="JG254" s="11" t="str">
        <f t="shared" si="621"/>
        <v/>
      </c>
      <c r="JH254" s="11" t="str">
        <f t="shared" si="621"/>
        <v/>
      </c>
      <c r="JI254" s="11" t="str">
        <f t="shared" si="621"/>
        <v/>
      </c>
      <c r="JJ254" s="11" t="str">
        <f t="shared" si="570"/>
        <v/>
      </c>
      <c r="JK254" s="11" t="str">
        <f t="shared" si="570"/>
        <v/>
      </c>
      <c r="JL254" s="11" t="str">
        <f t="shared" si="570"/>
        <v/>
      </c>
      <c r="JM254" s="11"/>
      <c r="JN254" s="12"/>
    </row>
    <row r="255" spans="1:274" s="13" customFormat="1" ht="36.75" customHeight="1" x14ac:dyDescent="0.2">
      <c r="A255" s="4"/>
      <c r="B255" s="94" t="str">
        <f t="shared" si="566"/>
        <v/>
      </c>
      <c r="C255" s="9"/>
      <c r="D255" s="9"/>
      <c r="E255" s="9"/>
      <c r="F255" s="9"/>
      <c r="G255" s="9"/>
      <c r="H255" s="9"/>
      <c r="I255" s="10"/>
      <c r="J255" s="38"/>
      <c r="K255" s="10"/>
      <c r="L255" s="38"/>
      <c r="M255" s="11" t="str">
        <f t="shared" si="610"/>
        <v/>
      </c>
      <c r="N255" s="11" t="str">
        <f t="shared" si="610"/>
        <v/>
      </c>
      <c r="O255" s="11" t="str">
        <f t="shared" si="610"/>
        <v/>
      </c>
      <c r="P255" s="11" t="str">
        <f t="shared" si="610"/>
        <v/>
      </c>
      <c r="Q255" s="11" t="str">
        <f t="shared" si="610"/>
        <v/>
      </c>
      <c r="R255" s="11" t="str">
        <f t="shared" si="610"/>
        <v/>
      </c>
      <c r="S255" s="11" t="str">
        <f t="shared" si="610"/>
        <v/>
      </c>
      <c r="T255" s="11" t="str">
        <f t="shared" si="610"/>
        <v/>
      </c>
      <c r="U255" s="11" t="str">
        <f t="shared" si="610"/>
        <v/>
      </c>
      <c r="V255" s="11" t="str">
        <f t="shared" si="610"/>
        <v/>
      </c>
      <c r="W255" s="11" t="str">
        <f t="shared" si="610"/>
        <v/>
      </c>
      <c r="X255" s="11" t="str">
        <f t="shared" si="610"/>
        <v/>
      </c>
      <c r="Y255" s="11" t="str">
        <f t="shared" si="610"/>
        <v/>
      </c>
      <c r="Z255" s="11" t="str">
        <f t="shared" si="610"/>
        <v/>
      </c>
      <c r="AA255" s="11" t="str">
        <f t="shared" si="610"/>
        <v/>
      </c>
      <c r="AB255" s="11" t="str">
        <f t="shared" si="610"/>
        <v/>
      </c>
      <c r="AC255" s="11" t="str">
        <f t="shared" si="608"/>
        <v/>
      </c>
      <c r="AD255" s="11" t="str">
        <f t="shared" si="608"/>
        <v/>
      </c>
      <c r="AE255" s="11" t="str">
        <f t="shared" si="608"/>
        <v/>
      </c>
      <c r="AF255" s="11" t="str">
        <f t="shared" si="608"/>
        <v/>
      </c>
      <c r="AG255" s="11" t="str">
        <f t="shared" si="608"/>
        <v/>
      </c>
      <c r="AH255" s="11" t="str">
        <f t="shared" si="608"/>
        <v/>
      </c>
      <c r="AI255" s="11" t="str">
        <f t="shared" si="608"/>
        <v/>
      </c>
      <c r="AJ255" s="11" t="str">
        <f t="shared" si="608"/>
        <v/>
      </c>
      <c r="AK255" s="11" t="str">
        <f t="shared" si="608"/>
        <v/>
      </c>
      <c r="AL255" s="11" t="str">
        <f t="shared" si="608"/>
        <v/>
      </c>
      <c r="AM255" s="11" t="str">
        <f t="shared" si="608"/>
        <v/>
      </c>
      <c r="AN255" s="11" t="str">
        <f t="shared" si="608"/>
        <v/>
      </c>
      <c r="AO255" s="11" t="str">
        <f t="shared" si="608"/>
        <v/>
      </c>
      <c r="AP255" s="11" t="str">
        <f t="shared" si="608"/>
        <v/>
      </c>
      <c r="AQ255" s="11" t="str">
        <f t="shared" si="608"/>
        <v/>
      </c>
      <c r="AR255" s="11" t="str">
        <f t="shared" si="613"/>
        <v/>
      </c>
      <c r="AS255" s="11" t="str">
        <f t="shared" si="613"/>
        <v/>
      </c>
      <c r="AT255" s="11" t="str">
        <f t="shared" si="613"/>
        <v/>
      </c>
      <c r="AU255" s="11" t="str">
        <f t="shared" si="613"/>
        <v/>
      </c>
      <c r="AV255" s="11" t="str">
        <f t="shared" si="613"/>
        <v/>
      </c>
      <c r="AW255" s="11" t="str">
        <f t="shared" si="613"/>
        <v/>
      </c>
      <c r="AX255" s="11" t="str">
        <f t="shared" si="613"/>
        <v/>
      </c>
      <c r="AY255" s="11" t="str">
        <f t="shared" si="613"/>
        <v/>
      </c>
      <c r="AZ255" s="11" t="str">
        <f t="shared" si="613"/>
        <v/>
      </c>
      <c r="BA255" s="11" t="str">
        <f t="shared" si="613"/>
        <v/>
      </c>
      <c r="BB255" s="11" t="str">
        <f t="shared" si="613"/>
        <v/>
      </c>
      <c r="BC255" s="11" t="str">
        <f t="shared" si="613"/>
        <v/>
      </c>
      <c r="BD255" s="11" t="str">
        <f t="shared" si="613"/>
        <v/>
      </c>
      <c r="BE255" s="11" t="str">
        <f t="shared" si="613"/>
        <v/>
      </c>
      <c r="BF255" s="11" t="str">
        <f t="shared" si="613"/>
        <v/>
      </c>
      <c r="BG255" s="11" t="str">
        <f t="shared" si="613"/>
        <v/>
      </c>
      <c r="BH255" s="11" t="str">
        <f t="shared" si="612"/>
        <v/>
      </c>
      <c r="BI255" s="11" t="str">
        <f t="shared" si="612"/>
        <v/>
      </c>
      <c r="BJ255" s="11" t="str">
        <f t="shared" si="612"/>
        <v/>
      </c>
      <c r="BK255" s="11" t="str">
        <f t="shared" si="612"/>
        <v/>
      </c>
      <c r="BL255" s="11" t="str">
        <f t="shared" si="612"/>
        <v/>
      </c>
      <c r="BM255" s="11" t="str">
        <f t="shared" si="612"/>
        <v/>
      </c>
      <c r="BN255" s="11" t="str">
        <f t="shared" si="612"/>
        <v/>
      </c>
      <c r="BO255" s="11" t="str">
        <f t="shared" si="612"/>
        <v/>
      </c>
      <c r="BP255" s="11" t="str">
        <f t="shared" si="612"/>
        <v/>
      </c>
      <c r="BQ255" s="11" t="str">
        <f t="shared" si="612"/>
        <v/>
      </c>
      <c r="BR255" s="11" t="str">
        <f t="shared" si="612"/>
        <v/>
      </c>
      <c r="BS255" s="11" t="str">
        <f t="shared" si="612"/>
        <v/>
      </c>
      <c r="BT255" s="11" t="str">
        <f t="shared" si="612"/>
        <v/>
      </c>
      <c r="BU255" s="11" t="str">
        <f t="shared" si="612"/>
        <v/>
      </c>
      <c r="BV255" s="11" t="str">
        <f t="shared" si="612"/>
        <v/>
      </c>
      <c r="BW255" s="11" t="str">
        <f t="shared" si="615"/>
        <v/>
      </c>
      <c r="BX255" s="11" t="str">
        <f t="shared" si="615"/>
        <v/>
      </c>
      <c r="BY255" s="11" t="str">
        <f t="shared" si="615"/>
        <v/>
      </c>
      <c r="BZ255" s="11" t="str">
        <f t="shared" si="615"/>
        <v/>
      </c>
      <c r="CA255" s="11" t="str">
        <f t="shared" si="615"/>
        <v/>
      </c>
      <c r="CB255" s="11" t="str">
        <f t="shared" si="615"/>
        <v/>
      </c>
      <c r="CC255" s="11" t="str">
        <f t="shared" si="615"/>
        <v/>
      </c>
      <c r="CD255" s="11" t="str">
        <f t="shared" si="615"/>
        <v/>
      </c>
      <c r="CE255" s="11" t="str">
        <f t="shared" si="615"/>
        <v/>
      </c>
      <c r="CF255" s="11" t="str">
        <f t="shared" si="615"/>
        <v/>
      </c>
      <c r="CG255" s="11" t="str">
        <f t="shared" si="615"/>
        <v/>
      </c>
      <c r="CH255" s="11" t="str">
        <f t="shared" si="615"/>
        <v/>
      </c>
      <c r="CI255" s="11" t="str">
        <f t="shared" si="615"/>
        <v/>
      </c>
      <c r="CJ255" s="11" t="str">
        <f t="shared" si="615"/>
        <v/>
      </c>
      <c r="CK255" s="11" t="str">
        <f t="shared" si="615"/>
        <v/>
      </c>
      <c r="CL255" s="11" t="str">
        <f t="shared" si="615"/>
        <v/>
      </c>
      <c r="CM255" s="11" t="str">
        <f t="shared" si="614"/>
        <v/>
      </c>
      <c r="CN255" s="11" t="str">
        <f t="shared" si="614"/>
        <v/>
      </c>
      <c r="CO255" s="11" t="str">
        <f t="shared" si="614"/>
        <v/>
      </c>
      <c r="CP255" s="11" t="str">
        <f t="shared" si="614"/>
        <v/>
      </c>
      <c r="CQ255" s="11" t="str">
        <f t="shared" si="614"/>
        <v/>
      </c>
      <c r="CR255" s="11" t="str">
        <f t="shared" si="614"/>
        <v/>
      </c>
      <c r="CS255" s="11" t="str">
        <f t="shared" si="614"/>
        <v/>
      </c>
      <c r="CT255" s="11" t="str">
        <f t="shared" si="614"/>
        <v/>
      </c>
      <c r="CU255" s="11" t="str">
        <f t="shared" si="614"/>
        <v/>
      </c>
      <c r="CV255" s="11" t="str">
        <f t="shared" si="614"/>
        <v/>
      </c>
      <c r="CW255" s="11" t="str">
        <f t="shared" si="614"/>
        <v/>
      </c>
      <c r="CX255" s="11" t="str">
        <f t="shared" si="614"/>
        <v/>
      </c>
      <c r="CY255" s="11" t="str">
        <f t="shared" si="614"/>
        <v/>
      </c>
      <c r="CZ255" s="11" t="str">
        <f t="shared" si="614"/>
        <v/>
      </c>
      <c r="DA255" s="11" t="str">
        <f t="shared" si="614"/>
        <v/>
      </c>
      <c r="DB255" s="11" t="str">
        <f t="shared" si="619"/>
        <v/>
      </c>
      <c r="DC255" s="11" t="str">
        <f t="shared" si="619"/>
        <v/>
      </c>
      <c r="DD255" s="11" t="str">
        <f t="shared" si="619"/>
        <v/>
      </c>
      <c r="DE255" s="11" t="str">
        <f t="shared" si="619"/>
        <v/>
      </c>
      <c r="DF255" s="11" t="str">
        <f t="shared" si="619"/>
        <v/>
      </c>
      <c r="DG255" s="11" t="str">
        <f t="shared" si="619"/>
        <v/>
      </c>
      <c r="DH255" s="11" t="str">
        <f t="shared" si="619"/>
        <v/>
      </c>
      <c r="DI255" s="11" t="str">
        <f t="shared" si="619"/>
        <v/>
      </c>
      <c r="DJ255" s="11" t="str">
        <f t="shared" si="619"/>
        <v/>
      </c>
      <c r="DK255" s="11" t="str">
        <f t="shared" si="619"/>
        <v/>
      </c>
      <c r="DL255" s="11" t="str">
        <f t="shared" si="619"/>
        <v/>
      </c>
      <c r="DM255" s="11" t="str">
        <f t="shared" si="619"/>
        <v/>
      </c>
      <c r="DN255" s="11" t="str">
        <f t="shared" si="619"/>
        <v/>
      </c>
      <c r="DO255" s="11" t="str">
        <f t="shared" si="619"/>
        <v/>
      </c>
      <c r="DP255" s="11" t="str">
        <f t="shared" si="619"/>
        <v/>
      </c>
      <c r="DQ255" s="11" t="str">
        <f t="shared" si="619"/>
        <v/>
      </c>
      <c r="DR255" s="11" t="str">
        <f t="shared" si="618"/>
        <v/>
      </c>
      <c r="DS255" s="11" t="str">
        <f t="shared" si="618"/>
        <v/>
      </c>
      <c r="DT255" s="11" t="str">
        <f t="shared" si="618"/>
        <v/>
      </c>
      <c r="DU255" s="11" t="str">
        <f t="shared" si="618"/>
        <v/>
      </c>
      <c r="DV255" s="11" t="str">
        <f t="shared" si="618"/>
        <v/>
      </c>
      <c r="DW255" s="11" t="str">
        <f t="shared" si="618"/>
        <v/>
      </c>
      <c r="DX255" s="11" t="str">
        <f t="shared" si="618"/>
        <v/>
      </c>
      <c r="DY255" s="11" t="str">
        <f t="shared" si="618"/>
        <v/>
      </c>
      <c r="DZ255" s="11" t="str">
        <f t="shared" si="618"/>
        <v/>
      </c>
      <c r="EA255" s="11" t="str">
        <f t="shared" si="618"/>
        <v/>
      </c>
      <c r="EB255" s="11" t="str">
        <f t="shared" si="618"/>
        <v/>
      </c>
      <c r="EC255" s="11" t="str">
        <f t="shared" si="618"/>
        <v/>
      </c>
      <c r="ED255" s="11" t="str">
        <f t="shared" si="618"/>
        <v/>
      </c>
      <c r="EE255" s="11" t="str">
        <f t="shared" si="618"/>
        <v/>
      </c>
      <c r="EF255" s="11" t="str">
        <f t="shared" si="618"/>
        <v/>
      </c>
      <c r="EG255" s="11" t="str">
        <f t="shared" si="611"/>
        <v/>
      </c>
      <c r="EH255" s="11" t="str">
        <f t="shared" si="611"/>
        <v/>
      </c>
      <c r="EI255" s="11" t="str">
        <f t="shared" si="611"/>
        <v/>
      </c>
      <c r="EJ255" s="11" t="str">
        <f t="shared" si="611"/>
        <v/>
      </c>
      <c r="EK255" s="11" t="str">
        <f t="shared" si="611"/>
        <v/>
      </c>
      <c r="EL255" s="11" t="str">
        <f t="shared" si="611"/>
        <v/>
      </c>
      <c r="EM255" s="11" t="str">
        <f t="shared" si="611"/>
        <v/>
      </c>
      <c r="EN255" s="11" t="str">
        <f t="shared" si="611"/>
        <v/>
      </c>
      <c r="EO255" s="11" t="str">
        <f t="shared" si="611"/>
        <v/>
      </c>
      <c r="EP255" s="11" t="str">
        <f t="shared" si="611"/>
        <v/>
      </c>
      <c r="EQ255" s="11" t="str">
        <f t="shared" si="611"/>
        <v/>
      </c>
      <c r="ER255" s="11" t="str">
        <f t="shared" si="611"/>
        <v/>
      </c>
      <c r="ES255" s="11" t="str">
        <f t="shared" si="611"/>
        <v/>
      </c>
      <c r="ET255" s="11" t="str">
        <f t="shared" si="611"/>
        <v/>
      </c>
      <c r="EU255" s="11" t="str">
        <f t="shared" si="611"/>
        <v/>
      </c>
      <c r="EV255" s="11" t="str">
        <f t="shared" si="611"/>
        <v/>
      </c>
      <c r="EW255" s="11" t="str">
        <f t="shared" si="609"/>
        <v/>
      </c>
      <c r="EX255" s="11" t="str">
        <f t="shared" si="609"/>
        <v/>
      </c>
      <c r="EY255" s="11" t="str">
        <f t="shared" si="609"/>
        <v/>
      </c>
      <c r="EZ255" s="11" t="str">
        <f t="shared" si="609"/>
        <v/>
      </c>
      <c r="FA255" s="11" t="str">
        <f t="shared" si="609"/>
        <v/>
      </c>
      <c r="FB255" s="11" t="str">
        <f t="shared" si="609"/>
        <v/>
      </c>
      <c r="FC255" s="11" t="str">
        <f t="shared" si="609"/>
        <v/>
      </c>
      <c r="FD255" s="11" t="str">
        <f t="shared" si="609"/>
        <v/>
      </c>
      <c r="FE255" s="11" t="str">
        <f t="shared" si="609"/>
        <v/>
      </c>
      <c r="FF255" s="11" t="str">
        <f t="shared" si="609"/>
        <v/>
      </c>
      <c r="FG255" s="11" t="str">
        <f t="shared" si="609"/>
        <v/>
      </c>
      <c r="FH255" s="11" t="str">
        <f t="shared" si="609"/>
        <v/>
      </c>
      <c r="FI255" s="11" t="str">
        <f t="shared" si="609"/>
        <v/>
      </c>
      <c r="FJ255" s="11" t="str">
        <f t="shared" si="609"/>
        <v/>
      </c>
      <c r="FK255" s="11" t="str">
        <f t="shared" si="609"/>
        <v/>
      </c>
      <c r="FL255" s="11" t="str">
        <f t="shared" si="607"/>
        <v/>
      </c>
      <c r="FM255" s="11" t="str">
        <f t="shared" si="607"/>
        <v/>
      </c>
      <c r="FN255" s="11" t="str">
        <f t="shared" si="607"/>
        <v/>
      </c>
      <c r="FO255" s="11" t="str">
        <f t="shared" si="607"/>
        <v/>
      </c>
      <c r="FP255" s="11" t="str">
        <f t="shared" si="607"/>
        <v/>
      </c>
      <c r="FQ255" s="11" t="str">
        <f t="shared" si="607"/>
        <v/>
      </c>
      <c r="FR255" s="11" t="str">
        <f t="shared" si="607"/>
        <v/>
      </c>
      <c r="FS255" s="11" t="str">
        <f t="shared" si="607"/>
        <v/>
      </c>
      <c r="FT255" s="11" t="str">
        <f t="shared" si="607"/>
        <v/>
      </c>
      <c r="FU255" s="11" t="str">
        <f t="shared" si="607"/>
        <v/>
      </c>
      <c r="FV255" s="11" t="str">
        <f t="shared" si="607"/>
        <v/>
      </c>
      <c r="FW255" s="11" t="str">
        <f t="shared" si="607"/>
        <v/>
      </c>
      <c r="FX255" s="11" t="str">
        <f t="shared" si="607"/>
        <v/>
      </c>
      <c r="FY255" s="11" t="str">
        <f t="shared" si="607"/>
        <v/>
      </c>
      <c r="FZ255" s="11" t="str">
        <f t="shared" si="607"/>
        <v/>
      </c>
      <c r="GA255" s="11" t="str">
        <f t="shared" si="607"/>
        <v/>
      </c>
      <c r="GB255" s="11" t="str">
        <f t="shared" si="606"/>
        <v/>
      </c>
      <c r="GC255" s="11" t="str">
        <f t="shared" si="606"/>
        <v/>
      </c>
      <c r="GD255" s="11" t="str">
        <f t="shared" si="606"/>
        <v/>
      </c>
      <c r="GE255" s="11" t="str">
        <f t="shared" si="606"/>
        <v/>
      </c>
      <c r="GF255" s="11" t="str">
        <f t="shared" si="606"/>
        <v/>
      </c>
      <c r="GG255" s="11" t="str">
        <f t="shared" si="606"/>
        <v/>
      </c>
      <c r="GH255" s="11" t="str">
        <f t="shared" si="606"/>
        <v/>
      </c>
      <c r="GI255" s="11" t="str">
        <f t="shared" si="606"/>
        <v/>
      </c>
      <c r="GJ255" s="11" t="str">
        <f t="shared" si="606"/>
        <v/>
      </c>
      <c r="GK255" s="11" t="str">
        <f t="shared" si="606"/>
        <v/>
      </c>
      <c r="GL255" s="11" t="str">
        <f t="shared" si="606"/>
        <v/>
      </c>
      <c r="GM255" s="11" t="str">
        <f t="shared" si="606"/>
        <v/>
      </c>
      <c r="GN255" s="11" t="str">
        <f t="shared" si="606"/>
        <v/>
      </c>
      <c r="GO255" s="11" t="str">
        <f t="shared" si="606"/>
        <v/>
      </c>
      <c r="GP255" s="11" t="str">
        <f t="shared" si="606"/>
        <v/>
      </c>
      <c r="GQ255" s="11" t="str">
        <f t="shared" si="604"/>
        <v/>
      </c>
      <c r="GR255" s="11" t="str">
        <f t="shared" si="604"/>
        <v/>
      </c>
      <c r="GS255" s="11" t="str">
        <f t="shared" si="604"/>
        <v/>
      </c>
      <c r="GT255" s="11" t="str">
        <f t="shared" si="604"/>
        <v/>
      </c>
      <c r="GU255" s="11" t="str">
        <f t="shared" si="604"/>
        <v/>
      </c>
      <c r="GV255" s="11" t="str">
        <f t="shared" si="604"/>
        <v/>
      </c>
      <c r="GW255" s="11" t="str">
        <f t="shared" si="604"/>
        <v/>
      </c>
      <c r="GX255" s="11" t="str">
        <f t="shared" si="604"/>
        <v/>
      </c>
      <c r="GY255" s="11" t="str">
        <f t="shared" si="604"/>
        <v/>
      </c>
      <c r="GZ255" s="11" t="str">
        <f t="shared" si="604"/>
        <v/>
      </c>
      <c r="HA255" s="11" t="str">
        <f t="shared" si="604"/>
        <v/>
      </c>
      <c r="HB255" s="11" t="str">
        <f t="shared" si="604"/>
        <v/>
      </c>
      <c r="HC255" s="11" t="str">
        <f t="shared" si="604"/>
        <v/>
      </c>
      <c r="HD255" s="11" t="str">
        <f t="shared" si="604"/>
        <v/>
      </c>
      <c r="HE255" s="11" t="str">
        <f t="shared" si="604"/>
        <v/>
      </c>
      <c r="HF255" s="11" t="str">
        <f t="shared" si="604"/>
        <v/>
      </c>
      <c r="HG255" s="11" t="str">
        <f t="shared" si="622"/>
        <v/>
      </c>
      <c r="HH255" s="11" t="str">
        <f t="shared" si="622"/>
        <v/>
      </c>
      <c r="HI255" s="11" t="str">
        <f t="shared" si="622"/>
        <v/>
      </c>
      <c r="HJ255" s="11" t="str">
        <f t="shared" si="622"/>
        <v/>
      </c>
      <c r="HK255" s="11" t="str">
        <f t="shared" si="622"/>
        <v/>
      </c>
      <c r="HL255" s="11" t="str">
        <f t="shared" si="622"/>
        <v/>
      </c>
      <c r="HM255" s="11" t="str">
        <f t="shared" si="622"/>
        <v/>
      </c>
      <c r="HN255" s="11" t="str">
        <f t="shared" si="622"/>
        <v/>
      </c>
      <c r="HO255" s="11" t="str">
        <f t="shared" si="622"/>
        <v/>
      </c>
      <c r="HP255" s="11" t="str">
        <f t="shared" si="622"/>
        <v/>
      </c>
      <c r="HQ255" s="11" t="str">
        <f t="shared" si="622"/>
        <v/>
      </c>
      <c r="HR255" s="11" t="str">
        <f t="shared" si="622"/>
        <v/>
      </c>
      <c r="HS255" s="11" t="str">
        <f t="shared" si="622"/>
        <v/>
      </c>
      <c r="HT255" s="11" t="str">
        <f t="shared" si="622"/>
        <v/>
      </c>
      <c r="HU255" s="11" t="str">
        <f t="shared" si="622"/>
        <v/>
      </c>
      <c r="HV255" s="11" t="str">
        <f t="shared" si="622"/>
        <v/>
      </c>
      <c r="HW255" s="11" t="str">
        <f t="shared" si="620"/>
        <v/>
      </c>
      <c r="HX255" s="11" t="str">
        <f t="shared" si="620"/>
        <v/>
      </c>
      <c r="HY255" s="11" t="str">
        <f t="shared" si="620"/>
        <v/>
      </c>
      <c r="HZ255" s="11" t="str">
        <f t="shared" si="620"/>
        <v/>
      </c>
      <c r="IA255" s="11" t="str">
        <f t="shared" si="620"/>
        <v/>
      </c>
      <c r="IB255" s="11" t="str">
        <f t="shared" si="617"/>
        <v/>
      </c>
      <c r="IC255" s="11" t="str">
        <f t="shared" si="616"/>
        <v/>
      </c>
      <c r="ID255" s="11" t="str">
        <f t="shared" si="586"/>
        <v/>
      </c>
      <c r="IE255" s="11" t="str">
        <f t="shared" si="586"/>
        <v/>
      </c>
      <c r="IF255" s="11" t="str">
        <f t="shared" si="586"/>
        <v/>
      </c>
      <c r="IG255" s="11" t="str">
        <f t="shared" si="623"/>
        <v/>
      </c>
      <c r="IH255" s="11" t="str">
        <f t="shared" si="623"/>
        <v/>
      </c>
      <c r="II255" s="11" t="str">
        <f t="shared" si="623"/>
        <v/>
      </c>
      <c r="IJ255" s="11" t="str">
        <f t="shared" si="623"/>
        <v/>
      </c>
      <c r="IK255" s="11" t="str">
        <f t="shared" si="623"/>
        <v/>
      </c>
      <c r="IL255" s="11" t="str">
        <f t="shared" si="623"/>
        <v/>
      </c>
      <c r="IM255" s="11" t="str">
        <f t="shared" si="623"/>
        <v/>
      </c>
      <c r="IN255" s="11" t="str">
        <f t="shared" si="623"/>
        <v/>
      </c>
      <c r="IO255" s="11" t="str">
        <f t="shared" si="623"/>
        <v/>
      </c>
      <c r="IP255" s="11" t="str">
        <f t="shared" si="623"/>
        <v/>
      </c>
      <c r="IQ255" s="11" t="str">
        <f t="shared" si="623"/>
        <v/>
      </c>
      <c r="IR255" s="11" t="str">
        <f t="shared" si="623"/>
        <v/>
      </c>
      <c r="IS255" s="11" t="str">
        <f t="shared" si="623"/>
        <v/>
      </c>
      <c r="IT255" s="11" t="str">
        <f t="shared" si="623"/>
        <v/>
      </c>
      <c r="IU255" s="11" t="str">
        <f t="shared" si="623"/>
        <v/>
      </c>
      <c r="IV255" s="11" t="str">
        <f t="shared" si="623"/>
        <v/>
      </c>
      <c r="IW255" s="11" t="str">
        <f t="shared" si="621"/>
        <v/>
      </c>
      <c r="IX255" s="11" t="str">
        <f t="shared" si="621"/>
        <v/>
      </c>
      <c r="IY255" s="11" t="str">
        <f t="shared" si="621"/>
        <v/>
      </c>
      <c r="IZ255" s="11" t="str">
        <f t="shared" si="621"/>
        <v/>
      </c>
      <c r="JA255" s="11" t="str">
        <f t="shared" si="621"/>
        <v/>
      </c>
      <c r="JB255" s="11" t="str">
        <f t="shared" si="621"/>
        <v/>
      </c>
      <c r="JC255" s="11" t="str">
        <f t="shared" si="621"/>
        <v/>
      </c>
      <c r="JD255" s="11" t="str">
        <f t="shared" si="621"/>
        <v/>
      </c>
      <c r="JE255" s="11" t="str">
        <f t="shared" si="621"/>
        <v/>
      </c>
      <c r="JF255" s="11" t="str">
        <f t="shared" si="621"/>
        <v/>
      </c>
      <c r="JG255" s="11" t="str">
        <f t="shared" si="621"/>
        <v/>
      </c>
      <c r="JH255" s="11" t="str">
        <f t="shared" si="621"/>
        <v/>
      </c>
      <c r="JI255" s="11" t="str">
        <f t="shared" si="621"/>
        <v/>
      </c>
      <c r="JJ255" s="11" t="str">
        <f t="shared" si="570"/>
        <v/>
      </c>
      <c r="JK255" s="11" t="str">
        <f t="shared" si="570"/>
        <v/>
      </c>
      <c r="JL255" s="11" t="str">
        <f t="shared" si="570"/>
        <v/>
      </c>
      <c r="JM255" s="11"/>
      <c r="JN255" s="12"/>
    </row>
    <row r="256" spans="1:274" s="13" customFormat="1" ht="36.75" customHeight="1" x14ac:dyDescent="0.2">
      <c r="A256" s="4"/>
      <c r="B256" s="94" t="str">
        <f t="shared" si="566"/>
        <v/>
      </c>
      <c r="C256" s="9"/>
      <c r="D256" s="9"/>
      <c r="E256" s="9"/>
      <c r="F256" s="9"/>
      <c r="G256" s="9"/>
      <c r="H256" s="9"/>
      <c r="I256" s="10"/>
      <c r="J256" s="38"/>
      <c r="K256" s="10"/>
      <c r="L256" s="38"/>
      <c r="M256" s="11" t="str">
        <f t="shared" si="610"/>
        <v/>
      </c>
      <c r="N256" s="11" t="str">
        <f t="shared" si="610"/>
        <v/>
      </c>
      <c r="O256" s="11" t="str">
        <f t="shared" si="610"/>
        <v/>
      </c>
      <c r="P256" s="11" t="str">
        <f t="shared" si="610"/>
        <v/>
      </c>
      <c r="Q256" s="11" t="str">
        <f t="shared" si="610"/>
        <v/>
      </c>
      <c r="R256" s="11" t="str">
        <f t="shared" si="610"/>
        <v/>
      </c>
      <c r="S256" s="11" t="str">
        <f t="shared" si="610"/>
        <v/>
      </c>
      <c r="T256" s="11" t="str">
        <f t="shared" si="610"/>
        <v/>
      </c>
      <c r="U256" s="11" t="str">
        <f t="shared" si="610"/>
        <v/>
      </c>
      <c r="V256" s="11" t="str">
        <f t="shared" si="610"/>
        <v/>
      </c>
      <c r="W256" s="11" t="str">
        <f t="shared" si="610"/>
        <v/>
      </c>
      <c r="X256" s="11" t="str">
        <f t="shared" si="610"/>
        <v/>
      </c>
      <c r="Y256" s="11" t="str">
        <f t="shared" si="610"/>
        <v/>
      </c>
      <c r="Z256" s="11" t="str">
        <f t="shared" si="610"/>
        <v/>
      </c>
      <c r="AA256" s="11" t="str">
        <f t="shared" si="610"/>
        <v/>
      </c>
      <c r="AB256" s="11" t="str">
        <f t="shared" si="610"/>
        <v/>
      </c>
      <c r="AC256" s="11" t="str">
        <f t="shared" si="608"/>
        <v/>
      </c>
      <c r="AD256" s="11" t="str">
        <f t="shared" si="608"/>
        <v/>
      </c>
      <c r="AE256" s="11" t="str">
        <f t="shared" si="608"/>
        <v/>
      </c>
      <c r="AF256" s="11" t="str">
        <f t="shared" si="608"/>
        <v/>
      </c>
      <c r="AG256" s="11" t="str">
        <f t="shared" si="608"/>
        <v/>
      </c>
      <c r="AH256" s="11" t="str">
        <f t="shared" si="608"/>
        <v/>
      </c>
      <c r="AI256" s="11" t="str">
        <f t="shared" si="608"/>
        <v/>
      </c>
      <c r="AJ256" s="11" t="str">
        <f t="shared" si="608"/>
        <v/>
      </c>
      <c r="AK256" s="11" t="str">
        <f t="shared" si="608"/>
        <v/>
      </c>
      <c r="AL256" s="11" t="str">
        <f t="shared" si="608"/>
        <v/>
      </c>
      <c r="AM256" s="11" t="str">
        <f t="shared" si="608"/>
        <v/>
      </c>
      <c r="AN256" s="11" t="str">
        <f t="shared" si="608"/>
        <v/>
      </c>
      <c r="AO256" s="11" t="str">
        <f t="shared" si="608"/>
        <v/>
      </c>
      <c r="AP256" s="11" t="str">
        <f t="shared" si="608"/>
        <v/>
      </c>
      <c r="AQ256" s="11" t="str">
        <f t="shared" si="608"/>
        <v/>
      </c>
      <c r="AR256" s="11" t="str">
        <f t="shared" si="613"/>
        <v/>
      </c>
      <c r="AS256" s="11" t="str">
        <f t="shared" si="613"/>
        <v/>
      </c>
      <c r="AT256" s="11" t="str">
        <f t="shared" si="613"/>
        <v/>
      </c>
      <c r="AU256" s="11" t="str">
        <f t="shared" si="613"/>
        <v/>
      </c>
      <c r="AV256" s="11" t="str">
        <f t="shared" si="613"/>
        <v/>
      </c>
      <c r="AW256" s="11" t="str">
        <f t="shared" si="613"/>
        <v/>
      </c>
      <c r="AX256" s="11" t="str">
        <f t="shared" si="613"/>
        <v/>
      </c>
      <c r="AY256" s="11" t="str">
        <f t="shared" si="613"/>
        <v/>
      </c>
      <c r="AZ256" s="11" t="str">
        <f t="shared" si="613"/>
        <v/>
      </c>
      <c r="BA256" s="11" t="str">
        <f t="shared" si="613"/>
        <v/>
      </c>
      <c r="BB256" s="11" t="str">
        <f t="shared" si="613"/>
        <v/>
      </c>
      <c r="BC256" s="11" t="str">
        <f t="shared" si="613"/>
        <v/>
      </c>
      <c r="BD256" s="11" t="str">
        <f t="shared" si="613"/>
        <v/>
      </c>
      <c r="BE256" s="11" t="str">
        <f t="shared" si="613"/>
        <v/>
      </c>
      <c r="BF256" s="11" t="str">
        <f t="shared" si="613"/>
        <v/>
      </c>
      <c r="BG256" s="11" t="str">
        <f t="shared" si="613"/>
        <v/>
      </c>
      <c r="BH256" s="11" t="str">
        <f t="shared" si="612"/>
        <v/>
      </c>
      <c r="BI256" s="11" t="str">
        <f t="shared" si="612"/>
        <v/>
      </c>
      <c r="BJ256" s="11" t="str">
        <f t="shared" si="612"/>
        <v/>
      </c>
      <c r="BK256" s="11" t="str">
        <f t="shared" si="612"/>
        <v/>
      </c>
      <c r="BL256" s="11" t="str">
        <f t="shared" si="612"/>
        <v/>
      </c>
      <c r="BM256" s="11" t="str">
        <f t="shared" si="612"/>
        <v/>
      </c>
      <c r="BN256" s="11" t="str">
        <f t="shared" si="612"/>
        <v/>
      </c>
      <c r="BO256" s="11" t="str">
        <f t="shared" si="612"/>
        <v/>
      </c>
      <c r="BP256" s="11" t="str">
        <f t="shared" si="612"/>
        <v/>
      </c>
      <c r="BQ256" s="11" t="str">
        <f t="shared" si="612"/>
        <v/>
      </c>
      <c r="BR256" s="11" t="str">
        <f t="shared" si="612"/>
        <v/>
      </c>
      <c r="BS256" s="11" t="str">
        <f t="shared" si="612"/>
        <v/>
      </c>
      <c r="BT256" s="11" t="str">
        <f t="shared" si="612"/>
        <v/>
      </c>
      <c r="BU256" s="11" t="str">
        <f t="shared" si="612"/>
        <v/>
      </c>
      <c r="BV256" s="11" t="str">
        <f t="shared" si="612"/>
        <v/>
      </c>
      <c r="BW256" s="11" t="str">
        <f t="shared" si="615"/>
        <v/>
      </c>
      <c r="BX256" s="11" t="str">
        <f t="shared" si="615"/>
        <v/>
      </c>
      <c r="BY256" s="11" t="str">
        <f t="shared" si="615"/>
        <v/>
      </c>
      <c r="BZ256" s="11" t="str">
        <f t="shared" si="615"/>
        <v/>
      </c>
      <c r="CA256" s="11" t="str">
        <f t="shared" si="615"/>
        <v/>
      </c>
      <c r="CB256" s="11" t="str">
        <f t="shared" si="615"/>
        <v/>
      </c>
      <c r="CC256" s="11" t="str">
        <f t="shared" si="615"/>
        <v/>
      </c>
      <c r="CD256" s="11" t="str">
        <f t="shared" si="615"/>
        <v/>
      </c>
      <c r="CE256" s="11" t="str">
        <f t="shared" si="615"/>
        <v/>
      </c>
      <c r="CF256" s="11" t="str">
        <f t="shared" si="615"/>
        <v/>
      </c>
      <c r="CG256" s="11" t="str">
        <f t="shared" si="615"/>
        <v/>
      </c>
      <c r="CH256" s="11" t="str">
        <f t="shared" si="615"/>
        <v/>
      </c>
      <c r="CI256" s="11" t="str">
        <f t="shared" si="615"/>
        <v/>
      </c>
      <c r="CJ256" s="11" t="str">
        <f t="shared" si="615"/>
        <v/>
      </c>
      <c r="CK256" s="11" t="str">
        <f t="shared" si="615"/>
        <v/>
      </c>
      <c r="CL256" s="11" t="str">
        <f t="shared" si="615"/>
        <v/>
      </c>
      <c r="CM256" s="11" t="str">
        <f t="shared" si="614"/>
        <v/>
      </c>
      <c r="CN256" s="11" t="str">
        <f t="shared" si="614"/>
        <v/>
      </c>
      <c r="CO256" s="11" t="str">
        <f t="shared" si="614"/>
        <v/>
      </c>
      <c r="CP256" s="11" t="str">
        <f t="shared" si="614"/>
        <v/>
      </c>
      <c r="CQ256" s="11" t="str">
        <f t="shared" si="614"/>
        <v/>
      </c>
      <c r="CR256" s="11" t="str">
        <f t="shared" si="614"/>
        <v/>
      </c>
      <c r="CS256" s="11" t="str">
        <f t="shared" si="614"/>
        <v/>
      </c>
      <c r="CT256" s="11" t="str">
        <f t="shared" si="614"/>
        <v/>
      </c>
      <c r="CU256" s="11" t="str">
        <f t="shared" si="614"/>
        <v/>
      </c>
      <c r="CV256" s="11" t="str">
        <f t="shared" si="614"/>
        <v/>
      </c>
      <c r="CW256" s="11" t="str">
        <f t="shared" si="614"/>
        <v/>
      </c>
      <c r="CX256" s="11" t="str">
        <f t="shared" si="614"/>
        <v/>
      </c>
      <c r="CY256" s="11" t="str">
        <f t="shared" si="614"/>
        <v/>
      </c>
      <c r="CZ256" s="11" t="str">
        <f t="shared" si="614"/>
        <v/>
      </c>
      <c r="DA256" s="11" t="str">
        <f t="shared" si="614"/>
        <v/>
      </c>
      <c r="DB256" s="11" t="str">
        <f t="shared" si="619"/>
        <v/>
      </c>
      <c r="DC256" s="11" t="str">
        <f t="shared" si="619"/>
        <v/>
      </c>
      <c r="DD256" s="11" t="str">
        <f t="shared" si="619"/>
        <v/>
      </c>
      <c r="DE256" s="11" t="str">
        <f t="shared" si="619"/>
        <v/>
      </c>
      <c r="DF256" s="11" t="str">
        <f t="shared" si="619"/>
        <v/>
      </c>
      <c r="DG256" s="11" t="str">
        <f t="shared" si="619"/>
        <v/>
      </c>
      <c r="DH256" s="11" t="str">
        <f t="shared" si="619"/>
        <v/>
      </c>
      <c r="DI256" s="11" t="str">
        <f t="shared" si="619"/>
        <v/>
      </c>
      <c r="DJ256" s="11" t="str">
        <f t="shared" si="619"/>
        <v/>
      </c>
      <c r="DK256" s="11" t="str">
        <f t="shared" si="619"/>
        <v/>
      </c>
      <c r="DL256" s="11" t="str">
        <f t="shared" si="619"/>
        <v/>
      </c>
      <c r="DM256" s="11" t="str">
        <f t="shared" si="619"/>
        <v/>
      </c>
      <c r="DN256" s="11" t="str">
        <f t="shared" si="619"/>
        <v/>
      </c>
      <c r="DO256" s="11" t="str">
        <f t="shared" si="619"/>
        <v/>
      </c>
      <c r="DP256" s="11" t="str">
        <f t="shared" si="619"/>
        <v/>
      </c>
      <c r="DQ256" s="11" t="str">
        <f t="shared" si="619"/>
        <v/>
      </c>
      <c r="DR256" s="11" t="str">
        <f t="shared" si="618"/>
        <v/>
      </c>
      <c r="DS256" s="11" t="str">
        <f t="shared" si="618"/>
        <v/>
      </c>
      <c r="DT256" s="11" t="str">
        <f t="shared" si="618"/>
        <v/>
      </c>
      <c r="DU256" s="11" t="str">
        <f t="shared" si="618"/>
        <v/>
      </c>
      <c r="DV256" s="11" t="str">
        <f t="shared" si="618"/>
        <v/>
      </c>
      <c r="DW256" s="11" t="str">
        <f t="shared" si="618"/>
        <v/>
      </c>
      <c r="DX256" s="11" t="str">
        <f t="shared" si="618"/>
        <v/>
      </c>
      <c r="DY256" s="11" t="str">
        <f t="shared" si="618"/>
        <v/>
      </c>
      <c r="DZ256" s="11" t="str">
        <f t="shared" si="618"/>
        <v/>
      </c>
      <c r="EA256" s="11" t="str">
        <f t="shared" si="618"/>
        <v/>
      </c>
      <c r="EB256" s="11" t="str">
        <f t="shared" si="618"/>
        <v/>
      </c>
      <c r="EC256" s="11" t="str">
        <f t="shared" si="618"/>
        <v/>
      </c>
      <c r="ED256" s="11" t="str">
        <f t="shared" si="618"/>
        <v/>
      </c>
      <c r="EE256" s="11" t="str">
        <f t="shared" si="618"/>
        <v/>
      </c>
      <c r="EF256" s="11" t="str">
        <f t="shared" si="618"/>
        <v/>
      </c>
      <c r="EG256" s="11" t="str">
        <f t="shared" si="611"/>
        <v/>
      </c>
      <c r="EH256" s="11" t="str">
        <f t="shared" si="611"/>
        <v/>
      </c>
      <c r="EI256" s="11" t="str">
        <f t="shared" si="611"/>
        <v/>
      </c>
      <c r="EJ256" s="11" t="str">
        <f t="shared" si="611"/>
        <v/>
      </c>
      <c r="EK256" s="11" t="str">
        <f t="shared" si="611"/>
        <v/>
      </c>
      <c r="EL256" s="11" t="str">
        <f t="shared" si="611"/>
        <v/>
      </c>
      <c r="EM256" s="11" t="str">
        <f t="shared" si="611"/>
        <v/>
      </c>
      <c r="EN256" s="11" t="str">
        <f t="shared" si="611"/>
        <v/>
      </c>
      <c r="EO256" s="11" t="str">
        <f t="shared" si="611"/>
        <v/>
      </c>
      <c r="EP256" s="11" t="str">
        <f t="shared" si="611"/>
        <v/>
      </c>
      <c r="EQ256" s="11" t="str">
        <f t="shared" si="611"/>
        <v/>
      </c>
      <c r="ER256" s="11" t="str">
        <f t="shared" si="611"/>
        <v/>
      </c>
      <c r="ES256" s="11" t="str">
        <f t="shared" si="611"/>
        <v/>
      </c>
      <c r="ET256" s="11" t="str">
        <f t="shared" si="611"/>
        <v/>
      </c>
      <c r="EU256" s="11" t="str">
        <f t="shared" si="611"/>
        <v/>
      </c>
      <c r="EV256" s="11" t="str">
        <f t="shared" si="611"/>
        <v/>
      </c>
      <c r="EW256" s="11" t="str">
        <f t="shared" si="609"/>
        <v/>
      </c>
      <c r="EX256" s="11" t="str">
        <f t="shared" si="609"/>
        <v/>
      </c>
      <c r="EY256" s="11" t="str">
        <f t="shared" si="609"/>
        <v/>
      </c>
      <c r="EZ256" s="11" t="str">
        <f t="shared" si="609"/>
        <v/>
      </c>
      <c r="FA256" s="11" t="str">
        <f t="shared" si="609"/>
        <v/>
      </c>
      <c r="FB256" s="11" t="str">
        <f t="shared" si="609"/>
        <v/>
      </c>
      <c r="FC256" s="11" t="str">
        <f t="shared" si="609"/>
        <v/>
      </c>
      <c r="FD256" s="11" t="str">
        <f t="shared" si="609"/>
        <v/>
      </c>
      <c r="FE256" s="11" t="str">
        <f t="shared" si="609"/>
        <v/>
      </c>
      <c r="FF256" s="11" t="str">
        <f t="shared" si="609"/>
        <v/>
      </c>
      <c r="FG256" s="11" t="str">
        <f t="shared" si="609"/>
        <v/>
      </c>
      <c r="FH256" s="11" t="str">
        <f t="shared" si="609"/>
        <v/>
      </c>
      <c r="FI256" s="11" t="str">
        <f t="shared" si="609"/>
        <v/>
      </c>
      <c r="FJ256" s="11" t="str">
        <f t="shared" si="609"/>
        <v/>
      </c>
      <c r="FK256" s="11" t="str">
        <f t="shared" si="609"/>
        <v/>
      </c>
      <c r="FL256" s="11" t="str">
        <f t="shared" si="607"/>
        <v/>
      </c>
      <c r="FM256" s="11" t="str">
        <f t="shared" si="607"/>
        <v/>
      </c>
      <c r="FN256" s="11" t="str">
        <f t="shared" si="607"/>
        <v/>
      </c>
      <c r="FO256" s="11" t="str">
        <f t="shared" si="607"/>
        <v/>
      </c>
      <c r="FP256" s="11" t="str">
        <f t="shared" si="607"/>
        <v/>
      </c>
      <c r="FQ256" s="11" t="str">
        <f t="shared" si="607"/>
        <v/>
      </c>
      <c r="FR256" s="11" t="str">
        <f t="shared" si="607"/>
        <v/>
      </c>
      <c r="FS256" s="11" t="str">
        <f t="shared" si="607"/>
        <v/>
      </c>
      <c r="FT256" s="11" t="str">
        <f t="shared" si="607"/>
        <v/>
      </c>
      <c r="FU256" s="11" t="str">
        <f t="shared" si="607"/>
        <v/>
      </c>
      <c r="FV256" s="11" t="str">
        <f t="shared" si="607"/>
        <v/>
      </c>
      <c r="FW256" s="11" t="str">
        <f t="shared" si="607"/>
        <v/>
      </c>
      <c r="FX256" s="11" t="str">
        <f t="shared" si="607"/>
        <v/>
      </c>
      <c r="FY256" s="11" t="str">
        <f t="shared" si="607"/>
        <v/>
      </c>
      <c r="FZ256" s="11" t="str">
        <f t="shared" si="607"/>
        <v/>
      </c>
      <c r="GA256" s="11" t="str">
        <f t="shared" ref="GA256:GP271" si="624">IF(ISERR(VALUE(TEXT(GA$6&amp;"/"&amp;GA$5&amp;"/"&amp;GA$4,"jj/mm/aaaa")))&lt;&gt;TRUE,IF(AND($A256&lt;&gt;"",VALUE(TEXT(GA$6&amp;"/"&amp;GA$5&amp;"/"&amp;GA$4,"jj/mm/aaaa"))&gt;=$I256,VALUE(TEXT(GA$6&amp;"/"&amp;GA$5&amp;"/"&amp;GA$4,"jj/mm/aaaa"))&lt;=$K256,VALUE(GA$9)&gt;=$J256,VALUE(GA$9)&lt;$L256),"a",""),"")</f>
        <v/>
      </c>
      <c r="GB256" s="11" t="str">
        <f t="shared" si="624"/>
        <v/>
      </c>
      <c r="GC256" s="11" t="str">
        <f t="shared" si="624"/>
        <v/>
      </c>
      <c r="GD256" s="11" t="str">
        <f t="shared" si="624"/>
        <v/>
      </c>
      <c r="GE256" s="11" t="str">
        <f t="shared" si="624"/>
        <v/>
      </c>
      <c r="GF256" s="11" t="str">
        <f t="shared" si="624"/>
        <v/>
      </c>
      <c r="GG256" s="11" t="str">
        <f t="shared" si="624"/>
        <v/>
      </c>
      <c r="GH256" s="11" t="str">
        <f t="shared" si="624"/>
        <v/>
      </c>
      <c r="GI256" s="11" t="str">
        <f t="shared" si="624"/>
        <v/>
      </c>
      <c r="GJ256" s="11" t="str">
        <f t="shared" si="624"/>
        <v/>
      </c>
      <c r="GK256" s="11" t="str">
        <f t="shared" si="624"/>
        <v/>
      </c>
      <c r="GL256" s="11" t="str">
        <f t="shared" si="624"/>
        <v/>
      </c>
      <c r="GM256" s="11" t="str">
        <f t="shared" si="624"/>
        <v/>
      </c>
      <c r="GN256" s="11" t="str">
        <f t="shared" si="624"/>
        <v/>
      </c>
      <c r="GO256" s="11" t="str">
        <f t="shared" si="624"/>
        <v/>
      </c>
      <c r="GP256" s="11" t="str">
        <f t="shared" si="624"/>
        <v/>
      </c>
      <c r="GQ256" s="11" t="str">
        <f t="shared" si="604"/>
        <v/>
      </c>
      <c r="GR256" s="11" t="str">
        <f t="shared" si="604"/>
        <v/>
      </c>
      <c r="GS256" s="11" t="str">
        <f t="shared" si="604"/>
        <v/>
      </c>
      <c r="GT256" s="11" t="str">
        <f t="shared" si="604"/>
        <v/>
      </c>
      <c r="GU256" s="11" t="str">
        <f t="shared" si="604"/>
        <v/>
      </c>
      <c r="GV256" s="11" t="str">
        <f t="shared" si="604"/>
        <v/>
      </c>
      <c r="GW256" s="11" t="str">
        <f t="shared" si="604"/>
        <v/>
      </c>
      <c r="GX256" s="11" t="str">
        <f t="shared" si="604"/>
        <v/>
      </c>
      <c r="GY256" s="11" t="str">
        <f t="shared" si="604"/>
        <v/>
      </c>
      <c r="GZ256" s="11" t="str">
        <f t="shared" si="604"/>
        <v/>
      </c>
      <c r="HA256" s="11" t="str">
        <f t="shared" si="604"/>
        <v/>
      </c>
      <c r="HB256" s="11" t="str">
        <f t="shared" si="604"/>
        <v/>
      </c>
      <c r="HC256" s="11" t="str">
        <f t="shared" si="604"/>
        <v/>
      </c>
      <c r="HD256" s="11" t="str">
        <f t="shared" si="604"/>
        <v/>
      </c>
      <c r="HE256" s="11" t="str">
        <f t="shared" si="604"/>
        <v/>
      </c>
      <c r="HF256" s="11" t="str">
        <f t="shared" si="604"/>
        <v/>
      </c>
      <c r="HG256" s="11" t="str">
        <f t="shared" si="622"/>
        <v/>
      </c>
      <c r="HH256" s="11" t="str">
        <f t="shared" si="622"/>
        <v/>
      </c>
      <c r="HI256" s="11" t="str">
        <f t="shared" si="622"/>
        <v/>
      </c>
      <c r="HJ256" s="11" t="str">
        <f t="shared" si="622"/>
        <v/>
      </c>
      <c r="HK256" s="11" t="str">
        <f t="shared" si="622"/>
        <v/>
      </c>
      <c r="HL256" s="11" t="str">
        <f t="shared" si="622"/>
        <v/>
      </c>
      <c r="HM256" s="11" t="str">
        <f t="shared" si="622"/>
        <v/>
      </c>
      <c r="HN256" s="11" t="str">
        <f t="shared" si="622"/>
        <v/>
      </c>
      <c r="HO256" s="11" t="str">
        <f t="shared" si="622"/>
        <v/>
      </c>
      <c r="HP256" s="11" t="str">
        <f t="shared" si="622"/>
        <v/>
      </c>
      <c r="HQ256" s="11" t="str">
        <f t="shared" si="622"/>
        <v/>
      </c>
      <c r="HR256" s="11" t="str">
        <f t="shared" si="622"/>
        <v/>
      </c>
      <c r="HS256" s="11" t="str">
        <f t="shared" si="622"/>
        <v/>
      </c>
      <c r="HT256" s="11" t="str">
        <f t="shared" si="622"/>
        <v/>
      </c>
      <c r="HU256" s="11" t="str">
        <f t="shared" si="622"/>
        <v/>
      </c>
      <c r="HV256" s="11" t="str">
        <f t="shared" si="622"/>
        <v/>
      </c>
      <c r="HW256" s="11" t="str">
        <f t="shared" si="620"/>
        <v/>
      </c>
      <c r="HX256" s="11" t="str">
        <f t="shared" si="620"/>
        <v/>
      </c>
      <c r="HY256" s="11" t="str">
        <f t="shared" si="620"/>
        <v/>
      </c>
      <c r="HZ256" s="11" t="str">
        <f t="shared" si="620"/>
        <v/>
      </c>
      <c r="IA256" s="11" t="str">
        <f t="shared" si="620"/>
        <v/>
      </c>
      <c r="IB256" s="11" t="str">
        <f t="shared" si="617"/>
        <v/>
      </c>
      <c r="IC256" s="11" t="str">
        <f t="shared" si="616"/>
        <v/>
      </c>
      <c r="ID256" s="11" t="str">
        <f t="shared" si="586"/>
        <v/>
      </c>
      <c r="IE256" s="11" t="str">
        <f t="shared" si="586"/>
        <v/>
      </c>
      <c r="IF256" s="11" t="str">
        <f t="shared" si="586"/>
        <v/>
      </c>
      <c r="IG256" s="11" t="str">
        <f t="shared" si="623"/>
        <v/>
      </c>
      <c r="IH256" s="11" t="str">
        <f t="shared" si="623"/>
        <v/>
      </c>
      <c r="II256" s="11" t="str">
        <f t="shared" si="623"/>
        <v/>
      </c>
      <c r="IJ256" s="11" t="str">
        <f t="shared" si="623"/>
        <v/>
      </c>
      <c r="IK256" s="11" t="str">
        <f t="shared" si="623"/>
        <v/>
      </c>
      <c r="IL256" s="11" t="str">
        <f t="shared" si="623"/>
        <v/>
      </c>
      <c r="IM256" s="11" t="str">
        <f t="shared" si="623"/>
        <v/>
      </c>
      <c r="IN256" s="11" t="str">
        <f t="shared" si="623"/>
        <v/>
      </c>
      <c r="IO256" s="11" t="str">
        <f t="shared" si="623"/>
        <v/>
      </c>
      <c r="IP256" s="11" t="str">
        <f t="shared" si="623"/>
        <v/>
      </c>
      <c r="IQ256" s="11" t="str">
        <f t="shared" si="623"/>
        <v/>
      </c>
      <c r="IR256" s="11" t="str">
        <f t="shared" si="623"/>
        <v/>
      </c>
      <c r="IS256" s="11" t="str">
        <f t="shared" si="623"/>
        <v/>
      </c>
      <c r="IT256" s="11" t="str">
        <f t="shared" si="623"/>
        <v/>
      </c>
      <c r="IU256" s="11" t="str">
        <f t="shared" si="623"/>
        <v/>
      </c>
      <c r="IV256" s="11" t="str">
        <f t="shared" si="623"/>
        <v/>
      </c>
      <c r="IW256" s="11" t="str">
        <f t="shared" si="621"/>
        <v/>
      </c>
      <c r="IX256" s="11" t="str">
        <f t="shared" si="621"/>
        <v/>
      </c>
      <c r="IY256" s="11" t="str">
        <f t="shared" si="621"/>
        <v/>
      </c>
      <c r="IZ256" s="11" t="str">
        <f t="shared" si="621"/>
        <v/>
      </c>
      <c r="JA256" s="11" t="str">
        <f t="shared" si="621"/>
        <v/>
      </c>
      <c r="JB256" s="11" t="str">
        <f t="shared" si="621"/>
        <v/>
      </c>
      <c r="JC256" s="11" t="str">
        <f t="shared" si="621"/>
        <v/>
      </c>
      <c r="JD256" s="11" t="str">
        <f t="shared" si="621"/>
        <v/>
      </c>
      <c r="JE256" s="11" t="str">
        <f t="shared" si="621"/>
        <v/>
      </c>
      <c r="JF256" s="11" t="str">
        <f t="shared" si="621"/>
        <v/>
      </c>
      <c r="JG256" s="11" t="str">
        <f t="shared" si="621"/>
        <v/>
      </c>
      <c r="JH256" s="11" t="str">
        <f t="shared" si="621"/>
        <v/>
      </c>
      <c r="JI256" s="11" t="str">
        <f t="shared" si="621"/>
        <v/>
      </c>
      <c r="JJ256" s="11" t="str">
        <f t="shared" si="570"/>
        <v/>
      </c>
      <c r="JK256" s="11" t="str">
        <f t="shared" si="570"/>
        <v/>
      </c>
      <c r="JL256" s="11" t="str">
        <f t="shared" si="570"/>
        <v/>
      </c>
      <c r="JM256" s="11"/>
      <c r="JN256" s="12"/>
    </row>
    <row r="257" spans="1:274" s="13" customFormat="1" ht="36.75" customHeight="1" x14ac:dyDescent="0.2">
      <c r="A257" s="4"/>
      <c r="B257" s="94" t="str">
        <f t="shared" si="566"/>
        <v/>
      </c>
      <c r="C257" s="9"/>
      <c r="D257" s="9"/>
      <c r="E257" s="9"/>
      <c r="F257" s="9"/>
      <c r="G257" s="9"/>
      <c r="H257" s="9"/>
      <c r="I257" s="10"/>
      <c r="J257" s="38"/>
      <c r="K257" s="10"/>
      <c r="L257" s="38"/>
      <c r="M257" s="11" t="str">
        <f t="shared" si="610"/>
        <v/>
      </c>
      <c r="N257" s="11" t="str">
        <f t="shared" si="610"/>
        <v/>
      </c>
      <c r="O257" s="11" t="str">
        <f t="shared" si="610"/>
        <v/>
      </c>
      <c r="P257" s="11" t="str">
        <f t="shared" si="610"/>
        <v/>
      </c>
      <c r="Q257" s="11" t="str">
        <f t="shared" si="610"/>
        <v/>
      </c>
      <c r="R257" s="11" t="str">
        <f t="shared" si="610"/>
        <v/>
      </c>
      <c r="S257" s="11" t="str">
        <f t="shared" si="610"/>
        <v/>
      </c>
      <c r="T257" s="11" t="str">
        <f t="shared" si="610"/>
        <v/>
      </c>
      <c r="U257" s="11" t="str">
        <f t="shared" si="610"/>
        <v/>
      </c>
      <c r="V257" s="11" t="str">
        <f t="shared" si="610"/>
        <v/>
      </c>
      <c r="W257" s="11" t="str">
        <f t="shared" si="610"/>
        <v/>
      </c>
      <c r="X257" s="11" t="str">
        <f t="shared" si="610"/>
        <v/>
      </c>
      <c r="Y257" s="11" t="str">
        <f t="shared" si="610"/>
        <v/>
      </c>
      <c r="Z257" s="11" t="str">
        <f t="shared" si="610"/>
        <v/>
      </c>
      <c r="AA257" s="11" t="str">
        <f t="shared" si="610"/>
        <v/>
      </c>
      <c r="AB257" s="11" t="str">
        <f t="shared" si="610"/>
        <v/>
      </c>
      <c r="AC257" s="11" t="str">
        <f t="shared" si="608"/>
        <v/>
      </c>
      <c r="AD257" s="11" t="str">
        <f t="shared" si="608"/>
        <v/>
      </c>
      <c r="AE257" s="11" t="str">
        <f t="shared" si="608"/>
        <v/>
      </c>
      <c r="AF257" s="11" t="str">
        <f t="shared" si="608"/>
        <v/>
      </c>
      <c r="AG257" s="11" t="str">
        <f t="shared" si="608"/>
        <v/>
      </c>
      <c r="AH257" s="11" t="str">
        <f t="shared" si="608"/>
        <v/>
      </c>
      <c r="AI257" s="11" t="str">
        <f t="shared" si="608"/>
        <v/>
      </c>
      <c r="AJ257" s="11" t="str">
        <f t="shared" si="608"/>
        <v/>
      </c>
      <c r="AK257" s="11" t="str">
        <f t="shared" si="608"/>
        <v/>
      </c>
      <c r="AL257" s="11" t="str">
        <f t="shared" si="608"/>
        <v/>
      </c>
      <c r="AM257" s="11" t="str">
        <f t="shared" si="608"/>
        <v/>
      </c>
      <c r="AN257" s="11" t="str">
        <f t="shared" si="608"/>
        <v/>
      </c>
      <c r="AO257" s="11" t="str">
        <f t="shared" si="608"/>
        <v/>
      </c>
      <c r="AP257" s="11" t="str">
        <f t="shared" si="608"/>
        <v/>
      </c>
      <c r="AQ257" s="11" t="str">
        <f t="shared" si="608"/>
        <v/>
      </c>
      <c r="AR257" s="11" t="str">
        <f t="shared" si="613"/>
        <v/>
      </c>
      <c r="AS257" s="11" t="str">
        <f t="shared" si="613"/>
        <v/>
      </c>
      <c r="AT257" s="11" t="str">
        <f t="shared" si="613"/>
        <v/>
      </c>
      <c r="AU257" s="11" t="str">
        <f t="shared" si="613"/>
        <v/>
      </c>
      <c r="AV257" s="11" t="str">
        <f t="shared" si="613"/>
        <v/>
      </c>
      <c r="AW257" s="11" t="str">
        <f t="shared" si="613"/>
        <v/>
      </c>
      <c r="AX257" s="11" t="str">
        <f t="shared" si="613"/>
        <v/>
      </c>
      <c r="AY257" s="11" t="str">
        <f t="shared" si="613"/>
        <v/>
      </c>
      <c r="AZ257" s="11" t="str">
        <f t="shared" si="613"/>
        <v/>
      </c>
      <c r="BA257" s="11" t="str">
        <f t="shared" si="613"/>
        <v/>
      </c>
      <c r="BB257" s="11" t="str">
        <f t="shared" si="613"/>
        <v/>
      </c>
      <c r="BC257" s="11" t="str">
        <f t="shared" si="613"/>
        <v/>
      </c>
      <c r="BD257" s="11" t="str">
        <f t="shared" si="613"/>
        <v/>
      </c>
      <c r="BE257" s="11" t="str">
        <f t="shared" si="613"/>
        <v/>
      </c>
      <c r="BF257" s="11" t="str">
        <f t="shared" si="613"/>
        <v/>
      </c>
      <c r="BG257" s="11" t="str">
        <f t="shared" si="613"/>
        <v/>
      </c>
      <c r="BH257" s="11" t="str">
        <f t="shared" si="612"/>
        <v/>
      </c>
      <c r="BI257" s="11" t="str">
        <f t="shared" si="612"/>
        <v/>
      </c>
      <c r="BJ257" s="11" t="str">
        <f t="shared" si="612"/>
        <v/>
      </c>
      <c r="BK257" s="11" t="str">
        <f t="shared" si="612"/>
        <v/>
      </c>
      <c r="BL257" s="11" t="str">
        <f t="shared" si="612"/>
        <v/>
      </c>
      <c r="BM257" s="11" t="str">
        <f t="shared" si="612"/>
        <v/>
      </c>
      <c r="BN257" s="11" t="str">
        <f t="shared" si="612"/>
        <v/>
      </c>
      <c r="BO257" s="11" t="str">
        <f t="shared" si="612"/>
        <v/>
      </c>
      <c r="BP257" s="11" t="str">
        <f t="shared" si="612"/>
        <v/>
      </c>
      <c r="BQ257" s="11" t="str">
        <f t="shared" si="612"/>
        <v/>
      </c>
      <c r="BR257" s="11" t="str">
        <f t="shared" si="612"/>
        <v/>
      </c>
      <c r="BS257" s="11" t="str">
        <f t="shared" si="612"/>
        <v/>
      </c>
      <c r="BT257" s="11" t="str">
        <f t="shared" si="612"/>
        <v/>
      </c>
      <c r="BU257" s="11" t="str">
        <f t="shared" si="612"/>
        <v/>
      </c>
      <c r="BV257" s="11" t="str">
        <f t="shared" si="612"/>
        <v/>
      </c>
      <c r="BW257" s="11" t="str">
        <f t="shared" si="615"/>
        <v/>
      </c>
      <c r="BX257" s="11" t="str">
        <f t="shared" si="615"/>
        <v/>
      </c>
      <c r="BY257" s="11" t="str">
        <f t="shared" si="615"/>
        <v/>
      </c>
      <c r="BZ257" s="11" t="str">
        <f t="shared" si="615"/>
        <v/>
      </c>
      <c r="CA257" s="11" t="str">
        <f t="shared" si="615"/>
        <v/>
      </c>
      <c r="CB257" s="11" t="str">
        <f t="shared" si="615"/>
        <v/>
      </c>
      <c r="CC257" s="11" t="str">
        <f t="shared" si="615"/>
        <v/>
      </c>
      <c r="CD257" s="11" t="str">
        <f t="shared" si="615"/>
        <v/>
      </c>
      <c r="CE257" s="11" t="str">
        <f t="shared" si="615"/>
        <v/>
      </c>
      <c r="CF257" s="11" t="str">
        <f t="shared" si="615"/>
        <v/>
      </c>
      <c r="CG257" s="11" t="str">
        <f t="shared" si="615"/>
        <v/>
      </c>
      <c r="CH257" s="11" t="str">
        <f t="shared" si="615"/>
        <v/>
      </c>
      <c r="CI257" s="11" t="str">
        <f t="shared" si="615"/>
        <v/>
      </c>
      <c r="CJ257" s="11" t="str">
        <f t="shared" si="615"/>
        <v/>
      </c>
      <c r="CK257" s="11" t="str">
        <f t="shared" si="615"/>
        <v/>
      </c>
      <c r="CL257" s="11" t="str">
        <f t="shared" si="615"/>
        <v/>
      </c>
      <c r="CM257" s="11" t="str">
        <f t="shared" si="614"/>
        <v/>
      </c>
      <c r="CN257" s="11" t="str">
        <f t="shared" si="614"/>
        <v/>
      </c>
      <c r="CO257" s="11" t="str">
        <f t="shared" si="614"/>
        <v/>
      </c>
      <c r="CP257" s="11" t="str">
        <f t="shared" si="614"/>
        <v/>
      </c>
      <c r="CQ257" s="11" t="str">
        <f t="shared" si="614"/>
        <v/>
      </c>
      <c r="CR257" s="11" t="str">
        <f t="shared" si="614"/>
        <v/>
      </c>
      <c r="CS257" s="11" t="str">
        <f t="shared" si="614"/>
        <v/>
      </c>
      <c r="CT257" s="11" t="str">
        <f t="shared" si="614"/>
        <v/>
      </c>
      <c r="CU257" s="11" t="str">
        <f t="shared" si="614"/>
        <v/>
      </c>
      <c r="CV257" s="11" t="str">
        <f t="shared" si="614"/>
        <v/>
      </c>
      <c r="CW257" s="11" t="str">
        <f t="shared" si="614"/>
        <v/>
      </c>
      <c r="CX257" s="11" t="str">
        <f t="shared" si="614"/>
        <v/>
      </c>
      <c r="CY257" s="11" t="str">
        <f t="shared" si="614"/>
        <v/>
      </c>
      <c r="CZ257" s="11" t="str">
        <f t="shared" si="614"/>
        <v/>
      </c>
      <c r="DA257" s="11" t="str">
        <f t="shared" si="614"/>
        <v/>
      </c>
      <c r="DB257" s="11" t="str">
        <f t="shared" si="619"/>
        <v/>
      </c>
      <c r="DC257" s="11" t="str">
        <f t="shared" si="619"/>
        <v/>
      </c>
      <c r="DD257" s="11" t="str">
        <f t="shared" si="619"/>
        <v/>
      </c>
      <c r="DE257" s="11" t="str">
        <f t="shared" si="619"/>
        <v/>
      </c>
      <c r="DF257" s="11" t="str">
        <f t="shared" si="619"/>
        <v/>
      </c>
      <c r="DG257" s="11" t="str">
        <f t="shared" si="619"/>
        <v/>
      </c>
      <c r="DH257" s="11" t="str">
        <f t="shared" si="619"/>
        <v/>
      </c>
      <c r="DI257" s="11" t="str">
        <f t="shared" si="619"/>
        <v/>
      </c>
      <c r="DJ257" s="11" t="str">
        <f t="shared" si="619"/>
        <v/>
      </c>
      <c r="DK257" s="11" t="str">
        <f t="shared" si="619"/>
        <v/>
      </c>
      <c r="DL257" s="11" t="str">
        <f t="shared" si="619"/>
        <v/>
      </c>
      <c r="DM257" s="11" t="str">
        <f t="shared" si="619"/>
        <v/>
      </c>
      <c r="DN257" s="11" t="str">
        <f t="shared" si="619"/>
        <v/>
      </c>
      <c r="DO257" s="11" t="str">
        <f t="shared" si="619"/>
        <v/>
      </c>
      <c r="DP257" s="11" t="str">
        <f t="shared" si="619"/>
        <v/>
      </c>
      <c r="DQ257" s="11" t="str">
        <f t="shared" si="619"/>
        <v/>
      </c>
      <c r="DR257" s="11" t="str">
        <f t="shared" si="618"/>
        <v/>
      </c>
      <c r="DS257" s="11" t="str">
        <f t="shared" si="618"/>
        <v/>
      </c>
      <c r="DT257" s="11" t="str">
        <f t="shared" si="618"/>
        <v/>
      </c>
      <c r="DU257" s="11" t="str">
        <f t="shared" si="618"/>
        <v/>
      </c>
      <c r="DV257" s="11" t="str">
        <f t="shared" si="618"/>
        <v/>
      </c>
      <c r="DW257" s="11" t="str">
        <f t="shared" si="618"/>
        <v/>
      </c>
      <c r="DX257" s="11" t="str">
        <f t="shared" si="618"/>
        <v/>
      </c>
      <c r="DY257" s="11" t="str">
        <f t="shared" si="618"/>
        <v/>
      </c>
      <c r="DZ257" s="11" t="str">
        <f t="shared" si="618"/>
        <v/>
      </c>
      <c r="EA257" s="11" t="str">
        <f t="shared" si="618"/>
        <v/>
      </c>
      <c r="EB257" s="11" t="str">
        <f t="shared" si="618"/>
        <v/>
      </c>
      <c r="EC257" s="11" t="str">
        <f t="shared" si="618"/>
        <v/>
      </c>
      <c r="ED257" s="11" t="str">
        <f t="shared" si="618"/>
        <v/>
      </c>
      <c r="EE257" s="11" t="str">
        <f t="shared" si="618"/>
        <v/>
      </c>
      <c r="EF257" s="11" t="str">
        <f t="shared" si="618"/>
        <v/>
      </c>
      <c r="EG257" s="11" t="str">
        <f t="shared" si="611"/>
        <v/>
      </c>
      <c r="EH257" s="11" t="str">
        <f t="shared" si="611"/>
        <v/>
      </c>
      <c r="EI257" s="11" t="str">
        <f t="shared" si="611"/>
        <v/>
      </c>
      <c r="EJ257" s="11" t="str">
        <f t="shared" si="611"/>
        <v/>
      </c>
      <c r="EK257" s="11" t="str">
        <f t="shared" si="611"/>
        <v/>
      </c>
      <c r="EL257" s="11" t="str">
        <f t="shared" si="611"/>
        <v/>
      </c>
      <c r="EM257" s="11" t="str">
        <f t="shared" si="611"/>
        <v/>
      </c>
      <c r="EN257" s="11" t="str">
        <f t="shared" si="611"/>
        <v/>
      </c>
      <c r="EO257" s="11" t="str">
        <f t="shared" si="611"/>
        <v/>
      </c>
      <c r="EP257" s="11" t="str">
        <f t="shared" si="611"/>
        <v/>
      </c>
      <c r="EQ257" s="11" t="str">
        <f t="shared" si="611"/>
        <v/>
      </c>
      <c r="ER257" s="11" t="str">
        <f t="shared" si="611"/>
        <v/>
      </c>
      <c r="ES257" s="11" t="str">
        <f t="shared" si="611"/>
        <v/>
      </c>
      <c r="ET257" s="11" t="str">
        <f t="shared" si="611"/>
        <v/>
      </c>
      <c r="EU257" s="11" t="str">
        <f t="shared" si="611"/>
        <v/>
      </c>
      <c r="EV257" s="11" t="str">
        <f t="shared" si="611"/>
        <v/>
      </c>
      <c r="EW257" s="11" t="str">
        <f t="shared" si="609"/>
        <v/>
      </c>
      <c r="EX257" s="11" t="str">
        <f t="shared" si="609"/>
        <v/>
      </c>
      <c r="EY257" s="11" t="str">
        <f t="shared" si="609"/>
        <v/>
      </c>
      <c r="EZ257" s="11" t="str">
        <f t="shared" si="609"/>
        <v/>
      </c>
      <c r="FA257" s="11" t="str">
        <f t="shared" si="609"/>
        <v/>
      </c>
      <c r="FB257" s="11" t="str">
        <f t="shared" si="609"/>
        <v/>
      </c>
      <c r="FC257" s="11" t="str">
        <f t="shared" si="609"/>
        <v/>
      </c>
      <c r="FD257" s="11" t="str">
        <f t="shared" si="609"/>
        <v/>
      </c>
      <c r="FE257" s="11" t="str">
        <f t="shared" si="609"/>
        <v/>
      </c>
      <c r="FF257" s="11" t="str">
        <f t="shared" si="609"/>
        <v/>
      </c>
      <c r="FG257" s="11" t="str">
        <f t="shared" si="609"/>
        <v/>
      </c>
      <c r="FH257" s="11" t="str">
        <f t="shared" si="609"/>
        <v/>
      </c>
      <c r="FI257" s="11" t="str">
        <f t="shared" si="609"/>
        <v/>
      </c>
      <c r="FJ257" s="11" t="str">
        <f t="shared" si="609"/>
        <v/>
      </c>
      <c r="FK257" s="11" t="str">
        <f t="shared" si="609"/>
        <v/>
      </c>
      <c r="FL257" s="11" t="str">
        <f t="shared" ref="FL257:GA272" si="625">IF(ISERR(VALUE(TEXT(FL$6&amp;"/"&amp;FL$5&amp;"/"&amp;FL$4,"jj/mm/aaaa")))&lt;&gt;TRUE,IF(AND($A257&lt;&gt;"",VALUE(TEXT(FL$6&amp;"/"&amp;FL$5&amp;"/"&amp;FL$4,"jj/mm/aaaa"))&gt;=$I257,VALUE(TEXT(FL$6&amp;"/"&amp;FL$5&amp;"/"&amp;FL$4,"jj/mm/aaaa"))&lt;=$K257,VALUE(FL$9)&gt;=$J257,VALUE(FL$9)&lt;$L257),"a",""),"")</f>
        <v/>
      </c>
      <c r="FM257" s="11" t="str">
        <f t="shared" si="625"/>
        <v/>
      </c>
      <c r="FN257" s="11" t="str">
        <f t="shared" si="625"/>
        <v/>
      </c>
      <c r="FO257" s="11" t="str">
        <f t="shared" si="625"/>
        <v/>
      </c>
      <c r="FP257" s="11" t="str">
        <f t="shared" si="625"/>
        <v/>
      </c>
      <c r="FQ257" s="11" t="str">
        <f t="shared" si="625"/>
        <v/>
      </c>
      <c r="FR257" s="11" t="str">
        <f t="shared" si="625"/>
        <v/>
      </c>
      <c r="FS257" s="11" t="str">
        <f t="shared" si="625"/>
        <v/>
      </c>
      <c r="FT257" s="11" t="str">
        <f t="shared" si="625"/>
        <v/>
      </c>
      <c r="FU257" s="11" t="str">
        <f t="shared" si="625"/>
        <v/>
      </c>
      <c r="FV257" s="11" t="str">
        <f t="shared" si="625"/>
        <v/>
      </c>
      <c r="FW257" s="11" t="str">
        <f t="shared" si="625"/>
        <v/>
      </c>
      <c r="FX257" s="11" t="str">
        <f t="shared" si="625"/>
        <v/>
      </c>
      <c r="FY257" s="11" t="str">
        <f t="shared" si="625"/>
        <v/>
      </c>
      <c r="FZ257" s="11" t="str">
        <f t="shared" si="625"/>
        <v/>
      </c>
      <c r="GA257" s="11" t="str">
        <f t="shared" si="625"/>
        <v/>
      </c>
      <c r="GB257" s="11" t="str">
        <f t="shared" si="624"/>
        <v/>
      </c>
      <c r="GC257" s="11" t="str">
        <f t="shared" si="624"/>
        <v/>
      </c>
      <c r="GD257" s="11" t="str">
        <f t="shared" si="624"/>
        <v/>
      </c>
      <c r="GE257" s="11" t="str">
        <f t="shared" si="624"/>
        <v/>
      </c>
      <c r="GF257" s="11" t="str">
        <f t="shared" si="624"/>
        <v/>
      </c>
      <c r="GG257" s="11" t="str">
        <f t="shared" si="624"/>
        <v/>
      </c>
      <c r="GH257" s="11" t="str">
        <f t="shared" si="624"/>
        <v/>
      </c>
      <c r="GI257" s="11" t="str">
        <f t="shared" si="624"/>
        <v/>
      </c>
      <c r="GJ257" s="11" t="str">
        <f t="shared" si="624"/>
        <v/>
      </c>
      <c r="GK257" s="11" t="str">
        <f t="shared" si="624"/>
        <v/>
      </c>
      <c r="GL257" s="11" t="str">
        <f t="shared" si="624"/>
        <v/>
      </c>
      <c r="GM257" s="11" t="str">
        <f t="shared" si="624"/>
        <v/>
      </c>
      <c r="GN257" s="11" t="str">
        <f t="shared" si="624"/>
        <v/>
      </c>
      <c r="GO257" s="11" t="str">
        <f t="shared" si="624"/>
        <v/>
      </c>
      <c r="GP257" s="11" t="str">
        <f t="shared" si="624"/>
        <v/>
      </c>
      <c r="GQ257" s="11" t="str">
        <f t="shared" si="604"/>
        <v/>
      </c>
      <c r="GR257" s="11" t="str">
        <f t="shared" si="604"/>
        <v/>
      </c>
      <c r="GS257" s="11" t="str">
        <f t="shared" si="604"/>
        <v/>
      </c>
      <c r="GT257" s="11" t="str">
        <f t="shared" si="604"/>
        <v/>
      </c>
      <c r="GU257" s="11" t="str">
        <f t="shared" si="604"/>
        <v/>
      </c>
      <c r="GV257" s="11" t="str">
        <f t="shared" si="604"/>
        <v/>
      </c>
      <c r="GW257" s="11" t="str">
        <f t="shared" si="604"/>
        <v/>
      </c>
      <c r="GX257" s="11" t="str">
        <f t="shared" si="604"/>
        <v/>
      </c>
      <c r="GY257" s="11" t="str">
        <f t="shared" si="604"/>
        <v/>
      </c>
      <c r="GZ257" s="11" t="str">
        <f t="shared" si="604"/>
        <v/>
      </c>
      <c r="HA257" s="11" t="str">
        <f t="shared" si="604"/>
        <v/>
      </c>
      <c r="HB257" s="11" t="str">
        <f t="shared" si="604"/>
        <v/>
      </c>
      <c r="HC257" s="11" t="str">
        <f t="shared" si="604"/>
        <v/>
      </c>
      <c r="HD257" s="11" t="str">
        <f t="shared" si="604"/>
        <v/>
      </c>
      <c r="HE257" s="11" t="str">
        <f t="shared" si="604"/>
        <v/>
      </c>
      <c r="HF257" s="11" t="str">
        <f t="shared" si="604"/>
        <v/>
      </c>
      <c r="HG257" s="11" t="str">
        <f t="shared" si="622"/>
        <v/>
      </c>
      <c r="HH257" s="11" t="str">
        <f t="shared" si="622"/>
        <v/>
      </c>
      <c r="HI257" s="11" t="str">
        <f t="shared" si="622"/>
        <v/>
      </c>
      <c r="HJ257" s="11" t="str">
        <f t="shared" si="622"/>
        <v/>
      </c>
      <c r="HK257" s="11" t="str">
        <f t="shared" si="622"/>
        <v/>
      </c>
      <c r="HL257" s="11" t="str">
        <f t="shared" si="622"/>
        <v/>
      </c>
      <c r="HM257" s="11" t="str">
        <f t="shared" si="622"/>
        <v/>
      </c>
      <c r="HN257" s="11" t="str">
        <f t="shared" si="622"/>
        <v/>
      </c>
      <c r="HO257" s="11" t="str">
        <f t="shared" si="622"/>
        <v/>
      </c>
      <c r="HP257" s="11" t="str">
        <f t="shared" si="622"/>
        <v/>
      </c>
      <c r="HQ257" s="11" t="str">
        <f t="shared" si="622"/>
        <v/>
      </c>
      <c r="HR257" s="11" t="str">
        <f t="shared" si="622"/>
        <v/>
      </c>
      <c r="HS257" s="11" t="str">
        <f t="shared" si="622"/>
        <v/>
      </c>
      <c r="HT257" s="11" t="str">
        <f t="shared" si="622"/>
        <v/>
      </c>
      <c r="HU257" s="11" t="str">
        <f t="shared" si="622"/>
        <v/>
      </c>
      <c r="HV257" s="11" t="str">
        <f t="shared" si="622"/>
        <v/>
      </c>
      <c r="HW257" s="11" t="str">
        <f t="shared" si="620"/>
        <v/>
      </c>
      <c r="HX257" s="11" t="str">
        <f t="shared" si="620"/>
        <v/>
      </c>
      <c r="HY257" s="11" t="str">
        <f t="shared" si="620"/>
        <v/>
      </c>
      <c r="HZ257" s="11" t="str">
        <f t="shared" si="620"/>
        <v/>
      </c>
      <c r="IA257" s="11" t="str">
        <f t="shared" si="620"/>
        <v/>
      </c>
      <c r="IB257" s="11" t="str">
        <f t="shared" si="617"/>
        <v/>
      </c>
      <c r="IC257" s="11" t="str">
        <f t="shared" si="616"/>
        <v/>
      </c>
      <c r="ID257" s="11" t="str">
        <f t="shared" si="586"/>
        <v/>
      </c>
      <c r="IE257" s="11" t="str">
        <f t="shared" si="586"/>
        <v/>
      </c>
      <c r="IF257" s="11" t="str">
        <f t="shared" si="586"/>
        <v/>
      </c>
      <c r="IG257" s="11" t="str">
        <f t="shared" si="623"/>
        <v/>
      </c>
      <c r="IH257" s="11" t="str">
        <f t="shared" si="623"/>
        <v/>
      </c>
      <c r="II257" s="11" t="str">
        <f t="shared" si="623"/>
        <v/>
      </c>
      <c r="IJ257" s="11" t="str">
        <f t="shared" si="623"/>
        <v/>
      </c>
      <c r="IK257" s="11" t="str">
        <f t="shared" si="623"/>
        <v/>
      </c>
      <c r="IL257" s="11" t="str">
        <f t="shared" si="623"/>
        <v/>
      </c>
      <c r="IM257" s="11" t="str">
        <f t="shared" si="623"/>
        <v/>
      </c>
      <c r="IN257" s="11" t="str">
        <f t="shared" si="623"/>
        <v/>
      </c>
      <c r="IO257" s="11" t="str">
        <f t="shared" si="623"/>
        <v/>
      </c>
      <c r="IP257" s="11" t="str">
        <f t="shared" si="623"/>
        <v/>
      </c>
      <c r="IQ257" s="11" t="str">
        <f t="shared" si="623"/>
        <v/>
      </c>
      <c r="IR257" s="11" t="str">
        <f t="shared" si="623"/>
        <v/>
      </c>
      <c r="IS257" s="11" t="str">
        <f t="shared" si="623"/>
        <v/>
      </c>
      <c r="IT257" s="11" t="str">
        <f t="shared" si="623"/>
        <v/>
      </c>
      <c r="IU257" s="11" t="str">
        <f t="shared" si="623"/>
        <v/>
      </c>
      <c r="IV257" s="11" t="str">
        <f t="shared" si="623"/>
        <v/>
      </c>
      <c r="IW257" s="11" t="str">
        <f t="shared" si="621"/>
        <v/>
      </c>
      <c r="IX257" s="11" t="str">
        <f t="shared" si="621"/>
        <v/>
      </c>
      <c r="IY257" s="11" t="str">
        <f t="shared" si="621"/>
        <v/>
      </c>
      <c r="IZ257" s="11" t="str">
        <f t="shared" si="621"/>
        <v/>
      </c>
      <c r="JA257" s="11" t="str">
        <f t="shared" si="621"/>
        <v/>
      </c>
      <c r="JB257" s="11" t="str">
        <f t="shared" si="621"/>
        <v/>
      </c>
      <c r="JC257" s="11" t="str">
        <f t="shared" si="621"/>
        <v/>
      </c>
      <c r="JD257" s="11" t="str">
        <f t="shared" si="621"/>
        <v/>
      </c>
      <c r="JE257" s="11" t="str">
        <f t="shared" si="621"/>
        <v/>
      </c>
      <c r="JF257" s="11" t="str">
        <f t="shared" si="621"/>
        <v/>
      </c>
      <c r="JG257" s="11" t="str">
        <f t="shared" si="621"/>
        <v/>
      </c>
      <c r="JH257" s="11" t="str">
        <f t="shared" si="621"/>
        <v/>
      </c>
      <c r="JI257" s="11" t="str">
        <f t="shared" si="621"/>
        <v/>
      </c>
      <c r="JJ257" s="11" t="str">
        <f t="shared" si="570"/>
        <v/>
      </c>
      <c r="JK257" s="11" t="str">
        <f t="shared" si="570"/>
        <v/>
      </c>
      <c r="JL257" s="11" t="str">
        <f t="shared" si="570"/>
        <v/>
      </c>
      <c r="JM257" s="11"/>
      <c r="JN257" s="12"/>
    </row>
    <row r="258" spans="1:274" s="13" customFormat="1" ht="36.75" customHeight="1" x14ac:dyDescent="0.2">
      <c r="A258" s="4"/>
      <c r="B258" s="94" t="str">
        <f t="shared" si="566"/>
        <v/>
      </c>
      <c r="C258" s="9"/>
      <c r="D258" s="9"/>
      <c r="E258" s="9"/>
      <c r="F258" s="9"/>
      <c r="G258" s="9"/>
      <c r="H258" s="9"/>
      <c r="I258" s="10"/>
      <c r="J258" s="38"/>
      <c r="K258" s="10"/>
      <c r="L258" s="38"/>
      <c r="M258" s="11" t="str">
        <f t="shared" si="610"/>
        <v/>
      </c>
      <c r="N258" s="11" t="str">
        <f t="shared" si="610"/>
        <v/>
      </c>
      <c r="O258" s="11" t="str">
        <f t="shared" si="610"/>
        <v/>
      </c>
      <c r="P258" s="11" t="str">
        <f t="shared" si="610"/>
        <v/>
      </c>
      <c r="Q258" s="11" t="str">
        <f t="shared" si="610"/>
        <v/>
      </c>
      <c r="R258" s="11" t="str">
        <f t="shared" si="610"/>
        <v/>
      </c>
      <c r="S258" s="11" t="str">
        <f t="shared" si="610"/>
        <v/>
      </c>
      <c r="T258" s="11" t="str">
        <f t="shared" si="610"/>
        <v/>
      </c>
      <c r="U258" s="11" t="str">
        <f t="shared" si="610"/>
        <v/>
      </c>
      <c r="V258" s="11" t="str">
        <f t="shared" si="610"/>
        <v/>
      </c>
      <c r="W258" s="11" t="str">
        <f t="shared" si="610"/>
        <v/>
      </c>
      <c r="X258" s="11" t="str">
        <f t="shared" si="610"/>
        <v/>
      </c>
      <c r="Y258" s="11" t="str">
        <f t="shared" si="610"/>
        <v/>
      </c>
      <c r="Z258" s="11" t="str">
        <f t="shared" si="610"/>
        <v/>
      </c>
      <c r="AA258" s="11" t="str">
        <f t="shared" si="610"/>
        <v/>
      </c>
      <c r="AB258" s="11" t="str">
        <f t="shared" ref="AB258:AQ273" si="626">IF(ISERR(VALUE(TEXT(AB$6&amp;"/"&amp;AB$5&amp;"/"&amp;AB$4,"jj/mm/aaaa")))&lt;&gt;TRUE,IF(AND($A258&lt;&gt;"",VALUE(TEXT(AB$6&amp;"/"&amp;AB$5&amp;"/"&amp;AB$4,"jj/mm/aaaa"))&gt;=$I258,VALUE(TEXT(AB$6&amp;"/"&amp;AB$5&amp;"/"&amp;AB$4,"jj/mm/aaaa"))&lt;=$K258,VALUE(AB$9)&gt;=$J258,VALUE(AB$9)&lt;$L258),"a",""),"")</f>
        <v/>
      </c>
      <c r="AC258" s="11" t="str">
        <f t="shared" si="626"/>
        <v/>
      </c>
      <c r="AD258" s="11" t="str">
        <f t="shared" si="626"/>
        <v/>
      </c>
      <c r="AE258" s="11" t="str">
        <f t="shared" si="626"/>
        <v/>
      </c>
      <c r="AF258" s="11" t="str">
        <f t="shared" si="626"/>
        <v/>
      </c>
      <c r="AG258" s="11" t="str">
        <f t="shared" si="626"/>
        <v/>
      </c>
      <c r="AH258" s="11" t="str">
        <f t="shared" si="626"/>
        <v/>
      </c>
      <c r="AI258" s="11" t="str">
        <f t="shared" si="626"/>
        <v/>
      </c>
      <c r="AJ258" s="11" t="str">
        <f t="shared" si="626"/>
        <v/>
      </c>
      <c r="AK258" s="11" t="str">
        <f t="shared" si="626"/>
        <v/>
      </c>
      <c r="AL258" s="11" t="str">
        <f t="shared" si="626"/>
        <v/>
      </c>
      <c r="AM258" s="11" t="str">
        <f t="shared" si="626"/>
        <v/>
      </c>
      <c r="AN258" s="11" t="str">
        <f t="shared" si="626"/>
        <v/>
      </c>
      <c r="AO258" s="11" t="str">
        <f t="shared" si="626"/>
        <v/>
      </c>
      <c r="AP258" s="11" t="str">
        <f t="shared" si="626"/>
        <v/>
      </c>
      <c r="AQ258" s="11" t="str">
        <f t="shared" si="626"/>
        <v/>
      </c>
      <c r="AR258" s="11" t="str">
        <f t="shared" si="613"/>
        <v/>
      </c>
      <c r="AS258" s="11" t="str">
        <f t="shared" si="613"/>
        <v/>
      </c>
      <c r="AT258" s="11" t="str">
        <f t="shared" si="613"/>
        <v/>
      </c>
      <c r="AU258" s="11" t="str">
        <f t="shared" si="613"/>
        <v/>
      </c>
      <c r="AV258" s="11" t="str">
        <f t="shared" si="613"/>
        <v/>
      </c>
      <c r="AW258" s="11" t="str">
        <f t="shared" si="613"/>
        <v/>
      </c>
      <c r="AX258" s="11" t="str">
        <f t="shared" si="613"/>
        <v/>
      </c>
      <c r="AY258" s="11" t="str">
        <f t="shared" si="613"/>
        <v/>
      </c>
      <c r="AZ258" s="11" t="str">
        <f t="shared" si="613"/>
        <v/>
      </c>
      <c r="BA258" s="11" t="str">
        <f t="shared" si="613"/>
        <v/>
      </c>
      <c r="BB258" s="11" t="str">
        <f t="shared" si="613"/>
        <v/>
      </c>
      <c r="BC258" s="11" t="str">
        <f t="shared" si="613"/>
        <v/>
      </c>
      <c r="BD258" s="11" t="str">
        <f t="shared" si="613"/>
        <v/>
      </c>
      <c r="BE258" s="11" t="str">
        <f t="shared" si="613"/>
        <v/>
      </c>
      <c r="BF258" s="11" t="str">
        <f t="shared" si="613"/>
        <v/>
      </c>
      <c r="BG258" s="11" t="str">
        <f t="shared" si="613"/>
        <v/>
      </c>
      <c r="BH258" s="11" t="str">
        <f t="shared" si="612"/>
        <v/>
      </c>
      <c r="BI258" s="11" t="str">
        <f t="shared" si="612"/>
        <v/>
      </c>
      <c r="BJ258" s="11" t="str">
        <f t="shared" si="612"/>
        <v/>
      </c>
      <c r="BK258" s="11" t="str">
        <f t="shared" si="612"/>
        <v/>
      </c>
      <c r="BL258" s="11" t="str">
        <f t="shared" si="612"/>
        <v/>
      </c>
      <c r="BM258" s="11" t="str">
        <f t="shared" si="612"/>
        <v/>
      </c>
      <c r="BN258" s="11" t="str">
        <f t="shared" si="612"/>
        <v/>
      </c>
      <c r="BO258" s="11" t="str">
        <f t="shared" si="612"/>
        <v/>
      </c>
      <c r="BP258" s="11" t="str">
        <f t="shared" si="612"/>
        <v/>
      </c>
      <c r="BQ258" s="11" t="str">
        <f t="shared" si="612"/>
        <v/>
      </c>
      <c r="BR258" s="11" t="str">
        <f t="shared" si="612"/>
        <v/>
      </c>
      <c r="BS258" s="11" t="str">
        <f t="shared" si="612"/>
        <v/>
      </c>
      <c r="BT258" s="11" t="str">
        <f t="shared" si="612"/>
        <v/>
      </c>
      <c r="BU258" s="11" t="str">
        <f t="shared" si="612"/>
        <v/>
      </c>
      <c r="BV258" s="11" t="str">
        <f t="shared" si="612"/>
        <v/>
      </c>
      <c r="BW258" s="11" t="str">
        <f t="shared" si="615"/>
        <v/>
      </c>
      <c r="BX258" s="11" t="str">
        <f t="shared" si="615"/>
        <v/>
      </c>
      <c r="BY258" s="11" t="str">
        <f t="shared" si="615"/>
        <v/>
      </c>
      <c r="BZ258" s="11" t="str">
        <f t="shared" si="615"/>
        <v/>
      </c>
      <c r="CA258" s="11" t="str">
        <f t="shared" si="615"/>
        <v/>
      </c>
      <c r="CB258" s="11" t="str">
        <f t="shared" si="615"/>
        <v/>
      </c>
      <c r="CC258" s="11" t="str">
        <f t="shared" si="615"/>
        <v/>
      </c>
      <c r="CD258" s="11" t="str">
        <f t="shared" si="615"/>
        <v/>
      </c>
      <c r="CE258" s="11" t="str">
        <f t="shared" si="615"/>
        <v/>
      </c>
      <c r="CF258" s="11" t="str">
        <f t="shared" si="615"/>
        <v/>
      </c>
      <c r="CG258" s="11" t="str">
        <f t="shared" si="615"/>
        <v/>
      </c>
      <c r="CH258" s="11" t="str">
        <f t="shared" si="615"/>
        <v/>
      </c>
      <c r="CI258" s="11" t="str">
        <f t="shared" si="615"/>
        <v/>
      </c>
      <c r="CJ258" s="11" t="str">
        <f t="shared" si="615"/>
        <v/>
      </c>
      <c r="CK258" s="11" t="str">
        <f t="shared" si="615"/>
        <v/>
      </c>
      <c r="CL258" s="11" t="str">
        <f t="shared" si="615"/>
        <v/>
      </c>
      <c r="CM258" s="11" t="str">
        <f t="shared" si="614"/>
        <v/>
      </c>
      <c r="CN258" s="11" t="str">
        <f t="shared" si="614"/>
        <v/>
      </c>
      <c r="CO258" s="11" t="str">
        <f t="shared" si="614"/>
        <v/>
      </c>
      <c r="CP258" s="11" t="str">
        <f t="shared" si="614"/>
        <v/>
      </c>
      <c r="CQ258" s="11" t="str">
        <f t="shared" si="614"/>
        <v/>
      </c>
      <c r="CR258" s="11" t="str">
        <f t="shared" si="614"/>
        <v/>
      </c>
      <c r="CS258" s="11" t="str">
        <f t="shared" si="614"/>
        <v/>
      </c>
      <c r="CT258" s="11" t="str">
        <f t="shared" si="614"/>
        <v/>
      </c>
      <c r="CU258" s="11" t="str">
        <f t="shared" si="614"/>
        <v/>
      </c>
      <c r="CV258" s="11" t="str">
        <f t="shared" si="614"/>
        <v/>
      </c>
      <c r="CW258" s="11" t="str">
        <f t="shared" si="614"/>
        <v/>
      </c>
      <c r="CX258" s="11" t="str">
        <f t="shared" si="614"/>
        <v/>
      </c>
      <c r="CY258" s="11" t="str">
        <f t="shared" si="614"/>
        <v/>
      </c>
      <c r="CZ258" s="11" t="str">
        <f t="shared" si="614"/>
        <v/>
      </c>
      <c r="DA258" s="11" t="str">
        <f t="shared" si="614"/>
        <v/>
      </c>
      <c r="DB258" s="11" t="str">
        <f t="shared" si="619"/>
        <v/>
      </c>
      <c r="DC258" s="11" t="str">
        <f t="shared" si="619"/>
        <v/>
      </c>
      <c r="DD258" s="11" t="str">
        <f t="shared" si="619"/>
        <v/>
      </c>
      <c r="DE258" s="11" t="str">
        <f t="shared" si="619"/>
        <v/>
      </c>
      <c r="DF258" s="11" t="str">
        <f t="shared" si="619"/>
        <v/>
      </c>
      <c r="DG258" s="11" t="str">
        <f t="shared" si="619"/>
        <v/>
      </c>
      <c r="DH258" s="11" t="str">
        <f t="shared" si="619"/>
        <v/>
      </c>
      <c r="DI258" s="11" t="str">
        <f t="shared" si="619"/>
        <v/>
      </c>
      <c r="DJ258" s="11" t="str">
        <f t="shared" si="619"/>
        <v/>
      </c>
      <c r="DK258" s="11" t="str">
        <f t="shared" si="619"/>
        <v/>
      </c>
      <c r="DL258" s="11" t="str">
        <f t="shared" si="619"/>
        <v/>
      </c>
      <c r="DM258" s="11" t="str">
        <f t="shared" si="619"/>
        <v/>
      </c>
      <c r="DN258" s="11" t="str">
        <f t="shared" si="619"/>
        <v/>
      </c>
      <c r="DO258" s="11" t="str">
        <f t="shared" si="619"/>
        <v/>
      </c>
      <c r="DP258" s="11" t="str">
        <f t="shared" si="619"/>
        <v/>
      </c>
      <c r="DQ258" s="11" t="str">
        <f t="shared" si="619"/>
        <v/>
      </c>
      <c r="DR258" s="11" t="str">
        <f t="shared" si="618"/>
        <v/>
      </c>
      <c r="DS258" s="11" t="str">
        <f t="shared" si="618"/>
        <v/>
      </c>
      <c r="DT258" s="11" t="str">
        <f t="shared" si="618"/>
        <v/>
      </c>
      <c r="DU258" s="11" t="str">
        <f t="shared" si="618"/>
        <v/>
      </c>
      <c r="DV258" s="11" t="str">
        <f t="shared" si="618"/>
        <v/>
      </c>
      <c r="DW258" s="11" t="str">
        <f t="shared" si="618"/>
        <v/>
      </c>
      <c r="DX258" s="11" t="str">
        <f t="shared" si="618"/>
        <v/>
      </c>
      <c r="DY258" s="11" t="str">
        <f t="shared" si="618"/>
        <v/>
      </c>
      <c r="DZ258" s="11" t="str">
        <f t="shared" si="618"/>
        <v/>
      </c>
      <c r="EA258" s="11" t="str">
        <f t="shared" si="618"/>
        <v/>
      </c>
      <c r="EB258" s="11" t="str">
        <f t="shared" si="618"/>
        <v/>
      </c>
      <c r="EC258" s="11" t="str">
        <f t="shared" si="618"/>
        <v/>
      </c>
      <c r="ED258" s="11" t="str">
        <f t="shared" si="618"/>
        <v/>
      </c>
      <c r="EE258" s="11" t="str">
        <f t="shared" si="618"/>
        <v/>
      </c>
      <c r="EF258" s="11" t="str">
        <f t="shared" si="618"/>
        <v/>
      </c>
      <c r="EG258" s="11" t="str">
        <f t="shared" si="611"/>
        <v/>
      </c>
      <c r="EH258" s="11" t="str">
        <f t="shared" si="611"/>
        <v/>
      </c>
      <c r="EI258" s="11" t="str">
        <f t="shared" si="611"/>
        <v/>
      </c>
      <c r="EJ258" s="11" t="str">
        <f t="shared" si="611"/>
        <v/>
      </c>
      <c r="EK258" s="11" t="str">
        <f t="shared" si="611"/>
        <v/>
      </c>
      <c r="EL258" s="11" t="str">
        <f t="shared" si="611"/>
        <v/>
      </c>
      <c r="EM258" s="11" t="str">
        <f t="shared" si="611"/>
        <v/>
      </c>
      <c r="EN258" s="11" t="str">
        <f t="shared" si="611"/>
        <v/>
      </c>
      <c r="EO258" s="11" t="str">
        <f t="shared" si="611"/>
        <v/>
      </c>
      <c r="EP258" s="11" t="str">
        <f t="shared" si="611"/>
        <v/>
      </c>
      <c r="EQ258" s="11" t="str">
        <f t="shared" si="611"/>
        <v/>
      </c>
      <c r="ER258" s="11" t="str">
        <f t="shared" si="611"/>
        <v/>
      </c>
      <c r="ES258" s="11" t="str">
        <f t="shared" si="611"/>
        <v/>
      </c>
      <c r="ET258" s="11" t="str">
        <f t="shared" si="611"/>
        <v/>
      </c>
      <c r="EU258" s="11" t="str">
        <f t="shared" si="611"/>
        <v/>
      </c>
      <c r="EV258" s="11" t="str">
        <f t="shared" ref="EV258:FK273" si="627">IF(ISERR(VALUE(TEXT(EV$6&amp;"/"&amp;EV$5&amp;"/"&amp;EV$4,"jj/mm/aaaa")))&lt;&gt;TRUE,IF(AND($A258&lt;&gt;"",VALUE(TEXT(EV$6&amp;"/"&amp;EV$5&amp;"/"&amp;EV$4,"jj/mm/aaaa"))&gt;=$I258,VALUE(TEXT(EV$6&amp;"/"&amp;EV$5&amp;"/"&amp;EV$4,"jj/mm/aaaa"))&lt;=$K258,VALUE(EV$9)&gt;=$J258,VALUE(EV$9)&lt;$L258),"a",""),"")</f>
        <v/>
      </c>
      <c r="EW258" s="11" t="str">
        <f t="shared" si="627"/>
        <v/>
      </c>
      <c r="EX258" s="11" t="str">
        <f t="shared" si="627"/>
        <v/>
      </c>
      <c r="EY258" s="11" t="str">
        <f t="shared" si="627"/>
        <v/>
      </c>
      <c r="EZ258" s="11" t="str">
        <f t="shared" si="627"/>
        <v/>
      </c>
      <c r="FA258" s="11" t="str">
        <f t="shared" si="627"/>
        <v/>
      </c>
      <c r="FB258" s="11" t="str">
        <f t="shared" si="627"/>
        <v/>
      </c>
      <c r="FC258" s="11" t="str">
        <f t="shared" si="627"/>
        <v/>
      </c>
      <c r="FD258" s="11" t="str">
        <f t="shared" si="627"/>
        <v/>
      </c>
      <c r="FE258" s="11" t="str">
        <f t="shared" si="627"/>
        <v/>
      </c>
      <c r="FF258" s="11" t="str">
        <f t="shared" si="627"/>
        <v/>
      </c>
      <c r="FG258" s="11" t="str">
        <f t="shared" si="627"/>
        <v/>
      </c>
      <c r="FH258" s="11" t="str">
        <f t="shared" si="627"/>
        <v/>
      </c>
      <c r="FI258" s="11" t="str">
        <f t="shared" si="627"/>
        <v/>
      </c>
      <c r="FJ258" s="11" t="str">
        <f t="shared" si="627"/>
        <v/>
      </c>
      <c r="FK258" s="11" t="str">
        <f t="shared" si="627"/>
        <v/>
      </c>
      <c r="FL258" s="11" t="str">
        <f t="shared" si="625"/>
        <v/>
      </c>
      <c r="FM258" s="11" t="str">
        <f t="shared" si="625"/>
        <v/>
      </c>
      <c r="FN258" s="11" t="str">
        <f t="shared" si="625"/>
        <v/>
      </c>
      <c r="FO258" s="11" t="str">
        <f t="shared" si="625"/>
        <v/>
      </c>
      <c r="FP258" s="11" t="str">
        <f t="shared" si="625"/>
        <v/>
      </c>
      <c r="FQ258" s="11" t="str">
        <f t="shared" si="625"/>
        <v/>
      </c>
      <c r="FR258" s="11" t="str">
        <f t="shared" si="625"/>
        <v/>
      </c>
      <c r="FS258" s="11" t="str">
        <f t="shared" si="625"/>
        <v/>
      </c>
      <c r="FT258" s="11" t="str">
        <f t="shared" si="625"/>
        <v/>
      </c>
      <c r="FU258" s="11" t="str">
        <f t="shared" si="625"/>
        <v/>
      </c>
      <c r="FV258" s="11" t="str">
        <f t="shared" si="625"/>
        <v/>
      </c>
      <c r="FW258" s="11" t="str">
        <f t="shared" si="625"/>
        <v/>
      </c>
      <c r="FX258" s="11" t="str">
        <f t="shared" si="625"/>
        <v/>
      </c>
      <c r="FY258" s="11" t="str">
        <f t="shared" si="625"/>
        <v/>
      </c>
      <c r="FZ258" s="11" t="str">
        <f t="shared" si="625"/>
        <v/>
      </c>
      <c r="GA258" s="11" t="str">
        <f t="shared" si="625"/>
        <v/>
      </c>
      <c r="GB258" s="11" t="str">
        <f t="shared" si="624"/>
        <v/>
      </c>
      <c r="GC258" s="11" t="str">
        <f t="shared" si="624"/>
        <v/>
      </c>
      <c r="GD258" s="11" t="str">
        <f t="shared" si="624"/>
        <v/>
      </c>
      <c r="GE258" s="11" t="str">
        <f t="shared" si="624"/>
        <v/>
      </c>
      <c r="GF258" s="11" t="str">
        <f t="shared" si="624"/>
        <v/>
      </c>
      <c r="GG258" s="11" t="str">
        <f t="shared" si="624"/>
        <v/>
      </c>
      <c r="GH258" s="11" t="str">
        <f t="shared" si="624"/>
        <v/>
      </c>
      <c r="GI258" s="11" t="str">
        <f t="shared" si="624"/>
        <v/>
      </c>
      <c r="GJ258" s="11" t="str">
        <f t="shared" si="624"/>
        <v/>
      </c>
      <c r="GK258" s="11" t="str">
        <f t="shared" si="624"/>
        <v/>
      </c>
      <c r="GL258" s="11" t="str">
        <f t="shared" si="624"/>
        <v/>
      </c>
      <c r="GM258" s="11" t="str">
        <f t="shared" si="624"/>
        <v/>
      </c>
      <c r="GN258" s="11" t="str">
        <f t="shared" si="624"/>
        <v/>
      </c>
      <c r="GO258" s="11" t="str">
        <f t="shared" si="624"/>
        <v/>
      </c>
      <c r="GP258" s="11" t="str">
        <f t="shared" si="624"/>
        <v/>
      </c>
      <c r="GQ258" s="11" t="str">
        <f t="shared" si="604"/>
        <v/>
      </c>
      <c r="GR258" s="11" t="str">
        <f t="shared" si="604"/>
        <v/>
      </c>
      <c r="GS258" s="11" t="str">
        <f t="shared" si="604"/>
        <v/>
      </c>
      <c r="GT258" s="11" t="str">
        <f t="shared" si="604"/>
        <v/>
      </c>
      <c r="GU258" s="11" t="str">
        <f t="shared" si="604"/>
        <v/>
      </c>
      <c r="GV258" s="11" t="str">
        <f t="shared" si="604"/>
        <v/>
      </c>
      <c r="GW258" s="11" t="str">
        <f t="shared" si="604"/>
        <v/>
      </c>
      <c r="GX258" s="11" t="str">
        <f t="shared" si="604"/>
        <v/>
      </c>
      <c r="GY258" s="11" t="str">
        <f t="shared" si="604"/>
        <v/>
      </c>
      <c r="GZ258" s="11" t="str">
        <f t="shared" si="604"/>
        <v/>
      </c>
      <c r="HA258" s="11" t="str">
        <f t="shared" si="604"/>
        <v/>
      </c>
      <c r="HB258" s="11" t="str">
        <f t="shared" si="604"/>
        <v/>
      </c>
      <c r="HC258" s="11" t="str">
        <f t="shared" si="604"/>
        <v/>
      </c>
      <c r="HD258" s="11" t="str">
        <f t="shared" si="604"/>
        <v/>
      </c>
      <c r="HE258" s="11" t="str">
        <f t="shared" si="604"/>
        <v/>
      </c>
      <c r="HF258" s="11" t="str">
        <f t="shared" si="604"/>
        <v/>
      </c>
      <c r="HG258" s="11" t="str">
        <f t="shared" si="622"/>
        <v/>
      </c>
      <c r="HH258" s="11" t="str">
        <f t="shared" si="622"/>
        <v/>
      </c>
      <c r="HI258" s="11" t="str">
        <f t="shared" si="622"/>
        <v/>
      </c>
      <c r="HJ258" s="11" t="str">
        <f t="shared" si="622"/>
        <v/>
      </c>
      <c r="HK258" s="11" t="str">
        <f t="shared" si="622"/>
        <v/>
      </c>
      <c r="HL258" s="11" t="str">
        <f t="shared" si="622"/>
        <v/>
      </c>
      <c r="HM258" s="11" t="str">
        <f t="shared" si="622"/>
        <v/>
      </c>
      <c r="HN258" s="11" t="str">
        <f t="shared" si="622"/>
        <v/>
      </c>
      <c r="HO258" s="11" t="str">
        <f t="shared" si="622"/>
        <v/>
      </c>
      <c r="HP258" s="11" t="str">
        <f t="shared" si="622"/>
        <v/>
      </c>
      <c r="HQ258" s="11" t="str">
        <f t="shared" si="622"/>
        <v/>
      </c>
      <c r="HR258" s="11" t="str">
        <f t="shared" si="622"/>
        <v/>
      </c>
      <c r="HS258" s="11" t="str">
        <f t="shared" si="622"/>
        <v/>
      </c>
      <c r="HT258" s="11" t="str">
        <f t="shared" si="622"/>
        <v/>
      </c>
      <c r="HU258" s="11" t="str">
        <f t="shared" si="622"/>
        <v/>
      </c>
      <c r="HV258" s="11" t="str">
        <f t="shared" si="622"/>
        <v/>
      </c>
      <c r="HW258" s="11" t="str">
        <f t="shared" si="620"/>
        <v/>
      </c>
      <c r="HX258" s="11" t="str">
        <f t="shared" si="620"/>
        <v/>
      </c>
      <c r="HY258" s="11" t="str">
        <f t="shared" si="620"/>
        <v/>
      </c>
      <c r="HZ258" s="11" t="str">
        <f t="shared" si="620"/>
        <v/>
      </c>
      <c r="IA258" s="11" t="str">
        <f t="shared" si="620"/>
        <v/>
      </c>
      <c r="IB258" s="11" t="str">
        <f t="shared" si="617"/>
        <v/>
      </c>
      <c r="IC258" s="11" t="str">
        <f t="shared" si="616"/>
        <v/>
      </c>
      <c r="ID258" s="11" t="str">
        <f t="shared" si="586"/>
        <v/>
      </c>
      <c r="IE258" s="11" t="str">
        <f t="shared" si="586"/>
        <v/>
      </c>
      <c r="IF258" s="11" t="str">
        <f t="shared" si="586"/>
        <v/>
      </c>
      <c r="IG258" s="11" t="str">
        <f t="shared" si="623"/>
        <v/>
      </c>
      <c r="IH258" s="11" t="str">
        <f t="shared" si="623"/>
        <v/>
      </c>
      <c r="II258" s="11" t="str">
        <f t="shared" si="623"/>
        <v/>
      </c>
      <c r="IJ258" s="11" t="str">
        <f t="shared" si="623"/>
        <v/>
      </c>
      <c r="IK258" s="11" t="str">
        <f t="shared" si="623"/>
        <v/>
      </c>
      <c r="IL258" s="11" t="str">
        <f t="shared" si="623"/>
        <v/>
      </c>
      <c r="IM258" s="11" t="str">
        <f t="shared" si="623"/>
        <v/>
      </c>
      <c r="IN258" s="11" t="str">
        <f t="shared" si="623"/>
        <v/>
      </c>
      <c r="IO258" s="11" t="str">
        <f t="shared" si="623"/>
        <v/>
      </c>
      <c r="IP258" s="11" t="str">
        <f t="shared" si="623"/>
        <v/>
      </c>
      <c r="IQ258" s="11" t="str">
        <f t="shared" si="623"/>
        <v/>
      </c>
      <c r="IR258" s="11" t="str">
        <f t="shared" si="623"/>
        <v/>
      </c>
      <c r="IS258" s="11" t="str">
        <f t="shared" si="623"/>
        <v/>
      </c>
      <c r="IT258" s="11" t="str">
        <f t="shared" si="623"/>
        <v/>
      </c>
      <c r="IU258" s="11" t="str">
        <f t="shared" si="623"/>
        <v/>
      </c>
      <c r="IV258" s="11" t="str">
        <f t="shared" si="623"/>
        <v/>
      </c>
      <c r="IW258" s="11" t="str">
        <f t="shared" si="621"/>
        <v/>
      </c>
      <c r="IX258" s="11" t="str">
        <f t="shared" si="621"/>
        <v/>
      </c>
      <c r="IY258" s="11" t="str">
        <f t="shared" si="621"/>
        <v/>
      </c>
      <c r="IZ258" s="11" t="str">
        <f t="shared" si="621"/>
        <v/>
      </c>
      <c r="JA258" s="11" t="str">
        <f t="shared" si="621"/>
        <v/>
      </c>
      <c r="JB258" s="11" t="str">
        <f t="shared" si="621"/>
        <v/>
      </c>
      <c r="JC258" s="11" t="str">
        <f t="shared" si="621"/>
        <v/>
      </c>
      <c r="JD258" s="11" t="str">
        <f t="shared" si="621"/>
        <v/>
      </c>
      <c r="JE258" s="11" t="str">
        <f t="shared" si="621"/>
        <v/>
      </c>
      <c r="JF258" s="11" t="str">
        <f t="shared" si="621"/>
        <v/>
      </c>
      <c r="JG258" s="11" t="str">
        <f t="shared" si="621"/>
        <v/>
      </c>
      <c r="JH258" s="11" t="str">
        <f t="shared" si="621"/>
        <v/>
      </c>
      <c r="JI258" s="11" t="str">
        <f t="shared" si="621"/>
        <v/>
      </c>
      <c r="JJ258" s="11" t="str">
        <f t="shared" si="570"/>
        <v/>
      </c>
      <c r="JK258" s="11" t="str">
        <f t="shared" si="570"/>
        <v/>
      </c>
      <c r="JL258" s="11" t="str">
        <f t="shared" si="570"/>
        <v/>
      </c>
      <c r="JM258" s="11"/>
      <c r="JN258" s="12"/>
    </row>
    <row r="259" spans="1:274" s="13" customFormat="1" ht="36.75" customHeight="1" x14ac:dyDescent="0.2">
      <c r="A259" s="4"/>
      <c r="B259" s="94" t="str">
        <f t="shared" si="566"/>
        <v/>
      </c>
      <c r="C259" s="9"/>
      <c r="D259" s="9"/>
      <c r="E259" s="9"/>
      <c r="F259" s="9"/>
      <c r="G259" s="9"/>
      <c r="H259" s="9"/>
      <c r="I259" s="10"/>
      <c r="J259" s="38"/>
      <c r="K259" s="10"/>
      <c r="L259" s="38"/>
      <c r="M259" s="11" t="str">
        <f t="shared" ref="M259:AB274" si="628">IF(ISERR(VALUE(TEXT(M$6&amp;"/"&amp;M$5&amp;"/"&amp;M$4,"jj/mm/aaaa")))&lt;&gt;TRUE,IF(AND($A259&lt;&gt;"",VALUE(TEXT(M$6&amp;"/"&amp;M$5&amp;"/"&amp;M$4,"jj/mm/aaaa"))&gt;=$I259,VALUE(TEXT(M$6&amp;"/"&amp;M$5&amp;"/"&amp;M$4,"jj/mm/aaaa"))&lt;=$K259,VALUE(M$9)&gt;=$J259,VALUE(M$9)&lt;$L259),"a",""),"")</f>
        <v/>
      </c>
      <c r="N259" s="11" t="str">
        <f t="shared" si="628"/>
        <v/>
      </c>
      <c r="O259" s="11" t="str">
        <f t="shared" si="628"/>
        <v/>
      </c>
      <c r="P259" s="11" t="str">
        <f t="shared" si="628"/>
        <v/>
      </c>
      <c r="Q259" s="11" t="str">
        <f t="shared" si="628"/>
        <v/>
      </c>
      <c r="R259" s="11" t="str">
        <f t="shared" si="628"/>
        <v/>
      </c>
      <c r="S259" s="11" t="str">
        <f t="shared" si="628"/>
        <v/>
      </c>
      <c r="T259" s="11" t="str">
        <f t="shared" si="628"/>
        <v/>
      </c>
      <c r="U259" s="11" t="str">
        <f t="shared" si="628"/>
        <v/>
      </c>
      <c r="V259" s="11" t="str">
        <f t="shared" si="628"/>
        <v/>
      </c>
      <c r="W259" s="11" t="str">
        <f t="shared" si="628"/>
        <v/>
      </c>
      <c r="X259" s="11" t="str">
        <f t="shared" si="628"/>
        <v/>
      </c>
      <c r="Y259" s="11" t="str">
        <f t="shared" si="628"/>
        <v/>
      </c>
      <c r="Z259" s="11" t="str">
        <f t="shared" si="628"/>
        <v/>
      </c>
      <c r="AA259" s="11" t="str">
        <f t="shared" si="628"/>
        <v/>
      </c>
      <c r="AB259" s="11" t="str">
        <f t="shared" si="628"/>
        <v/>
      </c>
      <c r="AC259" s="11" t="str">
        <f t="shared" si="626"/>
        <v/>
      </c>
      <c r="AD259" s="11" t="str">
        <f t="shared" si="626"/>
        <v/>
      </c>
      <c r="AE259" s="11" t="str">
        <f t="shared" si="626"/>
        <v/>
      </c>
      <c r="AF259" s="11" t="str">
        <f t="shared" si="626"/>
        <v/>
      </c>
      <c r="AG259" s="11" t="str">
        <f t="shared" si="626"/>
        <v/>
      </c>
      <c r="AH259" s="11" t="str">
        <f t="shared" si="626"/>
        <v/>
      </c>
      <c r="AI259" s="11" t="str">
        <f t="shared" si="626"/>
        <v/>
      </c>
      <c r="AJ259" s="11" t="str">
        <f t="shared" si="626"/>
        <v/>
      </c>
      <c r="AK259" s="11" t="str">
        <f t="shared" si="626"/>
        <v/>
      </c>
      <c r="AL259" s="11" t="str">
        <f t="shared" si="626"/>
        <v/>
      </c>
      <c r="AM259" s="11" t="str">
        <f t="shared" si="626"/>
        <v/>
      </c>
      <c r="AN259" s="11" t="str">
        <f t="shared" si="626"/>
        <v/>
      </c>
      <c r="AO259" s="11" t="str">
        <f t="shared" si="626"/>
        <v/>
      </c>
      <c r="AP259" s="11" t="str">
        <f t="shared" si="626"/>
        <v/>
      </c>
      <c r="AQ259" s="11" t="str">
        <f t="shared" si="626"/>
        <v/>
      </c>
      <c r="AR259" s="11" t="str">
        <f t="shared" si="613"/>
        <v/>
      </c>
      <c r="AS259" s="11" t="str">
        <f t="shared" si="613"/>
        <v/>
      </c>
      <c r="AT259" s="11" t="str">
        <f t="shared" si="613"/>
        <v/>
      </c>
      <c r="AU259" s="11" t="str">
        <f t="shared" si="613"/>
        <v/>
      </c>
      <c r="AV259" s="11" t="str">
        <f t="shared" si="613"/>
        <v/>
      </c>
      <c r="AW259" s="11" t="str">
        <f t="shared" si="613"/>
        <v/>
      </c>
      <c r="AX259" s="11" t="str">
        <f t="shared" si="613"/>
        <v/>
      </c>
      <c r="AY259" s="11" t="str">
        <f t="shared" si="613"/>
        <v/>
      </c>
      <c r="AZ259" s="11" t="str">
        <f t="shared" si="613"/>
        <v/>
      </c>
      <c r="BA259" s="11" t="str">
        <f t="shared" si="613"/>
        <v/>
      </c>
      <c r="BB259" s="11" t="str">
        <f t="shared" si="613"/>
        <v/>
      </c>
      <c r="BC259" s="11" t="str">
        <f t="shared" si="613"/>
        <v/>
      </c>
      <c r="BD259" s="11" t="str">
        <f t="shared" si="613"/>
        <v/>
      </c>
      <c r="BE259" s="11" t="str">
        <f t="shared" si="613"/>
        <v/>
      </c>
      <c r="BF259" s="11" t="str">
        <f t="shared" si="613"/>
        <v/>
      </c>
      <c r="BG259" s="11" t="str">
        <f t="shared" si="613"/>
        <v/>
      </c>
      <c r="BH259" s="11" t="str">
        <f t="shared" si="612"/>
        <v/>
      </c>
      <c r="BI259" s="11" t="str">
        <f t="shared" si="612"/>
        <v/>
      </c>
      <c r="BJ259" s="11" t="str">
        <f t="shared" si="612"/>
        <v/>
      </c>
      <c r="BK259" s="11" t="str">
        <f t="shared" si="612"/>
        <v/>
      </c>
      <c r="BL259" s="11" t="str">
        <f t="shared" si="612"/>
        <v/>
      </c>
      <c r="BM259" s="11" t="str">
        <f t="shared" si="612"/>
        <v/>
      </c>
      <c r="BN259" s="11" t="str">
        <f t="shared" si="612"/>
        <v/>
      </c>
      <c r="BO259" s="11" t="str">
        <f t="shared" si="612"/>
        <v/>
      </c>
      <c r="BP259" s="11" t="str">
        <f t="shared" si="612"/>
        <v/>
      </c>
      <c r="BQ259" s="11" t="str">
        <f t="shared" si="612"/>
        <v/>
      </c>
      <c r="BR259" s="11" t="str">
        <f t="shared" si="612"/>
        <v/>
      </c>
      <c r="BS259" s="11" t="str">
        <f t="shared" si="612"/>
        <v/>
      </c>
      <c r="BT259" s="11" t="str">
        <f t="shared" si="612"/>
        <v/>
      </c>
      <c r="BU259" s="11" t="str">
        <f t="shared" si="612"/>
        <v/>
      </c>
      <c r="BV259" s="11" t="str">
        <f t="shared" si="612"/>
        <v/>
      </c>
      <c r="BW259" s="11" t="str">
        <f t="shared" si="615"/>
        <v/>
      </c>
      <c r="BX259" s="11" t="str">
        <f t="shared" si="615"/>
        <v/>
      </c>
      <c r="BY259" s="11" t="str">
        <f t="shared" si="615"/>
        <v/>
      </c>
      <c r="BZ259" s="11" t="str">
        <f t="shared" si="615"/>
        <v/>
      </c>
      <c r="CA259" s="11" t="str">
        <f t="shared" si="615"/>
        <v/>
      </c>
      <c r="CB259" s="11" t="str">
        <f t="shared" si="615"/>
        <v/>
      </c>
      <c r="CC259" s="11" t="str">
        <f t="shared" si="615"/>
        <v/>
      </c>
      <c r="CD259" s="11" t="str">
        <f t="shared" si="615"/>
        <v/>
      </c>
      <c r="CE259" s="11" t="str">
        <f t="shared" si="615"/>
        <v/>
      </c>
      <c r="CF259" s="11" t="str">
        <f t="shared" si="615"/>
        <v/>
      </c>
      <c r="CG259" s="11" t="str">
        <f t="shared" si="615"/>
        <v/>
      </c>
      <c r="CH259" s="11" t="str">
        <f t="shared" si="615"/>
        <v/>
      </c>
      <c r="CI259" s="11" t="str">
        <f t="shared" si="615"/>
        <v/>
      </c>
      <c r="CJ259" s="11" t="str">
        <f t="shared" si="615"/>
        <v/>
      </c>
      <c r="CK259" s="11" t="str">
        <f t="shared" si="615"/>
        <v/>
      </c>
      <c r="CL259" s="11" t="str">
        <f t="shared" si="615"/>
        <v/>
      </c>
      <c r="CM259" s="11" t="str">
        <f t="shared" si="614"/>
        <v/>
      </c>
      <c r="CN259" s="11" t="str">
        <f t="shared" si="614"/>
        <v/>
      </c>
      <c r="CO259" s="11" t="str">
        <f t="shared" si="614"/>
        <v/>
      </c>
      <c r="CP259" s="11" t="str">
        <f t="shared" si="614"/>
        <v/>
      </c>
      <c r="CQ259" s="11" t="str">
        <f t="shared" si="614"/>
        <v/>
      </c>
      <c r="CR259" s="11" t="str">
        <f t="shared" si="614"/>
        <v/>
      </c>
      <c r="CS259" s="11" t="str">
        <f t="shared" si="614"/>
        <v/>
      </c>
      <c r="CT259" s="11" t="str">
        <f t="shared" si="614"/>
        <v/>
      </c>
      <c r="CU259" s="11" t="str">
        <f t="shared" si="614"/>
        <v/>
      </c>
      <c r="CV259" s="11" t="str">
        <f t="shared" si="614"/>
        <v/>
      </c>
      <c r="CW259" s="11" t="str">
        <f t="shared" si="614"/>
        <v/>
      </c>
      <c r="CX259" s="11" t="str">
        <f t="shared" si="614"/>
        <v/>
      </c>
      <c r="CY259" s="11" t="str">
        <f t="shared" si="614"/>
        <v/>
      </c>
      <c r="CZ259" s="11" t="str">
        <f t="shared" si="614"/>
        <v/>
      </c>
      <c r="DA259" s="11" t="str">
        <f t="shared" si="614"/>
        <v/>
      </c>
      <c r="DB259" s="11" t="str">
        <f t="shared" si="619"/>
        <v/>
      </c>
      <c r="DC259" s="11" t="str">
        <f t="shared" si="619"/>
        <v/>
      </c>
      <c r="DD259" s="11" t="str">
        <f t="shared" si="619"/>
        <v/>
      </c>
      <c r="DE259" s="11" t="str">
        <f t="shared" si="619"/>
        <v/>
      </c>
      <c r="DF259" s="11" t="str">
        <f t="shared" si="619"/>
        <v/>
      </c>
      <c r="DG259" s="11" t="str">
        <f t="shared" si="619"/>
        <v/>
      </c>
      <c r="DH259" s="11" t="str">
        <f t="shared" si="619"/>
        <v/>
      </c>
      <c r="DI259" s="11" t="str">
        <f t="shared" si="619"/>
        <v/>
      </c>
      <c r="DJ259" s="11" t="str">
        <f t="shared" si="619"/>
        <v/>
      </c>
      <c r="DK259" s="11" t="str">
        <f t="shared" si="619"/>
        <v/>
      </c>
      <c r="DL259" s="11" t="str">
        <f t="shared" si="619"/>
        <v/>
      </c>
      <c r="DM259" s="11" t="str">
        <f t="shared" si="619"/>
        <v/>
      </c>
      <c r="DN259" s="11" t="str">
        <f t="shared" si="619"/>
        <v/>
      </c>
      <c r="DO259" s="11" t="str">
        <f t="shared" si="619"/>
        <v/>
      </c>
      <c r="DP259" s="11" t="str">
        <f t="shared" si="619"/>
        <v/>
      </c>
      <c r="DQ259" s="11" t="str">
        <f t="shared" si="619"/>
        <v/>
      </c>
      <c r="DR259" s="11" t="str">
        <f t="shared" si="618"/>
        <v/>
      </c>
      <c r="DS259" s="11" t="str">
        <f t="shared" si="618"/>
        <v/>
      </c>
      <c r="DT259" s="11" t="str">
        <f t="shared" si="618"/>
        <v/>
      </c>
      <c r="DU259" s="11" t="str">
        <f t="shared" si="618"/>
        <v/>
      </c>
      <c r="DV259" s="11" t="str">
        <f t="shared" si="618"/>
        <v/>
      </c>
      <c r="DW259" s="11" t="str">
        <f t="shared" si="618"/>
        <v/>
      </c>
      <c r="DX259" s="11" t="str">
        <f t="shared" si="618"/>
        <v/>
      </c>
      <c r="DY259" s="11" t="str">
        <f t="shared" si="618"/>
        <v/>
      </c>
      <c r="DZ259" s="11" t="str">
        <f t="shared" si="618"/>
        <v/>
      </c>
      <c r="EA259" s="11" t="str">
        <f t="shared" si="618"/>
        <v/>
      </c>
      <c r="EB259" s="11" t="str">
        <f t="shared" si="618"/>
        <v/>
      </c>
      <c r="EC259" s="11" t="str">
        <f t="shared" si="618"/>
        <v/>
      </c>
      <c r="ED259" s="11" t="str">
        <f t="shared" si="618"/>
        <v/>
      </c>
      <c r="EE259" s="11" t="str">
        <f t="shared" si="618"/>
        <v/>
      </c>
      <c r="EF259" s="11" t="str">
        <f t="shared" si="618"/>
        <v/>
      </c>
      <c r="EG259" s="11" t="str">
        <f t="shared" ref="EG259:EV274" si="629">IF(ISERR(VALUE(TEXT(EG$6&amp;"/"&amp;EG$5&amp;"/"&amp;EG$4,"jj/mm/aaaa")))&lt;&gt;TRUE,IF(AND($A259&lt;&gt;"",VALUE(TEXT(EG$6&amp;"/"&amp;EG$5&amp;"/"&amp;EG$4,"jj/mm/aaaa"))&gt;=$I259,VALUE(TEXT(EG$6&amp;"/"&amp;EG$5&amp;"/"&amp;EG$4,"jj/mm/aaaa"))&lt;=$K259,VALUE(EG$9)&gt;=$J259,VALUE(EG$9)&lt;$L259),"a",""),"")</f>
        <v/>
      </c>
      <c r="EH259" s="11" t="str">
        <f t="shared" si="629"/>
        <v/>
      </c>
      <c r="EI259" s="11" t="str">
        <f t="shared" si="629"/>
        <v/>
      </c>
      <c r="EJ259" s="11" t="str">
        <f t="shared" si="629"/>
        <v/>
      </c>
      <c r="EK259" s="11" t="str">
        <f t="shared" si="629"/>
        <v/>
      </c>
      <c r="EL259" s="11" t="str">
        <f t="shared" si="629"/>
        <v/>
      </c>
      <c r="EM259" s="11" t="str">
        <f t="shared" si="629"/>
        <v/>
      </c>
      <c r="EN259" s="11" t="str">
        <f t="shared" si="629"/>
        <v/>
      </c>
      <c r="EO259" s="11" t="str">
        <f t="shared" si="629"/>
        <v/>
      </c>
      <c r="EP259" s="11" t="str">
        <f t="shared" si="629"/>
        <v/>
      </c>
      <c r="EQ259" s="11" t="str">
        <f t="shared" si="629"/>
        <v/>
      </c>
      <c r="ER259" s="11" t="str">
        <f t="shared" si="629"/>
        <v/>
      </c>
      <c r="ES259" s="11" t="str">
        <f t="shared" si="629"/>
        <v/>
      </c>
      <c r="ET259" s="11" t="str">
        <f t="shared" si="629"/>
        <v/>
      </c>
      <c r="EU259" s="11" t="str">
        <f t="shared" si="629"/>
        <v/>
      </c>
      <c r="EV259" s="11" t="str">
        <f t="shared" si="629"/>
        <v/>
      </c>
      <c r="EW259" s="11" t="str">
        <f t="shared" si="627"/>
        <v/>
      </c>
      <c r="EX259" s="11" t="str">
        <f t="shared" si="627"/>
        <v/>
      </c>
      <c r="EY259" s="11" t="str">
        <f t="shared" si="627"/>
        <v/>
      </c>
      <c r="EZ259" s="11" t="str">
        <f t="shared" si="627"/>
        <v/>
      </c>
      <c r="FA259" s="11" t="str">
        <f t="shared" si="627"/>
        <v/>
      </c>
      <c r="FB259" s="11" t="str">
        <f t="shared" si="627"/>
        <v/>
      </c>
      <c r="FC259" s="11" t="str">
        <f t="shared" si="627"/>
        <v/>
      </c>
      <c r="FD259" s="11" t="str">
        <f t="shared" si="627"/>
        <v/>
      </c>
      <c r="FE259" s="11" t="str">
        <f t="shared" si="627"/>
        <v/>
      </c>
      <c r="FF259" s="11" t="str">
        <f t="shared" si="627"/>
        <v/>
      </c>
      <c r="FG259" s="11" t="str">
        <f t="shared" si="627"/>
        <v/>
      </c>
      <c r="FH259" s="11" t="str">
        <f t="shared" si="627"/>
        <v/>
      </c>
      <c r="FI259" s="11" t="str">
        <f t="shared" si="627"/>
        <v/>
      </c>
      <c r="FJ259" s="11" t="str">
        <f t="shared" si="627"/>
        <v/>
      </c>
      <c r="FK259" s="11" t="str">
        <f t="shared" si="627"/>
        <v/>
      </c>
      <c r="FL259" s="11" t="str">
        <f t="shared" si="625"/>
        <v/>
      </c>
      <c r="FM259" s="11" t="str">
        <f t="shared" si="625"/>
        <v/>
      </c>
      <c r="FN259" s="11" t="str">
        <f t="shared" si="625"/>
        <v/>
      </c>
      <c r="FO259" s="11" t="str">
        <f t="shared" si="625"/>
        <v/>
      </c>
      <c r="FP259" s="11" t="str">
        <f t="shared" si="625"/>
        <v/>
      </c>
      <c r="FQ259" s="11" t="str">
        <f t="shared" si="625"/>
        <v/>
      </c>
      <c r="FR259" s="11" t="str">
        <f t="shared" si="625"/>
        <v/>
      </c>
      <c r="FS259" s="11" t="str">
        <f t="shared" si="625"/>
        <v/>
      </c>
      <c r="FT259" s="11" t="str">
        <f t="shared" si="625"/>
        <v/>
      </c>
      <c r="FU259" s="11" t="str">
        <f t="shared" si="625"/>
        <v/>
      </c>
      <c r="FV259" s="11" t="str">
        <f t="shared" si="625"/>
        <v/>
      </c>
      <c r="FW259" s="11" t="str">
        <f t="shared" si="625"/>
        <v/>
      </c>
      <c r="FX259" s="11" t="str">
        <f t="shared" si="625"/>
        <v/>
      </c>
      <c r="FY259" s="11" t="str">
        <f t="shared" si="625"/>
        <v/>
      </c>
      <c r="FZ259" s="11" t="str">
        <f t="shared" si="625"/>
        <v/>
      </c>
      <c r="GA259" s="11" t="str">
        <f t="shared" si="625"/>
        <v/>
      </c>
      <c r="GB259" s="11" t="str">
        <f t="shared" si="624"/>
        <v/>
      </c>
      <c r="GC259" s="11" t="str">
        <f t="shared" si="624"/>
        <v/>
      </c>
      <c r="GD259" s="11" t="str">
        <f t="shared" si="624"/>
        <v/>
      </c>
      <c r="GE259" s="11" t="str">
        <f t="shared" si="624"/>
        <v/>
      </c>
      <c r="GF259" s="11" t="str">
        <f t="shared" si="624"/>
        <v/>
      </c>
      <c r="GG259" s="11" t="str">
        <f t="shared" si="624"/>
        <v/>
      </c>
      <c r="GH259" s="11" t="str">
        <f t="shared" si="624"/>
        <v/>
      </c>
      <c r="GI259" s="11" t="str">
        <f t="shared" si="624"/>
        <v/>
      </c>
      <c r="GJ259" s="11" t="str">
        <f t="shared" si="624"/>
        <v/>
      </c>
      <c r="GK259" s="11" t="str">
        <f t="shared" si="624"/>
        <v/>
      </c>
      <c r="GL259" s="11" t="str">
        <f t="shared" si="624"/>
        <v/>
      </c>
      <c r="GM259" s="11" t="str">
        <f t="shared" si="624"/>
        <v/>
      </c>
      <c r="GN259" s="11" t="str">
        <f t="shared" si="624"/>
        <v/>
      </c>
      <c r="GO259" s="11" t="str">
        <f t="shared" si="624"/>
        <v/>
      </c>
      <c r="GP259" s="11" t="str">
        <f t="shared" si="624"/>
        <v/>
      </c>
      <c r="GQ259" s="11" t="str">
        <f t="shared" si="604"/>
        <v/>
      </c>
      <c r="GR259" s="11" t="str">
        <f t="shared" si="604"/>
        <v/>
      </c>
      <c r="GS259" s="11" t="str">
        <f t="shared" si="604"/>
        <v/>
      </c>
      <c r="GT259" s="11" t="str">
        <f t="shared" si="604"/>
        <v/>
      </c>
      <c r="GU259" s="11" t="str">
        <f t="shared" si="604"/>
        <v/>
      </c>
      <c r="GV259" s="11" t="str">
        <f t="shared" si="604"/>
        <v/>
      </c>
      <c r="GW259" s="11" t="str">
        <f t="shared" si="604"/>
        <v/>
      </c>
      <c r="GX259" s="11" t="str">
        <f t="shared" si="604"/>
        <v/>
      </c>
      <c r="GY259" s="11" t="str">
        <f t="shared" si="604"/>
        <v/>
      </c>
      <c r="GZ259" s="11" t="str">
        <f t="shared" si="604"/>
        <v/>
      </c>
      <c r="HA259" s="11" t="str">
        <f t="shared" si="604"/>
        <v/>
      </c>
      <c r="HB259" s="11" t="str">
        <f t="shared" si="604"/>
        <v/>
      </c>
      <c r="HC259" s="11" t="str">
        <f t="shared" si="604"/>
        <v/>
      </c>
      <c r="HD259" s="11" t="str">
        <f t="shared" si="604"/>
        <v/>
      </c>
      <c r="HE259" s="11" t="str">
        <f t="shared" si="604"/>
        <v/>
      </c>
      <c r="HF259" s="11" t="str">
        <f t="shared" si="604"/>
        <v/>
      </c>
      <c r="HG259" s="11" t="str">
        <f t="shared" si="622"/>
        <v/>
      </c>
      <c r="HH259" s="11" t="str">
        <f t="shared" si="622"/>
        <v/>
      </c>
      <c r="HI259" s="11" t="str">
        <f t="shared" si="622"/>
        <v/>
      </c>
      <c r="HJ259" s="11" t="str">
        <f t="shared" si="622"/>
        <v/>
      </c>
      <c r="HK259" s="11" t="str">
        <f t="shared" si="622"/>
        <v/>
      </c>
      <c r="HL259" s="11" t="str">
        <f t="shared" si="622"/>
        <v/>
      </c>
      <c r="HM259" s="11" t="str">
        <f t="shared" si="622"/>
        <v/>
      </c>
      <c r="HN259" s="11" t="str">
        <f t="shared" si="622"/>
        <v/>
      </c>
      <c r="HO259" s="11" t="str">
        <f t="shared" si="622"/>
        <v/>
      </c>
      <c r="HP259" s="11" t="str">
        <f t="shared" si="622"/>
        <v/>
      </c>
      <c r="HQ259" s="11" t="str">
        <f t="shared" si="622"/>
        <v/>
      </c>
      <c r="HR259" s="11" t="str">
        <f t="shared" si="622"/>
        <v/>
      </c>
      <c r="HS259" s="11" t="str">
        <f t="shared" si="622"/>
        <v/>
      </c>
      <c r="HT259" s="11" t="str">
        <f t="shared" si="622"/>
        <v/>
      </c>
      <c r="HU259" s="11" t="str">
        <f t="shared" si="622"/>
        <v/>
      </c>
      <c r="HV259" s="11" t="str">
        <f t="shared" si="622"/>
        <v/>
      </c>
      <c r="HW259" s="11" t="str">
        <f t="shared" si="620"/>
        <v/>
      </c>
      <c r="HX259" s="11" t="str">
        <f t="shared" si="620"/>
        <v/>
      </c>
      <c r="HY259" s="11" t="str">
        <f t="shared" si="620"/>
        <v/>
      </c>
      <c r="HZ259" s="11" t="str">
        <f t="shared" si="620"/>
        <v/>
      </c>
      <c r="IA259" s="11" t="str">
        <f t="shared" si="620"/>
        <v/>
      </c>
      <c r="IB259" s="11" t="str">
        <f t="shared" si="617"/>
        <v/>
      </c>
      <c r="IC259" s="11" t="str">
        <f t="shared" si="616"/>
        <v/>
      </c>
      <c r="ID259" s="11" t="str">
        <f t="shared" si="586"/>
        <v/>
      </c>
      <c r="IE259" s="11" t="str">
        <f t="shared" si="586"/>
        <v/>
      </c>
      <c r="IF259" s="11" t="str">
        <f t="shared" si="586"/>
        <v/>
      </c>
      <c r="IG259" s="11" t="str">
        <f t="shared" si="623"/>
        <v/>
      </c>
      <c r="IH259" s="11" t="str">
        <f t="shared" si="623"/>
        <v/>
      </c>
      <c r="II259" s="11" t="str">
        <f t="shared" si="623"/>
        <v/>
      </c>
      <c r="IJ259" s="11" t="str">
        <f t="shared" si="623"/>
        <v/>
      </c>
      <c r="IK259" s="11" t="str">
        <f t="shared" si="623"/>
        <v/>
      </c>
      <c r="IL259" s="11" t="str">
        <f t="shared" si="623"/>
        <v/>
      </c>
      <c r="IM259" s="11" t="str">
        <f t="shared" si="623"/>
        <v/>
      </c>
      <c r="IN259" s="11" t="str">
        <f t="shared" si="623"/>
        <v/>
      </c>
      <c r="IO259" s="11" t="str">
        <f t="shared" si="623"/>
        <v/>
      </c>
      <c r="IP259" s="11" t="str">
        <f t="shared" si="623"/>
        <v/>
      </c>
      <c r="IQ259" s="11" t="str">
        <f t="shared" si="623"/>
        <v/>
      </c>
      <c r="IR259" s="11" t="str">
        <f t="shared" si="623"/>
        <v/>
      </c>
      <c r="IS259" s="11" t="str">
        <f t="shared" si="623"/>
        <v/>
      </c>
      <c r="IT259" s="11" t="str">
        <f t="shared" si="623"/>
        <v/>
      </c>
      <c r="IU259" s="11" t="str">
        <f t="shared" si="623"/>
        <v/>
      </c>
      <c r="IV259" s="11" t="str">
        <f t="shared" si="623"/>
        <v/>
      </c>
      <c r="IW259" s="11" t="str">
        <f t="shared" si="621"/>
        <v/>
      </c>
      <c r="IX259" s="11" t="str">
        <f t="shared" si="621"/>
        <v/>
      </c>
      <c r="IY259" s="11" t="str">
        <f t="shared" si="621"/>
        <v/>
      </c>
      <c r="IZ259" s="11" t="str">
        <f t="shared" si="621"/>
        <v/>
      </c>
      <c r="JA259" s="11" t="str">
        <f t="shared" si="621"/>
        <v/>
      </c>
      <c r="JB259" s="11" t="str">
        <f t="shared" si="621"/>
        <v/>
      </c>
      <c r="JC259" s="11" t="str">
        <f t="shared" si="621"/>
        <v/>
      </c>
      <c r="JD259" s="11" t="str">
        <f t="shared" si="621"/>
        <v/>
      </c>
      <c r="JE259" s="11" t="str">
        <f t="shared" si="621"/>
        <v/>
      </c>
      <c r="JF259" s="11" t="str">
        <f t="shared" si="621"/>
        <v/>
      </c>
      <c r="JG259" s="11" t="str">
        <f t="shared" si="621"/>
        <v/>
      </c>
      <c r="JH259" s="11" t="str">
        <f t="shared" si="621"/>
        <v/>
      </c>
      <c r="JI259" s="11" t="str">
        <f t="shared" si="621"/>
        <v/>
      </c>
      <c r="JJ259" s="11" t="str">
        <f t="shared" si="570"/>
        <v/>
      </c>
      <c r="JK259" s="11" t="str">
        <f t="shared" si="570"/>
        <v/>
      </c>
      <c r="JL259" s="11" t="str">
        <f t="shared" si="570"/>
        <v/>
      </c>
      <c r="JM259" s="11"/>
      <c r="JN259" s="12"/>
    </row>
    <row r="260" spans="1:274" s="13" customFormat="1" ht="36.75" customHeight="1" x14ac:dyDescent="0.2">
      <c r="A260" s="4"/>
      <c r="B260" s="94" t="str">
        <f t="shared" si="566"/>
        <v/>
      </c>
      <c r="C260" s="9"/>
      <c r="D260" s="9"/>
      <c r="E260" s="9"/>
      <c r="F260" s="9"/>
      <c r="G260" s="9"/>
      <c r="H260" s="9"/>
      <c r="I260" s="10"/>
      <c r="J260" s="38"/>
      <c r="K260" s="10"/>
      <c r="L260" s="38"/>
      <c r="M260" s="11" t="str">
        <f t="shared" si="628"/>
        <v/>
      </c>
      <c r="N260" s="11" t="str">
        <f t="shared" si="628"/>
        <v/>
      </c>
      <c r="O260" s="11" t="str">
        <f t="shared" si="628"/>
        <v/>
      </c>
      <c r="P260" s="11" t="str">
        <f t="shared" si="628"/>
        <v/>
      </c>
      <c r="Q260" s="11" t="str">
        <f t="shared" si="628"/>
        <v/>
      </c>
      <c r="R260" s="11" t="str">
        <f t="shared" si="628"/>
        <v/>
      </c>
      <c r="S260" s="11" t="str">
        <f t="shared" si="628"/>
        <v/>
      </c>
      <c r="T260" s="11" t="str">
        <f t="shared" si="628"/>
        <v/>
      </c>
      <c r="U260" s="11" t="str">
        <f t="shared" si="628"/>
        <v/>
      </c>
      <c r="V260" s="11" t="str">
        <f t="shared" si="628"/>
        <v/>
      </c>
      <c r="W260" s="11" t="str">
        <f t="shared" si="628"/>
        <v/>
      </c>
      <c r="X260" s="11" t="str">
        <f t="shared" si="628"/>
        <v/>
      </c>
      <c r="Y260" s="11" t="str">
        <f t="shared" si="628"/>
        <v/>
      </c>
      <c r="Z260" s="11" t="str">
        <f t="shared" si="628"/>
        <v/>
      </c>
      <c r="AA260" s="11" t="str">
        <f t="shared" si="628"/>
        <v/>
      </c>
      <c r="AB260" s="11" t="str">
        <f t="shared" si="628"/>
        <v/>
      </c>
      <c r="AC260" s="11" t="str">
        <f t="shared" si="626"/>
        <v/>
      </c>
      <c r="AD260" s="11" t="str">
        <f t="shared" si="626"/>
        <v/>
      </c>
      <c r="AE260" s="11" t="str">
        <f t="shared" si="626"/>
        <v/>
      </c>
      <c r="AF260" s="11" t="str">
        <f t="shared" si="626"/>
        <v/>
      </c>
      <c r="AG260" s="11" t="str">
        <f t="shared" si="626"/>
        <v/>
      </c>
      <c r="AH260" s="11" t="str">
        <f t="shared" si="626"/>
        <v/>
      </c>
      <c r="AI260" s="11" t="str">
        <f t="shared" si="626"/>
        <v/>
      </c>
      <c r="AJ260" s="11" t="str">
        <f t="shared" si="626"/>
        <v/>
      </c>
      <c r="AK260" s="11" t="str">
        <f t="shared" si="626"/>
        <v/>
      </c>
      <c r="AL260" s="11" t="str">
        <f t="shared" si="626"/>
        <v/>
      </c>
      <c r="AM260" s="11" t="str">
        <f t="shared" si="626"/>
        <v/>
      </c>
      <c r="AN260" s="11" t="str">
        <f t="shared" si="626"/>
        <v/>
      </c>
      <c r="AO260" s="11" t="str">
        <f t="shared" si="626"/>
        <v/>
      </c>
      <c r="AP260" s="11" t="str">
        <f t="shared" si="626"/>
        <v/>
      </c>
      <c r="AQ260" s="11" t="str">
        <f t="shared" si="626"/>
        <v/>
      </c>
      <c r="AR260" s="11" t="str">
        <f t="shared" si="613"/>
        <v/>
      </c>
      <c r="AS260" s="11" t="str">
        <f t="shared" si="613"/>
        <v/>
      </c>
      <c r="AT260" s="11" t="str">
        <f t="shared" si="613"/>
        <v/>
      </c>
      <c r="AU260" s="11" t="str">
        <f t="shared" si="613"/>
        <v/>
      </c>
      <c r="AV260" s="11" t="str">
        <f t="shared" si="613"/>
        <v/>
      </c>
      <c r="AW260" s="11" t="str">
        <f t="shared" si="613"/>
        <v/>
      </c>
      <c r="AX260" s="11" t="str">
        <f t="shared" si="613"/>
        <v/>
      </c>
      <c r="AY260" s="11" t="str">
        <f t="shared" si="613"/>
        <v/>
      </c>
      <c r="AZ260" s="11" t="str">
        <f t="shared" si="613"/>
        <v/>
      </c>
      <c r="BA260" s="11" t="str">
        <f t="shared" si="613"/>
        <v/>
      </c>
      <c r="BB260" s="11" t="str">
        <f t="shared" si="613"/>
        <v/>
      </c>
      <c r="BC260" s="11" t="str">
        <f t="shared" si="613"/>
        <v/>
      </c>
      <c r="BD260" s="11" t="str">
        <f t="shared" si="613"/>
        <v/>
      </c>
      <c r="BE260" s="11" t="str">
        <f t="shared" si="613"/>
        <v/>
      </c>
      <c r="BF260" s="11" t="str">
        <f t="shared" si="613"/>
        <v/>
      </c>
      <c r="BG260" s="11" t="str">
        <f t="shared" si="613"/>
        <v/>
      </c>
      <c r="BH260" s="11" t="str">
        <f t="shared" si="612"/>
        <v/>
      </c>
      <c r="BI260" s="11" t="str">
        <f t="shared" si="612"/>
        <v/>
      </c>
      <c r="BJ260" s="11" t="str">
        <f t="shared" si="612"/>
        <v/>
      </c>
      <c r="BK260" s="11" t="str">
        <f t="shared" si="612"/>
        <v/>
      </c>
      <c r="BL260" s="11" t="str">
        <f t="shared" si="612"/>
        <v/>
      </c>
      <c r="BM260" s="11" t="str">
        <f t="shared" si="612"/>
        <v/>
      </c>
      <c r="BN260" s="11" t="str">
        <f t="shared" si="612"/>
        <v/>
      </c>
      <c r="BO260" s="11" t="str">
        <f t="shared" si="612"/>
        <v/>
      </c>
      <c r="BP260" s="11" t="str">
        <f t="shared" si="612"/>
        <v/>
      </c>
      <c r="BQ260" s="11" t="str">
        <f t="shared" si="612"/>
        <v/>
      </c>
      <c r="BR260" s="11" t="str">
        <f t="shared" si="612"/>
        <v/>
      </c>
      <c r="BS260" s="11" t="str">
        <f t="shared" si="612"/>
        <v/>
      </c>
      <c r="BT260" s="11" t="str">
        <f t="shared" si="612"/>
        <v/>
      </c>
      <c r="BU260" s="11" t="str">
        <f t="shared" si="612"/>
        <v/>
      </c>
      <c r="BV260" s="11" t="str">
        <f t="shared" si="612"/>
        <v/>
      </c>
      <c r="BW260" s="11" t="str">
        <f t="shared" si="615"/>
        <v/>
      </c>
      <c r="BX260" s="11" t="str">
        <f t="shared" si="615"/>
        <v/>
      </c>
      <c r="BY260" s="11" t="str">
        <f t="shared" si="615"/>
        <v/>
      </c>
      <c r="BZ260" s="11" t="str">
        <f t="shared" si="615"/>
        <v/>
      </c>
      <c r="CA260" s="11" t="str">
        <f t="shared" si="615"/>
        <v/>
      </c>
      <c r="CB260" s="11" t="str">
        <f t="shared" si="615"/>
        <v/>
      </c>
      <c r="CC260" s="11" t="str">
        <f t="shared" si="615"/>
        <v/>
      </c>
      <c r="CD260" s="11" t="str">
        <f t="shared" si="615"/>
        <v/>
      </c>
      <c r="CE260" s="11" t="str">
        <f t="shared" si="615"/>
        <v/>
      </c>
      <c r="CF260" s="11" t="str">
        <f t="shared" si="615"/>
        <v/>
      </c>
      <c r="CG260" s="11" t="str">
        <f t="shared" si="615"/>
        <v/>
      </c>
      <c r="CH260" s="11" t="str">
        <f t="shared" si="615"/>
        <v/>
      </c>
      <c r="CI260" s="11" t="str">
        <f t="shared" si="615"/>
        <v/>
      </c>
      <c r="CJ260" s="11" t="str">
        <f t="shared" si="615"/>
        <v/>
      </c>
      <c r="CK260" s="11" t="str">
        <f t="shared" si="615"/>
        <v/>
      </c>
      <c r="CL260" s="11" t="str">
        <f t="shared" si="615"/>
        <v/>
      </c>
      <c r="CM260" s="11" t="str">
        <f t="shared" si="614"/>
        <v/>
      </c>
      <c r="CN260" s="11" t="str">
        <f t="shared" si="614"/>
        <v/>
      </c>
      <c r="CO260" s="11" t="str">
        <f t="shared" si="614"/>
        <v/>
      </c>
      <c r="CP260" s="11" t="str">
        <f t="shared" si="614"/>
        <v/>
      </c>
      <c r="CQ260" s="11" t="str">
        <f t="shared" si="614"/>
        <v/>
      </c>
      <c r="CR260" s="11" t="str">
        <f t="shared" si="614"/>
        <v/>
      </c>
      <c r="CS260" s="11" t="str">
        <f t="shared" si="614"/>
        <v/>
      </c>
      <c r="CT260" s="11" t="str">
        <f t="shared" si="614"/>
        <v/>
      </c>
      <c r="CU260" s="11" t="str">
        <f t="shared" si="614"/>
        <v/>
      </c>
      <c r="CV260" s="11" t="str">
        <f t="shared" si="614"/>
        <v/>
      </c>
      <c r="CW260" s="11" t="str">
        <f t="shared" si="614"/>
        <v/>
      </c>
      <c r="CX260" s="11" t="str">
        <f t="shared" si="614"/>
        <v/>
      </c>
      <c r="CY260" s="11" t="str">
        <f t="shared" si="614"/>
        <v/>
      </c>
      <c r="CZ260" s="11" t="str">
        <f t="shared" si="614"/>
        <v/>
      </c>
      <c r="DA260" s="11" t="str">
        <f t="shared" si="614"/>
        <v/>
      </c>
      <c r="DB260" s="11" t="str">
        <f t="shared" si="619"/>
        <v/>
      </c>
      <c r="DC260" s="11" t="str">
        <f t="shared" si="619"/>
        <v/>
      </c>
      <c r="DD260" s="11" t="str">
        <f t="shared" si="619"/>
        <v/>
      </c>
      <c r="DE260" s="11" t="str">
        <f t="shared" si="619"/>
        <v/>
      </c>
      <c r="DF260" s="11" t="str">
        <f t="shared" si="619"/>
        <v/>
      </c>
      <c r="DG260" s="11" t="str">
        <f t="shared" si="619"/>
        <v/>
      </c>
      <c r="DH260" s="11" t="str">
        <f t="shared" si="619"/>
        <v/>
      </c>
      <c r="DI260" s="11" t="str">
        <f t="shared" si="619"/>
        <v/>
      </c>
      <c r="DJ260" s="11" t="str">
        <f t="shared" si="619"/>
        <v/>
      </c>
      <c r="DK260" s="11" t="str">
        <f t="shared" si="619"/>
        <v/>
      </c>
      <c r="DL260" s="11" t="str">
        <f t="shared" si="619"/>
        <v/>
      </c>
      <c r="DM260" s="11" t="str">
        <f t="shared" si="619"/>
        <v/>
      </c>
      <c r="DN260" s="11" t="str">
        <f t="shared" si="619"/>
        <v/>
      </c>
      <c r="DO260" s="11" t="str">
        <f t="shared" si="619"/>
        <v/>
      </c>
      <c r="DP260" s="11" t="str">
        <f t="shared" si="619"/>
        <v/>
      </c>
      <c r="DQ260" s="11" t="str">
        <f t="shared" si="619"/>
        <v/>
      </c>
      <c r="DR260" s="11" t="str">
        <f t="shared" si="618"/>
        <v/>
      </c>
      <c r="DS260" s="11" t="str">
        <f t="shared" si="618"/>
        <v/>
      </c>
      <c r="DT260" s="11" t="str">
        <f t="shared" si="618"/>
        <v/>
      </c>
      <c r="DU260" s="11" t="str">
        <f t="shared" si="618"/>
        <v/>
      </c>
      <c r="DV260" s="11" t="str">
        <f t="shared" si="618"/>
        <v/>
      </c>
      <c r="DW260" s="11" t="str">
        <f t="shared" si="618"/>
        <v/>
      </c>
      <c r="DX260" s="11" t="str">
        <f t="shared" si="618"/>
        <v/>
      </c>
      <c r="DY260" s="11" t="str">
        <f t="shared" si="618"/>
        <v/>
      </c>
      <c r="DZ260" s="11" t="str">
        <f t="shared" si="618"/>
        <v/>
      </c>
      <c r="EA260" s="11" t="str">
        <f t="shared" si="618"/>
        <v/>
      </c>
      <c r="EB260" s="11" t="str">
        <f t="shared" si="618"/>
        <v/>
      </c>
      <c r="EC260" s="11" t="str">
        <f t="shared" si="618"/>
        <v/>
      </c>
      <c r="ED260" s="11" t="str">
        <f t="shared" si="618"/>
        <v/>
      </c>
      <c r="EE260" s="11" t="str">
        <f t="shared" si="618"/>
        <v/>
      </c>
      <c r="EF260" s="11" t="str">
        <f t="shared" si="618"/>
        <v/>
      </c>
      <c r="EG260" s="11" t="str">
        <f t="shared" si="629"/>
        <v/>
      </c>
      <c r="EH260" s="11" t="str">
        <f t="shared" si="629"/>
        <v/>
      </c>
      <c r="EI260" s="11" t="str">
        <f t="shared" si="629"/>
        <v/>
      </c>
      <c r="EJ260" s="11" t="str">
        <f t="shared" si="629"/>
        <v/>
      </c>
      <c r="EK260" s="11" t="str">
        <f t="shared" si="629"/>
        <v/>
      </c>
      <c r="EL260" s="11" t="str">
        <f t="shared" si="629"/>
        <v/>
      </c>
      <c r="EM260" s="11" t="str">
        <f t="shared" si="629"/>
        <v/>
      </c>
      <c r="EN260" s="11" t="str">
        <f t="shared" si="629"/>
        <v/>
      </c>
      <c r="EO260" s="11" t="str">
        <f t="shared" si="629"/>
        <v/>
      </c>
      <c r="EP260" s="11" t="str">
        <f t="shared" si="629"/>
        <v/>
      </c>
      <c r="EQ260" s="11" t="str">
        <f t="shared" si="629"/>
        <v/>
      </c>
      <c r="ER260" s="11" t="str">
        <f t="shared" si="629"/>
        <v/>
      </c>
      <c r="ES260" s="11" t="str">
        <f t="shared" si="629"/>
        <v/>
      </c>
      <c r="ET260" s="11" t="str">
        <f t="shared" si="629"/>
        <v/>
      </c>
      <c r="EU260" s="11" t="str">
        <f t="shared" si="629"/>
        <v/>
      </c>
      <c r="EV260" s="11" t="str">
        <f t="shared" si="629"/>
        <v/>
      </c>
      <c r="EW260" s="11" t="str">
        <f t="shared" si="627"/>
        <v/>
      </c>
      <c r="EX260" s="11" t="str">
        <f t="shared" si="627"/>
        <v/>
      </c>
      <c r="EY260" s="11" t="str">
        <f t="shared" si="627"/>
        <v/>
      </c>
      <c r="EZ260" s="11" t="str">
        <f t="shared" si="627"/>
        <v/>
      </c>
      <c r="FA260" s="11" t="str">
        <f t="shared" si="627"/>
        <v/>
      </c>
      <c r="FB260" s="11" t="str">
        <f t="shared" si="627"/>
        <v/>
      </c>
      <c r="FC260" s="11" t="str">
        <f t="shared" si="627"/>
        <v/>
      </c>
      <c r="FD260" s="11" t="str">
        <f t="shared" si="627"/>
        <v/>
      </c>
      <c r="FE260" s="11" t="str">
        <f t="shared" si="627"/>
        <v/>
      </c>
      <c r="FF260" s="11" t="str">
        <f t="shared" si="627"/>
        <v/>
      </c>
      <c r="FG260" s="11" t="str">
        <f t="shared" si="627"/>
        <v/>
      </c>
      <c r="FH260" s="11" t="str">
        <f t="shared" si="627"/>
        <v/>
      </c>
      <c r="FI260" s="11" t="str">
        <f t="shared" si="627"/>
        <v/>
      </c>
      <c r="FJ260" s="11" t="str">
        <f t="shared" si="627"/>
        <v/>
      </c>
      <c r="FK260" s="11" t="str">
        <f t="shared" si="627"/>
        <v/>
      </c>
      <c r="FL260" s="11" t="str">
        <f t="shared" si="625"/>
        <v/>
      </c>
      <c r="FM260" s="11" t="str">
        <f t="shared" si="625"/>
        <v/>
      </c>
      <c r="FN260" s="11" t="str">
        <f t="shared" si="625"/>
        <v/>
      </c>
      <c r="FO260" s="11" t="str">
        <f t="shared" si="625"/>
        <v/>
      </c>
      <c r="FP260" s="11" t="str">
        <f t="shared" si="625"/>
        <v/>
      </c>
      <c r="FQ260" s="11" t="str">
        <f t="shared" si="625"/>
        <v/>
      </c>
      <c r="FR260" s="11" t="str">
        <f t="shared" si="625"/>
        <v/>
      </c>
      <c r="FS260" s="11" t="str">
        <f t="shared" si="625"/>
        <v/>
      </c>
      <c r="FT260" s="11" t="str">
        <f t="shared" si="625"/>
        <v/>
      </c>
      <c r="FU260" s="11" t="str">
        <f t="shared" si="625"/>
        <v/>
      </c>
      <c r="FV260" s="11" t="str">
        <f t="shared" si="625"/>
        <v/>
      </c>
      <c r="FW260" s="11" t="str">
        <f t="shared" si="625"/>
        <v/>
      </c>
      <c r="FX260" s="11" t="str">
        <f t="shared" si="625"/>
        <v/>
      </c>
      <c r="FY260" s="11" t="str">
        <f t="shared" si="625"/>
        <v/>
      </c>
      <c r="FZ260" s="11" t="str">
        <f t="shared" si="625"/>
        <v/>
      </c>
      <c r="GA260" s="11" t="str">
        <f t="shared" si="625"/>
        <v/>
      </c>
      <c r="GB260" s="11" t="str">
        <f t="shared" si="624"/>
        <v/>
      </c>
      <c r="GC260" s="11" t="str">
        <f t="shared" si="624"/>
        <v/>
      </c>
      <c r="GD260" s="11" t="str">
        <f t="shared" si="624"/>
        <v/>
      </c>
      <c r="GE260" s="11" t="str">
        <f t="shared" si="624"/>
        <v/>
      </c>
      <c r="GF260" s="11" t="str">
        <f t="shared" si="624"/>
        <v/>
      </c>
      <c r="GG260" s="11" t="str">
        <f t="shared" si="624"/>
        <v/>
      </c>
      <c r="GH260" s="11" t="str">
        <f t="shared" si="624"/>
        <v/>
      </c>
      <c r="GI260" s="11" t="str">
        <f t="shared" si="624"/>
        <v/>
      </c>
      <c r="GJ260" s="11" t="str">
        <f t="shared" si="624"/>
        <v/>
      </c>
      <c r="GK260" s="11" t="str">
        <f t="shared" si="624"/>
        <v/>
      </c>
      <c r="GL260" s="11" t="str">
        <f t="shared" si="624"/>
        <v/>
      </c>
      <c r="GM260" s="11" t="str">
        <f t="shared" si="624"/>
        <v/>
      </c>
      <c r="GN260" s="11" t="str">
        <f t="shared" si="624"/>
        <v/>
      </c>
      <c r="GO260" s="11" t="str">
        <f t="shared" si="624"/>
        <v/>
      </c>
      <c r="GP260" s="11" t="str">
        <f t="shared" si="624"/>
        <v/>
      </c>
      <c r="GQ260" s="11" t="str">
        <f t="shared" si="604"/>
        <v/>
      </c>
      <c r="GR260" s="11" t="str">
        <f t="shared" si="604"/>
        <v/>
      </c>
      <c r="GS260" s="11" t="str">
        <f t="shared" si="604"/>
        <v/>
      </c>
      <c r="GT260" s="11" t="str">
        <f t="shared" si="604"/>
        <v/>
      </c>
      <c r="GU260" s="11" t="str">
        <f t="shared" si="604"/>
        <v/>
      </c>
      <c r="GV260" s="11" t="str">
        <f t="shared" si="604"/>
        <v/>
      </c>
      <c r="GW260" s="11" t="str">
        <f t="shared" si="604"/>
        <v/>
      </c>
      <c r="GX260" s="11" t="str">
        <f t="shared" si="604"/>
        <v/>
      </c>
      <c r="GY260" s="11" t="str">
        <f t="shared" si="604"/>
        <v/>
      </c>
      <c r="GZ260" s="11" t="str">
        <f t="shared" si="604"/>
        <v/>
      </c>
      <c r="HA260" s="11" t="str">
        <f t="shared" si="604"/>
        <v/>
      </c>
      <c r="HB260" s="11" t="str">
        <f t="shared" si="604"/>
        <v/>
      </c>
      <c r="HC260" s="11" t="str">
        <f t="shared" si="604"/>
        <v/>
      </c>
      <c r="HD260" s="11" t="str">
        <f t="shared" si="604"/>
        <v/>
      </c>
      <c r="HE260" s="11" t="str">
        <f t="shared" si="604"/>
        <v/>
      </c>
      <c r="HF260" s="11" t="str">
        <f t="shared" si="604"/>
        <v/>
      </c>
      <c r="HG260" s="11" t="str">
        <f t="shared" si="622"/>
        <v/>
      </c>
      <c r="HH260" s="11" t="str">
        <f t="shared" si="622"/>
        <v/>
      </c>
      <c r="HI260" s="11" t="str">
        <f t="shared" si="622"/>
        <v/>
      </c>
      <c r="HJ260" s="11" t="str">
        <f t="shared" si="622"/>
        <v/>
      </c>
      <c r="HK260" s="11" t="str">
        <f t="shared" si="622"/>
        <v/>
      </c>
      <c r="HL260" s="11" t="str">
        <f t="shared" si="622"/>
        <v/>
      </c>
      <c r="HM260" s="11" t="str">
        <f t="shared" si="622"/>
        <v/>
      </c>
      <c r="HN260" s="11" t="str">
        <f t="shared" si="622"/>
        <v/>
      </c>
      <c r="HO260" s="11" t="str">
        <f t="shared" si="622"/>
        <v/>
      </c>
      <c r="HP260" s="11" t="str">
        <f t="shared" si="622"/>
        <v/>
      </c>
      <c r="HQ260" s="11" t="str">
        <f t="shared" si="622"/>
        <v/>
      </c>
      <c r="HR260" s="11" t="str">
        <f t="shared" si="622"/>
        <v/>
      </c>
      <c r="HS260" s="11" t="str">
        <f t="shared" si="622"/>
        <v/>
      </c>
      <c r="HT260" s="11" t="str">
        <f t="shared" si="622"/>
        <v/>
      </c>
      <c r="HU260" s="11" t="str">
        <f t="shared" si="622"/>
        <v/>
      </c>
      <c r="HV260" s="11" t="str">
        <f t="shared" si="622"/>
        <v/>
      </c>
      <c r="HW260" s="11" t="str">
        <f t="shared" si="620"/>
        <v/>
      </c>
      <c r="HX260" s="11" t="str">
        <f t="shared" si="620"/>
        <v/>
      </c>
      <c r="HY260" s="11" t="str">
        <f t="shared" si="620"/>
        <v/>
      </c>
      <c r="HZ260" s="11" t="str">
        <f t="shared" si="620"/>
        <v/>
      </c>
      <c r="IA260" s="11" t="str">
        <f t="shared" si="620"/>
        <v/>
      </c>
      <c r="IB260" s="11" t="str">
        <f t="shared" si="617"/>
        <v/>
      </c>
      <c r="IC260" s="11" t="str">
        <f t="shared" si="616"/>
        <v/>
      </c>
      <c r="ID260" s="11" t="str">
        <f t="shared" si="586"/>
        <v/>
      </c>
      <c r="IE260" s="11" t="str">
        <f t="shared" si="586"/>
        <v/>
      </c>
      <c r="IF260" s="11" t="str">
        <f t="shared" si="586"/>
        <v/>
      </c>
      <c r="IG260" s="11" t="str">
        <f t="shared" si="623"/>
        <v/>
      </c>
      <c r="IH260" s="11" t="str">
        <f t="shared" si="623"/>
        <v/>
      </c>
      <c r="II260" s="11" t="str">
        <f t="shared" si="623"/>
        <v/>
      </c>
      <c r="IJ260" s="11" t="str">
        <f t="shared" si="623"/>
        <v/>
      </c>
      <c r="IK260" s="11" t="str">
        <f t="shared" si="623"/>
        <v/>
      </c>
      <c r="IL260" s="11" t="str">
        <f t="shared" si="623"/>
        <v/>
      </c>
      <c r="IM260" s="11" t="str">
        <f t="shared" si="623"/>
        <v/>
      </c>
      <c r="IN260" s="11" t="str">
        <f t="shared" si="623"/>
        <v/>
      </c>
      <c r="IO260" s="11" t="str">
        <f t="shared" si="623"/>
        <v/>
      </c>
      <c r="IP260" s="11" t="str">
        <f t="shared" si="623"/>
        <v/>
      </c>
      <c r="IQ260" s="11" t="str">
        <f t="shared" si="623"/>
        <v/>
      </c>
      <c r="IR260" s="11" t="str">
        <f t="shared" si="623"/>
        <v/>
      </c>
      <c r="IS260" s="11" t="str">
        <f t="shared" si="623"/>
        <v/>
      </c>
      <c r="IT260" s="11" t="str">
        <f t="shared" si="623"/>
        <v/>
      </c>
      <c r="IU260" s="11" t="str">
        <f t="shared" si="623"/>
        <v/>
      </c>
      <c r="IV260" s="11" t="str">
        <f t="shared" si="623"/>
        <v/>
      </c>
      <c r="IW260" s="11" t="str">
        <f t="shared" si="621"/>
        <v/>
      </c>
      <c r="IX260" s="11" t="str">
        <f t="shared" si="621"/>
        <v/>
      </c>
      <c r="IY260" s="11" t="str">
        <f t="shared" si="621"/>
        <v/>
      </c>
      <c r="IZ260" s="11" t="str">
        <f t="shared" si="621"/>
        <v/>
      </c>
      <c r="JA260" s="11" t="str">
        <f t="shared" si="621"/>
        <v/>
      </c>
      <c r="JB260" s="11" t="str">
        <f t="shared" si="621"/>
        <v/>
      </c>
      <c r="JC260" s="11" t="str">
        <f t="shared" si="621"/>
        <v/>
      </c>
      <c r="JD260" s="11" t="str">
        <f t="shared" si="621"/>
        <v/>
      </c>
      <c r="JE260" s="11" t="str">
        <f t="shared" si="621"/>
        <v/>
      </c>
      <c r="JF260" s="11" t="str">
        <f t="shared" si="621"/>
        <v/>
      </c>
      <c r="JG260" s="11" t="str">
        <f t="shared" si="621"/>
        <v/>
      </c>
      <c r="JH260" s="11" t="str">
        <f t="shared" si="621"/>
        <v/>
      </c>
      <c r="JI260" s="11" t="str">
        <f t="shared" si="621"/>
        <v/>
      </c>
      <c r="JJ260" s="11" t="str">
        <f t="shared" si="570"/>
        <v/>
      </c>
      <c r="JK260" s="11" t="str">
        <f t="shared" si="570"/>
        <v/>
      </c>
      <c r="JL260" s="11" t="str">
        <f t="shared" si="570"/>
        <v/>
      </c>
      <c r="JM260" s="11"/>
      <c r="JN260" s="12"/>
    </row>
    <row r="261" spans="1:274" s="13" customFormat="1" ht="36.75" customHeight="1" x14ac:dyDescent="0.2">
      <c r="A261" s="4"/>
      <c r="B261" s="94" t="str">
        <f t="shared" si="566"/>
        <v/>
      </c>
      <c r="C261" s="9"/>
      <c r="D261" s="9"/>
      <c r="E261" s="9"/>
      <c r="F261" s="9"/>
      <c r="G261" s="9"/>
      <c r="H261" s="9"/>
      <c r="I261" s="10"/>
      <c r="J261" s="38"/>
      <c r="K261" s="10"/>
      <c r="L261" s="38"/>
      <c r="M261" s="11" t="str">
        <f t="shared" si="628"/>
        <v/>
      </c>
      <c r="N261" s="11" t="str">
        <f t="shared" si="628"/>
        <v/>
      </c>
      <c r="O261" s="11" t="str">
        <f t="shared" si="628"/>
        <v/>
      </c>
      <c r="P261" s="11" t="str">
        <f t="shared" si="628"/>
        <v/>
      </c>
      <c r="Q261" s="11" t="str">
        <f t="shared" si="628"/>
        <v/>
      </c>
      <c r="R261" s="11" t="str">
        <f t="shared" si="628"/>
        <v/>
      </c>
      <c r="S261" s="11" t="str">
        <f t="shared" si="628"/>
        <v/>
      </c>
      <c r="T261" s="11" t="str">
        <f t="shared" si="628"/>
        <v/>
      </c>
      <c r="U261" s="11" t="str">
        <f t="shared" si="628"/>
        <v/>
      </c>
      <c r="V261" s="11" t="str">
        <f t="shared" si="628"/>
        <v/>
      </c>
      <c r="W261" s="11" t="str">
        <f t="shared" si="628"/>
        <v/>
      </c>
      <c r="X261" s="11" t="str">
        <f t="shared" si="628"/>
        <v/>
      </c>
      <c r="Y261" s="11" t="str">
        <f t="shared" si="628"/>
        <v/>
      </c>
      <c r="Z261" s="11" t="str">
        <f t="shared" si="628"/>
        <v/>
      </c>
      <c r="AA261" s="11" t="str">
        <f t="shared" si="628"/>
        <v/>
      </c>
      <c r="AB261" s="11" t="str">
        <f t="shared" si="628"/>
        <v/>
      </c>
      <c r="AC261" s="11" t="str">
        <f t="shared" si="626"/>
        <v/>
      </c>
      <c r="AD261" s="11" t="str">
        <f t="shared" si="626"/>
        <v/>
      </c>
      <c r="AE261" s="11" t="str">
        <f t="shared" si="626"/>
        <v/>
      </c>
      <c r="AF261" s="11" t="str">
        <f t="shared" si="626"/>
        <v/>
      </c>
      <c r="AG261" s="11" t="str">
        <f t="shared" si="626"/>
        <v/>
      </c>
      <c r="AH261" s="11" t="str">
        <f t="shared" si="626"/>
        <v/>
      </c>
      <c r="AI261" s="11" t="str">
        <f t="shared" si="626"/>
        <v/>
      </c>
      <c r="AJ261" s="11" t="str">
        <f t="shared" si="626"/>
        <v/>
      </c>
      <c r="AK261" s="11" t="str">
        <f t="shared" si="626"/>
        <v/>
      </c>
      <c r="AL261" s="11" t="str">
        <f t="shared" si="626"/>
        <v/>
      </c>
      <c r="AM261" s="11" t="str">
        <f t="shared" si="626"/>
        <v/>
      </c>
      <c r="AN261" s="11" t="str">
        <f t="shared" si="626"/>
        <v/>
      </c>
      <c r="AO261" s="11" t="str">
        <f t="shared" si="626"/>
        <v/>
      </c>
      <c r="AP261" s="11" t="str">
        <f t="shared" si="626"/>
        <v/>
      </c>
      <c r="AQ261" s="11" t="str">
        <f t="shared" si="626"/>
        <v/>
      </c>
      <c r="AR261" s="11" t="str">
        <f t="shared" si="613"/>
        <v/>
      </c>
      <c r="AS261" s="11" t="str">
        <f t="shared" si="613"/>
        <v/>
      </c>
      <c r="AT261" s="11" t="str">
        <f t="shared" si="613"/>
        <v/>
      </c>
      <c r="AU261" s="11" t="str">
        <f t="shared" si="613"/>
        <v/>
      </c>
      <c r="AV261" s="11" t="str">
        <f t="shared" si="613"/>
        <v/>
      </c>
      <c r="AW261" s="11" t="str">
        <f t="shared" si="613"/>
        <v/>
      </c>
      <c r="AX261" s="11" t="str">
        <f t="shared" si="613"/>
        <v/>
      </c>
      <c r="AY261" s="11" t="str">
        <f t="shared" si="613"/>
        <v/>
      </c>
      <c r="AZ261" s="11" t="str">
        <f t="shared" si="613"/>
        <v/>
      </c>
      <c r="BA261" s="11" t="str">
        <f t="shared" si="613"/>
        <v/>
      </c>
      <c r="BB261" s="11" t="str">
        <f t="shared" si="613"/>
        <v/>
      </c>
      <c r="BC261" s="11" t="str">
        <f t="shared" si="613"/>
        <v/>
      </c>
      <c r="BD261" s="11" t="str">
        <f t="shared" si="613"/>
        <v/>
      </c>
      <c r="BE261" s="11" t="str">
        <f t="shared" si="613"/>
        <v/>
      </c>
      <c r="BF261" s="11" t="str">
        <f t="shared" si="613"/>
        <v/>
      </c>
      <c r="BG261" s="11" t="str">
        <f t="shared" ref="BG261:BV276" si="630">IF(ISERR(VALUE(TEXT(BG$6&amp;"/"&amp;BG$5&amp;"/"&amp;BG$4,"jj/mm/aaaa")))&lt;&gt;TRUE,IF(AND($A261&lt;&gt;"",VALUE(TEXT(BG$6&amp;"/"&amp;BG$5&amp;"/"&amp;BG$4,"jj/mm/aaaa"))&gt;=$I261,VALUE(TEXT(BG$6&amp;"/"&amp;BG$5&amp;"/"&amp;BG$4,"jj/mm/aaaa"))&lt;=$K261,VALUE(BG$9)&gt;=$J261,VALUE(BG$9)&lt;$L261),"a",""),"")</f>
        <v/>
      </c>
      <c r="BH261" s="11" t="str">
        <f t="shared" si="630"/>
        <v/>
      </c>
      <c r="BI261" s="11" t="str">
        <f t="shared" si="630"/>
        <v/>
      </c>
      <c r="BJ261" s="11" t="str">
        <f t="shared" si="630"/>
        <v/>
      </c>
      <c r="BK261" s="11" t="str">
        <f t="shared" si="630"/>
        <v/>
      </c>
      <c r="BL261" s="11" t="str">
        <f t="shared" si="630"/>
        <v/>
      </c>
      <c r="BM261" s="11" t="str">
        <f t="shared" si="630"/>
        <v/>
      </c>
      <c r="BN261" s="11" t="str">
        <f t="shared" si="630"/>
        <v/>
      </c>
      <c r="BO261" s="11" t="str">
        <f t="shared" si="630"/>
        <v/>
      </c>
      <c r="BP261" s="11" t="str">
        <f t="shared" si="630"/>
        <v/>
      </c>
      <c r="BQ261" s="11" t="str">
        <f t="shared" si="630"/>
        <v/>
      </c>
      <c r="BR261" s="11" t="str">
        <f t="shared" si="630"/>
        <v/>
      </c>
      <c r="BS261" s="11" t="str">
        <f t="shared" si="630"/>
        <v/>
      </c>
      <c r="BT261" s="11" t="str">
        <f t="shared" si="630"/>
        <v/>
      </c>
      <c r="BU261" s="11" t="str">
        <f t="shared" si="630"/>
        <v/>
      </c>
      <c r="BV261" s="11" t="str">
        <f t="shared" si="630"/>
        <v/>
      </c>
      <c r="BW261" s="11" t="str">
        <f t="shared" si="615"/>
        <v/>
      </c>
      <c r="BX261" s="11" t="str">
        <f t="shared" si="615"/>
        <v/>
      </c>
      <c r="BY261" s="11" t="str">
        <f t="shared" si="615"/>
        <v/>
      </c>
      <c r="BZ261" s="11" t="str">
        <f t="shared" si="615"/>
        <v/>
      </c>
      <c r="CA261" s="11" t="str">
        <f t="shared" si="615"/>
        <v/>
      </c>
      <c r="CB261" s="11" t="str">
        <f t="shared" si="615"/>
        <v/>
      </c>
      <c r="CC261" s="11" t="str">
        <f t="shared" si="615"/>
        <v/>
      </c>
      <c r="CD261" s="11" t="str">
        <f t="shared" si="615"/>
        <v/>
      </c>
      <c r="CE261" s="11" t="str">
        <f t="shared" si="615"/>
        <v/>
      </c>
      <c r="CF261" s="11" t="str">
        <f t="shared" si="615"/>
        <v/>
      </c>
      <c r="CG261" s="11" t="str">
        <f t="shared" si="615"/>
        <v/>
      </c>
      <c r="CH261" s="11" t="str">
        <f t="shared" si="615"/>
        <v/>
      </c>
      <c r="CI261" s="11" t="str">
        <f t="shared" si="615"/>
        <v/>
      </c>
      <c r="CJ261" s="11" t="str">
        <f t="shared" si="615"/>
        <v/>
      </c>
      <c r="CK261" s="11" t="str">
        <f t="shared" si="615"/>
        <v/>
      </c>
      <c r="CL261" s="11" t="str">
        <f t="shared" si="615"/>
        <v/>
      </c>
      <c r="CM261" s="11" t="str">
        <f t="shared" si="614"/>
        <v/>
      </c>
      <c r="CN261" s="11" t="str">
        <f t="shared" si="614"/>
        <v/>
      </c>
      <c r="CO261" s="11" t="str">
        <f t="shared" si="614"/>
        <v/>
      </c>
      <c r="CP261" s="11" t="str">
        <f t="shared" si="614"/>
        <v/>
      </c>
      <c r="CQ261" s="11" t="str">
        <f t="shared" si="614"/>
        <v/>
      </c>
      <c r="CR261" s="11" t="str">
        <f t="shared" si="614"/>
        <v/>
      </c>
      <c r="CS261" s="11" t="str">
        <f t="shared" si="614"/>
        <v/>
      </c>
      <c r="CT261" s="11" t="str">
        <f t="shared" si="614"/>
        <v/>
      </c>
      <c r="CU261" s="11" t="str">
        <f t="shared" si="614"/>
        <v/>
      </c>
      <c r="CV261" s="11" t="str">
        <f t="shared" si="614"/>
        <v/>
      </c>
      <c r="CW261" s="11" t="str">
        <f t="shared" si="614"/>
        <v/>
      </c>
      <c r="CX261" s="11" t="str">
        <f t="shared" si="614"/>
        <v/>
      </c>
      <c r="CY261" s="11" t="str">
        <f t="shared" si="614"/>
        <v/>
      </c>
      <c r="CZ261" s="11" t="str">
        <f t="shared" si="614"/>
        <v/>
      </c>
      <c r="DA261" s="11" t="str">
        <f t="shared" si="614"/>
        <v/>
      </c>
      <c r="DB261" s="11" t="str">
        <f t="shared" si="619"/>
        <v/>
      </c>
      <c r="DC261" s="11" t="str">
        <f t="shared" si="619"/>
        <v/>
      </c>
      <c r="DD261" s="11" t="str">
        <f t="shared" si="619"/>
        <v/>
      </c>
      <c r="DE261" s="11" t="str">
        <f t="shared" si="619"/>
        <v/>
      </c>
      <c r="DF261" s="11" t="str">
        <f t="shared" si="619"/>
        <v/>
      </c>
      <c r="DG261" s="11" t="str">
        <f t="shared" si="619"/>
        <v/>
      </c>
      <c r="DH261" s="11" t="str">
        <f t="shared" si="619"/>
        <v/>
      </c>
      <c r="DI261" s="11" t="str">
        <f t="shared" si="619"/>
        <v/>
      </c>
      <c r="DJ261" s="11" t="str">
        <f t="shared" si="619"/>
        <v/>
      </c>
      <c r="DK261" s="11" t="str">
        <f t="shared" si="619"/>
        <v/>
      </c>
      <c r="DL261" s="11" t="str">
        <f t="shared" si="619"/>
        <v/>
      </c>
      <c r="DM261" s="11" t="str">
        <f t="shared" si="619"/>
        <v/>
      </c>
      <c r="DN261" s="11" t="str">
        <f t="shared" si="619"/>
        <v/>
      </c>
      <c r="DO261" s="11" t="str">
        <f t="shared" si="619"/>
        <v/>
      </c>
      <c r="DP261" s="11" t="str">
        <f t="shared" si="619"/>
        <v/>
      </c>
      <c r="DQ261" s="11" t="str">
        <f t="shared" si="619"/>
        <v/>
      </c>
      <c r="DR261" s="11" t="str">
        <f t="shared" si="618"/>
        <v/>
      </c>
      <c r="DS261" s="11" t="str">
        <f t="shared" si="618"/>
        <v/>
      </c>
      <c r="DT261" s="11" t="str">
        <f t="shared" si="618"/>
        <v/>
      </c>
      <c r="DU261" s="11" t="str">
        <f t="shared" si="618"/>
        <v/>
      </c>
      <c r="DV261" s="11" t="str">
        <f t="shared" si="618"/>
        <v/>
      </c>
      <c r="DW261" s="11" t="str">
        <f t="shared" si="618"/>
        <v/>
      </c>
      <c r="DX261" s="11" t="str">
        <f t="shared" si="618"/>
        <v/>
      </c>
      <c r="DY261" s="11" t="str">
        <f t="shared" si="618"/>
        <v/>
      </c>
      <c r="DZ261" s="11" t="str">
        <f t="shared" si="618"/>
        <v/>
      </c>
      <c r="EA261" s="11" t="str">
        <f t="shared" si="618"/>
        <v/>
      </c>
      <c r="EB261" s="11" t="str">
        <f t="shared" si="618"/>
        <v/>
      </c>
      <c r="EC261" s="11" t="str">
        <f t="shared" si="618"/>
        <v/>
      </c>
      <c r="ED261" s="11" t="str">
        <f t="shared" si="618"/>
        <v/>
      </c>
      <c r="EE261" s="11" t="str">
        <f t="shared" si="618"/>
        <v/>
      </c>
      <c r="EF261" s="11" t="str">
        <f t="shared" si="618"/>
        <v/>
      </c>
      <c r="EG261" s="11" t="str">
        <f t="shared" si="629"/>
        <v/>
      </c>
      <c r="EH261" s="11" t="str">
        <f t="shared" si="629"/>
        <v/>
      </c>
      <c r="EI261" s="11" t="str">
        <f t="shared" si="629"/>
        <v/>
      </c>
      <c r="EJ261" s="11" t="str">
        <f t="shared" si="629"/>
        <v/>
      </c>
      <c r="EK261" s="11" t="str">
        <f t="shared" si="629"/>
        <v/>
      </c>
      <c r="EL261" s="11" t="str">
        <f t="shared" si="629"/>
        <v/>
      </c>
      <c r="EM261" s="11" t="str">
        <f t="shared" si="629"/>
        <v/>
      </c>
      <c r="EN261" s="11" t="str">
        <f t="shared" si="629"/>
        <v/>
      </c>
      <c r="EO261" s="11" t="str">
        <f t="shared" si="629"/>
        <v/>
      </c>
      <c r="EP261" s="11" t="str">
        <f t="shared" si="629"/>
        <v/>
      </c>
      <c r="EQ261" s="11" t="str">
        <f t="shared" si="629"/>
        <v/>
      </c>
      <c r="ER261" s="11" t="str">
        <f t="shared" si="629"/>
        <v/>
      </c>
      <c r="ES261" s="11" t="str">
        <f t="shared" si="629"/>
        <v/>
      </c>
      <c r="ET261" s="11" t="str">
        <f t="shared" si="629"/>
        <v/>
      </c>
      <c r="EU261" s="11" t="str">
        <f t="shared" si="629"/>
        <v/>
      </c>
      <c r="EV261" s="11" t="str">
        <f t="shared" si="629"/>
        <v/>
      </c>
      <c r="EW261" s="11" t="str">
        <f t="shared" si="627"/>
        <v/>
      </c>
      <c r="EX261" s="11" t="str">
        <f t="shared" si="627"/>
        <v/>
      </c>
      <c r="EY261" s="11" t="str">
        <f t="shared" si="627"/>
        <v/>
      </c>
      <c r="EZ261" s="11" t="str">
        <f t="shared" si="627"/>
        <v/>
      </c>
      <c r="FA261" s="11" t="str">
        <f t="shared" si="627"/>
        <v/>
      </c>
      <c r="FB261" s="11" t="str">
        <f t="shared" si="627"/>
        <v/>
      </c>
      <c r="FC261" s="11" t="str">
        <f t="shared" si="627"/>
        <v/>
      </c>
      <c r="FD261" s="11" t="str">
        <f t="shared" si="627"/>
        <v/>
      </c>
      <c r="FE261" s="11" t="str">
        <f t="shared" si="627"/>
        <v/>
      </c>
      <c r="FF261" s="11" t="str">
        <f t="shared" si="627"/>
        <v/>
      </c>
      <c r="FG261" s="11" t="str">
        <f t="shared" si="627"/>
        <v/>
      </c>
      <c r="FH261" s="11" t="str">
        <f t="shared" si="627"/>
        <v/>
      </c>
      <c r="FI261" s="11" t="str">
        <f t="shared" si="627"/>
        <v/>
      </c>
      <c r="FJ261" s="11" t="str">
        <f t="shared" si="627"/>
        <v/>
      </c>
      <c r="FK261" s="11" t="str">
        <f t="shared" si="627"/>
        <v/>
      </c>
      <c r="FL261" s="11" t="str">
        <f t="shared" si="625"/>
        <v/>
      </c>
      <c r="FM261" s="11" t="str">
        <f t="shared" si="625"/>
        <v/>
      </c>
      <c r="FN261" s="11" t="str">
        <f t="shared" si="625"/>
        <v/>
      </c>
      <c r="FO261" s="11" t="str">
        <f t="shared" si="625"/>
        <v/>
      </c>
      <c r="FP261" s="11" t="str">
        <f t="shared" si="625"/>
        <v/>
      </c>
      <c r="FQ261" s="11" t="str">
        <f t="shared" si="625"/>
        <v/>
      </c>
      <c r="FR261" s="11" t="str">
        <f t="shared" si="625"/>
        <v/>
      </c>
      <c r="FS261" s="11" t="str">
        <f t="shared" si="625"/>
        <v/>
      </c>
      <c r="FT261" s="11" t="str">
        <f t="shared" si="625"/>
        <v/>
      </c>
      <c r="FU261" s="11" t="str">
        <f t="shared" si="625"/>
        <v/>
      </c>
      <c r="FV261" s="11" t="str">
        <f t="shared" si="625"/>
        <v/>
      </c>
      <c r="FW261" s="11" t="str">
        <f t="shared" si="625"/>
        <v/>
      </c>
      <c r="FX261" s="11" t="str">
        <f t="shared" si="625"/>
        <v/>
      </c>
      <c r="FY261" s="11" t="str">
        <f t="shared" si="625"/>
        <v/>
      </c>
      <c r="FZ261" s="11" t="str">
        <f t="shared" si="625"/>
        <v/>
      </c>
      <c r="GA261" s="11" t="str">
        <f t="shared" si="625"/>
        <v/>
      </c>
      <c r="GB261" s="11" t="str">
        <f t="shared" si="624"/>
        <v/>
      </c>
      <c r="GC261" s="11" t="str">
        <f t="shared" si="624"/>
        <v/>
      </c>
      <c r="GD261" s="11" t="str">
        <f t="shared" si="624"/>
        <v/>
      </c>
      <c r="GE261" s="11" t="str">
        <f t="shared" si="624"/>
        <v/>
      </c>
      <c r="GF261" s="11" t="str">
        <f t="shared" si="624"/>
        <v/>
      </c>
      <c r="GG261" s="11" t="str">
        <f t="shared" si="624"/>
        <v/>
      </c>
      <c r="GH261" s="11" t="str">
        <f t="shared" si="624"/>
        <v/>
      </c>
      <c r="GI261" s="11" t="str">
        <f t="shared" si="624"/>
        <v/>
      </c>
      <c r="GJ261" s="11" t="str">
        <f t="shared" si="624"/>
        <v/>
      </c>
      <c r="GK261" s="11" t="str">
        <f t="shared" si="624"/>
        <v/>
      </c>
      <c r="GL261" s="11" t="str">
        <f t="shared" si="624"/>
        <v/>
      </c>
      <c r="GM261" s="11" t="str">
        <f t="shared" si="624"/>
        <v/>
      </c>
      <c r="GN261" s="11" t="str">
        <f t="shared" si="624"/>
        <v/>
      </c>
      <c r="GO261" s="11" t="str">
        <f t="shared" si="624"/>
        <v/>
      </c>
      <c r="GP261" s="11" t="str">
        <f t="shared" si="624"/>
        <v/>
      </c>
      <c r="GQ261" s="11" t="str">
        <f t="shared" si="604"/>
        <v/>
      </c>
      <c r="GR261" s="11" t="str">
        <f t="shared" si="604"/>
        <v/>
      </c>
      <c r="GS261" s="11" t="str">
        <f t="shared" si="604"/>
        <v/>
      </c>
      <c r="GT261" s="11" t="str">
        <f t="shared" si="604"/>
        <v/>
      </c>
      <c r="GU261" s="11" t="str">
        <f t="shared" si="604"/>
        <v/>
      </c>
      <c r="GV261" s="11" t="str">
        <f t="shared" si="604"/>
        <v/>
      </c>
      <c r="GW261" s="11" t="str">
        <f t="shared" si="604"/>
        <v/>
      </c>
      <c r="GX261" s="11" t="str">
        <f t="shared" si="604"/>
        <v/>
      </c>
      <c r="GY261" s="11" t="str">
        <f t="shared" si="604"/>
        <v/>
      </c>
      <c r="GZ261" s="11" t="str">
        <f t="shared" si="604"/>
        <v/>
      </c>
      <c r="HA261" s="11" t="str">
        <f t="shared" si="604"/>
        <v/>
      </c>
      <c r="HB261" s="11" t="str">
        <f t="shared" si="604"/>
        <v/>
      </c>
      <c r="HC261" s="11" t="str">
        <f t="shared" si="604"/>
        <v/>
      </c>
      <c r="HD261" s="11" t="str">
        <f t="shared" si="604"/>
        <v/>
      </c>
      <c r="HE261" s="11" t="str">
        <f t="shared" si="604"/>
        <v/>
      </c>
      <c r="HF261" s="11" t="str">
        <f t="shared" si="604"/>
        <v/>
      </c>
      <c r="HG261" s="11" t="str">
        <f t="shared" si="622"/>
        <v/>
      </c>
      <c r="HH261" s="11" t="str">
        <f t="shared" si="622"/>
        <v/>
      </c>
      <c r="HI261" s="11" t="str">
        <f t="shared" si="622"/>
        <v/>
      </c>
      <c r="HJ261" s="11" t="str">
        <f t="shared" si="622"/>
        <v/>
      </c>
      <c r="HK261" s="11" t="str">
        <f t="shared" si="622"/>
        <v/>
      </c>
      <c r="HL261" s="11" t="str">
        <f t="shared" si="622"/>
        <v/>
      </c>
      <c r="HM261" s="11" t="str">
        <f t="shared" si="622"/>
        <v/>
      </c>
      <c r="HN261" s="11" t="str">
        <f t="shared" si="622"/>
        <v/>
      </c>
      <c r="HO261" s="11" t="str">
        <f t="shared" si="622"/>
        <v/>
      </c>
      <c r="HP261" s="11" t="str">
        <f t="shared" si="622"/>
        <v/>
      </c>
      <c r="HQ261" s="11" t="str">
        <f t="shared" si="622"/>
        <v/>
      </c>
      <c r="HR261" s="11" t="str">
        <f t="shared" si="622"/>
        <v/>
      </c>
      <c r="HS261" s="11" t="str">
        <f t="shared" si="622"/>
        <v/>
      </c>
      <c r="HT261" s="11" t="str">
        <f t="shared" si="622"/>
        <v/>
      </c>
      <c r="HU261" s="11" t="str">
        <f t="shared" si="622"/>
        <v/>
      </c>
      <c r="HV261" s="11" t="str">
        <f t="shared" si="622"/>
        <v/>
      </c>
      <c r="HW261" s="11" t="str">
        <f t="shared" si="620"/>
        <v/>
      </c>
      <c r="HX261" s="11" t="str">
        <f t="shared" si="620"/>
        <v/>
      </c>
      <c r="HY261" s="11" t="str">
        <f t="shared" si="620"/>
        <v/>
      </c>
      <c r="HZ261" s="11" t="str">
        <f t="shared" si="620"/>
        <v/>
      </c>
      <c r="IA261" s="11" t="str">
        <f t="shared" si="620"/>
        <v/>
      </c>
      <c r="IB261" s="11" t="str">
        <f t="shared" si="617"/>
        <v/>
      </c>
      <c r="IC261" s="11" t="str">
        <f t="shared" si="616"/>
        <v/>
      </c>
      <c r="ID261" s="11" t="str">
        <f t="shared" si="586"/>
        <v/>
      </c>
      <c r="IE261" s="11" t="str">
        <f t="shared" si="586"/>
        <v/>
      </c>
      <c r="IF261" s="11" t="str">
        <f t="shared" si="586"/>
        <v/>
      </c>
      <c r="IG261" s="11" t="str">
        <f t="shared" si="623"/>
        <v/>
      </c>
      <c r="IH261" s="11" t="str">
        <f t="shared" si="623"/>
        <v/>
      </c>
      <c r="II261" s="11" t="str">
        <f t="shared" si="623"/>
        <v/>
      </c>
      <c r="IJ261" s="11" t="str">
        <f t="shared" si="623"/>
        <v/>
      </c>
      <c r="IK261" s="11" t="str">
        <f t="shared" si="623"/>
        <v/>
      </c>
      <c r="IL261" s="11" t="str">
        <f t="shared" si="623"/>
        <v/>
      </c>
      <c r="IM261" s="11" t="str">
        <f t="shared" si="623"/>
        <v/>
      </c>
      <c r="IN261" s="11" t="str">
        <f t="shared" si="623"/>
        <v/>
      </c>
      <c r="IO261" s="11" t="str">
        <f t="shared" si="623"/>
        <v/>
      </c>
      <c r="IP261" s="11" t="str">
        <f t="shared" si="623"/>
        <v/>
      </c>
      <c r="IQ261" s="11" t="str">
        <f t="shared" si="623"/>
        <v/>
      </c>
      <c r="IR261" s="11" t="str">
        <f t="shared" si="623"/>
        <v/>
      </c>
      <c r="IS261" s="11" t="str">
        <f t="shared" si="623"/>
        <v/>
      </c>
      <c r="IT261" s="11" t="str">
        <f t="shared" si="623"/>
        <v/>
      </c>
      <c r="IU261" s="11" t="str">
        <f t="shared" si="623"/>
        <v/>
      </c>
      <c r="IV261" s="11" t="str">
        <f t="shared" si="623"/>
        <v/>
      </c>
      <c r="IW261" s="11" t="str">
        <f t="shared" si="621"/>
        <v/>
      </c>
      <c r="IX261" s="11" t="str">
        <f t="shared" si="621"/>
        <v/>
      </c>
      <c r="IY261" s="11" t="str">
        <f t="shared" si="621"/>
        <v/>
      </c>
      <c r="IZ261" s="11" t="str">
        <f t="shared" si="621"/>
        <v/>
      </c>
      <c r="JA261" s="11" t="str">
        <f t="shared" si="621"/>
        <v/>
      </c>
      <c r="JB261" s="11" t="str">
        <f t="shared" si="621"/>
        <v/>
      </c>
      <c r="JC261" s="11" t="str">
        <f t="shared" si="621"/>
        <v/>
      </c>
      <c r="JD261" s="11" t="str">
        <f t="shared" si="621"/>
        <v/>
      </c>
      <c r="JE261" s="11" t="str">
        <f t="shared" si="621"/>
        <v/>
      </c>
      <c r="JF261" s="11" t="str">
        <f t="shared" si="621"/>
        <v/>
      </c>
      <c r="JG261" s="11" t="str">
        <f t="shared" si="621"/>
        <v/>
      </c>
      <c r="JH261" s="11" t="str">
        <f t="shared" si="621"/>
        <v/>
      </c>
      <c r="JI261" s="11" t="str">
        <f t="shared" si="621"/>
        <v/>
      </c>
      <c r="JJ261" s="11" t="str">
        <f t="shared" si="570"/>
        <v/>
      </c>
      <c r="JK261" s="11" t="str">
        <f t="shared" si="570"/>
        <v/>
      </c>
      <c r="JL261" s="11" t="str">
        <f t="shared" si="570"/>
        <v/>
      </c>
      <c r="JM261" s="11"/>
      <c r="JN261" s="12"/>
    </row>
    <row r="262" spans="1:274" s="13" customFormat="1" ht="36.75" customHeight="1" x14ac:dyDescent="0.2">
      <c r="A262" s="4"/>
      <c r="B262" s="94" t="str">
        <f t="shared" si="566"/>
        <v/>
      </c>
      <c r="C262" s="9"/>
      <c r="D262" s="9"/>
      <c r="E262" s="9"/>
      <c r="F262" s="9"/>
      <c r="G262" s="9"/>
      <c r="H262" s="9"/>
      <c r="I262" s="10"/>
      <c r="J262" s="38"/>
      <c r="K262" s="10"/>
      <c r="L262" s="38"/>
      <c r="M262" s="11" t="str">
        <f t="shared" si="628"/>
        <v/>
      </c>
      <c r="N262" s="11" t="str">
        <f t="shared" si="628"/>
        <v/>
      </c>
      <c r="O262" s="11" t="str">
        <f t="shared" si="628"/>
        <v/>
      </c>
      <c r="P262" s="11" t="str">
        <f t="shared" si="628"/>
        <v/>
      </c>
      <c r="Q262" s="11" t="str">
        <f t="shared" si="628"/>
        <v/>
      </c>
      <c r="R262" s="11" t="str">
        <f t="shared" si="628"/>
        <v/>
      </c>
      <c r="S262" s="11" t="str">
        <f t="shared" si="628"/>
        <v/>
      </c>
      <c r="T262" s="11" t="str">
        <f t="shared" si="628"/>
        <v/>
      </c>
      <c r="U262" s="11" t="str">
        <f t="shared" si="628"/>
        <v/>
      </c>
      <c r="V262" s="11" t="str">
        <f t="shared" si="628"/>
        <v/>
      </c>
      <c r="W262" s="11" t="str">
        <f t="shared" si="628"/>
        <v/>
      </c>
      <c r="X262" s="11" t="str">
        <f t="shared" si="628"/>
        <v/>
      </c>
      <c r="Y262" s="11" t="str">
        <f t="shared" si="628"/>
        <v/>
      </c>
      <c r="Z262" s="11" t="str">
        <f t="shared" si="628"/>
        <v/>
      </c>
      <c r="AA262" s="11" t="str">
        <f t="shared" si="628"/>
        <v/>
      </c>
      <c r="AB262" s="11" t="str">
        <f t="shared" si="628"/>
        <v/>
      </c>
      <c r="AC262" s="11" t="str">
        <f t="shared" si="626"/>
        <v/>
      </c>
      <c r="AD262" s="11" t="str">
        <f t="shared" si="626"/>
        <v/>
      </c>
      <c r="AE262" s="11" t="str">
        <f t="shared" si="626"/>
        <v/>
      </c>
      <c r="AF262" s="11" t="str">
        <f t="shared" si="626"/>
        <v/>
      </c>
      <c r="AG262" s="11" t="str">
        <f t="shared" si="626"/>
        <v/>
      </c>
      <c r="AH262" s="11" t="str">
        <f t="shared" si="626"/>
        <v/>
      </c>
      <c r="AI262" s="11" t="str">
        <f t="shared" si="626"/>
        <v/>
      </c>
      <c r="AJ262" s="11" t="str">
        <f t="shared" si="626"/>
        <v/>
      </c>
      <c r="AK262" s="11" t="str">
        <f t="shared" si="626"/>
        <v/>
      </c>
      <c r="AL262" s="11" t="str">
        <f t="shared" si="626"/>
        <v/>
      </c>
      <c r="AM262" s="11" t="str">
        <f t="shared" si="626"/>
        <v/>
      </c>
      <c r="AN262" s="11" t="str">
        <f t="shared" si="626"/>
        <v/>
      </c>
      <c r="AO262" s="11" t="str">
        <f t="shared" si="626"/>
        <v/>
      </c>
      <c r="AP262" s="11" t="str">
        <f t="shared" si="626"/>
        <v/>
      </c>
      <c r="AQ262" s="11" t="str">
        <f t="shared" si="626"/>
        <v/>
      </c>
      <c r="AR262" s="11" t="str">
        <f t="shared" ref="AR262:BG277" si="631">IF(ISERR(VALUE(TEXT(AR$6&amp;"/"&amp;AR$5&amp;"/"&amp;AR$4,"jj/mm/aaaa")))&lt;&gt;TRUE,IF(AND($A262&lt;&gt;"",VALUE(TEXT(AR$6&amp;"/"&amp;AR$5&amp;"/"&amp;AR$4,"jj/mm/aaaa"))&gt;=$I262,VALUE(TEXT(AR$6&amp;"/"&amp;AR$5&amp;"/"&amp;AR$4,"jj/mm/aaaa"))&lt;=$K262,VALUE(AR$9)&gt;=$J262,VALUE(AR$9)&lt;$L262),"a",""),"")</f>
        <v/>
      </c>
      <c r="AS262" s="11" t="str">
        <f t="shared" si="631"/>
        <v/>
      </c>
      <c r="AT262" s="11" t="str">
        <f t="shared" si="631"/>
        <v/>
      </c>
      <c r="AU262" s="11" t="str">
        <f t="shared" si="631"/>
        <v/>
      </c>
      <c r="AV262" s="11" t="str">
        <f t="shared" si="631"/>
        <v/>
      </c>
      <c r="AW262" s="11" t="str">
        <f t="shared" si="631"/>
        <v/>
      </c>
      <c r="AX262" s="11" t="str">
        <f t="shared" si="631"/>
        <v/>
      </c>
      <c r="AY262" s="11" t="str">
        <f t="shared" si="631"/>
        <v/>
      </c>
      <c r="AZ262" s="11" t="str">
        <f t="shared" si="631"/>
        <v/>
      </c>
      <c r="BA262" s="11" t="str">
        <f t="shared" si="631"/>
        <v/>
      </c>
      <c r="BB262" s="11" t="str">
        <f t="shared" si="631"/>
        <v/>
      </c>
      <c r="BC262" s="11" t="str">
        <f t="shared" si="631"/>
        <v/>
      </c>
      <c r="BD262" s="11" t="str">
        <f t="shared" si="631"/>
        <v/>
      </c>
      <c r="BE262" s="11" t="str">
        <f t="shared" si="631"/>
        <v/>
      </c>
      <c r="BF262" s="11" t="str">
        <f t="shared" si="631"/>
        <v/>
      </c>
      <c r="BG262" s="11" t="str">
        <f t="shared" si="631"/>
        <v/>
      </c>
      <c r="BH262" s="11" t="str">
        <f t="shared" si="630"/>
        <v/>
      </c>
      <c r="BI262" s="11" t="str">
        <f t="shared" si="630"/>
        <v/>
      </c>
      <c r="BJ262" s="11" t="str">
        <f t="shared" si="630"/>
        <v/>
      </c>
      <c r="BK262" s="11" t="str">
        <f t="shared" si="630"/>
        <v/>
      </c>
      <c r="BL262" s="11" t="str">
        <f t="shared" si="630"/>
        <v/>
      </c>
      <c r="BM262" s="11" t="str">
        <f t="shared" si="630"/>
        <v/>
      </c>
      <c r="BN262" s="11" t="str">
        <f t="shared" si="630"/>
        <v/>
      </c>
      <c r="BO262" s="11" t="str">
        <f t="shared" si="630"/>
        <v/>
      </c>
      <c r="BP262" s="11" t="str">
        <f t="shared" si="630"/>
        <v/>
      </c>
      <c r="BQ262" s="11" t="str">
        <f t="shared" si="630"/>
        <v/>
      </c>
      <c r="BR262" s="11" t="str">
        <f t="shared" si="630"/>
        <v/>
      </c>
      <c r="BS262" s="11" t="str">
        <f t="shared" si="630"/>
        <v/>
      </c>
      <c r="BT262" s="11" t="str">
        <f t="shared" si="630"/>
        <v/>
      </c>
      <c r="BU262" s="11" t="str">
        <f t="shared" si="630"/>
        <v/>
      </c>
      <c r="BV262" s="11" t="str">
        <f t="shared" si="630"/>
        <v/>
      </c>
      <c r="BW262" s="11" t="str">
        <f t="shared" si="615"/>
        <v/>
      </c>
      <c r="BX262" s="11" t="str">
        <f t="shared" si="615"/>
        <v/>
      </c>
      <c r="BY262" s="11" t="str">
        <f t="shared" si="615"/>
        <v/>
      </c>
      <c r="BZ262" s="11" t="str">
        <f t="shared" si="615"/>
        <v/>
      </c>
      <c r="CA262" s="11" t="str">
        <f t="shared" si="615"/>
        <v/>
      </c>
      <c r="CB262" s="11" t="str">
        <f t="shared" si="615"/>
        <v/>
      </c>
      <c r="CC262" s="11" t="str">
        <f t="shared" si="615"/>
        <v/>
      </c>
      <c r="CD262" s="11" t="str">
        <f t="shared" si="615"/>
        <v/>
      </c>
      <c r="CE262" s="11" t="str">
        <f t="shared" si="615"/>
        <v/>
      </c>
      <c r="CF262" s="11" t="str">
        <f t="shared" si="615"/>
        <v/>
      </c>
      <c r="CG262" s="11" t="str">
        <f t="shared" si="615"/>
        <v/>
      </c>
      <c r="CH262" s="11" t="str">
        <f t="shared" si="615"/>
        <v/>
      </c>
      <c r="CI262" s="11" t="str">
        <f t="shared" si="615"/>
        <v/>
      </c>
      <c r="CJ262" s="11" t="str">
        <f t="shared" si="615"/>
        <v/>
      </c>
      <c r="CK262" s="11" t="str">
        <f t="shared" si="615"/>
        <v/>
      </c>
      <c r="CL262" s="11" t="str">
        <f t="shared" ref="CL262:DA277" si="632">IF(ISERR(VALUE(TEXT(CL$6&amp;"/"&amp;CL$5&amp;"/"&amp;CL$4,"jj/mm/aaaa")))&lt;&gt;TRUE,IF(AND($A262&lt;&gt;"",VALUE(TEXT(CL$6&amp;"/"&amp;CL$5&amp;"/"&amp;CL$4,"jj/mm/aaaa"))&gt;=$I262,VALUE(TEXT(CL$6&amp;"/"&amp;CL$5&amp;"/"&amp;CL$4,"jj/mm/aaaa"))&lt;=$K262,VALUE(CL$9)&gt;=$J262,VALUE(CL$9)&lt;$L262),"a",""),"")</f>
        <v/>
      </c>
      <c r="CM262" s="11" t="str">
        <f t="shared" si="632"/>
        <v/>
      </c>
      <c r="CN262" s="11" t="str">
        <f t="shared" si="632"/>
        <v/>
      </c>
      <c r="CO262" s="11" t="str">
        <f t="shared" si="632"/>
        <v/>
      </c>
      <c r="CP262" s="11" t="str">
        <f t="shared" si="632"/>
        <v/>
      </c>
      <c r="CQ262" s="11" t="str">
        <f t="shared" si="632"/>
        <v/>
      </c>
      <c r="CR262" s="11" t="str">
        <f t="shared" si="632"/>
        <v/>
      </c>
      <c r="CS262" s="11" t="str">
        <f t="shared" si="632"/>
        <v/>
      </c>
      <c r="CT262" s="11" t="str">
        <f t="shared" si="632"/>
        <v/>
      </c>
      <c r="CU262" s="11" t="str">
        <f t="shared" si="632"/>
        <v/>
      </c>
      <c r="CV262" s="11" t="str">
        <f t="shared" si="632"/>
        <v/>
      </c>
      <c r="CW262" s="11" t="str">
        <f t="shared" si="632"/>
        <v/>
      </c>
      <c r="CX262" s="11" t="str">
        <f t="shared" si="632"/>
        <v/>
      </c>
      <c r="CY262" s="11" t="str">
        <f t="shared" si="632"/>
        <v/>
      </c>
      <c r="CZ262" s="11" t="str">
        <f t="shared" si="632"/>
        <v/>
      </c>
      <c r="DA262" s="11" t="str">
        <f t="shared" si="632"/>
        <v/>
      </c>
      <c r="DB262" s="11" t="str">
        <f t="shared" si="619"/>
        <v/>
      </c>
      <c r="DC262" s="11" t="str">
        <f t="shared" si="619"/>
        <v/>
      </c>
      <c r="DD262" s="11" t="str">
        <f t="shared" si="619"/>
        <v/>
      </c>
      <c r="DE262" s="11" t="str">
        <f t="shared" si="619"/>
        <v/>
      </c>
      <c r="DF262" s="11" t="str">
        <f t="shared" si="619"/>
        <v/>
      </c>
      <c r="DG262" s="11" t="str">
        <f t="shared" si="619"/>
        <v/>
      </c>
      <c r="DH262" s="11" t="str">
        <f t="shared" si="619"/>
        <v/>
      </c>
      <c r="DI262" s="11" t="str">
        <f t="shared" si="619"/>
        <v/>
      </c>
      <c r="DJ262" s="11" t="str">
        <f t="shared" si="619"/>
        <v/>
      </c>
      <c r="DK262" s="11" t="str">
        <f t="shared" si="619"/>
        <v/>
      </c>
      <c r="DL262" s="11" t="str">
        <f t="shared" si="619"/>
        <v/>
      </c>
      <c r="DM262" s="11" t="str">
        <f t="shared" si="619"/>
        <v/>
      </c>
      <c r="DN262" s="11" t="str">
        <f t="shared" si="619"/>
        <v/>
      </c>
      <c r="DO262" s="11" t="str">
        <f t="shared" si="619"/>
        <v/>
      </c>
      <c r="DP262" s="11" t="str">
        <f t="shared" si="619"/>
        <v/>
      </c>
      <c r="DQ262" s="11" t="str">
        <f t="shared" si="619"/>
        <v/>
      </c>
      <c r="DR262" s="11" t="str">
        <f t="shared" si="618"/>
        <v/>
      </c>
      <c r="DS262" s="11" t="str">
        <f t="shared" si="618"/>
        <v/>
      </c>
      <c r="DT262" s="11" t="str">
        <f t="shared" si="618"/>
        <v/>
      </c>
      <c r="DU262" s="11" t="str">
        <f t="shared" si="618"/>
        <v/>
      </c>
      <c r="DV262" s="11" t="str">
        <f t="shared" si="618"/>
        <v/>
      </c>
      <c r="DW262" s="11" t="str">
        <f t="shared" si="618"/>
        <v/>
      </c>
      <c r="DX262" s="11" t="str">
        <f t="shared" si="618"/>
        <v/>
      </c>
      <c r="DY262" s="11" t="str">
        <f t="shared" si="618"/>
        <v/>
      </c>
      <c r="DZ262" s="11" t="str">
        <f t="shared" si="618"/>
        <v/>
      </c>
      <c r="EA262" s="11" t="str">
        <f t="shared" si="618"/>
        <v/>
      </c>
      <c r="EB262" s="11" t="str">
        <f t="shared" si="618"/>
        <v/>
      </c>
      <c r="EC262" s="11" t="str">
        <f t="shared" si="618"/>
        <v/>
      </c>
      <c r="ED262" s="11" t="str">
        <f t="shared" si="618"/>
        <v/>
      </c>
      <c r="EE262" s="11" t="str">
        <f t="shared" si="618"/>
        <v/>
      </c>
      <c r="EF262" s="11" t="str">
        <f t="shared" si="618"/>
        <v/>
      </c>
      <c r="EG262" s="11" t="str">
        <f t="shared" si="629"/>
        <v/>
      </c>
      <c r="EH262" s="11" t="str">
        <f t="shared" si="629"/>
        <v/>
      </c>
      <c r="EI262" s="11" t="str">
        <f t="shared" si="629"/>
        <v/>
      </c>
      <c r="EJ262" s="11" t="str">
        <f t="shared" si="629"/>
        <v/>
      </c>
      <c r="EK262" s="11" t="str">
        <f t="shared" si="629"/>
        <v/>
      </c>
      <c r="EL262" s="11" t="str">
        <f t="shared" si="629"/>
        <v/>
      </c>
      <c r="EM262" s="11" t="str">
        <f t="shared" si="629"/>
        <v/>
      </c>
      <c r="EN262" s="11" t="str">
        <f t="shared" si="629"/>
        <v/>
      </c>
      <c r="EO262" s="11" t="str">
        <f t="shared" si="629"/>
        <v/>
      </c>
      <c r="EP262" s="11" t="str">
        <f t="shared" si="629"/>
        <v/>
      </c>
      <c r="EQ262" s="11" t="str">
        <f t="shared" si="629"/>
        <v/>
      </c>
      <c r="ER262" s="11" t="str">
        <f t="shared" si="629"/>
        <v/>
      </c>
      <c r="ES262" s="11" t="str">
        <f t="shared" si="629"/>
        <v/>
      </c>
      <c r="ET262" s="11" t="str">
        <f t="shared" si="629"/>
        <v/>
      </c>
      <c r="EU262" s="11" t="str">
        <f t="shared" si="629"/>
        <v/>
      </c>
      <c r="EV262" s="11" t="str">
        <f t="shared" si="629"/>
        <v/>
      </c>
      <c r="EW262" s="11" t="str">
        <f t="shared" si="627"/>
        <v/>
      </c>
      <c r="EX262" s="11" t="str">
        <f t="shared" si="627"/>
        <v/>
      </c>
      <c r="EY262" s="11" t="str">
        <f t="shared" si="627"/>
        <v/>
      </c>
      <c r="EZ262" s="11" t="str">
        <f t="shared" si="627"/>
        <v/>
      </c>
      <c r="FA262" s="11" t="str">
        <f t="shared" si="627"/>
        <v/>
      </c>
      <c r="FB262" s="11" t="str">
        <f t="shared" si="627"/>
        <v/>
      </c>
      <c r="FC262" s="11" t="str">
        <f t="shared" si="627"/>
        <v/>
      </c>
      <c r="FD262" s="11" t="str">
        <f t="shared" si="627"/>
        <v/>
      </c>
      <c r="FE262" s="11" t="str">
        <f t="shared" si="627"/>
        <v/>
      </c>
      <c r="FF262" s="11" t="str">
        <f t="shared" si="627"/>
        <v/>
      </c>
      <c r="FG262" s="11" t="str">
        <f t="shared" si="627"/>
        <v/>
      </c>
      <c r="FH262" s="11" t="str">
        <f t="shared" si="627"/>
        <v/>
      </c>
      <c r="FI262" s="11" t="str">
        <f t="shared" si="627"/>
        <v/>
      </c>
      <c r="FJ262" s="11" t="str">
        <f t="shared" si="627"/>
        <v/>
      </c>
      <c r="FK262" s="11" t="str">
        <f t="shared" si="627"/>
        <v/>
      </c>
      <c r="FL262" s="11" t="str">
        <f t="shared" si="625"/>
        <v/>
      </c>
      <c r="FM262" s="11" t="str">
        <f t="shared" si="625"/>
        <v/>
      </c>
      <c r="FN262" s="11" t="str">
        <f t="shared" si="625"/>
        <v/>
      </c>
      <c r="FO262" s="11" t="str">
        <f t="shared" si="625"/>
        <v/>
      </c>
      <c r="FP262" s="11" t="str">
        <f t="shared" si="625"/>
        <v/>
      </c>
      <c r="FQ262" s="11" t="str">
        <f t="shared" si="625"/>
        <v/>
      </c>
      <c r="FR262" s="11" t="str">
        <f t="shared" si="625"/>
        <v/>
      </c>
      <c r="FS262" s="11" t="str">
        <f t="shared" si="625"/>
        <v/>
      </c>
      <c r="FT262" s="11" t="str">
        <f t="shared" si="625"/>
        <v/>
      </c>
      <c r="FU262" s="11" t="str">
        <f t="shared" si="625"/>
        <v/>
      </c>
      <c r="FV262" s="11" t="str">
        <f t="shared" si="625"/>
        <v/>
      </c>
      <c r="FW262" s="11" t="str">
        <f t="shared" si="625"/>
        <v/>
      </c>
      <c r="FX262" s="11" t="str">
        <f t="shared" si="625"/>
        <v/>
      </c>
      <c r="FY262" s="11" t="str">
        <f t="shared" si="625"/>
        <v/>
      </c>
      <c r="FZ262" s="11" t="str">
        <f t="shared" si="625"/>
        <v/>
      </c>
      <c r="GA262" s="11" t="str">
        <f t="shared" si="625"/>
        <v/>
      </c>
      <c r="GB262" s="11" t="str">
        <f t="shared" si="624"/>
        <v/>
      </c>
      <c r="GC262" s="11" t="str">
        <f t="shared" si="624"/>
        <v/>
      </c>
      <c r="GD262" s="11" t="str">
        <f t="shared" si="624"/>
        <v/>
      </c>
      <c r="GE262" s="11" t="str">
        <f t="shared" si="624"/>
        <v/>
      </c>
      <c r="GF262" s="11" t="str">
        <f t="shared" si="624"/>
        <v/>
      </c>
      <c r="GG262" s="11" t="str">
        <f t="shared" si="624"/>
        <v/>
      </c>
      <c r="GH262" s="11" t="str">
        <f t="shared" si="624"/>
        <v/>
      </c>
      <c r="GI262" s="11" t="str">
        <f t="shared" si="624"/>
        <v/>
      </c>
      <c r="GJ262" s="11" t="str">
        <f t="shared" si="624"/>
        <v/>
      </c>
      <c r="GK262" s="11" t="str">
        <f t="shared" si="624"/>
        <v/>
      </c>
      <c r="GL262" s="11" t="str">
        <f t="shared" si="624"/>
        <v/>
      </c>
      <c r="GM262" s="11" t="str">
        <f t="shared" si="624"/>
        <v/>
      </c>
      <c r="GN262" s="11" t="str">
        <f t="shared" si="624"/>
        <v/>
      </c>
      <c r="GO262" s="11" t="str">
        <f t="shared" si="624"/>
        <v/>
      </c>
      <c r="GP262" s="11" t="str">
        <f t="shared" si="624"/>
        <v/>
      </c>
      <c r="GQ262" s="11" t="str">
        <f t="shared" si="604"/>
        <v/>
      </c>
      <c r="GR262" s="11" t="str">
        <f t="shared" si="604"/>
        <v/>
      </c>
      <c r="GS262" s="11" t="str">
        <f t="shared" si="604"/>
        <v/>
      </c>
      <c r="GT262" s="11" t="str">
        <f t="shared" si="604"/>
        <v/>
      </c>
      <c r="GU262" s="11" t="str">
        <f t="shared" si="604"/>
        <v/>
      </c>
      <c r="GV262" s="11" t="str">
        <f t="shared" si="604"/>
        <v/>
      </c>
      <c r="GW262" s="11" t="str">
        <f t="shared" si="604"/>
        <v/>
      </c>
      <c r="GX262" s="11" t="str">
        <f t="shared" si="604"/>
        <v/>
      </c>
      <c r="GY262" s="11" t="str">
        <f t="shared" si="604"/>
        <v/>
      </c>
      <c r="GZ262" s="11" t="str">
        <f t="shared" si="604"/>
        <v/>
      </c>
      <c r="HA262" s="11" t="str">
        <f t="shared" si="604"/>
        <v/>
      </c>
      <c r="HB262" s="11" t="str">
        <f t="shared" si="604"/>
        <v/>
      </c>
      <c r="HC262" s="11" t="str">
        <f t="shared" si="604"/>
        <v/>
      </c>
      <c r="HD262" s="11" t="str">
        <f t="shared" si="604"/>
        <v/>
      </c>
      <c r="HE262" s="11" t="str">
        <f t="shared" si="604"/>
        <v/>
      </c>
      <c r="HF262" s="11" t="str">
        <f t="shared" ref="HF262:HU277" si="633">IF(ISERR(VALUE(TEXT(HF$6&amp;"/"&amp;HF$5&amp;"/"&amp;HF$4,"jj/mm/aaaa")))&lt;&gt;TRUE,IF(AND($A262&lt;&gt;"",VALUE(TEXT(HF$6&amp;"/"&amp;HF$5&amp;"/"&amp;HF$4,"jj/mm/aaaa"))&gt;=$I262,VALUE(TEXT(HF$6&amp;"/"&amp;HF$5&amp;"/"&amp;HF$4,"jj/mm/aaaa"))&lt;=$K262,VALUE(HF$9)&gt;=$J262,VALUE(HF$9)&lt;$L262),"a",""),"")</f>
        <v/>
      </c>
      <c r="HG262" s="11" t="str">
        <f t="shared" si="633"/>
        <v/>
      </c>
      <c r="HH262" s="11" t="str">
        <f t="shared" si="633"/>
        <v/>
      </c>
      <c r="HI262" s="11" t="str">
        <f t="shared" si="633"/>
        <v/>
      </c>
      <c r="HJ262" s="11" t="str">
        <f t="shared" si="633"/>
        <v/>
      </c>
      <c r="HK262" s="11" t="str">
        <f t="shared" si="633"/>
        <v/>
      </c>
      <c r="HL262" s="11" t="str">
        <f t="shared" si="633"/>
        <v/>
      </c>
      <c r="HM262" s="11" t="str">
        <f t="shared" si="633"/>
        <v/>
      </c>
      <c r="HN262" s="11" t="str">
        <f t="shared" si="633"/>
        <v/>
      </c>
      <c r="HO262" s="11" t="str">
        <f t="shared" si="633"/>
        <v/>
      </c>
      <c r="HP262" s="11" t="str">
        <f t="shared" si="633"/>
        <v/>
      </c>
      <c r="HQ262" s="11" t="str">
        <f t="shared" si="633"/>
        <v/>
      </c>
      <c r="HR262" s="11" t="str">
        <f t="shared" si="633"/>
        <v/>
      </c>
      <c r="HS262" s="11" t="str">
        <f t="shared" si="633"/>
        <v/>
      </c>
      <c r="HT262" s="11" t="str">
        <f t="shared" si="633"/>
        <v/>
      </c>
      <c r="HU262" s="11" t="str">
        <f t="shared" si="633"/>
        <v/>
      </c>
      <c r="HV262" s="11" t="str">
        <f t="shared" si="622"/>
        <v/>
      </c>
      <c r="HW262" s="11" t="str">
        <f t="shared" si="620"/>
        <v/>
      </c>
      <c r="HX262" s="11" t="str">
        <f t="shared" si="620"/>
        <v/>
      </c>
      <c r="HY262" s="11" t="str">
        <f t="shared" si="620"/>
        <v/>
      </c>
      <c r="HZ262" s="11" t="str">
        <f t="shared" si="620"/>
        <v/>
      </c>
      <c r="IA262" s="11" t="str">
        <f t="shared" si="620"/>
        <v/>
      </c>
      <c r="IB262" s="11" t="str">
        <f t="shared" si="617"/>
        <v/>
      </c>
      <c r="IC262" s="11" t="str">
        <f t="shared" si="616"/>
        <v/>
      </c>
      <c r="ID262" s="11" t="str">
        <f t="shared" si="586"/>
        <v/>
      </c>
      <c r="IE262" s="11" t="str">
        <f t="shared" si="586"/>
        <v/>
      </c>
      <c r="IF262" s="11" t="str">
        <f t="shared" si="586"/>
        <v/>
      </c>
      <c r="IG262" s="11" t="str">
        <f t="shared" si="623"/>
        <v/>
      </c>
      <c r="IH262" s="11" t="str">
        <f t="shared" si="623"/>
        <v/>
      </c>
      <c r="II262" s="11" t="str">
        <f t="shared" si="623"/>
        <v/>
      </c>
      <c r="IJ262" s="11" t="str">
        <f t="shared" si="623"/>
        <v/>
      </c>
      <c r="IK262" s="11" t="str">
        <f t="shared" si="623"/>
        <v/>
      </c>
      <c r="IL262" s="11" t="str">
        <f t="shared" si="623"/>
        <v/>
      </c>
      <c r="IM262" s="11" t="str">
        <f t="shared" si="623"/>
        <v/>
      </c>
      <c r="IN262" s="11" t="str">
        <f t="shared" si="623"/>
        <v/>
      </c>
      <c r="IO262" s="11" t="str">
        <f t="shared" si="623"/>
        <v/>
      </c>
      <c r="IP262" s="11" t="str">
        <f t="shared" si="623"/>
        <v/>
      </c>
      <c r="IQ262" s="11" t="str">
        <f t="shared" si="623"/>
        <v/>
      </c>
      <c r="IR262" s="11" t="str">
        <f t="shared" si="623"/>
        <v/>
      </c>
      <c r="IS262" s="11" t="str">
        <f t="shared" si="623"/>
        <v/>
      </c>
      <c r="IT262" s="11" t="str">
        <f t="shared" si="623"/>
        <v/>
      </c>
      <c r="IU262" s="11" t="str">
        <f t="shared" si="623"/>
        <v/>
      </c>
      <c r="IV262" s="11" t="str">
        <f t="shared" si="623"/>
        <v/>
      </c>
      <c r="IW262" s="11" t="str">
        <f t="shared" si="621"/>
        <v/>
      </c>
      <c r="IX262" s="11" t="str">
        <f t="shared" si="621"/>
        <v/>
      </c>
      <c r="IY262" s="11" t="str">
        <f t="shared" si="621"/>
        <v/>
      </c>
      <c r="IZ262" s="11" t="str">
        <f t="shared" si="621"/>
        <v/>
      </c>
      <c r="JA262" s="11" t="str">
        <f t="shared" si="621"/>
        <v/>
      </c>
      <c r="JB262" s="11" t="str">
        <f t="shared" si="621"/>
        <v/>
      </c>
      <c r="JC262" s="11" t="str">
        <f t="shared" si="621"/>
        <v/>
      </c>
      <c r="JD262" s="11" t="str">
        <f t="shared" si="621"/>
        <v/>
      </c>
      <c r="JE262" s="11" t="str">
        <f t="shared" si="621"/>
        <v/>
      </c>
      <c r="JF262" s="11" t="str">
        <f t="shared" si="621"/>
        <v/>
      </c>
      <c r="JG262" s="11" t="str">
        <f t="shared" si="621"/>
        <v/>
      </c>
      <c r="JH262" s="11" t="str">
        <f t="shared" si="621"/>
        <v/>
      </c>
      <c r="JI262" s="11" t="str">
        <f t="shared" si="621"/>
        <v/>
      </c>
      <c r="JJ262" s="11" t="str">
        <f t="shared" si="570"/>
        <v/>
      </c>
      <c r="JK262" s="11" t="str">
        <f t="shared" si="570"/>
        <v/>
      </c>
      <c r="JL262" s="11" t="str">
        <f t="shared" si="570"/>
        <v/>
      </c>
      <c r="JM262" s="11"/>
      <c r="JN262" s="12"/>
    </row>
    <row r="263" spans="1:274" s="13" customFormat="1" ht="36.75" customHeight="1" x14ac:dyDescent="0.2">
      <c r="A263" s="4"/>
      <c r="B263" s="94" t="str">
        <f t="shared" si="566"/>
        <v/>
      </c>
      <c r="C263" s="9"/>
      <c r="D263" s="9"/>
      <c r="E263" s="9"/>
      <c r="F263" s="9"/>
      <c r="G263" s="9"/>
      <c r="H263" s="9"/>
      <c r="I263" s="10"/>
      <c r="J263" s="38"/>
      <c r="K263" s="10"/>
      <c r="L263" s="38"/>
      <c r="M263" s="11" t="str">
        <f t="shared" si="628"/>
        <v/>
      </c>
      <c r="N263" s="11" t="str">
        <f t="shared" si="628"/>
        <v/>
      </c>
      <c r="O263" s="11" t="str">
        <f t="shared" si="628"/>
        <v/>
      </c>
      <c r="P263" s="11" t="str">
        <f t="shared" si="628"/>
        <v/>
      </c>
      <c r="Q263" s="11" t="str">
        <f t="shared" si="628"/>
        <v/>
      </c>
      <c r="R263" s="11" t="str">
        <f t="shared" si="628"/>
        <v/>
      </c>
      <c r="S263" s="11" t="str">
        <f t="shared" si="628"/>
        <v/>
      </c>
      <c r="T263" s="11" t="str">
        <f t="shared" si="628"/>
        <v/>
      </c>
      <c r="U263" s="11" t="str">
        <f t="shared" si="628"/>
        <v/>
      </c>
      <c r="V263" s="11" t="str">
        <f t="shared" si="628"/>
        <v/>
      </c>
      <c r="W263" s="11" t="str">
        <f t="shared" si="628"/>
        <v/>
      </c>
      <c r="X263" s="11" t="str">
        <f t="shared" si="628"/>
        <v/>
      </c>
      <c r="Y263" s="11" t="str">
        <f t="shared" si="628"/>
        <v/>
      </c>
      <c r="Z263" s="11" t="str">
        <f t="shared" si="628"/>
        <v/>
      </c>
      <c r="AA263" s="11" t="str">
        <f t="shared" si="628"/>
        <v/>
      </c>
      <c r="AB263" s="11" t="str">
        <f t="shared" si="628"/>
        <v/>
      </c>
      <c r="AC263" s="11" t="str">
        <f t="shared" si="626"/>
        <v/>
      </c>
      <c r="AD263" s="11" t="str">
        <f t="shared" si="626"/>
        <v/>
      </c>
      <c r="AE263" s="11" t="str">
        <f t="shared" si="626"/>
        <v/>
      </c>
      <c r="AF263" s="11" t="str">
        <f t="shared" si="626"/>
        <v/>
      </c>
      <c r="AG263" s="11" t="str">
        <f t="shared" si="626"/>
        <v/>
      </c>
      <c r="AH263" s="11" t="str">
        <f t="shared" si="626"/>
        <v/>
      </c>
      <c r="AI263" s="11" t="str">
        <f t="shared" si="626"/>
        <v/>
      </c>
      <c r="AJ263" s="11" t="str">
        <f t="shared" si="626"/>
        <v/>
      </c>
      <c r="AK263" s="11" t="str">
        <f t="shared" si="626"/>
        <v/>
      </c>
      <c r="AL263" s="11" t="str">
        <f t="shared" si="626"/>
        <v/>
      </c>
      <c r="AM263" s="11" t="str">
        <f t="shared" si="626"/>
        <v/>
      </c>
      <c r="AN263" s="11" t="str">
        <f t="shared" si="626"/>
        <v/>
      </c>
      <c r="AO263" s="11" t="str">
        <f t="shared" si="626"/>
        <v/>
      </c>
      <c r="AP263" s="11" t="str">
        <f t="shared" si="626"/>
        <v/>
      </c>
      <c r="AQ263" s="11" t="str">
        <f t="shared" si="626"/>
        <v/>
      </c>
      <c r="AR263" s="11" t="str">
        <f t="shared" si="631"/>
        <v/>
      </c>
      <c r="AS263" s="11" t="str">
        <f t="shared" si="631"/>
        <v/>
      </c>
      <c r="AT263" s="11" t="str">
        <f t="shared" si="631"/>
        <v/>
      </c>
      <c r="AU263" s="11" t="str">
        <f t="shared" si="631"/>
        <v/>
      </c>
      <c r="AV263" s="11" t="str">
        <f t="shared" si="631"/>
        <v/>
      </c>
      <c r="AW263" s="11" t="str">
        <f t="shared" si="631"/>
        <v/>
      </c>
      <c r="AX263" s="11" t="str">
        <f t="shared" si="631"/>
        <v/>
      </c>
      <c r="AY263" s="11" t="str">
        <f t="shared" si="631"/>
        <v/>
      </c>
      <c r="AZ263" s="11" t="str">
        <f t="shared" si="631"/>
        <v/>
      </c>
      <c r="BA263" s="11" t="str">
        <f t="shared" si="631"/>
        <v/>
      </c>
      <c r="BB263" s="11" t="str">
        <f t="shared" si="631"/>
        <v/>
      </c>
      <c r="BC263" s="11" t="str">
        <f t="shared" si="631"/>
        <v/>
      </c>
      <c r="BD263" s="11" t="str">
        <f t="shared" si="631"/>
        <v/>
      </c>
      <c r="BE263" s="11" t="str">
        <f t="shared" si="631"/>
        <v/>
      </c>
      <c r="BF263" s="11" t="str">
        <f t="shared" si="631"/>
        <v/>
      </c>
      <c r="BG263" s="11" t="str">
        <f t="shared" si="631"/>
        <v/>
      </c>
      <c r="BH263" s="11" t="str">
        <f t="shared" si="630"/>
        <v/>
      </c>
      <c r="BI263" s="11" t="str">
        <f t="shared" si="630"/>
        <v/>
      </c>
      <c r="BJ263" s="11" t="str">
        <f t="shared" si="630"/>
        <v/>
      </c>
      <c r="BK263" s="11" t="str">
        <f t="shared" si="630"/>
        <v/>
      </c>
      <c r="BL263" s="11" t="str">
        <f t="shared" si="630"/>
        <v/>
      </c>
      <c r="BM263" s="11" t="str">
        <f t="shared" si="630"/>
        <v/>
      </c>
      <c r="BN263" s="11" t="str">
        <f t="shared" si="630"/>
        <v/>
      </c>
      <c r="BO263" s="11" t="str">
        <f t="shared" si="630"/>
        <v/>
      </c>
      <c r="BP263" s="11" t="str">
        <f t="shared" si="630"/>
        <v/>
      </c>
      <c r="BQ263" s="11" t="str">
        <f t="shared" si="630"/>
        <v/>
      </c>
      <c r="BR263" s="11" t="str">
        <f t="shared" si="630"/>
        <v/>
      </c>
      <c r="BS263" s="11" t="str">
        <f t="shared" si="630"/>
        <v/>
      </c>
      <c r="BT263" s="11" t="str">
        <f t="shared" si="630"/>
        <v/>
      </c>
      <c r="BU263" s="11" t="str">
        <f t="shared" si="630"/>
        <v/>
      </c>
      <c r="BV263" s="11" t="str">
        <f t="shared" si="630"/>
        <v/>
      </c>
      <c r="BW263" s="11" t="str">
        <f t="shared" ref="BW263:CL278" si="634">IF(ISERR(VALUE(TEXT(BW$6&amp;"/"&amp;BW$5&amp;"/"&amp;BW$4,"jj/mm/aaaa")))&lt;&gt;TRUE,IF(AND($A263&lt;&gt;"",VALUE(TEXT(BW$6&amp;"/"&amp;BW$5&amp;"/"&amp;BW$4,"jj/mm/aaaa"))&gt;=$I263,VALUE(TEXT(BW$6&amp;"/"&amp;BW$5&amp;"/"&amp;BW$4,"jj/mm/aaaa"))&lt;=$K263,VALUE(BW$9)&gt;=$J263,VALUE(BW$9)&lt;$L263),"a",""),"")</f>
        <v/>
      </c>
      <c r="BX263" s="11" t="str">
        <f t="shared" si="634"/>
        <v/>
      </c>
      <c r="BY263" s="11" t="str">
        <f t="shared" si="634"/>
        <v/>
      </c>
      <c r="BZ263" s="11" t="str">
        <f t="shared" si="634"/>
        <v/>
      </c>
      <c r="CA263" s="11" t="str">
        <f t="shared" si="634"/>
        <v/>
      </c>
      <c r="CB263" s="11" t="str">
        <f t="shared" si="634"/>
        <v/>
      </c>
      <c r="CC263" s="11" t="str">
        <f t="shared" si="634"/>
        <v/>
      </c>
      <c r="CD263" s="11" t="str">
        <f t="shared" si="634"/>
        <v/>
      </c>
      <c r="CE263" s="11" t="str">
        <f t="shared" si="634"/>
        <v/>
      </c>
      <c r="CF263" s="11" t="str">
        <f t="shared" si="634"/>
        <v/>
      </c>
      <c r="CG263" s="11" t="str">
        <f t="shared" si="634"/>
        <v/>
      </c>
      <c r="CH263" s="11" t="str">
        <f t="shared" si="634"/>
        <v/>
      </c>
      <c r="CI263" s="11" t="str">
        <f t="shared" si="634"/>
        <v/>
      </c>
      <c r="CJ263" s="11" t="str">
        <f t="shared" si="634"/>
        <v/>
      </c>
      <c r="CK263" s="11" t="str">
        <f t="shared" si="634"/>
        <v/>
      </c>
      <c r="CL263" s="11" t="str">
        <f t="shared" si="634"/>
        <v/>
      </c>
      <c r="CM263" s="11" t="str">
        <f t="shared" si="632"/>
        <v/>
      </c>
      <c r="CN263" s="11" t="str">
        <f t="shared" si="632"/>
        <v/>
      </c>
      <c r="CO263" s="11" t="str">
        <f t="shared" si="632"/>
        <v/>
      </c>
      <c r="CP263" s="11" t="str">
        <f t="shared" si="632"/>
        <v/>
      </c>
      <c r="CQ263" s="11" t="str">
        <f t="shared" si="632"/>
        <v/>
      </c>
      <c r="CR263" s="11" t="str">
        <f t="shared" si="632"/>
        <v/>
      </c>
      <c r="CS263" s="11" t="str">
        <f t="shared" si="632"/>
        <v/>
      </c>
      <c r="CT263" s="11" t="str">
        <f t="shared" si="632"/>
        <v/>
      </c>
      <c r="CU263" s="11" t="str">
        <f t="shared" si="632"/>
        <v/>
      </c>
      <c r="CV263" s="11" t="str">
        <f t="shared" si="632"/>
        <v/>
      </c>
      <c r="CW263" s="11" t="str">
        <f t="shared" si="632"/>
        <v/>
      </c>
      <c r="CX263" s="11" t="str">
        <f t="shared" si="632"/>
        <v/>
      </c>
      <c r="CY263" s="11" t="str">
        <f t="shared" si="632"/>
        <v/>
      </c>
      <c r="CZ263" s="11" t="str">
        <f t="shared" si="632"/>
        <v/>
      </c>
      <c r="DA263" s="11" t="str">
        <f t="shared" si="632"/>
        <v/>
      </c>
      <c r="DB263" s="11" t="str">
        <f t="shared" si="619"/>
        <v/>
      </c>
      <c r="DC263" s="11" t="str">
        <f t="shared" si="619"/>
        <v/>
      </c>
      <c r="DD263" s="11" t="str">
        <f t="shared" si="619"/>
        <v/>
      </c>
      <c r="DE263" s="11" t="str">
        <f t="shared" si="619"/>
        <v/>
      </c>
      <c r="DF263" s="11" t="str">
        <f t="shared" si="619"/>
        <v/>
      </c>
      <c r="DG263" s="11" t="str">
        <f t="shared" si="619"/>
        <v/>
      </c>
      <c r="DH263" s="11" t="str">
        <f t="shared" si="619"/>
        <v/>
      </c>
      <c r="DI263" s="11" t="str">
        <f t="shared" si="619"/>
        <v/>
      </c>
      <c r="DJ263" s="11" t="str">
        <f t="shared" si="619"/>
        <v/>
      </c>
      <c r="DK263" s="11" t="str">
        <f t="shared" si="619"/>
        <v/>
      </c>
      <c r="DL263" s="11" t="str">
        <f t="shared" si="619"/>
        <v/>
      </c>
      <c r="DM263" s="11" t="str">
        <f t="shared" si="619"/>
        <v/>
      </c>
      <c r="DN263" s="11" t="str">
        <f t="shared" si="619"/>
        <v/>
      </c>
      <c r="DO263" s="11" t="str">
        <f t="shared" si="619"/>
        <v/>
      </c>
      <c r="DP263" s="11" t="str">
        <f t="shared" si="619"/>
        <v/>
      </c>
      <c r="DQ263" s="11" t="str">
        <f t="shared" si="619"/>
        <v/>
      </c>
      <c r="DR263" s="11" t="str">
        <f t="shared" si="618"/>
        <v/>
      </c>
      <c r="DS263" s="11" t="str">
        <f t="shared" si="618"/>
        <v/>
      </c>
      <c r="DT263" s="11" t="str">
        <f t="shared" si="618"/>
        <v/>
      </c>
      <c r="DU263" s="11" t="str">
        <f t="shared" si="618"/>
        <v/>
      </c>
      <c r="DV263" s="11" t="str">
        <f t="shared" si="618"/>
        <v/>
      </c>
      <c r="DW263" s="11" t="str">
        <f t="shared" si="618"/>
        <v/>
      </c>
      <c r="DX263" s="11" t="str">
        <f t="shared" si="618"/>
        <v/>
      </c>
      <c r="DY263" s="11" t="str">
        <f t="shared" si="618"/>
        <v/>
      </c>
      <c r="DZ263" s="11" t="str">
        <f t="shared" si="618"/>
        <v/>
      </c>
      <c r="EA263" s="11" t="str">
        <f t="shared" si="618"/>
        <v/>
      </c>
      <c r="EB263" s="11" t="str">
        <f t="shared" si="618"/>
        <v/>
      </c>
      <c r="EC263" s="11" t="str">
        <f t="shared" si="618"/>
        <v/>
      </c>
      <c r="ED263" s="11" t="str">
        <f t="shared" si="618"/>
        <v/>
      </c>
      <c r="EE263" s="11" t="str">
        <f t="shared" si="618"/>
        <v/>
      </c>
      <c r="EF263" s="11" t="str">
        <f t="shared" si="618"/>
        <v/>
      </c>
      <c r="EG263" s="11" t="str">
        <f t="shared" si="629"/>
        <v/>
      </c>
      <c r="EH263" s="11" t="str">
        <f t="shared" si="629"/>
        <v/>
      </c>
      <c r="EI263" s="11" t="str">
        <f t="shared" si="629"/>
        <v/>
      </c>
      <c r="EJ263" s="11" t="str">
        <f t="shared" si="629"/>
        <v/>
      </c>
      <c r="EK263" s="11" t="str">
        <f t="shared" si="629"/>
        <v/>
      </c>
      <c r="EL263" s="11" t="str">
        <f t="shared" si="629"/>
        <v/>
      </c>
      <c r="EM263" s="11" t="str">
        <f t="shared" si="629"/>
        <v/>
      </c>
      <c r="EN263" s="11" t="str">
        <f t="shared" si="629"/>
        <v/>
      </c>
      <c r="EO263" s="11" t="str">
        <f t="shared" si="629"/>
        <v/>
      </c>
      <c r="EP263" s="11" t="str">
        <f t="shared" si="629"/>
        <v/>
      </c>
      <c r="EQ263" s="11" t="str">
        <f t="shared" si="629"/>
        <v/>
      </c>
      <c r="ER263" s="11" t="str">
        <f t="shared" si="629"/>
        <v/>
      </c>
      <c r="ES263" s="11" t="str">
        <f t="shared" si="629"/>
        <v/>
      </c>
      <c r="ET263" s="11" t="str">
        <f t="shared" si="629"/>
        <v/>
      </c>
      <c r="EU263" s="11" t="str">
        <f t="shared" si="629"/>
        <v/>
      </c>
      <c r="EV263" s="11" t="str">
        <f t="shared" si="629"/>
        <v/>
      </c>
      <c r="EW263" s="11" t="str">
        <f t="shared" si="627"/>
        <v/>
      </c>
      <c r="EX263" s="11" t="str">
        <f t="shared" si="627"/>
        <v/>
      </c>
      <c r="EY263" s="11" t="str">
        <f t="shared" si="627"/>
        <v/>
      </c>
      <c r="EZ263" s="11" t="str">
        <f t="shared" si="627"/>
        <v/>
      </c>
      <c r="FA263" s="11" t="str">
        <f t="shared" si="627"/>
        <v/>
      </c>
      <c r="FB263" s="11" t="str">
        <f t="shared" si="627"/>
        <v/>
      </c>
      <c r="FC263" s="11" t="str">
        <f t="shared" si="627"/>
        <v/>
      </c>
      <c r="FD263" s="11" t="str">
        <f t="shared" si="627"/>
        <v/>
      </c>
      <c r="FE263" s="11" t="str">
        <f t="shared" si="627"/>
        <v/>
      </c>
      <c r="FF263" s="11" t="str">
        <f t="shared" si="627"/>
        <v/>
      </c>
      <c r="FG263" s="11" t="str">
        <f t="shared" si="627"/>
        <v/>
      </c>
      <c r="FH263" s="11" t="str">
        <f t="shared" si="627"/>
        <v/>
      </c>
      <c r="FI263" s="11" t="str">
        <f t="shared" si="627"/>
        <v/>
      </c>
      <c r="FJ263" s="11" t="str">
        <f t="shared" si="627"/>
        <v/>
      </c>
      <c r="FK263" s="11" t="str">
        <f t="shared" si="627"/>
        <v/>
      </c>
      <c r="FL263" s="11" t="str">
        <f t="shared" si="625"/>
        <v/>
      </c>
      <c r="FM263" s="11" t="str">
        <f t="shared" si="625"/>
        <v/>
      </c>
      <c r="FN263" s="11" t="str">
        <f t="shared" si="625"/>
        <v/>
      </c>
      <c r="FO263" s="11" t="str">
        <f t="shared" si="625"/>
        <v/>
      </c>
      <c r="FP263" s="11" t="str">
        <f t="shared" si="625"/>
        <v/>
      </c>
      <c r="FQ263" s="11" t="str">
        <f t="shared" si="625"/>
        <v/>
      </c>
      <c r="FR263" s="11" t="str">
        <f t="shared" si="625"/>
        <v/>
      </c>
      <c r="FS263" s="11" t="str">
        <f t="shared" si="625"/>
        <v/>
      </c>
      <c r="FT263" s="11" t="str">
        <f t="shared" si="625"/>
        <v/>
      </c>
      <c r="FU263" s="11" t="str">
        <f t="shared" si="625"/>
        <v/>
      </c>
      <c r="FV263" s="11" t="str">
        <f t="shared" si="625"/>
        <v/>
      </c>
      <c r="FW263" s="11" t="str">
        <f t="shared" si="625"/>
        <v/>
      </c>
      <c r="FX263" s="11" t="str">
        <f t="shared" si="625"/>
        <v/>
      </c>
      <c r="FY263" s="11" t="str">
        <f t="shared" si="625"/>
        <v/>
      </c>
      <c r="FZ263" s="11" t="str">
        <f t="shared" si="625"/>
        <v/>
      </c>
      <c r="GA263" s="11" t="str">
        <f t="shared" si="625"/>
        <v/>
      </c>
      <c r="GB263" s="11" t="str">
        <f t="shared" si="624"/>
        <v/>
      </c>
      <c r="GC263" s="11" t="str">
        <f t="shared" si="624"/>
        <v/>
      </c>
      <c r="GD263" s="11" t="str">
        <f t="shared" si="624"/>
        <v/>
      </c>
      <c r="GE263" s="11" t="str">
        <f t="shared" si="624"/>
        <v/>
      </c>
      <c r="GF263" s="11" t="str">
        <f t="shared" si="624"/>
        <v/>
      </c>
      <c r="GG263" s="11" t="str">
        <f t="shared" si="624"/>
        <v/>
      </c>
      <c r="GH263" s="11" t="str">
        <f t="shared" si="624"/>
        <v/>
      </c>
      <c r="GI263" s="11" t="str">
        <f t="shared" si="624"/>
        <v/>
      </c>
      <c r="GJ263" s="11" t="str">
        <f t="shared" si="624"/>
        <v/>
      </c>
      <c r="GK263" s="11" t="str">
        <f t="shared" si="624"/>
        <v/>
      </c>
      <c r="GL263" s="11" t="str">
        <f t="shared" si="624"/>
        <v/>
      </c>
      <c r="GM263" s="11" t="str">
        <f t="shared" si="624"/>
        <v/>
      </c>
      <c r="GN263" s="11" t="str">
        <f t="shared" si="624"/>
        <v/>
      </c>
      <c r="GO263" s="11" t="str">
        <f t="shared" si="624"/>
        <v/>
      </c>
      <c r="GP263" s="11" t="str">
        <f t="shared" si="624"/>
        <v/>
      </c>
      <c r="GQ263" s="11" t="str">
        <f t="shared" ref="GQ263:HF278" si="635">IF(ISERR(VALUE(TEXT(GQ$6&amp;"/"&amp;GQ$5&amp;"/"&amp;GQ$4,"jj/mm/aaaa")))&lt;&gt;TRUE,IF(AND($A263&lt;&gt;"",VALUE(TEXT(GQ$6&amp;"/"&amp;GQ$5&amp;"/"&amp;GQ$4,"jj/mm/aaaa"))&gt;=$I263,VALUE(TEXT(GQ$6&amp;"/"&amp;GQ$5&amp;"/"&amp;GQ$4,"jj/mm/aaaa"))&lt;=$K263,VALUE(GQ$9)&gt;=$J263,VALUE(GQ$9)&lt;$L263),"a",""),"")</f>
        <v/>
      </c>
      <c r="GR263" s="11" t="str">
        <f t="shared" si="635"/>
        <v/>
      </c>
      <c r="GS263" s="11" t="str">
        <f t="shared" si="635"/>
        <v/>
      </c>
      <c r="GT263" s="11" t="str">
        <f t="shared" si="635"/>
        <v/>
      </c>
      <c r="GU263" s="11" t="str">
        <f t="shared" si="635"/>
        <v/>
      </c>
      <c r="GV263" s="11" t="str">
        <f t="shared" si="635"/>
        <v/>
      </c>
      <c r="GW263" s="11" t="str">
        <f t="shared" si="635"/>
        <v/>
      </c>
      <c r="GX263" s="11" t="str">
        <f t="shared" si="635"/>
        <v/>
      </c>
      <c r="GY263" s="11" t="str">
        <f t="shared" si="635"/>
        <v/>
      </c>
      <c r="GZ263" s="11" t="str">
        <f t="shared" si="635"/>
        <v/>
      </c>
      <c r="HA263" s="11" t="str">
        <f t="shared" si="635"/>
        <v/>
      </c>
      <c r="HB263" s="11" t="str">
        <f t="shared" si="635"/>
        <v/>
      </c>
      <c r="HC263" s="11" t="str">
        <f t="shared" si="635"/>
        <v/>
      </c>
      <c r="HD263" s="11" t="str">
        <f t="shared" si="635"/>
        <v/>
      </c>
      <c r="HE263" s="11" t="str">
        <f t="shared" si="635"/>
        <v/>
      </c>
      <c r="HF263" s="11" t="str">
        <f t="shared" si="635"/>
        <v/>
      </c>
      <c r="HG263" s="11" t="str">
        <f t="shared" si="633"/>
        <v/>
      </c>
      <c r="HH263" s="11" t="str">
        <f t="shared" si="633"/>
        <v/>
      </c>
      <c r="HI263" s="11" t="str">
        <f t="shared" si="633"/>
        <v/>
      </c>
      <c r="HJ263" s="11" t="str">
        <f t="shared" si="633"/>
        <v/>
      </c>
      <c r="HK263" s="11" t="str">
        <f t="shared" si="633"/>
        <v/>
      </c>
      <c r="HL263" s="11" t="str">
        <f t="shared" si="633"/>
        <v/>
      </c>
      <c r="HM263" s="11" t="str">
        <f t="shared" si="633"/>
        <v/>
      </c>
      <c r="HN263" s="11" t="str">
        <f t="shared" si="633"/>
        <v/>
      </c>
      <c r="HO263" s="11" t="str">
        <f t="shared" si="633"/>
        <v/>
      </c>
      <c r="HP263" s="11" t="str">
        <f t="shared" si="633"/>
        <v/>
      </c>
      <c r="HQ263" s="11" t="str">
        <f t="shared" si="633"/>
        <v/>
      </c>
      <c r="HR263" s="11" t="str">
        <f t="shared" si="633"/>
        <v/>
      </c>
      <c r="HS263" s="11" t="str">
        <f t="shared" si="633"/>
        <v/>
      </c>
      <c r="HT263" s="11" t="str">
        <f t="shared" si="633"/>
        <v/>
      </c>
      <c r="HU263" s="11" t="str">
        <f t="shared" si="633"/>
        <v/>
      </c>
      <c r="HV263" s="11" t="str">
        <f t="shared" si="622"/>
        <v/>
      </c>
      <c r="HW263" s="11" t="str">
        <f t="shared" si="620"/>
        <v/>
      </c>
      <c r="HX263" s="11" t="str">
        <f t="shared" si="620"/>
        <v/>
      </c>
      <c r="HY263" s="11" t="str">
        <f t="shared" si="620"/>
        <v/>
      </c>
      <c r="HZ263" s="11" t="str">
        <f t="shared" si="620"/>
        <v/>
      </c>
      <c r="IA263" s="11" t="str">
        <f t="shared" si="620"/>
        <v/>
      </c>
      <c r="IB263" s="11" t="str">
        <f t="shared" si="617"/>
        <v/>
      </c>
      <c r="IC263" s="11" t="str">
        <f t="shared" si="616"/>
        <v/>
      </c>
      <c r="ID263" s="11" t="str">
        <f t="shared" si="586"/>
        <v/>
      </c>
      <c r="IE263" s="11" t="str">
        <f t="shared" si="586"/>
        <v/>
      </c>
      <c r="IF263" s="11" t="str">
        <f t="shared" si="586"/>
        <v/>
      </c>
      <c r="IG263" s="11" t="str">
        <f t="shared" si="623"/>
        <v/>
      </c>
      <c r="IH263" s="11" t="str">
        <f t="shared" si="623"/>
        <v/>
      </c>
      <c r="II263" s="11" t="str">
        <f t="shared" si="623"/>
        <v/>
      </c>
      <c r="IJ263" s="11" t="str">
        <f t="shared" si="623"/>
        <v/>
      </c>
      <c r="IK263" s="11" t="str">
        <f t="shared" si="623"/>
        <v/>
      </c>
      <c r="IL263" s="11" t="str">
        <f t="shared" si="623"/>
        <v/>
      </c>
      <c r="IM263" s="11" t="str">
        <f t="shared" si="623"/>
        <v/>
      </c>
      <c r="IN263" s="11" t="str">
        <f t="shared" si="623"/>
        <v/>
      </c>
      <c r="IO263" s="11" t="str">
        <f t="shared" si="623"/>
        <v/>
      </c>
      <c r="IP263" s="11" t="str">
        <f t="shared" si="623"/>
        <v/>
      </c>
      <c r="IQ263" s="11" t="str">
        <f t="shared" si="623"/>
        <v/>
      </c>
      <c r="IR263" s="11" t="str">
        <f t="shared" si="623"/>
        <v/>
      </c>
      <c r="IS263" s="11" t="str">
        <f t="shared" si="623"/>
        <v/>
      </c>
      <c r="IT263" s="11" t="str">
        <f t="shared" si="623"/>
        <v/>
      </c>
      <c r="IU263" s="11" t="str">
        <f t="shared" si="623"/>
        <v/>
      </c>
      <c r="IV263" s="11" t="str">
        <f t="shared" si="623"/>
        <v/>
      </c>
      <c r="IW263" s="11" t="str">
        <f t="shared" si="621"/>
        <v/>
      </c>
      <c r="IX263" s="11" t="str">
        <f t="shared" si="621"/>
        <v/>
      </c>
      <c r="IY263" s="11" t="str">
        <f t="shared" si="621"/>
        <v/>
      </c>
      <c r="IZ263" s="11" t="str">
        <f t="shared" si="621"/>
        <v/>
      </c>
      <c r="JA263" s="11" t="str">
        <f t="shared" si="621"/>
        <v/>
      </c>
      <c r="JB263" s="11" t="str">
        <f t="shared" si="621"/>
        <v/>
      </c>
      <c r="JC263" s="11" t="str">
        <f t="shared" si="621"/>
        <v/>
      </c>
      <c r="JD263" s="11" t="str">
        <f t="shared" si="621"/>
        <v/>
      </c>
      <c r="JE263" s="11" t="str">
        <f t="shared" si="621"/>
        <v/>
      </c>
      <c r="JF263" s="11" t="str">
        <f t="shared" si="621"/>
        <v/>
      </c>
      <c r="JG263" s="11" t="str">
        <f t="shared" si="621"/>
        <v/>
      </c>
      <c r="JH263" s="11" t="str">
        <f t="shared" si="621"/>
        <v/>
      </c>
      <c r="JI263" s="11" t="str">
        <f t="shared" si="621"/>
        <v/>
      </c>
      <c r="JJ263" s="11" t="str">
        <f t="shared" si="570"/>
        <v/>
      </c>
      <c r="JK263" s="11" t="str">
        <f t="shared" si="570"/>
        <v/>
      </c>
      <c r="JL263" s="11" t="str">
        <f t="shared" si="570"/>
        <v/>
      </c>
      <c r="JM263" s="11"/>
      <c r="JN263" s="12"/>
    </row>
    <row r="264" spans="1:274" s="13" customFormat="1" ht="36.75" customHeight="1" x14ac:dyDescent="0.2">
      <c r="A264" s="4"/>
      <c r="B264" s="94" t="str">
        <f t="shared" si="566"/>
        <v/>
      </c>
      <c r="C264" s="9"/>
      <c r="D264" s="9"/>
      <c r="E264" s="9"/>
      <c r="F264" s="9"/>
      <c r="G264" s="9"/>
      <c r="H264" s="9"/>
      <c r="I264" s="10"/>
      <c r="J264" s="38"/>
      <c r="K264" s="10"/>
      <c r="L264" s="38"/>
      <c r="M264" s="11" t="str">
        <f t="shared" si="628"/>
        <v/>
      </c>
      <c r="N264" s="11" t="str">
        <f t="shared" si="628"/>
        <v/>
      </c>
      <c r="O264" s="11" t="str">
        <f t="shared" si="628"/>
        <v/>
      </c>
      <c r="P264" s="11" t="str">
        <f t="shared" si="628"/>
        <v/>
      </c>
      <c r="Q264" s="11" t="str">
        <f t="shared" si="628"/>
        <v/>
      </c>
      <c r="R264" s="11" t="str">
        <f t="shared" si="628"/>
        <v/>
      </c>
      <c r="S264" s="11" t="str">
        <f t="shared" si="628"/>
        <v/>
      </c>
      <c r="T264" s="11" t="str">
        <f t="shared" si="628"/>
        <v/>
      </c>
      <c r="U264" s="11" t="str">
        <f t="shared" si="628"/>
        <v/>
      </c>
      <c r="V264" s="11" t="str">
        <f t="shared" si="628"/>
        <v/>
      </c>
      <c r="W264" s="11" t="str">
        <f t="shared" si="628"/>
        <v/>
      </c>
      <c r="X264" s="11" t="str">
        <f t="shared" si="628"/>
        <v/>
      </c>
      <c r="Y264" s="11" t="str">
        <f t="shared" si="628"/>
        <v/>
      </c>
      <c r="Z264" s="11" t="str">
        <f t="shared" si="628"/>
        <v/>
      </c>
      <c r="AA264" s="11" t="str">
        <f t="shared" si="628"/>
        <v/>
      </c>
      <c r="AB264" s="11" t="str">
        <f t="shared" si="628"/>
        <v/>
      </c>
      <c r="AC264" s="11" t="str">
        <f t="shared" si="626"/>
        <v/>
      </c>
      <c r="AD264" s="11" t="str">
        <f t="shared" si="626"/>
        <v/>
      </c>
      <c r="AE264" s="11" t="str">
        <f t="shared" si="626"/>
        <v/>
      </c>
      <c r="AF264" s="11" t="str">
        <f t="shared" si="626"/>
        <v/>
      </c>
      <c r="AG264" s="11" t="str">
        <f t="shared" si="626"/>
        <v/>
      </c>
      <c r="AH264" s="11" t="str">
        <f t="shared" si="626"/>
        <v/>
      </c>
      <c r="AI264" s="11" t="str">
        <f t="shared" si="626"/>
        <v/>
      </c>
      <c r="AJ264" s="11" t="str">
        <f t="shared" si="626"/>
        <v/>
      </c>
      <c r="AK264" s="11" t="str">
        <f t="shared" si="626"/>
        <v/>
      </c>
      <c r="AL264" s="11" t="str">
        <f t="shared" si="626"/>
        <v/>
      </c>
      <c r="AM264" s="11" t="str">
        <f t="shared" si="626"/>
        <v/>
      </c>
      <c r="AN264" s="11" t="str">
        <f t="shared" si="626"/>
        <v/>
      </c>
      <c r="AO264" s="11" t="str">
        <f t="shared" si="626"/>
        <v/>
      </c>
      <c r="AP264" s="11" t="str">
        <f t="shared" si="626"/>
        <v/>
      </c>
      <c r="AQ264" s="11" t="str">
        <f t="shared" si="626"/>
        <v/>
      </c>
      <c r="AR264" s="11" t="str">
        <f t="shared" si="631"/>
        <v/>
      </c>
      <c r="AS264" s="11" t="str">
        <f t="shared" si="631"/>
        <v/>
      </c>
      <c r="AT264" s="11" t="str">
        <f t="shared" si="631"/>
        <v/>
      </c>
      <c r="AU264" s="11" t="str">
        <f t="shared" si="631"/>
        <v/>
      </c>
      <c r="AV264" s="11" t="str">
        <f t="shared" si="631"/>
        <v/>
      </c>
      <c r="AW264" s="11" t="str">
        <f t="shared" si="631"/>
        <v/>
      </c>
      <c r="AX264" s="11" t="str">
        <f t="shared" si="631"/>
        <v/>
      </c>
      <c r="AY264" s="11" t="str">
        <f t="shared" si="631"/>
        <v/>
      </c>
      <c r="AZ264" s="11" t="str">
        <f t="shared" si="631"/>
        <v/>
      </c>
      <c r="BA264" s="11" t="str">
        <f t="shared" si="631"/>
        <v/>
      </c>
      <c r="BB264" s="11" t="str">
        <f t="shared" si="631"/>
        <v/>
      </c>
      <c r="BC264" s="11" t="str">
        <f t="shared" si="631"/>
        <v/>
      </c>
      <c r="BD264" s="11" t="str">
        <f t="shared" si="631"/>
        <v/>
      </c>
      <c r="BE264" s="11" t="str">
        <f t="shared" si="631"/>
        <v/>
      </c>
      <c r="BF264" s="11" t="str">
        <f t="shared" si="631"/>
        <v/>
      </c>
      <c r="BG264" s="11" t="str">
        <f t="shared" si="631"/>
        <v/>
      </c>
      <c r="BH264" s="11" t="str">
        <f t="shared" si="630"/>
        <v/>
      </c>
      <c r="BI264" s="11" t="str">
        <f t="shared" si="630"/>
        <v/>
      </c>
      <c r="BJ264" s="11" t="str">
        <f t="shared" si="630"/>
        <v/>
      </c>
      <c r="BK264" s="11" t="str">
        <f t="shared" si="630"/>
        <v/>
      </c>
      <c r="BL264" s="11" t="str">
        <f t="shared" si="630"/>
        <v/>
      </c>
      <c r="BM264" s="11" t="str">
        <f t="shared" si="630"/>
        <v/>
      </c>
      <c r="BN264" s="11" t="str">
        <f t="shared" si="630"/>
        <v/>
      </c>
      <c r="BO264" s="11" t="str">
        <f t="shared" si="630"/>
        <v/>
      </c>
      <c r="BP264" s="11" t="str">
        <f t="shared" si="630"/>
        <v/>
      </c>
      <c r="BQ264" s="11" t="str">
        <f t="shared" si="630"/>
        <v/>
      </c>
      <c r="BR264" s="11" t="str">
        <f t="shared" si="630"/>
        <v/>
      </c>
      <c r="BS264" s="11" t="str">
        <f t="shared" si="630"/>
        <v/>
      </c>
      <c r="BT264" s="11" t="str">
        <f t="shared" si="630"/>
        <v/>
      </c>
      <c r="BU264" s="11" t="str">
        <f t="shared" si="630"/>
        <v/>
      </c>
      <c r="BV264" s="11" t="str">
        <f t="shared" si="630"/>
        <v/>
      </c>
      <c r="BW264" s="11" t="str">
        <f t="shared" si="634"/>
        <v/>
      </c>
      <c r="BX264" s="11" t="str">
        <f t="shared" si="634"/>
        <v/>
      </c>
      <c r="BY264" s="11" t="str">
        <f t="shared" si="634"/>
        <v/>
      </c>
      <c r="BZ264" s="11" t="str">
        <f t="shared" si="634"/>
        <v/>
      </c>
      <c r="CA264" s="11" t="str">
        <f t="shared" si="634"/>
        <v/>
      </c>
      <c r="CB264" s="11" t="str">
        <f t="shared" si="634"/>
        <v/>
      </c>
      <c r="CC264" s="11" t="str">
        <f t="shared" si="634"/>
        <v/>
      </c>
      <c r="CD264" s="11" t="str">
        <f t="shared" si="634"/>
        <v/>
      </c>
      <c r="CE264" s="11" t="str">
        <f t="shared" si="634"/>
        <v/>
      </c>
      <c r="CF264" s="11" t="str">
        <f t="shared" si="634"/>
        <v/>
      </c>
      <c r="CG264" s="11" t="str">
        <f t="shared" si="634"/>
        <v/>
      </c>
      <c r="CH264" s="11" t="str">
        <f t="shared" si="634"/>
        <v/>
      </c>
      <c r="CI264" s="11" t="str">
        <f t="shared" si="634"/>
        <v/>
      </c>
      <c r="CJ264" s="11" t="str">
        <f t="shared" si="634"/>
        <v/>
      </c>
      <c r="CK264" s="11" t="str">
        <f t="shared" si="634"/>
        <v/>
      </c>
      <c r="CL264" s="11" t="str">
        <f t="shared" si="634"/>
        <v/>
      </c>
      <c r="CM264" s="11" t="str">
        <f t="shared" si="632"/>
        <v/>
      </c>
      <c r="CN264" s="11" t="str">
        <f t="shared" si="632"/>
        <v/>
      </c>
      <c r="CO264" s="11" t="str">
        <f t="shared" si="632"/>
        <v/>
      </c>
      <c r="CP264" s="11" t="str">
        <f t="shared" si="632"/>
        <v/>
      </c>
      <c r="CQ264" s="11" t="str">
        <f t="shared" si="632"/>
        <v/>
      </c>
      <c r="CR264" s="11" t="str">
        <f t="shared" si="632"/>
        <v/>
      </c>
      <c r="CS264" s="11" t="str">
        <f t="shared" si="632"/>
        <v/>
      </c>
      <c r="CT264" s="11" t="str">
        <f t="shared" si="632"/>
        <v/>
      </c>
      <c r="CU264" s="11" t="str">
        <f t="shared" si="632"/>
        <v/>
      </c>
      <c r="CV264" s="11" t="str">
        <f t="shared" si="632"/>
        <v/>
      </c>
      <c r="CW264" s="11" t="str">
        <f t="shared" si="632"/>
        <v/>
      </c>
      <c r="CX264" s="11" t="str">
        <f t="shared" si="632"/>
        <v/>
      </c>
      <c r="CY264" s="11" t="str">
        <f t="shared" si="632"/>
        <v/>
      </c>
      <c r="CZ264" s="11" t="str">
        <f t="shared" si="632"/>
        <v/>
      </c>
      <c r="DA264" s="11" t="str">
        <f t="shared" si="632"/>
        <v/>
      </c>
      <c r="DB264" s="11" t="str">
        <f t="shared" si="619"/>
        <v/>
      </c>
      <c r="DC264" s="11" t="str">
        <f t="shared" si="619"/>
        <v/>
      </c>
      <c r="DD264" s="11" t="str">
        <f t="shared" si="619"/>
        <v/>
      </c>
      <c r="DE264" s="11" t="str">
        <f t="shared" si="619"/>
        <v/>
      </c>
      <c r="DF264" s="11" t="str">
        <f t="shared" si="619"/>
        <v/>
      </c>
      <c r="DG264" s="11" t="str">
        <f t="shared" si="619"/>
        <v/>
      </c>
      <c r="DH264" s="11" t="str">
        <f t="shared" si="619"/>
        <v/>
      </c>
      <c r="DI264" s="11" t="str">
        <f t="shared" si="619"/>
        <v/>
      </c>
      <c r="DJ264" s="11" t="str">
        <f t="shared" si="619"/>
        <v/>
      </c>
      <c r="DK264" s="11" t="str">
        <f t="shared" si="619"/>
        <v/>
      </c>
      <c r="DL264" s="11" t="str">
        <f t="shared" si="619"/>
        <v/>
      </c>
      <c r="DM264" s="11" t="str">
        <f t="shared" si="619"/>
        <v/>
      </c>
      <c r="DN264" s="11" t="str">
        <f t="shared" si="619"/>
        <v/>
      </c>
      <c r="DO264" s="11" t="str">
        <f t="shared" si="619"/>
        <v/>
      </c>
      <c r="DP264" s="11" t="str">
        <f t="shared" si="619"/>
        <v/>
      </c>
      <c r="DQ264" s="11" t="str">
        <f t="shared" si="619"/>
        <v/>
      </c>
      <c r="DR264" s="11" t="str">
        <f t="shared" si="618"/>
        <v/>
      </c>
      <c r="DS264" s="11" t="str">
        <f t="shared" si="618"/>
        <v/>
      </c>
      <c r="DT264" s="11" t="str">
        <f t="shared" si="618"/>
        <v/>
      </c>
      <c r="DU264" s="11" t="str">
        <f t="shared" si="618"/>
        <v/>
      </c>
      <c r="DV264" s="11" t="str">
        <f t="shared" si="618"/>
        <v/>
      </c>
      <c r="DW264" s="11" t="str">
        <f t="shared" si="618"/>
        <v/>
      </c>
      <c r="DX264" s="11" t="str">
        <f t="shared" si="618"/>
        <v/>
      </c>
      <c r="DY264" s="11" t="str">
        <f t="shared" si="618"/>
        <v/>
      </c>
      <c r="DZ264" s="11" t="str">
        <f t="shared" si="618"/>
        <v/>
      </c>
      <c r="EA264" s="11" t="str">
        <f t="shared" si="618"/>
        <v/>
      </c>
      <c r="EB264" s="11" t="str">
        <f t="shared" si="618"/>
        <v/>
      </c>
      <c r="EC264" s="11" t="str">
        <f t="shared" si="618"/>
        <v/>
      </c>
      <c r="ED264" s="11" t="str">
        <f t="shared" si="618"/>
        <v/>
      </c>
      <c r="EE264" s="11" t="str">
        <f t="shared" si="618"/>
        <v/>
      </c>
      <c r="EF264" s="11" t="str">
        <f t="shared" si="618"/>
        <v/>
      </c>
      <c r="EG264" s="11" t="str">
        <f t="shared" si="629"/>
        <v/>
      </c>
      <c r="EH264" s="11" t="str">
        <f t="shared" si="629"/>
        <v/>
      </c>
      <c r="EI264" s="11" t="str">
        <f t="shared" si="629"/>
        <v/>
      </c>
      <c r="EJ264" s="11" t="str">
        <f t="shared" si="629"/>
        <v/>
      </c>
      <c r="EK264" s="11" t="str">
        <f t="shared" si="629"/>
        <v/>
      </c>
      <c r="EL264" s="11" t="str">
        <f t="shared" si="629"/>
        <v/>
      </c>
      <c r="EM264" s="11" t="str">
        <f t="shared" si="629"/>
        <v/>
      </c>
      <c r="EN264" s="11" t="str">
        <f t="shared" si="629"/>
        <v/>
      </c>
      <c r="EO264" s="11" t="str">
        <f t="shared" si="629"/>
        <v/>
      </c>
      <c r="EP264" s="11" t="str">
        <f t="shared" si="629"/>
        <v/>
      </c>
      <c r="EQ264" s="11" t="str">
        <f t="shared" si="629"/>
        <v/>
      </c>
      <c r="ER264" s="11" t="str">
        <f t="shared" si="629"/>
        <v/>
      </c>
      <c r="ES264" s="11" t="str">
        <f t="shared" si="629"/>
        <v/>
      </c>
      <c r="ET264" s="11" t="str">
        <f t="shared" si="629"/>
        <v/>
      </c>
      <c r="EU264" s="11" t="str">
        <f t="shared" si="629"/>
        <v/>
      </c>
      <c r="EV264" s="11" t="str">
        <f t="shared" si="629"/>
        <v/>
      </c>
      <c r="EW264" s="11" t="str">
        <f t="shared" si="627"/>
        <v/>
      </c>
      <c r="EX264" s="11" t="str">
        <f t="shared" si="627"/>
        <v/>
      </c>
      <c r="EY264" s="11" t="str">
        <f t="shared" si="627"/>
        <v/>
      </c>
      <c r="EZ264" s="11" t="str">
        <f t="shared" si="627"/>
        <v/>
      </c>
      <c r="FA264" s="11" t="str">
        <f t="shared" si="627"/>
        <v/>
      </c>
      <c r="FB264" s="11" t="str">
        <f t="shared" si="627"/>
        <v/>
      </c>
      <c r="FC264" s="11" t="str">
        <f t="shared" si="627"/>
        <v/>
      </c>
      <c r="FD264" s="11" t="str">
        <f t="shared" si="627"/>
        <v/>
      </c>
      <c r="FE264" s="11" t="str">
        <f t="shared" si="627"/>
        <v/>
      </c>
      <c r="FF264" s="11" t="str">
        <f t="shared" si="627"/>
        <v/>
      </c>
      <c r="FG264" s="11" t="str">
        <f t="shared" si="627"/>
        <v/>
      </c>
      <c r="FH264" s="11" t="str">
        <f t="shared" si="627"/>
        <v/>
      </c>
      <c r="FI264" s="11" t="str">
        <f t="shared" si="627"/>
        <v/>
      </c>
      <c r="FJ264" s="11" t="str">
        <f t="shared" si="627"/>
        <v/>
      </c>
      <c r="FK264" s="11" t="str">
        <f t="shared" si="627"/>
        <v/>
      </c>
      <c r="FL264" s="11" t="str">
        <f t="shared" si="625"/>
        <v/>
      </c>
      <c r="FM264" s="11" t="str">
        <f t="shared" si="625"/>
        <v/>
      </c>
      <c r="FN264" s="11" t="str">
        <f t="shared" si="625"/>
        <v/>
      </c>
      <c r="FO264" s="11" t="str">
        <f t="shared" si="625"/>
        <v/>
      </c>
      <c r="FP264" s="11" t="str">
        <f t="shared" si="625"/>
        <v/>
      </c>
      <c r="FQ264" s="11" t="str">
        <f t="shared" si="625"/>
        <v/>
      </c>
      <c r="FR264" s="11" t="str">
        <f t="shared" si="625"/>
        <v/>
      </c>
      <c r="FS264" s="11" t="str">
        <f t="shared" si="625"/>
        <v/>
      </c>
      <c r="FT264" s="11" t="str">
        <f t="shared" si="625"/>
        <v/>
      </c>
      <c r="FU264" s="11" t="str">
        <f t="shared" si="625"/>
        <v/>
      </c>
      <c r="FV264" s="11" t="str">
        <f t="shared" si="625"/>
        <v/>
      </c>
      <c r="FW264" s="11" t="str">
        <f t="shared" si="625"/>
        <v/>
      </c>
      <c r="FX264" s="11" t="str">
        <f t="shared" si="625"/>
        <v/>
      </c>
      <c r="FY264" s="11" t="str">
        <f t="shared" si="625"/>
        <v/>
      </c>
      <c r="FZ264" s="11" t="str">
        <f t="shared" si="625"/>
        <v/>
      </c>
      <c r="GA264" s="11" t="str">
        <f t="shared" si="625"/>
        <v/>
      </c>
      <c r="GB264" s="11" t="str">
        <f t="shared" si="624"/>
        <v/>
      </c>
      <c r="GC264" s="11" t="str">
        <f t="shared" si="624"/>
        <v/>
      </c>
      <c r="GD264" s="11" t="str">
        <f t="shared" si="624"/>
        <v/>
      </c>
      <c r="GE264" s="11" t="str">
        <f t="shared" si="624"/>
        <v/>
      </c>
      <c r="GF264" s="11" t="str">
        <f t="shared" si="624"/>
        <v/>
      </c>
      <c r="GG264" s="11" t="str">
        <f t="shared" si="624"/>
        <v/>
      </c>
      <c r="GH264" s="11" t="str">
        <f t="shared" si="624"/>
        <v/>
      </c>
      <c r="GI264" s="11" t="str">
        <f t="shared" si="624"/>
        <v/>
      </c>
      <c r="GJ264" s="11" t="str">
        <f t="shared" si="624"/>
        <v/>
      </c>
      <c r="GK264" s="11" t="str">
        <f t="shared" si="624"/>
        <v/>
      </c>
      <c r="GL264" s="11" t="str">
        <f t="shared" si="624"/>
        <v/>
      </c>
      <c r="GM264" s="11" t="str">
        <f t="shared" si="624"/>
        <v/>
      </c>
      <c r="GN264" s="11" t="str">
        <f t="shared" si="624"/>
        <v/>
      </c>
      <c r="GO264" s="11" t="str">
        <f t="shared" si="624"/>
        <v/>
      </c>
      <c r="GP264" s="11" t="str">
        <f t="shared" si="624"/>
        <v/>
      </c>
      <c r="GQ264" s="11" t="str">
        <f t="shared" si="635"/>
        <v/>
      </c>
      <c r="GR264" s="11" t="str">
        <f t="shared" si="635"/>
        <v/>
      </c>
      <c r="GS264" s="11" t="str">
        <f t="shared" si="635"/>
        <v/>
      </c>
      <c r="GT264" s="11" t="str">
        <f t="shared" si="635"/>
        <v/>
      </c>
      <c r="GU264" s="11" t="str">
        <f t="shared" si="635"/>
        <v/>
      </c>
      <c r="GV264" s="11" t="str">
        <f t="shared" si="635"/>
        <v/>
      </c>
      <c r="GW264" s="11" t="str">
        <f t="shared" si="635"/>
        <v/>
      </c>
      <c r="GX264" s="11" t="str">
        <f t="shared" si="635"/>
        <v/>
      </c>
      <c r="GY264" s="11" t="str">
        <f t="shared" si="635"/>
        <v/>
      </c>
      <c r="GZ264" s="11" t="str">
        <f t="shared" si="635"/>
        <v/>
      </c>
      <c r="HA264" s="11" t="str">
        <f t="shared" si="635"/>
        <v/>
      </c>
      <c r="HB264" s="11" t="str">
        <f t="shared" si="635"/>
        <v/>
      </c>
      <c r="HC264" s="11" t="str">
        <f t="shared" si="635"/>
        <v/>
      </c>
      <c r="HD264" s="11" t="str">
        <f t="shared" si="635"/>
        <v/>
      </c>
      <c r="HE264" s="11" t="str">
        <f t="shared" si="635"/>
        <v/>
      </c>
      <c r="HF264" s="11" t="str">
        <f t="shared" si="635"/>
        <v/>
      </c>
      <c r="HG264" s="11" t="str">
        <f t="shared" si="633"/>
        <v/>
      </c>
      <c r="HH264" s="11" t="str">
        <f t="shared" si="633"/>
        <v/>
      </c>
      <c r="HI264" s="11" t="str">
        <f t="shared" si="633"/>
        <v/>
      </c>
      <c r="HJ264" s="11" t="str">
        <f t="shared" si="633"/>
        <v/>
      </c>
      <c r="HK264" s="11" t="str">
        <f t="shared" si="633"/>
        <v/>
      </c>
      <c r="HL264" s="11" t="str">
        <f t="shared" si="633"/>
        <v/>
      </c>
      <c r="HM264" s="11" t="str">
        <f t="shared" si="633"/>
        <v/>
      </c>
      <c r="HN264" s="11" t="str">
        <f t="shared" si="633"/>
        <v/>
      </c>
      <c r="HO264" s="11" t="str">
        <f t="shared" si="633"/>
        <v/>
      </c>
      <c r="HP264" s="11" t="str">
        <f t="shared" si="633"/>
        <v/>
      </c>
      <c r="HQ264" s="11" t="str">
        <f t="shared" si="633"/>
        <v/>
      </c>
      <c r="HR264" s="11" t="str">
        <f t="shared" si="633"/>
        <v/>
      </c>
      <c r="HS264" s="11" t="str">
        <f t="shared" si="633"/>
        <v/>
      </c>
      <c r="HT264" s="11" t="str">
        <f t="shared" si="633"/>
        <v/>
      </c>
      <c r="HU264" s="11" t="str">
        <f t="shared" si="633"/>
        <v/>
      </c>
      <c r="HV264" s="11" t="str">
        <f t="shared" si="622"/>
        <v/>
      </c>
      <c r="HW264" s="11" t="str">
        <f t="shared" si="620"/>
        <v/>
      </c>
      <c r="HX264" s="11" t="str">
        <f t="shared" si="620"/>
        <v/>
      </c>
      <c r="HY264" s="11" t="str">
        <f t="shared" si="620"/>
        <v/>
      </c>
      <c r="HZ264" s="11" t="str">
        <f t="shared" si="620"/>
        <v/>
      </c>
      <c r="IA264" s="11" t="str">
        <f t="shared" si="620"/>
        <v/>
      </c>
      <c r="IB264" s="11" t="str">
        <f t="shared" si="617"/>
        <v/>
      </c>
      <c r="IC264" s="11" t="str">
        <f t="shared" si="616"/>
        <v/>
      </c>
      <c r="ID264" s="11" t="str">
        <f t="shared" si="586"/>
        <v/>
      </c>
      <c r="IE264" s="11" t="str">
        <f t="shared" si="586"/>
        <v/>
      </c>
      <c r="IF264" s="11" t="str">
        <f t="shared" si="586"/>
        <v/>
      </c>
      <c r="IG264" s="11" t="str">
        <f t="shared" si="623"/>
        <v/>
      </c>
      <c r="IH264" s="11" t="str">
        <f t="shared" si="623"/>
        <v/>
      </c>
      <c r="II264" s="11" t="str">
        <f t="shared" si="623"/>
        <v/>
      </c>
      <c r="IJ264" s="11" t="str">
        <f t="shared" si="623"/>
        <v/>
      </c>
      <c r="IK264" s="11" t="str">
        <f t="shared" si="623"/>
        <v/>
      </c>
      <c r="IL264" s="11" t="str">
        <f t="shared" si="623"/>
        <v/>
      </c>
      <c r="IM264" s="11" t="str">
        <f t="shared" si="623"/>
        <v/>
      </c>
      <c r="IN264" s="11" t="str">
        <f t="shared" si="623"/>
        <v/>
      </c>
      <c r="IO264" s="11" t="str">
        <f t="shared" si="623"/>
        <v/>
      </c>
      <c r="IP264" s="11" t="str">
        <f t="shared" si="623"/>
        <v/>
      </c>
      <c r="IQ264" s="11" t="str">
        <f t="shared" si="623"/>
        <v/>
      </c>
      <c r="IR264" s="11" t="str">
        <f t="shared" si="623"/>
        <v/>
      </c>
      <c r="IS264" s="11" t="str">
        <f t="shared" si="623"/>
        <v/>
      </c>
      <c r="IT264" s="11" t="str">
        <f t="shared" si="623"/>
        <v/>
      </c>
      <c r="IU264" s="11" t="str">
        <f t="shared" si="623"/>
        <v/>
      </c>
      <c r="IV264" s="11" t="str">
        <f t="shared" si="623"/>
        <v/>
      </c>
      <c r="IW264" s="11" t="str">
        <f t="shared" si="621"/>
        <v/>
      </c>
      <c r="IX264" s="11" t="str">
        <f t="shared" si="621"/>
        <v/>
      </c>
      <c r="IY264" s="11" t="str">
        <f t="shared" si="621"/>
        <v/>
      </c>
      <c r="IZ264" s="11" t="str">
        <f t="shared" si="621"/>
        <v/>
      </c>
      <c r="JA264" s="11" t="str">
        <f t="shared" si="621"/>
        <v/>
      </c>
      <c r="JB264" s="11" t="str">
        <f t="shared" si="621"/>
        <v/>
      </c>
      <c r="JC264" s="11" t="str">
        <f t="shared" si="621"/>
        <v/>
      </c>
      <c r="JD264" s="11" t="str">
        <f t="shared" si="621"/>
        <v/>
      </c>
      <c r="JE264" s="11" t="str">
        <f t="shared" si="621"/>
        <v/>
      </c>
      <c r="JF264" s="11" t="str">
        <f t="shared" si="621"/>
        <v/>
      </c>
      <c r="JG264" s="11" t="str">
        <f t="shared" si="621"/>
        <v/>
      </c>
      <c r="JH264" s="11" t="str">
        <f t="shared" si="621"/>
        <v/>
      </c>
      <c r="JI264" s="11" t="str">
        <f t="shared" si="621"/>
        <v/>
      </c>
      <c r="JJ264" s="11" t="str">
        <f t="shared" si="570"/>
        <v/>
      </c>
      <c r="JK264" s="11" t="str">
        <f t="shared" si="570"/>
        <v/>
      </c>
      <c r="JL264" s="11" t="str">
        <f t="shared" si="570"/>
        <v/>
      </c>
      <c r="JM264" s="11"/>
      <c r="JN264" s="12"/>
    </row>
    <row r="265" spans="1:274" s="13" customFormat="1" ht="36.75" customHeight="1" x14ac:dyDescent="0.2">
      <c r="A265" s="4"/>
      <c r="B265" s="94" t="str">
        <f t="shared" si="566"/>
        <v/>
      </c>
      <c r="C265" s="9"/>
      <c r="D265" s="9"/>
      <c r="E265" s="9"/>
      <c r="F265" s="9"/>
      <c r="G265" s="9"/>
      <c r="H265" s="9"/>
      <c r="I265" s="10"/>
      <c r="J265" s="38"/>
      <c r="K265" s="10"/>
      <c r="L265" s="38"/>
      <c r="M265" s="11" t="str">
        <f t="shared" si="628"/>
        <v/>
      </c>
      <c r="N265" s="11" t="str">
        <f t="shared" si="628"/>
        <v/>
      </c>
      <c r="O265" s="11" t="str">
        <f t="shared" si="628"/>
        <v/>
      </c>
      <c r="P265" s="11" t="str">
        <f t="shared" si="628"/>
        <v/>
      </c>
      <c r="Q265" s="11" t="str">
        <f t="shared" si="628"/>
        <v/>
      </c>
      <c r="R265" s="11" t="str">
        <f t="shared" si="628"/>
        <v/>
      </c>
      <c r="S265" s="11" t="str">
        <f t="shared" si="628"/>
        <v/>
      </c>
      <c r="T265" s="11" t="str">
        <f t="shared" si="628"/>
        <v/>
      </c>
      <c r="U265" s="11" t="str">
        <f t="shared" si="628"/>
        <v/>
      </c>
      <c r="V265" s="11" t="str">
        <f t="shared" si="628"/>
        <v/>
      </c>
      <c r="W265" s="11" t="str">
        <f t="shared" si="628"/>
        <v/>
      </c>
      <c r="X265" s="11" t="str">
        <f t="shared" si="628"/>
        <v/>
      </c>
      <c r="Y265" s="11" t="str">
        <f t="shared" si="628"/>
        <v/>
      </c>
      <c r="Z265" s="11" t="str">
        <f t="shared" si="628"/>
        <v/>
      </c>
      <c r="AA265" s="11" t="str">
        <f t="shared" si="628"/>
        <v/>
      </c>
      <c r="AB265" s="11" t="str">
        <f t="shared" si="628"/>
        <v/>
      </c>
      <c r="AC265" s="11" t="str">
        <f t="shared" si="626"/>
        <v/>
      </c>
      <c r="AD265" s="11" t="str">
        <f t="shared" si="626"/>
        <v/>
      </c>
      <c r="AE265" s="11" t="str">
        <f t="shared" si="626"/>
        <v/>
      </c>
      <c r="AF265" s="11" t="str">
        <f t="shared" si="626"/>
        <v/>
      </c>
      <c r="AG265" s="11" t="str">
        <f t="shared" si="626"/>
        <v/>
      </c>
      <c r="AH265" s="11" t="str">
        <f t="shared" si="626"/>
        <v/>
      </c>
      <c r="AI265" s="11" t="str">
        <f t="shared" si="626"/>
        <v/>
      </c>
      <c r="AJ265" s="11" t="str">
        <f t="shared" si="626"/>
        <v/>
      </c>
      <c r="AK265" s="11" t="str">
        <f t="shared" si="626"/>
        <v/>
      </c>
      <c r="AL265" s="11" t="str">
        <f t="shared" si="626"/>
        <v/>
      </c>
      <c r="AM265" s="11" t="str">
        <f t="shared" si="626"/>
        <v/>
      </c>
      <c r="AN265" s="11" t="str">
        <f t="shared" si="626"/>
        <v/>
      </c>
      <c r="AO265" s="11" t="str">
        <f t="shared" si="626"/>
        <v/>
      </c>
      <c r="AP265" s="11" t="str">
        <f t="shared" si="626"/>
        <v/>
      </c>
      <c r="AQ265" s="11" t="str">
        <f t="shared" si="626"/>
        <v/>
      </c>
      <c r="AR265" s="11" t="str">
        <f t="shared" si="631"/>
        <v/>
      </c>
      <c r="AS265" s="11" t="str">
        <f t="shared" si="631"/>
        <v/>
      </c>
      <c r="AT265" s="11" t="str">
        <f t="shared" si="631"/>
        <v/>
      </c>
      <c r="AU265" s="11" t="str">
        <f t="shared" si="631"/>
        <v/>
      </c>
      <c r="AV265" s="11" t="str">
        <f t="shared" si="631"/>
        <v/>
      </c>
      <c r="AW265" s="11" t="str">
        <f t="shared" si="631"/>
        <v/>
      </c>
      <c r="AX265" s="11" t="str">
        <f t="shared" si="631"/>
        <v/>
      </c>
      <c r="AY265" s="11" t="str">
        <f t="shared" si="631"/>
        <v/>
      </c>
      <c r="AZ265" s="11" t="str">
        <f t="shared" si="631"/>
        <v/>
      </c>
      <c r="BA265" s="11" t="str">
        <f t="shared" si="631"/>
        <v/>
      </c>
      <c r="BB265" s="11" t="str">
        <f t="shared" si="631"/>
        <v/>
      </c>
      <c r="BC265" s="11" t="str">
        <f t="shared" si="631"/>
        <v/>
      </c>
      <c r="BD265" s="11" t="str">
        <f t="shared" si="631"/>
        <v/>
      </c>
      <c r="BE265" s="11" t="str">
        <f t="shared" si="631"/>
        <v/>
      </c>
      <c r="BF265" s="11" t="str">
        <f t="shared" si="631"/>
        <v/>
      </c>
      <c r="BG265" s="11" t="str">
        <f t="shared" si="631"/>
        <v/>
      </c>
      <c r="BH265" s="11" t="str">
        <f t="shared" si="630"/>
        <v/>
      </c>
      <c r="BI265" s="11" t="str">
        <f t="shared" si="630"/>
        <v/>
      </c>
      <c r="BJ265" s="11" t="str">
        <f t="shared" si="630"/>
        <v/>
      </c>
      <c r="BK265" s="11" t="str">
        <f t="shared" si="630"/>
        <v/>
      </c>
      <c r="BL265" s="11" t="str">
        <f t="shared" si="630"/>
        <v/>
      </c>
      <c r="BM265" s="11" t="str">
        <f t="shared" si="630"/>
        <v/>
      </c>
      <c r="BN265" s="11" t="str">
        <f t="shared" si="630"/>
        <v/>
      </c>
      <c r="BO265" s="11" t="str">
        <f t="shared" si="630"/>
        <v/>
      </c>
      <c r="BP265" s="11" t="str">
        <f t="shared" si="630"/>
        <v/>
      </c>
      <c r="BQ265" s="11" t="str">
        <f t="shared" si="630"/>
        <v/>
      </c>
      <c r="BR265" s="11" t="str">
        <f t="shared" si="630"/>
        <v/>
      </c>
      <c r="BS265" s="11" t="str">
        <f t="shared" si="630"/>
        <v/>
      </c>
      <c r="BT265" s="11" t="str">
        <f t="shared" si="630"/>
        <v/>
      </c>
      <c r="BU265" s="11" t="str">
        <f t="shared" si="630"/>
        <v/>
      </c>
      <c r="BV265" s="11" t="str">
        <f t="shared" si="630"/>
        <v/>
      </c>
      <c r="BW265" s="11" t="str">
        <f t="shared" si="634"/>
        <v/>
      </c>
      <c r="BX265" s="11" t="str">
        <f t="shared" si="634"/>
        <v/>
      </c>
      <c r="BY265" s="11" t="str">
        <f t="shared" si="634"/>
        <v/>
      </c>
      <c r="BZ265" s="11" t="str">
        <f t="shared" si="634"/>
        <v/>
      </c>
      <c r="CA265" s="11" t="str">
        <f t="shared" si="634"/>
        <v/>
      </c>
      <c r="CB265" s="11" t="str">
        <f t="shared" si="634"/>
        <v/>
      </c>
      <c r="CC265" s="11" t="str">
        <f t="shared" si="634"/>
        <v/>
      </c>
      <c r="CD265" s="11" t="str">
        <f t="shared" si="634"/>
        <v/>
      </c>
      <c r="CE265" s="11" t="str">
        <f t="shared" si="634"/>
        <v/>
      </c>
      <c r="CF265" s="11" t="str">
        <f t="shared" si="634"/>
        <v/>
      </c>
      <c r="CG265" s="11" t="str">
        <f t="shared" si="634"/>
        <v/>
      </c>
      <c r="CH265" s="11" t="str">
        <f t="shared" si="634"/>
        <v/>
      </c>
      <c r="CI265" s="11" t="str">
        <f t="shared" si="634"/>
        <v/>
      </c>
      <c r="CJ265" s="11" t="str">
        <f t="shared" si="634"/>
        <v/>
      </c>
      <c r="CK265" s="11" t="str">
        <f t="shared" si="634"/>
        <v/>
      </c>
      <c r="CL265" s="11" t="str">
        <f t="shared" si="634"/>
        <v/>
      </c>
      <c r="CM265" s="11" t="str">
        <f t="shared" si="632"/>
        <v/>
      </c>
      <c r="CN265" s="11" t="str">
        <f t="shared" si="632"/>
        <v/>
      </c>
      <c r="CO265" s="11" t="str">
        <f t="shared" si="632"/>
        <v/>
      </c>
      <c r="CP265" s="11" t="str">
        <f t="shared" si="632"/>
        <v/>
      </c>
      <c r="CQ265" s="11" t="str">
        <f t="shared" si="632"/>
        <v/>
      </c>
      <c r="CR265" s="11" t="str">
        <f t="shared" si="632"/>
        <v/>
      </c>
      <c r="CS265" s="11" t="str">
        <f t="shared" si="632"/>
        <v/>
      </c>
      <c r="CT265" s="11" t="str">
        <f t="shared" si="632"/>
        <v/>
      </c>
      <c r="CU265" s="11" t="str">
        <f t="shared" si="632"/>
        <v/>
      </c>
      <c r="CV265" s="11" t="str">
        <f t="shared" si="632"/>
        <v/>
      </c>
      <c r="CW265" s="11" t="str">
        <f t="shared" si="632"/>
        <v/>
      </c>
      <c r="CX265" s="11" t="str">
        <f t="shared" si="632"/>
        <v/>
      </c>
      <c r="CY265" s="11" t="str">
        <f t="shared" si="632"/>
        <v/>
      </c>
      <c r="CZ265" s="11" t="str">
        <f t="shared" si="632"/>
        <v/>
      </c>
      <c r="DA265" s="11" t="str">
        <f t="shared" si="632"/>
        <v/>
      </c>
      <c r="DB265" s="11" t="str">
        <f t="shared" si="619"/>
        <v/>
      </c>
      <c r="DC265" s="11" t="str">
        <f t="shared" si="619"/>
        <v/>
      </c>
      <c r="DD265" s="11" t="str">
        <f t="shared" si="619"/>
        <v/>
      </c>
      <c r="DE265" s="11" t="str">
        <f t="shared" si="619"/>
        <v/>
      </c>
      <c r="DF265" s="11" t="str">
        <f t="shared" si="619"/>
        <v/>
      </c>
      <c r="DG265" s="11" t="str">
        <f t="shared" si="619"/>
        <v/>
      </c>
      <c r="DH265" s="11" t="str">
        <f t="shared" si="619"/>
        <v/>
      </c>
      <c r="DI265" s="11" t="str">
        <f t="shared" si="619"/>
        <v/>
      </c>
      <c r="DJ265" s="11" t="str">
        <f t="shared" si="619"/>
        <v/>
      </c>
      <c r="DK265" s="11" t="str">
        <f t="shared" si="619"/>
        <v/>
      </c>
      <c r="DL265" s="11" t="str">
        <f t="shared" si="619"/>
        <v/>
      </c>
      <c r="DM265" s="11" t="str">
        <f t="shared" si="619"/>
        <v/>
      </c>
      <c r="DN265" s="11" t="str">
        <f t="shared" si="619"/>
        <v/>
      </c>
      <c r="DO265" s="11" t="str">
        <f t="shared" si="619"/>
        <v/>
      </c>
      <c r="DP265" s="11" t="str">
        <f t="shared" si="619"/>
        <v/>
      </c>
      <c r="DQ265" s="11" t="str">
        <f t="shared" si="619"/>
        <v/>
      </c>
      <c r="DR265" s="11" t="str">
        <f t="shared" si="618"/>
        <v/>
      </c>
      <c r="DS265" s="11" t="str">
        <f t="shared" si="618"/>
        <v/>
      </c>
      <c r="DT265" s="11" t="str">
        <f t="shared" si="618"/>
        <v/>
      </c>
      <c r="DU265" s="11" t="str">
        <f t="shared" si="618"/>
        <v/>
      </c>
      <c r="DV265" s="11" t="str">
        <f t="shared" si="618"/>
        <v/>
      </c>
      <c r="DW265" s="11" t="str">
        <f t="shared" si="618"/>
        <v/>
      </c>
      <c r="DX265" s="11" t="str">
        <f t="shared" si="618"/>
        <v/>
      </c>
      <c r="DY265" s="11" t="str">
        <f t="shared" si="618"/>
        <v/>
      </c>
      <c r="DZ265" s="11" t="str">
        <f t="shared" si="618"/>
        <v/>
      </c>
      <c r="EA265" s="11" t="str">
        <f t="shared" si="618"/>
        <v/>
      </c>
      <c r="EB265" s="11" t="str">
        <f t="shared" si="618"/>
        <v/>
      </c>
      <c r="EC265" s="11" t="str">
        <f t="shared" si="618"/>
        <v/>
      </c>
      <c r="ED265" s="11" t="str">
        <f t="shared" si="618"/>
        <v/>
      </c>
      <c r="EE265" s="11" t="str">
        <f t="shared" si="618"/>
        <v/>
      </c>
      <c r="EF265" s="11" t="str">
        <f t="shared" si="618"/>
        <v/>
      </c>
      <c r="EG265" s="11" t="str">
        <f t="shared" si="629"/>
        <v/>
      </c>
      <c r="EH265" s="11" t="str">
        <f t="shared" si="629"/>
        <v/>
      </c>
      <c r="EI265" s="11" t="str">
        <f t="shared" si="629"/>
        <v/>
      </c>
      <c r="EJ265" s="11" t="str">
        <f t="shared" si="629"/>
        <v/>
      </c>
      <c r="EK265" s="11" t="str">
        <f t="shared" si="629"/>
        <v/>
      </c>
      <c r="EL265" s="11" t="str">
        <f t="shared" si="629"/>
        <v/>
      </c>
      <c r="EM265" s="11" t="str">
        <f t="shared" si="629"/>
        <v/>
      </c>
      <c r="EN265" s="11" t="str">
        <f t="shared" si="629"/>
        <v/>
      </c>
      <c r="EO265" s="11" t="str">
        <f t="shared" si="629"/>
        <v/>
      </c>
      <c r="EP265" s="11" t="str">
        <f t="shared" si="629"/>
        <v/>
      </c>
      <c r="EQ265" s="11" t="str">
        <f t="shared" si="629"/>
        <v/>
      </c>
      <c r="ER265" s="11" t="str">
        <f t="shared" si="629"/>
        <v/>
      </c>
      <c r="ES265" s="11" t="str">
        <f t="shared" si="629"/>
        <v/>
      </c>
      <c r="ET265" s="11" t="str">
        <f t="shared" si="629"/>
        <v/>
      </c>
      <c r="EU265" s="11" t="str">
        <f t="shared" si="629"/>
        <v/>
      </c>
      <c r="EV265" s="11" t="str">
        <f t="shared" si="629"/>
        <v/>
      </c>
      <c r="EW265" s="11" t="str">
        <f t="shared" si="627"/>
        <v/>
      </c>
      <c r="EX265" s="11" t="str">
        <f t="shared" si="627"/>
        <v/>
      </c>
      <c r="EY265" s="11" t="str">
        <f t="shared" si="627"/>
        <v/>
      </c>
      <c r="EZ265" s="11" t="str">
        <f t="shared" si="627"/>
        <v/>
      </c>
      <c r="FA265" s="11" t="str">
        <f t="shared" si="627"/>
        <v/>
      </c>
      <c r="FB265" s="11" t="str">
        <f t="shared" si="627"/>
        <v/>
      </c>
      <c r="FC265" s="11" t="str">
        <f t="shared" si="627"/>
        <v/>
      </c>
      <c r="FD265" s="11" t="str">
        <f t="shared" si="627"/>
        <v/>
      </c>
      <c r="FE265" s="11" t="str">
        <f t="shared" si="627"/>
        <v/>
      </c>
      <c r="FF265" s="11" t="str">
        <f t="shared" si="627"/>
        <v/>
      </c>
      <c r="FG265" s="11" t="str">
        <f t="shared" si="627"/>
        <v/>
      </c>
      <c r="FH265" s="11" t="str">
        <f t="shared" si="627"/>
        <v/>
      </c>
      <c r="FI265" s="11" t="str">
        <f t="shared" si="627"/>
        <v/>
      </c>
      <c r="FJ265" s="11" t="str">
        <f t="shared" si="627"/>
        <v/>
      </c>
      <c r="FK265" s="11" t="str">
        <f t="shared" si="627"/>
        <v/>
      </c>
      <c r="FL265" s="11" t="str">
        <f t="shared" si="625"/>
        <v/>
      </c>
      <c r="FM265" s="11" t="str">
        <f t="shared" si="625"/>
        <v/>
      </c>
      <c r="FN265" s="11" t="str">
        <f t="shared" si="625"/>
        <v/>
      </c>
      <c r="FO265" s="11" t="str">
        <f t="shared" si="625"/>
        <v/>
      </c>
      <c r="FP265" s="11" t="str">
        <f t="shared" si="625"/>
        <v/>
      </c>
      <c r="FQ265" s="11" t="str">
        <f t="shared" si="625"/>
        <v/>
      </c>
      <c r="FR265" s="11" t="str">
        <f t="shared" si="625"/>
        <v/>
      </c>
      <c r="FS265" s="11" t="str">
        <f t="shared" si="625"/>
        <v/>
      </c>
      <c r="FT265" s="11" t="str">
        <f t="shared" si="625"/>
        <v/>
      </c>
      <c r="FU265" s="11" t="str">
        <f t="shared" si="625"/>
        <v/>
      </c>
      <c r="FV265" s="11" t="str">
        <f t="shared" si="625"/>
        <v/>
      </c>
      <c r="FW265" s="11" t="str">
        <f t="shared" si="625"/>
        <v/>
      </c>
      <c r="FX265" s="11" t="str">
        <f t="shared" si="625"/>
        <v/>
      </c>
      <c r="FY265" s="11" t="str">
        <f t="shared" si="625"/>
        <v/>
      </c>
      <c r="FZ265" s="11" t="str">
        <f t="shared" si="625"/>
        <v/>
      </c>
      <c r="GA265" s="11" t="str">
        <f t="shared" si="625"/>
        <v/>
      </c>
      <c r="GB265" s="11" t="str">
        <f t="shared" si="624"/>
        <v/>
      </c>
      <c r="GC265" s="11" t="str">
        <f t="shared" si="624"/>
        <v/>
      </c>
      <c r="GD265" s="11" t="str">
        <f t="shared" si="624"/>
        <v/>
      </c>
      <c r="GE265" s="11" t="str">
        <f t="shared" si="624"/>
        <v/>
      </c>
      <c r="GF265" s="11" t="str">
        <f t="shared" si="624"/>
        <v/>
      </c>
      <c r="GG265" s="11" t="str">
        <f t="shared" si="624"/>
        <v/>
      </c>
      <c r="GH265" s="11" t="str">
        <f t="shared" si="624"/>
        <v/>
      </c>
      <c r="GI265" s="11" t="str">
        <f t="shared" si="624"/>
        <v/>
      </c>
      <c r="GJ265" s="11" t="str">
        <f t="shared" si="624"/>
        <v/>
      </c>
      <c r="GK265" s="11" t="str">
        <f t="shared" si="624"/>
        <v/>
      </c>
      <c r="GL265" s="11" t="str">
        <f t="shared" si="624"/>
        <v/>
      </c>
      <c r="GM265" s="11" t="str">
        <f t="shared" si="624"/>
        <v/>
      </c>
      <c r="GN265" s="11" t="str">
        <f t="shared" si="624"/>
        <v/>
      </c>
      <c r="GO265" s="11" t="str">
        <f t="shared" si="624"/>
        <v/>
      </c>
      <c r="GP265" s="11" t="str">
        <f t="shared" si="624"/>
        <v/>
      </c>
      <c r="GQ265" s="11" t="str">
        <f t="shared" si="635"/>
        <v/>
      </c>
      <c r="GR265" s="11" t="str">
        <f t="shared" si="635"/>
        <v/>
      </c>
      <c r="GS265" s="11" t="str">
        <f t="shared" si="635"/>
        <v/>
      </c>
      <c r="GT265" s="11" t="str">
        <f t="shared" si="635"/>
        <v/>
      </c>
      <c r="GU265" s="11" t="str">
        <f t="shared" si="635"/>
        <v/>
      </c>
      <c r="GV265" s="11" t="str">
        <f t="shared" si="635"/>
        <v/>
      </c>
      <c r="GW265" s="11" t="str">
        <f t="shared" si="635"/>
        <v/>
      </c>
      <c r="GX265" s="11" t="str">
        <f t="shared" si="635"/>
        <v/>
      </c>
      <c r="GY265" s="11" t="str">
        <f t="shared" si="635"/>
        <v/>
      </c>
      <c r="GZ265" s="11" t="str">
        <f t="shared" si="635"/>
        <v/>
      </c>
      <c r="HA265" s="11" t="str">
        <f t="shared" si="635"/>
        <v/>
      </c>
      <c r="HB265" s="11" t="str">
        <f t="shared" si="635"/>
        <v/>
      </c>
      <c r="HC265" s="11" t="str">
        <f t="shared" si="635"/>
        <v/>
      </c>
      <c r="HD265" s="11" t="str">
        <f t="shared" si="635"/>
        <v/>
      </c>
      <c r="HE265" s="11" t="str">
        <f t="shared" si="635"/>
        <v/>
      </c>
      <c r="HF265" s="11" t="str">
        <f t="shared" si="635"/>
        <v/>
      </c>
      <c r="HG265" s="11" t="str">
        <f t="shared" si="633"/>
        <v/>
      </c>
      <c r="HH265" s="11" t="str">
        <f t="shared" si="633"/>
        <v/>
      </c>
      <c r="HI265" s="11" t="str">
        <f t="shared" si="633"/>
        <v/>
      </c>
      <c r="HJ265" s="11" t="str">
        <f t="shared" si="633"/>
        <v/>
      </c>
      <c r="HK265" s="11" t="str">
        <f t="shared" si="633"/>
        <v/>
      </c>
      <c r="HL265" s="11" t="str">
        <f t="shared" si="633"/>
        <v/>
      </c>
      <c r="HM265" s="11" t="str">
        <f t="shared" si="633"/>
        <v/>
      </c>
      <c r="HN265" s="11" t="str">
        <f t="shared" si="633"/>
        <v/>
      </c>
      <c r="HO265" s="11" t="str">
        <f t="shared" si="633"/>
        <v/>
      </c>
      <c r="HP265" s="11" t="str">
        <f t="shared" si="633"/>
        <v/>
      </c>
      <c r="HQ265" s="11" t="str">
        <f t="shared" si="633"/>
        <v/>
      </c>
      <c r="HR265" s="11" t="str">
        <f t="shared" si="633"/>
        <v/>
      </c>
      <c r="HS265" s="11" t="str">
        <f t="shared" si="633"/>
        <v/>
      </c>
      <c r="HT265" s="11" t="str">
        <f t="shared" si="633"/>
        <v/>
      </c>
      <c r="HU265" s="11" t="str">
        <f t="shared" si="633"/>
        <v/>
      </c>
      <c r="HV265" s="11" t="str">
        <f t="shared" si="622"/>
        <v/>
      </c>
      <c r="HW265" s="11" t="str">
        <f t="shared" si="620"/>
        <v/>
      </c>
      <c r="HX265" s="11" t="str">
        <f t="shared" si="620"/>
        <v/>
      </c>
      <c r="HY265" s="11" t="str">
        <f t="shared" si="620"/>
        <v/>
      </c>
      <c r="HZ265" s="11" t="str">
        <f t="shared" si="620"/>
        <v/>
      </c>
      <c r="IA265" s="11" t="str">
        <f t="shared" si="620"/>
        <v/>
      </c>
      <c r="IB265" s="11" t="str">
        <f t="shared" si="617"/>
        <v/>
      </c>
      <c r="IC265" s="11" t="str">
        <f t="shared" si="616"/>
        <v/>
      </c>
      <c r="ID265" s="11" t="str">
        <f t="shared" si="586"/>
        <v/>
      </c>
      <c r="IE265" s="11" t="str">
        <f t="shared" si="586"/>
        <v/>
      </c>
      <c r="IF265" s="11" t="str">
        <f t="shared" si="586"/>
        <v/>
      </c>
      <c r="IG265" s="11" t="str">
        <f t="shared" si="623"/>
        <v/>
      </c>
      <c r="IH265" s="11" t="str">
        <f t="shared" si="623"/>
        <v/>
      </c>
      <c r="II265" s="11" t="str">
        <f t="shared" si="623"/>
        <v/>
      </c>
      <c r="IJ265" s="11" t="str">
        <f t="shared" si="623"/>
        <v/>
      </c>
      <c r="IK265" s="11" t="str">
        <f t="shared" si="623"/>
        <v/>
      </c>
      <c r="IL265" s="11" t="str">
        <f t="shared" si="623"/>
        <v/>
      </c>
      <c r="IM265" s="11" t="str">
        <f t="shared" si="623"/>
        <v/>
      </c>
      <c r="IN265" s="11" t="str">
        <f t="shared" si="623"/>
        <v/>
      </c>
      <c r="IO265" s="11" t="str">
        <f t="shared" si="623"/>
        <v/>
      </c>
      <c r="IP265" s="11" t="str">
        <f t="shared" si="623"/>
        <v/>
      </c>
      <c r="IQ265" s="11" t="str">
        <f t="shared" si="623"/>
        <v/>
      </c>
      <c r="IR265" s="11" t="str">
        <f t="shared" si="623"/>
        <v/>
      </c>
      <c r="IS265" s="11" t="str">
        <f t="shared" si="623"/>
        <v/>
      </c>
      <c r="IT265" s="11" t="str">
        <f t="shared" si="623"/>
        <v/>
      </c>
      <c r="IU265" s="11" t="str">
        <f t="shared" si="623"/>
        <v/>
      </c>
      <c r="IV265" s="11" t="str">
        <f t="shared" si="623"/>
        <v/>
      </c>
      <c r="IW265" s="11" t="str">
        <f t="shared" si="621"/>
        <v/>
      </c>
      <c r="IX265" s="11" t="str">
        <f t="shared" si="621"/>
        <v/>
      </c>
      <c r="IY265" s="11" t="str">
        <f t="shared" si="621"/>
        <v/>
      </c>
      <c r="IZ265" s="11" t="str">
        <f t="shared" si="621"/>
        <v/>
      </c>
      <c r="JA265" s="11" t="str">
        <f t="shared" si="621"/>
        <v/>
      </c>
      <c r="JB265" s="11" t="str">
        <f t="shared" si="621"/>
        <v/>
      </c>
      <c r="JC265" s="11" t="str">
        <f t="shared" si="621"/>
        <v/>
      </c>
      <c r="JD265" s="11" t="str">
        <f t="shared" si="621"/>
        <v/>
      </c>
      <c r="JE265" s="11" t="str">
        <f t="shared" si="621"/>
        <v/>
      </c>
      <c r="JF265" s="11" t="str">
        <f t="shared" si="621"/>
        <v/>
      </c>
      <c r="JG265" s="11" t="str">
        <f t="shared" si="621"/>
        <v/>
      </c>
      <c r="JH265" s="11" t="str">
        <f t="shared" si="621"/>
        <v/>
      </c>
      <c r="JI265" s="11" t="str">
        <f t="shared" si="621"/>
        <v/>
      </c>
      <c r="JJ265" s="11" t="str">
        <f t="shared" si="570"/>
        <v/>
      </c>
      <c r="JK265" s="11" t="str">
        <f t="shared" si="570"/>
        <v/>
      </c>
      <c r="JL265" s="11" t="str">
        <f t="shared" si="570"/>
        <v/>
      </c>
      <c r="JM265" s="11"/>
      <c r="JN265" s="12"/>
    </row>
    <row r="266" spans="1:274" s="13" customFormat="1" ht="36.75" customHeight="1" x14ac:dyDescent="0.2">
      <c r="A266" s="4"/>
      <c r="B266" s="94" t="str">
        <f t="shared" si="566"/>
        <v/>
      </c>
      <c r="C266" s="9"/>
      <c r="D266" s="9"/>
      <c r="E266" s="9"/>
      <c r="F266" s="9"/>
      <c r="G266" s="9"/>
      <c r="H266" s="9"/>
      <c r="I266" s="10"/>
      <c r="J266" s="38"/>
      <c r="K266" s="10"/>
      <c r="L266" s="38"/>
      <c r="M266" s="11" t="str">
        <f t="shared" si="628"/>
        <v/>
      </c>
      <c r="N266" s="11" t="str">
        <f t="shared" si="628"/>
        <v/>
      </c>
      <c r="O266" s="11" t="str">
        <f t="shared" si="628"/>
        <v/>
      </c>
      <c r="P266" s="11" t="str">
        <f t="shared" si="628"/>
        <v/>
      </c>
      <c r="Q266" s="11" t="str">
        <f t="shared" si="628"/>
        <v/>
      </c>
      <c r="R266" s="11" t="str">
        <f t="shared" si="628"/>
        <v/>
      </c>
      <c r="S266" s="11" t="str">
        <f t="shared" si="628"/>
        <v/>
      </c>
      <c r="T266" s="11" t="str">
        <f t="shared" si="628"/>
        <v/>
      </c>
      <c r="U266" s="11" t="str">
        <f t="shared" si="628"/>
        <v/>
      </c>
      <c r="V266" s="11" t="str">
        <f t="shared" si="628"/>
        <v/>
      </c>
      <c r="W266" s="11" t="str">
        <f t="shared" si="628"/>
        <v/>
      </c>
      <c r="X266" s="11" t="str">
        <f t="shared" si="628"/>
        <v/>
      </c>
      <c r="Y266" s="11" t="str">
        <f t="shared" si="628"/>
        <v/>
      </c>
      <c r="Z266" s="11" t="str">
        <f t="shared" si="628"/>
        <v/>
      </c>
      <c r="AA266" s="11" t="str">
        <f t="shared" si="628"/>
        <v/>
      </c>
      <c r="AB266" s="11" t="str">
        <f t="shared" si="628"/>
        <v/>
      </c>
      <c r="AC266" s="11" t="str">
        <f t="shared" si="626"/>
        <v/>
      </c>
      <c r="AD266" s="11" t="str">
        <f t="shared" si="626"/>
        <v/>
      </c>
      <c r="AE266" s="11" t="str">
        <f t="shared" si="626"/>
        <v/>
      </c>
      <c r="AF266" s="11" t="str">
        <f t="shared" si="626"/>
        <v/>
      </c>
      <c r="AG266" s="11" t="str">
        <f t="shared" si="626"/>
        <v/>
      </c>
      <c r="AH266" s="11" t="str">
        <f t="shared" si="626"/>
        <v/>
      </c>
      <c r="AI266" s="11" t="str">
        <f t="shared" si="626"/>
        <v/>
      </c>
      <c r="AJ266" s="11" t="str">
        <f t="shared" si="626"/>
        <v/>
      </c>
      <c r="AK266" s="11" t="str">
        <f t="shared" si="626"/>
        <v/>
      </c>
      <c r="AL266" s="11" t="str">
        <f t="shared" si="626"/>
        <v/>
      </c>
      <c r="AM266" s="11" t="str">
        <f t="shared" si="626"/>
        <v/>
      </c>
      <c r="AN266" s="11" t="str">
        <f t="shared" si="626"/>
        <v/>
      </c>
      <c r="AO266" s="11" t="str">
        <f t="shared" si="626"/>
        <v/>
      </c>
      <c r="AP266" s="11" t="str">
        <f t="shared" si="626"/>
        <v/>
      </c>
      <c r="AQ266" s="11" t="str">
        <f t="shared" si="626"/>
        <v/>
      </c>
      <c r="AR266" s="11" t="str">
        <f t="shared" si="631"/>
        <v/>
      </c>
      <c r="AS266" s="11" t="str">
        <f t="shared" si="631"/>
        <v/>
      </c>
      <c r="AT266" s="11" t="str">
        <f t="shared" si="631"/>
        <v/>
      </c>
      <c r="AU266" s="11" t="str">
        <f t="shared" si="631"/>
        <v/>
      </c>
      <c r="AV266" s="11" t="str">
        <f t="shared" si="631"/>
        <v/>
      </c>
      <c r="AW266" s="11" t="str">
        <f t="shared" si="631"/>
        <v/>
      </c>
      <c r="AX266" s="11" t="str">
        <f t="shared" si="631"/>
        <v/>
      </c>
      <c r="AY266" s="11" t="str">
        <f t="shared" si="631"/>
        <v/>
      </c>
      <c r="AZ266" s="11" t="str">
        <f t="shared" si="631"/>
        <v/>
      </c>
      <c r="BA266" s="11" t="str">
        <f t="shared" si="631"/>
        <v/>
      </c>
      <c r="BB266" s="11" t="str">
        <f t="shared" si="631"/>
        <v/>
      </c>
      <c r="BC266" s="11" t="str">
        <f t="shared" si="631"/>
        <v/>
      </c>
      <c r="BD266" s="11" t="str">
        <f t="shared" si="631"/>
        <v/>
      </c>
      <c r="BE266" s="11" t="str">
        <f t="shared" si="631"/>
        <v/>
      </c>
      <c r="BF266" s="11" t="str">
        <f t="shared" si="631"/>
        <v/>
      </c>
      <c r="BG266" s="11" t="str">
        <f t="shared" si="631"/>
        <v/>
      </c>
      <c r="BH266" s="11" t="str">
        <f t="shared" si="630"/>
        <v/>
      </c>
      <c r="BI266" s="11" t="str">
        <f t="shared" si="630"/>
        <v/>
      </c>
      <c r="BJ266" s="11" t="str">
        <f t="shared" si="630"/>
        <v/>
      </c>
      <c r="BK266" s="11" t="str">
        <f t="shared" si="630"/>
        <v/>
      </c>
      <c r="BL266" s="11" t="str">
        <f t="shared" si="630"/>
        <v/>
      </c>
      <c r="BM266" s="11" t="str">
        <f t="shared" si="630"/>
        <v/>
      </c>
      <c r="BN266" s="11" t="str">
        <f t="shared" si="630"/>
        <v/>
      </c>
      <c r="BO266" s="11" t="str">
        <f t="shared" si="630"/>
        <v/>
      </c>
      <c r="BP266" s="11" t="str">
        <f t="shared" si="630"/>
        <v/>
      </c>
      <c r="BQ266" s="11" t="str">
        <f t="shared" si="630"/>
        <v/>
      </c>
      <c r="BR266" s="11" t="str">
        <f t="shared" si="630"/>
        <v/>
      </c>
      <c r="BS266" s="11" t="str">
        <f t="shared" si="630"/>
        <v/>
      </c>
      <c r="BT266" s="11" t="str">
        <f t="shared" si="630"/>
        <v/>
      </c>
      <c r="BU266" s="11" t="str">
        <f t="shared" si="630"/>
        <v/>
      </c>
      <c r="BV266" s="11" t="str">
        <f t="shared" si="630"/>
        <v/>
      </c>
      <c r="BW266" s="11" t="str">
        <f t="shared" si="634"/>
        <v/>
      </c>
      <c r="BX266" s="11" t="str">
        <f t="shared" si="634"/>
        <v/>
      </c>
      <c r="BY266" s="11" t="str">
        <f t="shared" si="634"/>
        <v/>
      </c>
      <c r="BZ266" s="11" t="str">
        <f t="shared" si="634"/>
        <v/>
      </c>
      <c r="CA266" s="11" t="str">
        <f t="shared" si="634"/>
        <v/>
      </c>
      <c r="CB266" s="11" t="str">
        <f t="shared" si="634"/>
        <v/>
      </c>
      <c r="CC266" s="11" t="str">
        <f t="shared" si="634"/>
        <v/>
      </c>
      <c r="CD266" s="11" t="str">
        <f t="shared" si="634"/>
        <v/>
      </c>
      <c r="CE266" s="11" t="str">
        <f t="shared" si="634"/>
        <v/>
      </c>
      <c r="CF266" s="11" t="str">
        <f t="shared" si="634"/>
        <v/>
      </c>
      <c r="CG266" s="11" t="str">
        <f t="shared" si="634"/>
        <v/>
      </c>
      <c r="CH266" s="11" t="str">
        <f t="shared" si="634"/>
        <v/>
      </c>
      <c r="CI266" s="11" t="str">
        <f t="shared" si="634"/>
        <v/>
      </c>
      <c r="CJ266" s="11" t="str">
        <f t="shared" si="634"/>
        <v/>
      </c>
      <c r="CK266" s="11" t="str">
        <f t="shared" si="634"/>
        <v/>
      </c>
      <c r="CL266" s="11" t="str">
        <f t="shared" si="634"/>
        <v/>
      </c>
      <c r="CM266" s="11" t="str">
        <f t="shared" si="632"/>
        <v/>
      </c>
      <c r="CN266" s="11" t="str">
        <f t="shared" si="632"/>
        <v/>
      </c>
      <c r="CO266" s="11" t="str">
        <f t="shared" si="632"/>
        <v/>
      </c>
      <c r="CP266" s="11" t="str">
        <f t="shared" si="632"/>
        <v/>
      </c>
      <c r="CQ266" s="11" t="str">
        <f t="shared" si="632"/>
        <v/>
      </c>
      <c r="CR266" s="11" t="str">
        <f t="shared" si="632"/>
        <v/>
      </c>
      <c r="CS266" s="11" t="str">
        <f t="shared" si="632"/>
        <v/>
      </c>
      <c r="CT266" s="11" t="str">
        <f t="shared" si="632"/>
        <v/>
      </c>
      <c r="CU266" s="11" t="str">
        <f t="shared" si="632"/>
        <v/>
      </c>
      <c r="CV266" s="11" t="str">
        <f t="shared" si="632"/>
        <v/>
      </c>
      <c r="CW266" s="11" t="str">
        <f t="shared" si="632"/>
        <v/>
      </c>
      <c r="CX266" s="11" t="str">
        <f t="shared" si="632"/>
        <v/>
      </c>
      <c r="CY266" s="11" t="str">
        <f t="shared" si="632"/>
        <v/>
      </c>
      <c r="CZ266" s="11" t="str">
        <f t="shared" si="632"/>
        <v/>
      </c>
      <c r="DA266" s="11" t="str">
        <f t="shared" si="632"/>
        <v/>
      </c>
      <c r="DB266" s="11" t="str">
        <f t="shared" si="619"/>
        <v/>
      </c>
      <c r="DC266" s="11" t="str">
        <f t="shared" si="619"/>
        <v/>
      </c>
      <c r="DD266" s="11" t="str">
        <f t="shared" si="619"/>
        <v/>
      </c>
      <c r="DE266" s="11" t="str">
        <f t="shared" si="619"/>
        <v/>
      </c>
      <c r="DF266" s="11" t="str">
        <f t="shared" si="619"/>
        <v/>
      </c>
      <c r="DG266" s="11" t="str">
        <f t="shared" si="619"/>
        <v/>
      </c>
      <c r="DH266" s="11" t="str">
        <f t="shared" si="619"/>
        <v/>
      </c>
      <c r="DI266" s="11" t="str">
        <f t="shared" si="619"/>
        <v/>
      </c>
      <c r="DJ266" s="11" t="str">
        <f t="shared" si="619"/>
        <v/>
      </c>
      <c r="DK266" s="11" t="str">
        <f t="shared" si="619"/>
        <v/>
      </c>
      <c r="DL266" s="11" t="str">
        <f t="shared" si="619"/>
        <v/>
      </c>
      <c r="DM266" s="11" t="str">
        <f t="shared" si="619"/>
        <v/>
      </c>
      <c r="DN266" s="11" t="str">
        <f t="shared" si="619"/>
        <v/>
      </c>
      <c r="DO266" s="11" t="str">
        <f t="shared" si="619"/>
        <v/>
      </c>
      <c r="DP266" s="11" t="str">
        <f t="shared" si="619"/>
        <v/>
      </c>
      <c r="DQ266" s="11" t="str">
        <f t="shared" si="619"/>
        <v/>
      </c>
      <c r="DR266" s="11" t="str">
        <f t="shared" si="618"/>
        <v/>
      </c>
      <c r="DS266" s="11" t="str">
        <f t="shared" si="618"/>
        <v/>
      </c>
      <c r="DT266" s="11" t="str">
        <f t="shared" si="618"/>
        <v/>
      </c>
      <c r="DU266" s="11" t="str">
        <f t="shared" si="618"/>
        <v/>
      </c>
      <c r="DV266" s="11" t="str">
        <f t="shared" si="618"/>
        <v/>
      </c>
      <c r="DW266" s="11" t="str">
        <f t="shared" si="618"/>
        <v/>
      </c>
      <c r="DX266" s="11" t="str">
        <f t="shared" si="618"/>
        <v/>
      </c>
      <c r="DY266" s="11" t="str">
        <f t="shared" si="618"/>
        <v/>
      </c>
      <c r="DZ266" s="11" t="str">
        <f t="shared" si="618"/>
        <v/>
      </c>
      <c r="EA266" s="11" t="str">
        <f t="shared" si="618"/>
        <v/>
      </c>
      <c r="EB266" s="11" t="str">
        <f t="shared" si="618"/>
        <v/>
      </c>
      <c r="EC266" s="11" t="str">
        <f t="shared" si="618"/>
        <v/>
      </c>
      <c r="ED266" s="11" t="str">
        <f t="shared" si="618"/>
        <v/>
      </c>
      <c r="EE266" s="11" t="str">
        <f t="shared" si="618"/>
        <v/>
      </c>
      <c r="EF266" s="11" t="str">
        <f t="shared" si="618"/>
        <v/>
      </c>
      <c r="EG266" s="11" t="str">
        <f t="shared" si="629"/>
        <v/>
      </c>
      <c r="EH266" s="11" t="str">
        <f t="shared" si="629"/>
        <v/>
      </c>
      <c r="EI266" s="11" t="str">
        <f t="shared" si="629"/>
        <v/>
      </c>
      <c r="EJ266" s="11" t="str">
        <f t="shared" si="629"/>
        <v/>
      </c>
      <c r="EK266" s="11" t="str">
        <f t="shared" si="629"/>
        <v/>
      </c>
      <c r="EL266" s="11" t="str">
        <f t="shared" si="629"/>
        <v/>
      </c>
      <c r="EM266" s="11" t="str">
        <f t="shared" si="629"/>
        <v/>
      </c>
      <c r="EN266" s="11" t="str">
        <f t="shared" si="629"/>
        <v/>
      </c>
      <c r="EO266" s="11" t="str">
        <f t="shared" si="629"/>
        <v/>
      </c>
      <c r="EP266" s="11" t="str">
        <f t="shared" si="629"/>
        <v/>
      </c>
      <c r="EQ266" s="11" t="str">
        <f t="shared" si="629"/>
        <v/>
      </c>
      <c r="ER266" s="11" t="str">
        <f t="shared" si="629"/>
        <v/>
      </c>
      <c r="ES266" s="11" t="str">
        <f t="shared" si="629"/>
        <v/>
      </c>
      <c r="ET266" s="11" t="str">
        <f t="shared" si="629"/>
        <v/>
      </c>
      <c r="EU266" s="11" t="str">
        <f t="shared" si="629"/>
        <v/>
      </c>
      <c r="EV266" s="11" t="str">
        <f t="shared" si="629"/>
        <v/>
      </c>
      <c r="EW266" s="11" t="str">
        <f t="shared" si="627"/>
        <v/>
      </c>
      <c r="EX266" s="11" t="str">
        <f t="shared" si="627"/>
        <v/>
      </c>
      <c r="EY266" s="11" t="str">
        <f t="shared" si="627"/>
        <v/>
      </c>
      <c r="EZ266" s="11" t="str">
        <f t="shared" si="627"/>
        <v/>
      </c>
      <c r="FA266" s="11" t="str">
        <f t="shared" si="627"/>
        <v/>
      </c>
      <c r="FB266" s="11" t="str">
        <f t="shared" si="627"/>
        <v/>
      </c>
      <c r="FC266" s="11" t="str">
        <f t="shared" si="627"/>
        <v/>
      </c>
      <c r="FD266" s="11" t="str">
        <f t="shared" si="627"/>
        <v/>
      </c>
      <c r="FE266" s="11" t="str">
        <f t="shared" si="627"/>
        <v/>
      </c>
      <c r="FF266" s="11" t="str">
        <f t="shared" si="627"/>
        <v/>
      </c>
      <c r="FG266" s="11" t="str">
        <f t="shared" si="627"/>
        <v/>
      </c>
      <c r="FH266" s="11" t="str">
        <f t="shared" si="627"/>
        <v/>
      </c>
      <c r="FI266" s="11" t="str">
        <f t="shared" si="627"/>
        <v/>
      </c>
      <c r="FJ266" s="11" t="str">
        <f t="shared" si="627"/>
        <v/>
      </c>
      <c r="FK266" s="11" t="str">
        <f t="shared" si="627"/>
        <v/>
      </c>
      <c r="FL266" s="11" t="str">
        <f t="shared" si="625"/>
        <v/>
      </c>
      <c r="FM266" s="11" t="str">
        <f t="shared" si="625"/>
        <v/>
      </c>
      <c r="FN266" s="11" t="str">
        <f t="shared" si="625"/>
        <v/>
      </c>
      <c r="FO266" s="11" t="str">
        <f t="shared" si="625"/>
        <v/>
      </c>
      <c r="FP266" s="11" t="str">
        <f t="shared" si="625"/>
        <v/>
      </c>
      <c r="FQ266" s="11" t="str">
        <f t="shared" si="625"/>
        <v/>
      </c>
      <c r="FR266" s="11" t="str">
        <f t="shared" si="625"/>
        <v/>
      </c>
      <c r="FS266" s="11" t="str">
        <f t="shared" si="625"/>
        <v/>
      </c>
      <c r="FT266" s="11" t="str">
        <f t="shared" si="625"/>
        <v/>
      </c>
      <c r="FU266" s="11" t="str">
        <f t="shared" si="625"/>
        <v/>
      </c>
      <c r="FV266" s="11" t="str">
        <f t="shared" si="625"/>
        <v/>
      </c>
      <c r="FW266" s="11" t="str">
        <f t="shared" si="625"/>
        <v/>
      </c>
      <c r="FX266" s="11" t="str">
        <f t="shared" si="625"/>
        <v/>
      </c>
      <c r="FY266" s="11" t="str">
        <f t="shared" si="625"/>
        <v/>
      </c>
      <c r="FZ266" s="11" t="str">
        <f t="shared" si="625"/>
        <v/>
      </c>
      <c r="GA266" s="11" t="str">
        <f t="shared" si="625"/>
        <v/>
      </c>
      <c r="GB266" s="11" t="str">
        <f t="shared" si="624"/>
        <v/>
      </c>
      <c r="GC266" s="11" t="str">
        <f t="shared" si="624"/>
        <v/>
      </c>
      <c r="GD266" s="11" t="str">
        <f t="shared" si="624"/>
        <v/>
      </c>
      <c r="GE266" s="11" t="str">
        <f t="shared" si="624"/>
        <v/>
      </c>
      <c r="GF266" s="11" t="str">
        <f t="shared" si="624"/>
        <v/>
      </c>
      <c r="GG266" s="11" t="str">
        <f t="shared" si="624"/>
        <v/>
      </c>
      <c r="GH266" s="11" t="str">
        <f t="shared" si="624"/>
        <v/>
      </c>
      <c r="GI266" s="11" t="str">
        <f t="shared" si="624"/>
        <v/>
      </c>
      <c r="GJ266" s="11" t="str">
        <f t="shared" si="624"/>
        <v/>
      </c>
      <c r="GK266" s="11" t="str">
        <f t="shared" si="624"/>
        <v/>
      </c>
      <c r="GL266" s="11" t="str">
        <f t="shared" si="624"/>
        <v/>
      </c>
      <c r="GM266" s="11" t="str">
        <f t="shared" si="624"/>
        <v/>
      </c>
      <c r="GN266" s="11" t="str">
        <f t="shared" si="624"/>
        <v/>
      </c>
      <c r="GO266" s="11" t="str">
        <f t="shared" si="624"/>
        <v/>
      </c>
      <c r="GP266" s="11" t="str">
        <f t="shared" si="624"/>
        <v/>
      </c>
      <c r="GQ266" s="11" t="str">
        <f t="shared" si="635"/>
        <v/>
      </c>
      <c r="GR266" s="11" t="str">
        <f t="shared" si="635"/>
        <v/>
      </c>
      <c r="GS266" s="11" t="str">
        <f t="shared" si="635"/>
        <v/>
      </c>
      <c r="GT266" s="11" t="str">
        <f t="shared" si="635"/>
        <v/>
      </c>
      <c r="GU266" s="11" t="str">
        <f t="shared" si="635"/>
        <v/>
      </c>
      <c r="GV266" s="11" t="str">
        <f t="shared" si="635"/>
        <v/>
      </c>
      <c r="GW266" s="11" t="str">
        <f t="shared" si="635"/>
        <v/>
      </c>
      <c r="GX266" s="11" t="str">
        <f t="shared" si="635"/>
        <v/>
      </c>
      <c r="GY266" s="11" t="str">
        <f t="shared" si="635"/>
        <v/>
      </c>
      <c r="GZ266" s="11" t="str">
        <f t="shared" si="635"/>
        <v/>
      </c>
      <c r="HA266" s="11" t="str">
        <f t="shared" si="635"/>
        <v/>
      </c>
      <c r="HB266" s="11" t="str">
        <f t="shared" si="635"/>
        <v/>
      </c>
      <c r="HC266" s="11" t="str">
        <f t="shared" si="635"/>
        <v/>
      </c>
      <c r="HD266" s="11" t="str">
        <f t="shared" si="635"/>
        <v/>
      </c>
      <c r="HE266" s="11" t="str">
        <f t="shared" si="635"/>
        <v/>
      </c>
      <c r="HF266" s="11" t="str">
        <f t="shared" si="635"/>
        <v/>
      </c>
      <c r="HG266" s="11" t="str">
        <f t="shared" si="633"/>
        <v/>
      </c>
      <c r="HH266" s="11" t="str">
        <f t="shared" si="633"/>
        <v/>
      </c>
      <c r="HI266" s="11" t="str">
        <f t="shared" si="633"/>
        <v/>
      </c>
      <c r="HJ266" s="11" t="str">
        <f t="shared" si="633"/>
        <v/>
      </c>
      <c r="HK266" s="11" t="str">
        <f t="shared" si="633"/>
        <v/>
      </c>
      <c r="HL266" s="11" t="str">
        <f t="shared" si="633"/>
        <v/>
      </c>
      <c r="HM266" s="11" t="str">
        <f t="shared" si="633"/>
        <v/>
      </c>
      <c r="HN266" s="11" t="str">
        <f t="shared" si="633"/>
        <v/>
      </c>
      <c r="HO266" s="11" t="str">
        <f t="shared" si="633"/>
        <v/>
      </c>
      <c r="HP266" s="11" t="str">
        <f t="shared" si="633"/>
        <v/>
      </c>
      <c r="HQ266" s="11" t="str">
        <f t="shared" si="633"/>
        <v/>
      </c>
      <c r="HR266" s="11" t="str">
        <f t="shared" si="633"/>
        <v/>
      </c>
      <c r="HS266" s="11" t="str">
        <f t="shared" si="633"/>
        <v/>
      </c>
      <c r="HT266" s="11" t="str">
        <f t="shared" si="633"/>
        <v/>
      </c>
      <c r="HU266" s="11" t="str">
        <f t="shared" si="633"/>
        <v/>
      </c>
      <c r="HV266" s="11" t="str">
        <f t="shared" si="622"/>
        <v/>
      </c>
      <c r="HW266" s="11" t="str">
        <f t="shared" si="620"/>
        <v/>
      </c>
      <c r="HX266" s="11" t="str">
        <f t="shared" si="620"/>
        <v/>
      </c>
      <c r="HY266" s="11" t="str">
        <f t="shared" si="620"/>
        <v/>
      </c>
      <c r="HZ266" s="11" t="str">
        <f t="shared" si="620"/>
        <v/>
      </c>
      <c r="IA266" s="11" t="str">
        <f t="shared" si="620"/>
        <v/>
      </c>
      <c r="IB266" s="11" t="str">
        <f t="shared" si="617"/>
        <v/>
      </c>
      <c r="IC266" s="11" t="str">
        <f t="shared" si="616"/>
        <v/>
      </c>
      <c r="ID266" s="11" t="str">
        <f t="shared" si="586"/>
        <v/>
      </c>
      <c r="IE266" s="11" t="str">
        <f t="shared" si="586"/>
        <v/>
      </c>
      <c r="IF266" s="11" t="str">
        <f t="shared" si="586"/>
        <v/>
      </c>
      <c r="IG266" s="11" t="str">
        <f t="shared" si="623"/>
        <v/>
      </c>
      <c r="IH266" s="11" t="str">
        <f t="shared" si="623"/>
        <v/>
      </c>
      <c r="II266" s="11" t="str">
        <f t="shared" si="623"/>
        <v/>
      </c>
      <c r="IJ266" s="11" t="str">
        <f t="shared" si="623"/>
        <v/>
      </c>
      <c r="IK266" s="11" t="str">
        <f t="shared" si="623"/>
        <v/>
      </c>
      <c r="IL266" s="11" t="str">
        <f t="shared" si="623"/>
        <v/>
      </c>
      <c r="IM266" s="11" t="str">
        <f t="shared" si="623"/>
        <v/>
      </c>
      <c r="IN266" s="11" t="str">
        <f t="shared" si="623"/>
        <v/>
      </c>
      <c r="IO266" s="11" t="str">
        <f t="shared" si="623"/>
        <v/>
      </c>
      <c r="IP266" s="11" t="str">
        <f t="shared" si="623"/>
        <v/>
      </c>
      <c r="IQ266" s="11" t="str">
        <f t="shared" si="623"/>
        <v/>
      </c>
      <c r="IR266" s="11" t="str">
        <f t="shared" si="623"/>
        <v/>
      </c>
      <c r="IS266" s="11" t="str">
        <f t="shared" si="623"/>
        <v/>
      </c>
      <c r="IT266" s="11" t="str">
        <f t="shared" si="623"/>
        <v/>
      </c>
      <c r="IU266" s="11" t="str">
        <f t="shared" si="623"/>
        <v/>
      </c>
      <c r="IV266" s="11" t="str">
        <f t="shared" si="623"/>
        <v/>
      </c>
      <c r="IW266" s="11" t="str">
        <f t="shared" si="621"/>
        <v/>
      </c>
      <c r="IX266" s="11" t="str">
        <f t="shared" si="621"/>
        <v/>
      </c>
      <c r="IY266" s="11" t="str">
        <f t="shared" si="621"/>
        <v/>
      </c>
      <c r="IZ266" s="11" t="str">
        <f t="shared" si="621"/>
        <v/>
      </c>
      <c r="JA266" s="11" t="str">
        <f t="shared" si="621"/>
        <v/>
      </c>
      <c r="JB266" s="11" t="str">
        <f t="shared" si="621"/>
        <v/>
      </c>
      <c r="JC266" s="11" t="str">
        <f t="shared" si="621"/>
        <v/>
      </c>
      <c r="JD266" s="11" t="str">
        <f t="shared" si="621"/>
        <v/>
      </c>
      <c r="JE266" s="11" t="str">
        <f t="shared" si="621"/>
        <v/>
      </c>
      <c r="JF266" s="11" t="str">
        <f t="shared" si="621"/>
        <v/>
      </c>
      <c r="JG266" s="11" t="str">
        <f t="shared" si="621"/>
        <v/>
      </c>
      <c r="JH266" s="11" t="str">
        <f t="shared" si="621"/>
        <v/>
      </c>
      <c r="JI266" s="11" t="str">
        <f t="shared" si="621"/>
        <v/>
      </c>
      <c r="JJ266" s="11" t="str">
        <f t="shared" si="570"/>
        <v/>
      </c>
      <c r="JK266" s="11" t="str">
        <f t="shared" si="570"/>
        <v/>
      </c>
      <c r="JL266" s="11" t="str">
        <f t="shared" si="570"/>
        <v/>
      </c>
      <c r="JM266" s="11"/>
      <c r="JN266" s="12"/>
    </row>
    <row r="267" spans="1:274" s="13" customFormat="1" ht="36.75" customHeight="1" x14ac:dyDescent="0.2">
      <c r="A267" s="4"/>
      <c r="B267" s="94" t="str">
        <f t="shared" si="566"/>
        <v/>
      </c>
      <c r="C267" s="9"/>
      <c r="D267" s="9"/>
      <c r="E267" s="9"/>
      <c r="F267" s="9"/>
      <c r="G267" s="9"/>
      <c r="H267" s="9"/>
      <c r="I267" s="10"/>
      <c r="J267" s="38"/>
      <c r="K267" s="10"/>
      <c r="L267" s="38"/>
      <c r="M267" s="11" t="str">
        <f t="shared" si="628"/>
        <v/>
      </c>
      <c r="N267" s="11" t="str">
        <f t="shared" si="628"/>
        <v/>
      </c>
      <c r="O267" s="11" t="str">
        <f t="shared" si="628"/>
        <v/>
      </c>
      <c r="P267" s="11" t="str">
        <f t="shared" si="628"/>
        <v/>
      </c>
      <c r="Q267" s="11" t="str">
        <f t="shared" si="628"/>
        <v/>
      </c>
      <c r="R267" s="11" t="str">
        <f t="shared" si="628"/>
        <v/>
      </c>
      <c r="S267" s="11" t="str">
        <f t="shared" si="628"/>
        <v/>
      </c>
      <c r="T267" s="11" t="str">
        <f t="shared" si="628"/>
        <v/>
      </c>
      <c r="U267" s="11" t="str">
        <f t="shared" si="628"/>
        <v/>
      </c>
      <c r="V267" s="11" t="str">
        <f t="shared" si="628"/>
        <v/>
      </c>
      <c r="W267" s="11" t="str">
        <f t="shared" si="628"/>
        <v/>
      </c>
      <c r="X267" s="11" t="str">
        <f t="shared" si="628"/>
        <v/>
      </c>
      <c r="Y267" s="11" t="str">
        <f t="shared" si="628"/>
        <v/>
      </c>
      <c r="Z267" s="11" t="str">
        <f t="shared" si="628"/>
        <v/>
      </c>
      <c r="AA267" s="11" t="str">
        <f t="shared" si="628"/>
        <v/>
      </c>
      <c r="AB267" s="11" t="str">
        <f t="shared" si="628"/>
        <v/>
      </c>
      <c r="AC267" s="11" t="str">
        <f t="shared" si="626"/>
        <v/>
      </c>
      <c r="AD267" s="11" t="str">
        <f t="shared" si="626"/>
        <v/>
      </c>
      <c r="AE267" s="11" t="str">
        <f t="shared" si="626"/>
        <v/>
      </c>
      <c r="AF267" s="11" t="str">
        <f t="shared" si="626"/>
        <v/>
      </c>
      <c r="AG267" s="11" t="str">
        <f t="shared" si="626"/>
        <v/>
      </c>
      <c r="AH267" s="11" t="str">
        <f t="shared" si="626"/>
        <v/>
      </c>
      <c r="AI267" s="11" t="str">
        <f t="shared" si="626"/>
        <v/>
      </c>
      <c r="AJ267" s="11" t="str">
        <f t="shared" si="626"/>
        <v/>
      </c>
      <c r="AK267" s="11" t="str">
        <f t="shared" si="626"/>
        <v/>
      </c>
      <c r="AL267" s="11" t="str">
        <f t="shared" si="626"/>
        <v/>
      </c>
      <c r="AM267" s="11" t="str">
        <f t="shared" si="626"/>
        <v/>
      </c>
      <c r="AN267" s="11" t="str">
        <f t="shared" si="626"/>
        <v/>
      </c>
      <c r="AO267" s="11" t="str">
        <f t="shared" si="626"/>
        <v/>
      </c>
      <c r="AP267" s="11" t="str">
        <f t="shared" si="626"/>
        <v/>
      </c>
      <c r="AQ267" s="11" t="str">
        <f t="shared" si="626"/>
        <v/>
      </c>
      <c r="AR267" s="11" t="str">
        <f t="shared" si="631"/>
        <v/>
      </c>
      <c r="AS267" s="11" t="str">
        <f t="shared" si="631"/>
        <v/>
      </c>
      <c r="AT267" s="11" t="str">
        <f t="shared" si="631"/>
        <v/>
      </c>
      <c r="AU267" s="11" t="str">
        <f t="shared" si="631"/>
        <v/>
      </c>
      <c r="AV267" s="11" t="str">
        <f t="shared" si="631"/>
        <v/>
      </c>
      <c r="AW267" s="11" t="str">
        <f t="shared" si="631"/>
        <v/>
      </c>
      <c r="AX267" s="11" t="str">
        <f t="shared" si="631"/>
        <v/>
      </c>
      <c r="AY267" s="11" t="str">
        <f t="shared" si="631"/>
        <v/>
      </c>
      <c r="AZ267" s="11" t="str">
        <f t="shared" si="631"/>
        <v/>
      </c>
      <c r="BA267" s="11" t="str">
        <f t="shared" si="631"/>
        <v/>
      </c>
      <c r="BB267" s="11" t="str">
        <f t="shared" si="631"/>
        <v/>
      </c>
      <c r="BC267" s="11" t="str">
        <f t="shared" si="631"/>
        <v/>
      </c>
      <c r="BD267" s="11" t="str">
        <f t="shared" si="631"/>
        <v/>
      </c>
      <c r="BE267" s="11" t="str">
        <f t="shared" si="631"/>
        <v/>
      </c>
      <c r="BF267" s="11" t="str">
        <f t="shared" si="631"/>
        <v/>
      </c>
      <c r="BG267" s="11" t="str">
        <f t="shared" si="631"/>
        <v/>
      </c>
      <c r="BH267" s="11" t="str">
        <f t="shared" si="630"/>
        <v/>
      </c>
      <c r="BI267" s="11" t="str">
        <f t="shared" si="630"/>
        <v/>
      </c>
      <c r="BJ267" s="11" t="str">
        <f t="shared" si="630"/>
        <v/>
      </c>
      <c r="BK267" s="11" t="str">
        <f t="shared" si="630"/>
        <v/>
      </c>
      <c r="BL267" s="11" t="str">
        <f t="shared" si="630"/>
        <v/>
      </c>
      <c r="BM267" s="11" t="str">
        <f t="shared" si="630"/>
        <v/>
      </c>
      <c r="BN267" s="11" t="str">
        <f t="shared" si="630"/>
        <v/>
      </c>
      <c r="BO267" s="11" t="str">
        <f t="shared" si="630"/>
        <v/>
      </c>
      <c r="BP267" s="11" t="str">
        <f t="shared" si="630"/>
        <v/>
      </c>
      <c r="BQ267" s="11" t="str">
        <f t="shared" si="630"/>
        <v/>
      </c>
      <c r="BR267" s="11" t="str">
        <f t="shared" si="630"/>
        <v/>
      </c>
      <c r="BS267" s="11" t="str">
        <f t="shared" si="630"/>
        <v/>
      </c>
      <c r="BT267" s="11" t="str">
        <f t="shared" si="630"/>
        <v/>
      </c>
      <c r="BU267" s="11" t="str">
        <f t="shared" si="630"/>
        <v/>
      </c>
      <c r="BV267" s="11" t="str">
        <f t="shared" si="630"/>
        <v/>
      </c>
      <c r="BW267" s="11" t="str">
        <f t="shared" si="634"/>
        <v/>
      </c>
      <c r="BX267" s="11" t="str">
        <f t="shared" si="634"/>
        <v/>
      </c>
      <c r="BY267" s="11" t="str">
        <f t="shared" si="634"/>
        <v/>
      </c>
      <c r="BZ267" s="11" t="str">
        <f t="shared" si="634"/>
        <v/>
      </c>
      <c r="CA267" s="11" t="str">
        <f t="shared" si="634"/>
        <v/>
      </c>
      <c r="CB267" s="11" t="str">
        <f t="shared" si="634"/>
        <v/>
      </c>
      <c r="CC267" s="11" t="str">
        <f t="shared" si="634"/>
        <v/>
      </c>
      <c r="CD267" s="11" t="str">
        <f t="shared" si="634"/>
        <v/>
      </c>
      <c r="CE267" s="11" t="str">
        <f t="shared" si="634"/>
        <v/>
      </c>
      <c r="CF267" s="11" t="str">
        <f t="shared" si="634"/>
        <v/>
      </c>
      <c r="CG267" s="11" t="str">
        <f t="shared" si="634"/>
        <v/>
      </c>
      <c r="CH267" s="11" t="str">
        <f t="shared" si="634"/>
        <v/>
      </c>
      <c r="CI267" s="11" t="str">
        <f t="shared" si="634"/>
        <v/>
      </c>
      <c r="CJ267" s="11" t="str">
        <f t="shared" si="634"/>
        <v/>
      </c>
      <c r="CK267" s="11" t="str">
        <f t="shared" si="634"/>
        <v/>
      </c>
      <c r="CL267" s="11" t="str">
        <f t="shared" si="634"/>
        <v/>
      </c>
      <c r="CM267" s="11" t="str">
        <f t="shared" si="632"/>
        <v/>
      </c>
      <c r="CN267" s="11" t="str">
        <f t="shared" si="632"/>
        <v/>
      </c>
      <c r="CO267" s="11" t="str">
        <f t="shared" si="632"/>
        <v/>
      </c>
      <c r="CP267" s="11" t="str">
        <f t="shared" si="632"/>
        <v/>
      </c>
      <c r="CQ267" s="11" t="str">
        <f t="shared" si="632"/>
        <v/>
      </c>
      <c r="CR267" s="11" t="str">
        <f t="shared" si="632"/>
        <v/>
      </c>
      <c r="CS267" s="11" t="str">
        <f t="shared" si="632"/>
        <v/>
      </c>
      <c r="CT267" s="11" t="str">
        <f t="shared" si="632"/>
        <v/>
      </c>
      <c r="CU267" s="11" t="str">
        <f t="shared" si="632"/>
        <v/>
      </c>
      <c r="CV267" s="11" t="str">
        <f t="shared" si="632"/>
        <v/>
      </c>
      <c r="CW267" s="11" t="str">
        <f t="shared" si="632"/>
        <v/>
      </c>
      <c r="CX267" s="11" t="str">
        <f t="shared" si="632"/>
        <v/>
      </c>
      <c r="CY267" s="11" t="str">
        <f t="shared" si="632"/>
        <v/>
      </c>
      <c r="CZ267" s="11" t="str">
        <f t="shared" si="632"/>
        <v/>
      </c>
      <c r="DA267" s="11" t="str">
        <f t="shared" si="632"/>
        <v/>
      </c>
      <c r="DB267" s="11" t="str">
        <f t="shared" si="619"/>
        <v/>
      </c>
      <c r="DC267" s="11" t="str">
        <f t="shared" si="619"/>
        <v/>
      </c>
      <c r="DD267" s="11" t="str">
        <f t="shared" si="619"/>
        <v/>
      </c>
      <c r="DE267" s="11" t="str">
        <f t="shared" si="619"/>
        <v/>
      </c>
      <c r="DF267" s="11" t="str">
        <f t="shared" si="619"/>
        <v/>
      </c>
      <c r="DG267" s="11" t="str">
        <f t="shared" si="619"/>
        <v/>
      </c>
      <c r="DH267" s="11" t="str">
        <f t="shared" si="619"/>
        <v/>
      </c>
      <c r="DI267" s="11" t="str">
        <f t="shared" si="619"/>
        <v/>
      </c>
      <c r="DJ267" s="11" t="str">
        <f t="shared" si="619"/>
        <v/>
      </c>
      <c r="DK267" s="11" t="str">
        <f t="shared" si="619"/>
        <v/>
      </c>
      <c r="DL267" s="11" t="str">
        <f t="shared" si="619"/>
        <v/>
      </c>
      <c r="DM267" s="11" t="str">
        <f t="shared" si="619"/>
        <v/>
      </c>
      <c r="DN267" s="11" t="str">
        <f t="shared" si="619"/>
        <v/>
      </c>
      <c r="DO267" s="11" t="str">
        <f t="shared" si="619"/>
        <v/>
      </c>
      <c r="DP267" s="11" t="str">
        <f t="shared" si="619"/>
        <v/>
      </c>
      <c r="DQ267" s="11" t="str">
        <f t="shared" ref="DQ267:EF282" si="636">IF(ISERR(VALUE(TEXT(DQ$6&amp;"/"&amp;DQ$5&amp;"/"&amp;DQ$4,"jj/mm/aaaa")))&lt;&gt;TRUE,IF(AND($A267&lt;&gt;"",VALUE(TEXT(DQ$6&amp;"/"&amp;DQ$5&amp;"/"&amp;DQ$4,"jj/mm/aaaa"))&gt;=$I267,VALUE(TEXT(DQ$6&amp;"/"&amp;DQ$5&amp;"/"&amp;DQ$4,"jj/mm/aaaa"))&lt;=$K267,VALUE(DQ$9)&gt;=$J267,VALUE(DQ$9)&lt;$L267),"a",""),"")</f>
        <v/>
      </c>
      <c r="DR267" s="11" t="str">
        <f t="shared" si="636"/>
        <v/>
      </c>
      <c r="DS267" s="11" t="str">
        <f t="shared" si="636"/>
        <v/>
      </c>
      <c r="DT267" s="11" t="str">
        <f t="shared" si="636"/>
        <v/>
      </c>
      <c r="DU267" s="11" t="str">
        <f t="shared" si="636"/>
        <v/>
      </c>
      <c r="DV267" s="11" t="str">
        <f t="shared" si="636"/>
        <v/>
      </c>
      <c r="DW267" s="11" t="str">
        <f t="shared" si="636"/>
        <v/>
      </c>
      <c r="DX267" s="11" t="str">
        <f t="shared" si="636"/>
        <v/>
      </c>
      <c r="DY267" s="11" t="str">
        <f t="shared" si="636"/>
        <v/>
      </c>
      <c r="DZ267" s="11" t="str">
        <f t="shared" si="636"/>
        <v/>
      </c>
      <c r="EA267" s="11" t="str">
        <f t="shared" si="636"/>
        <v/>
      </c>
      <c r="EB267" s="11" t="str">
        <f t="shared" si="636"/>
        <v/>
      </c>
      <c r="EC267" s="11" t="str">
        <f t="shared" si="636"/>
        <v/>
      </c>
      <c r="ED267" s="11" t="str">
        <f t="shared" si="636"/>
        <v/>
      </c>
      <c r="EE267" s="11" t="str">
        <f t="shared" si="636"/>
        <v/>
      </c>
      <c r="EF267" s="11" t="str">
        <f t="shared" si="636"/>
        <v/>
      </c>
      <c r="EG267" s="11" t="str">
        <f t="shared" si="629"/>
        <v/>
      </c>
      <c r="EH267" s="11" t="str">
        <f t="shared" si="629"/>
        <v/>
      </c>
      <c r="EI267" s="11" t="str">
        <f t="shared" si="629"/>
        <v/>
      </c>
      <c r="EJ267" s="11" t="str">
        <f t="shared" si="629"/>
        <v/>
      </c>
      <c r="EK267" s="11" t="str">
        <f t="shared" si="629"/>
        <v/>
      </c>
      <c r="EL267" s="11" t="str">
        <f t="shared" si="629"/>
        <v/>
      </c>
      <c r="EM267" s="11" t="str">
        <f t="shared" si="629"/>
        <v/>
      </c>
      <c r="EN267" s="11" t="str">
        <f t="shared" si="629"/>
        <v/>
      </c>
      <c r="EO267" s="11" t="str">
        <f t="shared" si="629"/>
        <v/>
      </c>
      <c r="EP267" s="11" t="str">
        <f t="shared" si="629"/>
        <v/>
      </c>
      <c r="EQ267" s="11" t="str">
        <f t="shared" si="629"/>
        <v/>
      </c>
      <c r="ER267" s="11" t="str">
        <f t="shared" si="629"/>
        <v/>
      </c>
      <c r="ES267" s="11" t="str">
        <f t="shared" si="629"/>
        <v/>
      </c>
      <c r="ET267" s="11" t="str">
        <f t="shared" si="629"/>
        <v/>
      </c>
      <c r="EU267" s="11" t="str">
        <f t="shared" si="629"/>
        <v/>
      </c>
      <c r="EV267" s="11" t="str">
        <f t="shared" si="629"/>
        <v/>
      </c>
      <c r="EW267" s="11" t="str">
        <f t="shared" si="627"/>
        <v/>
      </c>
      <c r="EX267" s="11" t="str">
        <f t="shared" si="627"/>
        <v/>
      </c>
      <c r="EY267" s="11" t="str">
        <f t="shared" si="627"/>
        <v/>
      </c>
      <c r="EZ267" s="11" t="str">
        <f t="shared" si="627"/>
        <v/>
      </c>
      <c r="FA267" s="11" t="str">
        <f t="shared" si="627"/>
        <v/>
      </c>
      <c r="FB267" s="11" t="str">
        <f t="shared" si="627"/>
        <v/>
      </c>
      <c r="FC267" s="11" t="str">
        <f t="shared" si="627"/>
        <v/>
      </c>
      <c r="FD267" s="11" t="str">
        <f t="shared" si="627"/>
        <v/>
      </c>
      <c r="FE267" s="11" t="str">
        <f t="shared" si="627"/>
        <v/>
      </c>
      <c r="FF267" s="11" t="str">
        <f t="shared" si="627"/>
        <v/>
      </c>
      <c r="FG267" s="11" t="str">
        <f t="shared" si="627"/>
        <v/>
      </c>
      <c r="FH267" s="11" t="str">
        <f t="shared" si="627"/>
        <v/>
      </c>
      <c r="FI267" s="11" t="str">
        <f t="shared" si="627"/>
        <v/>
      </c>
      <c r="FJ267" s="11" t="str">
        <f t="shared" si="627"/>
        <v/>
      </c>
      <c r="FK267" s="11" t="str">
        <f t="shared" si="627"/>
        <v/>
      </c>
      <c r="FL267" s="11" t="str">
        <f t="shared" si="625"/>
        <v/>
      </c>
      <c r="FM267" s="11" t="str">
        <f t="shared" si="625"/>
        <v/>
      </c>
      <c r="FN267" s="11" t="str">
        <f t="shared" si="625"/>
        <v/>
      </c>
      <c r="FO267" s="11" t="str">
        <f t="shared" si="625"/>
        <v/>
      </c>
      <c r="FP267" s="11" t="str">
        <f t="shared" si="625"/>
        <v/>
      </c>
      <c r="FQ267" s="11" t="str">
        <f t="shared" si="625"/>
        <v/>
      </c>
      <c r="FR267" s="11" t="str">
        <f t="shared" si="625"/>
        <v/>
      </c>
      <c r="FS267" s="11" t="str">
        <f t="shared" si="625"/>
        <v/>
      </c>
      <c r="FT267" s="11" t="str">
        <f t="shared" si="625"/>
        <v/>
      </c>
      <c r="FU267" s="11" t="str">
        <f t="shared" si="625"/>
        <v/>
      </c>
      <c r="FV267" s="11" t="str">
        <f t="shared" si="625"/>
        <v/>
      </c>
      <c r="FW267" s="11" t="str">
        <f t="shared" si="625"/>
        <v/>
      </c>
      <c r="FX267" s="11" t="str">
        <f t="shared" si="625"/>
        <v/>
      </c>
      <c r="FY267" s="11" t="str">
        <f t="shared" si="625"/>
        <v/>
      </c>
      <c r="FZ267" s="11" t="str">
        <f t="shared" si="625"/>
        <v/>
      </c>
      <c r="GA267" s="11" t="str">
        <f t="shared" si="625"/>
        <v/>
      </c>
      <c r="GB267" s="11" t="str">
        <f t="shared" si="624"/>
        <v/>
      </c>
      <c r="GC267" s="11" t="str">
        <f t="shared" si="624"/>
        <v/>
      </c>
      <c r="GD267" s="11" t="str">
        <f t="shared" si="624"/>
        <v/>
      </c>
      <c r="GE267" s="11" t="str">
        <f t="shared" si="624"/>
        <v/>
      </c>
      <c r="GF267" s="11" t="str">
        <f t="shared" si="624"/>
        <v/>
      </c>
      <c r="GG267" s="11" t="str">
        <f t="shared" si="624"/>
        <v/>
      </c>
      <c r="GH267" s="11" t="str">
        <f t="shared" si="624"/>
        <v/>
      </c>
      <c r="GI267" s="11" t="str">
        <f t="shared" si="624"/>
        <v/>
      </c>
      <c r="GJ267" s="11" t="str">
        <f t="shared" si="624"/>
        <v/>
      </c>
      <c r="GK267" s="11" t="str">
        <f t="shared" si="624"/>
        <v/>
      </c>
      <c r="GL267" s="11" t="str">
        <f t="shared" si="624"/>
        <v/>
      </c>
      <c r="GM267" s="11" t="str">
        <f t="shared" si="624"/>
        <v/>
      </c>
      <c r="GN267" s="11" t="str">
        <f t="shared" si="624"/>
        <v/>
      </c>
      <c r="GO267" s="11" t="str">
        <f t="shared" si="624"/>
        <v/>
      </c>
      <c r="GP267" s="11" t="str">
        <f t="shared" si="624"/>
        <v/>
      </c>
      <c r="GQ267" s="11" t="str">
        <f t="shared" si="635"/>
        <v/>
      </c>
      <c r="GR267" s="11" t="str">
        <f t="shared" si="635"/>
        <v/>
      </c>
      <c r="GS267" s="11" t="str">
        <f t="shared" si="635"/>
        <v/>
      </c>
      <c r="GT267" s="11" t="str">
        <f t="shared" si="635"/>
        <v/>
      </c>
      <c r="GU267" s="11" t="str">
        <f t="shared" si="635"/>
        <v/>
      </c>
      <c r="GV267" s="11" t="str">
        <f t="shared" si="635"/>
        <v/>
      </c>
      <c r="GW267" s="11" t="str">
        <f t="shared" si="635"/>
        <v/>
      </c>
      <c r="GX267" s="11" t="str">
        <f t="shared" si="635"/>
        <v/>
      </c>
      <c r="GY267" s="11" t="str">
        <f t="shared" si="635"/>
        <v/>
      </c>
      <c r="GZ267" s="11" t="str">
        <f t="shared" si="635"/>
        <v/>
      </c>
      <c r="HA267" s="11" t="str">
        <f t="shared" si="635"/>
        <v/>
      </c>
      <c r="HB267" s="11" t="str">
        <f t="shared" si="635"/>
        <v/>
      </c>
      <c r="HC267" s="11" t="str">
        <f t="shared" si="635"/>
        <v/>
      </c>
      <c r="HD267" s="11" t="str">
        <f t="shared" si="635"/>
        <v/>
      </c>
      <c r="HE267" s="11" t="str">
        <f t="shared" si="635"/>
        <v/>
      </c>
      <c r="HF267" s="11" t="str">
        <f t="shared" si="635"/>
        <v/>
      </c>
      <c r="HG267" s="11" t="str">
        <f t="shared" si="633"/>
        <v/>
      </c>
      <c r="HH267" s="11" t="str">
        <f t="shared" si="633"/>
        <v/>
      </c>
      <c r="HI267" s="11" t="str">
        <f t="shared" si="633"/>
        <v/>
      </c>
      <c r="HJ267" s="11" t="str">
        <f t="shared" si="633"/>
        <v/>
      </c>
      <c r="HK267" s="11" t="str">
        <f t="shared" si="633"/>
        <v/>
      </c>
      <c r="HL267" s="11" t="str">
        <f t="shared" si="633"/>
        <v/>
      </c>
      <c r="HM267" s="11" t="str">
        <f t="shared" si="633"/>
        <v/>
      </c>
      <c r="HN267" s="11" t="str">
        <f t="shared" si="633"/>
        <v/>
      </c>
      <c r="HO267" s="11" t="str">
        <f t="shared" si="633"/>
        <v/>
      </c>
      <c r="HP267" s="11" t="str">
        <f t="shared" si="633"/>
        <v/>
      </c>
      <c r="HQ267" s="11" t="str">
        <f t="shared" si="633"/>
        <v/>
      </c>
      <c r="HR267" s="11" t="str">
        <f t="shared" si="633"/>
        <v/>
      </c>
      <c r="HS267" s="11" t="str">
        <f t="shared" si="633"/>
        <v/>
      </c>
      <c r="HT267" s="11" t="str">
        <f t="shared" si="633"/>
        <v/>
      </c>
      <c r="HU267" s="11" t="str">
        <f t="shared" si="633"/>
        <v/>
      </c>
      <c r="HV267" s="11" t="str">
        <f t="shared" si="622"/>
        <v/>
      </c>
      <c r="HW267" s="11" t="str">
        <f t="shared" si="620"/>
        <v/>
      </c>
      <c r="HX267" s="11" t="str">
        <f t="shared" si="620"/>
        <v/>
      </c>
      <c r="HY267" s="11" t="str">
        <f t="shared" si="620"/>
        <v/>
      </c>
      <c r="HZ267" s="11" t="str">
        <f t="shared" si="620"/>
        <v/>
      </c>
      <c r="IA267" s="11" t="str">
        <f t="shared" si="620"/>
        <v/>
      </c>
      <c r="IB267" s="11" t="str">
        <f t="shared" si="617"/>
        <v/>
      </c>
      <c r="IC267" s="11" t="str">
        <f t="shared" si="616"/>
        <v/>
      </c>
      <c r="ID267" s="11" t="str">
        <f t="shared" si="586"/>
        <v/>
      </c>
      <c r="IE267" s="11" t="str">
        <f t="shared" si="586"/>
        <v/>
      </c>
      <c r="IF267" s="11" t="str">
        <f t="shared" ref="IF267:IU282" si="637">IF(ISERR(VALUE(TEXT(IF$6&amp;"/"&amp;IF$5&amp;"/"&amp;IF$4,"jj/mm/aaaa")))&lt;&gt;TRUE,IF(AND($A267&lt;&gt;"",VALUE(TEXT(IF$6&amp;"/"&amp;IF$5&amp;"/"&amp;IF$4,"jj/mm/aaaa"))&gt;=$I267,VALUE(TEXT(IF$6&amp;"/"&amp;IF$5&amp;"/"&amp;IF$4,"jj/mm/aaaa"))&lt;=$K267,VALUE(IF$9)&gt;=$J267,VALUE(IF$9)&lt;$L267),"a",""),"")</f>
        <v/>
      </c>
      <c r="IG267" s="11" t="str">
        <f t="shared" si="637"/>
        <v/>
      </c>
      <c r="IH267" s="11" t="str">
        <f t="shared" si="637"/>
        <v/>
      </c>
      <c r="II267" s="11" t="str">
        <f t="shared" si="637"/>
        <v/>
      </c>
      <c r="IJ267" s="11" t="str">
        <f t="shared" si="637"/>
        <v/>
      </c>
      <c r="IK267" s="11" t="str">
        <f t="shared" si="637"/>
        <v/>
      </c>
      <c r="IL267" s="11" t="str">
        <f t="shared" si="637"/>
        <v/>
      </c>
      <c r="IM267" s="11" t="str">
        <f t="shared" si="637"/>
        <v/>
      </c>
      <c r="IN267" s="11" t="str">
        <f t="shared" si="637"/>
        <v/>
      </c>
      <c r="IO267" s="11" t="str">
        <f t="shared" si="637"/>
        <v/>
      </c>
      <c r="IP267" s="11" t="str">
        <f t="shared" si="637"/>
        <v/>
      </c>
      <c r="IQ267" s="11" t="str">
        <f t="shared" si="637"/>
        <v/>
      </c>
      <c r="IR267" s="11" t="str">
        <f t="shared" si="637"/>
        <v/>
      </c>
      <c r="IS267" s="11" t="str">
        <f t="shared" si="637"/>
        <v/>
      </c>
      <c r="IT267" s="11" t="str">
        <f t="shared" si="637"/>
        <v/>
      </c>
      <c r="IU267" s="11" t="str">
        <f t="shared" si="637"/>
        <v/>
      </c>
      <c r="IV267" s="11" t="str">
        <f t="shared" si="623"/>
        <v/>
      </c>
      <c r="IW267" s="11" t="str">
        <f t="shared" si="621"/>
        <v/>
      </c>
      <c r="IX267" s="11" t="str">
        <f t="shared" si="621"/>
        <v/>
      </c>
      <c r="IY267" s="11" t="str">
        <f t="shared" si="621"/>
        <v/>
      </c>
      <c r="IZ267" s="11" t="str">
        <f t="shared" si="621"/>
        <v/>
      </c>
      <c r="JA267" s="11" t="str">
        <f t="shared" si="621"/>
        <v/>
      </c>
      <c r="JB267" s="11" t="str">
        <f t="shared" si="621"/>
        <v/>
      </c>
      <c r="JC267" s="11" t="str">
        <f t="shared" si="621"/>
        <v/>
      </c>
      <c r="JD267" s="11" t="str">
        <f t="shared" si="621"/>
        <v/>
      </c>
      <c r="JE267" s="11" t="str">
        <f t="shared" si="621"/>
        <v/>
      </c>
      <c r="JF267" s="11" t="str">
        <f t="shared" si="621"/>
        <v/>
      </c>
      <c r="JG267" s="11" t="str">
        <f t="shared" si="621"/>
        <v/>
      </c>
      <c r="JH267" s="11" t="str">
        <f t="shared" si="621"/>
        <v/>
      </c>
      <c r="JI267" s="11" t="str">
        <f t="shared" si="621"/>
        <v/>
      </c>
      <c r="JJ267" s="11" t="str">
        <f t="shared" si="570"/>
        <v/>
      </c>
      <c r="JK267" s="11" t="str">
        <f t="shared" si="570"/>
        <v/>
      </c>
      <c r="JL267" s="11" t="str">
        <f t="shared" si="570"/>
        <v/>
      </c>
      <c r="JM267" s="11"/>
      <c r="JN267" s="12"/>
    </row>
    <row r="268" spans="1:274" s="13" customFormat="1" ht="36.75" customHeight="1" x14ac:dyDescent="0.2">
      <c r="A268" s="4"/>
      <c r="B268" s="94" t="str">
        <f t="shared" ref="B268:B331" si="638">IF($A268&lt;&gt;"","Du "&amp;TEXT(I268,"jj/mm/aaaa")&amp;" à "&amp;TEXT(J268,"hh:mm")&amp;" au "&amp;TEXT(K268,"jj/mm/aaaa")&amp;" à "&amp;TEXT(L268,"hh:mm"),"")</f>
        <v/>
      </c>
      <c r="C268" s="9"/>
      <c r="D268" s="9"/>
      <c r="E268" s="9"/>
      <c r="F268" s="9"/>
      <c r="G268" s="9"/>
      <c r="H268" s="9"/>
      <c r="I268" s="10"/>
      <c r="J268" s="38"/>
      <c r="K268" s="10"/>
      <c r="L268" s="38"/>
      <c r="M268" s="11" t="str">
        <f t="shared" si="628"/>
        <v/>
      </c>
      <c r="N268" s="11" t="str">
        <f t="shared" si="628"/>
        <v/>
      </c>
      <c r="O268" s="11" t="str">
        <f t="shared" si="628"/>
        <v/>
      </c>
      <c r="P268" s="11" t="str">
        <f t="shared" si="628"/>
        <v/>
      </c>
      <c r="Q268" s="11" t="str">
        <f t="shared" si="628"/>
        <v/>
      </c>
      <c r="R268" s="11" t="str">
        <f t="shared" si="628"/>
        <v/>
      </c>
      <c r="S268" s="11" t="str">
        <f t="shared" si="628"/>
        <v/>
      </c>
      <c r="T268" s="11" t="str">
        <f t="shared" si="628"/>
        <v/>
      </c>
      <c r="U268" s="11" t="str">
        <f t="shared" si="628"/>
        <v/>
      </c>
      <c r="V268" s="11" t="str">
        <f t="shared" si="628"/>
        <v/>
      </c>
      <c r="W268" s="11" t="str">
        <f t="shared" si="628"/>
        <v/>
      </c>
      <c r="X268" s="11" t="str">
        <f t="shared" si="628"/>
        <v/>
      </c>
      <c r="Y268" s="11" t="str">
        <f t="shared" si="628"/>
        <v/>
      </c>
      <c r="Z268" s="11" t="str">
        <f t="shared" si="628"/>
        <v/>
      </c>
      <c r="AA268" s="11" t="str">
        <f t="shared" si="628"/>
        <v/>
      </c>
      <c r="AB268" s="11" t="str">
        <f t="shared" si="628"/>
        <v/>
      </c>
      <c r="AC268" s="11" t="str">
        <f t="shared" si="626"/>
        <v/>
      </c>
      <c r="AD268" s="11" t="str">
        <f t="shared" si="626"/>
        <v/>
      </c>
      <c r="AE268" s="11" t="str">
        <f t="shared" si="626"/>
        <v/>
      </c>
      <c r="AF268" s="11" t="str">
        <f t="shared" si="626"/>
        <v/>
      </c>
      <c r="AG268" s="11" t="str">
        <f t="shared" si="626"/>
        <v/>
      </c>
      <c r="AH268" s="11" t="str">
        <f t="shared" si="626"/>
        <v/>
      </c>
      <c r="AI268" s="11" t="str">
        <f t="shared" si="626"/>
        <v/>
      </c>
      <c r="AJ268" s="11" t="str">
        <f t="shared" si="626"/>
        <v/>
      </c>
      <c r="AK268" s="11" t="str">
        <f t="shared" si="626"/>
        <v/>
      </c>
      <c r="AL268" s="11" t="str">
        <f t="shared" si="626"/>
        <v/>
      </c>
      <c r="AM268" s="11" t="str">
        <f t="shared" si="626"/>
        <v/>
      </c>
      <c r="AN268" s="11" t="str">
        <f t="shared" si="626"/>
        <v/>
      </c>
      <c r="AO268" s="11" t="str">
        <f t="shared" si="626"/>
        <v/>
      </c>
      <c r="AP268" s="11" t="str">
        <f t="shared" si="626"/>
        <v/>
      </c>
      <c r="AQ268" s="11" t="str">
        <f t="shared" si="626"/>
        <v/>
      </c>
      <c r="AR268" s="11" t="str">
        <f t="shared" si="631"/>
        <v/>
      </c>
      <c r="AS268" s="11" t="str">
        <f t="shared" si="631"/>
        <v/>
      </c>
      <c r="AT268" s="11" t="str">
        <f t="shared" si="631"/>
        <v/>
      </c>
      <c r="AU268" s="11" t="str">
        <f t="shared" si="631"/>
        <v/>
      </c>
      <c r="AV268" s="11" t="str">
        <f t="shared" si="631"/>
        <v/>
      </c>
      <c r="AW268" s="11" t="str">
        <f t="shared" si="631"/>
        <v/>
      </c>
      <c r="AX268" s="11" t="str">
        <f t="shared" si="631"/>
        <v/>
      </c>
      <c r="AY268" s="11" t="str">
        <f t="shared" si="631"/>
        <v/>
      </c>
      <c r="AZ268" s="11" t="str">
        <f t="shared" si="631"/>
        <v/>
      </c>
      <c r="BA268" s="11" t="str">
        <f t="shared" si="631"/>
        <v/>
      </c>
      <c r="BB268" s="11" t="str">
        <f t="shared" si="631"/>
        <v/>
      </c>
      <c r="BC268" s="11" t="str">
        <f t="shared" si="631"/>
        <v/>
      </c>
      <c r="BD268" s="11" t="str">
        <f t="shared" si="631"/>
        <v/>
      </c>
      <c r="BE268" s="11" t="str">
        <f t="shared" si="631"/>
        <v/>
      </c>
      <c r="BF268" s="11" t="str">
        <f t="shared" si="631"/>
        <v/>
      </c>
      <c r="BG268" s="11" t="str">
        <f t="shared" si="631"/>
        <v/>
      </c>
      <c r="BH268" s="11" t="str">
        <f t="shared" si="630"/>
        <v/>
      </c>
      <c r="BI268" s="11" t="str">
        <f t="shared" si="630"/>
        <v/>
      </c>
      <c r="BJ268" s="11" t="str">
        <f t="shared" si="630"/>
        <v/>
      </c>
      <c r="BK268" s="11" t="str">
        <f t="shared" si="630"/>
        <v/>
      </c>
      <c r="BL268" s="11" t="str">
        <f t="shared" si="630"/>
        <v/>
      </c>
      <c r="BM268" s="11" t="str">
        <f t="shared" si="630"/>
        <v/>
      </c>
      <c r="BN268" s="11" t="str">
        <f t="shared" si="630"/>
        <v/>
      </c>
      <c r="BO268" s="11" t="str">
        <f t="shared" si="630"/>
        <v/>
      </c>
      <c r="BP268" s="11" t="str">
        <f t="shared" si="630"/>
        <v/>
      </c>
      <c r="BQ268" s="11" t="str">
        <f t="shared" si="630"/>
        <v/>
      </c>
      <c r="BR268" s="11" t="str">
        <f t="shared" si="630"/>
        <v/>
      </c>
      <c r="BS268" s="11" t="str">
        <f t="shared" si="630"/>
        <v/>
      </c>
      <c r="BT268" s="11" t="str">
        <f t="shared" si="630"/>
        <v/>
      </c>
      <c r="BU268" s="11" t="str">
        <f t="shared" si="630"/>
        <v/>
      </c>
      <c r="BV268" s="11" t="str">
        <f t="shared" si="630"/>
        <v/>
      </c>
      <c r="BW268" s="11" t="str">
        <f t="shared" si="634"/>
        <v/>
      </c>
      <c r="BX268" s="11" t="str">
        <f t="shared" si="634"/>
        <v/>
      </c>
      <c r="BY268" s="11" t="str">
        <f t="shared" si="634"/>
        <v/>
      </c>
      <c r="BZ268" s="11" t="str">
        <f t="shared" si="634"/>
        <v/>
      </c>
      <c r="CA268" s="11" t="str">
        <f t="shared" si="634"/>
        <v/>
      </c>
      <c r="CB268" s="11" t="str">
        <f t="shared" si="634"/>
        <v/>
      </c>
      <c r="CC268" s="11" t="str">
        <f t="shared" si="634"/>
        <v/>
      </c>
      <c r="CD268" s="11" t="str">
        <f t="shared" si="634"/>
        <v/>
      </c>
      <c r="CE268" s="11" t="str">
        <f t="shared" si="634"/>
        <v/>
      </c>
      <c r="CF268" s="11" t="str">
        <f t="shared" si="634"/>
        <v/>
      </c>
      <c r="CG268" s="11" t="str">
        <f t="shared" si="634"/>
        <v/>
      </c>
      <c r="CH268" s="11" t="str">
        <f t="shared" si="634"/>
        <v/>
      </c>
      <c r="CI268" s="11" t="str">
        <f t="shared" si="634"/>
        <v/>
      </c>
      <c r="CJ268" s="11" t="str">
        <f t="shared" si="634"/>
        <v/>
      </c>
      <c r="CK268" s="11" t="str">
        <f t="shared" si="634"/>
        <v/>
      </c>
      <c r="CL268" s="11" t="str">
        <f t="shared" si="634"/>
        <v/>
      </c>
      <c r="CM268" s="11" t="str">
        <f t="shared" si="632"/>
        <v/>
      </c>
      <c r="CN268" s="11" t="str">
        <f t="shared" si="632"/>
        <v/>
      </c>
      <c r="CO268" s="11" t="str">
        <f t="shared" si="632"/>
        <v/>
      </c>
      <c r="CP268" s="11" t="str">
        <f t="shared" si="632"/>
        <v/>
      </c>
      <c r="CQ268" s="11" t="str">
        <f t="shared" si="632"/>
        <v/>
      </c>
      <c r="CR268" s="11" t="str">
        <f t="shared" si="632"/>
        <v/>
      </c>
      <c r="CS268" s="11" t="str">
        <f t="shared" si="632"/>
        <v/>
      </c>
      <c r="CT268" s="11" t="str">
        <f t="shared" si="632"/>
        <v/>
      </c>
      <c r="CU268" s="11" t="str">
        <f t="shared" si="632"/>
        <v/>
      </c>
      <c r="CV268" s="11" t="str">
        <f t="shared" si="632"/>
        <v/>
      </c>
      <c r="CW268" s="11" t="str">
        <f t="shared" si="632"/>
        <v/>
      </c>
      <c r="CX268" s="11" t="str">
        <f t="shared" si="632"/>
        <v/>
      </c>
      <c r="CY268" s="11" t="str">
        <f t="shared" si="632"/>
        <v/>
      </c>
      <c r="CZ268" s="11" t="str">
        <f t="shared" si="632"/>
        <v/>
      </c>
      <c r="DA268" s="11" t="str">
        <f t="shared" si="632"/>
        <v/>
      </c>
      <c r="DB268" s="11" t="str">
        <f t="shared" ref="DB268:DQ283" si="639">IF(ISERR(VALUE(TEXT(DB$6&amp;"/"&amp;DB$5&amp;"/"&amp;DB$4,"jj/mm/aaaa")))&lt;&gt;TRUE,IF(AND($A268&lt;&gt;"",VALUE(TEXT(DB$6&amp;"/"&amp;DB$5&amp;"/"&amp;DB$4,"jj/mm/aaaa"))&gt;=$I268,VALUE(TEXT(DB$6&amp;"/"&amp;DB$5&amp;"/"&amp;DB$4,"jj/mm/aaaa"))&lt;=$K268,VALUE(DB$9)&gt;=$J268,VALUE(DB$9)&lt;$L268),"a",""),"")</f>
        <v/>
      </c>
      <c r="DC268" s="11" t="str">
        <f t="shared" si="639"/>
        <v/>
      </c>
      <c r="DD268" s="11" t="str">
        <f t="shared" si="639"/>
        <v/>
      </c>
      <c r="DE268" s="11" t="str">
        <f t="shared" si="639"/>
        <v/>
      </c>
      <c r="DF268" s="11" t="str">
        <f t="shared" si="639"/>
        <v/>
      </c>
      <c r="DG268" s="11" t="str">
        <f t="shared" si="639"/>
        <v/>
      </c>
      <c r="DH268" s="11" t="str">
        <f t="shared" si="639"/>
        <v/>
      </c>
      <c r="DI268" s="11" t="str">
        <f t="shared" si="639"/>
        <v/>
      </c>
      <c r="DJ268" s="11" t="str">
        <f t="shared" si="639"/>
        <v/>
      </c>
      <c r="DK268" s="11" t="str">
        <f t="shared" si="639"/>
        <v/>
      </c>
      <c r="DL268" s="11" t="str">
        <f t="shared" si="639"/>
        <v/>
      </c>
      <c r="DM268" s="11" t="str">
        <f t="shared" si="639"/>
        <v/>
      </c>
      <c r="DN268" s="11" t="str">
        <f t="shared" si="639"/>
        <v/>
      </c>
      <c r="DO268" s="11" t="str">
        <f t="shared" si="639"/>
        <v/>
      </c>
      <c r="DP268" s="11" t="str">
        <f t="shared" si="639"/>
        <v/>
      </c>
      <c r="DQ268" s="11" t="str">
        <f t="shared" si="639"/>
        <v/>
      </c>
      <c r="DR268" s="11" t="str">
        <f t="shared" si="636"/>
        <v/>
      </c>
      <c r="DS268" s="11" t="str">
        <f t="shared" si="636"/>
        <v/>
      </c>
      <c r="DT268" s="11" t="str">
        <f t="shared" si="636"/>
        <v/>
      </c>
      <c r="DU268" s="11" t="str">
        <f t="shared" si="636"/>
        <v/>
      </c>
      <c r="DV268" s="11" t="str">
        <f t="shared" si="636"/>
        <v/>
      </c>
      <c r="DW268" s="11" t="str">
        <f t="shared" si="636"/>
        <v/>
      </c>
      <c r="DX268" s="11" t="str">
        <f t="shared" si="636"/>
        <v/>
      </c>
      <c r="DY268" s="11" t="str">
        <f t="shared" si="636"/>
        <v/>
      </c>
      <c r="DZ268" s="11" t="str">
        <f t="shared" si="636"/>
        <v/>
      </c>
      <c r="EA268" s="11" t="str">
        <f t="shared" si="636"/>
        <v/>
      </c>
      <c r="EB268" s="11" t="str">
        <f t="shared" si="636"/>
        <v/>
      </c>
      <c r="EC268" s="11" t="str">
        <f t="shared" si="636"/>
        <v/>
      </c>
      <c r="ED268" s="11" t="str">
        <f t="shared" si="636"/>
        <v/>
      </c>
      <c r="EE268" s="11" t="str">
        <f t="shared" si="636"/>
        <v/>
      </c>
      <c r="EF268" s="11" t="str">
        <f t="shared" si="636"/>
        <v/>
      </c>
      <c r="EG268" s="11" t="str">
        <f t="shared" si="629"/>
        <v/>
      </c>
      <c r="EH268" s="11" t="str">
        <f t="shared" si="629"/>
        <v/>
      </c>
      <c r="EI268" s="11" t="str">
        <f t="shared" si="629"/>
        <v/>
      </c>
      <c r="EJ268" s="11" t="str">
        <f t="shared" si="629"/>
        <v/>
      </c>
      <c r="EK268" s="11" t="str">
        <f t="shared" si="629"/>
        <v/>
      </c>
      <c r="EL268" s="11" t="str">
        <f t="shared" si="629"/>
        <v/>
      </c>
      <c r="EM268" s="11" t="str">
        <f t="shared" si="629"/>
        <v/>
      </c>
      <c r="EN268" s="11" t="str">
        <f t="shared" si="629"/>
        <v/>
      </c>
      <c r="EO268" s="11" t="str">
        <f t="shared" si="629"/>
        <v/>
      </c>
      <c r="EP268" s="11" t="str">
        <f t="shared" si="629"/>
        <v/>
      </c>
      <c r="EQ268" s="11" t="str">
        <f t="shared" si="629"/>
        <v/>
      </c>
      <c r="ER268" s="11" t="str">
        <f t="shared" si="629"/>
        <v/>
      </c>
      <c r="ES268" s="11" t="str">
        <f t="shared" si="629"/>
        <v/>
      </c>
      <c r="ET268" s="11" t="str">
        <f t="shared" si="629"/>
        <v/>
      </c>
      <c r="EU268" s="11" t="str">
        <f t="shared" si="629"/>
        <v/>
      </c>
      <c r="EV268" s="11" t="str">
        <f t="shared" si="629"/>
        <v/>
      </c>
      <c r="EW268" s="11" t="str">
        <f t="shared" si="627"/>
        <v/>
      </c>
      <c r="EX268" s="11" t="str">
        <f t="shared" si="627"/>
        <v/>
      </c>
      <c r="EY268" s="11" t="str">
        <f t="shared" si="627"/>
        <v/>
      </c>
      <c r="EZ268" s="11" t="str">
        <f t="shared" si="627"/>
        <v/>
      </c>
      <c r="FA268" s="11" t="str">
        <f t="shared" si="627"/>
        <v/>
      </c>
      <c r="FB268" s="11" t="str">
        <f t="shared" si="627"/>
        <v/>
      </c>
      <c r="FC268" s="11" t="str">
        <f t="shared" si="627"/>
        <v/>
      </c>
      <c r="FD268" s="11" t="str">
        <f t="shared" si="627"/>
        <v/>
      </c>
      <c r="FE268" s="11" t="str">
        <f t="shared" si="627"/>
        <v/>
      </c>
      <c r="FF268" s="11" t="str">
        <f t="shared" si="627"/>
        <v/>
      </c>
      <c r="FG268" s="11" t="str">
        <f t="shared" si="627"/>
        <v/>
      </c>
      <c r="FH268" s="11" t="str">
        <f t="shared" si="627"/>
        <v/>
      </c>
      <c r="FI268" s="11" t="str">
        <f t="shared" si="627"/>
        <v/>
      </c>
      <c r="FJ268" s="11" t="str">
        <f t="shared" si="627"/>
        <v/>
      </c>
      <c r="FK268" s="11" t="str">
        <f t="shared" si="627"/>
        <v/>
      </c>
      <c r="FL268" s="11" t="str">
        <f t="shared" si="625"/>
        <v/>
      </c>
      <c r="FM268" s="11" t="str">
        <f t="shared" si="625"/>
        <v/>
      </c>
      <c r="FN268" s="11" t="str">
        <f t="shared" si="625"/>
        <v/>
      </c>
      <c r="FO268" s="11" t="str">
        <f t="shared" si="625"/>
        <v/>
      </c>
      <c r="FP268" s="11" t="str">
        <f t="shared" si="625"/>
        <v/>
      </c>
      <c r="FQ268" s="11" t="str">
        <f t="shared" si="625"/>
        <v/>
      </c>
      <c r="FR268" s="11" t="str">
        <f t="shared" si="625"/>
        <v/>
      </c>
      <c r="FS268" s="11" t="str">
        <f t="shared" si="625"/>
        <v/>
      </c>
      <c r="FT268" s="11" t="str">
        <f t="shared" si="625"/>
        <v/>
      </c>
      <c r="FU268" s="11" t="str">
        <f t="shared" si="625"/>
        <v/>
      </c>
      <c r="FV268" s="11" t="str">
        <f t="shared" si="625"/>
        <v/>
      </c>
      <c r="FW268" s="11" t="str">
        <f t="shared" si="625"/>
        <v/>
      </c>
      <c r="FX268" s="11" t="str">
        <f t="shared" si="625"/>
        <v/>
      </c>
      <c r="FY268" s="11" t="str">
        <f t="shared" si="625"/>
        <v/>
      </c>
      <c r="FZ268" s="11" t="str">
        <f t="shared" si="625"/>
        <v/>
      </c>
      <c r="GA268" s="11" t="str">
        <f t="shared" si="625"/>
        <v/>
      </c>
      <c r="GB268" s="11" t="str">
        <f t="shared" si="624"/>
        <v/>
      </c>
      <c r="GC268" s="11" t="str">
        <f t="shared" si="624"/>
        <v/>
      </c>
      <c r="GD268" s="11" t="str">
        <f t="shared" si="624"/>
        <v/>
      </c>
      <c r="GE268" s="11" t="str">
        <f t="shared" si="624"/>
        <v/>
      </c>
      <c r="GF268" s="11" t="str">
        <f t="shared" si="624"/>
        <v/>
      </c>
      <c r="GG268" s="11" t="str">
        <f t="shared" si="624"/>
        <v/>
      </c>
      <c r="GH268" s="11" t="str">
        <f t="shared" si="624"/>
        <v/>
      </c>
      <c r="GI268" s="11" t="str">
        <f t="shared" si="624"/>
        <v/>
      </c>
      <c r="GJ268" s="11" t="str">
        <f t="shared" si="624"/>
        <v/>
      </c>
      <c r="GK268" s="11" t="str">
        <f t="shared" si="624"/>
        <v/>
      </c>
      <c r="GL268" s="11" t="str">
        <f t="shared" si="624"/>
        <v/>
      </c>
      <c r="GM268" s="11" t="str">
        <f t="shared" si="624"/>
        <v/>
      </c>
      <c r="GN268" s="11" t="str">
        <f t="shared" si="624"/>
        <v/>
      </c>
      <c r="GO268" s="11" t="str">
        <f t="shared" si="624"/>
        <v/>
      </c>
      <c r="GP268" s="11" t="str">
        <f t="shared" si="624"/>
        <v/>
      </c>
      <c r="GQ268" s="11" t="str">
        <f t="shared" si="635"/>
        <v/>
      </c>
      <c r="GR268" s="11" t="str">
        <f t="shared" si="635"/>
        <v/>
      </c>
      <c r="GS268" s="11" t="str">
        <f t="shared" si="635"/>
        <v/>
      </c>
      <c r="GT268" s="11" t="str">
        <f t="shared" si="635"/>
        <v/>
      </c>
      <c r="GU268" s="11" t="str">
        <f t="shared" si="635"/>
        <v/>
      </c>
      <c r="GV268" s="11" t="str">
        <f t="shared" si="635"/>
        <v/>
      </c>
      <c r="GW268" s="11" t="str">
        <f t="shared" si="635"/>
        <v/>
      </c>
      <c r="GX268" s="11" t="str">
        <f t="shared" si="635"/>
        <v/>
      </c>
      <c r="GY268" s="11" t="str">
        <f t="shared" si="635"/>
        <v/>
      </c>
      <c r="GZ268" s="11" t="str">
        <f t="shared" si="635"/>
        <v/>
      </c>
      <c r="HA268" s="11" t="str">
        <f t="shared" si="635"/>
        <v/>
      </c>
      <c r="HB268" s="11" t="str">
        <f t="shared" si="635"/>
        <v/>
      </c>
      <c r="HC268" s="11" t="str">
        <f t="shared" si="635"/>
        <v/>
      </c>
      <c r="HD268" s="11" t="str">
        <f t="shared" si="635"/>
        <v/>
      </c>
      <c r="HE268" s="11" t="str">
        <f t="shared" si="635"/>
        <v/>
      </c>
      <c r="HF268" s="11" t="str">
        <f t="shared" si="635"/>
        <v/>
      </c>
      <c r="HG268" s="11" t="str">
        <f t="shared" si="633"/>
        <v/>
      </c>
      <c r="HH268" s="11" t="str">
        <f t="shared" si="633"/>
        <v/>
      </c>
      <c r="HI268" s="11" t="str">
        <f t="shared" si="633"/>
        <v/>
      </c>
      <c r="HJ268" s="11" t="str">
        <f t="shared" si="633"/>
        <v/>
      </c>
      <c r="HK268" s="11" t="str">
        <f t="shared" si="633"/>
        <v/>
      </c>
      <c r="HL268" s="11" t="str">
        <f t="shared" si="633"/>
        <v/>
      </c>
      <c r="HM268" s="11" t="str">
        <f t="shared" si="633"/>
        <v/>
      </c>
      <c r="HN268" s="11" t="str">
        <f t="shared" si="633"/>
        <v/>
      </c>
      <c r="HO268" s="11" t="str">
        <f t="shared" si="633"/>
        <v/>
      </c>
      <c r="HP268" s="11" t="str">
        <f t="shared" si="633"/>
        <v/>
      </c>
      <c r="HQ268" s="11" t="str">
        <f t="shared" si="633"/>
        <v/>
      </c>
      <c r="HR268" s="11" t="str">
        <f t="shared" si="633"/>
        <v/>
      </c>
      <c r="HS268" s="11" t="str">
        <f t="shared" si="633"/>
        <v/>
      </c>
      <c r="HT268" s="11" t="str">
        <f t="shared" si="633"/>
        <v/>
      </c>
      <c r="HU268" s="11" t="str">
        <f t="shared" si="633"/>
        <v/>
      </c>
      <c r="HV268" s="11" t="str">
        <f t="shared" si="622"/>
        <v/>
      </c>
      <c r="HW268" s="11" t="str">
        <f t="shared" si="620"/>
        <v/>
      </c>
      <c r="HX268" s="11" t="str">
        <f t="shared" si="620"/>
        <v/>
      </c>
      <c r="HY268" s="11" t="str">
        <f t="shared" si="620"/>
        <v/>
      </c>
      <c r="HZ268" s="11" t="str">
        <f t="shared" si="620"/>
        <v/>
      </c>
      <c r="IA268" s="11" t="str">
        <f t="shared" si="620"/>
        <v/>
      </c>
      <c r="IB268" s="11" t="str">
        <f t="shared" si="617"/>
        <v/>
      </c>
      <c r="IC268" s="11" t="str">
        <f t="shared" si="616"/>
        <v/>
      </c>
      <c r="ID268" s="11" t="str">
        <f t="shared" ref="ID268:IS283" si="640">IF(ISERR(VALUE(TEXT(ID$6&amp;"/"&amp;ID$5&amp;"/"&amp;ID$4,"jj/mm/aaaa")))&lt;&gt;TRUE,IF(AND($A268&lt;&gt;"",VALUE(TEXT(ID$6&amp;"/"&amp;ID$5&amp;"/"&amp;ID$4,"jj/mm/aaaa"))&gt;=$I268,VALUE(TEXT(ID$6&amp;"/"&amp;ID$5&amp;"/"&amp;ID$4,"jj/mm/aaaa"))&lt;=$K268,VALUE(ID$9)&gt;=$J268,VALUE(ID$9)&lt;$L268),"a",""),"")</f>
        <v/>
      </c>
      <c r="IE268" s="11" t="str">
        <f t="shared" si="640"/>
        <v/>
      </c>
      <c r="IF268" s="11" t="str">
        <f t="shared" si="640"/>
        <v/>
      </c>
      <c r="IG268" s="11" t="str">
        <f t="shared" si="640"/>
        <v/>
      </c>
      <c r="IH268" s="11" t="str">
        <f t="shared" si="640"/>
        <v/>
      </c>
      <c r="II268" s="11" t="str">
        <f t="shared" si="640"/>
        <v/>
      </c>
      <c r="IJ268" s="11" t="str">
        <f t="shared" si="640"/>
        <v/>
      </c>
      <c r="IK268" s="11" t="str">
        <f t="shared" si="640"/>
        <v/>
      </c>
      <c r="IL268" s="11" t="str">
        <f t="shared" si="640"/>
        <v/>
      </c>
      <c r="IM268" s="11" t="str">
        <f t="shared" si="640"/>
        <v/>
      </c>
      <c r="IN268" s="11" t="str">
        <f t="shared" si="640"/>
        <v/>
      </c>
      <c r="IO268" s="11" t="str">
        <f t="shared" si="640"/>
        <v/>
      </c>
      <c r="IP268" s="11" t="str">
        <f t="shared" si="640"/>
        <v/>
      </c>
      <c r="IQ268" s="11" t="str">
        <f t="shared" si="640"/>
        <v/>
      </c>
      <c r="IR268" s="11" t="str">
        <f t="shared" si="640"/>
        <v/>
      </c>
      <c r="IS268" s="11" t="str">
        <f t="shared" si="640"/>
        <v/>
      </c>
      <c r="IT268" s="11" t="str">
        <f t="shared" si="637"/>
        <v/>
      </c>
      <c r="IU268" s="11" t="str">
        <f t="shared" si="637"/>
        <v/>
      </c>
      <c r="IV268" s="11" t="str">
        <f t="shared" si="623"/>
        <v/>
      </c>
      <c r="IW268" s="11" t="str">
        <f t="shared" si="621"/>
        <v/>
      </c>
      <c r="IX268" s="11" t="str">
        <f t="shared" si="621"/>
        <v/>
      </c>
      <c r="IY268" s="11" t="str">
        <f t="shared" si="621"/>
        <v/>
      </c>
      <c r="IZ268" s="11" t="str">
        <f t="shared" si="621"/>
        <v/>
      </c>
      <c r="JA268" s="11" t="str">
        <f t="shared" si="621"/>
        <v/>
      </c>
      <c r="JB268" s="11" t="str">
        <f t="shared" si="621"/>
        <v/>
      </c>
      <c r="JC268" s="11" t="str">
        <f t="shared" si="621"/>
        <v/>
      </c>
      <c r="JD268" s="11" t="str">
        <f t="shared" si="621"/>
        <v/>
      </c>
      <c r="JE268" s="11" t="str">
        <f t="shared" si="621"/>
        <v/>
      </c>
      <c r="JF268" s="11" t="str">
        <f t="shared" si="621"/>
        <v/>
      </c>
      <c r="JG268" s="11" t="str">
        <f t="shared" si="621"/>
        <v/>
      </c>
      <c r="JH268" s="11" t="str">
        <f t="shared" si="621"/>
        <v/>
      </c>
      <c r="JI268" s="11" t="str">
        <f t="shared" si="621"/>
        <v/>
      </c>
      <c r="JJ268" s="11" t="str">
        <f t="shared" si="570"/>
        <v/>
      </c>
      <c r="JK268" s="11" t="str">
        <f t="shared" si="570"/>
        <v/>
      </c>
      <c r="JL268" s="11" t="str">
        <f t="shared" si="570"/>
        <v/>
      </c>
      <c r="JM268" s="11"/>
      <c r="JN268" s="12"/>
    </row>
    <row r="269" spans="1:274" s="13" customFormat="1" ht="36.75" customHeight="1" x14ac:dyDescent="0.2">
      <c r="A269" s="4"/>
      <c r="B269" s="94" t="str">
        <f t="shared" si="638"/>
        <v/>
      </c>
      <c r="C269" s="9"/>
      <c r="D269" s="9"/>
      <c r="E269" s="9"/>
      <c r="F269" s="9"/>
      <c r="G269" s="9"/>
      <c r="H269" s="9"/>
      <c r="I269" s="10"/>
      <c r="J269" s="38"/>
      <c r="K269" s="10"/>
      <c r="L269" s="38"/>
      <c r="M269" s="11" t="str">
        <f t="shared" si="628"/>
        <v/>
      </c>
      <c r="N269" s="11" t="str">
        <f t="shared" si="628"/>
        <v/>
      </c>
      <c r="O269" s="11" t="str">
        <f t="shared" si="628"/>
        <v/>
      </c>
      <c r="P269" s="11" t="str">
        <f t="shared" si="628"/>
        <v/>
      </c>
      <c r="Q269" s="11" t="str">
        <f t="shared" si="628"/>
        <v/>
      </c>
      <c r="R269" s="11" t="str">
        <f t="shared" si="628"/>
        <v/>
      </c>
      <c r="S269" s="11" t="str">
        <f t="shared" si="628"/>
        <v/>
      </c>
      <c r="T269" s="11" t="str">
        <f t="shared" si="628"/>
        <v/>
      </c>
      <c r="U269" s="11" t="str">
        <f t="shared" si="628"/>
        <v/>
      </c>
      <c r="V269" s="11" t="str">
        <f t="shared" si="628"/>
        <v/>
      </c>
      <c r="W269" s="11" t="str">
        <f t="shared" si="628"/>
        <v/>
      </c>
      <c r="X269" s="11" t="str">
        <f t="shared" si="628"/>
        <v/>
      </c>
      <c r="Y269" s="11" t="str">
        <f t="shared" si="628"/>
        <v/>
      </c>
      <c r="Z269" s="11" t="str">
        <f t="shared" si="628"/>
        <v/>
      </c>
      <c r="AA269" s="11" t="str">
        <f t="shared" si="628"/>
        <v/>
      </c>
      <c r="AB269" s="11" t="str">
        <f t="shared" si="628"/>
        <v/>
      </c>
      <c r="AC269" s="11" t="str">
        <f t="shared" si="626"/>
        <v/>
      </c>
      <c r="AD269" s="11" t="str">
        <f t="shared" si="626"/>
        <v/>
      </c>
      <c r="AE269" s="11" t="str">
        <f t="shared" si="626"/>
        <v/>
      </c>
      <c r="AF269" s="11" t="str">
        <f t="shared" si="626"/>
        <v/>
      </c>
      <c r="AG269" s="11" t="str">
        <f t="shared" si="626"/>
        <v/>
      </c>
      <c r="AH269" s="11" t="str">
        <f t="shared" si="626"/>
        <v/>
      </c>
      <c r="AI269" s="11" t="str">
        <f t="shared" si="626"/>
        <v/>
      </c>
      <c r="AJ269" s="11" t="str">
        <f t="shared" si="626"/>
        <v/>
      </c>
      <c r="AK269" s="11" t="str">
        <f t="shared" si="626"/>
        <v/>
      </c>
      <c r="AL269" s="11" t="str">
        <f t="shared" si="626"/>
        <v/>
      </c>
      <c r="AM269" s="11" t="str">
        <f t="shared" si="626"/>
        <v/>
      </c>
      <c r="AN269" s="11" t="str">
        <f t="shared" si="626"/>
        <v/>
      </c>
      <c r="AO269" s="11" t="str">
        <f t="shared" si="626"/>
        <v/>
      </c>
      <c r="AP269" s="11" t="str">
        <f t="shared" si="626"/>
        <v/>
      </c>
      <c r="AQ269" s="11" t="str">
        <f t="shared" si="626"/>
        <v/>
      </c>
      <c r="AR269" s="11" t="str">
        <f t="shared" si="631"/>
        <v/>
      </c>
      <c r="AS269" s="11" t="str">
        <f t="shared" si="631"/>
        <v/>
      </c>
      <c r="AT269" s="11" t="str">
        <f t="shared" si="631"/>
        <v/>
      </c>
      <c r="AU269" s="11" t="str">
        <f t="shared" si="631"/>
        <v/>
      </c>
      <c r="AV269" s="11" t="str">
        <f t="shared" si="631"/>
        <v/>
      </c>
      <c r="AW269" s="11" t="str">
        <f t="shared" si="631"/>
        <v/>
      </c>
      <c r="AX269" s="11" t="str">
        <f t="shared" si="631"/>
        <v/>
      </c>
      <c r="AY269" s="11" t="str">
        <f t="shared" si="631"/>
        <v/>
      </c>
      <c r="AZ269" s="11" t="str">
        <f t="shared" si="631"/>
        <v/>
      </c>
      <c r="BA269" s="11" t="str">
        <f t="shared" si="631"/>
        <v/>
      </c>
      <c r="BB269" s="11" t="str">
        <f t="shared" si="631"/>
        <v/>
      </c>
      <c r="BC269" s="11" t="str">
        <f t="shared" si="631"/>
        <v/>
      </c>
      <c r="BD269" s="11" t="str">
        <f t="shared" si="631"/>
        <v/>
      </c>
      <c r="BE269" s="11" t="str">
        <f t="shared" si="631"/>
        <v/>
      </c>
      <c r="BF269" s="11" t="str">
        <f t="shared" si="631"/>
        <v/>
      </c>
      <c r="BG269" s="11" t="str">
        <f t="shared" si="631"/>
        <v/>
      </c>
      <c r="BH269" s="11" t="str">
        <f t="shared" si="630"/>
        <v/>
      </c>
      <c r="BI269" s="11" t="str">
        <f t="shared" si="630"/>
        <v/>
      </c>
      <c r="BJ269" s="11" t="str">
        <f t="shared" si="630"/>
        <v/>
      </c>
      <c r="BK269" s="11" t="str">
        <f t="shared" si="630"/>
        <v/>
      </c>
      <c r="BL269" s="11" t="str">
        <f t="shared" si="630"/>
        <v/>
      </c>
      <c r="BM269" s="11" t="str">
        <f t="shared" si="630"/>
        <v/>
      </c>
      <c r="BN269" s="11" t="str">
        <f t="shared" si="630"/>
        <v/>
      </c>
      <c r="BO269" s="11" t="str">
        <f t="shared" si="630"/>
        <v/>
      </c>
      <c r="BP269" s="11" t="str">
        <f t="shared" si="630"/>
        <v/>
      </c>
      <c r="BQ269" s="11" t="str">
        <f t="shared" si="630"/>
        <v/>
      </c>
      <c r="BR269" s="11" t="str">
        <f t="shared" si="630"/>
        <v/>
      </c>
      <c r="BS269" s="11" t="str">
        <f t="shared" si="630"/>
        <v/>
      </c>
      <c r="BT269" s="11" t="str">
        <f t="shared" si="630"/>
        <v/>
      </c>
      <c r="BU269" s="11" t="str">
        <f t="shared" si="630"/>
        <v/>
      </c>
      <c r="BV269" s="11" t="str">
        <f t="shared" si="630"/>
        <v/>
      </c>
      <c r="BW269" s="11" t="str">
        <f t="shared" si="634"/>
        <v/>
      </c>
      <c r="BX269" s="11" t="str">
        <f t="shared" si="634"/>
        <v/>
      </c>
      <c r="BY269" s="11" t="str">
        <f t="shared" si="634"/>
        <v/>
      </c>
      <c r="BZ269" s="11" t="str">
        <f t="shared" si="634"/>
        <v/>
      </c>
      <c r="CA269" s="11" t="str">
        <f t="shared" si="634"/>
        <v/>
      </c>
      <c r="CB269" s="11" t="str">
        <f t="shared" si="634"/>
        <v/>
      </c>
      <c r="CC269" s="11" t="str">
        <f t="shared" si="634"/>
        <v/>
      </c>
      <c r="CD269" s="11" t="str">
        <f t="shared" si="634"/>
        <v/>
      </c>
      <c r="CE269" s="11" t="str">
        <f t="shared" si="634"/>
        <v/>
      </c>
      <c r="CF269" s="11" t="str">
        <f t="shared" si="634"/>
        <v/>
      </c>
      <c r="CG269" s="11" t="str">
        <f t="shared" si="634"/>
        <v/>
      </c>
      <c r="CH269" s="11" t="str">
        <f t="shared" si="634"/>
        <v/>
      </c>
      <c r="CI269" s="11" t="str">
        <f t="shared" si="634"/>
        <v/>
      </c>
      <c r="CJ269" s="11" t="str">
        <f t="shared" si="634"/>
        <v/>
      </c>
      <c r="CK269" s="11" t="str">
        <f t="shared" si="634"/>
        <v/>
      </c>
      <c r="CL269" s="11" t="str">
        <f t="shared" si="634"/>
        <v/>
      </c>
      <c r="CM269" s="11" t="str">
        <f t="shared" si="632"/>
        <v/>
      </c>
      <c r="CN269" s="11" t="str">
        <f t="shared" si="632"/>
        <v/>
      </c>
      <c r="CO269" s="11" t="str">
        <f t="shared" si="632"/>
        <v/>
      </c>
      <c r="CP269" s="11" t="str">
        <f t="shared" si="632"/>
        <v/>
      </c>
      <c r="CQ269" s="11" t="str">
        <f t="shared" si="632"/>
        <v/>
      </c>
      <c r="CR269" s="11" t="str">
        <f t="shared" si="632"/>
        <v/>
      </c>
      <c r="CS269" s="11" t="str">
        <f t="shared" si="632"/>
        <v/>
      </c>
      <c r="CT269" s="11" t="str">
        <f t="shared" si="632"/>
        <v/>
      </c>
      <c r="CU269" s="11" t="str">
        <f t="shared" si="632"/>
        <v/>
      </c>
      <c r="CV269" s="11" t="str">
        <f t="shared" si="632"/>
        <v/>
      </c>
      <c r="CW269" s="11" t="str">
        <f t="shared" si="632"/>
        <v/>
      </c>
      <c r="CX269" s="11" t="str">
        <f t="shared" si="632"/>
        <v/>
      </c>
      <c r="CY269" s="11" t="str">
        <f t="shared" si="632"/>
        <v/>
      </c>
      <c r="CZ269" s="11" t="str">
        <f t="shared" si="632"/>
        <v/>
      </c>
      <c r="DA269" s="11" t="str">
        <f t="shared" si="632"/>
        <v/>
      </c>
      <c r="DB269" s="11" t="str">
        <f t="shared" si="639"/>
        <v/>
      </c>
      <c r="DC269" s="11" t="str">
        <f t="shared" si="639"/>
        <v/>
      </c>
      <c r="DD269" s="11" t="str">
        <f t="shared" si="639"/>
        <v/>
      </c>
      <c r="DE269" s="11" t="str">
        <f t="shared" si="639"/>
        <v/>
      </c>
      <c r="DF269" s="11" t="str">
        <f t="shared" si="639"/>
        <v/>
      </c>
      <c r="DG269" s="11" t="str">
        <f t="shared" si="639"/>
        <v/>
      </c>
      <c r="DH269" s="11" t="str">
        <f t="shared" si="639"/>
        <v/>
      </c>
      <c r="DI269" s="11" t="str">
        <f t="shared" si="639"/>
        <v/>
      </c>
      <c r="DJ269" s="11" t="str">
        <f t="shared" si="639"/>
        <v/>
      </c>
      <c r="DK269" s="11" t="str">
        <f t="shared" si="639"/>
        <v/>
      </c>
      <c r="DL269" s="11" t="str">
        <f t="shared" si="639"/>
        <v/>
      </c>
      <c r="DM269" s="11" t="str">
        <f t="shared" si="639"/>
        <v/>
      </c>
      <c r="DN269" s="11" t="str">
        <f t="shared" si="639"/>
        <v/>
      </c>
      <c r="DO269" s="11" t="str">
        <f t="shared" si="639"/>
        <v/>
      </c>
      <c r="DP269" s="11" t="str">
        <f t="shared" si="639"/>
        <v/>
      </c>
      <c r="DQ269" s="11" t="str">
        <f t="shared" si="639"/>
        <v/>
      </c>
      <c r="DR269" s="11" t="str">
        <f t="shared" si="636"/>
        <v/>
      </c>
      <c r="DS269" s="11" t="str">
        <f t="shared" si="636"/>
        <v/>
      </c>
      <c r="DT269" s="11" t="str">
        <f t="shared" si="636"/>
        <v/>
      </c>
      <c r="DU269" s="11" t="str">
        <f t="shared" si="636"/>
        <v/>
      </c>
      <c r="DV269" s="11" t="str">
        <f t="shared" si="636"/>
        <v/>
      </c>
      <c r="DW269" s="11" t="str">
        <f t="shared" si="636"/>
        <v/>
      </c>
      <c r="DX269" s="11" t="str">
        <f t="shared" si="636"/>
        <v/>
      </c>
      <c r="DY269" s="11" t="str">
        <f t="shared" si="636"/>
        <v/>
      </c>
      <c r="DZ269" s="11" t="str">
        <f t="shared" si="636"/>
        <v/>
      </c>
      <c r="EA269" s="11" t="str">
        <f t="shared" si="636"/>
        <v/>
      </c>
      <c r="EB269" s="11" t="str">
        <f t="shared" si="636"/>
        <v/>
      </c>
      <c r="EC269" s="11" t="str">
        <f t="shared" si="636"/>
        <v/>
      </c>
      <c r="ED269" s="11" t="str">
        <f t="shared" si="636"/>
        <v/>
      </c>
      <c r="EE269" s="11" t="str">
        <f t="shared" si="636"/>
        <v/>
      </c>
      <c r="EF269" s="11" t="str">
        <f t="shared" si="636"/>
        <v/>
      </c>
      <c r="EG269" s="11" t="str">
        <f t="shared" si="629"/>
        <v/>
      </c>
      <c r="EH269" s="11" t="str">
        <f t="shared" si="629"/>
        <v/>
      </c>
      <c r="EI269" s="11" t="str">
        <f t="shared" si="629"/>
        <v/>
      </c>
      <c r="EJ269" s="11" t="str">
        <f t="shared" si="629"/>
        <v/>
      </c>
      <c r="EK269" s="11" t="str">
        <f t="shared" si="629"/>
        <v/>
      </c>
      <c r="EL269" s="11" t="str">
        <f t="shared" si="629"/>
        <v/>
      </c>
      <c r="EM269" s="11" t="str">
        <f t="shared" si="629"/>
        <v/>
      </c>
      <c r="EN269" s="11" t="str">
        <f t="shared" si="629"/>
        <v/>
      </c>
      <c r="EO269" s="11" t="str">
        <f t="shared" si="629"/>
        <v/>
      </c>
      <c r="EP269" s="11" t="str">
        <f t="shared" si="629"/>
        <v/>
      </c>
      <c r="EQ269" s="11" t="str">
        <f t="shared" si="629"/>
        <v/>
      </c>
      <c r="ER269" s="11" t="str">
        <f t="shared" si="629"/>
        <v/>
      </c>
      <c r="ES269" s="11" t="str">
        <f t="shared" si="629"/>
        <v/>
      </c>
      <c r="ET269" s="11" t="str">
        <f t="shared" si="629"/>
        <v/>
      </c>
      <c r="EU269" s="11" t="str">
        <f t="shared" si="629"/>
        <v/>
      </c>
      <c r="EV269" s="11" t="str">
        <f t="shared" si="629"/>
        <v/>
      </c>
      <c r="EW269" s="11" t="str">
        <f t="shared" si="627"/>
        <v/>
      </c>
      <c r="EX269" s="11" t="str">
        <f t="shared" si="627"/>
        <v/>
      </c>
      <c r="EY269" s="11" t="str">
        <f t="shared" si="627"/>
        <v/>
      </c>
      <c r="EZ269" s="11" t="str">
        <f t="shared" si="627"/>
        <v/>
      </c>
      <c r="FA269" s="11" t="str">
        <f t="shared" si="627"/>
        <v/>
      </c>
      <c r="FB269" s="11" t="str">
        <f t="shared" si="627"/>
        <v/>
      </c>
      <c r="FC269" s="11" t="str">
        <f t="shared" si="627"/>
        <v/>
      </c>
      <c r="FD269" s="11" t="str">
        <f t="shared" si="627"/>
        <v/>
      </c>
      <c r="FE269" s="11" t="str">
        <f t="shared" si="627"/>
        <v/>
      </c>
      <c r="FF269" s="11" t="str">
        <f t="shared" si="627"/>
        <v/>
      </c>
      <c r="FG269" s="11" t="str">
        <f t="shared" si="627"/>
        <v/>
      </c>
      <c r="FH269" s="11" t="str">
        <f t="shared" si="627"/>
        <v/>
      </c>
      <c r="FI269" s="11" t="str">
        <f t="shared" si="627"/>
        <v/>
      </c>
      <c r="FJ269" s="11" t="str">
        <f t="shared" si="627"/>
        <v/>
      </c>
      <c r="FK269" s="11" t="str">
        <f t="shared" si="627"/>
        <v/>
      </c>
      <c r="FL269" s="11" t="str">
        <f t="shared" si="625"/>
        <v/>
      </c>
      <c r="FM269" s="11" t="str">
        <f t="shared" si="625"/>
        <v/>
      </c>
      <c r="FN269" s="11" t="str">
        <f t="shared" si="625"/>
        <v/>
      </c>
      <c r="FO269" s="11" t="str">
        <f t="shared" si="625"/>
        <v/>
      </c>
      <c r="FP269" s="11" t="str">
        <f t="shared" si="625"/>
        <v/>
      </c>
      <c r="FQ269" s="11" t="str">
        <f t="shared" si="625"/>
        <v/>
      </c>
      <c r="FR269" s="11" t="str">
        <f t="shared" si="625"/>
        <v/>
      </c>
      <c r="FS269" s="11" t="str">
        <f t="shared" si="625"/>
        <v/>
      </c>
      <c r="FT269" s="11" t="str">
        <f t="shared" si="625"/>
        <v/>
      </c>
      <c r="FU269" s="11" t="str">
        <f t="shared" si="625"/>
        <v/>
      </c>
      <c r="FV269" s="11" t="str">
        <f t="shared" si="625"/>
        <v/>
      </c>
      <c r="FW269" s="11" t="str">
        <f t="shared" si="625"/>
        <v/>
      </c>
      <c r="FX269" s="11" t="str">
        <f t="shared" si="625"/>
        <v/>
      </c>
      <c r="FY269" s="11" t="str">
        <f t="shared" si="625"/>
        <v/>
      </c>
      <c r="FZ269" s="11" t="str">
        <f t="shared" si="625"/>
        <v/>
      </c>
      <c r="GA269" s="11" t="str">
        <f t="shared" si="625"/>
        <v/>
      </c>
      <c r="GB269" s="11" t="str">
        <f t="shared" si="624"/>
        <v/>
      </c>
      <c r="GC269" s="11" t="str">
        <f t="shared" si="624"/>
        <v/>
      </c>
      <c r="GD269" s="11" t="str">
        <f t="shared" si="624"/>
        <v/>
      </c>
      <c r="GE269" s="11" t="str">
        <f t="shared" si="624"/>
        <v/>
      </c>
      <c r="GF269" s="11" t="str">
        <f t="shared" si="624"/>
        <v/>
      </c>
      <c r="GG269" s="11" t="str">
        <f t="shared" si="624"/>
        <v/>
      </c>
      <c r="GH269" s="11" t="str">
        <f t="shared" si="624"/>
        <v/>
      </c>
      <c r="GI269" s="11" t="str">
        <f t="shared" si="624"/>
        <v/>
      </c>
      <c r="GJ269" s="11" t="str">
        <f t="shared" si="624"/>
        <v/>
      </c>
      <c r="GK269" s="11" t="str">
        <f t="shared" si="624"/>
        <v/>
      </c>
      <c r="GL269" s="11" t="str">
        <f t="shared" si="624"/>
        <v/>
      </c>
      <c r="GM269" s="11" t="str">
        <f t="shared" si="624"/>
        <v/>
      </c>
      <c r="GN269" s="11" t="str">
        <f t="shared" si="624"/>
        <v/>
      </c>
      <c r="GO269" s="11" t="str">
        <f t="shared" si="624"/>
        <v/>
      </c>
      <c r="GP269" s="11" t="str">
        <f t="shared" si="624"/>
        <v/>
      </c>
      <c r="GQ269" s="11" t="str">
        <f t="shared" si="635"/>
        <v/>
      </c>
      <c r="GR269" s="11" t="str">
        <f t="shared" si="635"/>
        <v/>
      </c>
      <c r="GS269" s="11" t="str">
        <f t="shared" si="635"/>
        <v/>
      </c>
      <c r="GT269" s="11" t="str">
        <f t="shared" si="635"/>
        <v/>
      </c>
      <c r="GU269" s="11" t="str">
        <f t="shared" si="635"/>
        <v/>
      </c>
      <c r="GV269" s="11" t="str">
        <f t="shared" si="635"/>
        <v/>
      </c>
      <c r="GW269" s="11" t="str">
        <f t="shared" si="635"/>
        <v/>
      </c>
      <c r="GX269" s="11" t="str">
        <f t="shared" si="635"/>
        <v/>
      </c>
      <c r="GY269" s="11" t="str">
        <f t="shared" si="635"/>
        <v/>
      </c>
      <c r="GZ269" s="11" t="str">
        <f t="shared" si="635"/>
        <v/>
      </c>
      <c r="HA269" s="11" t="str">
        <f t="shared" si="635"/>
        <v/>
      </c>
      <c r="HB269" s="11" t="str">
        <f t="shared" si="635"/>
        <v/>
      </c>
      <c r="HC269" s="11" t="str">
        <f t="shared" si="635"/>
        <v/>
      </c>
      <c r="HD269" s="11" t="str">
        <f t="shared" si="635"/>
        <v/>
      </c>
      <c r="HE269" s="11" t="str">
        <f t="shared" si="635"/>
        <v/>
      </c>
      <c r="HF269" s="11" t="str">
        <f t="shared" si="635"/>
        <v/>
      </c>
      <c r="HG269" s="11" t="str">
        <f t="shared" si="633"/>
        <v/>
      </c>
      <c r="HH269" s="11" t="str">
        <f t="shared" si="633"/>
        <v/>
      </c>
      <c r="HI269" s="11" t="str">
        <f t="shared" si="633"/>
        <v/>
      </c>
      <c r="HJ269" s="11" t="str">
        <f t="shared" si="633"/>
        <v/>
      </c>
      <c r="HK269" s="11" t="str">
        <f t="shared" si="633"/>
        <v/>
      </c>
      <c r="HL269" s="11" t="str">
        <f t="shared" si="633"/>
        <v/>
      </c>
      <c r="HM269" s="11" t="str">
        <f t="shared" si="633"/>
        <v/>
      </c>
      <c r="HN269" s="11" t="str">
        <f t="shared" si="633"/>
        <v/>
      </c>
      <c r="HO269" s="11" t="str">
        <f t="shared" si="633"/>
        <v/>
      </c>
      <c r="HP269" s="11" t="str">
        <f t="shared" si="633"/>
        <v/>
      </c>
      <c r="HQ269" s="11" t="str">
        <f t="shared" si="633"/>
        <v/>
      </c>
      <c r="HR269" s="11" t="str">
        <f t="shared" si="633"/>
        <v/>
      </c>
      <c r="HS269" s="11" t="str">
        <f t="shared" si="633"/>
        <v/>
      </c>
      <c r="HT269" s="11" t="str">
        <f t="shared" si="633"/>
        <v/>
      </c>
      <c r="HU269" s="11" t="str">
        <f t="shared" si="633"/>
        <v/>
      </c>
      <c r="HV269" s="11" t="str">
        <f t="shared" si="622"/>
        <v/>
      </c>
      <c r="HW269" s="11" t="str">
        <f t="shared" si="620"/>
        <v/>
      </c>
      <c r="HX269" s="11" t="str">
        <f t="shared" si="620"/>
        <v/>
      </c>
      <c r="HY269" s="11" t="str">
        <f t="shared" si="620"/>
        <v/>
      </c>
      <c r="HZ269" s="11" t="str">
        <f t="shared" si="620"/>
        <v/>
      </c>
      <c r="IA269" s="11" t="str">
        <f t="shared" si="620"/>
        <v/>
      </c>
      <c r="IB269" s="11" t="str">
        <f t="shared" si="617"/>
        <v/>
      </c>
      <c r="IC269" s="11" t="str">
        <f t="shared" si="616"/>
        <v/>
      </c>
      <c r="ID269" s="11" t="str">
        <f t="shared" si="640"/>
        <v/>
      </c>
      <c r="IE269" s="11" t="str">
        <f t="shared" si="640"/>
        <v/>
      </c>
      <c r="IF269" s="11" t="str">
        <f t="shared" si="640"/>
        <v/>
      </c>
      <c r="IG269" s="11" t="str">
        <f t="shared" si="640"/>
        <v/>
      </c>
      <c r="IH269" s="11" t="str">
        <f t="shared" si="640"/>
        <v/>
      </c>
      <c r="II269" s="11" t="str">
        <f t="shared" si="640"/>
        <v/>
      </c>
      <c r="IJ269" s="11" t="str">
        <f t="shared" si="640"/>
        <v/>
      </c>
      <c r="IK269" s="11" t="str">
        <f t="shared" si="640"/>
        <v/>
      </c>
      <c r="IL269" s="11" t="str">
        <f t="shared" si="640"/>
        <v/>
      </c>
      <c r="IM269" s="11" t="str">
        <f t="shared" si="640"/>
        <v/>
      </c>
      <c r="IN269" s="11" t="str">
        <f t="shared" si="640"/>
        <v/>
      </c>
      <c r="IO269" s="11" t="str">
        <f t="shared" si="640"/>
        <v/>
      </c>
      <c r="IP269" s="11" t="str">
        <f t="shared" si="640"/>
        <v/>
      </c>
      <c r="IQ269" s="11" t="str">
        <f t="shared" si="640"/>
        <v/>
      </c>
      <c r="IR269" s="11" t="str">
        <f t="shared" si="640"/>
        <v/>
      </c>
      <c r="IS269" s="11" t="str">
        <f t="shared" si="640"/>
        <v/>
      </c>
      <c r="IT269" s="11" t="str">
        <f t="shared" si="637"/>
        <v/>
      </c>
      <c r="IU269" s="11" t="str">
        <f t="shared" si="637"/>
        <v/>
      </c>
      <c r="IV269" s="11" t="str">
        <f t="shared" si="623"/>
        <v/>
      </c>
      <c r="IW269" s="11" t="str">
        <f t="shared" si="621"/>
        <v/>
      </c>
      <c r="IX269" s="11" t="str">
        <f t="shared" si="621"/>
        <v/>
      </c>
      <c r="IY269" s="11" t="str">
        <f t="shared" si="621"/>
        <v/>
      </c>
      <c r="IZ269" s="11" t="str">
        <f t="shared" si="621"/>
        <v/>
      </c>
      <c r="JA269" s="11" t="str">
        <f t="shared" si="621"/>
        <v/>
      </c>
      <c r="JB269" s="11" t="str">
        <f t="shared" si="621"/>
        <v/>
      </c>
      <c r="JC269" s="11" t="str">
        <f t="shared" si="621"/>
        <v/>
      </c>
      <c r="JD269" s="11" t="str">
        <f t="shared" si="621"/>
        <v/>
      </c>
      <c r="JE269" s="11" t="str">
        <f t="shared" si="621"/>
        <v/>
      </c>
      <c r="JF269" s="11" t="str">
        <f t="shared" si="621"/>
        <v/>
      </c>
      <c r="JG269" s="11" t="str">
        <f t="shared" si="621"/>
        <v/>
      </c>
      <c r="JH269" s="11" t="str">
        <f t="shared" si="621"/>
        <v/>
      </c>
      <c r="JI269" s="11" t="str">
        <f t="shared" si="621"/>
        <v/>
      </c>
      <c r="JJ269" s="11" t="str">
        <f t="shared" si="570"/>
        <v/>
      </c>
      <c r="JK269" s="11" t="str">
        <f t="shared" si="570"/>
        <v/>
      </c>
      <c r="JL269" s="11" t="str">
        <f t="shared" si="570"/>
        <v/>
      </c>
      <c r="JM269" s="11"/>
      <c r="JN269" s="12"/>
    </row>
    <row r="270" spans="1:274" s="13" customFormat="1" ht="36.75" customHeight="1" x14ac:dyDescent="0.2">
      <c r="A270" s="4"/>
      <c r="B270" s="94" t="str">
        <f t="shared" si="638"/>
        <v/>
      </c>
      <c r="C270" s="9"/>
      <c r="D270" s="9"/>
      <c r="E270" s="9"/>
      <c r="F270" s="9"/>
      <c r="G270" s="9"/>
      <c r="H270" s="9"/>
      <c r="I270" s="10"/>
      <c r="J270" s="38"/>
      <c r="K270" s="10"/>
      <c r="L270" s="38"/>
      <c r="M270" s="11" t="str">
        <f t="shared" si="628"/>
        <v/>
      </c>
      <c r="N270" s="11" t="str">
        <f t="shared" si="628"/>
        <v/>
      </c>
      <c r="O270" s="11" t="str">
        <f t="shared" si="628"/>
        <v/>
      </c>
      <c r="P270" s="11" t="str">
        <f t="shared" si="628"/>
        <v/>
      </c>
      <c r="Q270" s="11" t="str">
        <f t="shared" si="628"/>
        <v/>
      </c>
      <c r="R270" s="11" t="str">
        <f t="shared" si="628"/>
        <v/>
      </c>
      <c r="S270" s="11" t="str">
        <f t="shared" si="628"/>
        <v/>
      </c>
      <c r="T270" s="11" t="str">
        <f t="shared" si="628"/>
        <v/>
      </c>
      <c r="U270" s="11" t="str">
        <f t="shared" si="628"/>
        <v/>
      </c>
      <c r="V270" s="11" t="str">
        <f t="shared" si="628"/>
        <v/>
      </c>
      <c r="W270" s="11" t="str">
        <f t="shared" si="628"/>
        <v/>
      </c>
      <c r="X270" s="11" t="str">
        <f t="shared" si="628"/>
        <v/>
      </c>
      <c r="Y270" s="11" t="str">
        <f t="shared" si="628"/>
        <v/>
      </c>
      <c r="Z270" s="11" t="str">
        <f t="shared" si="628"/>
        <v/>
      </c>
      <c r="AA270" s="11" t="str">
        <f t="shared" si="628"/>
        <v/>
      </c>
      <c r="AB270" s="11" t="str">
        <f t="shared" si="628"/>
        <v/>
      </c>
      <c r="AC270" s="11" t="str">
        <f t="shared" si="626"/>
        <v/>
      </c>
      <c r="AD270" s="11" t="str">
        <f t="shared" si="626"/>
        <v/>
      </c>
      <c r="AE270" s="11" t="str">
        <f t="shared" si="626"/>
        <v/>
      </c>
      <c r="AF270" s="11" t="str">
        <f t="shared" si="626"/>
        <v/>
      </c>
      <c r="AG270" s="11" t="str">
        <f t="shared" si="626"/>
        <v/>
      </c>
      <c r="AH270" s="11" t="str">
        <f t="shared" si="626"/>
        <v/>
      </c>
      <c r="AI270" s="11" t="str">
        <f t="shared" si="626"/>
        <v/>
      </c>
      <c r="AJ270" s="11" t="str">
        <f t="shared" si="626"/>
        <v/>
      </c>
      <c r="AK270" s="11" t="str">
        <f t="shared" si="626"/>
        <v/>
      </c>
      <c r="AL270" s="11" t="str">
        <f t="shared" si="626"/>
        <v/>
      </c>
      <c r="AM270" s="11" t="str">
        <f t="shared" si="626"/>
        <v/>
      </c>
      <c r="AN270" s="11" t="str">
        <f t="shared" si="626"/>
        <v/>
      </c>
      <c r="AO270" s="11" t="str">
        <f t="shared" si="626"/>
        <v/>
      </c>
      <c r="AP270" s="11" t="str">
        <f t="shared" si="626"/>
        <v/>
      </c>
      <c r="AQ270" s="11" t="str">
        <f t="shared" si="626"/>
        <v/>
      </c>
      <c r="AR270" s="11" t="str">
        <f t="shared" si="631"/>
        <v/>
      </c>
      <c r="AS270" s="11" t="str">
        <f t="shared" si="631"/>
        <v/>
      </c>
      <c r="AT270" s="11" t="str">
        <f t="shared" si="631"/>
        <v/>
      </c>
      <c r="AU270" s="11" t="str">
        <f t="shared" si="631"/>
        <v/>
      </c>
      <c r="AV270" s="11" t="str">
        <f t="shared" si="631"/>
        <v/>
      </c>
      <c r="AW270" s="11" t="str">
        <f t="shared" si="631"/>
        <v/>
      </c>
      <c r="AX270" s="11" t="str">
        <f t="shared" si="631"/>
        <v/>
      </c>
      <c r="AY270" s="11" t="str">
        <f t="shared" si="631"/>
        <v/>
      </c>
      <c r="AZ270" s="11" t="str">
        <f t="shared" si="631"/>
        <v/>
      </c>
      <c r="BA270" s="11" t="str">
        <f t="shared" si="631"/>
        <v/>
      </c>
      <c r="BB270" s="11" t="str">
        <f t="shared" si="631"/>
        <v/>
      </c>
      <c r="BC270" s="11" t="str">
        <f t="shared" si="631"/>
        <v/>
      </c>
      <c r="BD270" s="11" t="str">
        <f t="shared" si="631"/>
        <v/>
      </c>
      <c r="BE270" s="11" t="str">
        <f t="shared" si="631"/>
        <v/>
      </c>
      <c r="BF270" s="11" t="str">
        <f t="shared" si="631"/>
        <v/>
      </c>
      <c r="BG270" s="11" t="str">
        <f t="shared" si="631"/>
        <v/>
      </c>
      <c r="BH270" s="11" t="str">
        <f t="shared" si="630"/>
        <v/>
      </c>
      <c r="BI270" s="11" t="str">
        <f t="shared" si="630"/>
        <v/>
      </c>
      <c r="BJ270" s="11" t="str">
        <f t="shared" si="630"/>
        <v/>
      </c>
      <c r="BK270" s="11" t="str">
        <f t="shared" si="630"/>
        <v/>
      </c>
      <c r="BL270" s="11" t="str">
        <f t="shared" si="630"/>
        <v/>
      </c>
      <c r="BM270" s="11" t="str">
        <f t="shared" si="630"/>
        <v/>
      </c>
      <c r="BN270" s="11" t="str">
        <f t="shared" si="630"/>
        <v/>
      </c>
      <c r="BO270" s="11" t="str">
        <f t="shared" si="630"/>
        <v/>
      </c>
      <c r="BP270" s="11" t="str">
        <f t="shared" si="630"/>
        <v/>
      </c>
      <c r="BQ270" s="11" t="str">
        <f t="shared" si="630"/>
        <v/>
      </c>
      <c r="BR270" s="11" t="str">
        <f t="shared" si="630"/>
        <v/>
      </c>
      <c r="BS270" s="11" t="str">
        <f t="shared" si="630"/>
        <v/>
      </c>
      <c r="BT270" s="11" t="str">
        <f t="shared" si="630"/>
        <v/>
      </c>
      <c r="BU270" s="11" t="str">
        <f t="shared" si="630"/>
        <v/>
      </c>
      <c r="BV270" s="11" t="str">
        <f t="shared" si="630"/>
        <v/>
      </c>
      <c r="BW270" s="11" t="str">
        <f t="shared" si="634"/>
        <v/>
      </c>
      <c r="BX270" s="11" t="str">
        <f t="shared" si="634"/>
        <v/>
      </c>
      <c r="BY270" s="11" t="str">
        <f t="shared" si="634"/>
        <v/>
      </c>
      <c r="BZ270" s="11" t="str">
        <f t="shared" si="634"/>
        <v/>
      </c>
      <c r="CA270" s="11" t="str">
        <f t="shared" si="634"/>
        <v/>
      </c>
      <c r="CB270" s="11" t="str">
        <f t="shared" si="634"/>
        <v/>
      </c>
      <c r="CC270" s="11" t="str">
        <f t="shared" si="634"/>
        <v/>
      </c>
      <c r="CD270" s="11" t="str">
        <f t="shared" si="634"/>
        <v/>
      </c>
      <c r="CE270" s="11" t="str">
        <f t="shared" si="634"/>
        <v/>
      </c>
      <c r="CF270" s="11" t="str">
        <f t="shared" si="634"/>
        <v/>
      </c>
      <c r="CG270" s="11" t="str">
        <f t="shared" si="634"/>
        <v/>
      </c>
      <c r="CH270" s="11" t="str">
        <f t="shared" si="634"/>
        <v/>
      </c>
      <c r="CI270" s="11" t="str">
        <f t="shared" si="634"/>
        <v/>
      </c>
      <c r="CJ270" s="11" t="str">
        <f t="shared" si="634"/>
        <v/>
      </c>
      <c r="CK270" s="11" t="str">
        <f t="shared" si="634"/>
        <v/>
      </c>
      <c r="CL270" s="11" t="str">
        <f t="shared" si="634"/>
        <v/>
      </c>
      <c r="CM270" s="11" t="str">
        <f t="shared" si="632"/>
        <v/>
      </c>
      <c r="CN270" s="11" t="str">
        <f t="shared" si="632"/>
        <v/>
      </c>
      <c r="CO270" s="11" t="str">
        <f t="shared" si="632"/>
        <v/>
      </c>
      <c r="CP270" s="11" t="str">
        <f t="shared" si="632"/>
        <v/>
      </c>
      <c r="CQ270" s="11" t="str">
        <f t="shared" si="632"/>
        <v/>
      </c>
      <c r="CR270" s="11" t="str">
        <f t="shared" si="632"/>
        <v/>
      </c>
      <c r="CS270" s="11" t="str">
        <f t="shared" si="632"/>
        <v/>
      </c>
      <c r="CT270" s="11" t="str">
        <f t="shared" si="632"/>
        <v/>
      </c>
      <c r="CU270" s="11" t="str">
        <f t="shared" si="632"/>
        <v/>
      </c>
      <c r="CV270" s="11" t="str">
        <f t="shared" si="632"/>
        <v/>
      </c>
      <c r="CW270" s="11" t="str">
        <f t="shared" si="632"/>
        <v/>
      </c>
      <c r="CX270" s="11" t="str">
        <f t="shared" si="632"/>
        <v/>
      </c>
      <c r="CY270" s="11" t="str">
        <f t="shared" si="632"/>
        <v/>
      </c>
      <c r="CZ270" s="11" t="str">
        <f t="shared" si="632"/>
        <v/>
      </c>
      <c r="DA270" s="11" t="str">
        <f t="shared" si="632"/>
        <v/>
      </c>
      <c r="DB270" s="11" t="str">
        <f t="shared" si="639"/>
        <v/>
      </c>
      <c r="DC270" s="11" t="str">
        <f t="shared" si="639"/>
        <v/>
      </c>
      <c r="DD270" s="11" t="str">
        <f t="shared" si="639"/>
        <v/>
      </c>
      <c r="DE270" s="11" t="str">
        <f t="shared" si="639"/>
        <v/>
      </c>
      <c r="DF270" s="11" t="str">
        <f t="shared" si="639"/>
        <v/>
      </c>
      <c r="DG270" s="11" t="str">
        <f t="shared" si="639"/>
        <v/>
      </c>
      <c r="DH270" s="11" t="str">
        <f t="shared" si="639"/>
        <v/>
      </c>
      <c r="DI270" s="11" t="str">
        <f t="shared" si="639"/>
        <v/>
      </c>
      <c r="DJ270" s="11" t="str">
        <f t="shared" si="639"/>
        <v/>
      </c>
      <c r="DK270" s="11" t="str">
        <f t="shared" si="639"/>
        <v/>
      </c>
      <c r="DL270" s="11" t="str">
        <f t="shared" si="639"/>
        <v/>
      </c>
      <c r="DM270" s="11" t="str">
        <f t="shared" si="639"/>
        <v/>
      </c>
      <c r="DN270" s="11" t="str">
        <f t="shared" si="639"/>
        <v/>
      </c>
      <c r="DO270" s="11" t="str">
        <f t="shared" si="639"/>
        <v/>
      </c>
      <c r="DP270" s="11" t="str">
        <f t="shared" si="639"/>
        <v/>
      </c>
      <c r="DQ270" s="11" t="str">
        <f t="shared" si="639"/>
        <v/>
      </c>
      <c r="DR270" s="11" t="str">
        <f t="shared" si="636"/>
        <v/>
      </c>
      <c r="DS270" s="11" t="str">
        <f t="shared" si="636"/>
        <v/>
      </c>
      <c r="DT270" s="11" t="str">
        <f t="shared" si="636"/>
        <v/>
      </c>
      <c r="DU270" s="11" t="str">
        <f t="shared" si="636"/>
        <v/>
      </c>
      <c r="DV270" s="11" t="str">
        <f t="shared" si="636"/>
        <v/>
      </c>
      <c r="DW270" s="11" t="str">
        <f t="shared" si="636"/>
        <v/>
      </c>
      <c r="DX270" s="11" t="str">
        <f t="shared" si="636"/>
        <v/>
      </c>
      <c r="DY270" s="11" t="str">
        <f t="shared" si="636"/>
        <v/>
      </c>
      <c r="DZ270" s="11" t="str">
        <f t="shared" si="636"/>
        <v/>
      </c>
      <c r="EA270" s="11" t="str">
        <f t="shared" si="636"/>
        <v/>
      </c>
      <c r="EB270" s="11" t="str">
        <f t="shared" si="636"/>
        <v/>
      </c>
      <c r="EC270" s="11" t="str">
        <f t="shared" si="636"/>
        <v/>
      </c>
      <c r="ED270" s="11" t="str">
        <f t="shared" si="636"/>
        <v/>
      </c>
      <c r="EE270" s="11" t="str">
        <f t="shared" si="636"/>
        <v/>
      </c>
      <c r="EF270" s="11" t="str">
        <f t="shared" si="636"/>
        <v/>
      </c>
      <c r="EG270" s="11" t="str">
        <f t="shared" si="629"/>
        <v/>
      </c>
      <c r="EH270" s="11" t="str">
        <f t="shared" si="629"/>
        <v/>
      </c>
      <c r="EI270" s="11" t="str">
        <f t="shared" si="629"/>
        <v/>
      </c>
      <c r="EJ270" s="11" t="str">
        <f t="shared" si="629"/>
        <v/>
      </c>
      <c r="EK270" s="11" t="str">
        <f t="shared" si="629"/>
        <v/>
      </c>
      <c r="EL270" s="11" t="str">
        <f t="shared" si="629"/>
        <v/>
      </c>
      <c r="EM270" s="11" t="str">
        <f t="shared" si="629"/>
        <v/>
      </c>
      <c r="EN270" s="11" t="str">
        <f t="shared" si="629"/>
        <v/>
      </c>
      <c r="EO270" s="11" t="str">
        <f t="shared" si="629"/>
        <v/>
      </c>
      <c r="EP270" s="11" t="str">
        <f t="shared" si="629"/>
        <v/>
      </c>
      <c r="EQ270" s="11" t="str">
        <f t="shared" si="629"/>
        <v/>
      </c>
      <c r="ER270" s="11" t="str">
        <f t="shared" si="629"/>
        <v/>
      </c>
      <c r="ES270" s="11" t="str">
        <f t="shared" si="629"/>
        <v/>
      </c>
      <c r="ET270" s="11" t="str">
        <f t="shared" si="629"/>
        <v/>
      </c>
      <c r="EU270" s="11" t="str">
        <f t="shared" si="629"/>
        <v/>
      </c>
      <c r="EV270" s="11" t="str">
        <f t="shared" si="629"/>
        <v/>
      </c>
      <c r="EW270" s="11" t="str">
        <f t="shared" si="627"/>
        <v/>
      </c>
      <c r="EX270" s="11" t="str">
        <f t="shared" si="627"/>
        <v/>
      </c>
      <c r="EY270" s="11" t="str">
        <f t="shared" si="627"/>
        <v/>
      </c>
      <c r="EZ270" s="11" t="str">
        <f t="shared" si="627"/>
        <v/>
      </c>
      <c r="FA270" s="11" t="str">
        <f t="shared" si="627"/>
        <v/>
      </c>
      <c r="FB270" s="11" t="str">
        <f t="shared" si="627"/>
        <v/>
      </c>
      <c r="FC270" s="11" t="str">
        <f t="shared" si="627"/>
        <v/>
      </c>
      <c r="FD270" s="11" t="str">
        <f t="shared" si="627"/>
        <v/>
      </c>
      <c r="FE270" s="11" t="str">
        <f t="shared" si="627"/>
        <v/>
      </c>
      <c r="FF270" s="11" t="str">
        <f t="shared" si="627"/>
        <v/>
      </c>
      <c r="FG270" s="11" t="str">
        <f t="shared" si="627"/>
        <v/>
      </c>
      <c r="FH270" s="11" t="str">
        <f t="shared" si="627"/>
        <v/>
      </c>
      <c r="FI270" s="11" t="str">
        <f t="shared" si="627"/>
        <v/>
      </c>
      <c r="FJ270" s="11" t="str">
        <f t="shared" si="627"/>
        <v/>
      </c>
      <c r="FK270" s="11" t="str">
        <f t="shared" si="627"/>
        <v/>
      </c>
      <c r="FL270" s="11" t="str">
        <f t="shared" si="625"/>
        <v/>
      </c>
      <c r="FM270" s="11" t="str">
        <f t="shared" si="625"/>
        <v/>
      </c>
      <c r="FN270" s="11" t="str">
        <f t="shared" si="625"/>
        <v/>
      </c>
      <c r="FO270" s="11" t="str">
        <f t="shared" si="625"/>
        <v/>
      </c>
      <c r="FP270" s="11" t="str">
        <f t="shared" si="625"/>
        <v/>
      </c>
      <c r="FQ270" s="11" t="str">
        <f t="shared" si="625"/>
        <v/>
      </c>
      <c r="FR270" s="11" t="str">
        <f t="shared" si="625"/>
        <v/>
      </c>
      <c r="FS270" s="11" t="str">
        <f t="shared" si="625"/>
        <v/>
      </c>
      <c r="FT270" s="11" t="str">
        <f t="shared" si="625"/>
        <v/>
      </c>
      <c r="FU270" s="11" t="str">
        <f t="shared" si="625"/>
        <v/>
      </c>
      <c r="FV270" s="11" t="str">
        <f t="shared" si="625"/>
        <v/>
      </c>
      <c r="FW270" s="11" t="str">
        <f t="shared" si="625"/>
        <v/>
      </c>
      <c r="FX270" s="11" t="str">
        <f t="shared" si="625"/>
        <v/>
      </c>
      <c r="FY270" s="11" t="str">
        <f t="shared" si="625"/>
        <v/>
      </c>
      <c r="FZ270" s="11" t="str">
        <f t="shared" si="625"/>
        <v/>
      </c>
      <c r="GA270" s="11" t="str">
        <f t="shared" si="625"/>
        <v/>
      </c>
      <c r="GB270" s="11" t="str">
        <f t="shared" si="624"/>
        <v/>
      </c>
      <c r="GC270" s="11" t="str">
        <f t="shared" si="624"/>
        <v/>
      </c>
      <c r="GD270" s="11" t="str">
        <f t="shared" si="624"/>
        <v/>
      </c>
      <c r="GE270" s="11" t="str">
        <f t="shared" si="624"/>
        <v/>
      </c>
      <c r="GF270" s="11" t="str">
        <f t="shared" si="624"/>
        <v/>
      </c>
      <c r="GG270" s="11" t="str">
        <f t="shared" si="624"/>
        <v/>
      </c>
      <c r="GH270" s="11" t="str">
        <f t="shared" si="624"/>
        <v/>
      </c>
      <c r="GI270" s="11" t="str">
        <f t="shared" si="624"/>
        <v/>
      </c>
      <c r="GJ270" s="11" t="str">
        <f t="shared" si="624"/>
        <v/>
      </c>
      <c r="GK270" s="11" t="str">
        <f t="shared" si="624"/>
        <v/>
      </c>
      <c r="GL270" s="11" t="str">
        <f t="shared" si="624"/>
        <v/>
      </c>
      <c r="GM270" s="11" t="str">
        <f t="shared" si="624"/>
        <v/>
      </c>
      <c r="GN270" s="11" t="str">
        <f t="shared" si="624"/>
        <v/>
      </c>
      <c r="GO270" s="11" t="str">
        <f t="shared" si="624"/>
        <v/>
      </c>
      <c r="GP270" s="11" t="str">
        <f t="shared" si="624"/>
        <v/>
      </c>
      <c r="GQ270" s="11" t="str">
        <f t="shared" si="635"/>
        <v/>
      </c>
      <c r="GR270" s="11" t="str">
        <f t="shared" si="635"/>
        <v/>
      </c>
      <c r="GS270" s="11" t="str">
        <f t="shared" si="635"/>
        <v/>
      </c>
      <c r="GT270" s="11" t="str">
        <f t="shared" si="635"/>
        <v/>
      </c>
      <c r="GU270" s="11" t="str">
        <f t="shared" si="635"/>
        <v/>
      </c>
      <c r="GV270" s="11" t="str">
        <f t="shared" si="635"/>
        <v/>
      </c>
      <c r="GW270" s="11" t="str">
        <f t="shared" si="635"/>
        <v/>
      </c>
      <c r="GX270" s="11" t="str">
        <f t="shared" si="635"/>
        <v/>
      </c>
      <c r="GY270" s="11" t="str">
        <f t="shared" si="635"/>
        <v/>
      </c>
      <c r="GZ270" s="11" t="str">
        <f t="shared" si="635"/>
        <v/>
      </c>
      <c r="HA270" s="11" t="str">
        <f t="shared" si="635"/>
        <v/>
      </c>
      <c r="HB270" s="11" t="str">
        <f t="shared" si="635"/>
        <v/>
      </c>
      <c r="HC270" s="11" t="str">
        <f t="shared" si="635"/>
        <v/>
      </c>
      <c r="HD270" s="11" t="str">
        <f t="shared" si="635"/>
        <v/>
      </c>
      <c r="HE270" s="11" t="str">
        <f t="shared" si="635"/>
        <v/>
      </c>
      <c r="HF270" s="11" t="str">
        <f t="shared" si="635"/>
        <v/>
      </c>
      <c r="HG270" s="11" t="str">
        <f t="shared" si="633"/>
        <v/>
      </c>
      <c r="HH270" s="11" t="str">
        <f t="shared" si="633"/>
        <v/>
      </c>
      <c r="HI270" s="11" t="str">
        <f t="shared" si="633"/>
        <v/>
      </c>
      <c r="HJ270" s="11" t="str">
        <f t="shared" si="633"/>
        <v/>
      </c>
      <c r="HK270" s="11" t="str">
        <f t="shared" si="633"/>
        <v/>
      </c>
      <c r="HL270" s="11" t="str">
        <f t="shared" si="633"/>
        <v/>
      </c>
      <c r="HM270" s="11" t="str">
        <f t="shared" si="633"/>
        <v/>
      </c>
      <c r="HN270" s="11" t="str">
        <f t="shared" si="633"/>
        <v/>
      </c>
      <c r="HO270" s="11" t="str">
        <f t="shared" si="633"/>
        <v/>
      </c>
      <c r="HP270" s="11" t="str">
        <f t="shared" si="633"/>
        <v/>
      </c>
      <c r="HQ270" s="11" t="str">
        <f t="shared" si="633"/>
        <v/>
      </c>
      <c r="HR270" s="11" t="str">
        <f t="shared" si="633"/>
        <v/>
      </c>
      <c r="HS270" s="11" t="str">
        <f t="shared" si="633"/>
        <v/>
      </c>
      <c r="HT270" s="11" t="str">
        <f t="shared" si="633"/>
        <v/>
      </c>
      <c r="HU270" s="11" t="str">
        <f t="shared" si="633"/>
        <v/>
      </c>
      <c r="HV270" s="11" t="str">
        <f t="shared" si="622"/>
        <v/>
      </c>
      <c r="HW270" s="11" t="str">
        <f t="shared" si="620"/>
        <v/>
      </c>
      <c r="HX270" s="11" t="str">
        <f t="shared" si="620"/>
        <v/>
      </c>
      <c r="HY270" s="11" t="str">
        <f t="shared" si="620"/>
        <v/>
      </c>
      <c r="HZ270" s="11" t="str">
        <f t="shared" si="620"/>
        <v/>
      </c>
      <c r="IA270" s="11" t="str">
        <f t="shared" si="620"/>
        <v/>
      </c>
      <c r="IB270" s="11" t="str">
        <f t="shared" si="617"/>
        <v/>
      </c>
      <c r="IC270" s="11" t="str">
        <f t="shared" si="616"/>
        <v/>
      </c>
      <c r="ID270" s="11" t="str">
        <f t="shared" si="640"/>
        <v/>
      </c>
      <c r="IE270" s="11" t="str">
        <f t="shared" si="640"/>
        <v/>
      </c>
      <c r="IF270" s="11" t="str">
        <f t="shared" si="640"/>
        <v/>
      </c>
      <c r="IG270" s="11" t="str">
        <f t="shared" si="640"/>
        <v/>
      </c>
      <c r="IH270" s="11" t="str">
        <f t="shared" si="640"/>
        <v/>
      </c>
      <c r="II270" s="11" t="str">
        <f t="shared" si="640"/>
        <v/>
      </c>
      <c r="IJ270" s="11" t="str">
        <f t="shared" si="640"/>
        <v/>
      </c>
      <c r="IK270" s="11" t="str">
        <f t="shared" si="640"/>
        <v/>
      </c>
      <c r="IL270" s="11" t="str">
        <f t="shared" si="640"/>
        <v/>
      </c>
      <c r="IM270" s="11" t="str">
        <f t="shared" si="640"/>
        <v/>
      </c>
      <c r="IN270" s="11" t="str">
        <f t="shared" si="640"/>
        <v/>
      </c>
      <c r="IO270" s="11" t="str">
        <f t="shared" si="640"/>
        <v/>
      </c>
      <c r="IP270" s="11" t="str">
        <f t="shared" si="640"/>
        <v/>
      </c>
      <c r="IQ270" s="11" t="str">
        <f t="shared" si="640"/>
        <v/>
      </c>
      <c r="IR270" s="11" t="str">
        <f t="shared" si="640"/>
        <v/>
      </c>
      <c r="IS270" s="11" t="str">
        <f t="shared" si="640"/>
        <v/>
      </c>
      <c r="IT270" s="11" t="str">
        <f t="shared" si="637"/>
        <v/>
      </c>
      <c r="IU270" s="11" t="str">
        <f t="shared" si="637"/>
        <v/>
      </c>
      <c r="IV270" s="11" t="str">
        <f t="shared" si="623"/>
        <v/>
      </c>
      <c r="IW270" s="11" t="str">
        <f t="shared" si="621"/>
        <v/>
      </c>
      <c r="IX270" s="11" t="str">
        <f t="shared" si="621"/>
        <v/>
      </c>
      <c r="IY270" s="11" t="str">
        <f t="shared" si="621"/>
        <v/>
      </c>
      <c r="IZ270" s="11" t="str">
        <f t="shared" si="621"/>
        <v/>
      </c>
      <c r="JA270" s="11" t="str">
        <f t="shared" si="621"/>
        <v/>
      </c>
      <c r="JB270" s="11" t="str">
        <f t="shared" si="621"/>
        <v/>
      </c>
      <c r="JC270" s="11" t="str">
        <f t="shared" si="621"/>
        <v/>
      </c>
      <c r="JD270" s="11" t="str">
        <f t="shared" si="621"/>
        <v/>
      </c>
      <c r="JE270" s="11" t="str">
        <f t="shared" si="621"/>
        <v/>
      </c>
      <c r="JF270" s="11" t="str">
        <f t="shared" si="621"/>
        <v/>
      </c>
      <c r="JG270" s="11" t="str">
        <f t="shared" si="621"/>
        <v/>
      </c>
      <c r="JH270" s="11" t="str">
        <f t="shared" si="621"/>
        <v/>
      </c>
      <c r="JI270" s="11" t="str">
        <f t="shared" si="621"/>
        <v/>
      </c>
      <c r="JJ270" s="11" t="str">
        <f t="shared" si="570"/>
        <v/>
      </c>
      <c r="JK270" s="11" t="str">
        <f t="shared" si="570"/>
        <v/>
      </c>
      <c r="JL270" s="11" t="str">
        <f t="shared" si="570"/>
        <v/>
      </c>
      <c r="JM270" s="11"/>
      <c r="JN270" s="12"/>
    </row>
    <row r="271" spans="1:274" s="13" customFormat="1" ht="36.75" customHeight="1" x14ac:dyDescent="0.2">
      <c r="A271" s="4"/>
      <c r="B271" s="94" t="str">
        <f t="shared" si="638"/>
        <v/>
      </c>
      <c r="C271" s="9"/>
      <c r="D271" s="9"/>
      <c r="E271" s="9"/>
      <c r="F271" s="9"/>
      <c r="G271" s="9"/>
      <c r="H271" s="9"/>
      <c r="I271" s="10"/>
      <c r="J271" s="38"/>
      <c r="K271" s="10"/>
      <c r="L271" s="38"/>
      <c r="M271" s="11" t="str">
        <f t="shared" si="628"/>
        <v/>
      </c>
      <c r="N271" s="11" t="str">
        <f t="shared" si="628"/>
        <v/>
      </c>
      <c r="O271" s="11" t="str">
        <f t="shared" si="628"/>
        <v/>
      </c>
      <c r="P271" s="11" t="str">
        <f t="shared" si="628"/>
        <v/>
      </c>
      <c r="Q271" s="11" t="str">
        <f t="shared" si="628"/>
        <v/>
      </c>
      <c r="R271" s="11" t="str">
        <f t="shared" si="628"/>
        <v/>
      </c>
      <c r="S271" s="11" t="str">
        <f t="shared" si="628"/>
        <v/>
      </c>
      <c r="T271" s="11" t="str">
        <f t="shared" si="628"/>
        <v/>
      </c>
      <c r="U271" s="11" t="str">
        <f t="shared" si="628"/>
        <v/>
      </c>
      <c r="V271" s="11" t="str">
        <f t="shared" si="628"/>
        <v/>
      </c>
      <c r="W271" s="11" t="str">
        <f t="shared" si="628"/>
        <v/>
      </c>
      <c r="X271" s="11" t="str">
        <f t="shared" si="628"/>
        <v/>
      </c>
      <c r="Y271" s="11" t="str">
        <f t="shared" si="628"/>
        <v/>
      </c>
      <c r="Z271" s="11" t="str">
        <f t="shared" si="628"/>
        <v/>
      </c>
      <c r="AA271" s="11" t="str">
        <f t="shared" si="628"/>
        <v/>
      </c>
      <c r="AB271" s="11" t="str">
        <f t="shared" si="628"/>
        <v/>
      </c>
      <c r="AC271" s="11" t="str">
        <f t="shared" si="626"/>
        <v/>
      </c>
      <c r="AD271" s="11" t="str">
        <f t="shared" si="626"/>
        <v/>
      </c>
      <c r="AE271" s="11" t="str">
        <f t="shared" si="626"/>
        <v/>
      </c>
      <c r="AF271" s="11" t="str">
        <f t="shared" si="626"/>
        <v/>
      </c>
      <c r="AG271" s="11" t="str">
        <f t="shared" si="626"/>
        <v/>
      </c>
      <c r="AH271" s="11" t="str">
        <f t="shared" si="626"/>
        <v/>
      </c>
      <c r="AI271" s="11" t="str">
        <f t="shared" si="626"/>
        <v/>
      </c>
      <c r="AJ271" s="11" t="str">
        <f t="shared" si="626"/>
        <v/>
      </c>
      <c r="AK271" s="11" t="str">
        <f t="shared" si="626"/>
        <v/>
      </c>
      <c r="AL271" s="11" t="str">
        <f t="shared" si="626"/>
        <v/>
      </c>
      <c r="AM271" s="11" t="str">
        <f t="shared" si="626"/>
        <v/>
      </c>
      <c r="AN271" s="11" t="str">
        <f t="shared" si="626"/>
        <v/>
      </c>
      <c r="AO271" s="11" t="str">
        <f t="shared" si="626"/>
        <v/>
      </c>
      <c r="AP271" s="11" t="str">
        <f t="shared" si="626"/>
        <v/>
      </c>
      <c r="AQ271" s="11" t="str">
        <f t="shared" si="626"/>
        <v/>
      </c>
      <c r="AR271" s="11" t="str">
        <f t="shared" si="631"/>
        <v/>
      </c>
      <c r="AS271" s="11" t="str">
        <f t="shared" si="631"/>
        <v/>
      </c>
      <c r="AT271" s="11" t="str">
        <f t="shared" si="631"/>
        <v/>
      </c>
      <c r="AU271" s="11" t="str">
        <f t="shared" si="631"/>
        <v/>
      </c>
      <c r="AV271" s="11" t="str">
        <f t="shared" si="631"/>
        <v/>
      </c>
      <c r="AW271" s="11" t="str">
        <f t="shared" si="631"/>
        <v/>
      </c>
      <c r="AX271" s="11" t="str">
        <f t="shared" si="631"/>
        <v/>
      </c>
      <c r="AY271" s="11" t="str">
        <f t="shared" si="631"/>
        <v/>
      </c>
      <c r="AZ271" s="11" t="str">
        <f t="shared" si="631"/>
        <v/>
      </c>
      <c r="BA271" s="11" t="str">
        <f t="shared" si="631"/>
        <v/>
      </c>
      <c r="BB271" s="11" t="str">
        <f t="shared" si="631"/>
        <v/>
      </c>
      <c r="BC271" s="11" t="str">
        <f t="shared" si="631"/>
        <v/>
      </c>
      <c r="BD271" s="11" t="str">
        <f t="shared" si="631"/>
        <v/>
      </c>
      <c r="BE271" s="11" t="str">
        <f t="shared" si="631"/>
        <v/>
      </c>
      <c r="BF271" s="11" t="str">
        <f t="shared" si="631"/>
        <v/>
      </c>
      <c r="BG271" s="11" t="str">
        <f t="shared" si="631"/>
        <v/>
      </c>
      <c r="BH271" s="11" t="str">
        <f t="shared" si="630"/>
        <v/>
      </c>
      <c r="BI271" s="11" t="str">
        <f t="shared" si="630"/>
        <v/>
      </c>
      <c r="BJ271" s="11" t="str">
        <f t="shared" si="630"/>
        <v/>
      </c>
      <c r="BK271" s="11" t="str">
        <f t="shared" si="630"/>
        <v/>
      </c>
      <c r="BL271" s="11" t="str">
        <f t="shared" si="630"/>
        <v/>
      </c>
      <c r="BM271" s="11" t="str">
        <f t="shared" si="630"/>
        <v/>
      </c>
      <c r="BN271" s="11" t="str">
        <f t="shared" si="630"/>
        <v/>
      </c>
      <c r="BO271" s="11" t="str">
        <f t="shared" si="630"/>
        <v/>
      </c>
      <c r="BP271" s="11" t="str">
        <f t="shared" si="630"/>
        <v/>
      </c>
      <c r="BQ271" s="11" t="str">
        <f t="shared" si="630"/>
        <v/>
      </c>
      <c r="BR271" s="11" t="str">
        <f t="shared" si="630"/>
        <v/>
      </c>
      <c r="BS271" s="11" t="str">
        <f t="shared" si="630"/>
        <v/>
      </c>
      <c r="BT271" s="11" t="str">
        <f t="shared" si="630"/>
        <v/>
      </c>
      <c r="BU271" s="11" t="str">
        <f t="shared" si="630"/>
        <v/>
      </c>
      <c r="BV271" s="11" t="str">
        <f t="shared" si="630"/>
        <v/>
      </c>
      <c r="BW271" s="11" t="str">
        <f t="shared" si="634"/>
        <v/>
      </c>
      <c r="BX271" s="11" t="str">
        <f t="shared" si="634"/>
        <v/>
      </c>
      <c r="BY271" s="11" t="str">
        <f t="shared" si="634"/>
        <v/>
      </c>
      <c r="BZ271" s="11" t="str">
        <f t="shared" si="634"/>
        <v/>
      </c>
      <c r="CA271" s="11" t="str">
        <f t="shared" si="634"/>
        <v/>
      </c>
      <c r="CB271" s="11" t="str">
        <f t="shared" si="634"/>
        <v/>
      </c>
      <c r="CC271" s="11" t="str">
        <f t="shared" si="634"/>
        <v/>
      </c>
      <c r="CD271" s="11" t="str">
        <f t="shared" si="634"/>
        <v/>
      </c>
      <c r="CE271" s="11" t="str">
        <f t="shared" si="634"/>
        <v/>
      </c>
      <c r="CF271" s="11" t="str">
        <f t="shared" si="634"/>
        <v/>
      </c>
      <c r="CG271" s="11" t="str">
        <f t="shared" si="634"/>
        <v/>
      </c>
      <c r="CH271" s="11" t="str">
        <f t="shared" si="634"/>
        <v/>
      </c>
      <c r="CI271" s="11" t="str">
        <f t="shared" si="634"/>
        <v/>
      </c>
      <c r="CJ271" s="11" t="str">
        <f t="shared" si="634"/>
        <v/>
      </c>
      <c r="CK271" s="11" t="str">
        <f t="shared" si="634"/>
        <v/>
      </c>
      <c r="CL271" s="11" t="str">
        <f t="shared" si="634"/>
        <v/>
      </c>
      <c r="CM271" s="11" t="str">
        <f t="shared" si="632"/>
        <v/>
      </c>
      <c r="CN271" s="11" t="str">
        <f t="shared" si="632"/>
        <v/>
      </c>
      <c r="CO271" s="11" t="str">
        <f t="shared" si="632"/>
        <v/>
      </c>
      <c r="CP271" s="11" t="str">
        <f t="shared" si="632"/>
        <v/>
      </c>
      <c r="CQ271" s="11" t="str">
        <f t="shared" si="632"/>
        <v/>
      </c>
      <c r="CR271" s="11" t="str">
        <f t="shared" si="632"/>
        <v/>
      </c>
      <c r="CS271" s="11" t="str">
        <f t="shared" si="632"/>
        <v/>
      </c>
      <c r="CT271" s="11" t="str">
        <f t="shared" si="632"/>
        <v/>
      </c>
      <c r="CU271" s="11" t="str">
        <f t="shared" si="632"/>
        <v/>
      </c>
      <c r="CV271" s="11" t="str">
        <f t="shared" si="632"/>
        <v/>
      </c>
      <c r="CW271" s="11" t="str">
        <f t="shared" si="632"/>
        <v/>
      </c>
      <c r="CX271" s="11" t="str">
        <f t="shared" si="632"/>
        <v/>
      </c>
      <c r="CY271" s="11" t="str">
        <f t="shared" si="632"/>
        <v/>
      </c>
      <c r="CZ271" s="11" t="str">
        <f t="shared" si="632"/>
        <v/>
      </c>
      <c r="DA271" s="11" t="str">
        <f t="shared" si="632"/>
        <v/>
      </c>
      <c r="DB271" s="11" t="str">
        <f t="shared" si="639"/>
        <v/>
      </c>
      <c r="DC271" s="11" t="str">
        <f t="shared" si="639"/>
        <v/>
      </c>
      <c r="DD271" s="11" t="str">
        <f t="shared" si="639"/>
        <v/>
      </c>
      <c r="DE271" s="11" t="str">
        <f t="shared" si="639"/>
        <v/>
      </c>
      <c r="DF271" s="11" t="str">
        <f t="shared" si="639"/>
        <v/>
      </c>
      <c r="DG271" s="11" t="str">
        <f t="shared" si="639"/>
        <v/>
      </c>
      <c r="DH271" s="11" t="str">
        <f t="shared" si="639"/>
        <v/>
      </c>
      <c r="DI271" s="11" t="str">
        <f t="shared" si="639"/>
        <v/>
      </c>
      <c r="DJ271" s="11" t="str">
        <f t="shared" si="639"/>
        <v/>
      </c>
      <c r="DK271" s="11" t="str">
        <f t="shared" si="639"/>
        <v/>
      </c>
      <c r="DL271" s="11" t="str">
        <f t="shared" si="639"/>
        <v/>
      </c>
      <c r="DM271" s="11" t="str">
        <f t="shared" si="639"/>
        <v/>
      </c>
      <c r="DN271" s="11" t="str">
        <f t="shared" si="639"/>
        <v/>
      </c>
      <c r="DO271" s="11" t="str">
        <f t="shared" si="639"/>
        <v/>
      </c>
      <c r="DP271" s="11" t="str">
        <f t="shared" si="639"/>
        <v/>
      </c>
      <c r="DQ271" s="11" t="str">
        <f t="shared" si="639"/>
        <v/>
      </c>
      <c r="DR271" s="11" t="str">
        <f t="shared" si="636"/>
        <v/>
      </c>
      <c r="DS271" s="11" t="str">
        <f t="shared" si="636"/>
        <v/>
      </c>
      <c r="DT271" s="11" t="str">
        <f t="shared" si="636"/>
        <v/>
      </c>
      <c r="DU271" s="11" t="str">
        <f t="shared" si="636"/>
        <v/>
      </c>
      <c r="DV271" s="11" t="str">
        <f t="shared" si="636"/>
        <v/>
      </c>
      <c r="DW271" s="11" t="str">
        <f t="shared" si="636"/>
        <v/>
      </c>
      <c r="DX271" s="11" t="str">
        <f t="shared" si="636"/>
        <v/>
      </c>
      <c r="DY271" s="11" t="str">
        <f t="shared" si="636"/>
        <v/>
      </c>
      <c r="DZ271" s="11" t="str">
        <f t="shared" si="636"/>
        <v/>
      </c>
      <c r="EA271" s="11" t="str">
        <f t="shared" si="636"/>
        <v/>
      </c>
      <c r="EB271" s="11" t="str">
        <f t="shared" si="636"/>
        <v/>
      </c>
      <c r="EC271" s="11" t="str">
        <f t="shared" si="636"/>
        <v/>
      </c>
      <c r="ED271" s="11" t="str">
        <f t="shared" si="636"/>
        <v/>
      </c>
      <c r="EE271" s="11" t="str">
        <f t="shared" si="636"/>
        <v/>
      </c>
      <c r="EF271" s="11" t="str">
        <f t="shared" si="636"/>
        <v/>
      </c>
      <c r="EG271" s="11" t="str">
        <f t="shared" si="629"/>
        <v/>
      </c>
      <c r="EH271" s="11" t="str">
        <f t="shared" si="629"/>
        <v/>
      </c>
      <c r="EI271" s="11" t="str">
        <f t="shared" si="629"/>
        <v/>
      </c>
      <c r="EJ271" s="11" t="str">
        <f t="shared" si="629"/>
        <v/>
      </c>
      <c r="EK271" s="11" t="str">
        <f t="shared" si="629"/>
        <v/>
      </c>
      <c r="EL271" s="11" t="str">
        <f t="shared" si="629"/>
        <v/>
      </c>
      <c r="EM271" s="11" t="str">
        <f t="shared" si="629"/>
        <v/>
      </c>
      <c r="EN271" s="11" t="str">
        <f t="shared" si="629"/>
        <v/>
      </c>
      <c r="EO271" s="11" t="str">
        <f t="shared" si="629"/>
        <v/>
      </c>
      <c r="EP271" s="11" t="str">
        <f t="shared" si="629"/>
        <v/>
      </c>
      <c r="EQ271" s="11" t="str">
        <f t="shared" si="629"/>
        <v/>
      </c>
      <c r="ER271" s="11" t="str">
        <f t="shared" si="629"/>
        <v/>
      </c>
      <c r="ES271" s="11" t="str">
        <f t="shared" si="629"/>
        <v/>
      </c>
      <c r="ET271" s="11" t="str">
        <f t="shared" si="629"/>
        <v/>
      </c>
      <c r="EU271" s="11" t="str">
        <f t="shared" si="629"/>
        <v/>
      </c>
      <c r="EV271" s="11" t="str">
        <f t="shared" si="629"/>
        <v/>
      </c>
      <c r="EW271" s="11" t="str">
        <f t="shared" si="627"/>
        <v/>
      </c>
      <c r="EX271" s="11" t="str">
        <f t="shared" si="627"/>
        <v/>
      </c>
      <c r="EY271" s="11" t="str">
        <f t="shared" si="627"/>
        <v/>
      </c>
      <c r="EZ271" s="11" t="str">
        <f t="shared" si="627"/>
        <v/>
      </c>
      <c r="FA271" s="11" t="str">
        <f t="shared" si="627"/>
        <v/>
      </c>
      <c r="FB271" s="11" t="str">
        <f t="shared" si="627"/>
        <v/>
      </c>
      <c r="FC271" s="11" t="str">
        <f t="shared" si="627"/>
        <v/>
      </c>
      <c r="FD271" s="11" t="str">
        <f t="shared" si="627"/>
        <v/>
      </c>
      <c r="FE271" s="11" t="str">
        <f t="shared" si="627"/>
        <v/>
      </c>
      <c r="FF271" s="11" t="str">
        <f t="shared" si="627"/>
        <v/>
      </c>
      <c r="FG271" s="11" t="str">
        <f t="shared" si="627"/>
        <v/>
      </c>
      <c r="FH271" s="11" t="str">
        <f t="shared" si="627"/>
        <v/>
      </c>
      <c r="FI271" s="11" t="str">
        <f t="shared" si="627"/>
        <v/>
      </c>
      <c r="FJ271" s="11" t="str">
        <f t="shared" si="627"/>
        <v/>
      </c>
      <c r="FK271" s="11" t="str">
        <f t="shared" si="627"/>
        <v/>
      </c>
      <c r="FL271" s="11" t="str">
        <f t="shared" si="625"/>
        <v/>
      </c>
      <c r="FM271" s="11" t="str">
        <f t="shared" si="625"/>
        <v/>
      </c>
      <c r="FN271" s="11" t="str">
        <f t="shared" si="625"/>
        <v/>
      </c>
      <c r="FO271" s="11" t="str">
        <f t="shared" si="625"/>
        <v/>
      </c>
      <c r="FP271" s="11" t="str">
        <f t="shared" si="625"/>
        <v/>
      </c>
      <c r="FQ271" s="11" t="str">
        <f t="shared" si="625"/>
        <v/>
      </c>
      <c r="FR271" s="11" t="str">
        <f t="shared" si="625"/>
        <v/>
      </c>
      <c r="FS271" s="11" t="str">
        <f t="shared" si="625"/>
        <v/>
      </c>
      <c r="FT271" s="11" t="str">
        <f t="shared" si="625"/>
        <v/>
      </c>
      <c r="FU271" s="11" t="str">
        <f t="shared" si="625"/>
        <v/>
      </c>
      <c r="FV271" s="11" t="str">
        <f t="shared" si="625"/>
        <v/>
      </c>
      <c r="FW271" s="11" t="str">
        <f t="shared" si="625"/>
        <v/>
      </c>
      <c r="FX271" s="11" t="str">
        <f t="shared" si="625"/>
        <v/>
      </c>
      <c r="FY271" s="11" t="str">
        <f t="shared" si="625"/>
        <v/>
      </c>
      <c r="FZ271" s="11" t="str">
        <f t="shared" si="625"/>
        <v/>
      </c>
      <c r="GA271" s="11" t="str">
        <f t="shared" si="625"/>
        <v/>
      </c>
      <c r="GB271" s="11" t="str">
        <f t="shared" si="624"/>
        <v/>
      </c>
      <c r="GC271" s="11" t="str">
        <f t="shared" si="624"/>
        <v/>
      </c>
      <c r="GD271" s="11" t="str">
        <f t="shared" si="624"/>
        <v/>
      </c>
      <c r="GE271" s="11" t="str">
        <f t="shared" si="624"/>
        <v/>
      </c>
      <c r="GF271" s="11" t="str">
        <f t="shared" si="624"/>
        <v/>
      </c>
      <c r="GG271" s="11" t="str">
        <f t="shared" si="624"/>
        <v/>
      </c>
      <c r="GH271" s="11" t="str">
        <f t="shared" si="624"/>
        <v/>
      </c>
      <c r="GI271" s="11" t="str">
        <f t="shared" si="624"/>
        <v/>
      </c>
      <c r="GJ271" s="11" t="str">
        <f t="shared" si="624"/>
        <v/>
      </c>
      <c r="GK271" s="11" t="str">
        <f t="shared" si="624"/>
        <v/>
      </c>
      <c r="GL271" s="11" t="str">
        <f t="shared" si="624"/>
        <v/>
      </c>
      <c r="GM271" s="11" t="str">
        <f t="shared" si="624"/>
        <v/>
      </c>
      <c r="GN271" s="11" t="str">
        <f t="shared" si="624"/>
        <v/>
      </c>
      <c r="GO271" s="11" t="str">
        <f t="shared" si="624"/>
        <v/>
      </c>
      <c r="GP271" s="11" t="str">
        <f t="shared" si="624"/>
        <v/>
      </c>
      <c r="GQ271" s="11" t="str">
        <f t="shared" si="635"/>
        <v/>
      </c>
      <c r="GR271" s="11" t="str">
        <f t="shared" si="635"/>
        <v/>
      </c>
      <c r="GS271" s="11" t="str">
        <f t="shared" si="635"/>
        <v/>
      </c>
      <c r="GT271" s="11" t="str">
        <f t="shared" si="635"/>
        <v/>
      </c>
      <c r="GU271" s="11" t="str">
        <f t="shared" si="635"/>
        <v/>
      </c>
      <c r="GV271" s="11" t="str">
        <f t="shared" si="635"/>
        <v/>
      </c>
      <c r="GW271" s="11" t="str">
        <f t="shared" si="635"/>
        <v/>
      </c>
      <c r="GX271" s="11" t="str">
        <f t="shared" si="635"/>
        <v/>
      </c>
      <c r="GY271" s="11" t="str">
        <f t="shared" si="635"/>
        <v/>
      </c>
      <c r="GZ271" s="11" t="str">
        <f t="shared" si="635"/>
        <v/>
      </c>
      <c r="HA271" s="11" t="str">
        <f t="shared" si="635"/>
        <v/>
      </c>
      <c r="HB271" s="11" t="str">
        <f t="shared" si="635"/>
        <v/>
      </c>
      <c r="HC271" s="11" t="str">
        <f t="shared" si="635"/>
        <v/>
      </c>
      <c r="HD271" s="11" t="str">
        <f t="shared" si="635"/>
        <v/>
      </c>
      <c r="HE271" s="11" t="str">
        <f t="shared" si="635"/>
        <v/>
      </c>
      <c r="HF271" s="11" t="str">
        <f t="shared" si="635"/>
        <v/>
      </c>
      <c r="HG271" s="11" t="str">
        <f t="shared" si="633"/>
        <v/>
      </c>
      <c r="HH271" s="11" t="str">
        <f t="shared" si="633"/>
        <v/>
      </c>
      <c r="HI271" s="11" t="str">
        <f t="shared" si="633"/>
        <v/>
      </c>
      <c r="HJ271" s="11" t="str">
        <f t="shared" si="633"/>
        <v/>
      </c>
      <c r="HK271" s="11" t="str">
        <f t="shared" si="633"/>
        <v/>
      </c>
      <c r="HL271" s="11" t="str">
        <f t="shared" si="633"/>
        <v/>
      </c>
      <c r="HM271" s="11" t="str">
        <f t="shared" si="633"/>
        <v/>
      </c>
      <c r="HN271" s="11" t="str">
        <f t="shared" si="633"/>
        <v/>
      </c>
      <c r="HO271" s="11" t="str">
        <f t="shared" si="633"/>
        <v/>
      </c>
      <c r="HP271" s="11" t="str">
        <f t="shared" si="633"/>
        <v/>
      </c>
      <c r="HQ271" s="11" t="str">
        <f t="shared" si="633"/>
        <v/>
      </c>
      <c r="HR271" s="11" t="str">
        <f t="shared" si="633"/>
        <v/>
      </c>
      <c r="HS271" s="11" t="str">
        <f t="shared" si="633"/>
        <v/>
      </c>
      <c r="HT271" s="11" t="str">
        <f t="shared" si="633"/>
        <v/>
      </c>
      <c r="HU271" s="11" t="str">
        <f t="shared" si="633"/>
        <v/>
      </c>
      <c r="HV271" s="11" t="str">
        <f t="shared" si="622"/>
        <v/>
      </c>
      <c r="HW271" s="11" t="str">
        <f t="shared" si="620"/>
        <v/>
      </c>
      <c r="HX271" s="11" t="str">
        <f t="shared" si="620"/>
        <v/>
      </c>
      <c r="HY271" s="11" t="str">
        <f t="shared" si="620"/>
        <v/>
      </c>
      <c r="HZ271" s="11" t="str">
        <f t="shared" si="620"/>
        <v/>
      </c>
      <c r="IA271" s="11" t="str">
        <f t="shared" si="620"/>
        <v/>
      </c>
      <c r="IB271" s="11" t="str">
        <f t="shared" si="617"/>
        <v/>
      </c>
      <c r="IC271" s="11" t="str">
        <f t="shared" si="616"/>
        <v/>
      </c>
      <c r="ID271" s="11" t="str">
        <f t="shared" si="640"/>
        <v/>
      </c>
      <c r="IE271" s="11" t="str">
        <f t="shared" si="640"/>
        <v/>
      </c>
      <c r="IF271" s="11" t="str">
        <f t="shared" si="640"/>
        <v/>
      </c>
      <c r="IG271" s="11" t="str">
        <f t="shared" si="640"/>
        <v/>
      </c>
      <c r="IH271" s="11" t="str">
        <f t="shared" si="640"/>
        <v/>
      </c>
      <c r="II271" s="11" t="str">
        <f t="shared" si="640"/>
        <v/>
      </c>
      <c r="IJ271" s="11" t="str">
        <f t="shared" si="640"/>
        <v/>
      </c>
      <c r="IK271" s="11" t="str">
        <f t="shared" si="640"/>
        <v/>
      </c>
      <c r="IL271" s="11" t="str">
        <f t="shared" si="640"/>
        <v/>
      </c>
      <c r="IM271" s="11" t="str">
        <f t="shared" si="640"/>
        <v/>
      </c>
      <c r="IN271" s="11" t="str">
        <f t="shared" si="640"/>
        <v/>
      </c>
      <c r="IO271" s="11" t="str">
        <f t="shared" si="640"/>
        <v/>
      </c>
      <c r="IP271" s="11" t="str">
        <f t="shared" si="640"/>
        <v/>
      </c>
      <c r="IQ271" s="11" t="str">
        <f t="shared" si="640"/>
        <v/>
      </c>
      <c r="IR271" s="11" t="str">
        <f t="shared" si="640"/>
        <v/>
      </c>
      <c r="IS271" s="11" t="str">
        <f t="shared" si="640"/>
        <v/>
      </c>
      <c r="IT271" s="11" t="str">
        <f t="shared" si="637"/>
        <v/>
      </c>
      <c r="IU271" s="11" t="str">
        <f t="shared" si="637"/>
        <v/>
      </c>
      <c r="IV271" s="11" t="str">
        <f t="shared" si="623"/>
        <v/>
      </c>
      <c r="IW271" s="11" t="str">
        <f t="shared" si="621"/>
        <v/>
      </c>
      <c r="IX271" s="11" t="str">
        <f t="shared" si="621"/>
        <v/>
      </c>
      <c r="IY271" s="11" t="str">
        <f t="shared" si="621"/>
        <v/>
      </c>
      <c r="IZ271" s="11" t="str">
        <f t="shared" si="621"/>
        <v/>
      </c>
      <c r="JA271" s="11" t="str">
        <f t="shared" si="621"/>
        <v/>
      </c>
      <c r="JB271" s="11" t="str">
        <f t="shared" si="621"/>
        <v/>
      </c>
      <c r="JC271" s="11" t="str">
        <f t="shared" si="621"/>
        <v/>
      </c>
      <c r="JD271" s="11" t="str">
        <f t="shared" si="621"/>
        <v/>
      </c>
      <c r="JE271" s="11" t="str">
        <f t="shared" si="621"/>
        <v/>
      </c>
      <c r="JF271" s="11" t="str">
        <f t="shared" si="621"/>
        <v/>
      </c>
      <c r="JG271" s="11" t="str">
        <f t="shared" si="621"/>
        <v/>
      </c>
      <c r="JH271" s="11" t="str">
        <f t="shared" si="621"/>
        <v/>
      </c>
      <c r="JI271" s="11" t="str">
        <f t="shared" si="621"/>
        <v/>
      </c>
      <c r="JJ271" s="11" t="str">
        <f t="shared" si="570"/>
        <v/>
      </c>
      <c r="JK271" s="11" t="str">
        <f t="shared" si="570"/>
        <v/>
      </c>
      <c r="JL271" s="11" t="str">
        <f t="shared" si="570"/>
        <v/>
      </c>
      <c r="JM271" s="11"/>
      <c r="JN271" s="12"/>
    </row>
    <row r="272" spans="1:274" s="13" customFormat="1" ht="36.75" customHeight="1" x14ac:dyDescent="0.2">
      <c r="A272" s="4"/>
      <c r="B272" s="94" t="str">
        <f t="shared" si="638"/>
        <v/>
      </c>
      <c r="C272" s="9"/>
      <c r="D272" s="9"/>
      <c r="E272" s="9"/>
      <c r="F272" s="9"/>
      <c r="G272" s="9"/>
      <c r="H272" s="9"/>
      <c r="I272" s="10"/>
      <c r="J272" s="38"/>
      <c r="K272" s="10"/>
      <c r="L272" s="38"/>
      <c r="M272" s="11" t="str">
        <f t="shared" si="628"/>
        <v/>
      </c>
      <c r="N272" s="11" t="str">
        <f t="shared" si="628"/>
        <v/>
      </c>
      <c r="O272" s="11" t="str">
        <f t="shared" si="628"/>
        <v/>
      </c>
      <c r="P272" s="11" t="str">
        <f t="shared" si="628"/>
        <v/>
      </c>
      <c r="Q272" s="11" t="str">
        <f t="shared" si="628"/>
        <v/>
      </c>
      <c r="R272" s="11" t="str">
        <f t="shared" si="628"/>
        <v/>
      </c>
      <c r="S272" s="11" t="str">
        <f t="shared" si="628"/>
        <v/>
      </c>
      <c r="T272" s="11" t="str">
        <f t="shared" si="628"/>
        <v/>
      </c>
      <c r="U272" s="11" t="str">
        <f t="shared" si="628"/>
        <v/>
      </c>
      <c r="V272" s="11" t="str">
        <f t="shared" si="628"/>
        <v/>
      </c>
      <c r="W272" s="11" t="str">
        <f t="shared" si="628"/>
        <v/>
      </c>
      <c r="X272" s="11" t="str">
        <f t="shared" si="628"/>
        <v/>
      </c>
      <c r="Y272" s="11" t="str">
        <f t="shared" si="628"/>
        <v/>
      </c>
      <c r="Z272" s="11" t="str">
        <f t="shared" si="628"/>
        <v/>
      </c>
      <c r="AA272" s="11" t="str">
        <f t="shared" si="628"/>
        <v/>
      </c>
      <c r="AB272" s="11" t="str">
        <f t="shared" si="628"/>
        <v/>
      </c>
      <c r="AC272" s="11" t="str">
        <f t="shared" si="626"/>
        <v/>
      </c>
      <c r="AD272" s="11" t="str">
        <f t="shared" si="626"/>
        <v/>
      </c>
      <c r="AE272" s="11" t="str">
        <f t="shared" si="626"/>
        <v/>
      </c>
      <c r="AF272" s="11" t="str">
        <f t="shared" si="626"/>
        <v/>
      </c>
      <c r="AG272" s="11" t="str">
        <f t="shared" si="626"/>
        <v/>
      </c>
      <c r="AH272" s="11" t="str">
        <f t="shared" si="626"/>
        <v/>
      </c>
      <c r="AI272" s="11" t="str">
        <f t="shared" si="626"/>
        <v/>
      </c>
      <c r="AJ272" s="11" t="str">
        <f t="shared" si="626"/>
        <v/>
      </c>
      <c r="AK272" s="11" t="str">
        <f t="shared" si="626"/>
        <v/>
      </c>
      <c r="AL272" s="11" t="str">
        <f t="shared" si="626"/>
        <v/>
      </c>
      <c r="AM272" s="11" t="str">
        <f t="shared" si="626"/>
        <v/>
      </c>
      <c r="AN272" s="11" t="str">
        <f t="shared" si="626"/>
        <v/>
      </c>
      <c r="AO272" s="11" t="str">
        <f t="shared" si="626"/>
        <v/>
      </c>
      <c r="AP272" s="11" t="str">
        <f t="shared" si="626"/>
        <v/>
      </c>
      <c r="AQ272" s="11" t="str">
        <f t="shared" si="626"/>
        <v/>
      </c>
      <c r="AR272" s="11" t="str">
        <f t="shared" si="631"/>
        <v/>
      </c>
      <c r="AS272" s="11" t="str">
        <f t="shared" si="631"/>
        <v/>
      </c>
      <c r="AT272" s="11" t="str">
        <f t="shared" si="631"/>
        <v/>
      </c>
      <c r="AU272" s="11" t="str">
        <f t="shared" si="631"/>
        <v/>
      </c>
      <c r="AV272" s="11" t="str">
        <f t="shared" si="631"/>
        <v/>
      </c>
      <c r="AW272" s="11" t="str">
        <f t="shared" si="631"/>
        <v/>
      </c>
      <c r="AX272" s="11" t="str">
        <f t="shared" si="631"/>
        <v/>
      </c>
      <c r="AY272" s="11" t="str">
        <f t="shared" si="631"/>
        <v/>
      </c>
      <c r="AZ272" s="11" t="str">
        <f t="shared" si="631"/>
        <v/>
      </c>
      <c r="BA272" s="11" t="str">
        <f t="shared" si="631"/>
        <v/>
      </c>
      <c r="BB272" s="11" t="str">
        <f t="shared" si="631"/>
        <v/>
      </c>
      <c r="BC272" s="11" t="str">
        <f t="shared" si="631"/>
        <v/>
      </c>
      <c r="BD272" s="11" t="str">
        <f t="shared" si="631"/>
        <v/>
      </c>
      <c r="BE272" s="11" t="str">
        <f t="shared" si="631"/>
        <v/>
      </c>
      <c r="BF272" s="11" t="str">
        <f t="shared" si="631"/>
        <v/>
      </c>
      <c r="BG272" s="11" t="str">
        <f t="shared" si="631"/>
        <v/>
      </c>
      <c r="BH272" s="11" t="str">
        <f t="shared" si="630"/>
        <v/>
      </c>
      <c r="BI272" s="11" t="str">
        <f t="shared" si="630"/>
        <v/>
      </c>
      <c r="BJ272" s="11" t="str">
        <f t="shared" si="630"/>
        <v/>
      </c>
      <c r="BK272" s="11" t="str">
        <f t="shared" si="630"/>
        <v/>
      </c>
      <c r="BL272" s="11" t="str">
        <f t="shared" si="630"/>
        <v/>
      </c>
      <c r="BM272" s="11" t="str">
        <f t="shared" si="630"/>
        <v/>
      </c>
      <c r="BN272" s="11" t="str">
        <f t="shared" si="630"/>
        <v/>
      </c>
      <c r="BO272" s="11" t="str">
        <f t="shared" si="630"/>
        <v/>
      </c>
      <c r="BP272" s="11" t="str">
        <f t="shared" si="630"/>
        <v/>
      </c>
      <c r="BQ272" s="11" t="str">
        <f t="shared" si="630"/>
        <v/>
      </c>
      <c r="BR272" s="11" t="str">
        <f t="shared" si="630"/>
        <v/>
      </c>
      <c r="BS272" s="11" t="str">
        <f t="shared" si="630"/>
        <v/>
      </c>
      <c r="BT272" s="11" t="str">
        <f t="shared" si="630"/>
        <v/>
      </c>
      <c r="BU272" s="11" t="str">
        <f t="shared" si="630"/>
        <v/>
      </c>
      <c r="BV272" s="11" t="str">
        <f t="shared" si="630"/>
        <v/>
      </c>
      <c r="BW272" s="11" t="str">
        <f t="shared" si="634"/>
        <v/>
      </c>
      <c r="BX272" s="11" t="str">
        <f t="shared" si="634"/>
        <v/>
      </c>
      <c r="BY272" s="11" t="str">
        <f t="shared" si="634"/>
        <v/>
      </c>
      <c r="BZ272" s="11" t="str">
        <f t="shared" si="634"/>
        <v/>
      </c>
      <c r="CA272" s="11" t="str">
        <f t="shared" si="634"/>
        <v/>
      </c>
      <c r="CB272" s="11" t="str">
        <f t="shared" si="634"/>
        <v/>
      </c>
      <c r="CC272" s="11" t="str">
        <f t="shared" si="634"/>
        <v/>
      </c>
      <c r="CD272" s="11" t="str">
        <f t="shared" si="634"/>
        <v/>
      </c>
      <c r="CE272" s="11" t="str">
        <f t="shared" si="634"/>
        <v/>
      </c>
      <c r="CF272" s="11" t="str">
        <f t="shared" si="634"/>
        <v/>
      </c>
      <c r="CG272" s="11" t="str">
        <f t="shared" si="634"/>
        <v/>
      </c>
      <c r="CH272" s="11" t="str">
        <f t="shared" si="634"/>
        <v/>
      </c>
      <c r="CI272" s="11" t="str">
        <f t="shared" si="634"/>
        <v/>
      </c>
      <c r="CJ272" s="11" t="str">
        <f t="shared" si="634"/>
        <v/>
      </c>
      <c r="CK272" s="11" t="str">
        <f t="shared" si="634"/>
        <v/>
      </c>
      <c r="CL272" s="11" t="str">
        <f t="shared" si="634"/>
        <v/>
      </c>
      <c r="CM272" s="11" t="str">
        <f t="shared" si="632"/>
        <v/>
      </c>
      <c r="CN272" s="11" t="str">
        <f t="shared" si="632"/>
        <v/>
      </c>
      <c r="CO272" s="11" t="str">
        <f t="shared" si="632"/>
        <v/>
      </c>
      <c r="CP272" s="11" t="str">
        <f t="shared" si="632"/>
        <v/>
      </c>
      <c r="CQ272" s="11" t="str">
        <f t="shared" si="632"/>
        <v/>
      </c>
      <c r="CR272" s="11" t="str">
        <f t="shared" si="632"/>
        <v/>
      </c>
      <c r="CS272" s="11" t="str">
        <f t="shared" si="632"/>
        <v/>
      </c>
      <c r="CT272" s="11" t="str">
        <f t="shared" si="632"/>
        <v/>
      </c>
      <c r="CU272" s="11" t="str">
        <f t="shared" si="632"/>
        <v/>
      </c>
      <c r="CV272" s="11" t="str">
        <f t="shared" si="632"/>
        <v/>
      </c>
      <c r="CW272" s="11" t="str">
        <f t="shared" si="632"/>
        <v/>
      </c>
      <c r="CX272" s="11" t="str">
        <f t="shared" si="632"/>
        <v/>
      </c>
      <c r="CY272" s="11" t="str">
        <f t="shared" si="632"/>
        <v/>
      </c>
      <c r="CZ272" s="11" t="str">
        <f t="shared" si="632"/>
        <v/>
      </c>
      <c r="DA272" s="11" t="str">
        <f t="shared" si="632"/>
        <v/>
      </c>
      <c r="DB272" s="11" t="str">
        <f t="shared" si="639"/>
        <v/>
      </c>
      <c r="DC272" s="11" t="str">
        <f t="shared" si="639"/>
        <v/>
      </c>
      <c r="DD272" s="11" t="str">
        <f t="shared" si="639"/>
        <v/>
      </c>
      <c r="DE272" s="11" t="str">
        <f t="shared" si="639"/>
        <v/>
      </c>
      <c r="DF272" s="11" t="str">
        <f t="shared" si="639"/>
        <v/>
      </c>
      <c r="DG272" s="11" t="str">
        <f t="shared" si="639"/>
        <v/>
      </c>
      <c r="DH272" s="11" t="str">
        <f t="shared" si="639"/>
        <v/>
      </c>
      <c r="DI272" s="11" t="str">
        <f t="shared" si="639"/>
        <v/>
      </c>
      <c r="DJ272" s="11" t="str">
        <f t="shared" si="639"/>
        <v/>
      </c>
      <c r="DK272" s="11" t="str">
        <f t="shared" si="639"/>
        <v/>
      </c>
      <c r="DL272" s="11" t="str">
        <f t="shared" si="639"/>
        <v/>
      </c>
      <c r="DM272" s="11" t="str">
        <f t="shared" si="639"/>
        <v/>
      </c>
      <c r="DN272" s="11" t="str">
        <f t="shared" si="639"/>
        <v/>
      </c>
      <c r="DO272" s="11" t="str">
        <f t="shared" si="639"/>
        <v/>
      </c>
      <c r="DP272" s="11" t="str">
        <f t="shared" si="639"/>
        <v/>
      </c>
      <c r="DQ272" s="11" t="str">
        <f t="shared" si="639"/>
        <v/>
      </c>
      <c r="DR272" s="11" t="str">
        <f t="shared" si="636"/>
        <v/>
      </c>
      <c r="DS272" s="11" t="str">
        <f t="shared" si="636"/>
        <v/>
      </c>
      <c r="DT272" s="11" t="str">
        <f t="shared" si="636"/>
        <v/>
      </c>
      <c r="DU272" s="11" t="str">
        <f t="shared" si="636"/>
        <v/>
      </c>
      <c r="DV272" s="11" t="str">
        <f t="shared" si="636"/>
        <v/>
      </c>
      <c r="DW272" s="11" t="str">
        <f t="shared" si="636"/>
        <v/>
      </c>
      <c r="DX272" s="11" t="str">
        <f t="shared" si="636"/>
        <v/>
      </c>
      <c r="DY272" s="11" t="str">
        <f t="shared" si="636"/>
        <v/>
      </c>
      <c r="DZ272" s="11" t="str">
        <f t="shared" si="636"/>
        <v/>
      </c>
      <c r="EA272" s="11" t="str">
        <f t="shared" si="636"/>
        <v/>
      </c>
      <c r="EB272" s="11" t="str">
        <f t="shared" si="636"/>
        <v/>
      </c>
      <c r="EC272" s="11" t="str">
        <f t="shared" si="636"/>
        <v/>
      </c>
      <c r="ED272" s="11" t="str">
        <f t="shared" si="636"/>
        <v/>
      </c>
      <c r="EE272" s="11" t="str">
        <f t="shared" si="636"/>
        <v/>
      </c>
      <c r="EF272" s="11" t="str">
        <f t="shared" si="636"/>
        <v/>
      </c>
      <c r="EG272" s="11" t="str">
        <f t="shared" si="629"/>
        <v/>
      </c>
      <c r="EH272" s="11" t="str">
        <f t="shared" si="629"/>
        <v/>
      </c>
      <c r="EI272" s="11" t="str">
        <f t="shared" si="629"/>
        <v/>
      </c>
      <c r="EJ272" s="11" t="str">
        <f t="shared" si="629"/>
        <v/>
      </c>
      <c r="EK272" s="11" t="str">
        <f t="shared" si="629"/>
        <v/>
      </c>
      <c r="EL272" s="11" t="str">
        <f t="shared" si="629"/>
        <v/>
      </c>
      <c r="EM272" s="11" t="str">
        <f t="shared" si="629"/>
        <v/>
      </c>
      <c r="EN272" s="11" t="str">
        <f t="shared" si="629"/>
        <v/>
      </c>
      <c r="EO272" s="11" t="str">
        <f t="shared" si="629"/>
        <v/>
      </c>
      <c r="EP272" s="11" t="str">
        <f t="shared" si="629"/>
        <v/>
      </c>
      <c r="EQ272" s="11" t="str">
        <f t="shared" si="629"/>
        <v/>
      </c>
      <c r="ER272" s="11" t="str">
        <f t="shared" si="629"/>
        <v/>
      </c>
      <c r="ES272" s="11" t="str">
        <f t="shared" si="629"/>
        <v/>
      </c>
      <c r="ET272" s="11" t="str">
        <f t="shared" si="629"/>
        <v/>
      </c>
      <c r="EU272" s="11" t="str">
        <f t="shared" si="629"/>
        <v/>
      </c>
      <c r="EV272" s="11" t="str">
        <f t="shared" si="629"/>
        <v/>
      </c>
      <c r="EW272" s="11" t="str">
        <f t="shared" si="627"/>
        <v/>
      </c>
      <c r="EX272" s="11" t="str">
        <f t="shared" si="627"/>
        <v/>
      </c>
      <c r="EY272" s="11" t="str">
        <f t="shared" si="627"/>
        <v/>
      </c>
      <c r="EZ272" s="11" t="str">
        <f t="shared" si="627"/>
        <v/>
      </c>
      <c r="FA272" s="11" t="str">
        <f t="shared" si="627"/>
        <v/>
      </c>
      <c r="FB272" s="11" t="str">
        <f t="shared" si="627"/>
        <v/>
      </c>
      <c r="FC272" s="11" t="str">
        <f t="shared" si="627"/>
        <v/>
      </c>
      <c r="FD272" s="11" t="str">
        <f t="shared" si="627"/>
        <v/>
      </c>
      <c r="FE272" s="11" t="str">
        <f t="shared" si="627"/>
        <v/>
      </c>
      <c r="FF272" s="11" t="str">
        <f t="shared" si="627"/>
        <v/>
      </c>
      <c r="FG272" s="11" t="str">
        <f t="shared" si="627"/>
        <v/>
      </c>
      <c r="FH272" s="11" t="str">
        <f t="shared" si="627"/>
        <v/>
      </c>
      <c r="FI272" s="11" t="str">
        <f t="shared" si="627"/>
        <v/>
      </c>
      <c r="FJ272" s="11" t="str">
        <f t="shared" si="627"/>
        <v/>
      </c>
      <c r="FK272" s="11" t="str">
        <f t="shared" si="627"/>
        <v/>
      </c>
      <c r="FL272" s="11" t="str">
        <f t="shared" si="625"/>
        <v/>
      </c>
      <c r="FM272" s="11" t="str">
        <f t="shared" si="625"/>
        <v/>
      </c>
      <c r="FN272" s="11" t="str">
        <f t="shared" si="625"/>
        <v/>
      </c>
      <c r="FO272" s="11" t="str">
        <f t="shared" si="625"/>
        <v/>
      </c>
      <c r="FP272" s="11" t="str">
        <f t="shared" si="625"/>
        <v/>
      </c>
      <c r="FQ272" s="11" t="str">
        <f t="shared" si="625"/>
        <v/>
      </c>
      <c r="FR272" s="11" t="str">
        <f t="shared" si="625"/>
        <v/>
      </c>
      <c r="FS272" s="11" t="str">
        <f t="shared" si="625"/>
        <v/>
      </c>
      <c r="FT272" s="11" t="str">
        <f t="shared" si="625"/>
        <v/>
      </c>
      <c r="FU272" s="11" t="str">
        <f t="shared" si="625"/>
        <v/>
      </c>
      <c r="FV272" s="11" t="str">
        <f t="shared" si="625"/>
        <v/>
      </c>
      <c r="FW272" s="11" t="str">
        <f t="shared" si="625"/>
        <v/>
      </c>
      <c r="FX272" s="11" t="str">
        <f t="shared" si="625"/>
        <v/>
      </c>
      <c r="FY272" s="11" t="str">
        <f t="shared" si="625"/>
        <v/>
      </c>
      <c r="FZ272" s="11" t="str">
        <f t="shared" si="625"/>
        <v/>
      </c>
      <c r="GA272" s="11" t="str">
        <f t="shared" ref="GA272:GP287" si="641">IF(ISERR(VALUE(TEXT(GA$6&amp;"/"&amp;GA$5&amp;"/"&amp;GA$4,"jj/mm/aaaa")))&lt;&gt;TRUE,IF(AND($A272&lt;&gt;"",VALUE(TEXT(GA$6&amp;"/"&amp;GA$5&amp;"/"&amp;GA$4,"jj/mm/aaaa"))&gt;=$I272,VALUE(TEXT(GA$6&amp;"/"&amp;GA$5&amp;"/"&amp;GA$4,"jj/mm/aaaa"))&lt;=$K272,VALUE(GA$9)&gt;=$J272,VALUE(GA$9)&lt;$L272),"a",""),"")</f>
        <v/>
      </c>
      <c r="GB272" s="11" t="str">
        <f t="shared" si="641"/>
        <v/>
      </c>
      <c r="GC272" s="11" t="str">
        <f t="shared" si="641"/>
        <v/>
      </c>
      <c r="GD272" s="11" t="str">
        <f t="shared" si="641"/>
        <v/>
      </c>
      <c r="GE272" s="11" t="str">
        <f t="shared" si="641"/>
        <v/>
      </c>
      <c r="GF272" s="11" t="str">
        <f t="shared" si="641"/>
        <v/>
      </c>
      <c r="GG272" s="11" t="str">
        <f t="shared" si="641"/>
        <v/>
      </c>
      <c r="GH272" s="11" t="str">
        <f t="shared" si="641"/>
        <v/>
      </c>
      <c r="GI272" s="11" t="str">
        <f t="shared" si="641"/>
        <v/>
      </c>
      <c r="GJ272" s="11" t="str">
        <f t="shared" si="641"/>
        <v/>
      </c>
      <c r="GK272" s="11" t="str">
        <f t="shared" si="641"/>
        <v/>
      </c>
      <c r="GL272" s="11" t="str">
        <f t="shared" si="641"/>
        <v/>
      </c>
      <c r="GM272" s="11" t="str">
        <f t="shared" si="641"/>
        <v/>
      </c>
      <c r="GN272" s="11" t="str">
        <f t="shared" si="641"/>
        <v/>
      </c>
      <c r="GO272" s="11" t="str">
        <f t="shared" si="641"/>
        <v/>
      </c>
      <c r="GP272" s="11" t="str">
        <f t="shared" si="641"/>
        <v/>
      </c>
      <c r="GQ272" s="11" t="str">
        <f t="shared" si="635"/>
        <v/>
      </c>
      <c r="GR272" s="11" t="str">
        <f t="shared" si="635"/>
        <v/>
      </c>
      <c r="GS272" s="11" t="str">
        <f t="shared" si="635"/>
        <v/>
      </c>
      <c r="GT272" s="11" t="str">
        <f t="shared" si="635"/>
        <v/>
      </c>
      <c r="GU272" s="11" t="str">
        <f t="shared" si="635"/>
        <v/>
      </c>
      <c r="GV272" s="11" t="str">
        <f t="shared" si="635"/>
        <v/>
      </c>
      <c r="GW272" s="11" t="str">
        <f t="shared" si="635"/>
        <v/>
      </c>
      <c r="GX272" s="11" t="str">
        <f t="shared" si="635"/>
        <v/>
      </c>
      <c r="GY272" s="11" t="str">
        <f t="shared" si="635"/>
        <v/>
      </c>
      <c r="GZ272" s="11" t="str">
        <f t="shared" si="635"/>
        <v/>
      </c>
      <c r="HA272" s="11" t="str">
        <f t="shared" si="635"/>
        <v/>
      </c>
      <c r="HB272" s="11" t="str">
        <f t="shared" si="635"/>
        <v/>
      </c>
      <c r="HC272" s="11" t="str">
        <f t="shared" si="635"/>
        <v/>
      </c>
      <c r="HD272" s="11" t="str">
        <f t="shared" si="635"/>
        <v/>
      </c>
      <c r="HE272" s="11" t="str">
        <f t="shared" si="635"/>
        <v/>
      </c>
      <c r="HF272" s="11" t="str">
        <f t="shared" si="635"/>
        <v/>
      </c>
      <c r="HG272" s="11" t="str">
        <f t="shared" si="633"/>
        <v/>
      </c>
      <c r="HH272" s="11" t="str">
        <f t="shared" si="633"/>
        <v/>
      </c>
      <c r="HI272" s="11" t="str">
        <f t="shared" si="633"/>
        <v/>
      </c>
      <c r="HJ272" s="11" t="str">
        <f t="shared" si="633"/>
        <v/>
      </c>
      <c r="HK272" s="11" t="str">
        <f t="shared" si="633"/>
        <v/>
      </c>
      <c r="HL272" s="11" t="str">
        <f t="shared" si="633"/>
        <v/>
      </c>
      <c r="HM272" s="11" t="str">
        <f t="shared" si="633"/>
        <v/>
      </c>
      <c r="HN272" s="11" t="str">
        <f t="shared" si="633"/>
        <v/>
      </c>
      <c r="HO272" s="11" t="str">
        <f t="shared" si="633"/>
        <v/>
      </c>
      <c r="HP272" s="11" t="str">
        <f t="shared" si="633"/>
        <v/>
      </c>
      <c r="HQ272" s="11" t="str">
        <f t="shared" si="633"/>
        <v/>
      </c>
      <c r="HR272" s="11" t="str">
        <f t="shared" si="633"/>
        <v/>
      </c>
      <c r="HS272" s="11" t="str">
        <f t="shared" si="633"/>
        <v/>
      </c>
      <c r="HT272" s="11" t="str">
        <f t="shared" si="633"/>
        <v/>
      </c>
      <c r="HU272" s="11" t="str">
        <f t="shared" si="633"/>
        <v/>
      </c>
      <c r="HV272" s="11" t="str">
        <f t="shared" si="622"/>
        <v/>
      </c>
      <c r="HW272" s="11" t="str">
        <f t="shared" si="620"/>
        <v/>
      </c>
      <c r="HX272" s="11" t="str">
        <f t="shared" si="620"/>
        <v/>
      </c>
      <c r="HY272" s="11" t="str">
        <f t="shared" si="620"/>
        <v/>
      </c>
      <c r="HZ272" s="11" t="str">
        <f t="shared" si="620"/>
        <v/>
      </c>
      <c r="IA272" s="11" t="str">
        <f t="shared" si="620"/>
        <v/>
      </c>
      <c r="IB272" s="11" t="str">
        <f t="shared" si="617"/>
        <v/>
      </c>
      <c r="IC272" s="11" t="str">
        <f t="shared" si="616"/>
        <v/>
      </c>
      <c r="ID272" s="11" t="str">
        <f t="shared" si="640"/>
        <v/>
      </c>
      <c r="IE272" s="11" t="str">
        <f t="shared" si="640"/>
        <v/>
      </c>
      <c r="IF272" s="11" t="str">
        <f t="shared" si="640"/>
        <v/>
      </c>
      <c r="IG272" s="11" t="str">
        <f t="shared" si="640"/>
        <v/>
      </c>
      <c r="IH272" s="11" t="str">
        <f t="shared" si="640"/>
        <v/>
      </c>
      <c r="II272" s="11" t="str">
        <f t="shared" si="640"/>
        <v/>
      </c>
      <c r="IJ272" s="11" t="str">
        <f t="shared" si="640"/>
        <v/>
      </c>
      <c r="IK272" s="11" t="str">
        <f t="shared" si="640"/>
        <v/>
      </c>
      <c r="IL272" s="11" t="str">
        <f t="shared" si="640"/>
        <v/>
      </c>
      <c r="IM272" s="11" t="str">
        <f t="shared" si="640"/>
        <v/>
      </c>
      <c r="IN272" s="11" t="str">
        <f t="shared" si="640"/>
        <v/>
      </c>
      <c r="IO272" s="11" t="str">
        <f t="shared" si="640"/>
        <v/>
      </c>
      <c r="IP272" s="11" t="str">
        <f t="shared" si="640"/>
        <v/>
      </c>
      <c r="IQ272" s="11" t="str">
        <f t="shared" si="640"/>
        <v/>
      </c>
      <c r="IR272" s="11" t="str">
        <f t="shared" si="640"/>
        <v/>
      </c>
      <c r="IS272" s="11" t="str">
        <f t="shared" si="640"/>
        <v/>
      </c>
      <c r="IT272" s="11" t="str">
        <f t="shared" si="637"/>
        <v/>
      </c>
      <c r="IU272" s="11" t="str">
        <f t="shared" si="637"/>
        <v/>
      </c>
      <c r="IV272" s="11" t="str">
        <f t="shared" si="623"/>
        <v/>
      </c>
      <c r="IW272" s="11" t="str">
        <f t="shared" si="621"/>
        <v/>
      </c>
      <c r="IX272" s="11" t="str">
        <f t="shared" si="621"/>
        <v/>
      </c>
      <c r="IY272" s="11" t="str">
        <f t="shared" si="621"/>
        <v/>
      </c>
      <c r="IZ272" s="11" t="str">
        <f t="shared" si="621"/>
        <v/>
      </c>
      <c r="JA272" s="11" t="str">
        <f t="shared" si="621"/>
        <v/>
      </c>
      <c r="JB272" s="11" t="str">
        <f t="shared" si="621"/>
        <v/>
      </c>
      <c r="JC272" s="11" t="str">
        <f t="shared" si="621"/>
        <v/>
      </c>
      <c r="JD272" s="11" t="str">
        <f t="shared" ref="JD272:JL335" si="642">IF(ISERR(VALUE(TEXT(JD$6&amp;"/"&amp;JD$5&amp;"/"&amp;JD$4,"jj/mm/aaaa")))&lt;&gt;TRUE,IF(AND($A272&lt;&gt;"",VALUE(TEXT(JD$6&amp;"/"&amp;JD$5&amp;"/"&amp;JD$4,"jj/mm/aaaa"))&gt;=$I272,VALUE(TEXT(JD$6&amp;"/"&amp;JD$5&amp;"/"&amp;JD$4,"jj/mm/aaaa"))&lt;=$K272,VALUE(JD$9)&gt;=$J272,VALUE(JD$9)&lt;$L272),"a",""),"")</f>
        <v/>
      </c>
      <c r="JE272" s="11" t="str">
        <f t="shared" si="642"/>
        <v/>
      </c>
      <c r="JF272" s="11" t="str">
        <f t="shared" si="642"/>
        <v/>
      </c>
      <c r="JG272" s="11" t="str">
        <f t="shared" si="642"/>
        <v/>
      </c>
      <c r="JH272" s="11" t="str">
        <f t="shared" si="642"/>
        <v/>
      </c>
      <c r="JI272" s="11" t="str">
        <f t="shared" si="642"/>
        <v/>
      </c>
      <c r="JJ272" s="11" t="str">
        <f t="shared" si="642"/>
        <v/>
      </c>
      <c r="JK272" s="11" t="str">
        <f t="shared" si="642"/>
        <v/>
      </c>
      <c r="JL272" s="11" t="str">
        <f t="shared" si="642"/>
        <v/>
      </c>
      <c r="JM272" s="11"/>
      <c r="JN272" s="12"/>
    </row>
    <row r="273" spans="1:274" s="13" customFormat="1" ht="36.75" customHeight="1" x14ac:dyDescent="0.2">
      <c r="A273" s="4"/>
      <c r="B273" s="94" t="str">
        <f t="shared" si="638"/>
        <v/>
      </c>
      <c r="C273" s="9"/>
      <c r="D273" s="9"/>
      <c r="E273" s="9"/>
      <c r="F273" s="9"/>
      <c r="G273" s="9"/>
      <c r="H273" s="9"/>
      <c r="I273" s="10"/>
      <c r="J273" s="38"/>
      <c r="K273" s="10"/>
      <c r="L273" s="38"/>
      <c r="M273" s="11" t="str">
        <f t="shared" si="628"/>
        <v/>
      </c>
      <c r="N273" s="11" t="str">
        <f t="shared" si="628"/>
        <v/>
      </c>
      <c r="O273" s="11" t="str">
        <f t="shared" si="628"/>
        <v/>
      </c>
      <c r="P273" s="11" t="str">
        <f t="shared" si="628"/>
        <v/>
      </c>
      <c r="Q273" s="11" t="str">
        <f t="shared" si="628"/>
        <v/>
      </c>
      <c r="R273" s="11" t="str">
        <f t="shared" si="628"/>
        <v/>
      </c>
      <c r="S273" s="11" t="str">
        <f t="shared" si="628"/>
        <v/>
      </c>
      <c r="T273" s="11" t="str">
        <f t="shared" si="628"/>
        <v/>
      </c>
      <c r="U273" s="11" t="str">
        <f t="shared" si="628"/>
        <v/>
      </c>
      <c r="V273" s="11" t="str">
        <f t="shared" si="628"/>
        <v/>
      </c>
      <c r="W273" s="11" t="str">
        <f t="shared" si="628"/>
        <v/>
      </c>
      <c r="X273" s="11" t="str">
        <f t="shared" si="628"/>
        <v/>
      </c>
      <c r="Y273" s="11" t="str">
        <f t="shared" si="628"/>
        <v/>
      </c>
      <c r="Z273" s="11" t="str">
        <f t="shared" si="628"/>
        <v/>
      </c>
      <c r="AA273" s="11" t="str">
        <f t="shared" si="628"/>
        <v/>
      </c>
      <c r="AB273" s="11" t="str">
        <f t="shared" si="628"/>
        <v/>
      </c>
      <c r="AC273" s="11" t="str">
        <f t="shared" si="626"/>
        <v/>
      </c>
      <c r="AD273" s="11" t="str">
        <f t="shared" si="626"/>
        <v/>
      </c>
      <c r="AE273" s="11" t="str">
        <f t="shared" si="626"/>
        <v/>
      </c>
      <c r="AF273" s="11" t="str">
        <f t="shared" si="626"/>
        <v/>
      </c>
      <c r="AG273" s="11" t="str">
        <f t="shared" si="626"/>
        <v/>
      </c>
      <c r="AH273" s="11" t="str">
        <f t="shared" si="626"/>
        <v/>
      </c>
      <c r="AI273" s="11" t="str">
        <f t="shared" si="626"/>
        <v/>
      </c>
      <c r="AJ273" s="11" t="str">
        <f t="shared" si="626"/>
        <v/>
      </c>
      <c r="AK273" s="11" t="str">
        <f t="shared" si="626"/>
        <v/>
      </c>
      <c r="AL273" s="11" t="str">
        <f t="shared" si="626"/>
        <v/>
      </c>
      <c r="AM273" s="11" t="str">
        <f t="shared" si="626"/>
        <v/>
      </c>
      <c r="AN273" s="11" t="str">
        <f t="shared" si="626"/>
        <v/>
      </c>
      <c r="AO273" s="11" t="str">
        <f t="shared" si="626"/>
        <v/>
      </c>
      <c r="AP273" s="11" t="str">
        <f t="shared" si="626"/>
        <v/>
      </c>
      <c r="AQ273" s="11" t="str">
        <f t="shared" si="626"/>
        <v/>
      </c>
      <c r="AR273" s="11" t="str">
        <f t="shared" si="631"/>
        <v/>
      </c>
      <c r="AS273" s="11" t="str">
        <f t="shared" si="631"/>
        <v/>
      </c>
      <c r="AT273" s="11" t="str">
        <f t="shared" si="631"/>
        <v/>
      </c>
      <c r="AU273" s="11" t="str">
        <f t="shared" si="631"/>
        <v/>
      </c>
      <c r="AV273" s="11" t="str">
        <f t="shared" si="631"/>
        <v/>
      </c>
      <c r="AW273" s="11" t="str">
        <f t="shared" si="631"/>
        <v/>
      </c>
      <c r="AX273" s="11" t="str">
        <f t="shared" si="631"/>
        <v/>
      </c>
      <c r="AY273" s="11" t="str">
        <f t="shared" si="631"/>
        <v/>
      </c>
      <c r="AZ273" s="11" t="str">
        <f t="shared" si="631"/>
        <v/>
      </c>
      <c r="BA273" s="11" t="str">
        <f t="shared" si="631"/>
        <v/>
      </c>
      <c r="BB273" s="11" t="str">
        <f t="shared" si="631"/>
        <v/>
      </c>
      <c r="BC273" s="11" t="str">
        <f t="shared" si="631"/>
        <v/>
      </c>
      <c r="BD273" s="11" t="str">
        <f t="shared" si="631"/>
        <v/>
      </c>
      <c r="BE273" s="11" t="str">
        <f t="shared" si="631"/>
        <v/>
      </c>
      <c r="BF273" s="11" t="str">
        <f t="shared" si="631"/>
        <v/>
      </c>
      <c r="BG273" s="11" t="str">
        <f t="shared" si="631"/>
        <v/>
      </c>
      <c r="BH273" s="11" t="str">
        <f t="shared" si="630"/>
        <v/>
      </c>
      <c r="BI273" s="11" t="str">
        <f t="shared" si="630"/>
        <v/>
      </c>
      <c r="BJ273" s="11" t="str">
        <f t="shared" si="630"/>
        <v/>
      </c>
      <c r="BK273" s="11" t="str">
        <f t="shared" si="630"/>
        <v/>
      </c>
      <c r="BL273" s="11" t="str">
        <f t="shared" si="630"/>
        <v/>
      </c>
      <c r="BM273" s="11" t="str">
        <f t="shared" si="630"/>
        <v/>
      </c>
      <c r="BN273" s="11" t="str">
        <f t="shared" si="630"/>
        <v/>
      </c>
      <c r="BO273" s="11" t="str">
        <f t="shared" si="630"/>
        <v/>
      </c>
      <c r="BP273" s="11" t="str">
        <f t="shared" si="630"/>
        <v/>
      </c>
      <c r="BQ273" s="11" t="str">
        <f t="shared" si="630"/>
        <v/>
      </c>
      <c r="BR273" s="11" t="str">
        <f t="shared" si="630"/>
        <v/>
      </c>
      <c r="BS273" s="11" t="str">
        <f t="shared" si="630"/>
        <v/>
      </c>
      <c r="BT273" s="11" t="str">
        <f t="shared" si="630"/>
        <v/>
      </c>
      <c r="BU273" s="11" t="str">
        <f t="shared" si="630"/>
        <v/>
      </c>
      <c r="BV273" s="11" t="str">
        <f t="shared" si="630"/>
        <v/>
      </c>
      <c r="BW273" s="11" t="str">
        <f t="shared" si="634"/>
        <v/>
      </c>
      <c r="BX273" s="11" t="str">
        <f t="shared" si="634"/>
        <v/>
      </c>
      <c r="BY273" s="11" t="str">
        <f t="shared" si="634"/>
        <v/>
      </c>
      <c r="BZ273" s="11" t="str">
        <f t="shared" si="634"/>
        <v/>
      </c>
      <c r="CA273" s="11" t="str">
        <f t="shared" si="634"/>
        <v/>
      </c>
      <c r="CB273" s="11" t="str">
        <f t="shared" si="634"/>
        <v/>
      </c>
      <c r="CC273" s="11" t="str">
        <f t="shared" si="634"/>
        <v/>
      </c>
      <c r="CD273" s="11" t="str">
        <f t="shared" si="634"/>
        <v/>
      </c>
      <c r="CE273" s="11" t="str">
        <f t="shared" si="634"/>
        <v/>
      </c>
      <c r="CF273" s="11" t="str">
        <f t="shared" si="634"/>
        <v/>
      </c>
      <c r="CG273" s="11" t="str">
        <f t="shared" si="634"/>
        <v/>
      </c>
      <c r="CH273" s="11" t="str">
        <f t="shared" si="634"/>
        <v/>
      </c>
      <c r="CI273" s="11" t="str">
        <f t="shared" si="634"/>
        <v/>
      </c>
      <c r="CJ273" s="11" t="str">
        <f t="shared" si="634"/>
        <v/>
      </c>
      <c r="CK273" s="11" t="str">
        <f t="shared" si="634"/>
        <v/>
      </c>
      <c r="CL273" s="11" t="str">
        <f t="shared" si="634"/>
        <v/>
      </c>
      <c r="CM273" s="11" t="str">
        <f t="shared" si="632"/>
        <v/>
      </c>
      <c r="CN273" s="11" t="str">
        <f t="shared" si="632"/>
        <v/>
      </c>
      <c r="CO273" s="11" t="str">
        <f t="shared" si="632"/>
        <v/>
      </c>
      <c r="CP273" s="11" t="str">
        <f t="shared" si="632"/>
        <v/>
      </c>
      <c r="CQ273" s="11" t="str">
        <f t="shared" si="632"/>
        <v/>
      </c>
      <c r="CR273" s="11" t="str">
        <f t="shared" si="632"/>
        <v/>
      </c>
      <c r="CS273" s="11" t="str">
        <f t="shared" si="632"/>
        <v/>
      </c>
      <c r="CT273" s="11" t="str">
        <f t="shared" si="632"/>
        <v/>
      </c>
      <c r="CU273" s="11" t="str">
        <f t="shared" si="632"/>
        <v/>
      </c>
      <c r="CV273" s="11" t="str">
        <f t="shared" si="632"/>
        <v/>
      </c>
      <c r="CW273" s="11" t="str">
        <f t="shared" si="632"/>
        <v/>
      </c>
      <c r="CX273" s="11" t="str">
        <f t="shared" si="632"/>
        <v/>
      </c>
      <c r="CY273" s="11" t="str">
        <f t="shared" si="632"/>
        <v/>
      </c>
      <c r="CZ273" s="11" t="str">
        <f t="shared" si="632"/>
        <v/>
      </c>
      <c r="DA273" s="11" t="str">
        <f t="shared" si="632"/>
        <v/>
      </c>
      <c r="DB273" s="11" t="str">
        <f t="shared" si="639"/>
        <v/>
      </c>
      <c r="DC273" s="11" t="str">
        <f t="shared" si="639"/>
        <v/>
      </c>
      <c r="DD273" s="11" t="str">
        <f t="shared" si="639"/>
        <v/>
      </c>
      <c r="DE273" s="11" t="str">
        <f t="shared" si="639"/>
        <v/>
      </c>
      <c r="DF273" s="11" t="str">
        <f t="shared" si="639"/>
        <v/>
      </c>
      <c r="DG273" s="11" t="str">
        <f t="shared" si="639"/>
        <v/>
      </c>
      <c r="DH273" s="11" t="str">
        <f t="shared" si="639"/>
        <v/>
      </c>
      <c r="DI273" s="11" t="str">
        <f t="shared" si="639"/>
        <v/>
      </c>
      <c r="DJ273" s="11" t="str">
        <f t="shared" si="639"/>
        <v/>
      </c>
      <c r="DK273" s="11" t="str">
        <f t="shared" si="639"/>
        <v/>
      </c>
      <c r="DL273" s="11" t="str">
        <f t="shared" si="639"/>
        <v/>
      </c>
      <c r="DM273" s="11" t="str">
        <f t="shared" si="639"/>
        <v/>
      </c>
      <c r="DN273" s="11" t="str">
        <f t="shared" si="639"/>
        <v/>
      </c>
      <c r="DO273" s="11" t="str">
        <f t="shared" si="639"/>
        <v/>
      </c>
      <c r="DP273" s="11" t="str">
        <f t="shared" si="639"/>
        <v/>
      </c>
      <c r="DQ273" s="11" t="str">
        <f t="shared" si="639"/>
        <v/>
      </c>
      <c r="DR273" s="11" t="str">
        <f t="shared" si="636"/>
        <v/>
      </c>
      <c r="DS273" s="11" t="str">
        <f t="shared" si="636"/>
        <v/>
      </c>
      <c r="DT273" s="11" t="str">
        <f t="shared" si="636"/>
        <v/>
      </c>
      <c r="DU273" s="11" t="str">
        <f t="shared" si="636"/>
        <v/>
      </c>
      <c r="DV273" s="11" t="str">
        <f t="shared" si="636"/>
        <v/>
      </c>
      <c r="DW273" s="11" t="str">
        <f t="shared" si="636"/>
        <v/>
      </c>
      <c r="DX273" s="11" t="str">
        <f t="shared" si="636"/>
        <v/>
      </c>
      <c r="DY273" s="11" t="str">
        <f t="shared" si="636"/>
        <v/>
      </c>
      <c r="DZ273" s="11" t="str">
        <f t="shared" si="636"/>
        <v/>
      </c>
      <c r="EA273" s="11" t="str">
        <f t="shared" si="636"/>
        <v/>
      </c>
      <c r="EB273" s="11" t="str">
        <f t="shared" si="636"/>
        <v/>
      </c>
      <c r="EC273" s="11" t="str">
        <f t="shared" si="636"/>
        <v/>
      </c>
      <c r="ED273" s="11" t="str">
        <f t="shared" si="636"/>
        <v/>
      </c>
      <c r="EE273" s="11" t="str">
        <f t="shared" si="636"/>
        <v/>
      </c>
      <c r="EF273" s="11" t="str">
        <f t="shared" si="636"/>
        <v/>
      </c>
      <c r="EG273" s="11" t="str">
        <f t="shared" si="629"/>
        <v/>
      </c>
      <c r="EH273" s="11" t="str">
        <f t="shared" si="629"/>
        <v/>
      </c>
      <c r="EI273" s="11" t="str">
        <f t="shared" si="629"/>
        <v/>
      </c>
      <c r="EJ273" s="11" t="str">
        <f t="shared" si="629"/>
        <v/>
      </c>
      <c r="EK273" s="11" t="str">
        <f t="shared" si="629"/>
        <v/>
      </c>
      <c r="EL273" s="11" t="str">
        <f t="shared" si="629"/>
        <v/>
      </c>
      <c r="EM273" s="11" t="str">
        <f t="shared" si="629"/>
        <v/>
      </c>
      <c r="EN273" s="11" t="str">
        <f t="shared" si="629"/>
        <v/>
      </c>
      <c r="EO273" s="11" t="str">
        <f t="shared" si="629"/>
        <v/>
      </c>
      <c r="EP273" s="11" t="str">
        <f t="shared" si="629"/>
        <v/>
      </c>
      <c r="EQ273" s="11" t="str">
        <f t="shared" si="629"/>
        <v/>
      </c>
      <c r="ER273" s="11" t="str">
        <f t="shared" si="629"/>
        <v/>
      </c>
      <c r="ES273" s="11" t="str">
        <f t="shared" si="629"/>
        <v/>
      </c>
      <c r="ET273" s="11" t="str">
        <f t="shared" si="629"/>
        <v/>
      </c>
      <c r="EU273" s="11" t="str">
        <f t="shared" si="629"/>
        <v/>
      </c>
      <c r="EV273" s="11" t="str">
        <f t="shared" si="629"/>
        <v/>
      </c>
      <c r="EW273" s="11" t="str">
        <f t="shared" si="627"/>
        <v/>
      </c>
      <c r="EX273" s="11" t="str">
        <f t="shared" si="627"/>
        <v/>
      </c>
      <c r="EY273" s="11" t="str">
        <f t="shared" si="627"/>
        <v/>
      </c>
      <c r="EZ273" s="11" t="str">
        <f t="shared" si="627"/>
        <v/>
      </c>
      <c r="FA273" s="11" t="str">
        <f t="shared" si="627"/>
        <v/>
      </c>
      <c r="FB273" s="11" t="str">
        <f t="shared" si="627"/>
        <v/>
      </c>
      <c r="FC273" s="11" t="str">
        <f t="shared" si="627"/>
        <v/>
      </c>
      <c r="FD273" s="11" t="str">
        <f t="shared" si="627"/>
        <v/>
      </c>
      <c r="FE273" s="11" t="str">
        <f t="shared" si="627"/>
        <v/>
      </c>
      <c r="FF273" s="11" t="str">
        <f t="shared" si="627"/>
        <v/>
      </c>
      <c r="FG273" s="11" t="str">
        <f t="shared" si="627"/>
        <v/>
      </c>
      <c r="FH273" s="11" t="str">
        <f t="shared" si="627"/>
        <v/>
      </c>
      <c r="FI273" s="11" t="str">
        <f t="shared" si="627"/>
        <v/>
      </c>
      <c r="FJ273" s="11" t="str">
        <f t="shared" si="627"/>
        <v/>
      </c>
      <c r="FK273" s="11" t="str">
        <f t="shared" si="627"/>
        <v/>
      </c>
      <c r="FL273" s="11" t="str">
        <f t="shared" ref="FL273:GA288" si="643">IF(ISERR(VALUE(TEXT(FL$6&amp;"/"&amp;FL$5&amp;"/"&amp;FL$4,"jj/mm/aaaa")))&lt;&gt;TRUE,IF(AND($A273&lt;&gt;"",VALUE(TEXT(FL$6&amp;"/"&amp;FL$5&amp;"/"&amp;FL$4,"jj/mm/aaaa"))&gt;=$I273,VALUE(TEXT(FL$6&amp;"/"&amp;FL$5&amp;"/"&amp;FL$4,"jj/mm/aaaa"))&lt;=$K273,VALUE(FL$9)&gt;=$J273,VALUE(FL$9)&lt;$L273),"a",""),"")</f>
        <v/>
      </c>
      <c r="FM273" s="11" t="str">
        <f t="shared" si="643"/>
        <v/>
      </c>
      <c r="FN273" s="11" t="str">
        <f t="shared" si="643"/>
        <v/>
      </c>
      <c r="FO273" s="11" t="str">
        <f t="shared" si="643"/>
        <v/>
      </c>
      <c r="FP273" s="11" t="str">
        <f t="shared" si="643"/>
        <v/>
      </c>
      <c r="FQ273" s="11" t="str">
        <f t="shared" si="643"/>
        <v/>
      </c>
      <c r="FR273" s="11" t="str">
        <f t="shared" si="643"/>
        <v/>
      </c>
      <c r="FS273" s="11" t="str">
        <f t="shared" si="643"/>
        <v/>
      </c>
      <c r="FT273" s="11" t="str">
        <f t="shared" si="643"/>
        <v/>
      </c>
      <c r="FU273" s="11" t="str">
        <f t="shared" si="643"/>
        <v/>
      </c>
      <c r="FV273" s="11" t="str">
        <f t="shared" si="643"/>
        <v/>
      </c>
      <c r="FW273" s="11" t="str">
        <f t="shared" si="643"/>
        <v/>
      </c>
      <c r="FX273" s="11" t="str">
        <f t="shared" si="643"/>
        <v/>
      </c>
      <c r="FY273" s="11" t="str">
        <f t="shared" si="643"/>
        <v/>
      </c>
      <c r="FZ273" s="11" t="str">
        <f t="shared" si="643"/>
        <v/>
      </c>
      <c r="GA273" s="11" t="str">
        <f t="shared" si="643"/>
        <v/>
      </c>
      <c r="GB273" s="11" t="str">
        <f t="shared" si="641"/>
        <v/>
      </c>
      <c r="GC273" s="11" t="str">
        <f t="shared" si="641"/>
        <v/>
      </c>
      <c r="GD273" s="11" t="str">
        <f t="shared" si="641"/>
        <v/>
      </c>
      <c r="GE273" s="11" t="str">
        <f t="shared" si="641"/>
        <v/>
      </c>
      <c r="GF273" s="11" t="str">
        <f t="shared" si="641"/>
        <v/>
      </c>
      <c r="GG273" s="11" t="str">
        <f t="shared" si="641"/>
        <v/>
      </c>
      <c r="GH273" s="11" t="str">
        <f t="shared" si="641"/>
        <v/>
      </c>
      <c r="GI273" s="11" t="str">
        <f t="shared" si="641"/>
        <v/>
      </c>
      <c r="GJ273" s="11" t="str">
        <f t="shared" si="641"/>
        <v/>
      </c>
      <c r="GK273" s="11" t="str">
        <f t="shared" si="641"/>
        <v/>
      </c>
      <c r="GL273" s="11" t="str">
        <f t="shared" si="641"/>
        <v/>
      </c>
      <c r="GM273" s="11" t="str">
        <f t="shared" si="641"/>
        <v/>
      </c>
      <c r="GN273" s="11" t="str">
        <f t="shared" si="641"/>
        <v/>
      </c>
      <c r="GO273" s="11" t="str">
        <f t="shared" si="641"/>
        <v/>
      </c>
      <c r="GP273" s="11" t="str">
        <f t="shared" si="641"/>
        <v/>
      </c>
      <c r="GQ273" s="11" t="str">
        <f t="shared" si="635"/>
        <v/>
      </c>
      <c r="GR273" s="11" t="str">
        <f t="shared" si="635"/>
        <v/>
      </c>
      <c r="GS273" s="11" t="str">
        <f t="shared" si="635"/>
        <v/>
      </c>
      <c r="GT273" s="11" t="str">
        <f t="shared" si="635"/>
        <v/>
      </c>
      <c r="GU273" s="11" t="str">
        <f t="shared" si="635"/>
        <v/>
      </c>
      <c r="GV273" s="11" t="str">
        <f t="shared" si="635"/>
        <v/>
      </c>
      <c r="GW273" s="11" t="str">
        <f t="shared" si="635"/>
        <v/>
      </c>
      <c r="GX273" s="11" t="str">
        <f t="shared" si="635"/>
        <v/>
      </c>
      <c r="GY273" s="11" t="str">
        <f t="shared" si="635"/>
        <v/>
      </c>
      <c r="GZ273" s="11" t="str">
        <f t="shared" si="635"/>
        <v/>
      </c>
      <c r="HA273" s="11" t="str">
        <f t="shared" si="635"/>
        <v/>
      </c>
      <c r="HB273" s="11" t="str">
        <f t="shared" si="635"/>
        <v/>
      </c>
      <c r="HC273" s="11" t="str">
        <f t="shared" si="635"/>
        <v/>
      </c>
      <c r="HD273" s="11" t="str">
        <f t="shared" si="635"/>
        <v/>
      </c>
      <c r="HE273" s="11" t="str">
        <f t="shared" si="635"/>
        <v/>
      </c>
      <c r="HF273" s="11" t="str">
        <f t="shared" si="635"/>
        <v/>
      </c>
      <c r="HG273" s="11" t="str">
        <f t="shared" si="633"/>
        <v/>
      </c>
      <c r="HH273" s="11" t="str">
        <f t="shared" si="633"/>
        <v/>
      </c>
      <c r="HI273" s="11" t="str">
        <f t="shared" si="633"/>
        <v/>
      </c>
      <c r="HJ273" s="11" t="str">
        <f t="shared" si="633"/>
        <v/>
      </c>
      <c r="HK273" s="11" t="str">
        <f t="shared" si="633"/>
        <v/>
      </c>
      <c r="HL273" s="11" t="str">
        <f t="shared" si="633"/>
        <v/>
      </c>
      <c r="HM273" s="11" t="str">
        <f t="shared" si="633"/>
        <v/>
      </c>
      <c r="HN273" s="11" t="str">
        <f t="shared" si="633"/>
        <v/>
      </c>
      <c r="HO273" s="11" t="str">
        <f t="shared" si="633"/>
        <v/>
      </c>
      <c r="HP273" s="11" t="str">
        <f t="shared" si="633"/>
        <v/>
      </c>
      <c r="HQ273" s="11" t="str">
        <f t="shared" si="633"/>
        <v/>
      </c>
      <c r="HR273" s="11" t="str">
        <f t="shared" si="633"/>
        <v/>
      </c>
      <c r="HS273" s="11" t="str">
        <f t="shared" si="633"/>
        <v/>
      </c>
      <c r="HT273" s="11" t="str">
        <f t="shared" si="633"/>
        <v/>
      </c>
      <c r="HU273" s="11" t="str">
        <f t="shared" si="633"/>
        <v/>
      </c>
      <c r="HV273" s="11" t="str">
        <f t="shared" si="622"/>
        <v/>
      </c>
      <c r="HW273" s="11" t="str">
        <f t="shared" si="620"/>
        <v/>
      </c>
      <c r="HX273" s="11" t="str">
        <f t="shared" si="620"/>
        <v/>
      </c>
      <c r="HY273" s="11" t="str">
        <f t="shared" si="620"/>
        <v/>
      </c>
      <c r="HZ273" s="11" t="str">
        <f t="shared" si="620"/>
        <v/>
      </c>
      <c r="IA273" s="11" t="str">
        <f t="shared" si="620"/>
        <v/>
      </c>
      <c r="IB273" s="11" t="str">
        <f t="shared" si="617"/>
        <v/>
      </c>
      <c r="IC273" s="11" t="str">
        <f t="shared" si="616"/>
        <v/>
      </c>
      <c r="ID273" s="11" t="str">
        <f t="shared" si="640"/>
        <v/>
      </c>
      <c r="IE273" s="11" t="str">
        <f t="shared" si="640"/>
        <v/>
      </c>
      <c r="IF273" s="11" t="str">
        <f t="shared" si="640"/>
        <v/>
      </c>
      <c r="IG273" s="11" t="str">
        <f t="shared" si="640"/>
        <v/>
      </c>
      <c r="IH273" s="11" t="str">
        <f t="shared" si="640"/>
        <v/>
      </c>
      <c r="II273" s="11" t="str">
        <f t="shared" si="640"/>
        <v/>
      </c>
      <c r="IJ273" s="11" t="str">
        <f t="shared" si="640"/>
        <v/>
      </c>
      <c r="IK273" s="11" t="str">
        <f t="shared" si="640"/>
        <v/>
      </c>
      <c r="IL273" s="11" t="str">
        <f t="shared" si="640"/>
        <v/>
      </c>
      <c r="IM273" s="11" t="str">
        <f t="shared" si="640"/>
        <v/>
      </c>
      <c r="IN273" s="11" t="str">
        <f t="shared" si="640"/>
        <v/>
      </c>
      <c r="IO273" s="11" t="str">
        <f t="shared" si="640"/>
        <v/>
      </c>
      <c r="IP273" s="11" t="str">
        <f t="shared" si="640"/>
        <v/>
      </c>
      <c r="IQ273" s="11" t="str">
        <f t="shared" si="640"/>
        <v/>
      </c>
      <c r="IR273" s="11" t="str">
        <f t="shared" si="640"/>
        <v/>
      </c>
      <c r="IS273" s="11" t="str">
        <f t="shared" si="640"/>
        <v/>
      </c>
      <c r="IT273" s="11" t="str">
        <f t="shared" si="637"/>
        <v/>
      </c>
      <c r="IU273" s="11" t="str">
        <f t="shared" si="637"/>
        <v/>
      </c>
      <c r="IV273" s="11" t="str">
        <f t="shared" si="623"/>
        <v/>
      </c>
      <c r="IW273" s="11" t="str">
        <f t="shared" ref="IW273:JI314" si="644">IF(ISERR(VALUE(TEXT(IW$6&amp;"/"&amp;IW$5&amp;"/"&amp;IW$4,"jj/mm/aaaa")))&lt;&gt;TRUE,IF(AND($A273&lt;&gt;"",VALUE(TEXT(IW$6&amp;"/"&amp;IW$5&amp;"/"&amp;IW$4,"jj/mm/aaaa"))&gt;=$I273,VALUE(TEXT(IW$6&amp;"/"&amp;IW$5&amp;"/"&amp;IW$4,"jj/mm/aaaa"))&lt;=$K273,VALUE(IW$9)&gt;=$J273,VALUE(IW$9)&lt;$L273),"a",""),"")</f>
        <v/>
      </c>
      <c r="IX273" s="11" t="str">
        <f t="shared" si="644"/>
        <v/>
      </c>
      <c r="IY273" s="11" t="str">
        <f t="shared" si="644"/>
        <v/>
      </c>
      <c r="IZ273" s="11" t="str">
        <f t="shared" si="644"/>
        <v/>
      </c>
      <c r="JA273" s="11" t="str">
        <f t="shared" si="644"/>
        <v/>
      </c>
      <c r="JB273" s="11" t="str">
        <f t="shared" si="644"/>
        <v/>
      </c>
      <c r="JC273" s="11" t="str">
        <f t="shared" si="644"/>
        <v/>
      </c>
      <c r="JD273" s="11" t="str">
        <f t="shared" si="644"/>
        <v/>
      </c>
      <c r="JE273" s="11" t="str">
        <f t="shared" si="644"/>
        <v/>
      </c>
      <c r="JF273" s="11" t="str">
        <f t="shared" si="644"/>
        <v/>
      </c>
      <c r="JG273" s="11" t="str">
        <f t="shared" si="644"/>
        <v/>
      </c>
      <c r="JH273" s="11" t="str">
        <f t="shared" si="644"/>
        <v/>
      </c>
      <c r="JI273" s="11" t="str">
        <f t="shared" si="644"/>
        <v/>
      </c>
      <c r="JJ273" s="11" t="str">
        <f t="shared" si="642"/>
        <v/>
      </c>
      <c r="JK273" s="11" t="str">
        <f t="shared" si="642"/>
        <v/>
      </c>
      <c r="JL273" s="11" t="str">
        <f t="shared" si="642"/>
        <v/>
      </c>
      <c r="JM273" s="11"/>
      <c r="JN273" s="12"/>
    </row>
    <row r="274" spans="1:274" s="13" customFormat="1" ht="36.75" customHeight="1" x14ac:dyDescent="0.2">
      <c r="A274" s="4"/>
      <c r="B274" s="94" t="str">
        <f t="shared" si="638"/>
        <v/>
      </c>
      <c r="C274" s="9"/>
      <c r="D274" s="9"/>
      <c r="E274" s="9"/>
      <c r="F274" s="9"/>
      <c r="G274" s="9"/>
      <c r="H274" s="9"/>
      <c r="I274" s="10"/>
      <c r="J274" s="38"/>
      <c r="K274" s="10"/>
      <c r="L274" s="38"/>
      <c r="M274" s="11" t="str">
        <f t="shared" si="628"/>
        <v/>
      </c>
      <c r="N274" s="11" t="str">
        <f t="shared" si="628"/>
        <v/>
      </c>
      <c r="O274" s="11" t="str">
        <f t="shared" si="628"/>
        <v/>
      </c>
      <c r="P274" s="11" t="str">
        <f t="shared" si="628"/>
        <v/>
      </c>
      <c r="Q274" s="11" t="str">
        <f t="shared" si="628"/>
        <v/>
      </c>
      <c r="R274" s="11" t="str">
        <f t="shared" si="628"/>
        <v/>
      </c>
      <c r="S274" s="11" t="str">
        <f t="shared" si="628"/>
        <v/>
      </c>
      <c r="T274" s="11" t="str">
        <f t="shared" si="628"/>
        <v/>
      </c>
      <c r="U274" s="11" t="str">
        <f t="shared" si="628"/>
        <v/>
      </c>
      <c r="V274" s="11" t="str">
        <f t="shared" si="628"/>
        <v/>
      </c>
      <c r="W274" s="11" t="str">
        <f t="shared" si="628"/>
        <v/>
      </c>
      <c r="X274" s="11" t="str">
        <f t="shared" si="628"/>
        <v/>
      </c>
      <c r="Y274" s="11" t="str">
        <f t="shared" si="628"/>
        <v/>
      </c>
      <c r="Z274" s="11" t="str">
        <f t="shared" si="628"/>
        <v/>
      </c>
      <c r="AA274" s="11" t="str">
        <f t="shared" si="628"/>
        <v/>
      </c>
      <c r="AB274" s="11" t="str">
        <f t="shared" ref="AB274:AQ289" si="645">IF(ISERR(VALUE(TEXT(AB$6&amp;"/"&amp;AB$5&amp;"/"&amp;AB$4,"jj/mm/aaaa")))&lt;&gt;TRUE,IF(AND($A274&lt;&gt;"",VALUE(TEXT(AB$6&amp;"/"&amp;AB$5&amp;"/"&amp;AB$4,"jj/mm/aaaa"))&gt;=$I274,VALUE(TEXT(AB$6&amp;"/"&amp;AB$5&amp;"/"&amp;AB$4,"jj/mm/aaaa"))&lt;=$K274,VALUE(AB$9)&gt;=$J274,VALUE(AB$9)&lt;$L274),"a",""),"")</f>
        <v/>
      </c>
      <c r="AC274" s="11" t="str">
        <f t="shared" si="645"/>
        <v/>
      </c>
      <c r="AD274" s="11" t="str">
        <f t="shared" si="645"/>
        <v/>
      </c>
      <c r="AE274" s="11" t="str">
        <f t="shared" si="645"/>
        <v/>
      </c>
      <c r="AF274" s="11" t="str">
        <f t="shared" si="645"/>
        <v/>
      </c>
      <c r="AG274" s="11" t="str">
        <f t="shared" si="645"/>
        <v/>
      </c>
      <c r="AH274" s="11" t="str">
        <f t="shared" si="645"/>
        <v/>
      </c>
      <c r="AI274" s="11" t="str">
        <f t="shared" si="645"/>
        <v/>
      </c>
      <c r="AJ274" s="11" t="str">
        <f t="shared" si="645"/>
        <v/>
      </c>
      <c r="AK274" s="11" t="str">
        <f t="shared" si="645"/>
        <v/>
      </c>
      <c r="AL274" s="11" t="str">
        <f t="shared" si="645"/>
        <v/>
      </c>
      <c r="AM274" s="11" t="str">
        <f t="shared" si="645"/>
        <v/>
      </c>
      <c r="AN274" s="11" t="str">
        <f t="shared" si="645"/>
        <v/>
      </c>
      <c r="AO274" s="11" t="str">
        <f t="shared" si="645"/>
        <v/>
      </c>
      <c r="AP274" s="11" t="str">
        <f t="shared" si="645"/>
        <v/>
      </c>
      <c r="AQ274" s="11" t="str">
        <f t="shared" si="645"/>
        <v/>
      </c>
      <c r="AR274" s="11" t="str">
        <f t="shared" si="631"/>
        <v/>
      </c>
      <c r="AS274" s="11" t="str">
        <f t="shared" si="631"/>
        <v/>
      </c>
      <c r="AT274" s="11" t="str">
        <f t="shared" si="631"/>
        <v/>
      </c>
      <c r="AU274" s="11" t="str">
        <f t="shared" si="631"/>
        <v/>
      </c>
      <c r="AV274" s="11" t="str">
        <f t="shared" si="631"/>
        <v/>
      </c>
      <c r="AW274" s="11" t="str">
        <f t="shared" si="631"/>
        <v/>
      </c>
      <c r="AX274" s="11" t="str">
        <f t="shared" si="631"/>
        <v/>
      </c>
      <c r="AY274" s="11" t="str">
        <f t="shared" si="631"/>
        <v/>
      </c>
      <c r="AZ274" s="11" t="str">
        <f t="shared" si="631"/>
        <v/>
      </c>
      <c r="BA274" s="11" t="str">
        <f t="shared" si="631"/>
        <v/>
      </c>
      <c r="BB274" s="11" t="str">
        <f t="shared" si="631"/>
        <v/>
      </c>
      <c r="BC274" s="11" t="str">
        <f t="shared" si="631"/>
        <v/>
      </c>
      <c r="BD274" s="11" t="str">
        <f t="shared" si="631"/>
        <v/>
      </c>
      <c r="BE274" s="11" t="str">
        <f t="shared" si="631"/>
        <v/>
      </c>
      <c r="BF274" s="11" t="str">
        <f t="shared" si="631"/>
        <v/>
      </c>
      <c r="BG274" s="11" t="str">
        <f t="shared" si="631"/>
        <v/>
      </c>
      <c r="BH274" s="11" t="str">
        <f t="shared" si="630"/>
        <v/>
      </c>
      <c r="BI274" s="11" t="str">
        <f t="shared" si="630"/>
        <v/>
      </c>
      <c r="BJ274" s="11" t="str">
        <f t="shared" si="630"/>
        <v/>
      </c>
      <c r="BK274" s="11" t="str">
        <f t="shared" si="630"/>
        <v/>
      </c>
      <c r="BL274" s="11" t="str">
        <f t="shared" si="630"/>
        <v/>
      </c>
      <c r="BM274" s="11" t="str">
        <f t="shared" si="630"/>
        <v/>
      </c>
      <c r="BN274" s="11" t="str">
        <f t="shared" si="630"/>
        <v/>
      </c>
      <c r="BO274" s="11" t="str">
        <f t="shared" si="630"/>
        <v/>
      </c>
      <c r="BP274" s="11" t="str">
        <f t="shared" si="630"/>
        <v/>
      </c>
      <c r="BQ274" s="11" t="str">
        <f t="shared" si="630"/>
        <v/>
      </c>
      <c r="BR274" s="11" t="str">
        <f t="shared" si="630"/>
        <v/>
      </c>
      <c r="BS274" s="11" t="str">
        <f t="shared" si="630"/>
        <v/>
      </c>
      <c r="BT274" s="11" t="str">
        <f t="shared" si="630"/>
        <v/>
      </c>
      <c r="BU274" s="11" t="str">
        <f t="shared" si="630"/>
        <v/>
      </c>
      <c r="BV274" s="11" t="str">
        <f t="shared" si="630"/>
        <v/>
      </c>
      <c r="BW274" s="11" t="str">
        <f t="shared" si="634"/>
        <v/>
      </c>
      <c r="BX274" s="11" t="str">
        <f t="shared" si="634"/>
        <v/>
      </c>
      <c r="BY274" s="11" t="str">
        <f t="shared" si="634"/>
        <v/>
      </c>
      <c r="BZ274" s="11" t="str">
        <f t="shared" si="634"/>
        <v/>
      </c>
      <c r="CA274" s="11" t="str">
        <f t="shared" si="634"/>
        <v/>
      </c>
      <c r="CB274" s="11" t="str">
        <f t="shared" si="634"/>
        <v/>
      </c>
      <c r="CC274" s="11" t="str">
        <f t="shared" si="634"/>
        <v/>
      </c>
      <c r="CD274" s="11" t="str">
        <f t="shared" si="634"/>
        <v/>
      </c>
      <c r="CE274" s="11" t="str">
        <f t="shared" si="634"/>
        <v/>
      </c>
      <c r="CF274" s="11" t="str">
        <f t="shared" si="634"/>
        <v/>
      </c>
      <c r="CG274" s="11" t="str">
        <f t="shared" si="634"/>
        <v/>
      </c>
      <c r="CH274" s="11" t="str">
        <f t="shared" si="634"/>
        <v/>
      </c>
      <c r="CI274" s="11" t="str">
        <f t="shared" si="634"/>
        <v/>
      </c>
      <c r="CJ274" s="11" t="str">
        <f t="shared" si="634"/>
        <v/>
      </c>
      <c r="CK274" s="11" t="str">
        <f t="shared" si="634"/>
        <v/>
      </c>
      <c r="CL274" s="11" t="str">
        <f t="shared" si="634"/>
        <v/>
      </c>
      <c r="CM274" s="11" t="str">
        <f t="shared" si="632"/>
        <v/>
      </c>
      <c r="CN274" s="11" t="str">
        <f t="shared" si="632"/>
        <v/>
      </c>
      <c r="CO274" s="11" t="str">
        <f t="shared" si="632"/>
        <v/>
      </c>
      <c r="CP274" s="11" t="str">
        <f t="shared" si="632"/>
        <v/>
      </c>
      <c r="CQ274" s="11" t="str">
        <f t="shared" si="632"/>
        <v/>
      </c>
      <c r="CR274" s="11" t="str">
        <f t="shared" si="632"/>
        <v/>
      </c>
      <c r="CS274" s="11" t="str">
        <f t="shared" si="632"/>
        <v/>
      </c>
      <c r="CT274" s="11" t="str">
        <f t="shared" si="632"/>
        <v/>
      </c>
      <c r="CU274" s="11" t="str">
        <f t="shared" si="632"/>
        <v/>
      </c>
      <c r="CV274" s="11" t="str">
        <f t="shared" si="632"/>
        <v/>
      </c>
      <c r="CW274" s="11" t="str">
        <f t="shared" si="632"/>
        <v/>
      </c>
      <c r="CX274" s="11" t="str">
        <f t="shared" si="632"/>
        <v/>
      </c>
      <c r="CY274" s="11" t="str">
        <f t="shared" si="632"/>
        <v/>
      </c>
      <c r="CZ274" s="11" t="str">
        <f t="shared" si="632"/>
        <v/>
      </c>
      <c r="DA274" s="11" t="str">
        <f t="shared" si="632"/>
        <v/>
      </c>
      <c r="DB274" s="11" t="str">
        <f t="shared" si="639"/>
        <v/>
      </c>
      <c r="DC274" s="11" t="str">
        <f t="shared" si="639"/>
        <v/>
      </c>
      <c r="DD274" s="11" t="str">
        <f t="shared" si="639"/>
        <v/>
      </c>
      <c r="DE274" s="11" t="str">
        <f t="shared" si="639"/>
        <v/>
      </c>
      <c r="DF274" s="11" t="str">
        <f t="shared" si="639"/>
        <v/>
      </c>
      <c r="DG274" s="11" t="str">
        <f t="shared" si="639"/>
        <v/>
      </c>
      <c r="DH274" s="11" t="str">
        <f t="shared" si="639"/>
        <v/>
      </c>
      <c r="DI274" s="11" t="str">
        <f t="shared" si="639"/>
        <v/>
      </c>
      <c r="DJ274" s="11" t="str">
        <f t="shared" si="639"/>
        <v/>
      </c>
      <c r="DK274" s="11" t="str">
        <f t="shared" si="639"/>
        <v/>
      </c>
      <c r="DL274" s="11" t="str">
        <f t="shared" si="639"/>
        <v/>
      </c>
      <c r="DM274" s="11" t="str">
        <f t="shared" si="639"/>
        <v/>
      </c>
      <c r="DN274" s="11" t="str">
        <f t="shared" si="639"/>
        <v/>
      </c>
      <c r="DO274" s="11" t="str">
        <f t="shared" si="639"/>
        <v/>
      </c>
      <c r="DP274" s="11" t="str">
        <f t="shared" si="639"/>
        <v/>
      </c>
      <c r="DQ274" s="11" t="str">
        <f t="shared" si="639"/>
        <v/>
      </c>
      <c r="DR274" s="11" t="str">
        <f t="shared" si="636"/>
        <v/>
      </c>
      <c r="DS274" s="11" t="str">
        <f t="shared" si="636"/>
        <v/>
      </c>
      <c r="DT274" s="11" t="str">
        <f t="shared" si="636"/>
        <v/>
      </c>
      <c r="DU274" s="11" t="str">
        <f t="shared" si="636"/>
        <v/>
      </c>
      <c r="DV274" s="11" t="str">
        <f t="shared" si="636"/>
        <v/>
      </c>
      <c r="DW274" s="11" t="str">
        <f t="shared" si="636"/>
        <v/>
      </c>
      <c r="DX274" s="11" t="str">
        <f t="shared" si="636"/>
        <v/>
      </c>
      <c r="DY274" s="11" t="str">
        <f t="shared" si="636"/>
        <v/>
      </c>
      <c r="DZ274" s="11" t="str">
        <f t="shared" si="636"/>
        <v/>
      </c>
      <c r="EA274" s="11" t="str">
        <f t="shared" si="636"/>
        <v/>
      </c>
      <c r="EB274" s="11" t="str">
        <f t="shared" si="636"/>
        <v/>
      </c>
      <c r="EC274" s="11" t="str">
        <f t="shared" si="636"/>
        <v/>
      </c>
      <c r="ED274" s="11" t="str">
        <f t="shared" si="636"/>
        <v/>
      </c>
      <c r="EE274" s="11" t="str">
        <f t="shared" si="636"/>
        <v/>
      </c>
      <c r="EF274" s="11" t="str">
        <f t="shared" si="636"/>
        <v/>
      </c>
      <c r="EG274" s="11" t="str">
        <f t="shared" si="629"/>
        <v/>
      </c>
      <c r="EH274" s="11" t="str">
        <f t="shared" si="629"/>
        <v/>
      </c>
      <c r="EI274" s="11" t="str">
        <f t="shared" si="629"/>
        <v/>
      </c>
      <c r="EJ274" s="11" t="str">
        <f t="shared" si="629"/>
        <v/>
      </c>
      <c r="EK274" s="11" t="str">
        <f t="shared" si="629"/>
        <v/>
      </c>
      <c r="EL274" s="11" t="str">
        <f t="shared" si="629"/>
        <v/>
      </c>
      <c r="EM274" s="11" t="str">
        <f t="shared" si="629"/>
        <v/>
      </c>
      <c r="EN274" s="11" t="str">
        <f t="shared" si="629"/>
        <v/>
      </c>
      <c r="EO274" s="11" t="str">
        <f t="shared" si="629"/>
        <v/>
      </c>
      <c r="EP274" s="11" t="str">
        <f t="shared" si="629"/>
        <v/>
      </c>
      <c r="EQ274" s="11" t="str">
        <f t="shared" si="629"/>
        <v/>
      </c>
      <c r="ER274" s="11" t="str">
        <f t="shared" si="629"/>
        <v/>
      </c>
      <c r="ES274" s="11" t="str">
        <f t="shared" si="629"/>
        <v/>
      </c>
      <c r="ET274" s="11" t="str">
        <f t="shared" si="629"/>
        <v/>
      </c>
      <c r="EU274" s="11" t="str">
        <f t="shared" si="629"/>
        <v/>
      </c>
      <c r="EV274" s="11" t="str">
        <f t="shared" ref="EV274:FK289" si="646">IF(ISERR(VALUE(TEXT(EV$6&amp;"/"&amp;EV$5&amp;"/"&amp;EV$4,"jj/mm/aaaa")))&lt;&gt;TRUE,IF(AND($A274&lt;&gt;"",VALUE(TEXT(EV$6&amp;"/"&amp;EV$5&amp;"/"&amp;EV$4,"jj/mm/aaaa"))&gt;=$I274,VALUE(TEXT(EV$6&amp;"/"&amp;EV$5&amp;"/"&amp;EV$4,"jj/mm/aaaa"))&lt;=$K274,VALUE(EV$9)&gt;=$J274,VALUE(EV$9)&lt;$L274),"a",""),"")</f>
        <v/>
      </c>
      <c r="EW274" s="11" t="str">
        <f t="shared" si="646"/>
        <v/>
      </c>
      <c r="EX274" s="11" t="str">
        <f t="shared" si="646"/>
        <v/>
      </c>
      <c r="EY274" s="11" t="str">
        <f t="shared" si="646"/>
        <v/>
      </c>
      <c r="EZ274" s="11" t="str">
        <f t="shared" si="646"/>
        <v/>
      </c>
      <c r="FA274" s="11" t="str">
        <f t="shared" si="646"/>
        <v/>
      </c>
      <c r="FB274" s="11" t="str">
        <f t="shared" si="646"/>
        <v/>
      </c>
      <c r="FC274" s="11" t="str">
        <f t="shared" si="646"/>
        <v/>
      </c>
      <c r="FD274" s="11" t="str">
        <f t="shared" si="646"/>
        <v/>
      </c>
      <c r="FE274" s="11" t="str">
        <f t="shared" si="646"/>
        <v/>
      </c>
      <c r="FF274" s="11" t="str">
        <f t="shared" si="646"/>
        <v/>
      </c>
      <c r="FG274" s="11" t="str">
        <f t="shared" si="646"/>
        <v/>
      </c>
      <c r="FH274" s="11" t="str">
        <f t="shared" si="646"/>
        <v/>
      </c>
      <c r="FI274" s="11" t="str">
        <f t="shared" si="646"/>
        <v/>
      </c>
      <c r="FJ274" s="11" t="str">
        <f t="shared" si="646"/>
        <v/>
      </c>
      <c r="FK274" s="11" t="str">
        <f t="shared" si="646"/>
        <v/>
      </c>
      <c r="FL274" s="11" t="str">
        <f t="shared" si="643"/>
        <v/>
      </c>
      <c r="FM274" s="11" t="str">
        <f t="shared" si="643"/>
        <v/>
      </c>
      <c r="FN274" s="11" t="str">
        <f t="shared" si="643"/>
        <v/>
      </c>
      <c r="FO274" s="11" t="str">
        <f t="shared" si="643"/>
        <v/>
      </c>
      <c r="FP274" s="11" t="str">
        <f t="shared" si="643"/>
        <v/>
      </c>
      <c r="FQ274" s="11" t="str">
        <f t="shared" si="643"/>
        <v/>
      </c>
      <c r="FR274" s="11" t="str">
        <f t="shared" si="643"/>
        <v/>
      </c>
      <c r="FS274" s="11" t="str">
        <f t="shared" si="643"/>
        <v/>
      </c>
      <c r="FT274" s="11" t="str">
        <f t="shared" si="643"/>
        <v/>
      </c>
      <c r="FU274" s="11" t="str">
        <f t="shared" si="643"/>
        <v/>
      </c>
      <c r="FV274" s="11" t="str">
        <f t="shared" si="643"/>
        <v/>
      </c>
      <c r="FW274" s="11" t="str">
        <f t="shared" si="643"/>
        <v/>
      </c>
      <c r="FX274" s="11" t="str">
        <f t="shared" si="643"/>
        <v/>
      </c>
      <c r="FY274" s="11" t="str">
        <f t="shared" si="643"/>
        <v/>
      </c>
      <c r="FZ274" s="11" t="str">
        <f t="shared" si="643"/>
        <v/>
      </c>
      <c r="GA274" s="11" t="str">
        <f t="shared" si="643"/>
        <v/>
      </c>
      <c r="GB274" s="11" t="str">
        <f t="shared" si="641"/>
        <v/>
      </c>
      <c r="GC274" s="11" t="str">
        <f t="shared" si="641"/>
        <v/>
      </c>
      <c r="GD274" s="11" t="str">
        <f t="shared" si="641"/>
        <v/>
      </c>
      <c r="GE274" s="11" t="str">
        <f t="shared" si="641"/>
        <v/>
      </c>
      <c r="GF274" s="11" t="str">
        <f t="shared" si="641"/>
        <v/>
      </c>
      <c r="GG274" s="11" t="str">
        <f t="shared" si="641"/>
        <v/>
      </c>
      <c r="GH274" s="11" t="str">
        <f t="shared" si="641"/>
        <v/>
      </c>
      <c r="GI274" s="11" t="str">
        <f t="shared" si="641"/>
        <v/>
      </c>
      <c r="GJ274" s="11" t="str">
        <f t="shared" si="641"/>
        <v/>
      </c>
      <c r="GK274" s="11" t="str">
        <f t="shared" si="641"/>
        <v/>
      </c>
      <c r="GL274" s="11" t="str">
        <f t="shared" si="641"/>
        <v/>
      </c>
      <c r="GM274" s="11" t="str">
        <f t="shared" si="641"/>
        <v/>
      </c>
      <c r="GN274" s="11" t="str">
        <f t="shared" si="641"/>
        <v/>
      </c>
      <c r="GO274" s="11" t="str">
        <f t="shared" si="641"/>
        <v/>
      </c>
      <c r="GP274" s="11" t="str">
        <f t="shared" si="641"/>
        <v/>
      </c>
      <c r="GQ274" s="11" t="str">
        <f t="shared" si="635"/>
        <v/>
      </c>
      <c r="GR274" s="11" t="str">
        <f t="shared" si="635"/>
        <v/>
      </c>
      <c r="GS274" s="11" t="str">
        <f t="shared" si="635"/>
        <v/>
      </c>
      <c r="GT274" s="11" t="str">
        <f t="shared" si="635"/>
        <v/>
      </c>
      <c r="GU274" s="11" t="str">
        <f t="shared" si="635"/>
        <v/>
      </c>
      <c r="GV274" s="11" t="str">
        <f t="shared" si="635"/>
        <v/>
      </c>
      <c r="GW274" s="11" t="str">
        <f t="shared" si="635"/>
        <v/>
      </c>
      <c r="GX274" s="11" t="str">
        <f t="shared" si="635"/>
        <v/>
      </c>
      <c r="GY274" s="11" t="str">
        <f t="shared" si="635"/>
        <v/>
      </c>
      <c r="GZ274" s="11" t="str">
        <f t="shared" si="635"/>
        <v/>
      </c>
      <c r="HA274" s="11" t="str">
        <f t="shared" si="635"/>
        <v/>
      </c>
      <c r="HB274" s="11" t="str">
        <f t="shared" si="635"/>
        <v/>
      </c>
      <c r="HC274" s="11" t="str">
        <f t="shared" si="635"/>
        <v/>
      </c>
      <c r="HD274" s="11" t="str">
        <f t="shared" si="635"/>
        <v/>
      </c>
      <c r="HE274" s="11" t="str">
        <f t="shared" si="635"/>
        <v/>
      </c>
      <c r="HF274" s="11" t="str">
        <f t="shared" si="635"/>
        <v/>
      </c>
      <c r="HG274" s="11" t="str">
        <f t="shared" si="633"/>
        <v/>
      </c>
      <c r="HH274" s="11" t="str">
        <f t="shared" si="633"/>
        <v/>
      </c>
      <c r="HI274" s="11" t="str">
        <f t="shared" si="633"/>
        <v/>
      </c>
      <c r="HJ274" s="11" t="str">
        <f t="shared" si="633"/>
        <v/>
      </c>
      <c r="HK274" s="11" t="str">
        <f t="shared" si="633"/>
        <v/>
      </c>
      <c r="HL274" s="11" t="str">
        <f t="shared" si="633"/>
        <v/>
      </c>
      <c r="HM274" s="11" t="str">
        <f t="shared" si="633"/>
        <v/>
      </c>
      <c r="HN274" s="11" t="str">
        <f t="shared" si="633"/>
        <v/>
      </c>
      <c r="HO274" s="11" t="str">
        <f t="shared" si="633"/>
        <v/>
      </c>
      <c r="HP274" s="11" t="str">
        <f t="shared" si="633"/>
        <v/>
      </c>
      <c r="HQ274" s="11" t="str">
        <f t="shared" si="633"/>
        <v/>
      </c>
      <c r="HR274" s="11" t="str">
        <f t="shared" si="633"/>
        <v/>
      </c>
      <c r="HS274" s="11" t="str">
        <f t="shared" si="633"/>
        <v/>
      </c>
      <c r="HT274" s="11" t="str">
        <f t="shared" si="633"/>
        <v/>
      </c>
      <c r="HU274" s="11" t="str">
        <f t="shared" si="633"/>
        <v/>
      </c>
      <c r="HV274" s="11" t="str">
        <f t="shared" si="622"/>
        <v/>
      </c>
      <c r="HW274" s="11" t="str">
        <f t="shared" si="620"/>
        <v/>
      </c>
      <c r="HX274" s="11" t="str">
        <f t="shared" si="620"/>
        <v/>
      </c>
      <c r="HY274" s="11" t="str">
        <f t="shared" si="620"/>
        <v/>
      </c>
      <c r="HZ274" s="11" t="str">
        <f t="shared" si="620"/>
        <v/>
      </c>
      <c r="IA274" s="11" t="str">
        <f t="shared" si="620"/>
        <v/>
      </c>
      <c r="IB274" s="11" t="str">
        <f t="shared" si="617"/>
        <v/>
      </c>
      <c r="IC274" s="11" t="str">
        <f t="shared" si="616"/>
        <v/>
      </c>
      <c r="ID274" s="11" t="str">
        <f t="shared" si="640"/>
        <v/>
      </c>
      <c r="IE274" s="11" t="str">
        <f t="shared" si="640"/>
        <v/>
      </c>
      <c r="IF274" s="11" t="str">
        <f t="shared" si="640"/>
        <v/>
      </c>
      <c r="IG274" s="11" t="str">
        <f t="shared" si="640"/>
        <v/>
      </c>
      <c r="IH274" s="11" t="str">
        <f t="shared" si="640"/>
        <v/>
      </c>
      <c r="II274" s="11" t="str">
        <f t="shared" si="640"/>
        <v/>
      </c>
      <c r="IJ274" s="11" t="str">
        <f t="shared" si="640"/>
        <v/>
      </c>
      <c r="IK274" s="11" t="str">
        <f t="shared" si="640"/>
        <v/>
      </c>
      <c r="IL274" s="11" t="str">
        <f t="shared" si="640"/>
        <v/>
      </c>
      <c r="IM274" s="11" t="str">
        <f t="shared" si="640"/>
        <v/>
      </c>
      <c r="IN274" s="11" t="str">
        <f t="shared" si="640"/>
        <v/>
      </c>
      <c r="IO274" s="11" t="str">
        <f t="shared" si="640"/>
        <v/>
      </c>
      <c r="IP274" s="11" t="str">
        <f t="shared" si="640"/>
        <v/>
      </c>
      <c r="IQ274" s="11" t="str">
        <f t="shared" si="640"/>
        <v/>
      </c>
      <c r="IR274" s="11" t="str">
        <f t="shared" si="640"/>
        <v/>
      </c>
      <c r="IS274" s="11" t="str">
        <f t="shared" si="640"/>
        <v/>
      </c>
      <c r="IT274" s="11" t="str">
        <f t="shared" si="637"/>
        <v/>
      </c>
      <c r="IU274" s="11" t="str">
        <f t="shared" si="637"/>
        <v/>
      </c>
      <c r="IV274" s="11" t="str">
        <f t="shared" si="623"/>
        <v/>
      </c>
      <c r="IW274" s="11" t="str">
        <f t="shared" si="644"/>
        <v/>
      </c>
      <c r="IX274" s="11" t="str">
        <f t="shared" si="644"/>
        <v/>
      </c>
      <c r="IY274" s="11" t="str">
        <f t="shared" si="644"/>
        <v/>
      </c>
      <c r="IZ274" s="11" t="str">
        <f t="shared" si="644"/>
        <v/>
      </c>
      <c r="JA274" s="11" t="str">
        <f t="shared" si="644"/>
        <v/>
      </c>
      <c r="JB274" s="11" t="str">
        <f t="shared" si="644"/>
        <v/>
      </c>
      <c r="JC274" s="11" t="str">
        <f t="shared" si="644"/>
        <v/>
      </c>
      <c r="JD274" s="11" t="str">
        <f t="shared" si="644"/>
        <v/>
      </c>
      <c r="JE274" s="11" t="str">
        <f t="shared" si="644"/>
        <v/>
      </c>
      <c r="JF274" s="11" t="str">
        <f t="shared" si="644"/>
        <v/>
      </c>
      <c r="JG274" s="11" t="str">
        <f t="shared" si="644"/>
        <v/>
      </c>
      <c r="JH274" s="11" t="str">
        <f t="shared" si="644"/>
        <v/>
      </c>
      <c r="JI274" s="11" t="str">
        <f t="shared" si="644"/>
        <v/>
      </c>
      <c r="JJ274" s="11" t="str">
        <f t="shared" si="642"/>
        <v/>
      </c>
      <c r="JK274" s="11" t="str">
        <f t="shared" si="642"/>
        <v/>
      </c>
      <c r="JL274" s="11" t="str">
        <f t="shared" si="642"/>
        <v/>
      </c>
      <c r="JM274" s="11"/>
      <c r="JN274" s="12"/>
    </row>
    <row r="275" spans="1:274" s="13" customFormat="1" ht="36.75" customHeight="1" x14ac:dyDescent="0.2">
      <c r="A275" s="4"/>
      <c r="B275" s="94" t="str">
        <f t="shared" si="638"/>
        <v/>
      </c>
      <c r="C275" s="9"/>
      <c r="D275" s="9"/>
      <c r="E275" s="9"/>
      <c r="F275" s="9"/>
      <c r="G275" s="9"/>
      <c r="H275" s="9"/>
      <c r="I275" s="10"/>
      <c r="J275" s="38"/>
      <c r="K275" s="10"/>
      <c r="L275" s="38"/>
      <c r="M275" s="11" t="str">
        <f t="shared" ref="M275:AB290" si="647">IF(ISERR(VALUE(TEXT(M$6&amp;"/"&amp;M$5&amp;"/"&amp;M$4,"jj/mm/aaaa")))&lt;&gt;TRUE,IF(AND($A275&lt;&gt;"",VALUE(TEXT(M$6&amp;"/"&amp;M$5&amp;"/"&amp;M$4,"jj/mm/aaaa"))&gt;=$I275,VALUE(TEXT(M$6&amp;"/"&amp;M$5&amp;"/"&amp;M$4,"jj/mm/aaaa"))&lt;=$K275,VALUE(M$9)&gt;=$J275,VALUE(M$9)&lt;$L275),"a",""),"")</f>
        <v/>
      </c>
      <c r="N275" s="11" t="str">
        <f t="shared" si="647"/>
        <v/>
      </c>
      <c r="O275" s="11" t="str">
        <f t="shared" si="647"/>
        <v/>
      </c>
      <c r="P275" s="11" t="str">
        <f t="shared" si="647"/>
        <v/>
      </c>
      <c r="Q275" s="11" t="str">
        <f t="shared" si="647"/>
        <v/>
      </c>
      <c r="R275" s="11" t="str">
        <f t="shared" si="647"/>
        <v/>
      </c>
      <c r="S275" s="11" t="str">
        <f t="shared" si="647"/>
        <v/>
      </c>
      <c r="T275" s="11" t="str">
        <f t="shared" si="647"/>
        <v/>
      </c>
      <c r="U275" s="11" t="str">
        <f t="shared" si="647"/>
        <v/>
      </c>
      <c r="V275" s="11" t="str">
        <f t="shared" si="647"/>
        <v/>
      </c>
      <c r="W275" s="11" t="str">
        <f t="shared" si="647"/>
        <v/>
      </c>
      <c r="X275" s="11" t="str">
        <f t="shared" si="647"/>
        <v/>
      </c>
      <c r="Y275" s="11" t="str">
        <f t="shared" si="647"/>
        <v/>
      </c>
      <c r="Z275" s="11" t="str">
        <f t="shared" si="647"/>
        <v/>
      </c>
      <c r="AA275" s="11" t="str">
        <f t="shared" si="647"/>
        <v/>
      </c>
      <c r="AB275" s="11" t="str">
        <f t="shared" si="647"/>
        <v/>
      </c>
      <c r="AC275" s="11" t="str">
        <f t="shared" si="645"/>
        <v/>
      </c>
      <c r="AD275" s="11" t="str">
        <f t="shared" si="645"/>
        <v/>
      </c>
      <c r="AE275" s="11" t="str">
        <f t="shared" si="645"/>
        <v/>
      </c>
      <c r="AF275" s="11" t="str">
        <f t="shared" si="645"/>
        <v/>
      </c>
      <c r="AG275" s="11" t="str">
        <f t="shared" si="645"/>
        <v/>
      </c>
      <c r="AH275" s="11" t="str">
        <f t="shared" si="645"/>
        <v/>
      </c>
      <c r="AI275" s="11" t="str">
        <f t="shared" si="645"/>
        <v/>
      </c>
      <c r="AJ275" s="11" t="str">
        <f t="shared" si="645"/>
        <v/>
      </c>
      <c r="AK275" s="11" t="str">
        <f t="shared" si="645"/>
        <v/>
      </c>
      <c r="AL275" s="11" t="str">
        <f t="shared" si="645"/>
        <v/>
      </c>
      <c r="AM275" s="11" t="str">
        <f t="shared" si="645"/>
        <v/>
      </c>
      <c r="AN275" s="11" t="str">
        <f t="shared" si="645"/>
        <v/>
      </c>
      <c r="AO275" s="11" t="str">
        <f t="shared" si="645"/>
        <v/>
      </c>
      <c r="AP275" s="11" t="str">
        <f t="shared" si="645"/>
        <v/>
      </c>
      <c r="AQ275" s="11" t="str">
        <f t="shared" si="645"/>
        <v/>
      </c>
      <c r="AR275" s="11" t="str">
        <f t="shared" si="631"/>
        <v/>
      </c>
      <c r="AS275" s="11" t="str">
        <f t="shared" si="631"/>
        <v/>
      </c>
      <c r="AT275" s="11" t="str">
        <f t="shared" si="631"/>
        <v/>
      </c>
      <c r="AU275" s="11" t="str">
        <f t="shared" si="631"/>
        <v/>
      </c>
      <c r="AV275" s="11" t="str">
        <f t="shared" si="631"/>
        <v/>
      </c>
      <c r="AW275" s="11" t="str">
        <f t="shared" si="631"/>
        <v/>
      </c>
      <c r="AX275" s="11" t="str">
        <f t="shared" si="631"/>
        <v/>
      </c>
      <c r="AY275" s="11" t="str">
        <f t="shared" si="631"/>
        <v/>
      </c>
      <c r="AZ275" s="11" t="str">
        <f t="shared" si="631"/>
        <v/>
      </c>
      <c r="BA275" s="11" t="str">
        <f t="shared" si="631"/>
        <v/>
      </c>
      <c r="BB275" s="11" t="str">
        <f t="shared" si="631"/>
        <v/>
      </c>
      <c r="BC275" s="11" t="str">
        <f t="shared" si="631"/>
        <v/>
      </c>
      <c r="BD275" s="11" t="str">
        <f t="shared" si="631"/>
        <v/>
      </c>
      <c r="BE275" s="11" t="str">
        <f t="shared" si="631"/>
        <v/>
      </c>
      <c r="BF275" s="11" t="str">
        <f t="shared" si="631"/>
        <v/>
      </c>
      <c r="BG275" s="11" t="str">
        <f t="shared" si="631"/>
        <v/>
      </c>
      <c r="BH275" s="11" t="str">
        <f t="shared" si="630"/>
        <v/>
      </c>
      <c r="BI275" s="11" t="str">
        <f t="shared" si="630"/>
        <v/>
      </c>
      <c r="BJ275" s="11" t="str">
        <f t="shared" si="630"/>
        <v/>
      </c>
      <c r="BK275" s="11" t="str">
        <f t="shared" si="630"/>
        <v/>
      </c>
      <c r="BL275" s="11" t="str">
        <f t="shared" si="630"/>
        <v/>
      </c>
      <c r="BM275" s="11" t="str">
        <f t="shared" si="630"/>
        <v/>
      </c>
      <c r="BN275" s="11" t="str">
        <f t="shared" si="630"/>
        <v/>
      </c>
      <c r="BO275" s="11" t="str">
        <f t="shared" si="630"/>
        <v/>
      </c>
      <c r="BP275" s="11" t="str">
        <f t="shared" si="630"/>
        <v/>
      </c>
      <c r="BQ275" s="11" t="str">
        <f t="shared" si="630"/>
        <v/>
      </c>
      <c r="BR275" s="11" t="str">
        <f t="shared" si="630"/>
        <v/>
      </c>
      <c r="BS275" s="11" t="str">
        <f t="shared" si="630"/>
        <v/>
      </c>
      <c r="BT275" s="11" t="str">
        <f t="shared" si="630"/>
        <v/>
      </c>
      <c r="BU275" s="11" t="str">
        <f t="shared" si="630"/>
        <v/>
      </c>
      <c r="BV275" s="11" t="str">
        <f t="shared" si="630"/>
        <v/>
      </c>
      <c r="BW275" s="11" t="str">
        <f t="shared" si="634"/>
        <v/>
      </c>
      <c r="BX275" s="11" t="str">
        <f t="shared" si="634"/>
        <v/>
      </c>
      <c r="BY275" s="11" t="str">
        <f t="shared" si="634"/>
        <v/>
      </c>
      <c r="BZ275" s="11" t="str">
        <f t="shared" si="634"/>
        <v/>
      </c>
      <c r="CA275" s="11" t="str">
        <f t="shared" si="634"/>
        <v/>
      </c>
      <c r="CB275" s="11" t="str">
        <f t="shared" si="634"/>
        <v/>
      </c>
      <c r="CC275" s="11" t="str">
        <f t="shared" si="634"/>
        <v/>
      </c>
      <c r="CD275" s="11" t="str">
        <f t="shared" si="634"/>
        <v/>
      </c>
      <c r="CE275" s="11" t="str">
        <f t="shared" si="634"/>
        <v/>
      </c>
      <c r="CF275" s="11" t="str">
        <f t="shared" si="634"/>
        <v/>
      </c>
      <c r="CG275" s="11" t="str">
        <f t="shared" si="634"/>
        <v/>
      </c>
      <c r="CH275" s="11" t="str">
        <f t="shared" si="634"/>
        <v/>
      </c>
      <c r="CI275" s="11" t="str">
        <f t="shared" si="634"/>
        <v/>
      </c>
      <c r="CJ275" s="11" t="str">
        <f t="shared" si="634"/>
        <v/>
      </c>
      <c r="CK275" s="11" t="str">
        <f t="shared" si="634"/>
        <v/>
      </c>
      <c r="CL275" s="11" t="str">
        <f t="shared" si="634"/>
        <v/>
      </c>
      <c r="CM275" s="11" t="str">
        <f t="shared" si="632"/>
        <v/>
      </c>
      <c r="CN275" s="11" t="str">
        <f t="shared" si="632"/>
        <v/>
      </c>
      <c r="CO275" s="11" t="str">
        <f t="shared" si="632"/>
        <v/>
      </c>
      <c r="CP275" s="11" t="str">
        <f t="shared" si="632"/>
        <v/>
      </c>
      <c r="CQ275" s="11" t="str">
        <f t="shared" si="632"/>
        <v/>
      </c>
      <c r="CR275" s="11" t="str">
        <f t="shared" si="632"/>
        <v/>
      </c>
      <c r="CS275" s="11" t="str">
        <f t="shared" si="632"/>
        <v/>
      </c>
      <c r="CT275" s="11" t="str">
        <f t="shared" si="632"/>
        <v/>
      </c>
      <c r="CU275" s="11" t="str">
        <f t="shared" si="632"/>
        <v/>
      </c>
      <c r="CV275" s="11" t="str">
        <f t="shared" si="632"/>
        <v/>
      </c>
      <c r="CW275" s="11" t="str">
        <f t="shared" si="632"/>
        <v/>
      </c>
      <c r="CX275" s="11" t="str">
        <f t="shared" si="632"/>
        <v/>
      </c>
      <c r="CY275" s="11" t="str">
        <f t="shared" si="632"/>
        <v/>
      </c>
      <c r="CZ275" s="11" t="str">
        <f t="shared" si="632"/>
        <v/>
      </c>
      <c r="DA275" s="11" t="str">
        <f t="shared" si="632"/>
        <v/>
      </c>
      <c r="DB275" s="11" t="str">
        <f t="shared" si="639"/>
        <v/>
      </c>
      <c r="DC275" s="11" t="str">
        <f t="shared" si="639"/>
        <v/>
      </c>
      <c r="DD275" s="11" t="str">
        <f t="shared" si="639"/>
        <v/>
      </c>
      <c r="DE275" s="11" t="str">
        <f t="shared" si="639"/>
        <v/>
      </c>
      <c r="DF275" s="11" t="str">
        <f t="shared" si="639"/>
        <v/>
      </c>
      <c r="DG275" s="11" t="str">
        <f t="shared" si="639"/>
        <v/>
      </c>
      <c r="DH275" s="11" t="str">
        <f t="shared" si="639"/>
        <v/>
      </c>
      <c r="DI275" s="11" t="str">
        <f t="shared" si="639"/>
        <v/>
      </c>
      <c r="DJ275" s="11" t="str">
        <f t="shared" si="639"/>
        <v/>
      </c>
      <c r="DK275" s="11" t="str">
        <f t="shared" si="639"/>
        <v/>
      </c>
      <c r="DL275" s="11" t="str">
        <f t="shared" si="639"/>
        <v/>
      </c>
      <c r="DM275" s="11" t="str">
        <f t="shared" si="639"/>
        <v/>
      </c>
      <c r="DN275" s="11" t="str">
        <f t="shared" si="639"/>
        <v/>
      </c>
      <c r="DO275" s="11" t="str">
        <f t="shared" si="639"/>
        <v/>
      </c>
      <c r="DP275" s="11" t="str">
        <f t="shared" si="639"/>
        <v/>
      </c>
      <c r="DQ275" s="11" t="str">
        <f t="shared" si="639"/>
        <v/>
      </c>
      <c r="DR275" s="11" t="str">
        <f t="shared" si="636"/>
        <v/>
      </c>
      <c r="DS275" s="11" t="str">
        <f t="shared" si="636"/>
        <v/>
      </c>
      <c r="DT275" s="11" t="str">
        <f t="shared" si="636"/>
        <v/>
      </c>
      <c r="DU275" s="11" t="str">
        <f t="shared" si="636"/>
        <v/>
      </c>
      <c r="DV275" s="11" t="str">
        <f t="shared" si="636"/>
        <v/>
      </c>
      <c r="DW275" s="11" t="str">
        <f t="shared" si="636"/>
        <v/>
      </c>
      <c r="DX275" s="11" t="str">
        <f t="shared" si="636"/>
        <v/>
      </c>
      <c r="DY275" s="11" t="str">
        <f t="shared" si="636"/>
        <v/>
      </c>
      <c r="DZ275" s="11" t="str">
        <f t="shared" si="636"/>
        <v/>
      </c>
      <c r="EA275" s="11" t="str">
        <f t="shared" si="636"/>
        <v/>
      </c>
      <c r="EB275" s="11" t="str">
        <f t="shared" si="636"/>
        <v/>
      </c>
      <c r="EC275" s="11" t="str">
        <f t="shared" si="636"/>
        <v/>
      </c>
      <c r="ED275" s="11" t="str">
        <f t="shared" si="636"/>
        <v/>
      </c>
      <c r="EE275" s="11" t="str">
        <f t="shared" si="636"/>
        <v/>
      </c>
      <c r="EF275" s="11" t="str">
        <f t="shared" si="636"/>
        <v/>
      </c>
      <c r="EG275" s="11" t="str">
        <f t="shared" ref="EG275:EV290" si="648">IF(ISERR(VALUE(TEXT(EG$6&amp;"/"&amp;EG$5&amp;"/"&amp;EG$4,"jj/mm/aaaa")))&lt;&gt;TRUE,IF(AND($A275&lt;&gt;"",VALUE(TEXT(EG$6&amp;"/"&amp;EG$5&amp;"/"&amp;EG$4,"jj/mm/aaaa"))&gt;=$I275,VALUE(TEXT(EG$6&amp;"/"&amp;EG$5&amp;"/"&amp;EG$4,"jj/mm/aaaa"))&lt;=$K275,VALUE(EG$9)&gt;=$J275,VALUE(EG$9)&lt;$L275),"a",""),"")</f>
        <v/>
      </c>
      <c r="EH275" s="11" t="str">
        <f t="shared" si="648"/>
        <v/>
      </c>
      <c r="EI275" s="11" t="str">
        <f t="shared" si="648"/>
        <v/>
      </c>
      <c r="EJ275" s="11" t="str">
        <f t="shared" si="648"/>
        <v/>
      </c>
      <c r="EK275" s="11" t="str">
        <f t="shared" si="648"/>
        <v/>
      </c>
      <c r="EL275" s="11" t="str">
        <f t="shared" si="648"/>
        <v/>
      </c>
      <c r="EM275" s="11" t="str">
        <f t="shared" si="648"/>
        <v/>
      </c>
      <c r="EN275" s="11" t="str">
        <f t="shared" si="648"/>
        <v/>
      </c>
      <c r="EO275" s="11" t="str">
        <f t="shared" si="648"/>
        <v/>
      </c>
      <c r="EP275" s="11" t="str">
        <f t="shared" si="648"/>
        <v/>
      </c>
      <c r="EQ275" s="11" t="str">
        <f t="shared" si="648"/>
        <v/>
      </c>
      <c r="ER275" s="11" t="str">
        <f t="shared" si="648"/>
        <v/>
      </c>
      <c r="ES275" s="11" t="str">
        <f t="shared" si="648"/>
        <v/>
      </c>
      <c r="ET275" s="11" t="str">
        <f t="shared" si="648"/>
        <v/>
      </c>
      <c r="EU275" s="11" t="str">
        <f t="shared" si="648"/>
        <v/>
      </c>
      <c r="EV275" s="11" t="str">
        <f t="shared" si="648"/>
        <v/>
      </c>
      <c r="EW275" s="11" t="str">
        <f t="shared" si="646"/>
        <v/>
      </c>
      <c r="EX275" s="11" t="str">
        <f t="shared" si="646"/>
        <v/>
      </c>
      <c r="EY275" s="11" t="str">
        <f t="shared" si="646"/>
        <v/>
      </c>
      <c r="EZ275" s="11" t="str">
        <f t="shared" si="646"/>
        <v/>
      </c>
      <c r="FA275" s="11" t="str">
        <f t="shared" si="646"/>
        <v/>
      </c>
      <c r="FB275" s="11" t="str">
        <f t="shared" si="646"/>
        <v/>
      </c>
      <c r="FC275" s="11" t="str">
        <f t="shared" si="646"/>
        <v/>
      </c>
      <c r="FD275" s="11" t="str">
        <f t="shared" si="646"/>
        <v/>
      </c>
      <c r="FE275" s="11" t="str">
        <f t="shared" si="646"/>
        <v/>
      </c>
      <c r="FF275" s="11" t="str">
        <f t="shared" si="646"/>
        <v/>
      </c>
      <c r="FG275" s="11" t="str">
        <f t="shared" si="646"/>
        <v/>
      </c>
      <c r="FH275" s="11" t="str">
        <f t="shared" si="646"/>
        <v/>
      </c>
      <c r="FI275" s="11" t="str">
        <f t="shared" si="646"/>
        <v/>
      </c>
      <c r="FJ275" s="11" t="str">
        <f t="shared" si="646"/>
        <v/>
      </c>
      <c r="FK275" s="11" t="str">
        <f t="shared" si="646"/>
        <v/>
      </c>
      <c r="FL275" s="11" t="str">
        <f t="shared" si="643"/>
        <v/>
      </c>
      <c r="FM275" s="11" t="str">
        <f t="shared" si="643"/>
        <v/>
      </c>
      <c r="FN275" s="11" t="str">
        <f t="shared" si="643"/>
        <v/>
      </c>
      <c r="FO275" s="11" t="str">
        <f t="shared" si="643"/>
        <v/>
      </c>
      <c r="FP275" s="11" t="str">
        <f t="shared" si="643"/>
        <v/>
      </c>
      <c r="FQ275" s="11" t="str">
        <f t="shared" si="643"/>
        <v/>
      </c>
      <c r="FR275" s="11" t="str">
        <f t="shared" si="643"/>
        <v/>
      </c>
      <c r="FS275" s="11" t="str">
        <f t="shared" si="643"/>
        <v/>
      </c>
      <c r="FT275" s="11" t="str">
        <f t="shared" si="643"/>
        <v/>
      </c>
      <c r="FU275" s="11" t="str">
        <f t="shared" si="643"/>
        <v/>
      </c>
      <c r="FV275" s="11" t="str">
        <f t="shared" si="643"/>
        <v/>
      </c>
      <c r="FW275" s="11" t="str">
        <f t="shared" si="643"/>
        <v/>
      </c>
      <c r="FX275" s="11" t="str">
        <f t="shared" si="643"/>
        <v/>
      </c>
      <c r="FY275" s="11" t="str">
        <f t="shared" si="643"/>
        <v/>
      </c>
      <c r="FZ275" s="11" t="str">
        <f t="shared" si="643"/>
        <v/>
      </c>
      <c r="GA275" s="11" t="str">
        <f t="shared" si="643"/>
        <v/>
      </c>
      <c r="GB275" s="11" t="str">
        <f t="shared" si="641"/>
        <v/>
      </c>
      <c r="GC275" s="11" t="str">
        <f t="shared" si="641"/>
        <v/>
      </c>
      <c r="GD275" s="11" t="str">
        <f t="shared" si="641"/>
        <v/>
      </c>
      <c r="GE275" s="11" t="str">
        <f t="shared" si="641"/>
        <v/>
      </c>
      <c r="GF275" s="11" t="str">
        <f t="shared" si="641"/>
        <v/>
      </c>
      <c r="GG275" s="11" t="str">
        <f t="shared" si="641"/>
        <v/>
      </c>
      <c r="GH275" s="11" t="str">
        <f t="shared" si="641"/>
        <v/>
      </c>
      <c r="GI275" s="11" t="str">
        <f t="shared" si="641"/>
        <v/>
      </c>
      <c r="GJ275" s="11" t="str">
        <f t="shared" si="641"/>
        <v/>
      </c>
      <c r="GK275" s="11" t="str">
        <f t="shared" si="641"/>
        <v/>
      </c>
      <c r="GL275" s="11" t="str">
        <f t="shared" si="641"/>
        <v/>
      </c>
      <c r="GM275" s="11" t="str">
        <f t="shared" si="641"/>
        <v/>
      </c>
      <c r="GN275" s="11" t="str">
        <f t="shared" si="641"/>
        <v/>
      </c>
      <c r="GO275" s="11" t="str">
        <f t="shared" si="641"/>
        <v/>
      </c>
      <c r="GP275" s="11" t="str">
        <f t="shared" si="641"/>
        <v/>
      </c>
      <c r="GQ275" s="11" t="str">
        <f t="shared" si="635"/>
        <v/>
      </c>
      <c r="GR275" s="11" t="str">
        <f t="shared" si="635"/>
        <v/>
      </c>
      <c r="GS275" s="11" t="str">
        <f t="shared" si="635"/>
        <v/>
      </c>
      <c r="GT275" s="11" t="str">
        <f t="shared" si="635"/>
        <v/>
      </c>
      <c r="GU275" s="11" t="str">
        <f t="shared" si="635"/>
        <v/>
      </c>
      <c r="GV275" s="11" t="str">
        <f t="shared" si="635"/>
        <v/>
      </c>
      <c r="GW275" s="11" t="str">
        <f t="shared" si="635"/>
        <v/>
      </c>
      <c r="GX275" s="11" t="str">
        <f t="shared" si="635"/>
        <v/>
      </c>
      <c r="GY275" s="11" t="str">
        <f t="shared" si="635"/>
        <v/>
      </c>
      <c r="GZ275" s="11" t="str">
        <f t="shared" si="635"/>
        <v/>
      </c>
      <c r="HA275" s="11" t="str">
        <f t="shared" si="635"/>
        <v/>
      </c>
      <c r="HB275" s="11" t="str">
        <f t="shared" si="635"/>
        <v/>
      </c>
      <c r="HC275" s="11" t="str">
        <f t="shared" si="635"/>
        <v/>
      </c>
      <c r="HD275" s="11" t="str">
        <f t="shared" si="635"/>
        <v/>
      </c>
      <c r="HE275" s="11" t="str">
        <f t="shared" si="635"/>
        <v/>
      </c>
      <c r="HF275" s="11" t="str">
        <f t="shared" si="635"/>
        <v/>
      </c>
      <c r="HG275" s="11" t="str">
        <f t="shared" si="633"/>
        <v/>
      </c>
      <c r="HH275" s="11" t="str">
        <f t="shared" si="633"/>
        <v/>
      </c>
      <c r="HI275" s="11" t="str">
        <f t="shared" si="633"/>
        <v/>
      </c>
      <c r="HJ275" s="11" t="str">
        <f t="shared" si="633"/>
        <v/>
      </c>
      <c r="HK275" s="11" t="str">
        <f t="shared" si="633"/>
        <v/>
      </c>
      <c r="HL275" s="11" t="str">
        <f t="shared" si="633"/>
        <v/>
      </c>
      <c r="HM275" s="11" t="str">
        <f t="shared" si="633"/>
        <v/>
      </c>
      <c r="HN275" s="11" t="str">
        <f t="shared" si="633"/>
        <v/>
      </c>
      <c r="HO275" s="11" t="str">
        <f t="shared" si="633"/>
        <v/>
      </c>
      <c r="HP275" s="11" t="str">
        <f t="shared" si="633"/>
        <v/>
      </c>
      <c r="HQ275" s="11" t="str">
        <f t="shared" si="633"/>
        <v/>
      </c>
      <c r="HR275" s="11" t="str">
        <f t="shared" si="633"/>
        <v/>
      </c>
      <c r="HS275" s="11" t="str">
        <f t="shared" si="633"/>
        <v/>
      </c>
      <c r="HT275" s="11" t="str">
        <f t="shared" si="633"/>
        <v/>
      </c>
      <c r="HU275" s="11" t="str">
        <f t="shared" si="633"/>
        <v/>
      </c>
      <c r="HV275" s="11" t="str">
        <f t="shared" si="622"/>
        <v/>
      </c>
      <c r="HW275" s="11" t="str">
        <f t="shared" si="620"/>
        <v/>
      </c>
      <c r="HX275" s="11" t="str">
        <f t="shared" si="620"/>
        <v/>
      </c>
      <c r="HY275" s="11" t="str">
        <f t="shared" si="620"/>
        <v/>
      </c>
      <c r="HZ275" s="11" t="str">
        <f t="shared" si="620"/>
        <v/>
      </c>
      <c r="IA275" s="11" t="str">
        <f t="shared" si="620"/>
        <v/>
      </c>
      <c r="IB275" s="11" t="str">
        <f t="shared" si="617"/>
        <v/>
      </c>
      <c r="IC275" s="11" t="str">
        <f t="shared" si="616"/>
        <v/>
      </c>
      <c r="ID275" s="11" t="str">
        <f t="shared" si="640"/>
        <v/>
      </c>
      <c r="IE275" s="11" t="str">
        <f t="shared" si="640"/>
        <v/>
      </c>
      <c r="IF275" s="11" t="str">
        <f t="shared" si="640"/>
        <v/>
      </c>
      <c r="IG275" s="11" t="str">
        <f t="shared" si="640"/>
        <v/>
      </c>
      <c r="IH275" s="11" t="str">
        <f t="shared" si="640"/>
        <v/>
      </c>
      <c r="II275" s="11" t="str">
        <f t="shared" si="640"/>
        <v/>
      </c>
      <c r="IJ275" s="11" t="str">
        <f t="shared" si="640"/>
        <v/>
      </c>
      <c r="IK275" s="11" t="str">
        <f t="shared" si="640"/>
        <v/>
      </c>
      <c r="IL275" s="11" t="str">
        <f t="shared" si="640"/>
        <v/>
      </c>
      <c r="IM275" s="11" t="str">
        <f t="shared" si="640"/>
        <v/>
      </c>
      <c r="IN275" s="11" t="str">
        <f t="shared" si="640"/>
        <v/>
      </c>
      <c r="IO275" s="11" t="str">
        <f t="shared" si="640"/>
        <v/>
      </c>
      <c r="IP275" s="11" t="str">
        <f t="shared" si="640"/>
        <v/>
      </c>
      <c r="IQ275" s="11" t="str">
        <f t="shared" si="640"/>
        <v/>
      </c>
      <c r="IR275" s="11" t="str">
        <f t="shared" si="640"/>
        <v/>
      </c>
      <c r="IS275" s="11" t="str">
        <f t="shared" si="640"/>
        <v/>
      </c>
      <c r="IT275" s="11" t="str">
        <f t="shared" si="637"/>
        <v/>
      </c>
      <c r="IU275" s="11" t="str">
        <f t="shared" si="637"/>
        <v/>
      </c>
      <c r="IV275" s="11" t="str">
        <f t="shared" si="623"/>
        <v/>
      </c>
      <c r="IW275" s="11" t="str">
        <f t="shared" si="644"/>
        <v/>
      </c>
      <c r="IX275" s="11" t="str">
        <f t="shared" si="644"/>
        <v/>
      </c>
      <c r="IY275" s="11" t="str">
        <f t="shared" si="644"/>
        <v/>
      </c>
      <c r="IZ275" s="11" t="str">
        <f t="shared" si="644"/>
        <v/>
      </c>
      <c r="JA275" s="11" t="str">
        <f t="shared" si="644"/>
        <v/>
      </c>
      <c r="JB275" s="11" t="str">
        <f t="shared" si="644"/>
        <v/>
      </c>
      <c r="JC275" s="11" t="str">
        <f t="shared" si="644"/>
        <v/>
      </c>
      <c r="JD275" s="11" t="str">
        <f t="shared" si="644"/>
        <v/>
      </c>
      <c r="JE275" s="11" t="str">
        <f t="shared" si="644"/>
        <v/>
      </c>
      <c r="JF275" s="11" t="str">
        <f t="shared" si="644"/>
        <v/>
      </c>
      <c r="JG275" s="11" t="str">
        <f t="shared" si="644"/>
        <v/>
      </c>
      <c r="JH275" s="11" t="str">
        <f t="shared" si="644"/>
        <v/>
      </c>
      <c r="JI275" s="11" t="str">
        <f t="shared" si="644"/>
        <v/>
      </c>
      <c r="JJ275" s="11" t="str">
        <f t="shared" si="642"/>
        <v/>
      </c>
      <c r="JK275" s="11" t="str">
        <f t="shared" si="642"/>
        <v/>
      </c>
      <c r="JL275" s="11" t="str">
        <f t="shared" si="642"/>
        <v/>
      </c>
      <c r="JM275" s="11"/>
      <c r="JN275" s="12"/>
    </row>
    <row r="276" spans="1:274" s="13" customFormat="1" ht="36.75" customHeight="1" x14ac:dyDescent="0.2">
      <c r="A276" s="4"/>
      <c r="B276" s="94" t="str">
        <f t="shared" si="638"/>
        <v/>
      </c>
      <c r="C276" s="9"/>
      <c r="D276" s="9"/>
      <c r="E276" s="9"/>
      <c r="F276" s="9"/>
      <c r="G276" s="9"/>
      <c r="H276" s="9"/>
      <c r="I276" s="10"/>
      <c r="J276" s="38"/>
      <c r="K276" s="10"/>
      <c r="L276" s="38"/>
      <c r="M276" s="11" t="str">
        <f t="shared" si="647"/>
        <v/>
      </c>
      <c r="N276" s="11" t="str">
        <f t="shared" si="647"/>
        <v/>
      </c>
      <c r="O276" s="11" t="str">
        <f t="shared" si="647"/>
        <v/>
      </c>
      <c r="P276" s="11" t="str">
        <f t="shared" si="647"/>
        <v/>
      </c>
      <c r="Q276" s="11" t="str">
        <f t="shared" si="647"/>
        <v/>
      </c>
      <c r="R276" s="11" t="str">
        <f t="shared" si="647"/>
        <v/>
      </c>
      <c r="S276" s="11" t="str">
        <f t="shared" si="647"/>
        <v/>
      </c>
      <c r="T276" s="11" t="str">
        <f t="shared" si="647"/>
        <v/>
      </c>
      <c r="U276" s="11" t="str">
        <f t="shared" si="647"/>
        <v/>
      </c>
      <c r="V276" s="11" t="str">
        <f t="shared" si="647"/>
        <v/>
      </c>
      <c r="W276" s="11" t="str">
        <f t="shared" si="647"/>
        <v/>
      </c>
      <c r="X276" s="11" t="str">
        <f t="shared" si="647"/>
        <v/>
      </c>
      <c r="Y276" s="11" t="str">
        <f t="shared" si="647"/>
        <v/>
      </c>
      <c r="Z276" s="11" t="str">
        <f t="shared" si="647"/>
        <v/>
      </c>
      <c r="AA276" s="11" t="str">
        <f t="shared" si="647"/>
        <v/>
      </c>
      <c r="AB276" s="11" t="str">
        <f t="shared" si="647"/>
        <v/>
      </c>
      <c r="AC276" s="11" t="str">
        <f t="shared" si="645"/>
        <v/>
      </c>
      <c r="AD276" s="11" t="str">
        <f t="shared" si="645"/>
        <v/>
      </c>
      <c r="AE276" s="11" t="str">
        <f t="shared" si="645"/>
        <v/>
      </c>
      <c r="AF276" s="11" t="str">
        <f t="shared" si="645"/>
        <v/>
      </c>
      <c r="AG276" s="11" t="str">
        <f t="shared" si="645"/>
        <v/>
      </c>
      <c r="AH276" s="11" t="str">
        <f t="shared" si="645"/>
        <v/>
      </c>
      <c r="AI276" s="11" t="str">
        <f t="shared" si="645"/>
        <v/>
      </c>
      <c r="AJ276" s="11" t="str">
        <f t="shared" si="645"/>
        <v/>
      </c>
      <c r="AK276" s="11" t="str">
        <f t="shared" si="645"/>
        <v/>
      </c>
      <c r="AL276" s="11" t="str">
        <f t="shared" si="645"/>
        <v/>
      </c>
      <c r="AM276" s="11" t="str">
        <f t="shared" si="645"/>
        <v/>
      </c>
      <c r="AN276" s="11" t="str">
        <f t="shared" si="645"/>
        <v/>
      </c>
      <c r="AO276" s="11" t="str">
        <f t="shared" si="645"/>
        <v/>
      </c>
      <c r="AP276" s="11" t="str">
        <f t="shared" si="645"/>
        <v/>
      </c>
      <c r="AQ276" s="11" t="str">
        <f t="shared" si="645"/>
        <v/>
      </c>
      <c r="AR276" s="11" t="str">
        <f t="shared" si="631"/>
        <v/>
      </c>
      <c r="AS276" s="11" t="str">
        <f t="shared" si="631"/>
        <v/>
      </c>
      <c r="AT276" s="11" t="str">
        <f t="shared" si="631"/>
        <v/>
      </c>
      <c r="AU276" s="11" t="str">
        <f t="shared" si="631"/>
        <v/>
      </c>
      <c r="AV276" s="11" t="str">
        <f t="shared" si="631"/>
        <v/>
      </c>
      <c r="AW276" s="11" t="str">
        <f t="shared" si="631"/>
        <v/>
      </c>
      <c r="AX276" s="11" t="str">
        <f t="shared" si="631"/>
        <v/>
      </c>
      <c r="AY276" s="11" t="str">
        <f t="shared" si="631"/>
        <v/>
      </c>
      <c r="AZ276" s="11" t="str">
        <f t="shared" si="631"/>
        <v/>
      </c>
      <c r="BA276" s="11" t="str">
        <f t="shared" si="631"/>
        <v/>
      </c>
      <c r="BB276" s="11" t="str">
        <f t="shared" si="631"/>
        <v/>
      </c>
      <c r="BC276" s="11" t="str">
        <f t="shared" si="631"/>
        <v/>
      </c>
      <c r="BD276" s="11" t="str">
        <f t="shared" si="631"/>
        <v/>
      </c>
      <c r="BE276" s="11" t="str">
        <f t="shared" si="631"/>
        <v/>
      </c>
      <c r="BF276" s="11" t="str">
        <f t="shared" si="631"/>
        <v/>
      </c>
      <c r="BG276" s="11" t="str">
        <f t="shared" si="631"/>
        <v/>
      </c>
      <c r="BH276" s="11" t="str">
        <f t="shared" si="630"/>
        <v/>
      </c>
      <c r="BI276" s="11" t="str">
        <f t="shared" si="630"/>
        <v/>
      </c>
      <c r="BJ276" s="11" t="str">
        <f t="shared" si="630"/>
        <v/>
      </c>
      <c r="BK276" s="11" t="str">
        <f t="shared" si="630"/>
        <v/>
      </c>
      <c r="BL276" s="11" t="str">
        <f t="shared" si="630"/>
        <v/>
      </c>
      <c r="BM276" s="11" t="str">
        <f t="shared" si="630"/>
        <v/>
      </c>
      <c r="BN276" s="11" t="str">
        <f t="shared" si="630"/>
        <v/>
      </c>
      <c r="BO276" s="11" t="str">
        <f t="shared" si="630"/>
        <v/>
      </c>
      <c r="BP276" s="11" t="str">
        <f t="shared" si="630"/>
        <v/>
      </c>
      <c r="BQ276" s="11" t="str">
        <f t="shared" si="630"/>
        <v/>
      </c>
      <c r="BR276" s="11" t="str">
        <f t="shared" si="630"/>
        <v/>
      </c>
      <c r="BS276" s="11" t="str">
        <f t="shared" si="630"/>
        <v/>
      </c>
      <c r="BT276" s="11" t="str">
        <f t="shared" si="630"/>
        <v/>
      </c>
      <c r="BU276" s="11" t="str">
        <f t="shared" si="630"/>
        <v/>
      </c>
      <c r="BV276" s="11" t="str">
        <f t="shared" si="630"/>
        <v/>
      </c>
      <c r="BW276" s="11" t="str">
        <f t="shared" si="634"/>
        <v/>
      </c>
      <c r="BX276" s="11" t="str">
        <f t="shared" si="634"/>
        <v/>
      </c>
      <c r="BY276" s="11" t="str">
        <f t="shared" si="634"/>
        <v/>
      </c>
      <c r="BZ276" s="11" t="str">
        <f t="shared" si="634"/>
        <v/>
      </c>
      <c r="CA276" s="11" t="str">
        <f t="shared" si="634"/>
        <v/>
      </c>
      <c r="CB276" s="11" t="str">
        <f t="shared" si="634"/>
        <v/>
      </c>
      <c r="CC276" s="11" t="str">
        <f t="shared" si="634"/>
        <v/>
      </c>
      <c r="CD276" s="11" t="str">
        <f t="shared" si="634"/>
        <v/>
      </c>
      <c r="CE276" s="11" t="str">
        <f t="shared" si="634"/>
        <v/>
      </c>
      <c r="CF276" s="11" t="str">
        <f t="shared" si="634"/>
        <v/>
      </c>
      <c r="CG276" s="11" t="str">
        <f t="shared" si="634"/>
        <v/>
      </c>
      <c r="CH276" s="11" t="str">
        <f t="shared" si="634"/>
        <v/>
      </c>
      <c r="CI276" s="11" t="str">
        <f t="shared" si="634"/>
        <v/>
      </c>
      <c r="CJ276" s="11" t="str">
        <f t="shared" si="634"/>
        <v/>
      </c>
      <c r="CK276" s="11" t="str">
        <f t="shared" si="634"/>
        <v/>
      </c>
      <c r="CL276" s="11" t="str">
        <f t="shared" si="634"/>
        <v/>
      </c>
      <c r="CM276" s="11" t="str">
        <f t="shared" si="632"/>
        <v/>
      </c>
      <c r="CN276" s="11" t="str">
        <f t="shared" si="632"/>
        <v/>
      </c>
      <c r="CO276" s="11" t="str">
        <f t="shared" si="632"/>
        <v/>
      </c>
      <c r="CP276" s="11" t="str">
        <f t="shared" si="632"/>
        <v/>
      </c>
      <c r="CQ276" s="11" t="str">
        <f t="shared" si="632"/>
        <v/>
      </c>
      <c r="CR276" s="11" t="str">
        <f t="shared" si="632"/>
        <v/>
      </c>
      <c r="CS276" s="11" t="str">
        <f t="shared" si="632"/>
        <v/>
      </c>
      <c r="CT276" s="11" t="str">
        <f t="shared" si="632"/>
        <v/>
      </c>
      <c r="CU276" s="11" t="str">
        <f t="shared" si="632"/>
        <v/>
      </c>
      <c r="CV276" s="11" t="str">
        <f t="shared" si="632"/>
        <v/>
      </c>
      <c r="CW276" s="11" t="str">
        <f t="shared" si="632"/>
        <v/>
      </c>
      <c r="CX276" s="11" t="str">
        <f t="shared" si="632"/>
        <v/>
      </c>
      <c r="CY276" s="11" t="str">
        <f t="shared" si="632"/>
        <v/>
      </c>
      <c r="CZ276" s="11" t="str">
        <f t="shared" si="632"/>
        <v/>
      </c>
      <c r="DA276" s="11" t="str">
        <f t="shared" si="632"/>
        <v/>
      </c>
      <c r="DB276" s="11" t="str">
        <f t="shared" si="639"/>
        <v/>
      </c>
      <c r="DC276" s="11" t="str">
        <f t="shared" si="639"/>
        <v/>
      </c>
      <c r="DD276" s="11" t="str">
        <f t="shared" si="639"/>
        <v/>
      </c>
      <c r="DE276" s="11" t="str">
        <f t="shared" si="639"/>
        <v/>
      </c>
      <c r="DF276" s="11" t="str">
        <f t="shared" si="639"/>
        <v/>
      </c>
      <c r="DG276" s="11" t="str">
        <f t="shared" si="639"/>
        <v/>
      </c>
      <c r="DH276" s="11" t="str">
        <f t="shared" si="639"/>
        <v/>
      </c>
      <c r="DI276" s="11" t="str">
        <f t="shared" si="639"/>
        <v/>
      </c>
      <c r="DJ276" s="11" t="str">
        <f t="shared" si="639"/>
        <v/>
      </c>
      <c r="DK276" s="11" t="str">
        <f t="shared" si="639"/>
        <v/>
      </c>
      <c r="DL276" s="11" t="str">
        <f t="shared" si="639"/>
        <v/>
      </c>
      <c r="DM276" s="11" t="str">
        <f t="shared" si="639"/>
        <v/>
      </c>
      <c r="DN276" s="11" t="str">
        <f t="shared" si="639"/>
        <v/>
      </c>
      <c r="DO276" s="11" t="str">
        <f t="shared" si="639"/>
        <v/>
      </c>
      <c r="DP276" s="11" t="str">
        <f t="shared" si="639"/>
        <v/>
      </c>
      <c r="DQ276" s="11" t="str">
        <f t="shared" si="639"/>
        <v/>
      </c>
      <c r="DR276" s="11" t="str">
        <f t="shared" si="636"/>
        <v/>
      </c>
      <c r="DS276" s="11" t="str">
        <f t="shared" si="636"/>
        <v/>
      </c>
      <c r="DT276" s="11" t="str">
        <f t="shared" si="636"/>
        <v/>
      </c>
      <c r="DU276" s="11" t="str">
        <f t="shared" si="636"/>
        <v/>
      </c>
      <c r="DV276" s="11" t="str">
        <f t="shared" si="636"/>
        <v/>
      </c>
      <c r="DW276" s="11" t="str">
        <f t="shared" si="636"/>
        <v/>
      </c>
      <c r="DX276" s="11" t="str">
        <f t="shared" si="636"/>
        <v/>
      </c>
      <c r="DY276" s="11" t="str">
        <f t="shared" si="636"/>
        <v/>
      </c>
      <c r="DZ276" s="11" t="str">
        <f t="shared" si="636"/>
        <v/>
      </c>
      <c r="EA276" s="11" t="str">
        <f t="shared" si="636"/>
        <v/>
      </c>
      <c r="EB276" s="11" t="str">
        <f t="shared" si="636"/>
        <v/>
      </c>
      <c r="EC276" s="11" t="str">
        <f t="shared" si="636"/>
        <v/>
      </c>
      <c r="ED276" s="11" t="str">
        <f t="shared" si="636"/>
        <v/>
      </c>
      <c r="EE276" s="11" t="str">
        <f t="shared" si="636"/>
        <v/>
      </c>
      <c r="EF276" s="11" t="str">
        <f t="shared" si="636"/>
        <v/>
      </c>
      <c r="EG276" s="11" t="str">
        <f t="shared" si="648"/>
        <v/>
      </c>
      <c r="EH276" s="11" t="str">
        <f t="shared" si="648"/>
        <v/>
      </c>
      <c r="EI276" s="11" t="str">
        <f t="shared" si="648"/>
        <v/>
      </c>
      <c r="EJ276" s="11" t="str">
        <f t="shared" si="648"/>
        <v/>
      </c>
      <c r="EK276" s="11" t="str">
        <f t="shared" si="648"/>
        <v/>
      </c>
      <c r="EL276" s="11" t="str">
        <f t="shared" si="648"/>
        <v/>
      </c>
      <c r="EM276" s="11" t="str">
        <f t="shared" si="648"/>
        <v/>
      </c>
      <c r="EN276" s="11" t="str">
        <f t="shared" si="648"/>
        <v/>
      </c>
      <c r="EO276" s="11" t="str">
        <f t="shared" si="648"/>
        <v/>
      </c>
      <c r="EP276" s="11" t="str">
        <f t="shared" si="648"/>
        <v/>
      </c>
      <c r="EQ276" s="11" t="str">
        <f t="shared" si="648"/>
        <v/>
      </c>
      <c r="ER276" s="11" t="str">
        <f t="shared" si="648"/>
        <v/>
      </c>
      <c r="ES276" s="11" t="str">
        <f t="shared" si="648"/>
        <v/>
      </c>
      <c r="ET276" s="11" t="str">
        <f t="shared" si="648"/>
        <v/>
      </c>
      <c r="EU276" s="11" t="str">
        <f t="shared" si="648"/>
        <v/>
      </c>
      <c r="EV276" s="11" t="str">
        <f t="shared" si="648"/>
        <v/>
      </c>
      <c r="EW276" s="11" t="str">
        <f t="shared" si="646"/>
        <v/>
      </c>
      <c r="EX276" s="11" t="str">
        <f t="shared" si="646"/>
        <v/>
      </c>
      <c r="EY276" s="11" t="str">
        <f t="shared" si="646"/>
        <v/>
      </c>
      <c r="EZ276" s="11" t="str">
        <f t="shared" si="646"/>
        <v/>
      </c>
      <c r="FA276" s="11" t="str">
        <f t="shared" si="646"/>
        <v/>
      </c>
      <c r="FB276" s="11" t="str">
        <f t="shared" si="646"/>
        <v/>
      </c>
      <c r="FC276" s="11" t="str">
        <f t="shared" si="646"/>
        <v/>
      </c>
      <c r="FD276" s="11" t="str">
        <f t="shared" si="646"/>
        <v/>
      </c>
      <c r="FE276" s="11" t="str">
        <f t="shared" si="646"/>
        <v/>
      </c>
      <c r="FF276" s="11" t="str">
        <f t="shared" si="646"/>
        <v/>
      </c>
      <c r="FG276" s="11" t="str">
        <f t="shared" si="646"/>
        <v/>
      </c>
      <c r="FH276" s="11" t="str">
        <f t="shared" si="646"/>
        <v/>
      </c>
      <c r="FI276" s="11" t="str">
        <f t="shared" si="646"/>
        <v/>
      </c>
      <c r="FJ276" s="11" t="str">
        <f t="shared" si="646"/>
        <v/>
      </c>
      <c r="FK276" s="11" t="str">
        <f t="shared" si="646"/>
        <v/>
      </c>
      <c r="FL276" s="11" t="str">
        <f t="shared" si="643"/>
        <v/>
      </c>
      <c r="FM276" s="11" t="str">
        <f t="shared" si="643"/>
        <v/>
      </c>
      <c r="FN276" s="11" t="str">
        <f t="shared" si="643"/>
        <v/>
      </c>
      <c r="FO276" s="11" t="str">
        <f t="shared" si="643"/>
        <v/>
      </c>
      <c r="FP276" s="11" t="str">
        <f t="shared" si="643"/>
        <v/>
      </c>
      <c r="FQ276" s="11" t="str">
        <f t="shared" si="643"/>
        <v/>
      </c>
      <c r="FR276" s="11" t="str">
        <f t="shared" si="643"/>
        <v/>
      </c>
      <c r="FS276" s="11" t="str">
        <f t="shared" si="643"/>
        <v/>
      </c>
      <c r="FT276" s="11" t="str">
        <f t="shared" si="643"/>
        <v/>
      </c>
      <c r="FU276" s="11" t="str">
        <f t="shared" si="643"/>
        <v/>
      </c>
      <c r="FV276" s="11" t="str">
        <f t="shared" si="643"/>
        <v/>
      </c>
      <c r="FW276" s="11" t="str">
        <f t="shared" si="643"/>
        <v/>
      </c>
      <c r="FX276" s="11" t="str">
        <f t="shared" si="643"/>
        <v/>
      </c>
      <c r="FY276" s="11" t="str">
        <f t="shared" si="643"/>
        <v/>
      </c>
      <c r="FZ276" s="11" t="str">
        <f t="shared" si="643"/>
        <v/>
      </c>
      <c r="GA276" s="11" t="str">
        <f t="shared" si="643"/>
        <v/>
      </c>
      <c r="GB276" s="11" t="str">
        <f t="shared" si="641"/>
        <v/>
      </c>
      <c r="GC276" s="11" t="str">
        <f t="shared" si="641"/>
        <v/>
      </c>
      <c r="GD276" s="11" t="str">
        <f t="shared" si="641"/>
        <v/>
      </c>
      <c r="GE276" s="11" t="str">
        <f t="shared" si="641"/>
        <v/>
      </c>
      <c r="GF276" s="11" t="str">
        <f t="shared" si="641"/>
        <v/>
      </c>
      <c r="GG276" s="11" t="str">
        <f t="shared" si="641"/>
        <v/>
      </c>
      <c r="GH276" s="11" t="str">
        <f t="shared" si="641"/>
        <v/>
      </c>
      <c r="GI276" s="11" t="str">
        <f t="shared" si="641"/>
        <v/>
      </c>
      <c r="GJ276" s="11" t="str">
        <f t="shared" si="641"/>
        <v/>
      </c>
      <c r="GK276" s="11" t="str">
        <f t="shared" si="641"/>
        <v/>
      </c>
      <c r="GL276" s="11" t="str">
        <f t="shared" si="641"/>
        <v/>
      </c>
      <c r="GM276" s="11" t="str">
        <f t="shared" si="641"/>
        <v/>
      </c>
      <c r="GN276" s="11" t="str">
        <f t="shared" si="641"/>
        <v/>
      </c>
      <c r="GO276" s="11" t="str">
        <f t="shared" si="641"/>
        <v/>
      </c>
      <c r="GP276" s="11" t="str">
        <f t="shared" si="641"/>
        <v/>
      </c>
      <c r="GQ276" s="11" t="str">
        <f t="shared" si="635"/>
        <v/>
      </c>
      <c r="GR276" s="11" t="str">
        <f t="shared" si="635"/>
        <v/>
      </c>
      <c r="GS276" s="11" t="str">
        <f t="shared" si="635"/>
        <v/>
      </c>
      <c r="GT276" s="11" t="str">
        <f t="shared" si="635"/>
        <v/>
      </c>
      <c r="GU276" s="11" t="str">
        <f t="shared" si="635"/>
        <v/>
      </c>
      <c r="GV276" s="11" t="str">
        <f t="shared" si="635"/>
        <v/>
      </c>
      <c r="GW276" s="11" t="str">
        <f t="shared" si="635"/>
        <v/>
      </c>
      <c r="GX276" s="11" t="str">
        <f t="shared" si="635"/>
        <v/>
      </c>
      <c r="GY276" s="11" t="str">
        <f t="shared" si="635"/>
        <v/>
      </c>
      <c r="GZ276" s="11" t="str">
        <f t="shared" si="635"/>
        <v/>
      </c>
      <c r="HA276" s="11" t="str">
        <f t="shared" si="635"/>
        <v/>
      </c>
      <c r="HB276" s="11" t="str">
        <f t="shared" si="635"/>
        <v/>
      </c>
      <c r="HC276" s="11" t="str">
        <f t="shared" si="635"/>
        <v/>
      </c>
      <c r="HD276" s="11" t="str">
        <f t="shared" si="635"/>
        <v/>
      </c>
      <c r="HE276" s="11" t="str">
        <f t="shared" si="635"/>
        <v/>
      </c>
      <c r="HF276" s="11" t="str">
        <f t="shared" si="635"/>
        <v/>
      </c>
      <c r="HG276" s="11" t="str">
        <f t="shared" si="633"/>
        <v/>
      </c>
      <c r="HH276" s="11" t="str">
        <f t="shared" si="633"/>
        <v/>
      </c>
      <c r="HI276" s="11" t="str">
        <f t="shared" si="633"/>
        <v/>
      </c>
      <c r="HJ276" s="11" t="str">
        <f t="shared" si="633"/>
        <v/>
      </c>
      <c r="HK276" s="11" t="str">
        <f t="shared" si="633"/>
        <v/>
      </c>
      <c r="HL276" s="11" t="str">
        <f t="shared" si="633"/>
        <v/>
      </c>
      <c r="HM276" s="11" t="str">
        <f t="shared" si="633"/>
        <v/>
      </c>
      <c r="HN276" s="11" t="str">
        <f t="shared" si="633"/>
        <v/>
      </c>
      <c r="HO276" s="11" t="str">
        <f t="shared" si="633"/>
        <v/>
      </c>
      <c r="HP276" s="11" t="str">
        <f t="shared" si="633"/>
        <v/>
      </c>
      <c r="HQ276" s="11" t="str">
        <f t="shared" si="633"/>
        <v/>
      </c>
      <c r="HR276" s="11" t="str">
        <f t="shared" si="633"/>
        <v/>
      </c>
      <c r="HS276" s="11" t="str">
        <f t="shared" si="633"/>
        <v/>
      </c>
      <c r="HT276" s="11" t="str">
        <f t="shared" si="633"/>
        <v/>
      </c>
      <c r="HU276" s="11" t="str">
        <f t="shared" si="633"/>
        <v/>
      </c>
      <c r="HV276" s="11" t="str">
        <f t="shared" si="622"/>
        <v/>
      </c>
      <c r="HW276" s="11" t="str">
        <f t="shared" si="620"/>
        <v/>
      </c>
      <c r="HX276" s="11" t="str">
        <f t="shared" si="620"/>
        <v/>
      </c>
      <c r="HY276" s="11" t="str">
        <f t="shared" si="620"/>
        <v/>
      </c>
      <c r="HZ276" s="11" t="str">
        <f t="shared" si="620"/>
        <v/>
      </c>
      <c r="IA276" s="11" t="str">
        <f t="shared" si="620"/>
        <v/>
      </c>
      <c r="IB276" s="11" t="str">
        <f t="shared" si="617"/>
        <v/>
      </c>
      <c r="IC276" s="11" t="str">
        <f t="shared" si="616"/>
        <v/>
      </c>
      <c r="ID276" s="11" t="str">
        <f t="shared" si="640"/>
        <v/>
      </c>
      <c r="IE276" s="11" t="str">
        <f t="shared" si="640"/>
        <v/>
      </c>
      <c r="IF276" s="11" t="str">
        <f t="shared" si="640"/>
        <v/>
      </c>
      <c r="IG276" s="11" t="str">
        <f t="shared" si="640"/>
        <v/>
      </c>
      <c r="IH276" s="11" t="str">
        <f t="shared" si="640"/>
        <v/>
      </c>
      <c r="II276" s="11" t="str">
        <f t="shared" si="640"/>
        <v/>
      </c>
      <c r="IJ276" s="11" t="str">
        <f t="shared" si="640"/>
        <v/>
      </c>
      <c r="IK276" s="11" t="str">
        <f t="shared" si="640"/>
        <v/>
      </c>
      <c r="IL276" s="11" t="str">
        <f t="shared" si="640"/>
        <v/>
      </c>
      <c r="IM276" s="11" t="str">
        <f t="shared" si="640"/>
        <v/>
      </c>
      <c r="IN276" s="11" t="str">
        <f t="shared" si="640"/>
        <v/>
      </c>
      <c r="IO276" s="11" t="str">
        <f t="shared" si="640"/>
        <v/>
      </c>
      <c r="IP276" s="11" t="str">
        <f t="shared" si="640"/>
        <v/>
      </c>
      <c r="IQ276" s="11" t="str">
        <f t="shared" si="640"/>
        <v/>
      </c>
      <c r="IR276" s="11" t="str">
        <f t="shared" si="640"/>
        <v/>
      </c>
      <c r="IS276" s="11" t="str">
        <f t="shared" si="640"/>
        <v/>
      </c>
      <c r="IT276" s="11" t="str">
        <f t="shared" si="637"/>
        <v/>
      </c>
      <c r="IU276" s="11" t="str">
        <f t="shared" si="637"/>
        <v/>
      </c>
      <c r="IV276" s="11" t="str">
        <f t="shared" si="623"/>
        <v/>
      </c>
      <c r="IW276" s="11" t="str">
        <f t="shared" si="644"/>
        <v/>
      </c>
      <c r="IX276" s="11" t="str">
        <f t="shared" si="644"/>
        <v/>
      </c>
      <c r="IY276" s="11" t="str">
        <f t="shared" si="644"/>
        <v/>
      </c>
      <c r="IZ276" s="11" t="str">
        <f t="shared" si="644"/>
        <v/>
      </c>
      <c r="JA276" s="11" t="str">
        <f t="shared" si="644"/>
        <v/>
      </c>
      <c r="JB276" s="11" t="str">
        <f t="shared" si="644"/>
        <v/>
      </c>
      <c r="JC276" s="11" t="str">
        <f t="shared" si="644"/>
        <v/>
      </c>
      <c r="JD276" s="11" t="str">
        <f t="shared" si="644"/>
        <v/>
      </c>
      <c r="JE276" s="11" t="str">
        <f t="shared" si="644"/>
        <v/>
      </c>
      <c r="JF276" s="11" t="str">
        <f t="shared" si="644"/>
        <v/>
      </c>
      <c r="JG276" s="11" t="str">
        <f t="shared" si="644"/>
        <v/>
      </c>
      <c r="JH276" s="11" t="str">
        <f t="shared" si="644"/>
        <v/>
      </c>
      <c r="JI276" s="11" t="str">
        <f t="shared" si="644"/>
        <v/>
      </c>
      <c r="JJ276" s="11" t="str">
        <f t="shared" si="642"/>
        <v/>
      </c>
      <c r="JK276" s="11" t="str">
        <f t="shared" si="642"/>
        <v/>
      </c>
      <c r="JL276" s="11" t="str">
        <f t="shared" si="642"/>
        <v/>
      </c>
      <c r="JM276" s="11"/>
      <c r="JN276" s="12"/>
    </row>
    <row r="277" spans="1:274" s="13" customFormat="1" ht="36.75" customHeight="1" x14ac:dyDescent="0.2">
      <c r="A277" s="4"/>
      <c r="B277" s="94" t="str">
        <f t="shared" si="638"/>
        <v/>
      </c>
      <c r="C277" s="9"/>
      <c r="D277" s="9"/>
      <c r="E277" s="9"/>
      <c r="F277" s="9"/>
      <c r="G277" s="9"/>
      <c r="H277" s="9"/>
      <c r="I277" s="10"/>
      <c r="J277" s="38"/>
      <c r="K277" s="10"/>
      <c r="L277" s="38"/>
      <c r="M277" s="11" t="str">
        <f t="shared" si="647"/>
        <v/>
      </c>
      <c r="N277" s="11" t="str">
        <f t="shared" si="647"/>
        <v/>
      </c>
      <c r="O277" s="11" t="str">
        <f t="shared" si="647"/>
        <v/>
      </c>
      <c r="P277" s="11" t="str">
        <f t="shared" si="647"/>
        <v/>
      </c>
      <c r="Q277" s="11" t="str">
        <f t="shared" si="647"/>
        <v/>
      </c>
      <c r="R277" s="11" t="str">
        <f t="shared" si="647"/>
        <v/>
      </c>
      <c r="S277" s="11" t="str">
        <f t="shared" si="647"/>
        <v/>
      </c>
      <c r="T277" s="11" t="str">
        <f t="shared" si="647"/>
        <v/>
      </c>
      <c r="U277" s="11" t="str">
        <f t="shared" si="647"/>
        <v/>
      </c>
      <c r="V277" s="11" t="str">
        <f t="shared" si="647"/>
        <v/>
      </c>
      <c r="W277" s="11" t="str">
        <f t="shared" si="647"/>
        <v/>
      </c>
      <c r="X277" s="11" t="str">
        <f t="shared" si="647"/>
        <v/>
      </c>
      <c r="Y277" s="11" t="str">
        <f t="shared" si="647"/>
        <v/>
      </c>
      <c r="Z277" s="11" t="str">
        <f t="shared" si="647"/>
        <v/>
      </c>
      <c r="AA277" s="11" t="str">
        <f t="shared" si="647"/>
        <v/>
      </c>
      <c r="AB277" s="11" t="str">
        <f t="shared" si="647"/>
        <v/>
      </c>
      <c r="AC277" s="11" t="str">
        <f t="shared" si="645"/>
        <v/>
      </c>
      <c r="AD277" s="11" t="str">
        <f t="shared" si="645"/>
        <v/>
      </c>
      <c r="AE277" s="11" t="str">
        <f t="shared" si="645"/>
        <v/>
      </c>
      <c r="AF277" s="11" t="str">
        <f t="shared" si="645"/>
        <v/>
      </c>
      <c r="AG277" s="11" t="str">
        <f t="shared" si="645"/>
        <v/>
      </c>
      <c r="AH277" s="11" t="str">
        <f t="shared" si="645"/>
        <v/>
      </c>
      <c r="AI277" s="11" t="str">
        <f t="shared" si="645"/>
        <v/>
      </c>
      <c r="AJ277" s="11" t="str">
        <f t="shared" si="645"/>
        <v/>
      </c>
      <c r="AK277" s="11" t="str">
        <f t="shared" si="645"/>
        <v/>
      </c>
      <c r="AL277" s="11" t="str">
        <f t="shared" si="645"/>
        <v/>
      </c>
      <c r="AM277" s="11" t="str">
        <f t="shared" si="645"/>
        <v/>
      </c>
      <c r="AN277" s="11" t="str">
        <f t="shared" si="645"/>
        <v/>
      </c>
      <c r="AO277" s="11" t="str">
        <f t="shared" si="645"/>
        <v/>
      </c>
      <c r="AP277" s="11" t="str">
        <f t="shared" si="645"/>
        <v/>
      </c>
      <c r="AQ277" s="11" t="str">
        <f t="shared" si="645"/>
        <v/>
      </c>
      <c r="AR277" s="11" t="str">
        <f t="shared" si="631"/>
        <v/>
      </c>
      <c r="AS277" s="11" t="str">
        <f t="shared" si="631"/>
        <v/>
      </c>
      <c r="AT277" s="11" t="str">
        <f t="shared" si="631"/>
        <v/>
      </c>
      <c r="AU277" s="11" t="str">
        <f t="shared" si="631"/>
        <v/>
      </c>
      <c r="AV277" s="11" t="str">
        <f t="shared" si="631"/>
        <v/>
      </c>
      <c r="AW277" s="11" t="str">
        <f t="shared" si="631"/>
        <v/>
      </c>
      <c r="AX277" s="11" t="str">
        <f t="shared" si="631"/>
        <v/>
      </c>
      <c r="AY277" s="11" t="str">
        <f t="shared" si="631"/>
        <v/>
      </c>
      <c r="AZ277" s="11" t="str">
        <f t="shared" si="631"/>
        <v/>
      </c>
      <c r="BA277" s="11" t="str">
        <f t="shared" si="631"/>
        <v/>
      </c>
      <c r="BB277" s="11" t="str">
        <f t="shared" si="631"/>
        <v/>
      </c>
      <c r="BC277" s="11" t="str">
        <f t="shared" si="631"/>
        <v/>
      </c>
      <c r="BD277" s="11" t="str">
        <f t="shared" si="631"/>
        <v/>
      </c>
      <c r="BE277" s="11" t="str">
        <f t="shared" si="631"/>
        <v/>
      </c>
      <c r="BF277" s="11" t="str">
        <f t="shared" si="631"/>
        <v/>
      </c>
      <c r="BG277" s="11" t="str">
        <f t="shared" ref="BG277:BV292" si="649">IF(ISERR(VALUE(TEXT(BG$6&amp;"/"&amp;BG$5&amp;"/"&amp;BG$4,"jj/mm/aaaa")))&lt;&gt;TRUE,IF(AND($A277&lt;&gt;"",VALUE(TEXT(BG$6&amp;"/"&amp;BG$5&amp;"/"&amp;BG$4,"jj/mm/aaaa"))&gt;=$I277,VALUE(TEXT(BG$6&amp;"/"&amp;BG$5&amp;"/"&amp;BG$4,"jj/mm/aaaa"))&lt;=$K277,VALUE(BG$9)&gt;=$J277,VALUE(BG$9)&lt;$L277),"a",""),"")</f>
        <v/>
      </c>
      <c r="BH277" s="11" t="str">
        <f t="shared" si="649"/>
        <v/>
      </c>
      <c r="BI277" s="11" t="str">
        <f t="shared" si="649"/>
        <v/>
      </c>
      <c r="BJ277" s="11" t="str">
        <f t="shared" si="649"/>
        <v/>
      </c>
      <c r="BK277" s="11" t="str">
        <f t="shared" si="649"/>
        <v/>
      </c>
      <c r="BL277" s="11" t="str">
        <f t="shared" si="649"/>
        <v/>
      </c>
      <c r="BM277" s="11" t="str">
        <f t="shared" si="649"/>
        <v/>
      </c>
      <c r="BN277" s="11" t="str">
        <f t="shared" si="649"/>
        <v/>
      </c>
      <c r="BO277" s="11" t="str">
        <f t="shared" si="649"/>
        <v/>
      </c>
      <c r="BP277" s="11" t="str">
        <f t="shared" si="649"/>
        <v/>
      </c>
      <c r="BQ277" s="11" t="str">
        <f t="shared" si="649"/>
        <v/>
      </c>
      <c r="BR277" s="11" t="str">
        <f t="shared" si="649"/>
        <v/>
      </c>
      <c r="BS277" s="11" t="str">
        <f t="shared" si="649"/>
        <v/>
      </c>
      <c r="BT277" s="11" t="str">
        <f t="shared" si="649"/>
        <v/>
      </c>
      <c r="BU277" s="11" t="str">
        <f t="shared" si="649"/>
        <v/>
      </c>
      <c r="BV277" s="11" t="str">
        <f t="shared" si="649"/>
        <v/>
      </c>
      <c r="BW277" s="11" t="str">
        <f t="shared" si="634"/>
        <v/>
      </c>
      <c r="BX277" s="11" t="str">
        <f t="shared" si="634"/>
        <v/>
      </c>
      <c r="BY277" s="11" t="str">
        <f t="shared" si="634"/>
        <v/>
      </c>
      <c r="BZ277" s="11" t="str">
        <f t="shared" si="634"/>
        <v/>
      </c>
      <c r="CA277" s="11" t="str">
        <f t="shared" si="634"/>
        <v/>
      </c>
      <c r="CB277" s="11" t="str">
        <f t="shared" si="634"/>
        <v/>
      </c>
      <c r="CC277" s="11" t="str">
        <f t="shared" si="634"/>
        <v/>
      </c>
      <c r="CD277" s="11" t="str">
        <f t="shared" si="634"/>
        <v/>
      </c>
      <c r="CE277" s="11" t="str">
        <f t="shared" si="634"/>
        <v/>
      </c>
      <c r="CF277" s="11" t="str">
        <f t="shared" si="634"/>
        <v/>
      </c>
      <c r="CG277" s="11" t="str">
        <f t="shared" si="634"/>
        <v/>
      </c>
      <c r="CH277" s="11" t="str">
        <f t="shared" si="634"/>
        <v/>
      </c>
      <c r="CI277" s="11" t="str">
        <f t="shared" si="634"/>
        <v/>
      </c>
      <c r="CJ277" s="11" t="str">
        <f t="shared" si="634"/>
        <v/>
      </c>
      <c r="CK277" s="11" t="str">
        <f t="shared" si="634"/>
        <v/>
      </c>
      <c r="CL277" s="11" t="str">
        <f t="shared" si="634"/>
        <v/>
      </c>
      <c r="CM277" s="11" t="str">
        <f t="shared" si="632"/>
        <v/>
      </c>
      <c r="CN277" s="11" t="str">
        <f t="shared" si="632"/>
        <v/>
      </c>
      <c r="CO277" s="11" t="str">
        <f t="shared" si="632"/>
        <v/>
      </c>
      <c r="CP277" s="11" t="str">
        <f t="shared" si="632"/>
        <v/>
      </c>
      <c r="CQ277" s="11" t="str">
        <f t="shared" si="632"/>
        <v/>
      </c>
      <c r="CR277" s="11" t="str">
        <f t="shared" si="632"/>
        <v/>
      </c>
      <c r="CS277" s="11" t="str">
        <f t="shared" si="632"/>
        <v/>
      </c>
      <c r="CT277" s="11" t="str">
        <f t="shared" si="632"/>
        <v/>
      </c>
      <c r="CU277" s="11" t="str">
        <f t="shared" si="632"/>
        <v/>
      </c>
      <c r="CV277" s="11" t="str">
        <f t="shared" si="632"/>
        <v/>
      </c>
      <c r="CW277" s="11" t="str">
        <f t="shared" si="632"/>
        <v/>
      </c>
      <c r="CX277" s="11" t="str">
        <f t="shared" si="632"/>
        <v/>
      </c>
      <c r="CY277" s="11" t="str">
        <f t="shared" si="632"/>
        <v/>
      </c>
      <c r="CZ277" s="11" t="str">
        <f t="shared" si="632"/>
        <v/>
      </c>
      <c r="DA277" s="11" t="str">
        <f t="shared" si="632"/>
        <v/>
      </c>
      <c r="DB277" s="11" t="str">
        <f t="shared" si="639"/>
        <v/>
      </c>
      <c r="DC277" s="11" t="str">
        <f t="shared" si="639"/>
        <v/>
      </c>
      <c r="DD277" s="11" t="str">
        <f t="shared" si="639"/>
        <v/>
      </c>
      <c r="DE277" s="11" t="str">
        <f t="shared" si="639"/>
        <v/>
      </c>
      <c r="DF277" s="11" t="str">
        <f t="shared" si="639"/>
        <v/>
      </c>
      <c r="DG277" s="11" t="str">
        <f t="shared" si="639"/>
        <v/>
      </c>
      <c r="DH277" s="11" t="str">
        <f t="shared" si="639"/>
        <v/>
      </c>
      <c r="DI277" s="11" t="str">
        <f t="shared" si="639"/>
        <v/>
      </c>
      <c r="DJ277" s="11" t="str">
        <f t="shared" si="639"/>
        <v/>
      </c>
      <c r="DK277" s="11" t="str">
        <f t="shared" si="639"/>
        <v/>
      </c>
      <c r="DL277" s="11" t="str">
        <f t="shared" si="639"/>
        <v/>
      </c>
      <c r="DM277" s="11" t="str">
        <f t="shared" si="639"/>
        <v/>
      </c>
      <c r="DN277" s="11" t="str">
        <f t="shared" si="639"/>
        <v/>
      </c>
      <c r="DO277" s="11" t="str">
        <f t="shared" si="639"/>
        <v/>
      </c>
      <c r="DP277" s="11" t="str">
        <f t="shared" si="639"/>
        <v/>
      </c>
      <c r="DQ277" s="11" t="str">
        <f t="shared" si="639"/>
        <v/>
      </c>
      <c r="DR277" s="11" t="str">
        <f t="shared" si="636"/>
        <v/>
      </c>
      <c r="DS277" s="11" t="str">
        <f t="shared" si="636"/>
        <v/>
      </c>
      <c r="DT277" s="11" t="str">
        <f t="shared" si="636"/>
        <v/>
      </c>
      <c r="DU277" s="11" t="str">
        <f t="shared" si="636"/>
        <v/>
      </c>
      <c r="DV277" s="11" t="str">
        <f t="shared" si="636"/>
        <v/>
      </c>
      <c r="DW277" s="11" t="str">
        <f t="shared" si="636"/>
        <v/>
      </c>
      <c r="DX277" s="11" t="str">
        <f t="shared" si="636"/>
        <v/>
      </c>
      <c r="DY277" s="11" t="str">
        <f t="shared" si="636"/>
        <v/>
      </c>
      <c r="DZ277" s="11" t="str">
        <f t="shared" si="636"/>
        <v/>
      </c>
      <c r="EA277" s="11" t="str">
        <f t="shared" si="636"/>
        <v/>
      </c>
      <c r="EB277" s="11" t="str">
        <f t="shared" si="636"/>
        <v/>
      </c>
      <c r="EC277" s="11" t="str">
        <f t="shared" si="636"/>
        <v/>
      </c>
      <c r="ED277" s="11" t="str">
        <f t="shared" si="636"/>
        <v/>
      </c>
      <c r="EE277" s="11" t="str">
        <f t="shared" si="636"/>
        <v/>
      </c>
      <c r="EF277" s="11" t="str">
        <f t="shared" si="636"/>
        <v/>
      </c>
      <c r="EG277" s="11" t="str">
        <f t="shared" si="648"/>
        <v/>
      </c>
      <c r="EH277" s="11" t="str">
        <f t="shared" si="648"/>
        <v/>
      </c>
      <c r="EI277" s="11" t="str">
        <f t="shared" si="648"/>
        <v/>
      </c>
      <c r="EJ277" s="11" t="str">
        <f t="shared" si="648"/>
        <v/>
      </c>
      <c r="EK277" s="11" t="str">
        <f t="shared" si="648"/>
        <v/>
      </c>
      <c r="EL277" s="11" t="str">
        <f t="shared" si="648"/>
        <v/>
      </c>
      <c r="EM277" s="11" t="str">
        <f t="shared" si="648"/>
        <v/>
      </c>
      <c r="EN277" s="11" t="str">
        <f t="shared" si="648"/>
        <v/>
      </c>
      <c r="EO277" s="11" t="str">
        <f t="shared" si="648"/>
        <v/>
      </c>
      <c r="EP277" s="11" t="str">
        <f t="shared" si="648"/>
        <v/>
      </c>
      <c r="EQ277" s="11" t="str">
        <f t="shared" si="648"/>
        <v/>
      </c>
      <c r="ER277" s="11" t="str">
        <f t="shared" si="648"/>
        <v/>
      </c>
      <c r="ES277" s="11" t="str">
        <f t="shared" si="648"/>
        <v/>
      </c>
      <c r="ET277" s="11" t="str">
        <f t="shared" si="648"/>
        <v/>
      </c>
      <c r="EU277" s="11" t="str">
        <f t="shared" si="648"/>
        <v/>
      </c>
      <c r="EV277" s="11" t="str">
        <f t="shared" si="648"/>
        <v/>
      </c>
      <c r="EW277" s="11" t="str">
        <f t="shared" si="646"/>
        <v/>
      </c>
      <c r="EX277" s="11" t="str">
        <f t="shared" si="646"/>
        <v/>
      </c>
      <c r="EY277" s="11" t="str">
        <f t="shared" si="646"/>
        <v/>
      </c>
      <c r="EZ277" s="11" t="str">
        <f t="shared" si="646"/>
        <v/>
      </c>
      <c r="FA277" s="11" t="str">
        <f t="shared" si="646"/>
        <v/>
      </c>
      <c r="FB277" s="11" t="str">
        <f t="shared" si="646"/>
        <v/>
      </c>
      <c r="FC277" s="11" t="str">
        <f t="shared" si="646"/>
        <v/>
      </c>
      <c r="FD277" s="11" t="str">
        <f t="shared" si="646"/>
        <v/>
      </c>
      <c r="FE277" s="11" t="str">
        <f t="shared" si="646"/>
        <v/>
      </c>
      <c r="FF277" s="11" t="str">
        <f t="shared" si="646"/>
        <v/>
      </c>
      <c r="FG277" s="11" t="str">
        <f t="shared" si="646"/>
        <v/>
      </c>
      <c r="FH277" s="11" t="str">
        <f t="shared" si="646"/>
        <v/>
      </c>
      <c r="FI277" s="11" t="str">
        <f t="shared" si="646"/>
        <v/>
      </c>
      <c r="FJ277" s="11" t="str">
        <f t="shared" si="646"/>
        <v/>
      </c>
      <c r="FK277" s="11" t="str">
        <f t="shared" si="646"/>
        <v/>
      </c>
      <c r="FL277" s="11" t="str">
        <f t="shared" si="643"/>
        <v/>
      </c>
      <c r="FM277" s="11" t="str">
        <f t="shared" si="643"/>
        <v/>
      </c>
      <c r="FN277" s="11" t="str">
        <f t="shared" si="643"/>
        <v/>
      </c>
      <c r="FO277" s="11" t="str">
        <f t="shared" si="643"/>
        <v/>
      </c>
      <c r="FP277" s="11" t="str">
        <f t="shared" si="643"/>
        <v/>
      </c>
      <c r="FQ277" s="11" t="str">
        <f t="shared" si="643"/>
        <v/>
      </c>
      <c r="FR277" s="11" t="str">
        <f t="shared" si="643"/>
        <v/>
      </c>
      <c r="FS277" s="11" t="str">
        <f t="shared" si="643"/>
        <v/>
      </c>
      <c r="FT277" s="11" t="str">
        <f t="shared" si="643"/>
        <v/>
      </c>
      <c r="FU277" s="11" t="str">
        <f t="shared" si="643"/>
        <v/>
      </c>
      <c r="FV277" s="11" t="str">
        <f t="shared" si="643"/>
        <v/>
      </c>
      <c r="FW277" s="11" t="str">
        <f t="shared" si="643"/>
        <v/>
      </c>
      <c r="FX277" s="11" t="str">
        <f t="shared" si="643"/>
        <v/>
      </c>
      <c r="FY277" s="11" t="str">
        <f t="shared" si="643"/>
        <v/>
      </c>
      <c r="FZ277" s="11" t="str">
        <f t="shared" si="643"/>
        <v/>
      </c>
      <c r="GA277" s="11" t="str">
        <f t="shared" si="643"/>
        <v/>
      </c>
      <c r="GB277" s="11" t="str">
        <f t="shared" si="641"/>
        <v/>
      </c>
      <c r="GC277" s="11" t="str">
        <f t="shared" si="641"/>
        <v/>
      </c>
      <c r="GD277" s="11" t="str">
        <f t="shared" si="641"/>
        <v/>
      </c>
      <c r="GE277" s="11" t="str">
        <f t="shared" si="641"/>
        <v/>
      </c>
      <c r="GF277" s="11" t="str">
        <f t="shared" si="641"/>
        <v/>
      </c>
      <c r="GG277" s="11" t="str">
        <f t="shared" si="641"/>
        <v/>
      </c>
      <c r="GH277" s="11" t="str">
        <f t="shared" si="641"/>
        <v/>
      </c>
      <c r="GI277" s="11" t="str">
        <f t="shared" si="641"/>
        <v/>
      </c>
      <c r="GJ277" s="11" t="str">
        <f t="shared" si="641"/>
        <v/>
      </c>
      <c r="GK277" s="11" t="str">
        <f t="shared" si="641"/>
        <v/>
      </c>
      <c r="GL277" s="11" t="str">
        <f t="shared" si="641"/>
        <v/>
      </c>
      <c r="GM277" s="11" t="str">
        <f t="shared" si="641"/>
        <v/>
      </c>
      <c r="GN277" s="11" t="str">
        <f t="shared" si="641"/>
        <v/>
      </c>
      <c r="GO277" s="11" t="str">
        <f t="shared" si="641"/>
        <v/>
      </c>
      <c r="GP277" s="11" t="str">
        <f t="shared" si="641"/>
        <v/>
      </c>
      <c r="GQ277" s="11" t="str">
        <f t="shared" si="635"/>
        <v/>
      </c>
      <c r="GR277" s="11" t="str">
        <f t="shared" si="635"/>
        <v/>
      </c>
      <c r="GS277" s="11" t="str">
        <f t="shared" si="635"/>
        <v/>
      </c>
      <c r="GT277" s="11" t="str">
        <f t="shared" si="635"/>
        <v/>
      </c>
      <c r="GU277" s="11" t="str">
        <f t="shared" si="635"/>
        <v/>
      </c>
      <c r="GV277" s="11" t="str">
        <f t="shared" si="635"/>
        <v/>
      </c>
      <c r="GW277" s="11" t="str">
        <f t="shared" si="635"/>
        <v/>
      </c>
      <c r="GX277" s="11" t="str">
        <f t="shared" si="635"/>
        <v/>
      </c>
      <c r="GY277" s="11" t="str">
        <f t="shared" si="635"/>
        <v/>
      </c>
      <c r="GZ277" s="11" t="str">
        <f t="shared" si="635"/>
        <v/>
      </c>
      <c r="HA277" s="11" t="str">
        <f t="shared" si="635"/>
        <v/>
      </c>
      <c r="HB277" s="11" t="str">
        <f t="shared" si="635"/>
        <v/>
      </c>
      <c r="HC277" s="11" t="str">
        <f t="shared" si="635"/>
        <v/>
      </c>
      <c r="HD277" s="11" t="str">
        <f t="shared" si="635"/>
        <v/>
      </c>
      <c r="HE277" s="11" t="str">
        <f t="shared" si="635"/>
        <v/>
      </c>
      <c r="HF277" s="11" t="str">
        <f t="shared" si="635"/>
        <v/>
      </c>
      <c r="HG277" s="11" t="str">
        <f t="shared" si="633"/>
        <v/>
      </c>
      <c r="HH277" s="11" t="str">
        <f t="shared" si="633"/>
        <v/>
      </c>
      <c r="HI277" s="11" t="str">
        <f t="shared" si="633"/>
        <v/>
      </c>
      <c r="HJ277" s="11" t="str">
        <f t="shared" si="633"/>
        <v/>
      </c>
      <c r="HK277" s="11" t="str">
        <f t="shared" si="633"/>
        <v/>
      </c>
      <c r="HL277" s="11" t="str">
        <f t="shared" si="633"/>
        <v/>
      </c>
      <c r="HM277" s="11" t="str">
        <f t="shared" si="633"/>
        <v/>
      </c>
      <c r="HN277" s="11" t="str">
        <f t="shared" si="633"/>
        <v/>
      </c>
      <c r="HO277" s="11" t="str">
        <f t="shared" si="633"/>
        <v/>
      </c>
      <c r="HP277" s="11" t="str">
        <f t="shared" si="633"/>
        <v/>
      </c>
      <c r="HQ277" s="11" t="str">
        <f t="shared" si="633"/>
        <v/>
      </c>
      <c r="HR277" s="11" t="str">
        <f t="shared" si="633"/>
        <v/>
      </c>
      <c r="HS277" s="11" t="str">
        <f t="shared" si="633"/>
        <v/>
      </c>
      <c r="HT277" s="11" t="str">
        <f t="shared" si="633"/>
        <v/>
      </c>
      <c r="HU277" s="11" t="str">
        <f t="shared" si="633"/>
        <v/>
      </c>
      <c r="HV277" s="11" t="str">
        <f t="shared" si="622"/>
        <v/>
      </c>
      <c r="HW277" s="11" t="str">
        <f t="shared" si="620"/>
        <v/>
      </c>
      <c r="HX277" s="11" t="str">
        <f t="shared" si="620"/>
        <v/>
      </c>
      <c r="HY277" s="11" t="str">
        <f t="shared" si="620"/>
        <v/>
      </c>
      <c r="HZ277" s="11" t="str">
        <f t="shared" si="620"/>
        <v/>
      </c>
      <c r="IA277" s="11" t="str">
        <f t="shared" si="620"/>
        <v/>
      </c>
      <c r="IB277" s="11" t="str">
        <f t="shared" si="617"/>
        <v/>
      </c>
      <c r="IC277" s="11" t="str">
        <f t="shared" si="616"/>
        <v/>
      </c>
      <c r="ID277" s="11" t="str">
        <f t="shared" si="640"/>
        <v/>
      </c>
      <c r="IE277" s="11" t="str">
        <f t="shared" si="640"/>
        <v/>
      </c>
      <c r="IF277" s="11" t="str">
        <f t="shared" si="640"/>
        <v/>
      </c>
      <c r="IG277" s="11" t="str">
        <f t="shared" si="640"/>
        <v/>
      </c>
      <c r="IH277" s="11" t="str">
        <f t="shared" si="640"/>
        <v/>
      </c>
      <c r="II277" s="11" t="str">
        <f t="shared" si="640"/>
        <v/>
      </c>
      <c r="IJ277" s="11" t="str">
        <f t="shared" si="640"/>
        <v/>
      </c>
      <c r="IK277" s="11" t="str">
        <f t="shared" si="640"/>
        <v/>
      </c>
      <c r="IL277" s="11" t="str">
        <f t="shared" si="640"/>
        <v/>
      </c>
      <c r="IM277" s="11" t="str">
        <f t="shared" si="640"/>
        <v/>
      </c>
      <c r="IN277" s="11" t="str">
        <f t="shared" si="640"/>
        <v/>
      </c>
      <c r="IO277" s="11" t="str">
        <f t="shared" si="640"/>
        <v/>
      </c>
      <c r="IP277" s="11" t="str">
        <f t="shared" si="640"/>
        <v/>
      </c>
      <c r="IQ277" s="11" t="str">
        <f t="shared" si="640"/>
        <v/>
      </c>
      <c r="IR277" s="11" t="str">
        <f t="shared" si="640"/>
        <v/>
      </c>
      <c r="IS277" s="11" t="str">
        <f t="shared" si="640"/>
        <v/>
      </c>
      <c r="IT277" s="11" t="str">
        <f t="shared" si="637"/>
        <v/>
      </c>
      <c r="IU277" s="11" t="str">
        <f t="shared" si="637"/>
        <v/>
      </c>
      <c r="IV277" s="11" t="str">
        <f t="shared" si="623"/>
        <v/>
      </c>
      <c r="IW277" s="11" t="str">
        <f t="shared" si="644"/>
        <v/>
      </c>
      <c r="IX277" s="11" t="str">
        <f t="shared" si="644"/>
        <v/>
      </c>
      <c r="IY277" s="11" t="str">
        <f t="shared" si="644"/>
        <v/>
      </c>
      <c r="IZ277" s="11" t="str">
        <f t="shared" si="644"/>
        <v/>
      </c>
      <c r="JA277" s="11" t="str">
        <f t="shared" si="644"/>
        <v/>
      </c>
      <c r="JB277" s="11" t="str">
        <f t="shared" si="644"/>
        <v/>
      </c>
      <c r="JC277" s="11" t="str">
        <f t="shared" si="644"/>
        <v/>
      </c>
      <c r="JD277" s="11" t="str">
        <f t="shared" si="644"/>
        <v/>
      </c>
      <c r="JE277" s="11" t="str">
        <f t="shared" si="644"/>
        <v/>
      </c>
      <c r="JF277" s="11" t="str">
        <f t="shared" si="644"/>
        <v/>
      </c>
      <c r="JG277" s="11" t="str">
        <f t="shared" si="644"/>
        <v/>
      </c>
      <c r="JH277" s="11" t="str">
        <f t="shared" si="644"/>
        <v/>
      </c>
      <c r="JI277" s="11" t="str">
        <f t="shared" si="644"/>
        <v/>
      </c>
      <c r="JJ277" s="11" t="str">
        <f t="shared" si="642"/>
        <v/>
      </c>
      <c r="JK277" s="11" t="str">
        <f t="shared" si="642"/>
        <v/>
      </c>
      <c r="JL277" s="11" t="str">
        <f t="shared" si="642"/>
        <v/>
      </c>
      <c r="JM277" s="11"/>
      <c r="JN277" s="12"/>
    </row>
    <row r="278" spans="1:274" s="13" customFormat="1" ht="36.75" customHeight="1" x14ac:dyDescent="0.2">
      <c r="A278" s="4"/>
      <c r="B278" s="94" t="str">
        <f t="shared" si="638"/>
        <v/>
      </c>
      <c r="C278" s="9"/>
      <c r="D278" s="9"/>
      <c r="E278" s="9"/>
      <c r="F278" s="9"/>
      <c r="G278" s="9"/>
      <c r="H278" s="9"/>
      <c r="I278" s="10"/>
      <c r="J278" s="38"/>
      <c r="K278" s="10"/>
      <c r="L278" s="38"/>
      <c r="M278" s="11" t="str">
        <f t="shared" si="647"/>
        <v/>
      </c>
      <c r="N278" s="11" t="str">
        <f t="shared" si="647"/>
        <v/>
      </c>
      <c r="O278" s="11" t="str">
        <f t="shared" si="647"/>
        <v/>
      </c>
      <c r="P278" s="11" t="str">
        <f t="shared" si="647"/>
        <v/>
      </c>
      <c r="Q278" s="11" t="str">
        <f t="shared" si="647"/>
        <v/>
      </c>
      <c r="R278" s="11" t="str">
        <f t="shared" si="647"/>
        <v/>
      </c>
      <c r="S278" s="11" t="str">
        <f t="shared" si="647"/>
        <v/>
      </c>
      <c r="T278" s="11" t="str">
        <f t="shared" si="647"/>
        <v/>
      </c>
      <c r="U278" s="11" t="str">
        <f t="shared" si="647"/>
        <v/>
      </c>
      <c r="V278" s="11" t="str">
        <f t="shared" si="647"/>
        <v/>
      </c>
      <c r="W278" s="11" t="str">
        <f t="shared" si="647"/>
        <v/>
      </c>
      <c r="X278" s="11" t="str">
        <f t="shared" si="647"/>
        <v/>
      </c>
      <c r="Y278" s="11" t="str">
        <f t="shared" si="647"/>
        <v/>
      </c>
      <c r="Z278" s="11" t="str">
        <f t="shared" si="647"/>
        <v/>
      </c>
      <c r="AA278" s="11" t="str">
        <f t="shared" si="647"/>
        <v/>
      </c>
      <c r="AB278" s="11" t="str">
        <f t="shared" si="647"/>
        <v/>
      </c>
      <c r="AC278" s="11" t="str">
        <f t="shared" si="645"/>
        <v/>
      </c>
      <c r="AD278" s="11" t="str">
        <f t="shared" si="645"/>
        <v/>
      </c>
      <c r="AE278" s="11" t="str">
        <f t="shared" si="645"/>
        <v/>
      </c>
      <c r="AF278" s="11" t="str">
        <f t="shared" si="645"/>
        <v/>
      </c>
      <c r="AG278" s="11" t="str">
        <f t="shared" si="645"/>
        <v/>
      </c>
      <c r="AH278" s="11" t="str">
        <f t="shared" si="645"/>
        <v/>
      </c>
      <c r="AI278" s="11" t="str">
        <f t="shared" si="645"/>
        <v/>
      </c>
      <c r="AJ278" s="11" t="str">
        <f t="shared" si="645"/>
        <v/>
      </c>
      <c r="AK278" s="11" t="str">
        <f t="shared" si="645"/>
        <v/>
      </c>
      <c r="AL278" s="11" t="str">
        <f t="shared" si="645"/>
        <v/>
      </c>
      <c r="AM278" s="11" t="str">
        <f t="shared" si="645"/>
        <v/>
      </c>
      <c r="AN278" s="11" t="str">
        <f t="shared" si="645"/>
        <v/>
      </c>
      <c r="AO278" s="11" t="str">
        <f t="shared" si="645"/>
        <v/>
      </c>
      <c r="AP278" s="11" t="str">
        <f t="shared" si="645"/>
        <v/>
      </c>
      <c r="AQ278" s="11" t="str">
        <f t="shared" si="645"/>
        <v/>
      </c>
      <c r="AR278" s="11" t="str">
        <f t="shared" ref="AR278:BG293" si="650">IF(ISERR(VALUE(TEXT(AR$6&amp;"/"&amp;AR$5&amp;"/"&amp;AR$4,"jj/mm/aaaa")))&lt;&gt;TRUE,IF(AND($A278&lt;&gt;"",VALUE(TEXT(AR$6&amp;"/"&amp;AR$5&amp;"/"&amp;AR$4,"jj/mm/aaaa"))&gt;=$I278,VALUE(TEXT(AR$6&amp;"/"&amp;AR$5&amp;"/"&amp;AR$4,"jj/mm/aaaa"))&lt;=$K278,VALUE(AR$9)&gt;=$J278,VALUE(AR$9)&lt;$L278),"a",""),"")</f>
        <v/>
      </c>
      <c r="AS278" s="11" t="str">
        <f t="shared" si="650"/>
        <v/>
      </c>
      <c r="AT278" s="11" t="str">
        <f t="shared" si="650"/>
        <v/>
      </c>
      <c r="AU278" s="11" t="str">
        <f t="shared" si="650"/>
        <v/>
      </c>
      <c r="AV278" s="11" t="str">
        <f t="shared" si="650"/>
        <v/>
      </c>
      <c r="AW278" s="11" t="str">
        <f t="shared" si="650"/>
        <v/>
      </c>
      <c r="AX278" s="11" t="str">
        <f t="shared" si="650"/>
        <v/>
      </c>
      <c r="AY278" s="11" t="str">
        <f t="shared" si="650"/>
        <v/>
      </c>
      <c r="AZ278" s="11" t="str">
        <f t="shared" si="650"/>
        <v/>
      </c>
      <c r="BA278" s="11" t="str">
        <f t="shared" si="650"/>
        <v/>
      </c>
      <c r="BB278" s="11" t="str">
        <f t="shared" si="650"/>
        <v/>
      </c>
      <c r="BC278" s="11" t="str">
        <f t="shared" si="650"/>
        <v/>
      </c>
      <c r="BD278" s="11" t="str">
        <f t="shared" si="650"/>
        <v/>
      </c>
      <c r="BE278" s="11" t="str">
        <f t="shared" si="650"/>
        <v/>
      </c>
      <c r="BF278" s="11" t="str">
        <f t="shared" si="650"/>
        <v/>
      </c>
      <c r="BG278" s="11" t="str">
        <f t="shared" si="650"/>
        <v/>
      </c>
      <c r="BH278" s="11" t="str">
        <f t="shared" si="649"/>
        <v/>
      </c>
      <c r="BI278" s="11" t="str">
        <f t="shared" si="649"/>
        <v/>
      </c>
      <c r="BJ278" s="11" t="str">
        <f t="shared" si="649"/>
        <v/>
      </c>
      <c r="BK278" s="11" t="str">
        <f t="shared" si="649"/>
        <v/>
      </c>
      <c r="BL278" s="11" t="str">
        <f t="shared" si="649"/>
        <v/>
      </c>
      <c r="BM278" s="11" t="str">
        <f t="shared" si="649"/>
        <v/>
      </c>
      <c r="BN278" s="11" t="str">
        <f t="shared" si="649"/>
        <v/>
      </c>
      <c r="BO278" s="11" t="str">
        <f t="shared" si="649"/>
        <v/>
      </c>
      <c r="BP278" s="11" t="str">
        <f t="shared" si="649"/>
        <v/>
      </c>
      <c r="BQ278" s="11" t="str">
        <f t="shared" si="649"/>
        <v/>
      </c>
      <c r="BR278" s="11" t="str">
        <f t="shared" si="649"/>
        <v/>
      </c>
      <c r="BS278" s="11" t="str">
        <f t="shared" si="649"/>
        <v/>
      </c>
      <c r="BT278" s="11" t="str">
        <f t="shared" si="649"/>
        <v/>
      </c>
      <c r="BU278" s="11" t="str">
        <f t="shared" si="649"/>
        <v/>
      </c>
      <c r="BV278" s="11" t="str">
        <f t="shared" si="649"/>
        <v/>
      </c>
      <c r="BW278" s="11" t="str">
        <f t="shared" si="634"/>
        <v/>
      </c>
      <c r="BX278" s="11" t="str">
        <f t="shared" si="634"/>
        <v/>
      </c>
      <c r="BY278" s="11" t="str">
        <f t="shared" si="634"/>
        <v/>
      </c>
      <c r="BZ278" s="11" t="str">
        <f t="shared" si="634"/>
        <v/>
      </c>
      <c r="CA278" s="11" t="str">
        <f t="shared" si="634"/>
        <v/>
      </c>
      <c r="CB278" s="11" t="str">
        <f t="shared" si="634"/>
        <v/>
      </c>
      <c r="CC278" s="11" t="str">
        <f t="shared" si="634"/>
        <v/>
      </c>
      <c r="CD278" s="11" t="str">
        <f t="shared" si="634"/>
        <v/>
      </c>
      <c r="CE278" s="11" t="str">
        <f t="shared" si="634"/>
        <v/>
      </c>
      <c r="CF278" s="11" t="str">
        <f t="shared" si="634"/>
        <v/>
      </c>
      <c r="CG278" s="11" t="str">
        <f t="shared" si="634"/>
        <v/>
      </c>
      <c r="CH278" s="11" t="str">
        <f t="shared" si="634"/>
        <v/>
      </c>
      <c r="CI278" s="11" t="str">
        <f t="shared" si="634"/>
        <v/>
      </c>
      <c r="CJ278" s="11" t="str">
        <f t="shared" si="634"/>
        <v/>
      </c>
      <c r="CK278" s="11" t="str">
        <f t="shared" si="634"/>
        <v/>
      </c>
      <c r="CL278" s="11" t="str">
        <f t="shared" ref="CL278:DA293" si="651">IF(ISERR(VALUE(TEXT(CL$6&amp;"/"&amp;CL$5&amp;"/"&amp;CL$4,"jj/mm/aaaa")))&lt;&gt;TRUE,IF(AND($A278&lt;&gt;"",VALUE(TEXT(CL$6&amp;"/"&amp;CL$5&amp;"/"&amp;CL$4,"jj/mm/aaaa"))&gt;=$I278,VALUE(TEXT(CL$6&amp;"/"&amp;CL$5&amp;"/"&amp;CL$4,"jj/mm/aaaa"))&lt;=$K278,VALUE(CL$9)&gt;=$J278,VALUE(CL$9)&lt;$L278),"a",""),"")</f>
        <v/>
      </c>
      <c r="CM278" s="11" t="str">
        <f t="shared" si="651"/>
        <v/>
      </c>
      <c r="CN278" s="11" t="str">
        <f t="shared" si="651"/>
        <v/>
      </c>
      <c r="CO278" s="11" t="str">
        <f t="shared" si="651"/>
        <v/>
      </c>
      <c r="CP278" s="11" t="str">
        <f t="shared" si="651"/>
        <v/>
      </c>
      <c r="CQ278" s="11" t="str">
        <f t="shared" si="651"/>
        <v/>
      </c>
      <c r="CR278" s="11" t="str">
        <f t="shared" si="651"/>
        <v/>
      </c>
      <c r="CS278" s="11" t="str">
        <f t="shared" si="651"/>
        <v/>
      </c>
      <c r="CT278" s="11" t="str">
        <f t="shared" si="651"/>
        <v/>
      </c>
      <c r="CU278" s="11" t="str">
        <f t="shared" si="651"/>
        <v/>
      </c>
      <c r="CV278" s="11" t="str">
        <f t="shared" si="651"/>
        <v/>
      </c>
      <c r="CW278" s="11" t="str">
        <f t="shared" si="651"/>
        <v/>
      </c>
      <c r="CX278" s="11" t="str">
        <f t="shared" si="651"/>
        <v/>
      </c>
      <c r="CY278" s="11" t="str">
        <f t="shared" si="651"/>
        <v/>
      </c>
      <c r="CZ278" s="11" t="str">
        <f t="shared" si="651"/>
        <v/>
      </c>
      <c r="DA278" s="11" t="str">
        <f t="shared" si="651"/>
        <v/>
      </c>
      <c r="DB278" s="11" t="str">
        <f t="shared" si="639"/>
        <v/>
      </c>
      <c r="DC278" s="11" t="str">
        <f t="shared" si="639"/>
        <v/>
      </c>
      <c r="DD278" s="11" t="str">
        <f t="shared" si="639"/>
        <v/>
      </c>
      <c r="DE278" s="11" t="str">
        <f t="shared" si="639"/>
        <v/>
      </c>
      <c r="DF278" s="11" t="str">
        <f t="shared" si="639"/>
        <v/>
      </c>
      <c r="DG278" s="11" t="str">
        <f t="shared" si="639"/>
        <v/>
      </c>
      <c r="DH278" s="11" t="str">
        <f t="shared" si="639"/>
        <v/>
      </c>
      <c r="DI278" s="11" t="str">
        <f t="shared" si="639"/>
        <v/>
      </c>
      <c r="DJ278" s="11" t="str">
        <f t="shared" si="639"/>
        <v/>
      </c>
      <c r="DK278" s="11" t="str">
        <f t="shared" si="639"/>
        <v/>
      </c>
      <c r="DL278" s="11" t="str">
        <f t="shared" si="639"/>
        <v/>
      </c>
      <c r="DM278" s="11" t="str">
        <f t="shared" si="639"/>
        <v/>
      </c>
      <c r="DN278" s="11" t="str">
        <f t="shared" si="639"/>
        <v/>
      </c>
      <c r="DO278" s="11" t="str">
        <f t="shared" si="639"/>
        <v/>
      </c>
      <c r="DP278" s="11" t="str">
        <f t="shared" si="639"/>
        <v/>
      </c>
      <c r="DQ278" s="11" t="str">
        <f t="shared" si="639"/>
        <v/>
      </c>
      <c r="DR278" s="11" t="str">
        <f t="shared" si="636"/>
        <v/>
      </c>
      <c r="DS278" s="11" t="str">
        <f t="shared" si="636"/>
        <v/>
      </c>
      <c r="DT278" s="11" t="str">
        <f t="shared" si="636"/>
        <v/>
      </c>
      <c r="DU278" s="11" t="str">
        <f t="shared" si="636"/>
        <v/>
      </c>
      <c r="DV278" s="11" t="str">
        <f t="shared" si="636"/>
        <v/>
      </c>
      <c r="DW278" s="11" t="str">
        <f t="shared" si="636"/>
        <v/>
      </c>
      <c r="DX278" s="11" t="str">
        <f t="shared" si="636"/>
        <v/>
      </c>
      <c r="DY278" s="11" t="str">
        <f t="shared" si="636"/>
        <v/>
      </c>
      <c r="DZ278" s="11" t="str">
        <f t="shared" si="636"/>
        <v/>
      </c>
      <c r="EA278" s="11" t="str">
        <f t="shared" si="636"/>
        <v/>
      </c>
      <c r="EB278" s="11" t="str">
        <f t="shared" si="636"/>
        <v/>
      </c>
      <c r="EC278" s="11" t="str">
        <f t="shared" si="636"/>
        <v/>
      </c>
      <c r="ED278" s="11" t="str">
        <f t="shared" si="636"/>
        <v/>
      </c>
      <c r="EE278" s="11" t="str">
        <f t="shared" si="636"/>
        <v/>
      </c>
      <c r="EF278" s="11" t="str">
        <f t="shared" si="636"/>
        <v/>
      </c>
      <c r="EG278" s="11" t="str">
        <f t="shared" si="648"/>
        <v/>
      </c>
      <c r="EH278" s="11" t="str">
        <f t="shared" si="648"/>
        <v/>
      </c>
      <c r="EI278" s="11" t="str">
        <f t="shared" si="648"/>
        <v/>
      </c>
      <c r="EJ278" s="11" t="str">
        <f t="shared" si="648"/>
        <v/>
      </c>
      <c r="EK278" s="11" t="str">
        <f t="shared" si="648"/>
        <v/>
      </c>
      <c r="EL278" s="11" t="str">
        <f t="shared" si="648"/>
        <v/>
      </c>
      <c r="EM278" s="11" t="str">
        <f t="shared" si="648"/>
        <v/>
      </c>
      <c r="EN278" s="11" t="str">
        <f t="shared" si="648"/>
        <v/>
      </c>
      <c r="EO278" s="11" t="str">
        <f t="shared" si="648"/>
        <v/>
      </c>
      <c r="EP278" s="11" t="str">
        <f t="shared" si="648"/>
        <v/>
      </c>
      <c r="EQ278" s="11" t="str">
        <f t="shared" si="648"/>
        <v/>
      </c>
      <c r="ER278" s="11" t="str">
        <f t="shared" si="648"/>
        <v/>
      </c>
      <c r="ES278" s="11" t="str">
        <f t="shared" si="648"/>
        <v/>
      </c>
      <c r="ET278" s="11" t="str">
        <f t="shared" si="648"/>
        <v/>
      </c>
      <c r="EU278" s="11" t="str">
        <f t="shared" si="648"/>
        <v/>
      </c>
      <c r="EV278" s="11" t="str">
        <f t="shared" si="648"/>
        <v/>
      </c>
      <c r="EW278" s="11" t="str">
        <f t="shared" si="646"/>
        <v/>
      </c>
      <c r="EX278" s="11" t="str">
        <f t="shared" si="646"/>
        <v/>
      </c>
      <c r="EY278" s="11" t="str">
        <f t="shared" si="646"/>
        <v/>
      </c>
      <c r="EZ278" s="11" t="str">
        <f t="shared" si="646"/>
        <v/>
      </c>
      <c r="FA278" s="11" t="str">
        <f t="shared" si="646"/>
        <v/>
      </c>
      <c r="FB278" s="11" t="str">
        <f t="shared" si="646"/>
        <v/>
      </c>
      <c r="FC278" s="11" t="str">
        <f t="shared" si="646"/>
        <v/>
      </c>
      <c r="FD278" s="11" t="str">
        <f t="shared" si="646"/>
        <v/>
      </c>
      <c r="FE278" s="11" t="str">
        <f t="shared" si="646"/>
        <v/>
      </c>
      <c r="FF278" s="11" t="str">
        <f t="shared" si="646"/>
        <v/>
      </c>
      <c r="FG278" s="11" t="str">
        <f t="shared" si="646"/>
        <v/>
      </c>
      <c r="FH278" s="11" t="str">
        <f t="shared" si="646"/>
        <v/>
      </c>
      <c r="FI278" s="11" t="str">
        <f t="shared" si="646"/>
        <v/>
      </c>
      <c r="FJ278" s="11" t="str">
        <f t="shared" si="646"/>
        <v/>
      </c>
      <c r="FK278" s="11" t="str">
        <f t="shared" si="646"/>
        <v/>
      </c>
      <c r="FL278" s="11" t="str">
        <f t="shared" si="643"/>
        <v/>
      </c>
      <c r="FM278" s="11" t="str">
        <f t="shared" si="643"/>
        <v/>
      </c>
      <c r="FN278" s="11" t="str">
        <f t="shared" si="643"/>
        <v/>
      </c>
      <c r="FO278" s="11" t="str">
        <f t="shared" si="643"/>
        <v/>
      </c>
      <c r="FP278" s="11" t="str">
        <f t="shared" si="643"/>
        <v/>
      </c>
      <c r="FQ278" s="11" t="str">
        <f t="shared" si="643"/>
        <v/>
      </c>
      <c r="FR278" s="11" t="str">
        <f t="shared" si="643"/>
        <v/>
      </c>
      <c r="FS278" s="11" t="str">
        <f t="shared" si="643"/>
        <v/>
      </c>
      <c r="FT278" s="11" t="str">
        <f t="shared" si="643"/>
        <v/>
      </c>
      <c r="FU278" s="11" t="str">
        <f t="shared" si="643"/>
        <v/>
      </c>
      <c r="FV278" s="11" t="str">
        <f t="shared" si="643"/>
        <v/>
      </c>
      <c r="FW278" s="11" t="str">
        <f t="shared" si="643"/>
        <v/>
      </c>
      <c r="FX278" s="11" t="str">
        <f t="shared" si="643"/>
        <v/>
      </c>
      <c r="FY278" s="11" t="str">
        <f t="shared" si="643"/>
        <v/>
      </c>
      <c r="FZ278" s="11" t="str">
        <f t="shared" si="643"/>
        <v/>
      </c>
      <c r="GA278" s="11" t="str">
        <f t="shared" si="643"/>
        <v/>
      </c>
      <c r="GB278" s="11" t="str">
        <f t="shared" si="641"/>
        <v/>
      </c>
      <c r="GC278" s="11" t="str">
        <f t="shared" si="641"/>
        <v/>
      </c>
      <c r="GD278" s="11" t="str">
        <f t="shared" si="641"/>
        <v/>
      </c>
      <c r="GE278" s="11" t="str">
        <f t="shared" si="641"/>
        <v/>
      </c>
      <c r="GF278" s="11" t="str">
        <f t="shared" si="641"/>
        <v/>
      </c>
      <c r="GG278" s="11" t="str">
        <f t="shared" si="641"/>
        <v/>
      </c>
      <c r="GH278" s="11" t="str">
        <f t="shared" si="641"/>
        <v/>
      </c>
      <c r="GI278" s="11" t="str">
        <f t="shared" si="641"/>
        <v/>
      </c>
      <c r="GJ278" s="11" t="str">
        <f t="shared" si="641"/>
        <v/>
      </c>
      <c r="GK278" s="11" t="str">
        <f t="shared" si="641"/>
        <v/>
      </c>
      <c r="GL278" s="11" t="str">
        <f t="shared" si="641"/>
        <v/>
      </c>
      <c r="GM278" s="11" t="str">
        <f t="shared" si="641"/>
        <v/>
      </c>
      <c r="GN278" s="11" t="str">
        <f t="shared" si="641"/>
        <v/>
      </c>
      <c r="GO278" s="11" t="str">
        <f t="shared" si="641"/>
        <v/>
      </c>
      <c r="GP278" s="11" t="str">
        <f t="shared" si="641"/>
        <v/>
      </c>
      <c r="GQ278" s="11" t="str">
        <f t="shared" si="635"/>
        <v/>
      </c>
      <c r="GR278" s="11" t="str">
        <f t="shared" si="635"/>
        <v/>
      </c>
      <c r="GS278" s="11" t="str">
        <f t="shared" si="635"/>
        <v/>
      </c>
      <c r="GT278" s="11" t="str">
        <f t="shared" si="635"/>
        <v/>
      </c>
      <c r="GU278" s="11" t="str">
        <f t="shared" si="635"/>
        <v/>
      </c>
      <c r="GV278" s="11" t="str">
        <f t="shared" si="635"/>
        <v/>
      </c>
      <c r="GW278" s="11" t="str">
        <f t="shared" si="635"/>
        <v/>
      </c>
      <c r="GX278" s="11" t="str">
        <f t="shared" si="635"/>
        <v/>
      </c>
      <c r="GY278" s="11" t="str">
        <f t="shared" si="635"/>
        <v/>
      </c>
      <c r="GZ278" s="11" t="str">
        <f t="shared" si="635"/>
        <v/>
      </c>
      <c r="HA278" s="11" t="str">
        <f t="shared" si="635"/>
        <v/>
      </c>
      <c r="HB278" s="11" t="str">
        <f t="shared" si="635"/>
        <v/>
      </c>
      <c r="HC278" s="11" t="str">
        <f t="shared" si="635"/>
        <v/>
      </c>
      <c r="HD278" s="11" t="str">
        <f t="shared" si="635"/>
        <v/>
      </c>
      <c r="HE278" s="11" t="str">
        <f t="shared" si="635"/>
        <v/>
      </c>
      <c r="HF278" s="11" t="str">
        <f t="shared" ref="HF278:HU293" si="652">IF(ISERR(VALUE(TEXT(HF$6&amp;"/"&amp;HF$5&amp;"/"&amp;HF$4,"jj/mm/aaaa")))&lt;&gt;TRUE,IF(AND($A278&lt;&gt;"",VALUE(TEXT(HF$6&amp;"/"&amp;HF$5&amp;"/"&amp;HF$4,"jj/mm/aaaa"))&gt;=$I278,VALUE(TEXT(HF$6&amp;"/"&amp;HF$5&amp;"/"&amp;HF$4,"jj/mm/aaaa"))&lt;=$K278,VALUE(HF$9)&gt;=$J278,VALUE(HF$9)&lt;$L278),"a",""),"")</f>
        <v/>
      </c>
      <c r="HG278" s="11" t="str">
        <f t="shared" si="652"/>
        <v/>
      </c>
      <c r="HH278" s="11" t="str">
        <f t="shared" si="652"/>
        <v/>
      </c>
      <c r="HI278" s="11" t="str">
        <f t="shared" si="652"/>
        <v/>
      </c>
      <c r="HJ278" s="11" t="str">
        <f t="shared" si="652"/>
        <v/>
      </c>
      <c r="HK278" s="11" t="str">
        <f t="shared" si="652"/>
        <v/>
      </c>
      <c r="HL278" s="11" t="str">
        <f t="shared" si="652"/>
        <v/>
      </c>
      <c r="HM278" s="11" t="str">
        <f t="shared" si="652"/>
        <v/>
      </c>
      <c r="HN278" s="11" t="str">
        <f t="shared" si="652"/>
        <v/>
      </c>
      <c r="HO278" s="11" t="str">
        <f t="shared" si="652"/>
        <v/>
      </c>
      <c r="HP278" s="11" t="str">
        <f t="shared" si="652"/>
        <v/>
      </c>
      <c r="HQ278" s="11" t="str">
        <f t="shared" si="652"/>
        <v/>
      </c>
      <c r="HR278" s="11" t="str">
        <f t="shared" si="652"/>
        <v/>
      </c>
      <c r="HS278" s="11" t="str">
        <f t="shared" si="652"/>
        <v/>
      </c>
      <c r="HT278" s="11" t="str">
        <f t="shared" si="652"/>
        <v/>
      </c>
      <c r="HU278" s="11" t="str">
        <f t="shared" si="652"/>
        <v/>
      </c>
      <c r="HV278" s="11" t="str">
        <f t="shared" si="622"/>
        <v/>
      </c>
      <c r="HW278" s="11" t="str">
        <f t="shared" si="620"/>
        <v/>
      </c>
      <c r="HX278" s="11" t="str">
        <f t="shared" si="620"/>
        <v/>
      </c>
      <c r="HY278" s="11" t="str">
        <f t="shared" si="620"/>
        <v/>
      </c>
      <c r="HZ278" s="11" t="str">
        <f t="shared" si="620"/>
        <v/>
      </c>
      <c r="IA278" s="11" t="str">
        <f t="shared" si="620"/>
        <v/>
      </c>
      <c r="IB278" s="11" t="str">
        <f t="shared" si="617"/>
        <v/>
      </c>
      <c r="IC278" s="11" t="str">
        <f t="shared" si="616"/>
        <v/>
      </c>
      <c r="ID278" s="11" t="str">
        <f t="shared" si="640"/>
        <v/>
      </c>
      <c r="IE278" s="11" t="str">
        <f t="shared" si="640"/>
        <v/>
      </c>
      <c r="IF278" s="11" t="str">
        <f t="shared" si="640"/>
        <v/>
      </c>
      <c r="IG278" s="11" t="str">
        <f t="shared" si="640"/>
        <v/>
      </c>
      <c r="IH278" s="11" t="str">
        <f t="shared" si="640"/>
        <v/>
      </c>
      <c r="II278" s="11" t="str">
        <f t="shared" si="640"/>
        <v/>
      </c>
      <c r="IJ278" s="11" t="str">
        <f t="shared" si="640"/>
        <v/>
      </c>
      <c r="IK278" s="11" t="str">
        <f t="shared" si="640"/>
        <v/>
      </c>
      <c r="IL278" s="11" t="str">
        <f t="shared" si="640"/>
        <v/>
      </c>
      <c r="IM278" s="11" t="str">
        <f t="shared" si="640"/>
        <v/>
      </c>
      <c r="IN278" s="11" t="str">
        <f t="shared" si="640"/>
        <v/>
      </c>
      <c r="IO278" s="11" t="str">
        <f t="shared" si="640"/>
        <v/>
      </c>
      <c r="IP278" s="11" t="str">
        <f t="shared" si="640"/>
        <v/>
      </c>
      <c r="IQ278" s="11" t="str">
        <f t="shared" si="640"/>
        <v/>
      </c>
      <c r="IR278" s="11" t="str">
        <f t="shared" si="640"/>
        <v/>
      </c>
      <c r="IS278" s="11" t="str">
        <f t="shared" si="640"/>
        <v/>
      </c>
      <c r="IT278" s="11" t="str">
        <f t="shared" si="637"/>
        <v/>
      </c>
      <c r="IU278" s="11" t="str">
        <f t="shared" si="637"/>
        <v/>
      </c>
      <c r="IV278" s="11" t="str">
        <f t="shared" si="623"/>
        <v/>
      </c>
      <c r="IW278" s="11" t="str">
        <f t="shared" si="644"/>
        <v/>
      </c>
      <c r="IX278" s="11" t="str">
        <f t="shared" si="644"/>
        <v/>
      </c>
      <c r="IY278" s="11" t="str">
        <f t="shared" si="644"/>
        <v/>
      </c>
      <c r="IZ278" s="11" t="str">
        <f t="shared" si="644"/>
        <v/>
      </c>
      <c r="JA278" s="11" t="str">
        <f t="shared" si="644"/>
        <v/>
      </c>
      <c r="JB278" s="11" t="str">
        <f t="shared" si="644"/>
        <v/>
      </c>
      <c r="JC278" s="11" t="str">
        <f t="shared" si="644"/>
        <v/>
      </c>
      <c r="JD278" s="11" t="str">
        <f t="shared" si="644"/>
        <v/>
      </c>
      <c r="JE278" s="11" t="str">
        <f t="shared" si="644"/>
        <v/>
      </c>
      <c r="JF278" s="11" t="str">
        <f t="shared" si="644"/>
        <v/>
      </c>
      <c r="JG278" s="11" t="str">
        <f t="shared" si="644"/>
        <v/>
      </c>
      <c r="JH278" s="11" t="str">
        <f t="shared" si="644"/>
        <v/>
      </c>
      <c r="JI278" s="11" t="str">
        <f t="shared" si="644"/>
        <v/>
      </c>
      <c r="JJ278" s="11" t="str">
        <f t="shared" si="642"/>
        <v/>
      </c>
      <c r="JK278" s="11" t="str">
        <f t="shared" si="642"/>
        <v/>
      </c>
      <c r="JL278" s="11" t="str">
        <f t="shared" si="642"/>
        <v/>
      </c>
      <c r="JM278" s="11"/>
      <c r="JN278" s="12"/>
    </row>
    <row r="279" spans="1:274" s="13" customFormat="1" ht="36.75" customHeight="1" x14ac:dyDescent="0.2">
      <c r="A279" s="4"/>
      <c r="B279" s="94" t="str">
        <f t="shared" si="638"/>
        <v/>
      </c>
      <c r="C279" s="9"/>
      <c r="D279" s="9"/>
      <c r="E279" s="9"/>
      <c r="F279" s="9"/>
      <c r="G279" s="9"/>
      <c r="H279" s="9"/>
      <c r="I279" s="10"/>
      <c r="J279" s="38"/>
      <c r="K279" s="10"/>
      <c r="L279" s="38"/>
      <c r="M279" s="11" t="str">
        <f t="shared" si="647"/>
        <v/>
      </c>
      <c r="N279" s="11" t="str">
        <f t="shared" si="647"/>
        <v/>
      </c>
      <c r="O279" s="11" t="str">
        <f t="shared" si="647"/>
        <v/>
      </c>
      <c r="P279" s="11" t="str">
        <f t="shared" si="647"/>
        <v/>
      </c>
      <c r="Q279" s="11" t="str">
        <f t="shared" si="647"/>
        <v/>
      </c>
      <c r="R279" s="11" t="str">
        <f t="shared" si="647"/>
        <v/>
      </c>
      <c r="S279" s="11" t="str">
        <f t="shared" si="647"/>
        <v/>
      </c>
      <c r="T279" s="11" t="str">
        <f t="shared" si="647"/>
        <v/>
      </c>
      <c r="U279" s="11" t="str">
        <f t="shared" si="647"/>
        <v/>
      </c>
      <c r="V279" s="11" t="str">
        <f t="shared" si="647"/>
        <v/>
      </c>
      <c r="W279" s="11" t="str">
        <f t="shared" si="647"/>
        <v/>
      </c>
      <c r="X279" s="11" t="str">
        <f t="shared" si="647"/>
        <v/>
      </c>
      <c r="Y279" s="11" t="str">
        <f t="shared" si="647"/>
        <v/>
      </c>
      <c r="Z279" s="11" t="str">
        <f t="shared" si="647"/>
        <v/>
      </c>
      <c r="AA279" s="11" t="str">
        <f t="shared" si="647"/>
        <v/>
      </c>
      <c r="AB279" s="11" t="str">
        <f t="shared" si="647"/>
        <v/>
      </c>
      <c r="AC279" s="11" t="str">
        <f t="shared" si="645"/>
        <v/>
      </c>
      <c r="AD279" s="11" t="str">
        <f t="shared" si="645"/>
        <v/>
      </c>
      <c r="AE279" s="11" t="str">
        <f t="shared" si="645"/>
        <v/>
      </c>
      <c r="AF279" s="11" t="str">
        <f t="shared" si="645"/>
        <v/>
      </c>
      <c r="AG279" s="11" t="str">
        <f t="shared" si="645"/>
        <v/>
      </c>
      <c r="AH279" s="11" t="str">
        <f t="shared" si="645"/>
        <v/>
      </c>
      <c r="AI279" s="11" t="str">
        <f t="shared" si="645"/>
        <v/>
      </c>
      <c r="AJ279" s="11" t="str">
        <f t="shared" si="645"/>
        <v/>
      </c>
      <c r="AK279" s="11" t="str">
        <f t="shared" si="645"/>
        <v/>
      </c>
      <c r="AL279" s="11" t="str">
        <f t="shared" si="645"/>
        <v/>
      </c>
      <c r="AM279" s="11" t="str">
        <f t="shared" si="645"/>
        <v/>
      </c>
      <c r="AN279" s="11" t="str">
        <f t="shared" si="645"/>
        <v/>
      </c>
      <c r="AO279" s="11" t="str">
        <f t="shared" si="645"/>
        <v/>
      </c>
      <c r="AP279" s="11" t="str">
        <f t="shared" si="645"/>
        <v/>
      </c>
      <c r="AQ279" s="11" t="str">
        <f t="shared" si="645"/>
        <v/>
      </c>
      <c r="AR279" s="11" t="str">
        <f t="shared" si="650"/>
        <v/>
      </c>
      <c r="AS279" s="11" t="str">
        <f t="shared" si="650"/>
        <v/>
      </c>
      <c r="AT279" s="11" t="str">
        <f t="shared" si="650"/>
        <v/>
      </c>
      <c r="AU279" s="11" t="str">
        <f t="shared" si="650"/>
        <v/>
      </c>
      <c r="AV279" s="11" t="str">
        <f t="shared" si="650"/>
        <v/>
      </c>
      <c r="AW279" s="11" t="str">
        <f t="shared" si="650"/>
        <v/>
      </c>
      <c r="AX279" s="11" t="str">
        <f t="shared" si="650"/>
        <v/>
      </c>
      <c r="AY279" s="11" t="str">
        <f t="shared" si="650"/>
        <v/>
      </c>
      <c r="AZ279" s="11" t="str">
        <f t="shared" si="650"/>
        <v/>
      </c>
      <c r="BA279" s="11" t="str">
        <f t="shared" si="650"/>
        <v/>
      </c>
      <c r="BB279" s="11" t="str">
        <f t="shared" si="650"/>
        <v/>
      </c>
      <c r="BC279" s="11" t="str">
        <f t="shared" si="650"/>
        <v/>
      </c>
      <c r="BD279" s="11" t="str">
        <f t="shared" si="650"/>
        <v/>
      </c>
      <c r="BE279" s="11" t="str">
        <f t="shared" si="650"/>
        <v/>
      </c>
      <c r="BF279" s="11" t="str">
        <f t="shared" si="650"/>
        <v/>
      </c>
      <c r="BG279" s="11" t="str">
        <f t="shared" si="650"/>
        <v/>
      </c>
      <c r="BH279" s="11" t="str">
        <f t="shared" si="649"/>
        <v/>
      </c>
      <c r="BI279" s="11" t="str">
        <f t="shared" si="649"/>
        <v/>
      </c>
      <c r="BJ279" s="11" t="str">
        <f t="shared" si="649"/>
        <v/>
      </c>
      <c r="BK279" s="11" t="str">
        <f t="shared" si="649"/>
        <v/>
      </c>
      <c r="BL279" s="11" t="str">
        <f t="shared" si="649"/>
        <v/>
      </c>
      <c r="BM279" s="11" t="str">
        <f t="shared" si="649"/>
        <v/>
      </c>
      <c r="BN279" s="11" t="str">
        <f t="shared" si="649"/>
        <v/>
      </c>
      <c r="BO279" s="11" t="str">
        <f t="shared" si="649"/>
        <v/>
      </c>
      <c r="BP279" s="11" t="str">
        <f t="shared" si="649"/>
        <v/>
      </c>
      <c r="BQ279" s="11" t="str">
        <f t="shared" si="649"/>
        <v/>
      </c>
      <c r="BR279" s="11" t="str">
        <f t="shared" si="649"/>
        <v/>
      </c>
      <c r="BS279" s="11" t="str">
        <f t="shared" si="649"/>
        <v/>
      </c>
      <c r="BT279" s="11" t="str">
        <f t="shared" si="649"/>
        <v/>
      </c>
      <c r="BU279" s="11" t="str">
        <f t="shared" si="649"/>
        <v/>
      </c>
      <c r="BV279" s="11" t="str">
        <f t="shared" si="649"/>
        <v/>
      </c>
      <c r="BW279" s="11" t="str">
        <f t="shared" ref="BW279:CL294" si="653">IF(ISERR(VALUE(TEXT(BW$6&amp;"/"&amp;BW$5&amp;"/"&amp;BW$4,"jj/mm/aaaa")))&lt;&gt;TRUE,IF(AND($A279&lt;&gt;"",VALUE(TEXT(BW$6&amp;"/"&amp;BW$5&amp;"/"&amp;BW$4,"jj/mm/aaaa"))&gt;=$I279,VALUE(TEXT(BW$6&amp;"/"&amp;BW$5&amp;"/"&amp;BW$4,"jj/mm/aaaa"))&lt;=$K279,VALUE(BW$9)&gt;=$J279,VALUE(BW$9)&lt;$L279),"a",""),"")</f>
        <v/>
      </c>
      <c r="BX279" s="11" t="str">
        <f t="shared" si="653"/>
        <v/>
      </c>
      <c r="BY279" s="11" t="str">
        <f t="shared" si="653"/>
        <v/>
      </c>
      <c r="BZ279" s="11" t="str">
        <f t="shared" si="653"/>
        <v/>
      </c>
      <c r="CA279" s="11" t="str">
        <f t="shared" si="653"/>
        <v/>
      </c>
      <c r="CB279" s="11" t="str">
        <f t="shared" si="653"/>
        <v/>
      </c>
      <c r="CC279" s="11" t="str">
        <f t="shared" si="653"/>
        <v/>
      </c>
      <c r="CD279" s="11" t="str">
        <f t="shared" si="653"/>
        <v/>
      </c>
      <c r="CE279" s="11" t="str">
        <f t="shared" si="653"/>
        <v/>
      </c>
      <c r="CF279" s="11" t="str">
        <f t="shared" si="653"/>
        <v/>
      </c>
      <c r="CG279" s="11" t="str">
        <f t="shared" si="653"/>
        <v/>
      </c>
      <c r="CH279" s="11" t="str">
        <f t="shared" si="653"/>
        <v/>
      </c>
      <c r="CI279" s="11" t="str">
        <f t="shared" si="653"/>
        <v/>
      </c>
      <c r="CJ279" s="11" t="str">
        <f t="shared" si="653"/>
        <v/>
      </c>
      <c r="CK279" s="11" t="str">
        <f t="shared" si="653"/>
        <v/>
      </c>
      <c r="CL279" s="11" t="str">
        <f t="shared" si="653"/>
        <v/>
      </c>
      <c r="CM279" s="11" t="str">
        <f t="shared" si="651"/>
        <v/>
      </c>
      <c r="CN279" s="11" t="str">
        <f t="shared" si="651"/>
        <v/>
      </c>
      <c r="CO279" s="11" t="str">
        <f t="shared" si="651"/>
        <v/>
      </c>
      <c r="CP279" s="11" t="str">
        <f t="shared" si="651"/>
        <v/>
      </c>
      <c r="CQ279" s="11" t="str">
        <f t="shared" si="651"/>
        <v/>
      </c>
      <c r="CR279" s="11" t="str">
        <f t="shared" si="651"/>
        <v/>
      </c>
      <c r="CS279" s="11" t="str">
        <f t="shared" si="651"/>
        <v/>
      </c>
      <c r="CT279" s="11" t="str">
        <f t="shared" si="651"/>
        <v/>
      </c>
      <c r="CU279" s="11" t="str">
        <f t="shared" si="651"/>
        <v/>
      </c>
      <c r="CV279" s="11" t="str">
        <f t="shared" si="651"/>
        <v/>
      </c>
      <c r="CW279" s="11" t="str">
        <f t="shared" si="651"/>
        <v/>
      </c>
      <c r="CX279" s="11" t="str">
        <f t="shared" si="651"/>
        <v/>
      </c>
      <c r="CY279" s="11" t="str">
        <f t="shared" si="651"/>
        <v/>
      </c>
      <c r="CZ279" s="11" t="str">
        <f t="shared" si="651"/>
        <v/>
      </c>
      <c r="DA279" s="11" t="str">
        <f t="shared" si="651"/>
        <v/>
      </c>
      <c r="DB279" s="11" t="str">
        <f t="shared" si="639"/>
        <v/>
      </c>
      <c r="DC279" s="11" t="str">
        <f t="shared" si="639"/>
        <v/>
      </c>
      <c r="DD279" s="11" t="str">
        <f t="shared" si="639"/>
        <v/>
      </c>
      <c r="DE279" s="11" t="str">
        <f t="shared" si="639"/>
        <v/>
      </c>
      <c r="DF279" s="11" t="str">
        <f t="shared" si="639"/>
        <v/>
      </c>
      <c r="DG279" s="11" t="str">
        <f t="shared" si="639"/>
        <v/>
      </c>
      <c r="DH279" s="11" t="str">
        <f t="shared" si="639"/>
        <v/>
      </c>
      <c r="DI279" s="11" t="str">
        <f t="shared" si="639"/>
        <v/>
      </c>
      <c r="DJ279" s="11" t="str">
        <f t="shared" si="639"/>
        <v/>
      </c>
      <c r="DK279" s="11" t="str">
        <f t="shared" si="639"/>
        <v/>
      </c>
      <c r="DL279" s="11" t="str">
        <f t="shared" si="639"/>
        <v/>
      </c>
      <c r="DM279" s="11" t="str">
        <f t="shared" si="639"/>
        <v/>
      </c>
      <c r="DN279" s="11" t="str">
        <f t="shared" si="639"/>
        <v/>
      </c>
      <c r="DO279" s="11" t="str">
        <f t="shared" si="639"/>
        <v/>
      </c>
      <c r="DP279" s="11" t="str">
        <f t="shared" si="639"/>
        <v/>
      </c>
      <c r="DQ279" s="11" t="str">
        <f t="shared" si="639"/>
        <v/>
      </c>
      <c r="DR279" s="11" t="str">
        <f t="shared" si="636"/>
        <v/>
      </c>
      <c r="DS279" s="11" t="str">
        <f t="shared" si="636"/>
        <v/>
      </c>
      <c r="DT279" s="11" t="str">
        <f t="shared" si="636"/>
        <v/>
      </c>
      <c r="DU279" s="11" t="str">
        <f t="shared" si="636"/>
        <v/>
      </c>
      <c r="DV279" s="11" t="str">
        <f t="shared" si="636"/>
        <v/>
      </c>
      <c r="DW279" s="11" t="str">
        <f t="shared" si="636"/>
        <v/>
      </c>
      <c r="DX279" s="11" t="str">
        <f t="shared" si="636"/>
        <v/>
      </c>
      <c r="DY279" s="11" t="str">
        <f t="shared" si="636"/>
        <v/>
      </c>
      <c r="DZ279" s="11" t="str">
        <f t="shared" si="636"/>
        <v/>
      </c>
      <c r="EA279" s="11" t="str">
        <f t="shared" si="636"/>
        <v/>
      </c>
      <c r="EB279" s="11" t="str">
        <f t="shared" si="636"/>
        <v/>
      </c>
      <c r="EC279" s="11" t="str">
        <f t="shared" si="636"/>
        <v/>
      </c>
      <c r="ED279" s="11" t="str">
        <f t="shared" si="636"/>
        <v/>
      </c>
      <c r="EE279" s="11" t="str">
        <f t="shared" si="636"/>
        <v/>
      </c>
      <c r="EF279" s="11" t="str">
        <f t="shared" si="636"/>
        <v/>
      </c>
      <c r="EG279" s="11" t="str">
        <f t="shared" si="648"/>
        <v/>
      </c>
      <c r="EH279" s="11" t="str">
        <f t="shared" si="648"/>
        <v/>
      </c>
      <c r="EI279" s="11" t="str">
        <f t="shared" si="648"/>
        <v/>
      </c>
      <c r="EJ279" s="11" t="str">
        <f t="shared" si="648"/>
        <v/>
      </c>
      <c r="EK279" s="11" t="str">
        <f t="shared" si="648"/>
        <v/>
      </c>
      <c r="EL279" s="11" t="str">
        <f t="shared" si="648"/>
        <v/>
      </c>
      <c r="EM279" s="11" t="str">
        <f t="shared" si="648"/>
        <v/>
      </c>
      <c r="EN279" s="11" t="str">
        <f t="shared" si="648"/>
        <v/>
      </c>
      <c r="EO279" s="11" t="str">
        <f t="shared" si="648"/>
        <v/>
      </c>
      <c r="EP279" s="11" t="str">
        <f t="shared" si="648"/>
        <v/>
      </c>
      <c r="EQ279" s="11" t="str">
        <f t="shared" si="648"/>
        <v/>
      </c>
      <c r="ER279" s="11" t="str">
        <f t="shared" si="648"/>
        <v/>
      </c>
      <c r="ES279" s="11" t="str">
        <f t="shared" si="648"/>
        <v/>
      </c>
      <c r="ET279" s="11" t="str">
        <f t="shared" si="648"/>
        <v/>
      </c>
      <c r="EU279" s="11" t="str">
        <f t="shared" si="648"/>
        <v/>
      </c>
      <c r="EV279" s="11" t="str">
        <f t="shared" si="648"/>
        <v/>
      </c>
      <c r="EW279" s="11" t="str">
        <f t="shared" si="646"/>
        <v/>
      </c>
      <c r="EX279" s="11" t="str">
        <f t="shared" si="646"/>
        <v/>
      </c>
      <c r="EY279" s="11" t="str">
        <f t="shared" si="646"/>
        <v/>
      </c>
      <c r="EZ279" s="11" t="str">
        <f t="shared" si="646"/>
        <v/>
      </c>
      <c r="FA279" s="11" t="str">
        <f t="shared" si="646"/>
        <v/>
      </c>
      <c r="FB279" s="11" t="str">
        <f t="shared" si="646"/>
        <v/>
      </c>
      <c r="FC279" s="11" t="str">
        <f t="shared" si="646"/>
        <v/>
      </c>
      <c r="FD279" s="11" t="str">
        <f t="shared" si="646"/>
        <v/>
      </c>
      <c r="FE279" s="11" t="str">
        <f t="shared" si="646"/>
        <v/>
      </c>
      <c r="FF279" s="11" t="str">
        <f t="shared" si="646"/>
        <v/>
      </c>
      <c r="FG279" s="11" t="str">
        <f t="shared" si="646"/>
        <v/>
      </c>
      <c r="FH279" s="11" t="str">
        <f t="shared" si="646"/>
        <v/>
      </c>
      <c r="FI279" s="11" t="str">
        <f t="shared" si="646"/>
        <v/>
      </c>
      <c r="FJ279" s="11" t="str">
        <f t="shared" si="646"/>
        <v/>
      </c>
      <c r="FK279" s="11" t="str">
        <f t="shared" si="646"/>
        <v/>
      </c>
      <c r="FL279" s="11" t="str">
        <f t="shared" si="643"/>
        <v/>
      </c>
      <c r="FM279" s="11" t="str">
        <f t="shared" si="643"/>
        <v/>
      </c>
      <c r="FN279" s="11" t="str">
        <f t="shared" si="643"/>
        <v/>
      </c>
      <c r="FO279" s="11" t="str">
        <f t="shared" si="643"/>
        <v/>
      </c>
      <c r="FP279" s="11" t="str">
        <f t="shared" si="643"/>
        <v/>
      </c>
      <c r="FQ279" s="11" t="str">
        <f t="shared" si="643"/>
        <v/>
      </c>
      <c r="FR279" s="11" t="str">
        <f t="shared" si="643"/>
        <v/>
      </c>
      <c r="FS279" s="11" t="str">
        <f t="shared" si="643"/>
        <v/>
      </c>
      <c r="FT279" s="11" t="str">
        <f t="shared" si="643"/>
        <v/>
      </c>
      <c r="FU279" s="11" t="str">
        <f t="shared" si="643"/>
        <v/>
      </c>
      <c r="FV279" s="11" t="str">
        <f t="shared" si="643"/>
        <v/>
      </c>
      <c r="FW279" s="11" t="str">
        <f t="shared" si="643"/>
        <v/>
      </c>
      <c r="FX279" s="11" t="str">
        <f t="shared" si="643"/>
        <v/>
      </c>
      <c r="FY279" s="11" t="str">
        <f t="shared" si="643"/>
        <v/>
      </c>
      <c r="FZ279" s="11" t="str">
        <f t="shared" si="643"/>
        <v/>
      </c>
      <c r="GA279" s="11" t="str">
        <f t="shared" si="643"/>
        <v/>
      </c>
      <c r="GB279" s="11" t="str">
        <f t="shared" si="641"/>
        <v/>
      </c>
      <c r="GC279" s="11" t="str">
        <f t="shared" si="641"/>
        <v/>
      </c>
      <c r="GD279" s="11" t="str">
        <f t="shared" si="641"/>
        <v/>
      </c>
      <c r="GE279" s="11" t="str">
        <f t="shared" si="641"/>
        <v/>
      </c>
      <c r="GF279" s="11" t="str">
        <f t="shared" si="641"/>
        <v/>
      </c>
      <c r="GG279" s="11" t="str">
        <f t="shared" si="641"/>
        <v/>
      </c>
      <c r="GH279" s="11" t="str">
        <f t="shared" si="641"/>
        <v/>
      </c>
      <c r="GI279" s="11" t="str">
        <f t="shared" si="641"/>
        <v/>
      </c>
      <c r="GJ279" s="11" t="str">
        <f t="shared" si="641"/>
        <v/>
      </c>
      <c r="GK279" s="11" t="str">
        <f t="shared" si="641"/>
        <v/>
      </c>
      <c r="GL279" s="11" t="str">
        <f t="shared" si="641"/>
        <v/>
      </c>
      <c r="GM279" s="11" t="str">
        <f t="shared" si="641"/>
        <v/>
      </c>
      <c r="GN279" s="11" t="str">
        <f t="shared" si="641"/>
        <v/>
      </c>
      <c r="GO279" s="11" t="str">
        <f t="shared" si="641"/>
        <v/>
      </c>
      <c r="GP279" s="11" t="str">
        <f t="shared" si="641"/>
        <v/>
      </c>
      <c r="GQ279" s="11" t="str">
        <f t="shared" ref="GQ279:HF294" si="654">IF(ISERR(VALUE(TEXT(GQ$6&amp;"/"&amp;GQ$5&amp;"/"&amp;GQ$4,"jj/mm/aaaa")))&lt;&gt;TRUE,IF(AND($A279&lt;&gt;"",VALUE(TEXT(GQ$6&amp;"/"&amp;GQ$5&amp;"/"&amp;GQ$4,"jj/mm/aaaa"))&gt;=$I279,VALUE(TEXT(GQ$6&amp;"/"&amp;GQ$5&amp;"/"&amp;GQ$4,"jj/mm/aaaa"))&lt;=$K279,VALUE(GQ$9)&gt;=$J279,VALUE(GQ$9)&lt;$L279),"a",""),"")</f>
        <v/>
      </c>
      <c r="GR279" s="11" t="str">
        <f t="shared" si="654"/>
        <v/>
      </c>
      <c r="GS279" s="11" t="str">
        <f t="shared" si="654"/>
        <v/>
      </c>
      <c r="GT279" s="11" t="str">
        <f t="shared" si="654"/>
        <v/>
      </c>
      <c r="GU279" s="11" t="str">
        <f t="shared" si="654"/>
        <v/>
      </c>
      <c r="GV279" s="11" t="str">
        <f t="shared" si="654"/>
        <v/>
      </c>
      <c r="GW279" s="11" t="str">
        <f t="shared" si="654"/>
        <v/>
      </c>
      <c r="GX279" s="11" t="str">
        <f t="shared" si="654"/>
        <v/>
      </c>
      <c r="GY279" s="11" t="str">
        <f t="shared" si="654"/>
        <v/>
      </c>
      <c r="GZ279" s="11" t="str">
        <f t="shared" si="654"/>
        <v/>
      </c>
      <c r="HA279" s="11" t="str">
        <f t="shared" si="654"/>
        <v/>
      </c>
      <c r="HB279" s="11" t="str">
        <f t="shared" si="654"/>
        <v/>
      </c>
      <c r="HC279" s="11" t="str">
        <f t="shared" si="654"/>
        <v/>
      </c>
      <c r="HD279" s="11" t="str">
        <f t="shared" si="654"/>
        <v/>
      </c>
      <c r="HE279" s="11" t="str">
        <f t="shared" si="654"/>
        <v/>
      </c>
      <c r="HF279" s="11" t="str">
        <f t="shared" si="654"/>
        <v/>
      </c>
      <c r="HG279" s="11" t="str">
        <f t="shared" si="652"/>
        <v/>
      </c>
      <c r="HH279" s="11" t="str">
        <f t="shared" si="652"/>
        <v/>
      </c>
      <c r="HI279" s="11" t="str">
        <f t="shared" si="652"/>
        <v/>
      </c>
      <c r="HJ279" s="11" t="str">
        <f t="shared" si="652"/>
        <v/>
      </c>
      <c r="HK279" s="11" t="str">
        <f t="shared" si="652"/>
        <v/>
      </c>
      <c r="HL279" s="11" t="str">
        <f t="shared" si="652"/>
        <v/>
      </c>
      <c r="HM279" s="11" t="str">
        <f t="shared" si="652"/>
        <v/>
      </c>
      <c r="HN279" s="11" t="str">
        <f t="shared" si="652"/>
        <v/>
      </c>
      <c r="HO279" s="11" t="str">
        <f t="shared" si="652"/>
        <v/>
      </c>
      <c r="HP279" s="11" t="str">
        <f t="shared" si="652"/>
        <v/>
      </c>
      <c r="HQ279" s="11" t="str">
        <f t="shared" si="652"/>
        <v/>
      </c>
      <c r="HR279" s="11" t="str">
        <f t="shared" si="652"/>
        <v/>
      </c>
      <c r="HS279" s="11" t="str">
        <f t="shared" si="652"/>
        <v/>
      </c>
      <c r="HT279" s="11" t="str">
        <f t="shared" si="652"/>
        <v/>
      </c>
      <c r="HU279" s="11" t="str">
        <f t="shared" si="652"/>
        <v/>
      </c>
      <c r="HV279" s="11" t="str">
        <f t="shared" si="622"/>
        <v/>
      </c>
      <c r="HW279" s="11" t="str">
        <f t="shared" si="620"/>
        <v/>
      </c>
      <c r="HX279" s="11" t="str">
        <f t="shared" si="620"/>
        <v/>
      </c>
      <c r="HY279" s="11" t="str">
        <f t="shared" si="620"/>
        <v/>
      </c>
      <c r="HZ279" s="11" t="str">
        <f t="shared" si="620"/>
        <v/>
      </c>
      <c r="IA279" s="11" t="str">
        <f t="shared" si="620"/>
        <v/>
      </c>
      <c r="IB279" s="11" t="str">
        <f t="shared" si="617"/>
        <v/>
      </c>
      <c r="IC279" s="11" t="str">
        <f t="shared" si="616"/>
        <v/>
      </c>
      <c r="ID279" s="11" t="str">
        <f t="shared" si="640"/>
        <v/>
      </c>
      <c r="IE279" s="11" t="str">
        <f t="shared" si="640"/>
        <v/>
      </c>
      <c r="IF279" s="11" t="str">
        <f t="shared" si="640"/>
        <v/>
      </c>
      <c r="IG279" s="11" t="str">
        <f t="shared" si="640"/>
        <v/>
      </c>
      <c r="IH279" s="11" t="str">
        <f t="shared" si="640"/>
        <v/>
      </c>
      <c r="II279" s="11" t="str">
        <f t="shared" si="640"/>
        <v/>
      </c>
      <c r="IJ279" s="11" t="str">
        <f t="shared" si="640"/>
        <v/>
      </c>
      <c r="IK279" s="11" t="str">
        <f t="shared" si="640"/>
        <v/>
      </c>
      <c r="IL279" s="11" t="str">
        <f t="shared" si="640"/>
        <v/>
      </c>
      <c r="IM279" s="11" t="str">
        <f t="shared" si="640"/>
        <v/>
      </c>
      <c r="IN279" s="11" t="str">
        <f t="shared" si="640"/>
        <v/>
      </c>
      <c r="IO279" s="11" t="str">
        <f t="shared" si="640"/>
        <v/>
      </c>
      <c r="IP279" s="11" t="str">
        <f t="shared" si="640"/>
        <v/>
      </c>
      <c r="IQ279" s="11" t="str">
        <f t="shared" si="640"/>
        <v/>
      </c>
      <c r="IR279" s="11" t="str">
        <f t="shared" si="640"/>
        <v/>
      </c>
      <c r="IS279" s="11" t="str">
        <f t="shared" si="640"/>
        <v/>
      </c>
      <c r="IT279" s="11" t="str">
        <f t="shared" si="637"/>
        <v/>
      </c>
      <c r="IU279" s="11" t="str">
        <f t="shared" si="637"/>
        <v/>
      </c>
      <c r="IV279" s="11" t="str">
        <f t="shared" si="623"/>
        <v/>
      </c>
      <c r="IW279" s="11" t="str">
        <f t="shared" si="644"/>
        <v/>
      </c>
      <c r="IX279" s="11" t="str">
        <f t="shared" si="644"/>
        <v/>
      </c>
      <c r="IY279" s="11" t="str">
        <f t="shared" si="644"/>
        <v/>
      </c>
      <c r="IZ279" s="11" t="str">
        <f t="shared" si="644"/>
        <v/>
      </c>
      <c r="JA279" s="11" t="str">
        <f t="shared" si="644"/>
        <v/>
      </c>
      <c r="JB279" s="11" t="str">
        <f t="shared" si="644"/>
        <v/>
      </c>
      <c r="JC279" s="11" t="str">
        <f t="shared" si="644"/>
        <v/>
      </c>
      <c r="JD279" s="11" t="str">
        <f t="shared" si="644"/>
        <v/>
      </c>
      <c r="JE279" s="11" t="str">
        <f t="shared" si="644"/>
        <v/>
      </c>
      <c r="JF279" s="11" t="str">
        <f t="shared" si="644"/>
        <v/>
      </c>
      <c r="JG279" s="11" t="str">
        <f t="shared" si="644"/>
        <v/>
      </c>
      <c r="JH279" s="11" t="str">
        <f t="shared" si="644"/>
        <v/>
      </c>
      <c r="JI279" s="11" t="str">
        <f t="shared" si="644"/>
        <v/>
      </c>
      <c r="JJ279" s="11" t="str">
        <f t="shared" si="642"/>
        <v/>
      </c>
      <c r="JK279" s="11" t="str">
        <f t="shared" si="642"/>
        <v/>
      </c>
      <c r="JL279" s="11" t="str">
        <f t="shared" si="642"/>
        <v/>
      </c>
      <c r="JM279" s="11"/>
      <c r="JN279" s="12"/>
    </row>
    <row r="280" spans="1:274" s="13" customFormat="1" ht="36.75" customHeight="1" x14ac:dyDescent="0.2">
      <c r="A280" s="4"/>
      <c r="B280" s="94" t="str">
        <f t="shared" si="638"/>
        <v/>
      </c>
      <c r="C280" s="9"/>
      <c r="D280" s="9"/>
      <c r="E280" s="9"/>
      <c r="F280" s="9"/>
      <c r="G280" s="9"/>
      <c r="H280" s="9"/>
      <c r="I280" s="10"/>
      <c r="J280" s="38"/>
      <c r="K280" s="10"/>
      <c r="L280" s="38"/>
      <c r="M280" s="11" t="str">
        <f t="shared" si="647"/>
        <v/>
      </c>
      <c r="N280" s="11" t="str">
        <f t="shared" si="647"/>
        <v/>
      </c>
      <c r="O280" s="11" t="str">
        <f t="shared" si="647"/>
        <v/>
      </c>
      <c r="P280" s="11" t="str">
        <f t="shared" si="647"/>
        <v/>
      </c>
      <c r="Q280" s="11" t="str">
        <f t="shared" si="647"/>
        <v/>
      </c>
      <c r="R280" s="11" t="str">
        <f t="shared" si="647"/>
        <v/>
      </c>
      <c r="S280" s="11" t="str">
        <f t="shared" si="647"/>
        <v/>
      </c>
      <c r="T280" s="11" t="str">
        <f t="shared" si="647"/>
        <v/>
      </c>
      <c r="U280" s="11" t="str">
        <f t="shared" si="647"/>
        <v/>
      </c>
      <c r="V280" s="11" t="str">
        <f t="shared" si="647"/>
        <v/>
      </c>
      <c r="W280" s="11" t="str">
        <f t="shared" si="647"/>
        <v/>
      </c>
      <c r="X280" s="11" t="str">
        <f t="shared" si="647"/>
        <v/>
      </c>
      <c r="Y280" s="11" t="str">
        <f t="shared" si="647"/>
        <v/>
      </c>
      <c r="Z280" s="11" t="str">
        <f t="shared" si="647"/>
        <v/>
      </c>
      <c r="AA280" s="11" t="str">
        <f t="shared" si="647"/>
        <v/>
      </c>
      <c r="AB280" s="11" t="str">
        <f t="shared" si="647"/>
        <v/>
      </c>
      <c r="AC280" s="11" t="str">
        <f t="shared" si="645"/>
        <v/>
      </c>
      <c r="AD280" s="11" t="str">
        <f t="shared" si="645"/>
        <v/>
      </c>
      <c r="AE280" s="11" t="str">
        <f t="shared" si="645"/>
        <v/>
      </c>
      <c r="AF280" s="11" t="str">
        <f t="shared" si="645"/>
        <v/>
      </c>
      <c r="AG280" s="11" t="str">
        <f t="shared" si="645"/>
        <v/>
      </c>
      <c r="AH280" s="11" t="str">
        <f t="shared" si="645"/>
        <v/>
      </c>
      <c r="AI280" s="11" t="str">
        <f t="shared" si="645"/>
        <v/>
      </c>
      <c r="AJ280" s="11" t="str">
        <f t="shared" si="645"/>
        <v/>
      </c>
      <c r="AK280" s="11" t="str">
        <f t="shared" si="645"/>
        <v/>
      </c>
      <c r="AL280" s="11" t="str">
        <f t="shared" si="645"/>
        <v/>
      </c>
      <c r="AM280" s="11" t="str">
        <f t="shared" si="645"/>
        <v/>
      </c>
      <c r="AN280" s="11" t="str">
        <f t="shared" si="645"/>
        <v/>
      </c>
      <c r="AO280" s="11" t="str">
        <f t="shared" si="645"/>
        <v/>
      </c>
      <c r="AP280" s="11" t="str">
        <f t="shared" si="645"/>
        <v/>
      </c>
      <c r="AQ280" s="11" t="str">
        <f t="shared" si="645"/>
        <v/>
      </c>
      <c r="AR280" s="11" t="str">
        <f t="shared" si="650"/>
        <v/>
      </c>
      <c r="AS280" s="11" t="str">
        <f t="shared" si="650"/>
        <v/>
      </c>
      <c r="AT280" s="11" t="str">
        <f t="shared" si="650"/>
        <v/>
      </c>
      <c r="AU280" s="11" t="str">
        <f t="shared" si="650"/>
        <v/>
      </c>
      <c r="AV280" s="11" t="str">
        <f t="shared" si="650"/>
        <v/>
      </c>
      <c r="AW280" s="11" t="str">
        <f t="shared" si="650"/>
        <v/>
      </c>
      <c r="AX280" s="11" t="str">
        <f t="shared" si="650"/>
        <v/>
      </c>
      <c r="AY280" s="11" t="str">
        <f t="shared" si="650"/>
        <v/>
      </c>
      <c r="AZ280" s="11" t="str">
        <f t="shared" si="650"/>
        <v/>
      </c>
      <c r="BA280" s="11" t="str">
        <f t="shared" si="650"/>
        <v/>
      </c>
      <c r="BB280" s="11" t="str">
        <f t="shared" si="650"/>
        <v/>
      </c>
      <c r="BC280" s="11" t="str">
        <f t="shared" si="650"/>
        <v/>
      </c>
      <c r="BD280" s="11" t="str">
        <f t="shared" si="650"/>
        <v/>
      </c>
      <c r="BE280" s="11" t="str">
        <f t="shared" si="650"/>
        <v/>
      </c>
      <c r="BF280" s="11" t="str">
        <f t="shared" si="650"/>
        <v/>
      </c>
      <c r="BG280" s="11" t="str">
        <f t="shared" si="650"/>
        <v/>
      </c>
      <c r="BH280" s="11" t="str">
        <f t="shared" si="649"/>
        <v/>
      </c>
      <c r="BI280" s="11" t="str">
        <f t="shared" si="649"/>
        <v/>
      </c>
      <c r="BJ280" s="11" t="str">
        <f t="shared" si="649"/>
        <v/>
      </c>
      <c r="BK280" s="11" t="str">
        <f t="shared" si="649"/>
        <v/>
      </c>
      <c r="BL280" s="11" t="str">
        <f t="shared" si="649"/>
        <v/>
      </c>
      <c r="BM280" s="11" t="str">
        <f t="shared" si="649"/>
        <v/>
      </c>
      <c r="BN280" s="11" t="str">
        <f t="shared" si="649"/>
        <v/>
      </c>
      <c r="BO280" s="11" t="str">
        <f t="shared" si="649"/>
        <v/>
      </c>
      <c r="BP280" s="11" t="str">
        <f t="shared" si="649"/>
        <v/>
      </c>
      <c r="BQ280" s="11" t="str">
        <f t="shared" si="649"/>
        <v/>
      </c>
      <c r="BR280" s="11" t="str">
        <f t="shared" si="649"/>
        <v/>
      </c>
      <c r="BS280" s="11" t="str">
        <f t="shared" si="649"/>
        <v/>
      </c>
      <c r="BT280" s="11" t="str">
        <f t="shared" si="649"/>
        <v/>
      </c>
      <c r="BU280" s="11" t="str">
        <f t="shared" si="649"/>
        <v/>
      </c>
      <c r="BV280" s="11" t="str">
        <f t="shared" si="649"/>
        <v/>
      </c>
      <c r="BW280" s="11" t="str">
        <f t="shared" si="653"/>
        <v/>
      </c>
      <c r="BX280" s="11" t="str">
        <f t="shared" si="653"/>
        <v/>
      </c>
      <c r="BY280" s="11" t="str">
        <f t="shared" si="653"/>
        <v/>
      </c>
      <c r="BZ280" s="11" t="str">
        <f t="shared" si="653"/>
        <v/>
      </c>
      <c r="CA280" s="11" t="str">
        <f t="shared" si="653"/>
        <v/>
      </c>
      <c r="CB280" s="11" t="str">
        <f t="shared" si="653"/>
        <v/>
      </c>
      <c r="CC280" s="11" t="str">
        <f t="shared" si="653"/>
        <v/>
      </c>
      <c r="CD280" s="11" t="str">
        <f t="shared" si="653"/>
        <v/>
      </c>
      <c r="CE280" s="11" t="str">
        <f t="shared" si="653"/>
        <v/>
      </c>
      <c r="CF280" s="11" t="str">
        <f t="shared" si="653"/>
        <v/>
      </c>
      <c r="CG280" s="11" t="str">
        <f t="shared" si="653"/>
        <v/>
      </c>
      <c r="CH280" s="11" t="str">
        <f t="shared" si="653"/>
        <v/>
      </c>
      <c r="CI280" s="11" t="str">
        <f t="shared" si="653"/>
        <v/>
      </c>
      <c r="CJ280" s="11" t="str">
        <f t="shared" si="653"/>
        <v/>
      </c>
      <c r="CK280" s="11" t="str">
        <f t="shared" si="653"/>
        <v/>
      </c>
      <c r="CL280" s="11" t="str">
        <f t="shared" si="653"/>
        <v/>
      </c>
      <c r="CM280" s="11" t="str">
        <f t="shared" si="651"/>
        <v/>
      </c>
      <c r="CN280" s="11" t="str">
        <f t="shared" si="651"/>
        <v/>
      </c>
      <c r="CO280" s="11" t="str">
        <f t="shared" si="651"/>
        <v/>
      </c>
      <c r="CP280" s="11" t="str">
        <f t="shared" si="651"/>
        <v/>
      </c>
      <c r="CQ280" s="11" t="str">
        <f t="shared" si="651"/>
        <v/>
      </c>
      <c r="CR280" s="11" t="str">
        <f t="shared" si="651"/>
        <v/>
      </c>
      <c r="CS280" s="11" t="str">
        <f t="shared" si="651"/>
        <v/>
      </c>
      <c r="CT280" s="11" t="str">
        <f t="shared" si="651"/>
        <v/>
      </c>
      <c r="CU280" s="11" t="str">
        <f t="shared" si="651"/>
        <v/>
      </c>
      <c r="CV280" s="11" t="str">
        <f t="shared" si="651"/>
        <v/>
      </c>
      <c r="CW280" s="11" t="str">
        <f t="shared" si="651"/>
        <v/>
      </c>
      <c r="CX280" s="11" t="str">
        <f t="shared" si="651"/>
        <v/>
      </c>
      <c r="CY280" s="11" t="str">
        <f t="shared" si="651"/>
        <v/>
      </c>
      <c r="CZ280" s="11" t="str">
        <f t="shared" si="651"/>
        <v/>
      </c>
      <c r="DA280" s="11" t="str">
        <f t="shared" si="651"/>
        <v/>
      </c>
      <c r="DB280" s="11" t="str">
        <f t="shared" si="639"/>
        <v/>
      </c>
      <c r="DC280" s="11" t="str">
        <f t="shared" si="639"/>
        <v/>
      </c>
      <c r="DD280" s="11" t="str">
        <f t="shared" si="639"/>
        <v/>
      </c>
      <c r="DE280" s="11" t="str">
        <f t="shared" si="639"/>
        <v/>
      </c>
      <c r="DF280" s="11" t="str">
        <f t="shared" si="639"/>
        <v/>
      </c>
      <c r="DG280" s="11" t="str">
        <f t="shared" si="639"/>
        <v/>
      </c>
      <c r="DH280" s="11" t="str">
        <f t="shared" si="639"/>
        <v/>
      </c>
      <c r="DI280" s="11" t="str">
        <f t="shared" si="639"/>
        <v/>
      </c>
      <c r="DJ280" s="11" t="str">
        <f t="shared" si="639"/>
        <v/>
      </c>
      <c r="DK280" s="11" t="str">
        <f t="shared" si="639"/>
        <v/>
      </c>
      <c r="DL280" s="11" t="str">
        <f t="shared" si="639"/>
        <v/>
      </c>
      <c r="DM280" s="11" t="str">
        <f t="shared" si="639"/>
        <v/>
      </c>
      <c r="DN280" s="11" t="str">
        <f t="shared" si="639"/>
        <v/>
      </c>
      <c r="DO280" s="11" t="str">
        <f t="shared" si="639"/>
        <v/>
      </c>
      <c r="DP280" s="11" t="str">
        <f t="shared" si="639"/>
        <v/>
      </c>
      <c r="DQ280" s="11" t="str">
        <f t="shared" si="639"/>
        <v/>
      </c>
      <c r="DR280" s="11" t="str">
        <f t="shared" si="636"/>
        <v/>
      </c>
      <c r="DS280" s="11" t="str">
        <f t="shared" si="636"/>
        <v/>
      </c>
      <c r="DT280" s="11" t="str">
        <f t="shared" si="636"/>
        <v/>
      </c>
      <c r="DU280" s="11" t="str">
        <f t="shared" si="636"/>
        <v/>
      </c>
      <c r="DV280" s="11" t="str">
        <f t="shared" si="636"/>
        <v/>
      </c>
      <c r="DW280" s="11" t="str">
        <f t="shared" si="636"/>
        <v/>
      </c>
      <c r="DX280" s="11" t="str">
        <f t="shared" si="636"/>
        <v/>
      </c>
      <c r="DY280" s="11" t="str">
        <f t="shared" si="636"/>
        <v/>
      </c>
      <c r="DZ280" s="11" t="str">
        <f t="shared" si="636"/>
        <v/>
      </c>
      <c r="EA280" s="11" t="str">
        <f t="shared" si="636"/>
        <v/>
      </c>
      <c r="EB280" s="11" t="str">
        <f t="shared" si="636"/>
        <v/>
      </c>
      <c r="EC280" s="11" t="str">
        <f t="shared" si="636"/>
        <v/>
      </c>
      <c r="ED280" s="11" t="str">
        <f t="shared" si="636"/>
        <v/>
      </c>
      <c r="EE280" s="11" t="str">
        <f t="shared" si="636"/>
        <v/>
      </c>
      <c r="EF280" s="11" t="str">
        <f t="shared" si="636"/>
        <v/>
      </c>
      <c r="EG280" s="11" t="str">
        <f t="shared" si="648"/>
        <v/>
      </c>
      <c r="EH280" s="11" t="str">
        <f t="shared" si="648"/>
        <v/>
      </c>
      <c r="EI280" s="11" t="str">
        <f t="shared" si="648"/>
        <v/>
      </c>
      <c r="EJ280" s="11" t="str">
        <f t="shared" si="648"/>
        <v/>
      </c>
      <c r="EK280" s="11" t="str">
        <f t="shared" si="648"/>
        <v/>
      </c>
      <c r="EL280" s="11" t="str">
        <f t="shared" si="648"/>
        <v/>
      </c>
      <c r="EM280" s="11" t="str">
        <f t="shared" si="648"/>
        <v/>
      </c>
      <c r="EN280" s="11" t="str">
        <f t="shared" si="648"/>
        <v/>
      </c>
      <c r="EO280" s="11" t="str">
        <f t="shared" si="648"/>
        <v/>
      </c>
      <c r="EP280" s="11" t="str">
        <f t="shared" si="648"/>
        <v/>
      </c>
      <c r="EQ280" s="11" t="str">
        <f t="shared" si="648"/>
        <v/>
      </c>
      <c r="ER280" s="11" t="str">
        <f t="shared" si="648"/>
        <v/>
      </c>
      <c r="ES280" s="11" t="str">
        <f t="shared" si="648"/>
        <v/>
      </c>
      <c r="ET280" s="11" t="str">
        <f t="shared" si="648"/>
        <v/>
      </c>
      <c r="EU280" s="11" t="str">
        <f t="shared" si="648"/>
        <v/>
      </c>
      <c r="EV280" s="11" t="str">
        <f t="shared" si="648"/>
        <v/>
      </c>
      <c r="EW280" s="11" t="str">
        <f t="shared" si="646"/>
        <v/>
      </c>
      <c r="EX280" s="11" t="str">
        <f t="shared" si="646"/>
        <v/>
      </c>
      <c r="EY280" s="11" t="str">
        <f t="shared" si="646"/>
        <v/>
      </c>
      <c r="EZ280" s="11" t="str">
        <f t="shared" si="646"/>
        <v/>
      </c>
      <c r="FA280" s="11" t="str">
        <f t="shared" si="646"/>
        <v/>
      </c>
      <c r="FB280" s="11" t="str">
        <f t="shared" si="646"/>
        <v/>
      </c>
      <c r="FC280" s="11" t="str">
        <f t="shared" si="646"/>
        <v/>
      </c>
      <c r="FD280" s="11" t="str">
        <f t="shared" si="646"/>
        <v/>
      </c>
      <c r="FE280" s="11" t="str">
        <f t="shared" si="646"/>
        <v/>
      </c>
      <c r="FF280" s="11" t="str">
        <f t="shared" si="646"/>
        <v/>
      </c>
      <c r="FG280" s="11" t="str">
        <f t="shared" si="646"/>
        <v/>
      </c>
      <c r="FH280" s="11" t="str">
        <f t="shared" si="646"/>
        <v/>
      </c>
      <c r="FI280" s="11" t="str">
        <f t="shared" si="646"/>
        <v/>
      </c>
      <c r="FJ280" s="11" t="str">
        <f t="shared" si="646"/>
        <v/>
      </c>
      <c r="FK280" s="11" t="str">
        <f t="shared" si="646"/>
        <v/>
      </c>
      <c r="FL280" s="11" t="str">
        <f t="shared" si="643"/>
        <v/>
      </c>
      <c r="FM280" s="11" t="str">
        <f t="shared" si="643"/>
        <v/>
      </c>
      <c r="FN280" s="11" t="str">
        <f t="shared" si="643"/>
        <v/>
      </c>
      <c r="FO280" s="11" t="str">
        <f t="shared" si="643"/>
        <v/>
      </c>
      <c r="FP280" s="11" t="str">
        <f t="shared" si="643"/>
        <v/>
      </c>
      <c r="FQ280" s="11" t="str">
        <f t="shared" si="643"/>
        <v/>
      </c>
      <c r="FR280" s="11" t="str">
        <f t="shared" si="643"/>
        <v/>
      </c>
      <c r="FS280" s="11" t="str">
        <f t="shared" si="643"/>
        <v/>
      </c>
      <c r="FT280" s="11" t="str">
        <f t="shared" si="643"/>
        <v/>
      </c>
      <c r="FU280" s="11" t="str">
        <f t="shared" si="643"/>
        <v/>
      </c>
      <c r="FV280" s="11" t="str">
        <f t="shared" si="643"/>
        <v/>
      </c>
      <c r="FW280" s="11" t="str">
        <f t="shared" si="643"/>
        <v/>
      </c>
      <c r="FX280" s="11" t="str">
        <f t="shared" si="643"/>
        <v/>
      </c>
      <c r="FY280" s="11" t="str">
        <f t="shared" si="643"/>
        <v/>
      </c>
      <c r="FZ280" s="11" t="str">
        <f t="shared" si="643"/>
        <v/>
      </c>
      <c r="GA280" s="11" t="str">
        <f t="shared" si="643"/>
        <v/>
      </c>
      <c r="GB280" s="11" t="str">
        <f t="shared" si="641"/>
        <v/>
      </c>
      <c r="GC280" s="11" t="str">
        <f t="shared" si="641"/>
        <v/>
      </c>
      <c r="GD280" s="11" t="str">
        <f t="shared" si="641"/>
        <v/>
      </c>
      <c r="GE280" s="11" t="str">
        <f t="shared" si="641"/>
        <v/>
      </c>
      <c r="GF280" s="11" t="str">
        <f t="shared" si="641"/>
        <v/>
      </c>
      <c r="GG280" s="11" t="str">
        <f t="shared" si="641"/>
        <v/>
      </c>
      <c r="GH280" s="11" t="str">
        <f t="shared" si="641"/>
        <v/>
      </c>
      <c r="GI280" s="11" t="str">
        <f t="shared" si="641"/>
        <v/>
      </c>
      <c r="GJ280" s="11" t="str">
        <f t="shared" si="641"/>
        <v/>
      </c>
      <c r="GK280" s="11" t="str">
        <f t="shared" si="641"/>
        <v/>
      </c>
      <c r="GL280" s="11" t="str">
        <f t="shared" si="641"/>
        <v/>
      </c>
      <c r="GM280" s="11" t="str">
        <f t="shared" si="641"/>
        <v/>
      </c>
      <c r="GN280" s="11" t="str">
        <f t="shared" si="641"/>
        <v/>
      </c>
      <c r="GO280" s="11" t="str">
        <f t="shared" si="641"/>
        <v/>
      </c>
      <c r="GP280" s="11" t="str">
        <f t="shared" si="641"/>
        <v/>
      </c>
      <c r="GQ280" s="11" t="str">
        <f t="shared" si="654"/>
        <v/>
      </c>
      <c r="GR280" s="11" t="str">
        <f t="shared" si="654"/>
        <v/>
      </c>
      <c r="GS280" s="11" t="str">
        <f t="shared" si="654"/>
        <v/>
      </c>
      <c r="GT280" s="11" t="str">
        <f t="shared" si="654"/>
        <v/>
      </c>
      <c r="GU280" s="11" t="str">
        <f t="shared" si="654"/>
        <v/>
      </c>
      <c r="GV280" s="11" t="str">
        <f t="shared" si="654"/>
        <v/>
      </c>
      <c r="GW280" s="11" t="str">
        <f t="shared" si="654"/>
        <v/>
      </c>
      <c r="GX280" s="11" t="str">
        <f t="shared" si="654"/>
        <v/>
      </c>
      <c r="GY280" s="11" t="str">
        <f t="shared" si="654"/>
        <v/>
      </c>
      <c r="GZ280" s="11" t="str">
        <f t="shared" si="654"/>
        <v/>
      </c>
      <c r="HA280" s="11" t="str">
        <f t="shared" si="654"/>
        <v/>
      </c>
      <c r="HB280" s="11" t="str">
        <f t="shared" si="654"/>
        <v/>
      </c>
      <c r="HC280" s="11" t="str">
        <f t="shared" si="654"/>
        <v/>
      </c>
      <c r="HD280" s="11" t="str">
        <f t="shared" si="654"/>
        <v/>
      </c>
      <c r="HE280" s="11" t="str">
        <f t="shared" si="654"/>
        <v/>
      </c>
      <c r="HF280" s="11" t="str">
        <f t="shared" si="654"/>
        <v/>
      </c>
      <c r="HG280" s="11" t="str">
        <f t="shared" si="652"/>
        <v/>
      </c>
      <c r="HH280" s="11" t="str">
        <f t="shared" si="652"/>
        <v/>
      </c>
      <c r="HI280" s="11" t="str">
        <f t="shared" si="652"/>
        <v/>
      </c>
      <c r="HJ280" s="11" t="str">
        <f t="shared" si="652"/>
        <v/>
      </c>
      <c r="HK280" s="11" t="str">
        <f t="shared" si="652"/>
        <v/>
      </c>
      <c r="HL280" s="11" t="str">
        <f t="shared" si="652"/>
        <v/>
      </c>
      <c r="HM280" s="11" t="str">
        <f t="shared" si="652"/>
        <v/>
      </c>
      <c r="HN280" s="11" t="str">
        <f t="shared" si="652"/>
        <v/>
      </c>
      <c r="HO280" s="11" t="str">
        <f t="shared" si="652"/>
        <v/>
      </c>
      <c r="HP280" s="11" t="str">
        <f t="shared" si="652"/>
        <v/>
      </c>
      <c r="HQ280" s="11" t="str">
        <f t="shared" si="652"/>
        <v/>
      </c>
      <c r="HR280" s="11" t="str">
        <f t="shared" si="652"/>
        <v/>
      </c>
      <c r="HS280" s="11" t="str">
        <f t="shared" si="652"/>
        <v/>
      </c>
      <c r="HT280" s="11" t="str">
        <f t="shared" si="652"/>
        <v/>
      </c>
      <c r="HU280" s="11" t="str">
        <f t="shared" si="652"/>
        <v/>
      </c>
      <c r="HV280" s="11" t="str">
        <f t="shared" si="622"/>
        <v/>
      </c>
      <c r="HW280" s="11" t="str">
        <f t="shared" si="620"/>
        <v/>
      </c>
      <c r="HX280" s="11" t="str">
        <f t="shared" si="620"/>
        <v/>
      </c>
      <c r="HY280" s="11" t="str">
        <f t="shared" si="620"/>
        <v/>
      </c>
      <c r="HZ280" s="11" t="str">
        <f t="shared" si="620"/>
        <v/>
      </c>
      <c r="IA280" s="11" t="str">
        <f t="shared" si="620"/>
        <v/>
      </c>
      <c r="IB280" s="11" t="str">
        <f t="shared" si="617"/>
        <v/>
      </c>
      <c r="IC280" s="11" t="str">
        <f t="shared" si="616"/>
        <v/>
      </c>
      <c r="ID280" s="11" t="str">
        <f t="shared" si="640"/>
        <v/>
      </c>
      <c r="IE280" s="11" t="str">
        <f t="shared" si="640"/>
        <v/>
      </c>
      <c r="IF280" s="11" t="str">
        <f t="shared" si="640"/>
        <v/>
      </c>
      <c r="IG280" s="11" t="str">
        <f t="shared" si="640"/>
        <v/>
      </c>
      <c r="IH280" s="11" t="str">
        <f t="shared" si="640"/>
        <v/>
      </c>
      <c r="II280" s="11" t="str">
        <f t="shared" si="640"/>
        <v/>
      </c>
      <c r="IJ280" s="11" t="str">
        <f t="shared" si="640"/>
        <v/>
      </c>
      <c r="IK280" s="11" t="str">
        <f t="shared" si="640"/>
        <v/>
      </c>
      <c r="IL280" s="11" t="str">
        <f t="shared" si="640"/>
        <v/>
      </c>
      <c r="IM280" s="11" t="str">
        <f t="shared" si="640"/>
        <v/>
      </c>
      <c r="IN280" s="11" t="str">
        <f t="shared" si="640"/>
        <v/>
      </c>
      <c r="IO280" s="11" t="str">
        <f t="shared" si="640"/>
        <v/>
      </c>
      <c r="IP280" s="11" t="str">
        <f t="shared" si="640"/>
        <v/>
      </c>
      <c r="IQ280" s="11" t="str">
        <f t="shared" si="640"/>
        <v/>
      </c>
      <c r="IR280" s="11" t="str">
        <f t="shared" si="640"/>
        <v/>
      </c>
      <c r="IS280" s="11" t="str">
        <f t="shared" si="640"/>
        <v/>
      </c>
      <c r="IT280" s="11" t="str">
        <f t="shared" si="637"/>
        <v/>
      </c>
      <c r="IU280" s="11" t="str">
        <f t="shared" si="637"/>
        <v/>
      </c>
      <c r="IV280" s="11" t="str">
        <f t="shared" si="623"/>
        <v/>
      </c>
      <c r="IW280" s="11" t="str">
        <f t="shared" si="644"/>
        <v/>
      </c>
      <c r="IX280" s="11" t="str">
        <f t="shared" si="644"/>
        <v/>
      </c>
      <c r="IY280" s="11" t="str">
        <f t="shared" si="644"/>
        <v/>
      </c>
      <c r="IZ280" s="11" t="str">
        <f t="shared" si="644"/>
        <v/>
      </c>
      <c r="JA280" s="11" t="str">
        <f t="shared" si="644"/>
        <v/>
      </c>
      <c r="JB280" s="11" t="str">
        <f t="shared" si="644"/>
        <v/>
      </c>
      <c r="JC280" s="11" t="str">
        <f t="shared" si="644"/>
        <v/>
      </c>
      <c r="JD280" s="11" t="str">
        <f t="shared" si="644"/>
        <v/>
      </c>
      <c r="JE280" s="11" t="str">
        <f t="shared" si="644"/>
        <v/>
      </c>
      <c r="JF280" s="11" t="str">
        <f t="shared" si="644"/>
        <v/>
      </c>
      <c r="JG280" s="11" t="str">
        <f t="shared" si="644"/>
        <v/>
      </c>
      <c r="JH280" s="11" t="str">
        <f t="shared" si="644"/>
        <v/>
      </c>
      <c r="JI280" s="11" t="str">
        <f t="shared" si="644"/>
        <v/>
      </c>
      <c r="JJ280" s="11" t="str">
        <f t="shared" si="642"/>
        <v/>
      </c>
      <c r="JK280" s="11" t="str">
        <f t="shared" si="642"/>
        <v/>
      </c>
      <c r="JL280" s="11" t="str">
        <f t="shared" si="642"/>
        <v/>
      </c>
      <c r="JM280" s="11"/>
      <c r="JN280" s="12"/>
    </row>
    <row r="281" spans="1:274" s="13" customFormat="1" ht="36.75" customHeight="1" x14ac:dyDescent="0.2">
      <c r="A281" s="4"/>
      <c r="B281" s="94" t="str">
        <f t="shared" si="638"/>
        <v/>
      </c>
      <c r="C281" s="9"/>
      <c r="D281" s="9"/>
      <c r="E281" s="9"/>
      <c r="F281" s="9"/>
      <c r="G281" s="9"/>
      <c r="H281" s="9"/>
      <c r="I281" s="10"/>
      <c r="J281" s="38"/>
      <c r="K281" s="10"/>
      <c r="L281" s="38"/>
      <c r="M281" s="11" t="str">
        <f t="shared" si="647"/>
        <v/>
      </c>
      <c r="N281" s="11" t="str">
        <f t="shared" si="647"/>
        <v/>
      </c>
      <c r="O281" s="11" t="str">
        <f t="shared" si="647"/>
        <v/>
      </c>
      <c r="P281" s="11" t="str">
        <f t="shared" si="647"/>
        <v/>
      </c>
      <c r="Q281" s="11" t="str">
        <f t="shared" si="647"/>
        <v/>
      </c>
      <c r="R281" s="11" t="str">
        <f t="shared" si="647"/>
        <v/>
      </c>
      <c r="S281" s="11" t="str">
        <f t="shared" si="647"/>
        <v/>
      </c>
      <c r="T281" s="11" t="str">
        <f t="shared" si="647"/>
        <v/>
      </c>
      <c r="U281" s="11" t="str">
        <f t="shared" si="647"/>
        <v/>
      </c>
      <c r="V281" s="11" t="str">
        <f t="shared" si="647"/>
        <v/>
      </c>
      <c r="W281" s="11" t="str">
        <f t="shared" si="647"/>
        <v/>
      </c>
      <c r="X281" s="11" t="str">
        <f t="shared" si="647"/>
        <v/>
      </c>
      <c r="Y281" s="11" t="str">
        <f t="shared" si="647"/>
        <v/>
      </c>
      <c r="Z281" s="11" t="str">
        <f t="shared" si="647"/>
        <v/>
      </c>
      <c r="AA281" s="11" t="str">
        <f t="shared" si="647"/>
        <v/>
      </c>
      <c r="AB281" s="11" t="str">
        <f t="shared" si="647"/>
        <v/>
      </c>
      <c r="AC281" s="11" t="str">
        <f t="shared" si="645"/>
        <v/>
      </c>
      <c r="AD281" s="11" t="str">
        <f t="shared" si="645"/>
        <v/>
      </c>
      <c r="AE281" s="11" t="str">
        <f t="shared" si="645"/>
        <v/>
      </c>
      <c r="AF281" s="11" t="str">
        <f t="shared" si="645"/>
        <v/>
      </c>
      <c r="AG281" s="11" t="str">
        <f t="shared" si="645"/>
        <v/>
      </c>
      <c r="AH281" s="11" t="str">
        <f t="shared" si="645"/>
        <v/>
      </c>
      <c r="AI281" s="11" t="str">
        <f t="shared" si="645"/>
        <v/>
      </c>
      <c r="AJ281" s="11" t="str">
        <f t="shared" si="645"/>
        <v/>
      </c>
      <c r="AK281" s="11" t="str">
        <f t="shared" si="645"/>
        <v/>
      </c>
      <c r="AL281" s="11" t="str">
        <f t="shared" si="645"/>
        <v/>
      </c>
      <c r="AM281" s="11" t="str">
        <f t="shared" si="645"/>
        <v/>
      </c>
      <c r="AN281" s="11" t="str">
        <f t="shared" si="645"/>
        <v/>
      </c>
      <c r="AO281" s="11" t="str">
        <f t="shared" si="645"/>
        <v/>
      </c>
      <c r="AP281" s="11" t="str">
        <f t="shared" si="645"/>
        <v/>
      </c>
      <c r="AQ281" s="11" t="str">
        <f t="shared" si="645"/>
        <v/>
      </c>
      <c r="AR281" s="11" t="str">
        <f t="shared" si="650"/>
        <v/>
      </c>
      <c r="AS281" s="11" t="str">
        <f t="shared" si="650"/>
        <v/>
      </c>
      <c r="AT281" s="11" t="str">
        <f t="shared" si="650"/>
        <v/>
      </c>
      <c r="AU281" s="11" t="str">
        <f t="shared" si="650"/>
        <v/>
      </c>
      <c r="AV281" s="11" t="str">
        <f t="shared" si="650"/>
        <v/>
      </c>
      <c r="AW281" s="11" t="str">
        <f t="shared" si="650"/>
        <v/>
      </c>
      <c r="AX281" s="11" t="str">
        <f t="shared" si="650"/>
        <v/>
      </c>
      <c r="AY281" s="11" t="str">
        <f t="shared" si="650"/>
        <v/>
      </c>
      <c r="AZ281" s="11" t="str">
        <f t="shared" si="650"/>
        <v/>
      </c>
      <c r="BA281" s="11" t="str">
        <f t="shared" si="650"/>
        <v/>
      </c>
      <c r="BB281" s="11" t="str">
        <f t="shared" si="650"/>
        <v/>
      </c>
      <c r="BC281" s="11" t="str">
        <f t="shared" si="650"/>
        <v/>
      </c>
      <c r="BD281" s="11" t="str">
        <f t="shared" si="650"/>
        <v/>
      </c>
      <c r="BE281" s="11" t="str">
        <f t="shared" si="650"/>
        <v/>
      </c>
      <c r="BF281" s="11" t="str">
        <f t="shared" si="650"/>
        <v/>
      </c>
      <c r="BG281" s="11" t="str">
        <f t="shared" si="650"/>
        <v/>
      </c>
      <c r="BH281" s="11" t="str">
        <f t="shared" si="649"/>
        <v/>
      </c>
      <c r="BI281" s="11" t="str">
        <f t="shared" si="649"/>
        <v/>
      </c>
      <c r="BJ281" s="11" t="str">
        <f t="shared" si="649"/>
        <v/>
      </c>
      <c r="BK281" s="11" t="str">
        <f t="shared" si="649"/>
        <v/>
      </c>
      <c r="BL281" s="11" t="str">
        <f t="shared" si="649"/>
        <v/>
      </c>
      <c r="BM281" s="11" t="str">
        <f t="shared" si="649"/>
        <v/>
      </c>
      <c r="BN281" s="11" t="str">
        <f t="shared" si="649"/>
        <v/>
      </c>
      <c r="BO281" s="11" t="str">
        <f t="shared" si="649"/>
        <v/>
      </c>
      <c r="BP281" s="11" t="str">
        <f t="shared" si="649"/>
        <v/>
      </c>
      <c r="BQ281" s="11" t="str">
        <f t="shared" si="649"/>
        <v/>
      </c>
      <c r="BR281" s="11" t="str">
        <f t="shared" si="649"/>
        <v/>
      </c>
      <c r="BS281" s="11" t="str">
        <f t="shared" si="649"/>
        <v/>
      </c>
      <c r="BT281" s="11" t="str">
        <f t="shared" si="649"/>
        <v/>
      </c>
      <c r="BU281" s="11" t="str">
        <f t="shared" si="649"/>
        <v/>
      </c>
      <c r="BV281" s="11" t="str">
        <f t="shared" si="649"/>
        <v/>
      </c>
      <c r="BW281" s="11" t="str">
        <f t="shared" si="653"/>
        <v/>
      </c>
      <c r="BX281" s="11" t="str">
        <f t="shared" si="653"/>
        <v/>
      </c>
      <c r="BY281" s="11" t="str">
        <f t="shared" si="653"/>
        <v/>
      </c>
      <c r="BZ281" s="11" t="str">
        <f t="shared" si="653"/>
        <v/>
      </c>
      <c r="CA281" s="11" t="str">
        <f t="shared" si="653"/>
        <v/>
      </c>
      <c r="CB281" s="11" t="str">
        <f t="shared" si="653"/>
        <v/>
      </c>
      <c r="CC281" s="11" t="str">
        <f t="shared" si="653"/>
        <v/>
      </c>
      <c r="CD281" s="11" t="str">
        <f t="shared" si="653"/>
        <v/>
      </c>
      <c r="CE281" s="11" t="str">
        <f t="shared" si="653"/>
        <v/>
      </c>
      <c r="CF281" s="11" t="str">
        <f t="shared" si="653"/>
        <v/>
      </c>
      <c r="CG281" s="11" t="str">
        <f t="shared" si="653"/>
        <v/>
      </c>
      <c r="CH281" s="11" t="str">
        <f t="shared" si="653"/>
        <v/>
      </c>
      <c r="CI281" s="11" t="str">
        <f t="shared" si="653"/>
        <v/>
      </c>
      <c r="CJ281" s="11" t="str">
        <f t="shared" si="653"/>
        <v/>
      </c>
      <c r="CK281" s="11" t="str">
        <f t="shared" si="653"/>
        <v/>
      </c>
      <c r="CL281" s="11" t="str">
        <f t="shared" si="653"/>
        <v/>
      </c>
      <c r="CM281" s="11" t="str">
        <f t="shared" si="651"/>
        <v/>
      </c>
      <c r="CN281" s="11" t="str">
        <f t="shared" si="651"/>
        <v/>
      </c>
      <c r="CO281" s="11" t="str">
        <f t="shared" si="651"/>
        <v/>
      </c>
      <c r="CP281" s="11" t="str">
        <f t="shared" si="651"/>
        <v/>
      </c>
      <c r="CQ281" s="11" t="str">
        <f t="shared" si="651"/>
        <v/>
      </c>
      <c r="CR281" s="11" t="str">
        <f t="shared" si="651"/>
        <v/>
      </c>
      <c r="CS281" s="11" t="str">
        <f t="shared" si="651"/>
        <v/>
      </c>
      <c r="CT281" s="11" t="str">
        <f t="shared" si="651"/>
        <v/>
      </c>
      <c r="CU281" s="11" t="str">
        <f t="shared" si="651"/>
        <v/>
      </c>
      <c r="CV281" s="11" t="str">
        <f t="shared" si="651"/>
        <v/>
      </c>
      <c r="CW281" s="11" t="str">
        <f t="shared" si="651"/>
        <v/>
      </c>
      <c r="CX281" s="11" t="str">
        <f t="shared" si="651"/>
        <v/>
      </c>
      <c r="CY281" s="11" t="str">
        <f t="shared" si="651"/>
        <v/>
      </c>
      <c r="CZ281" s="11" t="str">
        <f t="shared" si="651"/>
        <v/>
      </c>
      <c r="DA281" s="11" t="str">
        <f t="shared" si="651"/>
        <v/>
      </c>
      <c r="DB281" s="11" t="str">
        <f t="shared" si="639"/>
        <v/>
      </c>
      <c r="DC281" s="11" t="str">
        <f t="shared" si="639"/>
        <v/>
      </c>
      <c r="DD281" s="11" t="str">
        <f t="shared" si="639"/>
        <v/>
      </c>
      <c r="DE281" s="11" t="str">
        <f t="shared" si="639"/>
        <v/>
      </c>
      <c r="DF281" s="11" t="str">
        <f t="shared" si="639"/>
        <v/>
      </c>
      <c r="DG281" s="11" t="str">
        <f t="shared" si="639"/>
        <v/>
      </c>
      <c r="DH281" s="11" t="str">
        <f t="shared" si="639"/>
        <v/>
      </c>
      <c r="DI281" s="11" t="str">
        <f t="shared" si="639"/>
        <v/>
      </c>
      <c r="DJ281" s="11" t="str">
        <f t="shared" si="639"/>
        <v/>
      </c>
      <c r="DK281" s="11" t="str">
        <f t="shared" si="639"/>
        <v/>
      </c>
      <c r="DL281" s="11" t="str">
        <f t="shared" si="639"/>
        <v/>
      </c>
      <c r="DM281" s="11" t="str">
        <f t="shared" si="639"/>
        <v/>
      </c>
      <c r="DN281" s="11" t="str">
        <f t="shared" si="639"/>
        <v/>
      </c>
      <c r="DO281" s="11" t="str">
        <f t="shared" si="639"/>
        <v/>
      </c>
      <c r="DP281" s="11" t="str">
        <f t="shared" si="639"/>
        <v/>
      </c>
      <c r="DQ281" s="11" t="str">
        <f t="shared" si="639"/>
        <v/>
      </c>
      <c r="DR281" s="11" t="str">
        <f t="shared" si="636"/>
        <v/>
      </c>
      <c r="DS281" s="11" t="str">
        <f t="shared" si="636"/>
        <v/>
      </c>
      <c r="DT281" s="11" t="str">
        <f t="shared" si="636"/>
        <v/>
      </c>
      <c r="DU281" s="11" t="str">
        <f t="shared" si="636"/>
        <v/>
      </c>
      <c r="DV281" s="11" t="str">
        <f t="shared" si="636"/>
        <v/>
      </c>
      <c r="DW281" s="11" t="str">
        <f t="shared" si="636"/>
        <v/>
      </c>
      <c r="DX281" s="11" t="str">
        <f t="shared" si="636"/>
        <v/>
      </c>
      <c r="DY281" s="11" t="str">
        <f t="shared" si="636"/>
        <v/>
      </c>
      <c r="DZ281" s="11" t="str">
        <f t="shared" si="636"/>
        <v/>
      </c>
      <c r="EA281" s="11" t="str">
        <f t="shared" si="636"/>
        <v/>
      </c>
      <c r="EB281" s="11" t="str">
        <f t="shared" si="636"/>
        <v/>
      </c>
      <c r="EC281" s="11" t="str">
        <f t="shared" si="636"/>
        <v/>
      </c>
      <c r="ED281" s="11" t="str">
        <f t="shared" si="636"/>
        <v/>
      </c>
      <c r="EE281" s="11" t="str">
        <f t="shared" si="636"/>
        <v/>
      </c>
      <c r="EF281" s="11" t="str">
        <f t="shared" si="636"/>
        <v/>
      </c>
      <c r="EG281" s="11" t="str">
        <f t="shared" si="648"/>
        <v/>
      </c>
      <c r="EH281" s="11" t="str">
        <f t="shared" si="648"/>
        <v/>
      </c>
      <c r="EI281" s="11" t="str">
        <f t="shared" si="648"/>
        <v/>
      </c>
      <c r="EJ281" s="11" t="str">
        <f t="shared" si="648"/>
        <v/>
      </c>
      <c r="EK281" s="11" t="str">
        <f t="shared" si="648"/>
        <v/>
      </c>
      <c r="EL281" s="11" t="str">
        <f t="shared" si="648"/>
        <v/>
      </c>
      <c r="EM281" s="11" t="str">
        <f t="shared" si="648"/>
        <v/>
      </c>
      <c r="EN281" s="11" t="str">
        <f t="shared" si="648"/>
        <v/>
      </c>
      <c r="EO281" s="11" t="str">
        <f t="shared" si="648"/>
        <v/>
      </c>
      <c r="EP281" s="11" t="str">
        <f t="shared" si="648"/>
        <v/>
      </c>
      <c r="EQ281" s="11" t="str">
        <f t="shared" si="648"/>
        <v/>
      </c>
      <c r="ER281" s="11" t="str">
        <f t="shared" si="648"/>
        <v/>
      </c>
      <c r="ES281" s="11" t="str">
        <f t="shared" si="648"/>
        <v/>
      </c>
      <c r="ET281" s="11" t="str">
        <f t="shared" si="648"/>
        <v/>
      </c>
      <c r="EU281" s="11" t="str">
        <f t="shared" si="648"/>
        <v/>
      </c>
      <c r="EV281" s="11" t="str">
        <f t="shared" si="648"/>
        <v/>
      </c>
      <c r="EW281" s="11" t="str">
        <f t="shared" si="646"/>
        <v/>
      </c>
      <c r="EX281" s="11" t="str">
        <f t="shared" si="646"/>
        <v/>
      </c>
      <c r="EY281" s="11" t="str">
        <f t="shared" si="646"/>
        <v/>
      </c>
      <c r="EZ281" s="11" t="str">
        <f t="shared" si="646"/>
        <v/>
      </c>
      <c r="FA281" s="11" t="str">
        <f t="shared" si="646"/>
        <v/>
      </c>
      <c r="FB281" s="11" t="str">
        <f t="shared" si="646"/>
        <v/>
      </c>
      <c r="FC281" s="11" t="str">
        <f t="shared" si="646"/>
        <v/>
      </c>
      <c r="FD281" s="11" t="str">
        <f t="shared" si="646"/>
        <v/>
      </c>
      <c r="FE281" s="11" t="str">
        <f t="shared" si="646"/>
        <v/>
      </c>
      <c r="FF281" s="11" t="str">
        <f t="shared" si="646"/>
        <v/>
      </c>
      <c r="FG281" s="11" t="str">
        <f t="shared" si="646"/>
        <v/>
      </c>
      <c r="FH281" s="11" t="str">
        <f t="shared" si="646"/>
        <v/>
      </c>
      <c r="FI281" s="11" t="str">
        <f t="shared" si="646"/>
        <v/>
      </c>
      <c r="FJ281" s="11" t="str">
        <f t="shared" si="646"/>
        <v/>
      </c>
      <c r="FK281" s="11" t="str">
        <f t="shared" si="646"/>
        <v/>
      </c>
      <c r="FL281" s="11" t="str">
        <f t="shared" si="643"/>
        <v/>
      </c>
      <c r="FM281" s="11" t="str">
        <f t="shared" si="643"/>
        <v/>
      </c>
      <c r="FN281" s="11" t="str">
        <f t="shared" si="643"/>
        <v/>
      </c>
      <c r="FO281" s="11" t="str">
        <f t="shared" si="643"/>
        <v/>
      </c>
      <c r="FP281" s="11" t="str">
        <f t="shared" si="643"/>
        <v/>
      </c>
      <c r="FQ281" s="11" t="str">
        <f t="shared" si="643"/>
        <v/>
      </c>
      <c r="FR281" s="11" t="str">
        <f t="shared" si="643"/>
        <v/>
      </c>
      <c r="FS281" s="11" t="str">
        <f t="shared" si="643"/>
        <v/>
      </c>
      <c r="FT281" s="11" t="str">
        <f t="shared" si="643"/>
        <v/>
      </c>
      <c r="FU281" s="11" t="str">
        <f t="shared" si="643"/>
        <v/>
      </c>
      <c r="FV281" s="11" t="str">
        <f t="shared" si="643"/>
        <v/>
      </c>
      <c r="FW281" s="11" t="str">
        <f t="shared" si="643"/>
        <v/>
      </c>
      <c r="FX281" s="11" t="str">
        <f t="shared" si="643"/>
        <v/>
      </c>
      <c r="FY281" s="11" t="str">
        <f t="shared" si="643"/>
        <v/>
      </c>
      <c r="FZ281" s="11" t="str">
        <f t="shared" si="643"/>
        <v/>
      </c>
      <c r="GA281" s="11" t="str">
        <f t="shared" si="643"/>
        <v/>
      </c>
      <c r="GB281" s="11" t="str">
        <f t="shared" si="641"/>
        <v/>
      </c>
      <c r="GC281" s="11" t="str">
        <f t="shared" si="641"/>
        <v/>
      </c>
      <c r="GD281" s="11" t="str">
        <f t="shared" si="641"/>
        <v/>
      </c>
      <c r="GE281" s="11" t="str">
        <f t="shared" si="641"/>
        <v/>
      </c>
      <c r="GF281" s="11" t="str">
        <f t="shared" si="641"/>
        <v/>
      </c>
      <c r="GG281" s="11" t="str">
        <f t="shared" si="641"/>
        <v/>
      </c>
      <c r="GH281" s="11" t="str">
        <f t="shared" si="641"/>
        <v/>
      </c>
      <c r="GI281" s="11" t="str">
        <f t="shared" si="641"/>
        <v/>
      </c>
      <c r="GJ281" s="11" t="str">
        <f t="shared" si="641"/>
        <v/>
      </c>
      <c r="GK281" s="11" t="str">
        <f t="shared" si="641"/>
        <v/>
      </c>
      <c r="GL281" s="11" t="str">
        <f t="shared" si="641"/>
        <v/>
      </c>
      <c r="GM281" s="11" t="str">
        <f t="shared" si="641"/>
        <v/>
      </c>
      <c r="GN281" s="11" t="str">
        <f t="shared" si="641"/>
        <v/>
      </c>
      <c r="GO281" s="11" t="str">
        <f t="shared" si="641"/>
        <v/>
      </c>
      <c r="GP281" s="11" t="str">
        <f t="shared" si="641"/>
        <v/>
      </c>
      <c r="GQ281" s="11" t="str">
        <f t="shared" si="654"/>
        <v/>
      </c>
      <c r="GR281" s="11" t="str">
        <f t="shared" si="654"/>
        <v/>
      </c>
      <c r="GS281" s="11" t="str">
        <f t="shared" si="654"/>
        <v/>
      </c>
      <c r="GT281" s="11" t="str">
        <f t="shared" si="654"/>
        <v/>
      </c>
      <c r="GU281" s="11" t="str">
        <f t="shared" si="654"/>
        <v/>
      </c>
      <c r="GV281" s="11" t="str">
        <f t="shared" si="654"/>
        <v/>
      </c>
      <c r="GW281" s="11" t="str">
        <f t="shared" si="654"/>
        <v/>
      </c>
      <c r="GX281" s="11" t="str">
        <f t="shared" si="654"/>
        <v/>
      </c>
      <c r="GY281" s="11" t="str">
        <f t="shared" si="654"/>
        <v/>
      </c>
      <c r="GZ281" s="11" t="str">
        <f t="shared" si="654"/>
        <v/>
      </c>
      <c r="HA281" s="11" t="str">
        <f t="shared" si="654"/>
        <v/>
      </c>
      <c r="HB281" s="11" t="str">
        <f t="shared" si="654"/>
        <v/>
      </c>
      <c r="HC281" s="11" t="str">
        <f t="shared" si="654"/>
        <v/>
      </c>
      <c r="HD281" s="11" t="str">
        <f t="shared" si="654"/>
        <v/>
      </c>
      <c r="HE281" s="11" t="str">
        <f t="shared" si="654"/>
        <v/>
      </c>
      <c r="HF281" s="11" t="str">
        <f t="shared" si="654"/>
        <v/>
      </c>
      <c r="HG281" s="11" t="str">
        <f t="shared" si="652"/>
        <v/>
      </c>
      <c r="HH281" s="11" t="str">
        <f t="shared" si="652"/>
        <v/>
      </c>
      <c r="HI281" s="11" t="str">
        <f t="shared" si="652"/>
        <v/>
      </c>
      <c r="HJ281" s="11" t="str">
        <f t="shared" si="652"/>
        <v/>
      </c>
      <c r="HK281" s="11" t="str">
        <f t="shared" si="652"/>
        <v/>
      </c>
      <c r="HL281" s="11" t="str">
        <f t="shared" si="652"/>
        <v/>
      </c>
      <c r="HM281" s="11" t="str">
        <f t="shared" si="652"/>
        <v/>
      </c>
      <c r="HN281" s="11" t="str">
        <f t="shared" si="652"/>
        <v/>
      </c>
      <c r="HO281" s="11" t="str">
        <f t="shared" si="652"/>
        <v/>
      </c>
      <c r="HP281" s="11" t="str">
        <f t="shared" si="652"/>
        <v/>
      </c>
      <c r="HQ281" s="11" t="str">
        <f t="shared" si="652"/>
        <v/>
      </c>
      <c r="HR281" s="11" t="str">
        <f t="shared" si="652"/>
        <v/>
      </c>
      <c r="HS281" s="11" t="str">
        <f t="shared" si="652"/>
        <v/>
      </c>
      <c r="HT281" s="11" t="str">
        <f t="shared" si="652"/>
        <v/>
      </c>
      <c r="HU281" s="11" t="str">
        <f t="shared" si="652"/>
        <v/>
      </c>
      <c r="HV281" s="11" t="str">
        <f t="shared" si="622"/>
        <v/>
      </c>
      <c r="HW281" s="11" t="str">
        <f t="shared" si="620"/>
        <v/>
      </c>
      <c r="HX281" s="11" t="str">
        <f t="shared" si="620"/>
        <v/>
      </c>
      <c r="HY281" s="11" t="str">
        <f t="shared" si="620"/>
        <v/>
      </c>
      <c r="HZ281" s="11" t="str">
        <f t="shared" si="620"/>
        <v/>
      </c>
      <c r="IA281" s="11" t="str">
        <f t="shared" si="620"/>
        <v/>
      </c>
      <c r="IB281" s="11" t="str">
        <f t="shared" si="617"/>
        <v/>
      </c>
      <c r="IC281" s="11" t="str">
        <f t="shared" si="616"/>
        <v/>
      </c>
      <c r="ID281" s="11" t="str">
        <f t="shared" si="640"/>
        <v/>
      </c>
      <c r="IE281" s="11" t="str">
        <f t="shared" si="640"/>
        <v/>
      </c>
      <c r="IF281" s="11" t="str">
        <f t="shared" si="640"/>
        <v/>
      </c>
      <c r="IG281" s="11" t="str">
        <f t="shared" si="640"/>
        <v/>
      </c>
      <c r="IH281" s="11" t="str">
        <f t="shared" si="640"/>
        <v/>
      </c>
      <c r="II281" s="11" t="str">
        <f t="shared" si="640"/>
        <v/>
      </c>
      <c r="IJ281" s="11" t="str">
        <f t="shared" si="640"/>
        <v/>
      </c>
      <c r="IK281" s="11" t="str">
        <f t="shared" si="640"/>
        <v/>
      </c>
      <c r="IL281" s="11" t="str">
        <f t="shared" si="640"/>
        <v/>
      </c>
      <c r="IM281" s="11" t="str">
        <f t="shared" si="640"/>
        <v/>
      </c>
      <c r="IN281" s="11" t="str">
        <f t="shared" si="640"/>
        <v/>
      </c>
      <c r="IO281" s="11" t="str">
        <f t="shared" si="640"/>
        <v/>
      </c>
      <c r="IP281" s="11" t="str">
        <f t="shared" si="640"/>
        <v/>
      </c>
      <c r="IQ281" s="11" t="str">
        <f t="shared" si="640"/>
        <v/>
      </c>
      <c r="IR281" s="11" t="str">
        <f t="shared" si="640"/>
        <v/>
      </c>
      <c r="IS281" s="11" t="str">
        <f t="shared" si="640"/>
        <v/>
      </c>
      <c r="IT281" s="11" t="str">
        <f t="shared" si="637"/>
        <v/>
      </c>
      <c r="IU281" s="11" t="str">
        <f t="shared" si="637"/>
        <v/>
      </c>
      <c r="IV281" s="11" t="str">
        <f t="shared" si="623"/>
        <v/>
      </c>
      <c r="IW281" s="11" t="str">
        <f t="shared" si="644"/>
        <v/>
      </c>
      <c r="IX281" s="11" t="str">
        <f t="shared" si="644"/>
        <v/>
      </c>
      <c r="IY281" s="11" t="str">
        <f t="shared" si="644"/>
        <v/>
      </c>
      <c r="IZ281" s="11" t="str">
        <f t="shared" si="644"/>
        <v/>
      </c>
      <c r="JA281" s="11" t="str">
        <f t="shared" si="644"/>
        <v/>
      </c>
      <c r="JB281" s="11" t="str">
        <f t="shared" si="644"/>
        <v/>
      </c>
      <c r="JC281" s="11" t="str">
        <f t="shared" si="644"/>
        <v/>
      </c>
      <c r="JD281" s="11" t="str">
        <f t="shared" si="644"/>
        <v/>
      </c>
      <c r="JE281" s="11" t="str">
        <f t="shared" si="644"/>
        <v/>
      </c>
      <c r="JF281" s="11" t="str">
        <f t="shared" si="644"/>
        <v/>
      </c>
      <c r="JG281" s="11" t="str">
        <f t="shared" si="644"/>
        <v/>
      </c>
      <c r="JH281" s="11" t="str">
        <f t="shared" si="644"/>
        <v/>
      </c>
      <c r="JI281" s="11" t="str">
        <f t="shared" si="644"/>
        <v/>
      </c>
      <c r="JJ281" s="11" t="str">
        <f t="shared" si="642"/>
        <v/>
      </c>
      <c r="JK281" s="11" t="str">
        <f t="shared" si="642"/>
        <v/>
      </c>
      <c r="JL281" s="11" t="str">
        <f t="shared" si="642"/>
        <v/>
      </c>
      <c r="JM281" s="11"/>
      <c r="JN281" s="12"/>
    </row>
    <row r="282" spans="1:274" s="13" customFormat="1" ht="36.75" customHeight="1" x14ac:dyDescent="0.2">
      <c r="A282" s="4"/>
      <c r="B282" s="94" t="str">
        <f t="shared" si="638"/>
        <v/>
      </c>
      <c r="C282" s="9"/>
      <c r="D282" s="9"/>
      <c r="E282" s="9"/>
      <c r="F282" s="9"/>
      <c r="G282" s="9"/>
      <c r="H282" s="9"/>
      <c r="I282" s="10"/>
      <c r="J282" s="38"/>
      <c r="K282" s="10"/>
      <c r="L282" s="38"/>
      <c r="M282" s="11" t="str">
        <f t="shared" si="647"/>
        <v/>
      </c>
      <c r="N282" s="11" t="str">
        <f t="shared" si="647"/>
        <v/>
      </c>
      <c r="O282" s="11" t="str">
        <f t="shared" si="647"/>
        <v/>
      </c>
      <c r="P282" s="11" t="str">
        <f t="shared" si="647"/>
        <v/>
      </c>
      <c r="Q282" s="11" t="str">
        <f t="shared" si="647"/>
        <v/>
      </c>
      <c r="R282" s="11" t="str">
        <f t="shared" si="647"/>
        <v/>
      </c>
      <c r="S282" s="11" t="str">
        <f t="shared" si="647"/>
        <v/>
      </c>
      <c r="T282" s="11" t="str">
        <f t="shared" si="647"/>
        <v/>
      </c>
      <c r="U282" s="11" t="str">
        <f t="shared" si="647"/>
        <v/>
      </c>
      <c r="V282" s="11" t="str">
        <f t="shared" si="647"/>
        <v/>
      </c>
      <c r="W282" s="11" t="str">
        <f t="shared" si="647"/>
        <v/>
      </c>
      <c r="X282" s="11" t="str">
        <f t="shared" si="647"/>
        <v/>
      </c>
      <c r="Y282" s="11" t="str">
        <f t="shared" si="647"/>
        <v/>
      </c>
      <c r="Z282" s="11" t="str">
        <f t="shared" si="647"/>
        <v/>
      </c>
      <c r="AA282" s="11" t="str">
        <f t="shared" si="647"/>
        <v/>
      </c>
      <c r="AB282" s="11" t="str">
        <f t="shared" si="647"/>
        <v/>
      </c>
      <c r="AC282" s="11" t="str">
        <f t="shared" si="645"/>
        <v/>
      </c>
      <c r="AD282" s="11" t="str">
        <f t="shared" si="645"/>
        <v/>
      </c>
      <c r="AE282" s="11" t="str">
        <f t="shared" si="645"/>
        <v/>
      </c>
      <c r="AF282" s="11" t="str">
        <f t="shared" si="645"/>
        <v/>
      </c>
      <c r="AG282" s="11" t="str">
        <f t="shared" si="645"/>
        <v/>
      </c>
      <c r="AH282" s="11" t="str">
        <f t="shared" si="645"/>
        <v/>
      </c>
      <c r="AI282" s="11" t="str">
        <f t="shared" si="645"/>
        <v/>
      </c>
      <c r="AJ282" s="11" t="str">
        <f t="shared" si="645"/>
        <v/>
      </c>
      <c r="AK282" s="11" t="str">
        <f t="shared" si="645"/>
        <v/>
      </c>
      <c r="AL282" s="11" t="str">
        <f t="shared" si="645"/>
        <v/>
      </c>
      <c r="AM282" s="11" t="str">
        <f t="shared" si="645"/>
        <v/>
      </c>
      <c r="AN282" s="11" t="str">
        <f t="shared" si="645"/>
        <v/>
      </c>
      <c r="AO282" s="11" t="str">
        <f t="shared" si="645"/>
        <v/>
      </c>
      <c r="AP282" s="11" t="str">
        <f t="shared" si="645"/>
        <v/>
      </c>
      <c r="AQ282" s="11" t="str">
        <f t="shared" si="645"/>
        <v/>
      </c>
      <c r="AR282" s="11" t="str">
        <f t="shared" si="650"/>
        <v/>
      </c>
      <c r="AS282" s="11" t="str">
        <f t="shared" si="650"/>
        <v/>
      </c>
      <c r="AT282" s="11" t="str">
        <f t="shared" si="650"/>
        <v/>
      </c>
      <c r="AU282" s="11" t="str">
        <f t="shared" si="650"/>
        <v/>
      </c>
      <c r="AV282" s="11" t="str">
        <f t="shared" si="650"/>
        <v/>
      </c>
      <c r="AW282" s="11" t="str">
        <f t="shared" si="650"/>
        <v/>
      </c>
      <c r="AX282" s="11" t="str">
        <f t="shared" si="650"/>
        <v/>
      </c>
      <c r="AY282" s="11" t="str">
        <f t="shared" si="650"/>
        <v/>
      </c>
      <c r="AZ282" s="11" t="str">
        <f t="shared" si="650"/>
        <v/>
      </c>
      <c r="BA282" s="11" t="str">
        <f t="shared" si="650"/>
        <v/>
      </c>
      <c r="BB282" s="11" t="str">
        <f t="shared" si="650"/>
        <v/>
      </c>
      <c r="BC282" s="11" t="str">
        <f t="shared" si="650"/>
        <v/>
      </c>
      <c r="BD282" s="11" t="str">
        <f t="shared" si="650"/>
        <v/>
      </c>
      <c r="BE282" s="11" t="str">
        <f t="shared" si="650"/>
        <v/>
      </c>
      <c r="BF282" s="11" t="str">
        <f t="shared" si="650"/>
        <v/>
      </c>
      <c r="BG282" s="11" t="str">
        <f t="shared" si="650"/>
        <v/>
      </c>
      <c r="BH282" s="11" t="str">
        <f t="shared" si="649"/>
        <v/>
      </c>
      <c r="BI282" s="11" t="str">
        <f t="shared" si="649"/>
        <v/>
      </c>
      <c r="BJ282" s="11" t="str">
        <f t="shared" si="649"/>
        <v/>
      </c>
      <c r="BK282" s="11" t="str">
        <f t="shared" si="649"/>
        <v/>
      </c>
      <c r="BL282" s="11" t="str">
        <f t="shared" si="649"/>
        <v/>
      </c>
      <c r="BM282" s="11" t="str">
        <f t="shared" si="649"/>
        <v/>
      </c>
      <c r="BN282" s="11" t="str">
        <f t="shared" si="649"/>
        <v/>
      </c>
      <c r="BO282" s="11" t="str">
        <f t="shared" si="649"/>
        <v/>
      </c>
      <c r="BP282" s="11" t="str">
        <f t="shared" si="649"/>
        <v/>
      </c>
      <c r="BQ282" s="11" t="str">
        <f t="shared" si="649"/>
        <v/>
      </c>
      <c r="BR282" s="11" t="str">
        <f t="shared" si="649"/>
        <v/>
      </c>
      <c r="BS282" s="11" t="str">
        <f t="shared" si="649"/>
        <v/>
      </c>
      <c r="BT282" s="11" t="str">
        <f t="shared" si="649"/>
        <v/>
      </c>
      <c r="BU282" s="11" t="str">
        <f t="shared" si="649"/>
        <v/>
      </c>
      <c r="BV282" s="11" t="str">
        <f t="shared" si="649"/>
        <v/>
      </c>
      <c r="BW282" s="11" t="str">
        <f t="shared" si="653"/>
        <v/>
      </c>
      <c r="BX282" s="11" t="str">
        <f t="shared" si="653"/>
        <v/>
      </c>
      <c r="BY282" s="11" t="str">
        <f t="shared" si="653"/>
        <v/>
      </c>
      <c r="BZ282" s="11" t="str">
        <f t="shared" si="653"/>
        <v/>
      </c>
      <c r="CA282" s="11" t="str">
        <f t="shared" si="653"/>
        <v/>
      </c>
      <c r="CB282" s="11" t="str">
        <f t="shared" si="653"/>
        <v/>
      </c>
      <c r="CC282" s="11" t="str">
        <f t="shared" si="653"/>
        <v/>
      </c>
      <c r="CD282" s="11" t="str">
        <f t="shared" si="653"/>
        <v/>
      </c>
      <c r="CE282" s="11" t="str">
        <f t="shared" si="653"/>
        <v/>
      </c>
      <c r="CF282" s="11" t="str">
        <f t="shared" si="653"/>
        <v/>
      </c>
      <c r="CG282" s="11" t="str">
        <f t="shared" si="653"/>
        <v/>
      </c>
      <c r="CH282" s="11" t="str">
        <f t="shared" si="653"/>
        <v/>
      </c>
      <c r="CI282" s="11" t="str">
        <f t="shared" si="653"/>
        <v/>
      </c>
      <c r="CJ282" s="11" t="str">
        <f t="shared" si="653"/>
        <v/>
      </c>
      <c r="CK282" s="11" t="str">
        <f t="shared" si="653"/>
        <v/>
      </c>
      <c r="CL282" s="11" t="str">
        <f t="shared" si="653"/>
        <v/>
      </c>
      <c r="CM282" s="11" t="str">
        <f t="shared" si="651"/>
        <v/>
      </c>
      <c r="CN282" s="11" t="str">
        <f t="shared" si="651"/>
        <v/>
      </c>
      <c r="CO282" s="11" t="str">
        <f t="shared" si="651"/>
        <v/>
      </c>
      <c r="CP282" s="11" t="str">
        <f t="shared" si="651"/>
        <v/>
      </c>
      <c r="CQ282" s="11" t="str">
        <f t="shared" si="651"/>
        <v/>
      </c>
      <c r="CR282" s="11" t="str">
        <f t="shared" si="651"/>
        <v/>
      </c>
      <c r="CS282" s="11" t="str">
        <f t="shared" si="651"/>
        <v/>
      </c>
      <c r="CT282" s="11" t="str">
        <f t="shared" si="651"/>
        <v/>
      </c>
      <c r="CU282" s="11" t="str">
        <f t="shared" si="651"/>
        <v/>
      </c>
      <c r="CV282" s="11" t="str">
        <f t="shared" si="651"/>
        <v/>
      </c>
      <c r="CW282" s="11" t="str">
        <f t="shared" si="651"/>
        <v/>
      </c>
      <c r="CX282" s="11" t="str">
        <f t="shared" si="651"/>
        <v/>
      </c>
      <c r="CY282" s="11" t="str">
        <f t="shared" si="651"/>
        <v/>
      </c>
      <c r="CZ282" s="11" t="str">
        <f t="shared" si="651"/>
        <v/>
      </c>
      <c r="DA282" s="11" t="str">
        <f t="shared" si="651"/>
        <v/>
      </c>
      <c r="DB282" s="11" t="str">
        <f t="shared" si="639"/>
        <v/>
      </c>
      <c r="DC282" s="11" t="str">
        <f t="shared" si="639"/>
        <v/>
      </c>
      <c r="DD282" s="11" t="str">
        <f t="shared" si="639"/>
        <v/>
      </c>
      <c r="DE282" s="11" t="str">
        <f t="shared" si="639"/>
        <v/>
      </c>
      <c r="DF282" s="11" t="str">
        <f t="shared" si="639"/>
        <v/>
      </c>
      <c r="DG282" s="11" t="str">
        <f t="shared" si="639"/>
        <v/>
      </c>
      <c r="DH282" s="11" t="str">
        <f t="shared" si="639"/>
        <v/>
      </c>
      <c r="DI282" s="11" t="str">
        <f t="shared" si="639"/>
        <v/>
      </c>
      <c r="DJ282" s="11" t="str">
        <f t="shared" si="639"/>
        <v/>
      </c>
      <c r="DK282" s="11" t="str">
        <f t="shared" si="639"/>
        <v/>
      </c>
      <c r="DL282" s="11" t="str">
        <f t="shared" si="639"/>
        <v/>
      </c>
      <c r="DM282" s="11" t="str">
        <f t="shared" si="639"/>
        <v/>
      </c>
      <c r="DN282" s="11" t="str">
        <f t="shared" si="639"/>
        <v/>
      </c>
      <c r="DO282" s="11" t="str">
        <f t="shared" si="639"/>
        <v/>
      </c>
      <c r="DP282" s="11" t="str">
        <f t="shared" si="639"/>
        <v/>
      </c>
      <c r="DQ282" s="11" t="str">
        <f t="shared" si="639"/>
        <v/>
      </c>
      <c r="DR282" s="11" t="str">
        <f t="shared" si="636"/>
        <v/>
      </c>
      <c r="DS282" s="11" t="str">
        <f t="shared" si="636"/>
        <v/>
      </c>
      <c r="DT282" s="11" t="str">
        <f t="shared" si="636"/>
        <v/>
      </c>
      <c r="DU282" s="11" t="str">
        <f t="shared" si="636"/>
        <v/>
      </c>
      <c r="DV282" s="11" t="str">
        <f t="shared" si="636"/>
        <v/>
      </c>
      <c r="DW282" s="11" t="str">
        <f t="shared" si="636"/>
        <v/>
      </c>
      <c r="DX282" s="11" t="str">
        <f t="shared" si="636"/>
        <v/>
      </c>
      <c r="DY282" s="11" t="str">
        <f t="shared" si="636"/>
        <v/>
      </c>
      <c r="DZ282" s="11" t="str">
        <f t="shared" si="636"/>
        <v/>
      </c>
      <c r="EA282" s="11" t="str">
        <f t="shared" si="636"/>
        <v/>
      </c>
      <c r="EB282" s="11" t="str">
        <f t="shared" si="636"/>
        <v/>
      </c>
      <c r="EC282" s="11" t="str">
        <f t="shared" si="636"/>
        <v/>
      </c>
      <c r="ED282" s="11" t="str">
        <f t="shared" si="636"/>
        <v/>
      </c>
      <c r="EE282" s="11" t="str">
        <f t="shared" si="636"/>
        <v/>
      </c>
      <c r="EF282" s="11" t="str">
        <f t="shared" si="636"/>
        <v/>
      </c>
      <c r="EG282" s="11" t="str">
        <f t="shared" si="648"/>
        <v/>
      </c>
      <c r="EH282" s="11" t="str">
        <f t="shared" si="648"/>
        <v/>
      </c>
      <c r="EI282" s="11" t="str">
        <f t="shared" si="648"/>
        <v/>
      </c>
      <c r="EJ282" s="11" t="str">
        <f t="shared" si="648"/>
        <v/>
      </c>
      <c r="EK282" s="11" t="str">
        <f t="shared" si="648"/>
        <v/>
      </c>
      <c r="EL282" s="11" t="str">
        <f t="shared" si="648"/>
        <v/>
      </c>
      <c r="EM282" s="11" t="str">
        <f t="shared" si="648"/>
        <v/>
      </c>
      <c r="EN282" s="11" t="str">
        <f t="shared" si="648"/>
        <v/>
      </c>
      <c r="EO282" s="11" t="str">
        <f t="shared" si="648"/>
        <v/>
      </c>
      <c r="EP282" s="11" t="str">
        <f t="shared" si="648"/>
        <v/>
      </c>
      <c r="EQ282" s="11" t="str">
        <f t="shared" si="648"/>
        <v/>
      </c>
      <c r="ER282" s="11" t="str">
        <f t="shared" si="648"/>
        <v/>
      </c>
      <c r="ES282" s="11" t="str">
        <f t="shared" si="648"/>
        <v/>
      </c>
      <c r="ET282" s="11" t="str">
        <f t="shared" si="648"/>
        <v/>
      </c>
      <c r="EU282" s="11" t="str">
        <f t="shared" si="648"/>
        <v/>
      </c>
      <c r="EV282" s="11" t="str">
        <f t="shared" si="648"/>
        <v/>
      </c>
      <c r="EW282" s="11" t="str">
        <f t="shared" si="646"/>
        <v/>
      </c>
      <c r="EX282" s="11" t="str">
        <f t="shared" si="646"/>
        <v/>
      </c>
      <c r="EY282" s="11" t="str">
        <f t="shared" si="646"/>
        <v/>
      </c>
      <c r="EZ282" s="11" t="str">
        <f t="shared" si="646"/>
        <v/>
      </c>
      <c r="FA282" s="11" t="str">
        <f t="shared" si="646"/>
        <v/>
      </c>
      <c r="FB282" s="11" t="str">
        <f t="shared" si="646"/>
        <v/>
      </c>
      <c r="FC282" s="11" t="str">
        <f t="shared" si="646"/>
        <v/>
      </c>
      <c r="FD282" s="11" t="str">
        <f t="shared" si="646"/>
        <v/>
      </c>
      <c r="FE282" s="11" t="str">
        <f t="shared" si="646"/>
        <v/>
      </c>
      <c r="FF282" s="11" t="str">
        <f t="shared" si="646"/>
        <v/>
      </c>
      <c r="FG282" s="11" t="str">
        <f t="shared" si="646"/>
        <v/>
      </c>
      <c r="FH282" s="11" t="str">
        <f t="shared" si="646"/>
        <v/>
      </c>
      <c r="FI282" s="11" t="str">
        <f t="shared" si="646"/>
        <v/>
      </c>
      <c r="FJ282" s="11" t="str">
        <f t="shared" si="646"/>
        <v/>
      </c>
      <c r="FK282" s="11" t="str">
        <f t="shared" si="646"/>
        <v/>
      </c>
      <c r="FL282" s="11" t="str">
        <f t="shared" si="643"/>
        <v/>
      </c>
      <c r="FM282" s="11" t="str">
        <f t="shared" si="643"/>
        <v/>
      </c>
      <c r="FN282" s="11" t="str">
        <f t="shared" si="643"/>
        <v/>
      </c>
      <c r="FO282" s="11" t="str">
        <f t="shared" si="643"/>
        <v/>
      </c>
      <c r="FP282" s="11" t="str">
        <f t="shared" si="643"/>
        <v/>
      </c>
      <c r="FQ282" s="11" t="str">
        <f t="shared" si="643"/>
        <v/>
      </c>
      <c r="FR282" s="11" t="str">
        <f t="shared" si="643"/>
        <v/>
      </c>
      <c r="FS282" s="11" t="str">
        <f t="shared" si="643"/>
        <v/>
      </c>
      <c r="FT282" s="11" t="str">
        <f t="shared" si="643"/>
        <v/>
      </c>
      <c r="FU282" s="11" t="str">
        <f t="shared" si="643"/>
        <v/>
      </c>
      <c r="FV282" s="11" t="str">
        <f t="shared" si="643"/>
        <v/>
      </c>
      <c r="FW282" s="11" t="str">
        <f t="shared" si="643"/>
        <v/>
      </c>
      <c r="FX282" s="11" t="str">
        <f t="shared" si="643"/>
        <v/>
      </c>
      <c r="FY282" s="11" t="str">
        <f t="shared" si="643"/>
        <v/>
      </c>
      <c r="FZ282" s="11" t="str">
        <f t="shared" si="643"/>
        <v/>
      </c>
      <c r="GA282" s="11" t="str">
        <f t="shared" si="643"/>
        <v/>
      </c>
      <c r="GB282" s="11" t="str">
        <f t="shared" si="641"/>
        <v/>
      </c>
      <c r="GC282" s="11" t="str">
        <f t="shared" si="641"/>
        <v/>
      </c>
      <c r="GD282" s="11" t="str">
        <f t="shared" si="641"/>
        <v/>
      </c>
      <c r="GE282" s="11" t="str">
        <f t="shared" si="641"/>
        <v/>
      </c>
      <c r="GF282" s="11" t="str">
        <f t="shared" si="641"/>
        <v/>
      </c>
      <c r="GG282" s="11" t="str">
        <f t="shared" si="641"/>
        <v/>
      </c>
      <c r="GH282" s="11" t="str">
        <f t="shared" si="641"/>
        <v/>
      </c>
      <c r="GI282" s="11" t="str">
        <f t="shared" si="641"/>
        <v/>
      </c>
      <c r="GJ282" s="11" t="str">
        <f t="shared" si="641"/>
        <v/>
      </c>
      <c r="GK282" s="11" t="str">
        <f t="shared" si="641"/>
        <v/>
      </c>
      <c r="GL282" s="11" t="str">
        <f t="shared" si="641"/>
        <v/>
      </c>
      <c r="GM282" s="11" t="str">
        <f t="shared" si="641"/>
        <v/>
      </c>
      <c r="GN282" s="11" t="str">
        <f t="shared" si="641"/>
        <v/>
      </c>
      <c r="GO282" s="11" t="str">
        <f t="shared" si="641"/>
        <v/>
      </c>
      <c r="GP282" s="11" t="str">
        <f t="shared" si="641"/>
        <v/>
      </c>
      <c r="GQ282" s="11" t="str">
        <f t="shared" si="654"/>
        <v/>
      </c>
      <c r="GR282" s="11" t="str">
        <f t="shared" si="654"/>
        <v/>
      </c>
      <c r="GS282" s="11" t="str">
        <f t="shared" si="654"/>
        <v/>
      </c>
      <c r="GT282" s="11" t="str">
        <f t="shared" si="654"/>
        <v/>
      </c>
      <c r="GU282" s="11" t="str">
        <f t="shared" si="654"/>
        <v/>
      </c>
      <c r="GV282" s="11" t="str">
        <f t="shared" si="654"/>
        <v/>
      </c>
      <c r="GW282" s="11" t="str">
        <f t="shared" si="654"/>
        <v/>
      </c>
      <c r="GX282" s="11" t="str">
        <f t="shared" si="654"/>
        <v/>
      </c>
      <c r="GY282" s="11" t="str">
        <f t="shared" si="654"/>
        <v/>
      </c>
      <c r="GZ282" s="11" t="str">
        <f t="shared" si="654"/>
        <v/>
      </c>
      <c r="HA282" s="11" t="str">
        <f t="shared" si="654"/>
        <v/>
      </c>
      <c r="HB282" s="11" t="str">
        <f t="shared" si="654"/>
        <v/>
      </c>
      <c r="HC282" s="11" t="str">
        <f t="shared" si="654"/>
        <v/>
      </c>
      <c r="HD282" s="11" t="str">
        <f t="shared" si="654"/>
        <v/>
      </c>
      <c r="HE282" s="11" t="str">
        <f t="shared" si="654"/>
        <v/>
      </c>
      <c r="HF282" s="11" t="str">
        <f t="shared" si="654"/>
        <v/>
      </c>
      <c r="HG282" s="11" t="str">
        <f t="shared" si="652"/>
        <v/>
      </c>
      <c r="HH282" s="11" t="str">
        <f t="shared" si="652"/>
        <v/>
      </c>
      <c r="HI282" s="11" t="str">
        <f t="shared" si="652"/>
        <v/>
      </c>
      <c r="HJ282" s="11" t="str">
        <f t="shared" si="652"/>
        <v/>
      </c>
      <c r="HK282" s="11" t="str">
        <f t="shared" si="652"/>
        <v/>
      </c>
      <c r="HL282" s="11" t="str">
        <f t="shared" si="652"/>
        <v/>
      </c>
      <c r="HM282" s="11" t="str">
        <f t="shared" si="652"/>
        <v/>
      </c>
      <c r="HN282" s="11" t="str">
        <f t="shared" si="652"/>
        <v/>
      </c>
      <c r="HO282" s="11" t="str">
        <f t="shared" si="652"/>
        <v/>
      </c>
      <c r="HP282" s="11" t="str">
        <f t="shared" si="652"/>
        <v/>
      </c>
      <c r="HQ282" s="11" t="str">
        <f t="shared" si="652"/>
        <v/>
      </c>
      <c r="HR282" s="11" t="str">
        <f t="shared" si="652"/>
        <v/>
      </c>
      <c r="HS282" s="11" t="str">
        <f t="shared" si="652"/>
        <v/>
      </c>
      <c r="HT282" s="11" t="str">
        <f t="shared" si="652"/>
        <v/>
      </c>
      <c r="HU282" s="11" t="str">
        <f t="shared" si="652"/>
        <v/>
      </c>
      <c r="HV282" s="11" t="str">
        <f t="shared" si="622"/>
        <v/>
      </c>
      <c r="HW282" s="11" t="str">
        <f t="shared" si="620"/>
        <v/>
      </c>
      <c r="HX282" s="11" t="str">
        <f t="shared" si="620"/>
        <v/>
      </c>
      <c r="HY282" s="11" t="str">
        <f t="shared" si="620"/>
        <v/>
      </c>
      <c r="HZ282" s="11" t="str">
        <f t="shared" si="620"/>
        <v/>
      </c>
      <c r="IA282" s="11" t="str">
        <f t="shared" si="620"/>
        <v/>
      </c>
      <c r="IB282" s="11" t="str">
        <f t="shared" si="617"/>
        <v/>
      </c>
      <c r="IC282" s="11" t="str">
        <f t="shared" si="616"/>
        <v/>
      </c>
      <c r="ID282" s="11" t="str">
        <f t="shared" si="640"/>
        <v/>
      </c>
      <c r="IE282" s="11" t="str">
        <f t="shared" si="640"/>
        <v/>
      </c>
      <c r="IF282" s="11" t="str">
        <f t="shared" si="640"/>
        <v/>
      </c>
      <c r="IG282" s="11" t="str">
        <f t="shared" si="640"/>
        <v/>
      </c>
      <c r="IH282" s="11" t="str">
        <f t="shared" si="640"/>
        <v/>
      </c>
      <c r="II282" s="11" t="str">
        <f t="shared" si="640"/>
        <v/>
      </c>
      <c r="IJ282" s="11" t="str">
        <f t="shared" si="640"/>
        <v/>
      </c>
      <c r="IK282" s="11" t="str">
        <f t="shared" si="640"/>
        <v/>
      </c>
      <c r="IL282" s="11" t="str">
        <f t="shared" si="640"/>
        <v/>
      </c>
      <c r="IM282" s="11" t="str">
        <f t="shared" si="640"/>
        <v/>
      </c>
      <c r="IN282" s="11" t="str">
        <f t="shared" si="640"/>
        <v/>
      </c>
      <c r="IO282" s="11" t="str">
        <f t="shared" si="640"/>
        <v/>
      </c>
      <c r="IP282" s="11" t="str">
        <f t="shared" si="640"/>
        <v/>
      </c>
      <c r="IQ282" s="11" t="str">
        <f t="shared" si="640"/>
        <v/>
      </c>
      <c r="IR282" s="11" t="str">
        <f t="shared" si="640"/>
        <v/>
      </c>
      <c r="IS282" s="11" t="str">
        <f t="shared" si="640"/>
        <v/>
      </c>
      <c r="IT282" s="11" t="str">
        <f t="shared" si="637"/>
        <v/>
      </c>
      <c r="IU282" s="11" t="str">
        <f t="shared" si="637"/>
        <v/>
      </c>
      <c r="IV282" s="11" t="str">
        <f t="shared" si="623"/>
        <v/>
      </c>
      <c r="IW282" s="11" t="str">
        <f t="shared" si="644"/>
        <v/>
      </c>
      <c r="IX282" s="11" t="str">
        <f t="shared" si="644"/>
        <v/>
      </c>
      <c r="IY282" s="11" t="str">
        <f t="shared" si="644"/>
        <v/>
      </c>
      <c r="IZ282" s="11" t="str">
        <f t="shared" si="644"/>
        <v/>
      </c>
      <c r="JA282" s="11" t="str">
        <f t="shared" si="644"/>
        <v/>
      </c>
      <c r="JB282" s="11" t="str">
        <f t="shared" si="644"/>
        <v/>
      </c>
      <c r="JC282" s="11" t="str">
        <f t="shared" si="644"/>
        <v/>
      </c>
      <c r="JD282" s="11" t="str">
        <f t="shared" si="644"/>
        <v/>
      </c>
      <c r="JE282" s="11" t="str">
        <f t="shared" si="644"/>
        <v/>
      </c>
      <c r="JF282" s="11" t="str">
        <f t="shared" si="644"/>
        <v/>
      </c>
      <c r="JG282" s="11" t="str">
        <f t="shared" si="644"/>
        <v/>
      </c>
      <c r="JH282" s="11" t="str">
        <f t="shared" si="644"/>
        <v/>
      </c>
      <c r="JI282" s="11" t="str">
        <f t="shared" si="644"/>
        <v/>
      </c>
      <c r="JJ282" s="11" t="str">
        <f t="shared" si="642"/>
        <v/>
      </c>
      <c r="JK282" s="11" t="str">
        <f t="shared" si="642"/>
        <v/>
      </c>
      <c r="JL282" s="11" t="str">
        <f t="shared" si="642"/>
        <v/>
      </c>
      <c r="JM282" s="11"/>
      <c r="JN282" s="12"/>
    </row>
    <row r="283" spans="1:274" s="13" customFormat="1" ht="36.75" customHeight="1" x14ac:dyDescent="0.2">
      <c r="A283" s="4"/>
      <c r="B283" s="94" t="str">
        <f t="shared" si="638"/>
        <v/>
      </c>
      <c r="C283" s="9"/>
      <c r="D283" s="9"/>
      <c r="E283" s="9"/>
      <c r="F283" s="9"/>
      <c r="G283" s="9"/>
      <c r="H283" s="9"/>
      <c r="I283" s="10"/>
      <c r="J283" s="38"/>
      <c r="K283" s="10"/>
      <c r="L283" s="38"/>
      <c r="M283" s="11" t="str">
        <f t="shared" si="647"/>
        <v/>
      </c>
      <c r="N283" s="11" t="str">
        <f t="shared" si="647"/>
        <v/>
      </c>
      <c r="O283" s="11" t="str">
        <f t="shared" si="647"/>
        <v/>
      </c>
      <c r="P283" s="11" t="str">
        <f t="shared" si="647"/>
        <v/>
      </c>
      <c r="Q283" s="11" t="str">
        <f t="shared" si="647"/>
        <v/>
      </c>
      <c r="R283" s="11" t="str">
        <f t="shared" si="647"/>
        <v/>
      </c>
      <c r="S283" s="11" t="str">
        <f t="shared" si="647"/>
        <v/>
      </c>
      <c r="T283" s="11" t="str">
        <f t="shared" si="647"/>
        <v/>
      </c>
      <c r="U283" s="11" t="str">
        <f t="shared" si="647"/>
        <v/>
      </c>
      <c r="V283" s="11" t="str">
        <f t="shared" si="647"/>
        <v/>
      </c>
      <c r="W283" s="11" t="str">
        <f t="shared" si="647"/>
        <v/>
      </c>
      <c r="X283" s="11" t="str">
        <f t="shared" si="647"/>
        <v/>
      </c>
      <c r="Y283" s="11" t="str">
        <f t="shared" si="647"/>
        <v/>
      </c>
      <c r="Z283" s="11" t="str">
        <f t="shared" si="647"/>
        <v/>
      </c>
      <c r="AA283" s="11" t="str">
        <f t="shared" si="647"/>
        <v/>
      </c>
      <c r="AB283" s="11" t="str">
        <f t="shared" si="647"/>
        <v/>
      </c>
      <c r="AC283" s="11" t="str">
        <f t="shared" si="645"/>
        <v/>
      </c>
      <c r="AD283" s="11" t="str">
        <f t="shared" si="645"/>
        <v/>
      </c>
      <c r="AE283" s="11" t="str">
        <f t="shared" si="645"/>
        <v/>
      </c>
      <c r="AF283" s="11" t="str">
        <f t="shared" si="645"/>
        <v/>
      </c>
      <c r="AG283" s="11" t="str">
        <f t="shared" si="645"/>
        <v/>
      </c>
      <c r="AH283" s="11" t="str">
        <f t="shared" si="645"/>
        <v/>
      </c>
      <c r="AI283" s="11" t="str">
        <f t="shared" si="645"/>
        <v/>
      </c>
      <c r="AJ283" s="11" t="str">
        <f t="shared" si="645"/>
        <v/>
      </c>
      <c r="AK283" s="11" t="str">
        <f t="shared" si="645"/>
        <v/>
      </c>
      <c r="AL283" s="11" t="str">
        <f t="shared" si="645"/>
        <v/>
      </c>
      <c r="AM283" s="11" t="str">
        <f t="shared" si="645"/>
        <v/>
      </c>
      <c r="AN283" s="11" t="str">
        <f t="shared" si="645"/>
        <v/>
      </c>
      <c r="AO283" s="11" t="str">
        <f t="shared" si="645"/>
        <v/>
      </c>
      <c r="AP283" s="11" t="str">
        <f t="shared" si="645"/>
        <v/>
      </c>
      <c r="AQ283" s="11" t="str">
        <f t="shared" si="645"/>
        <v/>
      </c>
      <c r="AR283" s="11" t="str">
        <f t="shared" si="650"/>
        <v/>
      </c>
      <c r="AS283" s="11" t="str">
        <f t="shared" si="650"/>
        <v/>
      </c>
      <c r="AT283" s="11" t="str">
        <f t="shared" si="650"/>
        <v/>
      </c>
      <c r="AU283" s="11" t="str">
        <f t="shared" si="650"/>
        <v/>
      </c>
      <c r="AV283" s="11" t="str">
        <f t="shared" si="650"/>
        <v/>
      </c>
      <c r="AW283" s="11" t="str">
        <f t="shared" si="650"/>
        <v/>
      </c>
      <c r="AX283" s="11" t="str">
        <f t="shared" si="650"/>
        <v/>
      </c>
      <c r="AY283" s="11" t="str">
        <f t="shared" si="650"/>
        <v/>
      </c>
      <c r="AZ283" s="11" t="str">
        <f t="shared" si="650"/>
        <v/>
      </c>
      <c r="BA283" s="11" t="str">
        <f t="shared" si="650"/>
        <v/>
      </c>
      <c r="BB283" s="11" t="str">
        <f t="shared" si="650"/>
        <v/>
      </c>
      <c r="BC283" s="11" t="str">
        <f t="shared" si="650"/>
        <v/>
      </c>
      <c r="BD283" s="11" t="str">
        <f t="shared" si="650"/>
        <v/>
      </c>
      <c r="BE283" s="11" t="str">
        <f t="shared" si="650"/>
        <v/>
      </c>
      <c r="BF283" s="11" t="str">
        <f t="shared" si="650"/>
        <v/>
      </c>
      <c r="BG283" s="11" t="str">
        <f t="shared" si="650"/>
        <v/>
      </c>
      <c r="BH283" s="11" t="str">
        <f t="shared" si="649"/>
        <v/>
      </c>
      <c r="BI283" s="11" t="str">
        <f t="shared" si="649"/>
        <v/>
      </c>
      <c r="BJ283" s="11" t="str">
        <f t="shared" si="649"/>
        <v/>
      </c>
      <c r="BK283" s="11" t="str">
        <f t="shared" si="649"/>
        <v/>
      </c>
      <c r="BL283" s="11" t="str">
        <f t="shared" si="649"/>
        <v/>
      </c>
      <c r="BM283" s="11" t="str">
        <f t="shared" si="649"/>
        <v/>
      </c>
      <c r="BN283" s="11" t="str">
        <f t="shared" si="649"/>
        <v/>
      </c>
      <c r="BO283" s="11" t="str">
        <f t="shared" si="649"/>
        <v/>
      </c>
      <c r="BP283" s="11" t="str">
        <f t="shared" si="649"/>
        <v/>
      </c>
      <c r="BQ283" s="11" t="str">
        <f t="shared" si="649"/>
        <v/>
      </c>
      <c r="BR283" s="11" t="str">
        <f t="shared" si="649"/>
        <v/>
      </c>
      <c r="BS283" s="11" t="str">
        <f t="shared" si="649"/>
        <v/>
      </c>
      <c r="BT283" s="11" t="str">
        <f t="shared" si="649"/>
        <v/>
      </c>
      <c r="BU283" s="11" t="str">
        <f t="shared" si="649"/>
        <v/>
      </c>
      <c r="BV283" s="11" t="str">
        <f t="shared" si="649"/>
        <v/>
      </c>
      <c r="BW283" s="11" t="str">
        <f t="shared" si="653"/>
        <v/>
      </c>
      <c r="BX283" s="11" t="str">
        <f t="shared" si="653"/>
        <v/>
      </c>
      <c r="BY283" s="11" t="str">
        <f t="shared" si="653"/>
        <v/>
      </c>
      <c r="BZ283" s="11" t="str">
        <f t="shared" si="653"/>
        <v/>
      </c>
      <c r="CA283" s="11" t="str">
        <f t="shared" si="653"/>
        <v/>
      </c>
      <c r="CB283" s="11" t="str">
        <f t="shared" si="653"/>
        <v/>
      </c>
      <c r="CC283" s="11" t="str">
        <f t="shared" si="653"/>
        <v/>
      </c>
      <c r="CD283" s="11" t="str">
        <f t="shared" si="653"/>
        <v/>
      </c>
      <c r="CE283" s="11" t="str">
        <f t="shared" si="653"/>
        <v/>
      </c>
      <c r="CF283" s="11" t="str">
        <f t="shared" si="653"/>
        <v/>
      </c>
      <c r="CG283" s="11" t="str">
        <f t="shared" si="653"/>
        <v/>
      </c>
      <c r="CH283" s="11" t="str">
        <f t="shared" si="653"/>
        <v/>
      </c>
      <c r="CI283" s="11" t="str">
        <f t="shared" si="653"/>
        <v/>
      </c>
      <c r="CJ283" s="11" t="str">
        <f t="shared" si="653"/>
        <v/>
      </c>
      <c r="CK283" s="11" t="str">
        <f t="shared" si="653"/>
        <v/>
      </c>
      <c r="CL283" s="11" t="str">
        <f t="shared" si="653"/>
        <v/>
      </c>
      <c r="CM283" s="11" t="str">
        <f t="shared" si="651"/>
        <v/>
      </c>
      <c r="CN283" s="11" t="str">
        <f t="shared" si="651"/>
        <v/>
      </c>
      <c r="CO283" s="11" t="str">
        <f t="shared" si="651"/>
        <v/>
      </c>
      <c r="CP283" s="11" t="str">
        <f t="shared" si="651"/>
        <v/>
      </c>
      <c r="CQ283" s="11" t="str">
        <f t="shared" si="651"/>
        <v/>
      </c>
      <c r="CR283" s="11" t="str">
        <f t="shared" si="651"/>
        <v/>
      </c>
      <c r="CS283" s="11" t="str">
        <f t="shared" si="651"/>
        <v/>
      </c>
      <c r="CT283" s="11" t="str">
        <f t="shared" si="651"/>
        <v/>
      </c>
      <c r="CU283" s="11" t="str">
        <f t="shared" si="651"/>
        <v/>
      </c>
      <c r="CV283" s="11" t="str">
        <f t="shared" si="651"/>
        <v/>
      </c>
      <c r="CW283" s="11" t="str">
        <f t="shared" si="651"/>
        <v/>
      </c>
      <c r="CX283" s="11" t="str">
        <f t="shared" si="651"/>
        <v/>
      </c>
      <c r="CY283" s="11" t="str">
        <f t="shared" si="651"/>
        <v/>
      </c>
      <c r="CZ283" s="11" t="str">
        <f t="shared" si="651"/>
        <v/>
      </c>
      <c r="DA283" s="11" t="str">
        <f t="shared" si="651"/>
        <v/>
      </c>
      <c r="DB283" s="11" t="str">
        <f t="shared" si="639"/>
        <v/>
      </c>
      <c r="DC283" s="11" t="str">
        <f t="shared" si="639"/>
        <v/>
      </c>
      <c r="DD283" s="11" t="str">
        <f t="shared" si="639"/>
        <v/>
      </c>
      <c r="DE283" s="11" t="str">
        <f t="shared" si="639"/>
        <v/>
      </c>
      <c r="DF283" s="11" t="str">
        <f t="shared" si="639"/>
        <v/>
      </c>
      <c r="DG283" s="11" t="str">
        <f t="shared" si="639"/>
        <v/>
      </c>
      <c r="DH283" s="11" t="str">
        <f t="shared" si="639"/>
        <v/>
      </c>
      <c r="DI283" s="11" t="str">
        <f t="shared" si="639"/>
        <v/>
      </c>
      <c r="DJ283" s="11" t="str">
        <f t="shared" si="639"/>
        <v/>
      </c>
      <c r="DK283" s="11" t="str">
        <f t="shared" si="639"/>
        <v/>
      </c>
      <c r="DL283" s="11" t="str">
        <f t="shared" si="639"/>
        <v/>
      </c>
      <c r="DM283" s="11" t="str">
        <f t="shared" si="639"/>
        <v/>
      </c>
      <c r="DN283" s="11" t="str">
        <f t="shared" si="639"/>
        <v/>
      </c>
      <c r="DO283" s="11" t="str">
        <f t="shared" si="639"/>
        <v/>
      </c>
      <c r="DP283" s="11" t="str">
        <f t="shared" si="639"/>
        <v/>
      </c>
      <c r="DQ283" s="11" t="str">
        <f t="shared" ref="DQ283:EF298" si="655">IF(ISERR(VALUE(TEXT(DQ$6&amp;"/"&amp;DQ$5&amp;"/"&amp;DQ$4,"jj/mm/aaaa")))&lt;&gt;TRUE,IF(AND($A283&lt;&gt;"",VALUE(TEXT(DQ$6&amp;"/"&amp;DQ$5&amp;"/"&amp;DQ$4,"jj/mm/aaaa"))&gt;=$I283,VALUE(TEXT(DQ$6&amp;"/"&amp;DQ$5&amp;"/"&amp;DQ$4,"jj/mm/aaaa"))&lt;=$K283,VALUE(DQ$9)&gt;=$J283,VALUE(DQ$9)&lt;$L283),"a",""),"")</f>
        <v/>
      </c>
      <c r="DR283" s="11" t="str">
        <f t="shared" si="655"/>
        <v/>
      </c>
      <c r="DS283" s="11" t="str">
        <f t="shared" si="655"/>
        <v/>
      </c>
      <c r="DT283" s="11" t="str">
        <f t="shared" si="655"/>
        <v/>
      </c>
      <c r="DU283" s="11" t="str">
        <f t="shared" si="655"/>
        <v/>
      </c>
      <c r="DV283" s="11" t="str">
        <f t="shared" si="655"/>
        <v/>
      </c>
      <c r="DW283" s="11" t="str">
        <f t="shared" si="655"/>
        <v/>
      </c>
      <c r="DX283" s="11" t="str">
        <f t="shared" si="655"/>
        <v/>
      </c>
      <c r="DY283" s="11" t="str">
        <f t="shared" si="655"/>
        <v/>
      </c>
      <c r="DZ283" s="11" t="str">
        <f t="shared" si="655"/>
        <v/>
      </c>
      <c r="EA283" s="11" t="str">
        <f t="shared" si="655"/>
        <v/>
      </c>
      <c r="EB283" s="11" t="str">
        <f t="shared" si="655"/>
        <v/>
      </c>
      <c r="EC283" s="11" t="str">
        <f t="shared" si="655"/>
        <v/>
      </c>
      <c r="ED283" s="11" t="str">
        <f t="shared" si="655"/>
        <v/>
      </c>
      <c r="EE283" s="11" t="str">
        <f t="shared" si="655"/>
        <v/>
      </c>
      <c r="EF283" s="11" t="str">
        <f t="shared" si="655"/>
        <v/>
      </c>
      <c r="EG283" s="11" t="str">
        <f t="shared" si="648"/>
        <v/>
      </c>
      <c r="EH283" s="11" t="str">
        <f t="shared" si="648"/>
        <v/>
      </c>
      <c r="EI283" s="11" t="str">
        <f t="shared" si="648"/>
        <v/>
      </c>
      <c r="EJ283" s="11" t="str">
        <f t="shared" si="648"/>
        <v/>
      </c>
      <c r="EK283" s="11" t="str">
        <f t="shared" si="648"/>
        <v/>
      </c>
      <c r="EL283" s="11" t="str">
        <f t="shared" si="648"/>
        <v/>
      </c>
      <c r="EM283" s="11" t="str">
        <f t="shared" si="648"/>
        <v/>
      </c>
      <c r="EN283" s="11" t="str">
        <f t="shared" si="648"/>
        <v/>
      </c>
      <c r="EO283" s="11" t="str">
        <f t="shared" si="648"/>
        <v/>
      </c>
      <c r="EP283" s="11" t="str">
        <f t="shared" si="648"/>
        <v/>
      </c>
      <c r="EQ283" s="11" t="str">
        <f t="shared" si="648"/>
        <v/>
      </c>
      <c r="ER283" s="11" t="str">
        <f t="shared" si="648"/>
        <v/>
      </c>
      <c r="ES283" s="11" t="str">
        <f t="shared" si="648"/>
        <v/>
      </c>
      <c r="ET283" s="11" t="str">
        <f t="shared" si="648"/>
        <v/>
      </c>
      <c r="EU283" s="11" t="str">
        <f t="shared" si="648"/>
        <v/>
      </c>
      <c r="EV283" s="11" t="str">
        <f t="shared" si="648"/>
        <v/>
      </c>
      <c r="EW283" s="11" t="str">
        <f t="shared" si="646"/>
        <v/>
      </c>
      <c r="EX283" s="11" t="str">
        <f t="shared" si="646"/>
        <v/>
      </c>
      <c r="EY283" s="11" t="str">
        <f t="shared" si="646"/>
        <v/>
      </c>
      <c r="EZ283" s="11" t="str">
        <f t="shared" si="646"/>
        <v/>
      </c>
      <c r="FA283" s="11" t="str">
        <f t="shared" si="646"/>
        <v/>
      </c>
      <c r="FB283" s="11" t="str">
        <f t="shared" si="646"/>
        <v/>
      </c>
      <c r="FC283" s="11" t="str">
        <f t="shared" si="646"/>
        <v/>
      </c>
      <c r="FD283" s="11" t="str">
        <f t="shared" si="646"/>
        <v/>
      </c>
      <c r="FE283" s="11" t="str">
        <f t="shared" si="646"/>
        <v/>
      </c>
      <c r="FF283" s="11" t="str">
        <f t="shared" si="646"/>
        <v/>
      </c>
      <c r="FG283" s="11" t="str">
        <f t="shared" si="646"/>
        <v/>
      </c>
      <c r="FH283" s="11" t="str">
        <f t="shared" si="646"/>
        <v/>
      </c>
      <c r="FI283" s="11" t="str">
        <f t="shared" si="646"/>
        <v/>
      </c>
      <c r="FJ283" s="11" t="str">
        <f t="shared" si="646"/>
        <v/>
      </c>
      <c r="FK283" s="11" t="str">
        <f t="shared" si="646"/>
        <v/>
      </c>
      <c r="FL283" s="11" t="str">
        <f t="shared" si="643"/>
        <v/>
      </c>
      <c r="FM283" s="11" t="str">
        <f t="shared" si="643"/>
        <v/>
      </c>
      <c r="FN283" s="11" t="str">
        <f t="shared" si="643"/>
        <v/>
      </c>
      <c r="FO283" s="11" t="str">
        <f t="shared" si="643"/>
        <v/>
      </c>
      <c r="FP283" s="11" t="str">
        <f t="shared" si="643"/>
        <v/>
      </c>
      <c r="FQ283" s="11" t="str">
        <f t="shared" si="643"/>
        <v/>
      </c>
      <c r="FR283" s="11" t="str">
        <f t="shared" si="643"/>
        <v/>
      </c>
      <c r="FS283" s="11" t="str">
        <f t="shared" si="643"/>
        <v/>
      </c>
      <c r="FT283" s="11" t="str">
        <f t="shared" si="643"/>
        <v/>
      </c>
      <c r="FU283" s="11" t="str">
        <f t="shared" si="643"/>
        <v/>
      </c>
      <c r="FV283" s="11" t="str">
        <f t="shared" si="643"/>
        <v/>
      </c>
      <c r="FW283" s="11" t="str">
        <f t="shared" si="643"/>
        <v/>
      </c>
      <c r="FX283" s="11" t="str">
        <f t="shared" si="643"/>
        <v/>
      </c>
      <c r="FY283" s="11" t="str">
        <f t="shared" si="643"/>
        <v/>
      </c>
      <c r="FZ283" s="11" t="str">
        <f t="shared" si="643"/>
        <v/>
      </c>
      <c r="GA283" s="11" t="str">
        <f t="shared" si="643"/>
        <v/>
      </c>
      <c r="GB283" s="11" t="str">
        <f t="shared" si="641"/>
        <v/>
      </c>
      <c r="GC283" s="11" t="str">
        <f t="shared" si="641"/>
        <v/>
      </c>
      <c r="GD283" s="11" t="str">
        <f t="shared" si="641"/>
        <v/>
      </c>
      <c r="GE283" s="11" t="str">
        <f t="shared" si="641"/>
        <v/>
      </c>
      <c r="GF283" s="11" t="str">
        <f t="shared" si="641"/>
        <v/>
      </c>
      <c r="GG283" s="11" t="str">
        <f t="shared" si="641"/>
        <v/>
      </c>
      <c r="GH283" s="11" t="str">
        <f t="shared" si="641"/>
        <v/>
      </c>
      <c r="GI283" s="11" t="str">
        <f t="shared" si="641"/>
        <v/>
      </c>
      <c r="GJ283" s="11" t="str">
        <f t="shared" si="641"/>
        <v/>
      </c>
      <c r="GK283" s="11" t="str">
        <f t="shared" si="641"/>
        <v/>
      </c>
      <c r="GL283" s="11" t="str">
        <f t="shared" si="641"/>
        <v/>
      </c>
      <c r="GM283" s="11" t="str">
        <f t="shared" si="641"/>
        <v/>
      </c>
      <c r="GN283" s="11" t="str">
        <f t="shared" si="641"/>
        <v/>
      </c>
      <c r="GO283" s="11" t="str">
        <f t="shared" si="641"/>
        <v/>
      </c>
      <c r="GP283" s="11" t="str">
        <f t="shared" si="641"/>
        <v/>
      </c>
      <c r="GQ283" s="11" t="str">
        <f t="shared" si="654"/>
        <v/>
      </c>
      <c r="GR283" s="11" t="str">
        <f t="shared" si="654"/>
        <v/>
      </c>
      <c r="GS283" s="11" t="str">
        <f t="shared" si="654"/>
        <v/>
      </c>
      <c r="GT283" s="11" t="str">
        <f t="shared" si="654"/>
        <v/>
      </c>
      <c r="GU283" s="11" t="str">
        <f t="shared" si="654"/>
        <v/>
      </c>
      <c r="GV283" s="11" t="str">
        <f t="shared" si="654"/>
        <v/>
      </c>
      <c r="GW283" s="11" t="str">
        <f t="shared" si="654"/>
        <v/>
      </c>
      <c r="GX283" s="11" t="str">
        <f t="shared" si="654"/>
        <v/>
      </c>
      <c r="GY283" s="11" t="str">
        <f t="shared" si="654"/>
        <v/>
      </c>
      <c r="GZ283" s="11" t="str">
        <f t="shared" si="654"/>
        <v/>
      </c>
      <c r="HA283" s="11" t="str">
        <f t="shared" si="654"/>
        <v/>
      </c>
      <c r="HB283" s="11" t="str">
        <f t="shared" si="654"/>
        <v/>
      </c>
      <c r="HC283" s="11" t="str">
        <f t="shared" si="654"/>
        <v/>
      </c>
      <c r="HD283" s="11" t="str">
        <f t="shared" si="654"/>
        <v/>
      </c>
      <c r="HE283" s="11" t="str">
        <f t="shared" si="654"/>
        <v/>
      </c>
      <c r="HF283" s="11" t="str">
        <f t="shared" si="654"/>
        <v/>
      </c>
      <c r="HG283" s="11" t="str">
        <f t="shared" si="652"/>
        <v/>
      </c>
      <c r="HH283" s="11" t="str">
        <f t="shared" si="652"/>
        <v/>
      </c>
      <c r="HI283" s="11" t="str">
        <f t="shared" si="652"/>
        <v/>
      </c>
      <c r="HJ283" s="11" t="str">
        <f t="shared" si="652"/>
        <v/>
      </c>
      <c r="HK283" s="11" t="str">
        <f t="shared" si="652"/>
        <v/>
      </c>
      <c r="HL283" s="11" t="str">
        <f t="shared" si="652"/>
        <v/>
      </c>
      <c r="HM283" s="11" t="str">
        <f t="shared" si="652"/>
        <v/>
      </c>
      <c r="HN283" s="11" t="str">
        <f t="shared" si="652"/>
        <v/>
      </c>
      <c r="HO283" s="11" t="str">
        <f t="shared" si="652"/>
        <v/>
      </c>
      <c r="HP283" s="11" t="str">
        <f t="shared" si="652"/>
        <v/>
      </c>
      <c r="HQ283" s="11" t="str">
        <f t="shared" si="652"/>
        <v/>
      </c>
      <c r="HR283" s="11" t="str">
        <f t="shared" si="652"/>
        <v/>
      </c>
      <c r="HS283" s="11" t="str">
        <f t="shared" si="652"/>
        <v/>
      </c>
      <c r="HT283" s="11" t="str">
        <f t="shared" si="652"/>
        <v/>
      </c>
      <c r="HU283" s="11" t="str">
        <f t="shared" si="652"/>
        <v/>
      </c>
      <c r="HV283" s="11" t="str">
        <f t="shared" si="622"/>
        <v/>
      </c>
      <c r="HW283" s="11" t="str">
        <f t="shared" si="620"/>
        <v/>
      </c>
      <c r="HX283" s="11" t="str">
        <f t="shared" si="620"/>
        <v/>
      </c>
      <c r="HY283" s="11" t="str">
        <f t="shared" si="620"/>
        <v/>
      </c>
      <c r="HZ283" s="11" t="str">
        <f t="shared" si="620"/>
        <v/>
      </c>
      <c r="IA283" s="11" t="str">
        <f t="shared" si="620"/>
        <v/>
      </c>
      <c r="IB283" s="11" t="str">
        <f t="shared" si="617"/>
        <v/>
      </c>
      <c r="IC283" s="11" t="str">
        <f t="shared" si="616"/>
        <v/>
      </c>
      <c r="ID283" s="11" t="str">
        <f t="shared" si="640"/>
        <v/>
      </c>
      <c r="IE283" s="11" t="str">
        <f t="shared" si="640"/>
        <v/>
      </c>
      <c r="IF283" s="11" t="str">
        <f t="shared" si="640"/>
        <v/>
      </c>
      <c r="IG283" s="11" t="str">
        <f t="shared" si="640"/>
        <v/>
      </c>
      <c r="IH283" s="11" t="str">
        <f t="shared" si="640"/>
        <v/>
      </c>
      <c r="II283" s="11" t="str">
        <f t="shared" si="640"/>
        <v/>
      </c>
      <c r="IJ283" s="11" t="str">
        <f t="shared" si="640"/>
        <v/>
      </c>
      <c r="IK283" s="11" t="str">
        <f t="shared" si="640"/>
        <v/>
      </c>
      <c r="IL283" s="11" t="str">
        <f t="shared" si="640"/>
        <v/>
      </c>
      <c r="IM283" s="11" t="str">
        <f t="shared" si="640"/>
        <v/>
      </c>
      <c r="IN283" s="11" t="str">
        <f t="shared" si="640"/>
        <v/>
      </c>
      <c r="IO283" s="11" t="str">
        <f t="shared" si="640"/>
        <v/>
      </c>
      <c r="IP283" s="11" t="str">
        <f t="shared" si="640"/>
        <v/>
      </c>
      <c r="IQ283" s="11" t="str">
        <f t="shared" si="640"/>
        <v/>
      </c>
      <c r="IR283" s="11" t="str">
        <f t="shared" si="640"/>
        <v/>
      </c>
      <c r="IS283" s="11" t="str">
        <f t="shared" ref="IS283:JH298" si="656">IF(ISERR(VALUE(TEXT(IS$6&amp;"/"&amp;IS$5&amp;"/"&amp;IS$4,"jj/mm/aaaa")))&lt;&gt;TRUE,IF(AND($A283&lt;&gt;"",VALUE(TEXT(IS$6&amp;"/"&amp;IS$5&amp;"/"&amp;IS$4,"jj/mm/aaaa"))&gt;=$I283,VALUE(TEXT(IS$6&amp;"/"&amp;IS$5&amp;"/"&amp;IS$4,"jj/mm/aaaa"))&lt;=$K283,VALUE(IS$9)&gt;=$J283,VALUE(IS$9)&lt;$L283),"a",""),"")</f>
        <v/>
      </c>
      <c r="IT283" s="11" t="str">
        <f t="shared" si="656"/>
        <v/>
      </c>
      <c r="IU283" s="11" t="str">
        <f t="shared" si="656"/>
        <v/>
      </c>
      <c r="IV283" s="11" t="str">
        <f t="shared" si="656"/>
        <v/>
      </c>
      <c r="IW283" s="11" t="str">
        <f t="shared" si="656"/>
        <v/>
      </c>
      <c r="IX283" s="11" t="str">
        <f t="shared" si="656"/>
        <v/>
      </c>
      <c r="IY283" s="11" t="str">
        <f t="shared" si="656"/>
        <v/>
      </c>
      <c r="IZ283" s="11" t="str">
        <f t="shared" si="656"/>
        <v/>
      </c>
      <c r="JA283" s="11" t="str">
        <f t="shared" si="656"/>
        <v/>
      </c>
      <c r="JB283" s="11" t="str">
        <f t="shared" si="656"/>
        <v/>
      </c>
      <c r="JC283" s="11" t="str">
        <f t="shared" si="656"/>
        <v/>
      </c>
      <c r="JD283" s="11" t="str">
        <f t="shared" si="656"/>
        <v/>
      </c>
      <c r="JE283" s="11" t="str">
        <f t="shared" si="656"/>
        <v/>
      </c>
      <c r="JF283" s="11" t="str">
        <f t="shared" si="656"/>
        <v/>
      </c>
      <c r="JG283" s="11" t="str">
        <f t="shared" si="656"/>
        <v/>
      </c>
      <c r="JH283" s="11" t="str">
        <f t="shared" si="656"/>
        <v/>
      </c>
      <c r="JI283" s="11" t="str">
        <f t="shared" si="644"/>
        <v/>
      </c>
      <c r="JJ283" s="11" t="str">
        <f t="shared" si="642"/>
        <v/>
      </c>
      <c r="JK283" s="11" t="str">
        <f t="shared" si="642"/>
        <v/>
      </c>
      <c r="JL283" s="11" t="str">
        <f t="shared" si="642"/>
        <v/>
      </c>
      <c r="JM283" s="11"/>
      <c r="JN283" s="12"/>
    </row>
    <row r="284" spans="1:274" s="13" customFormat="1" ht="36.75" customHeight="1" x14ac:dyDescent="0.2">
      <c r="A284" s="4"/>
      <c r="B284" s="94" t="str">
        <f t="shared" si="638"/>
        <v/>
      </c>
      <c r="C284" s="9"/>
      <c r="D284" s="9"/>
      <c r="E284" s="9"/>
      <c r="F284" s="9"/>
      <c r="G284" s="9"/>
      <c r="H284" s="9"/>
      <c r="I284" s="10"/>
      <c r="J284" s="38"/>
      <c r="K284" s="10"/>
      <c r="L284" s="38"/>
      <c r="M284" s="11" t="str">
        <f t="shared" si="647"/>
        <v/>
      </c>
      <c r="N284" s="11" t="str">
        <f t="shared" si="647"/>
        <v/>
      </c>
      <c r="O284" s="11" t="str">
        <f t="shared" si="647"/>
        <v/>
      </c>
      <c r="P284" s="11" t="str">
        <f t="shared" si="647"/>
        <v/>
      </c>
      <c r="Q284" s="11" t="str">
        <f t="shared" si="647"/>
        <v/>
      </c>
      <c r="R284" s="11" t="str">
        <f t="shared" si="647"/>
        <v/>
      </c>
      <c r="S284" s="11" t="str">
        <f t="shared" si="647"/>
        <v/>
      </c>
      <c r="T284" s="11" t="str">
        <f t="shared" si="647"/>
        <v/>
      </c>
      <c r="U284" s="11" t="str">
        <f t="shared" si="647"/>
        <v/>
      </c>
      <c r="V284" s="11" t="str">
        <f t="shared" si="647"/>
        <v/>
      </c>
      <c r="W284" s="11" t="str">
        <f t="shared" si="647"/>
        <v/>
      </c>
      <c r="X284" s="11" t="str">
        <f t="shared" si="647"/>
        <v/>
      </c>
      <c r="Y284" s="11" t="str">
        <f t="shared" si="647"/>
        <v/>
      </c>
      <c r="Z284" s="11" t="str">
        <f t="shared" si="647"/>
        <v/>
      </c>
      <c r="AA284" s="11" t="str">
        <f t="shared" si="647"/>
        <v/>
      </c>
      <c r="AB284" s="11" t="str">
        <f t="shared" si="647"/>
        <v/>
      </c>
      <c r="AC284" s="11" t="str">
        <f t="shared" si="645"/>
        <v/>
      </c>
      <c r="AD284" s="11" t="str">
        <f t="shared" si="645"/>
        <v/>
      </c>
      <c r="AE284" s="11" t="str">
        <f t="shared" si="645"/>
        <v/>
      </c>
      <c r="AF284" s="11" t="str">
        <f t="shared" si="645"/>
        <v/>
      </c>
      <c r="AG284" s="11" t="str">
        <f t="shared" si="645"/>
        <v/>
      </c>
      <c r="AH284" s="11" t="str">
        <f t="shared" si="645"/>
        <v/>
      </c>
      <c r="AI284" s="11" t="str">
        <f t="shared" si="645"/>
        <v/>
      </c>
      <c r="AJ284" s="11" t="str">
        <f t="shared" si="645"/>
        <v/>
      </c>
      <c r="AK284" s="11" t="str">
        <f t="shared" si="645"/>
        <v/>
      </c>
      <c r="AL284" s="11" t="str">
        <f t="shared" si="645"/>
        <v/>
      </c>
      <c r="AM284" s="11" t="str">
        <f t="shared" si="645"/>
        <v/>
      </c>
      <c r="AN284" s="11" t="str">
        <f t="shared" si="645"/>
        <v/>
      </c>
      <c r="AO284" s="11" t="str">
        <f t="shared" si="645"/>
        <v/>
      </c>
      <c r="AP284" s="11" t="str">
        <f t="shared" si="645"/>
        <v/>
      </c>
      <c r="AQ284" s="11" t="str">
        <f t="shared" si="645"/>
        <v/>
      </c>
      <c r="AR284" s="11" t="str">
        <f t="shared" si="650"/>
        <v/>
      </c>
      <c r="AS284" s="11" t="str">
        <f t="shared" si="650"/>
        <v/>
      </c>
      <c r="AT284" s="11" t="str">
        <f t="shared" si="650"/>
        <v/>
      </c>
      <c r="AU284" s="11" t="str">
        <f t="shared" si="650"/>
        <v/>
      </c>
      <c r="AV284" s="11" t="str">
        <f t="shared" si="650"/>
        <v/>
      </c>
      <c r="AW284" s="11" t="str">
        <f t="shared" si="650"/>
        <v/>
      </c>
      <c r="AX284" s="11" t="str">
        <f t="shared" si="650"/>
        <v/>
      </c>
      <c r="AY284" s="11" t="str">
        <f t="shared" si="650"/>
        <v/>
      </c>
      <c r="AZ284" s="11" t="str">
        <f t="shared" si="650"/>
        <v/>
      </c>
      <c r="BA284" s="11" t="str">
        <f t="shared" si="650"/>
        <v/>
      </c>
      <c r="BB284" s="11" t="str">
        <f t="shared" si="650"/>
        <v/>
      </c>
      <c r="BC284" s="11" t="str">
        <f t="shared" si="650"/>
        <v/>
      </c>
      <c r="BD284" s="11" t="str">
        <f t="shared" si="650"/>
        <v/>
      </c>
      <c r="BE284" s="11" t="str">
        <f t="shared" si="650"/>
        <v/>
      </c>
      <c r="BF284" s="11" t="str">
        <f t="shared" si="650"/>
        <v/>
      </c>
      <c r="BG284" s="11" t="str">
        <f t="shared" si="650"/>
        <v/>
      </c>
      <c r="BH284" s="11" t="str">
        <f t="shared" si="649"/>
        <v/>
      </c>
      <c r="BI284" s="11" t="str">
        <f t="shared" si="649"/>
        <v/>
      </c>
      <c r="BJ284" s="11" t="str">
        <f t="shared" si="649"/>
        <v/>
      </c>
      <c r="BK284" s="11" t="str">
        <f t="shared" si="649"/>
        <v/>
      </c>
      <c r="BL284" s="11" t="str">
        <f t="shared" si="649"/>
        <v/>
      </c>
      <c r="BM284" s="11" t="str">
        <f t="shared" si="649"/>
        <v/>
      </c>
      <c r="BN284" s="11" t="str">
        <f t="shared" si="649"/>
        <v/>
      </c>
      <c r="BO284" s="11" t="str">
        <f t="shared" si="649"/>
        <v/>
      </c>
      <c r="BP284" s="11" t="str">
        <f t="shared" si="649"/>
        <v/>
      </c>
      <c r="BQ284" s="11" t="str">
        <f t="shared" si="649"/>
        <v/>
      </c>
      <c r="BR284" s="11" t="str">
        <f t="shared" si="649"/>
        <v/>
      </c>
      <c r="BS284" s="11" t="str">
        <f t="shared" si="649"/>
        <v/>
      </c>
      <c r="BT284" s="11" t="str">
        <f t="shared" si="649"/>
        <v/>
      </c>
      <c r="BU284" s="11" t="str">
        <f t="shared" si="649"/>
        <v/>
      </c>
      <c r="BV284" s="11" t="str">
        <f t="shared" si="649"/>
        <v/>
      </c>
      <c r="BW284" s="11" t="str">
        <f t="shared" si="653"/>
        <v/>
      </c>
      <c r="BX284" s="11" t="str">
        <f t="shared" si="653"/>
        <v/>
      </c>
      <c r="BY284" s="11" t="str">
        <f t="shared" si="653"/>
        <v/>
      </c>
      <c r="BZ284" s="11" t="str">
        <f t="shared" si="653"/>
        <v/>
      </c>
      <c r="CA284" s="11" t="str">
        <f t="shared" si="653"/>
        <v/>
      </c>
      <c r="CB284" s="11" t="str">
        <f t="shared" si="653"/>
        <v/>
      </c>
      <c r="CC284" s="11" t="str">
        <f t="shared" si="653"/>
        <v/>
      </c>
      <c r="CD284" s="11" t="str">
        <f t="shared" si="653"/>
        <v/>
      </c>
      <c r="CE284" s="11" t="str">
        <f t="shared" si="653"/>
        <v/>
      </c>
      <c r="CF284" s="11" t="str">
        <f t="shared" si="653"/>
        <v/>
      </c>
      <c r="CG284" s="11" t="str">
        <f t="shared" si="653"/>
        <v/>
      </c>
      <c r="CH284" s="11" t="str">
        <f t="shared" si="653"/>
        <v/>
      </c>
      <c r="CI284" s="11" t="str">
        <f t="shared" si="653"/>
        <v/>
      </c>
      <c r="CJ284" s="11" t="str">
        <f t="shared" si="653"/>
        <v/>
      </c>
      <c r="CK284" s="11" t="str">
        <f t="shared" si="653"/>
        <v/>
      </c>
      <c r="CL284" s="11" t="str">
        <f t="shared" si="653"/>
        <v/>
      </c>
      <c r="CM284" s="11" t="str">
        <f t="shared" si="651"/>
        <v/>
      </c>
      <c r="CN284" s="11" t="str">
        <f t="shared" si="651"/>
        <v/>
      </c>
      <c r="CO284" s="11" t="str">
        <f t="shared" si="651"/>
        <v/>
      </c>
      <c r="CP284" s="11" t="str">
        <f t="shared" si="651"/>
        <v/>
      </c>
      <c r="CQ284" s="11" t="str">
        <f t="shared" si="651"/>
        <v/>
      </c>
      <c r="CR284" s="11" t="str">
        <f t="shared" si="651"/>
        <v/>
      </c>
      <c r="CS284" s="11" t="str">
        <f t="shared" si="651"/>
        <v/>
      </c>
      <c r="CT284" s="11" t="str">
        <f t="shared" si="651"/>
        <v/>
      </c>
      <c r="CU284" s="11" t="str">
        <f t="shared" si="651"/>
        <v/>
      </c>
      <c r="CV284" s="11" t="str">
        <f t="shared" si="651"/>
        <v/>
      </c>
      <c r="CW284" s="11" t="str">
        <f t="shared" si="651"/>
        <v/>
      </c>
      <c r="CX284" s="11" t="str">
        <f t="shared" si="651"/>
        <v/>
      </c>
      <c r="CY284" s="11" t="str">
        <f t="shared" si="651"/>
        <v/>
      </c>
      <c r="CZ284" s="11" t="str">
        <f t="shared" si="651"/>
        <v/>
      </c>
      <c r="DA284" s="11" t="str">
        <f t="shared" si="651"/>
        <v/>
      </c>
      <c r="DB284" s="11" t="str">
        <f t="shared" ref="DB284:DQ299" si="657">IF(ISERR(VALUE(TEXT(DB$6&amp;"/"&amp;DB$5&amp;"/"&amp;DB$4,"jj/mm/aaaa")))&lt;&gt;TRUE,IF(AND($A284&lt;&gt;"",VALUE(TEXT(DB$6&amp;"/"&amp;DB$5&amp;"/"&amp;DB$4,"jj/mm/aaaa"))&gt;=$I284,VALUE(TEXT(DB$6&amp;"/"&amp;DB$5&amp;"/"&amp;DB$4,"jj/mm/aaaa"))&lt;=$K284,VALUE(DB$9)&gt;=$J284,VALUE(DB$9)&lt;$L284),"a",""),"")</f>
        <v/>
      </c>
      <c r="DC284" s="11" t="str">
        <f t="shared" si="657"/>
        <v/>
      </c>
      <c r="DD284" s="11" t="str">
        <f t="shared" si="657"/>
        <v/>
      </c>
      <c r="DE284" s="11" t="str">
        <f t="shared" si="657"/>
        <v/>
      </c>
      <c r="DF284" s="11" t="str">
        <f t="shared" si="657"/>
        <v/>
      </c>
      <c r="DG284" s="11" t="str">
        <f t="shared" si="657"/>
        <v/>
      </c>
      <c r="DH284" s="11" t="str">
        <f t="shared" si="657"/>
        <v/>
      </c>
      <c r="DI284" s="11" t="str">
        <f t="shared" si="657"/>
        <v/>
      </c>
      <c r="DJ284" s="11" t="str">
        <f t="shared" si="657"/>
        <v/>
      </c>
      <c r="DK284" s="11" t="str">
        <f t="shared" si="657"/>
        <v/>
      </c>
      <c r="DL284" s="11" t="str">
        <f t="shared" si="657"/>
        <v/>
      </c>
      <c r="DM284" s="11" t="str">
        <f t="shared" si="657"/>
        <v/>
      </c>
      <c r="DN284" s="11" t="str">
        <f t="shared" si="657"/>
        <v/>
      </c>
      <c r="DO284" s="11" t="str">
        <f t="shared" si="657"/>
        <v/>
      </c>
      <c r="DP284" s="11" t="str">
        <f t="shared" si="657"/>
        <v/>
      </c>
      <c r="DQ284" s="11" t="str">
        <f t="shared" si="657"/>
        <v/>
      </c>
      <c r="DR284" s="11" t="str">
        <f t="shared" si="655"/>
        <v/>
      </c>
      <c r="DS284" s="11" t="str">
        <f t="shared" si="655"/>
        <v/>
      </c>
      <c r="DT284" s="11" t="str">
        <f t="shared" si="655"/>
        <v/>
      </c>
      <c r="DU284" s="11" t="str">
        <f t="shared" si="655"/>
        <v/>
      </c>
      <c r="DV284" s="11" t="str">
        <f t="shared" si="655"/>
        <v/>
      </c>
      <c r="DW284" s="11" t="str">
        <f t="shared" si="655"/>
        <v/>
      </c>
      <c r="DX284" s="11" t="str">
        <f t="shared" si="655"/>
        <v/>
      </c>
      <c r="DY284" s="11" t="str">
        <f t="shared" si="655"/>
        <v/>
      </c>
      <c r="DZ284" s="11" t="str">
        <f t="shared" si="655"/>
        <v/>
      </c>
      <c r="EA284" s="11" t="str">
        <f t="shared" si="655"/>
        <v/>
      </c>
      <c r="EB284" s="11" t="str">
        <f t="shared" si="655"/>
        <v/>
      </c>
      <c r="EC284" s="11" t="str">
        <f t="shared" si="655"/>
        <v/>
      </c>
      <c r="ED284" s="11" t="str">
        <f t="shared" si="655"/>
        <v/>
      </c>
      <c r="EE284" s="11" t="str">
        <f t="shared" si="655"/>
        <v/>
      </c>
      <c r="EF284" s="11" t="str">
        <f t="shared" si="655"/>
        <v/>
      </c>
      <c r="EG284" s="11" t="str">
        <f t="shared" si="648"/>
        <v/>
      </c>
      <c r="EH284" s="11" t="str">
        <f t="shared" si="648"/>
        <v/>
      </c>
      <c r="EI284" s="11" t="str">
        <f t="shared" si="648"/>
        <v/>
      </c>
      <c r="EJ284" s="11" t="str">
        <f t="shared" si="648"/>
        <v/>
      </c>
      <c r="EK284" s="11" t="str">
        <f t="shared" si="648"/>
        <v/>
      </c>
      <c r="EL284" s="11" t="str">
        <f t="shared" si="648"/>
        <v/>
      </c>
      <c r="EM284" s="11" t="str">
        <f t="shared" si="648"/>
        <v/>
      </c>
      <c r="EN284" s="11" t="str">
        <f t="shared" si="648"/>
        <v/>
      </c>
      <c r="EO284" s="11" t="str">
        <f t="shared" si="648"/>
        <v/>
      </c>
      <c r="EP284" s="11" t="str">
        <f t="shared" si="648"/>
        <v/>
      </c>
      <c r="EQ284" s="11" t="str">
        <f t="shared" si="648"/>
        <v/>
      </c>
      <c r="ER284" s="11" t="str">
        <f t="shared" si="648"/>
        <v/>
      </c>
      <c r="ES284" s="11" t="str">
        <f t="shared" si="648"/>
        <v/>
      </c>
      <c r="ET284" s="11" t="str">
        <f t="shared" si="648"/>
        <v/>
      </c>
      <c r="EU284" s="11" t="str">
        <f t="shared" si="648"/>
        <v/>
      </c>
      <c r="EV284" s="11" t="str">
        <f t="shared" si="648"/>
        <v/>
      </c>
      <c r="EW284" s="11" t="str">
        <f t="shared" si="646"/>
        <v/>
      </c>
      <c r="EX284" s="11" t="str">
        <f t="shared" si="646"/>
        <v/>
      </c>
      <c r="EY284" s="11" t="str">
        <f t="shared" si="646"/>
        <v/>
      </c>
      <c r="EZ284" s="11" t="str">
        <f t="shared" si="646"/>
        <v/>
      </c>
      <c r="FA284" s="11" t="str">
        <f t="shared" si="646"/>
        <v/>
      </c>
      <c r="FB284" s="11" t="str">
        <f t="shared" si="646"/>
        <v/>
      </c>
      <c r="FC284" s="11" t="str">
        <f t="shared" si="646"/>
        <v/>
      </c>
      <c r="FD284" s="11" t="str">
        <f t="shared" si="646"/>
        <v/>
      </c>
      <c r="FE284" s="11" t="str">
        <f t="shared" si="646"/>
        <v/>
      </c>
      <c r="FF284" s="11" t="str">
        <f t="shared" si="646"/>
        <v/>
      </c>
      <c r="FG284" s="11" t="str">
        <f t="shared" si="646"/>
        <v/>
      </c>
      <c r="FH284" s="11" t="str">
        <f t="shared" si="646"/>
        <v/>
      </c>
      <c r="FI284" s="11" t="str">
        <f t="shared" si="646"/>
        <v/>
      </c>
      <c r="FJ284" s="11" t="str">
        <f t="shared" si="646"/>
        <v/>
      </c>
      <c r="FK284" s="11" t="str">
        <f t="shared" si="646"/>
        <v/>
      </c>
      <c r="FL284" s="11" t="str">
        <f t="shared" si="643"/>
        <v/>
      </c>
      <c r="FM284" s="11" t="str">
        <f t="shared" si="643"/>
        <v/>
      </c>
      <c r="FN284" s="11" t="str">
        <f t="shared" si="643"/>
        <v/>
      </c>
      <c r="FO284" s="11" t="str">
        <f t="shared" si="643"/>
        <v/>
      </c>
      <c r="FP284" s="11" t="str">
        <f t="shared" si="643"/>
        <v/>
      </c>
      <c r="FQ284" s="11" t="str">
        <f t="shared" si="643"/>
        <v/>
      </c>
      <c r="FR284" s="11" t="str">
        <f t="shared" si="643"/>
        <v/>
      </c>
      <c r="FS284" s="11" t="str">
        <f t="shared" si="643"/>
        <v/>
      </c>
      <c r="FT284" s="11" t="str">
        <f t="shared" si="643"/>
        <v/>
      </c>
      <c r="FU284" s="11" t="str">
        <f t="shared" si="643"/>
        <v/>
      </c>
      <c r="FV284" s="11" t="str">
        <f t="shared" si="643"/>
        <v/>
      </c>
      <c r="FW284" s="11" t="str">
        <f t="shared" si="643"/>
        <v/>
      </c>
      <c r="FX284" s="11" t="str">
        <f t="shared" si="643"/>
        <v/>
      </c>
      <c r="FY284" s="11" t="str">
        <f t="shared" si="643"/>
        <v/>
      </c>
      <c r="FZ284" s="11" t="str">
        <f t="shared" si="643"/>
        <v/>
      </c>
      <c r="GA284" s="11" t="str">
        <f t="shared" si="643"/>
        <v/>
      </c>
      <c r="GB284" s="11" t="str">
        <f t="shared" si="641"/>
        <v/>
      </c>
      <c r="GC284" s="11" t="str">
        <f t="shared" si="641"/>
        <v/>
      </c>
      <c r="GD284" s="11" t="str">
        <f t="shared" si="641"/>
        <v/>
      </c>
      <c r="GE284" s="11" t="str">
        <f t="shared" si="641"/>
        <v/>
      </c>
      <c r="GF284" s="11" t="str">
        <f t="shared" si="641"/>
        <v/>
      </c>
      <c r="GG284" s="11" t="str">
        <f t="shared" si="641"/>
        <v/>
      </c>
      <c r="GH284" s="11" t="str">
        <f t="shared" si="641"/>
        <v/>
      </c>
      <c r="GI284" s="11" t="str">
        <f t="shared" si="641"/>
        <v/>
      </c>
      <c r="GJ284" s="11" t="str">
        <f t="shared" si="641"/>
        <v/>
      </c>
      <c r="GK284" s="11" t="str">
        <f t="shared" si="641"/>
        <v/>
      </c>
      <c r="GL284" s="11" t="str">
        <f t="shared" si="641"/>
        <v/>
      </c>
      <c r="GM284" s="11" t="str">
        <f t="shared" si="641"/>
        <v/>
      </c>
      <c r="GN284" s="11" t="str">
        <f t="shared" si="641"/>
        <v/>
      </c>
      <c r="GO284" s="11" t="str">
        <f t="shared" si="641"/>
        <v/>
      </c>
      <c r="GP284" s="11" t="str">
        <f t="shared" si="641"/>
        <v/>
      </c>
      <c r="GQ284" s="11" t="str">
        <f t="shared" si="654"/>
        <v/>
      </c>
      <c r="GR284" s="11" t="str">
        <f t="shared" si="654"/>
        <v/>
      </c>
      <c r="GS284" s="11" t="str">
        <f t="shared" si="654"/>
        <v/>
      </c>
      <c r="GT284" s="11" t="str">
        <f t="shared" si="654"/>
        <v/>
      </c>
      <c r="GU284" s="11" t="str">
        <f t="shared" si="654"/>
        <v/>
      </c>
      <c r="GV284" s="11" t="str">
        <f t="shared" si="654"/>
        <v/>
      </c>
      <c r="GW284" s="11" t="str">
        <f t="shared" si="654"/>
        <v/>
      </c>
      <c r="GX284" s="11" t="str">
        <f t="shared" si="654"/>
        <v/>
      </c>
      <c r="GY284" s="11" t="str">
        <f t="shared" si="654"/>
        <v/>
      </c>
      <c r="GZ284" s="11" t="str">
        <f t="shared" si="654"/>
        <v/>
      </c>
      <c r="HA284" s="11" t="str">
        <f t="shared" si="654"/>
        <v/>
      </c>
      <c r="HB284" s="11" t="str">
        <f t="shared" si="654"/>
        <v/>
      </c>
      <c r="HC284" s="11" t="str">
        <f t="shared" si="654"/>
        <v/>
      </c>
      <c r="HD284" s="11" t="str">
        <f t="shared" si="654"/>
        <v/>
      </c>
      <c r="HE284" s="11" t="str">
        <f t="shared" si="654"/>
        <v/>
      </c>
      <c r="HF284" s="11" t="str">
        <f t="shared" si="654"/>
        <v/>
      </c>
      <c r="HG284" s="11" t="str">
        <f t="shared" si="652"/>
        <v/>
      </c>
      <c r="HH284" s="11" t="str">
        <f t="shared" si="652"/>
        <v/>
      </c>
      <c r="HI284" s="11" t="str">
        <f t="shared" si="652"/>
        <v/>
      </c>
      <c r="HJ284" s="11" t="str">
        <f t="shared" si="652"/>
        <v/>
      </c>
      <c r="HK284" s="11" t="str">
        <f t="shared" si="652"/>
        <v/>
      </c>
      <c r="HL284" s="11" t="str">
        <f t="shared" si="652"/>
        <v/>
      </c>
      <c r="HM284" s="11" t="str">
        <f t="shared" si="652"/>
        <v/>
      </c>
      <c r="HN284" s="11" t="str">
        <f t="shared" si="652"/>
        <v/>
      </c>
      <c r="HO284" s="11" t="str">
        <f t="shared" si="652"/>
        <v/>
      </c>
      <c r="HP284" s="11" t="str">
        <f t="shared" si="652"/>
        <v/>
      </c>
      <c r="HQ284" s="11" t="str">
        <f t="shared" si="652"/>
        <v/>
      </c>
      <c r="HR284" s="11" t="str">
        <f t="shared" si="652"/>
        <v/>
      </c>
      <c r="HS284" s="11" t="str">
        <f t="shared" si="652"/>
        <v/>
      </c>
      <c r="HT284" s="11" t="str">
        <f t="shared" si="652"/>
        <v/>
      </c>
      <c r="HU284" s="11" t="str">
        <f t="shared" si="652"/>
        <v/>
      </c>
      <c r="HV284" s="11" t="str">
        <f t="shared" si="622"/>
        <v/>
      </c>
      <c r="HW284" s="11" t="str">
        <f t="shared" si="620"/>
        <v/>
      </c>
      <c r="HX284" s="11" t="str">
        <f t="shared" si="620"/>
        <v/>
      </c>
      <c r="HY284" s="11" t="str">
        <f t="shared" si="620"/>
        <v/>
      </c>
      <c r="HZ284" s="11" t="str">
        <f t="shared" si="620"/>
        <v/>
      </c>
      <c r="IA284" s="11" t="str">
        <f t="shared" si="620"/>
        <v/>
      </c>
      <c r="IB284" s="11" t="str">
        <f t="shared" si="617"/>
        <v/>
      </c>
      <c r="IC284" s="11" t="str">
        <f t="shared" si="616"/>
        <v/>
      </c>
      <c r="ID284" s="11" t="str">
        <f t="shared" ref="ID284:IS299" si="658">IF(ISERR(VALUE(TEXT(ID$6&amp;"/"&amp;ID$5&amp;"/"&amp;ID$4,"jj/mm/aaaa")))&lt;&gt;TRUE,IF(AND($A284&lt;&gt;"",VALUE(TEXT(ID$6&amp;"/"&amp;ID$5&amp;"/"&amp;ID$4,"jj/mm/aaaa"))&gt;=$I284,VALUE(TEXT(ID$6&amp;"/"&amp;ID$5&amp;"/"&amp;ID$4,"jj/mm/aaaa"))&lt;=$K284,VALUE(ID$9)&gt;=$J284,VALUE(ID$9)&lt;$L284),"a",""),"")</f>
        <v/>
      </c>
      <c r="IE284" s="11" t="str">
        <f t="shared" si="658"/>
        <v/>
      </c>
      <c r="IF284" s="11" t="str">
        <f t="shared" si="658"/>
        <v/>
      </c>
      <c r="IG284" s="11" t="str">
        <f t="shared" si="658"/>
        <v/>
      </c>
      <c r="IH284" s="11" t="str">
        <f t="shared" si="658"/>
        <v/>
      </c>
      <c r="II284" s="11" t="str">
        <f t="shared" si="658"/>
        <v/>
      </c>
      <c r="IJ284" s="11" t="str">
        <f t="shared" si="658"/>
        <v/>
      </c>
      <c r="IK284" s="11" t="str">
        <f t="shared" si="658"/>
        <v/>
      </c>
      <c r="IL284" s="11" t="str">
        <f t="shared" si="658"/>
        <v/>
      </c>
      <c r="IM284" s="11" t="str">
        <f t="shared" si="658"/>
        <v/>
      </c>
      <c r="IN284" s="11" t="str">
        <f t="shared" si="658"/>
        <v/>
      </c>
      <c r="IO284" s="11" t="str">
        <f t="shared" si="658"/>
        <v/>
      </c>
      <c r="IP284" s="11" t="str">
        <f t="shared" si="658"/>
        <v/>
      </c>
      <c r="IQ284" s="11" t="str">
        <f t="shared" si="658"/>
        <v/>
      </c>
      <c r="IR284" s="11" t="str">
        <f t="shared" si="658"/>
        <v/>
      </c>
      <c r="IS284" s="11" t="str">
        <f t="shared" si="658"/>
        <v/>
      </c>
      <c r="IT284" s="11" t="str">
        <f t="shared" si="656"/>
        <v/>
      </c>
      <c r="IU284" s="11" t="str">
        <f t="shared" si="656"/>
        <v/>
      </c>
      <c r="IV284" s="11" t="str">
        <f t="shared" si="656"/>
        <v/>
      </c>
      <c r="IW284" s="11" t="str">
        <f t="shared" si="656"/>
        <v/>
      </c>
      <c r="IX284" s="11" t="str">
        <f t="shared" si="656"/>
        <v/>
      </c>
      <c r="IY284" s="11" t="str">
        <f t="shared" si="656"/>
        <v/>
      </c>
      <c r="IZ284" s="11" t="str">
        <f t="shared" si="656"/>
        <v/>
      </c>
      <c r="JA284" s="11" t="str">
        <f t="shared" si="656"/>
        <v/>
      </c>
      <c r="JB284" s="11" t="str">
        <f t="shared" si="656"/>
        <v/>
      </c>
      <c r="JC284" s="11" t="str">
        <f t="shared" si="656"/>
        <v/>
      </c>
      <c r="JD284" s="11" t="str">
        <f t="shared" si="656"/>
        <v/>
      </c>
      <c r="JE284" s="11" t="str">
        <f t="shared" si="656"/>
        <v/>
      </c>
      <c r="JF284" s="11" t="str">
        <f t="shared" si="656"/>
        <v/>
      </c>
      <c r="JG284" s="11" t="str">
        <f t="shared" si="656"/>
        <v/>
      </c>
      <c r="JH284" s="11" t="str">
        <f t="shared" si="656"/>
        <v/>
      </c>
      <c r="JI284" s="11" t="str">
        <f t="shared" si="644"/>
        <v/>
      </c>
      <c r="JJ284" s="11" t="str">
        <f t="shared" si="642"/>
        <v/>
      </c>
      <c r="JK284" s="11" t="str">
        <f t="shared" si="642"/>
        <v/>
      </c>
      <c r="JL284" s="11" t="str">
        <f t="shared" si="642"/>
        <v/>
      </c>
      <c r="JM284" s="11"/>
      <c r="JN284" s="12"/>
    </row>
    <row r="285" spans="1:274" s="13" customFormat="1" ht="36.75" customHeight="1" x14ac:dyDescent="0.2">
      <c r="A285" s="4"/>
      <c r="B285" s="94" t="str">
        <f t="shared" si="638"/>
        <v/>
      </c>
      <c r="C285" s="9"/>
      <c r="D285" s="9"/>
      <c r="E285" s="9"/>
      <c r="F285" s="9"/>
      <c r="G285" s="9"/>
      <c r="H285" s="9"/>
      <c r="I285" s="10"/>
      <c r="J285" s="38"/>
      <c r="K285" s="10"/>
      <c r="L285" s="38"/>
      <c r="M285" s="11" t="str">
        <f t="shared" si="647"/>
        <v/>
      </c>
      <c r="N285" s="11" t="str">
        <f t="shared" si="647"/>
        <v/>
      </c>
      <c r="O285" s="11" t="str">
        <f t="shared" si="647"/>
        <v/>
      </c>
      <c r="P285" s="11" t="str">
        <f t="shared" si="647"/>
        <v/>
      </c>
      <c r="Q285" s="11" t="str">
        <f t="shared" si="647"/>
        <v/>
      </c>
      <c r="R285" s="11" t="str">
        <f t="shared" si="647"/>
        <v/>
      </c>
      <c r="S285" s="11" t="str">
        <f t="shared" si="647"/>
        <v/>
      </c>
      <c r="T285" s="11" t="str">
        <f t="shared" si="647"/>
        <v/>
      </c>
      <c r="U285" s="11" t="str">
        <f t="shared" si="647"/>
        <v/>
      </c>
      <c r="V285" s="11" t="str">
        <f t="shared" si="647"/>
        <v/>
      </c>
      <c r="W285" s="11" t="str">
        <f t="shared" si="647"/>
        <v/>
      </c>
      <c r="X285" s="11" t="str">
        <f t="shared" si="647"/>
        <v/>
      </c>
      <c r="Y285" s="11" t="str">
        <f t="shared" si="647"/>
        <v/>
      </c>
      <c r="Z285" s="11" t="str">
        <f t="shared" si="647"/>
        <v/>
      </c>
      <c r="AA285" s="11" t="str">
        <f t="shared" si="647"/>
        <v/>
      </c>
      <c r="AB285" s="11" t="str">
        <f t="shared" si="647"/>
        <v/>
      </c>
      <c r="AC285" s="11" t="str">
        <f t="shared" si="645"/>
        <v/>
      </c>
      <c r="AD285" s="11" t="str">
        <f t="shared" si="645"/>
        <v/>
      </c>
      <c r="AE285" s="11" t="str">
        <f t="shared" si="645"/>
        <v/>
      </c>
      <c r="AF285" s="11" t="str">
        <f t="shared" si="645"/>
        <v/>
      </c>
      <c r="AG285" s="11" t="str">
        <f t="shared" si="645"/>
        <v/>
      </c>
      <c r="AH285" s="11" t="str">
        <f t="shared" si="645"/>
        <v/>
      </c>
      <c r="AI285" s="11" t="str">
        <f t="shared" si="645"/>
        <v/>
      </c>
      <c r="AJ285" s="11" t="str">
        <f t="shared" si="645"/>
        <v/>
      </c>
      <c r="AK285" s="11" t="str">
        <f t="shared" si="645"/>
        <v/>
      </c>
      <c r="AL285" s="11" t="str">
        <f t="shared" si="645"/>
        <v/>
      </c>
      <c r="AM285" s="11" t="str">
        <f t="shared" si="645"/>
        <v/>
      </c>
      <c r="AN285" s="11" t="str">
        <f t="shared" si="645"/>
        <v/>
      </c>
      <c r="AO285" s="11" t="str">
        <f t="shared" si="645"/>
        <v/>
      </c>
      <c r="AP285" s="11" t="str">
        <f t="shared" si="645"/>
        <v/>
      </c>
      <c r="AQ285" s="11" t="str">
        <f t="shared" si="645"/>
        <v/>
      </c>
      <c r="AR285" s="11" t="str">
        <f t="shared" si="650"/>
        <v/>
      </c>
      <c r="AS285" s="11" t="str">
        <f t="shared" si="650"/>
        <v/>
      </c>
      <c r="AT285" s="11" t="str">
        <f t="shared" si="650"/>
        <v/>
      </c>
      <c r="AU285" s="11" t="str">
        <f t="shared" si="650"/>
        <v/>
      </c>
      <c r="AV285" s="11" t="str">
        <f t="shared" si="650"/>
        <v/>
      </c>
      <c r="AW285" s="11" t="str">
        <f t="shared" si="650"/>
        <v/>
      </c>
      <c r="AX285" s="11" t="str">
        <f t="shared" si="650"/>
        <v/>
      </c>
      <c r="AY285" s="11" t="str">
        <f t="shared" si="650"/>
        <v/>
      </c>
      <c r="AZ285" s="11" t="str">
        <f t="shared" si="650"/>
        <v/>
      </c>
      <c r="BA285" s="11" t="str">
        <f t="shared" si="650"/>
        <v/>
      </c>
      <c r="BB285" s="11" t="str">
        <f t="shared" si="650"/>
        <v/>
      </c>
      <c r="BC285" s="11" t="str">
        <f t="shared" si="650"/>
        <v/>
      </c>
      <c r="BD285" s="11" t="str">
        <f t="shared" si="650"/>
        <v/>
      </c>
      <c r="BE285" s="11" t="str">
        <f t="shared" si="650"/>
        <v/>
      </c>
      <c r="BF285" s="11" t="str">
        <f t="shared" si="650"/>
        <v/>
      </c>
      <c r="BG285" s="11" t="str">
        <f t="shared" si="650"/>
        <v/>
      </c>
      <c r="BH285" s="11" t="str">
        <f t="shared" si="649"/>
        <v/>
      </c>
      <c r="BI285" s="11" t="str">
        <f t="shared" si="649"/>
        <v/>
      </c>
      <c r="BJ285" s="11" t="str">
        <f t="shared" si="649"/>
        <v/>
      </c>
      <c r="BK285" s="11" t="str">
        <f t="shared" si="649"/>
        <v/>
      </c>
      <c r="BL285" s="11" t="str">
        <f t="shared" si="649"/>
        <v/>
      </c>
      <c r="BM285" s="11" t="str">
        <f t="shared" si="649"/>
        <v/>
      </c>
      <c r="BN285" s="11" t="str">
        <f t="shared" si="649"/>
        <v/>
      </c>
      <c r="BO285" s="11" t="str">
        <f t="shared" si="649"/>
        <v/>
      </c>
      <c r="BP285" s="11" t="str">
        <f t="shared" si="649"/>
        <v/>
      </c>
      <c r="BQ285" s="11" t="str">
        <f t="shared" si="649"/>
        <v/>
      </c>
      <c r="BR285" s="11" t="str">
        <f t="shared" si="649"/>
        <v/>
      </c>
      <c r="BS285" s="11" t="str">
        <f t="shared" si="649"/>
        <v/>
      </c>
      <c r="BT285" s="11" t="str">
        <f t="shared" si="649"/>
        <v/>
      </c>
      <c r="BU285" s="11" t="str">
        <f t="shared" si="649"/>
        <v/>
      </c>
      <c r="BV285" s="11" t="str">
        <f t="shared" si="649"/>
        <v/>
      </c>
      <c r="BW285" s="11" t="str">
        <f t="shared" si="653"/>
        <v/>
      </c>
      <c r="BX285" s="11" t="str">
        <f t="shared" si="653"/>
        <v/>
      </c>
      <c r="BY285" s="11" t="str">
        <f t="shared" si="653"/>
        <v/>
      </c>
      <c r="BZ285" s="11" t="str">
        <f t="shared" si="653"/>
        <v/>
      </c>
      <c r="CA285" s="11" t="str">
        <f t="shared" si="653"/>
        <v/>
      </c>
      <c r="CB285" s="11" t="str">
        <f t="shared" si="653"/>
        <v/>
      </c>
      <c r="CC285" s="11" t="str">
        <f t="shared" si="653"/>
        <v/>
      </c>
      <c r="CD285" s="11" t="str">
        <f t="shared" si="653"/>
        <v/>
      </c>
      <c r="CE285" s="11" t="str">
        <f t="shared" si="653"/>
        <v/>
      </c>
      <c r="CF285" s="11" t="str">
        <f t="shared" si="653"/>
        <v/>
      </c>
      <c r="CG285" s="11" t="str">
        <f t="shared" si="653"/>
        <v/>
      </c>
      <c r="CH285" s="11" t="str">
        <f t="shared" si="653"/>
        <v/>
      </c>
      <c r="CI285" s="11" t="str">
        <f t="shared" si="653"/>
        <v/>
      </c>
      <c r="CJ285" s="11" t="str">
        <f t="shared" si="653"/>
        <v/>
      </c>
      <c r="CK285" s="11" t="str">
        <f t="shared" si="653"/>
        <v/>
      </c>
      <c r="CL285" s="11" t="str">
        <f t="shared" si="653"/>
        <v/>
      </c>
      <c r="CM285" s="11" t="str">
        <f t="shared" si="651"/>
        <v/>
      </c>
      <c r="CN285" s="11" t="str">
        <f t="shared" si="651"/>
        <v/>
      </c>
      <c r="CO285" s="11" t="str">
        <f t="shared" si="651"/>
        <v/>
      </c>
      <c r="CP285" s="11" t="str">
        <f t="shared" si="651"/>
        <v/>
      </c>
      <c r="CQ285" s="11" t="str">
        <f t="shared" si="651"/>
        <v/>
      </c>
      <c r="CR285" s="11" t="str">
        <f t="shared" si="651"/>
        <v/>
      </c>
      <c r="CS285" s="11" t="str">
        <f t="shared" si="651"/>
        <v/>
      </c>
      <c r="CT285" s="11" t="str">
        <f t="shared" si="651"/>
        <v/>
      </c>
      <c r="CU285" s="11" t="str">
        <f t="shared" si="651"/>
        <v/>
      </c>
      <c r="CV285" s="11" t="str">
        <f t="shared" si="651"/>
        <v/>
      </c>
      <c r="CW285" s="11" t="str">
        <f t="shared" si="651"/>
        <v/>
      </c>
      <c r="CX285" s="11" t="str">
        <f t="shared" si="651"/>
        <v/>
      </c>
      <c r="CY285" s="11" t="str">
        <f t="shared" si="651"/>
        <v/>
      </c>
      <c r="CZ285" s="11" t="str">
        <f t="shared" si="651"/>
        <v/>
      </c>
      <c r="DA285" s="11" t="str">
        <f t="shared" si="651"/>
        <v/>
      </c>
      <c r="DB285" s="11" t="str">
        <f t="shared" si="657"/>
        <v/>
      </c>
      <c r="DC285" s="11" t="str">
        <f t="shared" si="657"/>
        <v/>
      </c>
      <c r="DD285" s="11" t="str">
        <f t="shared" si="657"/>
        <v/>
      </c>
      <c r="DE285" s="11" t="str">
        <f t="shared" si="657"/>
        <v/>
      </c>
      <c r="DF285" s="11" t="str">
        <f t="shared" si="657"/>
        <v/>
      </c>
      <c r="DG285" s="11" t="str">
        <f t="shared" si="657"/>
        <v/>
      </c>
      <c r="DH285" s="11" t="str">
        <f t="shared" si="657"/>
        <v/>
      </c>
      <c r="DI285" s="11" t="str">
        <f t="shared" si="657"/>
        <v/>
      </c>
      <c r="DJ285" s="11" t="str">
        <f t="shared" si="657"/>
        <v/>
      </c>
      <c r="DK285" s="11" t="str">
        <f t="shared" si="657"/>
        <v/>
      </c>
      <c r="DL285" s="11" t="str">
        <f t="shared" si="657"/>
        <v/>
      </c>
      <c r="DM285" s="11" t="str">
        <f t="shared" si="657"/>
        <v/>
      </c>
      <c r="DN285" s="11" t="str">
        <f t="shared" si="657"/>
        <v/>
      </c>
      <c r="DO285" s="11" t="str">
        <f t="shared" si="657"/>
        <v/>
      </c>
      <c r="DP285" s="11" t="str">
        <f t="shared" si="657"/>
        <v/>
      </c>
      <c r="DQ285" s="11" t="str">
        <f t="shared" si="657"/>
        <v/>
      </c>
      <c r="DR285" s="11" t="str">
        <f t="shared" si="655"/>
        <v/>
      </c>
      <c r="DS285" s="11" t="str">
        <f t="shared" si="655"/>
        <v/>
      </c>
      <c r="DT285" s="11" t="str">
        <f t="shared" si="655"/>
        <v/>
      </c>
      <c r="DU285" s="11" t="str">
        <f t="shared" si="655"/>
        <v/>
      </c>
      <c r="DV285" s="11" t="str">
        <f t="shared" si="655"/>
        <v/>
      </c>
      <c r="DW285" s="11" t="str">
        <f t="shared" si="655"/>
        <v/>
      </c>
      <c r="DX285" s="11" t="str">
        <f t="shared" si="655"/>
        <v/>
      </c>
      <c r="DY285" s="11" t="str">
        <f t="shared" si="655"/>
        <v/>
      </c>
      <c r="DZ285" s="11" t="str">
        <f t="shared" si="655"/>
        <v/>
      </c>
      <c r="EA285" s="11" t="str">
        <f t="shared" si="655"/>
        <v/>
      </c>
      <c r="EB285" s="11" t="str">
        <f t="shared" si="655"/>
        <v/>
      </c>
      <c r="EC285" s="11" t="str">
        <f t="shared" si="655"/>
        <v/>
      </c>
      <c r="ED285" s="11" t="str">
        <f t="shared" si="655"/>
        <v/>
      </c>
      <c r="EE285" s="11" t="str">
        <f t="shared" si="655"/>
        <v/>
      </c>
      <c r="EF285" s="11" t="str">
        <f t="shared" si="655"/>
        <v/>
      </c>
      <c r="EG285" s="11" t="str">
        <f t="shared" si="648"/>
        <v/>
      </c>
      <c r="EH285" s="11" t="str">
        <f t="shared" si="648"/>
        <v/>
      </c>
      <c r="EI285" s="11" t="str">
        <f t="shared" si="648"/>
        <v/>
      </c>
      <c r="EJ285" s="11" t="str">
        <f t="shared" si="648"/>
        <v/>
      </c>
      <c r="EK285" s="11" t="str">
        <f t="shared" si="648"/>
        <v/>
      </c>
      <c r="EL285" s="11" t="str">
        <f t="shared" si="648"/>
        <v/>
      </c>
      <c r="EM285" s="11" t="str">
        <f t="shared" si="648"/>
        <v/>
      </c>
      <c r="EN285" s="11" t="str">
        <f t="shared" si="648"/>
        <v/>
      </c>
      <c r="EO285" s="11" t="str">
        <f t="shared" si="648"/>
        <v/>
      </c>
      <c r="EP285" s="11" t="str">
        <f t="shared" si="648"/>
        <v/>
      </c>
      <c r="EQ285" s="11" t="str">
        <f t="shared" si="648"/>
        <v/>
      </c>
      <c r="ER285" s="11" t="str">
        <f t="shared" si="648"/>
        <v/>
      </c>
      <c r="ES285" s="11" t="str">
        <f t="shared" si="648"/>
        <v/>
      </c>
      <c r="ET285" s="11" t="str">
        <f t="shared" si="648"/>
        <v/>
      </c>
      <c r="EU285" s="11" t="str">
        <f t="shared" si="648"/>
        <v/>
      </c>
      <c r="EV285" s="11" t="str">
        <f t="shared" si="648"/>
        <v/>
      </c>
      <c r="EW285" s="11" t="str">
        <f t="shared" si="646"/>
        <v/>
      </c>
      <c r="EX285" s="11" t="str">
        <f t="shared" si="646"/>
        <v/>
      </c>
      <c r="EY285" s="11" t="str">
        <f t="shared" si="646"/>
        <v/>
      </c>
      <c r="EZ285" s="11" t="str">
        <f t="shared" si="646"/>
        <v/>
      </c>
      <c r="FA285" s="11" t="str">
        <f t="shared" si="646"/>
        <v/>
      </c>
      <c r="FB285" s="11" t="str">
        <f t="shared" si="646"/>
        <v/>
      </c>
      <c r="FC285" s="11" t="str">
        <f t="shared" si="646"/>
        <v/>
      </c>
      <c r="FD285" s="11" t="str">
        <f t="shared" si="646"/>
        <v/>
      </c>
      <c r="FE285" s="11" t="str">
        <f t="shared" si="646"/>
        <v/>
      </c>
      <c r="FF285" s="11" t="str">
        <f t="shared" si="646"/>
        <v/>
      </c>
      <c r="FG285" s="11" t="str">
        <f t="shared" si="646"/>
        <v/>
      </c>
      <c r="FH285" s="11" t="str">
        <f t="shared" si="646"/>
        <v/>
      </c>
      <c r="FI285" s="11" t="str">
        <f t="shared" si="646"/>
        <v/>
      </c>
      <c r="FJ285" s="11" t="str">
        <f t="shared" si="646"/>
        <v/>
      </c>
      <c r="FK285" s="11" t="str">
        <f t="shared" si="646"/>
        <v/>
      </c>
      <c r="FL285" s="11" t="str">
        <f t="shared" si="643"/>
        <v/>
      </c>
      <c r="FM285" s="11" t="str">
        <f t="shared" si="643"/>
        <v/>
      </c>
      <c r="FN285" s="11" t="str">
        <f t="shared" si="643"/>
        <v/>
      </c>
      <c r="FO285" s="11" t="str">
        <f t="shared" si="643"/>
        <v/>
      </c>
      <c r="FP285" s="11" t="str">
        <f t="shared" si="643"/>
        <v/>
      </c>
      <c r="FQ285" s="11" t="str">
        <f t="shared" si="643"/>
        <v/>
      </c>
      <c r="FR285" s="11" t="str">
        <f t="shared" si="643"/>
        <v/>
      </c>
      <c r="FS285" s="11" t="str">
        <f t="shared" si="643"/>
        <v/>
      </c>
      <c r="FT285" s="11" t="str">
        <f t="shared" si="643"/>
        <v/>
      </c>
      <c r="FU285" s="11" t="str">
        <f t="shared" si="643"/>
        <v/>
      </c>
      <c r="FV285" s="11" t="str">
        <f t="shared" si="643"/>
        <v/>
      </c>
      <c r="FW285" s="11" t="str">
        <f t="shared" si="643"/>
        <v/>
      </c>
      <c r="FX285" s="11" t="str">
        <f t="shared" si="643"/>
        <v/>
      </c>
      <c r="FY285" s="11" t="str">
        <f t="shared" si="643"/>
        <v/>
      </c>
      <c r="FZ285" s="11" t="str">
        <f t="shared" si="643"/>
        <v/>
      </c>
      <c r="GA285" s="11" t="str">
        <f t="shared" si="643"/>
        <v/>
      </c>
      <c r="GB285" s="11" t="str">
        <f t="shared" si="641"/>
        <v/>
      </c>
      <c r="GC285" s="11" t="str">
        <f t="shared" si="641"/>
        <v/>
      </c>
      <c r="GD285" s="11" t="str">
        <f t="shared" si="641"/>
        <v/>
      </c>
      <c r="GE285" s="11" t="str">
        <f t="shared" si="641"/>
        <v/>
      </c>
      <c r="GF285" s="11" t="str">
        <f t="shared" si="641"/>
        <v/>
      </c>
      <c r="GG285" s="11" t="str">
        <f t="shared" si="641"/>
        <v/>
      </c>
      <c r="GH285" s="11" t="str">
        <f t="shared" si="641"/>
        <v/>
      </c>
      <c r="GI285" s="11" t="str">
        <f t="shared" si="641"/>
        <v/>
      </c>
      <c r="GJ285" s="11" t="str">
        <f t="shared" si="641"/>
        <v/>
      </c>
      <c r="GK285" s="11" t="str">
        <f t="shared" si="641"/>
        <v/>
      </c>
      <c r="GL285" s="11" t="str">
        <f t="shared" si="641"/>
        <v/>
      </c>
      <c r="GM285" s="11" t="str">
        <f t="shared" si="641"/>
        <v/>
      </c>
      <c r="GN285" s="11" t="str">
        <f t="shared" si="641"/>
        <v/>
      </c>
      <c r="GO285" s="11" t="str">
        <f t="shared" si="641"/>
        <v/>
      </c>
      <c r="GP285" s="11" t="str">
        <f t="shared" si="641"/>
        <v/>
      </c>
      <c r="GQ285" s="11" t="str">
        <f t="shared" si="654"/>
        <v/>
      </c>
      <c r="GR285" s="11" t="str">
        <f t="shared" si="654"/>
        <v/>
      </c>
      <c r="GS285" s="11" t="str">
        <f t="shared" si="654"/>
        <v/>
      </c>
      <c r="GT285" s="11" t="str">
        <f t="shared" si="654"/>
        <v/>
      </c>
      <c r="GU285" s="11" t="str">
        <f t="shared" si="654"/>
        <v/>
      </c>
      <c r="GV285" s="11" t="str">
        <f t="shared" si="654"/>
        <v/>
      </c>
      <c r="GW285" s="11" t="str">
        <f t="shared" si="654"/>
        <v/>
      </c>
      <c r="GX285" s="11" t="str">
        <f t="shared" si="654"/>
        <v/>
      </c>
      <c r="GY285" s="11" t="str">
        <f t="shared" si="654"/>
        <v/>
      </c>
      <c r="GZ285" s="11" t="str">
        <f t="shared" si="654"/>
        <v/>
      </c>
      <c r="HA285" s="11" t="str">
        <f t="shared" si="654"/>
        <v/>
      </c>
      <c r="HB285" s="11" t="str">
        <f t="shared" si="654"/>
        <v/>
      </c>
      <c r="HC285" s="11" t="str">
        <f t="shared" si="654"/>
        <v/>
      </c>
      <c r="HD285" s="11" t="str">
        <f t="shared" si="654"/>
        <v/>
      </c>
      <c r="HE285" s="11" t="str">
        <f t="shared" si="654"/>
        <v/>
      </c>
      <c r="HF285" s="11" t="str">
        <f t="shared" si="654"/>
        <v/>
      </c>
      <c r="HG285" s="11" t="str">
        <f t="shared" si="652"/>
        <v/>
      </c>
      <c r="HH285" s="11" t="str">
        <f t="shared" si="652"/>
        <v/>
      </c>
      <c r="HI285" s="11" t="str">
        <f t="shared" si="652"/>
        <v/>
      </c>
      <c r="HJ285" s="11" t="str">
        <f t="shared" si="652"/>
        <v/>
      </c>
      <c r="HK285" s="11" t="str">
        <f t="shared" si="652"/>
        <v/>
      </c>
      <c r="HL285" s="11" t="str">
        <f t="shared" si="652"/>
        <v/>
      </c>
      <c r="HM285" s="11" t="str">
        <f t="shared" si="652"/>
        <v/>
      </c>
      <c r="HN285" s="11" t="str">
        <f t="shared" si="652"/>
        <v/>
      </c>
      <c r="HO285" s="11" t="str">
        <f t="shared" si="652"/>
        <v/>
      </c>
      <c r="HP285" s="11" t="str">
        <f t="shared" si="652"/>
        <v/>
      </c>
      <c r="HQ285" s="11" t="str">
        <f t="shared" si="652"/>
        <v/>
      </c>
      <c r="HR285" s="11" t="str">
        <f t="shared" si="652"/>
        <v/>
      </c>
      <c r="HS285" s="11" t="str">
        <f t="shared" si="652"/>
        <v/>
      </c>
      <c r="HT285" s="11" t="str">
        <f t="shared" si="652"/>
        <v/>
      </c>
      <c r="HU285" s="11" t="str">
        <f t="shared" si="652"/>
        <v/>
      </c>
      <c r="HV285" s="11" t="str">
        <f t="shared" si="622"/>
        <v/>
      </c>
      <c r="HW285" s="11" t="str">
        <f t="shared" si="620"/>
        <v/>
      </c>
      <c r="HX285" s="11" t="str">
        <f t="shared" si="620"/>
        <v/>
      </c>
      <c r="HY285" s="11" t="str">
        <f t="shared" si="620"/>
        <v/>
      </c>
      <c r="HZ285" s="11" t="str">
        <f t="shared" si="620"/>
        <v/>
      </c>
      <c r="IA285" s="11" t="str">
        <f t="shared" si="620"/>
        <v/>
      </c>
      <c r="IB285" s="11" t="str">
        <f t="shared" si="617"/>
        <v/>
      </c>
      <c r="IC285" s="11" t="str">
        <f t="shared" si="616"/>
        <v/>
      </c>
      <c r="ID285" s="11" t="str">
        <f t="shared" si="658"/>
        <v/>
      </c>
      <c r="IE285" s="11" t="str">
        <f t="shared" si="658"/>
        <v/>
      </c>
      <c r="IF285" s="11" t="str">
        <f t="shared" si="658"/>
        <v/>
      </c>
      <c r="IG285" s="11" t="str">
        <f t="shared" si="658"/>
        <v/>
      </c>
      <c r="IH285" s="11" t="str">
        <f t="shared" si="658"/>
        <v/>
      </c>
      <c r="II285" s="11" t="str">
        <f t="shared" si="658"/>
        <v/>
      </c>
      <c r="IJ285" s="11" t="str">
        <f t="shared" si="658"/>
        <v/>
      </c>
      <c r="IK285" s="11" t="str">
        <f t="shared" si="658"/>
        <v/>
      </c>
      <c r="IL285" s="11" t="str">
        <f t="shared" si="658"/>
        <v/>
      </c>
      <c r="IM285" s="11" t="str">
        <f t="shared" si="658"/>
        <v/>
      </c>
      <c r="IN285" s="11" t="str">
        <f t="shared" si="658"/>
        <v/>
      </c>
      <c r="IO285" s="11" t="str">
        <f t="shared" si="658"/>
        <v/>
      </c>
      <c r="IP285" s="11" t="str">
        <f t="shared" si="658"/>
        <v/>
      </c>
      <c r="IQ285" s="11" t="str">
        <f t="shared" si="658"/>
        <v/>
      </c>
      <c r="IR285" s="11" t="str">
        <f t="shared" si="658"/>
        <v/>
      </c>
      <c r="IS285" s="11" t="str">
        <f t="shared" si="658"/>
        <v/>
      </c>
      <c r="IT285" s="11" t="str">
        <f t="shared" si="656"/>
        <v/>
      </c>
      <c r="IU285" s="11" t="str">
        <f t="shared" si="656"/>
        <v/>
      </c>
      <c r="IV285" s="11" t="str">
        <f t="shared" si="656"/>
        <v/>
      </c>
      <c r="IW285" s="11" t="str">
        <f t="shared" si="656"/>
        <v/>
      </c>
      <c r="IX285" s="11" t="str">
        <f t="shared" si="656"/>
        <v/>
      </c>
      <c r="IY285" s="11" t="str">
        <f t="shared" si="656"/>
        <v/>
      </c>
      <c r="IZ285" s="11" t="str">
        <f t="shared" si="656"/>
        <v/>
      </c>
      <c r="JA285" s="11" t="str">
        <f t="shared" si="656"/>
        <v/>
      </c>
      <c r="JB285" s="11" t="str">
        <f t="shared" si="656"/>
        <v/>
      </c>
      <c r="JC285" s="11" t="str">
        <f t="shared" si="656"/>
        <v/>
      </c>
      <c r="JD285" s="11" t="str">
        <f t="shared" si="656"/>
        <v/>
      </c>
      <c r="JE285" s="11" t="str">
        <f t="shared" si="656"/>
        <v/>
      </c>
      <c r="JF285" s="11" t="str">
        <f t="shared" si="656"/>
        <v/>
      </c>
      <c r="JG285" s="11" t="str">
        <f t="shared" si="656"/>
        <v/>
      </c>
      <c r="JH285" s="11" t="str">
        <f t="shared" si="656"/>
        <v/>
      </c>
      <c r="JI285" s="11" t="str">
        <f t="shared" si="644"/>
        <v/>
      </c>
      <c r="JJ285" s="11" t="str">
        <f t="shared" si="642"/>
        <v/>
      </c>
      <c r="JK285" s="11" t="str">
        <f t="shared" si="642"/>
        <v/>
      </c>
      <c r="JL285" s="11" t="str">
        <f t="shared" si="642"/>
        <v/>
      </c>
      <c r="JM285" s="11"/>
      <c r="JN285" s="12"/>
    </row>
    <row r="286" spans="1:274" s="13" customFormat="1" ht="36.75" customHeight="1" x14ac:dyDescent="0.2">
      <c r="A286" s="4"/>
      <c r="B286" s="94" t="str">
        <f t="shared" si="638"/>
        <v/>
      </c>
      <c r="C286" s="9"/>
      <c r="D286" s="9"/>
      <c r="E286" s="9"/>
      <c r="F286" s="9"/>
      <c r="G286" s="9"/>
      <c r="H286" s="9"/>
      <c r="I286" s="10"/>
      <c r="J286" s="38"/>
      <c r="K286" s="10"/>
      <c r="L286" s="38"/>
      <c r="M286" s="11" t="str">
        <f t="shared" si="647"/>
        <v/>
      </c>
      <c r="N286" s="11" t="str">
        <f t="shared" si="647"/>
        <v/>
      </c>
      <c r="O286" s="11" t="str">
        <f t="shared" si="647"/>
        <v/>
      </c>
      <c r="P286" s="11" t="str">
        <f t="shared" si="647"/>
        <v/>
      </c>
      <c r="Q286" s="11" t="str">
        <f t="shared" si="647"/>
        <v/>
      </c>
      <c r="R286" s="11" t="str">
        <f t="shared" si="647"/>
        <v/>
      </c>
      <c r="S286" s="11" t="str">
        <f t="shared" si="647"/>
        <v/>
      </c>
      <c r="T286" s="11" t="str">
        <f t="shared" si="647"/>
        <v/>
      </c>
      <c r="U286" s="11" t="str">
        <f t="shared" si="647"/>
        <v/>
      </c>
      <c r="V286" s="11" t="str">
        <f t="shared" si="647"/>
        <v/>
      </c>
      <c r="W286" s="11" t="str">
        <f t="shared" si="647"/>
        <v/>
      </c>
      <c r="X286" s="11" t="str">
        <f t="shared" si="647"/>
        <v/>
      </c>
      <c r="Y286" s="11" t="str">
        <f t="shared" si="647"/>
        <v/>
      </c>
      <c r="Z286" s="11" t="str">
        <f t="shared" si="647"/>
        <v/>
      </c>
      <c r="AA286" s="11" t="str">
        <f t="shared" si="647"/>
        <v/>
      </c>
      <c r="AB286" s="11" t="str">
        <f t="shared" si="647"/>
        <v/>
      </c>
      <c r="AC286" s="11" t="str">
        <f t="shared" si="645"/>
        <v/>
      </c>
      <c r="AD286" s="11" t="str">
        <f t="shared" si="645"/>
        <v/>
      </c>
      <c r="AE286" s="11" t="str">
        <f t="shared" si="645"/>
        <v/>
      </c>
      <c r="AF286" s="11" t="str">
        <f t="shared" si="645"/>
        <v/>
      </c>
      <c r="AG286" s="11" t="str">
        <f t="shared" si="645"/>
        <v/>
      </c>
      <c r="AH286" s="11" t="str">
        <f t="shared" si="645"/>
        <v/>
      </c>
      <c r="AI286" s="11" t="str">
        <f t="shared" si="645"/>
        <v/>
      </c>
      <c r="AJ286" s="11" t="str">
        <f t="shared" si="645"/>
        <v/>
      </c>
      <c r="AK286" s="11" t="str">
        <f t="shared" si="645"/>
        <v/>
      </c>
      <c r="AL286" s="11" t="str">
        <f t="shared" si="645"/>
        <v/>
      </c>
      <c r="AM286" s="11" t="str">
        <f t="shared" si="645"/>
        <v/>
      </c>
      <c r="AN286" s="11" t="str">
        <f t="shared" si="645"/>
        <v/>
      </c>
      <c r="AO286" s="11" t="str">
        <f t="shared" si="645"/>
        <v/>
      </c>
      <c r="AP286" s="11" t="str">
        <f t="shared" si="645"/>
        <v/>
      </c>
      <c r="AQ286" s="11" t="str">
        <f t="shared" si="645"/>
        <v/>
      </c>
      <c r="AR286" s="11" t="str">
        <f t="shared" si="650"/>
        <v/>
      </c>
      <c r="AS286" s="11" t="str">
        <f t="shared" si="650"/>
        <v/>
      </c>
      <c r="AT286" s="11" t="str">
        <f t="shared" si="650"/>
        <v/>
      </c>
      <c r="AU286" s="11" t="str">
        <f t="shared" si="650"/>
        <v/>
      </c>
      <c r="AV286" s="11" t="str">
        <f t="shared" si="650"/>
        <v/>
      </c>
      <c r="AW286" s="11" t="str">
        <f t="shared" si="650"/>
        <v/>
      </c>
      <c r="AX286" s="11" t="str">
        <f t="shared" si="650"/>
        <v/>
      </c>
      <c r="AY286" s="11" t="str">
        <f t="shared" si="650"/>
        <v/>
      </c>
      <c r="AZ286" s="11" t="str">
        <f t="shared" si="650"/>
        <v/>
      </c>
      <c r="BA286" s="11" t="str">
        <f t="shared" si="650"/>
        <v/>
      </c>
      <c r="BB286" s="11" t="str">
        <f t="shared" si="650"/>
        <v/>
      </c>
      <c r="BC286" s="11" t="str">
        <f t="shared" si="650"/>
        <v/>
      </c>
      <c r="BD286" s="11" t="str">
        <f t="shared" si="650"/>
        <v/>
      </c>
      <c r="BE286" s="11" t="str">
        <f t="shared" si="650"/>
        <v/>
      </c>
      <c r="BF286" s="11" t="str">
        <f t="shared" si="650"/>
        <v/>
      </c>
      <c r="BG286" s="11" t="str">
        <f t="shared" si="650"/>
        <v/>
      </c>
      <c r="BH286" s="11" t="str">
        <f t="shared" si="649"/>
        <v/>
      </c>
      <c r="BI286" s="11" t="str">
        <f t="shared" si="649"/>
        <v/>
      </c>
      <c r="BJ286" s="11" t="str">
        <f t="shared" si="649"/>
        <v/>
      </c>
      <c r="BK286" s="11" t="str">
        <f t="shared" si="649"/>
        <v/>
      </c>
      <c r="BL286" s="11" t="str">
        <f t="shared" si="649"/>
        <v/>
      </c>
      <c r="BM286" s="11" t="str">
        <f t="shared" si="649"/>
        <v/>
      </c>
      <c r="BN286" s="11" t="str">
        <f t="shared" si="649"/>
        <v/>
      </c>
      <c r="BO286" s="11" t="str">
        <f t="shared" si="649"/>
        <v/>
      </c>
      <c r="BP286" s="11" t="str">
        <f t="shared" si="649"/>
        <v/>
      </c>
      <c r="BQ286" s="11" t="str">
        <f t="shared" si="649"/>
        <v/>
      </c>
      <c r="BR286" s="11" t="str">
        <f t="shared" si="649"/>
        <v/>
      </c>
      <c r="BS286" s="11" t="str">
        <f t="shared" si="649"/>
        <v/>
      </c>
      <c r="BT286" s="11" t="str">
        <f t="shared" si="649"/>
        <v/>
      </c>
      <c r="BU286" s="11" t="str">
        <f t="shared" si="649"/>
        <v/>
      </c>
      <c r="BV286" s="11" t="str">
        <f t="shared" si="649"/>
        <v/>
      </c>
      <c r="BW286" s="11" t="str">
        <f t="shared" si="653"/>
        <v/>
      </c>
      <c r="BX286" s="11" t="str">
        <f t="shared" si="653"/>
        <v/>
      </c>
      <c r="BY286" s="11" t="str">
        <f t="shared" si="653"/>
        <v/>
      </c>
      <c r="BZ286" s="11" t="str">
        <f t="shared" si="653"/>
        <v/>
      </c>
      <c r="CA286" s="11" t="str">
        <f t="shared" si="653"/>
        <v/>
      </c>
      <c r="CB286" s="11" t="str">
        <f t="shared" si="653"/>
        <v/>
      </c>
      <c r="CC286" s="11" t="str">
        <f t="shared" si="653"/>
        <v/>
      </c>
      <c r="CD286" s="11" t="str">
        <f t="shared" si="653"/>
        <v/>
      </c>
      <c r="CE286" s="11" t="str">
        <f t="shared" si="653"/>
        <v/>
      </c>
      <c r="CF286" s="11" t="str">
        <f t="shared" si="653"/>
        <v/>
      </c>
      <c r="CG286" s="11" t="str">
        <f t="shared" si="653"/>
        <v/>
      </c>
      <c r="CH286" s="11" t="str">
        <f t="shared" si="653"/>
        <v/>
      </c>
      <c r="CI286" s="11" t="str">
        <f t="shared" si="653"/>
        <v/>
      </c>
      <c r="CJ286" s="11" t="str">
        <f t="shared" si="653"/>
        <v/>
      </c>
      <c r="CK286" s="11" t="str">
        <f t="shared" si="653"/>
        <v/>
      </c>
      <c r="CL286" s="11" t="str">
        <f t="shared" si="653"/>
        <v/>
      </c>
      <c r="CM286" s="11" t="str">
        <f t="shared" si="651"/>
        <v/>
      </c>
      <c r="CN286" s="11" t="str">
        <f t="shared" si="651"/>
        <v/>
      </c>
      <c r="CO286" s="11" t="str">
        <f t="shared" si="651"/>
        <v/>
      </c>
      <c r="CP286" s="11" t="str">
        <f t="shared" si="651"/>
        <v/>
      </c>
      <c r="CQ286" s="11" t="str">
        <f t="shared" si="651"/>
        <v/>
      </c>
      <c r="CR286" s="11" t="str">
        <f t="shared" si="651"/>
        <v/>
      </c>
      <c r="CS286" s="11" t="str">
        <f t="shared" si="651"/>
        <v/>
      </c>
      <c r="CT286" s="11" t="str">
        <f t="shared" si="651"/>
        <v/>
      </c>
      <c r="CU286" s="11" t="str">
        <f t="shared" si="651"/>
        <v/>
      </c>
      <c r="CV286" s="11" t="str">
        <f t="shared" si="651"/>
        <v/>
      </c>
      <c r="CW286" s="11" t="str">
        <f t="shared" si="651"/>
        <v/>
      </c>
      <c r="CX286" s="11" t="str">
        <f t="shared" si="651"/>
        <v/>
      </c>
      <c r="CY286" s="11" t="str">
        <f t="shared" si="651"/>
        <v/>
      </c>
      <c r="CZ286" s="11" t="str">
        <f t="shared" si="651"/>
        <v/>
      </c>
      <c r="DA286" s="11" t="str">
        <f t="shared" si="651"/>
        <v/>
      </c>
      <c r="DB286" s="11" t="str">
        <f t="shared" si="657"/>
        <v/>
      </c>
      <c r="DC286" s="11" t="str">
        <f t="shared" si="657"/>
        <v/>
      </c>
      <c r="DD286" s="11" t="str">
        <f t="shared" si="657"/>
        <v/>
      </c>
      <c r="DE286" s="11" t="str">
        <f t="shared" si="657"/>
        <v/>
      </c>
      <c r="DF286" s="11" t="str">
        <f t="shared" si="657"/>
        <v/>
      </c>
      <c r="DG286" s="11" t="str">
        <f t="shared" si="657"/>
        <v/>
      </c>
      <c r="DH286" s="11" t="str">
        <f t="shared" si="657"/>
        <v/>
      </c>
      <c r="DI286" s="11" t="str">
        <f t="shared" si="657"/>
        <v/>
      </c>
      <c r="DJ286" s="11" t="str">
        <f t="shared" si="657"/>
        <v/>
      </c>
      <c r="DK286" s="11" t="str">
        <f t="shared" si="657"/>
        <v/>
      </c>
      <c r="DL286" s="11" t="str">
        <f t="shared" si="657"/>
        <v/>
      </c>
      <c r="DM286" s="11" t="str">
        <f t="shared" si="657"/>
        <v/>
      </c>
      <c r="DN286" s="11" t="str">
        <f t="shared" si="657"/>
        <v/>
      </c>
      <c r="DO286" s="11" t="str">
        <f t="shared" si="657"/>
        <v/>
      </c>
      <c r="DP286" s="11" t="str">
        <f t="shared" si="657"/>
        <v/>
      </c>
      <c r="DQ286" s="11" t="str">
        <f t="shared" si="657"/>
        <v/>
      </c>
      <c r="DR286" s="11" t="str">
        <f t="shared" si="655"/>
        <v/>
      </c>
      <c r="DS286" s="11" t="str">
        <f t="shared" si="655"/>
        <v/>
      </c>
      <c r="DT286" s="11" t="str">
        <f t="shared" si="655"/>
        <v/>
      </c>
      <c r="DU286" s="11" t="str">
        <f t="shared" si="655"/>
        <v/>
      </c>
      <c r="DV286" s="11" t="str">
        <f t="shared" si="655"/>
        <v/>
      </c>
      <c r="DW286" s="11" t="str">
        <f t="shared" si="655"/>
        <v/>
      </c>
      <c r="DX286" s="11" t="str">
        <f t="shared" si="655"/>
        <v/>
      </c>
      <c r="DY286" s="11" t="str">
        <f t="shared" si="655"/>
        <v/>
      </c>
      <c r="DZ286" s="11" t="str">
        <f t="shared" si="655"/>
        <v/>
      </c>
      <c r="EA286" s="11" t="str">
        <f t="shared" si="655"/>
        <v/>
      </c>
      <c r="EB286" s="11" t="str">
        <f t="shared" si="655"/>
        <v/>
      </c>
      <c r="EC286" s="11" t="str">
        <f t="shared" si="655"/>
        <v/>
      </c>
      <c r="ED286" s="11" t="str">
        <f t="shared" si="655"/>
        <v/>
      </c>
      <c r="EE286" s="11" t="str">
        <f t="shared" si="655"/>
        <v/>
      </c>
      <c r="EF286" s="11" t="str">
        <f t="shared" si="655"/>
        <v/>
      </c>
      <c r="EG286" s="11" t="str">
        <f t="shared" si="648"/>
        <v/>
      </c>
      <c r="EH286" s="11" t="str">
        <f t="shared" si="648"/>
        <v/>
      </c>
      <c r="EI286" s="11" t="str">
        <f t="shared" si="648"/>
        <v/>
      </c>
      <c r="EJ286" s="11" t="str">
        <f t="shared" si="648"/>
        <v/>
      </c>
      <c r="EK286" s="11" t="str">
        <f t="shared" si="648"/>
        <v/>
      </c>
      <c r="EL286" s="11" t="str">
        <f t="shared" si="648"/>
        <v/>
      </c>
      <c r="EM286" s="11" t="str">
        <f t="shared" si="648"/>
        <v/>
      </c>
      <c r="EN286" s="11" t="str">
        <f t="shared" si="648"/>
        <v/>
      </c>
      <c r="EO286" s="11" t="str">
        <f t="shared" si="648"/>
        <v/>
      </c>
      <c r="EP286" s="11" t="str">
        <f t="shared" si="648"/>
        <v/>
      </c>
      <c r="EQ286" s="11" t="str">
        <f t="shared" si="648"/>
        <v/>
      </c>
      <c r="ER286" s="11" t="str">
        <f t="shared" si="648"/>
        <v/>
      </c>
      <c r="ES286" s="11" t="str">
        <f t="shared" si="648"/>
        <v/>
      </c>
      <c r="ET286" s="11" t="str">
        <f t="shared" si="648"/>
        <v/>
      </c>
      <c r="EU286" s="11" t="str">
        <f t="shared" si="648"/>
        <v/>
      </c>
      <c r="EV286" s="11" t="str">
        <f t="shared" si="648"/>
        <v/>
      </c>
      <c r="EW286" s="11" t="str">
        <f t="shared" si="646"/>
        <v/>
      </c>
      <c r="EX286" s="11" t="str">
        <f t="shared" si="646"/>
        <v/>
      </c>
      <c r="EY286" s="11" t="str">
        <f t="shared" si="646"/>
        <v/>
      </c>
      <c r="EZ286" s="11" t="str">
        <f t="shared" si="646"/>
        <v/>
      </c>
      <c r="FA286" s="11" t="str">
        <f t="shared" si="646"/>
        <v/>
      </c>
      <c r="FB286" s="11" t="str">
        <f t="shared" si="646"/>
        <v/>
      </c>
      <c r="FC286" s="11" t="str">
        <f t="shared" si="646"/>
        <v/>
      </c>
      <c r="FD286" s="11" t="str">
        <f t="shared" si="646"/>
        <v/>
      </c>
      <c r="FE286" s="11" t="str">
        <f t="shared" si="646"/>
        <v/>
      </c>
      <c r="FF286" s="11" t="str">
        <f t="shared" si="646"/>
        <v/>
      </c>
      <c r="FG286" s="11" t="str">
        <f t="shared" si="646"/>
        <v/>
      </c>
      <c r="FH286" s="11" t="str">
        <f t="shared" si="646"/>
        <v/>
      </c>
      <c r="FI286" s="11" t="str">
        <f t="shared" si="646"/>
        <v/>
      </c>
      <c r="FJ286" s="11" t="str">
        <f t="shared" si="646"/>
        <v/>
      </c>
      <c r="FK286" s="11" t="str">
        <f t="shared" si="646"/>
        <v/>
      </c>
      <c r="FL286" s="11" t="str">
        <f t="shared" si="643"/>
        <v/>
      </c>
      <c r="FM286" s="11" t="str">
        <f t="shared" si="643"/>
        <v/>
      </c>
      <c r="FN286" s="11" t="str">
        <f t="shared" si="643"/>
        <v/>
      </c>
      <c r="FO286" s="11" t="str">
        <f t="shared" si="643"/>
        <v/>
      </c>
      <c r="FP286" s="11" t="str">
        <f t="shared" si="643"/>
        <v/>
      </c>
      <c r="FQ286" s="11" t="str">
        <f t="shared" si="643"/>
        <v/>
      </c>
      <c r="FR286" s="11" t="str">
        <f t="shared" si="643"/>
        <v/>
      </c>
      <c r="FS286" s="11" t="str">
        <f t="shared" si="643"/>
        <v/>
      </c>
      <c r="FT286" s="11" t="str">
        <f t="shared" si="643"/>
        <v/>
      </c>
      <c r="FU286" s="11" t="str">
        <f t="shared" si="643"/>
        <v/>
      </c>
      <c r="FV286" s="11" t="str">
        <f t="shared" si="643"/>
        <v/>
      </c>
      <c r="FW286" s="11" t="str">
        <f t="shared" si="643"/>
        <v/>
      </c>
      <c r="FX286" s="11" t="str">
        <f t="shared" si="643"/>
        <v/>
      </c>
      <c r="FY286" s="11" t="str">
        <f t="shared" si="643"/>
        <v/>
      </c>
      <c r="FZ286" s="11" t="str">
        <f t="shared" si="643"/>
        <v/>
      </c>
      <c r="GA286" s="11" t="str">
        <f t="shared" si="643"/>
        <v/>
      </c>
      <c r="GB286" s="11" t="str">
        <f t="shared" si="641"/>
        <v/>
      </c>
      <c r="GC286" s="11" t="str">
        <f t="shared" si="641"/>
        <v/>
      </c>
      <c r="GD286" s="11" t="str">
        <f t="shared" si="641"/>
        <v/>
      </c>
      <c r="GE286" s="11" t="str">
        <f t="shared" si="641"/>
        <v/>
      </c>
      <c r="GF286" s="11" t="str">
        <f t="shared" si="641"/>
        <v/>
      </c>
      <c r="GG286" s="11" t="str">
        <f t="shared" si="641"/>
        <v/>
      </c>
      <c r="GH286" s="11" t="str">
        <f t="shared" si="641"/>
        <v/>
      </c>
      <c r="GI286" s="11" t="str">
        <f t="shared" si="641"/>
        <v/>
      </c>
      <c r="GJ286" s="11" t="str">
        <f t="shared" si="641"/>
        <v/>
      </c>
      <c r="GK286" s="11" t="str">
        <f t="shared" si="641"/>
        <v/>
      </c>
      <c r="GL286" s="11" t="str">
        <f t="shared" si="641"/>
        <v/>
      </c>
      <c r="GM286" s="11" t="str">
        <f t="shared" si="641"/>
        <v/>
      </c>
      <c r="GN286" s="11" t="str">
        <f t="shared" si="641"/>
        <v/>
      </c>
      <c r="GO286" s="11" t="str">
        <f t="shared" si="641"/>
        <v/>
      </c>
      <c r="GP286" s="11" t="str">
        <f t="shared" si="641"/>
        <v/>
      </c>
      <c r="GQ286" s="11" t="str">
        <f t="shared" si="654"/>
        <v/>
      </c>
      <c r="GR286" s="11" t="str">
        <f t="shared" si="654"/>
        <v/>
      </c>
      <c r="GS286" s="11" t="str">
        <f t="shared" si="654"/>
        <v/>
      </c>
      <c r="GT286" s="11" t="str">
        <f t="shared" si="654"/>
        <v/>
      </c>
      <c r="GU286" s="11" t="str">
        <f t="shared" si="654"/>
        <v/>
      </c>
      <c r="GV286" s="11" t="str">
        <f t="shared" si="654"/>
        <v/>
      </c>
      <c r="GW286" s="11" t="str">
        <f t="shared" si="654"/>
        <v/>
      </c>
      <c r="GX286" s="11" t="str">
        <f t="shared" si="654"/>
        <v/>
      </c>
      <c r="GY286" s="11" t="str">
        <f t="shared" si="654"/>
        <v/>
      </c>
      <c r="GZ286" s="11" t="str">
        <f t="shared" si="654"/>
        <v/>
      </c>
      <c r="HA286" s="11" t="str">
        <f t="shared" si="654"/>
        <v/>
      </c>
      <c r="HB286" s="11" t="str">
        <f t="shared" si="654"/>
        <v/>
      </c>
      <c r="HC286" s="11" t="str">
        <f t="shared" si="654"/>
        <v/>
      </c>
      <c r="HD286" s="11" t="str">
        <f t="shared" si="654"/>
        <v/>
      </c>
      <c r="HE286" s="11" t="str">
        <f t="shared" si="654"/>
        <v/>
      </c>
      <c r="HF286" s="11" t="str">
        <f t="shared" si="654"/>
        <v/>
      </c>
      <c r="HG286" s="11" t="str">
        <f t="shared" si="652"/>
        <v/>
      </c>
      <c r="HH286" s="11" t="str">
        <f t="shared" si="652"/>
        <v/>
      </c>
      <c r="HI286" s="11" t="str">
        <f t="shared" si="652"/>
        <v/>
      </c>
      <c r="HJ286" s="11" t="str">
        <f t="shared" si="652"/>
        <v/>
      </c>
      <c r="HK286" s="11" t="str">
        <f t="shared" si="652"/>
        <v/>
      </c>
      <c r="HL286" s="11" t="str">
        <f t="shared" si="652"/>
        <v/>
      </c>
      <c r="HM286" s="11" t="str">
        <f t="shared" si="652"/>
        <v/>
      </c>
      <c r="HN286" s="11" t="str">
        <f t="shared" si="652"/>
        <v/>
      </c>
      <c r="HO286" s="11" t="str">
        <f t="shared" si="652"/>
        <v/>
      </c>
      <c r="HP286" s="11" t="str">
        <f t="shared" si="652"/>
        <v/>
      </c>
      <c r="HQ286" s="11" t="str">
        <f t="shared" si="652"/>
        <v/>
      </c>
      <c r="HR286" s="11" t="str">
        <f t="shared" si="652"/>
        <v/>
      </c>
      <c r="HS286" s="11" t="str">
        <f t="shared" si="652"/>
        <v/>
      </c>
      <c r="HT286" s="11" t="str">
        <f t="shared" si="652"/>
        <v/>
      </c>
      <c r="HU286" s="11" t="str">
        <f t="shared" si="652"/>
        <v/>
      </c>
      <c r="HV286" s="11" t="str">
        <f t="shared" si="622"/>
        <v/>
      </c>
      <c r="HW286" s="11" t="str">
        <f t="shared" si="620"/>
        <v/>
      </c>
      <c r="HX286" s="11" t="str">
        <f t="shared" si="620"/>
        <v/>
      </c>
      <c r="HY286" s="11" t="str">
        <f t="shared" si="620"/>
        <v/>
      </c>
      <c r="HZ286" s="11" t="str">
        <f t="shared" si="620"/>
        <v/>
      </c>
      <c r="IA286" s="11" t="str">
        <f t="shared" si="620"/>
        <v/>
      </c>
      <c r="IB286" s="11" t="str">
        <f t="shared" si="617"/>
        <v/>
      </c>
      <c r="IC286" s="11" t="str">
        <f t="shared" si="616"/>
        <v/>
      </c>
      <c r="ID286" s="11" t="str">
        <f t="shared" si="658"/>
        <v/>
      </c>
      <c r="IE286" s="11" t="str">
        <f t="shared" si="658"/>
        <v/>
      </c>
      <c r="IF286" s="11" t="str">
        <f t="shared" si="658"/>
        <v/>
      </c>
      <c r="IG286" s="11" t="str">
        <f t="shared" si="658"/>
        <v/>
      </c>
      <c r="IH286" s="11" t="str">
        <f t="shared" si="658"/>
        <v/>
      </c>
      <c r="II286" s="11" t="str">
        <f t="shared" si="658"/>
        <v/>
      </c>
      <c r="IJ286" s="11" t="str">
        <f t="shared" si="658"/>
        <v/>
      </c>
      <c r="IK286" s="11" t="str">
        <f t="shared" si="658"/>
        <v/>
      </c>
      <c r="IL286" s="11" t="str">
        <f t="shared" si="658"/>
        <v/>
      </c>
      <c r="IM286" s="11" t="str">
        <f t="shared" si="658"/>
        <v/>
      </c>
      <c r="IN286" s="11" t="str">
        <f t="shared" si="658"/>
        <v/>
      </c>
      <c r="IO286" s="11" t="str">
        <f t="shared" si="658"/>
        <v/>
      </c>
      <c r="IP286" s="11" t="str">
        <f t="shared" si="658"/>
        <v/>
      </c>
      <c r="IQ286" s="11" t="str">
        <f t="shared" si="658"/>
        <v/>
      </c>
      <c r="IR286" s="11" t="str">
        <f t="shared" si="658"/>
        <v/>
      </c>
      <c r="IS286" s="11" t="str">
        <f t="shared" si="658"/>
        <v/>
      </c>
      <c r="IT286" s="11" t="str">
        <f t="shared" si="656"/>
        <v/>
      </c>
      <c r="IU286" s="11" t="str">
        <f t="shared" si="656"/>
        <v/>
      </c>
      <c r="IV286" s="11" t="str">
        <f t="shared" si="656"/>
        <v/>
      </c>
      <c r="IW286" s="11" t="str">
        <f t="shared" si="656"/>
        <v/>
      </c>
      <c r="IX286" s="11" t="str">
        <f t="shared" si="656"/>
        <v/>
      </c>
      <c r="IY286" s="11" t="str">
        <f t="shared" si="656"/>
        <v/>
      </c>
      <c r="IZ286" s="11" t="str">
        <f t="shared" si="656"/>
        <v/>
      </c>
      <c r="JA286" s="11" t="str">
        <f t="shared" si="656"/>
        <v/>
      </c>
      <c r="JB286" s="11" t="str">
        <f t="shared" si="656"/>
        <v/>
      </c>
      <c r="JC286" s="11" t="str">
        <f t="shared" si="656"/>
        <v/>
      </c>
      <c r="JD286" s="11" t="str">
        <f t="shared" si="656"/>
        <v/>
      </c>
      <c r="JE286" s="11" t="str">
        <f t="shared" si="656"/>
        <v/>
      </c>
      <c r="JF286" s="11" t="str">
        <f t="shared" si="656"/>
        <v/>
      </c>
      <c r="JG286" s="11" t="str">
        <f t="shared" si="656"/>
        <v/>
      </c>
      <c r="JH286" s="11" t="str">
        <f t="shared" si="656"/>
        <v/>
      </c>
      <c r="JI286" s="11" t="str">
        <f t="shared" si="644"/>
        <v/>
      </c>
      <c r="JJ286" s="11" t="str">
        <f t="shared" si="642"/>
        <v/>
      </c>
      <c r="JK286" s="11" t="str">
        <f t="shared" si="642"/>
        <v/>
      </c>
      <c r="JL286" s="11" t="str">
        <f t="shared" si="642"/>
        <v/>
      </c>
      <c r="JM286" s="11"/>
      <c r="JN286" s="12"/>
    </row>
    <row r="287" spans="1:274" s="13" customFormat="1" ht="36.75" customHeight="1" x14ac:dyDescent="0.2">
      <c r="A287" s="4"/>
      <c r="B287" s="94" t="str">
        <f t="shared" si="638"/>
        <v/>
      </c>
      <c r="C287" s="9"/>
      <c r="D287" s="9"/>
      <c r="E287" s="9"/>
      <c r="F287" s="9"/>
      <c r="G287" s="9"/>
      <c r="H287" s="9"/>
      <c r="I287" s="10"/>
      <c r="J287" s="38"/>
      <c r="K287" s="10"/>
      <c r="L287" s="38"/>
      <c r="M287" s="11" t="str">
        <f t="shared" si="647"/>
        <v/>
      </c>
      <c r="N287" s="11" t="str">
        <f t="shared" si="647"/>
        <v/>
      </c>
      <c r="O287" s="11" t="str">
        <f t="shared" si="647"/>
        <v/>
      </c>
      <c r="P287" s="11" t="str">
        <f t="shared" si="647"/>
        <v/>
      </c>
      <c r="Q287" s="11" t="str">
        <f t="shared" si="647"/>
        <v/>
      </c>
      <c r="R287" s="11" t="str">
        <f t="shared" si="647"/>
        <v/>
      </c>
      <c r="S287" s="11" t="str">
        <f t="shared" si="647"/>
        <v/>
      </c>
      <c r="T287" s="11" t="str">
        <f t="shared" si="647"/>
        <v/>
      </c>
      <c r="U287" s="11" t="str">
        <f t="shared" si="647"/>
        <v/>
      </c>
      <c r="V287" s="11" t="str">
        <f t="shared" si="647"/>
        <v/>
      </c>
      <c r="W287" s="11" t="str">
        <f t="shared" si="647"/>
        <v/>
      </c>
      <c r="X287" s="11" t="str">
        <f t="shared" si="647"/>
        <v/>
      </c>
      <c r="Y287" s="11" t="str">
        <f t="shared" si="647"/>
        <v/>
      </c>
      <c r="Z287" s="11" t="str">
        <f t="shared" si="647"/>
        <v/>
      </c>
      <c r="AA287" s="11" t="str">
        <f t="shared" si="647"/>
        <v/>
      </c>
      <c r="AB287" s="11" t="str">
        <f t="shared" si="647"/>
        <v/>
      </c>
      <c r="AC287" s="11" t="str">
        <f t="shared" si="645"/>
        <v/>
      </c>
      <c r="AD287" s="11" t="str">
        <f t="shared" si="645"/>
        <v/>
      </c>
      <c r="AE287" s="11" t="str">
        <f t="shared" si="645"/>
        <v/>
      </c>
      <c r="AF287" s="11" t="str">
        <f t="shared" si="645"/>
        <v/>
      </c>
      <c r="AG287" s="11" t="str">
        <f t="shared" si="645"/>
        <v/>
      </c>
      <c r="AH287" s="11" t="str">
        <f t="shared" si="645"/>
        <v/>
      </c>
      <c r="AI287" s="11" t="str">
        <f t="shared" si="645"/>
        <v/>
      </c>
      <c r="AJ287" s="11" t="str">
        <f t="shared" si="645"/>
        <v/>
      </c>
      <c r="AK287" s="11" t="str">
        <f t="shared" si="645"/>
        <v/>
      </c>
      <c r="AL287" s="11" t="str">
        <f t="shared" si="645"/>
        <v/>
      </c>
      <c r="AM287" s="11" t="str">
        <f t="shared" si="645"/>
        <v/>
      </c>
      <c r="AN287" s="11" t="str">
        <f t="shared" si="645"/>
        <v/>
      </c>
      <c r="AO287" s="11" t="str">
        <f t="shared" si="645"/>
        <v/>
      </c>
      <c r="AP287" s="11" t="str">
        <f t="shared" si="645"/>
        <v/>
      </c>
      <c r="AQ287" s="11" t="str">
        <f t="shared" si="645"/>
        <v/>
      </c>
      <c r="AR287" s="11" t="str">
        <f t="shared" si="650"/>
        <v/>
      </c>
      <c r="AS287" s="11" t="str">
        <f t="shared" si="650"/>
        <v/>
      </c>
      <c r="AT287" s="11" t="str">
        <f t="shared" si="650"/>
        <v/>
      </c>
      <c r="AU287" s="11" t="str">
        <f t="shared" si="650"/>
        <v/>
      </c>
      <c r="AV287" s="11" t="str">
        <f t="shared" si="650"/>
        <v/>
      </c>
      <c r="AW287" s="11" t="str">
        <f t="shared" si="650"/>
        <v/>
      </c>
      <c r="AX287" s="11" t="str">
        <f t="shared" si="650"/>
        <v/>
      </c>
      <c r="AY287" s="11" t="str">
        <f t="shared" si="650"/>
        <v/>
      </c>
      <c r="AZ287" s="11" t="str">
        <f t="shared" si="650"/>
        <v/>
      </c>
      <c r="BA287" s="11" t="str">
        <f t="shared" si="650"/>
        <v/>
      </c>
      <c r="BB287" s="11" t="str">
        <f t="shared" si="650"/>
        <v/>
      </c>
      <c r="BC287" s="11" t="str">
        <f t="shared" si="650"/>
        <v/>
      </c>
      <c r="BD287" s="11" t="str">
        <f t="shared" si="650"/>
        <v/>
      </c>
      <c r="BE287" s="11" t="str">
        <f t="shared" si="650"/>
        <v/>
      </c>
      <c r="BF287" s="11" t="str">
        <f t="shared" si="650"/>
        <v/>
      </c>
      <c r="BG287" s="11" t="str">
        <f t="shared" si="650"/>
        <v/>
      </c>
      <c r="BH287" s="11" t="str">
        <f t="shared" si="649"/>
        <v/>
      </c>
      <c r="BI287" s="11" t="str">
        <f t="shared" si="649"/>
        <v/>
      </c>
      <c r="BJ287" s="11" t="str">
        <f t="shared" si="649"/>
        <v/>
      </c>
      <c r="BK287" s="11" t="str">
        <f t="shared" si="649"/>
        <v/>
      </c>
      <c r="BL287" s="11" t="str">
        <f t="shared" si="649"/>
        <v/>
      </c>
      <c r="BM287" s="11" t="str">
        <f t="shared" si="649"/>
        <v/>
      </c>
      <c r="BN287" s="11" t="str">
        <f t="shared" si="649"/>
        <v/>
      </c>
      <c r="BO287" s="11" t="str">
        <f t="shared" si="649"/>
        <v/>
      </c>
      <c r="BP287" s="11" t="str">
        <f t="shared" si="649"/>
        <v/>
      </c>
      <c r="BQ287" s="11" t="str">
        <f t="shared" si="649"/>
        <v/>
      </c>
      <c r="BR287" s="11" t="str">
        <f t="shared" si="649"/>
        <v/>
      </c>
      <c r="BS287" s="11" t="str">
        <f t="shared" si="649"/>
        <v/>
      </c>
      <c r="BT287" s="11" t="str">
        <f t="shared" si="649"/>
        <v/>
      </c>
      <c r="BU287" s="11" t="str">
        <f t="shared" si="649"/>
        <v/>
      </c>
      <c r="BV287" s="11" t="str">
        <f t="shared" si="649"/>
        <v/>
      </c>
      <c r="BW287" s="11" t="str">
        <f t="shared" si="653"/>
        <v/>
      </c>
      <c r="BX287" s="11" t="str">
        <f t="shared" si="653"/>
        <v/>
      </c>
      <c r="BY287" s="11" t="str">
        <f t="shared" si="653"/>
        <v/>
      </c>
      <c r="BZ287" s="11" t="str">
        <f t="shared" si="653"/>
        <v/>
      </c>
      <c r="CA287" s="11" t="str">
        <f t="shared" si="653"/>
        <v/>
      </c>
      <c r="CB287" s="11" t="str">
        <f t="shared" si="653"/>
        <v/>
      </c>
      <c r="CC287" s="11" t="str">
        <f t="shared" si="653"/>
        <v/>
      </c>
      <c r="CD287" s="11" t="str">
        <f t="shared" si="653"/>
        <v/>
      </c>
      <c r="CE287" s="11" t="str">
        <f t="shared" si="653"/>
        <v/>
      </c>
      <c r="CF287" s="11" t="str">
        <f t="shared" si="653"/>
        <v/>
      </c>
      <c r="CG287" s="11" t="str">
        <f t="shared" si="653"/>
        <v/>
      </c>
      <c r="CH287" s="11" t="str">
        <f t="shared" si="653"/>
        <v/>
      </c>
      <c r="CI287" s="11" t="str">
        <f t="shared" si="653"/>
        <v/>
      </c>
      <c r="CJ287" s="11" t="str">
        <f t="shared" si="653"/>
        <v/>
      </c>
      <c r="CK287" s="11" t="str">
        <f t="shared" si="653"/>
        <v/>
      </c>
      <c r="CL287" s="11" t="str">
        <f t="shared" si="653"/>
        <v/>
      </c>
      <c r="CM287" s="11" t="str">
        <f t="shared" si="651"/>
        <v/>
      </c>
      <c r="CN287" s="11" t="str">
        <f t="shared" si="651"/>
        <v/>
      </c>
      <c r="CO287" s="11" t="str">
        <f t="shared" si="651"/>
        <v/>
      </c>
      <c r="CP287" s="11" t="str">
        <f t="shared" si="651"/>
        <v/>
      </c>
      <c r="CQ287" s="11" t="str">
        <f t="shared" si="651"/>
        <v/>
      </c>
      <c r="CR287" s="11" t="str">
        <f t="shared" si="651"/>
        <v/>
      </c>
      <c r="CS287" s="11" t="str">
        <f t="shared" si="651"/>
        <v/>
      </c>
      <c r="CT287" s="11" t="str">
        <f t="shared" si="651"/>
        <v/>
      </c>
      <c r="CU287" s="11" t="str">
        <f t="shared" si="651"/>
        <v/>
      </c>
      <c r="CV287" s="11" t="str">
        <f t="shared" si="651"/>
        <v/>
      </c>
      <c r="CW287" s="11" t="str">
        <f t="shared" si="651"/>
        <v/>
      </c>
      <c r="CX287" s="11" t="str">
        <f t="shared" si="651"/>
        <v/>
      </c>
      <c r="CY287" s="11" t="str">
        <f t="shared" si="651"/>
        <v/>
      </c>
      <c r="CZ287" s="11" t="str">
        <f t="shared" si="651"/>
        <v/>
      </c>
      <c r="DA287" s="11" t="str">
        <f t="shared" si="651"/>
        <v/>
      </c>
      <c r="DB287" s="11" t="str">
        <f t="shared" si="657"/>
        <v/>
      </c>
      <c r="DC287" s="11" t="str">
        <f t="shared" si="657"/>
        <v/>
      </c>
      <c r="DD287" s="11" t="str">
        <f t="shared" si="657"/>
        <v/>
      </c>
      <c r="DE287" s="11" t="str">
        <f t="shared" si="657"/>
        <v/>
      </c>
      <c r="DF287" s="11" t="str">
        <f t="shared" si="657"/>
        <v/>
      </c>
      <c r="DG287" s="11" t="str">
        <f t="shared" si="657"/>
        <v/>
      </c>
      <c r="DH287" s="11" t="str">
        <f t="shared" si="657"/>
        <v/>
      </c>
      <c r="DI287" s="11" t="str">
        <f t="shared" si="657"/>
        <v/>
      </c>
      <c r="DJ287" s="11" t="str">
        <f t="shared" si="657"/>
        <v/>
      </c>
      <c r="DK287" s="11" t="str">
        <f t="shared" si="657"/>
        <v/>
      </c>
      <c r="DL287" s="11" t="str">
        <f t="shared" si="657"/>
        <v/>
      </c>
      <c r="DM287" s="11" t="str">
        <f t="shared" si="657"/>
        <v/>
      </c>
      <c r="DN287" s="11" t="str">
        <f t="shared" si="657"/>
        <v/>
      </c>
      <c r="DO287" s="11" t="str">
        <f t="shared" si="657"/>
        <v/>
      </c>
      <c r="DP287" s="11" t="str">
        <f t="shared" si="657"/>
        <v/>
      </c>
      <c r="DQ287" s="11" t="str">
        <f t="shared" si="657"/>
        <v/>
      </c>
      <c r="DR287" s="11" t="str">
        <f t="shared" si="655"/>
        <v/>
      </c>
      <c r="DS287" s="11" t="str">
        <f t="shared" si="655"/>
        <v/>
      </c>
      <c r="DT287" s="11" t="str">
        <f t="shared" si="655"/>
        <v/>
      </c>
      <c r="DU287" s="11" t="str">
        <f t="shared" si="655"/>
        <v/>
      </c>
      <c r="DV287" s="11" t="str">
        <f t="shared" si="655"/>
        <v/>
      </c>
      <c r="DW287" s="11" t="str">
        <f t="shared" si="655"/>
        <v/>
      </c>
      <c r="DX287" s="11" t="str">
        <f t="shared" si="655"/>
        <v/>
      </c>
      <c r="DY287" s="11" t="str">
        <f t="shared" si="655"/>
        <v/>
      </c>
      <c r="DZ287" s="11" t="str">
        <f t="shared" si="655"/>
        <v/>
      </c>
      <c r="EA287" s="11" t="str">
        <f t="shared" si="655"/>
        <v/>
      </c>
      <c r="EB287" s="11" t="str">
        <f t="shared" si="655"/>
        <v/>
      </c>
      <c r="EC287" s="11" t="str">
        <f t="shared" si="655"/>
        <v/>
      </c>
      <c r="ED287" s="11" t="str">
        <f t="shared" si="655"/>
        <v/>
      </c>
      <c r="EE287" s="11" t="str">
        <f t="shared" si="655"/>
        <v/>
      </c>
      <c r="EF287" s="11" t="str">
        <f t="shared" si="655"/>
        <v/>
      </c>
      <c r="EG287" s="11" t="str">
        <f t="shared" si="648"/>
        <v/>
      </c>
      <c r="EH287" s="11" t="str">
        <f t="shared" si="648"/>
        <v/>
      </c>
      <c r="EI287" s="11" t="str">
        <f t="shared" si="648"/>
        <v/>
      </c>
      <c r="EJ287" s="11" t="str">
        <f t="shared" si="648"/>
        <v/>
      </c>
      <c r="EK287" s="11" t="str">
        <f t="shared" si="648"/>
        <v/>
      </c>
      <c r="EL287" s="11" t="str">
        <f t="shared" si="648"/>
        <v/>
      </c>
      <c r="EM287" s="11" t="str">
        <f t="shared" si="648"/>
        <v/>
      </c>
      <c r="EN287" s="11" t="str">
        <f t="shared" si="648"/>
        <v/>
      </c>
      <c r="EO287" s="11" t="str">
        <f t="shared" si="648"/>
        <v/>
      </c>
      <c r="EP287" s="11" t="str">
        <f t="shared" si="648"/>
        <v/>
      </c>
      <c r="EQ287" s="11" t="str">
        <f t="shared" si="648"/>
        <v/>
      </c>
      <c r="ER287" s="11" t="str">
        <f t="shared" si="648"/>
        <v/>
      </c>
      <c r="ES287" s="11" t="str">
        <f t="shared" si="648"/>
        <v/>
      </c>
      <c r="ET287" s="11" t="str">
        <f t="shared" si="648"/>
        <v/>
      </c>
      <c r="EU287" s="11" t="str">
        <f t="shared" si="648"/>
        <v/>
      </c>
      <c r="EV287" s="11" t="str">
        <f t="shared" si="648"/>
        <v/>
      </c>
      <c r="EW287" s="11" t="str">
        <f t="shared" si="646"/>
        <v/>
      </c>
      <c r="EX287" s="11" t="str">
        <f t="shared" si="646"/>
        <v/>
      </c>
      <c r="EY287" s="11" t="str">
        <f t="shared" si="646"/>
        <v/>
      </c>
      <c r="EZ287" s="11" t="str">
        <f t="shared" si="646"/>
        <v/>
      </c>
      <c r="FA287" s="11" t="str">
        <f t="shared" si="646"/>
        <v/>
      </c>
      <c r="FB287" s="11" t="str">
        <f t="shared" si="646"/>
        <v/>
      </c>
      <c r="FC287" s="11" t="str">
        <f t="shared" si="646"/>
        <v/>
      </c>
      <c r="FD287" s="11" t="str">
        <f t="shared" si="646"/>
        <v/>
      </c>
      <c r="FE287" s="11" t="str">
        <f t="shared" si="646"/>
        <v/>
      </c>
      <c r="FF287" s="11" t="str">
        <f t="shared" si="646"/>
        <v/>
      </c>
      <c r="FG287" s="11" t="str">
        <f t="shared" si="646"/>
        <v/>
      </c>
      <c r="FH287" s="11" t="str">
        <f t="shared" si="646"/>
        <v/>
      </c>
      <c r="FI287" s="11" t="str">
        <f t="shared" si="646"/>
        <v/>
      </c>
      <c r="FJ287" s="11" t="str">
        <f t="shared" si="646"/>
        <v/>
      </c>
      <c r="FK287" s="11" t="str">
        <f t="shared" si="646"/>
        <v/>
      </c>
      <c r="FL287" s="11" t="str">
        <f t="shared" si="643"/>
        <v/>
      </c>
      <c r="FM287" s="11" t="str">
        <f t="shared" si="643"/>
        <v/>
      </c>
      <c r="FN287" s="11" t="str">
        <f t="shared" si="643"/>
        <v/>
      </c>
      <c r="FO287" s="11" t="str">
        <f t="shared" si="643"/>
        <v/>
      </c>
      <c r="FP287" s="11" t="str">
        <f t="shared" si="643"/>
        <v/>
      </c>
      <c r="FQ287" s="11" t="str">
        <f t="shared" si="643"/>
        <v/>
      </c>
      <c r="FR287" s="11" t="str">
        <f t="shared" si="643"/>
        <v/>
      </c>
      <c r="FS287" s="11" t="str">
        <f t="shared" si="643"/>
        <v/>
      </c>
      <c r="FT287" s="11" t="str">
        <f t="shared" si="643"/>
        <v/>
      </c>
      <c r="FU287" s="11" t="str">
        <f t="shared" si="643"/>
        <v/>
      </c>
      <c r="FV287" s="11" t="str">
        <f t="shared" si="643"/>
        <v/>
      </c>
      <c r="FW287" s="11" t="str">
        <f t="shared" si="643"/>
        <v/>
      </c>
      <c r="FX287" s="11" t="str">
        <f t="shared" si="643"/>
        <v/>
      </c>
      <c r="FY287" s="11" t="str">
        <f t="shared" si="643"/>
        <v/>
      </c>
      <c r="FZ287" s="11" t="str">
        <f t="shared" si="643"/>
        <v/>
      </c>
      <c r="GA287" s="11" t="str">
        <f t="shared" si="643"/>
        <v/>
      </c>
      <c r="GB287" s="11" t="str">
        <f t="shared" si="641"/>
        <v/>
      </c>
      <c r="GC287" s="11" t="str">
        <f t="shared" si="641"/>
        <v/>
      </c>
      <c r="GD287" s="11" t="str">
        <f t="shared" si="641"/>
        <v/>
      </c>
      <c r="GE287" s="11" t="str">
        <f t="shared" si="641"/>
        <v/>
      </c>
      <c r="GF287" s="11" t="str">
        <f t="shared" si="641"/>
        <v/>
      </c>
      <c r="GG287" s="11" t="str">
        <f t="shared" si="641"/>
        <v/>
      </c>
      <c r="GH287" s="11" t="str">
        <f t="shared" si="641"/>
        <v/>
      </c>
      <c r="GI287" s="11" t="str">
        <f t="shared" si="641"/>
        <v/>
      </c>
      <c r="GJ287" s="11" t="str">
        <f t="shared" si="641"/>
        <v/>
      </c>
      <c r="GK287" s="11" t="str">
        <f t="shared" si="641"/>
        <v/>
      </c>
      <c r="GL287" s="11" t="str">
        <f t="shared" si="641"/>
        <v/>
      </c>
      <c r="GM287" s="11" t="str">
        <f t="shared" si="641"/>
        <v/>
      </c>
      <c r="GN287" s="11" t="str">
        <f t="shared" si="641"/>
        <v/>
      </c>
      <c r="GO287" s="11" t="str">
        <f t="shared" si="641"/>
        <v/>
      </c>
      <c r="GP287" s="11" t="str">
        <f t="shared" si="641"/>
        <v/>
      </c>
      <c r="GQ287" s="11" t="str">
        <f t="shared" si="654"/>
        <v/>
      </c>
      <c r="GR287" s="11" t="str">
        <f t="shared" si="654"/>
        <v/>
      </c>
      <c r="GS287" s="11" t="str">
        <f t="shared" si="654"/>
        <v/>
      </c>
      <c r="GT287" s="11" t="str">
        <f t="shared" si="654"/>
        <v/>
      </c>
      <c r="GU287" s="11" t="str">
        <f t="shared" si="654"/>
        <v/>
      </c>
      <c r="GV287" s="11" t="str">
        <f t="shared" si="654"/>
        <v/>
      </c>
      <c r="GW287" s="11" t="str">
        <f t="shared" si="654"/>
        <v/>
      </c>
      <c r="GX287" s="11" t="str">
        <f t="shared" si="654"/>
        <v/>
      </c>
      <c r="GY287" s="11" t="str">
        <f t="shared" si="654"/>
        <v/>
      </c>
      <c r="GZ287" s="11" t="str">
        <f t="shared" si="654"/>
        <v/>
      </c>
      <c r="HA287" s="11" t="str">
        <f t="shared" si="654"/>
        <v/>
      </c>
      <c r="HB287" s="11" t="str">
        <f t="shared" si="654"/>
        <v/>
      </c>
      <c r="HC287" s="11" t="str">
        <f t="shared" si="654"/>
        <v/>
      </c>
      <c r="HD287" s="11" t="str">
        <f t="shared" si="654"/>
        <v/>
      </c>
      <c r="HE287" s="11" t="str">
        <f t="shared" si="654"/>
        <v/>
      </c>
      <c r="HF287" s="11" t="str">
        <f t="shared" si="654"/>
        <v/>
      </c>
      <c r="HG287" s="11" t="str">
        <f t="shared" si="652"/>
        <v/>
      </c>
      <c r="HH287" s="11" t="str">
        <f t="shared" si="652"/>
        <v/>
      </c>
      <c r="HI287" s="11" t="str">
        <f t="shared" si="652"/>
        <v/>
      </c>
      <c r="HJ287" s="11" t="str">
        <f t="shared" si="652"/>
        <v/>
      </c>
      <c r="HK287" s="11" t="str">
        <f t="shared" si="652"/>
        <v/>
      </c>
      <c r="HL287" s="11" t="str">
        <f t="shared" si="652"/>
        <v/>
      </c>
      <c r="HM287" s="11" t="str">
        <f t="shared" si="652"/>
        <v/>
      </c>
      <c r="HN287" s="11" t="str">
        <f t="shared" si="652"/>
        <v/>
      </c>
      <c r="HO287" s="11" t="str">
        <f t="shared" si="652"/>
        <v/>
      </c>
      <c r="HP287" s="11" t="str">
        <f t="shared" si="652"/>
        <v/>
      </c>
      <c r="HQ287" s="11" t="str">
        <f t="shared" si="652"/>
        <v/>
      </c>
      <c r="HR287" s="11" t="str">
        <f t="shared" si="652"/>
        <v/>
      </c>
      <c r="HS287" s="11" t="str">
        <f t="shared" si="652"/>
        <v/>
      </c>
      <c r="HT287" s="11" t="str">
        <f t="shared" si="652"/>
        <v/>
      </c>
      <c r="HU287" s="11" t="str">
        <f t="shared" si="652"/>
        <v/>
      </c>
      <c r="HV287" s="11" t="str">
        <f t="shared" si="622"/>
        <v/>
      </c>
      <c r="HW287" s="11" t="str">
        <f t="shared" si="620"/>
        <v/>
      </c>
      <c r="HX287" s="11" t="str">
        <f t="shared" si="620"/>
        <v/>
      </c>
      <c r="HY287" s="11" t="str">
        <f t="shared" si="620"/>
        <v/>
      </c>
      <c r="HZ287" s="11" t="str">
        <f t="shared" si="620"/>
        <v/>
      </c>
      <c r="IA287" s="11" t="str">
        <f t="shared" si="620"/>
        <v/>
      </c>
      <c r="IB287" s="11" t="str">
        <f t="shared" si="617"/>
        <v/>
      </c>
      <c r="IC287" s="11" t="str">
        <f t="shared" si="616"/>
        <v/>
      </c>
      <c r="ID287" s="11" t="str">
        <f t="shared" si="658"/>
        <v/>
      </c>
      <c r="IE287" s="11" t="str">
        <f t="shared" si="658"/>
        <v/>
      </c>
      <c r="IF287" s="11" t="str">
        <f t="shared" si="658"/>
        <v/>
      </c>
      <c r="IG287" s="11" t="str">
        <f t="shared" si="658"/>
        <v/>
      </c>
      <c r="IH287" s="11" t="str">
        <f t="shared" si="658"/>
        <v/>
      </c>
      <c r="II287" s="11" t="str">
        <f t="shared" si="658"/>
        <v/>
      </c>
      <c r="IJ287" s="11" t="str">
        <f t="shared" si="658"/>
        <v/>
      </c>
      <c r="IK287" s="11" t="str">
        <f t="shared" si="658"/>
        <v/>
      </c>
      <c r="IL287" s="11" t="str">
        <f t="shared" si="658"/>
        <v/>
      </c>
      <c r="IM287" s="11" t="str">
        <f t="shared" si="658"/>
        <v/>
      </c>
      <c r="IN287" s="11" t="str">
        <f t="shared" si="658"/>
        <v/>
      </c>
      <c r="IO287" s="11" t="str">
        <f t="shared" si="658"/>
        <v/>
      </c>
      <c r="IP287" s="11" t="str">
        <f t="shared" si="658"/>
        <v/>
      </c>
      <c r="IQ287" s="11" t="str">
        <f t="shared" si="658"/>
        <v/>
      </c>
      <c r="IR287" s="11" t="str">
        <f t="shared" si="658"/>
        <v/>
      </c>
      <c r="IS287" s="11" t="str">
        <f t="shared" si="658"/>
        <v/>
      </c>
      <c r="IT287" s="11" t="str">
        <f t="shared" si="656"/>
        <v/>
      </c>
      <c r="IU287" s="11" t="str">
        <f t="shared" si="656"/>
        <v/>
      </c>
      <c r="IV287" s="11" t="str">
        <f t="shared" si="656"/>
        <v/>
      </c>
      <c r="IW287" s="11" t="str">
        <f t="shared" si="656"/>
        <v/>
      </c>
      <c r="IX287" s="11" t="str">
        <f t="shared" si="656"/>
        <v/>
      </c>
      <c r="IY287" s="11" t="str">
        <f t="shared" si="656"/>
        <v/>
      </c>
      <c r="IZ287" s="11" t="str">
        <f t="shared" si="656"/>
        <v/>
      </c>
      <c r="JA287" s="11" t="str">
        <f t="shared" si="656"/>
        <v/>
      </c>
      <c r="JB287" s="11" t="str">
        <f t="shared" si="656"/>
        <v/>
      </c>
      <c r="JC287" s="11" t="str">
        <f t="shared" si="656"/>
        <v/>
      </c>
      <c r="JD287" s="11" t="str">
        <f t="shared" si="656"/>
        <v/>
      </c>
      <c r="JE287" s="11" t="str">
        <f t="shared" si="656"/>
        <v/>
      </c>
      <c r="JF287" s="11" t="str">
        <f t="shared" si="656"/>
        <v/>
      </c>
      <c r="JG287" s="11" t="str">
        <f t="shared" si="656"/>
        <v/>
      </c>
      <c r="JH287" s="11" t="str">
        <f t="shared" si="656"/>
        <v/>
      </c>
      <c r="JI287" s="11" t="str">
        <f t="shared" si="644"/>
        <v/>
      </c>
      <c r="JJ287" s="11" t="str">
        <f t="shared" si="642"/>
        <v/>
      </c>
      <c r="JK287" s="11" t="str">
        <f t="shared" si="642"/>
        <v/>
      </c>
      <c r="JL287" s="11" t="str">
        <f t="shared" si="642"/>
        <v/>
      </c>
      <c r="JM287" s="11"/>
      <c r="JN287" s="12"/>
    </row>
    <row r="288" spans="1:274" s="13" customFormat="1" ht="36.75" customHeight="1" x14ac:dyDescent="0.2">
      <c r="A288" s="4"/>
      <c r="B288" s="94" t="str">
        <f t="shared" si="638"/>
        <v/>
      </c>
      <c r="C288" s="9"/>
      <c r="D288" s="9"/>
      <c r="E288" s="9"/>
      <c r="F288" s="9"/>
      <c r="G288" s="9"/>
      <c r="H288" s="9"/>
      <c r="I288" s="10"/>
      <c r="J288" s="38"/>
      <c r="K288" s="10"/>
      <c r="L288" s="38"/>
      <c r="M288" s="11" t="str">
        <f t="shared" si="647"/>
        <v/>
      </c>
      <c r="N288" s="11" t="str">
        <f t="shared" si="647"/>
        <v/>
      </c>
      <c r="O288" s="11" t="str">
        <f t="shared" si="647"/>
        <v/>
      </c>
      <c r="P288" s="11" t="str">
        <f t="shared" si="647"/>
        <v/>
      </c>
      <c r="Q288" s="11" t="str">
        <f t="shared" si="647"/>
        <v/>
      </c>
      <c r="R288" s="11" t="str">
        <f t="shared" si="647"/>
        <v/>
      </c>
      <c r="S288" s="11" t="str">
        <f t="shared" si="647"/>
        <v/>
      </c>
      <c r="T288" s="11" t="str">
        <f t="shared" si="647"/>
        <v/>
      </c>
      <c r="U288" s="11" t="str">
        <f t="shared" si="647"/>
        <v/>
      </c>
      <c r="V288" s="11" t="str">
        <f t="shared" si="647"/>
        <v/>
      </c>
      <c r="W288" s="11" t="str">
        <f t="shared" si="647"/>
        <v/>
      </c>
      <c r="X288" s="11" t="str">
        <f t="shared" si="647"/>
        <v/>
      </c>
      <c r="Y288" s="11" t="str">
        <f t="shared" si="647"/>
        <v/>
      </c>
      <c r="Z288" s="11" t="str">
        <f t="shared" si="647"/>
        <v/>
      </c>
      <c r="AA288" s="11" t="str">
        <f t="shared" si="647"/>
        <v/>
      </c>
      <c r="AB288" s="11" t="str">
        <f t="shared" si="647"/>
        <v/>
      </c>
      <c r="AC288" s="11" t="str">
        <f t="shared" si="645"/>
        <v/>
      </c>
      <c r="AD288" s="11" t="str">
        <f t="shared" si="645"/>
        <v/>
      </c>
      <c r="AE288" s="11" t="str">
        <f t="shared" si="645"/>
        <v/>
      </c>
      <c r="AF288" s="11" t="str">
        <f t="shared" si="645"/>
        <v/>
      </c>
      <c r="AG288" s="11" t="str">
        <f t="shared" si="645"/>
        <v/>
      </c>
      <c r="AH288" s="11" t="str">
        <f t="shared" si="645"/>
        <v/>
      </c>
      <c r="AI288" s="11" t="str">
        <f t="shared" si="645"/>
        <v/>
      </c>
      <c r="AJ288" s="11" t="str">
        <f t="shared" si="645"/>
        <v/>
      </c>
      <c r="AK288" s="11" t="str">
        <f t="shared" si="645"/>
        <v/>
      </c>
      <c r="AL288" s="11" t="str">
        <f t="shared" si="645"/>
        <v/>
      </c>
      <c r="AM288" s="11" t="str">
        <f t="shared" si="645"/>
        <v/>
      </c>
      <c r="AN288" s="11" t="str">
        <f t="shared" si="645"/>
        <v/>
      </c>
      <c r="AO288" s="11" t="str">
        <f t="shared" si="645"/>
        <v/>
      </c>
      <c r="AP288" s="11" t="str">
        <f t="shared" si="645"/>
        <v/>
      </c>
      <c r="AQ288" s="11" t="str">
        <f t="shared" si="645"/>
        <v/>
      </c>
      <c r="AR288" s="11" t="str">
        <f t="shared" si="650"/>
        <v/>
      </c>
      <c r="AS288" s="11" t="str">
        <f t="shared" si="650"/>
        <v/>
      </c>
      <c r="AT288" s="11" t="str">
        <f t="shared" si="650"/>
        <v/>
      </c>
      <c r="AU288" s="11" t="str">
        <f t="shared" si="650"/>
        <v/>
      </c>
      <c r="AV288" s="11" t="str">
        <f t="shared" si="650"/>
        <v/>
      </c>
      <c r="AW288" s="11" t="str">
        <f t="shared" si="650"/>
        <v/>
      </c>
      <c r="AX288" s="11" t="str">
        <f t="shared" si="650"/>
        <v/>
      </c>
      <c r="AY288" s="11" t="str">
        <f t="shared" si="650"/>
        <v/>
      </c>
      <c r="AZ288" s="11" t="str">
        <f t="shared" si="650"/>
        <v/>
      </c>
      <c r="BA288" s="11" t="str">
        <f t="shared" si="650"/>
        <v/>
      </c>
      <c r="BB288" s="11" t="str">
        <f t="shared" si="650"/>
        <v/>
      </c>
      <c r="BC288" s="11" t="str">
        <f t="shared" si="650"/>
        <v/>
      </c>
      <c r="BD288" s="11" t="str">
        <f t="shared" si="650"/>
        <v/>
      </c>
      <c r="BE288" s="11" t="str">
        <f t="shared" si="650"/>
        <v/>
      </c>
      <c r="BF288" s="11" t="str">
        <f t="shared" si="650"/>
        <v/>
      </c>
      <c r="BG288" s="11" t="str">
        <f t="shared" si="650"/>
        <v/>
      </c>
      <c r="BH288" s="11" t="str">
        <f t="shared" si="649"/>
        <v/>
      </c>
      <c r="BI288" s="11" t="str">
        <f t="shared" si="649"/>
        <v/>
      </c>
      <c r="BJ288" s="11" t="str">
        <f t="shared" si="649"/>
        <v/>
      </c>
      <c r="BK288" s="11" t="str">
        <f t="shared" si="649"/>
        <v/>
      </c>
      <c r="BL288" s="11" t="str">
        <f t="shared" si="649"/>
        <v/>
      </c>
      <c r="BM288" s="11" t="str">
        <f t="shared" si="649"/>
        <v/>
      </c>
      <c r="BN288" s="11" t="str">
        <f t="shared" si="649"/>
        <v/>
      </c>
      <c r="BO288" s="11" t="str">
        <f t="shared" si="649"/>
        <v/>
      </c>
      <c r="BP288" s="11" t="str">
        <f t="shared" si="649"/>
        <v/>
      </c>
      <c r="BQ288" s="11" t="str">
        <f t="shared" si="649"/>
        <v/>
      </c>
      <c r="BR288" s="11" t="str">
        <f t="shared" si="649"/>
        <v/>
      </c>
      <c r="BS288" s="11" t="str">
        <f t="shared" si="649"/>
        <v/>
      </c>
      <c r="BT288" s="11" t="str">
        <f t="shared" si="649"/>
        <v/>
      </c>
      <c r="BU288" s="11" t="str">
        <f t="shared" si="649"/>
        <v/>
      </c>
      <c r="BV288" s="11" t="str">
        <f t="shared" si="649"/>
        <v/>
      </c>
      <c r="BW288" s="11" t="str">
        <f t="shared" si="653"/>
        <v/>
      </c>
      <c r="BX288" s="11" t="str">
        <f t="shared" si="653"/>
        <v/>
      </c>
      <c r="BY288" s="11" t="str">
        <f t="shared" si="653"/>
        <v/>
      </c>
      <c r="BZ288" s="11" t="str">
        <f t="shared" si="653"/>
        <v/>
      </c>
      <c r="CA288" s="11" t="str">
        <f t="shared" si="653"/>
        <v/>
      </c>
      <c r="CB288" s="11" t="str">
        <f t="shared" si="653"/>
        <v/>
      </c>
      <c r="CC288" s="11" t="str">
        <f t="shared" si="653"/>
        <v/>
      </c>
      <c r="CD288" s="11" t="str">
        <f t="shared" si="653"/>
        <v/>
      </c>
      <c r="CE288" s="11" t="str">
        <f t="shared" si="653"/>
        <v/>
      </c>
      <c r="CF288" s="11" t="str">
        <f t="shared" si="653"/>
        <v/>
      </c>
      <c r="CG288" s="11" t="str">
        <f t="shared" si="653"/>
        <v/>
      </c>
      <c r="CH288" s="11" t="str">
        <f t="shared" si="653"/>
        <v/>
      </c>
      <c r="CI288" s="11" t="str">
        <f t="shared" si="653"/>
        <v/>
      </c>
      <c r="CJ288" s="11" t="str">
        <f t="shared" si="653"/>
        <v/>
      </c>
      <c r="CK288" s="11" t="str">
        <f t="shared" si="653"/>
        <v/>
      </c>
      <c r="CL288" s="11" t="str">
        <f t="shared" si="653"/>
        <v/>
      </c>
      <c r="CM288" s="11" t="str">
        <f t="shared" si="651"/>
        <v/>
      </c>
      <c r="CN288" s="11" t="str">
        <f t="shared" si="651"/>
        <v/>
      </c>
      <c r="CO288" s="11" t="str">
        <f t="shared" si="651"/>
        <v/>
      </c>
      <c r="CP288" s="11" t="str">
        <f t="shared" si="651"/>
        <v/>
      </c>
      <c r="CQ288" s="11" t="str">
        <f t="shared" si="651"/>
        <v/>
      </c>
      <c r="CR288" s="11" t="str">
        <f t="shared" si="651"/>
        <v/>
      </c>
      <c r="CS288" s="11" t="str">
        <f t="shared" si="651"/>
        <v/>
      </c>
      <c r="CT288" s="11" t="str">
        <f t="shared" si="651"/>
        <v/>
      </c>
      <c r="CU288" s="11" t="str">
        <f t="shared" si="651"/>
        <v/>
      </c>
      <c r="CV288" s="11" t="str">
        <f t="shared" si="651"/>
        <v/>
      </c>
      <c r="CW288" s="11" t="str">
        <f t="shared" si="651"/>
        <v/>
      </c>
      <c r="CX288" s="11" t="str">
        <f t="shared" si="651"/>
        <v/>
      </c>
      <c r="CY288" s="11" t="str">
        <f t="shared" si="651"/>
        <v/>
      </c>
      <c r="CZ288" s="11" t="str">
        <f t="shared" si="651"/>
        <v/>
      </c>
      <c r="DA288" s="11" t="str">
        <f t="shared" si="651"/>
        <v/>
      </c>
      <c r="DB288" s="11" t="str">
        <f t="shared" si="657"/>
        <v/>
      </c>
      <c r="DC288" s="11" t="str">
        <f t="shared" si="657"/>
        <v/>
      </c>
      <c r="DD288" s="11" t="str">
        <f t="shared" si="657"/>
        <v/>
      </c>
      <c r="DE288" s="11" t="str">
        <f t="shared" si="657"/>
        <v/>
      </c>
      <c r="DF288" s="11" t="str">
        <f t="shared" si="657"/>
        <v/>
      </c>
      <c r="DG288" s="11" t="str">
        <f t="shared" si="657"/>
        <v/>
      </c>
      <c r="DH288" s="11" t="str">
        <f t="shared" si="657"/>
        <v/>
      </c>
      <c r="DI288" s="11" t="str">
        <f t="shared" si="657"/>
        <v/>
      </c>
      <c r="DJ288" s="11" t="str">
        <f t="shared" si="657"/>
        <v/>
      </c>
      <c r="DK288" s="11" t="str">
        <f t="shared" si="657"/>
        <v/>
      </c>
      <c r="DL288" s="11" t="str">
        <f t="shared" si="657"/>
        <v/>
      </c>
      <c r="DM288" s="11" t="str">
        <f t="shared" si="657"/>
        <v/>
      </c>
      <c r="DN288" s="11" t="str">
        <f t="shared" si="657"/>
        <v/>
      </c>
      <c r="DO288" s="11" t="str">
        <f t="shared" si="657"/>
        <v/>
      </c>
      <c r="DP288" s="11" t="str">
        <f t="shared" si="657"/>
        <v/>
      </c>
      <c r="DQ288" s="11" t="str">
        <f t="shared" si="657"/>
        <v/>
      </c>
      <c r="DR288" s="11" t="str">
        <f t="shared" si="655"/>
        <v/>
      </c>
      <c r="DS288" s="11" t="str">
        <f t="shared" si="655"/>
        <v/>
      </c>
      <c r="DT288" s="11" t="str">
        <f t="shared" si="655"/>
        <v/>
      </c>
      <c r="DU288" s="11" t="str">
        <f t="shared" si="655"/>
        <v/>
      </c>
      <c r="DV288" s="11" t="str">
        <f t="shared" si="655"/>
        <v/>
      </c>
      <c r="DW288" s="11" t="str">
        <f t="shared" si="655"/>
        <v/>
      </c>
      <c r="DX288" s="11" t="str">
        <f t="shared" si="655"/>
        <v/>
      </c>
      <c r="DY288" s="11" t="str">
        <f t="shared" si="655"/>
        <v/>
      </c>
      <c r="DZ288" s="11" t="str">
        <f t="shared" si="655"/>
        <v/>
      </c>
      <c r="EA288" s="11" t="str">
        <f t="shared" si="655"/>
        <v/>
      </c>
      <c r="EB288" s="11" t="str">
        <f t="shared" si="655"/>
        <v/>
      </c>
      <c r="EC288" s="11" t="str">
        <f t="shared" si="655"/>
        <v/>
      </c>
      <c r="ED288" s="11" t="str">
        <f t="shared" si="655"/>
        <v/>
      </c>
      <c r="EE288" s="11" t="str">
        <f t="shared" si="655"/>
        <v/>
      </c>
      <c r="EF288" s="11" t="str">
        <f t="shared" si="655"/>
        <v/>
      </c>
      <c r="EG288" s="11" t="str">
        <f t="shared" si="648"/>
        <v/>
      </c>
      <c r="EH288" s="11" t="str">
        <f t="shared" si="648"/>
        <v/>
      </c>
      <c r="EI288" s="11" t="str">
        <f t="shared" si="648"/>
        <v/>
      </c>
      <c r="EJ288" s="11" t="str">
        <f t="shared" si="648"/>
        <v/>
      </c>
      <c r="EK288" s="11" t="str">
        <f t="shared" si="648"/>
        <v/>
      </c>
      <c r="EL288" s="11" t="str">
        <f t="shared" si="648"/>
        <v/>
      </c>
      <c r="EM288" s="11" t="str">
        <f t="shared" si="648"/>
        <v/>
      </c>
      <c r="EN288" s="11" t="str">
        <f t="shared" si="648"/>
        <v/>
      </c>
      <c r="EO288" s="11" t="str">
        <f t="shared" si="648"/>
        <v/>
      </c>
      <c r="EP288" s="11" t="str">
        <f t="shared" si="648"/>
        <v/>
      </c>
      <c r="EQ288" s="11" t="str">
        <f t="shared" si="648"/>
        <v/>
      </c>
      <c r="ER288" s="11" t="str">
        <f t="shared" si="648"/>
        <v/>
      </c>
      <c r="ES288" s="11" t="str">
        <f t="shared" si="648"/>
        <v/>
      </c>
      <c r="ET288" s="11" t="str">
        <f t="shared" si="648"/>
        <v/>
      </c>
      <c r="EU288" s="11" t="str">
        <f t="shared" si="648"/>
        <v/>
      </c>
      <c r="EV288" s="11" t="str">
        <f t="shared" si="648"/>
        <v/>
      </c>
      <c r="EW288" s="11" t="str">
        <f t="shared" si="646"/>
        <v/>
      </c>
      <c r="EX288" s="11" t="str">
        <f t="shared" si="646"/>
        <v/>
      </c>
      <c r="EY288" s="11" t="str">
        <f t="shared" si="646"/>
        <v/>
      </c>
      <c r="EZ288" s="11" t="str">
        <f t="shared" si="646"/>
        <v/>
      </c>
      <c r="FA288" s="11" t="str">
        <f t="shared" si="646"/>
        <v/>
      </c>
      <c r="FB288" s="11" t="str">
        <f t="shared" si="646"/>
        <v/>
      </c>
      <c r="FC288" s="11" t="str">
        <f t="shared" si="646"/>
        <v/>
      </c>
      <c r="FD288" s="11" t="str">
        <f t="shared" si="646"/>
        <v/>
      </c>
      <c r="FE288" s="11" t="str">
        <f t="shared" si="646"/>
        <v/>
      </c>
      <c r="FF288" s="11" t="str">
        <f t="shared" si="646"/>
        <v/>
      </c>
      <c r="FG288" s="11" t="str">
        <f t="shared" si="646"/>
        <v/>
      </c>
      <c r="FH288" s="11" t="str">
        <f t="shared" si="646"/>
        <v/>
      </c>
      <c r="FI288" s="11" t="str">
        <f t="shared" si="646"/>
        <v/>
      </c>
      <c r="FJ288" s="11" t="str">
        <f t="shared" si="646"/>
        <v/>
      </c>
      <c r="FK288" s="11" t="str">
        <f t="shared" si="646"/>
        <v/>
      </c>
      <c r="FL288" s="11" t="str">
        <f t="shared" si="643"/>
        <v/>
      </c>
      <c r="FM288" s="11" t="str">
        <f t="shared" si="643"/>
        <v/>
      </c>
      <c r="FN288" s="11" t="str">
        <f t="shared" si="643"/>
        <v/>
      </c>
      <c r="FO288" s="11" t="str">
        <f t="shared" si="643"/>
        <v/>
      </c>
      <c r="FP288" s="11" t="str">
        <f t="shared" si="643"/>
        <v/>
      </c>
      <c r="FQ288" s="11" t="str">
        <f t="shared" si="643"/>
        <v/>
      </c>
      <c r="FR288" s="11" t="str">
        <f t="shared" si="643"/>
        <v/>
      </c>
      <c r="FS288" s="11" t="str">
        <f t="shared" si="643"/>
        <v/>
      </c>
      <c r="FT288" s="11" t="str">
        <f t="shared" si="643"/>
        <v/>
      </c>
      <c r="FU288" s="11" t="str">
        <f t="shared" si="643"/>
        <v/>
      </c>
      <c r="FV288" s="11" t="str">
        <f t="shared" si="643"/>
        <v/>
      </c>
      <c r="FW288" s="11" t="str">
        <f t="shared" si="643"/>
        <v/>
      </c>
      <c r="FX288" s="11" t="str">
        <f t="shared" si="643"/>
        <v/>
      </c>
      <c r="FY288" s="11" t="str">
        <f t="shared" si="643"/>
        <v/>
      </c>
      <c r="FZ288" s="11" t="str">
        <f t="shared" si="643"/>
        <v/>
      </c>
      <c r="GA288" s="11" t="str">
        <f t="shared" ref="GA288:GP303" si="659">IF(ISERR(VALUE(TEXT(GA$6&amp;"/"&amp;GA$5&amp;"/"&amp;GA$4,"jj/mm/aaaa")))&lt;&gt;TRUE,IF(AND($A288&lt;&gt;"",VALUE(TEXT(GA$6&amp;"/"&amp;GA$5&amp;"/"&amp;GA$4,"jj/mm/aaaa"))&gt;=$I288,VALUE(TEXT(GA$6&amp;"/"&amp;GA$5&amp;"/"&amp;GA$4,"jj/mm/aaaa"))&lt;=$K288,VALUE(GA$9)&gt;=$J288,VALUE(GA$9)&lt;$L288),"a",""),"")</f>
        <v/>
      </c>
      <c r="GB288" s="11" t="str">
        <f t="shared" si="659"/>
        <v/>
      </c>
      <c r="GC288" s="11" t="str">
        <f t="shared" si="659"/>
        <v/>
      </c>
      <c r="GD288" s="11" t="str">
        <f t="shared" si="659"/>
        <v/>
      </c>
      <c r="GE288" s="11" t="str">
        <f t="shared" si="659"/>
        <v/>
      </c>
      <c r="GF288" s="11" t="str">
        <f t="shared" si="659"/>
        <v/>
      </c>
      <c r="GG288" s="11" t="str">
        <f t="shared" si="659"/>
        <v/>
      </c>
      <c r="GH288" s="11" t="str">
        <f t="shared" si="659"/>
        <v/>
      </c>
      <c r="GI288" s="11" t="str">
        <f t="shared" si="659"/>
        <v/>
      </c>
      <c r="GJ288" s="11" t="str">
        <f t="shared" si="659"/>
        <v/>
      </c>
      <c r="GK288" s="11" t="str">
        <f t="shared" si="659"/>
        <v/>
      </c>
      <c r="GL288" s="11" t="str">
        <f t="shared" si="659"/>
        <v/>
      </c>
      <c r="GM288" s="11" t="str">
        <f t="shared" si="659"/>
        <v/>
      </c>
      <c r="GN288" s="11" t="str">
        <f t="shared" si="659"/>
        <v/>
      </c>
      <c r="GO288" s="11" t="str">
        <f t="shared" si="659"/>
        <v/>
      </c>
      <c r="GP288" s="11" t="str">
        <f t="shared" si="659"/>
        <v/>
      </c>
      <c r="GQ288" s="11" t="str">
        <f t="shared" si="654"/>
        <v/>
      </c>
      <c r="GR288" s="11" t="str">
        <f t="shared" si="654"/>
        <v/>
      </c>
      <c r="GS288" s="11" t="str">
        <f t="shared" si="654"/>
        <v/>
      </c>
      <c r="GT288" s="11" t="str">
        <f t="shared" si="654"/>
        <v/>
      </c>
      <c r="GU288" s="11" t="str">
        <f t="shared" si="654"/>
        <v/>
      </c>
      <c r="GV288" s="11" t="str">
        <f t="shared" si="654"/>
        <v/>
      </c>
      <c r="GW288" s="11" t="str">
        <f t="shared" si="654"/>
        <v/>
      </c>
      <c r="GX288" s="11" t="str">
        <f t="shared" si="654"/>
        <v/>
      </c>
      <c r="GY288" s="11" t="str">
        <f t="shared" si="654"/>
        <v/>
      </c>
      <c r="GZ288" s="11" t="str">
        <f t="shared" si="654"/>
        <v/>
      </c>
      <c r="HA288" s="11" t="str">
        <f t="shared" si="654"/>
        <v/>
      </c>
      <c r="HB288" s="11" t="str">
        <f t="shared" si="654"/>
        <v/>
      </c>
      <c r="HC288" s="11" t="str">
        <f t="shared" si="654"/>
        <v/>
      </c>
      <c r="HD288" s="11" t="str">
        <f t="shared" si="654"/>
        <v/>
      </c>
      <c r="HE288" s="11" t="str">
        <f t="shared" si="654"/>
        <v/>
      </c>
      <c r="HF288" s="11" t="str">
        <f t="shared" si="654"/>
        <v/>
      </c>
      <c r="HG288" s="11" t="str">
        <f t="shared" si="652"/>
        <v/>
      </c>
      <c r="HH288" s="11" t="str">
        <f t="shared" si="652"/>
        <v/>
      </c>
      <c r="HI288" s="11" t="str">
        <f t="shared" si="652"/>
        <v/>
      </c>
      <c r="HJ288" s="11" t="str">
        <f t="shared" si="652"/>
        <v/>
      </c>
      <c r="HK288" s="11" t="str">
        <f t="shared" si="652"/>
        <v/>
      </c>
      <c r="HL288" s="11" t="str">
        <f t="shared" si="652"/>
        <v/>
      </c>
      <c r="HM288" s="11" t="str">
        <f t="shared" si="652"/>
        <v/>
      </c>
      <c r="HN288" s="11" t="str">
        <f t="shared" si="652"/>
        <v/>
      </c>
      <c r="HO288" s="11" t="str">
        <f t="shared" si="652"/>
        <v/>
      </c>
      <c r="HP288" s="11" t="str">
        <f t="shared" si="652"/>
        <v/>
      </c>
      <c r="HQ288" s="11" t="str">
        <f t="shared" si="652"/>
        <v/>
      </c>
      <c r="HR288" s="11" t="str">
        <f t="shared" si="652"/>
        <v/>
      </c>
      <c r="HS288" s="11" t="str">
        <f t="shared" si="652"/>
        <v/>
      </c>
      <c r="HT288" s="11" t="str">
        <f t="shared" si="652"/>
        <v/>
      </c>
      <c r="HU288" s="11" t="str">
        <f t="shared" si="652"/>
        <v/>
      </c>
      <c r="HV288" s="11" t="str">
        <f t="shared" si="622"/>
        <v/>
      </c>
      <c r="HW288" s="11" t="str">
        <f t="shared" si="620"/>
        <v/>
      </c>
      <c r="HX288" s="11" t="str">
        <f t="shared" si="620"/>
        <v/>
      </c>
      <c r="HY288" s="11" t="str">
        <f t="shared" si="620"/>
        <v/>
      </c>
      <c r="HZ288" s="11" t="str">
        <f t="shared" si="620"/>
        <v/>
      </c>
      <c r="IA288" s="11" t="str">
        <f t="shared" si="620"/>
        <v/>
      </c>
      <c r="IB288" s="11" t="str">
        <f t="shared" si="617"/>
        <v/>
      </c>
      <c r="IC288" s="11" t="str">
        <f t="shared" si="616"/>
        <v/>
      </c>
      <c r="ID288" s="11" t="str">
        <f t="shared" si="658"/>
        <v/>
      </c>
      <c r="IE288" s="11" t="str">
        <f t="shared" si="658"/>
        <v/>
      </c>
      <c r="IF288" s="11" t="str">
        <f t="shared" si="658"/>
        <v/>
      </c>
      <c r="IG288" s="11" t="str">
        <f t="shared" si="658"/>
        <v/>
      </c>
      <c r="IH288" s="11" t="str">
        <f t="shared" si="658"/>
        <v/>
      </c>
      <c r="II288" s="11" t="str">
        <f t="shared" si="658"/>
        <v/>
      </c>
      <c r="IJ288" s="11" t="str">
        <f t="shared" si="658"/>
        <v/>
      </c>
      <c r="IK288" s="11" t="str">
        <f t="shared" si="658"/>
        <v/>
      </c>
      <c r="IL288" s="11" t="str">
        <f t="shared" si="658"/>
        <v/>
      </c>
      <c r="IM288" s="11" t="str">
        <f t="shared" si="658"/>
        <v/>
      </c>
      <c r="IN288" s="11" t="str">
        <f t="shared" si="658"/>
        <v/>
      </c>
      <c r="IO288" s="11" t="str">
        <f t="shared" si="658"/>
        <v/>
      </c>
      <c r="IP288" s="11" t="str">
        <f t="shared" si="658"/>
        <v/>
      </c>
      <c r="IQ288" s="11" t="str">
        <f t="shared" si="658"/>
        <v/>
      </c>
      <c r="IR288" s="11" t="str">
        <f t="shared" si="658"/>
        <v/>
      </c>
      <c r="IS288" s="11" t="str">
        <f t="shared" si="658"/>
        <v/>
      </c>
      <c r="IT288" s="11" t="str">
        <f t="shared" si="656"/>
        <v/>
      </c>
      <c r="IU288" s="11" t="str">
        <f t="shared" si="656"/>
        <v/>
      </c>
      <c r="IV288" s="11" t="str">
        <f t="shared" si="656"/>
        <v/>
      </c>
      <c r="IW288" s="11" t="str">
        <f t="shared" si="656"/>
        <v/>
      </c>
      <c r="IX288" s="11" t="str">
        <f t="shared" si="656"/>
        <v/>
      </c>
      <c r="IY288" s="11" t="str">
        <f t="shared" si="656"/>
        <v/>
      </c>
      <c r="IZ288" s="11" t="str">
        <f t="shared" si="656"/>
        <v/>
      </c>
      <c r="JA288" s="11" t="str">
        <f t="shared" si="656"/>
        <v/>
      </c>
      <c r="JB288" s="11" t="str">
        <f t="shared" si="656"/>
        <v/>
      </c>
      <c r="JC288" s="11" t="str">
        <f t="shared" si="656"/>
        <v/>
      </c>
      <c r="JD288" s="11" t="str">
        <f t="shared" si="656"/>
        <v/>
      </c>
      <c r="JE288" s="11" t="str">
        <f t="shared" si="656"/>
        <v/>
      </c>
      <c r="JF288" s="11" t="str">
        <f t="shared" si="656"/>
        <v/>
      </c>
      <c r="JG288" s="11" t="str">
        <f t="shared" si="656"/>
        <v/>
      </c>
      <c r="JH288" s="11" t="str">
        <f t="shared" si="656"/>
        <v/>
      </c>
      <c r="JI288" s="11" t="str">
        <f t="shared" si="644"/>
        <v/>
      </c>
      <c r="JJ288" s="11" t="str">
        <f t="shared" si="642"/>
        <v/>
      </c>
      <c r="JK288" s="11" t="str">
        <f t="shared" si="642"/>
        <v/>
      </c>
      <c r="JL288" s="11" t="str">
        <f t="shared" si="642"/>
        <v/>
      </c>
      <c r="JM288" s="11"/>
      <c r="JN288" s="12"/>
    </row>
    <row r="289" spans="1:274" s="13" customFormat="1" ht="36.75" customHeight="1" x14ac:dyDescent="0.2">
      <c r="A289" s="4"/>
      <c r="B289" s="94" t="str">
        <f t="shared" si="638"/>
        <v/>
      </c>
      <c r="C289" s="9"/>
      <c r="D289" s="9"/>
      <c r="E289" s="9"/>
      <c r="F289" s="9"/>
      <c r="G289" s="9"/>
      <c r="H289" s="9"/>
      <c r="I289" s="10"/>
      <c r="J289" s="38"/>
      <c r="K289" s="10"/>
      <c r="L289" s="38"/>
      <c r="M289" s="11" t="str">
        <f t="shared" si="647"/>
        <v/>
      </c>
      <c r="N289" s="11" t="str">
        <f t="shared" si="647"/>
        <v/>
      </c>
      <c r="O289" s="11" t="str">
        <f t="shared" si="647"/>
        <v/>
      </c>
      <c r="P289" s="11" t="str">
        <f t="shared" si="647"/>
        <v/>
      </c>
      <c r="Q289" s="11" t="str">
        <f t="shared" si="647"/>
        <v/>
      </c>
      <c r="R289" s="11" t="str">
        <f t="shared" si="647"/>
        <v/>
      </c>
      <c r="S289" s="11" t="str">
        <f t="shared" si="647"/>
        <v/>
      </c>
      <c r="T289" s="11" t="str">
        <f t="shared" si="647"/>
        <v/>
      </c>
      <c r="U289" s="11" t="str">
        <f t="shared" si="647"/>
        <v/>
      </c>
      <c r="V289" s="11" t="str">
        <f t="shared" si="647"/>
        <v/>
      </c>
      <c r="W289" s="11" t="str">
        <f t="shared" si="647"/>
        <v/>
      </c>
      <c r="X289" s="11" t="str">
        <f t="shared" si="647"/>
        <v/>
      </c>
      <c r="Y289" s="11" t="str">
        <f t="shared" si="647"/>
        <v/>
      </c>
      <c r="Z289" s="11" t="str">
        <f t="shared" si="647"/>
        <v/>
      </c>
      <c r="AA289" s="11" t="str">
        <f t="shared" si="647"/>
        <v/>
      </c>
      <c r="AB289" s="11" t="str">
        <f t="shared" si="647"/>
        <v/>
      </c>
      <c r="AC289" s="11" t="str">
        <f t="shared" si="645"/>
        <v/>
      </c>
      <c r="AD289" s="11" t="str">
        <f t="shared" si="645"/>
        <v/>
      </c>
      <c r="AE289" s="11" t="str">
        <f t="shared" si="645"/>
        <v/>
      </c>
      <c r="AF289" s="11" t="str">
        <f t="shared" si="645"/>
        <v/>
      </c>
      <c r="AG289" s="11" t="str">
        <f t="shared" si="645"/>
        <v/>
      </c>
      <c r="AH289" s="11" t="str">
        <f t="shared" si="645"/>
        <v/>
      </c>
      <c r="AI289" s="11" t="str">
        <f t="shared" si="645"/>
        <v/>
      </c>
      <c r="AJ289" s="11" t="str">
        <f t="shared" si="645"/>
        <v/>
      </c>
      <c r="AK289" s="11" t="str">
        <f t="shared" si="645"/>
        <v/>
      </c>
      <c r="AL289" s="11" t="str">
        <f t="shared" si="645"/>
        <v/>
      </c>
      <c r="AM289" s="11" t="str">
        <f t="shared" si="645"/>
        <v/>
      </c>
      <c r="AN289" s="11" t="str">
        <f t="shared" si="645"/>
        <v/>
      </c>
      <c r="AO289" s="11" t="str">
        <f t="shared" si="645"/>
        <v/>
      </c>
      <c r="AP289" s="11" t="str">
        <f t="shared" si="645"/>
        <v/>
      </c>
      <c r="AQ289" s="11" t="str">
        <f t="shared" si="645"/>
        <v/>
      </c>
      <c r="AR289" s="11" t="str">
        <f t="shared" si="650"/>
        <v/>
      </c>
      <c r="AS289" s="11" t="str">
        <f t="shared" si="650"/>
        <v/>
      </c>
      <c r="AT289" s="11" t="str">
        <f t="shared" si="650"/>
        <v/>
      </c>
      <c r="AU289" s="11" t="str">
        <f t="shared" si="650"/>
        <v/>
      </c>
      <c r="AV289" s="11" t="str">
        <f t="shared" si="650"/>
        <v/>
      </c>
      <c r="AW289" s="11" t="str">
        <f t="shared" si="650"/>
        <v/>
      </c>
      <c r="AX289" s="11" t="str">
        <f t="shared" si="650"/>
        <v/>
      </c>
      <c r="AY289" s="11" t="str">
        <f t="shared" si="650"/>
        <v/>
      </c>
      <c r="AZ289" s="11" t="str">
        <f t="shared" si="650"/>
        <v/>
      </c>
      <c r="BA289" s="11" t="str">
        <f t="shared" si="650"/>
        <v/>
      </c>
      <c r="BB289" s="11" t="str">
        <f t="shared" si="650"/>
        <v/>
      </c>
      <c r="BC289" s="11" t="str">
        <f t="shared" si="650"/>
        <v/>
      </c>
      <c r="BD289" s="11" t="str">
        <f t="shared" si="650"/>
        <v/>
      </c>
      <c r="BE289" s="11" t="str">
        <f t="shared" si="650"/>
        <v/>
      </c>
      <c r="BF289" s="11" t="str">
        <f t="shared" si="650"/>
        <v/>
      </c>
      <c r="BG289" s="11" t="str">
        <f t="shared" si="650"/>
        <v/>
      </c>
      <c r="BH289" s="11" t="str">
        <f t="shared" si="649"/>
        <v/>
      </c>
      <c r="BI289" s="11" t="str">
        <f t="shared" si="649"/>
        <v/>
      </c>
      <c r="BJ289" s="11" t="str">
        <f t="shared" si="649"/>
        <v/>
      </c>
      <c r="BK289" s="11" t="str">
        <f t="shared" si="649"/>
        <v/>
      </c>
      <c r="BL289" s="11" t="str">
        <f t="shared" si="649"/>
        <v/>
      </c>
      <c r="BM289" s="11" t="str">
        <f t="shared" si="649"/>
        <v/>
      </c>
      <c r="BN289" s="11" t="str">
        <f t="shared" si="649"/>
        <v/>
      </c>
      <c r="BO289" s="11" t="str">
        <f t="shared" si="649"/>
        <v/>
      </c>
      <c r="BP289" s="11" t="str">
        <f t="shared" si="649"/>
        <v/>
      </c>
      <c r="BQ289" s="11" t="str">
        <f t="shared" si="649"/>
        <v/>
      </c>
      <c r="BR289" s="11" t="str">
        <f t="shared" si="649"/>
        <v/>
      </c>
      <c r="BS289" s="11" t="str">
        <f t="shared" si="649"/>
        <v/>
      </c>
      <c r="BT289" s="11" t="str">
        <f t="shared" si="649"/>
        <v/>
      </c>
      <c r="BU289" s="11" t="str">
        <f t="shared" si="649"/>
        <v/>
      </c>
      <c r="BV289" s="11" t="str">
        <f t="shared" si="649"/>
        <v/>
      </c>
      <c r="BW289" s="11" t="str">
        <f t="shared" si="653"/>
        <v/>
      </c>
      <c r="BX289" s="11" t="str">
        <f t="shared" si="653"/>
        <v/>
      </c>
      <c r="BY289" s="11" t="str">
        <f t="shared" si="653"/>
        <v/>
      </c>
      <c r="BZ289" s="11" t="str">
        <f t="shared" si="653"/>
        <v/>
      </c>
      <c r="CA289" s="11" t="str">
        <f t="shared" si="653"/>
        <v/>
      </c>
      <c r="CB289" s="11" t="str">
        <f t="shared" si="653"/>
        <v/>
      </c>
      <c r="CC289" s="11" t="str">
        <f t="shared" si="653"/>
        <v/>
      </c>
      <c r="CD289" s="11" t="str">
        <f t="shared" si="653"/>
        <v/>
      </c>
      <c r="CE289" s="11" t="str">
        <f t="shared" si="653"/>
        <v/>
      </c>
      <c r="CF289" s="11" t="str">
        <f t="shared" si="653"/>
        <v/>
      </c>
      <c r="CG289" s="11" t="str">
        <f t="shared" si="653"/>
        <v/>
      </c>
      <c r="CH289" s="11" t="str">
        <f t="shared" si="653"/>
        <v/>
      </c>
      <c r="CI289" s="11" t="str">
        <f t="shared" si="653"/>
        <v/>
      </c>
      <c r="CJ289" s="11" t="str">
        <f t="shared" si="653"/>
        <v/>
      </c>
      <c r="CK289" s="11" t="str">
        <f t="shared" si="653"/>
        <v/>
      </c>
      <c r="CL289" s="11" t="str">
        <f t="shared" si="653"/>
        <v/>
      </c>
      <c r="CM289" s="11" t="str">
        <f t="shared" si="651"/>
        <v/>
      </c>
      <c r="CN289" s="11" t="str">
        <f t="shared" si="651"/>
        <v/>
      </c>
      <c r="CO289" s="11" t="str">
        <f t="shared" si="651"/>
        <v/>
      </c>
      <c r="CP289" s="11" t="str">
        <f t="shared" si="651"/>
        <v/>
      </c>
      <c r="CQ289" s="11" t="str">
        <f t="shared" si="651"/>
        <v/>
      </c>
      <c r="CR289" s="11" t="str">
        <f t="shared" si="651"/>
        <v/>
      </c>
      <c r="CS289" s="11" t="str">
        <f t="shared" si="651"/>
        <v/>
      </c>
      <c r="CT289" s="11" t="str">
        <f t="shared" si="651"/>
        <v/>
      </c>
      <c r="CU289" s="11" t="str">
        <f t="shared" si="651"/>
        <v/>
      </c>
      <c r="CV289" s="11" t="str">
        <f t="shared" si="651"/>
        <v/>
      </c>
      <c r="CW289" s="11" t="str">
        <f t="shared" si="651"/>
        <v/>
      </c>
      <c r="CX289" s="11" t="str">
        <f t="shared" si="651"/>
        <v/>
      </c>
      <c r="CY289" s="11" t="str">
        <f t="shared" si="651"/>
        <v/>
      </c>
      <c r="CZ289" s="11" t="str">
        <f t="shared" si="651"/>
        <v/>
      </c>
      <c r="DA289" s="11" t="str">
        <f t="shared" si="651"/>
        <v/>
      </c>
      <c r="DB289" s="11" t="str">
        <f t="shared" si="657"/>
        <v/>
      </c>
      <c r="DC289" s="11" t="str">
        <f t="shared" si="657"/>
        <v/>
      </c>
      <c r="DD289" s="11" t="str">
        <f t="shared" si="657"/>
        <v/>
      </c>
      <c r="DE289" s="11" t="str">
        <f t="shared" si="657"/>
        <v/>
      </c>
      <c r="DF289" s="11" t="str">
        <f t="shared" si="657"/>
        <v/>
      </c>
      <c r="DG289" s="11" t="str">
        <f t="shared" si="657"/>
        <v/>
      </c>
      <c r="DH289" s="11" t="str">
        <f t="shared" si="657"/>
        <v/>
      </c>
      <c r="DI289" s="11" t="str">
        <f t="shared" si="657"/>
        <v/>
      </c>
      <c r="DJ289" s="11" t="str">
        <f t="shared" si="657"/>
        <v/>
      </c>
      <c r="DK289" s="11" t="str">
        <f t="shared" si="657"/>
        <v/>
      </c>
      <c r="DL289" s="11" t="str">
        <f t="shared" si="657"/>
        <v/>
      </c>
      <c r="DM289" s="11" t="str">
        <f t="shared" si="657"/>
        <v/>
      </c>
      <c r="DN289" s="11" t="str">
        <f t="shared" si="657"/>
        <v/>
      </c>
      <c r="DO289" s="11" t="str">
        <f t="shared" si="657"/>
        <v/>
      </c>
      <c r="DP289" s="11" t="str">
        <f t="shared" si="657"/>
        <v/>
      </c>
      <c r="DQ289" s="11" t="str">
        <f t="shared" si="657"/>
        <v/>
      </c>
      <c r="DR289" s="11" t="str">
        <f t="shared" si="655"/>
        <v/>
      </c>
      <c r="DS289" s="11" t="str">
        <f t="shared" si="655"/>
        <v/>
      </c>
      <c r="DT289" s="11" t="str">
        <f t="shared" si="655"/>
        <v/>
      </c>
      <c r="DU289" s="11" t="str">
        <f t="shared" si="655"/>
        <v/>
      </c>
      <c r="DV289" s="11" t="str">
        <f t="shared" si="655"/>
        <v/>
      </c>
      <c r="DW289" s="11" t="str">
        <f t="shared" si="655"/>
        <v/>
      </c>
      <c r="DX289" s="11" t="str">
        <f t="shared" si="655"/>
        <v/>
      </c>
      <c r="DY289" s="11" t="str">
        <f t="shared" si="655"/>
        <v/>
      </c>
      <c r="DZ289" s="11" t="str">
        <f t="shared" si="655"/>
        <v/>
      </c>
      <c r="EA289" s="11" t="str">
        <f t="shared" si="655"/>
        <v/>
      </c>
      <c r="EB289" s="11" t="str">
        <f t="shared" si="655"/>
        <v/>
      </c>
      <c r="EC289" s="11" t="str">
        <f t="shared" si="655"/>
        <v/>
      </c>
      <c r="ED289" s="11" t="str">
        <f t="shared" si="655"/>
        <v/>
      </c>
      <c r="EE289" s="11" t="str">
        <f t="shared" si="655"/>
        <v/>
      </c>
      <c r="EF289" s="11" t="str">
        <f t="shared" si="655"/>
        <v/>
      </c>
      <c r="EG289" s="11" t="str">
        <f t="shared" si="648"/>
        <v/>
      </c>
      <c r="EH289" s="11" t="str">
        <f t="shared" si="648"/>
        <v/>
      </c>
      <c r="EI289" s="11" t="str">
        <f t="shared" si="648"/>
        <v/>
      </c>
      <c r="EJ289" s="11" t="str">
        <f t="shared" si="648"/>
        <v/>
      </c>
      <c r="EK289" s="11" t="str">
        <f t="shared" si="648"/>
        <v/>
      </c>
      <c r="EL289" s="11" t="str">
        <f t="shared" si="648"/>
        <v/>
      </c>
      <c r="EM289" s="11" t="str">
        <f t="shared" si="648"/>
        <v/>
      </c>
      <c r="EN289" s="11" t="str">
        <f t="shared" si="648"/>
        <v/>
      </c>
      <c r="EO289" s="11" t="str">
        <f t="shared" si="648"/>
        <v/>
      </c>
      <c r="EP289" s="11" t="str">
        <f t="shared" si="648"/>
        <v/>
      </c>
      <c r="EQ289" s="11" t="str">
        <f t="shared" si="648"/>
        <v/>
      </c>
      <c r="ER289" s="11" t="str">
        <f t="shared" si="648"/>
        <v/>
      </c>
      <c r="ES289" s="11" t="str">
        <f t="shared" si="648"/>
        <v/>
      </c>
      <c r="ET289" s="11" t="str">
        <f t="shared" si="648"/>
        <v/>
      </c>
      <c r="EU289" s="11" t="str">
        <f t="shared" si="648"/>
        <v/>
      </c>
      <c r="EV289" s="11" t="str">
        <f t="shared" si="648"/>
        <v/>
      </c>
      <c r="EW289" s="11" t="str">
        <f t="shared" si="646"/>
        <v/>
      </c>
      <c r="EX289" s="11" t="str">
        <f t="shared" si="646"/>
        <v/>
      </c>
      <c r="EY289" s="11" t="str">
        <f t="shared" si="646"/>
        <v/>
      </c>
      <c r="EZ289" s="11" t="str">
        <f t="shared" si="646"/>
        <v/>
      </c>
      <c r="FA289" s="11" t="str">
        <f t="shared" si="646"/>
        <v/>
      </c>
      <c r="FB289" s="11" t="str">
        <f t="shared" si="646"/>
        <v/>
      </c>
      <c r="FC289" s="11" t="str">
        <f t="shared" si="646"/>
        <v/>
      </c>
      <c r="FD289" s="11" t="str">
        <f t="shared" si="646"/>
        <v/>
      </c>
      <c r="FE289" s="11" t="str">
        <f t="shared" si="646"/>
        <v/>
      </c>
      <c r="FF289" s="11" t="str">
        <f t="shared" si="646"/>
        <v/>
      </c>
      <c r="FG289" s="11" t="str">
        <f t="shared" si="646"/>
        <v/>
      </c>
      <c r="FH289" s="11" t="str">
        <f t="shared" si="646"/>
        <v/>
      </c>
      <c r="FI289" s="11" t="str">
        <f t="shared" si="646"/>
        <v/>
      </c>
      <c r="FJ289" s="11" t="str">
        <f t="shared" si="646"/>
        <v/>
      </c>
      <c r="FK289" s="11" t="str">
        <f t="shared" si="646"/>
        <v/>
      </c>
      <c r="FL289" s="11" t="str">
        <f t="shared" ref="FL289:GA304" si="660">IF(ISERR(VALUE(TEXT(FL$6&amp;"/"&amp;FL$5&amp;"/"&amp;FL$4,"jj/mm/aaaa")))&lt;&gt;TRUE,IF(AND($A289&lt;&gt;"",VALUE(TEXT(FL$6&amp;"/"&amp;FL$5&amp;"/"&amp;FL$4,"jj/mm/aaaa"))&gt;=$I289,VALUE(TEXT(FL$6&amp;"/"&amp;FL$5&amp;"/"&amp;FL$4,"jj/mm/aaaa"))&lt;=$K289,VALUE(FL$9)&gt;=$J289,VALUE(FL$9)&lt;$L289),"a",""),"")</f>
        <v/>
      </c>
      <c r="FM289" s="11" t="str">
        <f t="shared" si="660"/>
        <v/>
      </c>
      <c r="FN289" s="11" t="str">
        <f t="shared" si="660"/>
        <v/>
      </c>
      <c r="FO289" s="11" t="str">
        <f t="shared" si="660"/>
        <v/>
      </c>
      <c r="FP289" s="11" t="str">
        <f t="shared" si="660"/>
        <v/>
      </c>
      <c r="FQ289" s="11" t="str">
        <f t="shared" si="660"/>
        <v/>
      </c>
      <c r="FR289" s="11" t="str">
        <f t="shared" si="660"/>
        <v/>
      </c>
      <c r="FS289" s="11" t="str">
        <f t="shared" si="660"/>
        <v/>
      </c>
      <c r="FT289" s="11" t="str">
        <f t="shared" si="660"/>
        <v/>
      </c>
      <c r="FU289" s="11" t="str">
        <f t="shared" si="660"/>
        <v/>
      </c>
      <c r="FV289" s="11" t="str">
        <f t="shared" si="660"/>
        <v/>
      </c>
      <c r="FW289" s="11" t="str">
        <f t="shared" si="660"/>
        <v/>
      </c>
      <c r="FX289" s="11" t="str">
        <f t="shared" si="660"/>
        <v/>
      </c>
      <c r="FY289" s="11" t="str">
        <f t="shared" si="660"/>
        <v/>
      </c>
      <c r="FZ289" s="11" t="str">
        <f t="shared" si="660"/>
        <v/>
      </c>
      <c r="GA289" s="11" t="str">
        <f t="shared" si="660"/>
        <v/>
      </c>
      <c r="GB289" s="11" t="str">
        <f t="shared" si="659"/>
        <v/>
      </c>
      <c r="GC289" s="11" t="str">
        <f t="shared" si="659"/>
        <v/>
      </c>
      <c r="GD289" s="11" t="str">
        <f t="shared" si="659"/>
        <v/>
      </c>
      <c r="GE289" s="11" t="str">
        <f t="shared" si="659"/>
        <v/>
      </c>
      <c r="GF289" s="11" t="str">
        <f t="shared" si="659"/>
        <v/>
      </c>
      <c r="GG289" s="11" t="str">
        <f t="shared" si="659"/>
        <v/>
      </c>
      <c r="GH289" s="11" t="str">
        <f t="shared" si="659"/>
        <v/>
      </c>
      <c r="GI289" s="11" t="str">
        <f t="shared" si="659"/>
        <v/>
      </c>
      <c r="GJ289" s="11" t="str">
        <f t="shared" si="659"/>
        <v/>
      </c>
      <c r="GK289" s="11" t="str">
        <f t="shared" si="659"/>
        <v/>
      </c>
      <c r="GL289" s="11" t="str">
        <f t="shared" si="659"/>
        <v/>
      </c>
      <c r="GM289" s="11" t="str">
        <f t="shared" si="659"/>
        <v/>
      </c>
      <c r="GN289" s="11" t="str">
        <f t="shared" si="659"/>
        <v/>
      </c>
      <c r="GO289" s="11" t="str">
        <f t="shared" si="659"/>
        <v/>
      </c>
      <c r="GP289" s="11" t="str">
        <f t="shared" si="659"/>
        <v/>
      </c>
      <c r="GQ289" s="11" t="str">
        <f t="shared" si="654"/>
        <v/>
      </c>
      <c r="GR289" s="11" t="str">
        <f t="shared" si="654"/>
        <v/>
      </c>
      <c r="GS289" s="11" t="str">
        <f t="shared" si="654"/>
        <v/>
      </c>
      <c r="GT289" s="11" t="str">
        <f t="shared" si="654"/>
        <v/>
      </c>
      <c r="GU289" s="11" t="str">
        <f t="shared" si="654"/>
        <v/>
      </c>
      <c r="GV289" s="11" t="str">
        <f t="shared" si="654"/>
        <v/>
      </c>
      <c r="GW289" s="11" t="str">
        <f t="shared" si="654"/>
        <v/>
      </c>
      <c r="GX289" s="11" t="str">
        <f t="shared" si="654"/>
        <v/>
      </c>
      <c r="GY289" s="11" t="str">
        <f t="shared" si="654"/>
        <v/>
      </c>
      <c r="GZ289" s="11" t="str">
        <f t="shared" si="654"/>
        <v/>
      </c>
      <c r="HA289" s="11" t="str">
        <f t="shared" si="654"/>
        <v/>
      </c>
      <c r="HB289" s="11" t="str">
        <f t="shared" si="654"/>
        <v/>
      </c>
      <c r="HC289" s="11" t="str">
        <f t="shared" si="654"/>
        <v/>
      </c>
      <c r="HD289" s="11" t="str">
        <f t="shared" si="654"/>
        <v/>
      </c>
      <c r="HE289" s="11" t="str">
        <f t="shared" si="654"/>
        <v/>
      </c>
      <c r="HF289" s="11" t="str">
        <f t="shared" si="654"/>
        <v/>
      </c>
      <c r="HG289" s="11" t="str">
        <f t="shared" si="652"/>
        <v/>
      </c>
      <c r="HH289" s="11" t="str">
        <f t="shared" si="652"/>
        <v/>
      </c>
      <c r="HI289" s="11" t="str">
        <f t="shared" si="652"/>
        <v/>
      </c>
      <c r="HJ289" s="11" t="str">
        <f t="shared" si="652"/>
        <v/>
      </c>
      <c r="HK289" s="11" t="str">
        <f t="shared" si="652"/>
        <v/>
      </c>
      <c r="HL289" s="11" t="str">
        <f t="shared" si="652"/>
        <v/>
      </c>
      <c r="HM289" s="11" t="str">
        <f t="shared" si="652"/>
        <v/>
      </c>
      <c r="HN289" s="11" t="str">
        <f t="shared" si="652"/>
        <v/>
      </c>
      <c r="HO289" s="11" t="str">
        <f t="shared" si="652"/>
        <v/>
      </c>
      <c r="HP289" s="11" t="str">
        <f t="shared" si="652"/>
        <v/>
      </c>
      <c r="HQ289" s="11" t="str">
        <f t="shared" si="652"/>
        <v/>
      </c>
      <c r="HR289" s="11" t="str">
        <f t="shared" si="652"/>
        <v/>
      </c>
      <c r="HS289" s="11" t="str">
        <f t="shared" si="652"/>
        <v/>
      </c>
      <c r="HT289" s="11" t="str">
        <f t="shared" si="652"/>
        <v/>
      </c>
      <c r="HU289" s="11" t="str">
        <f t="shared" si="652"/>
        <v/>
      </c>
      <c r="HV289" s="11" t="str">
        <f t="shared" si="622"/>
        <v/>
      </c>
      <c r="HW289" s="11" t="str">
        <f t="shared" si="620"/>
        <v/>
      </c>
      <c r="HX289" s="11" t="str">
        <f t="shared" si="620"/>
        <v/>
      </c>
      <c r="HY289" s="11" t="str">
        <f t="shared" si="620"/>
        <v/>
      </c>
      <c r="HZ289" s="11" t="str">
        <f t="shared" si="620"/>
        <v/>
      </c>
      <c r="IA289" s="11" t="str">
        <f t="shared" si="620"/>
        <v/>
      </c>
      <c r="IB289" s="11" t="str">
        <f t="shared" si="617"/>
        <v/>
      </c>
      <c r="IC289" s="11" t="str">
        <f t="shared" si="616"/>
        <v/>
      </c>
      <c r="ID289" s="11" t="str">
        <f t="shared" si="658"/>
        <v/>
      </c>
      <c r="IE289" s="11" t="str">
        <f t="shared" si="658"/>
        <v/>
      </c>
      <c r="IF289" s="11" t="str">
        <f t="shared" si="658"/>
        <v/>
      </c>
      <c r="IG289" s="11" t="str">
        <f t="shared" si="658"/>
        <v/>
      </c>
      <c r="IH289" s="11" t="str">
        <f t="shared" si="658"/>
        <v/>
      </c>
      <c r="II289" s="11" t="str">
        <f t="shared" si="658"/>
        <v/>
      </c>
      <c r="IJ289" s="11" t="str">
        <f t="shared" si="658"/>
        <v/>
      </c>
      <c r="IK289" s="11" t="str">
        <f t="shared" si="658"/>
        <v/>
      </c>
      <c r="IL289" s="11" t="str">
        <f t="shared" si="658"/>
        <v/>
      </c>
      <c r="IM289" s="11" t="str">
        <f t="shared" si="658"/>
        <v/>
      </c>
      <c r="IN289" s="11" t="str">
        <f t="shared" si="658"/>
        <v/>
      </c>
      <c r="IO289" s="11" t="str">
        <f t="shared" si="658"/>
        <v/>
      </c>
      <c r="IP289" s="11" t="str">
        <f t="shared" si="658"/>
        <v/>
      </c>
      <c r="IQ289" s="11" t="str">
        <f t="shared" si="658"/>
        <v/>
      </c>
      <c r="IR289" s="11" t="str">
        <f t="shared" si="658"/>
        <v/>
      </c>
      <c r="IS289" s="11" t="str">
        <f t="shared" si="658"/>
        <v/>
      </c>
      <c r="IT289" s="11" t="str">
        <f t="shared" si="656"/>
        <v/>
      </c>
      <c r="IU289" s="11" t="str">
        <f t="shared" si="656"/>
        <v/>
      </c>
      <c r="IV289" s="11" t="str">
        <f t="shared" si="656"/>
        <v/>
      </c>
      <c r="IW289" s="11" t="str">
        <f t="shared" si="656"/>
        <v/>
      </c>
      <c r="IX289" s="11" t="str">
        <f t="shared" si="656"/>
        <v/>
      </c>
      <c r="IY289" s="11" t="str">
        <f t="shared" si="656"/>
        <v/>
      </c>
      <c r="IZ289" s="11" t="str">
        <f t="shared" si="656"/>
        <v/>
      </c>
      <c r="JA289" s="11" t="str">
        <f t="shared" si="656"/>
        <v/>
      </c>
      <c r="JB289" s="11" t="str">
        <f t="shared" si="656"/>
        <v/>
      </c>
      <c r="JC289" s="11" t="str">
        <f t="shared" si="656"/>
        <v/>
      </c>
      <c r="JD289" s="11" t="str">
        <f t="shared" si="656"/>
        <v/>
      </c>
      <c r="JE289" s="11" t="str">
        <f t="shared" si="656"/>
        <v/>
      </c>
      <c r="JF289" s="11" t="str">
        <f t="shared" si="656"/>
        <v/>
      </c>
      <c r="JG289" s="11" t="str">
        <f t="shared" si="656"/>
        <v/>
      </c>
      <c r="JH289" s="11" t="str">
        <f t="shared" si="656"/>
        <v/>
      </c>
      <c r="JI289" s="11" t="str">
        <f t="shared" si="644"/>
        <v/>
      </c>
      <c r="JJ289" s="11" t="str">
        <f t="shared" si="642"/>
        <v/>
      </c>
      <c r="JK289" s="11" t="str">
        <f t="shared" si="642"/>
        <v/>
      </c>
      <c r="JL289" s="11" t="str">
        <f t="shared" si="642"/>
        <v/>
      </c>
      <c r="JM289" s="11"/>
      <c r="JN289" s="12"/>
    </row>
    <row r="290" spans="1:274" s="13" customFormat="1" ht="36.75" customHeight="1" x14ac:dyDescent="0.2">
      <c r="A290" s="4"/>
      <c r="B290" s="94" t="str">
        <f t="shared" si="638"/>
        <v/>
      </c>
      <c r="C290" s="9"/>
      <c r="D290" s="9"/>
      <c r="E290" s="9"/>
      <c r="F290" s="9"/>
      <c r="G290" s="9"/>
      <c r="H290" s="9"/>
      <c r="I290" s="10"/>
      <c r="J290" s="38"/>
      <c r="K290" s="10"/>
      <c r="L290" s="38"/>
      <c r="M290" s="11" t="str">
        <f t="shared" si="647"/>
        <v/>
      </c>
      <c r="N290" s="11" t="str">
        <f t="shared" si="647"/>
        <v/>
      </c>
      <c r="O290" s="11" t="str">
        <f t="shared" si="647"/>
        <v/>
      </c>
      <c r="P290" s="11" t="str">
        <f t="shared" si="647"/>
        <v/>
      </c>
      <c r="Q290" s="11" t="str">
        <f t="shared" si="647"/>
        <v/>
      </c>
      <c r="R290" s="11" t="str">
        <f t="shared" si="647"/>
        <v/>
      </c>
      <c r="S290" s="11" t="str">
        <f t="shared" si="647"/>
        <v/>
      </c>
      <c r="T290" s="11" t="str">
        <f t="shared" si="647"/>
        <v/>
      </c>
      <c r="U290" s="11" t="str">
        <f t="shared" si="647"/>
        <v/>
      </c>
      <c r="V290" s="11" t="str">
        <f t="shared" si="647"/>
        <v/>
      </c>
      <c r="W290" s="11" t="str">
        <f t="shared" si="647"/>
        <v/>
      </c>
      <c r="X290" s="11" t="str">
        <f t="shared" si="647"/>
        <v/>
      </c>
      <c r="Y290" s="11" t="str">
        <f t="shared" si="647"/>
        <v/>
      </c>
      <c r="Z290" s="11" t="str">
        <f t="shared" si="647"/>
        <v/>
      </c>
      <c r="AA290" s="11" t="str">
        <f t="shared" si="647"/>
        <v/>
      </c>
      <c r="AB290" s="11" t="str">
        <f t="shared" ref="AB290:AQ305" si="661">IF(ISERR(VALUE(TEXT(AB$6&amp;"/"&amp;AB$5&amp;"/"&amp;AB$4,"jj/mm/aaaa")))&lt;&gt;TRUE,IF(AND($A290&lt;&gt;"",VALUE(TEXT(AB$6&amp;"/"&amp;AB$5&amp;"/"&amp;AB$4,"jj/mm/aaaa"))&gt;=$I290,VALUE(TEXT(AB$6&amp;"/"&amp;AB$5&amp;"/"&amp;AB$4,"jj/mm/aaaa"))&lt;=$K290,VALUE(AB$9)&gt;=$J290,VALUE(AB$9)&lt;$L290),"a",""),"")</f>
        <v/>
      </c>
      <c r="AC290" s="11" t="str">
        <f t="shared" si="661"/>
        <v/>
      </c>
      <c r="AD290" s="11" t="str">
        <f t="shared" si="661"/>
        <v/>
      </c>
      <c r="AE290" s="11" t="str">
        <f t="shared" si="661"/>
        <v/>
      </c>
      <c r="AF290" s="11" t="str">
        <f t="shared" si="661"/>
        <v/>
      </c>
      <c r="AG290" s="11" t="str">
        <f t="shared" si="661"/>
        <v/>
      </c>
      <c r="AH290" s="11" t="str">
        <f t="shared" si="661"/>
        <v/>
      </c>
      <c r="AI290" s="11" t="str">
        <f t="shared" si="661"/>
        <v/>
      </c>
      <c r="AJ290" s="11" t="str">
        <f t="shared" si="661"/>
        <v/>
      </c>
      <c r="AK290" s="11" t="str">
        <f t="shared" si="661"/>
        <v/>
      </c>
      <c r="AL290" s="11" t="str">
        <f t="shared" si="661"/>
        <v/>
      </c>
      <c r="AM290" s="11" t="str">
        <f t="shared" si="661"/>
        <v/>
      </c>
      <c r="AN290" s="11" t="str">
        <f t="shared" si="661"/>
        <v/>
      </c>
      <c r="AO290" s="11" t="str">
        <f t="shared" si="661"/>
        <v/>
      </c>
      <c r="AP290" s="11" t="str">
        <f t="shared" si="661"/>
        <v/>
      </c>
      <c r="AQ290" s="11" t="str">
        <f t="shared" si="661"/>
        <v/>
      </c>
      <c r="AR290" s="11" t="str">
        <f t="shared" si="650"/>
        <v/>
      </c>
      <c r="AS290" s="11" t="str">
        <f t="shared" si="650"/>
        <v/>
      </c>
      <c r="AT290" s="11" t="str">
        <f t="shared" si="650"/>
        <v/>
      </c>
      <c r="AU290" s="11" t="str">
        <f t="shared" si="650"/>
        <v/>
      </c>
      <c r="AV290" s="11" t="str">
        <f t="shared" si="650"/>
        <v/>
      </c>
      <c r="AW290" s="11" t="str">
        <f t="shared" si="650"/>
        <v/>
      </c>
      <c r="AX290" s="11" t="str">
        <f t="shared" si="650"/>
        <v/>
      </c>
      <c r="AY290" s="11" t="str">
        <f t="shared" si="650"/>
        <v/>
      </c>
      <c r="AZ290" s="11" t="str">
        <f t="shared" si="650"/>
        <v/>
      </c>
      <c r="BA290" s="11" t="str">
        <f t="shared" si="650"/>
        <v/>
      </c>
      <c r="BB290" s="11" t="str">
        <f t="shared" si="650"/>
        <v/>
      </c>
      <c r="BC290" s="11" t="str">
        <f t="shared" si="650"/>
        <v/>
      </c>
      <c r="BD290" s="11" t="str">
        <f t="shared" si="650"/>
        <v/>
      </c>
      <c r="BE290" s="11" t="str">
        <f t="shared" si="650"/>
        <v/>
      </c>
      <c r="BF290" s="11" t="str">
        <f t="shared" si="650"/>
        <v/>
      </c>
      <c r="BG290" s="11" t="str">
        <f t="shared" si="650"/>
        <v/>
      </c>
      <c r="BH290" s="11" t="str">
        <f t="shared" si="649"/>
        <v/>
      </c>
      <c r="BI290" s="11" t="str">
        <f t="shared" si="649"/>
        <v/>
      </c>
      <c r="BJ290" s="11" t="str">
        <f t="shared" si="649"/>
        <v/>
      </c>
      <c r="BK290" s="11" t="str">
        <f t="shared" si="649"/>
        <v/>
      </c>
      <c r="BL290" s="11" t="str">
        <f t="shared" si="649"/>
        <v/>
      </c>
      <c r="BM290" s="11" t="str">
        <f t="shared" si="649"/>
        <v/>
      </c>
      <c r="BN290" s="11" t="str">
        <f t="shared" si="649"/>
        <v/>
      </c>
      <c r="BO290" s="11" t="str">
        <f t="shared" si="649"/>
        <v/>
      </c>
      <c r="BP290" s="11" t="str">
        <f t="shared" si="649"/>
        <v/>
      </c>
      <c r="BQ290" s="11" t="str">
        <f t="shared" si="649"/>
        <v/>
      </c>
      <c r="BR290" s="11" t="str">
        <f t="shared" si="649"/>
        <v/>
      </c>
      <c r="BS290" s="11" t="str">
        <f t="shared" si="649"/>
        <v/>
      </c>
      <c r="BT290" s="11" t="str">
        <f t="shared" si="649"/>
        <v/>
      </c>
      <c r="BU290" s="11" t="str">
        <f t="shared" si="649"/>
        <v/>
      </c>
      <c r="BV290" s="11" t="str">
        <f t="shared" si="649"/>
        <v/>
      </c>
      <c r="BW290" s="11" t="str">
        <f t="shared" si="653"/>
        <v/>
      </c>
      <c r="BX290" s="11" t="str">
        <f t="shared" si="653"/>
        <v/>
      </c>
      <c r="BY290" s="11" t="str">
        <f t="shared" si="653"/>
        <v/>
      </c>
      <c r="BZ290" s="11" t="str">
        <f t="shared" si="653"/>
        <v/>
      </c>
      <c r="CA290" s="11" t="str">
        <f t="shared" si="653"/>
        <v/>
      </c>
      <c r="CB290" s="11" t="str">
        <f t="shared" si="653"/>
        <v/>
      </c>
      <c r="CC290" s="11" t="str">
        <f t="shared" si="653"/>
        <v/>
      </c>
      <c r="CD290" s="11" t="str">
        <f t="shared" si="653"/>
        <v/>
      </c>
      <c r="CE290" s="11" t="str">
        <f t="shared" si="653"/>
        <v/>
      </c>
      <c r="CF290" s="11" t="str">
        <f t="shared" si="653"/>
        <v/>
      </c>
      <c r="CG290" s="11" t="str">
        <f t="shared" si="653"/>
        <v/>
      </c>
      <c r="CH290" s="11" t="str">
        <f t="shared" si="653"/>
        <v/>
      </c>
      <c r="CI290" s="11" t="str">
        <f t="shared" si="653"/>
        <v/>
      </c>
      <c r="CJ290" s="11" t="str">
        <f t="shared" si="653"/>
        <v/>
      </c>
      <c r="CK290" s="11" t="str">
        <f t="shared" si="653"/>
        <v/>
      </c>
      <c r="CL290" s="11" t="str">
        <f t="shared" si="653"/>
        <v/>
      </c>
      <c r="CM290" s="11" t="str">
        <f t="shared" si="651"/>
        <v/>
      </c>
      <c r="CN290" s="11" t="str">
        <f t="shared" si="651"/>
        <v/>
      </c>
      <c r="CO290" s="11" t="str">
        <f t="shared" si="651"/>
        <v/>
      </c>
      <c r="CP290" s="11" t="str">
        <f t="shared" si="651"/>
        <v/>
      </c>
      <c r="CQ290" s="11" t="str">
        <f t="shared" si="651"/>
        <v/>
      </c>
      <c r="CR290" s="11" t="str">
        <f t="shared" si="651"/>
        <v/>
      </c>
      <c r="CS290" s="11" t="str">
        <f t="shared" si="651"/>
        <v/>
      </c>
      <c r="CT290" s="11" t="str">
        <f t="shared" si="651"/>
        <v/>
      </c>
      <c r="CU290" s="11" t="str">
        <f t="shared" si="651"/>
        <v/>
      </c>
      <c r="CV290" s="11" t="str">
        <f t="shared" si="651"/>
        <v/>
      </c>
      <c r="CW290" s="11" t="str">
        <f t="shared" si="651"/>
        <v/>
      </c>
      <c r="CX290" s="11" t="str">
        <f t="shared" si="651"/>
        <v/>
      </c>
      <c r="CY290" s="11" t="str">
        <f t="shared" si="651"/>
        <v/>
      </c>
      <c r="CZ290" s="11" t="str">
        <f t="shared" si="651"/>
        <v/>
      </c>
      <c r="DA290" s="11" t="str">
        <f t="shared" si="651"/>
        <v/>
      </c>
      <c r="DB290" s="11" t="str">
        <f t="shared" si="657"/>
        <v/>
      </c>
      <c r="DC290" s="11" t="str">
        <f t="shared" si="657"/>
        <v/>
      </c>
      <c r="DD290" s="11" t="str">
        <f t="shared" si="657"/>
        <v/>
      </c>
      <c r="DE290" s="11" t="str">
        <f t="shared" si="657"/>
        <v/>
      </c>
      <c r="DF290" s="11" t="str">
        <f t="shared" si="657"/>
        <v/>
      </c>
      <c r="DG290" s="11" t="str">
        <f t="shared" si="657"/>
        <v/>
      </c>
      <c r="DH290" s="11" t="str">
        <f t="shared" si="657"/>
        <v/>
      </c>
      <c r="DI290" s="11" t="str">
        <f t="shared" si="657"/>
        <v/>
      </c>
      <c r="DJ290" s="11" t="str">
        <f t="shared" si="657"/>
        <v/>
      </c>
      <c r="DK290" s="11" t="str">
        <f t="shared" si="657"/>
        <v/>
      </c>
      <c r="DL290" s="11" t="str">
        <f t="shared" si="657"/>
        <v/>
      </c>
      <c r="DM290" s="11" t="str">
        <f t="shared" si="657"/>
        <v/>
      </c>
      <c r="DN290" s="11" t="str">
        <f t="shared" si="657"/>
        <v/>
      </c>
      <c r="DO290" s="11" t="str">
        <f t="shared" si="657"/>
        <v/>
      </c>
      <c r="DP290" s="11" t="str">
        <f t="shared" si="657"/>
        <v/>
      </c>
      <c r="DQ290" s="11" t="str">
        <f t="shared" si="657"/>
        <v/>
      </c>
      <c r="DR290" s="11" t="str">
        <f t="shared" si="655"/>
        <v/>
      </c>
      <c r="DS290" s="11" t="str">
        <f t="shared" si="655"/>
        <v/>
      </c>
      <c r="DT290" s="11" t="str">
        <f t="shared" si="655"/>
        <v/>
      </c>
      <c r="DU290" s="11" t="str">
        <f t="shared" si="655"/>
        <v/>
      </c>
      <c r="DV290" s="11" t="str">
        <f t="shared" si="655"/>
        <v/>
      </c>
      <c r="DW290" s="11" t="str">
        <f t="shared" si="655"/>
        <v/>
      </c>
      <c r="DX290" s="11" t="str">
        <f t="shared" si="655"/>
        <v/>
      </c>
      <c r="DY290" s="11" t="str">
        <f t="shared" si="655"/>
        <v/>
      </c>
      <c r="DZ290" s="11" t="str">
        <f t="shared" si="655"/>
        <v/>
      </c>
      <c r="EA290" s="11" t="str">
        <f t="shared" si="655"/>
        <v/>
      </c>
      <c r="EB290" s="11" t="str">
        <f t="shared" si="655"/>
        <v/>
      </c>
      <c r="EC290" s="11" t="str">
        <f t="shared" si="655"/>
        <v/>
      </c>
      <c r="ED290" s="11" t="str">
        <f t="shared" si="655"/>
        <v/>
      </c>
      <c r="EE290" s="11" t="str">
        <f t="shared" si="655"/>
        <v/>
      </c>
      <c r="EF290" s="11" t="str">
        <f t="shared" si="655"/>
        <v/>
      </c>
      <c r="EG290" s="11" t="str">
        <f t="shared" si="648"/>
        <v/>
      </c>
      <c r="EH290" s="11" t="str">
        <f t="shared" si="648"/>
        <v/>
      </c>
      <c r="EI290" s="11" t="str">
        <f t="shared" si="648"/>
        <v/>
      </c>
      <c r="EJ290" s="11" t="str">
        <f t="shared" si="648"/>
        <v/>
      </c>
      <c r="EK290" s="11" t="str">
        <f t="shared" si="648"/>
        <v/>
      </c>
      <c r="EL290" s="11" t="str">
        <f t="shared" si="648"/>
        <v/>
      </c>
      <c r="EM290" s="11" t="str">
        <f t="shared" si="648"/>
        <v/>
      </c>
      <c r="EN290" s="11" t="str">
        <f t="shared" si="648"/>
        <v/>
      </c>
      <c r="EO290" s="11" t="str">
        <f t="shared" si="648"/>
        <v/>
      </c>
      <c r="EP290" s="11" t="str">
        <f t="shared" si="648"/>
        <v/>
      </c>
      <c r="EQ290" s="11" t="str">
        <f t="shared" si="648"/>
        <v/>
      </c>
      <c r="ER290" s="11" t="str">
        <f t="shared" si="648"/>
        <v/>
      </c>
      <c r="ES290" s="11" t="str">
        <f t="shared" si="648"/>
        <v/>
      </c>
      <c r="ET290" s="11" t="str">
        <f t="shared" si="648"/>
        <v/>
      </c>
      <c r="EU290" s="11" t="str">
        <f t="shared" si="648"/>
        <v/>
      </c>
      <c r="EV290" s="11" t="str">
        <f t="shared" ref="EV290:FK305" si="662">IF(ISERR(VALUE(TEXT(EV$6&amp;"/"&amp;EV$5&amp;"/"&amp;EV$4,"jj/mm/aaaa")))&lt;&gt;TRUE,IF(AND($A290&lt;&gt;"",VALUE(TEXT(EV$6&amp;"/"&amp;EV$5&amp;"/"&amp;EV$4,"jj/mm/aaaa"))&gt;=$I290,VALUE(TEXT(EV$6&amp;"/"&amp;EV$5&amp;"/"&amp;EV$4,"jj/mm/aaaa"))&lt;=$K290,VALUE(EV$9)&gt;=$J290,VALUE(EV$9)&lt;$L290),"a",""),"")</f>
        <v/>
      </c>
      <c r="EW290" s="11" t="str">
        <f t="shared" si="662"/>
        <v/>
      </c>
      <c r="EX290" s="11" t="str">
        <f t="shared" si="662"/>
        <v/>
      </c>
      <c r="EY290" s="11" t="str">
        <f t="shared" si="662"/>
        <v/>
      </c>
      <c r="EZ290" s="11" t="str">
        <f t="shared" si="662"/>
        <v/>
      </c>
      <c r="FA290" s="11" t="str">
        <f t="shared" si="662"/>
        <v/>
      </c>
      <c r="FB290" s="11" t="str">
        <f t="shared" si="662"/>
        <v/>
      </c>
      <c r="FC290" s="11" t="str">
        <f t="shared" si="662"/>
        <v/>
      </c>
      <c r="FD290" s="11" t="str">
        <f t="shared" si="662"/>
        <v/>
      </c>
      <c r="FE290" s="11" t="str">
        <f t="shared" si="662"/>
        <v/>
      </c>
      <c r="FF290" s="11" t="str">
        <f t="shared" si="662"/>
        <v/>
      </c>
      <c r="FG290" s="11" t="str">
        <f t="shared" si="662"/>
        <v/>
      </c>
      <c r="FH290" s="11" t="str">
        <f t="shared" si="662"/>
        <v/>
      </c>
      <c r="FI290" s="11" t="str">
        <f t="shared" si="662"/>
        <v/>
      </c>
      <c r="FJ290" s="11" t="str">
        <f t="shared" si="662"/>
        <v/>
      </c>
      <c r="FK290" s="11" t="str">
        <f t="shared" si="662"/>
        <v/>
      </c>
      <c r="FL290" s="11" t="str">
        <f t="shared" si="660"/>
        <v/>
      </c>
      <c r="FM290" s="11" t="str">
        <f t="shared" si="660"/>
        <v/>
      </c>
      <c r="FN290" s="11" t="str">
        <f t="shared" si="660"/>
        <v/>
      </c>
      <c r="FO290" s="11" t="str">
        <f t="shared" si="660"/>
        <v/>
      </c>
      <c r="FP290" s="11" t="str">
        <f t="shared" si="660"/>
        <v/>
      </c>
      <c r="FQ290" s="11" t="str">
        <f t="shared" si="660"/>
        <v/>
      </c>
      <c r="FR290" s="11" t="str">
        <f t="shared" si="660"/>
        <v/>
      </c>
      <c r="FS290" s="11" t="str">
        <f t="shared" si="660"/>
        <v/>
      </c>
      <c r="FT290" s="11" t="str">
        <f t="shared" si="660"/>
        <v/>
      </c>
      <c r="FU290" s="11" t="str">
        <f t="shared" si="660"/>
        <v/>
      </c>
      <c r="FV290" s="11" t="str">
        <f t="shared" si="660"/>
        <v/>
      </c>
      <c r="FW290" s="11" t="str">
        <f t="shared" si="660"/>
        <v/>
      </c>
      <c r="FX290" s="11" t="str">
        <f t="shared" si="660"/>
        <v/>
      </c>
      <c r="FY290" s="11" t="str">
        <f t="shared" si="660"/>
        <v/>
      </c>
      <c r="FZ290" s="11" t="str">
        <f t="shared" si="660"/>
        <v/>
      </c>
      <c r="GA290" s="11" t="str">
        <f t="shared" si="660"/>
        <v/>
      </c>
      <c r="GB290" s="11" t="str">
        <f t="shared" si="659"/>
        <v/>
      </c>
      <c r="GC290" s="11" t="str">
        <f t="shared" si="659"/>
        <v/>
      </c>
      <c r="GD290" s="11" t="str">
        <f t="shared" si="659"/>
        <v/>
      </c>
      <c r="GE290" s="11" t="str">
        <f t="shared" si="659"/>
        <v/>
      </c>
      <c r="GF290" s="11" t="str">
        <f t="shared" si="659"/>
        <v/>
      </c>
      <c r="GG290" s="11" t="str">
        <f t="shared" si="659"/>
        <v/>
      </c>
      <c r="GH290" s="11" t="str">
        <f t="shared" si="659"/>
        <v/>
      </c>
      <c r="GI290" s="11" t="str">
        <f t="shared" si="659"/>
        <v/>
      </c>
      <c r="GJ290" s="11" t="str">
        <f t="shared" si="659"/>
        <v/>
      </c>
      <c r="GK290" s="11" t="str">
        <f t="shared" si="659"/>
        <v/>
      </c>
      <c r="GL290" s="11" t="str">
        <f t="shared" si="659"/>
        <v/>
      </c>
      <c r="GM290" s="11" t="str">
        <f t="shared" si="659"/>
        <v/>
      </c>
      <c r="GN290" s="11" t="str">
        <f t="shared" si="659"/>
        <v/>
      </c>
      <c r="GO290" s="11" t="str">
        <f t="shared" si="659"/>
        <v/>
      </c>
      <c r="GP290" s="11" t="str">
        <f t="shared" si="659"/>
        <v/>
      </c>
      <c r="GQ290" s="11" t="str">
        <f t="shared" si="654"/>
        <v/>
      </c>
      <c r="GR290" s="11" t="str">
        <f t="shared" si="654"/>
        <v/>
      </c>
      <c r="GS290" s="11" t="str">
        <f t="shared" si="654"/>
        <v/>
      </c>
      <c r="GT290" s="11" t="str">
        <f t="shared" si="654"/>
        <v/>
      </c>
      <c r="GU290" s="11" t="str">
        <f t="shared" si="654"/>
        <v/>
      </c>
      <c r="GV290" s="11" t="str">
        <f t="shared" si="654"/>
        <v/>
      </c>
      <c r="GW290" s="11" t="str">
        <f t="shared" si="654"/>
        <v/>
      </c>
      <c r="GX290" s="11" t="str">
        <f t="shared" si="654"/>
        <v/>
      </c>
      <c r="GY290" s="11" t="str">
        <f t="shared" si="654"/>
        <v/>
      </c>
      <c r="GZ290" s="11" t="str">
        <f t="shared" si="654"/>
        <v/>
      </c>
      <c r="HA290" s="11" t="str">
        <f t="shared" si="654"/>
        <v/>
      </c>
      <c r="HB290" s="11" t="str">
        <f t="shared" si="654"/>
        <v/>
      </c>
      <c r="HC290" s="11" t="str">
        <f t="shared" si="654"/>
        <v/>
      </c>
      <c r="HD290" s="11" t="str">
        <f t="shared" si="654"/>
        <v/>
      </c>
      <c r="HE290" s="11" t="str">
        <f t="shared" si="654"/>
        <v/>
      </c>
      <c r="HF290" s="11" t="str">
        <f t="shared" si="654"/>
        <v/>
      </c>
      <c r="HG290" s="11" t="str">
        <f t="shared" si="652"/>
        <v/>
      </c>
      <c r="HH290" s="11" t="str">
        <f t="shared" si="652"/>
        <v/>
      </c>
      <c r="HI290" s="11" t="str">
        <f t="shared" si="652"/>
        <v/>
      </c>
      <c r="HJ290" s="11" t="str">
        <f t="shared" si="652"/>
        <v/>
      </c>
      <c r="HK290" s="11" t="str">
        <f t="shared" si="652"/>
        <v/>
      </c>
      <c r="HL290" s="11" t="str">
        <f t="shared" si="652"/>
        <v/>
      </c>
      <c r="HM290" s="11" t="str">
        <f t="shared" si="652"/>
        <v/>
      </c>
      <c r="HN290" s="11" t="str">
        <f t="shared" si="652"/>
        <v/>
      </c>
      <c r="HO290" s="11" t="str">
        <f t="shared" si="652"/>
        <v/>
      </c>
      <c r="HP290" s="11" t="str">
        <f t="shared" si="652"/>
        <v/>
      </c>
      <c r="HQ290" s="11" t="str">
        <f t="shared" si="652"/>
        <v/>
      </c>
      <c r="HR290" s="11" t="str">
        <f t="shared" si="652"/>
        <v/>
      </c>
      <c r="HS290" s="11" t="str">
        <f t="shared" si="652"/>
        <v/>
      </c>
      <c r="HT290" s="11" t="str">
        <f t="shared" si="652"/>
        <v/>
      </c>
      <c r="HU290" s="11" t="str">
        <f t="shared" si="652"/>
        <v/>
      </c>
      <c r="HV290" s="11" t="str">
        <f t="shared" si="622"/>
        <v/>
      </c>
      <c r="HW290" s="11" t="str">
        <f t="shared" si="620"/>
        <v/>
      </c>
      <c r="HX290" s="11" t="str">
        <f t="shared" si="620"/>
        <v/>
      </c>
      <c r="HY290" s="11" t="str">
        <f t="shared" si="620"/>
        <v/>
      </c>
      <c r="HZ290" s="11" t="str">
        <f t="shared" si="620"/>
        <v/>
      </c>
      <c r="IA290" s="11" t="str">
        <f t="shared" si="620"/>
        <v/>
      </c>
      <c r="IB290" s="11" t="str">
        <f t="shared" si="617"/>
        <v/>
      </c>
      <c r="IC290" s="11" t="str">
        <f t="shared" si="616"/>
        <v/>
      </c>
      <c r="ID290" s="11" t="str">
        <f t="shared" si="658"/>
        <v/>
      </c>
      <c r="IE290" s="11" t="str">
        <f t="shared" si="658"/>
        <v/>
      </c>
      <c r="IF290" s="11" t="str">
        <f t="shared" si="658"/>
        <v/>
      </c>
      <c r="IG290" s="11" t="str">
        <f t="shared" si="658"/>
        <v/>
      </c>
      <c r="IH290" s="11" t="str">
        <f t="shared" si="658"/>
        <v/>
      </c>
      <c r="II290" s="11" t="str">
        <f t="shared" si="658"/>
        <v/>
      </c>
      <c r="IJ290" s="11" t="str">
        <f t="shared" si="658"/>
        <v/>
      </c>
      <c r="IK290" s="11" t="str">
        <f t="shared" si="658"/>
        <v/>
      </c>
      <c r="IL290" s="11" t="str">
        <f t="shared" si="658"/>
        <v/>
      </c>
      <c r="IM290" s="11" t="str">
        <f t="shared" si="658"/>
        <v/>
      </c>
      <c r="IN290" s="11" t="str">
        <f t="shared" si="658"/>
        <v/>
      </c>
      <c r="IO290" s="11" t="str">
        <f t="shared" si="658"/>
        <v/>
      </c>
      <c r="IP290" s="11" t="str">
        <f t="shared" si="658"/>
        <v/>
      </c>
      <c r="IQ290" s="11" t="str">
        <f t="shared" si="658"/>
        <v/>
      </c>
      <c r="IR290" s="11" t="str">
        <f t="shared" si="658"/>
        <v/>
      </c>
      <c r="IS290" s="11" t="str">
        <f t="shared" si="658"/>
        <v/>
      </c>
      <c r="IT290" s="11" t="str">
        <f t="shared" si="656"/>
        <v/>
      </c>
      <c r="IU290" s="11" t="str">
        <f t="shared" si="656"/>
        <v/>
      </c>
      <c r="IV290" s="11" t="str">
        <f t="shared" si="656"/>
        <v/>
      </c>
      <c r="IW290" s="11" t="str">
        <f t="shared" si="656"/>
        <v/>
      </c>
      <c r="IX290" s="11" t="str">
        <f t="shared" si="656"/>
        <v/>
      </c>
      <c r="IY290" s="11" t="str">
        <f t="shared" si="656"/>
        <v/>
      </c>
      <c r="IZ290" s="11" t="str">
        <f t="shared" si="656"/>
        <v/>
      </c>
      <c r="JA290" s="11" t="str">
        <f t="shared" si="656"/>
        <v/>
      </c>
      <c r="JB290" s="11" t="str">
        <f t="shared" si="656"/>
        <v/>
      </c>
      <c r="JC290" s="11" t="str">
        <f t="shared" si="656"/>
        <v/>
      </c>
      <c r="JD290" s="11" t="str">
        <f t="shared" si="656"/>
        <v/>
      </c>
      <c r="JE290" s="11" t="str">
        <f t="shared" si="656"/>
        <v/>
      </c>
      <c r="JF290" s="11" t="str">
        <f t="shared" si="656"/>
        <v/>
      </c>
      <c r="JG290" s="11" t="str">
        <f t="shared" si="656"/>
        <v/>
      </c>
      <c r="JH290" s="11" t="str">
        <f t="shared" si="656"/>
        <v/>
      </c>
      <c r="JI290" s="11" t="str">
        <f t="shared" si="644"/>
        <v/>
      </c>
      <c r="JJ290" s="11" t="str">
        <f t="shared" si="642"/>
        <v/>
      </c>
      <c r="JK290" s="11" t="str">
        <f t="shared" si="642"/>
        <v/>
      </c>
      <c r="JL290" s="11" t="str">
        <f t="shared" si="642"/>
        <v/>
      </c>
      <c r="JM290" s="11"/>
      <c r="JN290" s="12"/>
    </row>
    <row r="291" spans="1:274" s="13" customFormat="1" ht="36.75" customHeight="1" x14ac:dyDescent="0.2">
      <c r="A291" s="4"/>
      <c r="B291" s="94" t="str">
        <f t="shared" si="638"/>
        <v/>
      </c>
      <c r="C291" s="9"/>
      <c r="D291" s="9"/>
      <c r="E291" s="9"/>
      <c r="F291" s="9"/>
      <c r="G291" s="9"/>
      <c r="H291" s="9"/>
      <c r="I291" s="10"/>
      <c r="J291" s="38"/>
      <c r="K291" s="10"/>
      <c r="L291" s="38"/>
      <c r="M291" s="11" t="str">
        <f t="shared" ref="M291:AB306" si="663">IF(ISERR(VALUE(TEXT(M$6&amp;"/"&amp;M$5&amp;"/"&amp;M$4,"jj/mm/aaaa")))&lt;&gt;TRUE,IF(AND($A291&lt;&gt;"",VALUE(TEXT(M$6&amp;"/"&amp;M$5&amp;"/"&amp;M$4,"jj/mm/aaaa"))&gt;=$I291,VALUE(TEXT(M$6&amp;"/"&amp;M$5&amp;"/"&amp;M$4,"jj/mm/aaaa"))&lt;=$K291,VALUE(M$9)&gt;=$J291,VALUE(M$9)&lt;$L291),"a",""),"")</f>
        <v/>
      </c>
      <c r="N291" s="11" t="str">
        <f t="shared" si="663"/>
        <v/>
      </c>
      <c r="O291" s="11" t="str">
        <f t="shared" si="663"/>
        <v/>
      </c>
      <c r="P291" s="11" t="str">
        <f t="shared" si="663"/>
        <v/>
      </c>
      <c r="Q291" s="11" t="str">
        <f t="shared" si="663"/>
        <v/>
      </c>
      <c r="R291" s="11" t="str">
        <f t="shared" si="663"/>
        <v/>
      </c>
      <c r="S291" s="11" t="str">
        <f t="shared" si="663"/>
        <v/>
      </c>
      <c r="T291" s="11" t="str">
        <f t="shared" si="663"/>
        <v/>
      </c>
      <c r="U291" s="11" t="str">
        <f t="shared" si="663"/>
        <v/>
      </c>
      <c r="V291" s="11" t="str">
        <f t="shared" si="663"/>
        <v/>
      </c>
      <c r="W291" s="11" t="str">
        <f t="shared" si="663"/>
        <v/>
      </c>
      <c r="X291" s="11" t="str">
        <f t="shared" si="663"/>
        <v/>
      </c>
      <c r="Y291" s="11" t="str">
        <f t="shared" si="663"/>
        <v/>
      </c>
      <c r="Z291" s="11" t="str">
        <f t="shared" si="663"/>
        <v/>
      </c>
      <c r="AA291" s="11" t="str">
        <f t="shared" si="663"/>
        <v/>
      </c>
      <c r="AB291" s="11" t="str">
        <f t="shared" si="663"/>
        <v/>
      </c>
      <c r="AC291" s="11" t="str">
        <f t="shared" si="661"/>
        <v/>
      </c>
      <c r="AD291" s="11" t="str">
        <f t="shared" si="661"/>
        <v/>
      </c>
      <c r="AE291" s="11" t="str">
        <f t="shared" si="661"/>
        <v/>
      </c>
      <c r="AF291" s="11" t="str">
        <f t="shared" si="661"/>
        <v/>
      </c>
      <c r="AG291" s="11" t="str">
        <f t="shared" si="661"/>
        <v/>
      </c>
      <c r="AH291" s="11" t="str">
        <f t="shared" si="661"/>
        <v/>
      </c>
      <c r="AI291" s="11" t="str">
        <f t="shared" si="661"/>
        <v/>
      </c>
      <c r="AJ291" s="11" t="str">
        <f t="shared" si="661"/>
        <v/>
      </c>
      <c r="AK291" s="11" t="str">
        <f t="shared" si="661"/>
        <v/>
      </c>
      <c r="AL291" s="11" t="str">
        <f t="shared" si="661"/>
        <v/>
      </c>
      <c r="AM291" s="11" t="str">
        <f t="shared" si="661"/>
        <v/>
      </c>
      <c r="AN291" s="11" t="str">
        <f t="shared" si="661"/>
        <v/>
      </c>
      <c r="AO291" s="11" t="str">
        <f t="shared" si="661"/>
        <v/>
      </c>
      <c r="AP291" s="11" t="str">
        <f t="shared" si="661"/>
        <v/>
      </c>
      <c r="AQ291" s="11" t="str">
        <f t="shared" si="661"/>
        <v/>
      </c>
      <c r="AR291" s="11" t="str">
        <f t="shared" si="650"/>
        <v/>
      </c>
      <c r="AS291" s="11" t="str">
        <f t="shared" si="650"/>
        <v/>
      </c>
      <c r="AT291" s="11" t="str">
        <f t="shared" si="650"/>
        <v/>
      </c>
      <c r="AU291" s="11" t="str">
        <f t="shared" si="650"/>
        <v/>
      </c>
      <c r="AV291" s="11" t="str">
        <f t="shared" si="650"/>
        <v/>
      </c>
      <c r="AW291" s="11" t="str">
        <f t="shared" si="650"/>
        <v/>
      </c>
      <c r="AX291" s="11" t="str">
        <f t="shared" si="650"/>
        <v/>
      </c>
      <c r="AY291" s="11" t="str">
        <f t="shared" si="650"/>
        <v/>
      </c>
      <c r="AZ291" s="11" t="str">
        <f t="shared" si="650"/>
        <v/>
      </c>
      <c r="BA291" s="11" t="str">
        <f t="shared" si="650"/>
        <v/>
      </c>
      <c r="BB291" s="11" t="str">
        <f t="shared" si="650"/>
        <v/>
      </c>
      <c r="BC291" s="11" t="str">
        <f t="shared" si="650"/>
        <v/>
      </c>
      <c r="BD291" s="11" t="str">
        <f t="shared" si="650"/>
        <v/>
      </c>
      <c r="BE291" s="11" t="str">
        <f t="shared" si="650"/>
        <v/>
      </c>
      <c r="BF291" s="11" t="str">
        <f t="shared" si="650"/>
        <v/>
      </c>
      <c r="BG291" s="11" t="str">
        <f t="shared" si="650"/>
        <v/>
      </c>
      <c r="BH291" s="11" t="str">
        <f t="shared" si="649"/>
        <v/>
      </c>
      <c r="BI291" s="11" t="str">
        <f t="shared" si="649"/>
        <v/>
      </c>
      <c r="BJ291" s="11" t="str">
        <f t="shared" si="649"/>
        <v/>
      </c>
      <c r="BK291" s="11" t="str">
        <f t="shared" si="649"/>
        <v/>
      </c>
      <c r="BL291" s="11" t="str">
        <f t="shared" si="649"/>
        <v/>
      </c>
      <c r="BM291" s="11" t="str">
        <f t="shared" si="649"/>
        <v/>
      </c>
      <c r="BN291" s="11" t="str">
        <f t="shared" si="649"/>
        <v/>
      </c>
      <c r="BO291" s="11" t="str">
        <f t="shared" si="649"/>
        <v/>
      </c>
      <c r="BP291" s="11" t="str">
        <f t="shared" si="649"/>
        <v/>
      </c>
      <c r="BQ291" s="11" t="str">
        <f t="shared" si="649"/>
        <v/>
      </c>
      <c r="BR291" s="11" t="str">
        <f t="shared" si="649"/>
        <v/>
      </c>
      <c r="BS291" s="11" t="str">
        <f t="shared" si="649"/>
        <v/>
      </c>
      <c r="BT291" s="11" t="str">
        <f t="shared" si="649"/>
        <v/>
      </c>
      <c r="BU291" s="11" t="str">
        <f t="shared" si="649"/>
        <v/>
      </c>
      <c r="BV291" s="11" t="str">
        <f t="shared" si="649"/>
        <v/>
      </c>
      <c r="BW291" s="11" t="str">
        <f t="shared" si="653"/>
        <v/>
      </c>
      <c r="BX291" s="11" t="str">
        <f t="shared" si="653"/>
        <v/>
      </c>
      <c r="BY291" s="11" t="str">
        <f t="shared" si="653"/>
        <v/>
      </c>
      <c r="BZ291" s="11" t="str">
        <f t="shared" si="653"/>
        <v/>
      </c>
      <c r="CA291" s="11" t="str">
        <f t="shared" si="653"/>
        <v/>
      </c>
      <c r="CB291" s="11" t="str">
        <f t="shared" si="653"/>
        <v/>
      </c>
      <c r="CC291" s="11" t="str">
        <f t="shared" si="653"/>
        <v/>
      </c>
      <c r="CD291" s="11" t="str">
        <f t="shared" si="653"/>
        <v/>
      </c>
      <c r="CE291" s="11" t="str">
        <f t="shared" si="653"/>
        <v/>
      </c>
      <c r="CF291" s="11" t="str">
        <f t="shared" si="653"/>
        <v/>
      </c>
      <c r="CG291" s="11" t="str">
        <f t="shared" si="653"/>
        <v/>
      </c>
      <c r="CH291" s="11" t="str">
        <f t="shared" si="653"/>
        <v/>
      </c>
      <c r="CI291" s="11" t="str">
        <f t="shared" si="653"/>
        <v/>
      </c>
      <c r="CJ291" s="11" t="str">
        <f t="shared" si="653"/>
        <v/>
      </c>
      <c r="CK291" s="11" t="str">
        <f t="shared" si="653"/>
        <v/>
      </c>
      <c r="CL291" s="11" t="str">
        <f t="shared" si="653"/>
        <v/>
      </c>
      <c r="CM291" s="11" t="str">
        <f t="shared" si="651"/>
        <v/>
      </c>
      <c r="CN291" s="11" t="str">
        <f t="shared" si="651"/>
        <v/>
      </c>
      <c r="CO291" s="11" t="str">
        <f t="shared" si="651"/>
        <v/>
      </c>
      <c r="CP291" s="11" t="str">
        <f t="shared" si="651"/>
        <v/>
      </c>
      <c r="CQ291" s="11" t="str">
        <f t="shared" si="651"/>
        <v/>
      </c>
      <c r="CR291" s="11" t="str">
        <f t="shared" si="651"/>
        <v/>
      </c>
      <c r="CS291" s="11" t="str">
        <f t="shared" si="651"/>
        <v/>
      </c>
      <c r="CT291" s="11" t="str">
        <f t="shared" si="651"/>
        <v/>
      </c>
      <c r="CU291" s="11" t="str">
        <f t="shared" si="651"/>
        <v/>
      </c>
      <c r="CV291" s="11" t="str">
        <f t="shared" si="651"/>
        <v/>
      </c>
      <c r="CW291" s="11" t="str">
        <f t="shared" si="651"/>
        <v/>
      </c>
      <c r="CX291" s="11" t="str">
        <f t="shared" si="651"/>
        <v/>
      </c>
      <c r="CY291" s="11" t="str">
        <f t="shared" si="651"/>
        <v/>
      </c>
      <c r="CZ291" s="11" t="str">
        <f t="shared" si="651"/>
        <v/>
      </c>
      <c r="DA291" s="11" t="str">
        <f t="shared" si="651"/>
        <v/>
      </c>
      <c r="DB291" s="11" t="str">
        <f t="shared" si="657"/>
        <v/>
      </c>
      <c r="DC291" s="11" t="str">
        <f t="shared" si="657"/>
        <v/>
      </c>
      <c r="DD291" s="11" t="str">
        <f t="shared" si="657"/>
        <v/>
      </c>
      <c r="DE291" s="11" t="str">
        <f t="shared" si="657"/>
        <v/>
      </c>
      <c r="DF291" s="11" t="str">
        <f t="shared" si="657"/>
        <v/>
      </c>
      <c r="DG291" s="11" t="str">
        <f t="shared" si="657"/>
        <v/>
      </c>
      <c r="DH291" s="11" t="str">
        <f t="shared" si="657"/>
        <v/>
      </c>
      <c r="DI291" s="11" t="str">
        <f t="shared" si="657"/>
        <v/>
      </c>
      <c r="DJ291" s="11" t="str">
        <f t="shared" si="657"/>
        <v/>
      </c>
      <c r="DK291" s="11" t="str">
        <f t="shared" si="657"/>
        <v/>
      </c>
      <c r="DL291" s="11" t="str">
        <f t="shared" si="657"/>
        <v/>
      </c>
      <c r="DM291" s="11" t="str">
        <f t="shared" si="657"/>
        <v/>
      </c>
      <c r="DN291" s="11" t="str">
        <f t="shared" si="657"/>
        <v/>
      </c>
      <c r="DO291" s="11" t="str">
        <f t="shared" si="657"/>
        <v/>
      </c>
      <c r="DP291" s="11" t="str">
        <f t="shared" si="657"/>
        <v/>
      </c>
      <c r="DQ291" s="11" t="str">
        <f t="shared" si="657"/>
        <v/>
      </c>
      <c r="DR291" s="11" t="str">
        <f t="shared" si="655"/>
        <v/>
      </c>
      <c r="DS291" s="11" t="str">
        <f t="shared" si="655"/>
        <v/>
      </c>
      <c r="DT291" s="11" t="str">
        <f t="shared" si="655"/>
        <v/>
      </c>
      <c r="DU291" s="11" t="str">
        <f t="shared" si="655"/>
        <v/>
      </c>
      <c r="DV291" s="11" t="str">
        <f t="shared" si="655"/>
        <v/>
      </c>
      <c r="DW291" s="11" t="str">
        <f t="shared" si="655"/>
        <v/>
      </c>
      <c r="DX291" s="11" t="str">
        <f t="shared" si="655"/>
        <v/>
      </c>
      <c r="DY291" s="11" t="str">
        <f t="shared" si="655"/>
        <v/>
      </c>
      <c r="DZ291" s="11" t="str">
        <f t="shared" si="655"/>
        <v/>
      </c>
      <c r="EA291" s="11" t="str">
        <f t="shared" si="655"/>
        <v/>
      </c>
      <c r="EB291" s="11" t="str">
        <f t="shared" si="655"/>
        <v/>
      </c>
      <c r="EC291" s="11" t="str">
        <f t="shared" si="655"/>
        <v/>
      </c>
      <c r="ED291" s="11" t="str">
        <f t="shared" si="655"/>
        <v/>
      </c>
      <c r="EE291" s="11" t="str">
        <f t="shared" si="655"/>
        <v/>
      </c>
      <c r="EF291" s="11" t="str">
        <f t="shared" si="655"/>
        <v/>
      </c>
      <c r="EG291" s="11" t="str">
        <f t="shared" ref="EG291:EV306" si="664">IF(ISERR(VALUE(TEXT(EG$6&amp;"/"&amp;EG$5&amp;"/"&amp;EG$4,"jj/mm/aaaa")))&lt;&gt;TRUE,IF(AND($A291&lt;&gt;"",VALUE(TEXT(EG$6&amp;"/"&amp;EG$5&amp;"/"&amp;EG$4,"jj/mm/aaaa"))&gt;=$I291,VALUE(TEXT(EG$6&amp;"/"&amp;EG$5&amp;"/"&amp;EG$4,"jj/mm/aaaa"))&lt;=$K291,VALUE(EG$9)&gt;=$J291,VALUE(EG$9)&lt;$L291),"a",""),"")</f>
        <v/>
      </c>
      <c r="EH291" s="11" t="str">
        <f t="shared" si="664"/>
        <v/>
      </c>
      <c r="EI291" s="11" t="str">
        <f t="shared" si="664"/>
        <v/>
      </c>
      <c r="EJ291" s="11" t="str">
        <f t="shared" si="664"/>
        <v/>
      </c>
      <c r="EK291" s="11" t="str">
        <f t="shared" si="664"/>
        <v/>
      </c>
      <c r="EL291" s="11" t="str">
        <f t="shared" si="664"/>
        <v/>
      </c>
      <c r="EM291" s="11" t="str">
        <f t="shared" si="664"/>
        <v/>
      </c>
      <c r="EN291" s="11" t="str">
        <f t="shared" si="664"/>
        <v/>
      </c>
      <c r="EO291" s="11" t="str">
        <f t="shared" si="664"/>
        <v/>
      </c>
      <c r="EP291" s="11" t="str">
        <f t="shared" si="664"/>
        <v/>
      </c>
      <c r="EQ291" s="11" t="str">
        <f t="shared" si="664"/>
        <v/>
      </c>
      <c r="ER291" s="11" t="str">
        <f t="shared" si="664"/>
        <v/>
      </c>
      <c r="ES291" s="11" t="str">
        <f t="shared" si="664"/>
        <v/>
      </c>
      <c r="ET291" s="11" t="str">
        <f t="shared" si="664"/>
        <v/>
      </c>
      <c r="EU291" s="11" t="str">
        <f t="shared" si="664"/>
        <v/>
      </c>
      <c r="EV291" s="11" t="str">
        <f t="shared" si="664"/>
        <v/>
      </c>
      <c r="EW291" s="11" t="str">
        <f t="shared" si="662"/>
        <v/>
      </c>
      <c r="EX291" s="11" t="str">
        <f t="shared" si="662"/>
        <v/>
      </c>
      <c r="EY291" s="11" t="str">
        <f t="shared" si="662"/>
        <v/>
      </c>
      <c r="EZ291" s="11" t="str">
        <f t="shared" si="662"/>
        <v/>
      </c>
      <c r="FA291" s="11" t="str">
        <f t="shared" si="662"/>
        <v/>
      </c>
      <c r="FB291" s="11" t="str">
        <f t="shared" si="662"/>
        <v/>
      </c>
      <c r="FC291" s="11" t="str">
        <f t="shared" si="662"/>
        <v/>
      </c>
      <c r="FD291" s="11" t="str">
        <f t="shared" si="662"/>
        <v/>
      </c>
      <c r="FE291" s="11" t="str">
        <f t="shared" si="662"/>
        <v/>
      </c>
      <c r="FF291" s="11" t="str">
        <f t="shared" si="662"/>
        <v/>
      </c>
      <c r="FG291" s="11" t="str">
        <f t="shared" si="662"/>
        <v/>
      </c>
      <c r="FH291" s="11" t="str">
        <f t="shared" si="662"/>
        <v/>
      </c>
      <c r="FI291" s="11" t="str">
        <f t="shared" si="662"/>
        <v/>
      </c>
      <c r="FJ291" s="11" t="str">
        <f t="shared" si="662"/>
        <v/>
      </c>
      <c r="FK291" s="11" t="str">
        <f t="shared" si="662"/>
        <v/>
      </c>
      <c r="FL291" s="11" t="str">
        <f t="shared" si="660"/>
        <v/>
      </c>
      <c r="FM291" s="11" t="str">
        <f t="shared" si="660"/>
        <v/>
      </c>
      <c r="FN291" s="11" t="str">
        <f t="shared" si="660"/>
        <v/>
      </c>
      <c r="FO291" s="11" t="str">
        <f t="shared" si="660"/>
        <v/>
      </c>
      <c r="FP291" s="11" t="str">
        <f t="shared" si="660"/>
        <v/>
      </c>
      <c r="FQ291" s="11" t="str">
        <f t="shared" si="660"/>
        <v/>
      </c>
      <c r="FR291" s="11" t="str">
        <f t="shared" si="660"/>
        <v/>
      </c>
      <c r="FS291" s="11" t="str">
        <f t="shared" si="660"/>
        <v/>
      </c>
      <c r="FT291" s="11" t="str">
        <f t="shared" si="660"/>
        <v/>
      </c>
      <c r="FU291" s="11" t="str">
        <f t="shared" si="660"/>
        <v/>
      </c>
      <c r="FV291" s="11" t="str">
        <f t="shared" si="660"/>
        <v/>
      </c>
      <c r="FW291" s="11" t="str">
        <f t="shared" si="660"/>
        <v/>
      </c>
      <c r="FX291" s="11" t="str">
        <f t="shared" si="660"/>
        <v/>
      </c>
      <c r="FY291" s="11" t="str">
        <f t="shared" si="660"/>
        <v/>
      </c>
      <c r="FZ291" s="11" t="str">
        <f t="shared" si="660"/>
        <v/>
      </c>
      <c r="GA291" s="11" t="str">
        <f t="shared" si="660"/>
        <v/>
      </c>
      <c r="GB291" s="11" t="str">
        <f t="shared" si="659"/>
        <v/>
      </c>
      <c r="GC291" s="11" t="str">
        <f t="shared" si="659"/>
        <v/>
      </c>
      <c r="GD291" s="11" t="str">
        <f t="shared" si="659"/>
        <v/>
      </c>
      <c r="GE291" s="11" t="str">
        <f t="shared" si="659"/>
        <v/>
      </c>
      <c r="GF291" s="11" t="str">
        <f t="shared" si="659"/>
        <v/>
      </c>
      <c r="GG291" s="11" t="str">
        <f t="shared" si="659"/>
        <v/>
      </c>
      <c r="GH291" s="11" t="str">
        <f t="shared" si="659"/>
        <v/>
      </c>
      <c r="GI291" s="11" t="str">
        <f t="shared" si="659"/>
        <v/>
      </c>
      <c r="GJ291" s="11" t="str">
        <f t="shared" si="659"/>
        <v/>
      </c>
      <c r="GK291" s="11" t="str">
        <f t="shared" si="659"/>
        <v/>
      </c>
      <c r="GL291" s="11" t="str">
        <f t="shared" si="659"/>
        <v/>
      </c>
      <c r="GM291" s="11" t="str">
        <f t="shared" si="659"/>
        <v/>
      </c>
      <c r="GN291" s="11" t="str">
        <f t="shared" si="659"/>
        <v/>
      </c>
      <c r="GO291" s="11" t="str">
        <f t="shared" si="659"/>
        <v/>
      </c>
      <c r="GP291" s="11" t="str">
        <f t="shared" si="659"/>
        <v/>
      </c>
      <c r="GQ291" s="11" t="str">
        <f t="shared" si="654"/>
        <v/>
      </c>
      <c r="GR291" s="11" t="str">
        <f t="shared" si="654"/>
        <v/>
      </c>
      <c r="GS291" s="11" t="str">
        <f t="shared" si="654"/>
        <v/>
      </c>
      <c r="GT291" s="11" t="str">
        <f t="shared" si="654"/>
        <v/>
      </c>
      <c r="GU291" s="11" t="str">
        <f t="shared" si="654"/>
        <v/>
      </c>
      <c r="GV291" s="11" t="str">
        <f t="shared" si="654"/>
        <v/>
      </c>
      <c r="GW291" s="11" t="str">
        <f t="shared" si="654"/>
        <v/>
      </c>
      <c r="GX291" s="11" t="str">
        <f t="shared" si="654"/>
        <v/>
      </c>
      <c r="GY291" s="11" t="str">
        <f t="shared" si="654"/>
        <v/>
      </c>
      <c r="GZ291" s="11" t="str">
        <f t="shared" si="654"/>
        <v/>
      </c>
      <c r="HA291" s="11" t="str">
        <f t="shared" si="654"/>
        <v/>
      </c>
      <c r="HB291" s="11" t="str">
        <f t="shared" si="654"/>
        <v/>
      </c>
      <c r="HC291" s="11" t="str">
        <f t="shared" si="654"/>
        <v/>
      </c>
      <c r="HD291" s="11" t="str">
        <f t="shared" si="654"/>
        <v/>
      </c>
      <c r="HE291" s="11" t="str">
        <f t="shared" si="654"/>
        <v/>
      </c>
      <c r="HF291" s="11" t="str">
        <f t="shared" si="654"/>
        <v/>
      </c>
      <c r="HG291" s="11" t="str">
        <f t="shared" si="652"/>
        <v/>
      </c>
      <c r="HH291" s="11" t="str">
        <f t="shared" si="652"/>
        <v/>
      </c>
      <c r="HI291" s="11" t="str">
        <f t="shared" si="652"/>
        <v/>
      </c>
      <c r="HJ291" s="11" t="str">
        <f t="shared" si="652"/>
        <v/>
      </c>
      <c r="HK291" s="11" t="str">
        <f t="shared" si="652"/>
        <v/>
      </c>
      <c r="HL291" s="11" t="str">
        <f t="shared" si="652"/>
        <v/>
      </c>
      <c r="HM291" s="11" t="str">
        <f t="shared" si="652"/>
        <v/>
      </c>
      <c r="HN291" s="11" t="str">
        <f t="shared" si="652"/>
        <v/>
      </c>
      <c r="HO291" s="11" t="str">
        <f t="shared" si="652"/>
        <v/>
      </c>
      <c r="HP291" s="11" t="str">
        <f t="shared" si="652"/>
        <v/>
      </c>
      <c r="HQ291" s="11" t="str">
        <f t="shared" si="652"/>
        <v/>
      </c>
      <c r="HR291" s="11" t="str">
        <f t="shared" si="652"/>
        <v/>
      </c>
      <c r="HS291" s="11" t="str">
        <f t="shared" si="652"/>
        <v/>
      </c>
      <c r="HT291" s="11" t="str">
        <f t="shared" si="652"/>
        <v/>
      </c>
      <c r="HU291" s="11" t="str">
        <f t="shared" si="652"/>
        <v/>
      </c>
      <c r="HV291" s="11" t="str">
        <f t="shared" si="622"/>
        <v/>
      </c>
      <c r="HW291" s="11" t="str">
        <f t="shared" si="620"/>
        <v/>
      </c>
      <c r="HX291" s="11" t="str">
        <f t="shared" si="620"/>
        <v/>
      </c>
      <c r="HY291" s="11" t="str">
        <f t="shared" si="620"/>
        <v/>
      </c>
      <c r="HZ291" s="11" t="str">
        <f t="shared" si="620"/>
        <v/>
      </c>
      <c r="IA291" s="11" t="str">
        <f t="shared" si="620"/>
        <v/>
      </c>
      <c r="IB291" s="11" t="str">
        <f t="shared" si="617"/>
        <v/>
      </c>
      <c r="IC291" s="11" t="str">
        <f t="shared" si="616"/>
        <v/>
      </c>
      <c r="ID291" s="11" t="str">
        <f t="shared" si="658"/>
        <v/>
      </c>
      <c r="IE291" s="11" t="str">
        <f t="shared" si="658"/>
        <v/>
      </c>
      <c r="IF291" s="11" t="str">
        <f t="shared" si="658"/>
        <v/>
      </c>
      <c r="IG291" s="11" t="str">
        <f t="shared" si="658"/>
        <v/>
      </c>
      <c r="IH291" s="11" t="str">
        <f t="shared" si="658"/>
        <v/>
      </c>
      <c r="II291" s="11" t="str">
        <f t="shared" si="658"/>
        <v/>
      </c>
      <c r="IJ291" s="11" t="str">
        <f t="shared" si="658"/>
        <v/>
      </c>
      <c r="IK291" s="11" t="str">
        <f t="shared" si="658"/>
        <v/>
      </c>
      <c r="IL291" s="11" t="str">
        <f t="shared" si="658"/>
        <v/>
      </c>
      <c r="IM291" s="11" t="str">
        <f t="shared" si="658"/>
        <v/>
      </c>
      <c r="IN291" s="11" t="str">
        <f t="shared" si="658"/>
        <v/>
      </c>
      <c r="IO291" s="11" t="str">
        <f t="shared" si="658"/>
        <v/>
      </c>
      <c r="IP291" s="11" t="str">
        <f t="shared" si="658"/>
        <v/>
      </c>
      <c r="IQ291" s="11" t="str">
        <f t="shared" si="658"/>
        <v/>
      </c>
      <c r="IR291" s="11" t="str">
        <f t="shared" si="658"/>
        <v/>
      </c>
      <c r="IS291" s="11" t="str">
        <f t="shared" si="658"/>
        <v/>
      </c>
      <c r="IT291" s="11" t="str">
        <f t="shared" si="656"/>
        <v/>
      </c>
      <c r="IU291" s="11" t="str">
        <f t="shared" si="656"/>
        <v/>
      </c>
      <c r="IV291" s="11" t="str">
        <f t="shared" si="656"/>
        <v/>
      </c>
      <c r="IW291" s="11" t="str">
        <f t="shared" si="656"/>
        <v/>
      </c>
      <c r="IX291" s="11" t="str">
        <f t="shared" si="656"/>
        <v/>
      </c>
      <c r="IY291" s="11" t="str">
        <f t="shared" si="656"/>
        <v/>
      </c>
      <c r="IZ291" s="11" t="str">
        <f t="shared" si="656"/>
        <v/>
      </c>
      <c r="JA291" s="11" t="str">
        <f t="shared" si="656"/>
        <v/>
      </c>
      <c r="JB291" s="11" t="str">
        <f t="shared" si="656"/>
        <v/>
      </c>
      <c r="JC291" s="11" t="str">
        <f t="shared" si="656"/>
        <v/>
      </c>
      <c r="JD291" s="11" t="str">
        <f t="shared" si="656"/>
        <v/>
      </c>
      <c r="JE291" s="11" t="str">
        <f t="shared" si="656"/>
        <v/>
      </c>
      <c r="JF291" s="11" t="str">
        <f t="shared" si="656"/>
        <v/>
      </c>
      <c r="JG291" s="11" t="str">
        <f t="shared" si="656"/>
        <v/>
      </c>
      <c r="JH291" s="11" t="str">
        <f t="shared" si="656"/>
        <v/>
      </c>
      <c r="JI291" s="11" t="str">
        <f t="shared" si="644"/>
        <v/>
      </c>
      <c r="JJ291" s="11" t="str">
        <f t="shared" si="642"/>
        <v/>
      </c>
      <c r="JK291" s="11" t="str">
        <f t="shared" si="642"/>
        <v/>
      </c>
      <c r="JL291" s="11" t="str">
        <f t="shared" si="642"/>
        <v/>
      </c>
      <c r="JM291" s="11"/>
      <c r="JN291" s="12"/>
    </row>
    <row r="292" spans="1:274" s="13" customFormat="1" ht="36.75" customHeight="1" x14ac:dyDescent="0.2">
      <c r="A292" s="4"/>
      <c r="B292" s="94" t="str">
        <f t="shared" si="638"/>
        <v/>
      </c>
      <c r="C292" s="9"/>
      <c r="D292" s="9"/>
      <c r="E292" s="9"/>
      <c r="F292" s="9"/>
      <c r="G292" s="9"/>
      <c r="H292" s="9"/>
      <c r="I292" s="10"/>
      <c r="J292" s="38"/>
      <c r="K292" s="10"/>
      <c r="L292" s="38"/>
      <c r="M292" s="11" t="str">
        <f t="shared" si="663"/>
        <v/>
      </c>
      <c r="N292" s="11" t="str">
        <f t="shared" si="663"/>
        <v/>
      </c>
      <c r="O292" s="11" t="str">
        <f t="shared" si="663"/>
        <v/>
      </c>
      <c r="P292" s="11" t="str">
        <f t="shared" si="663"/>
        <v/>
      </c>
      <c r="Q292" s="11" t="str">
        <f t="shared" si="663"/>
        <v/>
      </c>
      <c r="R292" s="11" t="str">
        <f t="shared" si="663"/>
        <v/>
      </c>
      <c r="S292" s="11" t="str">
        <f t="shared" si="663"/>
        <v/>
      </c>
      <c r="T292" s="11" t="str">
        <f t="shared" si="663"/>
        <v/>
      </c>
      <c r="U292" s="11" t="str">
        <f t="shared" si="663"/>
        <v/>
      </c>
      <c r="V292" s="11" t="str">
        <f t="shared" si="663"/>
        <v/>
      </c>
      <c r="W292" s="11" t="str">
        <f t="shared" si="663"/>
        <v/>
      </c>
      <c r="X292" s="11" t="str">
        <f t="shared" si="663"/>
        <v/>
      </c>
      <c r="Y292" s="11" t="str">
        <f t="shared" si="663"/>
        <v/>
      </c>
      <c r="Z292" s="11" t="str">
        <f t="shared" si="663"/>
        <v/>
      </c>
      <c r="AA292" s="11" t="str">
        <f t="shared" si="663"/>
        <v/>
      </c>
      <c r="AB292" s="11" t="str">
        <f t="shared" si="663"/>
        <v/>
      </c>
      <c r="AC292" s="11" t="str">
        <f t="shared" si="661"/>
        <v/>
      </c>
      <c r="AD292" s="11" t="str">
        <f t="shared" si="661"/>
        <v/>
      </c>
      <c r="AE292" s="11" t="str">
        <f t="shared" si="661"/>
        <v/>
      </c>
      <c r="AF292" s="11" t="str">
        <f t="shared" si="661"/>
        <v/>
      </c>
      <c r="AG292" s="11" t="str">
        <f t="shared" si="661"/>
        <v/>
      </c>
      <c r="AH292" s="11" t="str">
        <f t="shared" si="661"/>
        <v/>
      </c>
      <c r="AI292" s="11" t="str">
        <f t="shared" si="661"/>
        <v/>
      </c>
      <c r="AJ292" s="11" t="str">
        <f t="shared" si="661"/>
        <v/>
      </c>
      <c r="AK292" s="11" t="str">
        <f t="shared" si="661"/>
        <v/>
      </c>
      <c r="AL292" s="11" t="str">
        <f t="shared" si="661"/>
        <v/>
      </c>
      <c r="AM292" s="11" t="str">
        <f t="shared" si="661"/>
        <v/>
      </c>
      <c r="AN292" s="11" t="str">
        <f t="shared" si="661"/>
        <v/>
      </c>
      <c r="AO292" s="11" t="str">
        <f t="shared" si="661"/>
        <v/>
      </c>
      <c r="AP292" s="11" t="str">
        <f t="shared" si="661"/>
        <v/>
      </c>
      <c r="AQ292" s="11" t="str">
        <f t="shared" si="661"/>
        <v/>
      </c>
      <c r="AR292" s="11" t="str">
        <f t="shared" si="650"/>
        <v/>
      </c>
      <c r="AS292" s="11" t="str">
        <f t="shared" si="650"/>
        <v/>
      </c>
      <c r="AT292" s="11" t="str">
        <f t="shared" si="650"/>
        <v/>
      </c>
      <c r="AU292" s="11" t="str">
        <f t="shared" si="650"/>
        <v/>
      </c>
      <c r="AV292" s="11" t="str">
        <f t="shared" si="650"/>
        <v/>
      </c>
      <c r="AW292" s="11" t="str">
        <f t="shared" si="650"/>
        <v/>
      </c>
      <c r="AX292" s="11" t="str">
        <f t="shared" si="650"/>
        <v/>
      </c>
      <c r="AY292" s="11" t="str">
        <f t="shared" si="650"/>
        <v/>
      </c>
      <c r="AZ292" s="11" t="str">
        <f t="shared" si="650"/>
        <v/>
      </c>
      <c r="BA292" s="11" t="str">
        <f t="shared" si="650"/>
        <v/>
      </c>
      <c r="BB292" s="11" t="str">
        <f t="shared" si="650"/>
        <v/>
      </c>
      <c r="BC292" s="11" t="str">
        <f t="shared" si="650"/>
        <v/>
      </c>
      <c r="BD292" s="11" t="str">
        <f t="shared" si="650"/>
        <v/>
      </c>
      <c r="BE292" s="11" t="str">
        <f t="shared" si="650"/>
        <v/>
      </c>
      <c r="BF292" s="11" t="str">
        <f t="shared" si="650"/>
        <v/>
      </c>
      <c r="BG292" s="11" t="str">
        <f t="shared" si="650"/>
        <v/>
      </c>
      <c r="BH292" s="11" t="str">
        <f t="shared" si="649"/>
        <v/>
      </c>
      <c r="BI292" s="11" t="str">
        <f t="shared" si="649"/>
        <v/>
      </c>
      <c r="BJ292" s="11" t="str">
        <f t="shared" si="649"/>
        <v/>
      </c>
      <c r="BK292" s="11" t="str">
        <f t="shared" si="649"/>
        <v/>
      </c>
      <c r="BL292" s="11" t="str">
        <f t="shared" si="649"/>
        <v/>
      </c>
      <c r="BM292" s="11" t="str">
        <f t="shared" si="649"/>
        <v/>
      </c>
      <c r="BN292" s="11" t="str">
        <f t="shared" si="649"/>
        <v/>
      </c>
      <c r="BO292" s="11" t="str">
        <f t="shared" si="649"/>
        <v/>
      </c>
      <c r="BP292" s="11" t="str">
        <f t="shared" si="649"/>
        <v/>
      </c>
      <c r="BQ292" s="11" t="str">
        <f t="shared" si="649"/>
        <v/>
      </c>
      <c r="BR292" s="11" t="str">
        <f t="shared" si="649"/>
        <v/>
      </c>
      <c r="BS292" s="11" t="str">
        <f t="shared" si="649"/>
        <v/>
      </c>
      <c r="BT292" s="11" t="str">
        <f t="shared" si="649"/>
        <v/>
      </c>
      <c r="BU292" s="11" t="str">
        <f t="shared" si="649"/>
        <v/>
      </c>
      <c r="BV292" s="11" t="str">
        <f t="shared" si="649"/>
        <v/>
      </c>
      <c r="BW292" s="11" t="str">
        <f t="shared" si="653"/>
        <v/>
      </c>
      <c r="BX292" s="11" t="str">
        <f t="shared" si="653"/>
        <v/>
      </c>
      <c r="BY292" s="11" t="str">
        <f t="shared" si="653"/>
        <v/>
      </c>
      <c r="BZ292" s="11" t="str">
        <f t="shared" si="653"/>
        <v/>
      </c>
      <c r="CA292" s="11" t="str">
        <f t="shared" si="653"/>
        <v/>
      </c>
      <c r="CB292" s="11" t="str">
        <f t="shared" si="653"/>
        <v/>
      </c>
      <c r="CC292" s="11" t="str">
        <f t="shared" si="653"/>
        <v/>
      </c>
      <c r="CD292" s="11" t="str">
        <f t="shared" si="653"/>
        <v/>
      </c>
      <c r="CE292" s="11" t="str">
        <f t="shared" si="653"/>
        <v/>
      </c>
      <c r="CF292" s="11" t="str">
        <f t="shared" si="653"/>
        <v/>
      </c>
      <c r="CG292" s="11" t="str">
        <f t="shared" si="653"/>
        <v/>
      </c>
      <c r="CH292" s="11" t="str">
        <f t="shared" si="653"/>
        <v/>
      </c>
      <c r="CI292" s="11" t="str">
        <f t="shared" si="653"/>
        <v/>
      </c>
      <c r="CJ292" s="11" t="str">
        <f t="shared" si="653"/>
        <v/>
      </c>
      <c r="CK292" s="11" t="str">
        <f t="shared" si="653"/>
        <v/>
      </c>
      <c r="CL292" s="11" t="str">
        <f t="shared" si="653"/>
        <v/>
      </c>
      <c r="CM292" s="11" t="str">
        <f t="shared" si="651"/>
        <v/>
      </c>
      <c r="CN292" s="11" t="str">
        <f t="shared" si="651"/>
        <v/>
      </c>
      <c r="CO292" s="11" t="str">
        <f t="shared" si="651"/>
        <v/>
      </c>
      <c r="CP292" s="11" t="str">
        <f t="shared" si="651"/>
        <v/>
      </c>
      <c r="CQ292" s="11" t="str">
        <f t="shared" si="651"/>
        <v/>
      </c>
      <c r="CR292" s="11" t="str">
        <f t="shared" si="651"/>
        <v/>
      </c>
      <c r="CS292" s="11" t="str">
        <f t="shared" si="651"/>
        <v/>
      </c>
      <c r="CT292" s="11" t="str">
        <f t="shared" si="651"/>
        <v/>
      </c>
      <c r="CU292" s="11" t="str">
        <f t="shared" si="651"/>
        <v/>
      </c>
      <c r="CV292" s="11" t="str">
        <f t="shared" si="651"/>
        <v/>
      </c>
      <c r="CW292" s="11" t="str">
        <f t="shared" si="651"/>
        <v/>
      </c>
      <c r="CX292" s="11" t="str">
        <f t="shared" si="651"/>
        <v/>
      </c>
      <c r="CY292" s="11" t="str">
        <f t="shared" si="651"/>
        <v/>
      </c>
      <c r="CZ292" s="11" t="str">
        <f t="shared" si="651"/>
        <v/>
      </c>
      <c r="DA292" s="11" t="str">
        <f t="shared" si="651"/>
        <v/>
      </c>
      <c r="DB292" s="11" t="str">
        <f t="shared" si="657"/>
        <v/>
      </c>
      <c r="DC292" s="11" t="str">
        <f t="shared" si="657"/>
        <v/>
      </c>
      <c r="DD292" s="11" t="str">
        <f t="shared" si="657"/>
        <v/>
      </c>
      <c r="DE292" s="11" t="str">
        <f t="shared" si="657"/>
        <v/>
      </c>
      <c r="DF292" s="11" t="str">
        <f t="shared" si="657"/>
        <v/>
      </c>
      <c r="DG292" s="11" t="str">
        <f t="shared" si="657"/>
        <v/>
      </c>
      <c r="DH292" s="11" t="str">
        <f t="shared" si="657"/>
        <v/>
      </c>
      <c r="DI292" s="11" t="str">
        <f t="shared" si="657"/>
        <v/>
      </c>
      <c r="DJ292" s="11" t="str">
        <f t="shared" si="657"/>
        <v/>
      </c>
      <c r="DK292" s="11" t="str">
        <f t="shared" si="657"/>
        <v/>
      </c>
      <c r="DL292" s="11" t="str">
        <f t="shared" si="657"/>
        <v/>
      </c>
      <c r="DM292" s="11" t="str">
        <f t="shared" si="657"/>
        <v/>
      </c>
      <c r="DN292" s="11" t="str">
        <f t="shared" si="657"/>
        <v/>
      </c>
      <c r="DO292" s="11" t="str">
        <f t="shared" si="657"/>
        <v/>
      </c>
      <c r="DP292" s="11" t="str">
        <f t="shared" si="657"/>
        <v/>
      </c>
      <c r="DQ292" s="11" t="str">
        <f t="shared" si="657"/>
        <v/>
      </c>
      <c r="DR292" s="11" t="str">
        <f t="shared" si="655"/>
        <v/>
      </c>
      <c r="DS292" s="11" t="str">
        <f t="shared" si="655"/>
        <v/>
      </c>
      <c r="DT292" s="11" t="str">
        <f t="shared" si="655"/>
        <v/>
      </c>
      <c r="DU292" s="11" t="str">
        <f t="shared" si="655"/>
        <v/>
      </c>
      <c r="DV292" s="11" t="str">
        <f t="shared" si="655"/>
        <v/>
      </c>
      <c r="DW292" s="11" t="str">
        <f t="shared" si="655"/>
        <v/>
      </c>
      <c r="DX292" s="11" t="str">
        <f t="shared" si="655"/>
        <v/>
      </c>
      <c r="DY292" s="11" t="str">
        <f t="shared" si="655"/>
        <v/>
      </c>
      <c r="DZ292" s="11" t="str">
        <f t="shared" si="655"/>
        <v/>
      </c>
      <c r="EA292" s="11" t="str">
        <f t="shared" si="655"/>
        <v/>
      </c>
      <c r="EB292" s="11" t="str">
        <f t="shared" si="655"/>
        <v/>
      </c>
      <c r="EC292" s="11" t="str">
        <f t="shared" si="655"/>
        <v/>
      </c>
      <c r="ED292" s="11" t="str">
        <f t="shared" si="655"/>
        <v/>
      </c>
      <c r="EE292" s="11" t="str">
        <f t="shared" si="655"/>
        <v/>
      </c>
      <c r="EF292" s="11" t="str">
        <f t="shared" si="655"/>
        <v/>
      </c>
      <c r="EG292" s="11" t="str">
        <f t="shared" si="664"/>
        <v/>
      </c>
      <c r="EH292" s="11" t="str">
        <f t="shared" si="664"/>
        <v/>
      </c>
      <c r="EI292" s="11" t="str">
        <f t="shared" si="664"/>
        <v/>
      </c>
      <c r="EJ292" s="11" t="str">
        <f t="shared" si="664"/>
        <v/>
      </c>
      <c r="EK292" s="11" t="str">
        <f t="shared" si="664"/>
        <v/>
      </c>
      <c r="EL292" s="11" t="str">
        <f t="shared" si="664"/>
        <v/>
      </c>
      <c r="EM292" s="11" t="str">
        <f t="shared" si="664"/>
        <v/>
      </c>
      <c r="EN292" s="11" t="str">
        <f t="shared" si="664"/>
        <v/>
      </c>
      <c r="EO292" s="11" t="str">
        <f t="shared" si="664"/>
        <v/>
      </c>
      <c r="EP292" s="11" t="str">
        <f t="shared" si="664"/>
        <v/>
      </c>
      <c r="EQ292" s="11" t="str">
        <f t="shared" si="664"/>
        <v/>
      </c>
      <c r="ER292" s="11" t="str">
        <f t="shared" si="664"/>
        <v/>
      </c>
      <c r="ES292" s="11" t="str">
        <f t="shared" si="664"/>
        <v/>
      </c>
      <c r="ET292" s="11" t="str">
        <f t="shared" si="664"/>
        <v/>
      </c>
      <c r="EU292" s="11" t="str">
        <f t="shared" si="664"/>
        <v/>
      </c>
      <c r="EV292" s="11" t="str">
        <f t="shared" si="664"/>
        <v/>
      </c>
      <c r="EW292" s="11" t="str">
        <f t="shared" si="662"/>
        <v/>
      </c>
      <c r="EX292" s="11" t="str">
        <f t="shared" si="662"/>
        <v/>
      </c>
      <c r="EY292" s="11" t="str">
        <f t="shared" si="662"/>
        <v/>
      </c>
      <c r="EZ292" s="11" t="str">
        <f t="shared" si="662"/>
        <v/>
      </c>
      <c r="FA292" s="11" t="str">
        <f t="shared" si="662"/>
        <v/>
      </c>
      <c r="FB292" s="11" t="str">
        <f t="shared" si="662"/>
        <v/>
      </c>
      <c r="FC292" s="11" t="str">
        <f t="shared" si="662"/>
        <v/>
      </c>
      <c r="FD292" s="11" t="str">
        <f t="shared" si="662"/>
        <v/>
      </c>
      <c r="FE292" s="11" t="str">
        <f t="shared" si="662"/>
        <v/>
      </c>
      <c r="FF292" s="11" t="str">
        <f t="shared" si="662"/>
        <v/>
      </c>
      <c r="FG292" s="11" t="str">
        <f t="shared" si="662"/>
        <v/>
      </c>
      <c r="FH292" s="11" t="str">
        <f t="shared" si="662"/>
        <v/>
      </c>
      <c r="FI292" s="11" t="str">
        <f t="shared" si="662"/>
        <v/>
      </c>
      <c r="FJ292" s="11" t="str">
        <f t="shared" si="662"/>
        <v/>
      </c>
      <c r="FK292" s="11" t="str">
        <f t="shared" si="662"/>
        <v/>
      </c>
      <c r="FL292" s="11" t="str">
        <f t="shared" si="660"/>
        <v/>
      </c>
      <c r="FM292" s="11" t="str">
        <f t="shared" si="660"/>
        <v/>
      </c>
      <c r="FN292" s="11" t="str">
        <f t="shared" si="660"/>
        <v/>
      </c>
      <c r="FO292" s="11" t="str">
        <f t="shared" si="660"/>
        <v/>
      </c>
      <c r="FP292" s="11" t="str">
        <f t="shared" si="660"/>
        <v/>
      </c>
      <c r="FQ292" s="11" t="str">
        <f t="shared" si="660"/>
        <v/>
      </c>
      <c r="FR292" s="11" t="str">
        <f t="shared" si="660"/>
        <v/>
      </c>
      <c r="FS292" s="11" t="str">
        <f t="shared" si="660"/>
        <v/>
      </c>
      <c r="FT292" s="11" t="str">
        <f t="shared" si="660"/>
        <v/>
      </c>
      <c r="FU292" s="11" t="str">
        <f t="shared" si="660"/>
        <v/>
      </c>
      <c r="FV292" s="11" t="str">
        <f t="shared" si="660"/>
        <v/>
      </c>
      <c r="FW292" s="11" t="str">
        <f t="shared" si="660"/>
        <v/>
      </c>
      <c r="FX292" s="11" t="str">
        <f t="shared" si="660"/>
        <v/>
      </c>
      <c r="FY292" s="11" t="str">
        <f t="shared" si="660"/>
        <v/>
      </c>
      <c r="FZ292" s="11" t="str">
        <f t="shared" si="660"/>
        <v/>
      </c>
      <c r="GA292" s="11" t="str">
        <f t="shared" si="660"/>
        <v/>
      </c>
      <c r="GB292" s="11" t="str">
        <f t="shared" si="659"/>
        <v/>
      </c>
      <c r="GC292" s="11" t="str">
        <f t="shared" si="659"/>
        <v/>
      </c>
      <c r="GD292" s="11" t="str">
        <f t="shared" si="659"/>
        <v/>
      </c>
      <c r="GE292" s="11" t="str">
        <f t="shared" si="659"/>
        <v/>
      </c>
      <c r="GF292" s="11" t="str">
        <f t="shared" si="659"/>
        <v/>
      </c>
      <c r="GG292" s="11" t="str">
        <f t="shared" si="659"/>
        <v/>
      </c>
      <c r="GH292" s="11" t="str">
        <f t="shared" si="659"/>
        <v/>
      </c>
      <c r="GI292" s="11" t="str">
        <f t="shared" si="659"/>
        <v/>
      </c>
      <c r="GJ292" s="11" t="str">
        <f t="shared" si="659"/>
        <v/>
      </c>
      <c r="GK292" s="11" t="str">
        <f t="shared" si="659"/>
        <v/>
      </c>
      <c r="GL292" s="11" t="str">
        <f t="shared" si="659"/>
        <v/>
      </c>
      <c r="GM292" s="11" t="str">
        <f t="shared" si="659"/>
        <v/>
      </c>
      <c r="GN292" s="11" t="str">
        <f t="shared" si="659"/>
        <v/>
      </c>
      <c r="GO292" s="11" t="str">
        <f t="shared" si="659"/>
        <v/>
      </c>
      <c r="GP292" s="11" t="str">
        <f t="shared" si="659"/>
        <v/>
      </c>
      <c r="GQ292" s="11" t="str">
        <f t="shared" si="654"/>
        <v/>
      </c>
      <c r="GR292" s="11" t="str">
        <f t="shared" si="654"/>
        <v/>
      </c>
      <c r="GS292" s="11" t="str">
        <f t="shared" si="654"/>
        <v/>
      </c>
      <c r="GT292" s="11" t="str">
        <f t="shared" si="654"/>
        <v/>
      </c>
      <c r="GU292" s="11" t="str">
        <f t="shared" si="654"/>
        <v/>
      </c>
      <c r="GV292" s="11" t="str">
        <f t="shared" si="654"/>
        <v/>
      </c>
      <c r="GW292" s="11" t="str">
        <f t="shared" si="654"/>
        <v/>
      </c>
      <c r="GX292" s="11" t="str">
        <f t="shared" si="654"/>
        <v/>
      </c>
      <c r="GY292" s="11" t="str">
        <f t="shared" si="654"/>
        <v/>
      </c>
      <c r="GZ292" s="11" t="str">
        <f t="shared" si="654"/>
        <v/>
      </c>
      <c r="HA292" s="11" t="str">
        <f t="shared" si="654"/>
        <v/>
      </c>
      <c r="HB292" s="11" t="str">
        <f t="shared" si="654"/>
        <v/>
      </c>
      <c r="HC292" s="11" t="str">
        <f t="shared" si="654"/>
        <v/>
      </c>
      <c r="HD292" s="11" t="str">
        <f t="shared" si="654"/>
        <v/>
      </c>
      <c r="HE292" s="11" t="str">
        <f t="shared" si="654"/>
        <v/>
      </c>
      <c r="HF292" s="11" t="str">
        <f t="shared" si="654"/>
        <v/>
      </c>
      <c r="HG292" s="11" t="str">
        <f t="shared" si="652"/>
        <v/>
      </c>
      <c r="HH292" s="11" t="str">
        <f t="shared" si="652"/>
        <v/>
      </c>
      <c r="HI292" s="11" t="str">
        <f t="shared" si="652"/>
        <v/>
      </c>
      <c r="HJ292" s="11" t="str">
        <f t="shared" si="652"/>
        <v/>
      </c>
      <c r="HK292" s="11" t="str">
        <f t="shared" si="652"/>
        <v/>
      </c>
      <c r="HL292" s="11" t="str">
        <f t="shared" si="652"/>
        <v/>
      </c>
      <c r="HM292" s="11" t="str">
        <f t="shared" si="652"/>
        <v/>
      </c>
      <c r="HN292" s="11" t="str">
        <f t="shared" si="652"/>
        <v/>
      </c>
      <c r="HO292" s="11" t="str">
        <f t="shared" si="652"/>
        <v/>
      </c>
      <c r="HP292" s="11" t="str">
        <f t="shared" si="652"/>
        <v/>
      </c>
      <c r="HQ292" s="11" t="str">
        <f t="shared" si="652"/>
        <v/>
      </c>
      <c r="HR292" s="11" t="str">
        <f t="shared" si="652"/>
        <v/>
      </c>
      <c r="HS292" s="11" t="str">
        <f t="shared" si="652"/>
        <v/>
      </c>
      <c r="HT292" s="11" t="str">
        <f t="shared" si="652"/>
        <v/>
      </c>
      <c r="HU292" s="11" t="str">
        <f t="shared" si="652"/>
        <v/>
      </c>
      <c r="HV292" s="11" t="str">
        <f t="shared" si="622"/>
        <v/>
      </c>
      <c r="HW292" s="11" t="str">
        <f t="shared" si="620"/>
        <v/>
      </c>
      <c r="HX292" s="11" t="str">
        <f t="shared" si="620"/>
        <v/>
      </c>
      <c r="HY292" s="11" t="str">
        <f t="shared" si="620"/>
        <v/>
      </c>
      <c r="HZ292" s="11" t="str">
        <f t="shared" si="620"/>
        <v/>
      </c>
      <c r="IA292" s="11" t="str">
        <f t="shared" si="620"/>
        <v/>
      </c>
      <c r="IB292" s="11" t="str">
        <f t="shared" si="617"/>
        <v/>
      </c>
      <c r="IC292" s="11" t="str">
        <f t="shared" si="616"/>
        <v/>
      </c>
      <c r="ID292" s="11" t="str">
        <f t="shared" si="658"/>
        <v/>
      </c>
      <c r="IE292" s="11" t="str">
        <f t="shared" si="658"/>
        <v/>
      </c>
      <c r="IF292" s="11" t="str">
        <f t="shared" si="658"/>
        <v/>
      </c>
      <c r="IG292" s="11" t="str">
        <f t="shared" si="658"/>
        <v/>
      </c>
      <c r="IH292" s="11" t="str">
        <f t="shared" si="658"/>
        <v/>
      </c>
      <c r="II292" s="11" t="str">
        <f t="shared" si="658"/>
        <v/>
      </c>
      <c r="IJ292" s="11" t="str">
        <f t="shared" si="658"/>
        <v/>
      </c>
      <c r="IK292" s="11" t="str">
        <f t="shared" si="658"/>
        <v/>
      </c>
      <c r="IL292" s="11" t="str">
        <f t="shared" si="658"/>
        <v/>
      </c>
      <c r="IM292" s="11" t="str">
        <f t="shared" si="658"/>
        <v/>
      </c>
      <c r="IN292" s="11" t="str">
        <f t="shared" si="658"/>
        <v/>
      </c>
      <c r="IO292" s="11" t="str">
        <f t="shared" si="658"/>
        <v/>
      </c>
      <c r="IP292" s="11" t="str">
        <f t="shared" si="658"/>
        <v/>
      </c>
      <c r="IQ292" s="11" t="str">
        <f t="shared" si="658"/>
        <v/>
      </c>
      <c r="IR292" s="11" t="str">
        <f t="shared" si="658"/>
        <v/>
      </c>
      <c r="IS292" s="11" t="str">
        <f t="shared" si="658"/>
        <v/>
      </c>
      <c r="IT292" s="11" t="str">
        <f t="shared" si="656"/>
        <v/>
      </c>
      <c r="IU292" s="11" t="str">
        <f t="shared" si="656"/>
        <v/>
      </c>
      <c r="IV292" s="11" t="str">
        <f t="shared" si="656"/>
        <v/>
      </c>
      <c r="IW292" s="11" t="str">
        <f t="shared" si="656"/>
        <v/>
      </c>
      <c r="IX292" s="11" t="str">
        <f t="shared" si="656"/>
        <v/>
      </c>
      <c r="IY292" s="11" t="str">
        <f t="shared" si="656"/>
        <v/>
      </c>
      <c r="IZ292" s="11" t="str">
        <f t="shared" si="656"/>
        <v/>
      </c>
      <c r="JA292" s="11" t="str">
        <f t="shared" si="656"/>
        <v/>
      </c>
      <c r="JB292" s="11" t="str">
        <f t="shared" si="656"/>
        <v/>
      </c>
      <c r="JC292" s="11" t="str">
        <f t="shared" si="656"/>
        <v/>
      </c>
      <c r="JD292" s="11" t="str">
        <f t="shared" si="656"/>
        <v/>
      </c>
      <c r="JE292" s="11" t="str">
        <f t="shared" si="656"/>
        <v/>
      </c>
      <c r="JF292" s="11" t="str">
        <f t="shared" si="656"/>
        <v/>
      </c>
      <c r="JG292" s="11" t="str">
        <f t="shared" si="656"/>
        <v/>
      </c>
      <c r="JH292" s="11" t="str">
        <f t="shared" si="656"/>
        <v/>
      </c>
      <c r="JI292" s="11" t="str">
        <f t="shared" si="644"/>
        <v/>
      </c>
      <c r="JJ292" s="11" t="str">
        <f t="shared" si="642"/>
        <v/>
      </c>
      <c r="JK292" s="11" t="str">
        <f t="shared" si="642"/>
        <v/>
      </c>
      <c r="JL292" s="11" t="str">
        <f t="shared" si="642"/>
        <v/>
      </c>
      <c r="JM292" s="11"/>
      <c r="JN292" s="12"/>
    </row>
    <row r="293" spans="1:274" s="13" customFormat="1" ht="36.75" customHeight="1" x14ac:dyDescent="0.2">
      <c r="A293" s="4"/>
      <c r="B293" s="94" t="str">
        <f t="shared" si="638"/>
        <v/>
      </c>
      <c r="C293" s="9"/>
      <c r="D293" s="9"/>
      <c r="E293" s="9"/>
      <c r="F293" s="9"/>
      <c r="G293" s="9"/>
      <c r="H293" s="9"/>
      <c r="I293" s="10"/>
      <c r="J293" s="38"/>
      <c r="K293" s="10"/>
      <c r="L293" s="38"/>
      <c r="M293" s="11" t="str">
        <f t="shared" si="663"/>
        <v/>
      </c>
      <c r="N293" s="11" t="str">
        <f t="shared" si="663"/>
        <v/>
      </c>
      <c r="O293" s="11" t="str">
        <f t="shared" si="663"/>
        <v/>
      </c>
      <c r="P293" s="11" t="str">
        <f t="shared" si="663"/>
        <v/>
      </c>
      <c r="Q293" s="11" t="str">
        <f t="shared" si="663"/>
        <v/>
      </c>
      <c r="R293" s="11" t="str">
        <f t="shared" si="663"/>
        <v/>
      </c>
      <c r="S293" s="11" t="str">
        <f t="shared" si="663"/>
        <v/>
      </c>
      <c r="T293" s="11" t="str">
        <f t="shared" si="663"/>
        <v/>
      </c>
      <c r="U293" s="11" t="str">
        <f t="shared" si="663"/>
        <v/>
      </c>
      <c r="V293" s="11" t="str">
        <f t="shared" si="663"/>
        <v/>
      </c>
      <c r="W293" s="11" t="str">
        <f t="shared" si="663"/>
        <v/>
      </c>
      <c r="X293" s="11" t="str">
        <f t="shared" si="663"/>
        <v/>
      </c>
      <c r="Y293" s="11" t="str">
        <f t="shared" si="663"/>
        <v/>
      </c>
      <c r="Z293" s="11" t="str">
        <f t="shared" si="663"/>
        <v/>
      </c>
      <c r="AA293" s="11" t="str">
        <f t="shared" si="663"/>
        <v/>
      </c>
      <c r="AB293" s="11" t="str">
        <f t="shared" si="663"/>
        <v/>
      </c>
      <c r="AC293" s="11" t="str">
        <f t="shared" si="661"/>
        <v/>
      </c>
      <c r="AD293" s="11" t="str">
        <f t="shared" si="661"/>
        <v/>
      </c>
      <c r="AE293" s="11" t="str">
        <f t="shared" si="661"/>
        <v/>
      </c>
      <c r="AF293" s="11" t="str">
        <f t="shared" si="661"/>
        <v/>
      </c>
      <c r="AG293" s="11" t="str">
        <f t="shared" si="661"/>
        <v/>
      </c>
      <c r="AH293" s="11" t="str">
        <f t="shared" si="661"/>
        <v/>
      </c>
      <c r="AI293" s="11" t="str">
        <f t="shared" si="661"/>
        <v/>
      </c>
      <c r="AJ293" s="11" t="str">
        <f t="shared" si="661"/>
        <v/>
      </c>
      <c r="AK293" s="11" t="str">
        <f t="shared" si="661"/>
        <v/>
      </c>
      <c r="AL293" s="11" t="str">
        <f t="shared" si="661"/>
        <v/>
      </c>
      <c r="AM293" s="11" t="str">
        <f t="shared" si="661"/>
        <v/>
      </c>
      <c r="AN293" s="11" t="str">
        <f t="shared" si="661"/>
        <v/>
      </c>
      <c r="AO293" s="11" t="str">
        <f t="shared" si="661"/>
        <v/>
      </c>
      <c r="AP293" s="11" t="str">
        <f t="shared" si="661"/>
        <v/>
      </c>
      <c r="AQ293" s="11" t="str">
        <f t="shared" si="661"/>
        <v/>
      </c>
      <c r="AR293" s="11" t="str">
        <f t="shared" si="650"/>
        <v/>
      </c>
      <c r="AS293" s="11" t="str">
        <f t="shared" si="650"/>
        <v/>
      </c>
      <c r="AT293" s="11" t="str">
        <f t="shared" si="650"/>
        <v/>
      </c>
      <c r="AU293" s="11" t="str">
        <f t="shared" si="650"/>
        <v/>
      </c>
      <c r="AV293" s="11" t="str">
        <f t="shared" si="650"/>
        <v/>
      </c>
      <c r="AW293" s="11" t="str">
        <f t="shared" si="650"/>
        <v/>
      </c>
      <c r="AX293" s="11" t="str">
        <f t="shared" si="650"/>
        <v/>
      </c>
      <c r="AY293" s="11" t="str">
        <f t="shared" si="650"/>
        <v/>
      </c>
      <c r="AZ293" s="11" t="str">
        <f t="shared" si="650"/>
        <v/>
      </c>
      <c r="BA293" s="11" t="str">
        <f t="shared" si="650"/>
        <v/>
      </c>
      <c r="BB293" s="11" t="str">
        <f t="shared" si="650"/>
        <v/>
      </c>
      <c r="BC293" s="11" t="str">
        <f t="shared" si="650"/>
        <v/>
      </c>
      <c r="BD293" s="11" t="str">
        <f t="shared" si="650"/>
        <v/>
      </c>
      <c r="BE293" s="11" t="str">
        <f t="shared" si="650"/>
        <v/>
      </c>
      <c r="BF293" s="11" t="str">
        <f t="shared" si="650"/>
        <v/>
      </c>
      <c r="BG293" s="11" t="str">
        <f t="shared" ref="BG293:BV308" si="665">IF(ISERR(VALUE(TEXT(BG$6&amp;"/"&amp;BG$5&amp;"/"&amp;BG$4,"jj/mm/aaaa")))&lt;&gt;TRUE,IF(AND($A293&lt;&gt;"",VALUE(TEXT(BG$6&amp;"/"&amp;BG$5&amp;"/"&amp;BG$4,"jj/mm/aaaa"))&gt;=$I293,VALUE(TEXT(BG$6&amp;"/"&amp;BG$5&amp;"/"&amp;BG$4,"jj/mm/aaaa"))&lt;=$K293,VALUE(BG$9)&gt;=$J293,VALUE(BG$9)&lt;$L293),"a",""),"")</f>
        <v/>
      </c>
      <c r="BH293" s="11" t="str">
        <f t="shared" si="665"/>
        <v/>
      </c>
      <c r="BI293" s="11" t="str">
        <f t="shared" si="665"/>
        <v/>
      </c>
      <c r="BJ293" s="11" t="str">
        <f t="shared" si="665"/>
        <v/>
      </c>
      <c r="BK293" s="11" t="str">
        <f t="shared" si="665"/>
        <v/>
      </c>
      <c r="BL293" s="11" t="str">
        <f t="shared" si="665"/>
        <v/>
      </c>
      <c r="BM293" s="11" t="str">
        <f t="shared" si="665"/>
        <v/>
      </c>
      <c r="BN293" s="11" t="str">
        <f t="shared" si="665"/>
        <v/>
      </c>
      <c r="BO293" s="11" t="str">
        <f t="shared" si="665"/>
        <v/>
      </c>
      <c r="BP293" s="11" t="str">
        <f t="shared" si="665"/>
        <v/>
      </c>
      <c r="BQ293" s="11" t="str">
        <f t="shared" si="665"/>
        <v/>
      </c>
      <c r="BR293" s="11" t="str">
        <f t="shared" si="665"/>
        <v/>
      </c>
      <c r="BS293" s="11" t="str">
        <f t="shared" si="665"/>
        <v/>
      </c>
      <c r="BT293" s="11" t="str">
        <f t="shared" si="665"/>
        <v/>
      </c>
      <c r="BU293" s="11" t="str">
        <f t="shared" si="665"/>
        <v/>
      </c>
      <c r="BV293" s="11" t="str">
        <f t="shared" si="665"/>
        <v/>
      </c>
      <c r="BW293" s="11" t="str">
        <f t="shared" si="653"/>
        <v/>
      </c>
      <c r="BX293" s="11" t="str">
        <f t="shared" si="653"/>
        <v/>
      </c>
      <c r="BY293" s="11" t="str">
        <f t="shared" si="653"/>
        <v/>
      </c>
      <c r="BZ293" s="11" t="str">
        <f t="shared" si="653"/>
        <v/>
      </c>
      <c r="CA293" s="11" t="str">
        <f t="shared" si="653"/>
        <v/>
      </c>
      <c r="CB293" s="11" t="str">
        <f t="shared" si="653"/>
        <v/>
      </c>
      <c r="CC293" s="11" t="str">
        <f t="shared" si="653"/>
        <v/>
      </c>
      <c r="CD293" s="11" t="str">
        <f t="shared" si="653"/>
        <v/>
      </c>
      <c r="CE293" s="11" t="str">
        <f t="shared" si="653"/>
        <v/>
      </c>
      <c r="CF293" s="11" t="str">
        <f t="shared" si="653"/>
        <v/>
      </c>
      <c r="CG293" s="11" t="str">
        <f t="shared" si="653"/>
        <v/>
      </c>
      <c r="CH293" s="11" t="str">
        <f t="shared" si="653"/>
        <v/>
      </c>
      <c r="CI293" s="11" t="str">
        <f t="shared" si="653"/>
        <v/>
      </c>
      <c r="CJ293" s="11" t="str">
        <f t="shared" si="653"/>
        <v/>
      </c>
      <c r="CK293" s="11" t="str">
        <f t="shared" si="653"/>
        <v/>
      </c>
      <c r="CL293" s="11" t="str">
        <f t="shared" si="653"/>
        <v/>
      </c>
      <c r="CM293" s="11" t="str">
        <f t="shared" si="651"/>
        <v/>
      </c>
      <c r="CN293" s="11" t="str">
        <f t="shared" si="651"/>
        <v/>
      </c>
      <c r="CO293" s="11" t="str">
        <f t="shared" si="651"/>
        <v/>
      </c>
      <c r="CP293" s="11" t="str">
        <f t="shared" si="651"/>
        <v/>
      </c>
      <c r="CQ293" s="11" t="str">
        <f t="shared" si="651"/>
        <v/>
      </c>
      <c r="CR293" s="11" t="str">
        <f t="shared" si="651"/>
        <v/>
      </c>
      <c r="CS293" s="11" t="str">
        <f t="shared" si="651"/>
        <v/>
      </c>
      <c r="CT293" s="11" t="str">
        <f t="shared" si="651"/>
        <v/>
      </c>
      <c r="CU293" s="11" t="str">
        <f t="shared" si="651"/>
        <v/>
      </c>
      <c r="CV293" s="11" t="str">
        <f t="shared" si="651"/>
        <v/>
      </c>
      <c r="CW293" s="11" t="str">
        <f t="shared" si="651"/>
        <v/>
      </c>
      <c r="CX293" s="11" t="str">
        <f t="shared" si="651"/>
        <v/>
      </c>
      <c r="CY293" s="11" t="str">
        <f t="shared" si="651"/>
        <v/>
      </c>
      <c r="CZ293" s="11" t="str">
        <f t="shared" si="651"/>
        <v/>
      </c>
      <c r="DA293" s="11" t="str">
        <f t="shared" si="651"/>
        <v/>
      </c>
      <c r="DB293" s="11" t="str">
        <f t="shared" si="657"/>
        <v/>
      </c>
      <c r="DC293" s="11" t="str">
        <f t="shared" si="657"/>
        <v/>
      </c>
      <c r="DD293" s="11" t="str">
        <f t="shared" si="657"/>
        <v/>
      </c>
      <c r="DE293" s="11" t="str">
        <f t="shared" si="657"/>
        <v/>
      </c>
      <c r="DF293" s="11" t="str">
        <f t="shared" si="657"/>
        <v/>
      </c>
      <c r="DG293" s="11" t="str">
        <f t="shared" si="657"/>
        <v/>
      </c>
      <c r="DH293" s="11" t="str">
        <f t="shared" si="657"/>
        <v/>
      </c>
      <c r="DI293" s="11" t="str">
        <f t="shared" si="657"/>
        <v/>
      </c>
      <c r="DJ293" s="11" t="str">
        <f t="shared" si="657"/>
        <v/>
      </c>
      <c r="DK293" s="11" t="str">
        <f t="shared" si="657"/>
        <v/>
      </c>
      <c r="DL293" s="11" t="str">
        <f t="shared" si="657"/>
        <v/>
      </c>
      <c r="DM293" s="11" t="str">
        <f t="shared" si="657"/>
        <v/>
      </c>
      <c r="DN293" s="11" t="str">
        <f t="shared" si="657"/>
        <v/>
      </c>
      <c r="DO293" s="11" t="str">
        <f t="shared" si="657"/>
        <v/>
      </c>
      <c r="DP293" s="11" t="str">
        <f t="shared" si="657"/>
        <v/>
      </c>
      <c r="DQ293" s="11" t="str">
        <f t="shared" si="657"/>
        <v/>
      </c>
      <c r="DR293" s="11" t="str">
        <f t="shared" si="655"/>
        <v/>
      </c>
      <c r="DS293" s="11" t="str">
        <f t="shared" si="655"/>
        <v/>
      </c>
      <c r="DT293" s="11" t="str">
        <f t="shared" si="655"/>
        <v/>
      </c>
      <c r="DU293" s="11" t="str">
        <f t="shared" si="655"/>
        <v/>
      </c>
      <c r="DV293" s="11" t="str">
        <f t="shared" si="655"/>
        <v/>
      </c>
      <c r="DW293" s="11" t="str">
        <f t="shared" si="655"/>
        <v/>
      </c>
      <c r="DX293" s="11" t="str">
        <f t="shared" si="655"/>
        <v/>
      </c>
      <c r="DY293" s="11" t="str">
        <f t="shared" si="655"/>
        <v/>
      </c>
      <c r="DZ293" s="11" t="str">
        <f t="shared" si="655"/>
        <v/>
      </c>
      <c r="EA293" s="11" t="str">
        <f t="shared" si="655"/>
        <v/>
      </c>
      <c r="EB293" s="11" t="str">
        <f t="shared" si="655"/>
        <v/>
      </c>
      <c r="EC293" s="11" t="str">
        <f t="shared" si="655"/>
        <v/>
      </c>
      <c r="ED293" s="11" t="str">
        <f t="shared" si="655"/>
        <v/>
      </c>
      <c r="EE293" s="11" t="str">
        <f t="shared" si="655"/>
        <v/>
      </c>
      <c r="EF293" s="11" t="str">
        <f t="shared" si="655"/>
        <v/>
      </c>
      <c r="EG293" s="11" t="str">
        <f t="shared" si="664"/>
        <v/>
      </c>
      <c r="EH293" s="11" t="str">
        <f t="shared" si="664"/>
        <v/>
      </c>
      <c r="EI293" s="11" t="str">
        <f t="shared" si="664"/>
        <v/>
      </c>
      <c r="EJ293" s="11" t="str">
        <f t="shared" si="664"/>
        <v/>
      </c>
      <c r="EK293" s="11" t="str">
        <f t="shared" si="664"/>
        <v/>
      </c>
      <c r="EL293" s="11" t="str">
        <f t="shared" si="664"/>
        <v/>
      </c>
      <c r="EM293" s="11" t="str">
        <f t="shared" si="664"/>
        <v/>
      </c>
      <c r="EN293" s="11" t="str">
        <f t="shared" si="664"/>
        <v/>
      </c>
      <c r="EO293" s="11" t="str">
        <f t="shared" si="664"/>
        <v/>
      </c>
      <c r="EP293" s="11" t="str">
        <f t="shared" si="664"/>
        <v/>
      </c>
      <c r="EQ293" s="11" t="str">
        <f t="shared" si="664"/>
        <v/>
      </c>
      <c r="ER293" s="11" t="str">
        <f t="shared" si="664"/>
        <v/>
      </c>
      <c r="ES293" s="11" t="str">
        <f t="shared" si="664"/>
        <v/>
      </c>
      <c r="ET293" s="11" t="str">
        <f t="shared" si="664"/>
        <v/>
      </c>
      <c r="EU293" s="11" t="str">
        <f t="shared" si="664"/>
        <v/>
      </c>
      <c r="EV293" s="11" t="str">
        <f t="shared" si="664"/>
        <v/>
      </c>
      <c r="EW293" s="11" t="str">
        <f t="shared" si="662"/>
        <v/>
      </c>
      <c r="EX293" s="11" t="str">
        <f t="shared" si="662"/>
        <v/>
      </c>
      <c r="EY293" s="11" t="str">
        <f t="shared" si="662"/>
        <v/>
      </c>
      <c r="EZ293" s="11" t="str">
        <f t="shared" si="662"/>
        <v/>
      </c>
      <c r="FA293" s="11" t="str">
        <f t="shared" si="662"/>
        <v/>
      </c>
      <c r="FB293" s="11" t="str">
        <f t="shared" si="662"/>
        <v/>
      </c>
      <c r="FC293" s="11" t="str">
        <f t="shared" si="662"/>
        <v/>
      </c>
      <c r="FD293" s="11" t="str">
        <f t="shared" si="662"/>
        <v/>
      </c>
      <c r="FE293" s="11" t="str">
        <f t="shared" si="662"/>
        <v/>
      </c>
      <c r="FF293" s="11" t="str">
        <f t="shared" si="662"/>
        <v/>
      </c>
      <c r="FG293" s="11" t="str">
        <f t="shared" si="662"/>
        <v/>
      </c>
      <c r="FH293" s="11" t="str">
        <f t="shared" si="662"/>
        <v/>
      </c>
      <c r="FI293" s="11" t="str">
        <f t="shared" si="662"/>
        <v/>
      </c>
      <c r="FJ293" s="11" t="str">
        <f t="shared" si="662"/>
        <v/>
      </c>
      <c r="FK293" s="11" t="str">
        <f t="shared" si="662"/>
        <v/>
      </c>
      <c r="FL293" s="11" t="str">
        <f t="shared" si="660"/>
        <v/>
      </c>
      <c r="FM293" s="11" t="str">
        <f t="shared" si="660"/>
        <v/>
      </c>
      <c r="FN293" s="11" t="str">
        <f t="shared" si="660"/>
        <v/>
      </c>
      <c r="FO293" s="11" t="str">
        <f t="shared" si="660"/>
        <v/>
      </c>
      <c r="FP293" s="11" t="str">
        <f t="shared" si="660"/>
        <v/>
      </c>
      <c r="FQ293" s="11" t="str">
        <f t="shared" si="660"/>
        <v/>
      </c>
      <c r="FR293" s="11" t="str">
        <f t="shared" si="660"/>
        <v/>
      </c>
      <c r="FS293" s="11" t="str">
        <f t="shared" si="660"/>
        <v/>
      </c>
      <c r="FT293" s="11" t="str">
        <f t="shared" si="660"/>
        <v/>
      </c>
      <c r="FU293" s="11" t="str">
        <f t="shared" si="660"/>
        <v/>
      </c>
      <c r="FV293" s="11" t="str">
        <f t="shared" si="660"/>
        <v/>
      </c>
      <c r="FW293" s="11" t="str">
        <f t="shared" si="660"/>
        <v/>
      </c>
      <c r="FX293" s="11" t="str">
        <f t="shared" si="660"/>
        <v/>
      </c>
      <c r="FY293" s="11" t="str">
        <f t="shared" si="660"/>
        <v/>
      </c>
      <c r="FZ293" s="11" t="str">
        <f t="shared" si="660"/>
        <v/>
      </c>
      <c r="GA293" s="11" t="str">
        <f t="shared" si="660"/>
        <v/>
      </c>
      <c r="GB293" s="11" t="str">
        <f t="shared" si="659"/>
        <v/>
      </c>
      <c r="GC293" s="11" t="str">
        <f t="shared" si="659"/>
        <v/>
      </c>
      <c r="GD293" s="11" t="str">
        <f t="shared" si="659"/>
        <v/>
      </c>
      <c r="GE293" s="11" t="str">
        <f t="shared" si="659"/>
        <v/>
      </c>
      <c r="GF293" s="11" t="str">
        <f t="shared" si="659"/>
        <v/>
      </c>
      <c r="GG293" s="11" t="str">
        <f t="shared" si="659"/>
        <v/>
      </c>
      <c r="GH293" s="11" t="str">
        <f t="shared" si="659"/>
        <v/>
      </c>
      <c r="GI293" s="11" t="str">
        <f t="shared" si="659"/>
        <v/>
      </c>
      <c r="GJ293" s="11" t="str">
        <f t="shared" si="659"/>
        <v/>
      </c>
      <c r="GK293" s="11" t="str">
        <f t="shared" si="659"/>
        <v/>
      </c>
      <c r="GL293" s="11" t="str">
        <f t="shared" si="659"/>
        <v/>
      </c>
      <c r="GM293" s="11" t="str">
        <f t="shared" si="659"/>
        <v/>
      </c>
      <c r="GN293" s="11" t="str">
        <f t="shared" si="659"/>
        <v/>
      </c>
      <c r="GO293" s="11" t="str">
        <f t="shared" si="659"/>
        <v/>
      </c>
      <c r="GP293" s="11" t="str">
        <f t="shared" si="659"/>
        <v/>
      </c>
      <c r="GQ293" s="11" t="str">
        <f t="shared" si="654"/>
        <v/>
      </c>
      <c r="GR293" s="11" t="str">
        <f t="shared" si="654"/>
        <v/>
      </c>
      <c r="GS293" s="11" t="str">
        <f t="shared" si="654"/>
        <v/>
      </c>
      <c r="GT293" s="11" t="str">
        <f t="shared" si="654"/>
        <v/>
      </c>
      <c r="GU293" s="11" t="str">
        <f t="shared" si="654"/>
        <v/>
      </c>
      <c r="GV293" s="11" t="str">
        <f t="shared" si="654"/>
        <v/>
      </c>
      <c r="GW293" s="11" t="str">
        <f t="shared" si="654"/>
        <v/>
      </c>
      <c r="GX293" s="11" t="str">
        <f t="shared" si="654"/>
        <v/>
      </c>
      <c r="GY293" s="11" t="str">
        <f t="shared" si="654"/>
        <v/>
      </c>
      <c r="GZ293" s="11" t="str">
        <f t="shared" si="654"/>
        <v/>
      </c>
      <c r="HA293" s="11" t="str">
        <f t="shared" si="654"/>
        <v/>
      </c>
      <c r="HB293" s="11" t="str">
        <f t="shared" si="654"/>
        <v/>
      </c>
      <c r="HC293" s="11" t="str">
        <f t="shared" si="654"/>
        <v/>
      </c>
      <c r="HD293" s="11" t="str">
        <f t="shared" si="654"/>
        <v/>
      </c>
      <c r="HE293" s="11" t="str">
        <f t="shared" si="654"/>
        <v/>
      </c>
      <c r="HF293" s="11" t="str">
        <f t="shared" si="654"/>
        <v/>
      </c>
      <c r="HG293" s="11" t="str">
        <f t="shared" si="652"/>
        <v/>
      </c>
      <c r="HH293" s="11" t="str">
        <f t="shared" si="652"/>
        <v/>
      </c>
      <c r="HI293" s="11" t="str">
        <f t="shared" si="652"/>
        <v/>
      </c>
      <c r="HJ293" s="11" t="str">
        <f t="shared" si="652"/>
        <v/>
      </c>
      <c r="HK293" s="11" t="str">
        <f t="shared" si="652"/>
        <v/>
      </c>
      <c r="HL293" s="11" t="str">
        <f t="shared" si="652"/>
        <v/>
      </c>
      <c r="HM293" s="11" t="str">
        <f t="shared" si="652"/>
        <v/>
      </c>
      <c r="HN293" s="11" t="str">
        <f t="shared" si="652"/>
        <v/>
      </c>
      <c r="HO293" s="11" t="str">
        <f t="shared" si="652"/>
        <v/>
      </c>
      <c r="HP293" s="11" t="str">
        <f t="shared" si="652"/>
        <v/>
      </c>
      <c r="HQ293" s="11" t="str">
        <f t="shared" si="652"/>
        <v/>
      </c>
      <c r="HR293" s="11" t="str">
        <f t="shared" si="652"/>
        <v/>
      </c>
      <c r="HS293" s="11" t="str">
        <f t="shared" si="652"/>
        <v/>
      </c>
      <c r="HT293" s="11" t="str">
        <f t="shared" si="652"/>
        <v/>
      </c>
      <c r="HU293" s="11" t="str">
        <f t="shared" si="652"/>
        <v/>
      </c>
      <c r="HV293" s="11" t="str">
        <f t="shared" si="622"/>
        <v/>
      </c>
      <c r="HW293" s="11" t="str">
        <f t="shared" si="620"/>
        <v/>
      </c>
      <c r="HX293" s="11" t="str">
        <f t="shared" si="620"/>
        <v/>
      </c>
      <c r="HY293" s="11" t="str">
        <f t="shared" si="620"/>
        <v/>
      </c>
      <c r="HZ293" s="11" t="str">
        <f t="shared" si="620"/>
        <v/>
      </c>
      <c r="IA293" s="11" t="str">
        <f t="shared" si="620"/>
        <v/>
      </c>
      <c r="IB293" s="11" t="str">
        <f t="shared" si="617"/>
        <v/>
      </c>
      <c r="IC293" s="11" t="str">
        <f t="shared" si="616"/>
        <v/>
      </c>
      <c r="ID293" s="11" t="str">
        <f t="shared" si="658"/>
        <v/>
      </c>
      <c r="IE293" s="11" t="str">
        <f t="shared" si="658"/>
        <v/>
      </c>
      <c r="IF293" s="11" t="str">
        <f t="shared" si="658"/>
        <v/>
      </c>
      <c r="IG293" s="11" t="str">
        <f t="shared" si="658"/>
        <v/>
      </c>
      <c r="IH293" s="11" t="str">
        <f t="shared" si="658"/>
        <v/>
      </c>
      <c r="II293" s="11" t="str">
        <f t="shared" si="658"/>
        <v/>
      </c>
      <c r="IJ293" s="11" t="str">
        <f t="shared" si="658"/>
        <v/>
      </c>
      <c r="IK293" s="11" t="str">
        <f t="shared" si="658"/>
        <v/>
      </c>
      <c r="IL293" s="11" t="str">
        <f t="shared" si="658"/>
        <v/>
      </c>
      <c r="IM293" s="11" t="str">
        <f t="shared" si="658"/>
        <v/>
      </c>
      <c r="IN293" s="11" t="str">
        <f t="shared" si="658"/>
        <v/>
      </c>
      <c r="IO293" s="11" t="str">
        <f t="shared" si="658"/>
        <v/>
      </c>
      <c r="IP293" s="11" t="str">
        <f t="shared" si="658"/>
        <v/>
      </c>
      <c r="IQ293" s="11" t="str">
        <f t="shared" si="658"/>
        <v/>
      </c>
      <c r="IR293" s="11" t="str">
        <f t="shared" si="658"/>
        <v/>
      </c>
      <c r="IS293" s="11" t="str">
        <f t="shared" si="658"/>
        <v/>
      </c>
      <c r="IT293" s="11" t="str">
        <f t="shared" si="656"/>
        <v/>
      </c>
      <c r="IU293" s="11" t="str">
        <f t="shared" si="656"/>
        <v/>
      </c>
      <c r="IV293" s="11" t="str">
        <f t="shared" si="656"/>
        <v/>
      </c>
      <c r="IW293" s="11" t="str">
        <f t="shared" si="656"/>
        <v/>
      </c>
      <c r="IX293" s="11" t="str">
        <f t="shared" si="656"/>
        <v/>
      </c>
      <c r="IY293" s="11" t="str">
        <f t="shared" si="656"/>
        <v/>
      </c>
      <c r="IZ293" s="11" t="str">
        <f t="shared" si="656"/>
        <v/>
      </c>
      <c r="JA293" s="11" t="str">
        <f t="shared" si="656"/>
        <v/>
      </c>
      <c r="JB293" s="11" t="str">
        <f t="shared" si="656"/>
        <v/>
      </c>
      <c r="JC293" s="11" t="str">
        <f t="shared" si="656"/>
        <v/>
      </c>
      <c r="JD293" s="11" t="str">
        <f t="shared" si="656"/>
        <v/>
      </c>
      <c r="JE293" s="11" t="str">
        <f t="shared" si="656"/>
        <v/>
      </c>
      <c r="JF293" s="11" t="str">
        <f t="shared" si="656"/>
        <v/>
      </c>
      <c r="JG293" s="11" t="str">
        <f t="shared" si="656"/>
        <v/>
      </c>
      <c r="JH293" s="11" t="str">
        <f t="shared" si="656"/>
        <v/>
      </c>
      <c r="JI293" s="11" t="str">
        <f t="shared" si="644"/>
        <v/>
      </c>
      <c r="JJ293" s="11" t="str">
        <f t="shared" si="642"/>
        <v/>
      </c>
      <c r="JK293" s="11" t="str">
        <f t="shared" si="642"/>
        <v/>
      </c>
      <c r="JL293" s="11" t="str">
        <f t="shared" si="642"/>
        <v/>
      </c>
      <c r="JM293" s="11"/>
      <c r="JN293" s="12"/>
    </row>
    <row r="294" spans="1:274" s="13" customFormat="1" ht="36.75" customHeight="1" x14ac:dyDescent="0.2">
      <c r="A294" s="4"/>
      <c r="B294" s="94" t="str">
        <f t="shared" si="638"/>
        <v/>
      </c>
      <c r="C294" s="9"/>
      <c r="D294" s="9"/>
      <c r="E294" s="9"/>
      <c r="F294" s="9"/>
      <c r="G294" s="9"/>
      <c r="H294" s="9"/>
      <c r="I294" s="10"/>
      <c r="J294" s="38"/>
      <c r="K294" s="10"/>
      <c r="L294" s="38"/>
      <c r="M294" s="11" t="str">
        <f t="shared" si="663"/>
        <v/>
      </c>
      <c r="N294" s="11" t="str">
        <f t="shared" si="663"/>
        <v/>
      </c>
      <c r="O294" s="11" t="str">
        <f t="shared" si="663"/>
        <v/>
      </c>
      <c r="P294" s="11" t="str">
        <f t="shared" si="663"/>
        <v/>
      </c>
      <c r="Q294" s="11" t="str">
        <f t="shared" si="663"/>
        <v/>
      </c>
      <c r="R294" s="11" t="str">
        <f t="shared" si="663"/>
        <v/>
      </c>
      <c r="S294" s="11" t="str">
        <f t="shared" si="663"/>
        <v/>
      </c>
      <c r="T294" s="11" t="str">
        <f t="shared" si="663"/>
        <v/>
      </c>
      <c r="U294" s="11" t="str">
        <f t="shared" si="663"/>
        <v/>
      </c>
      <c r="V294" s="11" t="str">
        <f t="shared" si="663"/>
        <v/>
      </c>
      <c r="W294" s="11" t="str">
        <f t="shared" si="663"/>
        <v/>
      </c>
      <c r="X294" s="11" t="str">
        <f t="shared" si="663"/>
        <v/>
      </c>
      <c r="Y294" s="11" t="str">
        <f t="shared" si="663"/>
        <v/>
      </c>
      <c r="Z294" s="11" t="str">
        <f t="shared" si="663"/>
        <v/>
      </c>
      <c r="AA294" s="11" t="str">
        <f t="shared" si="663"/>
        <v/>
      </c>
      <c r="AB294" s="11" t="str">
        <f t="shared" si="663"/>
        <v/>
      </c>
      <c r="AC294" s="11" t="str">
        <f t="shared" si="661"/>
        <v/>
      </c>
      <c r="AD294" s="11" t="str">
        <f t="shared" si="661"/>
        <v/>
      </c>
      <c r="AE294" s="11" t="str">
        <f t="shared" si="661"/>
        <v/>
      </c>
      <c r="AF294" s="11" t="str">
        <f t="shared" si="661"/>
        <v/>
      </c>
      <c r="AG294" s="11" t="str">
        <f t="shared" si="661"/>
        <v/>
      </c>
      <c r="AH294" s="11" t="str">
        <f t="shared" si="661"/>
        <v/>
      </c>
      <c r="AI294" s="11" t="str">
        <f t="shared" si="661"/>
        <v/>
      </c>
      <c r="AJ294" s="11" t="str">
        <f t="shared" si="661"/>
        <v/>
      </c>
      <c r="AK294" s="11" t="str">
        <f t="shared" si="661"/>
        <v/>
      </c>
      <c r="AL294" s="11" t="str">
        <f t="shared" si="661"/>
        <v/>
      </c>
      <c r="AM294" s="11" t="str">
        <f t="shared" si="661"/>
        <v/>
      </c>
      <c r="AN294" s="11" t="str">
        <f t="shared" si="661"/>
        <v/>
      </c>
      <c r="AO294" s="11" t="str">
        <f t="shared" si="661"/>
        <v/>
      </c>
      <c r="AP294" s="11" t="str">
        <f t="shared" si="661"/>
        <v/>
      </c>
      <c r="AQ294" s="11" t="str">
        <f t="shared" si="661"/>
        <v/>
      </c>
      <c r="AR294" s="11" t="str">
        <f t="shared" ref="AR294:BG309" si="666">IF(ISERR(VALUE(TEXT(AR$6&amp;"/"&amp;AR$5&amp;"/"&amp;AR$4,"jj/mm/aaaa")))&lt;&gt;TRUE,IF(AND($A294&lt;&gt;"",VALUE(TEXT(AR$6&amp;"/"&amp;AR$5&amp;"/"&amp;AR$4,"jj/mm/aaaa"))&gt;=$I294,VALUE(TEXT(AR$6&amp;"/"&amp;AR$5&amp;"/"&amp;AR$4,"jj/mm/aaaa"))&lt;=$K294,VALUE(AR$9)&gt;=$J294,VALUE(AR$9)&lt;$L294),"a",""),"")</f>
        <v/>
      </c>
      <c r="AS294" s="11" t="str">
        <f t="shared" si="666"/>
        <v/>
      </c>
      <c r="AT294" s="11" t="str">
        <f t="shared" si="666"/>
        <v/>
      </c>
      <c r="AU294" s="11" t="str">
        <f t="shared" si="666"/>
        <v/>
      </c>
      <c r="AV294" s="11" t="str">
        <f t="shared" si="666"/>
        <v/>
      </c>
      <c r="AW294" s="11" t="str">
        <f t="shared" si="666"/>
        <v/>
      </c>
      <c r="AX294" s="11" t="str">
        <f t="shared" si="666"/>
        <v/>
      </c>
      <c r="AY294" s="11" t="str">
        <f t="shared" si="666"/>
        <v/>
      </c>
      <c r="AZ294" s="11" t="str">
        <f t="shared" si="666"/>
        <v/>
      </c>
      <c r="BA294" s="11" t="str">
        <f t="shared" si="666"/>
        <v/>
      </c>
      <c r="BB294" s="11" t="str">
        <f t="shared" si="666"/>
        <v/>
      </c>
      <c r="BC294" s="11" t="str">
        <f t="shared" si="666"/>
        <v/>
      </c>
      <c r="BD294" s="11" t="str">
        <f t="shared" si="666"/>
        <v/>
      </c>
      <c r="BE294" s="11" t="str">
        <f t="shared" si="666"/>
        <v/>
      </c>
      <c r="BF294" s="11" t="str">
        <f t="shared" si="666"/>
        <v/>
      </c>
      <c r="BG294" s="11" t="str">
        <f t="shared" si="666"/>
        <v/>
      </c>
      <c r="BH294" s="11" t="str">
        <f t="shared" si="665"/>
        <v/>
      </c>
      <c r="BI294" s="11" t="str">
        <f t="shared" si="665"/>
        <v/>
      </c>
      <c r="BJ294" s="11" t="str">
        <f t="shared" si="665"/>
        <v/>
      </c>
      <c r="BK294" s="11" t="str">
        <f t="shared" si="665"/>
        <v/>
      </c>
      <c r="BL294" s="11" t="str">
        <f t="shared" si="665"/>
        <v/>
      </c>
      <c r="BM294" s="11" t="str">
        <f t="shared" si="665"/>
        <v/>
      </c>
      <c r="BN294" s="11" t="str">
        <f t="shared" si="665"/>
        <v/>
      </c>
      <c r="BO294" s="11" t="str">
        <f t="shared" si="665"/>
        <v/>
      </c>
      <c r="BP294" s="11" t="str">
        <f t="shared" si="665"/>
        <v/>
      </c>
      <c r="BQ294" s="11" t="str">
        <f t="shared" si="665"/>
        <v/>
      </c>
      <c r="BR294" s="11" t="str">
        <f t="shared" si="665"/>
        <v/>
      </c>
      <c r="BS294" s="11" t="str">
        <f t="shared" si="665"/>
        <v/>
      </c>
      <c r="BT294" s="11" t="str">
        <f t="shared" si="665"/>
        <v/>
      </c>
      <c r="BU294" s="11" t="str">
        <f t="shared" si="665"/>
        <v/>
      </c>
      <c r="BV294" s="11" t="str">
        <f t="shared" si="665"/>
        <v/>
      </c>
      <c r="BW294" s="11" t="str">
        <f t="shared" si="653"/>
        <v/>
      </c>
      <c r="BX294" s="11" t="str">
        <f t="shared" si="653"/>
        <v/>
      </c>
      <c r="BY294" s="11" t="str">
        <f t="shared" si="653"/>
        <v/>
      </c>
      <c r="BZ294" s="11" t="str">
        <f t="shared" si="653"/>
        <v/>
      </c>
      <c r="CA294" s="11" t="str">
        <f t="shared" si="653"/>
        <v/>
      </c>
      <c r="CB294" s="11" t="str">
        <f t="shared" si="653"/>
        <v/>
      </c>
      <c r="CC294" s="11" t="str">
        <f t="shared" si="653"/>
        <v/>
      </c>
      <c r="CD294" s="11" t="str">
        <f t="shared" si="653"/>
        <v/>
      </c>
      <c r="CE294" s="11" t="str">
        <f t="shared" si="653"/>
        <v/>
      </c>
      <c r="CF294" s="11" t="str">
        <f t="shared" si="653"/>
        <v/>
      </c>
      <c r="CG294" s="11" t="str">
        <f t="shared" si="653"/>
        <v/>
      </c>
      <c r="CH294" s="11" t="str">
        <f t="shared" si="653"/>
        <v/>
      </c>
      <c r="CI294" s="11" t="str">
        <f t="shared" si="653"/>
        <v/>
      </c>
      <c r="CJ294" s="11" t="str">
        <f t="shared" si="653"/>
        <v/>
      </c>
      <c r="CK294" s="11" t="str">
        <f t="shared" si="653"/>
        <v/>
      </c>
      <c r="CL294" s="11" t="str">
        <f t="shared" ref="CL294:DA309" si="667">IF(ISERR(VALUE(TEXT(CL$6&amp;"/"&amp;CL$5&amp;"/"&amp;CL$4,"jj/mm/aaaa")))&lt;&gt;TRUE,IF(AND($A294&lt;&gt;"",VALUE(TEXT(CL$6&amp;"/"&amp;CL$5&amp;"/"&amp;CL$4,"jj/mm/aaaa"))&gt;=$I294,VALUE(TEXT(CL$6&amp;"/"&amp;CL$5&amp;"/"&amp;CL$4,"jj/mm/aaaa"))&lt;=$K294,VALUE(CL$9)&gt;=$J294,VALUE(CL$9)&lt;$L294),"a",""),"")</f>
        <v/>
      </c>
      <c r="CM294" s="11" t="str">
        <f t="shared" si="667"/>
        <v/>
      </c>
      <c r="CN294" s="11" t="str">
        <f t="shared" si="667"/>
        <v/>
      </c>
      <c r="CO294" s="11" t="str">
        <f t="shared" si="667"/>
        <v/>
      </c>
      <c r="CP294" s="11" t="str">
        <f t="shared" si="667"/>
        <v/>
      </c>
      <c r="CQ294" s="11" t="str">
        <f t="shared" si="667"/>
        <v/>
      </c>
      <c r="CR294" s="11" t="str">
        <f t="shared" si="667"/>
        <v/>
      </c>
      <c r="CS294" s="11" t="str">
        <f t="shared" si="667"/>
        <v/>
      </c>
      <c r="CT294" s="11" t="str">
        <f t="shared" si="667"/>
        <v/>
      </c>
      <c r="CU294" s="11" t="str">
        <f t="shared" si="667"/>
        <v/>
      </c>
      <c r="CV294" s="11" t="str">
        <f t="shared" si="667"/>
        <v/>
      </c>
      <c r="CW294" s="11" t="str">
        <f t="shared" si="667"/>
        <v/>
      </c>
      <c r="CX294" s="11" t="str">
        <f t="shared" si="667"/>
        <v/>
      </c>
      <c r="CY294" s="11" t="str">
        <f t="shared" si="667"/>
        <v/>
      </c>
      <c r="CZ294" s="11" t="str">
        <f t="shared" si="667"/>
        <v/>
      </c>
      <c r="DA294" s="11" t="str">
        <f t="shared" si="667"/>
        <v/>
      </c>
      <c r="DB294" s="11" t="str">
        <f t="shared" si="657"/>
        <v/>
      </c>
      <c r="DC294" s="11" t="str">
        <f t="shared" si="657"/>
        <v/>
      </c>
      <c r="DD294" s="11" t="str">
        <f t="shared" si="657"/>
        <v/>
      </c>
      <c r="DE294" s="11" t="str">
        <f t="shared" si="657"/>
        <v/>
      </c>
      <c r="DF294" s="11" t="str">
        <f t="shared" si="657"/>
        <v/>
      </c>
      <c r="DG294" s="11" t="str">
        <f t="shared" si="657"/>
        <v/>
      </c>
      <c r="DH294" s="11" t="str">
        <f t="shared" si="657"/>
        <v/>
      </c>
      <c r="DI294" s="11" t="str">
        <f t="shared" si="657"/>
        <v/>
      </c>
      <c r="DJ294" s="11" t="str">
        <f t="shared" si="657"/>
        <v/>
      </c>
      <c r="DK294" s="11" t="str">
        <f t="shared" si="657"/>
        <v/>
      </c>
      <c r="DL294" s="11" t="str">
        <f t="shared" si="657"/>
        <v/>
      </c>
      <c r="DM294" s="11" t="str">
        <f t="shared" si="657"/>
        <v/>
      </c>
      <c r="DN294" s="11" t="str">
        <f t="shared" si="657"/>
        <v/>
      </c>
      <c r="DO294" s="11" t="str">
        <f t="shared" si="657"/>
        <v/>
      </c>
      <c r="DP294" s="11" t="str">
        <f t="shared" si="657"/>
        <v/>
      </c>
      <c r="DQ294" s="11" t="str">
        <f t="shared" si="657"/>
        <v/>
      </c>
      <c r="DR294" s="11" t="str">
        <f t="shared" si="655"/>
        <v/>
      </c>
      <c r="DS294" s="11" t="str">
        <f t="shared" si="655"/>
        <v/>
      </c>
      <c r="DT294" s="11" t="str">
        <f t="shared" si="655"/>
        <v/>
      </c>
      <c r="DU294" s="11" t="str">
        <f t="shared" si="655"/>
        <v/>
      </c>
      <c r="DV294" s="11" t="str">
        <f t="shared" si="655"/>
        <v/>
      </c>
      <c r="DW294" s="11" t="str">
        <f t="shared" si="655"/>
        <v/>
      </c>
      <c r="DX294" s="11" t="str">
        <f t="shared" si="655"/>
        <v/>
      </c>
      <c r="DY294" s="11" t="str">
        <f t="shared" si="655"/>
        <v/>
      </c>
      <c r="DZ294" s="11" t="str">
        <f t="shared" si="655"/>
        <v/>
      </c>
      <c r="EA294" s="11" t="str">
        <f t="shared" si="655"/>
        <v/>
      </c>
      <c r="EB294" s="11" t="str">
        <f t="shared" si="655"/>
        <v/>
      </c>
      <c r="EC294" s="11" t="str">
        <f t="shared" si="655"/>
        <v/>
      </c>
      <c r="ED294" s="11" t="str">
        <f t="shared" si="655"/>
        <v/>
      </c>
      <c r="EE294" s="11" t="str">
        <f t="shared" si="655"/>
        <v/>
      </c>
      <c r="EF294" s="11" t="str">
        <f t="shared" si="655"/>
        <v/>
      </c>
      <c r="EG294" s="11" t="str">
        <f t="shared" si="664"/>
        <v/>
      </c>
      <c r="EH294" s="11" t="str">
        <f t="shared" si="664"/>
        <v/>
      </c>
      <c r="EI294" s="11" t="str">
        <f t="shared" si="664"/>
        <v/>
      </c>
      <c r="EJ294" s="11" t="str">
        <f t="shared" si="664"/>
        <v/>
      </c>
      <c r="EK294" s="11" t="str">
        <f t="shared" si="664"/>
        <v/>
      </c>
      <c r="EL294" s="11" t="str">
        <f t="shared" si="664"/>
        <v/>
      </c>
      <c r="EM294" s="11" t="str">
        <f t="shared" si="664"/>
        <v/>
      </c>
      <c r="EN294" s="11" t="str">
        <f t="shared" si="664"/>
        <v/>
      </c>
      <c r="EO294" s="11" t="str">
        <f t="shared" si="664"/>
        <v/>
      </c>
      <c r="EP294" s="11" t="str">
        <f t="shared" si="664"/>
        <v/>
      </c>
      <c r="EQ294" s="11" t="str">
        <f t="shared" si="664"/>
        <v/>
      </c>
      <c r="ER294" s="11" t="str">
        <f t="shared" si="664"/>
        <v/>
      </c>
      <c r="ES294" s="11" t="str">
        <f t="shared" si="664"/>
        <v/>
      </c>
      <c r="ET294" s="11" t="str">
        <f t="shared" si="664"/>
        <v/>
      </c>
      <c r="EU294" s="11" t="str">
        <f t="shared" si="664"/>
        <v/>
      </c>
      <c r="EV294" s="11" t="str">
        <f t="shared" si="664"/>
        <v/>
      </c>
      <c r="EW294" s="11" t="str">
        <f t="shared" si="662"/>
        <v/>
      </c>
      <c r="EX294" s="11" t="str">
        <f t="shared" si="662"/>
        <v/>
      </c>
      <c r="EY294" s="11" t="str">
        <f t="shared" si="662"/>
        <v/>
      </c>
      <c r="EZ294" s="11" t="str">
        <f t="shared" si="662"/>
        <v/>
      </c>
      <c r="FA294" s="11" t="str">
        <f t="shared" si="662"/>
        <v/>
      </c>
      <c r="FB294" s="11" t="str">
        <f t="shared" si="662"/>
        <v/>
      </c>
      <c r="FC294" s="11" t="str">
        <f t="shared" si="662"/>
        <v/>
      </c>
      <c r="FD294" s="11" t="str">
        <f t="shared" si="662"/>
        <v/>
      </c>
      <c r="FE294" s="11" t="str">
        <f t="shared" si="662"/>
        <v/>
      </c>
      <c r="FF294" s="11" t="str">
        <f t="shared" si="662"/>
        <v/>
      </c>
      <c r="FG294" s="11" t="str">
        <f t="shared" si="662"/>
        <v/>
      </c>
      <c r="FH294" s="11" t="str">
        <f t="shared" si="662"/>
        <v/>
      </c>
      <c r="FI294" s="11" t="str">
        <f t="shared" si="662"/>
        <v/>
      </c>
      <c r="FJ294" s="11" t="str">
        <f t="shared" si="662"/>
        <v/>
      </c>
      <c r="FK294" s="11" t="str">
        <f t="shared" si="662"/>
        <v/>
      </c>
      <c r="FL294" s="11" t="str">
        <f t="shared" si="660"/>
        <v/>
      </c>
      <c r="FM294" s="11" t="str">
        <f t="shared" si="660"/>
        <v/>
      </c>
      <c r="FN294" s="11" t="str">
        <f t="shared" si="660"/>
        <v/>
      </c>
      <c r="FO294" s="11" t="str">
        <f t="shared" si="660"/>
        <v/>
      </c>
      <c r="FP294" s="11" t="str">
        <f t="shared" si="660"/>
        <v/>
      </c>
      <c r="FQ294" s="11" t="str">
        <f t="shared" si="660"/>
        <v/>
      </c>
      <c r="FR294" s="11" t="str">
        <f t="shared" si="660"/>
        <v/>
      </c>
      <c r="FS294" s="11" t="str">
        <f t="shared" si="660"/>
        <v/>
      </c>
      <c r="FT294" s="11" t="str">
        <f t="shared" si="660"/>
        <v/>
      </c>
      <c r="FU294" s="11" t="str">
        <f t="shared" si="660"/>
        <v/>
      </c>
      <c r="FV294" s="11" t="str">
        <f t="shared" si="660"/>
        <v/>
      </c>
      <c r="FW294" s="11" t="str">
        <f t="shared" si="660"/>
        <v/>
      </c>
      <c r="FX294" s="11" t="str">
        <f t="shared" si="660"/>
        <v/>
      </c>
      <c r="FY294" s="11" t="str">
        <f t="shared" si="660"/>
        <v/>
      </c>
      <c r="FZ294" s="11" t="str">
        <f t="shared" si="660"/>
        <v/>
      </c>
      <c r="GA294" s="11" t="str">
        <f t="shared" si="660"/>
        <v/>
      </c>
      <c r="GB294" s="11" t="str">
        <f t="shared" si="659"/>
        <v/>
      </c>
      <c r="GC294" s="11" t="str">
        <f t="shared" si="659"/>
        <v/>
      </c>
      <c r="GD294" s="11" t="str">
        <f t="shared" si="659"/>
        <v/>
      </c>
      <c r="GE294" s="11" t="str">
        <f t="shared" si="659"/>
        <v/>
      </c>
      <c r="GF294" s="11" t="str">
        <f t="shared" si="659"/>
        <v/>
      </c>
      <c r="GG294" s="11" t="str">
        <f t="shared" si="659"/>
        <v/>
      </c>
      <c r="GH294" s="11" t="str">
        <f t="shared" si="659"/>
        <v/>
      </c>
      <c r="GI294" s="11" t="str">
        <f t="shared" si="659"/>
        <v/>
      </c>
      <c r="GJ294" s="11" t="str">
        <f t="shared" si="659"/>
        <v/>
      </c>
      <c r="GK294" s="11" t="str">
        <f t="shared" si="659"/>
        <v/>
      </c>
      <c r="GL294" s="11" t="str">
        <f t="shared" si="659"/>
        <v/>
      </c>
      <c r="GM294" s="11" t="str">
        <f t="shared" si="659"/>
        <v/>
      </c>
      <c r="GN294" s="11" t="str">
        <f t="shared" si="659"/>
        <v/>
      </c>
      <c r="GO294" s="11" t="str">
        <f t="shared" si="659"/>
        <v/>
      </c>
      <c r="GP294" s="11" t="str">
        <f t="shared" si="659"/>
        <v/>
      </c>
      <c r="GQ294" s="11" t="str">
        <f t="shared" si="654"/>
        <v/>
      </c>
      <c r="GR294" s="11" t="str">
        <f t="shared" si="654"/>
        <v/>
      </c>
      <c r="GS294" s="11" t="str">
        <f t="shared" si="654"/>
        <v/>
      </c>
      <c r="GT294" s="11" t="str">
        <f t="shared" si="654"/>
        <v/>
      </c>
      <c r="GU294" s="11" t="str">
        <f t="shared" si="654"/>
        <v/>
      </c>
      <c r="GV294" s="11" t="str">
        <f t="shared" si="654"/>
        <v/>
      </c>
      <c r="GW294" s="11" t="str">
        <f t="shared" si="654"/>
        <v/>
      </c>
      <c r="GX294" s="11" t="str">
        <f t="shared" si="654"/>
        <v/>
      </c>
      <c r="GY294" s="11" t="str">
        <f t="shared" si="654"/>
        <v/>
      </c>
      <c r="GZ294" s="11" t="str">
        <f t="shared" si="654"/>
        <v/>
      </c>
      <c r="HA294" s="11" t="str">
        <f t="shared" si="654"/>
        <v/>
      </c>
      <c r="HB294" s="11" t="str">
        <f t="shared" si="654"/>
        <v/>
      </c>
      <c r="HC294" s="11" t="str">
        <f t="shared" si="654"/>
        <v/>
      </c>
      <c r="HD294" s="11" t="str">
        <f t="shared" si="654"/>
        <v/>
      </c>
      <c r="HE294" s="11" t="str">
        <f t="shared" si="654"/>
        <v/>
      </c>
      <c r="HF294" s="11" t="str">
        <f t="shared" ref="HF294:HU309" si="668">IF(ISERR(VALUE(TEXT(HF$6&amp;"/"&amp;HF$5&amp;"/"&amp;HF$4,"jj/mm/aaaa")))&lt;&gt;TRUE,IF(AND($A294&lt;&gt;"",VALUE(TEXT(HF$6&amp;"/"&amp;HF$5&amp;"/"&amp;HF$4,"jj/mm/aaaa"))&gt;=$I294,VALUE(TEXT(HF$6&amp;"/"&amp;HF$5&amp;"/"&amp;HF$4,"jj/mm/aaaa"))&lt;=$K294,VALUE(HF$9)&gt;=$J294,VALUE(HF$9)&lt;$L294),"a",""),"")</f>
        <v/>
      </c>
      <c r="HG294" s="11" t="str">
        <f t="shared" si="668"/>
        <v/>
      </c>
      <c r="HH294" s="11" t="str">
        <f t="shared" si="668"/>
        <v/>
      </c>
      <c r="HI294" s="11" t="str">
        <f t="shared" si="668"/>
        <v/>
      </c>
      <c r="HJ294" s="11" t="str">
        <f t="shared" si="668"/>
        <v/>
      </c>
      <c r="HK294" s="11" t="str">
        <f t="shared" si="668"/>
        <v/>
      </c>
      <c r="HL294" s="11" t="str">
        <f t="shared" si="668"/>
        <v/>
      </c>
      <c r="HM294" s="11" t="str">
        <f t="shared" si="668"/>
        <v/>
      </c>
      <c r="HN294" s="11" t="str">
        <f t="shared" si="668"/>
        <v/>
      </c>
      <c r="HO294" s="11" t="str">
        <f t="shared" si="668"/>
        <v/>
      </c>
      <c r="HP294" s="11" t="str">
        <f t="shared" si="668"/>
        <v/>
      </c>
      <c r="HQ294" s="11" t="str">
        <f t="shared" si="668"/>
        <v/>
      </c>
      <c r="HR294" s="11" t="str">
        <f t="shared" si="668"/>
        <v/>
      </c>
      <c r="HS294" s="11" t="str">
        <f t="shared" si="668"/>
        <v/>
      </c>
      <c r="HT294" s="11" t="str">
        <f t="shared" si="668"/>
        <v/>
      </c>
      <c r="HU294" s="11" t="str">
        <f t="shared" si="668"/>
        <v/>
      </c>
      <c r="HV294" s="11" t="str">
        <f t="shared" si="622"/>
        <v/>
      </c>
      <c r="HW294" s="11" t="str">
        <f t="shared" si="620"/>
        <v/>
      </c>
      <c r="HX294" s="11" t="str">
        <f t="shared" si="620"/>
        <v/>
      </c>
      <c r="HY294" s="11" t="str">
        <f t="shared" si="620"/>
        <v/>
      </c>
      <c r="HZ294" s="11" t="str">
        <f t="shared" si="620"/>
        <v/>
      </c>
      <c r="IA294" s="11" t="str">
        <f t="shared" si="620"/>
        <v/>
      </c>
      <c r="IB294" s="11" t="str">
        <f t="shared" si="617"/>
        <v/>
      </c>
      <c r="IC294" s="11" t="str">
        <f t="shared" si="616"/>
        <v/>
      </c>
      <c r="ID294" s="11" t="str">
        <f t="shared" si="658"/>
        <v/>
      </c>
      <c r="IE294" s="11" t="str">
        <f t="shared" si="658"/>
        <v/>
      </c>
      <c r="IF294" s="11" t="str">
        <f t="shared" si="658"/>
        <v/>
      </c>
      <c r="IG294" s="11" t="str">
        <f t="shared" si="658"/>
        <v/>
      </c>
      <c r="IH294" s="11" t="str">
        <f t="shared" si="658"/>
        <v/>
      </c>
      <c r="II294" s="11" t="str">
        <f t="shared" si="658"/>
        <v/>
      </c>
      <c r="IJ294" s="11" t="str">
        <f t="shared" si="658"/>
        <v/>
      </c>
      <c r="IK294" s="11" t="str">
        <f t="shared" si="658"/>
        <v/>
      </c>
      <c r="IL294" s="11" t="str">
        <f t="shared" si="658"/>
        <v/>
      </c>
      <c r="IM294" s="11" t="str">
        <f t="shared" si="658"/>
        <v/>
      </c>
      <c r="IN294" s="11" t="str">
        <f t="shared" si="658"/>
        <v/>
      </c>
      <c r="IO294" s="11" t="str">
        <f t="shared" si="658"/>
        <v/>
      </c>
      <c r="IP294" s="11" t="str">
        <f t="shared" si="658"/>
        <v/>
      </c>
      <c r="IQ294" s="11" t="str">
        <f t="shared" si="658"/>
        <v/>
      </c>
      <c r="IR294" s="11" t="str">
        <f t="shared" si="658"/>
        <v/>
      </c>
      <c r="IS294" s="11" t="str">
        <f t="shared" si="658"/>
        <v/>
      </c>
      <c r="IT294" s="11" t="str">
        <f t="shared" si="656"/>
        <v/>
      </c>
      <c r="IU294" s="11" t="str">
        <f t="shared" si="656"/>
        <v/>
      </c>
      <c r="IV294" s="11" t="str">
        <f t="shared" si="656"/>
        <v/>
      </c>
      <c r="IW294" s="11" t="str">
        <f t="shared" si="656"/>
        <v/>
      </c>
      <c r="IX294" s="11" t="str">
        <f t="shared" si="656"/>
        <v/>
      </c>
      <c r="IY294" s="11" t="str">
        <f t="shared" si="656"/>
        <v/>
      </c>
      <c r="IZ294" s="11" t="str">
        <f t="shared" si="656"/>
        <v/>
      </c>
      <c r="JA294" s="11" t="str">
        <f t="shared" si="656"/>
        <v/>
      </c>
      <c r="JB294" s="11" t="str">
        <f t="shared" si="656"/>
        <v/>
      </c>
      <c r="JC294" s="11" t="str">
        <f t="shared" si="656"/>
        <v/>
      </c>
      <c r="JD294" s="11" t="str">
        <f t="shared" si="656"/>
        <v/>
      </c>
      <c r="JE294" s="11" t="str">
        <f t="shared" si="656"/>
        <v/>
      </c>
      <c r="JF294" s="11" t="str">
        <f t="shared" si="656"/>
        <v/>
      </c>
      <c r="JG294" s="11" t="str">
        <f t="shared" si="656"/>
        <v/>
      </c>
      <c r="JH294" s="11" t="str">
        <f t="shared" si="656"/>
        <v/>
      </c>
      <c r="JI294" s="11" t="str">
        <f t="shared" si="644"/>
        <v/>
      </c>
      <c r="JJ294" s="11" t="str">
        <f t="shared" si="642"/>
        <v/>
      </c>
      <c r="JK294" s="11" t="str">
        <f t="shared" si="642"/>
        <v/>
      </c>
      <c r="JL294" s="11" t="str">
        <f t="shared" si="642"/>
        <v/>
      </c>
      <c r="JM294" s="11"/>
      <c r="JN294" s="12"/>
    </row>
    <row r="295" spans="1:274" s="13" customFormat="1" ht="36.75" customHeight="1" x14ac:dyDescent="0.2">
      <c r="A295" s="4"/>
      <c r="B295" s="94" t="str">
        <f t="shared" si="638"/>
        <v/>
      </c>
      <c r="C295" s="9"/>
      <c r="D295" s="9"/>
      <c r="E295" s="9"/>
      <c r="F295" s="9"/>
      <c r="G295" s="9"/>
      <c r="H295" s="9"/>
      <c r="I295" s="10"/>
      <c r="J295" s="38"/>
      <c r="K295" s="10"/>
      <c r="L295" s="38"/>
      <c r="M295" s="11" t="str">
        <f t="shared" si="663"/>
        <v/>
      </c>
      <c r="N295" s="11" t="str">
        <f t="shared" si="663"/>
        <v/>
      </c>
      <c r="O295" s="11" t="str">
        <f t="shared" si="663"/>
        <v/>
      </c>
      <c r="P295" s="11" t="str">
        <f t="shared" si="663"/>
        <v/>
      </c>
      <c r="Q295" s="11" t="str">
        <f t="shared" si="663"/>
        <v/>
      </c>
      <c r="R295" s="11" t="str">
        <f t="shared" si="663"/>
        <v/>
      </c>
      <c r="S295" s="11" t="str">
        <f t="shared" si="663"/>
        <v/>
      </c>
      <c r="T295" s="11" t="str">
        <f t="shared" si="663"/>
        <v/>
      </c>
      <c r="U295" s="11" t="str">
        <f t="shared" si="663"/>
        <v/>
      </c>
      <c r="V295" s="11" t="str">
        <f t="shared" si="663"/>
        <v/>
      </c>
      <c r="W295" s="11" t="str">
        <f t="shared" si="663"/>
        <v/>
      </c>
      <c r="X295" s="11" t="str">
        <f t="shared" si="663"/>
        <v/>
      </c>
      <c r="Y295" s="11" t="str">
        <f t="shared" si="663"/>
        <v/>
      </c>
      <c r="Z295" s="11" t="str">
        <f t="shared" si="663"/>
        <v/>
      </c>
      <c r="AA295" s="11" t="str">
        <f t="shared" si="663"/>
        <v/>
      </c>
      <c r="AB295" s="11" t="str">
        <f t="shared" si="663"/>
        <v/>
      </c>
      <c r="AC295" s="11" t="str">
        <f t="shared" si="661"/>
        <v/>
      </c>
      <c r="AD295" s="11" t="str">
        <f t="shared" si="661"/>
        <v/>
      </c>
      <c r="AE295" s="11" t="str">
        <f t="shared" si="661"/>
        <v/>
      </c>
      <c r="AF295" s="11" t="str">
        <f t="shared" si="661"/>
        <v/>
      </c>
      <c r="AG295" s="11" t="str">
        <f t="shared" si="661"/>
        <v/>
      </c>
      <c r="AH295" s="11" t="str">
        <f t="shared" si="661"/>
        <v/>
      </c>
      <c r="AI295" s="11" t="str">
        <f t="shared" si="661"/>
        <v/>
      </c>
      <c r="AJ295" s="11" t="str">
        <f t="shared" si="661"/>
        <v/>
      </c>
      <c r="AK295" s="11" t="str">
        <f t="shared" si="661"/>
        <v/>
      </c>
      <c r="AL295" s="11" t="str">
        <f t="shared" si="661"/>
        <v/>
      </c>
      <c r="AM295" s="11" t="str">
        <f t="shared" si="661"/>
        <v/>
      </c>
      <c r="AN295" s="11" t="str">
        <f t="shared" si="661"/>
        <v/>
      </c>
      <c r="AO295" s="11" t="str">
        <f t="shared" si="661"/>
        <v/>
      </c>
      <c r="AP295" s="11" t="str">
        <f t="shared" si="661"/>
        <v/>
      </c>
      <c r="AQ295" s="11" t="str">
        <f t="shared" si="661"/>
        <v/>
      </c>
      <c r="AR295" s="11" t="str">
        <f t="shared" si="666"/>
        <v/>
      </c>
      <c r="AS295" s="11" t="str">
        <f t="shared" si="666"/>
        <v/>
      </c>
      <c r="AT295" s="11" t="str">
        <f t="shared" si="666"/>
        <v/>
      </c>
      <c r="AU295" s="11" t="str">
        <f t="shared" si="666"/>
        <v/>
      </c>
      <c r="AV295" s="11" t="str">
        <f t="shared" si="666"/>
        <v/>
      </c>
      <c r="AW295" s="11" t="str">
        <f t="shared" si="666"/>
        <v/>
      </c>
      <c r="AX295" s="11" t="str">
        <f t="shared" si="666"/>
        <v/>
      </c>
      <c r="AY295" s="11" t="str">
        <f t="shared" si="666"/>
        <v/>
      </c>
      <c r="AZ295" s="11" t="str">
        <f t="shared" si="666"/>
        <v/>
      </c>
      <c r="BA295" s="11" t="str">
        <f t="shared" si="666"/>
        <v/>
      </c>
      <c r="BB295" s="11" t="str">
        <f t="shared" si="666"/>
        <v/>
      </c>
      <c r="BC295" s="11" t="str">
        <f t="shared" si="666"/>
        <v/>
      </c>
      <c r="BD295" s="11" t="str">
        <f t="shared" si="666"/>
        <v/>
      </c>
      <c r="BE295" s="11" t="str">
        <f t="shared" si="666"/>
        <v/>
      </c>
      <c r="BF295" s="11" t="str">
        <f t="shared" si="666"/>
        <v/>
      </c>
      <c r="BG295" s="11" t="str">
        <f t="shared" si="666"/>
        <v/>
      </c>
      <c r="BH295" s="11" t="str">
        <f t="shared" si="665"/>
        <v/>
      </c>
      <c r="BI295" s="11" t="str">
        <f t="shared" si="665"/>
        <v/>
      </c>
      <c r="BJ295" s="11" t="str">
        <f t="shared" si="665"/>
        <v/>
      </c>
      <c r="BK295" s="11" t="str">
        <f t="shared" si="665"/>
        <v/>
      </c>
      <c r="BL295" s="11" t="str">
        <f t="shared" si="665"/>
        <v/>
      </c>
      <c r="BM295" s="11" t="str">
        <f t="shared" si="665"/>
        <v/>
      </c>
      <c r="BN295" s="11" t="str">
        <f t="shared" si="665"/>
        <v/>
      </c>
      <c r="BO295" s="11" t="str">
        <f t="shared" si="665"/>
        <v/>
      </c>
      <c r="BP295" s="11" t="str">
        <f t="shared" si="665"/>
        <v/>
      </c>
      <c r="BQ295" s="11" t="str">
        <f t="shared" si="665"/>
        <v/>
      </c>
      <c r="BR295" s="11" t="str">
        <f t="shared" si="665"/>
        <v/>
      </c>
      <c r="BS295" s="11" t="str">
        <f t="shared" si="665"/>
        <v/>
      </c>
      <c r="BT295" s="11" t="str">
        <f t="shared" si="665"/>
        <v/>
      </c>
      <c r="BU295" s="11" t="str">
        <f t="shared" si="665"/>
        <v/>
      </c>
      <c r="BV295" s="11" t="str">
        <f t="shared" si="665"/>
        <v/>
      </c>
      <c r="BW295" s="11" t="str">
        <f t="shared" ref="BW295:CL310" si="669">IF(ISERR(VALUE(TEXT(BW$6&amp;"/"&amp;BW$5&amp;"/"&amp;BW$4,"jj/mm/aaaa")))&lt;&gt;TRUE,IF(AND($A295&lt;&gt;"",VALUE(TEXT(BW$6&amp;"/"&amp;BW$5&amp;"/"&amp;BW$4,"jj/mm/aaaa"))&gt;=$I295,VALUE(TEXT(BW$6&amp;"/"&amp;BW$5&amp;"/"&amp;BW$4,"jj/mm/aaaa"))&lt;=$K295,VALUE(BW$9)&gt;=$J295,VALUE(BW$9)&lt;$L295),"a",""),"")</f>
        <v/>
      </c>
      <c r="BX295" s="11" t="str">
        <f t="shared" si="669"/>
        <v/>
      </c>
      <c r="BY295" s="11" t="str">
        <f t="shared" si="669"/>
        <v/>
      </c>
      <c r="BZ295" s="11" t="str">
        <f t="shared" si="669"/>
        <v/>
      </c>
      <c r="CA295" s="11" t="str">
        <f t="shared" si="669"/>
        <v/>
      </c>
      <c r="CB295" s="11" t="str">
        <f t="shared" si="669"/>
        <v/>
      </c>
      <c r="CC295" s="11" t="str">
        <f t="shared" si="669"/>
        <v/>
      </c>
      <c r="CD295" s="11" t="str">
        <f t="shared" si="669"/>
        <v/>
      </c>
      <c r="CE295" s="11" t="str">
        <f t="shared" si="669"/>
        <v/>
      </c>
      <c r="CF295" s="11" t="str">
        <f t="shared" si="669"/>
        <v/>
      </c>
      <c r="CG295" s="11" t="str">
        <f t="shared" si="669"/>
        <v/>
      </c>
      <c r="CH295" s="11" t="str">
        <f t="shared" si="669"/>
        <v/>
      </c>
      <c r="CI295" s="11" t="str">
        <f t="shared" si="669"/>
        <v/>
      </c>
      <c r="CJ295" s="11" t="str">
        <f t="shared" si="669"/>
        <v/>
      </c>
      <c r="CK295" s="11" t="str">
        <f t="shared" si="669"/>
        <v/>
      </c>
      <c r="CL295" s="11" t="str">
        <f t="shared" si="669"/>
        <v/>
      </c>
      <c r="CM295" s="11" t="str">
        <f t="shared" si="667"/>
        <v/>
      </c>
      <c r="CN295" s="11" t="str">
        <f t="shared" si="667"/>
        <v/>
      </c>
      <c r="CO295" s="11" t="str">
        <f t="shared" si="667"/>
        <v/>
      </c>
      <c r="CP295" s="11" t="str">
        <f t="shared" si="667"/>
        <v/>
      </c>
      <c r="CQ295" s="11" t="str">
        <f t="shared" si="667"/>
        <v/>
      </c>
      <c r="CR295" s="11" t="str">
        <f t="shared" si="667"/>
        <v/>
      </c>
      <c r="CS295" s="11" t="str">
        <f t="shared" si="667"/>
        <v/>
      </c>
      <c r="CT295" s="11" t="str">
        <f t="shared" si="667"/>
        <v/>
      </c>
      <c r="CU295" s="11" t="str">
        <f t="shared" si="667"/>
        <v/>
      </c>
      <c r="CV295" s="11" t="str">
        <f t="shared" si="667"/>
        <v/>
      </c>
      <c r="CW295" s="11" t="str">
        <f t="shared" si="667"/>
        <v/>
      </c>
      <c r="CX295" s="11" t="str">
        <f t="shared" si="667"/>
        <v/>
      </c>
      <c r="CY295" s="11" t="str">
        <f t="shared" si="667"/>
        <v/>
      </c>
      <c r="CZ295" s="11" t="str">
        <f t="shared" si="667"/>
        <v/>
      </c>
      <c r="DA295" s="11" t="str">
        <f t="shared" si="667"/>
        <v/>
      </c>
      <c r="DB295" s="11" t="str">
        <f t="shared" si="657"/>
        <v/>
      </c>
      <c r="DC295" s="11" t="str">
        <f t="shared" si="657"/>
        <v/>
      </c>
      <c r="DD295" s="11" t="str">
        <f t="shared" si="657"/>
        <v/>
      </c>
      <c r="DE295" s="11" t="str">
        <f t="shared" si="657"/>
        <v/>
      </c>
      <c r="DF295" s="11" t="str">
        <f t="shared" si="657"/>
        <v/>
      </c>
      <c r="DG295" s="11" t="str">
        <f t="shared" si="657"/>
        <v/>
      </c>
      <c r="DH295" s="11" t="str">
        <f t="shared" si="657"/>
        <v/>
      </c>
      <c r="DI295" s="11" t="str">
        <f t="shared" si="657"/>
        <v/>
      </c>
      <c r="DJ295" s="11" t="str">
        <f t="shared" si="657"/>
        <v/>
      </c>
      <c r="DK295" s="11" t="str">
        <f t="shared" si="657"/>
        <v/>
      </c>
      <c r="DL295" s="11" t="str">
        <f t="shared" si="657"/>
        <v/>
      </c>
      <c r="DM295" s="11" t="str">
        <f t="shared" si="657"/>
        <v/>
      </c>
      <c r="DN295" s="11" t="str">
        <f t="shared" si="657"/>
        <v/>
      </c>
      <c r="DO295" s="11" t="str">
        <f t="shared" si="657"/>
        <v/>
      </c>
      <c r="DP295" s="11" t="str">
        <f t="shared" si="657"/>
        <v/>
      </c>
      <c r="DQ295" s="11" t="str">
        <f t="shared" si="657"/>
        <v/>
      </c>
      <c r="DR295" s="11" t="str">
        <f t="shared" si="655"/>
        <v/>
      </c>
      <c r="DS295" s="11" t="str">
        <f t="shared" si="655"/>
        <v/>
      </c>
      <c r="DT295" s="11" t="str">
        <f t="shared" si="655"/>
        <v/>
      </c>
      <c r="DU295" s="11" t="str">
        <f t="shared" si="655"/>
        <v/>
      </c>
      <c r="DV295" s="11" t="str">
        <f t="shared" si="655"/>
        <v/>
      </c>
      <c r="DW295" s="11" t="str">
        <f t="shared" si="655"/>
        <v/>
      </c>
      <c r="DX295" s="11" t="str">
        <f t="shared" si="655"/>
        <v/>
      </c>
      <c r="DY295" s="11" t="str">
        <f t="shared" si="655"/>
        <v/>
      </c>
      <c r="DZ295" s="11" t="str">
        <f t="shared" si="655"/>
        <v/>
      </c>
      <c r="EA295" s="11" t="str">
        <f t="shared" si="655"/>
        <v/>
      </c>
      <c r="EB295" s="11" t="str">
        <f t="shared" si="655"/>
        <v/>
      </c>
      <c r="EC295" s="11" t="str">
        <f t="shared" si="655"/>
        <v/>
      </c>
      <c r="ED295" s="11" t="str">
        <f t="shared" si="655"/>
        <v/>
      </c>
      <c r="EE295" s="11" t="str">
        <f t="shared" si="655"/>
        <v/>
      </c>
      <c r="EF295" s="11" t="str">
        <f t="shared" si="655"/>
        <v/>
      </c>
      <c r="EG295" s="11" t="str">
        <f t="shared" si="664"/>
        <v/>
      </c>
      <c r="EH295" s="11" t="str">
        <f t="shared" si="664"/>
        <v/>
      </c>
      <c r="EI295" s="11" t="str">
        <f t="shared" si="664"/>
        <v/>
      </c>
      <c r="EJ295" s="11" t="str">
        <f t="shared" si="664"/>
        <v/>
      </c>
      <c r="EK295" s="11" t="str">
        <f t="shared" si="664"/>
        <v/>
      </c>
      <c r="EL295" s="11" t="str">
        <f t="shared" si="664"/>
        <v/>
      </c>
      <c r="EM295" s="11" t="str">
        <f t="shared" si="664"/>
        <v/>
      </c>
      <c r="EN295" s="11" t="str">
        <f t="shared" si="664"/>
        <v/>
      </c>
      <c r="EO295" s="11" t="str">
        <f t="shared" si="664"/>
        <v/>
      </c>
      <c r="EP295" s="11" t="str">
        <f t="shared" si="664"/>
        <v/>
      </c>
      <c r="EQ295" s="11" t="str">
        <f t="shared" si="664"/>
        <v/>
      </c>
      <c r="ER295" s="11" t="str">
        <f t="shared" si="664"/>
        <v/>
      </c>
      <c r="ES295" s="11" t="str">
        <f t="shared" si="664"/>
        <v/>
      </c>
      <c r="ET295" s="11" t="str">
        <f t="shared" si="664"/>
        <v/>
      </c>
      <c r="EU295" s="11" t="str">
        <f t="shared" si="664"/>
        <v/>
      </c>
      <c r="EV295" s="11" t="str">
        <f t="shared" si="664"/>
        <v/>
      </c>
      <c r="EW295" s="11" t="str">
        <f t="shared" si="662"/>
        <v/>
      </c>
      <c r="EX295" s="11" t="str">
        <f t="shared" si="662"/>
        <v/>
      </c>
      <c r="EY295" s="11" t="str">
        <f t="shared" si="662"/>
        <v/>
      </c>
      <c r="EZ295" s="11" t="str">
        <f t="shared" si="662"/>
        <v/>
      </c>
      <c r="FA295" s="11" t="str">
        <f t="shared" si="662"/>
        <v/>
      </c>
      <c r="FB295" s="11" t="str">
        <f t="shared" si="662"/>
        <v/>
      </c>
      <c r="FC295" s="11" t="str">
        <f t="shared" si="662"/>
        <v/>
      </c>
      <c r="FD295" s="11" t="str">
        <f t="shared" si="662"/>
        <v/>
      </c>
      <c r="FE295" s="11" t="str">
        <f t="shared" si="662"/>
        <v/>
      </c>
      <c r="FF295" s="11" t="str">
        <f t="shared" si="662"/>
        <v/>
      </c>
      <c r="FG295" s="11" t="str">
        <f t="shared" si="662"/>
        <v/>
      </c>
      <c r="FH295" s="11" t="str">
        <f t="shared" si="662"/>
        <v/>
      </c>
      <c r="FI295" s="11" t="str">
        <f t="shared" si="662"/>
        <v/>
      </c>
      <c r="FJ295" s="11" t="str">
        <f t="shared" si="662"/>
        <v/>
      </c>
      <c r="FK295" s="11" t="str">
        <f t="shared" si="662"/>
        <v/>
      </c>
      <c r="FL295" s="11" t="str">
        <f t="shared" si="660"/>
        <v/>
      </c>
      <c r="FM295" s="11" t="str">
        <f t="shared" si="660"/>
        <v/>
      </c>
      <c r="FN295" s="11" t="str">
        <f t="shared" si="660"/>
        <v/>
      </c>
      <c r="FO295" s="11" t="str">
        <f t="shared" si="660"/>
        <v/>
      </c>
      <c r="FP295" s="11" t="str">
        <f t="shared" si="660"/>
        <v/>
      </c>
      <c r="FQ295" s="11" t="str">
        <f t="shared" si="660"/>
        <v/>
      </c>
      <c r="FR295" s="11" t="str">
        <f t="shared" si="660"/>
        <v/>
      </c>
      <c r="FS295" s="11" t="str">
        <f t="shared" si="660"/>
        <v/>
      </c>
      <c r="FT295" s="11" t="str">
        <f t="shared" si="660"/>
        <v/>
      </c>
      <c r="FU295" s="11" t="str">
        <f t="shared" si="660"/>
        <v/>
      </c>
      <c r="FV295" s="11" t="str">
        <f t="shared" si="660"/>
        <v/>
      </c>
      <c r="FW295" s="11" t="str">
        <f t="shared" si="660"/>
        <v/>
      </c>
      <c r="FX295" s="11" t="str">
        <f t="shared" si="660"/>
        <v/>
      </c>
      <c r="FY295" s="11" t="str">
        <f t="shared" si="660"/>
        <v/>
      </c>
      <c r="FZ295" s="11" t="str">
        <f t="shared" si="660"/>
        <v/>
      </c>
      <c r="GA295" s="11" t="str">
        <f t="shared" si="660"/>
        <v/>
      </c>
      <c r="GB295" s="11" t="str">
        <f t="shared" si="659"/>
        <v/>
      </c>
      <c r="GC295" s="11" t="str">
        <f t="shared" si="659"/>
        <v/>
      </c>
      <c r="GD295" s="11" t="str">
        <f t="shared" si="659"/>
        <v/>
      </c>
      <c r="GE295" s="11" t="str">
        <f t="shared" si="659"/>
        <v/>
      </c>
      <c r="GF295" s="11" t="str">
        <f t="shared" si="659"/>
        <v/>
      </c>
      <c r="GG295" s="11" t="str">
        <f t="shared" si="659"/>
        <v/>
      </c>
      <c r="GH295" s="11" t="str">
        <f t="shared" si="659"/>
        <v/>
      </c>
      <c r="GI295" s="11" t="str">
        <f t="shared" si="659"/>
        <v/>
      </c>
      <c r="GJ295" s="11" t="str">
        <f t="shared" si="659"/>
        <v/>
      </c>
      <c r="GK295" s="11" t="str">
        <f t="shared" si="659"/>
        <v/>
      </c>
      <c r="GL295" s="11" t="str">
        <f t="shared" si="659"/>
        <v/>
      </c>
      <c r="GM295" s="11" t="str">
        <f t="shared" si="659"/>
        <v/>
      </c>
      <c r="GN295" s="11" t="str">
        <f t="shared" si="659"/>
        <v/>
      </c>
      <c r="GO295" s="11" t="str">
        <f t="shared" si="659"/>
        <v/>
      </c>
      <c r="GP295" s="11" t="str">
        <f t="shared" si="659"/>
        <v/>
      </c>
      <c r="GQ295" s="11" t="str">
        <f t="shared" ref="GQ295:HF310" si="670">IF(ISERR(VALUE(TEXT(GQ$6&amp;"/"&amp;GQ$5&amp;"/"&amp;GQ$4,"jj/mm/aaaa")))&lt;&gt;TRUE,IF(AND($A295&lt;&gt;"",VALUE(TEXT(GQ$6&amp;"/"&amp;GQ$5&amp;"/"&amp;GQ$4,"jj/mm/aaaa"))&gt;=$I295,VALUE(TEXT(GQ$6&amp;"/"&amp;GQ$5&amp;"/"&amp;GQ$4,"jj/mm/aaaa"))&lt;=$K295,VALUE(GQ$9)&gt;=$J295,VALUE(GQ$9)&lt;$L295),"a",""),"")</f>
        <v/>
      </c>
      <c r="GR295" s="11" t="str">
        <f t="shared" si="670"/>
        <v/>
      </c>
      <c r="GS295" s="11" t="str">
        <f t="shared" si="670"/>
        <v/>
      </c>
      <c r="GT295" s="11" t="str">
        <f t="shared" si="670"/>
        <v/>
      </c>
      <c r="GU295" s="11" t="str">
        <f t="shared" si="670"/>
        <v/>
      </c>
      <c r="GV295" s="11" t="str">
        <f t="shared" si="670"/>
        <v/>
      </c>
      <c r="GW295" s="11" t="str">
        <f t="shared" si="670"/>
        <v/>
      </c>
      <c r="GX295" s="11" t="str">
        <f t="shared" si="670"/>
        <v/>
      </c>
      <c r="GY295" s="11" t="str">
        <f t="shared" si="670"/>
        <v/>
      </c>
      <c r="GZ295" s="11" t="str">
        <f t="shared" si="670"/>
        <v/>
      </c>
      <c r="HA295" s="11" t="str">
        <f t="shared" si="670"/>
        <v/>
      </c>
      <c r="HB295" s="11" t="str">
        <f t="shared" si="670"/>
        <v/>
      </c>
      <c r="HC295" s="11" t="str">
        <f t="shared" si="670"/>
        <v/>
      </c>
      <c r="HD295" s="11" t="str">
        <f t="shared" si="670"/>
        <v/>
      </c>
      <c r="HE295" s="11" t="str">
        <f t="shared" si="670"/>
        <v/>
      </c>
      <c r="HF295" s="11" t="str">
        <f t="shared" si="670"/>
        <v/>
      </c>
      <c r="HG295" s="11" t="str">
        <f t="shared" si="668"/>
        <v/>
      </c>
      <c r="HH295" s="11" t="str">
        <f t="shared" si="668"/>
        <v/>
      </c>
      <c r="HI295" s="11" t="str">
        <f t="shared" si="668"/>
        <v/>
      </c>
      <c r="HJ295" s="11" t="str">
        <f t="shared" si="668"/>
        <v/>
      </c>
      <c r="HK295" s="11" t="str">
        <f t="shared" si="668"/>
        <v/>
      </c>
      <c r="HL295" s="11" t="str">
        <f t="shared" si="668"/>
        <v/>
      </c>
      <c r="HM295" s="11" t="str">
        <f t="shared" si="668"/>
        <v/>
      </c>
      <c r="HN295" s="11" t="str">
        <f t="shared" si="668"/>
        <v/>
      </c>
      <c r="HO295" s="11" t="str">
        <f t="shared" si="668"/>
        <v/>
      </c>
      <c r="HP295" s="11" t="str">
        <f t="shared" si="668"/>
        <v/>
      </c>
      <c r="HQ295" s="11" t="str">
        <f t="shared" si="668"/>
        <v/>
      </c>
      <c r="HR295" s="11" t="str">
        <f t="shared" si="668"/>
        <v/>
      </c>
      <c r="HS295" s="11" t="str">
        <f t="shared" si="668"/>
        <v/>
      </c>
      <c r="HT295" s="11" t="str">
        <f t="shared" si="668"/>
        <v/>
      </c>
      <c r="HU295" s="11" t="str">
        <f t="shared" si="668"/>
        <v/>
      </c>
      <c r="HV295" s="11" t="str">
        <f t="shared" si="622"/>
        <v/>
      </c>
      <c r="HW295" s="11" t="str">
        <f t="shared" si="620"/>
        <v/>
      </c>
      <c r="HX295" s="11" t="str">
        <f t="shared" si="620"/>
        <v/>
      </c>
      <c r="HY295" s="11" t="str">
        <f t="shared" si="620"/>
        <v/>
      </c>
      <c r="HZ295" s="11" t="str">
        <f t="shared" si="620"/>
        <v/>
      </c>
      <c r="IA295" s="11" t="str">
        <f t="shared" si="620"/>
        <v/>
      </c>
      <c r="IB295" s="11" t="str">
        <f t="shared" si="617"/>
        <v/>
      </c>
      <c r="IC295" s="11" t="str">
        <f t="shared" si="616"/>
        <v/>
      </c>
      <c r="ID295" s="11" t="str">
        <f t="shared" si="658"/>
        <v/>
      </c>
      <c r="IE295" s="11" t="str">
        <f t="shared" si="658"/>
        <v/>
      </c>
      <c r="IF295" s="11" t="str">
        <f t="shared" si="658"/>
        <v/>
      </c>
      <c r="IG295" s="11" t="str">
        <f t="shared" si="658"/>
        <v/>
      </c>
      <c r="IH295" s="11" t="str">
        <f t="shared" si="658"/>
        <v/>
      </c>
      <c r="II295" s="11" t="str">
        <f t="shared" si="658"/>
        <v/>
      </c>
      <c r="IJ295" s="11" t="str">
        <f t="shared" si="658"/>
        <v/>
      </c>
      <c r="IK295" s="11" t="str">
        <f t="shared" si="658"/>
        <v/>
      </c>
      <c r="IL295" s="11" t="str">
        <f t="shared" si="658"/>
        <v/>
      </c>
      <c r="IM295" s="11" t="str">
        <f t="shared" si="658"/>
        <v/>
      </c>
      <c r="IN295" s="11" t="str">
        <f t="shared" si="658"/>
        <v/>
      </c>
      <c r="IO295" s="11" t="str">
        <f t="shared" si="658"/>
        <v/>
      </c>
      <c r="IP295" s="11" t="str">
        <f t="shared" si="658"/>
        <v/>
      </c>
      <c r="IQ295" s="11" t="str">
        <f t="shared" si="658"/>
        <v/>
      </c>
      <c r="IR295" s="11" t="str">
        <f t="shared" si="658"/>
        <v/>
      </c>
      <c r="IS295" s="11" t="str">
        <f t="shared" si="658"/>
        <v/>
      </c>
      <c r="IT295" s="11" t="str">
        <f t="shared" si="656"/>
        <v/>
      </c>
      <c r="IU295" s="11" t="str">
        <f t="shared" si="656"/>
        <v/>
      </c>
      <c r="IV295" s="11" t="str">
        <f t="shared" si="656"/>
        <v/>
      </c>
      <c r="IW295" s="11" t="str">
        <f t="shared" si="656"/>
        <v/>
      </c>
      <c r="IX295" s="11" t="str">
        <f t="shared" si="656"/>
        <v/>
      </c>
      <c r="IY295" s="11" t="str">
        <f t="shared" si="656"/>
        <v/>
      </c>
      <c r="IZ295" s="11" t="str">
        <f t="shared" si="656"/>
        <v/>
      </c>
      <c r="JA295" s="11" t="str">
        <f t="shared" si="656"/>
        <v/>
      </c>
      <c r="JB295" s="11" t="str">
        <f t="shared" si="656"/>
        <v/>
      </c>
      <c r="JC295" s="11" t="str">
        <f t="shared" si="656"/>
        <v/>
      </c>
      <c r="JD295" s="11" t="str">
        <f t="shared" si="656"/>
        <v/>
      </c>
      <c r="JE295" s="11" t="str">
        <f t="shared" si="656"/>
        <v/>
      </c>
      <c r="JF295" s="11" t="str">
        <f t="shared" si="656"/>
        <v/>
      </c>
      <c r="JG295" s="11" t="str">
        <f t="shared" si="656"/>
        <v/>
      </c>
      <c r="JH295" s="11" t="str">
        <f t="shared" si="656"/>
        <v/>
      </c>
      <c r="JI295" s="11" t="str">
        <f t="shared" si="644"/>
        <v/>
      </c>
      <c r="JJ295" s="11" t="str">
        <f t="shared" si="642"/>
        <v/>
      </c>
      <c r="JK295" s="11" t="str">
        <f t="shared" si="642"/>
        <v/>
      </c>
      <c r="JL295" s="11" t="str">
        <f t="shared" si="642"/>
        <v/>
      </c>
      <c r="JM295" s="11"/>
      <c r="JN295" s="12"/>
    </row>
    <row r="296" spans="1:274" s="13" customFormat="1" ht="36.75" customHeight="1" x14ac:dyDescent="0.2">
      <c r="A296" s="4"/>
      <c r="B296" s="94" t="str">
        <f t="shared" si="638"/>
        <v/>
      </c>
      <c r="C296" s="9"/>
      <c r="D296" s="9"/>
      <c r="E296" s="9"/>
      <c r="F296" s="9"/>
      <c r="G296" s="9"/>
      <c r="H296" s="9"/>
      <c r="I296" s="10"/>
      <c r="J296" s="38"/>
      <c r="K296" s="10"/>
      <c r="L296" s="38"/>
      <c r="M296" s="11" t="str">
        <f t="shared" si="663"/>
        <v/>
      </c>
      <c r="N296" s="11" t="str">
        <f t="shared" si="663"/>
        <v/>
      </c>
      <c r="O296" s="11" t="str">
        <f t="shared" si="663"/>
        <v/>
      </c>
      <c r="P296" s="11" t="str">
        <f t="shared" si="663"/>
        <v/>
      </c>
      <c r="Q296" s="11" t="str">
        <f t="shared" si="663"/>
        <v/>
      </c>
      <c r="R296" s="11" t="str">
        <f t="shared" si="663"/>
        <v/>
      </c>
      <c r="S296" s="11" t="str">
        <f t="shared" si="663"/>
        <v/>
      </c>
      <c r="T296" s="11" t="str">
        <f t="shared" si="663"/>
        <v/>
      </c>
      <c r="U296" s="11" t="str">
        <f t="shared" si="663"/>
        <v/>
      </c>
      <c r="V296" s="11" t="str">
        <f t="shared" si="663"/>
        <v/>
      </c>
      <c r="W296" s="11" t="str">
        <f t="shared" si="663"/>
        <v/>
      </c>
      <c r="X296" s="11" t="str">
        <f t="shared" si="663"/>
        <v/>
      </c>
      <c r="Y296" s="11" t="str">
        <f t="shared" si="663"/>
        <v/>
      </c>
      <c r="Z296" s="11" t="str">
        <f t="shared" si="663"/>
        <v/>
      </c>
      <c r="AA296" s="11" t="str">
        <f t="shared" si="663"/>
        <v/>
      </c>
      <c r="AB296" s="11" t="str">
        <f t="shared" si="663"/>
        <v/>
      </c>
      <c r="AC296" s="11" t="str">
        <f t="shared" si="661"/>
        <v/>
      </c>
      <c r="AD296" s="11" t="str">
        <f t="shared" si="661"/>
        <v/>
      </c>
      <c r="AE296" s="11" t="str">
        <f t="shared" si="661"/>
        <v/>
      </c>
      <c r="AF296" s="11" t="str">
        <f t="shared" si="661"/>
        <v/>
      </c>
      <c r="AG296" s="11" t="str">
        <f t="shared" si="661"/>
        <v/>
      </c>
      <c r="AH296" s="11" t="str">
        <f t="shared" si="661"/>
        <v/>
      </c>
      <c r="AI296" s="11" t="str">
        <f t="shared" si="661"/>
        <v/>
      </c>
      <c r="AJ296" s="11" t="str">
        <f t="shared" si="661"/>
        <v/>
      </c>
      <c r="AK296" s="11" t="str">
        <f t="shared" si="661"/>
        <v/>
      </c>
      <c r="AL296" s="11" t="str">
        <f t="shared" si="661"/>
        <v/>
      </c>
      <c r="AM296" s="11" t="str">
        <f t="shared" si="661"/>
        <v/>
      </c>
      <c r="AN296" s="11" t="str">
        <f t="shared" si="661"/>
        <v/>
      </c>
      <c r="AO296" s="11" t="str">
        <f t="shared" si="661"/>
        <v/>
      </c>
      <c r="AP296" s="11" t="str">
        <f t="shared" si="661"/>
        <v/>
      </c>
      <c r="AQ296" s="11" t="str">
        <f t="shared" si="661"/>
        <v/>
      </c>
      <c r="AR296" s="11" t="str">
        <f t="shared" si="666"/>
        <v/>
      </c>
      <c r="AS296" s="11" t="str">
        <f t="shared" si="666"/>
        <v/>
      </c>
      <c r="AT296" s="11" t="str">
        <f t="shared" si="666"/>
        <v/>
      </c>
      <c r="AU296" s="11" t="str">
        <f t="shared" si="666"/>
        <v/>
      </c>
      <c r="AV296" s="11" t="str">
        <f t="shared" si="666"/>
        <v/>
      </c>
      <c r="AW296" s="11" t="str">
        <f t="shared" si="666"/>
        <v/>
      </c>
      <c r="AX296" s="11" t="str">
        <f t="shared" si="666"/>
        <v/>
      </c>
      <c r="AY296" s="11" t="str">
        <f t="shared" si="666"/>
        <v/>
      </c>
      <c r="AZ296" s="11" t="str">
        <f t="shared" si="666"/>
        <v/>
      </c>
      <c r="BA296" s="11" t="str">
        <f t="shared" si="666"/>
        <v/>
      </c>
      <c r="BB296" s="11" t="str">
        <f t="shared" si="666"/>
        <v/>
      </c>
      <c r="BC296" s="11" t="str">
        <f t="shared" si="666"/>
        <v/>
      </c>
      <c r="BD296" s="11" t="str">
        <f t="shared" si="666"/>
        <v/>
      </c>
      <c r="BE296" s="11" t="str">
        <f t="shared" si="666"/>
        <v/>
      </c>
      <c r="BF296" s="11" t="str">
        <f t="shared" si="666"/>
        <v/>
      </c>
      <c r="BG296" s="11" t="str">
        <f t="shared" si="666"/>
        <v/>
      </c>
      <c r="BH296" s="11" t="str">
        <f t="shared" si="665"/>
        <v/>
      </c>
      <c r="BI296" s="11" t="str">
        <f t="shared" si="665"/>
        <v/>
      </c>
      <c r="BJ296" s="11" t="str">
        <f t="shared" si="665"/>
        <v/>
      </c>
      <c r="BK296" s="11" t="str">
        <f t="shared" si="665"/>
        <v/>
      </c>
      <c r="BL296" s="11" t="str">
        <f t="shared" si="665"/>
        <v/>
      </c>
      <c r="BM296" s="11" t="str">
        <f t="shared" si="665"/>
        <v/>
      </c>
      <c r="BN296" s="11" t="str">
        <f t="shared" si="665"/>
        <v/>
      </c>
      <c r="BO296" s="11" t="str">
        <f t="shared" si="665"/>
        <v/>
      </c>
      <c r="BP296" s="11" t="str">
        <f t="shared" si="665"/>
        <v/>
      </c>
      <c r="BQ296" s="11" t="str">
        <f t="shared" si="665"/>
        <v/>
      </c>
      <c r="BR296" s="11" t="str">
        <f t="shared" si="665"/>
        <v/>
      </c>
      <c r="BS296" s="11" t="str">
        <f t="shared" si="665"/>
        <v/>
      </c>
      <c r="BT296" s="11" t="str">
        <f t="shared" si="665"/>
        <v/>
      </c>
      <c r="BU296" s="11" t="str">
        <f t="shared" si="665"/>
        <v/>
      </c>
      <c r="BV296" s="11" t="str">
        <f t="shared" si="665"/>
        <v/>
      </c>
      <c r="BW296" s="11" t="str">
        <f t="shared" si="669"/>
        <v/>
      </c>
      <c r="BX296" s="11" t="str">
        <f t="shared" si="669"/>
        <v/>
      </c>
      <c r="BY296" s="11" t="str">
        <f t="shared" si="669"/>
        <v/>
      </c>
      <c r="BZ296" s="11" t="str">
        <f t="shared" si="669"/>
        <v/>
      </c>
      <c r="CA296" s="11" t="str">
        <f t="shared" si="669"/>
        <v/>
      </c>
      <c r="CB296" s="11" t="str">
        <f t="shared" si="669"/>
        <v/>
      </c>
      <c r="CC296" s="11" t="str">
        <f t="shared" si="669"/>
        <v/>
      </c>
      <c r="CD296" s="11" t="str">
        <f t="shared" si="669"/>
        <v/>
      </c>
      <c r="CE296" s="11" t="str">
        <f t="shared" si="669"/>
        <v/>
      </c>
      <c r="CF296" s="11" t="str">
        <f t="shared" si="669"/>
        <v/>
      </c>
      <c r="CG296" s="11" t="str">
        <f t="shared" si="669"/>
        <v/>
      </c>
      <c r="CH296" s="11" t="str">
        <f t="shared" si="669"/>
        <v/>
      </c>
      <c r="CI296" s="11" t="str">
        <f t="shared" si="669"/>
        <v/>
      </c>
      <c r="CJ296" s="11" t="str">
        <f t="shared" si="669"/>
        <v/>
      </c>
      <c r="CK296" s="11" t="str">
        <f t="shared" si="669"/>
        <v/>
      </c>
      <c r="CL296" s="11" t="str">
        <f t="shared" si="669"/>
        <v/>
      </c>
      <c r="CM296" s="11" t="str">
        <f t="shared" si="667"/>
        <v/>
      </c>
      <c r="CN296" s="11" t="str">
        <f t="shared" si="667"/>
        <v/>
      </c>
      <c r="CO296" s="11" t="str">
        <f t="shared" si="667"/>
        <v/>
      </c>
      <c r="CP296" s="11" t="str">
        <f t="shared" si="667"/>
        <v/>
      </c>
      <c r="CQ296" s="11" t="str">
        <f t="shared" si="667"/>
        <v/>
      </c>
      <c r="CR296" s="11" t="str">
        <f t="shared" si="667"/>
        <v/>
      </c>
      <c r="CS296" s="11" t="str">
        <f t="shared" si="667"/>
        <v/>
      </c>
      <c r="CT296" s="11" t="str">
        <f t="shared" si="667"/>
        <v/>
      </c>
      <c r="CU296" s="11" t="str">
        <f t="shared" si="667"/>
        <v/>
      </c>
      <c r="CV296" s="11" t="str">
        <f t="shared" si="667"/>
        <v/>
      </c>
      <c r="CW296" s="11" t="str">
        <f t="shared" si="667"/>
        <v/>
      </c>
      <c r="CX296" s="11" t="str">
        <f t="shared" si="667"/>
        <v/>
      </c>
      <c r="CY296" s="11" t="str">
        <f t="shared" si="667"/>
        <v/>
      </c>
      <c r="CZ296" s="11" t="str">
        <f t="shared" si="667"/>
        <v/>
      </c>
      <c r="DA296" s="11" t="str">
        <f t="shared" si="667"/>
        <v/>
      </c>
      <c r="DB296" s="11" t="str">
        <f t="shared" si="657"/>
        <v/>
      </c>
      <c r="DC296" s="11" t="str">
        <f t="shared" si="657"/>
        <v/>
      </c>
      <c r="DD296" s="11" t="str">
        <f t="shared" si="657"/>
        <v/>
      </c>
      <c r="DE296" s="11" t="str">
        <f t="shared" si="657"/>
        <v/>
      </c>
      <c r="DF296" s="11" t="str">
        <f t="shared" si="657"/>
        <v/>
      </c>
      <c r="DG296" s="11" t="str">
        <f t="shared" si="657"/>
        <v/>
      </c>
      <c r="DH296" s="11" t="str">
        <f t="shared" si="657"/>
        <v/>
      </c>
      <c r="DI296" s="11" t="str">
        <f t="shared" si="657"/>
        <v/>
      </c>
      <c r="DJ296" s="11" t="str">
        <f t="shared" si="657"/>
        <v/>
      </c>
      <c r="DK296" s="11" t="str">
        <f t="shared" si="657"/>
        <v/>
      </c>
      <c r="DL296" s="11" t="str">
        <f t="shared" si="657"/>
        <v/>
      </c>
      <c r="DM296" s="11" t="str">
        <f t="shared" si="657"/>
        <v/>
      </c>
      <c r="DN296" s="11" t="str">
        <f t="shared" si="657"/>
        <v/>
      </c>
      <c r="DO296" s="11" t="str">
        <f t="shared" si="657"/>
        <v/>
      </c>
      <c r="DP296" s="11" t="str">
        <f t="shared" si="657"/>
        <v/>
      </c>
      <c r="DQ296" s="11" t="str">
        <f t="shared" si="657"/>
        <v/>
      </c>
      <c r="DR296" s="11" t="str">
        <f t="shared" si="655"/>
        <v/>
      </c>
      <c r="DS296" s="11" t="str">
        <f t="shared" si="655"/>
        <v/>
      </c>
      <c r="DT296" s="11" t="str">
        <f t="shared" si="655"/>
        <v/>
      </c>
      <c r="DU296" s="11" t="str">
        <f t="shared" si="655"/>
        <v/>
      </c>
      <c r="DV296" s="11" t="str">
        <f t="shared" si="655"/>
        <v/>
      </c>
      <c r="DW296" s="11" t="str">
        <f t="shared" si="655"/>
        <v/>
      </c>
      <c r="DX296" s="11" t="str">
        <f t="shared" si="655"/>
        <v/>
      </c>
      <c r="DY296" s="11" t="str">
        <f t="shared" si="655"/>
        <v/>
      </c>
      <c r="DZ296" s="11" t="str">
        <f t="shared" si="655"/>
        <v/>
      </c>
      <c r="EA296" s="11" t="str">
        <f t="shared" si="655"/>
        <v/>
      </c>
      <c r="EB296" s="11" t="str">
        <f t="shared" si="655"/>
        <v/>
      </c>
      <c r="EC296" s="11" t="str">
        <f t="shared" si="655"/>
        <v/>
      </c>
      <c r="ED296" s="11" t="str">
        <f t="shared" si="655"/>
        <v/>
      </c>
      <c r="EE296" s="11" t="str">
        <f t="shared" si="655"/>
        <v/>
      </c>
      <c r="EF296" s="11" t="str">
        <f t="shared" si="655"/>
        <v/>
      </c>
      <c r="EG296" s="11" t="str">
        <f t="shared" si="664"/>
        <v/>
      </c>
      <c r="EH296" s="11" t="str">
        <f t="shared" si="664"/>
        <v/>
      </c>
      <c r="EI296" s="11" t="str">
        <f t="shared" si="664"/>
        <v/>
      </c>
      <c r="EJ296" s="11" t="str">
        <f t="shared" si="664"/>
        <v/>
      </c>
      <c r="EK296" s="11" t="str">
        <f t="shared" si="664"/>
        <v/>
      </c>
      <c r="EL296" s="11" t="str">
        <f t="shared" si="664"/>
        <v/>
      </c>
      <c r="EM296" s="11" t="str">
        <f t="shared" si="664"/>
        <v/>
      </c>
      <c r="EN296" s="11" t="str">
        <f t="shared" si="664"/>
        <v/>
      </c>
      <c r="EO296" s="11" t="str">
        <f t="shared" si="664"/>
        <v/>
      </c>
      <c r="EP296" s="11" t="str">
        <f t="shared" si="664"/>
        <v/>
      </c>
      <c r="EQ296" s="11" t="str">
        <f t="shared" si="664"/>
        <v/>
      </c>
      <c r="ER296" s="11" t="str">
        <f t="shared" si="664"/>
        <v/>
      </c>
      <c r="ES296" s="11" t="str">
        <f t="shared" si="664"/>
        <v/>
      </c>
      <c r="ET296" s="11" t="str">
        <f t="shared" si="664"/>
        <v/>
      </c>
      <c r="EU296" s="11" t="str">
        <f t="shared" si="664"/>
        <v/>
      </c>
      <c r="EV296" s="11" t="str">
        <f t="shared" si="664"/>
        <v/>
      </c>
      <c r="EW296" s="11" t="str">
        <f t="shared" si="662"/>
        <v/>
      </c>
      <c r="EX296" s="11" t="str">
        <f t="shared" si="662"/>
        <v/>
      </c>
      <c r="EY296" s="11" t="str">
        <f t="shared" si="662"/>
        <v/>
      </c>
      <c r="EZ296" s="11" t="str">
        <f t="shared" si="662"/>
        <v/>
      </c>
      <c r="FA296" s="11" t="str">
        <f t="shared" si="662"/>
        <v/>
      </c>
      <c r="FB296" s="11" t="str">
        <f t="shared" si="662"/>
        <v/>
      </c>
      <c r="FC296" s="11" t="str">
        <f t="shared" si="662"/>
        <v/>
      </c>
      <c r="FD296" s="11" t="str">
        <f t="shared" si="662"/>
        <v/>
      </c>
      <c r="FE296" s="11" t="str">
        <f t="shared" si="662"/>
        <v/>
      </c>
      <c r="FF296" s="11" t="str">
        <f t="shared" si="662"/>
        <v/>
      </c>
      <c r="FG296" s="11" t="str">
        <f t="shared" si="662"/>
        <v/>
      </c>
      <c r="FH296" s="11" t="str">
        <f t="shared" si="662"/>
        <v/>
      </c>
      <c r="FI296" s="11" t="str">
        <f t="shared" si="662"/>
        <v/>
      </c>
      <c r="FJ296" s="11" t="str">
        <f t="shared" si="662"/>
        <v/>
      </c>
      <c r="FK296" s="11" t="str">
        <f t="shared" si="662"/>
        <v/>
      </c>
      <c r="FL296" s="11" t="str">
        <f t="shared" si="660"/>
        <v/>
      </c>
      <c r="FM296" s="11" t="str">
        <f t="shared" si="660"/>
        <v/>
      </c>
      <c r="FN296" s="11" t="str">
        <f t="shared" si="660"/>
        <v/>
      </c>
      <c r="FO296" s="11" t="str">
        <f t="shared" si="660"/>
        <v/>
      </c>
      <c r="FP296" s="11" t="str">
        <f t="shared" si="660"/>
        <v/>
      </c>
      <c r="FQ296" s="11" t="str">
        <f t="shared" si="660"/>
        <v/>
      </c>
      <c r="FR296" s="11" t="str">
        <f t="shared" si="660"/>
        <v/>
      </c>
      <c r="FS296" s="11" t="str">
        <f t="shared" si="660"/>
        <v/>
      </c>
      <c r="FT296" s="11" t="str">
        <f t="shared" si="660"/>
        <v/>
      </c>
      <c r="FU296" s="11" t="str">
        <f t="shared" si="660"/>
        <v/>
      </c>
      <c r="FV296" s="11" t="str">
        <f t="shared" si="660"/>
        <v/>
      </c>
      <c r="FW296" s="11" t="str">
        <f t="shared" si="660"/>
        <v/>
      </c>
      <c r="FX296" s="11" t="str">
        <f t="shared" si="660"/>
        <v/>
      </c>
      <c r="FY296" s="11" t="str">
        <f t="shared" si="660"/>
        <v/>
      </c>
      <c r="FZ296" s="11" t="str">
        <f t="shared" si="660"/>
        <v/>
      </c>
      <c r="GA296" s="11" t="str">
        <f t="shared" si="660"/>
        <v/>
      </c>
      <c r="GB296" s="11" t="str">
        <f t="shared" si="659"/>
        <v/>
      </c>
      <c r="GC296" s="11" t="str">
        <f t="shared" si="659"/>
        <v/>
      </c>
      <c r="GD296" s="11" t="str">
        <f t="shared" si="659"/>
        <v/>
      </c>
      <c r="GE296" s="11" t="str">
        <f t="shared" si="659"/>
        <v/>
      </c>
      <c r="GF296" s="11" t="str">
        <f t="shared" si="659"/>
        <v/>
      </c>
      <c r="GG296" s="11" t="str">
        <f t="shared" si="659"/>
        <v/>
      </c>
      <c r="GH296" s="11" t="str">
        <f t="shared" si="659"/>
        <v/>
      </c>
      <c r="GI296" s="11" t="str">
        <f t="shared" si="659"/>
        <v/>
      </c>
      <c r="GJ296" s="11" t="str">
        <f t="shared" si="659"/>
        <v/>
      </c>
      <c r="GK296" s="11" t="str">
        <f t="shared" si="659"/>
        <v/>
      </c>
      <c r="GL296" s="11" t="str">
        <f t="shared" si="659"/>
        <v/>
      </c>
      <c r="GM296" s="11" t="str">
        <f t="shared" si="659"/>
        <v/>
      </c>
      <c r="GN296" s="11" t="str">
        <f t="shared" si="659"/>
        <v/>
      </c>
      <c r="GO296" s="11" t="str">
        <f t="shared" si="659"/>
        <v/>
      </c>
      <c r="GP296" s="11" t="str">
        <f t="shared" si="659"/>
        <v/>
      </c>
      <c r="GQ296" s="11" t="str">
        <f t="shared" si="670"/>
        <v/>
      </c>
      <c r="GR296" s="11" t="str">
        <f t="shared" si="670"/>
        <v/>
      </c>
      <c r="GS296" s="11" t="str">
        <f t="shared" si="670"/>
        <v/>
      </c>
      <c r="GT296" s="11" t="str">
        <f t="shared" si="670"/>
        <v/>
      </c>
      <c r="GU296" s="11" t="str">
        <f t="shared" si="670"/>
        <v/>
      </c>
      <c r="GV296" s="11" t="str">
        <f t="shared" si="670"/>
        <v/>
      </c>
      <c r="GW296" s="11" t="str">
        <f t="shared" si="670"/>
        <v/>
      </c>
      <c r="GX296" s="11" t="str">
        <f t="shared" si="670"/>
        <v/>
      </c>
      <c r="GY296" s="11" t="str">
        <f t="shared" si="670"/>
        <v/>
      </c>
      <c r="GZ296" s="11" t="str">
        <f t="shared" si="670"/>
        <v/>
      </c>
      <c r="HA296" s="11" t="str">
        <f t="shared" si="670"/>
        <v/>
      </c>
      <c r="HB296" s="11" t="str">
        <f t="shared" si="670"/>
        <v/>
      </c>
      <c r="HC296" s="11" t="str">
        <f t="shared" si="670"/>
        <v/>
      </c>
      <c r="HD296" s="11" t="str">
        <f t="shared" si="670"/>
        <v/>
      </c>
      <c r="HE296" s="11" t="str">
        <f t="shared" si="670"/>
        <v/>
      </c>
      <c r="HF296" s="11" t="str">
        <f t="shared" si="670"/>
        <v/>
      </c>
      <c r="HG296" s="11" t="str">
        <f t="shared" si="668"/>
        <v/>
      </c>
      <c r="HH296" s="11" t="str">
        <f t="shared" si="668"/>
        <v/>
      </c>
      <c r="HI296" s="11" t="str">
        <f t="shared" si="668"/>
        <v/>
      </c>
      <c r="HJ296" s="11" t="str">
        <f t="shared" si="668"/>
        <v/>
      </c>
      <c r="HK296" s="11" t="str">
        <f t="shared" si="668"/>
        <v/>
      </c>
      <c r="HL296" s="11" t="str">
        <f t="shared" si="668"/>
        <v/>
      </c>
      <c r="HM296" s="11" t="str">
        <f t="shared" si="668"/>
        <v/>
      </c>
      <c r="HN296" s="11" t="str">
        <f t="shared" si="668"/>
        <v/>
      </c>
      <c r="HO296" s="11" t="str">
        <f t="shared" si="668"/>
        <v/>
      </c>
      <c r="HP296" s="11" t="str">
        <f t="shared" si="668"/>
        <v/>
      </c>
      <c r="HQ296" s="11" t="str">
        <f t="shared" si="668"/>
        <v/>
      </c>
      <c r="HR296" s="11" t="str">
        <f t="shared" si="668"/>
        <v/>
      </c>
      <c r="HS296" s="11" t="str">
        <f t="shared" si="668"/>
        <v/>
      </c>
      <c r="HT296" s="11" t="str">
        <f t="shared" si="668"/>
        <v/>
      </c>
      <c r="HU296" s="11" t="str">
        <f t="shared" si="668"/>
        <v/>
      </c>
      <c r="HV296" s="11" t="str">
        <f t="shared" si="622"/>
        <v/>
      </c>
      <c r="HW296" s="11" t="str">
        <f t="shared" si="620"/>
        <v/>
      </c>
      <c r="HX296" s="11" t="str">
        <f t="shared" si="620"/>
        <v/>
      </c>
      <c r="HY296" s="11" t="str">
        <f t="shared" si="620"/>
        <v/>
      </c>
      <c r="HZ296" s="11" t="str">
        <f t="shared" si="620"/>
        <v/>
      </c>
      <c r="IA296" s="11" t="str">
        <f t="shared" si="620"/>
        <v/>
      </c>
      <c r="IB296" s="11" t="str">
        <f t="shared" si="617"/>
        <v/>
      </c>
      <c r="IC296" s="11" t="str">
        <f t="shared" si="616"/>
        <v/>
      </c>
      <c r="ID296" s="11" t="str">
        <f t="shared" si="658"/>
        <v/>
      </c>
      <c r="IE296" s="11" t="str">
        <f t="shared" si="658"/>
        <v/>
      </c>
      <c r="IF296" s="11" t="str">
        <f t="shared" si="658"/>
        <v/>
      </c>
      <c r="IG296" s="11" t="str">
        <f t="shared" si="658"/>
        <v/>
      </c>
      <c r="IH296" s="11" t="str">
        <f t="shared" si="658"/>
        <v/>
      </c>
      <c r="II296" s="11" t="str">
        <f t="shared" si="658"/>
        <v/>
      </c>
      <c r="IJ296" s="11" t="str">
        <f t="shared" si="658"/>
        <v/>
      </c>
      <c r="IK296" s="11" t="str">
        <f t="shared" si="658"/>
        <v/>
      </c>
      <c r="IL296" s="11" t="str">
        <f t="shared" si="658"/>
        <v/>
      </c>
      <c r="IM296" s="11" t="str">
        <f t="shared" si="658"/>
        <v/>
      </c>
      <c r="IN296" s="11" t="str">
        <f t="shared" si="658"/>
        <v/>
      </c>
      <c r="IO296" s="11" t="str">
        <f t="shared" si="658"/>
        <v/>
      </c>
      <c r="IP296" s="11" t="str">
        <f t="shared" si="658"/>
        <v/>
      </c>
      <c r="IQ296" s="11" t="str">
        <f t="shared" si="658"/>
        <v/>
      </c>
      <c r="IR296" s="11" t="str">
        <f t="shared" si="658"/>
        <v/>
      </c>
      <c r="IS296" s="11" t="str">
        <f t="shared" si="658"/>
        <v/>
      </c>
      <c r="IT296" s="11" t="str">
        <f t="shared" si="656"/>
        <v/>
      </c>
      <c r="IU296" s="11" t="str">
        <f t="shared" si="656"/>
        <v/>
      </c>
      <c r="IV296" s="11" t="str">
        <f t="shared" si="656"/>
        <v/>
      </c>
      <c r="IW296" s="11" t="str">
        <f t="shared" si="656"/>
        <v/>
      </c>
      <c r="IX296" s="11" t="str">
        <f t="shared" si="656"/>
        <v/>
      </c>
      <c r="IY296" s="11" t="str">
        <f t="shared" si="656"/>
        <v/>
      </c>
      <c r="IZ296" s="11" t="str">
        <f t="shared" si="656"/>
        <v/>
      </c>
      <c r="JA296" s="11" t="str">
        <f t="shared" si="656"/>
        <v/>
      </c>
      <c r="JB296" s="11" t="str">
        <f t="shared" si="656"/>
        <v/>
      </c>
      <c r="JC296" s="11" t="str">
        <f t="shared" si="656"/>
        <v/>
      </c>
      <c r="JD296" s="11" t="str">
        <f t="shared" si="656"/>
        <v/>
      </c>
      <c r="JE296" s="11" t="str">
        <f t="shared" si="656"/>
        <v/>
      </c>
      <c r="JF296" s="11" t="str">
        <f t="shared" si="656"/>
        <v/>
      </c>
      <c r="JG296" s="11" t="str">
        <f t="shared" si="656"/>
        <v/>
      </c>
      <c r="JH296" s="11" t="str">
        <f t="shared" si="656"/>
        <v/>
      </c>
      <c r="JI296" s="11" t="str">
        <f t="shared" si="644"/>
        <v/>
      </c>
      <c r="JJ296" s="11" t="str">
        <f t="shared" si="642"/>
        <v/>
      </c>
      <c r="JK296" s="11" t="str">
        <f t="shared" si="642"/>
        <v/>
      </c>
      <c r="JL296" s="11" t="str">
        <f t="shared" si="642"/>
        <v/>
      </c>
      <c r="JM296" s="11"/>
      <c r="JN296" s="12"/>
    </row>
    <row r="297" spans="1:274" s="13" customFormat="1" ht="36.75" customHeight="1" x14ac:dyDescent="0.2">
      <c r="A297" s="4"/>
      <c r="B297" s="94" t="str">
        <f t="shared" si="638"/>
        <v/>
      </c>
      <c r="C297" s="9"/>
      <c r="D297" s="9"/>
      <c r="E297" s="9"/>
      <c r="F297" s="9"/>
      <c r="G297" s="9"/>
      <c r="H297" s="9"/>
      <c r="I297" s="10"/>
      <c r="J297" s="38"/>
      <c r="K297" s="10"/>
      <c r="L297" s="38"/>
      <c r="M297" s="11" t="str">
        <f t="shared" si="663"/>
        <v/>
      </c>
      <c r="N297" s="11" t="str">
        <f t="shared" si="663"/>
        <v/>
      </c>
      <c r="O297" s="11" t="str">
        <f t="shared" si="663"/>
        <v/>
      </c>
      <c r="P297" s="11" t="str">
        <f t="shared" si="663"/>
        <v/>
      </c>
      <c r="Q297" s="11" t="str">
        <f t="shared" si="663"/>
        <v/>
      </c>
      <c r="R297" s="11" t="str">
        <f t="shared" si="663"/>
        <v/>
      </c>
      <c r="S297" s="11" t="str">
        <f t="shared" si="663"/>
        <v/>
      </c>
      <c r="T297" s="11" t="str">
        <f t="shared" si="663"/>
        <v/>
      </c>
      <c r="U297" s="11" t="str">
        <f t="shared" si="663"/>
        <v/>
      </c>
      <c r="V297" s="11" t="str">
        <f t="shared" si="663"/>
        <v/>
      </c>
      <c r="W297" s="11" t="str">
        <f t="shared" si="663"/>
        <v/>
      </c>
      <c r="X297" s="11" t="str">
        <f t="shared" si="663"/>
        <v/>
      </c>
      <c r="Y297" s="11" t="str">
        <f t="shared" si="663"/>
        <v/>
      </c>
      <c r="Z297" s="11" t="str">
        <f t="shared" si="663"/>
        <v/>
      </c>
      <c r="AA297" s="11" t="str">
        <f t="shared" si="663"/>
        <v/>
      </c>
      <c r="AB297" s="11" t="str">
        <f t="shared" si="663"/>
        <v/>
      </c>
      <c r="AC297" s="11" t="str">
        <f t="shared" si="661"/>
        <v/>
      </c>
      <c r="AD297" s="11" t="str">
        <f t="shared" si="661"/>
        <v/>
      </c>
      <c r="AE297" s="11" t="str">
        <f t="shared" si="661"/>
        <v/>
      </c>
      <c r="AF297" s="11" t="str">
        <f t="shared" si="661"/>
        <v/>
      </c>
      <c r="AG297" s="11" t="str">
        <f t="shared" si="661"/>
        <v/>
      </c>
      <c r="AH297" s="11" t="str">
        <f t="shared" si="661"/>
        <v/>
      </c>
      <c r="AI297" s="11" t="str">
        <f t="shared" si="661"/>
        <v/>
      </c>
      <c r="AJ297" s="11" t="str">
        <f t="shared" si="661"/>
        <v/>
      </c>
      <c r="AK297" s="11" t="str">
        <f t="shared" si="661"/>
        <v/>
      </c>
      <c r="AL297" s="11" t="str">
        <f t="shared" si="661"/>
        <v/>
      </c>
      <c r="AM297" s="11" t="str">
        <f t="shared" si="661"/>
        <v/>
      </c>
      <c r="AN297" s="11" t="str">
        <f t="shared" si="661"/>
        <v/>
      </c>
      <c r="AO297" s="11" t="str">
        <f t="shared" si="661"/>
        <v/>
      </c>
      <c r="AP297" s="11" t="str">
        <f t="shared" si="661"/>
        <v/>
      </c>
      <c r="AQ297" s="11" t="str">
        <f t="shared" si="661"/>
        <v/>
      </c>
      <c r="AR297" s="11" t="str">
        <f t="shared" si="666"/>
        <v/>
      </c>
      <c r="AS297" s="11" t="str">
        <f t="shared" si="666"/>
        <v/>
      </c>
      <c r="AT297" s="11" t="str">
        <f t="shared" si="666"/>
        <v/>
      </c>
      <c r="AU297" s="11" t="str">
        <f t="shared" si="666"/>
        <v/>
      </c>
      <c r="AV297" s="11" t="str">
        <f t="shared" si="666"/>
        <v/>
      </c>
      <c r="AW297" s="11" t="str">
        <f t="shared" si="666"/>
        <v/>
      </c>
      <c r="AX297" s="11" t="str">
        <f t="shared" si="666"/>
        <v/>
      </c>
      <c r="AY297" s="11" t="str">
        <f t="shared" si="666"/>
        <v/>
      </c>
      <c r="AZ297" s="11" t="str">
        <f t="shared" si="666"/>
        <v/>
      </c>
      <c r="BA297" s="11" t="str">
        <f t="shared" si="666"/>
        <v/>
      </c>
      <c r="BB297" s="11" t="str">
        <f t="shared" si="666"/>
        <v/>
      </c>
      <c r="BC297" s="11" t="str">
        <f t="shared" si="666"/>
        <v/>
      </c>
      <c r="BD297" s="11" t="str">
        <f t="shared" si="666"/>
        <v/>
      </c>
      <c r="BE297" s="11" t="str">
        <f t="shared" si="666"/>
        <v/>
      </c>
      <c r="BF297" s="11" t="str">
        <f t="shared" si="666"/>
        <v/>
      </c>
      <c r="BG297" s="11" t="str">
        <f t="shared" si="666"/>
        <v/>
      </c>
      <c r="BH297" s="11" t="str">
        <f t="shared" si="665"/>
        <v/>
      </c>
      <c r="BI297" s="11" t="str">
        <f t="shared" si="665"/>
        <v/>
      </c>
      <c r="BJ297" s="11" t="str">
        <f t="shared" si="665"/>
        <v/>
      </c>
      <c r="BK297" s="11" t="str">
        <f t="shared" si="665"/>
        <v/>
      </c>
      <c r="BL297" s="11" t="str">
        <f t="shared" si="665"/>
        <v/>
      </c>
      <c r="BM297" s="11" t="str">
        <f t="shared" si="665"/>
        <v/>
      </c>
      <c r="BN297" s="11" t="str">
        <f t="shared" si="665"/>
        <v/>
      </c>
      <c r="BO297" s="11" t="str">
        <f t="shared" si="665"/>
        <v/>
      </c>
      <c r="BP297" s="11" t="str">
        <f t="shared" si="665"/>
        <v/>
      </c>
      <c r="BQ297" s="11" t="str">
        <f t="shared" si="665"/>
        <v/>
      </c>
      <c r="BR297" s="11" t="str">
        <f t="shared" si="665"/>
        <v/>
      </c>
      <c r="BS297" s="11" t="str">
        <f t="shared" si="665"/>
        <v/>
      </c>
      <c r="BT297" s="11" t="str">
        <f t="shared" si="665"/>
        <v/>
      </c>
      <c r="BU297" s="11" t="str">
        <f t="shared" si="665"/>
        <v/>
      </c>
      <c r="BV297" s="11" t="str">
        <f t="shared" si="665"/>
        <v/>
      </c>
      <c r="BW297" s="11" t="str">
        <f t="shared" si="669"/>
        <v/>
      </c>
      <c r="BX297" s="11" t="str">
        <f t="shared" si="669"/>
        <v/>
      </c>
      <c r="BY297" s="11" t="str">
        <f t="shared" si="669"/>
        <v/>
      </c>
      <c r="BZ297" s="11" t="str">
        <f t="shared" si="669"/>
        <v/>
      </c>
      <c r="CA297" s="11" t="str">
        <f t="shared" si="669"/>
        <v/>
      </c>
      <c r="CB297" s="11" t="str">
        <f t="shared" si="669"/>
        <v/>
      </c>
      <c r="CC297" s="11" t="str">
        <f t="shared" si="669"/>
        <v/>
      </c>
      <c r="CD297" s="11" t="str">
        <f t="shared" si="669"/>
        <v/>
      </c>
      <c r="CE297" s="11" t="str">
        <f t="shared" si="669"/>
        <v/>
      </c>
      <c r="CF297" s="11" t="str">
        <f t="shared" si="669"/>
        <v/>
      </c>
      <c r="CG297" s="11" t="str">
        <f t="shared" si="669"/>
        <v/>
      </c>
      <c r="CH297" s="11" t="str">
        <f t="shared" si="669"/>
        <v/>
      </c>
      <c r="CI297" s="11" t="str">
        <f t="shared" si="669"/>
        <v/>
      </c>
      <c r="CJ297" s="11" t="str">
        <f t="shared" si="669"/>
        <v/>
      </c>
      <c r="CK297" s="11" t="str">
        <f t="shared" si="669"/>
        <v/>
      </c>
      <c r="CL297" s="11" t="str">
        <f t="shared" si="669"/>
        <v/>
      </c>
      <c r="CM297" s="11" t="str">
        <f t="shared" si="667"/>
        <v/>
      </c>
      <c r="CN297" s="11" t="str">
        <f t="shared" si="667"/>
        <v/>
      </c>
      <c r="CO297" s="11" t="str">
        <f t="shared" si="667"/>
        <v/>
      </c>
      <c r="CP297" s="11" t="str">
        <f t="shared" si="667"/>
        <v/>
      </c>
      <c r="CQ297" s="11" t="str">
        <f t="shared" si="667"/>
        <v/>
      </c>
      <c r="CR297" s="11" t="str">
        <f t="shared" si="667"/>
        <v/>
      </c>
      <c r="CS297" s="11" t="str">
        <f t="shared" si="667"/>
        <v/>
      </c>
      <c r="CT297" s="11" t="str">
        <f t="shared" si="667"/>
        <v/>
      </c>
      <c r="CU297" s="11" t="str">
        <f t="shared" si="667"/>
        <v/>
      </c>
      <c r="CV297" s="11" t="str">
        <f t="shared" si="667"/>
        <v/>
      </c>
      <c r="CW297" s="11" t="str">
        <f t="shared" si="667"/>
        <v/>
      </c>
      <c r="CX297" s="11" t="str">
        <f t="shared" si="667"/>
        <v/>
      </c>
      <c r="CY297" s="11" t="str">
        <f t="shared" si="667"/>
        <v/>
      </c>
      <c r="CZ297" s="11" t="str">
        <f t="shared" si="667"/>
        <v/>
      </c>
      <c r="DA297" s="11" t="str">
        <f t="shared" si="667"/>
        <v/>
      </c>
      <c r="DB297" s="11" t="str">
        <f t="shared" si="657"/>
        <v/>
      </c>
      <c r="DC297" s="11" t="str">
        <f t="shared" si="657"/>
        <v/>
      </c>
      <c r="DD297" s="11" t="str">
        <f t="shared" si="657"/>
        <v/>
      </c>
      <c r="DE297" s="11" t="str">
        <f t="shared" si="657"/>
        <v/>
      </c>
      <c r="DF297" s="11" t="str">
        <f t="shared" si="657"/>
        <v/>
      </c>
      <c r="DG297" s="11" t="str">
        <f t="shared" si="657"/>
        <v/>
      </c>
      <c r="DH297" s="11" t="str">
        <f t="shared" si="657"/>
        <v/>
      </c>
      <c r="DI297" s="11" t="str">
        <f t="shared" si="657"/>
        <v/>
      </c>
      <c r="DJ297" s="11" t="str">
        <f t="shared" si="657"/>
        <v/>
      </c>
      <c r="DK297" s="11" t="str">
        <f t="shared" si="657"/>
        <v/>
      </c>
      <c r="DL297" s="11" t="str">
        <f t="shared" si="657"/>
        <v/>
      </c>
      <c r="DM297" s="11" t="str">
        <f t="shared" si="657"/>
        <v/>
      </c>
      <c r="DN297" s="11" t="str">
        <f t="shared" si="657"/>
        <v/>
      </c>
      <c r="DO297" s="11" t="str">
        <f t="shared" si="657"/>
        <v/>
      </c>
      <c r="DP297" s="11" t="str">
        <f t="shared" si="657"/>
        <v/>
      </c>
      <c r="DQ297" s="11" t="str">
        <f t="shared" si="657"/>
        <v/>
      </c>
      <c r="DR297" s="11" t="str">
        <f t="shared" si="655"/>
        <v/>
      </c>
      <c r="DS297" s="11" t="str">
        <f t="shared" si="655"/>
        <v/>
      </c>
      <c r="DT297" s="11" t="str">
        <f t="shared" si="655"/>
        <v/>
      </c>
      <c r="DU297" s="11" t="str">
        <f t="shared" si="655"/>
        <v/>
      </c>
      <c r="DV297" s="11" t="str">
        <f t="shared" si="655"/>
        <v/>
      </c>
      <c r="DW297" s="11" t="str">
        <f t="shared" si="655"/>
        <v/>
      </c>
      <c r="DX297" s="11" t="str">
        <f t="shared" si="655"/>
        <v/>
      </c>
      <c r="DY297" s="11" t="str">
        <f t="shared" si="655"/>
        <v/>
      </c>
      <c r="DZ297" s="11" t="str">
        <f t="shared" si="655"/>
        <v/>
      </c>
      <c r="EA297" s="11" t="str">
        <f t="shared" si="655"/>
        <v/>
      </c>
      <c r="EB297" s="11" t="str">
        <f t="shared" si="655"/>
        <v/>
      </c>
      <c r="EC297" s="11" t="str">
        <f t="shared" si="655"/>
        <v/>
      </c>
      <c r="ED297" s="11" t="str">
        <f t="shared" si="655"/>
        <v/>
      </c>
      <c r="EE297" s="11" t="str">
        <f t="shared" si="655"/>
        <v/>
      </c>
      <c r="EF297" s="11" t="str">
        <f t="shared" si="655"/>
        <v/>
      </c>
      <c r="EG297" s="11" t="str">
        <f t="shared" si="664"/>
        <v/>
      </c>
      <c r="EH297" s="11" t="str">
        <f t="shared" si="664"/>
        <v/>
      </c>
      <c r="EI297" s="11" t="str">
        <f t="shared" si="664"/>
        <v/>
      </c>
      <c r="EJ297" s="11" t="str">
        <f t="shared" si="664"/>
        <v/>
      </c>
      <c r="EK297" s="11" t="str">
        <f t="shared" si="664"/>
        <v/>
      </c>
      <c r="EL297" s="11" t="str">
        <f t="shared" si="664"/>
        <v/>
      </c>
      <c r="EM297" s="11" t="str">
        <f t="shared" si="664"/>
        <v/>
      </c>
      <c r="EN297" s="11" t="str">
        <f t="shared" si="664"/>
        <v/>
      </c>
      <c r="EO297" s="11" t="str">
        <f t="shared" si="664"/>
        <v/>
      </c>
      <c r="EP297" s="11" t="str">
        <f t="shared" si="664"/>
        <v/>
      </c>
      <c r="EQ297" s="11" t="str">
        <f t="shared" si="664"/>
        <v/>
      </c>
      <c r="ER297" s="11" t="str">
        <f t="shared" si="664"/>
        <v/>
      </c>
      <c r="ES297" s="11" t="str">
        <f t="shared" si="664"/>
        <v/>
      </c>
      <c r="ET297" s="11" t="str">
        <f t="shared" si="664"/>
        <v/>
      </c>
      <c r="EU297" s="11" t="str">
        <f t="shared" si="664"/>
        <v/>
      </c>
      <c r="EV297" s="11" t="str">
        <f t="shared" si="664"/>
        <v/>
      </c>
      <c r="EW297" s="11" t="str">
        <f t="shared" si="662"/>
        <v/>
      </c>
      <c r="EX297" s="11" t="str">
        <f t="shared" si="662"/>
        <v/>
      </c>
      <c r="EY297" s="11" t="str">
        <f t="shared" si="662"/>
        <v/>
      </c>
      <c r="EZ297" s="11" t="str">
        <f t="shared" si="662"/>
        <v/>
      </c>
      <c r="FA297" s="11" t="str">
        <f t="shared" si="662"/>
        <v/>
      </c>
      <c r="FB297" s="11" t="str">
        <f t="shared" si="662"/>
        <v/>
      </c>
      <c r="FC297" s="11" t="str">
        <f t="shared" si="662"/>
        <v/>
      </c>
      <c r="FD297" s="11" t="str">
        <f t="shared" si="662"/>
        <v/>
      </c>
      <c r="FE297" s="11" t="str">
        <f t="shared" si="662"/>
        <v/>
      </c>
      <c r="FF297" s="11" t="str">
        <f t="shared" si="662"/>
        <v/>
      </c>
      <c r="FG297" s="11" t="str">
        <f t="shared" si="662"/>
        <v/>
      </c>
      <c r="FH297" s="11" t="str">
        <f t="shared" si="662"/>
        <v/>
      </c>
      <c r="FI297" s="11" t="str">
        <f t="shared" si="662"/>
        <v/>
      </c>
      <c r="FJ297" s="11" t="str">
        <f t="shared" si="662"/>
        <v/>
      </c>
      <c r="FK297" s="11" t="str">
        <f t="shared" si="662"/>
        <v/>
      </c>
      <c r="FL297" s="11" t="str">
        <f t="shared" si="660"/>
        <v/>
      </c>
      <c r="FM297" s="11" t="str">
        <f t="shared" si="660"/>
        <v/>
      </c>
      <c r="FN297" s="11" t="str">
        <f t="shared" si="660"/>
        <v/>
      </c>
      <c r="FO297" s="11" t="str">
        <f t="shared" si="660"/>
        <v/>
      </c>
      <c r="FP297" s="11" t="str">
        <f t="shared" si="660"/>
        <v/>
      </c>
      <c r="FQ297" s="11" t="str">
        <f t="shared" si="660"/>
        <v/>
      </c>
      <c r="FR297" s="11" t="str">
        <f t="shared" si="660"/>
        <v/>
      </c>
      <c r="FS297" s="11" t="str">
        <f t="shared" si="660"/>
        <v/>
      </c>
      <c r="FT297" s="11" t="str">
        <f t="shared" si="660"/>
        <v/>
      </c>
      <c r="FU297" s="11" t="str">
        <f t="shared" si="660"/>
        <v/>
      </c>
      <c r="FV297" s="11" t="str">
        <f t="shared" si="660"/>
        <v/>
      </c>
      <c r="FW297" s="11" t="str">
        <f t="shared" si="660"/>
        <v/>
      </c>
      <c r="FX297" s="11" t="str">
        <f t="shared" si="660"/>
        <v/>
      </c>
      <c r="FY297" s="11" t="str">
        <f t="shared" si="660"/>
        <v/>
      </c>
      <c r="FZ297" s="11" t="str">
        <f t="shared" si="660"/>
        <v/>
      </c>
      <c r="GA297" s="11" t="str">
        <f t="shared" si="660"/>
        <v/>
      </c>
      <c r="GB297" s="11" t="str">
        <f t="shared" si="659"/>
        <v/>
      </c>
      <c r="GC297" s="11" t="str">
        <f t="shared" si="659"/>
        <v/>
      </c>
      <c r="GD297" s="11" t="str">
        <f t="shared" si="659"/>
        <v/>
      </c>
      <c r="GE297" s="11" t="str">
        <f t="shared" si="659"/>
        <v/>
      </c>
      <c r="GF297" s="11" t="str">
        <f t="shared" si="659"/>
        <v/>
      </c>
      <c r="GG297" s="11" t="str">
        <f t="shared" si="659"/>
        <v/>
      </c>
      <c r="GH297" s="11" t="str">
        <f t="shared" si="659"/>
        <v/>
      </c>
      <c r="GI297" s="11" t="str">
        <f t="shared" si="659"/>
        <v/>
      </c>
      <c r="GJ297" s="11" t="str">
        <f t="shared" si="659"/>
        <v/>
      </c>
      <c r="GK297" s="11" t="str">
        <f t="shared" si="659"/>
        <v/>
      </c>
      <c r="GL297" s="11" t="str">
        <f t="shared" si="659"/>
        <v/>
      </c>
      <c r="GM297" s="11" t="str">
        <f t="shared" si="659"/>
        <v/>
      </c>
      <c r="GN297" s="11" t="str">
        <f t="shared" si="659"/>
        <v/>
      </c>
      <c r="GO297" s="11" t="str">
        <f t="shared" si="659"/>
        <v/>
      </c>
      <c r="GP297" s="11" t="str">
        <f t="shared" si="659"/>
        <v/>
      </c>
      <c r="GQ297" s="11" t="str">
        <f t="shared" si="670"/>
        <v/>
      </c>
      <c r="GR297" s="11" t="str">
        <f t="shared" si="670"/>
        <v/>
      </c>
      <c r="GS297" s="11" t="str">
        <f t="shared" si="670"/>
        <v/>
      </c>
      <c r="GT297" s="11" t="str">
        <f t="shared" si="670"/>
        <v/>
      </c>
      <c r="GU297" s="11" t="str">
        <f t="shared" si="670"/>
        <v/>
      </c>
      <c r="GV297" s="11" t="str">
        <f t="shared" si="670"/>
        <v/>
      </c>
      <c r="GW297" s="11" t="str">
        <f t="shared" si="670"/>
        <v/>
      </c>
      <c r="GX297" s="11" t="str">
        <f t="shared" si="670"/>
        <v/>
      </c>
      <c r="GY297" s="11" t="str">
        <f t="shared" si="670"/>
        <v/>
      </c>
      <c r="GZ297" s="11" t="str">
        <f t="shared" si="670"/>
        <v/>
      </c>
      <c r="HA297" s="11" t="str">
        <f t="shared" si="670"/>
        <v/>
      </c>
      <c r="HB297" s="11" t="str">
        <f t="shared" si="670"/>
        <v/>
      </c>
      <c r="HC297" s="11" t="str">
        <f t="shared" si="670"/>
        <v/>
      </c>
      <c r="HD297" s="11" t="str">
        <f t="shared" si="670"/>
        <v/>
      </c>
      <c r="HE297" s="11" t="str">
        <f t="shared" si="670"/>
        <v/>
      </c>
      <c r="HF297" s="11" t="str">
        <f t="shared" si="670"/>
        <v/>
      </c>
      <c r="HG297" s="11" t="str">
        <f t="shared" si="668"/>
        <v/>
      </c>
      <c r="HH297" s="11" t="str">
        <f t="shared" si="668"/>
        <v/>
      </c>
      <c r="HI297" s="11" t="str">
        <f t="shared" si="668"/>
        <v/>
      </c>
      <c r="HJ297" s="11" t="str">
        <f t="shared" si="668"/>
        <v/>
      </c>
      <c r="HK297" s="11" t="str">
        <f t="shared" si="668"/>
        <v/>
      </c>
      <c r="HL297" s="11" t="str">
        <f t="shared" si="668"/>
        <v/>
      </c>
      <c r="HM297" s="11" t="str">
        <f t="shared" si="668"/>
        <v/>
      </c>
      <c r="HN297" s="11" t="str">
        <f t="shared" si="668"/>
        <v/>
      </c>
      <c r="HO297" s="11" t="str">
        <f t="shared" si="668"/>
        <v/>
      </c>
      <c r="HP297" s="11" t="str">
        <f t="shared" si="668"/>
        <v/>
      </c>
      <c r="HQ297" s="11" t="str">
        <f t="shared" si="668"/>
        <v/>
      </c>
      <c r="HR297" s="11" t="str">
        <f t="shared" si="668"/>
        <v/>
      </c>
      <c r="HS297" s="11" t="str">
        <f t="shared" si="668"/>
        <v/>
      </c>
      <c r="HT297" s="11" t="str">
        <f t="shared" si="668"/>
        <v/>
      </c>
      <c r="HU297" s="11" t="str">
        <f t="shared" si="668"/>
        <v/>
      </c>
      <c r="HV297" s="11" t="str">
        <f t="shared" si="622"/>
        <v/>
      </c>
      <c r="HW297" s="11" t="str">
        <f t="shared" si="620"/>
        <v/>
      </c>
      <c r="HX297" s="11" t="str">
        <f t="shared" si="620"/>
        <v/>
      </c>
      <c r="HY297" s="11" t="str">
        <f t="shared" si="620"/>
        <v/>
      </c>
      <c r="HZ297" s="11" t="str">
        <f t="shared" si="620"/>
        <v/>
      </c>
      <c r="IA297" s="11" t="str">
        <f t="shared" si="620"/>
        <v/>
      </c>
      <c r="IB297" s="11" t="str">
        <f t="shared" si="617"/>
        <v/>
      </c>
      <c r="IC297" s="11" t="str">
        <f t="shared" si="616"/>
        <v/>
      </c>
      <c r="ID297" s="11" t="str">
        <f t="shared" si="658"/>
        <v/>
      </c>
      <c r="IE297" s="11" t="str">
        <f t="shared" si="658"/>
        <v/>
      </c>
      <c r="IF297" s="11" t="str">
        <f t="shared" si="658"/>
        <v/>
      </c>
      <c r="IG297" s="11" t="str">
        <f t="shared" si="658"/>
        <v/>
      </c>
      <c r="IH297" s="11" t="str">
        <f t="shared" si="658"/>
        <v/>
      </c>
      <c r="II297" s="11" t="str">
        <f t="shared" si="658"/>
        <v/>
      </c>
      <c r="IJ297" s="11" t="str">
        <f t="shared" si="658"/>
        <v/>
      </c>
      <c r="IK297" s="11" t="str">
        <f t="shared" si="658"/>
        <v/>
      </c>
      <c r="IL297" s="11" t="str">
        <f t="shared" si="658"/>
        <v/>
      </c>
      <c r="IM297" s="11" t="str">
        <f t="shared" si="658"/>
        <v/>
      </c>
      <c r="IN297" s="11" t="str">
        <f t="shared" si="658"/>
        <v/>
      </c>
      <c r="IO297" s="11" t="str">
        <f t="shared" si="658"/>
        <v/>
      </c>
      <c r="IP297" s="11" t="str">
        <f t="shared" si="658"/>
        <v/>
      </c>
      <c r="IQ297" s="11" t="str">
        <f t="shared" si="658"/>
        <v/>
      </c>
      <c r="IR297" s="11" t="str">
        <f t="shared" si="658"/>
        <v/>
      </c>
      <c r="IS297" s="11" t="str">
        <f t="shared" si="658"/>
        <v/>
      </c>
      <c r="IT297" s="11" t="str">
        <f t="shared" si="656"/>
        <v/>
      </c>
      <c r="IU297" s="11" t="str">
        <f t="shared" si="656"/>
        <v/>
      </c>
      <c r="IV297" s="11" t="str">
        <f t="shared" si="656"/>
        <v/>
      </c>
      <c r="IW297" s="11" t="str">
        <f t="shared" si="656"/>
        <v/>
      </c>
      <c r="IX297" s="11" t="str">
        <f t="shared" si="656"/>
        <v/>
      </c>
      <c r="IY297" s="11" t="str">
        <f t="shared" si="656"/>
        <v/>
      </c>
      <c r="IZ297" s="11" t="str">
        <f t="shared" si="656"/>
        <v/>
      </c>
      <c r="JA297" s="11" t="str">
        <f t="shared" si="656"/>
        <v/>
      </c>
      <c r="JB297" s="11" t="str">
        <f t="shared" si="656"/>
        <v/>
      </c>
      <c r="JC297" s="11" t="str">
        <f t="shared" si="656"/>
        <v/>
      </c>
      <c r="JD297" s="11" t="str">
        <f t="shared" si="656"/>
        <v/>
      </c>
      <c r="JE297" s="11" t="str">
        <f t="shared" si="656"/>
        <v/>
      </c>
      <c r="JF297" s="11" t="str">
        <f t="shared" si="656"/>
        <v/>
      </c>
      <c r="JG297" s="11" t="str">
        <f t="shared" si="656"/>
        <v/>
      </c>
      <c r="JH297" s="11" t="str">
        <f t="shared" si="656"/>
        <v/>
      </c>
      <c r="JI297" s="11" t="str">
        <f t="shared" si="644"/>
        <v/>
      </c>
      <c r="JJ297" s="11" t="str">
        <f t="shared" si="642"/>
        <v/>
      </c>
      <c r="JK297" s="11" t="str">
        <f t="shared" si="642"/>
        <v/>
      </c>
      <c r="JL297" s="11" t="str">
        <f t="shared" si="642"/>
        <v/>
      </c>
      <c r="JM297" s="11"/>
      <c r="JN297" s="12"/>
    </row>
    <row r="298" spans="1:274" s="13" customFormat="1" ht="36.75" customHeight="1" x14ac:dyDescent="0.2">
      <c r="A298" s="4"/>
      <c r="B298" s="94" t="str">
        <f t="shared" si="638"/>
        <v/>
      </c>
      <c r="C298" s="9"/>
      <c r="D298" s="9"/>
      <c r="E298" s="9"/>
      <c r="F298" s="9"/>
      <c r="G298" s="9"/>
      <c r="H298" s="9"/>
      <c r="I298" s="10"/>
      <c r="J298" s="38"/>
      <c r="K298" s="10"/>
      <c r="L298" s="38"/>
      <c r="M298" s="11" t="str">
        <f t="shared" si="663"/>
        <v/>
      </c>
      <c r="N298" s="11" t="str">
        <f t="shared" si="663"/>
        <v/>
      </c>
      <c r="O298" s="11" t="str">
        <f t="shared" si="663"/>
        <v/>
      </c>
      <c r="P298" s="11" t="str">
        <f t="shared" si="663"/>
        <v/>
      </c>
      <c r="Q298" s="11" t="str">
        <f t="shared" si="663"/>
        <v/>
      </c>
      <c r="R298" s="11" t="str">
        <f t="shared" si="663"/>
        <v/>
      </c>
      <c r="S298" s="11" t="str">
        <f t="shared" si="663"/>
        <v/>
      </c>
      <c r="T298" s="11" t="str">
        <f t="shared" si="663"/>
        <v/>
      </c>
      <c r="U298" s="11" t="str">
        <f t="shared" si="663"/>
        <v/>
      </c>
      <c r="V298" s="11" t="str">
        <f t="shared" si="663"/>
        <v/>
      </c>
      <c r="W298" s="11" t="str">
        <f t="shared" si="663"/>
        <v/>
      </c>
      <c r="X298" s="11" t="str">
        <f t="shared" si="663"/>
        <v/>
      </c>
      <c r="Y298" s="11" t="str">
        <f t="shared" si="663"/>
        <v/>
      </c>
      <c r="Z298" s="11" t="str">
        <f t="shared" si="663"/>
        <v/>
      </c>
      <c r="AA298" s="11" t="str">
        <f t="shared" si="663"/>
        <v/>
      </c>
      <c r="AB298" s="11" t="str">
        <f t="shared" si="663"/>
        <v/>
      </c>
      <c r="AC298" s="11" t="str">
        <f t="shared" si="661"/>
        <v/>
      </c>
      <c r="AD298" s="11" t="str">
        <f t="shared" si="661"/>
        <v/>
      </c>
      <c r="AE298" s="11" t="str">
        <f t="shared" si="661"/>
        <v/>
      </c>
      <c r="AF298" s="11" t="str">
        <f t="shared" si="661"/>
        <v/>
      </c>
      <c r="AG298" s="11" t="str">
        <f t="shared" si="661"/>
        <v/>
      </c>
      <c r="AH298" s="11" t="str">
        <f t="shared" si="661"/>
        <v/>
      </c>
      <c r="AI298" s="11" t="str">
        <f t="shared" si="661"/>
        <v/>
      </c>
      <c r="AJ298" s="11" t="str">
        <f t="shared" si="661"/>
        <v/>
      </c>
      <c r="AK298" s="11" t="str">
        <f t="shared" si="661"/>
        <v/>
      </c>
      <c r="AL298" s="11" t="str">
        <f t="shared" si="661"/>
        <v/>
      </c>
      <c r="AM298" s="11" t="str">
        <f t="shared" si="661"/>
        <v/>
      </c>
      <c r="AN298" s="11" t="str">
        <f t="shared" si="661"/>
        <v/>
      </c>
      <c r="AO298" s="11" t="str">
        <f t="shared" si="661"/>
        <v/>
      </c>
      <c r="AP298" s="11" t="str">
        <f t="shared" si="661"/>
        <v/>
      </c>
      <c r="AQ298" s="11" t="str">
        <f t="shared" si="661"/>
        <v/>
      </c>
      <c r="AR298" s="11" t="str">
        <f t="shared" si="666"/>
        <v/>
      </c>
      <c r="AS298" s="11" t="str">
        <f t="shared" si="666"/>
        <v/>
      </c>
      <c r="AT298" s="11" t="str">
        <f t="shared" si="666"/>
        <v/>
      </c>
      <c r="AU298" s="11" t="str">
        <f t="shared" si="666"/>
        <v/>
      </c>
      <c r="AV298" s="11" t="str">
        <f t="shared" si="666"/>
        <v/>
      </c>
      <c r="AW298" s="11" t="str">
        <f t="shared" si="666"/>
        <v/>
      </c>
      <c r="AX298" s="11" t="str">
        <f t="shared" si="666"/>
        <v/>
      </c>
      <c r="AY298" s="11" t="str">
        <f t="shared" si="666"/>
        <v/>
      </c>
      <c r="AZ298" s="11" t="str">
        <f t="shared" si="666"/>
        <v/>
      </c>
      <c r="BA298" s="11" t="str">
        <f t="shared" si="666"/>
        <v/>
      </c>
      <c r="BB298" s="11" t="str">
        <f t="shared" si="666"/>
        <v/>
      </c>
      <c r="BC298" s="11" t="str">
        <f t="shared" si="666"/>
        <v/>
      </c>
      <c r="BD298" s="11" t="str">
        <f t="shared" si="666"/>
        <v/>
      </c>
      <c r="BE298" s="11" t="str">
        <f t="shared" si="666"/>
        <v/>
      </c>
      <c r="BF298" s="11" t="str">
        <f t="shared" si="666"/>
        <v/>
      </c>
      <c r="BG298" s="11" t="str">
        <f t="shared" si="666"/>
        <v/>
      </c>
      <c r="BH298" s="11" t="str">
        <f t="shared" si="665"/>
        <v/>
      </c>
      <c r="BI298" s="11" t="str">
        <f t="shared" si="665"/>
        <v/>
      </c>
      <c r="BJ298" s="11" t="str">
        <f t="shared" si="665"/>
        <v/>
      </c>
      <c r="BK298" s="11" t="str">
        <f t="shared" si="665"/>
        <v/>
      </c>
      <c r="BL298" s="11" t="str">
        <f t="shared" si="665"/>
        <v/>
      </c>
      <c r="BM298" s="11" t="str">
        <f t="shared" si="665"/>
        <v/>
      </c>
      <c r="BN298" s="11" t="str">
        <f t="shared" si="665"/>
        <v/>
      </c>
      <c r="BO298" s="11" t="str">
        <f t="shared" si="665"/>
        <v/>
      </c>
      <c r="BP298" s="11" t="str">
        <f t="shared" si="665"/>
        <v/>
      </c>
      <c r="BQ298" s="11" t="str">
        <f t="shared" si="665"/>
        <v/>
      </c>
      <c r="BR298" s="11" t="str">
        <f t="shared" si="665"/>
        <v/>
      </c>
      <c r="BS298" s="11" t="str">
        <f t="shared" si="665"/>
        <v/>
      </c>
      <c r="BT298" s="11" t="str">
        <f t="shared" si="665"/>
        <v/>
      </c>
      <c r="BU298" s="11" t="str">
        <f t="shared" si="665"/>
        <v/>
      </c>
      <c r="BV298" s="11" t="str">
        <f t="shared" si="665"/>
        <v/>
      </c>
      <c r="BW298" s="11" t="str">
        <f t="shared" si="669"/>
        <v/>
      </c>
      <c r="BX298" s="11" t="str">
        <f t="shared" si="669"/>
        <v/>
      </c>
      <c r="BY298" s="11" t="str">
        <f t="shared" si="669"/>
        <v/>
      </c>
      <c r="BZ298" s="11" t="str">
        <f t="shared" si="669"/>
        <v/>
      </c>
      <c r="CA298" s="11" t="str">
        <f t="shared" si="669"/>
        <v/>
      </c>
      <c r="CB298" s="11" t="str">
        <f t="shared" si="669"/>
        <v/>
      </c>
      <c r="CC298" s="11" t="str">
        <f t="shared" si="669"/>
        <v/>
      </c>
      <c r="CD298" s="11" t="str">
        <f t="shared" si="669"/>
        <v/>
      </c>
      <c r="CE298" s="11" t="str">
        <f t="shared" si="669"/>
        <v/>
      </c>
      <c r="CF298" s="11" t="str">
        <f t="shared" si="669"/>
        <v/>
      </c>
      <c r="CG298" s="11" t="str">
        <f t="shared" si="669"/>
        <v/>
      </c>
      <c r="CH298" s="11" t="str">
        <f t="shared" si="669"/>
        <v/>
      </c>
      <c r="CI298" s="11" t="str">
        <f t="shared" si="669"/>
        <v/>
      </c>
      <c r="CJ298" s="11" t="str">
        <f t="shared" si="669"/>
        <v/>
      </c>
      <c r="CK298" s="11" t="str">
        <f t="shared" si="669"/>
        <v/>
      </c>
      <c r="CL298" s="11" t="str">
        <f t="shared" si="669"/>
        <v/>
      </c>
      <c r="CM298" s="11" t="str">
        <f t="shared" si="667"/>
        <v/>
      </c>
      <c r="CN298" s="11" t="str">
        <f t="shared" si="667"/>
        <v/>
      </c>
      <c r="CO298" s="11" t="str">
        <f t="shared" si="667"/>
        <v/>
      </c>
      <c r="CP298" s="11" t="str">
        <f t="shared" si="667"/>
        <v/>
      </c>
      <c r="CQ298" s="11" t="str">
        <f t="shared" si="667"/>
        <v/>
      </c>
      <c r="CR298" s="11" t="str">
        <f t="shared" si="667"/>
        <v/>
      </c>
      <c r="CS298" s="11" t="str">
        <f t="shared" si="667"/>
        <v/>
      </c>
      <c r="CT298" s="11" t="str">
        <f t="shared" si="667"/>
        <v/>
      </c>
      <c r="CU298" s="11" t="str">
        <f t="shared" si="667"/>
        <v/>
      </c>
      <c r="CV298" s="11" t="str">
        <f t="shared" si="667"/>
        <v/>
      </c>
      <c r="CW298" s="11" t="str">
        <f t="shared" si="667"/>
        <v/>
      </c>
      <c r="CX298" s="11" t="str">
        <f t="shared" si="667"/>
        <v/>
      </c>
      <c r="CY298" s="11" t="str">
        <f t="shared" si="667"/>
        <v/>
      </c>
      <c r="CZ298" s="11" t="str">
        <f t="shared" si="667"/>
        <v/>
      </c>
      <c r="DA298" s="11" t="str">
        <f t="shared" si="667"/>
        <v/>
      </c>
      <c r="DB298" s="11" t="str">
        <f t="shared" si="657"/>
        <v/>
      </c>
      <c r="DC298" s="11" t="str">
        <f t="shared" si="657"/>
        <v/>
      </c>
      <c r="DD298" s="11" t="str">
        <f t="shared" si="657"/>
        <v/>
      </c>
      <c r="DE298" s="11" t="str">
        <f t="shared" si="657"/>
        <v/>
      </c>
      <c r="DF298" s="11" t="str">
        <f t="shared" si="657"/>
        <v/>
      </c>
      <c r="DG298" s="11" t="str">
        <f t="shared" si="657"/>
        <v/>
      </c>
      <c r="DH298" s="11" t="str">
        <f t="shared" si="657"/>
        <v/>
      </c>
      <c r="DI298" s="11" t="str">
        <f t="shared" si="657"/>
        <v/>
      </c>
      <c r="DJ298" s="11" t="str">
        <f t="shared" si="657"/>
        <v/>
      </c>
      <c r="DK298" s="11" t="str">
        <f t="shared" si="657"/>
        <v/>
      </c>
      <c r="DL298" s="11" t="str">
        <f t="shared" si="657"/>
        <v/>
      </c>
      <c r="DM298" s="11" t="str">
        <f t="shared" si="657"/>
        <v/>
      </c>
      <c r="DN298" s="11" t="str">
        <f t="shared" si="657"/>
        <v/>
      </c>
      <c r="DO298" s="11" t="str">
        <f t="shared" si="657"/>
        <v/>
      </c>
      <c r="DP298" s="11" t="str">
        <f t="shared" si="657"/>
        <v/>
      </c>
      <c r="DQ298" s="11" t="str">
        <f t="shared" si="657"/>
        <v/>
      </c>
      <c r="DR298" s="11" t="str">
        <f t="shared" si="655"/>
        <v/>
      </c>
      <c r="DS298" s="11" t="str">
        <f t="shared" si="655"/>
        <v/>
      </c>
      <c r="DT298" s="11" t="str">
        <f t="shared" si="655"/>
        <v/>
      </c>
      <c r="DU298" s="11" t="str">
        <f t="shared" si="655"/>
        <v/>
      </c>
      <c r="DV298" s="11" t="str">
        <f t="shared" si="655"/>
        <v/>
      </c>
      <c r="DW298" s="11" t="str">
        <f t="shared" si="655"/>
        <v/>
      </c>
      <c r="DX298" s="11" t="str">
        <f t="shared" si="655"/>
        <v/>
      </c>
      <c r="DY298" s="11" t="str">
        <f t="shared" si="655"/>
        <v/>
      </c>
      <c r="DZ298" s="11" t="str">
        <f t="shared" si="655"/>
        <v/>
      </c>
      <c r="EA298" s="11" t="str">
        <f t="shared" si="655"/>
        <v/>
      </c>
      <c r="EB298" s="11" t="str">
        <f t="shared" si="655"/>
        <v/>
      </c>
      <c r="EC298" s="11" t="str">
        <f t="shared" si="655"/>
        <v/>
      </c>
      <c r="ED298" s="11" t="str">
        <f t="shared" si="655"/>
        <v/>
      </c>
      <c r="EE298" s="11" t="str">
        <f t="shared" si="655"/>
        <v/>
      </c>
      <c r="EF298" s="11" t="str">
        <f t="shared" si="655"/>
        <v/>
      </c>
      <c r="EG298" s="11" t="str">
        <f t="shared" si="664"/>
        <v/>
      </c>
      <c r="EH298" s="11" t="str">
        <f t="shared" si="664"/>
        <v/>
      </c>
      <c r="EI298" s="11" t="str">
        <f t="shared" si="664"/>
        <v/>
      </c>
      <c r="EJ298" s="11" t="str">
        <f t="shared" si="664"/>
        <v/>
      </c>
      <c r="EK298" s="11" t="str">
        <f t="shared" si="664"/>
        <v/>
      </c>
      <c r="EL298" s="11" t="str">
        <f t="shared" si="664"/>
        <v/>
      </c>
      <c r="EM298" s="11" t="str">
        <f t="shared" si="664"/>
        <v/>
      </c>
      <c r="EN298" s="11" t="str">
        <f t="shared" si="664"/>
        <v/>
      </c>
      <c r="EO298" s="11" t="str">
        <f t="shared" si="664"/>
        <v/>
      </c>
      <c r="EP298" s="11" t="str">
        <f t="shared" si="664"/>
        <v/>
      </c>
      <c r="EQ298" s="11" t="str">
        <f t="shared" si="664"/>
        <v/>
      </c>
      <c r="ER298" s="11" t="str">
        <f t="shared" si="664"/>
        <v/>
      </c>
      <c r="ES298" s="11" t="str">
        <f t="shared" si="664"/>
        <v/>
      </c>
      <c r="ET298" s="11" t="str">
        <f t="shared" si="664"/>
        <v/>
      </c>
      <c r="EU298" s="11" t="str">
        <f t="shared" si="664"/>
        <v/>
      </c>
      <c r="EV298" s="11" t="str">
        <f t="shared" si="664"/>
        <v/>
      </c>
      <c r="EW298" s="11" t="str">
        <f t="shared" si="662"/>
        <v/>
      </c>
      <c r="EX298" s="11" t="str">
        <f t="shared" si="662"/>
        <v/>
      </c>
      <c r="EY298" s="11" t="str">
        <f t="shared" si="662"/>
        <v/>
      </c>
      <c r="EZ298" s="11" t="str">
        <f t="shared" si="662"/>
        <v/>
      </c>
      <c r="FA298" s="11" t="str">
        <f t="shared" si="662"/>
        <v/>
      </c>
      <c r="FB298" s="11" t="str">
        <f t="shared" si="662"/>
        <v/>
      </c>
      <c r="FC298" s="11" t="str">
        <f t="shared" si="662"/>
        <v/>
      </c>
      <c r="FD298" s="11" t="str">
        <f t="shared" si="662"/>
        <v/>
      </c>
      <c r="FE298" s="11" t="str">
        <f t="shared" si="662"/>
        <v/>
      </c>
      <c r="FF298" s="11" t="str">
        <f t="shared" si="662"/>
        <v/>
      </c>
      <c r="FG298" s="11" t="str">
        <f t="shared" si="662"/>
        <v/>
      </c>
      <c r="FH298" s="11" t="str">
        <f t="shared" si="662"/>
        <v/>
      </c>
      <c r="FI298" s="11" t="str">
        <f t="shared" si="662"/>
        <v/>
      </c>
      <c r="FJ298" s="11" t="str">
        <f t="shared" si="662"/>
        <v/>
      </c>
      <c r="FK298" s="11" t="str">
        <f t="shared" si="662"/>
        <v/>
      </c>
      <c r="FL298" s="11" t="str">
        <f t="shared" si="660"/>
        <v/>
      </c>
      <c r="FM298" s="11" t="str">
        <f t="shared" si="660"/>
        <v/>
      </c>
      <c r="FN298" s="11" t="str">
        <f t="shared" si="660"/>
        <v/>
      </c>
      <c r="FO298" s="11" t="str">
        <f t="shared" si="660"/>
        <v/>
      </c>
      <c r="FP298" s="11" t="str">
        <f t="shared" si="660"/>
        <v/>
      </c>
      <c r="FQ298" s="11" t="str">
        <f t="shared" si="660"/>
        <v/>
      </c>
      <c r="FR298" s="11" t="str">
        <f t="shared" si="660"/>
        <v/>
      </c>
      <c r="FS298" s="11" t="str">
        <f t="shared" si="660"/>
        <v/>
      </c>
      <c r="FT298" s="11" t="str">
        <f t="shared" si="660"/>
        <v/>
      </c>
      <c r="FU298" s="11" t="str">
        <f t="shared" si="660"/>
        <v/>
      </c>
      <c r="FV298" s="11" t="str">
        <f t="shared" si="660"/>
        <v/>
      </c>
      <c r="FW298" s="11" t="str">
        <f t="shared" si="660"/>
        <v/>
      </c>
      <c r="FX298" s="11" t="str">
        <f t="shared" si="660"/>
        <v/>
      </c>
      <c r="FY298" s="11" t="str">
        <f t="shared" si="660"/>
        <v/>
      </c>
      <c r="FZ298" s="11" t="str">
        <f t="shared" si="660"/>
        <v/>
      </c>
      <c r="GA298" s="11" t="str">
        <f t="shared" si="660"/>
        <v/>
      </c>
      <c r="GB298" s="11" t="str">
        <f t="shared" si="659"/>
        <v/>
      </c>
      <c r="GC298" s="11" t="str">
        <f t="shared" si="659"/>
        <v/>
      </c>
      <c r="GD298" s="11" t="str">
        <f t="shared" si="659"/>
        <v/>
      </c>
      <c r="GE298" s="11" t="str">
        <f t="shared" si="659"/>
        <v/>
      </c>
      <c r="GF298" s="11" t="str">
        <f t="shared" si="659"/>
        <v/>
      </c>
      <c r="GG298" s="11" t="str">
        <f t="shared" si="659"/>
        <v/>
      </c>
      <c r="GH298" s="11" t="str">
        <f t="shared" si="659"/>
        <v/>
      </c>
      <c r="GI298" s="11" t="str">
        <f t="shared" si="659"/>
        <v/>
      </c>
      <c r="GJ298" s="11" t="str">
        <f t="shared" si="659"/>
        <v/>
      </c>
      <c r="GK298" s="11" t="str">
        <f t="shared" si="659"/>
        <v/>
      </c>
      <c r="GL298" s="11" t="str">
        <f t="shared" si="659"/>
        <v/>
      </c>
      <c r="GM298" s="11" t="str">
        <f t="shared" si="659"/>
        <v/>
      </c>
      <c r="GN298" s="11" t="str">
        <f t="shared" si="659"/>
        <v/>
      </c>
      <c r="GO298" s="11" t="str">
        <f t="shared" si="659"/>
        <v/>
      </c>
      <c r="GP298" s="11" t="str">
        <f t="shared" si="659"/>
        <v/>
      </c>
      <c r="GQ298" s="11" t="str">
        <f t="shared" si="670"/>
        <v/>
      </c>
      <c r="GR298" s="11" t="str">
        <f t="shared" si="670"/>
        <v/>
      </c>
      <c r="GS298" s="11" t="str">
        <f t="shared" si="670"/>
        <v/>
      </c>
      <c r="GT298" s="11" t="str">
        <f t="shared" si="670"/>
        <v/>
      </c>
      <c r="GU298" s="11" t="str">
        <f t="shared" si="670"/>
        <v/>
      </c>
      <c r="GV298" s="11" t="str">
        <f t="shared" si="670"/>
        <v/>
      </c>
      <c r="GW298" s="11" t="str">
        <f t="shared" si="670"/>
        <v/>
      </c>
      <c r="GX298" s="11" t="str">
        <f t="shared" si="670"/>
        <v/>
      </c>
      <c r="GY298" s="11" t="str">
        <f t="shared" si="670"/>
        <v/>
      </c>
      <c r="GZ298" s="11" t="str">
        <f t="shared" si="670"/>
        <v/>
      </c>
      <c r="HA298" s="11" t="str">
        <f t="shared" si="670"/>
        <v/>
      </c>
      <c r="HB298" s="11" t="str">
        <f t="shared" si="670"/>
        <v/>
      </c>
      <c r="HC298" s="11" t="str">
        <f t="shared" si="670"/>
        <v/>
      </c>
      <c r="HD298" s="11" t="str">
        <f t="shared" si="670"/>
        <v/>
      </c>
      <c r="HE298" s="11" t="str">
        <f t="shared" si="670"/>
        <v/>
      </c>
      <c r="HF298" s="11" t="str">
        <f t="shared" si="670"/>
        <v/>
      </c>
      <c r="HG298" s="11" t="str">
        <f t="shared" si="668"/>
        <v/>
      </c>
      <c r="HH298" s="11" t="str">
        <f t="shared" si="668"/>
        <v/>
      </c>
      <c r="HI298" s="11" t="str">
        <f t="shared" si="668"/>
        <v/>
      </c>
      <c r="HJ298" s="11" t="str">
        <f t="shared" si="668"/>
        <v/>
      </c>
      <c r="HK298" s="11" t="str">
        <f t="shared" si="668"/>
        <v/>
      </c>
      <c r="HL298" s="11" t="str">
        <f t="shared" si="668"/>
        <v/>
      </c>
      <c r="HM298" s="11" t="str">
        <f t="shared" si="668"/>
        <v/>
      </c>
      <c r="HN298" s="11" t="str">
        <f t="shared" si="668"/>
        <v/>
      </c>
      <c r="HO298" s="11" t="str">
        <f t="shared" si="668"/>
        <v/>
      </c>
      <c r="HP298" s="11" t="str">
        <f t="shared" si="668"/>
        <v/>
      </c>
      <c r="HQ298" s="11" t="str">
        <f t="shared" si="668"/>
        <v/>
      </c>
      <c r="HR298" s="11" t="str">
        <f t="shared" si="668"/>
        <v/>
      </c>
      <c r="HS298" s="11" t="str">
        <f t="shared" si="668"/>
        <v/>
      </c>
      <c r="HT298" s="11" t="str">
        <f t="shared" si="668"/>
        <v/>
      </c>
      <c r="HU298" s="11" t="str">
        <f t="shared" si="668"/>
        <v/>
      </c>
      <c r="HV298" s="11" t="str">
        <f t="shared" si="622"/>
        <v/>
      </c>
      <c r="HW298" s="11" t="str">
        <f t="shared" si="620"/>
        <v/>
      </c>
      <c r="HX298" s="11" t="str">
        <f t="shared" si="620"/>
        <v/>
      </c>
      <c r="HY298" s="11" t="str">
        <f t="shared" si="620"/>
        <v/>
      </c>
      <c r="HZ298" s="11" t="str">
        <f t="shared" si="620"/>
        <v/>
      </c>
      <c r="IA298" s="11" t="str">
        <f t="shared" si="620"/>
        <v/>
      </c>
      <c r="IB298" s="11" t="str">
        <f t="shared" si="617"/>
        <v/>
      </c>
      <c r="IC298" s="11" t="str">
        <f t="shared" si="616"/>
        <v/>
      </c>
      <c r="ID298" s="11" t="str">
        <f t="shared" si="658"/>
        <v/>
      </c>
      <c r="IE298" s="11" t="str">
        <f t="shared" si="658"/>
        <v/>
      </c>
      <c r="IF298" s="11" t="str">
        <f t="shared" si="658"/>
        <v/>
      </c>
      <c r="IG298" s="11" t="str">
        <f t="shared" si="658"/>
        <v/>
      </c>
      <c r="IH298" s="11" t="str">
        <f t="shared" si="658"/>
        <v/>
      </c>
      <c r="II298" s="11" t="str">
        <f t="shared" si="658"/>
        <v/>
      </c>
      <c r="IJ298" s="11" t="str">
        <f t="shared" si="658"/>
        <v/>
      </c>
      <c r="IK298" s="11" t="str">
        <f t="shared" si="658"/>
        <v/>
      </c>
      <c r="IL298" s="11" t="str">
        <f t="shared" si="658"/>
        <v/>
      </c>
      <c r="IM298" s="11" t="str">
        <f t="shared" si="658"/>
        <v/>
      </c>
      <c r="IN298" s="11" t="str">
        <f t="shared" si="658"/>
        <v/>
      </c>
      <c r="IO298" s="11" t="str">
        <f t="shared" si="658"/>
        <v/>
      </c>
      <c r="IP298" s="11" t="str">
        <f t="shared" si="658"/>
        <v/>
      </c>
      <c r="IQ298" s="11" t="str">
        <f t="shared" si="658"/>
        <v/>
      </c>
      <c r="IR298" s="11" t="str">
        <f t="shared" si="658"/>
        <v/>
      </c>
      <c r="IS298" s="11" t="str">
        <f t="shared" si="658"/>
        <v/>
      </c>
      <c r="IT298" s="11" t="str">
        <f t="shared" si="656"/>
        <v/>
      </c>
      <c r="IU298" s="11" t="str">
        <f t="shared" si="656"/>
        <v/>
      </c>
      <c r="IV298" s="11" t="str">
        <f t="shared" si="656"/>
        <v/>
      </c>
      <c r="IW298" s="11" t="str">
        <f t="shared" si="656"/>
        <v/>
      </c>
      <c r="IX298" s="11" t="str">
        <f t="shared" si="656"/>
        <v/>
      </c>
      <c r="IY298" s="11" t="str">
        <f t="shared" si="656"/>
        <v/>
      </c>
      <c r="IZ298" s="11" t="str">
        <f t="shared" si="656"/>
        <v/>
      </c>
      <c r="JA298" s="11" t="str">
        <f t="shared" si="656"/>
        <v/>
      </c>
      <c r="JB298" s="11" t="str">
        <f t="shared" si="656"/>
        <v/>
      </c>
      <c r="JC298" s="11" t="str">
        <f t="shared" si="656"/>
        <v/>
      </c>
      <c r="JD298" s="11" t="str">
        <f t="shared" si="656"/>
        <v/>
      </c>
      <c r="JE298" s="11" t="str">
        <f t="shared" si="656"/>
        <v/>
      </c>
      <c r="JF298" s="11" t="str">
        <f t="shared" si="656"/>
        <v/>
      </c>
      <c r="JG298" s="11" t="str">
        <f t="shared" si="656"/>
        <v/>
      </c>
      <c r="JH298" s="11" t="str">
        <f t="shared" si="656"/>
        <v/>
      </c>
      <c r="JI298" s="11" t="str">
        <f t="shared" si="644"/>
        <v/>
      </c>
      <c r="JJ298" s="11" t="str">
        <f t="shared" si="642"/>
        <v/>
      </c>
      <c r="JK298" s="11" t="str">
        <f t="shared" si="642"/>
        <v/>
      </c>
      <c r="JL298" s="11" t="str">
        <f t="shared" si="642"/>
        <v/>
      </c>
      <c r="JM298" s="11"/>
      <c r="JN298" s="12"/>
    </row>
    <row r="299" spans="1:274" s="13" customFormat="1" ht="36.75" customHeight="1" x14ac:dyDescent="0.2">
      <c r="A299" s="4"/>
      <c r="B299" s="94" t="str">
        <f t="shared" si="638"/>
        <v/>
      </c>
      <c r="C299" s="9"/>
      <c r="D299" s="9"/>
      <c r="E299" s="9"/>
      <c r="F299" s="9"/>
      <c r="G299" s="9"/>
      <c r="H299" s="9"/>
      <c r="I299" s="10"/>
      <c r="J299" s="38"/>
      <c r="K299" s="10"/>
      <c r="L299" s="38"/>
      <c r="M299" s="11" t="str">
        <f t="shared" si="663"/>
        <v/>
      </c>
      <c r="N299" s="11" t="str">
        <f t="shared" si="663"/>
        <v/>
      </c>
      <c r="O299" s="11" t="str">
        <f t="shared" si="663"/>
        <v/>
      </c>
      <c r="P299" s="11" t="str">
        <f t="shared" si="663"/>
        <v/>
      </c>
      <c r="Q299" s="11" t="str">
        <f t="shared" si="663"/>
        <v/>
      </c>
      <c r="R299" s="11" t="str">
        <f t="shared" si="663"/>
        <v/>
      </c>
      <c r="S299" s="11" t="str">
        <f t="shared" si="663"/>
        <v/>
      </c>
      <c r="T299" s="11" t="str">
        <f t="shared" si="663"/>
        <v/>
      </c>
      <c r="U299" s="11" t="str">
        <f t="shared" si="663"/>
        <v/>
      </c>
      <c r="V299" s="11" t="str">
        <f t="shared" si="663"/>
        <v/>
      </c>
      <c r="W299" s="11" t="str">
        <f t="shared" si="663"/>
        <v/>
      </c>
      <c r="X299" s="11" t="str">
        <f t="shared" si="663"/>
        <v/>
      </c>
      <c r="Y299" s="11" t="str">
        <f t="shared" si="663"/>
        <v/>
      </c>
      <c r="Z299" s="11" t="str">
        <f t="shared" si="663"/>
        <v/>
      </c>
      <c r="AA299" s="11" t="str">
        <f t="shared" si="663"/>
        <v/>
      </c>
      <c r="AB299" s="11" t="str">
        <f t="shared" si="663"/>
        <v/>
      </c>
      <c r="AC299" s="11" t="str">
        <f t="shared" si="661"/>
        <v/>
      </c>
      <c r="AD299" s="11" t="str">
        <f t="shared" si="661"/>
        <v/>
      </c>
      <c r="AE299" s="11" t="str">
        <f t="shared" si="661"/>
        <v/>
      </c>
      <c r="AF299" s="11" t="str">
        <f t="shared" si="661"/>
        <v/>
      </c>
      <c r="AG299" s="11" t="str">
        <f t="shared" si="661"/>
        <v/>
      </c>
      <c r="AH299" s="11" t="str">
        <f t="shared" si="661"/>
        <v/>
      </c>
      <c r="AI299" s="11" t="str">
        <f t="shared" si="661"/>
        <v/>
      </c>
      <c r="AJ299" s="11" t="str">
        <f t="shared" si="661"/>
        <v/>
      </c>
      <c r="AK299" s="11" t="str">
        <f t="shared" si="661"/>
        <v/>
      </c>
      <c r="AL299" s="11" t="str">
        <f t="shared" si="661"/>
        <v/>
      </c>
      <c r="AM299" s="11" t="str">
        <f t="shared" si="661"/>
        <v/>
      </c>
      <c r="AN299" s="11" t="str">
        <f t="shared" si="661"/>
        <v/>
      </c>
      <c r="AO299" s="11" t="str">
        <f t="shared" si="661"/>
        <v/>
      </c>
      <c r="AP299" s="11" t="str">
        <f t="shared" si="661"/>
        <v/>
      </c>
      <c r="AQ299" s="11" t="str">
        <f t="shared" si="661"/>
        <v/>
      </c>
      <c r="AR299" s="11" t="str">
        <f t="shared" si="666"/>
        <v/>
      </c>
      <c r="AS299" s="11" t="str">
        <f t="shared" si="666"/>
        <v/>
      </c>
      <c r="AT299" s="11" t="str">
        <f t="shared" si="666"/>
        <v/>
      </c>
      <c r="AU299" s="11" t="str">
        <f t="shared" si="666"/>
        <v/>
      </c>
      <c r="AV299" s="11" t="str">
        <f t="shared" si="666"/>
        <v/>
      </c>
      <c r="AW299" s="11" t="str">
        <f t="shared" si="666"/>
        <v/>
      </c>
      <c r="AX299" s="11" t="str">
        <f t="shared" si="666"/>
        <v/>
      </c>
      <c r="AY299" s="11" t="str">
        <f t="shared" si="666"/>
        <v/>
      </c>
      <c r="AZ299" s="11" t="str">
        <f t="shared" si="666"/>
        <v/>
      </c>
      <c r="BA299" s="11" t="str">
        <f t="shared" si="666"/>
        <v/>
      </c>
      <c r="BB299" s="11" t="str">
        <f t="shared" si="666"/>
        <v/>
      </c>
      <c r="BC299" s="11" t="str">
        <f t="shared" si="666"/>
        <v/>
      </c>
      <c r="BD299" s="11" t="str">
        <f t="shared" si="666"/>
        <v/>
      </c>
      <c r="BE299" s="11" t="str">
        <f t="shared" si="666"/>
        <v/>
      </c>
      <c r="BF299" s="11" t="str">
        <f t="shared" si="666"/>
        <v/>
      </c>
      <c r="BG299" s="11" t="str">
        <f t="shared" si="666"/>
        <v/>
      </c>
      <c r="BH299" s="11" t="str">
        <f t="shared" si="665"/>
        <v/>
      </c>
      <c r="BI299" s="11" t="str">
        <f t="shared" si="665"/>
        <v/>
      </c>
      <c r="BJ299" s="11" t="str">
        <f t="shared" si="665"/>
        <v/>
      </c>
      <c r="BK299" s="11" t="str">
        <f t="shared" si="665"/>
        <v/>
      </c>
      <c r="BL299" s="11" t="str">
        <f t="shared" si="665"/>
        <v/>
      </c>
      <c r="BM299" s="11" t="str">
        <f t="shared" si="665"/>
        <v/>
      </c>
      <c r="BN299" s="11" t="str">
        <f t="shared" si="665"/>
        <v/>
      </c>
      <c r="BO299" s="11" t="str">
        <f t="shared" si="665"/>
        <v/>
      </c>
      <c r="BP299" s="11" t="str">
        <f t="shared" si="665"/>
        <v/>
      </c>
      <c r="BQ299" s="11" t="str">
        <f t="shared" si="665"/>
        <v/>
      </c>
      <c r="BR299" s="11" t="str">
        <f t="shared" si="665"/>
        <v/>
      </c>
      <c r="BS299" s="11" t="str">
        <f t="shared" si="665"/>
        <v/>
      </c>
      <c r="BT299" s="11" t="str">
        <f t="shared" si="665"/>
        <v/>
      </c>
      <c r="BU299" s="11" t="str">
        <f t="shared" si="665"/>
        <v/>
      </c>
      <c r="BV299" s="11" t="str">
        <f t="shared" si="665"/>
        <v/>
      </c>
      <c r="BW299" s="11" t="str">
        <f t="shared" si="669"/>
        <v/>
      </c>
      <c r="BX299" s="11" t="str">
        <f t="shared" si="669"/>
        <v/>
      </c>
      <c r="BY299" s="11" t="str">
        <f t="shared" si="669"/>
        <v/>
      </c>
      <c r="BZ299" s="11" t="str">
        <f t="shared" si="669"/>
        <v/>
      </c>
      <c r="CA299" s="11" t="str">
        <f t="shared" si="669"/>
        <v/>
      </c>
      <c r="CB299" s="11" t="str">
        <f t="shared" si="669"/>
        <v/>
      </c>
      <c r="CC299" s="11" t="str">
        <f t="shared" si="669"/>
        <v/>
      </c>
      <c r="CD299" s="11" t="str">
        <f t="shared" si="669"/>
        <v/>
      </c>
      <c r="CE299" s="11" t="str">
        <f t="shared" si="669"/>
        <v/>
      </c>
      <c r="CF299" s="11" t="str">
        <f t="shared" si="669"/>
        <v/>
      </c>
      <c r="CG299" s="11" t="str">
        <f t="shared" si="669"/>
        <v/>
      </c>
      <c r="CH299" s="11" t="str">
        <f t="shared" si="669"/>
        <v/>
      </c>
      <c r="CI299" s="11" t="str">
        <f t="shared" si="669"/>
        <v/>
      </c>
      <c r="CJ299" s="11" t="str">
        <f t="shared" si="669"/>
        <v/>
      </c>
      <c r="CK299" s="11" t="str">
        <f t="shared" si="669"/>
        <v/>
      </c>
      <c r="CL299" s="11" t="str">
        <f t="shared" si="669"/>
        <v/>
      </c>
      <c r="CM299" s="11" t="str">
        <f t="shared" si="667"/>
        <v/>
      </c>
      <c r="CN299" s="11" t="str">
        <f t="shared" si="667"/>
        <v/>
      </c>
      <c r="CO299" s="11" t="str">
        <f t="shared" si="667"/>
        <v/>
      </c>
      <c r="CP299" s="11" t="str">
        <f t="shared" si="667"/>
        <v/>
      </c>
      <c r="CQ299" s="11" t="str">
        <f t="shared" si="667"/>
        <v/>
      </c>
      <c r="CR299" s="11" t="str">
        <f t="shared" si="667"/>
        <v/>
      </c>
      <c r="CS299" s="11" t="str">
        <f t="shared" si="667"/>
        <v/>
      </c>
      <c r="CT299" s="11" t="str">
        <f t="shared" si="667"/>
        <v/>
      </c>
      <c r="CU299" s="11" t="str">
        <f t="shared" si="667"/>
        <v/>
      </c>
      <c r="CV299" s="11" t="str">
        <f t="shared" si="667"/>
        <v/>
      </c>
      <c r="CW299" s="11" t="str">
        <f t="shared" si="667"/>
        <v/>
      </c>
      <c r="CX299" s="11" t="str">
        <f t="shared" si="667"/>
        <v/>
      </c>
      <c r="CY299" s="11" t="str">
        <f t="shared" si="667"/>
        <v/>
      </c>
      <c r="CZ299" s="11" t="str">
        <f t="shared" si="667"/>
        <v/>
      </c>
      <c r="DA299" s="11" t="str">
        <f t="shared" si="667"/>
        <v/>
      </c>
      <c r="DB299" s="11" t="str">
        <f t="shared" si="657"/>
        <v/>
      </c>
      <c r="DC299" s="11" t="str">
        <f t="shared" si="657"/>
        <v/>
      </c>
      <c r="DD299" s="11" t="str">
        <f t="shared" si="657"/>
        <v/>
      </c>
      <c r="DE299" s="11" t="str">
        <f t="shared" si="657"/>
        <v/>
      </c>
      <c r="DF299" s="11" t="str">
        <f t="shared" si="657"/>
        <v/>
      </c>
      <c r="DG299" s="11" t="str">
        <f t="shared" si="657"/>
        <v/>
      </c>
      <c r="DH299" s="11" t="str">
        <f t="shared" si="657"/>
        <v/>
      </c>
      <c r="DI299" s="11" t="str">
        <f t="shared" si="657"/>
        <v/>
      </c>
      <c r="DJ299" s="11" t="str">
        <f t="shared" si="657"/>
        <v/>
      </c>
      <c r="DK299" s="11" t="str">
        <f t="shared" si="657"/>
        <v/>
      </c>
      <c r="DL299" s="11" t="str">
        <f t="shared" si="657"/>
        <v/>
      </c>
      <c r="DM299" s="11" t="str">
        <f t="shared" si="657"/>
        <v/>
      </c>
      <c r="DN299" s="11" t="str">
        <f t="shared" si="657"/>
        <v/>
      </c>
      <c r="DO299" s="11" t="str">
        <f t="shared" si="657"/>
        <v/>
      </c>
      <c r="DP299" s="11" t="str">
        <f t="shared" si="657"/>
        <v/>
      </c>
      <c r="DQ299" s="11" t="str">
        <f t="shared" ref="DQ299:EF314" si="671">IF(ISERR(VALUE(TEXT(DQ$6&amp;"/"&amp;DQ$5&amp;"/"&amp;DQ$4,"jj/mm/aaaa")))&lt;&gt;TRUE,IF(AND($A299&lt;&gt;"",VALUE(TEXT(DQ$6&amp;"/"&amp;DQ$5&amp;"/"&amp;DQ$4,"jj/mm/aaaa"))&gt;=$I299,VALUE(TEXT(DQ$6&amp;"/"&amp;DQ$5&amp;"/"&amp;DQ$4,"jj/mm/aaaa"))&lt;=$K299,VALUE(DQ$9)&gt;=$J299,VALUE(DQ$9)&lt;$L299),"a",""),"")</f>
        <v/>
      </c>
      <c r="DR299" s="11" t="str">
        <f t="shared" si="671"/>
        <v/>
      </c>
      <c r="DS299" s="11" t="str">
        <f t="shared" si="671"/>
        <v/>
      </c>
      <c r="DT299" s="11" t="str">
        <f t="shared" si="671"/>
        <v/>
      </c>
      <c r="DU299" s="11" t="str">
        <f t="shared" si="671"/>
        <v/>
      </c>
      <c r="DV299" s="11" t="str">
        <f t="shared" si="671"/>
        <v/>
      </c>
      <c r="DW299" s="11" t="str">
        <f t="shared" si="671"/>
        <v/>
      </c>
      <c r="DX299" s="11" t="str">
        <f t="shared" si="671"/>
        <v/>
      </c>
      <c r="DY299" s="11" t="str">
        <f t="shared" si="671"/>
        <v/>
      </c>
      <c r="DZ299" s="11" t="str">
        <f t="shared" si="671"/>
        <v/>
      </c>
      <c r="EA299" s="11" t="str">
        <f t="shared" si="671"/>
        <v/>
      </c>
      <c r="EB299" s="11" t="str">
        <f t="shared" si="671"/>
        <v/>
      </c>
      <c r="EC299" s="11" t="str">
        <f t="shared" si="671"/>
        <v/>
      </c>
      <c r="ED299" s="11" t="str">
        <f t="shared" si="671"/>
        <v/>
      </c>
      <c r="EE299" s="11" t="str">
        <f t="shared" si="671"/>
        <v/>
      </c>
      <c r="EF299" s="11" t="str">
        <f t="shared" si="671"/>
        <v/>
      </c>
      <c r="EG299" s="11" t="str">
        <f t="shared" si="664"/>
        <v/>
      </c>
      <c r="EH299" s="11" t="str">
        <f t="shared" si="664"/>
        <v/>
      </c>
      <c r="EI299" s="11" t="str">
        <f t="shared" si="664"/>
        <v/>
      </c>
      <c r="EJ299" s="11" t="str">
        <f t="shared" si="664"/>
        <v/>
      </c>
      <c r="EK299" s="11" t="str">
        <f t="shared" si="664"/>
        <v/>
      </c>
      <c r="EL299" s="11" t="str">
        <f t="shared" si="664"/>
        <v/>
      </c>
      <c r="EM299" s="11" t="str">
        <f t="shared" si="664"/>
        <v/>
      </c>
      <c r="EN299" s="11" t="str">
        <f t="shared" si="664"/>
        <v/>
      </c>
      <c r="EO299" s="11" t="str">
        <f t="shared" si="664"/>
        <v/>
      </c>
      <c r="EP299" s="11" t="str">
        <f t="shared" si="664"/>
        <v/>
      </c>
      <c r="EQ299" s="11" t="str">
        <f t="shared" si="664"/>
        <v/>
      </c>
      <c r="ER299" s="11" t="str">
        <f t="shared" si="664"/>
        <v/>
      </c>
      <c r="ES299" s="11" t="str">
        <f t="shared" si="664"/>
        <v/>
      </c>
      <c r="ET299" s="11" t="str">
        <f t="shared" si="664"/>
        <v/>
      </c>
      <c r="EU299" s="11" t="str">
        <f t="shared" si="664"/>
        <v/>
      </c>
      <c r="EV299" s="11" t="str">
        <f t="shared" si="664"/>
        <v/>
      </c>
      <c r="EW299" s="11" t="str">
        <f t="shared" si="662"/>
        <v/>
      </c>
      <c r="EX299" s="11" t="str">
        <f t="shared" si="662"/>
        <v/>
      </c>
      <c r="EY299" s="11" t="str">
        <f t="shared" si="662"/>
        <v/>
      </c>
      <c r="EZ299" s="11" t="str">
        <f t="shared" si="662"/>
        <v/>
      </c>
      <c r="FA299" s="11" t="str">
        <f t="shared" si="662"/>
        <v/>
      </c>
      <c r="FB299" s="11" t="str">
        <f t="shared" si="662"/>
        <v/>
      </c>
      <c r="FC299" s="11" t="str">
        <f t="shared" si="662"/>
        <v/>
      </c>
      <c r="FD299" s="11" t="str">
        <f t="shared" si="662"/>
        <v/>
      </c>
      <c r="FE299" s="11" t="str">
        <f t="shared" si="662"/>
        <v/>
      </c>
      <c r="FF299" s="11" t="str">
        <f t="shared" si="662"/>
        <v/>
      </c>
      <c r="FG299" s="11" t="str">
        <f t="shared" si="662"/>
        <v/>
      </c>
      <c r="FH299" s="11" t="str">
        <f t="shared" si="662"/>
        <v/>
      </c>
      <c r="FI299" s="11" t="str">
        <f t="shared" si="662"/>
        <v/>
      </c>
      <c r="FJ299" s="11" t="str">
        <f t="shared" si="662"/>
        <v/>
      </c>
      <c r="FK299" s="11" t="str">
        <f t="shared" si="662"/>
        <v/>
      </c>
      <c r="FL299" s="11" t="str">
        <f t="shared" si="660"/>
        <v/>
      </c>
      <c r="FM299" s="11" t="str">
        <f t="shared" si="660"/>
        <v/>
      </c>
      <c r="FN299" s="11" t="str">
        <f t="shared" si="660"/>
        <v/>
      </c>
      <c r="FO299" s="11" t="str">
        <f t="shared" si="660"/>
        <v/>
      </c>
      <c r="FP299" s="11" t="str">
        <f t="shared" si="660"/>
        <v/>
      </c>
      <c r="FQ299" s="11" t="str">
        <f t="shared" si="660"/>
        <v/>
      </c>
      <c r="FR299" s="11" t="str">
        <f t="shared" si="660"/>
        <v/>
      </c>
      <c r="FS299" s="11" t="str">
        <f t="shared" si="660"/>
        <v/>
      </c>
      <c r="FT299" s="11" t="str">
        <f t="shared" si="660"/>
        <v/>
      </c>
      <c r="FU299" s="11" t="str">
        <f t="shared" si="660"/>
        <v/>
      </c>
      <c r="FV299" s="11" t="str">
        <f t="shared" si="660"/>
        <v/>
      </c>
      <c r="FW299" s="11" t="str">
        <f t="shared" si="660"/>
        <v/>
      </c>
      <c r="FX299" s="11" t="str">
        <f t="shared" si="660"/>
        <v/>
      </c>
      <c r="FY299" s="11" t="str">
        <f t="shared" si="660"/>
        <v/>
      </c>
      <c r="FZ299" s="11" t="str">
        <f t="shared" si="660"/>
        <v/>
      </c>
      <c r="GA299" s="11" t="str">
        <f t="shared" si="660"/>
        <v/>
      </c>
      <c r="GB299" s="11" t="str">
        <f t="shared" si="659"/>
        <v/>
      </c>
      <c r="GC299" s="11" t="str">
        <f t="shared" si="659"/>
        <v/>
      </c>
      <c r="GD299" s="11" t="str">
        <f t="shared" si="659"/>
        <v/>
      </c>
      <c r="GE299" s="11" t="str">
        <f t="shared" si="659"/>
        <v/>
      </c>
      <c r="GF299" s="11" t="str">
        <f t="shared" si="659"/>
        <v/>
      </c>
      <c r="GG299" s="11" t="str">
        <f t="shared" si="659"/>
        <v/>
      </c>
      <c r="GH299" s="11" t="str">
        <f t="shared" si="659"/>
        <v/>
      </c>
      <c r="GI299" s="11" t="str">
        <f t="shared" si="659"/>
        <v/>
      </c>
      <c r="GJ299" s="11" t="str">
        <f t="shared" si="659"/>
        <v/>
      </c>
      <c r="GK299" s="11" t="str">
        <f t="shared" si="659"/>
        <v/>
      </c>
      <c r="GL299" s="11" t="str">
        <f t="shared" si="659"/>
        <v/>
      </c>
      <c r="GM299" s="11" t="str">
        <f t="shared" si="659"/>
        <v/>
      </c>
      <c r="GN299" s="11" t="str">
        <f t="shared" si="659"/>
        <v/>
      </c>
      <c r="GO299" s="11" t="str">
        <f t="shared" si="659"/>
        <v/>
      </c>
      <c r="GP299" s="11" t="str">
        <f t="shared" si="659"/>
        <v/>
      </c>
      <c r="GQ299" s="11" t="str">
        <f t="shared" si="670"/>
        <v/>
      </c>
      <c r="GR299" s="11" t="str">
        <f t="shared" si="670"/>
        <v/>
      </c>
      <c r="GS299" s="11" t="str">
        <f t="shared" si="670"/>
        <v/>
      </c>
      <c r="GT299" s="11" t="str">
        <f t="shared" si="670"/>
        <v/>
      </c>
      <c r="GU299" s="11" t="str">
        <f t="shared" si="670"/>
        <v/>
      </c>
      <c r="GV299" s="11" t="str">
        <f t="shared" si="670"/>
        <v/>
      </c>
      <c r="GW299" s="11" t="str">
        <f t="shared" si="670"/>
        <v/>
      </c>
      <c r="GX299" s="11" t="str">
        <f t="shared" si="670"/>
        <v/>
      </c>
      <c r="GY299" s="11" t="str">
        <f t="shared" si="670"/>
        <v/>
      </c>
      <c r="GZ299" s="11" t="str">
        <f t="shared" si="670"/>
        <v/>
      </c>
      <c r="HA299" s="11" t="str">
        <f t="shared" si="670"/>
        <v/>
      </c>
      <c r="HB299" s="11" t="str">
        <f t="shared" si="670"/>
        <v/>
      </c>
      <c r="HC299" s="11" t="str">
        <f t="shared" si="670"/>
        <v/>
      </c>
      <c r="HD299" s="11" t="str">
        <f t="shared" si="670"/>
        <v/>
      </c>
      <c r="HE299" s="11" t="str">
        <f t="shared" si="670"/>
        <v/>
      </c>
      <c r="HF299" s="11" t="str">
        <f t="shared" si="670"/>
        <v/>
      </c>
      <c r="HG299" s="11" t="str">
        <f t="shared" si="668"/>
        <v/>
      </c>
      <c r="HH299" s="11" t="str">
        <f t="shared" si="668"/>
        <v/>
      </c>
      <c r="HI299" s="11" t="str">
        <f t="shared" si="668"/>
        <v/>
      </c>
      <c r="HJ299" s="11" t="str">
        <f t="shared" si="668"/>
        <v/>
      </c>
      <c r="HK299" s="11" t="str">
        <f t="shared" si="668"/>
        <v/>
      </c>
      <c r="HL299" s="11" t="str">
        <f t="shared" si="668"/>
        <v/>
      </c>
      <c r="HM299" s="11" t="str">
        <f t="shared" si="668"/>
        <v/>
      </c>
      <c r="HN299" s="11" t="str">
        <f t="shared" si="668"/>
        <v/>
      </c>
      <c r="HO299" s="11" t="str">
        <f t="shared" si="668"/>
        <v/>
      </c>
      <c r="HP299" s="11" t="str">
        <f t="shared" si="668"/>
        <v/>
      </c>
      <c r="HQ299" s="11" t="str">
        <f t="shared" si="668"/>
        <v/>
      </c>
      <c r="HR299" s="11" t="str">
        <f t="shared" si="668"/>
        <v/>
      </c>
      <c r="HS299" s="11" t="str">
        <f t="shared" si="668"/>
        <v/>
      </c>
      <c r="HT299" s="11" t="str">
        <f t="shared" si="668"/>
        <v/>
      </c>
      <c r="HU299" s="11" t="str">
        <f t="shared" si="668"/>
        <v/>
      </c>
      <c r="HV299" s="11" t="str">
        <f t="shared" si="622"/>
        <v/>
      </c>
      <c r="HW299" s="11" t="str">
        <f t="shared" si="620"/>
        <v/>
      </c>
      <c r="HX299" s="11" t="str">
        <f t="shared" si="620"/>
        <v/>
      </c>
      <c r="HY299" s="11" t="str">
        <f t="shared" si="620"/>
        <v/>
      </c>
      <c r="HZ299" s="11" t="str">
        <f t="shared" si="620"/>
        <v/>
      </c>
      <c r="IA299" s="11" t="str">
        <f t="shared" si="620"/>
        <v/>
      </c>
      <c r="IB299" s="11" t="str">
        <f t="shared" si="617"/>
        <v/>
      </c>
      <c r="IC299" s="11" t="str">
        <f t="shared" si="616"/>
        <v/>
      </c>
      <c r="ID299" s="11" t="str">
        <f t="shared" si="658"/>
        <v/>
      </c>
      <c r="IE299" s="11" t="str">
        <f t="shared" si="658"/>
        <v/>
      </c>
      <c r="IF299" s="11" t="str">
        <f t="shared" si="658"/>
        <v/>
      </c>
      <c r="IG299" s="11" t="str">
        <f t="shared" si="658"/>
        <v/>
      </c>
      <c r="IH299" s="11" t="str">
        <f t="shared" si="658"/>
        <v/>
      </c>
      <c r="II299" s="11" t="str">
        <f t="shared" si="658"/>
        <v/>
      </c>
      <c r="IJ299" s="11" t="str">
        <f t="shared" si="658"/>
        <v/>
      </c>
      <c r="IK299" s="11" t="str">
        <f t="shared" si="658"/>
        <v/>
      </c>
      <c r="IL299" s="11" t="str">
        <f t="shared" si="658"/>
        <v/>
      </c>
      <c r="IM299" s="11" t="str">
        <f t="shared" si="658"/>
        <v/>
      </c>
      <c r="IN299" s="11" t="str">
        <f t="shared" si="658"/>
        <v/>
      </c>
      <c r="IO299" s="11" t="str">
        <f t="shared" si="658"/>
        <v/>
      </c>
      <c r="IP299" s="11" t="str">
        <f t="shared" si="658"/>
        <v/>
      </c>
      <c r="IQ299" s="11" t="str">
        <f t="shared" si="658"/>
        <v/>
      </c>
      <c r="IR299" s="11" t="str">
        <f t="shared" si="658"/>
        <v/>
      </c>
      <c r="IS299" s="11" t="str">
        <f t="shared" ref="IS299:JH315" si="672">IF(ISERR(VALUE(TEXT(IS$6&amp;"/"&amp;IS$5&amp;"/"&amp;IS$4,"jj/mm/aaaa")))&lt;&gt;TRUE,IF(AND($A299&lt;&gt;"",VALUE(TEXT(IS$6&amp;"/"&amp;IS$5&amp;"/"&amp;IS$4,"jj/mm/aaaa"))&gt;=$I299,VALUE(TEXT(IS$6&amp;"/"&amp;IS$5&amp;"/"&amp;IS$4,"jj/mm/aaaa"))&lt;=$K299,VALUE(IS$9)&gt;=$J299,VALUE(IS$9)&lt;$L299),"a",""),"")</f>
        <v/>
      </c>
      <c r="IT299" s="11" t="str">
        <f t="shared" si="672"/>
        <v/>
      </c>
      <c r="IU299" s="11" t="str">
        <f t="shared" si="672"/>
        <v/>
      </c>
      <c r="IV299" s="11" t="str">
        <f t="shared" si="672"/>
        <v/>
      </c>
      <c r="IW299" s="11" t="str">
        <f t="shared" si="672"/>
        <v/>
      </c>
      <c r="IX299" s="11" t="str">
        <f t="shared" si="672"/>
        <v/>
      </c>
      <c r="IY299" s="11" t="str">
        <f t="shared" si="672"/>
        <v/>
      </c>
      <c r="IZ299" s="11" t="str">
        <f t="shared" si="672"/>
        <v/>
      </c>
      <c r="JA299" s="11" t="str">
        <f t="shared" si="672"/>
        <v/>
      </c>
      <c r="JB299" s="11" t="str">
        <f t="shared" si="672"/>
        <v/>
      </c>
      <c r="JC299" s="11" t="str">
        <f t="shared" si="672"/>
        <v/>
      </c>
      <c r="JD299" s="11" t="str">
        <f t="shared" si="672"/>
        <v/>
      </c>
      <c r="JE299" s="11" t="str">
        <f t="shared" si="672"/>
        <v/>
      </c>
      <c r="JF299" s="11" t="str">
        <f t="shared" si="672"/>
        <v/>
      </c>
      <c r="JG299" s="11" t="str">
        <f t="shared" si="672"/>
        <v/>
      </c>
      <c r="JH299" s="11" t="str">
        <f t="shared" si="672"/>
        <v/>
      </c>
      <c r="JI299" s="11" t="str">
        <f t="shared" si="644"/>
        <v/>
      </c>
      <c r="JJ299" s="11" t="str">
        <f t="shared" si="642"/>
        <v/>
      </c>
      <c r="JK299" s="11" t="str">
        <f t="shared" si="642"/>
        <v/>
      </c>
      <c r="JL299" s="11" t="str">
        <f t="shared" si="642"/>
        <v/>
      </c>
      <c r="JM299" s="11"/>
      <c r="JN299" s="12"/>
    </row>
    <row r="300" spans="1:274" s="13" customFormat="1" ht="36.75" customHeight="1" x14ac:dyDescent="0.2">
      <c r="A300" s="4"/>
      <c r="B300" s="94" t="str">
        <f t="shared" si="638"/>
        <v/>
      </c>
      <c r="C300" s="9"/>
      <c r="D300" s="9"/>
      <c r="E300" s="9"/>
      <c r="F300" s="9"/>
      <c r="G300" s="9"/>
      <c r="H300" s="9"/>
      <c r="I300" s="10"/>
      <c r="J300" s="38"/>
      <c r="K300" s="10"/>
      <c r="L300" s="38"/>
      <c r="M300" s="11" t="str">
        <f t="shared" si="663"/>
        <v/>
      </c>
      <c r="N300" s="11" t="str">
        <f t="shared" si="663"/>
        <v/>
      </c>
      <c r="O300" s="11" t="str">
        <f t="shared" si="663"/>
        <v/>
      </c>
      <c r="P300" s="11" t="str">
        <f t="shared" si="663"/>
        <v/>
      </c>
      <c r="Q300" s="11" t="str">
        <f t="shared" si="663"/>
        <v/>
      </c>
      <c r="R300" s="11" t="str">
        <f t="shared" si="663"/>
        <v/>
      </c>
      <c r="S300" s="11" t="str">
        <f t="shared" si="663"/>
        <v/>
      </c>
      <c r="T300" s="11" t="str">
        <f t="shared" si="663"/>
        <v/>
      </c>
      <c r="U300" s="11" t="str">
        <f t="shared" si="663"/>
        <v/>
      </c>
      <c r="V300" s="11" t="str">
        <f t="shared" si="663"/>
        <v/>
      </c>
      <c r="W300" s="11" t="str">
        <f t="shared" si="663"/>
        <v/>
      </c>
      <c r="X300" s="11" t="str">
        <f t="shared" si="663"/>
        <v/>
      </c>
      <c r="Y300" s="11" t="str">
        <f t="shared" si="663"/>
        <v/>
      </c>
      <c r="Z300" s="11" t="str">
        <f t="shared" si="663"/>
        <v/>
      </c>
      <c r="AA300" s="11" t="str">
        <f t="shared" si="663"/>
        <v/>
      </c>
      <c r="AB300" s="11" t="str">
        <f t="shared" si="663"/>
        <v/>
      </c>
      <c r="AC300" s="11" t="str">
        <f t="shared" si="661"/>
        <v/>
      </c>
      <c r="AD300" s="11" t="str">
        <f t="shared" si="661"/>
        <v/>
      </c>
      <c r="AE300" s="11" t="str">
        <f t="shared" si="661"/>
        <v/>
      </c>
      <c r="AF300" s="11" t="str">
        <f t="shared" si="661"/>
        <v/>
      </c>
      <c r="AG300" s="11" t="str">
        <f t="shared" si="661"/>
        <v/>
      </c>
      <c r="AH300" s="11" t="str">
        <f t="shared" si="661"/>
        <v/>
      </c>
      <c r="AI300" s="11" t="str">
        <f t="shared" si="661"/>
        <v/>
      </c>
      <c r="AJ300" s="11" t="str">
        <f t="shared" si="661"/>
        <v/>
      </c>
      <c r="AK300" s="11" t="str">
        <f t="shared" si="661"/>
        <v/>
      </c>
      <c r="AL300" s="11" t="str">
        <f t="shared" si="661"/>
        <v/>
      </c>
      <c r="AM300" s="11" t="str">
        <f t="shared" si="661"/>
        <v/>
      </c>
      <c r="AN300" s="11" t="str">
        <f t="shared" si="661"/>
        <v/>
      </c>
      <c r="AO300" s="11" t="str">
        <f t="shared" si="661"/>
        <v/>
      </c>
      <c r="AP300" s="11" t="str">
        <f t="shared" si="661"/>
        <v/>
      </c>
      <c r="AQ300" s="11" t="str">
        <f t="shared" si="661"/>
        <v/>
      </c>
      <c r="AR300" s="11" t="str">
        <f t="shared" si="666"/>
        <v/>
      </c>
      <c r="AS300" s="11" t="str">
        <f t="shared" si="666"/>
        <v/>
      </c>
      <c r="AT300" s="11" t="str">
        <f t="shared" si="666"/>
        <v/>
      </c>
      <c r="AU300" s="11" t="str">
        <f t="shared" si="666"/>
        <v/>
      </c>
      <c r="AV300" s="11" t="str">
        <f t="shared" si="666"/>
        <v/>
      </c>
      <c r="AW300" s="11" t="str">
        <f t="shared" si="666"/>
        <v/>
      </c>
      <c r="AX300" s="11" t="str">
        <f t="shared" si="666"/>
        <v/>
      </c>
      <c r="AY300" s="11" t="str">
        <f t="shared" si="666"/>
        <v/>
      </c>
      <c r="AZ300" s="11" t="str">
        <f t="shared" si="666"/>
        <v/>
      </c>
      <c r="BA300" s="11" t="str">
        <f t="shared" si="666"/>
        <v/>
      </c>
      <c r="BB300" s="11" t="str">
        <f t="shared" si="666"/>
        <v/>
      </c>
      <c r="BC300" s="11" t="str">
        <f t="shared" si="666"/>
        <v/>
      </c>
      <c r="BD300" s="11" t="str">
        <f t="shared" si="666"/>
        <v/>
      </c>
      <c r="BE300" s="11" t="str">
        <f t="shared" si="666"/>
        <v/>
      </c>
      <c r="BF300" s="11" t="str">
        <f t="shared" si="666"/>
        <v/>
      </c>
      <c r="BG300" s="11" t="str">
        <f t="shared" si="666"/>
        <v/>
      </c>
      <c r="BH300" s="11" t="str">
        <f t="shared" si="665"/>
        <v/>
      </c>
      <c r="BI300" s="11" t="str">
        <f t="shared" si="665"/>
        <v/>
      </c>
      <c r="BJ300" s="11" t="str">
        <f t="shared" si="665"/>
        <v/>
      </c>
      <c r="BK300" s="11" t="str">
        <f t="shared" si="665"/>
        <v/>
      </c>
      <c r="BL300" s="11" t="str">
        <f t="shared" si="665"/>
        <v/>
      </c>
      <c r="BM300" s="11" t="str">
        <f t="shared" si="665"/>
        <v/>
      </c>
      <c r="BN300" s="11" t="str">
        <f t="shared" si="665"/>
        <v/>
      </c>
      <c r="BO300" s="11" t="str">
        <f t="shared" si="665"/>
        <v/>
      </c>
      <c r="BP300" s="11" t="str">
        <f t="shared" si="665"/>
        <v/>
      </c>
      <c r="BQ300" s="11" t="str">
        <f t="shared" si="665"/>
        <v/>
      </c>
      <c r="BR300" s="11" t="str">
        <f t="shared" si="665"/>
        <v/>
      </c>
      <c r="BS300" s="11" t="str">
        <f t="shared" si="665"/>
        <v/>
      </c>
      <c r="BT300" s="11" t="str">
        <f t="shared" si="665"/>
        <v/>
      </c>
      <c r="BU300" s="11" t="str">
        <f t="shared" si="665"/>
        <v/>
      </c>
      <c r="BV300" s="11" t="str">
        <f t="shared" si="665"/>
        <v/>
      </c>
      <c r="BW300" s="11" t="str">
        <f t="shared" si="669"/>
        <v/>
      </c>
      <c r="BX300" s="11" t="str">
        <f t="shared" si="669"/>
        <v/>
      </c>
      <c r="BY300" s="11" t="str">
        <f t="shared" si="669"/>
        <v/>
      </c>
      <c r="BZ300" s="11" t="str">
        <f t="shared" si="669"/>
        <v/>
      </c>
      <c r="CA300" s="11" t="str">
        <f t="shared" si="669"/>
        <v/>
      </c>
      <c r="CB300" s="11" t="str">
        <f t="shared" si="669"/>
        <v/>
      </c>
      <c r="CC300" s="11" t="str">
        <f t="shared" si="669"/>
        <v/>
      </c>
      <c r="CD300" s="11" t="str">
        <f t="shared" si="669"/>
        <v/>
      </c>
      <c r="CE300" s="11" t="str">
        <f t="shared" si="669"/>
        <v/>
      </c>
      <c r="CF300" s="11" t="str">
        <f t="shared" si="669"/>
        <v/>
      </c>
      <c r="CG300" s="11" t="str">
        <f t="shared" si="669"/>
        <v/>
      </c>
      <c r="CH300" s="11" t="str">
        <f t="shared" si="669"/>
        <v/>
      </c>
      <c r="CI300" s="11" t="str">
        <f t="shared" si="669"/>
        <v/>
      </c>
      <c r="CJ300" s="11" t="str">
        <f t="shared" si="669"/>
        <v/>
      </c>
      <c r="CK300" s="11" t="str">
        <f t="shared" si="669"/>
        <v/>
      </c>
      <c r="CL300" s="11" t="str">
        <f t="shared" si="669"/>
        <v/>
      </c>
      <c r="CM300" s="11" t="str">
        <f t="shared" si="667"/>
        <v/>
      </c>
      <c r="CN300" s="11" t="str">
        <f t="shared" si="667"/>
        <v/>
      </c>
      <c r="CO300" s="11" t="str">
        <f t="shared" si="667"/>
        <v/>
      </c>
      <c r="CP300" s="11" t="str">
        <f t="shared" si="667"/>
        <v/>
      </c>
      <c r="CQ300" s="11" t="str">
        <f t="shared" si="667"/>
        <v/>
      </c>
      <c r="CR300" s="11" t="str">
        <f t="shared" si="667"/>
        <v/>
      </c>
      <c r="CS300" s="11" t="str">
        <f t="shared" si="667"/>
        <v/>
      </c>
      <c r="CT300" s="11" t="str">
        <f t="shared" si="667"/>
        <v/>
      </c>
      <c r="CU300" s="11" t="str">
        <f t="shared" si="667"/>
        <v/>
      </c>
      <c r="CV300" s="11" t="str">
        <f t="shared" si="667"/>
        <v/>
      </c>
      <c r="CW300" s="11" t="str">
        <f t="shared" si="667"/>
        <v/>
      </c>
      <c r="CX300" s="11" t="str">
        <f t="shared" si="667"/>
        <v/>
      </c>
      <c r="CY300" s="11" t="str">
        <f t="shared" si="667"/>
        <v/>
      </c>
      <c r="CZ300" s="11" t="str">
        <f t="shared" si="667"/>
        <v/>
      </c>
      <c r="DA300" s="11" t="str">
        <f t="shared" si="667"/>
        <v/>
      </c>
      <c r="DB300" s="11" t="str">
        <f t="shared" ref="DB300:DQ315" si="673">IF(ISERR(VALUE(TEXT(DB$6&amp;"/"&amp;DB$5&amp;"/"&amp;DB$4,"jj/mm/aaaa")))&lt;&gt;TRUE,IF(AND($A300&lt;&gt;"",VALUE(TEXT(DB$6&amp;"/"&amp;DB$5&amp;"/"&amp;DB$4,"jj/mm/aaaa"))&gt;=$I300,VALUE(TEXT(DB$6&amp;"/"&amp;DB$5&amp;"/"&amp;DB$4,"jj/mm/aaaa"))&lt;=$K300,VALUE(DB$9)&gt;=$J300,VALUE(DB$9)&lt;$L300),"a",""),"")</f>
        <v/>
      </c>
      <c r="DC300" s="11" t="str">
        <f t="shared" si="673"/>
        <v/>
      </c>
      <c r="DD300" s="11" t="str">
        <f t="shared" si="673"/>
        <v/>
      </c>
      <c r="DE300" s="11" t="str">
        <f t="shared" si="673"/>
        <v/>
      </c>
      <c r="DF300" s="11" t="str">
        <f t="shared" si="673"/>
        <v/>
      </c>
      <c r="DG300" s="11" t="str">
        <f t="shared" si="673"/>
        <v/>
      </c>
      <c r="DH300" s="11" t="str">
        <f t="shared" si="673"/>
        <v/>
      </c>
      <c r="DI300" s="11" t="str">
        <f t="shared" si="673"/>
        <v/>
      </c>
      <c r="DJ300" s="11" t="str">
        <f t="shared" si="673"/>
        <v/>
      </c>
      <c r="DK300" s="11" t="str">
        <f t="shared" si="673"/>
        <v/>
      </c>
      <c r="DL300" s="11" t="str">
        <f t="shared" si="673"/>
        <v/>
      </c>
      <c r="DM300" s="11" t="str">
        <f t="shared" si="673"/>
        <v/>
      </c>
      <c r="DN300" s="11" t="str">
        <f t="shared" si="673"/>
        <v/>
      </c>
      <c r="DO300" s="11" t="str">
        <f t="shared" si="673"/>
        <v/>
      </c>
      <c r="DP300" s="11" t="str">
        <f t="shared" si="673"/>
        <v/>
      </c>
      <c r="DQ300" s="11" t="str">
        <f t="shared" si="673"/>
        <v/>
      </c>
      <c r="DR300" s="11" t="str">
        <f t="shared" si="671"/>
        <v/>
      </c>
      <c r="DS300" s="11" t="str">
        <f t="shared" si="671"/>
        <v/>
      </c>
      <c r="DT300" s="11" t="str">
        <f t="shared" si="671"/>
        <v/>
      </c>
      <c r="DU300" s="11" t="str">
        <f t="shared" si="671"/>
        <v/>
      </c>
      <c r="DV300" s="11" t="str">
        <f t="shared" si="671"/>
        <v/>
      </c>
      <c r="DW300" s="11" t="str">
        <f t="shared" si="671"/>
        <v/>
      </c>
      <c r="DX300" s="11" t="str">
        <f t="shared" si="671"/>
        <v/>
      </c>
      <c r="DY300" s="11" t="str">
        <f t="shared" si="671"/>
        <v/>
      </c>
      <c r="DZ300" s="11" t="str">
        <f t="shared" si="671"/>
        <v/>
      </c>
      <c r="EA300" s="11" t="str">
        <f t="shared" si="671"/>
        <v/>
      </c>
      <c r="EB300" s="11" t="str">
        <f t="shared" si="671"/>
        <v/>
      </c>
      <c r="EC300" s="11" t="str">
        <f t="shared" si="671"/>
        <v/>
      </c>
      <c r="ED300" s="11" t="str">
        <f t="shared" si="671"/>
        <v/>
      </c>
      <c r="EE300" s="11" t="str">
        <f t="shared" si="671"/>
        <v/>
      </c>
      <c r="EF300" s="11" t="str">
        <f t="shared" si="671"/>
        <v/>
      </c>
      <c r="EG300" s="11" t="str">
        <f t="shared" si="664"/>
        <v/>
      </c>
      <c r="EH300" s="11" t="str">
        <f t="shared" si="664"/>
        <v/>
      </c>
      <c r="EI300" s="11" t="str">
        <f t="shared" si="664"/>
        <v/>
      </c>
      <c r="EJ300" s="11" t="str">
        <f t="shared" si="664"/>
        <v/>
      </c>
      <c r="EK300" s="11" t="str">
        <f t="shared" si="664"/>
        <v/>
      </c>
      <c r="EL300" s="11" t="str">
        <f t="shared" si="664"/>
        <v/>
      </c>
      <c r="EM300" s="11" t="str">
        <f t="shared" si="664"/>
        <v/>
      </c>
      <c r="EN300" s="11" t="str">
        <f t="shared" si="664"/>
        <v/>
      </c>
      <c r="EO300" s="11" t="str">
        <f t="shared" si="664"/>
        <v/>
      </c>
      <c r="EP300" s="11" t="str">
        <f t="shared" si="664"/>
        <v/>
      </c>
      <c r="EQ300" s="11" t="str">
        <f t="shared" si="664"/>
        <v/>
      </c>
      <c r="ER300" s="11" t="str">
        <f t="shared" si="664"/>
        <v/>
      </c>
      <c r="ES300" s="11" t="str">
        <f t="shared" si="664"/>
        <v/>
      </c>
      <c r="ET300" s="11" t="str">
        <f t="shared" si="664"/>
        <v/>
      </c>
      <c r="EU300" s="11" t="str">
        <f t="shared" si="664"/>
        <v/>
      </c>
      <c r="EV300" s="11" t="str">
        <f t="shared" si="664"/>
        <v/>
      </c>
      <c r="EW300" s="11" t="str">
        <f t="shared" si="662"/>
        <v/>
      </c>
      <c r="EX300" s="11" t="str">
        <f t="shared" si="662"/>
        <v/>
      </c>
      <c r="EY300" s="11" t="str">
        <f t="shared" si="662"/>
        <v/>
      </c>
      <c r="EZ300" s="11" t="str">
        <f t="shared" si="662"/>
        <v/>
      </c>
      <c r="FA300" s="11" t="str">
        <f t="shared" si="662"/>
        <v/>
      </c>
      <c r="FB300" s="11" t="str">
        <f t="shared" si="662"/>
        <v/>
      </c>
      <c r="FC300" s="11" t="str">
        <f t="shared" si="662"/>
        <v/>
      </c>
      <c r="FD300" s="11" t="str">
        <f t="shared" si="662"/>
        <v/>
      </c>
      <c r="FE300" s="11" t="str">
        <f t="shared" si="662"/>
        <v/>
      </c>
      <c r="FF300" s="11" t="str">
        <f t="shared" si="662"/>
        <v/>
      </c>
      <c r="FG300" s="11" t="str">
        <f t="shared" si="662"/>
        <v/>
      </c>
      <c r="FH300" s="11" t="str">
        <f t="shared" si="662"/>
        <v/>
      </c>
      <c r="FI300" s="11" t="str">
        <f t="shared" si="662"/>
        <v/>
      </c>
      <c r="FJ300" s="11" t="str">
        <f t="shared" si="662"/>
        <v/>
      </c>
      <c r="FK300" s="11" t="str">
        <f t="shared" si="662"/>
        <v/>
      </c>
      <c r="FL300" s="11" t="str">
        <f t="shared" si="660"/>
        <v/>
      </c>
      <c r="FM300" s="11" t="str">
        <f t="shared" si="660"/>
        <v/>
      </c>
      <c r="FN300" s="11" t="str">
        <f t="shared" si="660"/>
        <v/>
      </c>
      <c r="FO300" s="11" t="str">
        <f t="shared" si="660"/>
        <v/>
      </c>
      <c r="FP300" s="11" t="str">
        <f t="shared" si="660"/>
        <v/>
      </c>
      <c r="FQ300" s="11" t="str">
        <f t="shared" si="660"/>
        <v/>
      </c>
      <c r="FR300" s="11" t="str">
        <f t="shared" si="660"/>
        <v/>
      </c>
      <c r="FS300" s="11" t="str">
        <f t="shared" si="660"/>
        <v/>
      </c>
      <c r="FT300" s="11" t="str">
        <f t="shared" si="660"/>
        <v/>
      </c>
      <c r="FU300" s="11" t="str">
        <f t="shared" si="660"/>
        <v/>
      </c>
      <c r="FV300" s="11" t="str">
        <f t="shared" si="660"/>
        <v/>
      </c>
      <c r="FW300" s="11" t="str">
        <f t="shared" si="660"/>
        <v/>
      </c>
      <c r="FX300" s="11" t="str">
        <f t="shared" si="660"/>
        <v/>
      </c>
      <c r="FY300" s="11" t="str">
        <f t="shared" si="660"/>
        <v/>
      </c>
      <c r="FZ300" s="11" t="str">
        <f t="shared" si="660"/>
        <v/>
      </c>
      <c r="GA300" s="11" t="str">
        <f t="shared" si="660"/>
        <v/>
      </c>
      <c r="GB300" s="11" t="str">
        <f t="shared" si="659"/>
        <v/>
      </c>
      <c r="GC300" s="11" t="str">
        <f t="shared" si="659"/>
        <v/>
      </c>
      <c r="GD300" s="11" t="str">
        <f t="shared" si="659"/>
        <v/>
      </c>
      <c r="GE300" s="11" t="str">
        <f t="shared" si="659"/>
        <v/>
      </c>
      <c r="GF300" s="11" t="str">
        <f t="shared" si="659"/>
        <v/>
      </c>
      <c r="GG300" s="11" t="str">
        <f t="shared" si="659"/>
        <v/>
      </c>
      <c r="GH300" s="11" t="str">
        <f t="shared" si="659"/>
        <v/>
      </c>
      <c r="GI300" s="11" t="str">
        <f t="shared" si="659"/>
        <v/>
      </c>
      <c r="GJ300" s="11" t="str">
        <f t="shared" si="659"/>
        <v/>
      </c>
      <c r="GK300" s="11" t="str">
        <f t="shared" si="659"/>
        <v/>
      </c>
      <c r="GL300" s="11" t="str">
        <f t="shared" si="659"/>
        <v/>
      </c>
      <c r="GM300" s="11" t="str">
        <f t="shared" si="659"/>
        <v/>
      </c>
      <c r="GN300" s="11" t="str">
        <f t="shared" si="659"/>
        <v/>
      </c>
      <c r="GO300" s="11" t="str">
        <f t="shared" si="659"/>
        <v/>
      </c>
      <c r="GP300" s="11" t="str">
        <f t="shared" si="659"/>
        <v/>
      </c>
      <c r="GQ300" s="11" t="str">
        <f t="shared" si="670"/>
        <v/>
      </c>
      <c r="GR300" s="11" t="str">
        <f t="shared" si="670"/>
        <v/>
      </c>
      <c r="GS300" s="11" t="str">
        <f t="shared" si="670"/>
        <v/>
      </c>
      <c r="GT300" s="11" t="str">
        <f t="shared" si="670"/>
        <v/>
      </c>
      <c r="GU300" s="11" t="str">
        <f t="shared" si="670"/>
        <v/>
      </c>
      <c r="GV300" s="11" t="str">
        <f t="shared" si="670"/>
        <v/>
      </c>
      <c r="GW300" s="11" t="str">
        <f t="shared" si="670"/>
        <v/>
      </c>
      <c r="GX300" s="11" t="str">
        <f t="shared" si="670"/>
        <v/>
      </c>
      <c r="GY300" s="11" t="str">
        <f t="shared" si="670"/>
        <v/>
      </c>
      <c r="GZ300" s="11" t="str">
        <f t="shared" si="670"/>
        <v/>
      </c>
      <c r="HA300" s="11" t="str">
        <f t="shared" si="670"/>
        <v/>
      </c>
      <c r="HB300" s="11" t="str">
        <f t="shared" si="670"/>
        <v/>
      </c>
      <c r="HC300" s="11" t="str">
        <f t="shared" si="670"/>
        <v/>
      </c>
      <c r="HD300" s="11" t="str">
        <f t="shared" si="670"/>
        <v/>
      </c>
      <c r="HE300" s="11" t="str">
        <f t="shared" si="670"/>
        <v/>
      </c>
      <c r="HF300" s="11" t="str">
        <f t="shared" si="670"/>
        <v/>
      </c>
      <c r="HG300" s="11" t="str">
        <f t="shared" si="668"/>
        <v/>
      </c>
      <c r="HH300" s="11" t="str">
        <f t="shared" si="668"/>
        <v/>
      </c>
      <c r="HI300" s="11" t="str">
        <f t="shared" si="668"/>
        <v/>
      </c>
      <c r="HJ300" s="11" t="str">
        <f t="shared" si="668"/>
        <v/>
      </c>
      <c r="HK300" s="11" t="str">
        <f t="shared" si="668"/>
        <v/>
      </c>
      <c r="HL300" s="11" t="str">
        <f t="shared" si="668"/>
        <v/>
      </c>
      <c r="HM300" s="11" t="str">
        <f t="shared" si="668"/>
        <v/>
      </c>
      <c r="HN300" s="11" t="str">
        <f t="shared" si="668"/>
        <v/>
      </c>
      <c r="HO300" s="11" t="str">
        <f t="shared" si="668"/>
        <v/>
      </c>
      <c r="HP300" s="11" t="str">
        <f t="shared" si="668"/>
        <v/>
      </c>
      <c r="HQ300" s="11" t="str">
        <f t="shared" si="668"/>
        <v/>
      </c>
      <c r="HR300" s="11" t="str">
        <f t="shared" si="668"/>
        <v/>
      </c>
      <c r="HS300" s="11" t="str">
        <f t="shared" si="668"/>
        <v/>
      </c>
      <c r="HT300" s="11" t="str">
        <f t="shared" si="668"/>
        <v/>
      </c>
      <c r="HU300" s="11" t="str">
        <f t="shared" si="668"/>
        <v/>
      </c>
      <c r="HV300" s="11" t="str">
        <f t="shared" si="622"/>
        <v/>
      </c>
      <c r="HW300" s="11" t="str">
        <f t="shared" si="620"/>
        <v/>
      </c>
      <c r="HX300" s="11" t="str">
        <f t="shared" si="620"/>
        <v/>
      </c>
      <c r="HY300" s="11" t="str">
        <f t="shared" si="620"/>
        <v/>
      </c>
      <c r="HZ300" s="11" t="str">
        <f t="shared" si="620"/>
        <v/>
      </c>
      <c r="IA300" s="11" t="str">
        <f t="shared" si="620"/>
        <v/>
      </c>
      <c r="IB300" s="11" t="str">
        <f t="shared" si="617"/>
        <v/>
      </c>
      <c r="IC300" s="11" t="str">
        <f t="shared" si="616"/>
        <v/>
      </c>
      <c r="ID300" s="11" t="str">
        <f t="shared" ref="ID300:IS316" si="674">IF(ISERR(VALUE(TEXT(ID$6&amp;"/"&amp;ID$5&amp;"/"&amp;ID$4,"jj/mm/aaaa")))&lt;&gt;TRUE,IF(AND($A300&lt;&gt;"",VALUE(TEXT(ID$6&amp;"/"&amp;ID$5&amp;"/"&amp;ID$4,"jj/mm/aaaa"))&gt;=$I300,VALUE(TEXT(ID$6&amp;"/"&amp;ID$5&amp;"/"&amp;ID$4,"jj/mm/aaaa"))&lt;=$K300,VALUE(ID$9)&gt;=$J300,VALUE(ID$9)&lt;$L300),"a",""),"")</f>
        <v/>
      </c>
      <c r="IE300" s="11" t="str">
        <f t="shared" si="674"/>
        <v/>
      </c>
      <c r="IF300" s="11" t="str">
        <f t="shared" si="674"/>
        <v/>
      </c>
      <c r="IG300" s="11" t="str">
        <f t="shared" si="674"/>
        <v/>
      </c>
      <c r="IH300" s="11" t="str">
        <f t="shared" si="674"/>
        <v/>
      </c>
      <c r="II300" s="11" t="str">
        <f t="shared" si="674"/>
        <v/>
      </c>
      <c r="IJ300" s="11" t="str">
        <f t="shared" si="674"/>
        <v/>
      </c>
      <c r="IK300" s="11" t="str">
        <f t="shared" si="674"/>
        <v/>
      </c>
      <c r="IL300" s="11" t="str">
        <f t="shared" si="674"/>
        <v/>
      </c>
      <c r="IM300" s="11" t="str">
        <f t="shared" si="674"/>
        <v/>
      </c>
      <c r="IN300" s="11" t="str">
        <f t="shared" si="674"/>
        <v/>
      </c>
      <c r="IO300" s="11" t="str">
        <f t="shared" si="674"/>
        <v/>
      </c>
      <c r="IP300" s="11" t="str">
        <f t="shared" si="674"/>
        <v/>
      </c>
      <c r="IQ300" s="11" t="str">
        <f t="shared" si="674"/>
        <v/>
      </c>
      <c r="IR300" s="11" t="str">
        <f t="shared" si="674"/>
        <v/>
      </c>
      <c r="IS300" s="11" t="str">
        <f t="shared" si="674"/>
        <v/>
      </c>
      <c r="IT300" s="11" t="str">
        <f t="shared" si="672"/>
        <v/>
      </c>
      <c r="IU300" s="11" t="str">
        <f t="shared" si="672"/>
        <v/>
      </c>
      <c r="IV300" s="11" t="str">
        <f t="shared" si="672"/>
        <v/>
      </c>
      <c r="IW300" s="11" t="str">
        <f t="shared" si="672"/>
        <v/>
      </c>
      <c r="IX300" s="11" t="str">
        <f t="shared" si="672"/>
        <v/>
      </c>
      <c r="IY300" s="11" t="str">
        <f t="shared" si="672"/>
        <v/>
      </c>
      <c r="IZ300" s="11" t="str">
        <f t="shared" si="672"/>
        <v/>
      </c>
      <c r="JA300" s="11" t="str">
        <f t="shared" si="672"/>
        <v/>
      </c>
      <c r="JB300" s="11" t="str">
        <f t="shared" si="672"/>
        <v/>
      </c>
      <c r="JC300" s="11" t="str">
        <f t="shared" si="672"/>
        <v/>
      </c>
      <c r="JD300" s="11" t="str">
        <f t="shared" si="672"/>
        <v/>
      </c>
      <c r="JE300" s="11" t="str">
        <f t="shared" si="672"/>
        <v/>
      </c>
      <c r="JF300" s="11" t="str">
        <f t="shared" si="672"/>
        <v/>
      </c>
      <c r="JG300" s="11" t="str">
        <f t="shared" si="672"/>
        <v/>
      </c>
      <c r="JH300" s="11" t="str">
        <f t="shared" si="672"/>
        <v/>
      </c>
      <c r="JI300" s="11" t="str">
        <f t="shared" si="644"/>
        <v/>
      </c>
      <c r="JJ300" s="11" t="str">
        <f t="shared" si="642"/>
        <v/>
      </c>
      <c r="JK300" s="11" t="str">
        <f t="shared" si="642"/>
        <v/>
      </c>
      <c r="JL300" s="11" t="str">
        <f t="shared" si="642"/>
        <v/>
      </c>
      <c r="JM300" s="11"/>
      <c r="JN300" s="12"/>
    </row>
    <row r="301" spans="1:274" s="13" customFormat="1" ht="36.75" customHeight="1" x14ac:dyDescent="0.2">
      <c r="A301" s="4"/>
      <c r="B301" s="94" t="str">
        <f t="shared" si="638"/>
        <v/>
      </c>
      <c r="C301" s="9"/>
      <c r="D301" s="9"/>
      <c r="E301" s="9"/>
      <c r="F301" s="9"/>
      <c r="G301" s="9"/>
      <c r="H301" s="9"/>
      <c r="I301" s="10"/>
      <c r="J301" s="38"/>
      <c r="K301" s="10"/>
      <c r="L301" s="38"/>
      <c r="M301" s="11" t="str">
        <f t="shared" si="663"/>
        <v/>
      </c>
      <c r="N301" s="11" t="str">
        <f t="shared" si="663"/>
        <v/>
      </c>
      <c r="O301" s="11" t="str">
        <f t="shared" si="663"/>
        <v/>
      </c>
      <c r="P301" s="11" t="str">
        <f t="shared" si="663"/>
        <v/>
      </c>
      <c r="Q301" s="11" t="str">
        <f t="shared" si="663"/>
        <v/>
      </c>
      <c r="R301" s="11" t="str">
        <f t="shared" si="663"/>
        <v/>
      </c>
      <c r="S301" s="11" t="str">
        <f t="shared" si="663"/>
        <v/>
      </c>
      <c r="T301" s="11" t="str">
        <f t="shared" si="663"/>
        <v/>
      </c>
      <c r="U301" s="11" t="str">
        <f t="shared" si="663"/>
        <v/>
      </c>
      <c r="V301" s="11" t="str">
        <f t="shared" si="663"/>
        <v/>
      </c>
      <c r="W301" s="11" t="str">
        <f t="shared" si="663"/>
        <v/>
      </c>
      <c r="X301" s="11" t="str">
        <f t="shared" si="663"/>
        <v/>
      </c>
      <c r="Y301" s="11" t="str">
        <f t="shared" si="663"/>
        <v/>
      </c>
      <c r="Z301" s="11" t="str">
        <f t="shared" si="663"/>
        <v/>
      </c>
      <c r="AA301" s="11" t="str">
        <f t="shared" si="663"/>
        <v/>
      </c>
      <c r="AB301" s="11" t="str">
        <f t="shared" si="663"/>
        <v/>
      </c>
      <c r="AC301" s="11" t="str">
        <f t="shared" si="661"/>
        <v/>
      </c>
      <c r="AD301" s="11" t="str">
        <f t="shared" si="661"/>
        <v/>
      </c>
      <c r="AE301" s="11" t="str">
        <f t="shared" si="661"/>
        <v/>
      </c>
      <c r="AF301" s="11" t="str">
        <f t="shared" si="661"/>
        <v/>
      </c>
      <c r="AG301" s="11" t="str">
        <f t="shared" si="661"/>
        <v/>
      </c>
      <c r="AH301" s="11" t="str">
        <f t="shared" si="661"/>
        <v/>
      </c>
      <c r="AI301" s="11" t="str">
        <f t="shared" si="661"/>
        <v/>
      </c>
      <c r="AJ301" s="11" t="str">
        <f t="shared" si="661"/>
        <v/>
      </c>
      <c r="AK301" s="11" t="str">
        <f t="shared" si="661"/>
        <v/>
      </c>
      <c r="AL301" s="11" t="str">
        <f t="shared" si="661"/>
        <v/>
      </c>
      <c r="AM301" s="11" t="str">
        <f t="shared" si="661"/>
        <v/>
      </c>
      <c r="AN301" s="11" t="str">
        <f t="shared" si="661"/>
        <v/>
      </c>
      <c r="AO301" s="11" t="str">
        <f t="shared" si="661"/>
        <v/>
      </c>
      <c r="AP301" s="11" t="str">
        <f t="shared" si="661"/>
        <v/>
      </c>
      <c r="AQ301" s="11" t="str">
        <f t="shared" si="661"/>
        <v/>
      </c>
      <c r="AR301" s="11" t="str">
        <f t="shared" si="666"/>
        <v/>
      </c>
      <c r="AS301" s="11" t="str">
        <f t="shared" si="666"/>
        <v/>
      </c>
      <c r="AT301" s="11" t="str">
        <f t="shared" si="666"/>
        <v/>
      </c>
      <c r="AU301" s="11" t="str">
        <f t="shared" si="666"/>
        <v/>
      </c>
      <c r="AV301" s="11" t="str">
        <f t="shared" si="666"/>
        <v/>
      </c>
      <c r="AW301" s="11" t="str">
        <f t="shared" si="666"/>
        <v/>
      </c>
      <c r="AX301" s="11" t="str">
        <f t="shared" si="666"/>
        <v/>
      </c>
      <c r="AY301" s="11" t="str">
        <f t="shared" si="666"/>
        <v/>
      </c>
      <c r="AZ301" s="11" t="str">
        <f t="shared" si="666"/>
        <v/>
      </c>
      <c r="BA301" s="11" t="str">
        <f t="shared" si="666"/>
        <v/>
      </c>
      <c r="BB301" s="11" t="str">
        <f t="shared" si="666"/>
        <v/>
      </c>
      <c r="BC301" s="11" t="str">
        <f t="shared" si="666"/>
        <v/>
      </c>
      <c r="BD301" s="11" t="str">
        <f t="shared" si="666"/>
        <v/>
      </c>
      <c r="BE301" s="11" t="str">
        <f t="shared" si="666"/>
        <v/>
      </c>
      <c r="BF301" s="11" t="str">
        <f t="shared" si="666"/>
        <v/>
      </c>
      <c r="BG301" s="11" t="str">
        <f t="shared" si="666"/>
        <v/>
      </c>
      <c r="BH301" s="11" t="str">
        <f t="shared" si="665"/>
        <v/>
      </c>
      <c r="BI301" s="11" t="str">
        <f t="shared" si="665"/>
        <v/>
      </c>
      <c r="BJ301" s="11" t="str">
        <f t="shared" si="665"/>
        <v/>
      </c>
      <c r="BK301" s="11" t="str">
        <f t="shared" si="665"/>
        <v/>
      </c>
      <c r="BL301" s="11" t="str">
        <f t="shared" si="665"/>
        <v/>
      </c>
      <c r="BM301" s="11" t="str">
        <f t="shared" si="665"/>
        <v/>
      </c>
      <c r="BN301" s="11" t="str">
        <f t="shared" si="665"/>
        <v/>
      </c>
      <c r="BO301" s="11" t="str">
        <f t="shared" si="665"/>
        <v/>
      </c>
      <c r="BP301" s="11" t="str">
        <f t="shared" si="665"/>
        <v/>
      </c>
      <c r="BQ301" s="11" t="str">
        <f t="shared" si="665"/>
        <v/>
      </c>
      <c r="BR301" s="11" t="str">
        <f t="shared" si="665"/>
        <v/>
      </c>
      <c r="BS301" s="11" t="str">
        <f t="shared" si="665"/>
        <v/>
      </c>
      <c r="BT301" s="11" t="str">
        <f t="shared" si="665"/>
        <v/>
      </c>
      <c r="BU301" s="11" t="str">
        <f t="shared" si="665"/>
        <v/>
      </c>
      <c r="BV301" s="11" t="str">
        <f t="shared" si="665"/>
        <v/>
      </c>
      <c r="BW301" s="11" t="str">
        <f t="shared" si="669"/>
        <v/>
      </c>
      <c r="BX301" s="11" t="str">
        <f t="shared" si="669"/>
        <v/>
      </c>
      <c r="BY301" s="11" t="str">
        <f t="shared" si="669"/>
        <v/>
      </c>
      <c r="BZ301" s="11" t="str">
        <f t="shared" si="669"/>
        <v/>
      </c>
      <c r="CA301" s="11" t="str">
        <f t="shared" si="669"/>
        <v/>
      </c>
      <c r="CB301" s="11" t="str">
        <f t="shared" si="669"/>
        <v/>
      </c>
      <c r="CC301" s="11" t="str">
        <f t="shared" si="669"/>
        <v/>
      </c>
      <c r="CD301" s="11" t="str">
        <f t="shared" si="669"/>
        <v/>
      </c>
      <c r="CE301" s="11" t="str">
        <f t="shared" si="669"/>
        <v/>
      </c>
      <c r="CF301" s="11" t="str">
        <f t="shared" si="669"/>
        <v/>
      </c>
      <c r="CG301" s="11" t="str">
        <f t="shared" si="669"/>
        <v/>
      </c>
      <c r="CH301" s="11" t="str">
        <f t="shared" si="669"/>
        <v/>
      </c>
      <c r="CI301" s="11" t="str">
        <f t="shared" si="669"/>
        <v/>
      </c>
      <c r="CJ301" s="11" t="str">
        <f t="shared" si="669"/>
        <v/>
      </c>
      <c r="CK301" s="11" t="str">
        <f t="shared" si="669"/>
        <v/>
      </c>
      <c r="CL301" s="11" t="str">
        <f t="shared" si="669"/>
        <v/>
      </c>
      <c r="CM301" s="11" t="str">
        <f t="shared" si="667"/>
        <v/>
      </c>
      <c r="CN301" s="11" t="str">
        <f t="shared" si="667"/>
        <v/>
      </c>
      <c r="CO301" s="11" t="str">
        <f t="shared" si="667"/>
        <v/>
      </c>
      <c r="CP301" s="11" t="str">
        <f t="shared" si="667"/>
        <v/>
      </c>
      <c r="CQ301" s="11" t="str">
        <f t="shared" si="667"/>
        <v/>
      </c>
      <c r="CR301" s="11" t="str">
        <f t="shared" si="667"/>
        <v/>
      </c>
      <c r="CS301" s="11" t="str">
        <f t="shared" si="667"/>
        <v/>
      </c>
      <c r="CT301" s="11" t="str">
        <f t="shared" si="667"/>
        <v/>
      </c>
      <c r="CU301" s="11" t="str">
        <f t="shared" si="667"/>
        <v/>
      </c>
      <c r="CV301" s="11" t="str">
        <f t="shared" si="667"/>
        <v/>
      </c>
      <c r="CW301" s="11" t="str">
        <f t="shared" si="667"/>
        <v/>
      </c>
      <c r="CX301" s="11" t="str">
        <f t="shared" si="667"/>
        <v/>
      </c>
      <c r="CY301" s="11" t="str">
        <f t="shared" si="667"/>
        <v/>
      </c>
      <c r="CZ301" s="11" t="str">
        <f t="shared" si="667"/>
        <v/>
      </c>
      <c r="DA301" s="11" t="str">
        <f t="shared" si="667"/>
        <v/>
      </c>
      <c r="DB301" s="11" t="str">
        <f t="shared" si="673"/>
        <v/>
      </c>
      <c r="DC301" s="11" t="str">
        <f t="shared" si="673"/>
        <v/>
      </c>
      <c r="DD301" s="11" t="str">
        <f t="shared" si="673"/>
        <v/>
      </c>
      <c r="DE301" s="11" t="str">
        <f t="shared" si="673"/>
        <v/>
      </c>
      <c r="DF301" s="11" t="str">
        <f t="shared" si="673"/>
        <v/>
      </c>
      <c r="DG301" s="11" t="str">
        <f t="shared" si="673"/>
        <v/>
      </c>
      <c r="DH301" s="11" t="str">
        <f t="shared" si="673"/>
        <v/>
      </c>
      <c r="DI301" s="11" t="str">
        <f t="shared" si="673"/>
        <v/>
      </c>
      <c r="DJ301" s="11" t="str">
        <f t="shared" si="673"/>
        <v/>
      </c>
      <c r="DK301" s="11" t="str">
        <f t="shared" si="673"/>
        <v/>
      </c>
      <c r="DL301" s="11" t="str">
        <f t="shared" si="673"/>
        <v/>
      </c>
      <c r="DM301" s="11" t="str">
        <f t="shared" si="673"/>
        <v/>
      </c>
      <c r="DN301" s="11" t="str">
        <f t="shared" si="673"/>
        <v/>
      </c>
      <c r="DO301" s="11" t="str">
        <f t="shared" si="673"/>
        <v/>
      </c>
      <c r="DP301" s="11" t="str">
        <f t="shared" si="673"/>
        <v/>
      </c>
      <c r="DQ301" s="11" t="str">
        <f t="shared" si="673"/>
        <v/>
      </c>
      <c r="DR301" s="11" t="str">
        <f t="shared" si="671"/>
        <v/>
      </c>
      <c r="DS301" s="11" t="str">
        <f t="shared" si="671"/>
        <v/>
      </c>
      <c r="DT301" s="11" t="str">
        <f t="shared" si="671"/>
        <v/>
      </c>
      <c r="DU301" s="11" t="str">
        <f t="shared" si="671"/>
        <v/>
      </c>
      <c r="DV301" s="11" t="str">
        <f t="shared" si="671"/>
        <v/>
      </c>
      <c r="DW301" s="11" t="str">
        <f t="shared" si="671"/>
        <v/>
      </c>
      <c r="DX301" s="11" t="str">
        <f t="shared" si="671"/>
        <v/>
      </c>
      <c r="DY301" s="11" t="str">
        <f t="shared" si="671"/>
        <v/>
      </c>
      <c r="DZ301" s="11" t="str">
        <f t="shared" si="671"/>
        <v/>
      </c>
      <c r="EA301" s="11" t="str">
        <f t="shared" si="671"/>
        <v/>
      </c>
      <c r="EB301" s="11" t="str">
        <f t="shared" si="671"/>
        <v/>
      </c>
      <c r="EC301" s="11" t="str">
        <f t="shared" si="671"/>
        <v/>
      </c>
      <c r="ED301" s="11" t="str">
        <f t="shared" si="671"/>
        <v/>
      </c>
      <c r="EE301" s="11" t="str">
        <f t="shared" si="671"/>
        <v/>
      </c>
      <c r="EF301" s="11" t="str">
        <f t="shared" si="671"/>
        <v/>
      </c>
      <c r="EG301" s="11" t="str">
        <f t="shared" si="664"/>
        <v/>
      </c>
      <c r="EH301" s="11" t="str">
        <f t="shared" si="664"/>
        <v/>
      </c>
      <c r="EI301" s="11" t="str">
        <f t="shared" si="664"/>
        <v/>
      </c>
      <c r="EJ301" s="11" t="str">
        <f t="shared" si="664"/>
        <v/>
      </c>
      <c r="EK301" s="11" t="str">
        <f t="shared" si="664"/>
        <v/>
      </c>
      <c r="EL301" s="11" t="str">
        <f t="shared" si="664"/>
        <v/>
      </c>
      <c r="EM301" s="11" t="str">
        <f t="shared" si="664"/>
        <v/>
      </c>
      <c r="EN301" s="11" t="str">
        <f t="shared" si="664"/>
        <v/>
      </c>
      <c r="EO301" s="11" t="str">
        <f t="shared" si="664"/>
        <v/>
      </c>
      <c r="EP301" s="11" t="str">
        <f t="shared" si="664"/>
        <v/>
      </c>
      <c r="EQ301" s="11" t="str">
        <f t="shared" si="664"/>
        <v/>
      </c>
      <c r="ER301" s="11" t="str">
        <f t="shared" si="664"/>
        <v/>
      </c>
      <c r="ES301" s="11" t="str">
        <f t="shared" si="664"/>
        <v/>
      </c>
      <c r="ET301" s="11" t="str">
        <f t="shared" si="664"/>
        <v/>
      </c>
      <c r="EU301" s="11" t="str">
        <f t="shared" si="664"/>
        <v/>
      </c>
      <c r="EV301" s="11" t="str">
        <f t="shared" si="664"/>
        <v/>
      </c>
      <c r="EW301" s="11" t="str">
        <f t="shared" si="662"/>
        <v/>
      </c>
      <c r="EX301" s="11" t="str">
        <f t="shared" si="662"/>
        <v/>
      </c>
      <c r="EY301" s="11" t="str">
        <f t="shared" si="662"/>
        <v/>
      </c>
      <c r="EZ301" s="11" t="str">
        <f t="shared" si="662"/>
        <v/>
      </c>
      <c r="FA301" s="11" t="str">
        <f t="shared" si="662"/>
        <v/>
      </c>
      <c r="FB301" s="11" t="str">
        <f t="shared" si="662"/>
        <v/>
      </c>
      <c r="FC301" s="11" t="str">
        <f t="shared" si="662"/>
        <v/>
      </c>
      <c r="FD301" s="11" t="str">
        <f t="shared" si="662"/>
        <v/>
      </c>
      <c r="FE301" s="11" t="str">
        <f t="shared" si="662"/>
        <v/>
      </c>
      <c r="FF301" s="11" t="str">
        <f t="shared" si="662"/>
        <v/>
      </c>
      <c r="FG301" s="11" t="str">
        <f t="shared" si="662"/>
        <v/>
      </c>
      <c r="FH301" s="11" t="str">
        <f t="shared" si="662"/>
        <v/>
      </c>
      <c r="FI301" s="11" t="str">
        <f t="shared" si="662"/>
        <v/>
      </c>
      <c r="FJ301" s="11" t="str">
        <f t="shared" si="662"/>
        <v/>
      </c>
      <c r="FK301" s="11" t="str">
        <f t="shared" si="662"/>
        <v/>
      </c>
      <c r="FL301" s="11" t="str">
        <f t="shared" si="660"/>
        <v/>
      </c>
      <c r="FM301" s="11" t="str">
        <f t="shared" si="660"/>
        <v/>
      </c>
      <c r="FN301" s="11" t="str">
        <f t="shared" si="660"/>
        <v/>
      </c>
      <c r="FO301" s="11" t="str">
        <f t="shared" si="660"/>
        <v/>
      </c>
      <c r="FP301" s="11" t="str">
        <f t="shared" si="660"/>
        <v/>
      </c>
      <c r="FQ301" s="11" t="str">
        <f t="shared" si="660"/>
        <v/>
      </c>
      <c r="FR301" s="11" t="str">
        <f t="shared" si="660"/>
        <v/>
      </c>
      <c r="FS301" s="11" t="str">
        <f t="shared" si="660"/>
        <v/>
      </c>
      <c r="FT301" s="11" t="str">
        <f t="shared" si="660"/>
        <v/>
      </c>
      <c r="FU301" s="11" t="str">
        <f t="shared" si="660"/>
        <v/>
      </c>
      <c r="FV301" s="11" t="str">
        <f t="shared" si="660"/>
        <v/>
      </c>
      <c r="FW301" s="11" t="str">
        <f t="shared" si="660"/>
        <v/>
      </c>
      <c r="FX301" s="11" t="str">
        <f t="shared" si="660"/>
        <v/>
      </c>
      <c r="FY301" s="11" t="str">
        <f t="shared" si="660"/>
        <v/>
      </c>
      <c r="FZ301" s="11" t="str">
        <f t="shared" si="660"/>
        <v/>
      </c>
      <c r="GA301" s="11" t="str">
        <f t="shared" si="660"/>
        <v/>
      </c>
      <c r="GB301" s="11" t="str">
        <f t="shared" si="659"/>
        <v/>
      </c>
      <c r="GC301" s="11" t="str">
        <f t="shared" si="659"/>
        <v/>
      </c>
      <c r="GD301" s="11" t="str">
        <f t="shared" si="659"/>
        <v/>
      </c>
      <c r="GE301" s="11" t="str">
        <f t="shared" si="659"/>
        <v/>
      </c>
      <c r="GF301" s="11" t="str">
        <f t="shared" si="659"/>
        <v/>
      </c>
      <c r="GG301" s="11" t="str">
        <f t="shared" si="659"/>
        <v/>
      </c>
      <c r="GH301" s="11" t="str">
        <f t="shared" si="659"/>
        <v/>
      </c>
      <c r="GI301" s="11" t="str">
        <f t="shared" si="659"/>
        <v/>
      </c>
      <c r="GJ301" s="11" t="str">
        <f t="shared" si="659"/>
        <v/>
      </c>
      <c r="GK301" s="11" t="str">
        <f t="shared" si="659"/>
        <v/>
      </c>
      <c r="GL301" s="11" t="str">
        <f t="shared" si="659"/>
        <v/>
      </c>
      <c r="GM301" s="11" t="str">
        <f t="shared" si="659"/>
        <v/>
      </c>
      <c r="GN301" s="11" t="str">
        <f t="shared" si="659"/>
        <v/>
      </c>
      <c r="GO301" s="11" t="str">
        <f t="shared" si="659"/>
        <v/>
      </c>
      <c r="GP301" s="11" t="str">
        <f t="shared" si="659"/>
        <v/>
      </c>
      <c r="GQ301" s="11" t="str">
        <f t="shared" si="670"/>
        <v/>
      </c>
      <c r="GR301" s="11" t="str">
        <f t="shared" si="670"/>
        <v/>
      </c>
      <c r="GS301" s="11" t="str">
        <f t="shared" si="670"/>
        <v/>
      </c>
      <c r="GT301" s="11" t="str">
        <f t="shared" si="670"/>
        <v/>
      </c>
      <c r="GU301" s="11" t="str">
        <f t="shared" si="670"/>
        <v/>
      </c>
      <c r="GV301" s="11" t="str">
        <f t="shared" si="670"/>
        <v/>
      </c>
      <c r="GW301" s="11" t="str">
        <f t="shared" si="670"/>
        <v/>
      </c>
      <c r="GX301" s="11" t="str">
        <f t="shared" si="670"/>
        <v/>
      </c>
      <c r="GY301" s="11" t="str">
        <f t="shared" si="670"/>
        <v/>
      </c>
      <c r="GZ301" s="11" t="str">
        <f t="shared" si="670"/>
        <v/>
      </c>
      <c r="HA301" s="11" t="str">
        <f t="shared" si="670"/>
        <v/>
      </c>
      <c r="HB301" s="11" t="str">
        <f t="shared" si="670"/>
        <v/>
      </c>
      <c r="HC301" s="11" t="str">
        <f t="shared" si="670"/>
        <v/>
      </c>
      <c r="HD301" s="11" t="str">
        <f t="shared" si="670"/>
        <v/>
      </c>
      <c r="HE301" s="11" t="str">
        <f t="shared" si="670"/>
        <v/>
      </c>
      <c r="HF301" s="11" t="str">
        <f t="shared" si="670"/>
        <v/>
      </c>
      <c r="HG301" s="11" t="str">
        <f t="shared" si="668"/>
        <v/>
      </c>
      <c r="HH301" s="11" t="str">
        <f t="shared" si="668"/>
        <v/>
      </c>
      <c r="HI301" s="11" t="str">
        <f t="shared" si="668"/>
        <v/>
      </c>
      <c r="HJ301" s="11" t="str">
        <f t="shared" si="668"/>
        <v/>
      </c>
      <c r="HK301" s="11" t="str">
        <f t="shared" si="668"/>
        <v/>
      </c>
      <c r="HL301" s="11" t="str">
        <f t="shared" si="668"/>
        <v/>
      </c>
      <c r="HM301" s="11" t="str">
        <f t="shared" si="668"/>
        <v/>
      </c>
      <c r="HN301" s="11" t="str">
        <f t="shared" si="668"/>
        <v/>
      </c>
      <c r="HO301" s="11" t="str">
        <f t="shared" si="668"/>
        <v/>
      </c>
      <c r="HP301" s="11" t="str">
        <f t="shared" si="668"/>
        <v/>
      </c>
      <c r="HQ301" s="11" t="str">
        <f t="shared" si="668"/>
        <v/>
      </c>
      <c r="HR301" s="11" t="str">
        <f t="shared" si="668"/>
        <v/>
      </c>
      <c r="HS301" s="11" t="str">
        <f t="shared" si="668"/>
        <v/>
      </c>
      <c r="HT301" s="11" t="str">
        <f t="shared" si="668"/>
        <v/>
      </c>
      <c r="HU301" s="11" t="str">
        <f t="shared" si="668"/>
        <v/>
      </c>
      <c r="HV301" s="11" t="str">
        <f t="shared" si="622"/>
        <v/>
      </c>
      <c r="HW301" s="11" t="str">
        <f t="shared" si="620"/>
        <v/>
      </c>
      <c r="HX301" s="11" t="str">
        <f t="shared" si="620"/>
        <v/>
      </c>
      <c r="HY301" s="11" t="str">
        <f t="shared" si="620"/>
        <v/>
      </c>
      <c r="HZ301" s="11" t="str">
        <f t="shared" si="620"/>
        <v/>
      </c>
      <c r="IA301" s="11" t="str">
        <f t="shared" ref="IA301:IP316" si="675">IF(ISERR(VALUE(TEXT(IA$6&amp;"/"&amp;IA$5&amp;"/"&amp;IA$4,"jj/mm/aaaa")))&lt;&gt;TRUE,IF(AND($A301&lt;&gt;"",VALUE(TEXT(IA$6&amp;"/"&amp;IA$5&amp;"/"&amp;IA$4,"jj/mm/aaaa"))&gt;=$I301,VALUE(TEXT(IA$6&amp;"/"&amp;IA$5&amp;"/"&amp;IA$4,"jj/mm/aaaa"))&lt;=$K301,VALUE(IA$9)&gt;=$J301,VALUE(IA$9)&lt;$L301),"a",""),"")</f>
        <v/>
      </c>
      <c r="IB301" s="11" t="str">
        <f t="shared" si="675"/>
        <v/>
      </c>
      <c r="IC301" s="11" t="str">
        <f t="shared" si="675"/>
        <v/>
      </c>
      <c r="ID301" s="11" t="str">
        <f t="shared" si="675"/>
        <v/>
      </c>
      <c r="IE301" s="11" t="str">
        <f t="shared" si="675"/>
        <v/>
      </c>
      <c r="IF301" s="11" t="str">
        <f t="shared" si="675"/>
        <v/>
      </c>
      <c r="IG301" s="11" t="str">
        <f t="shared" si="675"/>
        <v/>
      </c>
      <c r="IH301" s="11" t="str">
        <f t="shared" si="675"/>
        <v/>
      </c>
      <c r="II301" s="11" t="str">
        <f t="shared" si="675"/>
        <v/>
      </c>
      <c r="IJ301" s="11" t="str">
        <f t="shared" si="675"/>
        <v/>
      </c>
      <c r="IK301" s="11" t="str">
        <f t="shared" si="675"/>
        <v/>
      </c>
      <c r="IL301" s="11" t="str">
        <f t="shared" si="675"/>
        <v/>
      </c>
      <c r="IM301" s="11" t="str">
        <f t="shared" si="675"/>
        <v/>
      </c>
      <c r="IN301" s="11" t="str">
        <f t="shared" si="675"/>
        <v/>
      </c>
      <c r="IO301" s="11" t="str">
        <f t="shared" si="675"/>
        <v/>
      </c>
      <c r="IP301" s="11" t="str">
        <f t="shared" si="675"/>
        <v/>
      </c>
      <c r="IQ301" s="11" t="str">
        <f t="shared" si="674"/>
        <v/>
      </c>
      <c r="IR301" s="11" t="str">
        <f t="shared" si="674"/>
        <v/>
      </c>
      <c r="IS301" s="11" t="str">
        <f t="shared" si="674"/>
        <v/>
      </c>
      <c r="IT301" s="11" t="str">
        <f t="shared" si="672"/>
        <v/>
      </c>
      <c r="IU301" s="11" t="str">
        <f t="shared" si="672"/>
        <v/>
      </c>
      <c r="IV301" s="11" t="str">
        <f t="shared" si="672"/>
        <v/>
      </c>
      <c r="IW301" s="11" t="str">
        <f t="shared" si="672"/>
        <v/>
      </c>
      <c r="IX301" s="11" t="str">
        <f t="shared" si="672"/>
        <v/>
      </c>
      <c r="IY301" s="11" t="str">
        <f t="shared" si="672"/>
        <v/>
      </c>
      <c r="IZ301" s="11" t="str">
        <f t="shared" si="672"/>
        <v/>
      </c>
      <c r="JA301" s="11" t="str">
        <f t="shared" si="672"/>
        <v/>
      </c>
      <c r="JB301" s="11" t="str">
        <f t="shared" si="672"/>
        <v/>
      </c>
      <c r="JC301" s="11" t="str">
        <f t="shared" si="672"/>
        <v/>
      </c>
      <c r="JD301" s="11" t="str">
        <f t="shared" si="672"/>
        <v/>
      </c>
      <c r="JE301" s="11" t="str">
        <f t="shared" si="672"/>
        <v/>
      </c>
      <c r="JF301" s="11" t="str">
        <f t="shared" si="672"/>
        <v/>
      </c>
      <c r="JG301" s="11" t="str">
        <f t="shared" si="672"/>
        <v/>
      </c>
      <c r="JH301" s="11" t="str">
        <f t="shared" si="672"/>
        <v/>
      </c>
      <c r="JI301" s="11" t="str">
        <f t="shared" si="644"/>
        <v/>
      </c>
      <c r="JJ301" s="11" t="str">
        <f t="shared" si="642"/>
        <v/>
      </c>
      <c r="JK301" s="11" t="str">
        <f t="shared" si="642"/>
        <v/>
      </c>
      <c r="JL301" s="11" t="str">
        <f t="shared" si="642"/>
        <v/>
      </c>
      <c r="JM301" s="11"/>
      <c r="JN301" s="12"/>
    </row>
    <row r="302" spans="1:274" s="13" customFormat="1" ht="36.75" customHeight="1" x14ac:dyDescent="0.2">
      <c r="A302" s="4"/>
      <c r="B302" s="94" t="str">
        <f t="shared" si="638"/>
        <v/>
      </c>
      <c r="C302" s="9"/>
      <c r="D302" s="9"/>
      <c r="E302" s="9"/>
      <c r="F302" s="9"/>
      <c r="G302" s="9"/>
      <c r="H302" s="9"/>
      <c r="I302" s="10"/>
      <c r="J302" s="38"/>
      <c r="K302" s="10"/>
      <c r="L302" s="38"/>
      <c r="M302" s="11" t="str">
        <f t="shared" si="663"/>
        <v/>
      </c>
      <c r="N302" s="11" t="str">
        <f t="shared" si="663"/>
        <v/>
      </c>
      <c r="O302" s="11" t="str">
        <f t="shared" si="663"/>
        <v/>
      </c>
      <c r="P302" s="11" t="str">
        <f t="shared" si="663"/>
        <v/>
      </c>
      <c r="Q302" s="11" t="str">
        <f t="shared" si="663"/>
        <v/>
      </c>
      <c r="R302" s="11" t="str">
        <f t="shared" si="663"/>
        <v/>
      </c>
      <c r="S302" s="11" t="str">
        <f t="shared" si="663"/>
        <v/>
      </c>
      <c r="T302" s="11" t="str">
        <f t="shared" si="663"/>
        <v/>
      </c>
      <c r="U302" s="11" t="str">
        <f t="shared" si="663"/>
        <v/>
      </c>
      <c r="V302" s="11" t="str">
        <f t="shared" si="663"/>
        <v/>
      </c>
      <c r="W302" s="11" t="str">
        <f t="shared" si="663"/>
        <v/>
      </c>
      <c r="X302" s="11" t="str">
        <f t="shared" si="663"/>
        <v/>
      </c>
      <c r="Y302" s="11" t="str">
        <f t="shared" si="663"/>
        <v/>
      </c>
      <c r="Z302" s="11" t="str">
        <f t="shared" si="663"/>
        <v/>
      </c>
      <c r="AA302" s="11" t="str">
        <f t="shared" si="663"/>
        <v/>
      </c>
      <c r="AB302" s="11" t="str">
        <f t="shared" si="663"/>
        <v/>
      </c>
      <c r="AC302" s="11" t="str">
        <f t="shared" si="661"/>
        <v/>
      </c>
      <c r="AD302" s="11" t="str">
        <f t="shared" si="661"/>
        <v/>
      </c>
      <c r="AE302" s="11" t="str">
        <f t="shared" si="661"/>
        <v/>
      </c>
      <c r="AF302" s="11" t="str">
        <f t="shared" si="661"/>
        <v/>
      </c>
      <c r="AG302" s="11" t="str">
        <f t="shared" si="661"/>
        <v/>
      </c>
      <c r="AH302" s="11" t="str">
        <f t="shared" si="661"/>
        <v/>
      </c>
      <c r="AI302" s="11" t="str">
        <f t="shared" si="661"/>
        <v/>
      </c>
      <c r="AJ302" s="11" t="str">
        <f t="shared" si="661"/>
        <v/>
      </c>
      <c r="AK302" s="11" t="str">
        <f t="shared" si="661"/>
        <v/>
      </c>
      <c r="AL302" s="11" t="str">
        <f t="shared" si="661"/>
        <v/>
      </c>
      <c r="AM302" s="11" t="str">
        <f t="shared" si="661"/>
        <v/>
      </c>
      <c r="AN302" s="11" t="str">
        <f t="shared" si="661"/>
        <v/>
      </c>
      <c r="AO302" s="11" t="str">
        <f t="shared" si="661"/>
        <v/>
      </c>
      <c r="AP302" s="11" t="str">
        <f t="shared" si="661"/>
        <v/>
      </c>
      <c r="AQ302" s="11" t="str">
        <f t="shared" si="661"/>
        <v/>
      </c>
      <c r="AR302" s="11" t="str">
        <f t="shared" si="666"/>
        <v/>
      </c>
      <c r="AS302" s="11" t="str">
        <f t="shared" si="666"/>
        <v/>
      </c>
      <c r="AT302" s="11" t="str">
        <f t="shared" si="666"/>
        <v/>
      </c>
      <c r="AU302" s="11" t="str">
        <f t="shared" si="666"/>
        <v/>
      </c>
      <c r="AV302" s="11" t="str">
        <f t="shared" si="666"/>
        <v/>
      </c>
      <c r="AW302" s="11" t="str">
        <f t="shared" si="666"/>
        <v/>
      </c>
      <c r="AX302" s="11" t="str">
        <f t="shared" si="666"/>
        <v/>
      </c>
      <c r="AY302" s="11" t="str">
        <f t="shared" si="666"/>
        <v/>
      </c>
      <c r="AZ302" s="11" t="str">
        <f t="shared" si="666"/>
        <v/>
      </c>
      <c r="BA302" s="11" t="str">
        <f t="shared" si="666"/>
        <v/>
      </c>
      <c r="BB302" s="11" t="str">
        <f t="shared" si="666"/>
        <v/>
      </c>
      <c r="BC302" s="11" t="str">
        <f t="shared" si="666"/>
        <v/>
      </c>
      <c r="BD302" s="11" t="str">
        <f t="shared" si="666"/>
        <v/>
      </c>
      <c r="BE302" s="11" t="str">
        <f t="shared" si="666"/>
        <v/>
      </c>
      <c r="BF302" s="11" t="str">
        <f t="shared" si="666"/>
        <v/>
      </c>
      <c r="BG302" s="11" t="str">
        <f t="shared" si="666"/>
        <v/>
      </c>
      <c r="BH302" s="11" t="str">
        <f t="shared" si="665"/>
        <v/>
      </c>
      <c r="BI302" s="11" t="str">
        <f t="shared" si="665"/>
        <v/>
      </c>
      <c r="BJ302" s="11" t="str">
        <f t="shared" si="665"/>
        <v/>
      </c>
      <c r="BK302" s="11" t="str">
        <f t="shared" si="665"/>
        <v/>
      </c>
      <c r="BL302" s="11" t="str">
        <f t="shared" si="665"/>
        <v/>
      </c>
      <c r="BM302" s="11" t="str">
        <f t="shared" si="665"/>
        <v/>
      </c>
      <c r="BN302" s="11" t="str">
        <f t="shared" si="665"/>
        <v/>
      </c>
      <c r="BO302" s="11" t="str">
        <f t="shared" si="665"/>
        <v/>
      </c>
      <c r="BP302" s="11" t="str">
        <f t="shared" si="665"/>
        <v/>
      </c>
      <c r="BQ302" s="11" t="str">
        <f t="shared" si="665"/>
        <v/>
      </c>
      <c r="BR302" s="11" t="str">
        <f t="shared" si="665"/>
        <v/>
      </c>
      <c r="BS302" s="11" t="str">
        <f t="shared" si="665"/>
        <v/>
      </c>
      <c r="BT302" s="11" t="str">
        <f t="shared" si="665"/>
        <v/>
      </c>
      <c r="BU302" s="11" t="str">
        <f t="shared" si="665"/>
        <v/>
      </c>
      <c r="BV302" s="11" t="str">
        <f t="shared" si="665"/>
        <v/>
      </c>
      <c r="BW302" s="11" t="str">
        <f t="shared" si="669"/>
        <v/>
      </c>
      <c r="BX302" s="11" t="str">
        <f t="shared" si="669"/>
        <v/>
      </c>
      <c r="BY302" s="11" t="str">
        <f t="shared" si="669"/>
        <v/>
      </c>
      <c r="BZ302" s="11" t="str">
        <f t="shared" si="669"/>
        <v/>
      </c>
      <c r="CA302" s="11" t="str">
        <f t="shared" si="669"/>
        <v/>
      </c>
      <c r="CB302" s="11" t="str">
        <f t="shared" si="669"/>
        <v/>
      </c>
      <c r="CC302" s="11" t="str">
        <f t="shared" si="669"/>
        <v/>
      </c>
      <c r="CD302" s="11" t="str">
        <f t="shared" si="669"/>
        <v/>
      </c>
      <c r="CE302" s="11" t="str">
        <f t="shared" si="669"/>
        <v/>
      </c>
      <c r="CF302" s="11" t="str">
        <f t="shared" si="669"/>
        <v/>
      </c>
      <c r="CG302" s="11" t="str">
        <f t="shared" si="669"/>
        <v/>
      </c>
      <c r="CH302" s="11" t="str">
        <f t="shared" si="669"/>
        <v/>
      </c>
      <c r="CI302" s="11" t="str">
        <f t="shared" si="669"/>
        <v/>
      </c>
      <c r="CJ302" s="11" t="str">
        <f t="shared" si="669"/>
        <v/>
      </c>
      <c r="CK302" s="11" t="str">
        <f t="shared" si="669"/>
        <v/>
      </c>
      <c r="CL302" s="11" t="str">
        <f t="shared" si="669"/>
        <v/>
      </c>
      <c r="CM302" s="11" t="str">
        <f t="shared" si="667"/>
        <v/>
      </c>
      <c r="CN302" s="11" t="str">
        <f t="shared" si="667"/>
        <v/>
      </c>
      <c r="CO302" s="11" t="str">
        <f t="shared" si="667"/>
        <v/>
      </c>
      <c r="CP302" s="11" t="str">
        <f t="shared" si="667"/>
        <v/>
      </c>
      <c r="CQ302" s="11" t="str">
        <f t="shared" si="667"/>
        <v/>
      </c>
      <c r="CR302" s="11" t="str">
        <f t="shared" si="667"/>
        <v/>
      </c>
      <c r="CS302" s="11" t="str">
        <f t="shared" si="667"/>
        <v/>
      </c>
      <c r="CT302" s="11" t="str">
        <f t="shared" si="667"/>
        <v/>
      </c>
      <c r="CU302" s="11" t="str">
        <f t="shared" si="667"/>
        <v/>
      </c>
      <c r="CV302" s="11" t="str">
        <f t="shared" si="667"/>
        <v/>
      </c>
      <c r="CW302" s="11" t="str">
        <f t="shared" si="667"/>
        <v/>
      </c>
      <c r="CX302" s="11" t="str">
        <f t="shared" si="667"/>
        <v/>
      </c>
      <c r="CY302" s="11" t="str">
        <f t="shared" si="667"/>
        <v/>
      </c>
      <c r="CZ302" s="11" t="str">
        <f t="shared" si="667"/>
        <v/>
      </c>
      <c r="DA302" s="11" t="str">
        <f t="shared" si="667"/>
        <v/>
      </c>
      <c r="DB302" s="11" t="str">
        <f t="shared" si="673"/>
        <v/>
      </c>
      <c r="DC302" s="11" t="str">
        <f t="shared" si="673"/>
        <v/>
      </c>
      <c r="DD302" s="11" t="str">
        <f t="shared" si="673"/>
        <v/>
      </c>
      <c r="DE302" s="11" t="str">
        <f t="shared" si="673"/>
        <v/>
      </c>
      <c r="DF302" s="11" t="str">
        <f t="shared" si="673"/>
        <v/>
      </c>
      <c r="DG302" s="11" t="str">
        <f t="shared" si="673"/>
        <v/>
      </c>
      <c r="DH302" s="11" t="str">
        <f t="shared" si="673"/>
        <v/>
      </c>
      <c r="DI302" s="11" t="str">
        <f t="shared" si="673"/>
        <v/>
      </c>
      <c r="DJ302" s="11" t="str">
        <f t="shared" si="673"/>
        <v/>
      </c>
      <c r="DK302" s="11" t="str">
        <f t="shared" si="673"/>
        <v/>
      </c>
      <c r="DL302" s="11" t="str">
        <f t="shared" si="673"/>
        <v/>
      </c>
      <c r="DM302" s="11" t="str">
        <f t="shared" si="673"/>
        <v/>
      </c>
      <c r="DN302" s="11" t="str">
        <f t="shared" si="673"/>
        <v/>
      </c>
      <c r="DO302" s="11" t="str">
        <f t="shared" si="673"/>
        <v/>
      </c>
      <c r="DP302" s="11" t="str">
        <f t="shared" si="673"/>
        <v/>
      </c>
      <c r="DQ302" s="11" t="str">
        <f t="shared" si="673"/>
        <v/>
      </c>
      <c r="DR302" s="11" t="str">
        <f t="shared" si="671"/>
        <v/>
      </c>
      <c r="DS302" s="11" t="str">
        <f t="shared" si="671"/>
        <v/>
      </c>
      <c r="DT302" s="11" t="str">
        <f t="shared" si="671"/>
        <v/>
      </c>
      <c r="DU302" s="11" t="str">
        <f t="shared" si="671"/>
        <v/>
      </c>
      <c r="DV302" s="11" t="str">
        <f t="shared" si="671"/>
        <v/>
      </c>
      <c r="DW302" s="11" t="str">
        <f t="shared" si="671"/>
        <v/>
      </c>
      <c r="DX302" s="11" t="str">
        <f t="shared" si="671"/>
        <v/>
      </c>
      <c r="DY302" s="11" t="str">
        <f t="shared" si="671"/>
        <v/>
      </c>
      <c r="DZ302" s="11" t="str">
        <f t="shared" si="671"/>
        <v/>
      </c>
      <c r="EA302" s="11" t="str">
        <f t="shared" si="671"/>
        <v/>
      </c>
      <c r="EB302" s="11" t="str">
        <f t="shared" si="671"/>
        <v/>
      </c>
      <c r="EC302" s="11" t="str">
        <f t="shared" si="671"/>
        <v/>
      </c>
      <c r="ED302" s="11" t="str">
        <f t="shared" si="671"/>
        <v/>
      </c>
      <c r="EE302" s="11" t="str">
        <f t="shared" si="671"/>
        <v/>
      </c>
      <c r="EF302" s="11" t="str">
        <f t="shared" si="671"/>
        <v/>
      </c>
      <c r="EG302" s="11" t="str">
        <f t="shared" si="664"/>
        <v/>
      </c>
      <c r="EH302" s="11" t="str">
        <f t="shared" si="664"/>
        <v/>
      </c>
      <c r="EI302" s="11" t="str">
        <f t="shared" si="664"/>
        <v/>
      </c>
      <c r="EJ302" s="11" t="str">
        <f t="shared" si="664"/>
        <v/>
      </c>
      <c r="EK302" s="11" t="str">
        <f t="shared" si="664"/>
        <v/>
      </c>
      <c r="EL302" s="11" t="str">
        <f t="shared" si="664"/>
        <v/>
      </c>
      <c r="EM302" s="11" t="str">
        <f t="shared" si="664"/>
        <v/>
      </c>
      <c r="EN302" s="11" t="str">
        <f t="shared" si="664"/>
        <v/>
      </c>
      <c r="EO302" s="11" t="str">
        <f t="shared" si="664"/>
        <v/>
      </c>
      <c r="EP302" s="11" t="str">
        <f t="shared" si="664"/>
        <v/>
      </c>
      <c r="EQ302" s="11" t="str">
        <f t="shared" si="664"/>
        <v/>
      </c>
      <c r="ER302" s="11" t="str">
        <f t="shared" si="664"/>
        <v/>
      </c>
      <c r="ES302" s="11" t="str">
        <f t="shared" si="664"/>
        <v/>
      </c>
      <c r="ET302" s="11" t="str">
        <f t="shared" si="664"/>
        <v/>
      </c>
      <c r="EU302" s="11" t="str">
        <f t="shared" si="664"/>
        <v/>
      </c>
      <c r="EV302" s="11" t="str">
        <f t="shared" si="664"/>
        <v/>
      </c>
      <c r="EW302" s="11" t="str">
        <f t="shared" si="662"/>
        <v/>
      </c>
      <c r="EX302" s="11" t="str">
        <f t="shared" si="662"/>
        <v/>
      </c>
      <c r="EY302" s="11" t="str">
        <f t="shared" si="662"/>
        <v/>
      </c>
      <c r="EZ302" s="11" t="str">
        <f t="shared" si="662"/>
        <v/>
      </c>
      <c r="FA302" s="11" t="str">
        <f t="shared" si="662"/>
        <v/>
      </c>
      <c r="FB302" s="11" t="str">
        <f t="shared" si="662"/>
        <v/>
      </c>
      <c r="FC302" s="11" t="str">
        <f t="shared" si="662"/>
        <v/>
      </c>
      <c r="FD302" s="11" t="str">
        <f t="shared" si="662"/>
        <v/>
      </c>
      <c r="FE302" s="11" t="str">
        <f t="shared" si="662"/>
        <v/>
      </c>
      <c r="FF302" s="11" t="str">
        <f t="shared" si="662"/>
        <v/>
      </c>
      <c r="FG302" s="11" t="str">
        <f t="shared" si="662"/>
        <v/>
      </c>
      <c r="FH302" s="11" t="str">
        <f t="shared" si="662"/>
        <v/>
      </c>
      <c r="FI302" s="11" t="str">
        <f t="shared" si="662"/>
        <v/>
      </c>
      <c r="FJ302" s="11" t="str">
        <f t="shared" si="662"/>
        <v/>
      </c>
      <c r="FK302" s="11" t="str">
        <f t="shared" si="662"/>
        <v/>
      </c>
      <c r="FL302" s="11" t="str">
        <f t="shared" si="660"/>
        <v/>
      </c>
      <c r="FM302" s="11" t="str">
        <f t="shared" si="660"/>
        <v/>
      </c>
      <c r="FN302" s="11" t="str">
        <f t="shared" si="660"/>
        <v/>
      </c>
      <c r="FO302" s="11" t="str">
        <f t="shared" si="660"/>
        <v/>
      </c>
      <c r="FP302" s="11" t="str">
        <f t="shared" si="660"/>
        <v/>
      </c>
      <c r="FQ302" s="11" t="str">
        <f t="shared" si="660"/>
        <v/>
      </c>
      <c r="FR302" s="11" t="str">
        <f t="shared" si="660"/>
        <v/>
      </c>
      <c r="FS302" s="11" t="str">
        <f t="shared" si="660"/>
        <v/>
      </c>
      <c r="FT302" s="11" t="str">
        <f t="shared" si="660"/>
        <v/>
      </c>
      <c r="FU302" s="11" t="str">
        <f t="shared" si="660"/>
        <v/>
      </c>
      <c r="FV302" s="11" t="str">
        <f t="shared" si="660"/>
        <v/>
      </c>
      <c r="FW302" s="11" t="str">
        <f t="shared" si="660"/>
        <v/>
      </c>
      <c r="FX302" s="11" t="str">
        <f t="shared" si="660"/>
        <v/>
      </c>
      <c r="FY302" s="11" t="str">
        <f t="shared" si="660"/>
        <v/>
      </c>
      <c r="FZ302" s="11" t="str">
        <f t="shared" si="660"/>
        <v/>
      </c>
      <c r="GA302" s="11" t="str">
        <f t="shared" si="660"/>
        <v/>
      </c>
      <c r="GB302" s="11" t="str">
        <f t="shared" si="659"/>
        <v/>
      </c>
      <c r="GC302" s="11" t="str">
        <f t="shared" si="659"/>
        <v/>
      </c>
      <c r="GD302" s="11" t="str">
        <f t="shared" si="659"/>
        <v/>
      </c>
      <c r="GE302" s="11" t="str">
        <f t="shared" si="659"/>
        <v/>
      </c>
      <c r="GF302" s="11" t="str">
        <f t="shared" si="659"/>
        <v/>
      </c>
      <c r="GG302" s="11" t="str">
        <f t="shared" si="659"/>
        <v/>
      </c>
      <c r="GH302" s="11" t="str">
        <f t="shared" si="659"/>
        <v/>
      </c>
      <c r="GI302" s="11" t="str">
        <f t="shared" si="659"/>
        <v/>
      </c>
      <c r="GJ302" s="11" t="str">
        <f t="shared" si="659"/>
        <v/>
      </c>
      <c r="GK302" s="11" t="str">
        <f t="shared" si="659"/>
        <v/>
      </c>
      <c r="GL302" s="11" t="str">
        <f t="shared" si="659"/>
        <v/>
      </c>
      <c r="GM302" s="11" t="str">
        <f t="shared" si="659"/>
        <v/>
      </c>
      <c r="GN302" s="11" t="str">
        <f t="shared" si="659"/>
        <v/>
      </c>
      <c r="GO302" s="11" t="str">
        <f t="shared" si="659"/>
        <v/>
      </c>
      <c r="GP302" s="11" t="str">
        <f t="shared" si="659"/>
        <v/>
      </c>
      <c r="GQ302" s="11" t="str">
        <f t="shared" si="670"/>
        <v/>
      </c>
      <c r="GR302" s="11" t="str">
        <f t="shared" si="670"/>
        <v/>
      </c>
      <c r="GS302" s="11" t="str">
        <f t="shared" si="670"/>
        <v/>
      </c>
      <c r="GT302" s="11" t="str">
        <f t="shared" si="670"/>
        <v/>
      </c>
      <c r="GU302" s="11" t="str">
        <f t="shared" si="670"/>
        <v/>
      </c>
      <c r="GV302" s="11" t="str">
        <f t="shared" si="670"/>
        <v/>
      </c>
      <c r="GW302" s="11" t="str">
        <f t="shared" si="670"/>
        <v/>
      </c>
      <c r="GX302" s="11" t="str">
        <f t="shared" si="670"/>
        <v/>
      </c>
      <c r="GY302" s="11" t="str">
        <f t="shared" si="670"/>
        <v/>
      </c>
      <c r="GZ302" s="11" t="str">
        <f t="shared" si="670"/>
        <v/>
      </c>
      <c r="HA302" s="11" t="str">
        <f t="shared" si="670"/>
        <v/>
      </c>
      <c r="HB302" s="11" t="str">
        <f t="shared" si="670"/>
        <v/>
      </c>
      <c r="HC302" s="11" t="str">
        <f t="shared" si="670"/>
        <v/>
      </c>
      <c r="HD302" s="11" t="str">
        <f t="shared" si="670"/>
        <v/>
      </c>
      <c r="HE302" s="11" t="str">
        <f t="shared" si="670"/>
        <v/>
      </c>
      <c r="HF302" s="11" t="str">
        <f t="shared" si="670"/>
        <v/>
      </c>
      <c r="HG302" s="11" t="str">
        <f t="shared" si="668"/>
        <v/>
      </c>
      <c r="HH302" s="11" t="str">
        <f t="shared" si="668"/>
        <v/>
      </c>
      <c r="HI302" s="11" t="str">
        <f t="shared" si="668"/>
        <v/>
      </c>
      <c r="HJ302" s="11" t="str">
        <f t="shared" si="668"/>
        <v/>
      </c>
      <c r="HK302" s="11" t="str">
        <f t="shared" si="668"/>
        <v/>
      </c>
      <c r="HL302" s="11" t="str">
        <f t="shared" si="668"/>
        <v/>
      </c>
      <c r="HM302" s="11" t="str">
        <f t="shared" si="668"/>
        <v/>
      </c>
      <c r="HN302" s="11" t="str">
        <f t="shared" si="668"/>
        <v/>
      </c>
      <c r="HO302" s="11" t="str">
        <f t="shared" si="668"/>
        <v/>
      </c>
      <c r="HP302" s="11" t="str">
        <f t="shared" si="668"/>
        <v/>
      </c>
      <c r="HQ302" s="11" t="str">
        <f t="shared" si="668"/>
        <v/>
      </c>
      <c r="HR302" s="11" t="str">
        <f t="shared" si="668"/>
        <v/>
      </c>
      <c r="HS302" s="11" t="str">
        <f t="shared" si="668"/>
        <v/>
      </c>
      <c r="HT302" s="11" t="str">
        <f t="shared" si="668"/>
        <v/>
      </c>
      <c r="HU302" s="11" t="str">
        <f t="shared" si="668"/>
        <v/>
      </c>
      <c r="HV302" s="11" t="str">
        <f t="shared" si="622"/>
        <v/>
      </c>
      <c r="HW302" s="11" t="str">
        <f t="shared" ref="HW302:IL317" si="676">IF(ISERR(VALUE(TEXT(HW$6&amp;"/"&amp;HW$5&amp;"/"&amp;HW$4,"jj/mm/aaaa")))&lt;&gt;TRUE,IF(AND($A302&lt;&gt;"",VALUE(TEXT(HW$6&amp;"/"&amp;HW$5&amp;"/"&amp;HW$4,"jj/mm/aaaa"))&gt;=$I302,VALUE(TEXT(HW$6&amp;"/"&amp;HW$5&amp;"/"&amp;HW$4,"jj/mm/aaaa"))&lt;=$K302,VALUE(HW$9)&gt;=$J302,VALUE(HW$9)&lt;$L302),"a",""),"")</f>
        <v/>
      </c>
      <c r="HX302" s="11" t="str">
        <f t="shared" si="676"/>
        <v/>
      </c>
      <c r="HY302" s="11" t="str">
        <f t="shared" si="676"/>
        <v/>
      </c>
      <c r="HZ302" s="11" t="str">
        <f t="shared" si="676"/>
        <v/>
      </c>
      <c r="IA302" s="11" t="str">
        <f t="shared" si="676"/>
        <v/>
      </c>
      <c r="IB302" s="11" t="str">
        <f t="shared" si="676"/>
        <v/>
      </c>
      <c r="IC302" s="11" t="str">
        <f t="shared" si="676"/>
        <v/>
      </c>
      <c r="ID302" s="11" t="str">
        <f t="shared" si="676"/>
        <v/>
      </c>
      <c r="IE302" s="11" t="str">
        <f t="shared" si="676"/>
        <v/>
      </c>
      <c r="IF302" s="11" t="str">
        <f t="shared" si="676"/>
        <v/>
      </c>
      <c r="IG302" s="11" t="str">
        <f t="shared" si="676"/>
        <v/>
      </c>
      <c r="IH302" s="11" t="str">
        <f t="shared" si="676"/>
        <v/>
      </c>
      <c r="II302" s="11" t="str">
        <f t="shared" si="676"/>
        <v/>
      </c>
      <c r="IJ302" s="11" t="str">
        <f t="shared" si="676"/>
        <v/>
      </c>
      <c r="IK302" s="11" t="str">
        <f t="shared" si="676"/>
        <v/>
      </c>
      <c r="IL302" s="11" t="str">
        <f t="shared" si="676"/>
        <v/>
      </c>
      <c r="IM302" s="11" t="str">
        <f t="shared" si="675"/>
        <v/>
      </c>
      <c r="IN302" s="11" t="str">
        <f t="shared" si="675"/>
        <v/>
      </c>
      <c r="IO302" s="11" t="str">
        <f t="shared" si="675"/>
        <v/>
      </c>
      <c r="IP302" s="11" t="str">
        <f t="shared" si="675"/>
        <v/>
      </c>
      <c r="IQ302" s="11" t="str">
        <f t="shared" si="674"/>
        <v/>
      </c>
      <c r="IR302" s="11" t="str">
        <f t="shared" si="674"/>
        <v/>
      </c>
      <c r="IS302" s="11" t="str">
        <f t="shared" si="674"/>
        <v/>
      </c>
      <c r="IT302" s="11" t="str">
        <f t="shared" si="672"/>
        <v/>
      </c>
      <c r="IU302" s="11" t="str">
        <f t="shared" si="672"/>
        <v/>
      </c>
      <c r="IV302" s="11" t="str">
        <f t="shared" si="672"/>
        <v/>
      </c>
      <c r="IW302" s="11" t="str">
        <f t="shared" si="672"/>
        <v/>
      </c>
      <c r="IX302" s="11" t="str">
        <f t="shared" si="672"/>
        <v/>
      </c>
      <c r="IY302" s="11" t="str">
        <f t="shared" si="672"/>
        <v/>
      </c>
      <c r="IZ302" s="11" t="str">
        <f t="shared" si="672"/>
        <v/>
      </c>
      <c r="JA302" s="11" t="str">
        <f t="shared" si="672"/>
        <v/>
      </c>
      <c r="JB302" s="11" t="str">
        <f t="shared" si="672"/>
        <v/>
      </c>
      <c r="JC302" s="11" t="str">
        <f t="shared" si="672"/>
        <v/>
      </c>
      <c r="JD302" s="11" t="str">
        <f t="shared" si="672"/>
        <v/>
      </c>
      <c r="JE302" s="11" t="str">
        <f t="shared" si="672"/>
        <v/>
      </c>
      <c r="JF302" s="11" t="str">
        <f t="shared" si="672"/>
        <v/>
      </c>
      <c r="JG302" s="11" t="str">
        <f t="shared" si="672"/>
        <v/>
      </c>
      <c r="JH302" s="11" t="str">
        <f t="shared" si="672"/>
        <v/>
      </c>
      <c r="JI302" s="11" t="str">
        <f t="shared" si="644"/>
        <v/>
      </c>
      <c r="JJ302" s="11" t="str">
        <f t="shared" si="642"/>
        <v/>
      </c>
      <c r="JK302" s="11" t="str">
        <f t="shared" si="642"/>
        <v/>
      </c>
      <c r="JL302" s="11" t="str">
        <f t="shared" si="642"/>
        <v/>
      </c>
      <c r="JM302" s="11"/>
      <c r="JN302" s="12"/>
    </row>
    <row r="303" spans="1:274" s="13" customFormat="1" ht="36.75" customHeight="1" x14ac:dyDescent="0.2">
      <c r="A303" s="4"/>
      <c r="B303" s="94" t="str">
        <f t="shared" si="638"/>
        <v/>
      </c>
      <c r="C303" s="9"/>
      <c r="D303" s="9"/>
      <c r="E303" s="9"/>
      <c r="F303" s="9"/>
      <c r="G303" s="9"/>
      <c r="H303" s="9"/>
      <c r="I303" s="10"/>
      <c r="J303" s="38"/>
      <c r="K303" s="10"/>
      <c r="L303" s="38"/>
      <c r="M303" s="11" t="str">
        <f t="shared" si="663"/>
        <v/>
      </c>
      <c r="N303" s="11" t="str">
        <f t="shared" si="663"/>
        <v/>
      </c>
      <c r="O303" s="11" t="str">
        <f t="shared" si="663"/>
        <v/>
      </c>
      <c r="P303" s="11" t="str">
        <f t="shared" si="663"/>
        <v/>
      </c>
      <c r="Q303" s="11" t="str">
        <f t="shared" si="663"/>
        <v/>
      </c>
      <c r="R303" s="11" t="str">
        <f t="shared" si="663"/>
        <v/>
      </c>
      <c r="S303" s="11" t="str">
        <f t="shared" si="663"/>
        <v/>
      </c>
      <c r="T303" s="11" t="str">
        <f t="shared" si="663"/>
        <v/>
      </c>
      <c r="U303" s="11" t="str">
        <f t="shared" si="663"/>
        <v/>
      </c>
      <c r="V303" s="11" t="str">
        <f t="shared" si="663"/>
        <v/>
      </c>
      <c r="W303" s="11" t="str">
        <f t="shared" si="663"/>
        <v/>
      </c>
      <c r="X303" s="11" t="str">
        <f t="shared" si="663"/>
        <v/>
      </c>
      <c r="Y303" s="11" t="str">
        <f t="shared" si="663"/>
        <v/>
      </c>
      <c r="Z303" s="11" t="str">
        <f t="shared" si="663"/>
        <v/>
      </c>
      <c r="AA303" s="11" t="str">
        <f t="shared" si="663"/>
        <v/>
      </c>
      <c r="AB303" s="11" t="str">
        <f t="shared" si="663"/>
        <v/>
      </c>
      <c r="AC303" s="11" t="str">
        <f t="shared" si="661"/>
        <v/>
      </c>
      <c r="AD303" s="11" t="str">
        <f t="shared" si="661"/>
        <v/>
      </c>
      <c r="AE303" s="11" t="str">
        <f t="shared" si="661"/>
        <v/>
      </c>
      <c r="AF303" s="11" t="str">
        <f t="shared" si="661"/>
        <v/>
      </c>
      <c r="AG303" s="11" t="str">
        <f t="shared" si="661"/>
        <v/>
      </c>
      <c r="AH303" s="11" t="str">
        <f t="shared" si="661"/>
        <v/>
      </c>
      <c r="AI303" s="11" t="str">
        <f t="shared" si="661"/>
        <v/>
      </c>
      <c r="AJ303" s="11" t="str">
        <f t="shared" si="661"/>
        <v/>
      </c>
      <c r="AK303" s="11" t="str">
        <f t="shared" si="661"/>
        <v/>
      </c>
      <c r="AL303" s="11" t="str">
        <f t="shared" si="661"/>
        <v/>
      </c>
      <c r="AM303" s="11" t="str">
        <f t="shared" si="661"/>
        <v/>
      </c>
      <c r="AN303" s="11" t="str">
        <f t="shared" si="661"/>
        <v/>
      </c>
      <c r="AO303" s="11" t="str">
        <f t="shared" si="661"/>
        <v/>
      </c>
      <c r="AP303" s="11" t="str">
        <f t="shared" si="661"/>
        <v/>
      </c>
      <c r="AQ303" s="11" t="str">
        <f t="shared" si="661"/>
        <v/>
      </c>
      <c r="AR303" s="11" t="str">
        <f t="shared" si="666"/>
        <v/>
      </c>
      <c r="AS303" s="11" t="str">
        <f t="shared" si="666"/>
        <v/>
      </c>
      <c r="AT303" s="11" t="str">
        <f t="shared" si="666"/>
        <v/>
      </c>
      <c r="AU303" s="11" t="str">
        <f t="shared" si="666"/>
        <v/>
      </c>
      <c r="AV303" s="11" t="str">
        <f t="shared" si="666"/>
        <v/>
      </c>
      <c r="AW303" s="11" t="str">
        <f t="shared" si="666"/>
        <v/>
      </c>
      <c r="AX303" s="11" t="str">
        <f t="shared" si="666"/>
        <v/>
      </c>
      <c r="AY303" s="11" t="str">
        <f t="shared" si="666"/>
        <v/>
      </c>
      <c r="AZ303" s="11" t="str">
        <f t="shared" si="666"/>
        <v/>
      </c>
      <c r="BA303" s="11" t="str">
        <f t="shared" si="666"/>
        <v/>
      </c>
      <c r="BB303" s="11" t="str">
        <f t="shared" si="666"/>
        <v/>
      </c>
      <c r="BC303" s="11" t="str">
        <f t="shared" si="666"/>
        <v/>
      </c>
      <c r="BD303" s="11" t="str">
        <f t="shared" si="666"/>
        <v/>
      </c>
      <c r="BE303" s="11" t="str">
        <f t="shared" si="666"/>
        <v/>
      </c>
      <c r="BF303" s="11" t="str">
        <f t="shared" si="666"/>
        <v/>
      </c>
      <c r="BG303" s="11" t="str">
        <f t="shared" si="666"/>
        <v/>
      </c>
      <c r="BH303" s="11" t="str">
        <f t="shared" si="665"/>
        <v/>
      </c>
      <c r="BI303" s="11" t="str">
        <f t="shared" si="665"/>
        <v/>
      </c>
      <c r="BJ303" s="11" t="str">
        <f t="shared" si="665"/>
        <v/>
      </c>
      <c r="BK303" s="11" t="str">
        <f t="shared" si="665"/>
        <v/>
      </c>
      <c r="BL303" s="11" t="str">
        <f t="shared" si="665"/>
        <v/>
      </c>
      <c r="BM303" s="11" t="str">
        <f t="shared" si="665"/>
        <v/>
      </c>
      <c r="BN303" s="11" t="str">
        <f t="shared" si="665"/>
        <v/>
      </c>
      <c r="BO303" s="11" t="str">
        <f t="shared" si="665"/>
        <v/>
      </c>
      <c r="BP303" s="11" t="str">
        <f t="shared" si="665"/>
        <v/>
      </c>
      <c r="BQ303" s="11" t="str">
        <f t="shared" si="665"/>
        <v/>
      </c>
      <c r="BR303" s="11" t="str">
        <f t="shared" si="665"/>
        <v/>
      </c>
      <c r="BS303" s="11" t="str">
        <f t="shared" si="665"/>
        <v/>
      </c>
      <c r="BT303" s="11" t="str">
        <f t="shared" si="665"/>
        <v/>
      </c>
      <c r="BU303" s="11" t="str">
        <f t="shared" si="665"/>
        <v/>
      </c>
      <c r="BV303" s="11" t="str">
        <f t="shared" si="665"/>
        <v/>
      </c>
      <c r="BW303" s="11" t="str">
        <f t="shared" si="669"/>
        <v/>
      </c>
      <c r="BX303" s="11" t="str">
        <f t="shared" si="669"/>
        <v/>
      </c>
      <c r="BY303" s="11" t="str">
        <f t="shared" si="669"/>
        <v/>
      </c>
      <c r="BZ303" s="11" t="str">
        <f t="shared" si="669"/>
        <v/>
      </c>
      <c r="CA303" s="11" t="str">
        <f t="shared" si="669"/>
        <v/>
      </c>
      <c r="CB303" s="11" t="str">
        <f t="shared" si="669"/>
        <v/>
      </c>
      <c r="CC303" s="11" t="str">
        <f t="shared" si="669"/>
        <v/>
      </c>
      <c r="CD303" s="11" t="str">
        <f t="shared" si="669"/>
        <v/>
      </c>
      <c r="CE303" s="11" t="str">
        <f t="shared" si="669"/>
        <v/>
      </c>
      <c r="CF303" s="11" t="str">
        <f t="shared" si="669"/>
        <v/>
      </c>
      <c r="CG303" s="11" t="str">
        <f t="shared" si="669"/>
        <v/>
      </c>
      <c r="CH303" s="11" t="str">
        <f t="shared" si="669"/>
        <v/>
      </c>
      <c r="CI303" s="11" t="str">
        <f t="shared" si="669"/>
        <v/>
      </c>
      <c r="CJ303" s="11" t="str">
        <f t="shared" si="669"/>
        <v/>
      </c>
      <c r="CK303" s="11" t="str">
        <f t="shared" si="669"/>
        <v/>
      </c>
      <c r="CL303" s="11" t="str">
        <f t="shared" si="669"/>
        <v/>
      </c>
      <c r="CM303" s="11" t="str">
        <f t="shared" si="667"/>
        <v/>
      </c>
      <c r="CN303" s="11" t="str">
        <f t="shared" si="667"/>
        <v/>
      </c>
      <c r="CO303" s="11" t="str">
        <f t="shared" si="667"/>
        <v/>
      </c>
      <c r="CP303" s="11" t="str">
        <f t="shared" si="667"/>
        <v/>
      </c>
      <c r="CQ303" s="11" t="str">
        <f t="shared" si="667"/>
        <v/>
      </c>
      <c r="CR303" s="11" t="str">
        <f t="shared" si="667"/>
        <v/>
      </c>
      <c r="CS303" s="11" t="str">
        <f t="shared" si="667"/>
        <v/>
      </c>
      <c r="CT303" s="11" t="str">
        <f t="shared" si="667"/>
        <v/>
      </c>
      <c r="CU303" s="11" t="str">
        <f t="shared" si="667"/>
        <v/>
      </c>
      <c r="CV303" s="11" t="str">
        <f t="shared" si="667"/>
        <v/>
      </c>
      <c r="CW303" s="11" t="str">
        <f t="shared" si="667"/>
        <v/>
      </c>
      <c r="CX303" s="11" t="str">
        <f t="shared" si="667"/>
        <v/>
      </c>
      <c r="CY303" s="11" t="str">
        <f t="shared" si="667"/>
        <v/>
      </c>
      <c r="CZ303" s="11" t="str">
        <f t="shared" si="667"/>
        <v/>
      </c>
      <c r="DA303" s="11" t="str">
        <f t="shared" si="667"/>
        <v/>
      </c>
      <c r="DB303" s="11" t="str">
        <f t="shared" si="673"/>
        <v/>
      </c>
      <c r="DC303" s="11" t="str">
        <f t="shared" si="673"/>
        <v/>
      </c>
      <c r="DD303" s="11" t="str">
        <f t="shared" si="673"/>
        <v/>
      </c>
      <c r="DE303" s="11" t="str">
        <f t="shared" si="673"/>
        <v/>
      </c>
      <c r="DF303" s="11" t="str">
        <f t="shared" si="673"/>
        <v/>
      </c>
      <c r="DG303" s="11" t="str">
        <f t="shared" si="673"/>
        <v/>
      </c>
      <c r="DH303" s="11" t="str">
        <f t="shared" si="673"/>
        <v/>
      </c>
      <c r="DI303" s="11" t="str">
        <f t="shared" si="673"/>
        <v/>
      </c>
      <c r="DJ303" s="11" t="str">
        <f t="shared" si="673"/>
        <v/>
      </c>
      <c r="DK303" s="11" t="str">
        <f t="shared" si="673"/>
        <v/>
      </c>
      <c r="DL303" s="11" t="str">
        <f t="shared" si="673"/>
        <v/>
      </c>
      <c r="DM303" s="11" t="str">
        <f t="shared" si="673"/>
        <v/>
      </c>
      <c r="DN303" s="11" t="str">
        <f t="shared" si="673"/>
        <v/>
      </c>
      <c r="DO303" s="11" t="str">
        <f t="shared" si="673"/>
        <v/>
      </c>
      <c r="DP303" s="11" t="str">
        <f t="shared" si="673"/>
        <v/>
      </c>
      <c r="DQ303" s="11" t="str">
        <f t="shared" si="673"/>
        <v/>
      </c>
      <c r="DR303" s="11" t="str">
        <f t="shared" si="671"/>
        <v/>
      </c>
      <c r="DS303" s="11" t="str">
        <f t="shared" si="671"/>
        <v/>
      </c>
      <c r="DT303" s="11" t="str">
        <f t="shared" si="671"/>
        <v/>
      </c>
      <c r="DU303" s="11" t="str">
        <f t="shared" si="671"/>
        <v/>
      </c>
      <c r="DV303" s="11" t="str">
        <f t="shared" si="671"/>
        <v/>
      </c>
      <c r="DW303" s="11" t="str">
        <f t="shared" si="671"/>
        <v/>
      </c>
      <c r="DX303" s="11" t="str">
        <f t="shared" si="671"/>
        <v/>
      </c>
      <c r="DY303" s="11" t="str">
        <f t="shared" si="671"/>
        <v/>
      </c>
      <c r="DZ303" s="11" t="str">
        <f t="shared" si="671"/>
        <v/>
      </c>
      <c r="EA303" s="11" t="str">
        <f t="shared" si="671"/>
        <v/>
      </c>
      <c r="EB303" s="11" t="str">
        <f t="shared" si="671"/>
        <v/>
      </c>
      <c r="EC303" s="11" t="str">
        <f t="shared" si="671"/>
        <v/>
      </c>
      <c r="ED303" s="11" t="str">
        <f t="shared" si="671"/>
        <v/>
      </c>
      <c r="EE303" s="11" t="str">
        <f t="shared" si="671"/>
        <v/>
      </c>
      <c r="EF303" s="11" t="str">
        <f t="shared" si="671"/>
        <v/>
      </c>
      <c r="EG303" s="11" t="str">
        <f t="shared" si="664"/>
        <v/>
      </c>
      <c r="EH303" s="11" t="str">
        <f t="shared" si="664"/>
        <v/>
      </c>
      <c r="EI303" s="11" t="str">
        <f t="shared" si="664"/>
        <v/>
      </c>
      <c r="EJ303" s="11" t="str">
        <f t="shared" si="664"/>
        <v/>
      </c>
      <c r="EK303" s="11" t="str">
        <f t="shared" si="664"/>
        <v/>
      </c>
      <c r="EL303" s="11" t="str">
        <f t="shared" si="664"/>
        <v/>
      </c>
      <c r="EM303" s="11" t="str">
        <f t="shared" si="664"/>
        <v/>
      </c>
      <c r="EN303" s="11" t="str">
        <f t="shared" si="664"/>
        <v/>
      </c>
      <c r="EO303" s="11" t="str">
        <f t="shared" si="664"/>
        <v/>
      </c>
      <c r="EP303" s="11" t="str">
        <f t="shared" si="664"/>
        <v/>
      </c>
      <c r="EQ303" s="11" t="str">
        <f t="shared" si="664"/>
        <v/>
      </c>
      <c r="ER303" s="11" t="str">
        <f t="shared" si="664"/>
        <v/>
      </c>
      <c r="ES303" s="11" t="str">
        <f t="shared" si="664"/>
        <v/>
      </c>
      <c r="ET303" s="11" t="str">
        <f t="shared" si="664"/>
        <v/>
      </c>
      <c r="EU303" s="11" t="str">
        <f t="shared" si="664"/>
        <v/>
      </c>
      <c r="EV303" s="11" t="str">
        <f t="shared" si="664"/>
        <v/>
      </c>
      <c r="EW303" s="11" t="str">
        <f t="shared" si="662"/>
        <v/>
      </c>
      <c r="EX303" s="11" t="str">
        <f t="shared" si="662"/>
        <v/>
      </c>
      <c r="EY303" s="11" t="str">
        <f t="shared" si="662"/>
        <v/>
      </c>
      <c r="EZ303" s="11" t="str">
        <f t="shared" si="662"/>
        <v/>
      </c>
      <c r="FA303" s="11" t="str">
        <f t="shared" si="662"/>
        <v/>
      </c>
      <c r="FB303" s="11" t="str">
        <f t="shared" si="662"/>
        <v/>
      </c>
      <c r="FC303" s="11" t="str">
        <f t="shared" si="662"/>
        <v/>
      </c>
      <c r="FD303" s="11" t="str">
        <f t="shared" si="662"/>
        <v/>
      </c>
      <c r="FE303" s="11" t="str">
        <f t="shared" si="662"/>
        <v/>
      </c>
      <c r="FF303" s="11" t="str">
        <f t="shared" si="662"/>
        <v/>
      </c>
      <c r="FG303" s="11" t="str">
        <f t="shared" si="662"/>
        <v/>
      </c>
      <c r="FH303" s="11" t="str">
        <f t="shared" si="662"/>
        <v/>
      </c>
      <c r="FI303" s="11" t="str">
        <f t="shared" si="662"/>
        <v/>
      </c>
      <c r="FJ303" s="11" t="str">
        <f t="shared" si="662"/>
        <v/>
      </c>
      <c r="FK303" s="11" t="str">
        <f t="shared" si="662"/>
        <v/>
      </c>
      <c r="FL303" s="11" t="str">
        <f t="shared" si="660"/>
        <v/>
      </c>
      <c r="FM303" s="11" t="str">
        <f t="shared" si="660"/>
        <v/>
      </c>
      <c r="FN303" s="11" t="str">
        <f t="shared" si="660"/>
        <v/>
      </c>
      <c r="FO303" s="11" t="str">
        <f t="shared" si="660"/>
        <v/>
      </c>
      <c r="FP303" s="11" t="str">
        <f t="shared" si="660"/>
        <v/>
      </c>
      <c r="FQ303" s="11" t="str">
        <f t="shared" si="660"/>
        <v/>
      </c>
      <c r="FR303" s="11" t="str">
        <f t="shared" si="660"/>
        <v/>
      </c>
      <c r="FS303" s="11" t="str">
        <f t="shared" si="660"/>
        <v/>
      </c>
      <c r="FT303" s="11" t="str">
        <f t="shared" si="660"/>
        <v/>
      </c>
      <c r="FU303" s="11" t="str">
        <f t="shared" si="660"/>
        <v/>
      </c>
      <c r="FV303" s="11" t="str">
        <f t="shared" si="660"/>
        <v/>
      </c>
      <c r="FW303" s="11" t="str">
        <f t="shared" si="660"/>
        <v/>
      </c>
      <c r="FX303" s="11" t="str">
        <f t="shared" si="660"/>
        <v/>
      </c>
      <c r="FY303" s="11" t="str">
        <f t="shared" si="660"/>
        <v/>
      </c>
      <c r="FZ303" s="11" t="str">
        <f t="shared" si="660"/>
        <v/>
      </c>
      <c r="GA303" s="11" t="str">
        <f t="shared" si="660"/>
        <v/>
      </c>
      <c r="GB303" s="11" t="str">
        <f t="shared" si="659"/>
        <v/>
      </c>
      <c r="GC303" s="11" t="str">
        <f t="shared" si="659"/>
        <v/>
      </c>
      <c r="GD303" s="11" t="str">
        <f t="shared" si="659"/>
        <v/>
      </c>
      <c r="GE303" s="11" t="str">
        <f t="shared" si="659"/>
        <v/>
      </c>
      <c r="GF303" s="11" t="str">
        <f t="shared" si="659"/>
        <v/>
      </c>
      <c r="GG303" s="11" t="str">
        <f t="shared" si="659"/>
        <v/>
      </c>
      <c r="GH303" s="11" t="str">
        <f t="shared" si="659"/>
        <v/>
      </c>
      <c r="GI303" s="11" t="str">
        <f t="shared" si="659"/>
        <v/>
      </c>
      <c r="GJ303" s="11" t="str">
        <f t="shared" si="659"/>
        <v/>
      </c>
      <c r="GK303" s="11" t="str">
        <f t="shared" si="659"/>
        <v/>
      </c>
      <c r="GL303" s="11" t="str">
        <f t="shared" si="659"/>
        <v/>
      </c>
      <c r="GM303" s="11" t="str">
        <f t="shared" si="659"/>
        <v/>
      </c>
      <c r="GN303" s="11" t="str">
        <f t="shared" si="659"/>
        <v/>
      </c>
      <c r="GO303" s="11" t="str">
        <f t="shared" si="659"/>
        <v/>
      </c>
      <c r="GP303" s="11" t="str">
        <f t="shared" si="659"/>
        <v/>
      </c>
      <c r="GQ303" s="11" t="str">
        <f t="shared" si="670"/>
        <v/>
      </c>
      <c r="GR303" s="11" t="str">
        <f t="shared" si="670"/>
        <v/>
      </c>
      <c r="GS303" s="11" t="str">
        <f t="shared" si="670"/>
        <v/>
      </c>
      <c r="GT303" s="11" t="str">
        <f t="shared" si="670"/>
        <v/>
      </c>
      <c r="GU303" s="11" t="str">
        <f t="shared" si="670"/>
        <v/>
      </c>
      <c r="GV303" s="11" t="str">
        <f t="shared" si="670"/>
        <v/>
      </c>
      <c r="GW303" s="11" t="str">
        <f t="shared" si="670"/>
        <v/>
      </c>
      <c r="GX303" s="11" t="str">
        <f t="shared" si="670"/>
        <v/>
      </c>
      <c r="GY303" s="11" t="str">
        <f t="shared" si="670"/>
        <v/>
      </c>
      <c r="GZ303" s="11" t="str">
        <f t="shared" si="670"/>
        <v/>
      </c>
      <c r="HA303" s="11" t="str">
        <f t="shared" si="670"/>
        <v/>
      </c>
      <c r="HB303" s="11" t="str">
        <f t="shared" si="670"/>
        <v/>
      </c>
      <c r="HC303" s="11" t="str">
        <f t="shared" si="670"/>
        <v/>
      </c>
      <c r="HD303" s="11" t="str">
        <f t="shared" si="670"/>
        <v/>
      </c>
      <c r="HE303" s="11" t="str">
        <f t="shared" si="670"/>
        <v/>
      </c>
      <c r="HF303" s="11" t="str">
        <f t="shared" si="670"/>
        <v/>
      </c>
      <c r="HG303" s="11" t="str">
        <f t="shared" si="668"/>
        <v/>
      </c>
      <c r="HH303" s="11" t="str">
        <f t="shared" si="668"/>
        <v/>
      </c>
      <c r="HI303" s="11" t="str">
        <f t="shared" si="668"/>
        <v/>
      </c>
      <c r="HJ303" s="11" t="str">
        <f t="shared" si="668"/>
        <v/>
      </c>
      <c r="HK303" s="11" t="str">
        <f t="shared" si="668"/>
        <v/>
      </c>
      <c r="HL303" s="11" t="str">
        <f t="shared" si="668"/>
        <v/>
      </c>
      <c r="HM303" s="11" t="str">
        <f t="shared" si="668"/>
        <v/>
      </c>
      <c r="HN303" s="11" t="str">
        <f t="shared" si="668"/>
        <v/>
      </c>
      <c r="HO303" s="11" t="str">
        <f t="shared" si="668"/>
        <v/>
      </c>
      <c r="HP303" s="11" t="str">
        <f t="shared" si="668"/>
        <v/>
      </c>
      <c r="HQ303" s="11" t="str">
        <f t="shared" si="668"/>
        <v/>
      </c>
      <c r="HR303" s="11" t="str">
        <f t="shared" si="668"/>
        <v/>
      </c>
      <c r="HS303" s="11" t="str">
        <f t="shared" si="668"/>
        <v/>
      </c>
      <c r="HT303" s="11" t="str">
        <f t="shared" si="668"/>
        <v/>
      </c>
      <c r="HU303" s="11" t="str">
        <f t="shared" si="668"/>
        <v/>
      </c>
      <c r="HV303" s="11" t="str">
        <f t="shared" si="622"/>
        <v/>
      </c>
      <c r="HW303" s="11" t="str">
        <f t="shared" si="676"/>
        <v/>
      </c>
      <c r="HX303" s="11" t="str">
        <f t="shared" si="676"/>
        <v/>
      </c>
      <c r="HY303" s="11" t="str">
        <f t="shared" si="676"/>
        <v/>
      </c>
      <c r="HZ303" s="11" t="str">
        <f t="shared" si="676"/>
        <v/>
      </c>
      <c r="IA303" s="11" t="str">
        <f t="shared" si="676"/>
        <v/>
      </c>
      <c r="IB303" s="11" t="str">
        <f t="shared" si="676"/>
        <v/>
      </c>
      <c r="IC303" s="11" t="str">
        <f t="shared" si="676"/>
        <v/>
      </c>
      <c r="ID303" s="11" t="str">
        <f t="shared" si="676"/>
        <v/>
      </c>
      <c r="IE303" s="11" t="str">
        <f t="shared" si="676"/>
        <v/>
      </c>
      <c r="IF303" s="11" t="str">
        <f t="shared" si="676"/>
        <v/>
      </c>
      <c r="IG303" s="11" t="str">
        <f t="shared" si="676"/>
        <v/>
      </c>
      <c r="IH303" s="11" t="str">
        <f t="shared" si="676"/>
        <v/>
      </c>
      <c r="II303" s="11" t="str">
        <f t="shared" si="676"/>
        <v/>
      </c>
      <c r="IJ303" s="11" t="str">
        <f t="shared" si="676"/>
        <v/>
      </c>
      <c r="IK303" s="11" t="str">
        <f t="shared" si="676"/>
        <v/>
      </c>
      <c r="IL303" s="11" t="str">
        <f t="shared" si="676"/>
        <v/>
      </c>
      <c r="IM303" s="11" t="str">
        <f t="shared" si="675"/>
        <v/>
      </c>
      <c r="IN303" s="11" t="str">
        <f t="shared" si="675"/>
        <v/>
      </c>
      <c r="IO303" s="11" t="str">
        <f t="shared" si="675"/>
        <v/>
      </c>
      <c r="IP303" s="11" t="str">
        <f t="shared" si="675"/>
        <v/>
      </c>
      <c r="IQ303" s="11" t="str">
        <f t="shared" si="674"/>
        <v/>
      </c>
      <c r="IR303" s="11" t="str">
        <f t="shared" si="674"/>
        <v/>
      </c>
      <c r="IS303" s="11" t="str">
        <f t="shared" si="674"/>
        <v/>
      </c>
      <c r="IT303" s="11" t="str">
        <f t="shared" si="672"/>
        <v/>
      </c>
      <c r="IU303" s="11" t="str">
        <f t="shared" si="672"/>
        <v/>
      </c>
      <c r="IV303" s="11" t="str">
        <f t="shared" si="672"/>
        <v/>
      </c>
      <c r="IW303" s="11" t="str">
        <f t="shared" si="672"/>
        <v/>
      </c>
      <c r="IX303" s="11" t="str">
        <f t="shared" si="672"/>
        <v/>
      </c>
      <c r="IY303" s="11" t="str">
        <f t="shared" si="672"/>
        <v/>
      </c>
      <c r="IZ303" s="11" t="str">
        <f t="shared" si="672"/>
        <v/>
      </c>
      <c r="JA303" s="11" t="str">
        <f t="shared" si="672"/>
        <v/>
      </c>
      <c r="JB303" s="11" t="str">
        <f t="shared" si="672"/>
        <v/>
      </c>
      <c r="JC303" s="11" t="str">
        <f t="shared" si="672"/>
        <v/>
      </c>
      <c r="JD303" s="11" t="str">
        <f t="shared" si="672"/>
        <v/>
      </c>
      <c r="JE303" s="11" t="str">
        <f t="shared" si="672"/>
        <v/>
      </c>
      <c r="JF303" s="11" t="str">
        <f t="shared" si="672"/>
        <v/>
      </c>
      <c r="JG303" s="11" t="str">
        <f t="shared" si="672"/>
        <v/>
      </c>
      <c r="JH303" s="11" t="str">
        <f t="shared" si="672"/>
        <v/>
      </c>
      <c r="JI303" s="11" t="str">
        <f t="shared" si="644"/>
        <v/>
      </c>
      <c r="JJ303" s="11" t="str">
        <f t="shared" si="642"/>
        <v/>
      </c>
      <c r="JK303" s="11" t="str">
        <f t="shared" si="642"/>
        <v/>
      </c>
      <c r="JL303" s="11" t="str">
        <f t="shared" si="642"/>
        <v/>
      </c>
      <c r="JM303" s="11"/>
      <c r="JN303" s="12"/>
    </row>
    <row r="304" spans="1:274" s="13" customFormat="1" ht="36.75" customHeight="1" x14ac:dyDescent="0.2">
      <c r="A304" s="4"/>
      <c r="B304" s="94" t="str">
        <f t="shared" si="638"/>
        <v/>
      </c>
      <c r="C304" s="9"/>
      <c r="D304" s="9"/>
      <c r="E304" s="9"/>
      <c r="F304" s="9"/>
      <c r="G304" s="9"/>
      <c r="H304" s="9"/>
      <c r="I304" s="10"/>
      <c r="J304" s="38"/>
      <c r="K304" s="10"/>
      <c r="L304" s="38"/>
      <c r="M304" s="11" t="str">
        <f t="shared" si="663"/>
        <v/>
      </c>
      <c r="N304" s="11" t="str">
        <f t="shared" si="663"/>
        <v/>
      </c>
      <c r="O304" s="11" t="str">
        <f t="shared" si="663"/>
        <v/>
      </c>
      <c r="P304" s="11" t="str">
        <f t="shared" si="663"/>
        <v/>
      </c>
      <c r="Q304" s="11" t="str">
        <f t="shared" si="663"/>
        <v/>
      </c>
      <c r="R304" s="11" t="str">
        <f t="shared" si="663"/>
        <v/>
      </c>
      <c r="S304" s="11" t="str">
        <f t="shared" si="663"/>
        <v/>
      </c>
      <c r="T304" s="11" t="str">
        <f t="shared" si="663"/>
        <v/>
      </c>
      <c r="U304" s="11" t="str">
        <f t="shared" si="663"/>
        <v/>
      </c>
      <c r="V304" s="11" t="str">
        <f t="shared" si="663"/>
        <v/>
      </c>
      <c r="W304" s="11" t="str">
        <f t="shared" si="663"/>
        <v/>
      </c>
      <c r="X304" s="11" t="str">
        <f t="shared" si="663"/>
        <v/>
      </c>
      <c r="Y304" s="11" t="str">
        <f t="shared" si="663"/>
        <v/>
      </c>
      <c r="Z304" s="11" t="str">
        <f t="shared" si="663"/>
        <v/>
      </c>
      <c r="AA304" s="11" t="str">
        <f t="shared" si="663"/>
        <v/>
      </c>
      <c r="AB304" s="11" t="str">
        <f t="shared" si="663"/>
        <v/>
      </c>
      <c r="AC304" s="11" t="str">
        <f t="shared" si="661"/>
        <v/>
      </c>
      <c r="AD304" s="11" t="str">
        <f t="shared" si="661"/>
        <v/>
      </c>
      <c r="AE304" s="11" t="str">
        <f t="shared" si="661"/>
        <v/>
      </c>
      <c r="AF304" s="11" t="str">
        <f t="shared" si="661"/>
        <v/>
      </c>
      <c r="AG304" s="11" t="str">
        <f t="shared" si="661"/>
        <v/>
      </c>
      <c r="AH304" s="11" t="str">
        <f t="shared" si="661"/>
        <v/>
      </c>
      <c r="AI304" s="11" t="str">
        <f t="shared" si="661"/>
        <v/>
      </c>
      <c r="AJ304" s="11" t="str">
        <f t="shared" si="661"/>
        <v/>
      </c>
      <c r="AK304" s="11" t="str">
        <f t="shared" si="661"/>
        <v/>
      </c>
      <c r="AL304" s="11" t="str">
        <f t="shared" si="661"/>
        <v/>
      </c>
      <c r="AM304" s="11" t="str">
        <f t="shared" si="661"/>
        <v/>
      </c>
      <c r="AN304" s="11" t="str">
        <f t="shared" si="661"/>
        <v/>
      </c>
      <c r="AO304" s="11" t="str">
        <f t="shared" si="661"/>
        <v/>
      </c>
      <c r="AP304" s="11" t="str">
        <f t="shared" si="661"/>
        <v/>
      </c>
      <c r="AQ304" s="11" t="str">
        <f t="shared" si="661"/>
        <v/>
      </c>
      <c r="AR304" s="11" t="str">
        <f t="shared" si="666"/>
        <v/>
      </c>
      <c r="AS304" s="11" t="str">
        <f t="shared" si="666"/>
        <v/>
      </c>
      <c r="AT304" s="11" t="str">
        <f t="shared" si="666"/>
        <v/>
      </c>
      <c r="AU304" s="11" t="str">
        <f t="shared" si="666"/>
        <v/>
      </c>
      <c r="AV304" s="11" t="str">
        <f t="shared" si="666"/>
        <v/>
      </c>
      <c r="AW304" s="11" t="str">
        <f t="shared" si="666"/>
        <v/>
      </c>
      <c r="AX304" s="11" t="str">
        <f t="shared" si="666"/>
        <v/>
      </c>
      <c r="AY304" s="11" t="str">
        <f t="shared" si="666"/>
        <v/>
      </c>
      <c r="AZ304" s="11" t="str">
        <f t="shared" si="666"/>
        <v/>
      </c>
      <c r="BA304" s="11" t="str">
        <f t="shared" si="666"/>
        <v/>
      </c>
      <c r="BB304" s="11" t="str">
        <f t="shared" si="666"/>
        <v/>
      </c>
      <c r="BC304" s="11" t="str">
        <f t="shared" si="666"/>
        <v/>
      </c>
      <c r="BD304" s="11" t="str">
        <f t="shared" si="666"/>
        <v/>
      </c>
      <c r="BE304" s="11" t="str">
        <f t="shared" si="666"/>
        <v/>
      </c>
      <c r="BF304" s="11" t="str">
        <f t="shared" si="666"/>
        <v/>
      </c>
      <c r="BG304" s="11" t="str">
        <f t="shared" si="666"/>
        <v/>
      </c>
      <c r="BH304" s="11" t="str">
        <f t="shared" si="665"/>
        <v/>
      </c>
      <c r="BI304" s="11" t="str">
        <f t="shared" si="665"/>
        <v/>
      </c>
      <c r="BJ304" s="11" t="str">
        <f t="shared" si="665"/>
        <v/>
      </c>
      <c r="BK304" s="11" t="str">
        <f t="shared" si="665"/>
        <v/>
      </c>
      <c r="BL304" s="11" t="str">
        <f t="shared" si="665"/>
        <v/>
      </c>
      <c r="BM304" s="11" t="str">
        <f t="shared" si="665"/>
        <v/>
      </c>
      <c r="BN304" s="11" t="str">
        <f t="shared" si="665"/>
        <v/>
      </c>
      <c r="BO304" s="11" t="str">
        <f t="shared" si="665"/>
        <v/>
      </c>
      <c r="BP304" s="11" t="str">
        <f t="shared" si="665"/>
        <v/>
      </c>
      <c r="BQ304" s="11" t="str">
        <f t="shared" si="665"/>
        <v/>
      </c>
      <c r="BR304" s="11" t="str">
        <f t="shared" si="665"/>
        <v/>
      </c>
      <c r="BS304" s="11" t="str">
        <f t="shared" si="665"/>
        <v/>
      </c>
      <c r="BT304" s="11" t="str">
        <f t="shared" si="665"/>
        <v/>
      </c>
      <c r="BU304" s="11" t="str">
        <f t="shared" si="665"/>
        <v/>
      </c>
      <c r="BV304" s="11" t="str">
        <f t="shared" si="665"/>
        <v/>
      </c>
      <c r="BW304" s="11" t="str">
        <f t="shared" si="669"/>
        <v/>
      </c>
      <c r="BX304" s="11" t="str">
        <f t="shared" si="669"/>
        <v/>
      </c>
      <c r="BY304" s="11" t="str">
        <f t="shared" si="669"/>
        <v/>
      </c>
      <c r="BZ304" s="11" t="str">
        <f t="shared" si="669"/>
        <v/>
      </c>
      <c r="CA304" s="11" t="str">
        <f t="shared" si="669"/>
        <v/>
      </c>
      <c r="CB304" s="11" t="str">
        <f t="shared" si="669"/>
        <v/>
      </c>
      <c r="CC304" s="11" t="str">
        <f t="shared" si="669"/>
        <v/>
      </c>
      <c r="CD304" s="11" t="str">
        <f t="shared" si="669"/>
        <v/>
      </c>
      <c r="CE304" s="11" t="str">
        <f t="shared" si="669"/>
        <v/>
      </c>
      <c r="CF304" s="11" t="str">
        <f t="shared" si="669"/>
        <v/>
      </c>
      <c r="CG304" s="11" t="str">
        <f t="shared" si="669"/>
        <v/>
      </c>
      <c r="CH304" s="11" t="str">
        <f t="shared" si="669"/>
        <v/>
      </c>
      <c r="CI304" s="11" t="str">
        <f t="shared" si="669"/>
        <v/>
      </c>
      <c r="CJ304" s="11" t="str">
        <f t="shared" si="669"/>
        <v/>
      </c>
      <c r="CK304" s="11" t="str">
        <f t="shared" si="669"/>
        <v/>
      </c>
      <c r="CL304" s="11" t="str">
        <f t="shared" si="669"/>
        <v/>
      </c>
      <c r="CM304" s="11" t="str">
        <f t="shared" si="667"/>
        <v/>
      </c>
      <c r="CN304" s="11" t="str">
        <f t="shared" si="667"/>
        <v/>
      </c>
      <c r="CO304" s="11" t="str">
        <f t="shared" si="667"/>
        <v/>
      </c>
      <c r="CP304" s="11" t="str">
        <f t="shared" si="667"/>
        <v/>
      </c>
      <c r="CQ304" s="11" t="str">
        <f t="shared" si="667"/>
        <v/>
      </c>
      <c r="CR304" s="11" t="str">
        <f t="shared" si="667"/>
        <v/>
      </c>
      <c r="CS304" s="11" t="str">
        <f t="shared" si="667"/>
        <v/>
      </c>
      <c r="CT304" s="11" t="str">
        <f t="shared" si="667"/>
        <v/>
      </c>
      <c r="CU304" s="11" t="str">
        <f t="shared" si="667"/>
        <v/>
      </c>
      <c r="CV304" s="11" t="str">
        <f t="shared" si="667"/>
        <v/>
      </c>
      <c r="CW304" s="11" t="str">
        <f t="shared" si="667"/>
        <v/>
      </c>
      <c r="CX304" s="11" t="str">
        <f t="shared" si="667"/>
        <v/>
      </c>
      <c r="CY304" s="11" t="str">
        <f t="shared" si="667"/>
        <v/>
      </c>
      <c r="CZ304" s="11" t="str">
        <f t="shared" si="667"/>
        <v/>
      </c>
      <c r="DA304" s="11" t="str">
        <f t="shared" si="667"/>
        <v/>
      </c>
      <c r="DB304" s="11" t="str">
        <f t="shared" si="673"/>
        <v/>
      </c>
      <c r="DC304" s="11" t="str">
        <f t="shared" si="673"/>
        <v/>
      </c>
      <c r="DD304" s="11" t="str">
        <f t="shared" si="673"/>
        <v/>
      </c>
      <c r="DE304" s="11" t="str">
        <f t="shared" si="673"/>
        <v/>
      </c>
      <c r="DF304" s="11" t="str">
        <f t="shared" si="673"/>
        <v/>
      </c>
      <c r="DG304" s="11" t="str">
        <f t="shared" si="673"/>
        <v/>
      </c>
      <c r="DH304" s="11" t="str">
        <f t="shared" si="673"/>
        <v/>
      </c>
      <c r="DI304" s="11" t="str">
        <f t="shared" si="673"/>
        <v/>
      </c>
      <c r="DJ304" s="11" t="str">
        <f t="shared" si="673"/>
        <v/>
      </c>
      <c r="DK304" s="11" t="str">
        <f t="shared" si="673"/>
        <v/>
      </c>
      <c r="DL304" s="11" t="str">
        <f t="shared" si="673"/>
        <v/>
      </c>
      <c r="DM304" s="11" t="str">
        <f t="shared" si="673"/>
        <v/>
      </c>
      <c r="DN304" s="11" t="str">
        <f t="shared" si="673"/>
        <v/>
      </c>
      <c r="DO304" s="11" t="str">
        <f t="shared" si="673"/>
        <v/>
      </c>
      <c r="DP304" s="11" t="str">
        <f t="shared" si="673"/>
        <v/>
      </c>
      <c r="DQ304" s="11" t="str">
        <f t="shared" si="673"/>
        <v/>
      </c>
      <c r="DR304" s="11" t="str">
        <f t="shared" si="671"/>
        <v/>
      </c>
      <c r="DS304" s="11" t="str">
        <f t="shared" si="671"/>
        <v/>
      </c>
      <c r="DT304" s="11" t="str">
        <f t="shared" si="671"/>
        <v/>
      </c>
      <c r="DU304" s="11" t="str">
        <f t="shared" si="671"/>
        <v/>
      </c>
      <c r="DV304" s="11" t="str">
        <f t="shared" si="671"/>
        <v/>
      </c>
      <c r="DW304" s="11" t="str">
        <f t="shared" si="671"/>
        <v/>
      </c>
      <c r="DX304" s="11" t="str">
        <f t="shared" si="671"/>
        <v/>
      </c>
      <c r="DY304" s="11" t="str">
        <f t="shared" si="671"/>
        <v/>
      </c>
      <c r="DZ304" s="11" t="str">
        <f t="shared" si="671"/>
        <v/>
      </c>
      <c r="EA304" s="11" t="str">
        <f t="shared" si="671"/>
        <v/>
      </c>
      <c r="EB304" s="11" t="str">
        <f t="shared" si="671"/>
        <v/>
      </c>
      <c r="EC304" s="11" t="str">
        <f t="shared" si="671"/>
        <v/>
      </c>
      <c r="ED304" s="11" t="str">
        <f t="shared" si="671"/>
        <v/>
      </c>
      <c r="EE304" s="11" t="str">
        <f t="shared" si="671"/>
        <v/>
      </c>
      <c r="EF304" s="11" t="str">
        <f t="shared" si="671"/>
        <v/>
      </c>
      <c r="EG304" s="11" t="str">
        <f t="shared" si="664"/>
        <v/>
      </c>
      <c r="EH304" s="11" t="str">
        <f t="shared" si="664"/>
        <v/>
      </c>
      <c r="EI304" s="11" t="str">
        <f t="shared" si="664"/>
        <v/>
      </c>
      <c r="EJ304" s="11" t="str">
        <f t="shared" si="664"/>
        <v/>
      </c>
      <c r="EK304" s="11" t="str">
        <f t="shared" si="664"/>
        <v/>
      </c>
      <c r="EL304" s="11" t="str">
        <f t="shared" si="664"/>
        <v/>
      </c>
      <c r="EM304" s="11" t="str">
        <f t="shared" si="664"/>
        <v/>
      </c>
      <c r="EN304" s="11" t="str">
        <f t="shared" si="664"/>
        <v/>
      </c>
      <c r="EO304" s="11" t="str">
        <f t="shared" si="664"/>
        <v/>
      </c>
      <c r="EP304" s="11" t="str">
        <f t="shared" si="664"/>
        <v/>
      </c>
      <c r="EQ304" s="11" t="str">
        <f t="shared" si="664"/>
        <v/>
      </c>
      <c r="ER304" s="11" t="str">
        <f t="shared" si="664"/>
        <v/>
      </c>
      <c r="ES304" s="11" t="str">
        <f t="shared" si="664"/>
        <v/>
      </c>
      <c r="ET304" s="11" t="str">
        <f t="shared" si="664"/>
        <v/>
      </c>
      <c r="EU304" s="11" t="str">
        <f t="shared" si="664"/>
        <v/>
      </c>
      <c r="EV304" s="11" t="str">
        <f t="shared" si="664"/>
        <v/>
      </c>
      <c r="EW304" s="11" t="str">
        <f t="shared" si="662"/>
        <v/>
      </c>
      <c r="EX304" s="11" t="str">
        <f t="shared" si="662"/>
        <v/>
      </c>
      <c r="EY304" s="11" t="str">
        <f t="shared" si="662"/>
        <v/>
      </c>
      <c r="EZ304" s="11" t="str">
        <f t="shared" si="662"/>
        <v/>
      </c>
      <c r="FA304" s="11" t="str">
        <f t="shared" si="662"/>
        <v/>
      </c>
      <c r="FB304" s="11" t="str">
        <f t="shared" si="662"/>
        <v/>
      </c>
      <c r="FC304" s="11" t="str">
        <f t="shared" si="662"/>
        <v/>
      </c>
      <c r="FD304" s="11" t="str">
        <f t="shared" si="662"/>
        <v/>
      </c>
      <c r="FE304" s="11" t="str">
        <f t="shared" si="662"/>
        <v/>
      </c>
      <c r="FF304" s="11" t="str">
        <f t="shared" si="662"/>
        <v/>
      </c>
      <c r="FG304" s="11" t="str">
        <f t="shared" si="662"/>
        <v/>
      </c>
      <c r="FH304" s="11" t="str">
        <f t="shared" si="662"/>
        <v/>
      </c>
      <c r="FI304" s="11" t="str">
        <f t="shared" si="662"/>
        <v/>
      </c>
      <c r="FJ304" s="11" t="str">
        <f t="shared" si="662"/>
        <v/>
      </c>
      <c r="FK304" s="11" t="str">
        <f t="shared" si="662"/>
        <v/>
      </c>
      <c r="FL304" s="11" t="str">
        <f t="shared" si="660"/>
        <v/>
      </c>
      <c r="FM304" s="11" t="str">
        <f t="shared" si="660"/>
        <v/>
      </c>
      <c r="FN304" s="11" t="str">
        <f t="shared" si="660"/>
        <v/>
      </c>
      <c r="FO304" s="11" t="str">
        <f t="shared" si="660"/>
        <v/>
      </c>
      <c r="FP304" s="11" t="str">
        <f t="shared" si="660"/>
        <v/>
      </c>
      <c r="FQ304" s="11" t="str">
        <f t="shared" si="660"/>
        <v/>
      </c>
      <c r="FR304" s="11" t="str">
        <f t="shared" si="660"/>
        <v/>
      </c>
      <c r="FS304" s="11" t="str">
        <f t="shared" si="660"/>
        <v/>
      </c>
      <c r="FT304" s="11" t="str">
        <f t="shared" si="660"/>
        <v/>
      </c>
      <c r="FU304" s="11" t="str">
        <f t="shared" si="660"/>
        <v/>
      </c>
      <c r="FV304" s="11" t="str">
        <f t="shared" si="660"/>
        <v/>
      </c>
      <c r="FW304" s="11" t="str">
        <f t="shared" si="660"/>
        <v/>
      </c>
      <c r="FX304" s="11" t="str">
        <f t="shared" si="660"/>
        <v/>
      </c>
      <c r="FY304" s="11" t="str">
        <f t="shared" si="660"/>
        <v/>
      </c>
      <c r="FZ304" s="11" t="str">
        <f t="shared" si="660"/>
        <v/>
      </c>
      <c r="GA304" s="11" t="str">
        <f t="shared" ref="GA304:GP319" si="677">IF(ISERR(VALUE(TEXT(GA$6&amp;"/"&amp;GA$5&amp;"/"&amp;GA$4,"jj/mm/aaaa")))&lt;&gt;TRUE,IF(AND($A304&lt;&gt;"",VALUE(TEXT(GA$6&amp;"/"&amp;GA$5&amp;"/"&amp;GA$4,"jj/mm/aaaa"))&gt;=$I304,VALUE(TEXT(GA$6&amp;"/"&amp;GA$5&amp;"/"&amp;GA$4,"jj/mm/aaaa"))&lt;=$K304,VALUE(GA$9)&gt;=$J304,VALUE(GA$9)&lt;$L304),"a",""),"")</f>
        <v/>
      </c>
      <c r="GB304" s="11" t="str">
        <f t="shared" si="677"/>
        <v/>
      </c>
      <c r="GC304" s="11" t="str">
        <f t="shared" si="677"/>
        <v/>
      </c>
      <c r="GD304" s="11" t="str">
        <f t="shared" si="677"/>
        <v/>
      </c>
      <c r="GE304" s="11" t="str">
        <f t="shared" si="677"/>
        <v/>
      </c>
      <c r="GF304" s="11" t="str">
        <f t="shared" si="677"/>
        <v/>
      </c>
      <c r="GG304" s="11" t="str">
        <f t="shared" si="677"/>
        <v/>
      </c>
      <c r="GH304" s="11" t="str">
        <f t="shared" si="677"/>
        <v/>
      </c>
      <c r="GI304" s="11" t="str">
        <f t="shared" si="677"/>
        <v/>
      </c>
      <c r="GJ304" s="11" t="str">
        <f t="shared" si="677"/>
        <v/>
      </c>
      <c r="GK304" s="11" t="str">
        <f t="shared" si="677"/>
        <v/>
      </c>
      <c r="GL304" s="11" t="str">
        <f t="shared" si="677"/>
        <v/>
      </c>
      <c r="GM304" s="11" t="str">
        <f t="shared" si="677"/>
        <v/>
      </c>
      <c r="GN304" s="11" t="str">
        <f t="shared" si="677"/>
        <v/>
      </c>
      <c r="GO304" s="11" t="str">
        <f t="shared" si="677"/>
        <v/>
      </c>
      <c r="GP304" s="11" t="str">
        <f t="shared" si="677"/>
        <v/>
      </c>
      <c r="GQ304" s="11" t="str">
        <f t="shared" si="670"/>
        <v/>
      </c>
      <c r="GR304" s="11" t="str">
        <f t="shared" si="670"/>
        <v/>
      </c>
      <c r="GS304" s="11" t="str">
        <f t="shared" si="670"/>
        <v/>
      </c>
      <c r="GT304" s="11" t="str">
        <f t="shared" si="670"/>
        <v/>
      </c>
      <c r="GU304" s="11" t="str">
        <f t="shared" si="670"/>
        <v/>
      </c>
      <c r="GV304" s="11" t="str">
        <f t="shared" si="670"/>
        <v/>
      </c>
      <c r="GW304" s="11" t="str">
        <f t="shared" si="670"/>
        <v/>
      </c>
      <c r="GX304" s="11" t="str">
        <f t="shared" si="670"/>
        <v/>
      </c>
      <c r="GY304" s="11" t="str">
        <f t="shared" si="670"/>
        <v/>
      </c>
      <c r="GZ304" s="11" t="str">
        <f t="shared" si="670"/>
        <v/>
      </c>
      <c r="HA304" s="11" t="str">
        <f t="shared" si="670"/>
        <v/>
      </c>
      <c r="HB304" s="11" t="str">
        <f t="shared" si="670"/>
        <v/>
      </c>
      <c r="HC304" s="11" t="str">
        <f t="shared" si="670"/>
        <v/>
      </c>
      <c r="HD304" s="11" t="str">
        <f t="shared" si="670"/>
        <v/>
      </c>
      <c r="HE304" s="11" t="str">
        <f t="shared" si="670"/>
        <v/>
      </c>
      <c r="HF304" s="11" t="str">
        <f t="shared" si="670"/>
        <v/>
      </c>
      <c r="HG304" s="11" t="str">
        <f t="shared" si="668"/>
        <v/>
      </c>
      <c r="HH304" s="11" t="str">
        <f t="shared" si="668"/>
        <v/>
      </c>
      <c r="HI304" s="11" t="str">
        <f t="shared" si="668"/>
        <v/>
      </c>
      <c r="HJ304" s="11" t="str">
        <f t="shared" si="668"/>
        <v/>
      </c>
      <c r="HK304" s="11" t="str">
        <f t="shared" si="668"/>
        <v/>
      </c>
      <c r="HL304" s="11" t="str">
        <f t="shared" si="668"/>
        <v/>
      </c>
      <c r="HM304" s="11" t="str">
        <f t="shared" si="668"/>
        <v/>
      </c>
      <c r="HN304" s="11" t="str">
        <f t="shared" si="668"/>
        <v/>
      </c>
      <c r="HO304" s="11" t="str">
        <f t="shared" si="668"/>
        <v/>
      </c>
      <c r="HP304" s="11" t="str">
        <f t="shared" si="668"/>
        <v/>
      </c>
      <c r="HQ304" s="11" t="str">
        <f t="shared" si="668"/>
        <v/>
      </c>
      <c r="HR304" s="11" t="str">
        <f t="shared" si="668"/>
        <v/>
      </c>
      <c r="HS304" s="11" t="str">
        <f t="shared" si="668"/>
        <v/>
      </c>
      <c r="HT304" s="11" t="str">
        <f t="shared" si="668"/>
        <v/>
      </c>
      <c r="HU304" s="11" t="str">
        <f t="shared" si="668"/>
        <v/>
      </c>
      <c r="HV304" s="11" t="str">
        <f t="shared" si="622"/>
        <v/>
      </c>
      <c r="HW304" s="11" t="str">
        <f t="shared" si="676"/>
        <v/>
      </c>
      <c r="HX304" s="11" t="str">
        <f t="shared" si="676"/>
        <v/>
      </c>
      <c r="HY304" s="11" t="str">
        <f t="shared" si="676"/>
        <v/>
      </c>
      <c r="HZ304" s="11" t="str">
        <f t="shared" si="676"/>
        <v/>
      </c>
      <c r="IA304" s="11" t="str">
        <f t="shared" si="676"/>
        <v/>
      </c>
      <c r="IB304" s="11" t="str">
        <f t="shared" si="676"/>
        <v/>
      </c>
      <c r="IC304" s="11" t="str">
        <f t="shared" si="676"/>
        <v/>
      </c>
      <c r="ID304" s="11" t="str">
        <f t="shared" si="676"/>
        <v/>
      </c>
      <c r="IE304" s="11" t="str">
        <f t="shared" si="676"/>
        <v/>
      </c>
      <c r="IF304" s="11" t="str">
        <f t="shared" si="676"/>
        <v/>
      </c>
      <c r="IG304" s="11" t="str">
        <f t="shared" si="676"/>
        <v/>
      </c>
      <c r="IH304" s="11" t="str">
        <f t="shared" si="676"/>
        <v/>
      </c>
      <c r="II304" s="11" t="str">
        <f t="shared" si="676"/>
        <v/>
      </c>
      <c r="IJ304" s="11" t="str">
        <f t="shared" si="676"/>
        <v/>
      </c>
      <c r="IK304" s="11" t="str">
        <f t="shared" si="676"/>
        <v/>
      </c>
      <c r="IL304" s="11" t="str">
        <f t="shared" si="676"/>
        <v/>
      </c>
      <c r="IM304" s="11" t="str">
        <f t="shared" si="675"/>
        <v/>
      </c>
      <c r="IN304" s="11" t="str">
        <f t="shared" si="675"/>
        <v/>
      </c>
      <c r="IO304" s="11" t="str">
        <f t="shared" si="675"/>
        <v/>
      </c>
      <c r="IP304" s="11" t="str">
        <f t="shared" si="675"/>
        <v/>
      </c>
      <c r="IQ304" s="11" t="str">
        <f t="shared" si="674"/>
        <v/>
      </c>
      <c r="IR304" s="11" t="str">
        <f t="shared" si="674"/>
        <v/>
      </c>
      <c r="IS304" s="11" t="str">
        <f t="shared" si="674"/>
        <v/>
      </c>
      <c r="IT304" s="11" t="str">
        <f t="shared" si="672"/>
        <v/>
      </c>
      <c r="IU304" s="11" t="str">
        <f t="shared" si="672"/>
        <v/>
      </c>
      <c r="IV304" s="11" t="str">
        <f t="shared" si="672"/>
        <v/>
      </c>
      <c r="IW304" s="11" t="str">
        <f t="shared" si="672"/>
        <v/>
      </c>
      <c r="IX304" s="11" t="str">
        <f t="shared" si="672"/>
        <v/>
      </c>
      <c r="IY304" s="11" t="str">
        <f t="shared" si="672"/>
        <v/>
      </c>
      <c r="IZ304" s="11" t="str">
        <f t="shared" si="672"/>
        <v/>
      </c>
      <c r="JA304" s="11" t="str">
        <f t="shared" si="672"/>
        <v/>
      </c>
      <c r="JB304" s="11" t="str">
        <f t="shared" si="672"/>
        <v/>
      </c>
      <c r="JC304" s="11" t="str">
        <f t="shared" si="672"/>
        <v/>
      </c>
      <c r="JD304" s="11" t="str">
        <f t="shared" si="672"/>
        <v/>
      </c>
      <c r="JE304" s="11" t="str">
        <f t="shared" si="672"/>
        <v/>
      </c>
      <c r="JF304" s="11" t="str">
        <f t="shared" si="672"/>
        <v/>
      </c>
      <c r="JG304" s="11" t="str">
        <f t="shared" si="672"/>
        <v/>
      </c>
      <c r="JH304" s="11" t="str">
        <f t="shared" si="672"/>
        <v/>
      </c>
      <c r="JI304" s="11" t="str">
        <f t="shared" si="644"/>
        <v/>
      </c>
      <c r="JJ304" s="11" t="str">
        <f t="shared" si="642"/>
        <v/>
      </c>
      <c r="JK304" s="11" t="str">
        <f t="shared" si="642"/>
        <v/>
      </c>
      <c r="JL304" s="11" t="str">
        <f t="shared" si="642"/>
        <v/>
      </c>
      <c r="JM304" s="11"/>
      <c r="JN304" s="12"/>
    </row>
    <row r="305" spans="1:274" s="13" customFormat="1" ht="36.75" customHeight="1" x14ac:dyDescent="0.2">
      <c r="A305" s="4"/>
      <c r="B305" s="94" t="str">
        <f t="shared" si="638"/>
        <v/>
      </c>
      <c r="C305" s="9"/>
      <c r="D305" s="9"/>
      <c r="E305" s="9"/>
      <c r="F305" s="9"/>
      <c r="G305" s="9"/>
      <c r="H305" s="9"/>
      <c r="I305" s="10"/>
      <c r="J305" s="38"/>
      <c r="K305" s="10"/>
      <c r="L305" s="38"/>
      <c r="M305" s="11" t="str">
        <f t="shared" si="663"/>
        <v/>
      </c>
      <c r="N305" s="11" t="str">
        <f t="shared" si="663"/>
        <v/>
      </c>
      <c r="O305" s="11" t="str">
        <f t="shared" si="663"/>
        <v/>
      </c>
      <c r="P305" s="11" t="str">
        <f t="shared" si="663"/>
        <v/>
      </c>
      <c r="Q305" s="11" t="str">
        <f t="shared" si="663"/>
        <v/>
      </c>
      <c r="R305" s="11" t="str">
        <f t="shared" si="663"/>
        <v/>
      </c>
      <c r="S305" s="11" t="str">
        <f t="shared" si="663"/>
        <v/>
      </c>
      <c r="T305" s="11" t="str">
        <f t="shared" si="663"/>
        <v/>
      </c>
      <c r="U305" s="11" t="str">
        <f t="shared" si="663"/>
        <v/>
      </c>
      <c r="V305" s="11" t="str">
        <f t="shared" si="663"/>
        <v/>
      </c>
      <c r="W305" s="11" t="str">
        <f t="shared" si="663"/>
        <v/>
      </c>
      <c r="X305" s="11" t="str">
        <f t="shared" si="663"/>
        <v/>
      </c>
      <c r="Y305" s="11" t="str">
        <f t="shared" si="663"/>
        <v/>
      </c>
      <c r="Z305" s="11" t="str">
        <f t="shared" si="663"/>
        <v/>
      </c>
      <c r="AA305" s="11" t="str">
        <f t="shared" si="663"/>
        <v/>
      </c>
      <c r="AB305" s="11" t="str">
        <f t="shared" si="663"/>
        <v/>
      </c>
      <c r="AC305" s="11" t="str">
        <f t="shared" si="661"/>
        <v/>
      </c>
      <c r="AD305" s="11" t="str">
        <f t="shared" si="661"/>
        <v/>
      </c>
      <c r="AE305" s="11" t="str">
        <f t="shared" si="661"/>
        <v/>
      </c>
      <c r="AF305" s="11" t="str">
        <f t="shared" si="661"/>
        <v/>
      </c>
      <c r="AG305" s="11" t="str">
        <f t="shared" si="661"/>
        <v/>
      </c>
      <c r="AH305" s="11" t="str">
        <f t="shared" si="661"/>
        <v/>
      </c>
      <c r="AI305" s="11" t="str">
        <f t="shared" si="661"/>
        <v/>
      </c>
      <c r="AJ305" s="11" t="str">
        <f t="shared" si="661"/>
        <v/>
      </c>
      <c r="AK305" s="11" t="str">
        <f t="shared" si="661"/>
        <v/>
      </c>
      <c r="AL305" s="11" t="str">
        <f t="shared" si="661"/>
        <v/>
      </c>
      <c r="AM305" s="11" t="str">
        <f t="shared" si="661"/>
        <v/>
      </c>
      <c r="AN305" s="11" t="str">
        <f t="shared" si="661"/>
        <v/>
      </c>
      <c r="AO305" s="11" t="str">
        <f t="shared" si="661"/>
        <v/>
      </c>
      <c r="AP305" s="11" t="str">
        <f t="shared" si="661"/>
        <v/>
      </c>
      <c r="AQ305" s="11" t="str">
        <f t="shared" si="661"/>
        <v/>
      </c>
      <c r="AR305" s="11" t="str">
        <f t="shared" si="666"/>
        <v/>
      </c>
      <c r="AS305" s="11" t="str">
        <f t="shared" si="666"/>
        <v/>
      </c>
      <c r="AT305" s="11" t="str">
        <f t="shared" si="666"/>
        <v/>
      </c>
      <c r="AU305" s="11" t="str">
        <f t="shared" si="666"/>
        <v/>
      </c>
      <c r="AV305" s="11" t="str">
        <f t="shared" si="666"/>
        <v/>
      </c>
      <c r="AW305" s="11" t="str">
        <f t="shared" si="666"/>
        <v/>
      </c>
      <c r="AX305" s="11" t="str">
        <f t="shared" si="666"/>
        <v/>
      </c>
      <c r="AY305" s="11" t="str">
        <f t="shared" si="666"/>
        <v/>
      </c>
      <c r="AZ305" s="11" t="str">
        <f t="shared" si="666"/>
        <v/>
      </c>
      <c r="BA305" s="11" t="str">
        <f t="shared" si="666"/>
        <v/>
      </c>
      <c r="BB305" s="11" t="str">
        <f t="shared" si="666"/>
        <v/>
      </c>
      <c r="BC305" s="11" t="str">
        <f t="shared" si="666"/>
        <v/>
      </c>
      <c r="BD305" s="11" t="str">
        <f t="shared" si="666"/>
        <v/>
      </c>
      <c r="BE305" s="11" t="str">
        <f t="shared" si="666"/>
        <v/>
      </c>
      <c r="BF305" s="11" t="str">
        <f t="shared" si="666"/>
        <v/>
      </c>
      <c r="BG305" s="11" t="str">
        <f t="shared" si="666"/>
        <v/>
      </c>
      <c r="BH305" s="11" t="str">
        <f t="shared" si="665"/>
        <v/>
      </c>
      <c r="BI305" s="11" t="str">
        <f t="shared" si="665"/>
        <v/>
      </c>
      <c r="BJ305" s="11" t="str">
        <f t="shared" si="665"/>
        <v/>
      </c>
      <c r="BK305" s="11" t="str">
        <f t="shared" si="665"/>
        <v/>
      </c>
      <c r="BL305" s="11" t="str">
        <f t="shared" si="665"/>
        <v/>
      </c>
      <c r="BM305" s="11" t="str">
        <f t="shared" si="665"/>
        <v/>
      </c>
      <c r="BN305" s="11" t="str">
        <f t="shared" si="665"/>
        <v/>
      </c>
      <c r="BO305" s="11" t="str">
        <f t="shared" si="665"/>
        <v/>
      </c>
      <c r="BP305" s="11" t="str">
        <f t="shared" si="665"/>
        <v/>
      </c>
      <c r="BQ305" s="11" t="str">
        <f t="shared" si="665"/>
        <v/>
      </c>
      <c r="BR305" s="11" t="str">
        <f t="shared" si="665"/>
        <v/>
      </c>
      <c r="BS305" s="11" t="str">
        <f t="shared" si="665"/>
        <v/>
      </c>
      <c r="BT305" s="11" t="str">
        <f t="shared" si="665"/>
        <v/>
      </c>
      <c r="BU305" s="11" t="str">
        <f t="shared" si="665"/>
        <v/>
      </c>
      <c r="BV305" s="11" t="str">
        <f t="shared" si="665"/>
        <v/>
      </c>
      <c r="BW305" s="11" t="str">
        <f t="shared" si="669"/>
        <v/>
      </c>
      <c r="BX305" s="11" t="str">
        <f t="shared" si="669"/>
        <v/>
      </c>
      <c r="BY305" s="11" t="str">
        <f t="shared" si="669"/>
        <v/>
      </c>
      <c r="BZ305" s="11" t="str">
        <f t="shared" si="669"/>
        <v/>
      </c>
      <c r="CA305" s="11" t="str">
        <f t="shared" si="669"/>
        <v/>
      </c>
      <c r="CB305" s="11" t="str">
        <f t="shared" si="669"/>
        <v/>
      </c>
      <c r="CC305" s="11" t="str">
        <f t="shared" si="669"/>
        <v/>
      </c>
      <c r="CD305" s="11" t="str">
        <f t="shared" si="669"/>
        <v/>
      </c>
      <c r="CE305" s="11" t="str">
        <f t="shared" si="669"/>
        <v/>
      </c>
      <c r="CF305" s="11" t="str">
        <f t="shared" si="669"/>
        <v/>
      </c>
      <c r="CG305" s="11" t="str">
        <f t="shared" si="669"/>
        <v/>
      </c>
      <c r="CH305" s="11" t="str">
        <f t="shared" si="669"/>
        <v/>
      </c>
      <c r="CI305" s="11" t="str">
        <f t="shared" si="669"/>
        <v/>
      </c>
      <c r="CJ305" s="11" t="str">
        <f t="shared" si="669"/>
        <v/>
      </c>
      <c r="CK305" s="11" t="str">
        <f t="shared" si="669"/>
        <v/>
      </c>
      <c r="CL305" s="11" t="str">
        <f t="shared" si="669"/>
        <v/>
      </c>
      <c r="CM305" s="11" t="str">
        <f t="shared" si="667"/>
        <v/>
      </c>
      <c r="CN305" s="11" t="str">
        <f t="shared" si="667"/>
        <v/>
      </c>
      <c r="CO305" s="11" t="str">
        <f t="shared" si="667"/>
        <v/>
      </c>
      <c r="CP305" s="11" t="str">
        <f t="shared" si="667"/>
        <v/>
      </c>
      <c r="CQ305" s="11" t="str">
        <f t="shared" si="667"/>
        <v/>
      </c>
      <c r="CR305" s="11" t="str">
        <f t="shared" si="667"/>
        <v/>
      </c>
      <c r="CS305" s="11" t="str">
        <f t="shared" si="667"/>
        <v/>
      </c>
      <c r="CT305" s="11" t="str">
        <f t="shared" si="667"/>
        <v/>
      </c>
      <c r="CU305" s="11" t="str">
        <f t="shared" si="667"/>
        <v/>
      </c>
      <c r="CV305" s="11" t="str">
        <f t="shared" si="667"/>
        <v/>
      </c>
      <c r="CW305" s="11" t="str">
        <f t="shared" si="667"/>
        <v/>
      </c>
      <c r="CX305" s="11" t="str">
        <f t="shared" si="667"/>
        <v/>
      </c>
      <c r="CY305" s="11" t="str">
        <f t="shared" si="667"/>
        <v/>
      </c>
      <c r="CZ305" s="11" t="str">
        <f t="shared" si="667"/>
        <v/>
      </c>
      <c r="DA305" s="11" t="str">
        <f t="shared" si="667"/>
        <v/>
      </c>
      <c r="DB305" s="11" t="str">
        <f t="shared" si="673"/>
        <v/>
      </c>
      <c r="DC305" s="11" t="str">
        <f t="shared" si="673"/>
        <v/>
      </c>
      <c r="DD305" s="11" t="str">
        <f t="shared" si="673"/>
        <v/>
      </c>
      <c r="DE305" s="11" t="str">
        <f t="shared" si="673"/>
        <v/>
      </c>
      <c r="DF305" s="11" t="str">
        <f t="shared" si="673"/>
        <v/>
      </c>
      <c r="DG305" s="11" t="str">
        <f t="shared" si="673"/>
        <v/>
      </c>
      <c r="DH305" s="11" t="str">
        <f t="shared" si="673"/>
        <v/>
      </c>
      <c r="DI305" s="11" t="str">
        <f t="shared" si="673"/>
        <v/>
      </c>
      <c r="DJ305" s="11" t="str">
        <f t="shared" si="673"/>
        <v/>
      </c>
      <c r="DK305" s="11" t="str">
        <f t="shared" si="673"/>
        <v/>
      </c>
      <c r="DL305" s="11" t="str">
        <f t="shared" si="673"/>
        <v/>
      </c>
      <c r="DM305" s="11" t="str">
        <f t="shared" si="673"/>
        <v/>
      </c>
      <c r="DN305" s="11" t="str">
        <f t="shared" si="673"/>
        <v/>
      </c>
      <c r="DO305" s="11" t="str">
        <f t="shared" si="673"/>
        <v/>
      </c>
      <c r="DP305" s="11" t="str">
        <f t="shared" si="673"/>
        <v/>
      </c>
      <c r="DQ305" s="11" t="str">
        <f t="shared" si="673"/>
        <v/>
      </c>
      <c r="DR305" s="11" t="str">
        <f t="shared" si="671"/>
        <v/>
      </c>
      <c r="DS305" s="11" t="str">
        <f t="shared" si="671"/>
        <v/>
      </c>
      <c r="DT305" s="11" t="str">
        <f t="shared" si="671"/>
        <v/>
      </c>
      <c r="DU305" s="11" t="str">
        <f t="shared" si="671"/>
        <v/>
      </c>
      <c r="DV305" s="11" t="str">
        <f t="shared" si="671"/>
        <v/>
      </c>
      <c r="DW305" s="11" t="str">
        <f t="shared" si="671"/>
        <v/>
      </c>
      <c r="DX305" s="11" t="str">
        <f t="shared" si="671"/>
        <v/>
      </c>
      <c r="DY305" s="11" t="str">
        <f t="shared" si="671"/>
        <v/>
      </c>
      <c r="DZ305" s="11" t="str">
        <f t="shared" si="671"/>
        <v/>
      </c>
      <c r="EA305" s="11" t="str">
        <f t="shared" si="671"/>
        <v/>
      </c>
      <c r="EB305" s="11" t="str">
        <f t="shared" si="671"/>
        <v/>
      </c>
      <c r="EC305" s="11" t="str">
        <f t="shared" si="671"/>
        <v/>
      </c>
      <c r="ED305" s="11" t="str">
        <f t="shared" si="671"/>
        <v/>
      </c>
      <c r="EE305" s="11" t="str">
        <f t="shared" si="671"/>
        <v/>
      </c>
      <c r="EF305" s="11" t="str">
        <f t="shared" si="671"/>
        <v/>
      </c>
      <c r="EG305" s="11" t="str">
        <f t="shared" si="664"/>
        <v/>
      </c>
      <c r="EH305" s="11" t="str">
        <f t="shared" si="664"/>
        <v/>
      </c>
      <c r="EI305" s="11" t="str">
        <f t="shared" si="664"/>
        <v/>
      </c>
      <c r="EJ305" s="11" t="str">
        <f t="shared" si="664"/>
        <v/>
      </c>
      <c r="EK305" s="11" t="str">
        <f t="shared" si="664"/>
        <v/>
      </c>
      <c r="EL305" s="11" t="str">
        <f t="shared" si="664"/>
        <v/>
      </c>
      <c r="EM305" s="11" t="str">
        <f t="shared" si="664"/>
        <v/>
      </c>
      <c r="EN305" s="11" t="str">
        <f t="shared" si="664"/>
        <v/>
      </c>
      <c r="EO305" s="11" t="str">
        <f t="shared" si="664"/>
        <v/>
      </c>
      <c r="EP305" s="11" t="str">
        <f t="shared" si="664"/>
        <v/>
      </c>
      <c r="EQ305" s="11" t="str">
        <f t="shared" si="664"/>
        <v/>
      </c>
      <c r="ER305" s="11" t="str">
        <f t="shared" si="664"/>
        <v/>
      </c>
      <c r="ES305" s="11" t="str">
        <f t="shared" si="664"/>
        <v/>
      </c>
      <c r="ET305" s="11" t="str">
        <f t="shared" si="664"/>
        <v/>
      </c>
      <c r="EU305" s="11" t="str">
        <f t="shared" si="664"/>
        <v/>
      </c>
      <c r="EV305" s="11" t="str">
        <f t="shared" si="664"/>
        <v/>
      </c>
      <c r="EW305" s="11" t="str">
        <f t="shared" si="662"/>
        <v/>
      </c>
      <c r="EX305" s="11" t="str">
        <f t="shared" si="662"/>
        <v/>
      </c>
      <c r="EY305" s="11" t="str">
        <f t="shared" si="662"/>
        <v/>
      </c>
      <c r="EZ305" s="11" t="str">
        <f t="shared" si="662"/>
        <v/>
      </c>
      <c r="FA305" s="11" t="str">
        <f t="shared" si="662"/>
        <v/>
      </c>
      <c r="FB305" s="11" t="str">
        <f t="shared" si="662"/>
        <v/>
      </c>
      <c r="FC305" s="11" t="str">
        <f t="shared" si="662"/>
        <v/>
      </c>
      <c r="FD305" s="11" t="str">
        <f t="shared" si="662"/>
        <v/>
      </c>
      <c r="FE305" s="11" t="str">
        <f t="shared" si="662"/>
        <v/>
      </c>
      <c r="FF305" s="11" t="str">
        <f t="shared" si="662"/>
        <v/>
      </c>
      <c r="FG305" s="11" t="str">
        <f t="shared" si="662"/>
        <v/>
      </c>
      <c r="FH305" s="11" t="str">
        <f t="shared" si="662"/>
        <v/>
      </c>
      <c r="FI305" s="11" t="str">
        <f t="shared" si="662"/>
        <v/>
      </c>
      <c r="FJ305" s="11" t="str">
        <f t="shared" si="662"/>
        <v/>
      </c>
      <c r="FK305" s="11" t="str">
        <f t="shared" si="662"/>
        <v/>
      </c>
      <c r="FL305" s="11" t="str">
        <f t="shared" ref="FL305:GA320" si="678">IF(ISERR(VALUE(TEXT(FL$6&amp;"/"&amp;FL$5&amp;"/"&amp;FL$4,"jj/mm/aaaa")))&lt;&gt;TRUE,IF(AND($A305&lt;&gt;"",VALUE(TEXT(FL$6&amp;"/"&amp;FL$5&amp;"/"&amp;FL$4,"jj/mm/aaaa"))&gt;=$I305,VALUE(TEXT(FL$6&amp;"/"&amp;FL$5&amp;"/"&amp;FL$4,"jj/mm/aaaa"))&lt;=$K305,VALUE(FL$9)&gt;=$J305,VALUE(FL$9)&lt;$L305),"a",""),"")</f>
        <v/>
      </c>
      <c r="FM305" s="11" t="str">
        <f t="shared" si="678"/>
        <v/>
      </c>
      <c r="FN305" s="11" t="str">
        <f t="shared" si="678"/>
        <v/>
      </c>
      <c r="FO305" s="11" t="str">
        <f t="shared" si="678"/>
        <v/>
      </c>
      <c r="FP305" s="11" t="str">
        <f t="shared" si="678"/>
        <v/>
      </c>
      <c r="FQ305" s="11" t="str">
        <f t="shared" si="678"/>
        <v/>
      </c>
      <c r="FR305" s="11" t="str">
        <f t="shared" si="678"/>
        <v/>
      </c>
      <c r="FS305" s="11" t="str">
        <f t="shared" si="678"/>
        <v/>
      </c>
      <c r="FT305" s="11" t="str">
        <f t="shared" si="678"/>
        <v/>
      </c>
      <c r="FU305" s="11" t="str">
        <f t="shared" si="678"/>
        <v/>
      </c>
      <c r="FV305" s="11" t="str">
        <f t="shared" si="678"/>
        <v/>
      </c>
      <c r="FW305" s="11" t="str">
        <f t="shared" si="678"/>
        <v/>
      </c>
      <c r="FX305" s="11" t="str">
        <f t="shared" si="678"/>
        <v/>
      </c>
      <c r="FY305" s="11" t="str">
        <f t="shared" si="678"/>
        <v/>
      </c>
      <c r="FZ305" s="11" t="str">
        <f t="shared" si="678"/>
        <v/>
      </c>
      <c r="GA305" s="11" t="str">
        <f t="shared" si="678"/>
        <v/>
      </c>
      <c r="GB305" s="11" t="str">
        <f t="shared" si="677"/>
        <v/>
      </c>
      <c r="GC305" s="11" t="str">
        <f t="shared" si="677"/>
        <v/>
      </c>
      <c r="GD305" s="11" t="str">
        <f t="shared" si="677"/>
        <v/>
      </c>
      <c r="GE305" s="11" t="str">
        <f t="shared" si="677"/>
        <v/>
      </c>
      <c r="GF305" s="11" t="str">
        <f t="shared" si="677"/>
        <v/>
      </c>
      <c r="GG305" s="11" t="str">
        <f t="shared" si="677"/>
        <v/>
      </c>
      <c r="GH305" s="11" t="str">
        <f t="shared" si="677"/>
        <v/>
      </c>
      <c r="GI305" s="11" t="str">
        <f t="shared" si="677"/>
        <v/>
      </c>
      <c r="GJ305" s="11" t="str">
        <f t="shared" si="677"/>
        <v/>
      </c>
      <c r="GK305" s="11" t="str">
        <f t="shared" si="677"/>
        <v/>
      </c>
      <c r="GL305" s="11" t="str">
        <f t="shared" si="677"/>
        <v/>
      </c>
      <c r="GM305" s="11" t="str">
        <f t="shared" si="677"/>
        <v/>
      </c>
      <c r="GN305" s="11" t="str">
        <f t="shared" si="677"/>
        <v/>
      </c>
      <c r="GO305" s="11" t="str">
        <f t="shared" si="677"/>
        <v/>
      </c>
      <c r="GP305" s="11" t="str">
        <f t="shared" si="677"/>
        <v/>
      </c>
      <c r="GQ305" s="11" t="str">
        <f t="shared" si="670"/>
        <v/>
      </c>
      <c r="GR305" s="11" t="str">
        <f t="shared" si="670"/>
        <v/>
      </c>
      <c r="GS305" s="11" t="str">
        <f t="shared" si="670"/>
        <v/>
      </c>
      <c r="GT305" s="11" t="str">
        <f t="shared" si="670"/>
        <v/>
      </c>
      <c r="GU305" s="11" t="str">
        <f t="shared" si="670"/>
        <v/>
      </c>
      <c r="GV305" s="11" t="str">
        <f t="shared" si="670"/>
        <v/>
      </c>
      <c r="GW305" s="11" t="str">
        <f t="shared" si="670"/>
        <v/>
      </c>
      <c r="GX305" s="11" t="str">
        <f t="shared" si="670"/>
        <v/>
      </c>
      <c r="GY305" s="11" t="str">
        <f t="shared" si="670"/>
        <v/>
      </c>
      <c r="GZ305" s="11" t="str">
        <f t="shared" si="670"/>
        <v/>
      </c>
      <c r="HA305" s="11" t="str">
        <f t="shared" si="670"/>
        <v/>
      </c>
      <c r="HB305" s="11" t="str">
        <f t="shared" si="670"/>
        <v/>
      </c>
      <c r="HC305" s="11" t="str">
        <f t="shared" si="670"/>
        <v/>
      </c>
      <c r="HD305" s="11" t="str">
        <f t="shared" si="670"/>
        <v/>
      </c>
      <c r="HE305" s="11" t="str">
        <f t="shared" si="670"/>
        <v/>
      </c>
      <c r="HF305" s="11" t="str">
        <f t="shared" si="670"/>
        <v/>
      </c>
      <c r="HG305" s="11" t="str">
        <f t="shared" si="668"/>
        <v/>
      </c>
      <c r="HH305" s="11" t="str">
        <f t="shared" si="668"/>
        <v/>
      </c>
      <c r="HI305" s="11" t="str">
        <f t="shared" si="668"/>
        <v/>
      </c>
      <c r="HJ305" s="11" t="str">
        <f t="shared" si="668"/>
        <v/>
      </c>
      <c r="HK305" s="11" t="str">
        <f t="shared" si="668"/>
        <v/>
      </c>
      <c r="HL305" s="11" t="str">
        <f t="shared" si="668"/>
        <v/>
      </c>
      <c r="HM305" s="11" t="str">
        <f t="shared" si="668"/>
        <v/>
      </c>
      <c r="HN305" s="11" t="str">
        <f t="shared" si="668"/>
        <v/>
      </c>
      <c r="HO305" s="11" t="str">
        <f t="shared" si="668"/>
        <v/>
      </c>
      <c r="HP305" s="11" t="str">
        <f t="shared" si="668"/>
        <v/>
      </c>
      <c r="HQ305" s="11" t="str">
        <f t="shared" si="668"/>
        <v/>
      </c>
      <c r="HR305" s="11" t="str">
        <f t="shared" si="668"/>
        <v/>
      </c>
      <c r="HS305" s="11" t="str">
        <f t="shared" si="668"/>
        <v/>
      </c>
      <c r="HT305" s="11" t="str">
        <f t="shared" si="668"/>
        <v/>
      </c>
      <c r="HU305" s="11" t="str">
        <f t="shared" si="668"/>
        <v/>
      </c>
      <c r="HV305" s="11" t="str">
        <f t="shared" si="622"/>
        <v/>
      </c>
      <c r="HW305" s="11" t="str">
        <f t="shared" si="676"/>
        <v/>
      </c>
      <c r="HX305" s="11" t="str">
        <f t="shared" si="676"/>
        <v/>
      </c>
      <c r="HY305" s="11" t="str">
        <f t="shared" si="676"/>
        <v/>
      </c>
      <c r="HZ305" s="11" t="str">
        <f t="shared" si="676"/>
        <v/>
      </c>
      <c r="IA305" s="11" t="str">
        <f t="shared" si="676"/>
        <v/>
      </c>
      <c r="IB305" s="11" t="str">
        <f t="shared" si="676"/>
        <v/>
      </c>
      <c r="IC305" s="11" t="str">
        <f t="shared" si="676"/>
        <v/>
      </c>
      <c r="ID305" s="11" t="str">
        <f t="shared" si="676"/>
        <v/>
      </c>
      <c r="IE305" s="11" t="str">
        <f t="shared" si="676"/>
        <v/>
      </c>
      <c r="IF305" s="11" t="str">
        <f t="shared" si="676"/>
        <v/>
      </c>
      <c r="IG305" s="11" t="str">
        <f t="shared" si="676"/>
        <v/>
      </c>
      <c r="IH305" s="11" t="str">
        <f t="shared" si="676"/>
        <v/>
      </c>
      <c r="II305" s="11" t="str">
        <f t="shared" si="676"/>
        <v/>
      </c>
      <c r="IJ305" s="11" t="str">
        <f t="shared" si="676"/>
        <v/>
      </c>
      <c r="IK305" s="11" t="str">
        <f t="shared" si="676"/>
        <v/>
      </c>
      <c r="IL305" s="11" t="str">
        <f t="shared" si="676"/>
        <v/>
      </c>
      <c r="IM305" s="11" t="str">
        <f t="shared" si="675"/>
        <v/>
      </c>
      <c r="IN305" s="11" t="str">
        <f t="shared" si="675"/>
        <v/>
      </c>
      <c r="IO305" s="11" t="str">
        <f t="shared" si="675"/>
        <v/>
      </c>
      <c r="IP305" s="11" t="str">
        <f t="shared" si="675"/>
        <v/>
      </c>
      <c r="IQ305" s="11" t="str">
        <f t="shared" si="674"/>
        <v/>
      </c>
      <c r="IR305" s="11" t="str">
        <f t="shared" si="674"/>
        <v/>
      </c>
      <c r="IS305" s="11" t="str">
        <f t="shared" si="674"/>
        <v/>
      </c>
      <c r="IT305" s="11" t="str">
        <f t="shared" si="672"/>
        <v/>
      </c>
      <c r="IU305" s="11" t="str">
        <f t="shared" si="672"/>
        <v/>
      </c>
      <c r="IV305" s="11" t="str">
        <f t="shared" si="672"/>
        <v/>
      </c>
      <c r="IW305" s="11" t="str">
        <f t="shared" si="672"/>
        <v/>
      </c>
      <c r="IX305" s="11" t="str">
        <f t="shared" si="672"/>
        <v/>
      </c>
      <c r="IY305" s="11" t="str">
        <f t="shared" si="672"/>
        <v/>
      </c>
      <c r="IZ305" s="11" t="str">
        <f t="shared" si="672"/>
        <v/>
      </c>
      <c r="JA305" s="11" t="str">
        <f t="shared" si="672"/>
        <v/>
      </c>
      <c r="JB305" s="11" t="str">
        <f t="shared" si="672"/>
        <v/>
      </c>
      <c r="JC305" s="11" t="str">
        <f t="shared" si="672"/>
        <v/>
      </c>
      <c r="JD305" s="11" t="str">
        <f t="shared" si="672"/>
        <v/>
      </c>
      <c r="JE305" s="11" t="str">
        <f t="shared" si="672"/>
        <v/>
      </c>
      <c r="JF305" s="11" t="str">
        <f t="shared" si="672"/>
        <v/>
      </c>
      <c r="JG305" s="11" t="str">
        <f t="shared" si="672"/>
        <v/>
      </c>
      <c r="JH305" s="11" t="str">
        <f t="shared" si="672"/>
        <v/>
      </c>
      <c r="JI305" s="11" t="str">
        <f t="shared" si="644"/>
        <v/>
      </c>
      <c r="JJ305" s="11" t="str">
        <f t="shared" si="642"/>
        <v/>
      </c>
      <c r="JK305" s="11" t="str">
        <f t="shared" si="642"/>
        <v/>
      </c>
      <c r="JL305" s="11" t="str">
        <f t="shared" si="642"/>
        <v/>
      </c>
      <c r="JM305" s="11"/>
      <c r="JN305" s="12"/>
    </row>
    <row r="306" spans="1:274" s="13" customFormat="1" ht="36.75" customHeight="1" x14ac:dyDescent="0.2">
      <c r="A306" s="4"/>
      <c r="B306" s="94" t="str">
        <f t="shared" si="638"/>
        <v/>
      </c>
      <c r="C306" s="9"/>
      <c r="D306" s="9"/>
      <c r="E306" s="9"/>
      <c r="F306" s="9"/>
      <c r="G306" s="9"/>
      <c r="H306" s="9"/>
      <c r="I306" s="10"/>
      <c r="J306" s="38"/>
      <c r="K306" s="10"/>
      <c r="L306" s="38"/>
      <c r="M306" s="11" t="str">
        <f t="shared" si="663"/>
        <v/>
      </c>
      <c r="N306" s="11" t="str">
        <f t="shared" si="663"/>
        <v/>
      </c>
      <c r="O306" s="11" t="str">
        <f t="shared" si="663"/>
        <v/>
      </c>
      <c r="P306" s="11" t="str">
        <f t="shared" si="663"/>
        <v/>
      </c>
      <c r="Q306" s="11" t="str">
        <f t="shared" si="663"/>
        <v/>
      </c>
      <c r="R306" s="11" t="str">
        <f t="shared" si="663"/>
        <v/>
      </c>
      <c r="S306" s="11" t="str">
        <f t="shared" si="663"/>
        <v/>
      </c>
      <c r="T306" s="11" t="str">
        <f t="shared" si="663"/>
        <v/>
      </c>
      <c r="U306" s="11" t="str">
        <f t="shared" si="663"/>
        <v/>
      </c>
      <c r="V306" s="11" t="str">
        <f t="shared" si="663"/>
        <v/>
      </c>
      <c r="W306" s="11" t="str">
        <f t="shared" si="663"/>
        <v/>
      </c>
      <c r="X306" s="11" t="str">
        <f t="shared" si="663"/>
        <v/>
      </c>
      <c r="Y306" s="11" t="str">
        <f t="shared" si="663"/>
        <v/>
      </c>
      <c r="Z306" s="11" t="str">
        <f t="shared" si="663"/>
        <v/>
      </c>
      <c r="AA306" s="11" t="str">
        <f t="shared" si="663"/>
        <v/>
      </c>
      <c r="AB306" s="11" t="str">
        <f t="shared" ref="AB306:AQ321" si="679">IF(ISERR(VALUE(TEXT(AB$6&amp;"/"&amp;AB$5&amp;"/"&amp;AB$4,"jj/mm/aaaa")))&lt;&gt;TRUE,IF(AND($A306&lt;&gt;"",VALUE(TEXT(AB$6&amp;"/"&amp;AB$5&amp;"/"&amp;AB$4,"jj/mm/aaaa"))&gt;=$I306,VALUE(TEXT(AB$6&amp;"/"&amp;AB$5&amp;"/"&amp;AB$4,"jj/mm/aaaa"))&lt;=$K306,VALUE(AB$9)&gt;=$J306,VALUE(AB$9)&lt;$L306),"a",""),"")</f>
        <v/>
      </c>
      <c r="AC306" s="11" t="str">
        <f t="shared" si="679"/>
        <v/>
      </c>
      <c r="AD306" s="11" t="str">
        <f t="shared" si="679"/>
        <v/>
      </c>
      <c r="AE306" s="11" t="str">
        <f t="shared" si="679"/>
        <v/>
      </c>
      <c r="AF306" s="11" t="str">
        <f t="shared" si="679"/>
        <v/>
      </c>
      <c r="AG306" s="11" t="str">
        <f t="shared" si="679"/>
        <v/>
      </c>
      <c r="AH306" s="11" t="str">
        <f t="shared" si="679"/>
        <v/>
      </c>
      <c r="AI306" s="11" t="str">
        <f t="shared" si="679"/>
        <v/>
      </c>
      <c r="AJ306" s="11" t="str">
        <f t="shared" si="679"/>
        <v/>
      </c>
      <c r="AK306" s="11" t="str">
        <f t="shared" si="679"/>
        <v/>
      </c>
      <c r="AL306" s="11" t="str">
        <f t="shared" si="679"/>
        <v/>
      </c>
      <c r="AM306" s="11" t="str">
        <f t="shared" si="679"/>
        <v/>
      </c>
      <c r="AN306" s="11" t="str">
        <f t="shared" si="679"/>
        <v/>
      </c>
      <c r="AO306" s="11" t="str">
        <f t="shared" si="679"/>
        <v/>
      </c>
      <c r="AP306" s="11" t="str">
        <f t="shared" si="679"/>
        <v/>
      </c>
      <c r="AQ306" s="11" t="str">
        <f t="shared" si="679"/>
        <v/>
      </c>
      <c r="AR306" s="11" t="str">
        <f t="shared" si="666"/>
        <v/>
      </c>
      <c r="AS306" s="11" t="str">
        <f t="shared" si="666"/>
        <v/>
      </c>
      <c r="AT306" s="11" t="str">
        <f t="shared" si="666"/>
        <v/>
      </c>
      <c r="AU306" s="11" t="str">
        <f t="shared" si="666"/>
        <v/>
      </c>
      <c r="AV306" s="11" t="str">
        <f t="shared" si="666"/>
        <v/>
      </c>
      <c r="AW306" s="11" t="str">
        <f t="shared" si="666"/>
        <v/>
      </c>
      <c r="AX306" s="11" t="str">
        <f t="shared" si="666"/>
        <v/>
      </c>
      <c r="AY306" s="11" t="str">
        <f t="shared" si="666"/>
        <v/>
      </c>
      <c r="AZ306" s="11" t="str">
        <f t="shared" si="666"/>
        <v/>
      </c>
      <c r="BA306" s="11" t="str">
        <f t="shared" si="666"/>
        <v/>
      </c>
      <c r="BB306" s="11" t="str">
        <f t="shared" si="666"/>
        <v/>
      </c>
      <c r="BC306" s="11" t="str">
        <f t="shared" si="666"/>
        <v/>
      </c>
      <c r="BD306" s="11" t="str">
        <f t="shared" si="666"/>
        <v/>
      </c>
      <c r="BE306" s="11" t="str">
        <f t="shared" si="666"/>
        <v/>
      </c>
      <c r="BF306" s="11" t="str">
        <f t="shared" si="666"/>
        <v/>
      </c>
      <c r="BG306" s="11" t="str">
        <f t="shared" si="666"/>
        <v/>
      </c>
      <c r="BH306" s="11" t="str">
        <f t="shared" si="665"/>
        <v/>
      </c>
      <c r="BI306" s="11" t="str">
        <f t="shared" si="665"/>
        <v/>
      </c>
      <c r="BJ306" s="11" t="str">
        <f t="shared" si="665"/>
        <v/>
      </c>
      <c r="BK306" s="11" t="str">
        <f t="shared" si="665"/>
        <v/>
      </c>
      <c r="BL306" s="11" t="str">
        <f t="shared" si="665"/>
        <v/>
      </c>
      <c r="BM306" s="11" t="str">
        <f t="shared" si="665"/>
        <v/>
      </c>
      <c r="BN306" s="11" t="str">
        <f t="shared" si="665"/>
        <v/>
      </c>
      <c r="BO306" s="11" t="str">
        <f t="shared" si="665"/>
        <v/>
      </c>
      <c r="BP306" s="11" t="str">
        <f t="shared" si="665"/>
        <v/>
      </c>
      <c r="BQ306" s="11" t="str">
        <f t="shared" si="665"/>
        <v/>
      </c>
      <c r="BR306" s="11" t="str">
        <f t="shared" si="665"/>
        <v/>
      </c>
      <c r="BS306" s="11" t="str">
        <f t="shared" si="665"/>
        <v/>
      </c>
      <c r="BT306" s="11" t="str">
        <f t="shared" si="665"/>
        <v/>
      </c>
      <c r="BU306" s="11" t="str">
        <f t="shared" si="665"/>
        <v/>
      </c>
      <c r="BV306" s="11" t="str">
        <f t="shared" si="665"/>
        <v/>
      </c>
      <c r="BW306" s="11" t="str">
        <f t="shared" si="669"/>
        <v/>
      </c>
      <c r="BX306" s="11" t="str">
        <f t="shared" si="669"/>
        <v/>
      </c>
      <c r="BY306" s="11" t="str">
        <f t="shared" si="669"/>
        <v/>
      </c>
      <c r="BZ306" s="11" t="str">
        <f t="shared" si="669"/>
        <v/>
      </c>
      <c r="CA306" s="11" t="str">
        <f t="shared" si="669"/>
        <v/>
      </c>
      <c r="CB306" s="11" t="str">
        <f t="shared" si="669"/>
        <v/>
      </c>
      <c r="CC306" s="11" t="str">
        <f t="shared" si="669"/>
        <v/>
      </c>
      <c r="CD306" s="11" t="str">
        <f t="shared" si="669"/>
        <v/>
      </c>
      <c r="CE306" s="11" t="str">
        <f t="shared" si="669"/>
        <v/>
      </c>
      <c r="CF306" s="11" t="str">
        <f t="shared" si="669"/>
        <v/>
      </c>
      <c r="CG306" s="11" t="str">
        <f t="shared" si="669"/>
        <v/>
      </c>
      <c r="CH306" s="11" t="str">
        <f t="shared" si="669"/>
        <v/>
      </c>
      <c r="CI306" s="11" t="str">
        <f t="shared" si="669"/>
        <v/>
      </c>
      <c r="CJ306" s="11" t="str">
        <f t="shared" si="669"/>
        <v/>
      </c>
      <c r="CK306" s="11" t="str">
        <f t="shared" si="669"/>
        <v/>
      </c>
      <c r="CL306" s="11" t="str">
        <f t="shared" si="669"/>
        <v/>
      </c>
      <c r="CM306" s="11" t="str">
        <f t="shared" si="667"/>
        <v/>
      </c>
      <c r="CN306" s="11" t="str">
        <f t="shared" si="667"/>
        <v/>
      </c>
      <c r="CO306" s="11" t="str">
        <f t="shared" si="667"/>
        <v/>
      </c>
      <c r="CP306" s="11" t="str">
        <f t="shared" si="667"/>
        <v/>
      </c>
      <c r="CQ306" s="11" t="str">
        <f t="shared" si="667"/>
        <v/>
      </c>
      <c r="CR306" s="11" t="str">
        <f t="shared" si="667"/>
        <v/>
      </c>
      <c r="CS306" s="11" t="str">
        <f t="shared" si="667"/>
        <v/>
      </c>
      <c r="CT306" s="11" t="str">
        <f t="shared" si="667"/>
        <v/>
      </c>
      <c r="CU306" s="11" t="str">
        <f t="shared" si="667"/>
        <v/>
      </c>
      <c r="CV306" s="11" t="str">
        <f t="shared" si="667"/>
        <v/>
      </c>
      <c r="CW306" s="11" t="str">
        <f t="shared" si="667"/>
        <v/>
      </c>
      <c r="CX306" s="11" t="str">
        <f t="shared" si="667"/>
        <v/>
      </c>
      <c r="CY306" s="11" t="str">
        <f t="shared" si="667"/>
        <v/>
      </c>
      <c r="CZ306" s="11" t="str">
        <f t="shared" si="667"/>
        <v/>
      </c>
      <c r="DA306" s="11" t="str">
        <f t="shared" si="667"/>
        <v/>
      </c>
      <c r="DB306" s="11" t="str">
        <f t="shared" si="673"/>
        <v/>
      </c>
      <c r="DC306" s="11" t="str">
        <f t="shared" si="673"/>
        <v/>
      </c>
      <c r="DD306" s="11" t="str">
        <f t="shared" si="673"/>
        <v/>
      </c>
      <c r="DE306" s="11" t="str">
        <f t="shared" si="673"/>
        <v/>
      </c>
      <c r="DF306" s="11" t="str">
        <f t="shared" si="673"/>
        <v/>
      </c>
      <c r="DG306" s="11" t="str">
        <f t="shared" si="673"/>
        <v/>
      </c>
      <c r="DH306" s="11" t="str">
        <f t="shared" si="673"/>
        <v/>
      </c>
      <c r="DI306" s="11" t="str">
        <f t="shared" si="673"/>
        <v/>
      </c>
      <c r="DJ306" s="11" t="str">
        <f t="shared" si="673"/>
        <v/>
      </c>
      <c r="DK306" s="11" t="str">
        <f t="shared" si="673"/>
        <v/>
      </c>
      <c r="DL306" s="11" t="str">
        <f t="shared" si="673"/>
        <v/>
      </c>
      <c r="DM306" s="11" t="str">
        <f t="shared" si="673"/>
        <v/>
      </c>
      <c r="DN306" s="11" t="str">
        <f t="shared" si="673"/>
        <v/>
      </c>
      <c r="DO306" s="11" t="str">
        <f t="shared" si="673"/>
        <v/>
      </c>
      <c r="DP306" s="11" t="str">
        <f t="shared" si="673"/>
        <v/>
      </c>
      <c r="DQ306" s="11" t="str">
        <f t="shared" si="673"/>
        <v/>
      </c>
      <c r="DR306" s="11" t="str">
        <f t="shared" si="671"/>
        <v/>
      </c>
      <c r="DS306" s="11" t="str">
        <f t="shared" si="671"/>
        <v/>
      </c>
      <c r="DT306" s="11" t="str">
        <f t="shared" si="671"/>
        <v/>
      </c>
      <c r="DU306" s="11" t="str">
        <f t="shared" si="671"/>
        <v/>
      </c>
      <c r="DV306" s="11" t="str">
        <f t="shared" si="671"/>
        <v/>
      </c>
      <c r="DW306" s="11" t="str">
        <f t="shared" si="671"/>
        <v/>
      </c>
      <c r="DX306" s="11" t="str">
        <f t="shared" si="671"/>
        <v/>
      </c>
      <c r="DY306" s="11" t="str">
        <f t="shared" si="671"/>
        <v/>
      </c>
      <c r="DZ306" s="11" t="str">
        <f t="shared" si="671"/>
        <v/>
      </c>
      <c r="EA306" s="11" t="str">
        <f t="shared" si="671"/>
        <v/>
      </c>
      <c r="EB306" s="11" t="str">
        <f t="shared" si="671"/>
        <v/>
      </c>
      <c r="EC306" s="11" t="str">
        <f t="shared" si="671"/>
        <v/>
      </c>
      <c r="ED306" s="11" t="str">
        <f t="shared" si="671"/>
        <v/>
      </c>
      <c r="EE306" s="11" t="str">
        <f t="shared" si="671"/>
        <v/>
      </c>
      <c r="EF306" s="11" t="str">
        <f t="shared" si="671"/>
        <v/>
      </c>
      <c r="EG306" s="11" t="str">
        <f t="shared" si="664"/>
        <v/>
      </c>
      <c r="EH306" s="11" t="str">
        <f t="shared" si="664"/>
        <v/>
      </c>
      <c r="EI306" s="11" t="str">
        <f t="shared" si="664"/>
        <v/>
      </c>
      <c r="EJ306" s="11" t="str">
        <f t="shared" si="664"/>
        <v/>
      </c>
      <c r="EK306" s="11" t="str">
        <f t="shared" si="664"/>
        <v/>
      </c>
      <c r="EL306" s="11" t="str">
        <f t="shared" si="664"/>
        <v/>
      </c>
      <c r="EM306" s="11" t="str">
        <f t="shared" si="664"/>
        <v/>
      </c>
      <c r="EN306" s="11" t="str">
        <f t="shared" si="664"/>
        <v/>
      </c>
      <c r="EO306" s="11" t="str">
        <f t="shared" si="664"/>
        <v/>
      </c>
      <c r="EP306" s="11" t="str">
        <f t="shared" si="664"/>
        <v/>
      </c>
      <c r="EQ306" s="11" t="str">
        <f t="shared" si="664"/>
        <v/>
      </c>
      <c r="ER306" s="11" t="str">
        <f t="shared" si="664"/>
        <v/>
      </c>
      <c r="ES306" s="11" t="str">
        <f t="shared" si="664"/>
        <v/>
      </c>
      <c r="ET306" s="11" t="str">
        <f t="shared" si="664"/>
        <v/>
      </c>
      <c r="EU306" s="11" t="str">
        <f t="shared" si="664"/>
        <v/>
      </c>
      <c r="EV306" s="11" t="str">
        <f t="shared" ref="EV306:FK321" si="680">IF(ISERR(VALUE(TEXT(EV$6&amp;"/"&amp;EV$5&amp;"/"&amp;EV$4,"jj/mm/aaaa")))&lt;&gt;TRUE,IF(AND($A306&lt;&gt;"",VALUE(TEXT(EV$6&amp;"/"&amp;EV$5&amp;"/"&amp;EV$4,"jj/mm/aaaa"))&gt;=$I306,VALUE(TEXT(EV$6&amp;"/"&amp;EV$5&amp;"/"&amp;EV$4,"jj/mm/aaaa"))&lt;=$K306,VALUE(EV$9)&gt;=$J306,VALUE(EV$9)&lt;$L306),"a",""),"")</f>
        <v/>
      </c>
      <c r="EW306" s="11" t="str">
        <f t="shared" si="680"/>
        <v/>
      </c>
      <c r="EX306" s="11" t="str">
        <f t="shared" si="680"/>
        <v/>
      </c>
      <c r="EY306" s="11" t="str">
        <f t="shared" si="680"/>
        <v/>
      </c>
      <c r="EZ306" s="11" t="str">
        <f t="shared" si="680"/>
        <v/>
      </c>
      <c r="FA306" s="11" t="str">
        <f t="shared" si="680"/>
        <v/>
      </c>
      <c r="FB306" s="11" t="str">
        <f t="shared" si="680"/>
        <v/>
      </c>
      <c r="FC306" s="11" t="str">
        <f t="shared" si="680"/>
        <v/>
      </c>
      <c r="FD306" s="11" t="str">
        <f t="shared" si="680"/>
        <v/>
      </c>
      <c r="FE306" s="11" t="str">
        <f t="shared" si="680"/>
        <v/>
      </c>
      <c r="FF306" s="11" t="str">
        <f t="shared" si="680"/>
        <v/>
      </c>
      <c r="FG306" s="11" t="str">
        <f t="shared" si="680"/>
        <v/>
      </c>
      <c r="FH306" s="11" t="str">
        <f t="shared" si="680"/>
        <v/>
      </c>
      <c r="FI306" s="11" t="str">
        <f t="shared" si="680"/>
        <v/>
      </c>
      <c r="FJ306" s="11" t="str">
        <f t="shared" si="680"/>
        <v/>
      </c>
      <c r="FK306" s="11" t="str">
        <f t="shared" si="680"/>
        <v/>
      </c>
      <c r="FL306" s="11" t="str">
        <f t="shared" si="678"/>
        <v/>
      </c>
      <c r="FM306" s="11" t="str">
        <f t="shared" si="678"/>
        <v/>
      </c>
      <c r="FN306" s="11" t="str">
        <f t="shared" si="678"/>
        <v/>
      </c>
      <c r="FO306" s="11" t="str">
        <f t="shared" si="678"/>
        <v/>
      </c>
      <c r="FP306" s="11" t="str">
        <f t="shared" si="678"/>
        <v/>
      </c>
      <c r="FQ306" s="11" t="str">
        <f t="shared" si="678"/>
        <v/>
      </c>
      <c r="FR306" s="11" t="str">
        <f t="shared" si="678"/>
        <v/>
      </c>
      <c r="FS306" s="11" t="str">
        <f t="shared" si="678"/>
        <v/>
      </c>
      <c r="FT306" s="11" t="str">
        <f t="shared" si="678"/>
        <v/>
      </c>
      <c r="FU306" s="11" t="str">
        <f t="shared" si="678"/>
        <v/>
      </c>
      <c r="FV306" s="11" t="str">
        <f t="shared" si="678"/>
        <v/>
      </c>
      <c r="FW306" s="11" t="str">
        <f t="shared" si="678"/>
        <v/>
      </c>
      <c r="FX306" s="11" t="str">
        <f t="shared" si="678"/>
        <v/>
      </c>
      <c r="FY306" s="11" t="str">
        <f t="shared" si="678"/>
        <v/>
      </c>
      <c r="FZ306" s="11" t="str">
        <f t="shared" si="678"/>
        <v/>
      </c>
      <c r="GA306" s="11" t="str">
        <f t="shared" si="678"/>
        <v/>
      </c>
      <c r="GB306" s="11" t="str">
        <f t="shared" si="677"/>
        <v/>
      </c>
      <c r="GC306" s="11" t="str">
        <f t="shared" si="677"/>
        <v/>
      </c>
      <c r="GD306" s="11" t="str">
        <f t="shared" si="677"/>
        <v/>
      </c>
      <c r="GE306" s="11" t="str">
        <f t="shared" si="677"/>
        <v/>
      </c>
      <c r="GF306" s="11" t="str">
        <f t="shared" si="677"/>
        <v/>
      </c>
      <c r="GG306" s="11" t="str">
        <f t="shared" si="677"/>
        <v/>
      </c>
      <c r="GH306" s="11" t="str">
        <f t="shared" si="677"/>
        <v/>
      </c>
      <c r="GI306" s="11" t="str">
        <f t="shared" si="677"/>
        <v/>
      </c>
      <c r="GJ306" s="11" t="str">
        <f t="shared" si="677"/>
        <v/>
      </c>
      <c r="GK306" s="11" t="str">
        <f t="shared" si="677"/>
        <v/>
      </c>
      <c r="GL306" s="11" t="str">
        <f t="shared" si="677"/>
        <v/>
      </c>
      <c r="GM306" s="11" t="str">
        <f t="shared" si="677"/>
        <v/>
      </c>
      <c r="GN306" s="11" t="str">
        <f t="shared" si="677"/>
        <v/>
      </c>
      <c r="GO306" s="11" t="str">
        <f t="shared" si="677"/>
        <v/>
      </c>
      <c r="GP306" s="11" t="str">
        <f t="shared" si="677"/>
        <v/>
      </c>
      <c r="GQ306" s="11" t="str">
        <f t="shared" si="670"/>
        <v/>
      </c>
      <c r="GR306" s="11" t="str">
        <f t="shared" si="670"/>
        <v/>
      </c>
      <c r="GS306" s="11" t="str">
        <f t="shared" si="670"/>
        <v/>
      </c>
      <c r="GT306" s="11" t="str">
        <f t="shared" si="670"/>
        <v/>
      </c>
      <c r="GU306" s="11" t="str">
        <f t="shared" si="670"/>
        <v/>
      </c>
      <c r="GV306" s="11" t="str">
        <f t="shared" si="670"/>
        <v/>
      </c>
      <c r="GW306" s="11" t="str">
        <f t="shared" si="670"/>
        <v/>
      </c>
      <c r="GX306" s="11" t="str">
        <f t="shared" si="670"/>
        <v/>
      </c>
      <c r="GY306" s="11" t="str">
        <f t="shared" si="670"/>
        <v/>
      </c>
      <c r="GZ306" s="11" t="str">
        <f t="shared" si="670"/>
        <v/>
      </c>
      <c r="HA306" s="11" t="str">
        <f t="shared" si="670"/>
        <v/>
      </c>
      <c r="HB306" s="11" t="str">
        <f t="shared" si="670"/>
        <v/>
      </c>
      <c r="HC306" s="11" t="str">
        <f t="shared" si="670"/>
        <v/>
      </c>
      <c r="HD306" s="11" t="str">
        <f t="shared" si="670"/>
        <v/>
      </c>
      <c r="HE306" s="11" t="str">
        <f t="shared" si="670"/>
        <v/>
      </c>
      <c r="HF306" s="11" t="str">
        <f t="shared" si="670"/>
        <v/>
      </c>
      <c r="HG306" s="11" t="str">
        <f t="shared" si="668"/>
        <v/>
      </c>
      <c r="HH306" s="11" t="str">
        <f t="shared" si="668"/>
        <v/>
      </c>
      <c r="HI306" s="11" t="str">
        <f t="shared" si="668"/>
        <v/>
      </c>
      <c r="HJ306" s="11" t="str">
        <f t="shared" si="668"/>
        <v/>
      </c>
      <c r="HK306" s="11" t="str">
        <f t="shared" si="668"/>
        <v/>
      </c>
      <c r="HL306" s="11" t="str">
        <f t="shared" si="668"/>
        <v/>
      </c>
      <c r="HM306" s="11" t="str">
        <f t="shared" si="668"/>
        <v/>
      </c>
      <c r="HN306" s="11" t="str">
        <f t="shared" si="668"/>
        <v/>
      </c>
      <c r="HO306" s="11" t="str">
        <f t="shared" si="668"/>
        <v/>
      </c>
      <c r="HP306" s="11" t="str">
        <f t="shared" si="668"/>
        <v/>
      </c>
      <c r="HQ306" s="11" t="str">
        <f t="shared" si="668"/>
        <v/>
      </c>
      <c r="HR306" s="11" t="str">
        <f t="shared" si="668"/>
        <v/>
      </c>
      <c r="HS306" s="11" t="str">
        <f t="shared" si="668"/>
        <v/>
      </c>
      <c r="HT306" s="11" t="str">
        <f t="shared" si="668"/>
        <v/>
      </c>
      <c r="HU306" s="11" t="str">
        <f t="shared" si="668"/>
        <v/>
      </c>
      <c r="HV306" s="11" t="str">
        <f t="shared" si="622"/>
        <v/>
      </c>
      <c r="HW306" s="11" t="str">
        <f t="shared" si="676"/>
        <v/>
      </c>
      <c r="HX306" s="11" t="str">
        <f t="shared" si="676"/>
        <v/>
      </c>
      <c r="HY306" s="11" t="str">
        <f t="shared" si="676"/>
        <v/>
      </c>
      <c r="HZ306" s="11" t="str">
        <f t="shared" si="676"/>
        <v/>
      </c>
      <c r="IA306" s="11" t="str">
        <f t="shared" si="676"/>
        <v/>
      </c>
      <c r="IB306" s="11" t="str">
        <f t="shared" si="676"/>
        <v/>
      </c>
      <c r="IC306" s="11" t="str">
        <f t="shared" si="676"/>
        <v/>
      </c>
      <c r="ID306" s="11" t="str">
        <f t="shared" si="676"/>
        <v/>
      </c>
      <c r="IE306" s="11" t="str">
        <f t="shared" si="676"/>
        <v/>
      </c>
      <c r="IF306" s="11" t="str">
        <f t="shared" si="676"/>
        <v/>
      </c>
      <c r="IG306" s="11" t="str">
        <f t="shared" si="676"/>
        <v/>
      </c>
      <c r="IH306" s="11" t="str">
        <f t="shared" si="676"/>
        <v/>
      </c>
      <c r="II306" s="11" t="str">
        <f t="shared" si="676"/>
        <v/>
      </c>
      <c r="IJ306" s="11" t="str">
        <f t="shared" si="676"/>
        <v/>
      </c>
      <c r="IK306" s="11" t="str">
        <f t="shared" si="676"/>
        <v/>
      </c>
      <c r="IL306" s="11" t="str">
        <f t="shared" si="676"/>
        <v/>
      </c>
      <c r="IM306" s="11" t="str">
        <f t="shared" si="675"/>
        <v/>
      </c>
      <c r="IN306" s="11" t="str">
        <f t="shared" si="675"/>
        <v/>
      </c>
      <c r="IO306" s="11" t="str">
        <f t="shared" si="675"/>
        <v/>
      </c>
      <c r="IP306" s="11" t="str">
        <f t="shared" si="675"/>
        <v/>
      </c>
      <c r="IQ306" s="11" t="str">
        <f t="shared" si="674"/>
        <v/>
      </c>
      <c r="IR306" s="11" t="str">
        <f t="shared" si="674"/>
        <v/>
      </c>
      <c r="IS306" s="11" t="str">
        <f t="shared" si="674"/>
        <v/>
      </c>
      <c r="IT306" s="11" t="str">
        <f t="shared" si="672"/>
        <v/>
      </c>
      <c r="IU306" s="11" t="str">
        <f t="shared" si="672"/>
        <v/>
      </c>
      <c r="IV306" s="11" t="str">
        <f t="shared" si="672"/>
        <v/>
      </c>
      <c r="IW306" s="11" t="str">
        <f t="shared" si="672"/>
        <v/>
      </c>
      <c r="IX306" s="11" t="str">
        <f t="shared" si="672"/>
        <v/>
      </c>
      <c r="IY306" s="11" t="str">
        <f t="shared" si="672"/>
        <v/>
      </c>
      <c r="IZ306" s="11" t="str">
        <f t="shared" si="672"/>
        <v/>
      </c>
      <c r="JA306" s="11" t="str">
        <f t="shared" si="672"/>
        <v/>
      </c>
      <c r="JB306" s="11" t="str">
        <f t="shared" si="672"/>
        <v/>
      </c>
      <c r="JC306" s="11" t="str">
        <f t="shared" si="672"/>
        <v/>
      </c>
      <c r="JD306" s="11" t="str">
        <f t="shared" si="672"/>
        <v/>
      </c>
      <c r="JE306" s="11" t="str">
        <f t="shared" si="672"/>
        <v/>
      </c>
      <c r="JF306" s="11" t="str">
        <f t="shared" si="672"/>
        <v/>
      </c>
      <c r="JG306" s="11" t="str">
        <f t="shared" si="672"/>
        <v/>
      </c>
      <c r="JH306" s="11" t="str">
        <f t="shared" si="672"/>
        <v/>
      </c>
      <c r="JI306" s="11" t="str">
        <f t="shared" si="644"/>
        <v/>
      </c>
      <c r="JJ306" s="11" t="str">
        <f t="shared" si="642"/>
        <v/>
      </c>
      <c r="JK306" s="11" t="str">
        <f t="shared" si="642"/>
        <v/>
      </c>
      <c r="JL306" s="11" t="str">
        <f t="shared" si="642"/>
        <v/>
      </c>
      <c r="JM306" s="11"/>
      <c r="JN306" s="12"/>
    </row>
    <row r="307" spans="1:274" s="13" customFormat="1" ht="36.75" customHeight="1" x14ac:dyDescent="0.2">
      <c r="A307" s="4"/>
      <c r="B307" s="94" t="str">
        <f t="shared" si="638"/>
        <v/>
      </c>
      <c r="C307" s="9"/>
      <c r="D307" s="9"/>
      <c r="E307" s="9"/>
      <c r="F307" s="9"/>
      <c r="G307" s="9"/>
      <c r="H307" s="9"/>
      <c r="I307" s="10"/>
      <c r="J307" s="38"/>
      <c r="K307" s="10"/>
      <c r="L307" s="38"/>
      <c r="M307" s="11" t="str">
        <f t="shared" ref="M307:AB322" si="681">IF(ISERR(VALUE(TEXT(M$6&amp;"/"&amp;M$5&amp;"/"&amp;M$4,"jj/mm/aaaa")))&lt;&gt;TRUE,IF(AND($A307&lt;&gt;"",VALUE(TEXT(M$6&amp;"/"&amp;M$5&amp;"/"&amp;M$4,"jj/mm/aaaa"))&gt;=$I307,VALUE(TEXT(M$6&amp;"/"&amp;M$5&amp;"/"&amp;M$4,"jj/mm/aaaa"))&lt;=$K307,VALUE(M$9)&gt;=$J307,VALUE(M$9)&lt;$L307),"a",""),"")</f>
        <v/>
      </c>
      <c r="N307" s="11" t="str">
        <f t="shared" si="681"/>
        <v/>
      </c>
      <c r="O307" s="11" t="str">
        <f t="shared" si="681"/>
        <v/>
      </c>
      <c r="P307" s="11" t="str">
        <f t="shared" si="681"/>
        <v/>
      </c>
      <c r="Q307" s="11" t="str">
        <f t="shared" si="681"/>
        <v/>
      </c>
      <c r="R307" s="11" t="str">
        <f t="shared" si="681"/>
        <v/>
      </c>
      <c r="S307" s="11" t="str">
        <f t="shared" si="681"/>
        <v/>
      </c>
      <c r="T307" s="11" t="str">
        <f t="shared" si="681"/>
        <v/>
      </c>
      <c r="U307" s="11" t="str">
        <f t="shared" si="681"/>
        <v/>
      </c>
      <c r="V307" s="11" t="str">
        <f t="shared" si="681"/>
        <v/>
      </c>
      <c r="W307" s="11" t="str">
        <f t="shared" si="681"/>
        <v/>
      </c>
      <c r="X307" s="11" t="str">
        <f t="shared" si="681"/>
        <v/>
      </c>
      <c r="Y307" s="11" t="str">
        <f t="shared" si="681"/>
        <v/>
      </c>
      <c r="Z307" s="11" t="str">
        <f t="shared" si="681"/>
        <v/>
      </c>
      <c r="AA307" s="11" t="str">
        <f t="shared" si="681"/>
        <v/>
      </c>
      <c r="AB307" s="11" t="str">
        <f t="shared" si="681"/>
        <v/>
      </c>
      <c r="AC307" s="11" t="str">
        <f t="shared" si="679"/>
        <v/>
      </c>
      <c r="AD307" s="11" t="str">
        <f t="shared" si="679"/>
        <v/>
      </c>
      <c r="AE307" s="11" t="str">
        <f t="shared" si="679"/>
        <v/>
      </c>
      <c r="AF307" s="11" t="str">
        <f t="shared" si="679"/>
        <v/>
      </c>
      <c r="AG307" s="11" t="str">
        <f t="shared" si="679"/>
        <v/>
      </c>
      <c r="AH307" s="11" t="str">
        <f t="shared" si="679"/>
        <v/>
      </c>
      <c r="AI307" s="11" t="str">
        <f t="shared" si="679"/>
        <v/>
      </c>
      <c r="AJ307" s="11" t="str">
        <f t="shared" si="679"/>
        <v/>
      </c>
      <c r="AK307" s="11" t="str">
        <f t="shared" si="679"/>
        <v/>
      </c>
      <c r="AL307" s="11" t="str">
        <f t="shared" si="679"/>
        <v/>
      </c>
      <c r="AM307" s="11" t="str">
        <f t="shared" si="679"/>
        <v/>
      </c>
      <c r="AN307" s="11" t="str">
        <f t="shared" si="679"/>
        <v/>
      </c>
      <c r="AO307" s="11" t="str">
        <f t="shared" si="679"/>
        <v/>
      </c>
      <c r="AP307" s="11" t="str">
        <f t="shared" si="679"/>
        <v/>
      </c>
      <c r="AQ307" s="11" t="str">
        <f t="shared" si="679"/>
        <v/>
      </c>
      <c r="AR307" s="11" t="str">
        <f t="shared" si="666"/>
        <v/>
      </c>
      <c r="AS307" s="11" t="str">
        <f t="shared" si="666"/>
        <v/>
      </c>
      <c r="AT307" s="11" t="str">
        <f t="shared" si="666"/>
        <v/>
      </c>
      <c r="AU307" s="11" t="str">
        <f t="shared" si="666"/>
        <v/>
      </c>
      <c r="AV307" s="11" t="str">
        <f t="shared" si="666"/>
        <v/>
      </c>
      <c r="AW307" s="11" t="str">
        <f t="shared" si="666"/>
        <v/>
      </c>
      <c r="AX307" s="11" t="str">
        <f t="shared" si="666"/>
        <v/>
      </c>
      <c r="AY307" s="11" t="str">
        <f t="shared" si="666"/>
        <v/>
      </c>
      <c r="AZ307" s="11" t="str">
        <f t="shared" si="666"/>
        <v/>
      </c>
      <c r="BA307" s="11" t="str">
        <f t="shared" si="666"/>
        <v/>
      </c>
      <c r="BB307" s="11" t="str">
        <f t="shared" si="666"/>
        <v/>
      </c>
      <c r="BC307" s="11" t="str">
        <f t="shared" si="666"/>
        <v/>
      </c>
      <c r="BD307" s="11" t="str">
        <f t="shared" si="666"/>
        <v/>
      </c>
      <c r="BE307" s="11" t="str">
        <f t="shared" si="666"/>
        <v/>
      </c>
      <c r="BF307" s="11" t="str">
        <f t="shared" si="666"/>
        <v/>
      </c>
      <c r="BG307" s="11" t="str">
        <f t="shared" si="666"/>
        <v/>
      </c>
      <c r="BH307" s="11" t="str">
        <f t="shared" si="665"/>
        <v/>
      </c>
      <c r="BI307" s="11" t="str">
        <f t="shared" si="665"/>
        <v/>
      </c>
      <c r="BJ307" s="11" t="str">
        <f t="shared" si="665"/>
        <v/>
      </c>
      <c r="BK307" s="11" t="str">
        <f t="shared" si="665"/>
        <v/>
      </c>
      <c r="BL307" s="11" t="str">
        <f t="shared" si="665"/>
        <v/>
      </c>
      <c r="BM307" s="11" t="str">
        <f t="shared" si="665"/>
        <v/>
      </c>
      <c r="BN307" s="11" t="str">
        <f t="shared" si="665"/>
        <v/>
      </c>
      <c r="BO307" s="11" t="str">
        <f t="shared" si="665"/>
        <v/>
      </c>
      <c r="BP307" s="11" t="str">
        <f t="shared" si="665"/>
        <v/>
      </c>
      <c r="BQ307" s="11" t="str">
        <f t="shared" si="665"/>
        <v/>
      </c>
      <c r="BR307" s="11" t="str">
        <f t="shared" si="665"/>
        <v/>
      </c>
      <c r="BS307" s="11" t="str">
        <f t="shared" si="665"/>
        <v/>
      </c>
      <c r="BT307" s="11" t="str">
        <f t="shared" si="665"/>
        <v/>
      </c>
      <c r="BU307" s="11" t="str">
        <f t="shared" si="665"/>
        <v/>
      </c>
      <c r="BV307" s="11" t="str">
        <f t="shared" si="665"/>
        <v/>
      </c>
      <c r="BW307" s="11" t="str">
        <f t="shared" si="669"/>
        <v/>
      </c>
      <c r="BX307" s="11" t="str">
        <f t="shared" si="669"/>
        <v/>
      </c>
      <c r="BY307" s="11" t="str">
        <f t="shared" si="669"/>
        <v/>
      </c>
      <c r="BZ307" s="11" t="str">
        <f t="shared" si="669"/>
        <v/>
      </c>
      <c r="CA307" s="11" t="str">
        <f t="shared" si="669"/>
        <v/>
      </c>
      <c r="CB307" s="11" t="str">
        <f t="shared" si="669"/>
        <v/>
      </c>
      <c r="CC307" s="11" t="str">
        <f t="shared" si="669"/>
        <v/>
      </c>
      <c r="CD307" s="11" t="str">
        <f t="shared" si="669"/>
        <v/>
      </c>
      <c r="CE307" s="11" t="str">
        <f t="shared" si="669"/>
        <v/>
      </c>
      <c r="CF307" s="11" t="str">
        <f t="shared" si="669"/>
        <v/>
      </c>
      <c r="CG307" s="11" t="str">
        <f t="shared" si="669"/>
        <v/>
      </c>
      <c r="CH307" s="11" t="str">
        <f t="shared" si="669"/>
        <v/>
      </c>
      <c r="CI307" s="11" t="str">
        <f t="shared" si="669"/>
        <v/>
      </c>
      <c r="CJ307" s="11" t="str">
        <f t="shared" si="669"/>
        <v/>
      </c>
      <c r="CK307" s="11" t="str">
        <f t="shared" si="669"/>
        <v/>
      </c>
      <c r="CL307" s="11" t="str">
        <f t="shared" si="669"/>
        <v/>
      </c>
      <c r="CM307" s="11" t="str">
        <f t="shared" si="667"/>
        <v/>
      </c>
      <c r="CN307" s="11" t="str">
        <f t="shared" si="667"/>
        <v/>
      </c>
      <c r="CO307" s="11" t="str">
        <f t="shared" si="667"/>
        <v/>
      </c>
      <c r="CP307" s="11" t="str">
        <f t="shared" si="667"/>
        <v/>
      </c>
      <c r="CQ307" s="11" t="str">
        <f t="shared" si="667"/>
        <v/>
      </c>
      <c r="CR307" s="11" t="str">
        <f t="shared" si="667"/>
        <v/>
      </c>
      <c r="CS307" s="11" t="str">
        <f t="shared" si="667"/>
        <v/>
      </c>
      <c r="CT307" s="11" t="str">
        <f t="shared" si="667"/>
        <v/>
      </c>
      <c r="CU307" s="11" t="str">
        <f t="shared" si="667"/>
        <v/>
      </c>
      <c r="CV307" s="11" t="str">
        <f t="shared" si="667"/>
        <v/>
      </c>
      <c r="CW307" s="11" t="str">
        <f t="shared" si="667"/>
        <v/>
      </c>
      <c r="CX307" s="11" t="str">
        <f t="shared" si="667"/>
        <v/>
      </c>
      <c r="CY307" s="11" t="str">
        <f t="shared" si="667"/>
        <v/>
      </c>
      <c r="CZ307" s="11" t="str">
        <f t="shared" si="667"/>
        <v/>
      </c>
      <c r="DA307" s="11" t="str">
        <f t="shared" si="667"/>
        <v/>
      </c>
      <c r="DB307" s="11" t="str">
        <f t="shared" si="673"/>
        <v/>
      </c>
      <c r="DC307" s="11" t="str">
        <f t="shared" si="673"/>
        <v/>
      </c>
      <c r="DD307" s="11" t="str">
        <f t="shared" si="673"/>
        <v/>
      </c>
      <c r="DE307" s="11" t="str">
        <f t="shared" si="673"/>
        <v/>
      </c>
      <c r="DF307" s="11" t="str">
        <f t="shared" si="673"/>
        <v/>
      </c>
      <c r="DG307" s="11" t="str">
        <f t="shared" si="673"/>
        <v/>
      </c>
      <c r="DH307" s="11" t="str">
        <f t="shared" si="673"/>
        <v/>
      </c>
      <c r="DI307" s="11" t="str">
        <f t="shared" si="673"/>
        <v/>
      </c>
      <c r="DJ307" s="11" t="str">
        <f t="shared" si="673"/>
        <v/>
      </c>
      <c r="DK307" s="11" t="str">
        <f t="shared" si="673"/>
        <v/>
      </c>
      <c r="DL307" s="11" t="str">
        <f t="shared" si="673"/>
        <v/>
      </c>
      <c r="DM307" s="11" t="str">
        <f t="shared" si="673"/>
        <v/>
      </c>
      <c r="DN307" s="11" t="str">
        <f t="shared" si="673"/>
        <v/>
      </c>
      <c r="DO307" s="11" t="str">
        <f t="shared" si="673"/>
        <v/>
      </c>
      <c r="DP307" s="11" t="str">
        <f t="shared" si="673"/>
        <v/>
      </c>
      <c r="DQ307" s="11" t="str">
        <f t="shared" si="673"/>
        <v/>
      </c>
      <c r="DR307" s="11" t="str">
        <f t="shared" si="671"/>
        <v/>
      </c>
      <c r="DS307" s="11" t="str">
        <f t="shared" si="671"/>
        <v/>
      </c>
      <c r="DT307" s="11" t="str">
        <f t="shared" si="671"/>
        <v/>
      </c>
      <c r="DU307" s="11" t="str">
        <f t="shared" si="671"/>
        <v/>
      </c>
      <c r="DV307" s="11" t="str">
        <f t="shared" si="671"/>
        <v/>
      </c>
      <c r="DW307" s="11" t="str">
        <f t="shared" si="671"/>
        <v/>
      </c>
      <c r="DX307" s="11" t="str">
        <f t="shared" si="671"/>
        <v/>
      </c>
      <c r="DY307" s="11" t="str">
        <f t="shared" si="671"/>
        <v/>
      </c>
      <c r="DZ307" s="11" t="str">
        <f t="shared" si="671"/>
        <v/>
      </c>
      <c r="EA307" s="11" t="str">
        <f t="shared" si="671"/>
        <v/>
      </c>
      <c r="EB307" s="11" t="str">
        <f t="shared" si="671"/>
        <v/>
      </c>
      <c r="EC307" s="11" t="str">
        <f t="shared" si="671"/>
        <v/>
      </c>
      <c r="ED307" s="11" t="str">
        <f t="shared" si="671"/>
        <v/>
      </c>
      <c r="EE307" s="11" t="str">
        <f t="shared" si="671"/>
        <v/>
      </c>
      <c r="EF307" s="11" t="str">
        <f t="shared" si="671"/>
        <v/>
      </c>
      <c r="EG307" s="11" t="str">
        <f t="shared" ref="EG307:EV322" si="682">IF(ISERR(VALUE(TEXT(EG$6&amp;"/"&amp;EG$5&amp;"/"&amp;EG$4,"jj/mm/aaaa")))&lt;&gt;TRUE,IF(AND($A307&lt;&gt;"",VALUE(TEXT(EG$6&amp;"/"&amp;EG$5&amp;"/"&amp;EG$4,"jj/mm/aaaa"))&gt;=$I307,VALUE(TEXT(EG$6&amp;"/"&amp;EG$5&amp;"/"&amp;EG$4,"jj/mm/aaaa"))&lt;=$K307,VALUE(EG$9)&gt;=$J307,VALUE(EG$9)&lt;$L307),"a",""),"")</f>
        <v/>
      </c>
      <c r="EH307" s="11" t="str">
        <f t="shared" si="682"/>
        <v/>
      </c>
      <c r="EI307" s="11" t="str">
        <f t="shared" si="682"/>
        <v/>
      </c>
      <c r="EJ307" s="11" t="str">
        <f t="shared" si="682"/>
        <v/>
      </c>
      <c r="EK307" s="11" t="str">
        <f t="shared" si="682"/>
        <v/>
      </c>
      <c r="EL307" s="11" t="str">
        <f t="shared" si="682"/>
        <v/>
      </c>
      <c r="EM307" s="11" t="str">
        <f t="shared" si="682"/>
        <v/>
      </c>
      <c r="EN307" s="11" t="str">
        <f t="shared" si="682"/>
        <v/>
      </c>
      <c r="EO307" s="11" t="str">
        <f t="shared" si="682"/>
        <v/>
      </c>
      <c r="EP307" s="11" t="str">
        <f t="shared" si="682"/>
        <v/>
      </c>
      <c r="EQ307" s="11" t="str">
        <f t="shared" si="682"/>
        <v/>
      </c>
      <c r="ER307" s="11" t="str">
        <f t="shared" si="682"/>
        <v/>
      </c>
      <c r="ES307" s="11" t="str">
        <f t="shared" si="682"/>
        <v/>
      </c>
      <c r="ET307" s="11" t="str">
        <f t="shared" si="682"/>
        <v/>
      </c>
      <c r="EU307" s="11" t="str">
        <f t="shared" si="682"/>
        <v/>
      </c>
      <c r="EV307" s="11" t="str">
        <f t="shared" si="682"/>
        <v/>
      </c>
      <c r="EW307" s="11" t="str">
        <f t="shared" si="680"/>
        <v/>
      </c>
      <c r="EX307" s="11" t="str">
        <f t="shared" si="680"/>
        <v/>
      </c>
      <c r="EY307" s="11" t="str">
        <f t="shared" si="680"/>
        <v/>
      </c>
      <c r="EZ307" s="11" t="str">
        <f t="shared" si="680"/>
        <v/>
      </c>
      <c r="FA307" s="11" t="str">
        <f t="shared" si="680"/>
        <v/>
      </c>
      <c r="FB307" s="11" t="str">
        <f t="shared" si="680"/>
        <v/>
      </c>
      <c r="FC307" s="11" t="str">
        <f t="shared" si="680"/>
        <v/>
      </c>
      <c r="FD307" s="11" t="str">
        <f t="shared" si="680"/>
        <v/>
      </c>
      <c r="FE307" s="11" t="str">
        <f t="shared" si="680"/>
        <v/>
      </c>
      <c r="FF307" s="11" t="str">
        <f t="shared" si="680"/>
        <v/>
      </c>
      <c r="FG307" s="11" t="str">
        <f t="shared" si="680"/>
        <v/>
      </c>
      <c r="FH307" s="11" t="str">
        <f t="shared" si="680"/>
        <v/>
      </c>
      <c r="FI307" s="11" t="str">
        <f t="shared" si="680"/>
        <v/>
      </c>
      <c r="FJ307" s="11" t="str">
        <f t="shared" si="680"/>
        <v/>
      </c>
      <c r="FK307" s="11" t="str">
        <f t="shared" si="680"/>
        <v/>
      </c>
      <c r="FL307" s="11" t="str">
        <f t="shared" si="678"/>
        <v/>
      </c>
      <c r="FM307" s="11" t="str">
        <f t="shared" si="678"/>
        <v/>
      </c>
      <c r="FN307" s="11" t="str">
        <f t="shared" si="678"/>
        <v/>
      </c>
      <c r="FO307" s="11" t="str">
        <f t="shared" si="678"/>
        <v/>
      </c>
      <c r="FP307" s="11" t="str">
        <f t="shared" si="678"/>
        <v/>
      </c>
      <c r="FQ307" s="11" t="str">
        <f t="shared" si="678"/>
        <v/>
      </c>
      <c r="FR307" s="11" t="str">
        <f t="shared" si="678"/>
        <v/>
      </c>
      <c r="FS307" s="11" t="str">
        <f t="shared" si="678"/>
        <v/>
      </c>
      <c r="FT307" s="11" t="str">
        <f t="shared" si="678"/>
        <v/>
      </c>
      <c r="FU307" s="11" t="str">
        <f t="shared" si="678"/>
        <v/>
      </c>
      <c r="FV307" s="11" t="str">
        <f t="shared" si="678"/>
        <v/>
      </c>
      <c r="FW307" s="11" t="str">
        <f t="shared" si="678"/>
        <v/>
      </c>
      <c r="FX307" s="11" t="str">
        <f t="shared" si="678"/>
        <v/>
      </c>
      <c r="FY307" s="11" t="str">
        <f t="shared" si="678"/>
        <v/>
      </c>
      <c r="FZ307" s="11" t="str">
        <f t="shared" si="678"/>
        <v/>
      </c>
      <c r="GA307" s="11" t="str">
        <f t="shared" si="678"/>
        <v/>
      </c>
      <c r="GB307" s="11" t="str">
        <f t="shared" si="677"/>
        <v/>
      </c>
      <c r="GC307" s="11" t="str">
        <f t="shared" si="677"/>
        <v/>
      </c>
      <c r="GD307" s="11" t="str">
        <f t="shared" si="677"/>
        <v/>
      </c>
      <c r="GE307" s="11" t="str">
        <f t="shared" si="677"/>
        <v/>
      </c>
      <c r="GF307" s="11" t="str">
        <f t="shared" si="677"/>
        <v/>
      </c>
      <c r="GG307" s="11" t="str">
        <f t="shared" si="677"/>
        <v/>
      </c>
      <c r="GH307" s="11" t="str">
        <f t="shared" si="677"/>
        <v/>
      </c>
      <c r="GI307" s="11" t="str">
        <f t="shared" si="677"/>
        <v/>
      </c>
      <c r="GJ307" s="11" t="str">
        <f t="shared" si="677"/>
        <v/>
      </c>
      <c r="GK307" s="11" t="str">
        <f t="shared" si="677"/>
        <v/>
      </c>
      <c r="GL307" s="11" t="str">
        <f t="shared" si="677"/>
        <v/>
      </c>
      <c r="GM307" s="11" t="str">
        <f t="shared" si="677"/>
        <v/>
      </c>
      <c r="GN307" s="11" t="str">
        <f t="shared" si="677"/>
        <v/>
      </c>
      <c r="GO307" s="11" t="str">
        <f t="shared" si="677"/>
        <v/>
      </c>
      <c r="GP307" s="11" t="str">
        <f t="shared" si="677"/>
        <v/>
      </c>
      <c r="GQ307" s="11" t="str">
        <f t="shared" si="670"/>
        <v/>
      </c>
      <c r="GR307" s="11" t="str">
        <f t="shared" si="670"/>
        <v/>
      </c>
      <c r="GS307" s="11" t="str">
        <f t="shared" si="670"/>
        <v/>
      </c>
      <c r="GT307" s="11" t="str">
        <f t="shared" si="670"/>
        <v/>
      </c>
      <c r="GU307" s="11" t="str">
        <f t="shared" si="670"/>
        <v/>
      </c>
      <c r="GV307" s="11" t="str">
        <f t="shared" si="670"/>
        <v/>
      </c>
      <c r="GW307" s="11" t="str">
        <f t="shared" si="670"/>
        <v/>
      </c>
      <c r="GX307" s="11" t="str">
        <f t="shared" si="670"/>
        <v/>
      </c>
      <c r="GY307" s="11" t="str">
        <f t="shared" si="670"/>
        <v/>
      </c>
      <c r="GZ307" s="11" t="str">
        <f t="shared" si="670"/>
        <v/>
      </c>
      <c r="HA307" s="11" t="str">
        <f t="shared" si="670"/>
        <v/>
      </c>
      <c r="HB307" s="11" t="str">
        <f t="shared" si="670"/>
        <v/>
      </c>
      <c r="HC307" s="11" t="str">
        <f t="shared" si="670"/>
        <v/>
      </c>
      <c r="HD307" s="11" t="str">
        <f t="shared" si="670"/>
        <v/>
      </c>
      <c r="HE307" s="11" t="str">
        <f t="shared" si="670"/>
        <v/>
      </c>
      <c r="HF307" s="11" t="str">
        <f t="shared" si="670"/>
        <v/>
      </c>
      <c r="HG307" s="11" t="str">
        <f t="shared" si="668"/>
        <v/>
      </c>
      <c r="HH307" s="11" t="str">
        <f t="shared" si="668"/>
        <v/>
      </c>
      <c r="HI307" s="11" t="str">
        <f t="shared" si="668"/>
        <v/>
      </c>
      <c r="HJ307" s="11" t="str">
        <f t="shared" si="668"/>
        <v/>
      </c>
      <c r="HK307" s="11" t="str">
        <f t="shared" si="668"/>
        <v/>
      </c>
      <c r="HL307" s="11" t="str">
        <f t="shared" si="668"/>
        <v/>
      </c>
      <c r="HM307" s="11" t="str">
        <f t="shared" si="668"/>
        <v/>
      </c>
      <c r="HN307" s="11" t="str">
        <f t="shared" si="668"/>
        <v/>
      </c>
      <c r="HO307" s="11" t="str">
        <f t="shared" si="668"/>
        <v/>
      </c>
      <c r="HP307" s="11" t="str">
        <f t="shared" si="668"/>
        <v/>
      </c>
      <c r="HQ307" s="11" t="str">
        <f t="shared" si="668"/>
        <v/>
      </c>
      <c r="HR307" s="11" t="str">
        <f t="shared" si="668"/>
        <v/>
      </c>
      <c r="HS307" s="11" t="str">
        <f t="shared" si="668"/>
        <v/>
      </c>
      <c r="HT307" s="11" t="str">
        <f t="shared" si="668"/>
        <v/>
      </c>
      <c r="HU307" s="11" t="str">
        <f t="shared" si="668"/>
        <v/>
      </c>
      <c r="HV307" s="11" t="str">
        <f t="shared" si="622"/>
        <v/>
      </c>
      <c r="HW307" s="11" t="str">
        <f t="shared" si="676"/>
        <v/>
      </c>
      <c r="HX307" s="11" t="str">
        <f t="shared" si="676"/>
        <v/>
      </c>
      <c r="HY307" s="11" t="str">
        <f t="shared" si="676"/>
        <v/>
      </c>
      <c r="HZ307" s="11" t="str">
        <f t="shared" si="676"/>
        <v/>
      </c>
      <c r="IA307" s="11" t="str">
        <f t="shared" si="676"/>
        <v/>
      </c>
      <c r="IB307" s="11" t="str">
        <f t="shared" si="676"/>
        <v/>
      </c>
      <c r="IC307" s="11" t="str">
        <f t="shared" si="676"/>
        <v/>
      </c>
      <c r="ID307" s="11" t="str">
        <f t="shared" si="676"/>
        <v/>
      </c>
      <c r="IE307" s="11" t="str">
        <f t="shared" si="676"/>
        <v/>
      </c>
      <c r="IF307" s="11" t="str">
        <f t="shared" si="676"/>
        <v/>
      </c>
      <c r="IG307" s="11" t="str">
        <f t="shared" si="676"/>
        <v/>
      </c>
      <c r="IH307" s="11" t="str">
        <f t="shared" si="676"/>
        <v/>
      </c>
      <c r="II307" s="11" t="str">
        <f t="shared" si="676"/>
        <v/>
      </c>
      <c r="IJ307" s="11" t="str">
        <f t="shared" si="676"/>
        <v/>
      </c>
      <c r="IK307" s="11" t="str">
        <f t="shared" si="676"/>
        <v/>
      </c>
      <c r="IL307" s="11" t="str">
        <f t="shared" si="676"/>
        <v/>
      </c>
      <c r="IM307" s="11" t="str">
        <f t="shared" si="675"/>
        <v/>
      </c>
      <c r="IN307" s="11" t="str">
        <f t="shared" si="675"/>
        <v/>
      </c>
      <c r="IO307" s="11" t="str">
        <f t="shared" si="675"/>
        <v/>
      </c>
      <c r="IP307" s="11" t="str">
        <f t="shared" si="675"/>
        <v/>
      </c>
      <c r="IQ307" s="11" t="str">
        <f t="shared" si="674"/>
        <v/>
      </c>
      <c r="IR307" s="11" t="str">
        <f t="shared" si="674"/>
        <v/>
      </c>
      <c r="IS307" s="11" t="str">
        <f t="shared" si="674"/>
        <v/>
      </c>
      <c r="IT307" s="11" t="str">
        <f t="shared" si="672"/>
        <v/>
      </c>
      <c r="IU307" s="11" t="str">
        <f t="shared" si="672"/>
        <v/>
      </c>
      <c r="IV307" s="11" t="str">
        <f t="shared" si="672"/>
        <v/>
      </c>
      <c r="IW307" s="11" t="str">
        <f t="shared" si="672"/>
        <v/>
      </c>
      <c r="IX307" s="11" t="str">
        <f t="shared" si="672"/>
        <v/>
      </c>
      <c r="IY307" s="11" t="str">
        <f t="shared" si="672"/>
        <v/>
      </c>
      <c r="IZ307" s="11" t="str">
        <f t="shared" si="672"/>
        <v/>
      </c>
      <c r="JA307" s="11" t="str">
        <f t="shared" si="672"/>
        <v/>
      </c>
      <c r="JB307" s="11" t="str">
        <f t="shared" si="672"/>
        <v/>
      </c>
      <c r="JC307" s="11" t="str">
        <f t="shared" si="672"/>
        <v/>
      </c>
      <c r="JD307" s="11" t="str">
        <f t="shared" si="672"/>
        <v/>
      </c>
      <c r="JE307" s="11" t="str">
        <f t="shared" si="672"/>
        <v/>
      </c>
      <c r="JF307" s="11" t="str">
        <f t="shared" si="672"/>
        <v/>
      </c>
      <c r="JG307" s="11" t="str">
        <f t="shared" si="672"/>
        <v/>
      </c>
      <c r="JH307" s="11" t="str">
        <f t="shared" si="672"/>
        <v/>
      </c>
      <c r="JI307" s="11" t="str">
        <f t="shared" si="644"/>
        <v/>
      </c>
      <c r="JJ307" s="11" t="str">
        <f t="shared" si="642"/>
        <v/>
      </c>
      <c r="JK307" s="11" t="str">
        <f t="shared" si="642"/>
        <v/>
      </c>
      <c r="JL307" s="11" t="str">
        <f t="shared" si="642"/>
        <v/>
      </c>
      <c r="JM307" s="11"/>
      <c r="JN307" s="12"/>
    </row>
    <row r="308" spans="1:274" s="13" customFormat="1" ht="36.75" customHeight="1" x14ac:dyDescent="0.2">
      <c r="A308" s="4"/>
      <c r="B308" s="94" t="str">
        <f t="shared" si="638"/>
        <v/>
      </c>
      <c r="C308" s="9"/>
      <c r="D308" s="9"/>
      <c r="E308" s="9"/>
      <c r="F308" s="9"/>
      <c r="G308" s="9"/>
      <c r="H308" s="9"/>
      <c r="I308" s="10"/>
      <c r="J308" s="38"/>
      <c r="K308" s="10"/>
      <c r="L308" s="38"/>
      <c r="M308" s="11" t="str">
        <f t="shared" si="681"/>
        <v/>
      </c>
      <c r="N308" s="11" t="str">
        <f t="shared" si="681"/>
        <v/>
      </c>
      <c r="O308" s="11" t="str">
        <f t="shared" si="681"/>
        <v/>
      </c>
      <c r="P308" s="11" t="str">
        <f t="shared" si="681"/>
        <v/>
      </c>
      <c r="Q308" s="11" t="str">
        <f t="shared" si="681"/>
        <v/>
      </c>
      <c r="R308" s="11" t="str">
        <f t="shared" si="681"/>
        <v/>
      </c>
      <c r="S308" s="11" t="str">
        <f t="shared" si="681"/>
        <v/>
      </c>
      <c r="T308" s="11" t="str">
        <f t="shared" si="681"/>
        <v/>
      </c>
      <c r="U308" s="11" t="str">
        <f t="shared" si="681"/>
        <v/>
      </c>
      <c r="V308" s="11" t="str">
        <f t="shared" si="681"/>
        <v/>
      </c>
      <c r="W308" s="11" t="str">
        <f t="shared" si="681"/>
        <v/>
      </c>
      <c r="X308" s="11" t="str">
        <f t="shared" si="681"/>
        <v/>
      </c>
      <c r="Y308" s="11" t="str">
        <f t="shared" si="681"/>
        <v/>
      </c>
      <c r="Z308" s="11" t="str">
        <f t="shared" si="681"/>
        <v/>
      </c>
      <c r="AA308" s="11" t="str">
        <f t="shared" si="681"/>
        <v/>
      </c>
      <c r="AB308" s="11" t="str">
        <f t="shared" si="681"/>
        <v/>
      </c>
      <c r="AC308" s="11" t="str">
        <f t="shared" si="679"/>
        <v/>
      </c>
      <c r="AD308" s="11" t="str">
        <f t="shared" si="679"/>
        <v/>
      </c>
      <c r="AE308" s="11" t="str">
        <f t="shared" si="679"/>
        <v/>
      </c>
      <c r="AF308" s="11" t="str">
        <f t="shared" si="679"/>
        <v/>
      </c>
      <c r="AG308" s="11" t="str">
        <f t="shared" si="679"/>
        <v/>
      </c>
      <c r="AH308" s="11" t="str">
        <f t="shared" si="679"/>
        <v/>
      </c>
      <c r="AI308" s="11" t="str">
        <f t="shared" si="679"/>
        <v/>
      </c>
      <c r="AJ308" s="11" t="str">
        <f t="shared" si="679"/>
        <v/>
      </c>
      <c r="AK308" s="11" t="str">
        <f t="shared" si="679"/>
        <v/>
      </c>
      <c r="AL308" s="11" t="str">
        <f t="shared" si="679"/>
        <v/>
      </c>
      <c r="AM308" s="11" t="str">
        <f t="shared" si="679"/>
        <v/>
      </c>
      <c r="AN308" s="11" t="str">
        <f t="shared" si="679"/>
        <v/>
      </c>
      <c r="AO308" s="11" t="str">
        <f t="shared" si="679"/>
        <v/>
      </c>
      <c r="AP308" s="11" t="str">
        <f t="shared" si="679"/>
        <v/>
      </c>
      <c r="AQ308" s="11" t="str">
        <f t="shared" si="679"/>
        <v/>
      </c>
      <c r="AR308" s="11" t="str">
        <f t="shared" si="666"/>
        <v/>
      </c>
      <c r="AS308" s="11" t="str">
        <f t="shared" si="666"/>
        <v/>
      </c>
      <c r="AT308" s="11" t="str">
        <f t="shared" si="666"/>
        <v/>
      </c>
      <c r="AU308" s="11" t="str">
        <f t="shared" si="666"/>
        <v/>
      </c>
      <c r="AV308" s="11" t="str">
        <f t="shared" si="666"/>
        <v/>
      </c>
      <c r="AW308" s="11" t="str">
        <f t="shared" si="666"/>
        <v/>
      </c>
      <c r="AX308" s="11" t="str">
        <f t="shared" si="666"/>
        <v/>
      </c>
      <c r="AY308" s="11" t="str">
        <f t="shared" si="666"/>
        <v/>
      </c>
      <c r="AZ308" s="11" t="str">
        <f t="shared" si="666"/>
        <v/>
      </c>
      <c r="BA308" s="11" t="str">
        <f t="shared" si="666"/>
        <v/>
      </c>
      <c r="BB308" s="11" t="str">
        <f t="shared" si="666"/>
        <v/>
      </c>
      <c r="BC308" s="11" t="str">
        <f t="shared" si="666"/>
        <v/>
      </c>
      <c r="BD308" s="11" t="str">
        <f t="shared" si="666"/>
        <v/>
      </c>
      <c r="BE308" s="11" t="str">
        <f t="shared" si="666"/>
        <v/>
      </c>
      <c r="BF308" s="11" t="str">
        <f t="shared" si="666"/>
        <v/>
      </c>
      <c r="BG308" s="11" t="str">
        <f t="shared" si="666"/>
        <v/>
      </c>
      <c r="BH308" s="11" t="str">
        <f t="shared" si="665"/>
        <v/>
      </c>
      <c r="BI308" s="11" t="str">
        <f t="shared" si="665"/>
        <v/>
      </c>
      <c r="BJ308" s="11" t="str">
        <f t="shared" si="665"/>
        <v/>
      </c>
      <c r="BK308" s="11" t="str">
        <f t="shared" si="665"/>
        <v/>
      </c>
      <c r="BL308" s="11" t="str">
        <f t="shared" si="665"/>
        <v/>
      </c>
      <c r="BM308" s="11" t="str">
        <f t="shared" si="665"/>
        <v/>
      </c>
      <c r="BN308" s="11" t="str">
        <f t="shared" si="665"/>
        <v/>
      </c>
      <c r="BO308" s="11" t="str">
        <f t="shared" si="665"/>
        <v/>
      </c>
      <c r="BP308" s="11" t="str">
        <f t="shared" si="665"/>
        <v/>
      </c>
      <c r="BQ308" s="11" t="str">
        <f t="shared" si="665"/>
        <v/>
      </c>
      <c r="BR308" s="11" t="str">
        <f t="shared" si="665"/>
        <v/>
      </c>
      <c r="BS308" s="11" t="str">
        <f t="shared" si="665"/>
        <v/>
      </c>
      <c r="BT308" s="11" t="str">
        <f t="shared" si="665"/>
        <v/>
      </c>
      <c r="BU308" s="11" t="str">
        <f t="shared" si="665"/>
        <v/>
      </c>
      <c r="BV308" s="11" t="str">
        <f t="shared" si="665"/>
        <v/>
      </c>
      <c r="BW308" s="11" t="str">
        <f t="shared" si="669"/>
        <v/>
      </c>
      <c r="BX308" s="11" t="str">
        <f t="shared" si="669"/>
        <v/>
      </c>
      <c r="BY308" s="11" t="str">
        <f t="shared" si="669"/>
        <v/>
      </c>
      <c r="BZ308" s="11" t="str">
        <f t="shared" si="669"/>
        <v/>
      </c>
      <c r="CA308" s="11" t="str">
        <f t="shared" si="669"/>
        <v/>
      </c>
      <c r="CB308" s="11" t="str">
        <f t="shared" si="669"/>
        <v/>
      </c>
      <c r="CC308" s="11" t="str">
        <f t="shared" si="669"/>
        <v/>
      </c>
      <c r="CD308" s="11" t="str">
        <f t="shared" si="669"/>
        <v/>
      </c>
      <c r="CE308" s="11" t="str">
        <f t="shared" si="669"/>
        <v/>
      </c>
      <c r="CF308" s="11" t="str">
        <f t="shared" si="669"/>
        <v/>
      </c>
      <c r="CG308" s="11" t="str">
        <f t="shared" si="669"/>
        <v/>
      </c>
      <c r="CH308" s="11" t="str">
        <f t="shared" si="669"/>
        <v/>
      </c>
      <c r="CI308" s="11" t="str">
        <f t="shared" si="669"/>
        <v/>
      </c>
      <c r="CJ308" s="11" t="str">
        <f t="shared" si="669"/>
        <v/>
      </c>
      <c r="CK308" s="11" t="str">
        <f t="shared" si="669"/>
        <v/>
      </c>
      <c r="CL308" s="11" t="str">
        <f t="shared" si="669"/>
        <v/>
      </c>
      <c r="CM308" s="11" t="str">
        <f t="shared" si="667"/>
        <v/>
      </c>
      <c r="CN308" s="11" t="str">
        <f t="shared" si="667"/>
        <v/>
      </c>
      <c r="CO308" s="11" t="str">
        <f t="shared" si="667"/>
        <v/>
      </c>
      <c r="CP308" s="11" t="str">
        <f t="shared" si="667"/>
        <v/>
      </c>
      <c r="CQ308" s="11" t="str">
        <f t="shared" si="667"/>
        <v/>
      </c>
      <c r="CR308" s="11" t="str">
        <f t="shared" si="667"/>
        <v/>
      </c>
      <c r="CS308" s="11" t="str">
        <f t="shared" si="667"/>
        <v/>
      </c>
      <c r="CT308" s="11" t="str">
        <f t="shared" si="667"/>
        <v/>
      </c>
      <c r="CU308" s="11" t="str">
        <f t="shared" si="667"/>
        <v/>
      </c>
      <c r="CV308" s="11" t="str">
        <f t="shared" si="667"/>
        <v/>
      </c>
      <c r="CW308" s="11" t="str">
        <f t="shared" si="667"/>
        <v/>
      </c>
      <c r="CX308" s="11" t="str">
        <f t="shared" si="667"/>
        <v/>
      </c>
      <c r="CY308" s="11" t="str">
        <f t="shared" si="667"/>
        <v/>
      </c>
      <c r="CZ308" s="11" t="str">
        <f t="shared" si="667"/>
        <v/>
      </c>
      <c r="DA308" s="11" t="str">
        <f t="shared" si="667"/>
        <v/>
      </c>
      <c r="DB308" s="11" t="str">
        <f t="shared" si="673"/>
        <v/>
      </c>
      <c r="DC308" s="11" t="str">
        <f t="shared" si="673"/>
        <v/>
      </c>
      <c r="DD308" s="11" t="str">
        <f t="shared" si="673"/>
        <v/>
      </c>
      <c r="DE308" s="11" t="str">
        <f t="shared" si="673"/>
        <v/>
      </c>
      <c r="DF308" s="11" t="str">
        <f t="shared" si="673"/>
        <v/>
      </c>
      <c r="DG308" s="11" t="str">
        <f t="shared" si="673"/>
        <v/>
      </c>
      <c r="DH308" s="11" t="str">
        <f t="shared" si="673"/>
        <v/>
      </c>
      <c r="DI308" s="11" t="str">
        <f t="shared" si="673"/>
        <v/>
      </c>
      <c r="DJ308" s="11" t="str">
        <f t="shared" si="673"/>
        <v/>
      </c>
      <c r="DK308" s="11" t="str">
        <f t="shared" si="673"/>
        <v/>
      </c>
      <c r="DL308" s="11" t="str">
        <f t="shared" si="673"/>
        <v/>
      </c>
      <c r="DM308" s="11" t="str">
        <f t="shared" si="673"/>
        <v/>
      </c>
      <c r="DN308" s="11" t="str">
        <f t="shared" si="673"/>
        <v/>
      </c>
      <c r="DO308" s="11" t="str">
        <f t="shared" si="673"/>
        <v/>
      </c>
      <c r="DP308" s="11" t="str">
        <f t="shared" si="673"/>
        <v/>
      </c>
      <c r="DQ308" s="11" t="str">
        <f t="shared" si="673"/>
        <v/>
      </c>
      <c r="DR308" s="11" t="str">
        <f t="shared" si="671"/>
        <v/>
      </c>
      <c r="DS308" s="11" t="str">
        <f t="shared" si="671"/>
        <v/>
      </c>
      <c r="DT308" s="11" t="str">
        <f t="shared" si="671"/>
        <v/>
      </c>
      <c r="DU308" s="11" t="str">
        <f t="shared" si="671"/>
        <v/>
      </c>
      <c r="DV308" s="11" t="str">
        <f t="shared" si="671"/>
        <v/>
      </c>
      <c r="DW308" s="11" t="str">
        <f t="shared" si="671"/>
        <v/>
      </c>
      <c r="DX308" s="11" t="str">
        <f t="shared" si="671"/>
        <v/>
      </c>
      <c r="DY308" s="11" t="str">
        <f t="shared" si="671"/>
        <v/>
      </c>
      <c r="DZ308" s="11" t="str">
        <f t="shared" si="671"/>
        <v/>
      </c>
      <c r="EA308" s="11" t="str">
        <f t="shared" si="671"/>
        <v/>
      </c>
      <c r="EB308" s="11" t="str">
        <f t="shared" si="671"/>
        <v/>
      </c>
      <c r="EC308" s="11" t="str">
        <f t="shared" si="671"/>
        <v/>
      </c>
      <c r="ED308" s="11" t="str">
        <f t="shared" si="671"/>
        <v/>
      </c>
      <c r="EE308" s="11" t="str">
        <f t="shared" si="671"/>
        <v/>
      </c>
      <c r="EF308" s="11" t="str">
        <f t="shared" si="671"/>
        <v/>
      </c>
      <c r="EG308" s="11" t="str">
        <f t="shared" si="682"/>
        <v/>
      </c>
      <c r="EH308" s="11" t="str">
        <f t="shared" si="682"/>
        <v/>
      </c>
      <c r="EI308" s="11" t="str">
        <f t="shared" si="682"/>
        <v/>
      </c>
      <c r="EJ308" s="11" t="str">
        <f t="shared" si="682"/>
        <v/>
      </c>
      <c r="EK308" s="11" t="str">
        <f t="shared" si="682"/>
        <v/>
      </c>
      <c r="EL308" s="11" t="str">
        <f t="shared" si="682"/>
        <v/>
      </c>
      <c r="EM308" s="11" t="str">
        <f t="shared" si="682"/>
        <v/>
      </c>
      <c r="EN308" s="11" t="str">
        <f t="shared" si="682"/>
        <v/>
      </c>
      <c r="EO308" s="11" t="str">
        <f t="shared" si="682"/>
        <v/>
      </c>
      <c r="EP308" s="11" t="str">
        <f t="shared" si="682"/>
        <v/>
      </c>
      <c r="EQ308" s="11" t="str">
        <f t="shared" si="682"/>
        <v/>
      </c>
      <c r="ER308" s="11" t="str">
        <f t="shared" si="682"/>
        <v/>
      </c>
      <c r="ES308" s="11" t="str">
        <f t="shared" si="682"/>
        <v/>
      </c>
      <c r="ET308" s="11" t="str">
        <f t="shared" si="682"/>
        <v/>
      </c>
      <c r="EU308" s="11" t="str">
        <f t="shared" si="682"/>
        <v/>
      </c>
      <c r="EV308" s="11" t="str">
        <f t="shared" si="682"/>
        <v/>
      </c>
      <c r="EW308" s="11" t="str">
        <f t="shared" si="680"/>
        <v/>
      </c>
      <c r="EX308" s="11" t="str">
        <f t="shared" si="680"/>
        <v/>
      </c>
      <c r="EY308" s="11" t="str">
        <f t="shared" si="680"/>
        <v/>
      </c>
      <c r="EZ308" s="11" t="str">
        <f t="shared" si="680"/>
        <v/>
      </c>
      <c r="FA308" s="11" t="str">
        <f t="shared" si="680"/>
        <v/>
      </c>
      <c r="FB308" s="11" t="str">
        <f t="shared" si="680"/>
        <v/>
      </c>
      <c r="FC308" s="11" t="str">
        <f t="shared" si="680"/>
        <v/>
      </c>
      <c r="FD308" s="11" t="str">
        <f t="shared" si="680"/>
        <v/>
      </c>
      <c r="FE308" s="11" t="str">
        <f t="shared" si="680"/>
        <v/>
      </c>
      <c r="FF308" s="11" t="str">
        <f t="shared" si="680"/>
        <v/>
      </c>
      <c r="FG308" s="11" t="str">
        <f t="shared" si="680"/>
        <v/>
      </c>
      <c r="FH308" s="11" t="str">
        <f t="shared" si="680"/>
        <v/>
      </c>
      <c r="FI308" s="11" t="str">
        <f t="shared" si="680"/>
        <v/>
      </c>
      <c r="FJ308" s="11" t="str">
        <f t="shared" si="680"/>
        <v/>
      </c>
      <c r="FK308" s="11" t="str">
        <f t="shared" si="680"/>
        <v/>
      </c>
      <c r="FL308" s="11" t="str">
        <f t="shared" si="678"/>
        <v/>
      </c>
      <c r="FM308" s="11" t="str">
        <f t="shared" si="678"/>
        <v/>
      </c>
      <c r="FN308" s="11" t="str">
        <f t="shared" si="678"/>
        <v/>
      </c>
      <c r="FO308" s="11" t="str">
        <f t="shared" si="678"/>
        <v/>
      </c>
      <c r="FP308" s="11" t="str">
        <f t="shared" si="678"/>
        <v/>
      </c>
      <c r="FQ308" s="11" t="str">
        <f t="shared" si="678"/>
        <v/>
      </c>
      <c r="FR308" s="11" t="str">
        <f t="shared" si="678"/>
        <v/>
      </c>
      <c r="FS308" s="11" t="str">
        <f t="shared" si="678"/>
        <v/>
      </c>
      <c r="FT308" s="11" t="str">
        <f t="shared" si="678"/>
        <v/>
      </c>
      <c r="FU308" s="11" t="str">
        <f t="shared" si="678"/>
        <v/>
      </c>
      <c r="FV308" s="11" t="str">
        <f t="shared" si="678"/>
        <v/>
      </c>
      <c r="FW308" s="11" t="str">
        <f t="shared" si="678"/>
        <v/>
      </c>
      <c r="FX308" s="11" t="str">
        <f t="shared" si="678"/>
        <v/>
      </c>
      <c r="FY308" s="11" t="str">
        <f t="shared" si="678"/>
        <v/>
      </c>
      <c r="FZ308" s="11" t="str">
        <f t="shared" si="678"/>
        <v/>
      </c>
      <c r="GA308" s="11" t="str">
        <f t="shared" si="678"/>
        <v/>
      </c>
      <c r="GB308" s="11" t="str">
        <f t="shared" si="677"/>
        <v/>
      </c>
      <c r="GC308" s="11" t="str">
        <f t="shared" si="677"/>
        <v/>
      </c>
      <c r="GD308" s="11" t="str">
        <f t="shared" si="677"/>
        <v/>
      </c>
      <c r="GE308" s="11" t="str">
        <f t="shared" si="677"/>
        <v/>
      </c>
      <c r="GF308" s="11" t="str">
        <f t="shared" si="677"/>
        <v/>
      </c>
      <c r="GG308" s="11" t="str">
        <f t="shared" si="677"/>
        <v/>
      </c>
      <c r="GH308" s="11" t="str">
        <f t="shared" si="677"/>
        <v/>
      </c>
      <c r="GI308" s="11" t="str">
        <f t="shared" si="677"/>
        <v/>
      </c>
      <c r="GJ308" s="11" t="str">
        <f t="shared" si="677"/>
        <v/>
      </c>
      <c r="GK308" s="11" t="str">
        <f t="shared" si="677"/>
        <v/>
      </c>
      <c r="GL308" s="11" t="str">
        <f t="shared" si="677"/>
        <v/>
      </c>
      <c r="GM308" s="11" t="str">
        <f t="shared" si="677"/>
        <v/>
      </c>
      <c r="GN308" s="11" t="str">
        <f t="shared" si="677"/>
        <v/>
      </c>
      <c r="GO308" s="11" t="str">
        <f t="shared" si="677"/>
        <v/>
      </c>
      <c r="GP308" s="11" t="str">
        <f t="shared" si="677"/>
        <v/>
      </c>
      <c r="GQ308" s="11" t="str">
        <f t="shared" si="670"/>
        <v/>
      </c>
      <c r="GR308" s="11" t="str">
        <f t="shared" si="670"/>
        <v/>
      </c>
      <c r="GS308" s="11" t="str">
        <f t="shared" si="670"/>
        <v/>
      </c>
      <c r="GT308" s="11" t="str">
        <f t="shared" si="670"/>
        <v/>
      </c>
      <c r="GU308" s="11" t="str">
        <f t="shared" si="670"/>
        <v/>
      </c>
      <c r="GV308" s="11" t="str">
        <f t="shared" si="670"/>
        <v/>
      </c>
      <c r="GW308" s="11" t="str">
        <f t="shared" si="670"/>
        <v/>
      </c>
      <c r="GX308" s="11" t="str">
        <f t="shared" si="670"/>
        <v/>
      </c>
      <c r="GY308" s="11" t="str">
        <f t="shared" si="670"/>
        <v/>
      </c>
      <c r="GZ308" s="11" t="str">
        <f t="shared" si="670"/>
        <v/>
      </c>
      <c r="HA308" s="11" t="str">
        <f t="shared" si="670"/>
        <v/>
      </c>
      <c r="HB308" s="11" t="str">
        <f t="shared" si="670"/>
        <v/>
      </c>
      <c r="HC308" s="11" t="str">
        <f t="shared" si="670"/>
        <v/>
      </c>
      <c r="HD308" s="11" t="str">
        <f t="shared" si="670"/>
        <v/>
      </c>
      <c r="HE308" s="11" t="str">
        <f t="shared" si="670"/>
        <v/>
      </c>
      <c r="HF308" s="11" t="str">
        <f t="shared" si="670"/>
        <v/>
      </c>
      <c r="HG308" s="11" t="str">
        <f t="shared" si="668"/>
        <v/>
      </c>
      <c r="HH308" s="11" t="str">
        <f t="shared" si="668"/>
        <v/>
      </c>
      <c r="HI308" s="11" t="str">
        <f t="shared" si="668"/>
        <v/>
      </c>
      <c r="HJ308" s="11" t="str">
        <f t="shared" si="668"/>
        <v/>
      </c>
      <c r="HK308" s="11" t="str">
        <f t="shared" si="668"/>
        <v/>
      </c>
      <c r="HL308" s="11" t="str">
        <f t="shared" si="668"/>
        <v/>
      </c>
      <c r="HM308" s="11" t="str">
        <f t="shared" si="668"/>
        <v/>
      </c>
      <c r="HN308" s="11" t="str">
        <f t="shared" si="668"/>
        <v/>
      </c>
      <c r="HO308" s="11" t="str">
        <f t="shared" si="668"/>
        <v/>
      </c>
      <c r="HP308" s="11" t="str">
        <f t="shared" si="668"/>
        <v/>
      </c>
      <c r="HQ308" s="11" t="str">
        <f t="shared" si="668"/>
        <v/>
      </c>
      <c r="HR308" s="11" t="str">
        <f t="shared" si="668"/>
        <v/>
      </c>
      <c r="HS308" s="11" t="str">
        <f t="shared" si="668"/>
        <v/>
      </c>
      <c r="HT308" s="11" t="str">
        <f t="shared" si="668"/>
        <v/>
      </c>
      <c r="HU308" s="11" t="str">
        <f t="shared" si="668"/>
        <v/>
      </c>
      <c r="HV308" s="11" t="str">
        <f t="shared" si="622"/>
        <v/>
      </c>
      <c r="HW308" s="11" t="str">
        <f t="shared" si="676"/>
        <v/>
      </c>
      <c r="HX308" s="11" t="str">
        <f t="shared" si="676"/>
        <v/>
      </c>
      <c r="HY308" s="11" t="str">
        <f t="shared" si="676"/>
        <v/>
      </c>
      <c r="HZ308" s="11" t="str">
        <f t="shared" si="676"/>
        <v/>
      </c>
      <c r="IA308" s="11" t="str">
        <f t="shared" si="676"/>
        <v/>
      </c>
      <c r="IB308" s="11" t="str">
        <f t="shared" si="676"/>
        <v/>
      </c>
      <c r="IC308" s="11" t="str">
        <f t="shared" si="676"/>
        <v/>
      </c>
      <c r="ID308" s="11" t="str">
        <f t="shared" si="676"/>
        <v/>
      </c>
      <c r="IE308" s="11" t="str">
        <f t="shared" si="676"/>
        <v/>
      </c>
      <c r="IF308" s="11" t="str">
        <f t="shared" si="676"/>
        <v/>
      </c>
      <c r="IG308" s="11" t="str">
        <f t="shared" si="676"/>
        <v/>
      </c>
      <c r="IH308" s="11" t="str">
        <f t="shared" si="676"/>
        <v/>
      </c>
      <c r="II308" s="11" t="str">
        <f t="shared" si="676"/>
        <v/>
      </c>
      <c r="IJ308" s="11" t="str">
        <f t="shared" si="676"/>
        <v/>
      </c>
      <c r="IK308" s="11" t="str">
        <f t="shared" si="676"/>
        <v/>
      </c>
      <c r="IL308" s="11" t="str">
        <f t="shared" si="676"/>
        <v/>
      </c>
      <c r="IM308" s="11" t="str">
        <f t="shared" si="675"/>
        <v/>
      </c>
      <c r="IN308" s="11" t="str">
        <f t="shared" si="675"/>
        <v/>
      </c>
      <c r="IO308" s="11" t="str">
        <f t="shared" si="675"/>
        <v/>
      </c>
      <c r="IP308" s="11" t="str">
        <f t="shared" si="675"/>
        <v/>
      </c>
      <c r="IQ308" s="11" t="str">
        <f t="shared" si="674"/>
        <v/>
      </c>
      <c r="IR308" s="11" t="str">
        <f t="shared" si="674"/>
        <v/>
      </c>
      <c r="IS308" s="11" t="str">
        <f t="shared" si="674"/>
        <v/>
      </c>
      <c r="IT308" s="11" t="str">
        <f t="shared" si="672"/>
        <v/>
      </c>
      <c r="IU308" s="11" t="str">
        <f t="shared" si="672"/>
        <v/>
      </c>
      <c r="IV308" s="11" t="str">
        <f t="shared" si="672"/>
        <v/>
      </c>
      <c r="IW308" s="11" t="str">
        <f t="shared" si="672"/>
        <v/>
      </c>
      <c r="IX308" s="11" t="str">
        <f t="shared" si="672"/>
        <v/>
      </c>
      <c r="IY308" s="11" t="str">
        <f t="shared" si="672"/>
        <v/>
      </c>
      <c r="IZ308" s="11" t="str">
        <f t="shared" si="672"/>
        <v/>
      </c>
      <c r="JA308" s="11" t="str">
        <f t="shared" si="672"/>
        <v/>
      </c>
      <c r="JB308" s="11" t="str">
        <f t="shared" si="672"/>
        <v/>
      </c>
      <c r="JC308" s="11" t="str">
        <f t="shared" si="672"/>
        <v/>
      </c>
      <c r="JD308" s="11" t="str">
        <f t="shared" si="672"/>
        <v/>
      </c>
      <c r="JE308" s="11" t="str">
        <f t="shared" si="672"/>
        <v/>
      </c>
      <c r="JF308" s="11" t="str">
        <f t="shared" si="672"/>
        <v/>
      </c>
      <c r="JG308" s="11" t="str">
        <f t="shared" si="672"/>
        <v/>
      </c>
      <c r="JH308" s="11" t="str">
        <f t="shared" si="672"/>
        <v/>
      </c>
      <c r="JI308" s="11" t="str">
        <f t="shared" si="644"/>
        <v/>
      </c>
      <c r="JJ308" s="11" t="str">
        <f t="shared" si="642"/>
        <v/>
      </c>
      <c r="JK308" s="11" t="str">
        <f t="shared" si="642"/>
        <v/>
      </c>
      <c r="JL308" s="11" t="str">
        <f t="shared" si="642"/>
        <v/>
      </c>
      <c r="JM308" s="11"/>
      <c r="JN308" s="12"/>
    </row>
    <row r="309" spans="1:274" s="13" customFormat="1" ht="36.75" customHeight="1" x14ac:dyDescent="0.2">
      <c r="A309" s="4"/>
      <c r="B309" s="94" t="str">
        <f t="shared" si="638"/>
        <v/>
      </c>
      <c r="C309" s="9"/>
      <c r="D309" s="9"/>
      <c r="E309" s="9"/>
      <c r="F309" s="9"/>
      <c r="G309" s="9"/>
      <c r="H309" s="9"/>
      <c r="I309" s="10"/>
      <c r="J309" s="38"/>
      <c r="K309" s="10"/>
      <c r="L309" s="38"/>
      <c r="M309" s="11" t="str">
        <f t="shared" si="681"/>
        <v/>
      </c>
      <c r="N309" s="11" t="str">
        <f t="shared" si="681"/>
        <v/>
      </c>
      <c r="O309" s="11" t="str">
        <f t="shared" si="681"/>
        <v/>
      </c>
      <c r="P309" s="11" t="str">
        <f t="shared" si="681"/>
        <v/>
      </c>
      <c r="Q309" s="11" t="str">
        <f t="shared" si="681"/>
        <v/>
      </c>
      <c r="R309" s="11" t="str">
        <f t="shared" si="681"/>
        <v/>
      </c>
      <c r="S309" s="11" t="str">
        <f t="shared" si="681"/>
        <v/>
      </c>
      <c r="T309" s="11" t="str">
        <f t="shared" si="681"/>
        <v/>
      </c>
      <c r="U309" s="11" t="str">
        <f t="shared" si="681"/>
        <v/>
      </c>
      <c r="V309" s="11" t="str">
        <f t="shared" si="681"/>
        <v/>
      </c>
      <c r="W309" s="11" t="str">
        <f t="shared" si="681"/>
        <v/>
      </c>
      <c r="X309" s="11" t="str">
        <f t="shared" si="681"/>
        <v/>
      </c>
      <c r="Y309" s="11" t="str">
        <f t="shared" si="681"/>
        <v/>
      </c>
      <c r="Z309" s="11" t="str">
        <f t="shared" si="681"/>
        <v/>
      </c>
      <c r="AA309" s="11" t="str">
        <f t="shared" si="681"/>
        <v/>
      </c>
      <c r="AB309" s="11" t="str">
        <f t="shared" si="681"/>
        <v/>
      </c>
      <c r="AC309" s="11" t="str">
        <f t="shared" si="679"/>
        <v/>
      </c>
      <c r="AD309" s="11" t="str">
        <f t="shared" si="679"/>
        <v/>
      </c>
      <c r="AE309" s="11" t="str">
        <f t="shared" si="679"/>
        <v/>
      </c>
      <c r="AF309" s="11" t="str">
        <f t="shared" si="679"/>
        <v/>
      </c>
      <c r="AG309" s="11" t="str">
        <f t="shared" si="679"/>
        <v/>
      </c>
      <c r="AH309" s="11" t="str">
        <f t="shared" si="679"/>
        <v/>
      </c>
      <c r="AI309" s="11" t="str">
        <f t="shared" si="679"/>
        <v/>
      </c>
      <c r="AJ309" s="11" t="str">
        <f t="shared" si="679"/>
        <v/>
      </c>
      <c r="AK309" s="11" t="str">
        <f t="shared" si="679"/>
        <v/>
      </c>
      <c r="AL309" s="11" t="str">
        <f t="shared" si="679"/>
        <v/>
      </c>
      <c r="AM309" s="11" t="str">
        <f t="shared" si="679"/>
        <v/>
      </c>
      <c r="AN309" s="11" t="str">
        <f t="shared" si="679"/>
        <v/>
      </c>
      <c r="AO309" s="11" t="str">
        <f t="shared" si="679"/>
        <v/>
      </c>
      <c r="AP309" s="11" t="str">
        <f t="shared" si="679"/>
        <v/>
      </c>
      <c r="AQ309" s="11" t="str">
        <f t="shared" si="679"/>
        <v/>
      </c>
      <c r="AR309" s="11" t="str">
        <f t="shared" si="666"/>
        <v/>
      </c>
      <c r="AS309" s="11" t="str">
        <f t="shared" si="666"/>
        <v/>
      </c>
      <c r="AT309" s="11" t="str">
        <f t="shared" si="666"/>
        <v/>
      </c>
      <c r="AU309" s="11" t="str">
        <f t="shared" si="666"/>
        <v/>
      </c>
      <c r="AV309" s="11" t="str">
        <f t="shared" si="666"/>
        <v/>
      </c>
      <c r="AW309" s="11" t="str">
        <f t="shared" si="666"/>
        <v/>
      </c>
      <c r="AX309" s="11" t="str">
        <f t="shared" si="666"/>
        <v/>
      </c>
      <c r="AY309" s="11" t="str">
        <f t="shared" si="666"/>
        <v/>
      </c>
      <c r="AZ309" s="11" t="str">
        <f t="shared" si="666"/>
        <v/>
      </c>
      <c r="BA309" s="11" t="str">
        <f t="shared" si="666"/>
        <v/>
      </c>
      <c r="BB309" s="11" t="str">
        <f t="shared" si="666"/>
        <v/>
      </c>
      <c r="BC309" s="11" t="str">
        <f t="shared" si="666"/>
        <v/>
      </c>
      <c r="BD309" s="11" t="str">
        <f t="shared" si="666"/>
        <v/>
      </c>
      <c r="BE309" s="11" t="str">
        <f t="shared" si="666"/>
        <v/>
      </c>
      <c r="BF309" s="11" t="str">
        <f t="shared" si="666"/>
        <v/>
      </c>
      <c r="BG309" s="11" t="str">
        <f t="shared" ref="BG309:BV324" si="683">IF(ISERR(VALUE(TEXT(BG$6&amp;"/"&amp;BG$5&amp;"/"&amp;BG$4,"jj/mm/aaaa")))&lt;&gt;TRUE,IF(AND($A309&lt;&gt;"",VALUE(TEXT(BG$6&amp;"/"&amp;BG$5&amp;"/"&amp;BG$4,"jj/mm/aaaa"))&gt;=$I309,VALUE(TEXT(BG$6&amp;"/"&amp;BG$5&amp;"/"&amp;BG$4,"jj/mm/aaaa"))&lt;=$K309,VALUE(BG$9)&gt;=$J309,VALUE(BG$9)&lt;$L309),"a",""),"")</f>
        <v/>
      </c>
      <c r="BH309" s="11" t="str">
        <f t="shared" si="683"/>
        <v/>
      </c>
      <c r="BI309" s="11" t="str">
        <f t="shared" si="683"/>
        <v/>
      </c>
      <c r="BJ309" s="11" t="str">
        <f t="shared" si="683"/>
        <v/>
      </c>
      <c r="BK309" s="11" t="str">
        <f t="shared" si="683"/>
        <v/>
      </c>
      <c r="BL309" s="11" t="str">
        <f t="shared" si="683"/>
        <v/>
      </c>
      <c r="BM309" s="11" t="str">
        <f t="shared" si="683"/>
        <v/>
      </c>
      <c r="BN309" s="11" t="str">
        <f t="shared" si="683"/>
        <v/>
      </c>
      <c r="BO309" s="11" t="str">
        <f t="shared" si="683"/>
        <v/>
      </c>
      <c r="BP309" s="11" t="str">
        <f t="shared" si="683"/>
        <v/>
      </c>
      <c r="BQ309" s="11" t="str">
        <f t="shared" si="683"/>
        <v/>
      </c>
      <c r="BR309" s="11" t="str">
        <f t="shared" si="683"/>
        <v/>
      </c>
      <c r="BS309" s="11" t="str">
        <f t="shared" si="683"/>
        <v/>
      </c>
      <c r="BT309" s="11" t="str">
        <f t="shared" si="683"/>
        <v/>
      </c>
      <c r="BU309" s="11" t="str">
        <f t="shared" si="683"/>
        <v/>
      </c>
      <c r="BV309" s="11" t="str">
        <f t="shared" si="683"/>
        <v/>
      </c>
      <c r="BW309" s="11" t="str">
        <f t="shared" si="669"/>
        <v/>
      </c>
      <c r="BX309" s="11" t="str">
        <f t="shared" si="669"/>
        <v/>
      </c>
      <c r="BY309" s="11" t="str">
        <f t="shared" si="669"/>
        <v/>
      </c>
      <c r="BZ309" s="11" t="str">
        <f t="shared" si="669"/>
        <v/>
      </c>
      <c r="CA309" s="11" t="str">
        <f t="shared" si="669"/>
        <v/>
      </c>
      <c r="CB309" s="11" t="str">
        <f t="shared" si="669"/>
        <v/>
      </c>
      <c r="CC309" s="11" t="str">
        <f t="shared" si="669"/>
        <v/>
      </c>
      <c r="CD309" s="11" t="str">
        <f t="shared" si="669"/>
        <v/>
      </c>
      <c r="CE309" s="11" t="str">
        <f t="shared" si="669"/>
        <v/>
      </c>
      <c r="CF309" s="11" t="str">
        <f t="shared" si="669"/>
        <v/>
      </c>
      <c r="CG309" s="11" t="str">
        <f t="shared" si="669"/>
        <v/>
      </c>
      <c r="CH309" s="11" t="str">
        <f t="shared" si="669"/>
        <v/>
      </c>
      <c r="CI309" s="11" t="str">
        <f t="shared" si="669"/>
        <v/>
      </c>
      <c r="CJ309" s="11" t="str">
        <f t="shared" si="669"/>
        <v/>
      </c>
      <c r="CK309" s="11" t="str">
        <f t="shared" si="669"/>
        <v/>
      </c>
      <c r="CL309" s="11" t="str">
        <f t="shared" si="669"/>
        <v/>
      </c>
      <c r="CM309" s="11" t="str">
        <f t="shared" si="667"/>
        <v/>
      </c>
      <c r="CN309" s="11" t="str">
        <f t="shared" si="667"/>
        <v/>
      </c>
      <c r="CO309" s="11" t="str">
        <f t="shared" si="667"/>
        <v/>
      </c>
      <c r="CP309" s="11" t="str">
        <f t="shared" si="667"/>
        <v/>
      </c>
      <c r="CQ309" s="11" t="str">
        <f t="shared" si="667"/>
        <v/>
      </c>
      <c r="CR309" s="11" t="str">
        <f t="shared" si="667"/>
        <v/>
      </c>
      <c r="CS309" s="11" t="str">
        <f t="shared" si="667"/>
        <v/>
      </c>
      <c r="CT309" s="11" t="str">
        <f t="shared" si="667"/>
        <v/>
      </c>
      <c r="CU309" s="11" t="str">
        <f t="shared" si="667"/>
        <v/>
      </c>
      <c r="CV309" s="11" t="str">
        <f t="shared" si="667"/>
        <v/>
      </c>
      <c r="CW309" s="11" t="str">
        <f t="shared" si="667"/>
        <v/>
      </c>
      <c r="CX309" s="11" t="str">
        <f t="shared" si="667"/>
        <v/>
      </c>
      <c r="CY309" s="11" t="str">
        <f t="shared" si="667"/>
        <v/>
      </c>
      <c r="CZ309" s="11" t="str">
        <f t="shared" si="667"/>
        <v/>
      </c>
      <c r="DA309" s="11" t="str">
        <f t="shared" si="667"/>
        <v/>
      </c>
      <c r="DB309" s="11" t="str">
        <f t="shared" si="673"/>
        <v/>
      </c>
      <c r="DC309" s="11" t="str">
        <f t="shared" si="673"/>
        <v/>
      </c>
      <c r="DD309" s="11" t="str">
        <f t="shared" si="673"/>
        <v/>
      </c>
      <c r="DE309" s="11" t="str">
        <f t="shared" si="673"/>
        <v/>
      </c>
      <c r="DF309" s="11" t="str">
        <f t="shared" si="673"/>
        <v/>
      </c>
      <c r="DG309" s="11" t="str">
        <f t="shared" si="673"/>
        <v/>
      </c>
      <c r="DH309" s="11" t="str">
        <f t="shared" si="673"/>
        <v/>
      </c>
      <c r="DI309" s="11" t="str">
        <f t="shared" si="673"/>
        <v/>
      </c>
      <c r="DJ309" s="11" t="str">
        <f t="shared" si="673"/>
        <v/>
      </c>
      <c r="DK309" s="11" t="str">
        <f t="shared" si="673"/>
        <v/>
      </c>
      <c r="DL309" s="11" t="str">
        <f t="shared" si="673"/>
        <v/>
      </c>
      <c r="DM309" s="11" t="str">
        <f t="shared" si="673"/>
        <v/>
      </c>
      <c r="DN309" s="11" t="str">
        <f t="shared" si="673"/>
        <v/>
      </c>
      <c r="DO309" s="11" t="str">
        <f t="shared" si="673"/>
        <v/>
      </c>
      <c r="DP309" s="11" t="str">
        <f t="shared" si="673"/>
        <v/>
      </c>
      <c r="DQ309" s="11" t="str">
        <f t="shared" si="673"/>
        <v/>
      </c>
      <c r="DR309" s="11" t="str">
        <f t="shared" si="671"/>
        <v/>
      </c>
      <c r="DS309" s="11" t="str">
        <f t="shared" si="671"/>
        <v/>
      </c>
      <c r="DT309" s="11" t="str">
        <f t="shared" si="671"/>
        <v/>
      </c>
      <c r="DU309" s="11" t="str">
        <f t="shared" si="671"/>
        <v/>
      </c>
      <c r="DV309" s="11" t="str">
        <f t="shared" si="671"/>
        <v/>
      </c>
      <c r="DW309" s="11" t="str">
        <f t="shared" si="671"/>
        <v/>
      </c>
      <c r="DX309" s="11" t="str">
        <f t="shared" si="671"/>
        <v/>
      </c>
      <c r="DY309" s="11" t="str">
        <f t="shared" si="671"/>
        <v/>
      </c>
      <c r="DZ309" s="11" t="str">
        <f t="shared" si="671"/>
        <v/>
      </c>
      <c r="EA309" s="11" t="str">
        <f t="shared" si="671"/>
        <v/>
      </c>
      <c r="EB309" s="11" t="str">
        <f t="shared" si="671"/>
        <v/>
      </c>
      <c r="EC309" s="11" t="str">
        <f t="shared" si="671"/>
        <v/>
      </c>
      <c r="ED309" s="11" t="str">
        <f t="shared" si="671"/>
        <v/>
      </c>
      <c r="EE309" s="11" t="str">
        <f t="shared" si="671"/>
        <v/>
      </c>
      <c r="EF309" s="11" t="str">
        <f t="shared" si="671"/>
        <v/>
      </c>
      <c r="EG309" s="11" t="str">
        <f t="shared" si="682"/>
        <v/>
      </c>
      <c r="EH309" s="11" t="str">
        <f t="shared" si="682"/>
        <v/>
      </c>
      <c r="EI309" s="11" t="str">
        <f t="shared" si="682"/>
        <v/>
      </c>
      <c r="EJ309" s="11" t="str">
        <f t="shared" si="682"/>
        <v/>
      </c>
      <c r="EK309" s="11" t="str">
        <f t="shared" si="682"/>
        <v/>
      </c>
      <c r="EL309" s="11" t="str">
        <f t="shared" si="682"/>
        <v/>
      </c>
      <c r="EM309" s="11" t="str">
        <f t="shared" si="682"/>
        <v/>
      </c>
      <c r="EN309" s="11" t="str">
        <f t="shared" si="682"/>
        <v/>
      </c>
      <c r="EO309" s="11" t="str">
        <f t="shared" si="682"/>
        <v/>
      </c>
      <c r="EP309" s="11" t="str">
        <f t="shared" si="682"/>
        <v/>
      </c>
      <c r="EQ309" s="11" t="str">
        <f t="shared" si="682"/>
        <v/>
      </c>
      <c r="ER309" s="11" t="str">
        <f t="shared" si="682"/>
        <v/>
      </c>
      <c r="ES309" s="11" t="str">
        <f t="shared" si="682"/>
        <v/>
      </c>
      <c r="ET309" s="11" t="str">
        <f t="shared" si="682"/>
        <v/>
      </c>
      <c r="EU309" s="11" t="str">
        <f t="shared" si="682"/>
        <v/>
      </c>
      <c r="EV309" s="11" t="str">
        <f t="shared" si="682"/>
        <v/>
      </c>
      <c r="EW309" s="11" t="str">
        <f t="shared" si="680"/>
        <v/>
      </c>
      <c r="EX309" s="11" t="str">
        <f t="shared" si="680"/>
        <v/>
      </c>
      <c r="EY309" s="11" t="str">
        <f t="shared" si="680"/>
        <v/>
      </c>
      <c r="EZ309" s="11" t="str">
        <f t="shared" si="680"/>
        <v/>
      </c>
      <c r="FA309" s="11" t="str">
        <f t="shared" si="680"/>
        <v/>
      </c>
      <c r="FB309" s="11" t="str">
        <f t="shared" si="680"/>
        <v/>
      </c>
      <c r="FC309" s="11" t="str">
        <f t="shared" si="680"/>
        <v/>
      </c>
      <c r="FD309" s="11" t="str">
        <f t="shared" si="680"/>
        <v/>
      </c>
      <c r="FE309" s="11" t="str">
        <f t="shared" si="680"/>
        <v/>
      </c>
      <c r="FF309" s="11" t="str">
        <f t="shared" si="680"/>
        <v/>
      </c>
      <c r="FG309" s="11" t="str">
        <f t="shared" si="680"/>
        <v/>
      </c>
      <c r="FH309" s="11" t="str">
        <f t="shared" si="680"/>
        <v/>
      </c>
      <c r="FI309" s="11" t="str">
        <f t="shared" si="680"/>
        <v/>
      </c>
      <c r="FJ309" s="11" t="str">
        <f t="shared" si="680"/>
        <v/>
      </c>
      <c r="FK309" s="11" t="str">
        <f t="shared" si="680"/>
        <v/>
      </c>
      <c r="FL309" s="11" t="str">
        <f t="shared" si="678"/>
        <v/>
      </c>
      <c r="FM309" s="11" t="str">
        <f t="shared" si="678"/>
        <v/>
      </c>
      <c r="FN309" s="11" t="str">
        <f t="shared" si="678"/>
        <v/>
      </c>
      <c r="FO309" s="11" t="str">
        <f t="shared" si="678"/>
        <v/>
      </c>
      <c r="FP309" s="11" t="str">
        <f t="shared" si="678"/>
        <v/>
      </c>
      <c r="FQ309" s="11" t="str">
        <f t="shared" si="678"/>
        <v/>
      </c>
      <c r="FR309" s="11" t="str">
        <f t="shared" si="678"/>
        <v/>
      </c>
      <c r="FS309" s="11" t="str">
        <f t="shared" si="678"/>
        <v/>
      </c>
      <c r="FT309" s="11" t="str">
        <f t="shared" si="678"/>
        <v/>
      </c>
      <c r="FU309" s="11" t="str">
        <f t="shared" si="678"/>
        <v/>
      </c>
      <c r="FV309" s="11" t="str">
        <f t="shared" si="678"/>
        <v/>
      </c>
      <c r="FW309" s="11" t="str">
        <f t="shared" si="678"/>
        <v/>
      </c>
      <c r="FX309" s="11" t="str">
        <f t="shared" si="678"/>
        <v/>
      </c>
      <c r="FY309" s="11" t="str">
        <f t="shared" si="678"/>
        <v/>
      </c>
      <c r="FZ309" s="11" t="str">
        <f t="shared" si="678"/>
        <v/>
      </c>
      <c r="GA309" s="11" t="str">
        <f t="shared" si="678"/>
        <v/>
      </c>
      <c r="GB309" s="11" t="str">
        <f t="shared" si="677"/>
        <v/>
      </c>
      <c r="GC309" s="11" t="str">
        <f t="shared" si="677"/>
        <v/>
      </c>
      <c r="GD309" s="11" t="str">
        <f t="shared" si="677"/>
        <v/>
      </c>
      <c r="GE309" s="11" t="str">
        <f t="shared" si="677"/>
        <v/>
      </c>
      <c r="GF309" s="11" t="str">
        <f t="shared" si="677"/>
        <v/>
      </c>
      <c r="GG309" s="11" t="str">
        <f t="shared" si="677"/>
        <v/>
      </c>
      <c r="GH309" s="11" t="str">
        <f t="shared" si="677"/>
        <v/>
      </c>
      <c r="GI309" s="11" t="str">
        <f t="shared" si="677"/>
        <v/>
      </c>
      <c r="GJ309" s="11" t="str">
        <f t="shared" si="677"/>
        <v/>
      </c>
      <c r="GK309" s="11" t="str">
        <f t="shared" si="677"/>
        <v/>
      </c>
      <c r="GL309" s="11" t="str">
        <f t="shared" si="677"/>
        <v/>
      </c>
      <c r="GM309" s="11" t="str">
        <f t="shared" si="677"/>
        <v/>
      </c>
      <c r="GN309" s="11" t="str">
        <f t="shared" si="677"/>
        <v/>
      </c>
      <c r="GO309" s="11" t="str">
        <f t="shared" si="677"/>
        <v/>
      </c>
      <c r="GP309" s="11" t="str">
        <f t="shared" si="677"/>
        <v/>
      </c>
      <c r="GQ309" s="11" t="str">
        <f t="shared" si="670"/>
        <v/>
      </c>
      <c r="GR309" s="11" t="str">
        <f t="shared" si="670"/>
        <v/>
      </c>
      <c r="GS309" s="11" t="str">
        <f t="shared" si="670"/>
        <v/>
      </c>
      <c r="GT309" s="11" t="str">
        <f t="shared" si="670"/>
        <v/>
      </c>
      <c r="GU309" s="11" t="str">
        <f t="shared" si="670"/>
        <v/>
      </c>
      <c r="GV309" s="11" t="str">
        <f t="shared" si="670"/>
        <v/>
      </c>
      <c r="GW309" s="11" t="str">
        <f t="shared" si="670"/>
        <v/>
      </c>
      <c r="GX309" s="11" t="str">
        <f t="shared" si="670"/>
        <v/>
      </c>
      <c r="GY309" s="11" t="str">
        <f t="shared" si="670"/>
        <v/>
      </c>
      <c r="GZ309" s="11" t="str">
        <f t="shared" si="670"/>
        <v/>
      </c>
      <c r="HA309" s="11" t="str">
        <f t="shared" si="670"/>
        <v/>
      </c>
      <c r="HB309" s="11" t="str">
        <f t="shared" si="670"/>
        <v/>
      </c>
      <c r="HC309" s="11" t="str">
        <f t="shared" si="670"/>
        <v/>
      </c>
      <c r="HD309" s="11" t="str">
        <f t="shared" si="670"/>
        <v/>
      </c>
      <c r="HE309" s="11" t="str">
        <f t="shared" si="670"/>
        <v/>
      </c>
      <c r="HF309" s="11" t="str">
        <f t="shared" si="670"/>
        <v/>
      </c>
      <c r="HG309" s="11" t="str">
        <f t="shared" si="668"/>
        <v/>
      </c>
      <c r="HH309" s="11" t="str">
        <f t="shared" si="668"/>
        <v/>
      </c>
      <c r="HI309" s="11" t="str">
        <f t="shared" si="668"/>
        <v/>
      </c>
      <c r="HJ309" s="11" t="str">
        <f t="shared" si="668"/>
        <v/>
      </c>
      <c r="HK309" s="11" t="str">
        <f t="shared" si="668"/>
        <v/>
      </c>
      <c r="HL309" s="11" t="str">
        <f t="shared" si="668"/>
        <v/>
      </c>
      <c r="HM309" s="11" t="str">
        <f t="shared" si="668"/>
        <v/>
      </c>
      <c r="HN309" s="11" t="str">
        <f t="shared" si="668"/>
        <v/>
      </c>
      <c r="HO309" s="11" t="str">
        <f t="shared" si="668"/>
        <v/>
      </c>
      <c r="HP309" s="11" t="str">
        <f t="shared" si="668"/>
        <v/>
      </c>
      <c r="HQ309" s="11" t="str">
        <f t="shared" si="668"/>
        <v/>
      </c>
      <c r="HR309" s="11" t="str">
        <f t="shared" si="668"/>
        <v/>
      </c>
      <c r="HS309" s="11" t="str">
        <f t="shared" si="668"/>
        <v/>
      </c>
      <c r="HT309" s="11" t="str">
        <f t="shared" si="668"/>
        <v/>
      </c>
      <c r="HU309" s="11" t="str">
        <f t="shared" si="668"/>
        <v/>
      </c>
      <c r="HV309" s="11" t="str">
        <f t="shared" si="622"/>
        <v/>
      </c>
      <c r="HW309" s="11" t="str">
        <f t="shared" si="676"/>
        <v/>
      </c>
      <c r="HX309" s="11" t="str">
        <f t="shared" si="676"/>
        <v/>
      </c>
      <c r="HY309" s="11" t="str">
        <f t="shared" si="676"/>
        <v/>
      </c>
      <c r="HZ309" s="11" t="str">
        <f t="shared" si="676"/>
        <v/>
      </c>
      <c r="IA309" s="11" t="str">
        <f t="shared" si="676"/>
        <v/>
      </c>
      <c r="IB309" s="11" t="str">
        <f t="shared" si="676"/>
        <v/>
      </c>
      <c r="IC309" s="11" t="str">
        <f t="shared" si="676"/>
        <v/>
      </c>
      <c r="ID309" s="11" t="str">
        <f t="shared" si="676"/>
        <v/>
      </c>
      <c r="IE309" s="11" t="str">
        <f t="shared" si="676"/>
        <v/>
      </c>
      <c r="IF309" s="11" t="str">
        <f t="shared" si="676"/>
        <v/>
      </c>
      <c r="IG309" s="11" t="str">
        <f t="shared" si="676"/>
        <v/>
      </c>
      <c r="IH309" s="11" t="str">
        <f t="shared" si="676"/>
        <v/>
      </c>
      <c r="II309" s="11" t="str">
        <f t="shared" si="676"/>
        <v/>
      </c>
      <c r="IJ309" s="11" t="str">
        <f t="shared" si="676"/>
        <v/>
      </c>
      <c r="IK309" s="11" t="str">
        <f t="shared" si="676"/>
        <v/>
      </c>
      <c r="IL309" s="11" t="str">
        <f t="shared" si="676"/>
        <v/>
      </c>
      <c r="IM309" s="11" t="str">
        <f t="shared" si="675"/>
        <v/>
      </c>
      <c r="IN309" s="11" t="str">
        <f t="shared" si="675"/>
        <v/>
      </c>
      <c r="IO309" s="11" t="str">
        <f t="shared" si="675"/>
        <v/>
      </c>
      <c r="IP309" s="11" t="str">
        <f t="shared" si="675"/>
        <v/>
      </c>
      <c r="IQ309" s="11" t="str">
        <f t="shared" si="674"/>
        <v/>
      </c>
      <c r="IR309" s="11" t="str">
        <f t="shared" si="674"/>
        <v/>
      </c>
      <c r="IS309" s="11" t="str">
        <f t="shared" si="674"/>
        <v/>
      </c>
      <c r="IT309" s="11" t="str">
        <f t="shared" si="672"/>
        <v/>
      </c>
      <c r="IU309" s="11" t="str">
        <f t="shared" si="672"/>
        <v/>
      </c>
      <c r="IV309" s="11" t="str">
        <f t="shared" si="672"/>
        <v/>
      </c>
      <c r="IW309" s="11" t="str">
        <f t="shared" si="672"/>
        <v/>
      </c>
      <c r="IX309" s="11" t="str">
        <f t="shared" si="672"/>
        <v/>
      </c>
      <c r="IY309" s="11" t="str">
        <f t="shared" si="672"/>
        <v/>
      </c>
      <c r="IZ309" s="11" t="str">
        <f t="shared" si="672"/>
        <v/>
      </c>
      <c r="JA309" s="11" t="str">
        <f t="shared" si="672"/>
        <v/>
      </c>
      <c r="JB309" s="11" t="str">
        <f t="shared" si="672"/>
        <v/>
      </c>
      <c r="JC309" s="11" t="str">
        <f t="shared" si="672"/>
        <v/>
      </c>
      <c r="JD309" s="11" t="str">
        <f t="shared" si="672"/>
        <v/>
      </c>
      <c r="JE309" s="11" t="str">
        <f t="shared" si="672"/>
        <v/>
      </c>
      <c r="JF309" s="11" t="str">
        <f t="shared" si="672"/>
        <v/>
      </c>
      <c r="JG309" s="11" t="str">
        <f t="shared" si="672"/>
        <v/>
      </c>
      <c r="JH309" s="11" t="str">
        <f t="shared" si="672"/>
        <v/>
      </c>
      <c r="JI309" s="11" t="str">
        <f t="shared" si="644"/>
        <v/>
      </c>
      <c r="JJ309" s="11" t="str">
        <f t="shared" si="642"/>
        <v/>
      </c>
      <c r="JK309" s="11" t="str">
        <f t="shared" si="642"/>
        <v/>
      </c>
      <c r="JL309" s="11" t="str">
        <f t="shared" si="642"/>
        <v/>
      </c>
      <c r="JM309" s="11"/>
      <c r="JN309" s="12"/>
    </row>
    <row r="310" spans="1:274" s="13" customFormat="1" ht="36.75" customHeight="1" x14ac:dyDescent="0.2">
      <c r="A310" s="4"/>
      <c r="B310" s="94" t="str">
        <f t="shared" si="638"/>
        <v/>
      </c>
      <c r="C310" s="9"/>
      <c r="D310" s="9"/>
      <c r="E310" s="9"/>
      <c r="F310" s="9"/>
      <c r="G310" s="9"/>
      <c r="H310" s="9"/>
      <c r="I310" s="10"/>
      <c r="J310" s="38"/>
      <c r="K310" s="10"/>
      <c r="L310" s="38"/>
      <c r="M310" s="11" t="str">
        <f t="shared" si="681"/>
        <v/>
      </c>
      <c r="N310" s="11" t="str">
        <f t="shared" si="681"/>
        <v/>
      </c>
      <c r="O310" s="11" t="str">
        <f t="shared" si="681"/>
        <v/>
      </c>
      <c r="P310" s="11" t="str">
        <f t="shared" si="681"/>
        <v/>
      </c>
      <c r="Q310" s="11" t="str">
        <f t="shared" si="681"/>
        <v/>
      </c>
      <c r="R310" s="11" t="str">
        <f t="shared" si="681"/>
        <v/>
      </c>
      <c r="S310" s="11" t="str">
        <f t="shared" si="681"/>
        <v/>
      </c>
      <c r="T310" s="11" t="str">
        <f t="shared" si="681"/>
        <v/>
      </c>
      <c r="U310" s="11" t="str">
        <f t="shared" si="681"/>
        <v/>
      </c>
      <c r="V310" s="11" t="str">
        <f t="shared" si="681"/>
        <v/>
      </c>
      <c r="W310" s="11" t="str">
        <f t="shared" si="681"/>
        <v/>
      </c>
      <c r="X310" s="11" t="str">
        <f t="shared" si="681"/>
        <v/>
      </c>
      <c r="Y310" s="11" t="str">
        <f t="shared" si="681"/>
        <v/>
      </c>
      <c r="Z310" s="11" t="str">
        <f t="shared" si="681"/>
        <v/>
      </c>
      <c r="AA310" s="11" t="str">
        <f t="shared" si="681"/>
        <v/>
      </c>
      <c r="AB310" s="11" t="str">
        <f t="shared" si="681"/>
        <v/>
      </c>
      <c r="AC310" s="11" t="str">
        <f t="shared" si="679"/>
        <v/>
      </c>
      <c r="AD310" s="11" t="str">
        <f t="shared" si="679"/>
        <v/>
      </c>
      <c r="AE310" s="11" t="str">
        <f t="shared" si="679"/>
        <v/>
      </c>
      <c r="AF310" s="11" t="str">
        <f t="shared" si="679"/>
        <v/>
      </c>
      <c r="AG310" s="11" t="str">
        <f t="shared" si="679"/>
        <v/>
      </c>
      <c r="AH310" s="11" t="str">
        <f t="shared" si="679"/>
        <v/>
      </c>
      <c r="AI310" s="11" t="str">
        <f t="shared" si="679"/>
        <v/>
      </c>
      <c r="AJ310" s="11" t="str">
        <f t="shared" si="679"/>
        <v/>
      </c>
      <c r="AK310" s="11" t="str">
        <f t="shared" si="679"/>
        <v/>
      </c>
      <c r="AL310" s="11" t="str">
        <f t="shared" si="679"/>
        <v/>
      </c>
      <c r="AM310" s="11" t="str">
        <f t="shared" si="679"/>
        <v/>
      </c>
      <c r="AN310" s="11" t="str">
        <f t="shared" si="679"/>
        <v/>
      </c>
      <c r="AO310" s="11" t="str">
        <f t="shared" si="679"/>
        <v/>
      </c>
      <c r="AP310" s="11" t="str">
        <f t="shared" si="679"/>
        <v/>
      </c>
      <c r="AQ310" s="11" t="str">
        <f t="shared" si="679"/>
        <v/>
      </c>
      <c r="AR310" s="11" t="str">
        <f t="shared" ref="AR310:BG325" si="684">IF(ISERR(VALUE(TEXT(AR$6&amp;"/"&amp;AR$5&amp;"/"&amp;AR$4,"jj/mm/aaaa")))&lt;&gt;TRUE,IF(AND($A310&lt;&gt;"",VALUE(TEXT(AR$6&amp;"/"&amp;AR$5&amp;"/"&amp;AR$4,"jj/mm/aaaa"))&gt;=$I310,VALUE(TEXT(AR$6&amp;"/"&amp;AR$5&amp;"/"&amp;AR$4,"jj/mm/aaaa"))&lt;=$K310,VALUE(AR$9)&gt;=$J310,VALUE(AR$9)&lt;$L310),"a",""),"")</f>
        <v/>
      </c>
      <c r="AS310" s="11" t="str">
        <f t="shared" si="684"/>
        <v/>
      </c>
      <c r="AT310" s="11" t="str">
        <f t="shared" si="684"/>
        <v/>
      </c>
      <c r="AU310" s="11" t="str">
        <f t="shared" si="684"/>
        <v/>
      </c>
      <c r="AV310" s="11" t="str">
        <f t="shared" si="684"/>
        <v/>
      </c>
      <c r="AW310" s="11" t="str">
        <f t="shared" si="684"/>
        <v/>
      </c>
      <c r="AX310" s="11" t="str">
        <f t="shared" si="684"/>
        <v/>
      </c>
      <c r="AY310" s="11" t="str">
        <f t="shared" si="684"/>
        <v/>
      </c>
      <c r="AZ310" s="11" t="str">
        <f t="shared" si="684"/>
        <v/>
      </c>
      <c r="BA310" s="11" t="str">
        <f t="shared" si="684"/>
        <v/>
      </c>
      <c r="BB310" s="11" t="str">
        <f t="shared" si="684"/>
        <v/>
      </c>
      <c r="BC310" s="11" t="str">
        <f t="shared" si="684"/>
        <v/>
      </c>
      <c r="BD310" s="11" t="str">
        <f t="shared" si="684"/>
        <v/>
      </c>
      <c r="BE310" s="11" t="str">
        <f t="shared" si="684"/>
        <v/>
      </c>
      <c r="BF310" s="11" t="str">
        <f t="shared" si="684"/>
        <v/>
      </c>
      <c r="BG310" s="11" t="str">
        <f t="shared" si="684"/>
        <v/>
      </c>
      <c r="BH310" s="11" t="str">
        <f t="shared" si="683"/>
        <v/>
      </c>
      <c r="BI310" s="11" t="str">
        <f t="shared" si="683"/>
        <v/>
      </c>
      <c r="BJ310" s="11" t="str">
        <f t="shared" si="683"/>
        <v/>
      </c>
      <c r="BK310" s="11" t="str">
        <f t="shared" si="683"/>
        <v/>
      </c>
      <c r="BL310" s="11" t="str">
        <f t="shared" si="683"/>
        <v/>
      </c>
      <c r="BM310" s="11" t="str">
        <f t="shared" si="683"/>
        <v/>
      </c>
      <c r="BN310" s="11" t="str">
        <f t="shared" si="683"/>
        <v/>
      </c>
      <c r="BO310" s="11" t="str">
        <f t="shared" si="683"/>
        <v/>
      </c>
      <c r="BP310" s="11" t="str">
        <f t="shared" si="683"/>
        <v/>
      </c>
      <c r="BQ310" s="11" t="str">
        <f t="shared" si="683"/>
        <v/>
      </c>
      <c r="BR310" s="11" t="str">
        <f t="shared" si="683"/>
        <v/>
      </c>
      <c r="BS310" s="11" t="str">
        <f t="shared" si="683"/>
        <v/>
      </c>
      <c r="BT310" s="11" t="str">
        <f t="shared" si="683"/>
        <v/>
      </c>
      <c r="BU310" s="11" t="str">
        <f t="shared" si="683"/>
        <v/>
      </c>
      <c r="BV310" s="11" t="str">
        <f t="shared" si="683"/>
        <v/>
      </c>
      <c r="BW310" s="11" t="str">
        <f t="shared" si="669"/>
        <v/>
      </c>
      <c r="BX310" s="11" t="str">
        <f t="shared" si="669"/>
        <v/>
      </c>
      <c r="BY310" s="11" t="str">
        <f t="shared" si="669"/>
        <v/>
      </c>
      <c r="BZ310" s="11" t="str">
        <f t="shared" si="669"/>
        <v/>
      </c>
      <c r="CA310" s="11" t="str">
        <f t="shared" si="669"/>
        <v/>
      </c>
      <c r="CB310" s="11" t="str">
        <f t="shared" si="669"/>
        <v/>
      </c>
      <c r="CC310" s="11" t="str">
        <f t="shared" si="669"/>
        <v/>
      </c>
      <c r="CD310" s="11" t="str">
        <f t="shared" si="669"/>
        <v/>
      </c>
      <c r="CE310" s="11" t="str">
        <f t="shared" si="669"/>
        <v/>
      </c>
      <c r="CF310" s="11" t="str">
        <f t="shared" si="669"/>
        <v/>
      </c>
      <c r="CG310" s="11" t="str">
        <f t="shared" si="669"/>
        <v/>
      </c>
      <c r="CH310" s="11" t="str">
        <f t="shared" si="669"/>
        <v/>
      </c>
      <c r="CI310" s="11" t="str">
        <f t="shared" si="669"/>
        <v/>
      </c>
      <c r="CJ310" s="11" t="str">
        <f t="shared" si="669"/>
        <v/>
      </c>
      <c r="CK310" s="11" t="str">
        <f t="shared" si="669"/>
        <v/>
      </c>
      <c r="CL310" s="11" t="str">
        <f t="shared" ref="CL310:DA325" si="685">IF(ISERR(VALUE(TEXT(CL$6&amp;"/"&amp;CL$5&amp;"/"&amp;CL$4,"jj/mm/aaaa")))&lt;&gt;TRUE,IF(AND($A310&lt;&gt;"",VALUE(TEXT(CL$6&amp;"/"&amp;CL$5&amp;"/"&amp;CL$4,"jj/mm/aaaa"))&gt;=$I310,VALUE(TEXT(CL$6&amp;"/"&amp;CL$5&amp;"/"&amp;CL$4,"jj/mm/aaaa"))&lt;=$K310,VALUE(CL$9)&gt;=$J310,VALUE(CL$9)&lt;$L310),"a",""),"")</f>
        <v/>
      </c>
      <c r="CM310" s="11" t="str">
        <f t="shared" si="685"/>
        <v/>
      </c>
      <c r="CN310" s="11" t="str">
        <f t="shared" si="685"/>
        <v/>
      </c>
      <c r="CO310" s="11" t="str">
        <f t="shared" si="685"/>
        <v/>
      </c>
      <c r="CP310" s="11" t="str">
        <f t="shared" si="685"/>
        <v/>
      </c>
      <c r="CQ310" s="11" t="str">
        <f t="shared" si="685"/>
        <v/>
      </c>
      <c r="CR310" s="11" t="str">
        <f t="shared" si="685"/>
        <v/>
      </c>
      <c r="CS310" s="11" t="str">
        <f t="shared" si="685"/>
        <v/>
      </c>
      <c r="CT310" s="11" t="str">
        <f t="shared" si="685"/>
        <v/>
      </c>
      <c r="CU310" s="11" t="str">
        <f t="shared" si="685"/>
        <v/>
      </c>
      <c r="CV310" s="11" t="str">
        <f t="shared" si="685"/>
        <v/>
      </c>
      <c r="CW310" s="11" t="str">
        <f t="shared" si="685"/>
        <v/>
      </c>
      <c r="CX310" s="11" t="str">
        <f t="shared" si="685"/>
        <v/>
      </c>
      <c r="CY310" s="11" t="str">
        <f t="shared" si="685"/>
        <v/>
      </c>
      <c r="CZ310" s="11" t="str">
        <f t="shared" si="685"/>
        <v/>
      </c>
      <c r="DA310" s="11" t="str">
        <f t="shared" si="685"/>
        <v/>
      </c>
      <c r="DB310" s="11" t="str">
        <f t="shared" si="673"/>
        <v/>
      </c>
      <c r="DC310" s="11" t="str">
        <f t="shared" si="673"/>
        <v/>
      </c>
      <c r="DD310" s="11" t="str">
        <f t="shared" si="673"/>
        <v/>
      </c>
      <c r="DE310" s="11" t="str">
        <f t="shared" si="673"/>
        <v/>
      </c>
      <c r="DF310" s="11" t="str">
        <f t="shared" si="673"/>
        <v/>
      </c>
      <c r="DG310" s="11" t="str">
        <f t="shared" si="673"/>
        <v/>
      </c>
      <c r="DH310" s="11" t="str">
        <f t="shared" si="673"/>
        <v/>
      </c>
      <c r="DI310" s="11" t="str">
        <f t="shared" si="673"/>
        <v/>
      </c>
      <c r="DJ310" s="11" t="str">
        <f t="shared" si="673"/>
        <v/>
      </c>
      <c r="DK310" s="11" t="str">
        <f t="shared" si="673"/>
        <v/>
      </c>
      <c r="DL310" s="11" t="str">
        <f t="shared" si="673"/>
        <v/>
      </c>
      <c r="DM310" s="11" t="str">
        <f t="shared" si="673"/>
        <v/>
      </c>
      <c r="DN310" s="11" t="str">
        <f t="shared" si="673"/>
        <v/>
      </c>
      <c r="DO310" s="11" t="str">
        <f t="shared" si="673"/>
        <v/>
      </c>
      <c r="DP310" s="11" t="str">
        <f t="shared" si="673"/>
        <v/>
      </c>
      <c r="DQ310" s="11" t="str">
        <f t="shared" si="673"/>
        <v/>
      </c>
      <c r="DR310" s="11" t="str">
        <f t="shared" si="671"/>
        <v/>
      </c>
      <c r="DS310" s="11" t="str">
        <f t="shared" si="671"/>
        <v/>
      </c>
      <c r="DT310" s="11" t="str">
        <f t="shared" si="671"/>
        <v/>
      </c>
      <c r="DU310" s="11" t="str">
        <f t="shared" si="671"/>
        <v/>
      </c>
      <c r="DV310" s="11" t="str">
        <f t="shared" si="671"/>
        <v/>
      </c>
      <c r="DW310" s="11" t="str">
        <f t="shared" si="671"/>
        <v/>
      </c>
      <c r="DX310" s="11" t="str">
        <f t="shared" si="671"/>
        <v/>
      </c>
      <c r="DY310" s="11" t="str">
        <f t="shared" si="671"/>
        <v/>
      </c>
      <c r="DZ310" s="11" t="str">
        <f t="shared" si="671"/>
        <v/>
      </c>
      <c r="EA310" s="11" t="str">
        <f t="shared" si="671"/>
        <v/>
      </c>
      <c r="EB310" s="11" t="str">
        <f t="shared" si="671"/>
        <v/>
      </c>
      <c r="EC310" s="11" t="str">
        <f t="shared" si="671"/>
        <v/>
      </c>
      <c r="ED310" s="11" t="str">
        <f t="shared" si="671"/>
        <v/>
      </c>
      <c r="EE310" s="11" t="str">
        <f t="shared" si="671"/>
        <v/>
      </c>
      <c r="EF310" s="11" t="str">
        <f t="shared" si="671"/>
        <v/>
      </c>
      <c r="EG310" s="11" t="str">
        <f t="shared" si="682"/>
        <v/>
      </c>
      <c r="EH310" s="11" t="str">
        <f t="shared" si="682"/>
        <v/>
      </c>
      <c r="EI310" s="11" t="str">
        <f t="shared" si="682"/>
        <v/>
      </c>
      <c r="EJ310" s="11" t="str">
        <f t="shared" si="682"/>
        <v/>
      </c>
      <c r="EK310" s="11" t="str">
        <f t="shared" si="682"/>
        <v/>
      </c>
      <c r="EL310" s="11" t="str">
        <f t="shared" si="682"/>
        <v/>
      </c>
      <c r="EM310" s="11" t="str">
        <f t="shared" si="682"/>
        <v/>
      </c>
      <c r="EN310" s="11" t="str">
        <f t="shared" si="682"/>
        <v/>
      </c>
      <c r="EO310" s="11" t="str">
        <f t="shared" si="682"/>
        <v/>
      </c>
      <c r="EP310" s="11" t="str">
        <f t="shared" si="682"/>
        <v/>
      </c>
      <c r="EQ310" s="11" t="str">
        <f t="shared" si="682"/>
        <v/>
      </c>
      <c r="ER310" s="11" t="str">
        <f t="shared" si="682"/>
        <v/>
      </c>
      <c r="ES310" s="11" t="str">
        <f t="shared" si="682"/>
        <v/>
      </c>
      <c r="ET310" s="11" t="str">
        <f t="shared" si="682"/>
        <v/>
      </c>
      <c r="EU310" s="11" t="str">
        <f t="shared" si="682"/>
        <v/>
      </c>
      <c r="EV310" s="11" t="str">
        <f t="shared" si="682"/>
        <v/>
      </c>
      <c r="EW310" s="11" t="str">
        <f t="shared" si="680"/>
        <v/>
      </c>
      <c r="EX310" s="11" t="str">
        <f t="shared" si="680"/>
        <v/>
      </c>
      <c r="EY310" s="11" t="str">
        <f t="shared" si="680"/>
        <v/>
      </c>
      <c r="EZ310" s="11" t="str">
        <f t="shared" si="680"/>
        <v/>
      </c>
      <c r="FA310" s="11" t="str">
        <f t="shared" si="680"/>
        <v/>
      </c>
      <c r="FB310" s="11" t="str">
        <f t="shared" si="680"/>
        <v/>
      </c>
      <c r="FC310" s="11" t="str">
        <f t="shared" si="680"/>
        <v/>
      </c>
      <c r="FD310" s="11" t="str">
        <f t="shared" si="680"/>
        <v/>
      </c>
      <c r="FE310" s="11" t="str">
        <f t="shared" si="680"/>
        <v/>
      </c>
      <c r="FF310" s="11" t="str">
        <f t="shared" si="680"/>
        <v/>
      </c>
      <c r="FG310" s="11" t="str">
        <f t="shared" si="680"/>
        <v/>
      </c>
      <c r="FH310" s="11" t="str">
        <f t="shared" si="680"/>
        <v/>
      </c>
      <c r="FI310" s="11" t="str">
        <f t="shared" si="680"/>
        <v/>
      </c>
      <c r="FJ310" s="11" t="str">
        <f t="shared" si="680"/>
        <v/>
      </c>
      <c r="FK310" s="11" t="str">
        <f t="shared" si="680"/>
        <v/>
      </c>
      <c r="FL310" s="11" t="str">
        <f t="shared" si="678"/>
        <v/>
      </c>
      <c r="FM310" s="11" t="str">
        <f t="shared" si="678"/>
        <v/>
      </c>
      <c r="FN310" s="11" t="str">
        <f t="shared" si="678"/>
        <v/>
      </c>
      <c r="FO310" s="11" t="str">
        <f t="shared" si="678"/>
        <v/>
      </c>
      <c r="FP310" s="11" t="str">
        <f t="shared" si="678"/>
        <v/>
      </c>
      <c r="FQ310" s="11" t="str">
        <f t="shared" si="678"/>
        <v/>
      </c>
      <c r="FR310" s="11" t="str">
        <f t="shared" si="678"/>
        <v/>
      </c>
      <c r="FS310" s="11" t="str">
        <f t="shared" si="678"/>
        <v/>
      </c>
      <c r="FT310" s="11" t="str">
        <f t="shared" si="678"/>
        <v/>
      </c>
      <c r="FU310" s="11" t="str">
        <f t="shared" si="678"/>
        <v/>
      </c>
      <c r="FV310" s="11" t="str">
        <f t="shared" si="678"/>
        <v/>
      </c>
      <c r="FW310" s="11" t="str">
        <f t="shared" si="678"/>
        <v/>
      </c>
      <c r="FX310" s="11" t="str">
        <f t="shared" si="678"/>
        <v/>
      </c>
      <c r="FY310" s="11" t="str">
        <f t="shared" si="678"/>
        <v/>
      </c>
      <c r="FZ310" s="11" t="str">
        <f t="shared" si="678"/>
        <v/>
      </c>
      <c r="GA310" s="11" t="str">
        <f t="shared" si="678"/>
        <v/>
      </c>
      <c r="GB310" s="11" t="str">
        <f t="shared" si="677"/>
        <v/>
      </c>
      <c r="GC310" s="11" t="str">
        <f t="shared" si="677"/>
        <v/>
      </c>
      <c r="GD310" s="11" t="str">
        <f t="shared" si="677"/>
        <v/>
      </c>
      <c r="GE310" s="11" t="str">
        <f t="shared" si="677"/>
        <v/>
      </c>
      <c r="GF310" s="11" t="str">
        <f t="shared" si="677"/>
        <v/>
      </c>
      <c r="GG310" s="11" t="str">
        <f t="shared" si="677"/>
        <v/>
      </c>
      <c r="GH310" s="11" t="str">
        <f t="shared" si="677"/>
        <v/>
      </c>
      <c r="GI310" s="11" t="str">
        <f t="shared" si="677"/>
        <v/>
      </c>
      <c r="GJ310" s="11" t="str">
        <f t="shared" si="677"/>
        <v/>
      </c>
      <c r="GK310" s="11" t="str">
        <f t="shared" si="677"/>
        <v/>
      </c>
      <c r="GL310" s="11" t="str">
        <f t="shared" si="677"/>
        <v/>
      </c>
      <c r="GM310" s="11" t="str">
        <f t="shared" si="677"/>
        <v/>
      </c>
      <c r="GN310" s="11" t="str">
        <f t="shared" si="677"/>
        <v/>
      </c>
      <c r="GO310" s="11" t="str">
        <f t="shared" si="677"/>
        <v/>
      </c>
      <c r="GP310" s="11" t="str">
        <f t="shared" si="677"/>
        <v/>
      </c>
      <c r="GQ310" s="11" t="str">
        <f t="shared" si="670"/>
        <v/>
      </c>
      <c r="GR310" s="11" t="str">
        <f t="shared" si="670"/>
        <v/>
      </c>
      <c r="GS310" s="11" t="str">
        <f t="shared" si="670"/>
        <v/>
      </c>
      <c r="GT310" s="11" t="str">
        <f t="shared" si="670"/>
        <v/>
      </c>
      <c r="GU310" s="11" t="str">
        <f t="shared" si="670"/>
        <v/>
      </c>
      <c r="GV310" s="11" t="str">
        <f t="shared" si="670"/>
        <v/>
      </c>
      <c r="GW310" s="11" t="str">
        <f t="shared" si="670"/>
        <v/>
      </c>
      <c r="GX310" s="11" t="str">
        <f t="shared" si="670"/>
        <v/>
      </c>
      <c r="GY310" s="11" t="str">
        <f t="shared" si="670"/>
        <v/>
      </c>
      <c r="GZ310" s="11" t="str">
        <f t="shared" si="670"/>
        <v/>
      </c>
      <c r="HA310" s="11" t="str">
        <f t="shared" si="670"/>
        <v/>
      </c>
      <c r="HB310" s="11" t="str">
        <f t="shared" si="670"/>
        <v/>
      </c>
      <c r="HC310" s="11" t="str">
        <f t="shared" si="670"/>
        <v/>
      </c>
      <c r="HD310" s="11" t="str">
        <f t="shared" si="670"/>
        <v/>
      </c>
      <c r="HE310" s="11" t="str">
        <f t="shared" si="670"/>
        <v/>
      </c>
      <c r="HF310" s="11" t="str">
        <f t="shared" ref="HF310:HU325" si="686">IF(ISERR(VALUE(TEXT(HF$6&amp;"/"&amp;HF$5&amp;"/"&amp;HF$4,"jj/mm/aaaa")))&lt;&gt;TRUE,IF(AND($A310&lt;&gt;"",VALUE(TEXT(HF$6&amp;"/"&amp;HF$5&amp;"/"&amp;HF$4,"jj/mm/aaaa"))&gt;=$I310,VALUE(TEXT(HF$6&amp;"/"&amp;HF$5&amp;"/"&amp;HF$4,"jj/mm/aaaa"))&lt;=$K310,VALUE(HF$9)&gt;=$J310,VALUE(HF$9)&lt;$L310),"a",""),"")</f>
        <v/>
      </c>
      <c r="HG310" s="11" t="str">
        <f t="shared" si="686"/>
        <v/>
      </c>
      <c r="HH310" s="11" t="str">
        <f t="shared" si="686"/>
        <v/>
      </c>
      <c r="HI310" s="11" t="str">
        <f t="shared" si="686"/>
        <v/>
      </c>
      <c r="HJ310" s="11" t="str">
        <f t="shared" si="686"/>
        <v/>
      </c>
      <c r="HK310" s="11" t="str">
        <f t="shared" si="686"/>
        <v/>
      </c>
      <c r="HL310" s="11" t="str">
        <f t="shared" si="686"/>
        <v/>
      </c>
      <c r="HM310" s="11" t="str">
        <f t="shared" si="686"/>
        <v/>
      </c>
      <c r="HN310" s="11" t="str">
        <f t="shared" si="686"/>
        <v/>
      </c>
      <c r="HO310" s="11" t="str">
        <f t="shared" si="686"/>
        <v/>
      </c>
      <c r="HP310" s="11" t="str">
        <f t="shared" si="686"/>
        <v/>
      </c>
      <c r="HQ310" s="11" t="str">
        <f t="shared" si="686"/>
        <v/>
      </c>
      <c r="HR310" s="11" t="str">
        <f t="shared" si="686"/>
        <v/>
      </c>
      <c r="HS310" s="11" t="str">
        <f t="shared" si="686"/>
        <v/>
      </c>
      <c r="HT310" s="11" t="str">
        <f t="shared" si="686"/>
        <v/>
      </c>
      <c r="HU310" s="11" t="str">
        <f t="shared" si="686"/>
        <v/>
      </c>
      <c r="HV310" s="11" t="str">
        <f t="shared" si="622"/>
        <v/>
      </c>
      <c r="HW310" s="11" t="str">
        <f t="shared" si="676"/>
        <v/>
      </c>
      <c r="HX310" s="11" t="str">
        <f t="shared" si="676"/>
        <v/>
      </c>
      <c r="HY310" s="11" t="str">
        <f t="shared" si="676"/>
        <v/>
      </c>
      <c r="HZ310" s="11" t="str">
        <f t="shared" si="676"/>
        <v/>
      </c>
      <c r="IA310" s="11" t="str">
        <f t="shared" si="676"/>
        <v/>
      </c>
      <c r="IB310" s="11" t="str">
        <f t="shared" si="676"/>
        <v/>
      </c>
      <c r="IC310" s="11" t="str">
        <f t="shared" si="676"/>
        <v/>
      </c>
      <c r="ID310" s="11" t="str">
        <f t="shared" si="676"/>
        <v/>
      </c>
      <c r="IE310" s="11" t="str">
        <f t="shared" si="676"/>
        <v/>
      </c>
      <c r="IF310" s="11" t="str">
        <f t="shared" si="676"/>
        <v/>
      </c>
      <c r="IG310" s="11" t="str">
        <f t="shared" si="676"/>
        <v/>
      </c>
      <c r="IH310" s="11" t="str">
        <f t="shared" si="676"/>
        <v/>
      </c>
      <c r="II310" s="11" t="str">
        <f t="shared" si="676"/>
        <v/>
      </c>
      <c r="IJ310" s="11" t="str">
        <f t="shared" si="676"/>
        <v/>
      </c>
      <c r="IK310" s="11" t="str">
        <f t="shared" si="676"/>
        <v/>
      </c>
      <c r="IL310" s="11" t="str">
        <f t="shared" si="676"/>
        <v/>
      </c>
      <c r="IM310" s="11" t="str">
        <f t="shared" si="675"/>
        <v/>
      </c>
      <c r="IN310" s="11" t="str">
        <f t="shared" si="675"/>
        <v/>
      </c>
      <c r="IO310" s="11" t="str">
        <f t="shared" si="675"/>
        <v/>
      </c>
      <c r="IP310" s="11" t="str">
        <f t="shared" si="675"/>
        <v/>
      </c>
      <c r="IQ310" s="11" t="str">
        <f t="shared" si="674"/>
        <v/>
      </c>
      <c r="IR310" s="11" t="str">
        <f t="shared" si="674"/>
        <v/>
      </c>
      <c r="IS310" s="11" t="str">
        <f t="shared" si="674"/>
        <v/>
      </c>
      <c r="IT310" s="11" t="str">
        <f t="shared" si="672"/>
        <v/>
      </c>
      <c r="IU310" s="11" t="str">
        <f t="shared" si="672"/>
        <v/>
      </c>
      <c r="IV310" s="11" t="str">
        <f t="shared" si="672"/>
        <v/>
      </c>
      <c r="IW310" s="11" t="str">
        <f t="shared" si="672"/>
        <v/>
      </c>
      <c r="IX310" s="11" t="str">
        <f t="shared" si="672"/>
        <v/>
      </c>
      <c r="IY310" s="11" t="str">
        <f t="shared" si="672"/>
        <v/>
      </c>
      <c r="IZ310" s="11" t="str">
        <f t="shared" si="672"/>
        <v/>
      </c>
      <c r="JA310" s="11" t="str">
        <f t="shared" si="672"/>
        <v/>
      </c>
      <c r="JB310" s="11" t="str">
        <f t="shared" si="672"/>
        <v/>
      </c>
      <c r="JC310" s="11" t="str">
        <f t="shared" si="672"/>
        <v/>
      </c>
      <c r="JD310" s="11" t="str">
        <f t="shared" si="672"/>
        <v/>
      </c>
      <c r="JE310" s="11" t="str">
        <f t="shared" si="672"/>
        <v/>
      </c>
      <c r="JF310" s="11" t="str">
        <f t="shared" si="672"/>
        <v/>
      </c>
      <c r="JG310" s="11" t="str">
        <f t="shared" si="672"/>
        <v/>
      </c>
      <c r="JH310" s="11" t="str">
        <f t="shared" si="672"/>
        <v/>
      </c>
      <c r="JI310" s="11" t="str">
        <f t="shared" si="644"/>
        <v/>
      </c>
      <c r="JJ310" s="11" t="str">
        <f t="shared" si="642"/>
        <v/>
      </c>
      <c r="JK310" s="11" t="str">
        <f t="shared" si="642"/>
        <v/>
      </c>
      <c r="JL310" s="11" t="str">
        <f t="shared" si="642"/>
        <v/>
      </c>
      <c r="JM310" s="11"/>
      <c r="JN310" s="12"/>
    </row>
    <row r="311" spans="1:274" s="13" customFormat="1" ht="36.75" customHeight="1" x14ac:dyDescent="0.2">
      <c r="A311" s="4"/>
      <c r="B311" s="94" t="str">
        <f t="shared" si="638"/>
        <v/>
      </c>
      <c r="C311" s="9"/>
      <c r="D311" s="9"/>
      <c r="E311" s="9"/>
      <c r="F311" s="9"/>
      <c r="G311" s="9"/>
      <c r="H311" s="9"/>
      <c r="I311" s="10"/>
      <c r="J311" s="38"/>
      <c r="K311" s="10"/>
      <c r="L311" s="38"/>
      <c r="M311" s="11" t="str">
        <f t="shared" si="681"/>
        <v/>
      </c>
      <c r="N311" s="11" t="str">
        <f t="shared" si="681"/>
        <v/>
      </c>
      <c r="O311" s="11" t="str">
        <f t="shared" si="681"/>
        <v/>
      </c>
      <c r="P311" s="11" t="str">
        <f t="shared" si="681"/>
        <v/>
      </c>
      <c r="Q311" s="11" t="str">
        <f t="shared" si="681"/>
        <v/>
      </c>
      <c r="R311" s="11" t="str">
        <f t="shared" si="681"/>
        <v/>
      </c>
      <c r="S311" s="11" t="str">
        <f t="shared" si="681"/>
        <v/>
      </c>
      <c r="T311" s="11" t="str">
        <f t="shared" si="681"/>
        <v/>
      </c>
      <c r="U311" s="11" t="str">
        <f t="shared" si="681"/>
        <v/>
      </c>
      <c r="V311" s="11" t="str">
        <f t="shared" si="681"/>
        <v/>
      </c>
      <c r="W311" s="11" t="str">
        <f t="shared" si="681"/>
        <v/>
      </c>
      <c r="X311" s="11" t="str">
        <f t="shared" si="681"/>
        <v/>
      </c>
      <c r="Y311" s="11" t="str">
        <f t="shared" si="681"/>
        <v/>
      </c>
      <c r="Z311" s="11" t="str">
        <f t="shared" si="681"/>
        <v/>
      </c>
      <c r="AA311" s="11" t="str">
        <f t="shared" si="681"/>
        <v/>
      </c>
      <c r="AB311" s="11" t="str">
        <f t="shared" si="681"/>
        <v/>
      </c>
      <c r="AC311" s="11" t="str">
        <f t="shared" si="679"/>
        <v/>
      </c>
      <c r="AD311" s="11" t="str">
        <f t="shared" si="679"/>
        <v/>
      </c>
      <c r="AE311" s="11" t="str">
        <f t="shared" si="679"/>
        <v/>
      </c>
      <c r="AF311" s="11" t="str">
        <f t="shared" si="679"/>
        <v/>
      </c>
      <c r="AG311" s="11" t="str">
        <f t="shared" si="679"/>
        <v/>
      </c>
      <c r="AH311" s="11" t="str">
        <f t="shared" si="679"/>
        <v/>
      </c>
      <c r="AI311" s="11" t="str">
        <f t="shared" si="679"/>
        <v/>
      </c>
      <c r="AJ311" s="11" t="str">
        <f t="shared" si="679"/>
        <v/>
      </c>
      <c r="AK311" s="11" t="str">
        <f t="shared" si="679"/>
        <v/>
      </c>
      <c r="AL311" s="11" t="str">
        <f t="shared" si="679"/>
        <v/>
      </c>
      <c r="AM311" s="11" t="str">
        <f t="shared" si="679"/>
        <v/>
      </c>
      <c r="AN311" s="11" t="str">
        <f t="shared" si="679"/>
        <v/>
      </c>
      <c r="AO311" s="11" t="str">
        <f t="shared" si="679"/>
        <v/>
      </c>
      <c r="AP311" s="11" t="str">
        <f t="shared" si="679"/>
        <v/>
      </c>
      <c r="AQ311" s="11" t="str">
        <f t="shared" si="679"/>
        <v/>
      </c>
      <c r="AR311" s="11" t="str">
        <f t="shared" si="684"/>
        <v/>
      </c>
      <c r="AS311" s="11" t="str">
        <f t="shared" si="684"/>
        <v/>
      </c>
      <c r="AT311" s="11" t="str">
        <f t="shared" si="684"/>
        <v/>
      </c>
      <c r="AU311" s="11" t="str">
        <f t="shared" si="684"/>
        <v/>
      </c>
      <c r="AV311" s="11" t="str">
        <f t="shared" si="684"/>
        <v/>
      </c>
      <c r="AW311" s="11" t="str">
        <f t="shared" si="684"/>
        <v/>
      </c>
      <c r="AX311" s="11" t="str">
        <f t="shared" si="684"/>
        <v/>
      </c>
      <c r="AY311" s="11" t="str">
        <f t="shared" si="684"/>
        <v/>
      </c>
      <c r="AZ311" s="11" t="str">
        <f t="shared" si="684"/>
        <v/>
      </c>
      <c r="BA311" s="11" t="str">
        <f t="shared" si="684"/>
        <v/>
      </c>
      <c r="BB311" s="11" t="str">
        <f t="shared" si="684"/>
        <v/>
      </c>
      <c r="BC311" s="11" t="str">
        <f t="shared" si="684"/>
        <v/>
      </c>
      <c r="BD311" s="11" t="str">
        <f t="shared" si="684"/>
        <v/>
      </c>
      <c r="BE311" s="11" t="str">
        <f t="shared" si="684"/>
        <v/>
      </c>
      <c r="BF311" s="11" t="str">
        <f t="shared" si="684"/>
        <v/>
      </c>
      <c r="BG311" s="11" t="str">
        <f t="shared" si="684"/>
        <v/>
      </c>
      <c r="BH311" s="11" t="str">
        <f t="shared" si="683"/>
        <v/>
      </c>
      <c r="BI311" s="11" t="str">
        <f t="shared" si="683"/>
        <v/>
      </c>
      <c r="BJ311" s="11" t="str">
        <f t="shared" si="683"/>
        <v/>
      </c>
      <c r="BK311" s="11" t="str">
        <f t="shared" si="683"/>
        <v/>
      </c>
      <c r="BL311" s="11" t="str">
        <f t="shared" si="683"/>
        <v/>
      </c>
      <c r="BM311" s="11" t="str">
        <f t="shared" si="683"/>
        <v/>
      </c>
      <c r="BN311" s="11" t="str">
        <f t="shared" si="683"/>
        <v/>
      </c>
      <c r="BO311" s="11" t="str">
        <f t="shared" si="683"/>
        <v/>
      </c>
      <c r="BP311" s="11" t="str">
        <f t="shared" si="683"/>
        <v/>
      </c>
      <c r="BQ311" s="11" t="str">
        <f t="shared" si="683"/>
        <v/>
      </c>
      <c r="BR311" s="11" t="str">
        <f t="shared" si="683"/>
        <v/>
      </c>
      <c r="BS311" s="11" t="str">
        <f t="shared" si="683"/>
        <v/>
      </c>
      <c r="BT311" s="11" t="str">
        <f t="shared" si="683"/>
        <v/>
      </c>
      <c r="BU311" s="11" t="str">
        <f t="shared" si="683"/>
        <v/>
      </c>
      <c r="BV311" s="11" t="str">
        <f t="shared" si="683"/>
        <v/>
      </c>
      <c r="BW311" s="11" t="str">
        <f t="shared" ref="BW311:CL326" si="687">IF(ISERR(VALUE(TEXT(BW$6&amp;"/"&amp;BW$5&amp;"/"&amp;BW$4,"jj/mm/aaaa")))&lt;&gt;TRUE,IF(AND($A311&lt;&gt;"",VALUE(TEXT(BW$6&amp;"/"&amp;BW$5&amp;"/"&amp;BW$4,"jj/mm/aaaa"))&gt;=$I311,VALUE(TEXT(BW$6&amp;"/"&amp;BW$5&amp;"/"&amp;BW$4,"jj/mm/aaaa"))&lt;=$K311,VALUE(BW$9)&gt;=$J311,VALUE(BW$9)&lt;$L311),"a",""),"")</f>
        <v/>
      </c>
      <c r="BX311" s="11" t="str">
        <f t="shared" si="687"/>
        <v/>
      </c>
      <c r="BY311" s="11" t="str">
        <f t="shared" si="687"/>
        <v/>
      </c>
      <c r="BZ311" s="11" t="str">
        <f t="shared" si="687"/>
        <v/>
      </c>
      <c r="CA311" s="11" t="str">
        <f t="shared" si="687"/>
        <v/>
      </c>
      <c r="CB311" s="11" t="str">
        <f t="shared" si="687"/>
        <v/>
      </c>
      <c r="CC311" s="11" t="str">
        <f t="shared" si="687"/>
        <v/>
      </c>
      <c r="CD311" s="11" t="str">
        <f t="shared" si="687"/>
        <v/>
      </c>
      <c r="CE311" s="11" t="str">
        <f t="shared" si="687"/>
        <v/>
      </c>
      <c r="CF311" s="11" t="str">
        <f t="shared" si="687"/>
        <v/>
      </c>
      <c r="CG311" s="11" t="str">
        <f t="shared" si="687"/>
        <v/>
      </c>
      <c r="CH311" s="11" t="str">
        <f t="shared" si="687"/>
        <v/>
      </c>
      <c r="CI311" s="11" t="str">
        <f t="shared" si="687"/>
        <v/>
      </c>
      <c r="CJ311" s="11" t="str">
        <f t="shared" si="687"/>
        <v/>
      </c>
      <c r="CK311" s="11" t="str">
        <f t="shared" si="687"/>
        <v/>
      </c>
      <c r="CL311" s="11" t="str">
        <f t="shared" si="687"/>
        <v/>
      </c>
      <c r="CM311" s="11" t="str">
        <f t="shared" si="685"/>
        <v/>
      </c>
      <c r="CN311" s="11" t="str">
        <f t="shared" si="685"/>
        <v/>
      </c>
      <c r="CO311" s="11" t="str">
        <f t="shared" si="685"/>
        <v/>
      </c>
      <c r="CP311" s="11" t="str">
        <f t="shared" si="685"/>
        <v/>
      </c>
      <c r="CQ311" s="11" t="str">
        <f t="shared" si="685"/>
        <v/>
      </c>
      <c r="CR311" s="11" t="str">
        <f t="shared" si="685"/>
        <v/>
      </c>
      <c r="CS311" s="11" t="str">
        <f t="shared" si="685"/>
        <v/>
      </c>
      <c r="CT311" s="11" t="str">
        <f t="shared" si="685"/>
        <v/>
      </c>
      <c r="CU311" s="11" t="str">
        <f t="shared" si="685"/>
        <v/>
      </c>
      <c r="CV311" s="11" t="str">
        <f t="shared" si="685"/>
        <v/>
      </c>
      <c r="CW311" s="11" t="str">
        <f t="shared" si="685"/>
        <v/>
      </c>
      <c r="CX311" s="11" t="str">
        <f t="shared" si="685"/>
        <v/>
      </c>
      <c r="CY311" s="11" t="str">
        <f t="shared" si="685"/>
        <v/>
      </c>
      <c r="CZ311" s="11" t="str">
        <f t="shared" si="685"/>
        <v/>
      </c>
      <c r="DA311" s="11" t="str">
        <f t="shared" si="685"/>
        <v/>
      </c>
      <c r="DB311" s="11" t="str">
        <f t="shared" si="673"/>
        <v/>
      </c>
      <c r="DC311" s="11" t="str">
        <f t="shared" si="673"/>
        <v/>
      </c>
      <c r="DD311" s="11" t="str">
        <f t="shared" si="673"/>
        <v/>
      </c>
      <c r="DE311" s="11" t="str">
        <f t="shared" si="673"/>
        <v/>
      </c>
      <c r="DF311" s="11" t="str">
        <f t="shared" si="673"/>
        <v/>
      </c>
      <c r="DG311" s="11" t="str">
        <f t="shared" si="673"/>
        <v/>
      </c>
      <c r="DH311" s="11" t="str">
        <f t="shared" si="673"/>
        <v/>
      </c>
      <c r="DI311" s="11" t="str">
        <f t="shared" si="673"/>
        <v/>
      </c>
      <c r="DJ311" s="11" t="str">
        <f t="shared" si="673"/>
        <v/>
      </c>
      <c r="DK311" s="11" t="str">
        <f t="shared" si="673"/>
        <v/>
      </c>
      <c r="DL311" s="11" t="str">
        <f t="shared" si="673"/>
        <v/>
      </c>
      <c r="DM311" s="11" t="str">
        <f t="shared" si="673"/>
        <v/>
      </c>
      <c r="DN311" s="11" t="str">
        <f t="shared" si="673"/>
        <v/>
      </c>
      <c r="DO311" s="11" t="str">
        <f t="shared" si="673"/>
        <v/>
      </c>
      <c r="DP311" s="11" t="str">
        <f t="shared" si="673"/>
        <v/>
      </c>
      <c r="DQ311" s="11" t="str">
        <f t="shared" si="673"/>
        <v/>
      </c>
      <c r="DR311" s="11" t="str">
        <f t="shared" si="671"/>
        <v/>
      </c>
      <c r="DS311" s="11" t="str">
        <f t="shared" si="671"/>
        <v/>
      </c>
      <c r="DT311" s="11" t="str">
        <f t="shared" si="671"/>
        <v/>
      </c>
      <c r="DU311" s="11" t="str">
        <f t="shared" si="671"/>
        <v/>
      </c>
      <c r="DV311" s="11" t="str">
        <f t="shared" si="671"/>
        <v/>
      </c>
      <c r="DW311" s="11" t="str">
        <f t="shared" si="671"/>
        <v/>
      </c>
      <c r="DX311" s="11" t="str">
        <f t="shared" si="671"/>
        <v/>
      </c>
      <c r="DY311" s="11" t="str">
        <f t="shared" si="671"/>
        <v/>
      </c>
      <c r="DZ311" s="11" t="str">
        <f t="shared" si="671"/>
        <v/>
      </c>
      <c r="EA311" s="11" t="str">
        <f t="shared" si="671"/>
        <v/>
      </c>
      <c r="EB311" s="11" t="str">
        <f t="shared" si="671"/>
        <v/>
      </c>
      <c r="EC311" s="11" t="str">
        <f t="shared" si="671"/>
        <v/>
      </c>
      <c r="ED311" s="11" t="str">
        <f t="shared" si="671"/>
        <v/>
      </c>
      <c r="EE311" s="11" t="str">
        <f t="shared" si="671"/>
        <v/>
      </c>
      <c r="EF311" s="11" t="str">
        <f t="shared" si="671"/>
        <v/>
      </c>
      <c r="EG311" s="11" t="str">
        <f t="shared" si="682"/>
        <v/>
      </c>
      <c r="EH311" s="11" t="str">
        <f t="shared" si="682"/>
        <v/>
      </c>
      <c r="EI311" s="11" t="str">
        <f t="shared" si="682"/>
        <v/>
      </c>
      <c r="EJ311" s="11" t="str">
        <f t="shared" si="682"/>
        <v/>
      </c>
      <c r="EK311" s="11" t="str">
        <f t="shared" si="682"/>
        <v/>
      </c>
      <c r="EL311" s="11" t="str">
        <f t="shared" si="682"/>
        <v/>
      </c>
      <c r="EM311" s="11" t="str">
        <f t="shared" si="682"/>
        <v/>
      </c>
      <c r="EN311" s="11" t="str">
        <f t="shared" si="682"/>
        <v/>
      </c>
      <c r="EO311" s="11" t="str">
        <f t="shared" si="682"/>
        <v/>
      </c>
      <c r="EP311" s="11" t="str">
        <f t="shared" si="682"/>
        <v/>
      </c>
      <c r="EQ311" s="11" t="str">
        <f t="shared" si="682"/>
        <v/>
      </c>
      <c r="ER311" s="11" t="str">
        <f t="shared" si="682"/>
        <v/>
      </c>
      <c r="ES311" s="11" t="str">
        <f t="shared" si="682"/>
        <v/>
      </c>
      <c r="ET311" s="11" t="str">
        <f t="shared" si="682"/>
        <v/>
      </c>
      <c r="EU311" s="11" t="str">
        <f t="shared" si="682"/>
        <v/>
      </c>
      <c r="EV311" s="11" t="str">
        <f t="shared" si="682"/>
        <v/>
      </c>
      <c r="EW311" s="11" t="str">
        <f t="shared" si="680"/>
        <v/>
      </c>
      <c r="EX311" s="11" t="str">
        <f t="shared" si="680"/>
        <v/>
      </c>
      <c r="EY311" s="11" t="str">
        <f t="shared" si="680"/>
        <v/>
      </c>
      <c r="EZ311" s="11" t="str">
        <f t="shared" si="680"/>
        <v/>
      </c>
      <c r="FA311" s="11" t="str">
        <f t="shared" si="680"/>
        <v/>
      </c>
      <c r="FB311" s="11" t="str">
        <f t="shared" si="680"/>
        <v/>
      </c>
      <c r="FC311" s="11" t="str">
        <f t="shared" si="680"/>
        <v/>
      </c>
      <c r="FD311" s="11" t="str">
        <f t="shared" si="680"/>
        <v/>
      </c>
      <c r="FE311" s="11" t="str">
        <f t="shared" si="680"/>
        <v/>
      </c>
      <c r="FF311" s="11" t="str">
        <f t="shared" si="680"/>
        <v/>
      </c>
      <c r="FG311" s="11" t="str">
        <f t="shared" si="680"/>
        <v/>
      </c>
      <c r="FH311" s="11" t="str">
        <f t="shared" si="680"/>
        <v/>
      </c>
      <c r="FI311" s="11" t="str">
        <f t="shared" si="680"/>
        <v/>
      </c>
      <c r="FJ311" s="11" t="str">
        <f t="shared" si="680"/>
        <v/>
      </c>
      <c r="FK311" s="11" t="str">
        <f t="shared" si="680"/>
        <v/>
      </c>
      <c r="FL311" s="11" t="str">
        <f t="shared" si="678"/>
        <v/>
      </c>
      <c r="FM311" s="11" t="str">
        <f t="shared" si="678"/>
        <v/>
      </c>
      <c r="FN311" s="11" t="str">
        <f t="shared" si="678"/>
        <v/>
      </c>
      <c r="FO311" s="11" t="str">
        <f t="shared" si="678"/>
        <v/>
      </c>
      <c r="FP311" s="11" t="str">
        <f t="shared" si="678"/>
        <v/>
      </c>
      <c r="FQ311" s="11" t="str">
        <f t="shared" si="678"/>
        <v/>
      </c>
      <c r="FR311" s="11" t="str">
        <f t="shared" si="678"/>
        <v/>
      </c>
      <c r="FS311" s="11" t="str">
        <f t="shared" si="678"/>
        <v/>
      </c>
      <c r="FT311" s="11" t="str">
        <f t="shared" si="678"/>
        <v/>
      </c>
      <c r="FU311" s="11" t="str">
        <f t="shared" si="678"/>
        <v/>
      </c>
      <c r="FV311" s="11" t="str">
        <f t="shared" si="678"/>
        <v/>
      </c>
      <c r="FW311" s="11" t="str">
        <f t="shared" si="678"/>
        <v/>
      </c>
      <c r="FX311" s="11" t="str">
        <f t="shared" si="678"/>
        <v/>
      </c>
      <c r="FY311" s="11" t="str">
        <f t="shared" si="678"/>
        <v/>
      </c>
      <c r="FZ311" s="11" t="str">
        <f t="shared" si="678"/>
        <v/>
      </c>
      <c r="GA311" s="11" t="str">
        <f t="shared" si="678"/>
        <v/>
      </c>
      <c r="GB311" s="11" t="str">
        <f t="shared" si="677"/>
        <v/>
      </c>
      <c r="GC311" s="11" t="str">
        <f t="shared" si="677"/>
        <v/>
      </c>
      <c r="GD311" s="11" t="str">
        <f t="shared" si="677"/>
        <v/>
      </c>
      <c r="GE311" s="11" t="str">
        <f t="shared" si="677"/>
        <v/>
      </c>
      <c r="GF311" s="11" t="str">
        <f t="shared" si="677"/>
        <v/>
      </c>
      <c r="GG311" s="11" t="str">
        <f t="shared" si="677"/>
        <v/>
      </c>
      <c r="GH311" s="11" t="str">
        <f t="shared" si="677"/>
        <v/>
      </c>
      <c r="GI311" s="11" t="str">
        <f t="shared" si="677"/>
        <v/>
      </c>
      <c r="GJ311" s="11" t="str">
        <f t="shared" si="677"/>
        <v/>
      </c>
      <c r="GK311" s="11" t="str">
        <f t="shared" si="677"/>
        <v/>
      </c>
      <c r="GL311" s="11" t="str">
        <f t="shared" si="677"/>
        <v/>
      </c>
      <c r="GM311" s="11" t="str">
        <f t="shared" si="677"/>
        <v/>
      </c>
      <c r="GN311" s="11" t="str">
        <f t="shared" si="677"/>
        <v/>
      </c>
      <c r="GO311" s="11" t="str">
        <f t="shared" si="677"/>
        <v/>
      </c>
      <c r="GP311" s="11" t="str">
        <f t="shared" si="677"/>
        <v/>
      </c>
      <c r="GQ311" s="11" t="str">
        <f t="shared" ref="GQ311:HF326" si="688">IF(ISERR(VALUE(TEXT(GQ$6&amp;"/"&amp;GQ$5&amp;"/"&amp;GQ$4,"jj/mm/aaaa")))&lt;&gt;TRUE,IF(AND($A311&lt;&gt;"",VALUE(TEXT(GQ$6&amp;"/"&amp;GQ$5&amp;"/"&amp;GQ$4,"jj/mm/aaaa"))&gt;=$I311,VALUE(TEXT(GQ$6&amp;"/"&amp;GQ$5&amp;"/"&amp;GQ$4,"jj/mm/aaaa"))&lt;=$K311,VALUE(GQ$9)&gt;=$J311,VALUE(GQ$9)&lt;$L311),"a",""),"")</f>
        <v/>
      </c>
      <c r="GR311" s="11" t="str">
        <f t="shared" si="688"/>
        <v/>
      </c>
      <c r="GS311" s="11" t="str">
        <f t="shared" si="688"/>
        <v/>
      </c>
      <c r="GT311" s="11" t="str">
        <f t="shared" si="688"/>
        <v/>
      </c>
      <c r="GU311" s="11" t="str">
        <f t="shared" si="688"/>
        <v/>
      </c>
      <c r="GV311" s="11" t="str">
        <f t="shared" si="688"/>
        <v/>
      </c>
      <c r="GW311" s="11" t="str">
        <f t="shared" si="688"/>
        <v/>
      </c>
      <c r="GX311" s="11" t="str">
        <f t="shared" si="688"/>
        <v/>
      </c>
      <c r="GY311" s="11" t="str">
        <f t="shared" si="688"/>
        <v/>
      </c>
      <c r="GZ311" s="11" t="str">
        <f t="shared" si="688"/>
        <v/>
      </c>
      <c r="HA311" s="11" t="str">
        <f t="shared" si="688"/>
        <v/>
      </c>
      <c r="HB311" s="11" t="str">
        <f t="shared" si="688"/>
        <v/>
      </c>
      <c r="HC311" s="11" t="str">
        <f t="shared" si="688"/>
        <v/>
      </c>
      <c r="HD311" s="11" t="str">
        <f t="shared" si="688"/>
        <v/>
      </c>
      <c r="HE311" s="11" t="str">
        <f t="shared" si="688"/>
        <v/>
      </c>
      <c r="HF311" s="11" t="str">
        <f t="shared" si="688"/>
        <v/>
      </c>
      <c r="HG311" s="11" t="str">
        <f t="shared" si="686"/>
        <v/>
      </c>
      <c r="HH311" s="11" t="str">
        <f t="shared" si="686"/>
        <v/>
      </c>
      <c r="HI311" s="11" t="str">
        <f t="shared" si="686"/>
        <v/>
      </c>
      <c r="HJ311" s="11" t="str">
        <f t="shared" si="686"/>
        <v/>
      </c>
      <c r="HK311" s="11" t="str">
        <f t="shared" si="686"/>
        <v/>
      </c>
      <c r="HL311" s="11" t="str">
        <f t="shared" si="686"/>
        <v/>
      </c>
      <c r="HM311" s="11" t="str">
        <f t="shared" si="686"/>
        <v/>
      </c>
      <c r="HN311" s="11" t="str">
        <f t="shared" si="686"/>
        <v/>
      </c>
      <c r="HO311" s="11" t="str">
        <f t="shared" si="686"/>
        <v/>
      </c>
      <c r="HP311" s="11" t="str">
        <f t="shared" si="686"/>
        <v/>
      </c>
      <c r="HQ311" s="11" t="str">
        <f t="shared" si="686"/>
        <v/>
      </c>
      <c r="HR311" s="11" t="str">
        <f t="shared" si="686"/>
        <v/>
      </c>
      <c r="HS311" s="11" t="str">
        <f t="shared" si="686"/>
        <v/>
      </c>
      <c r="HT311" s="11" t="str">
        <f t="shared" si="686"/>
        <v/>
      </c>
      <c r="HU311" s="11" t="str">
        <f t="shared" si="686"/>
        <v/>
      </c>
      <c r="HV311" s="11" t="str">
        <f t="shared" si="622"/>
        <v/>
      </c>
      <c r="HW311" s="11" t="str">
        <f t="shared" si="676"/>
        <v/>
      </c>
      <c r="HX311" s="11" t="str">
        <f t="shared" si="676"/>
        <v/>
      </c>
      <c r="HY311" s="11" t="str">
        <f t="shared" si="676"/>
        <v/>
      </c>
      <c r="HZ311" s="11" t="str">
        <f t="shared" si="676"/>
        <v/>
      </c>
      <c r="IA311" s="11" t="str">
        <f t="shared" si="676"/>
        <v/>
      </c>
      <c r="IB311" s="11" t="str">
        <f t="shared" si="676"/>
        <v/>
      </c>
      <c r="IC311" s="11" t="str">
        <f t="shared" si="676"/>
        <v/>
      </c>
      <c r="ID311" s="11" t="str">
        <f t="shared" si="676"/>
        <v/>
      </c>
      <c r="IE311" s="11" t="str">
        <f t="shared" si="676"/>
        <v/>
      </c>
      <c r="IF311" s="11" t="str">
        <f t="shared" si="676"/>
        <v/>
      </c>
      <c r="IG311" s="11" t="str">
        <f t="shared" si="676"/>
        <v/>
      </c>
      <c r="IH311" s="11" t="str">
        <f t="shared" si="676"/>
        <v/>
      </c>
      <c r="II311" s="11" t="str">
        <f t="shared" si="676"/>
        <v/>
      </c>
      <c r="IJ311" s="11" t="str">
        <f t="shared" si="676"/>
        <v/>
      </c>
      <c r="IK311" s="11" t="str">
        <f t="shared" si="676"/>
        <v/>
      </c>
      <c r="IL311" s="11" t="str">
        <f t="shared" si="676"/>
        <v/>
      </c>
      <c r="IM311" s="11" t="str">
        <f t="shared" si="675"/>
        <v/>
      </c>
      <c r="IN311" s="11" t="str">
        <f t="shared" si="675"/>
        <v/>
      </c>
      <c r="IO311" s="11" t="str">
        <f t="shared" si="675"/>
        <v/>
      </c>
      <c r="IP311" s="11" t="str">
        <f t="shared" si="675"/>
        <v/>
      </c>
      <c r="IQ311" s="11" t="str">
        <f t="shared" si="674"/>
        <v/>
      </c>
      <c r="IR311" s="11" t="str">
        <f t="shared" si="674"/>
        <v/>
      </c>
      <c r="IS311" s="11" t="str">
        <f t="shared" si="674"/>
        <v/>
      </c>
      <c r="IT311" s="11" t="str">
        <f t="shared" si="672"/>
        <v/>
      </c>
      <c r="IU311" s="11" t="str">
        <f t="shared" si="672"/>
        <v/>
      </c>
      <c r="IV311" s="11" t="str">
        <f t="shared" si="672"/>
        <v/>
      </c>
      <c r="IW311" s="11" t="str">
        <f t="shared" si="672"/>
        <v/>
      </c>
      <c r="IX311" s="11" t="str">
        <f t="shared" si="672"/>
        <v/>
      </c>
      <c r="IY311" s="11" t="str">
        <f t="shared" si="672"/>
        <v/>
      </c>
      <c r="IZ311" s="11" t="str">
        <f t="shared" si="672"/>
        <v/>
      </c>
      <c r="JA311" s="11" t="str">
        <f t="shared" si="672"/>
        <v/>
      </c>
      <c r="JB311" s="11" t="str">
        <f t="shared" si="672"/>
        <v/>
      </c>
      <c r="JC311" s="11" t="str">
        <f t="shared" si="672"/>
        <v/>
      </c>
      <c r="JD311" s="11" t="str">
        <f t="shared" si="672"/>
        <v/>
      </c>
      <c r="JE311" s="11" t="str">
        <f t="shared" si="672"/>
        <v/>
      </c>
      <c r="JF311" s="11" t="str">
        <f t="shared" si="672"/>
        <v/>
      </c>
      <c r="JG311" s="11" t="str">
        <f t="shared" si="672"/>
        <v/>
      </c>
      <c r="JH311" s="11" t="str">
        <f t="shared" si="672"/>
        <v/>
      </c>
      <c r="JI311" s="11" t="str">
        <f t="shared" si="644"/>
        <v/>
      </c>
      <c r="JJ311" s="11" t="str">
        <f t="shared" si="642"/>
        <v/>
      </c>
      <c r="JK311" s="11" t="str">
        <f t="shared" si="642"/>
        <v/>
      </c>
      <c r="JL311" s="11" t="str">
        <f t="shared" si="642"/>
        <v/>
      </c>
      <c r="JM311" s="11"/>
      <c r="JN311" s="12"/>
    </row>
    <row r="312" spans="1:274" s="13" customFormat="1" ht="36.75" customHeight="1" x14ac:dyDescent="0.2">
      <c r="A312" s="4"/>
      <c r="B312" s="94" t="str">
        <f t="shared" si="638"/>
        <v/>
      </c>
      <c r="C312" s="9"/>
      <c r="D312" s="9"/>
      <c r="E312" s="9"/>
      <c r="F312" s="9"/>
      <c r="G312" s="9"/>
      <c r="H312" s="9"/>
      <c r="I312" s="10"/>
      <c r="J312" s="38"/>
      <c r="K312" s="10"/>
      <c r="L312" s="38"/>
      <c r="M312" s="11" t="str">
        <f t="shared" si="681"/>
        <v/>
      </c>
      <c r="N312" s="11" t="str">
        <f t="shared" si="681"/>
        <v/>
      </c>
      <c r="O312" s="11" t="str">
        <f t="shared" si="681"/>
        <v/>
      </c>
      <c r="P312" s="11" t="str">
        <f t="shared" si="681"/>
        <v/>
      </c>
      <c r="Q312" s="11" t="str">
        <f t="shared" si="681"/>
        <v/>
      </c>
      <c r="R312" s="11" t="str">
        <f t="shared" si="681"/>
        <v/>
      </c>
      <c r="S312" s="11" t="str">
        <f t="shared" si="681"/>
        <v/>
      </c>
      <c r="T312" s="11" t="str">
        <f t="shared" si="681"/>
        <v/>
      </c>
      <c r="U312" s="11" t="str">
        <f t="shared" si="681"/>
        <v/>
      </c>
      <c r="V312" s="11" t="str">
        <f t="shared" si="681"/>
        <v/>
      </c>
      <c r="W312" s="11" t="str">
        <f t="shared" si="681"/>
        <v/>
      </c>
      <c r="X312" s="11" t="str">
        <f t="shared" si="681"/>
        <v/>
      </c>
      <c r="Y312" s="11" t="str">
        <f t="shared" si="681"/>
        <v/>
      </c>
      <c r="Z312" s="11" t="str">
        <f t="shared" si="681"/>
        <v/>
      </c>
      <c r="AA312" s="11" t="str">
        <f t="shared" si="681"/>
        <v/>
      </c>
      <c r="AB312" s="11" t="str">
        <f t="shared" si="681"/>
        <v/>
      </c>
      <c r="AC312" s="11" t="str">
        <f t="shared" si="679"/>
        <v/>
      </c>
      <c r="AD312" s="11" t="str">
        <f t="shared" si="679"/>
        <v/>
      </c>
      <c r="AE312" s="11" t="str">
        <f t="shared" si="679"/>
        <v/>
      </c>
      <c r="AF312" s="11" t="str">
        <f t="shared" si="679"/>
        <v/>
      </c>
      <c r="AG312" s="11" t="str">
        <f t="shared" si="679"/>
        <v/>
      </c>
      <c r="AH312" s="11" t="str">
        <f t="shared" si="679"/>
        <v/>
      </c>
      <c r="AI312" s="11" t="str">
        <f t="shared" si="679"/>
        <v/>
      </c>
      <c r="AJ312" s="11" t="str">
        <f t="shared" si="679"/>
        <v/>
      </c>
      <c r="AK312" s="11" t="str">
        <f t="shared" si="679"/>
        <v/>
      </c>
      <c r="AL312" s="11" t="str">
        <f t="shared" si="679"/>
        <v/>
      </c>
      <c r="AM312" s="11" t="str">
        <f t="shared" si="679"/>
        <v/>
      </c>
      <c r="AN312" s="11" t="str">
        <f t="shared" si="679"/>
        <v/>
      </c>
      <c r="AO312" s="11" t="str">
        <f t="shared" si="679"/>
        <v/>
      </c>
      <c r="AP312" s="11" t="str">
        <f t="shared" si="679"/>
        <v/>
      </c>
      <c r="AQ312" s="11" t="str">
        <f t="shared" si="679"/>
        <v/>
      </c>
      <c r="AR312" s="11" t="str">
        <f t="shared" si="684"/>
        <v/>
      </c>
      <c r="AS312" s="11" t="str">
        <f t="shared" si="684"/>
        <v/>
      </c>
      <c r="AT312" s="11" t="str">
        <f t="shared" si="684"/>
        <v/>
      </c>
      <c r="AU312" s="11" t="str">
        <f t="shared" si="684"/>
        <v/>
      </c>
      <c r="AV312" s="11" t="str">
        <f t="shared" si="684"/>
        <v/>
      </c>
      <c r="AW312" s="11" t="str">
        <f t="shared" si="684"/>
        <v/>
      </c>
      <c r="AX312" s="11" t="str">
        <f t="shared" si="684"/>
        <v/>
      </c>
      <c r="AY312" s="11" t="str">
        <f t="shared" si="684"/>
        <v/>
      </c>
      <c r="AZ312" s="11" t="str">
        <f t="shared" si="684"/>
        <v/>
      </c>
      <c r="BA312" s="11" t="str">
        <f t="shared" si="684"/>
        <v/>
      </c>
      <c r="BB312" s="11" t="str">
        <f t="shared" si="684"/>
        <v/>
      </c>
      <c r="BC312" s="11" t="str">
        <f t="shared" si="684"/>
        <v/>
      </c>
      <c r="BD312" s="11" t="str">
        <f t="shared" si="684"/>
        <v/>
      </c>
      <c r="BE312" s="11" t="str">
        <f t="shared" si="684"/>
        <v/>
      </c>
      <c r="BF312" s="11" t="str">
        <f t="shared" si="684"/>
        <v/>
      </c>
      <c r="BG312" s="11" t="str">
        <f t="shared" si="684"/>
        <v/>
      </c>
      <c r="BH312" s="11" t="str">
        <f t="shared" si="683"/>
        <v/>
      </c>
      <c r="BI312" s="11" t="str">
        <f t="shared" si="683"/>
        <v/>
      </c>
      <c r="BJ312" s="11" t="str">
        <f t="shared" si="683"/>
        <v/>
      </c>
      <c r="BK312" s="11" t="str">
        <f t="shared" si="683"/>
        <v/>
      </c>
      <c r="BL312" s="11" t="str">
        <f t="shared" si="683"/>
        <v/>
      </c>
      <c r="BM312" s="11" t="str">
        <f t="shared" si="683"/>
        <v/>
      </c>
      <c r="BN312" s="11" t="str">
        <f t="shared" si="683"/>
        <v/>
      </c>
      <c r="BO312" s="11" t="str">
        <f t="shared" si="683"/>
        <v/>
      </c>
      <c r="BP312" s="11" t="str">
        <f t="shared" si="683"/>
        <v/>
      </c>
      <c r="BQ312" s="11" t="str">
        <f t="shared" si="683"/>
        <v/>
      </c>
      <c r="BR312" s="11" t="str">
        <f t="shared" si="683"/>
        <v/>
      </c>
      <c r="BS312" s="11" t="str">
        <f t="shared" si="683"/>
        <v/>
      </c>
      <c r="BT312" s="11" t="str">
        <f t="shared" si="683"/>
        <v/>
      </c>
      <c r="BU312" s="11" t="str">
        <f t="shared" si="683"/>
        <v/>
      </c>
      <c r="BV312" s="11" t="str">
        <f t="shared" si="683"/>
        <v/>
      </c>
      <c r="BW312" s="11" t="str">
        <f t="shared" si="687"/>
        <v/>
      </c>
      <c r="BX312" s="11" t="str">
        <f t="shared" si="687"/>
        <v/>
      </c>
      <c r="BY312" s="11" t="str">
        <f t="shared" si="687"/>
        <v/>
      </c>
      <c r="BZ312" s="11" t="str">
        <f t="shared" si="687"/>
        <v/>
      </c>
      <c r="CA312" s="11" t="str">
        <f t="shared" si="687"/>
        <v/>
      </c>
      <c r="CB312" s="11" t="str">
        <f t="shared" si="687"/>
        <v/>
      </c>
      <c r="CC312" s="11" t="str">
        <f t="shared" si="687"/>
        <v/>
      </c>
      <c r="CD312" s="11" t="str">
        <f t="shared" si="687"/>
        <v/>
      </c>
      <c r="CE312" s="11" t="str">
        <f t="shared" si="687"/>
        <v/>
      </c>
      <c r="CF312" s="11" t="str">
        <f t="shared" si="687"/>
        <v/>
      </c>
      <c r="CG312" s="11" t="str">
        <f t="shared" si="687"/>
        <v/>
      </c>
      <c r="CH312" s="11" t="str">
        <f t="shared" si="687"/>
        <v/>
      </c>
      <c r="CI312" s="11" t="str">
        <f t="shared" si="687"/>
        <v/>
      </c>
      <c r="CJ312" s="11" t="str">
        <f t="shared" si="687"/>
        <v/>
      </c>
      <c r="CK312" s="11" t="str">
        <f t="shared" si="687"/>
        <v/>
      </c>
      <c r="CL312" s="11" t="str">
        <f t="shared" si="687"/>
        <v/>
      </c>
      <c r="CM312" s="11" t="str">
        <f t="shared" si="685"/>
        <v/>
      </c>
      <c r="CN312" s="11" t="str">
        <f t="shared" si="685"/>
        <v/>
      </c>
      <c r="CO312" s="11" t="str">
        <f t="shared" si="685"/>
        <v/>
      </c>
      <c r="CP312" s="11" t="str">
        <f t="shared" si="685"/>
        <v/>
      </c>
      <c r="CQ312" s="11" t="str">
        <f t="shared" si="685"/>
        <v/>
      </c>
      <c r="CR312" s="11" t="str">
        <f t="shared" si="685"/>
        <v/>
      </c>
      <c r="CS312" s="11" t="str">
        <f t="shared" si="685"/>
        <v/>
      </c>
      <c r="CT312" s="11" t="str">
        <f t="shared" si="685"/>
        <v/>
      </c>
      <c r="CU312" s="11" t="str">
        <f t="shared" si="685"/>
        <v/>
      </c>
      <c r="CV312" s="11" t="str">
        <f t="shared" si="685"/>
        <v/>
      </c>
      <c r="CW312" s="11" t="str">
        <f t="shared" si="685"/>
        <v/>
      </c>
      <c r="CX312" s="11" t="str">
        <f t="shared" si="685"/>
        <v/>
      </c>
      <c r="CY312" s="11" t="str">
        <f t="shared" si="685"/>
        <v/>
      </c>
      <c r="CZ312" s="11" t="str">
        <f t="shared" si="685"/>
        <v/>
      </c>
      <c r="DA312" s="11" t="str">
        <f t="shared" si="685"/>
        <v/>
      </c>
      <c r="DB312" s="11" t="str">
        <f t="shared" si="673"/>
        <v/>
      </c>
      <c r="DC312" s="11" t="str">
        <f t="shared" si="673"/>
        <v/>
      </c>
      <c r="DD312" s="11" t="str">
        <f t="shared" si="673"/>
        <v/>
      </c>
      <c r="DE312" s="11" t="str">
        <f t="shared" si="673"/>
        <v/>
      </c>
      <c r="DF312" s="11" t="str">
        <f t="shared" si="673"/>
        <v/>
      </c>
      <c r="DG312" s="11" t="str">
        <f t="shared" si="673"/>
        <v/>
      </c>
      <c r="DH312" s="11" t="str">
        <f t="shared" si="673"/>
        <v/>
      </c>
      <c r="DI312" s="11" t="str">
        <f t="shared" si="673"/>
        <v/>
      </c>
      <c r="DJ312" s="11" t="str">
        <f t="shared" si="673"/>
        <v/>
      </c>
      <c r="DK312" s="11" t="str">
        <f t="shared" si="673"/>
        <v/>
      </c>
      <c r="DL312" s="11" t="str">
        <f t="shared" si="673"/>
        <v/>
      </c>
      <c r="DM312" s="11" t="str">
        <f t="shared" si="673"/>
        <v/>
      </c>
      <c r="DN312" s="11" t="str">
        <f t="shared" si="673"/>
        <v/>
      </c>
      <c r="DO312" s="11" t="str">
        <f t="shared" si="673"/>
        <v/>
      </c>
      <c r="DP312" s="11" t="str">
        <f t="shared" si="673"/>
        <v/>
      </c>
      <c r="DQ312" s="11" t="str">
        <f t="shared" si="673"/>
        <v/>
      </c>
      <c r="DR312" s="11" t="str">
        <f t="shared" si="671"/>
        <v/>
      </c>
      <c r="DS312" s="11" t="str">
        <f t="shared" si="671"/>
        <v/>
      </c>
      <c r="DT312" s="11" t="str">
        <f t="shared" si="671"/>
        <v/>
      </c>
      <c r="DU312" s="11" t="str">
        <f t="shared" si="671"/>
        <v/>
      </c>
      <c r="DV312" s="11" t="str">
        <f t="shared" si="671"/>
        <v/>
      </c>
      <c r="DW312" s="11" t="str">
        <f t="shared" si="671"/>
        <v/>
      </c>
      <c r="DX312" s="11" t="str">
        <f t="shared" si="671"/>
        <v/>
      </c>
      <c r="DY312" s="11" t="str">
        <f t="shared" si="671"/>
        <v/>
      </c>
      <c r="DZ312" s="11" t="str">
        <f t="shared" si="671"/>
        <v/>
      </c>
      <c r="EA312" s="11" t="str">
        <f t="shared" si="671"/>
        <v/>
      </c>
      <c r="EB312" s="11" t="str">
        <f t="shared" si="671"/>
        <v/>
      </c>
      <c r="EC312" s="11" t="str">
        <f t="shared" si="671"/>
        <v/>
      </c>
      <c r="ED312" s="11" t="str">
        <f t="shared" si="671"/>
        <v/>
      </c>
      <c r="EE312" s="11" t="str">
        <f t="shared" si="671"/>
        <v/>
      </c>
      <c r="EF312" s="11" t="str">
        <f t="shared" si="671"/>
        <v/>
      </c>
      <c r="EG312" s="11" t="str">
        <f t="shared" si="682"/>
        <v/>
      </c>
      <c r="EH312" s="11" t="str">
        <f t="shared" si="682"/>
        <v/>
      </c>
      <c r="EI312" s="11" t="str">
        <f t="shared" si="682"/>
        <v/>
      </c>
      <c r="EJ312" s="11" t="str">
        <f t="shared" si="682"/>
        <v/>
      </c>
      <c r="EK312" s="11" t="str">
        <f t="shared" si="682"/>
        <v/>
      </c>
      <c r="EL312" s="11" t="str">
        <f t="shared" si="682"/>
        <v/>
      </c>
      <c r="EM312" s="11" t="str">
        <f t="shared" si="682"/>
        <v/>
      </c>
      <c r="EN312" s="11" t="str">
        <f t="shared" si="682"/>
        <v/>
      </c>
      <c r="EO312" s="11" t="str">
        <f t="shared" si="682"/>
        <v/>
      </c>
      <c r="EP312" s="11" t="str">
        <f t="shared" si="682"/>
        <v/>
      </c>
      <c r="EQ312" s="11" t="str">
        <f t="shared" si="682"/>
        <v/>
      </c>
      <c r="ER312" s="11" t="str">
        <f t="shared" si="682"/>
        <v/>
      </c>
      <c r="ES312" s="11" t="str">
        <f t="shared" si="682"/>
        <v/>
      </c>
      <c r="ET312" s="11" t="str">
        <f t="shared" si="682"/>
        <v/>
      </c>
      <c r="EU312" s="11" t="str">
        <f t="shared" si="682"/>
        <v/>
      </c>
      <c r="EV312" s="11" t="str">
        <f t="shared" si="682"/>
        <v/>
      </c>
      <c r="EW312" s="11" t="str">
        <f t="shared" si="680"/>
        <v/>
      </c>
      <c r="EX312" s="11" t="str">
        <f t="shared" si="680"/>
        <v/>
      </c>
      <c r="EY312" s="11" t="str">
        <f t="shared" si="680"/>
        <v/>
      </c>
      <c r="EZ312" s="11" t="str">
        <f t="shared" si="680"/>
        <v/>
      </c>
      <c r="FA312" s="11" t="str">
        <f t="shared" si="680"/>
        <v/>
      </c>
      <c r="FB312" s="11" t="str">
        <f t="shared" si="680"/>
        <v/>
      </c>
      <c r="FC312" s="11" t="str">
        <f t="shared" si="680"/>
        <v/>
      </c>
      <c r="FD312" s="11" t="str">
        <f t="shared" si="680"/>
        <v/>
      </c>
      <c r="FE312" s="11" t="str">
        <f t="shared" si="680"/>
        <v/>
      </c>
      <c r="FF312" s="11" t="str">
        <f t="shared" si="680"/>
        <v/>
      </c>
      <c r="FG312" s="11" t="str">
        <f t="shared" si="680"/>
        <v/>
      </c>
      <c r="FH312" s="11" t="str">
        <f t="shared" si="680"/>
        <v/>
      </c>
      <c r="FI312" s="11" t="str">
        <f t="shared" si="680"/>
        <v/>
      </c>
      <c r="FJ312" s="11" t="str">
        <f t="shared" si="680"/>
        <v/>
      </c>
      <c r="FK312" s="11" t="str">
        <f t="shared" si="680"/>
        <v/>
      </c>
      <c r="FL312" s="11" t="str">
        <f t="shared" si="678"/>
        <v/>
      </c>
      <c r="FM312" s="11" t="str">
        <f t="shared" si="678"/>
        <v/>
      </c>
      <c r="FN312" s="11" t="str">
        <f t="shared" si="678"/>
        <v/>
      </c>
      <c r="FO312" s="11" t="str">
        <f t="shared" si="678"/>
        <v/>
      </c>
      <c r="FP312" s="11" t="str">
        <f t="shared" si="678"/>
        <v/>
      </c>
      <c r="FQ312" s="11" t="str">
        <f t="shared" si="678"/>
        <v/>
      </c>
      <c r="FR312" s="11" t="str">
        <f t="shared" si="678"/>
        <v/>
      </c>
      <c r="FS312" s="11" t="str">
        <f t="shared" si="678"/>
        <v/>
      </c>
      <c r="FT312" s="11" t="str">
        <f t="shared" si="678"/>
        <v/>
      </c>
      <c r="FU312" s="11" t="str">
        <f t="shared" si="678"/>
        <v/>
      </c>
      <c r="FV312" s="11" t="str">
        <f t="shared" si="678"/>
        <v/>
      </c>
      <c r="FW312" s="11" t="str">
        <f t="shared" si="678"/>
        <v/>
      </c>
      <c r="FX312" s="11" t="str">
        <f t="shared" si="678"/>
        <v/>
      </c>
      <c r="FY312" s="11" t="str">
        <f t="shared" si="678"/>
        <v/>
      </c>
      <c r="FZ312" s="11" t="str">
        <f t="shared" si="678"/>
        <v/>
      </c>
      <c r="GA312" s="11" t="str">
        <f t="shared" si="678"/>
        <v/>
      </c>
      <c r="GB312" s="11" t="str">
        <f t="shared" si="677"/>
        <v/>
      </c>
      <c r="GC312" s="11" t="str">
        <f t="shared" si="677"/>
        <v/>
      </c>
      <c r="GD312" s="11" t="str">
        <f t="shared" si="677"/>
        <v/>
      </c>
      <c r="GE312" s="11" t="str">
        <f t="shared" si="677"/>
        <v/>
      </c>
      <c r="GF312" s="11" t="str">
        <f t="shared" si="677"/>
        <v/>
      </c>
      <c r="GG312" s="11" t="str">
        <f t="shared" si="677"/>
        <v/>
      </c>
      <c r="GH312" s="11" t="str">
        <f t="shared" si="677"/>
        <v/>
      </c>
      <c r="GI312" s="11" t="str">
        <f t="shared" si="677"/>
        <v/>
      </c>
      <c r="GJ312" s="11" t="str">
        <f t="shared" si="677"/>
        <v/>
      </c>
      <c r="GK312" s="11" t="str">
        <f t="shared" si="677"/>
        <v/>
      </c>
      <c r="GL312" s="11" t="str">
        <f t="shared" si="677"/>
        <v/>
      </c>
      <c r="GM312" s="11" t="str">
        <f t="shared" si="677"/>
        <v/>
      </c>
      <c r="GN312" s="11" t="str">
        <f t="shared" si="677"/>
        <v/>
      </c>
      <c r="GO312" s="11" t="str">
        <f t="shared" si="677"/>
        <v/>
      </c>
      <c r="GP312" s="11" t="str">
        <f t="shared" si="677"/>
        <v/>
      </c>
      <c r="GQ312" s="11" t="str">
        <f t="shared" si="688"/>
        <v/>
      </c>
      <c r="GR312" s="11" t="str">
        <f t="shared" si="688"/>
        <v/>
      </c>
      <c r="GS312" s="11" t="str">
        <f t="shared" si="688"/>
        <v/>
      </c>
      <c r="GT312" s="11" t="str">
        <f t="shared" si="688"/>
        <v/>
      </c>
      <c r="GU312" s="11" t="str">
        <f t="shared" si="688"/>
        <v/>
      </c>
      <c r="GV312" s="11" t="str">
        <f t="shared" si="688"/>
        <v/>
      </c>
      <c r="GW312" s="11" t="str">
        <f t="shared" si="688"/>
        <v/>
      </c>
      <c r="GX312" s="11" t="str">
        <f t="shared" si="688"/>
        <v/>
      </c>
      <c r="GY312" s="11" t="str">
        <f t="shared" si="688"/>
        <v/>
      </c>
      <c r="GZ312" s="11" t="str">
        <f t="shared" si="688"/>
        <v/>
      </c>
      <c r="HA312" s="11" t="str">
        <f t="shared" si="688"/>
        <v/>
      </c>
      <c r="HB312" s="11" t="str">
        <f t="shared" si="688"/>
        <v/>
      </c>
      <c r="HC312" s="11" t="str">
        <f t="shared" si="688"/>
        <v/>
      </c>
      <c r="HD312" s="11" t="str">
        <f t="shared" si="688"/>
        <v/>
      </c>
      <c r="HE312" s="11" t="str">
        <f t="shared" si="688"/>
        <v/>
      </c>
      <c r="HF312" s="11" t="str">
        <f t="shared" si="688"/>
        <v/>
      </c>
      <c r="HG312" s="11" t="str">
        <f t="shared" si="686"/>
        <v/>
      </c>
      <c r="HH312" s="11" t="str">
        <f t="shared" si="686"/>
        <v/>
      </c>
      <c r="HI312" s="11" t="str">
        <f t="shared" si="686"/>
        <v/>
      </c>
      <c r="HJ312" s="11" t="str">
        <f t="shared" si="686"/>
        <v/>
      </c>
      <c r="HK312" s="11" t="str">
        <f t="shared" si="686"/>
        <v/>
      </c>
      <c r="HL312" s="11" t="str">
        <f t="shared" si="686"/>
        <v/>
      </c>
      <c r="HM312" s="11" t="str">
        <f t="shared" si="686"/>
        <v/>
      </c>
      <c r="HN312" s="11" t="str">
        <f t="shared" si="686"/>
        <v/>
      </c>
      <c r="HO312" s="11" t="str">
        <f t="shared" si="686"/>
        <v/>
      </c>
      <c r="HP312" s="11" t="str">
        <f t="shared" si="686"/>
        <v/>
      </c>
      <c r="HQ312" s="11" t="str">
        <f t="shared" si="686"/>
        <v/>
      </c>
      <c r="HR312" s="11" t="str">
        <f t="shared" si="686"/>
        <v/>
      </c>
      <c r="HS312" s="11" t="str">
        <f t="shared" si="686"/>
        <v/>
      </c>
      <c r="HT312" s="11" t="str">
        <f t="shared" si="686"/>
        <v/>
      </c>
      <c r="HU312" s="11" t="str">
        <f t="shared" si="686"/>
        <v/>
      </c>
      <c r="HV312" s="11" t="str">
        <f t="shared" si="622"/>
        <v/>
      </c>
      <c r="HW312" s="11" t="str">
        <f t="shared" si="676"/>
        <v/>
      </c>
      <c r="HX312" s="11" t="str">
        <f t="shared" si="676"/>
        <v/>
      </c>
      <c r="HY312" s="11" t="str">
        <f t="shared" si="676"/>
        <v/>
      </c>
      <c r="HZ312" s="11" t="str">
        <f t="shared" si="676"/>
        <v/>
      </c>
      <c r="IA312" s="11" t="str">
        <f t="shared" si="676"/>
        <v/>
      </c>
      <c r="IB312" s="11" t="str">
        <f t="shared" si="676"/>
        <v/>
      </c>
      <c r="IC312" s="11" t="str">
        <f t="shared" si="676"/>
        <v/>
      </c>
      <c r="ID312" s="11" t="str">
        <f t="shared" si="676"/>
        <v/>
      </c>
      <c r="IE312" s="11" t="str">
        <f t="shared" si="676"/>
        <v/>
      </c>
      <c r="IF312" s="11" t="str">
        <f t="shared" si="676"/>
        <v/>
      </c>
      <c r="IG312" s="11" t="str">
        <f t="shared" si="676"/>
        <v/>
      </c>
      <c r="IH312" s="11" t="str">
        <f t="shared" si="676"/>
        <v/>
      </c>
      <c r="II312" s="11" t="str">
        <f t="shared" si="676"/>
        <v/>
      </c>
      <c r="IJ312" s="11" t="str">
        <f t="shared" si="676"/>
        <v/>
      </c>
      <c r="IK312" s="11" t="str">
        <f t="shared" si="676"/>
        <v/>
      </c>
      <c r="IL312" s="11" t="str">
        <f t="shared" si="676"/>
        <v/>
      </c>
      <c r="IM312" s="11" t="str">
        <f t="shared" si="675"/>
        <v/>
      </c>
      <c r="IN312" s="11" t="str">
        <f t="shared" si="675"/>
        <v/>
      </c>
      <c r="IO312" s="11" t="str">
        <f t="shared" si="675"/>
        <v/>
      </c>
      <c r="IP312" s="11" t="str">
        <f t="shared" si="675"/>
        <v/>
      </c>
      <c r="IQ312" s="11" t="str">
        <f t="shared" si="674"/>
        <v/>
      </c>
      <c r="IR312" s="11" t="str">
        <f t="shared" si="674"/>
        <v/>
      </c>
      <c r="IS312" s="11" t="str">
        <f t="shared" si="674"/>
        <v/>
      </c>
      <c r="IT312" s="11" t="str">
        <f t="shared" si="672"/>
        <v/>
      </c>
      <c r="IU312" s="11" t="str">
        <f t="shared" si="672"/>
        <v/>
      </c>
      <c r="IV312" s="11" t="str">
        <f t="shared" si="672"/>
        <v/>
      </c>
      <c r="IW312" s="11" t="str">
        <f t="shared" si="672"/>
        <v/>
      </c>
      <c r="IX312" s="11" t="str">
        <f t="shared" si="672"/>
        <v/>
      </c>
      <c r="IY312" s="11" t="str">
        <f t="shared" si="672"/>
        <v/>
      </c>
      <c r="IZ312" s="11" t="str">
        <f t="shared" si="672"/>
        <v/>
      </c>
      <c r="JA312" s="11" t="str">
        <f t="shared" si="672"/>
        <v/>
      </c>
      <c r="JB312" s="11" t="str">
        <f t="shared" si="672"/>
        <v/>
      </c>
      <c r="JC312" s="11" t="str">
        <f t="shared" si="672"/>
        <v/>
      </c>
      <c r="JD312" s="11" t="str">
        <f t="shared" si="672"/>
        <v/>
      </c>
      <c r="JE312" s="11" t="str">
        <f t="shared" si="672"/>
        <v/>
      </c>
      <c r="JF312" s="11" t="str">
        <f t="shared" si="672"/>
        <v/>
      </c>
      <c r="JG312" s="11" t="str">
        <f t="shared" si="672"/>
        <v/>
      </c>
      <c r="JH312" s="11" t="str">
        <f t="shared" si="672"/>
        <v/>
      </c>
      <c r="JI312" s="11" t="str">
        <f t="shared" si="644"/>
        <v/>
      </c>
      <c r="JJ312" s="11" t="str">
        <f t="shared" si="642"/>
        <v/>
      </c>
      <c r="JK312" s="11" t="str">
        <f t="shared" si="642"/>
        <v/>
      </c>
      <c r="JL312" s="11" t="str">
        <f t="shared" si="642"/>
        <v/>
      </c>
      <c r="JM312" s="11"/>
      <c r="JN312" s="12"/>
    </row>
    <row r="313" spans="1:274" s="13" customFormat="1" ht="36.75" customHeight="1" x14ac:dyDescent="0.2">
      <c r="A313" s="4"/>
      <c r="B313" s="94" t="str">
        <f t="shared" si="638"/>
        <v/>
      </c>
      <c r="C313" s="9"/>
      <c r="D313" s="9"/>
      <c r="E313" s="9"/>
      <c r="F313" s="9"/>
      <c r="G313" s="9"/>
      <c r="H313" s="9"/>
      <c r="I313" s="10"/>
      <c r="J313" s="38"/>
      <c r="K313" s="10"/>
      <c r="L313" s="38"/>
      <c r="M313" s="11" t="str">
        <f t="shared" si="681"/>
        <v/>
      </c>
      <c r="N313" s="11" t="str">
        <f t="shared" si="681"/>
        <v/>
      </c>
      <c r="O313" s="11" t="str">
        <f t="shared" si="681"/>
        <v/>
      </c>
      <c r="P313" s="11" t="str">
        <f t="shared" si="681"/>
        <v/>
      </c>
      <c r="Q313" s="11" t="str">
        <f t="shared" si="681"/>
        <v/>
      </c>
      <c r="R313" s="11" t="str">
        <f t="shared" si="681"/>
        <v/>
      </c>
      <c r="S313" s="11" t="str">
        <f t="shared" si="681"/>
        <v/>
      </c>
      <c r="T313" s="11" t="str">
        <f t="shared" si="681"/>
        <v/>
      </c>
      <c r="U313" s="11" t="str">
        <f t="shared" si="681"/>
        <v/>
      </c>
      <c r="V313" s="11" t="str">
        <f t="shared" si="681"/>
        <v/>
      </c>
      <c r="W313" s="11" t="str">
        <f t="shared" si="681"/>
        <v/>
      </c>
      <c r="X313" s="11" t="str">
        <f t="shared" si="681"/>
        <v/>
      </c>
      <c r="Y313" s="11" t="str">
        <f t="shared" si="681"/>
        <v/>
      </c>
      <c r="Z313" s="11" t="str">
        <f t="shared" si="681"/>
        <v/>
      </c>
      <c r="AA313" s="11" t="str">
        <f t="shared" si="681"/>
        <v/>
      </c>
      <c r="AB313" s="11" t="str">
        <f t="shared" si="681"/>
        <v/>
      </c>
      <c r="AC313" s="11" t="str">
        <f t="shared" si="679"/>
        <v/>
      </c>
      <c r="AD313" s="11" t="str">
        <f t="shared" si="679"/>
        <v/>
      </c>
      <c r="AE313" s="11" t="str">
        <f t="shared" si="679"/>
        <v/>
      </c>
      <c r="AF313" s="11" t="str">
        <f t="shared" si="679"/>
        <v/>
      </c>
      <c r="AG313" s="11" t="str">
        <f t="shared" si="679"/>
        <v/>
      </c>
      <c r="AH313" s="11" t="str">
        <f t="shared" si="679"/>
        <v/>
      </c>
      <c r="AI313" s="11" t="str">
        <f t="shared" si="679"/>
        <v/>
      </c>
      <c r="AJ313" s="11" t="str">
        <f t="shared" si="679"/>
        <v/>
      </c>
      <c r="AK313" s="11" t="str">
        <f t="shared" si="679"/>
        <v/>
      </c>
      <c r="AL313" s="11" t="str">
        <f t="shared" si="679"/>
        <v/>
      </c>
      <c r="AM313" s="11" t="str">
        <f t="shared" si="679"/>
        <v/>
      </c>
      <c r="AN313" s="11" t="str">
        <f t="shared" si="679"/>
        <v/>
      </c>
      <c r="AO313" s="11" t="str">
        <f t="shared" si="679"/>
        <v/>
      </c>
      <c r="AP313" s="11" t="str">
        <f t="shared" si="679"/>
        <v/>
      </c>
      <c r="AQ313" s="11" t="str">
        <f t="shared" si="679"/>
        <v/>
      </c>
      <c r="AR313" s="11" t="str">
        <f t="shared" si="684"/>
        <v/>
      </c>
      <c r="AS313" s="11" t="str">
        <f t="shared" si="684"/>
        <v/>
      </c>
      <c r="AT313" s="11" t="str">
        <f t="shared" si="684"/>
        <v/>
      </c>
      <c r="AU313" s="11" t="str">
        <f t="shared" si="684"/>
        <v/>
      </c>
      <c r="AV313" s="11" t="str">
        <f t="shared" si="684"/>
        <v/>
      </c>
      <c r="AW313" s="11" t="str">
        <f t="shared" si="684"/>
        <v/>
      </c>
      <c r="AX313" s="11" t="str">
        <f t="shared" si="684"/>
        <v/>
      </c>
      <c r="AY313" s="11" t="str">
        <f t="shared" si="684"/>
        <v/>
      </c>
      <c r="AZ313" s="11" t="str">
        <f t="shared" si="684"/>
        <v/>
      </c>
      <c r="BA313" s="11" t="str">
        <f t="shared" si="684"/>
        <v/>
      </c>
      <c r="BB313" s="11" t="str">
        <f t="shared" si="684"/>
        <v/>
      </c>
      <c r="BC313" s="11" t="str">
        <f t="shared" si="684"/>
        <v/>
      </c>
      <c r="BD313" s="11" t="str">
        <f t="shared" si="684"/>
        <v/>
      </c>
      <c r="BE313" s="11" t="str">
        <f t="shared" si="684"/>
        <v/>
      </c>
      <c r="BF313" s="11" t="str">
        <f t="shared" si="684"/>
        <v/>
      </c>
      <c r="BG313" s="11" t="str">
        <f t="shared" si="684"/>
        <v/>
      </c>
      <c r="BH313" s="11" t="str">
        <f t="shared" si="683"/>
        <v/>
      </c>
      <c r="BI313" s="11" t="str">
        <f t="shared" si="683"/>
        <v/>
      </c>
      <c r="BJ313" s="11" t="str">
        <f t="shared" si="683"/>
        <v/>
      </c>
      <c r="BK313" s="11" t="str">
        <f t="shared" si="683"/>
        <v/>
      </c>
      <c r="BL313" s="11" t="str">
        <f t="shared" si="683"/>
        <v/>
      </c>
      <c r="BM313" s="11" t="str">
        <f t="shared" si="683"/>
        <v/>
      </c>
      <c r="BN313" s="11" t="str">
        <f t="shared" si="683"/>
        <v/>
      </c>
      <c r="BO313" s="11" t="str">
        <f t="shared" si="683"/>
        <v/>
      </c>
      <c r="BP313" s="11" t="str">
        <f t="shared" si="683"/>
        <v/>
      </c>
      <c r="BQ313" s="11" t="str">
        <f t="shared" si="683"/>
        <v/>
      </c>
      <c r="BR313" s="11" t="str">
        <f t="shared" si="683"/>
        <v/>
      </c>
      <c r="BS313" s="11" t="str">
        <f t="shared" si="683"/>
        <v/>
      </c>
      <c r="BT313" s="11" t="str">
        <f t="shared" si="683"/>
        <v/>
      </c>
      <c r="BU313" s="11" t="str">
        <f t="shared" si="683"/>
        <v/>
      </c>
      <c r="BV313" s="11" t="str">
        <f t="shared" si="683"/>
        <v/>
      </c>
      <c r="BW313" s="11" t="str">
        <f t="shared" si="687"/>
        <v/>
      </c>
      <c r="BX313" s="11" t="str">
        <f t="shared" si="687"/>
        <v/>
      </c>
      <c r="BY313" s="11" t="str">
        <f t="shared" si="687"/>
        <v/>
      </c>
      <c r="BZ313" s="11" t="str">
        <f t="shared" si="687"/>
        <v/>
      </c>
      <c r="CA313" s="11" t="str">
        <f t="shared" si="687"/>
        <v/>
      </c>
      <c r="CB313" s="11" t="str">
        <f t="shared" si="687"/>
        <v/>
      </c>
      <c r="CC313" s="11" t="str">
        <f t="shared" si="687"/>
        <v/>
      </c>
      <c r="CD313" s="11" t="str">
        <f t="shared" si="687"/>
        <v/>
      </c>
      <c r="CE313" s="11" t="str">
        <f t="shared" si="687"/>
        <v/>
      </c>
      <c r="CF313" s="11" t="str">
        <f t="shared" si="687"/>
        <v/>
      </c>
      <c r="CG313" s="11" t="str">
        <f t="shared" si="687"/>
        <v/>
      </c>
      <c r="CH313" s="11" t="str">
        <f t="shared" si="687"/>
        <v/>
      </c>
      <c r="CI313" s="11" t="str">
        <f t="shared" si="687"/>
        <v/>
      </c>
      <c r="CJ313" s="11" t="str">
        <f t="shared" si="687"/>
        <v/>
      </c>
      <c r="CK313" s="11" t="str">
        <f t="shared" si="687"/>
        <v/>
      </c>
      <c r="CL313" s="11" t="str">
        <f t="shared" si="687"/>
        <v/>
      </c>
      <c r="CM313" s="11" t="str">
        <f t="shared" si="685"/>
        <v/>
      </c>
      <c r="CN313" s="11" t="str">
        <f t="shared" si="685"/>
        <v/>
      </c>
      <c r="CO313" s="11" t="str">
        <f t="shared" si="685"/>
        <v/>
      </c>
      <c r="CP313" s="11" t="str">
        <f t="shared" si="685"/>
        <v/>
      </c>
      <c r="CQ313" s="11" t="str">
        <f t="shared" si="685"/>
        <v/>
      </c>
      <c r="CR313" s="11" t="str">
        <f t="shared" si="685"/>
        <v/>
      </c>
      <c r="CS313" s="11" t="str">
        <f t="shared" si="685"/>
        <v/>
      </c>
      <c r="CT313" s="11" t="str">
        <f t="shared" si="685"/>
        <v/>
      </c>
      <c r="CU313" s="11" t="str">
        <f t="shared" si="685"/>
        <v/>
      </c>
      <c r="CV313" s="11" t="str">
        <f t="shared" si="685"/>
        <v/>
      </c>
      <c r="CW313" s="11" t="str">
        <f t="shared" si="685"/>
        <v/>
      </c>
      <c r="CX313" s="11" t="str">
        <f t="shared" si="685"/>
        <v/>
      </c>
      <c r="CY313" s="11" t="str">
        <f t="shared" si="685"/>
        <v/>
      </c>
      <c r="CZ313" s="11" t="str">
        <f t="shared" si="685"/>
        <v/>
      </c>
      <c r="DA313" s="11" t="str">
        <f t="shared" si="685"/>
        <v/>
      </c>
      <c r="DB313" s="11" t="str">
        <f t="shared" si="673"/>
        <v/>
      </c>
      <c r="DC313" s="11" t="str">
        <f t="shared" si="673"/>
        <v/>
      </c>
      <c r="DD313" s="11" t="str">
        <f t="shared" si="673"/>
        <v/>
      </c>
      <c r="DE313" s="11" t="str">
        <f t="shared" si="673"/>
        <v/>
      </c>
      <c r="DF313" s="11" t="str">
        <f t="shared" si="673"/>
        <v/>
      </c>
      <c r="DG313" s="11" t="str">
        <f t="shared" si="673"/>
        <v/>
      </c>
      <c r="DH313" s="11" t="str">
        <f t="shared" si="673"/>
        <v/>
      </c>
      <c r="DI313" s="11" t="str">
        <f t="shared" si="673"/>
        <v/>
      </c>
      <c r="DJ313" s="11" t="str">
        <f t="shared" si="673"/>
        <v/>
      </c>
      <c r="DK313" s="11" t="str">
        <f t="shared" si="673"/>
        <v/>
      </c>
      <c r="DL313" s="11" t="str">
        <f t="shared" si="673"/>
        <v/>
      </c>
      <c r="DM313" s="11" t="str">
        <f t="shared" si="673"/>
        <v/>
      </c>
      <c r="DN313" s="11" t="str">
        <f t="shared" si="673"/>
        <v/>
      </c>
      <c r="DO313" s="11" t="str">
        <f t="shared" si="673"/>
        <v/>
      </c>
      <c r="DP313" s="11" t="str">
        <f t="shared" si="673"/>
        <v/>
      </c>
      <c r="DQ313" s="11" t="str">
        <f t="shared" si="673"/>
        <v/>
      </c>
      <c r="DR313" s="11" t="str">
        <f t="shared" si="671"/>
        <v/>
      </c>
      <c r="DS313" s="11" t="str">
        <f t="shared" si="671"/>
        <v/>
      </c>
      <c r="DT313" s="11" t="str">
        <f t="shared" si="671"/>
        <v/>
      </c>
      <c r="DU313" s="11" t="str">
        <f t="shared" si="671"/>
        <v/>
      </c>
      <c r="DV313" s="11" t="str">
        <f t="shared" si="671"/>
        <v/>
      </c>
      <c r="DW313" s="11" t="str">
        <f t="shared" si="671"/>
        <v/>
      </c>
      <c r="DX313" s="11" t="str">
        <f t="shared" si="671"/>
        <v/>
      </c>
      <c r="DY313" s="11" t="str">
        <f t="shared" si="671"/>
        <v/>
      </c>
      <c r="DZ313" s="11" t="str">
        <f t="shared" si="671"/>
        <v/>
      </c>
      <c r="EA313" s="11" t="str">
        <f t="shared" si="671"/>
        <v/>
      </c>
      <c r="EB313" s="11" t="str">
        <f t="shared" si="671"/>
        <v/>
      </c>
      <c r="EC313" s="11" t="str">
        <f t="shared" si="671"/>
        <v/>
      </c>
      <c r="ED313" s="11" t="str">
        <f t="shared" si="671"/>
        <v/>
      </c>
      <c r="EE313" s="11" t="str">
        <f t="shared" si="671"/>
        <v/>
      </c>
      <c r="EF313" s="11" t="str">
        <f t="shared" si="671"/>
        <v/>
      </c>
      <c r="EG313" s="11" t="str">
        <f t="shared" si="682"/>
        <v/>
      </c>
      <c r="EH313" s="11" t="str">
        <f t="shared" si="682"/>
        <v/>
      </c>
      <c r="EI313" s="11" t="str">
        <f t="shared" si="682"/>
        <v/>
      </c>
      <c r="EJ313" s="11" t="str">
        <f t="shared" si="682"/>
        <v/>
      </c>
      <c r="EK313" s="11" t="str">
        <f t="shared" si="682"/>
        <v/>
      </c>
      <c r="EL313" s="11" t="str">
        <f t="shared" si="682"/>
        <v/>
      </c>
      <c r="EM313" s="11" t="str">
        <f t="shared" si="682"/>
        <v/>
      </c>
      <c r="EN313" s="11" t="str">
        <f t="shared" si="682"/>
        <v/>
      </c>
      <c r="EO313" s="11" t="str">
        <f t="shared" si="682"/>
        <v/>
      </c>
      <c r="EP313" s="11" t="str">
        <f t="shared" si="682"/>
        <v/>
      </c>
      <c r="EQ313" s="11" t="str">
        <f t="shared" si="682"/>
        <v/>
      </c>
      <c r="ER313" s="11" t="str">
        <f t="shared" si="682"/>
        <v/>
      </c>
      <c r="ES313" s="11" t="str">
        <f t="shared" si="682"/>
        <v/>
      </c>
      <c r="ET313" s="11" t="str">
        <f t="shared" si="682"/>
        <v/>
      </c>
      <c r="EU313" s="11" t="str">
        <f t="shared" si="682"/>
        <v/>
      </c>
      <c r="EV313" s="11" t="str">
        <f t="shared" si="682"/>
        <v/>
      </c>
      <c r="EW313" s="11" t="str">
        <f t="shared" si="680"/>
        <v/>
      </c>
      <c r="EX313" s="11" t="str">
        <f t="shared" si="680"/>
        <v/>
      </c>
      <c r="EY313" s="11" t="str">
        <f t="shared" si="680"/>
        <v/>
      </c>
      <c r="EZ313" s="11" t="str">
        <f t="shared" si="680"/>
        <v/>
      </c>
      <c r="FA313" s="11" t="str">
        <f t="shared" si="680"/>
        <v/>
      </c>
      <c r="FB313" s="11" t="str">
        <f t="shared" si="680"/>
        <v/>
      </c>
      <c r="FC313" s="11" t="str">
        <f t="shared" si="680"/>
        <v/>
      </c>
      <c r="FD313" s="11" t="str">
        <f t="shared" si="680"/>
        <v/>
      </c>
      <c r="FE313" s="11" t="str">
        <f t="shared" si="680"/>
        <v/>
      </c>
      <c r="FF313" s="11" t="str">
        <f t="shared" si="680"/>
        <v/>
      </c>
      <c r="FG313" s="11" t="str">
        <f t="shared" si="680"/>
        <v/>
      </c>
      <c r="FH313" s="11" t="str">
        <f t="shared" si="680"/>
        <v/>
      </c>
      <c r="FI313" s="11" t="str">
        <f t="shared" si="680"/>
        <v/>
      </c>
      <c r="FJ313" s="11" t="str">
        <f t="shared" si="680"/>
        <v/>
      </c>
      <c r="FK313" s="11" t="str">
        <f t="shared" si="680"/>
        <v/>
      </c>
      <c r="FL313" s="11" t="str">
        <f t="shared" si="678"/>
        <v/>
      </c>
      <c r="FM313" s="11" t="str">
        <f t="shared" si="678"/>
        <v/>
      </c>
      <c r="FN313" s="11" t="str">
        <f t="shared" si="678"/>
        <v/>
      </c>
      <c r="FO313" s="11" t="str">
        <f t="shared" si="678"/>
        <v/>
      </c>
      <c r="FP313" s="11" t="str">
        <f t="shared" si="678"/>
        <v/>
      </c>
      <c r="FQ313" s="11" t="str">
        <f t="shared" si="678"/>
        <v/>
      </c>
      <c r="FR313" s="11" t="str">
        <f t="shared" si="678"/>
        <v/>
      </c>
      <c r="FS313" s="11" t="str">
        <f t="shared" si="678"/>
        <v/>
      </c>
      <c r="FT313" s="11" t="str">
        <f t="shared" si="678"/>
        <v/>
      </c>
      <c r="FU313" s="11" t="str">
        <f t="shared" si="678"/>
        <v/>
      </c>
      <c r="FV313" s="11" t="str">
        <f t="shared" si="678"/>
        <v/>
      </c>
      <c r="FW313" s="11" t="str">
        <f t="shared" si="678"/>
        <v/>
      </c>
      <c r="FX313" s="11" t="str">
        <f t="shared" si="678"/>
        <v/>
      </c>
      <c r="FY313" s="11" t="str">
        <f t="shared" si="678"/>
        <v/>
      </c>
      <c r="FZ313" s="11" t="str">
        <f t="shared" si="678"/>
        <v/>
      </c>
      <c r="GA313" s="11" t="str">
        <f t="shared" si="678"/>
        <v/>
      </c>
      <c r="GB313" s="11" t="str">
        <f t="shared" si="677"/>
        <v/>
      </c>
      <c r="GC313" s="11" t="str">
        <f t="shared" si="677"/>
        <v/>
      </c>
      <c r="GD313" s="11" t="str">
        <f t="shared" si="677"/>
        <v/>
      </c>
      <c r="GE313" s="11" t="str">
        <f t="shared" si="677"/>
        <v/>
      </c>
      <c r="GF313" s="11" t="str">
        <f t="shared" si="677"/>
        <v/>
      </c>
      <c r="GG313" s="11" t="str">
        <f t="shared" si="677"/>
        <v/>
      </c>
      <c r="GH313" s="11" t="str">
        <f t="shared" si="677"/>
        <v/>
      </c>
      <c r="GI313" s="11" t="str">
        <f t="shared" si="677"/>
        <v/>
      </c>
      <c r="GJ313" s="11" t="str">
        <f t="shared" si="677"/>
        <v/>
      </c>
      <c r="GK313" s="11" t="str">
        <f t="shared" si="677"/>
        <v/>
      </c>
      <c r="GL313" s="11" t="str">
        <f t="shared" si="677"/>
        <v/>
      </c>
      <c r="GM313" s="11" t="str">
        <f t="shared" si="677"/>
        <v/>
      </c>
      <c r="GN313" s="11" t="str">
        <f t="shared" si="677"/>
        <v/>
      </c>
      <c r="GO313" s="11" t="str">
        <f t="shared" si="677"/>
        <v/>
      </c>
      <c r="GP313" s="11" t="str">
        <f t="shared" si="677"/>
        <v/>
      </c>
      <c r="GQ313" s="11" t="str">
        <f t="shared" si="688"/>
        <v/>
      </c>
      <c r="GR313" s="11" t="str">
        <f t="shared" si="688"/>
        <v/>
      </c>
      <c r="GS313" s="11" t="str">
        <f t="shared" si="688"/>
        <v/>
      </c>
      <c r="GT313" s="11" t="str">
        <f t="shared" si="688"/>
        <v/>
      </c>
      <c r="GU313" s="11" t="str">
        <f t="shared" si="688"/>
        <v/>
      </c>
      <c r="GV313" s="11" t="str">
        <f t="shared" si="688"/>
        <v/>
      </c>
      <c r="GW313" s="11" t="str">
        <f t="shared" si="688"/>
        <v/>
      </c>
      <c r="GX313" s="11" t="str">
        <f t="shared" si="688"/>
        <v/>
      </c>
      <c r="GY313" s="11" t="str">
        <f t="shared" si="688"/>
        <v/>
      </c>
      <c r="GZ313" s="11" t="str">
        <f t="shared" si="688"/>
        <v/>
      </c>
      <c r="HA313" s="11" t="str">
        <f t="shared" si="688"/>
        <v/>
      </c>
      <c r="HB313" s="11" t="str">
        <f t="shared" si="688"/>
        <v/>
      </c>
      <c r="HC313" s="11" t="str">
        <f t="shared" si="688"/>
        <v/>
      </c>
      <c r="HD313" s="11" t="str">
        <f t="shared" si="688"/>
        <v/>
      </c>
      <c r="HE313" s="11" t="str">
        <f t="shared" si="688"/>
        <v/>
      </c>
      <c r="HF313" s="11" t="str">
        <f t="shared" si="688"/>
        <v/>
      </c>
      <c r="HG313" s="11" t="str">
        <f t="shared" si="686"/>
        <v/>
      </c>
      <c r="HH313" s="11" t="str">
        <f t="shared" si="686"/>
        <v/>
      </c>
      <c r="HI313" s="11" t="str">
        <f t="shared" si="686"/>
        <v/>
      </c>
      <c r="HJ313" s="11" t="str">
        <f t="shared" si="686"/>
        <v/>
      </c>
      <c r="HK313" s="11" t="str">
        <f t="shared" si="686"/>
        <v/>
      </c>
      <c r="HL313" s="11" t="str">
        <f t="shared" si="686"/>
        <v/>
      </c>
      <c r="HM313" s="11" t="str">
        <f t="shared" si="686"/>
        <v/>
      </c>
      <c r="HN313" s="11" t="str">
        <f t="shared" si="686"/>
        <v/>
      </c>
      <c r="HO313" s="11" t="str">
        <f t="shared" si="686"/>
        <v/>
      </c>
      <c r="HP313" s="11" t="str">
        <f t="shared" si="686"/>
        <v/>
      </c>
      <c r="HQ313" s="11" t="str">
        <f t="shared" si="686"/>
        <v/>
      </c>
      <c r="HR313" s="11" t="str">
        <f t="shared" si="686"/>
        <v/>
      </c>
      <c r="HS313" s="11" t="str">
        <f t="shared" si="686"/>
        <v/>
      </c>
      <c r="HT313" s="11" t="str">
        <f t="shared" si="686"/>
        <v/>
      </c>
      <c r="HU313" s="11" t="str">
        <f t="shared" si="686"/>
        <v/>
      </c>
      <c r="HV313" s="11" t="str">
        <f t="shared" si="622"/>
        <v/>
      </c>
      <c r="HW313" s="11" t="str">
        <f t="shared" si="676"/>
        <v/>
      </c>
      <c r="HX313" s="11" t="str">
        <f t="shared" si="676"/>
        <v/>
      </c>
      <c r="HY313" s="11" t="str">
        <f t="shared" si="676"/>
        <v/>
      </c>
      <c r="HZ313" s="11" t="str">
        <f t="shared" si="676"/>
        <v/>
      </c>
      <c r="IA313" s="11" t="str">
        <f t="shared" si="676"/>
        <v/>
      </c>
      <c r="IB313" s="11" t="str">
        <f t="shared" si="676"/>
        <v/>
      </c>
      <c r="IC313" s="11" t="str">
        <f t="shared" si="676"/>
        <v/>
      </c>
      <c r="ID313" s="11" t="str">
        <f t="shared" si="676"/>
        <v/>
      </c>
      <c r="IE313" s="11" t="str">
        <f t="shared" si="676"/>
        <v/>
      </c>
      <c r="IF313" s="11" t="str">
        <f t="shared" si="676"/>
        <v/>
      </c>
      <c r="IG313" s="11" t="str">
        <f t="shared" si="676"/>
        <v/>
      </c>
      <c r="IH313" s="11" t="str">
        <f t="shared" si="676"/>
        <v/>
      </c>
      <c r="II313" s="11" t="str">
        <f t="shared" si="676"/>
        <v/>
      </c>
      <c r="IJ313" s="11" t="str">
        <f t="shared" si="676"/>
        <v/>
      </c>
      <c r="IK313" s="11" t="str">
        <f t="shared" si="676"/>
        <v/>
      </c>
      <c r="IL313" s="11" t="str">
        <f t="shared" si="676"/>
        <v/>
      </c>
      <c r="IM313" s="11" t="str">
        <f t="shared" si="675"/>
        <v/>
      </c>
      <c r="IN313" s="11" t="str">
        <f t="shared" si="675"/>
        <v/>
      </c>
      <c r="IO313" s="11" t="str">
        <f t="shared" si="675"/>
        <v/>
      </c>
      <c r="IP313" s="11" t="str">
        <f t="shared" si="675"/>
        <v/>
      </c>
      <c r="IQ313" s="11" t="str">
        <f t="shared" si="674"/>
        <v/>
      </c>
      <c r="IR313" s="11" t="str">
        <f t="shared" si="674"/>
        <v/>
      </c>
      <c r="IS313" s="11" t="str">
        <f t="shared" si="674"/>
        <v/>
      </c>
      <c r="IT313" s="11" t="str">
        <f t="shared" si="672"/>
        <v/>
      </c>
      <c r="IU313" s="11" t="str">
        <f t="shared" si="672"/>
        <v/>
      </c>
      <c r="IV313" s="11" t="str">
        <f t="shared" si="672"/>
        <v/>
      </c>
      <c r="IW313" s="11" t="str">
        <f t="shared" si="672"/>
        <v/>
      </c>
      <c r="IX313" s="11" t="str">
        <f t="shared" si="672"/>
        <v/>
      </c>
      <c r="IY313" s="11" t="str">
        <f t="shared" si="672"/>
        <v/>
      </c>
      <c r="IZ313" s="11" t="str">
        <f t="shared" si="672"/>
        <v/>
      </c>
      <c r="JA313" s="11" t="str">
        <f t="shared" si="672"/>
        <v/>
      </c>
      <c r="JB313" s="11" t="str">
        <f t="shared" si="672"/>
        <v/>
      </c>
      <c r="JC313" s="11" t="str">
        <f t="shared" si="672"/>
        <v/>
      </c>
      <c r="JD313" s="11" t="str">
        <f t="shared" si="672"/>
        <v/>
      </c>
      <c r="JE313" s="11" t="str">
        <f t="shared" si="672"/>
        <v/>
      </c>
      <c r="JF313" s="11" t="str">
        <f t="shared" si="672"/>
        <v/>
      </c>
      <c r="JG313" s="11" t="str">
        <f t="shared" si="672"/>
        <v/>
      </c>
      <c r="JH313" s="11" t="str">
        <f t="shared" si="672"/>
        <v/>
      </c>
      <c r="JI313" s="11" t="str">
        <f t="shared" si="644"/>
        <v/>
      </c>
      <c r="JJ313" s="11" t="str">
        <f t="shared" si="642"/>
        <v/>
      </c>
      <c r="JK313" s="11" t="str">
        <f t="shared" si="642"/>
        <v/>
      </c>
      <c r="JL313" s="11" t="str">
        <f t="shared" si="642"/>
        <v/>
      </c>
      <c r="JM313" s="11"/>
      <c r="JN313" s="12"/>
    </row>
    <row r="314" spans="1:274" s="13" customFormat="1" ht="36.75" customHeight="1" x14ac:dyDescent="0.2">
      <c r="A314" s="4"/>
      <c r="B314" s="94" t="str">
        <f t="shared" si="638"/>
        <v/>
      </c>
      <c r="C314" s="9"/>
      <c r="D314" s="9"/>
      <c r="E314" s="9"/>
      <c r="F314" s="9"/>
      <c r="G314" s="9"/>
      <c r="H314" s="9"/>
      <c r="I314" s="10"/>
      <c r="J314" s="38"/>
      <c r="K314" s="10"/>
      <c r="L314" s="38"/>
      <c r="M314" s="11" t="str">
        <f t="shared" si="681"/>
        <v/>
      </c>
      <c r="N314" s="11" t="str">
        <f t="shared" si="681"/>
        <v/>
      </c>
      <c r="O314" s="11" t="str">
        <f t="shared" si="681"/>
        <v/>
      </c>
      <c r="P314" s="11" t="str">
        <f t="shared" si="681"/>
        <v/>
      </c>
      <c r="Q314" s="11" t="str">
        <f t="shared" si="681"/>
        <v/>
      </c>
      <c r="R314" s="11" t="str">
        <f t="shared" si="681"/>
        <v/>
      </c>
      <c r="S314" s="11" t="str">
        <f t="shared" si="681"/>
        <v/>
      </c>
      <c r="T314" s="11" t="str">
        <f t="shared" si="681"/>
        <v/>
      </c>
      <c r="U314" s="11" t="str">
        <f t="shared" si="681"/>
        <v/>
      </c>
      <c r="V314" s="11" t="str">
        <f t="shared" si="681"/>
        <v/>
      </c>
      <c r="W314" s="11" t="str">
        <f t="shared" si="681"/>
        <v/>
      </c>
      <c r="X314" s="11" t="str">
        <f t="shared" si="681"/>
        <v/>
      </c>
      <c r="Y314" s="11" t="str">
        <f t="shared" si="681"/>
        <v/>
      </c>
      <c r="Z314" s="11" t="str">
        <f t="shared" si="681"/>
        <v/>
      </c>
      <c r="AA314" s="11" t="str">
        <f t="shared" si="681"/>
        <v/>
      </c>
      <c r="AB314" s="11" t="str">
        <f t="shared" si="681"/>
        <v/>
      </c>
      <c r="AC314" s="11" t="str">
        <f t="shared" si="679"/>
        <v/>
      </c>
      <c r="AD314" s="11" t="str">
        <f t="shared" si="679"/>
        <v/>
      </c>
      <c r="AE314" s="11" t="str">
        <f t="shared" si="679"/>
        <v/>
      </c>
      <c r="AF314" s="11" t="str">
        <f t="shared" si="679"/>
        <v/>
      </c>
      <c r="AG314" s="11" t="str">
        <f t="shared" si="679"/>
        <v/>
      </c>
      <c r="AH314" s="11" t="str">
        <f t="shared" si="679"/>
        <v/>
      </c>
      <c r="AI314" s="11" t="str">
        <f t="shared" si="679"/>
        <v/>
      </c>
      <c r="AJ314" s="11" t="str">
        <f t="shared" si="679"/>
        <v/>
      </c>
      <c r="AK314" s="11" t="str">
        <f t="shared" si="679"/>
        <v/>
      </c>
      <c r="AL314" s="11" t="str">
        <f t="shared" si="679"/>
        <v/>
      </c>
      <c r="AM314" s="11" t="str">
        <f t="shared" si="679"/>
        <v/>
      </c>
      <c r="AN314" s="11" t="str">
        <f t="shared" si="679"/>
        <v/>
      </c>
      <c r="AO314" s="11" t="str">
        <f t="shared" si="679"/>
        <v/>
      </c>
      <c r="AP314" s="11" t="str">
        <f t="shared" si="679"/>
        <v/>
      </c>
      <c r="AQ314" s="11" t="str">
        <f t="shared" si="679"/>
        <v/>
      </c>
      <c r="AR314" s="11" t="str">
        <f t="shared" si="684"/>
        <v/>
      </c>
      <c r="AS314" s="11" t="str">
        <f t="shared" si="684"/>
        <v/>
      </c>
      <c r="AT314" s="11" t="str">
        <f t="shared" si="684"/>
        <v/>
      </c>
      <c r="AU314" s="11" t="str">
        <f t="shared" si="684"/>
        <v/>
      </c>
      <c r="AV314" s="11" t="str">
        <f t="shared" si="684"/>
        <v/>
      </c>
      <c r="AW314" s="11" t="str">
        <f t="shared" si="684"/>
        <v/>
      </c>
      <c r="AX314" s="11" t="str">
        <f t="shared" si="684"/>
        <v/>
      </c>
      <c r="AY314" s="11" t="str">
        <f t="shared" si="684"/>
        <v/>
      </c>
      <c r="AZ314" s="11" t="str">
        <f t="shared" si="684"/>
        <v/>
      </c>
      <c r="BA314" s="11" t="str">
        <f t="shared" si="684"/>
        <v/>
      </c>
      <c r="BB314" s="11" t="str">
        <f t="shared" si="684"/>
        <v/>
      </c>
      <c r="BC314" s="11" t="str">
        <f t="shared" si="684"/>
        <v/>
      </c>
      <c r="BD314" s="11" t="str">
        <f t="shared" si="684"/>
        <v/>
      </c>
      <c r="BE314" s="11" t="str">
        <f t="shared" si="684"/>
        <v/>
      </c>
      <c r="BF314" s="11" t="str">
        <f t="shared" si="684"/>
        <v/>
      </c>
      <c r="BG314" s="11" t="str">
        <f t="shared" si="684"/>
        <v/>
      </c>
      <c r="BH314" s="11" t="str">
        <f t="shared" si="683"/>
        <v/>
      </c>
      <c r="BI314" s="11" t="str">
        <f t="shared" si="683"/>
        <v/>
      </c>
      <c r="BJ314" s="11" t="str">
        <f t="shared" si="683"/>
        <v/>
      </c>
      <c r="BK314" s="11" t="str">
        <f t="shared" si="683"/>
        <v/>
      </c>
      <c r="BL314" s="11" t="str">
        <f t="shared" si="683"/>
        <v/>
      </c>
      <c r="BM314" s="11" t="str">
        <f t="shared" si="683"/>
        <v/>
      </c>
      <c r="BN314" s="11" t="str">
        <f t="shared" si="683"/>
        <v/>
      </c>
      <c r="BO314" s="11" t="str">
        <f t="shared" si="683"/>
        <v/>
      </c>
      <c r="BP314" s="11" t="str">
        <f t="shared" si="683"/>
        <v/>
      </c>
      <c r="BQ314" s="11" t="str">
        <f t="shared" si="683"/>
        <v/>
      </c>
      <c r="BR314" s="11" t="str">
        <f t="shared" si="683"/>
        <v/>
      </c>
      <c r="BS314" s="11" t="str">
        <f t="shared" si="683"/>
        <v/>
      </c>
      <c r="BT314" s="11" t="str">
        <f t="shared" si="683"/>
        <v/>
      </c>
      <c r="BU314" s="11" t="str">
        <f t="shared" si="683"/>
        <v/>
      </c>
      <c r="BV314" s="11" t="str">
        <f t="shared" si="683"/>
        <v/>
      </c>
      <c r="BW314" s="11" t="str">
        <f t="shared" si="687"/>
        <v/>
      </c>
      <c r="BX314" s="11" t="str">
        <f t="shared" si="687"/>
        <v/>
      </c>
      <c r="BY314" s="11" t="str">
        <f t="shared" si="687"/>
        <v/>
      </c>
      <c r="BZ314" s="11" t="str">
        <f t="shared" si="687"/>
        <v/>
      </c>
      <c r="CA314" s="11" t="str">
        <f t="shared" si="687"/>
        <v/>
      </c>
      <c r="CB314" s="11" t="str">
        <f t="shared" si="687"/>
        <v/>
      </c>
      <c r="CC314" s="11" t="str">
        <f t="shared" si="687"/>
        <v/>
      </c>
      <c r="CD314" s="11" t="str">
        <f t="shared" si="687"/>
        <v/>
      </c>
      <c r="CE314" s="11" t="str">
        <f t="shared" si="687"/>
        <v/>
      </c>
      <c r="CF314" s="11" t="str">
        <f t="shared" si="687"/>
        <v/>
      </c>
      <c r="CG314" s="11" t="str">
        <f t="shared" si="687"/>
        <v/>
      </c>
      <c r="CH314" s="11" t="str">
        <f t="shared" si="687"/>
        <v/>
      </c>
      <c r="CI314" s="11" t="str">
        <f t="shared" si="687"/>
        <v/>
      </c>
      <c r="CJ314" s="11" t="str">
        <f t="shared" si="687"/>
        <v/>
      </c>
      <c r="CK314" s="11" t="str">
        <f t="shared" si="687"/>
        <v/>
      </c>
      <c r="CL314" s="11" t="str">
        <f t="shared" si="687"/>
        <v/>
      </c>
      <c r="CM314" s="11" t="str">
        <f t="shared" si="685"/>
        <v/>
      </c>
      <c r="CN314" s="11" t="str">
        <f t="shared" si="685"/>
        <v/>
      </c>
      <c r="CO314" s="11" t="str">
        <f t="shared" si="685"/>
        <v/>
      </c>
      <c r="CP314" s="11" t="str">
        <f t="shared" si="685"/>
        <v/>
      </c>
      <c r="CQ314" s="11" t="str">
        <f t="shared" si="685"/>
        <v/>
      </c>
      <c r="CR314" s="11" t="str">
        <f t="shared" si="685"/>
        <v/>
      </c>
      <c r="CS314" s="11" t="str">
        <f t="shared" si="685"/>
        <v/>
      </c>
      <c r="CT314" s="11" t="str">
        <f t="shared" si="685"/>
        <v/>
      </c>
      <c r="CU314" s="11" t="str">
        <f t="shared" si="685"/>
        <v/>
      </c>
      <c r="CV314" s="11" t="str">
        <f t="shared" si="685"/>
        <v/>
      </c>
      <c r="CW314" s="11" t="str">
        <f t="shared" si="685"/>
        <v/>
      </c>
      <c r="CX314" s="11" t="str">
        <f t="shared" si="685"/>
        <v/>
      </c>
      <c r="CY314" s="11" t="str">
        <f t="shared" si="685"/>
        <v/>
      </c>
      <c r="CZ314" s="11" t="str">
        <f t="shared" si="685"/>
        <v/>
      </c>
      <c r="DA314" s="11" t="str">
        <f t="shared" si="685"/>
        <v/>
      </c>
      <c r="DB314" s="11" t="str">
        <f t="shared" si="673"/>
        <v/>
      </c>
      <c r="DC314" s="11" t="str">
        <f t="shared" si="673"/>
        <v/>
      </c>
      <c r="DD314" s="11" t="str">
        <f t="shared" si="673"/>
        <v/>
      </c>
      <c r="DE314" s="11" t="str">
        <f t="shared" si="673"/>
        <v/>
      </c>
      <c r="DF314" s="11" t="str">
        <f t="shared" si="673"/>
        <v/>
      </c>
      <c r="DG314" s="11" t="str">
        <f t="shared" si="673"/>
        <v/>
      </c>
      <c r="DH314" s="11" t="str">
        <f t="shared" si="673"/>
        <v/>
      </c>
      <c r="DI314" s="11" t="str">
        <f t="shared" si="673"/>
        <v/>
      </c>
      <c r="DJ314" s="11" t="str">
        <f t="shared" si="673"/>
        <v/>
      </c>
      <c r="DK314" s="11" t="str">
        <f t="shared" si="673"/>
        <v/>
      </c>
      <c r="DL314" s="11" t="str">
        <f t="shared" si="673"/>
        <v/>
      </c>
      <c r="DM314" s="11" t="str">
        <f t="shared" si="673"/>
        <v/>
      </c>
      <c r="DN314" s="11" t="str">
        <f t="shared" si="673"/>
        <v/>
      </c>
      <c r="DO314" s="11" t="str">
        <f t="shared" si="673"/>
        <v/>
      </c>
      <c r="DP314" s="11" t="str">
        <f t="shared" si="673"/>
        <v/>
      </c>
      <c r="DQ314" s="11" t="str">
        <f t="shared" si="673"/>
        <v/>
      </c>
      <c r="DR314" s="11" t="str">
        <f t="shared" si="671"/>
        <v/>
      </c>
      <c r="DS314" s="11" t="str">
        <f t="shared" si="671"/>
        <v/>
      </c>
      <c r="DT314" s="11" t="str">
        <f t="shared" si="671"/>
        <v/>
      </c>
      <c r="DU314" s="11" t="str">
        <f t="shared" si="671"/>
        <v/>
      </c>
      <c r="DV314" s="11" t="str">
        <f t="shared" si="671"/>
        <v/>
      </c>
      <c r="DW314" s="11" t="str">
        <f t="shared" si="671"/>
        <v/>
      </c>
      <c r="DX314" s="11" t="str">
        <f t="shared" si="671"/>
        <v/>
      </c>
      <c r="DY314" s="11" t="str">
        <f t="shared" si="671"/>
        <v/>
      </c>
      <c r="DZ314" s="11" t="str">
        <f t="shared" si="671"/>
        <v/>
      </c>
      <c r="EA314" s="11" t="str">
        <f t="shared" si="671"/>
        <v/>
      </c>
      <c r="EB314" s="11" t="str">
        <f t="shared" si="671"/>
        <v/>
      </c>
      <c r="EC314" s="11" t="str">
        <f t="shared" si="671"/>
        <v/>
      </c>
      <c r="ED314" s="11" t="str">
        <f t="shared" si="671"/>
        <v/>
      </c>
      <c r="EE314" s="11" t="str">
        <f t="shared" si="671"/>
        <v/>
      </c>
      <c r="EF314" s="11" t="str">
        <f t="shared" si="671"/>
        <v/>
      </c>
      <c r="EG314" s="11" t="str">
        <f t="shared" si="682"/>
        <v/>
      </c>
      <c r="EH314" s="11" t="str">
        <f t="shared" si="682"/>
        <v/>
      </c>
      <c r="EI314" s="11" t="str">
        <f t="shared" si="682"/>
        <v/>
      </c>
      <c r="EJ314" s="11" t="str">
        <f t="shared" si="682"/>
        <v/>
      </c>
      <c r="EK314" s="11" t="str">
        <f t="shared" si="682"/>
        <v/>
      </c>
      <c r="EL314" s="11" t="str">
        <f t="shared" si="682"/>
        <v/>
      </c>
      <c r="EM314" s="11" t="str">
        <f t="shared" si="682"/>
        <v/>
      </c>
      <c r="EN314" s="11" t="str">
        <f t="shared" si="682"/>
        <v/>
      </c>
      <c r="EO314" s="11" t="str">
        <f t="shared" si="682"/>
        <v/>
      </c>
      <c r="EP314" s="11" t="str">
        <f t="shared" si="682"/>
        <v/>
      </c>
      <c r="EQ314" s="11" t="str">
        <f t="shared" si="682"/>
        <v/>
      </c>
      <c r="ER314" s="11" t="str">
        <f t="shared" si="682"/>
        <v/>
      </c>
      <c r="ES314" s="11" t="str">
        <f t="shared" si="682"/>
        <v/>
      </c>
      <c r="ET314" s="11" t="str">
        <f t="shared" si="682"/>
        <v/>
      </c>
      <c r="EU314" s="11" t="str">
        <f t="shared" si="682"/>
        <v/>
      </c>
      <c r="EV314" s="11" t="str">
        <f t="shared" si="682"/>
        <v/>
      </c>
      <c r="EW314" s="11" t="str">
        <f t="shared" si="680"/>
        <v/>
      </c>
      <c r="EX314" s="11" t="str">
        <f t="shared" si="680"/>
        <v/>
      </c>
      <c r="EY314" s="11" t="str">
        <f t="shared" si="680"/>
        <v/>
      </c>
      <c r="EZ314" s="11" t="str">
        <f t="shared" si="680"/>
        <v/>
      </c>
      <c r="FA314" s="11" t="str">
        <f t="shared" si="680"/>
        <v/>
      </c>
      <c r="FB314" s="11" t="str">
        <f t="shared" si="680"/>
        <v/>
      </c>
      <c r="FC314" s="11" t="str">
        <f t="shared" si="680"/>
        <v/>
      </c>
      <c r="FD314" s="11" t="str">
        <f t="shared" si="680"/>
        <v/>
      </c>
      <c r="FE314" s="11" t="str">
        <f t="shared" si="680"/>
        <v/>
      </c>
      <c r="FF314" s="11" t="str">
        <f t="shared" si="680"/>
        <v/>
      </c>
      <c r="FG314" s="11" t="str">
        <f t="shared" si="680"/>
        <v/>
      </c>
      <c r="FH314" s="11" t="str">
        <f t="shared" si="680"/>
        <v/>
      </c>
      <c r="FI314" s="11" t="str">
        <f t="shared" si="680"/>
        <v/>
      </c>
      <c r="FJ314" s="11" t="str">
        <f t="shared" si="680"/>
        <v/>
      </c>
      <c r="FK314" s="11" t="str">
        <f t="shared" si="680"/>
        <v/>
      </c>
      <c r="FL314" s="11" t="str">
        <f t="shared" si="678"/>
        <v/>
      </c>
      <c r="FM314" s="11" t="str">
        <f t="shared" si="678"/>
        <v/>
      </c>
      <c r="FN314" s="11" t="str">
        <f t="shared" si="678"/>
        <v/>
      </c>
      <c r="FO314" s="11" t="str">
        <f t="shared" si="678"/>
        <v/>
      </c>
      <c r="FP314" s="11" t="str">
        <f t="shared" si="678"/>
        <v/>
      </c>
      <c r="FQ314" s="11" t="str">
        <f t="shared" si="678"/>
        <v/>
      </c>
      <c r="FR314" s="11" t="str">
        <f t="shared" si="678"/>
        <v/>
      </c>
      <c r="FS314" s="11" t="str">
        <f t="shared" si="678"/>
        <v/>
      </c>
      <c r="FT314" s="11" t="str">
        <f t="shared" si="678"/>
        <v/>
      </c>
      <c r="FU314" s="11" t="str">
        <f t="shared" si="678"/>
        <v/>
      </c>
      <c r="FV314" s="11" t="str">
        <f t="shared" si="678"/>
        <v/>
      </c>
      <c r="FW314" s="11" t="str">
        <f t="shared" si="678"/>
        <v/>
      </c>
      <c r="FX314" s="11" t="str">
        <f t="shared" si="678"/>
        <v/>
      </c>
      <c r="FY314" s="11" t="str">
        <f t="shared" si="678"/>
        <v/>
      </c>
      <c r="FZ314" s="11" t="str">
        <f t="shared" si="678"/>
        <v/>
      </c>
      <c r="GA314" s="11" t="str">
        <f t="shared" si="678"/>
        <v/>
      </c>
      <c r="GB314" s="11" t="str">
        <f t="shared" si="677"/>
        <v/>
      </c>
      <c r="GC314" s="11" t="str">
        <f t="shared" si="677"/>
        <v/>
      </c>
      <c r="GD314" s="11" t="str">
        <f t="shared" si="677"/>
        <v/>
      </c>
      <c r="GE314" s="11" t="str">
        <f t="shared" si="677"/>
        <v/>
      </c>
      <c r="GF314" s="11" t="str">
        <f t="shared" si="677"/>
        <v/>
      </c>
      <c r="GG314" s="11" t="str">
        <f t="shared" si="677"/>
        <v/>
      </c>
      <c r="GH314" s="11" t="str">
        <f t="shared" si="677"/>
        <v/>
      </c>
      <c r="GI314" s="11" t="str">
        <f t="shared" si="677"/>
        <v/>
      </c>
      <c r="GJ314" s="11" t="str">
        <f t="shared" si="677"/>
        <v/>
      </c>
      <c r="GK314" s="11" t="str">
        <f t="shared" si="677"/>
        <v/>
      </c>
      <c r="GL314" s="11" t="str">
        <f t="shared" si="677"/>
        <v/>
      </c>
      <c r="GM314" s="11" t="str">
        <f t="shared" si="677"/>
        <v/>
      </c>
      <c r="GN314" s="11" t="str">
        <f t="shared" si="677"/>
        <v/>
      </c>
      <c r="GO314" s="11" t="str">
        <f t="shared" si="677"/>
        <v/>
      </c>
      <c r="GP314" s="11" t="str">
        <f t="shared" si="677"/>
        <v/>
      </c>
      <c r="GQ314" s="11" t="str">
        <f t="shared" si="688"/>
        <v/>
      </c>
      <c r="GR314" s="11" t="str">
        <f t="shared" si="688"/>
        <v/>
      </c>
      <c r="GS314" s="11" t="str">
        <f t="shared" si="688"/>
        <v/>
      </c>
      <c r="GT314" s="11" t="str">
        <f t="shared" si="688"/>
        <v/>
      </c>
      <c r="GU314" s="11" t="str">
        <f t="shared" si="688"/>
        <v/>
      </c>
      <c r="GV314" s="11" t="str">
        <f t="shared" si="688"/>
        <v/>
      </c>
      <c r="GW314" s="11" t="str">
        <f t="shared" si="688"/>
        <v/>
      </c>
      <c r="GX314" s="11" t="str">
        <f t="shared" si="688"/>
        <v/>
      </c>
      <c r="GY314" s="11" t="str">
        <f t="shared" si="688"/>
        <v/>
      </c>
      <c r="GZ314" s="11" t="str">
        <f t="shared" si="688"/>
        <v/>
      </c>
      <c r="HA314" s="11" t="str">
        <f t="shared" si="688"/>
        <v/>
      </c>
      <c r="HB314" s="11" t="str">
        <f t="shared" si="688"/>
        <v/>
      </c>
      <c r="HC314" s="11" t="str">
        <f t="shared" si="688"/>
        <v/>
      </c>
      <c r="HD314" s="11" t="str">
        <f t="shared" si="688"/>
        <v/>
      </c>
      <c r="HE314" s="11" t="str">
        <f t="shared" si="688"/>
        <v/>
      </c>
      <c r="HF314" s="11" t="str">
        <f t="shared" si="688"/>
        <v/>
      </c>
      <c r="HG314" s="11" t="str">
        <f t="shared" si="686"/>
        <v/>
      </c>
      <c r="HH314" s="11" t="str">
        <f t="shared" si="686"/>
        <v/>
      </c>
      <c r="HI314" s="11" t="str">
        <f t="shared" si="686"/>
        <v/>
      </c>
      <c r="HJ314" s="11" t="str">
        <f t="shared" si="686"/>
        <v/>
      </c>
      <c r="HK314" s="11" t="str">
        <f t="shared" si="686"/>
        <v/>
      </c>
      <c r="HL314" s="11" t="str">
        <f t="shared" si="686"/>
        <v/>
      </c>
      <c r="HM314" s="11" t="str">
        <f t="shared" si="686"/>
        <v/>
      </c>
      <c r="HN314" s="11" t="str">
        <f t="shared" si="686"/>
        <v/>
      </c>
      <c r="HO314" s="11" t="str">
        <f t="shared" si="686"/>
        <v/>
      </c>
      <c r="HP314" s="11" t="str">
        <f t="shared" si="686"/>
        <v/>
      </c>
      <c r="HQ314" s="11" t="str">
        <f t="shared" si="686"/>
        <v/>
      </c>
      <c r="HR314" s="11" t="str">
        <f t="shared" si="686"/>
        <v/>
      </c>
      <c r="HS314" s="11" t="str">
        <f t="shared" si="686"/>
        <v/>
      </c>
      <c r="HT314" s="11" t="str">
        <f t="shared" si="686"/>
        <v/>
      </c>
      <c r="HU314" s="11" t="str">
        <f t="shared" si="686"/>
        <v/>
      </c>
      <c r="HV314" s="11" t="str">
        <f t="shared" si="622"/>
        <v/>
      </c>
      <c r="HW314" s="11" t="str">
        <f t="shared" si="676"/>
        <v/>
      </c>
      <c r="HX314" s="11" t="str">
        <f t="shared" si="676"/>
        <v/>
      </c>
      <c r="HY314" s="11" t="str">
        <f t="shared" si="676"/>
        <v/>
      </c>
      <c r="HZ314" s="11" t="str">
        <f t="shared" si="676"/>
        <v/>
      </c>
      <c r="IA314" s="11" t="str">
        <f t="shared" si="676"/>
        <v/>
      </c>
      <c r="IB314" s="11" t="str">
        <f t="shared" si="676"/>
        <v/>
      </c>
      <c r="IC314" s="11" t="str">
        <f t="shared" si="676"/>
        <v/>
      </c>
      <c r="ID314" s="11" t="str">
        <f t="shared" si="676"/>
        <v/>
      </c>
      <c r="IE314" s="11" t="str">
        <f t="shared" si="676"/>
        <v/>
      </c>
      <c r="IF314" s="11" t="str">
        <f t="shared" si="676"/>
        <v/>
      </c>
      <c r="IG314" s="11" t="str">
        <f t="shared" si="676"/>
        <v/>
      </c>
      <c r="IH314" s="11" t="str">
        <f t="shared" si="676"/>
        <v/>
      </c>
      <c r="II314" s="11" t="str">
        <f t="shared" si="676"/>
        <v/>
      </c>
      <c r="IJ314" s="11" t="str">
        <f t="shared" si="676"/>
        <v/>
      </c>
      <c r="IK314" s="11" t="str">
        <f t="shared" si="676"/>
        <v/>
      </c>
      <c r="IL314" s="11" t="str">
        <f t="shared" si="676"/>
        <v/>
      </c>
      <c r="IM314" s="11" t="str">
        <f t="shared" si="675"/>
        <v/>
      </c>
      <c r="IN314" s="11" t="str">
        <f t="shared" si="675"/>
        <v/>
      </c>
      <c r="IO314" s="11" t="str">
        <f t="shared" si="675"/>
        <v/>
      </c>
      <c r="IP314" s="11" t="str">
        <f t="shared" si="675"/>
        <v/>
      </c>
      <c r="IQ314" s="11" t="str">
        <f t="shared" si="674"/>
        <v/>
      </c>
      <c r="IR314" s="11" t="str">
        <f t="shared" si="674"/>
        <v/>
      </c>
      <c r="IS314" s="11" t="str">
        <f t="shared" si="674"/>
        <v/>
      </c>
      <c r="IT314" s="11" t="str">
        <f t="shared" si="672"/>
        <v/>
      </c>
      <c r="IU314" s="11" t="str">
        <f t="shared" si="672"/>
        <v/>
      </c>
      <c r="IV314" s="11" t="str">
        <f t="shared" si="672"/>
        <v/>
      </c>
      <c r="IW314" s="11" t="str">
        <f t="shared" si="672"/>
        <v/>
      </c>
      <c r="IX314" s="11" t="str">
        <f t="shared" si="672"/>
        <v/>
      </c>
      <c r="IY314" s="11" t="str">
        <f t="shared" si="672"/>
        <v/>
      </c>
      <c r="IZ314" s="11" t="str">
        <f t="shared" si="672"/>
        <v/>
      </c>
      <c r="JA314" s="11" t="str">
        <f t="shared" si="672"/>
        <v/>
      </c>
      <c r="JB314" s="11" t="str">
        <f t="shared" si="672"/>
        <v/>
      </c>
      <c r="JC314" s="11" t="str">
        <f t="shared" si="672"/>
        <v/>
      </c>
      <c r="JD314" s="11" t="str">
        <f t="shared" si="672"/>
        <v/>
      </c>
      <c r="JE314" s="11" t="str">
        <f t="shared" si="672"/>
        <v/>
      </c>
      <c r="JF314" s="11" t="str">
        <f t="shared" si="672"/>
        <v/>
      </c>
      <c r="JG314" s="11" t="str">
        <f t="shared" si="672"/>
        <v/>
      </c>
      <c r="JH314" s="11" t="str">
        <f t="shared" si="672"/>
        <v/>
      </c>
      <c r="JI314" s="11" t="str">
        <f t="shared" si="644"/>
        <v/>
      </c>
      <c r="JJ314" s="11" t="str">
        <f t="shared" si="642"/>
        <v/>
      </c>
      <c r="JK314" s="11" t="str">
        <f t="shared" si="642"/>
        <v/>
      </c>
      <c r="JL314" s="11" t="str">
        <f t="shared" si="642"/>
        <v/>
      </c>
      <c r="JM314" s="11"/>
      <c r="JN314" s="12"/>
    </row>
    <row r="315" spans="1:274" s="13" customFormat="1" ht="36.75" customHeight="1" x14ac:dyDescent="0.2">
      <c r="A315" s="4"/>
      <c r="B315" s="94" t="str">
        <f t="shared" si="638"/>
        <v/>
      </c>
      <c r="C315" s="9"/>
      <c r="D315" s="9"/>
      <c r="E315" s="9"/>
      <c r="F315" s="9"/>
      <c r="G315" s="9"/>
      <c r="H315" s="9"/>
      <c r="I315" s="10"/>
      <c r="J315" s="38"/>
      <c r="K315" s="10"/>
      <c r="L315" s="38"/>
      <c r="M315" s="11" t="str">
        <f t="shared" si="681"/>
        <v/>
      </c>
      <c r="N315" s="11" t="str">
        <f t="shared" si="681"/>
        <v/>
      </c>
      <c r="O315" s="11" t="str">
        <f t="shared" si="681"/>
        <v/>
      </c>
      <c r="P315" s="11" t="str">
        <f t="shared" si="681"/>
        <v/>
      </c>
      <c r="Q315" s="11" t="str">
        <f t="shared" si="681"/>
        <v/>
      </c>
      <c r="R315" s="11" t="str">
        <f t="shared" si="681"/>
        <v/>
      </c>
      <c r="S315" s="11" t="str">
        <f t="shared" si="681"/>
        <v/>
      </c>
      <c r="T315" s="11" t="str">
        <f t="shared" si="681"/>
        <v/>
      </c>
      <c r="U315" s="11" t="str">
        <f t="shared" si="681"/>
        <v/>
      </c>
      <c r="V315" s="11" t="str">
        <f t="shared" si="681"/>
        <v/>
      </c>
      <c r="W315" s="11" t="str">
        <f t="shared" si="681"/>
        <v/>
      </c>
      <c r="X315" s="11" t="str">
        <f t="shared" si="681"/>
        <v/>
      </c>
      <c r="Y315" s="11" t="str">
        <f t="shared" si="681"/>
        <v/>
      </c>
      <c r="Z315" s="11" t="str">
        <f t="shared" si="681"/>
        <v/>
      </c>
      <c r="AA315" s="11" t="str">
        <f t="shared" si="681"/>
        <v/>
      </c>
      <c r="AB315" s="11" t="str">
        <f t="shared" si="681"/>
        <v/>
      </c>
      <c r="AC315" s="11" t="str">
        <f t="shared" si="679"/>
        <v/>
      </c>
      <c r="AD315" s="11" t="str">
        <f t="shared" si="679"/>
        <v/>
      </c>
      <c r="AE315" s="11" t="str">
        <f t="shared" si="679"/>
        <v/>
      </c>
      <c r="AF315" s="11" t="str">
        <f t="shared" si="679"/>
        <v/>
      </c>
      <c r="AG315" s="11" t="str">
        <f t="shared" si="679"/>
        <v/>
      </c>
      <c r="AH315" s="11" t="str">
        <f t="shared" si="679"/>
        <v/>
      </c>
      <c r="AI315" s="11" t="str">
        <f t="shared" si="679"/>
        <v/>
      </c>
      <c r="AJ315" s="11" t="str">
        <f t="shared" si="679"/>
        <v/>
      </c>
      <c r="AK315" s="11" t="str">
        <f t="shared" si="679"/>
        <v/>
      </c>
      <c r="AL315" s="11" t="str">
        <f t="shared" si="679"/>
        <v/>
      </c>
      <c r="AM315" s="11" t="str">
        <f t="shared" si="679"/>
        <v/>
      </c>
      <c r="AN315" s="11" t="str">
        <f t="shared" si="679"/>
        <v/>
      </c>
      <c r="AO315" s="11" t="str">
        <f t="shared" si="679"/>
        <v/>
      </c>
      <c r="AP315" s="11" t="str">
        <f t="shared" si="679"/>
        <v/>
      </c>
      <c r="AQ315" s="11" t="str">
        <f t="shared" si="679"/>
        <v/>
      </c>
      <c r="AR315" s="11" t="str">
        <f t="shared" si="684"/>
        <v/>
      </c>
      <c r="AS315" s="11" t="str">
        <f t="shared" si="684"/>
        <v/>
      </c>
      <c r="AT315" s="11" t="str">
        <f t="shared" si="684"/>
        <v/>
      </c>
      <c r="AU315" s="11" t="str">
        <f t="shared" si="684"/>
        <v/>
      </c>
      <c r="AV315" s="11" t="str">
        <f t="shared" si="684"/>
        <v/>
      </c>
      <c r="AW315" s="11" t="str">
        <f t="shared" si="684"/>
        <v/>
      </c>
      <c r="AX315" s="11" t="str">
        <f t="shared" si="684"/>
        <v/>
      </c>
      <c r="AY315" s="11" t="str">
        <f t="shared" si="684"/>
        <v/>
      </c>
      <c r="AZ315" s="11" t="str">
        <f t="shared" si="684"/>
        <v/>
      </c>
      <c r="BA315" s="11" t="str">
        <f t="shared" si="684"/>
        <v/>
      </c>
      <c r="BB315" s="11" t="str">
        <f t="shared" si="684"/>
        <v/>
      </c>
      <c r="BC315" s="11" t="str">
        <f t="shared" si="684"/>
        <v/>
      </c>
      <c r="BD315" s="11" t="str">
        <f t="shared" si="684"/>
        <v/>
      </c>
      <c r="BE315" s="11" t="str">
        <f t="shared" si="684"/>
        <v/>
      </c>
      <c r="BF315" s="11" t="str">
        <f t="shared" si="684"/>
        <v/>
      </c>
      <c r="BG315" s="11" t="str">
        <f t="shared" si="684"/>
        <v/>
      </c>
      <c r="BH315" s="11" t="str">
        <f t="shared" si="683"/>
        <v/>
      </c>
      <c r="BI315" s="11" t="str">
        <f t="shared" si="683"/>
        <v/>
      </c>
      <c r="BJ315" s="11" t="str">
        <f t="shared" si="683"/>
        <v/>
      </c>
      <c r="BK315" s="11" t="str">
        <f t="shared" si="683"/>
        <v/>
      </c>
      <c r="BL315" s="11" t="str">
        <f t="shared" si="683"/>
        <v/>
      </c>
      <c r="BM315" s="11" t="str">
        <f t="shared" si="683"/>
        <v/>
      </c>
      <c r="BN315" s="11" t="str">
        <f t="shared" si="683"/>
        <v/>
      </c>
      <c r="BO315" s="11" t="str">
        <f t="shared" si="683"/>
        <v/>
      </c>
      <c r="BP315" s="11" t="str">
        <f t="shared" si="683"/>
        <v/>
      </c>
      <c r="BQ315" s="11" t="str">
        <f t="shared" si="683"/>
        <v/>
      </c>
      <c r="BR315" s="11" t="str">
        <f t="shared" si="683"/>
        <v/>
      </c>
      <c r="BS315" s="11" t="str">
        <f t="shared" si="683"/>
        <v/>
      </c>
      <c r="BT315" s="11" t="str">
        <f t="shared" si="683"/>
        <v/>
      </c>
      <c r="BU315" s="11" t="str">
        <f t="shared" si="683"/>
        <v/>
      </c>
      <c r="BV315" s="11" t="str">
        <f t="shared" si="683"/>
        <v/>
      </c>
      <c r="BW315" s="11" t="str">
        <f t="shared" si="687"/>
        <v/>
      </c>
      <c r="BX315" s="11" t="str">
        <f t="shared" si="687"/>
        <v/>
      </c>
      <c r="BY315" s="11" t="str">
        <f t="shared" si="687"/>
        <v/>
      </c>
      <c r="BZ315" s="11" t="str">
        <f t="shared" si="687"/>
        <v/>
      </c>
      <c r="CA315" s="11" t="str">
        <f t="shared" si="687"/>
        <v/>
      </c>
      <c r="CB315" s="11" t="str">
        <f t="shared" si="687"/>
        <v/>
      </c>
      <c r="CC315" s="11" t="str">
        <f t="shared" si="687"/>
        <v/>
      </c>
      <c r="CD315" s="11" t="str">
        <f t="shared" si="687"/>
        <v/>
      </c>
      <c r="CE315" s="11" t="str">
        <f t="shared" si="687"/>
        <v/>
      </c>
      <c r="CF315" s="11" t="str">
        <f t="shared" si="687"/>
        <v/>
      </c>
      <c r="CG315" s="11" t="str">
        <f t="shared" si="687"/>
        <v/>
      </c>
      <c r="CH315" s="11" t="str">
        <f t="shared" si="687"/>
        <v/>
      </c>
      <c r="CI315" s="11" t="str">
        <f t="shared" si="687"/>
        <v/>
      </c>
      <c r="CJ315" s="11" t="str">
        <f t="shared" si="687"/>
        <v/>
      </c>
      <c r="CK315" s="11" t="str">
        <f t="shared" si="687"/>
        <v/>
      </c>
      <c r="CL315" s="11" t="str">
        <f t="shared" si="687"/>
        <v/>
      </c>
      <c r="CM315" s="11" t="str">
        <f t="shared" si="685"/>
        <v/>
      </c>
      <c r="CN315" s="11" t="str">
        <f t="shared" si="685"/>
        <v/>
      </c>
      <c r="CO315" s="11" t="str">
        <f t="shared" si="685"/>
        <v/>
      </c>
      <c r="CP315" s="11" t="str">
        <f t="shared" si="685"/>
        <v/>
      </c>
      <c r="CQ315" s="11" t="str">
        <f t="shared" si="685"/>
        <v/>
      </c>
      <c r="CR315" s="11" t="str">
        <f t="shared" si="685"/>
        <v/>
      </c>
      <c r="CS315" s="11" t="str">
        <f t="shared" si="685"/>
        <v/>
      </c>
      <c r="CT315" s="11" t="str">
        <f t="shared" si="685"/>
        <v/>
      </c>
      <c r="CU315" s="11" t="str">
        <f t="shared" si="685"/>
        <v/>
      </c>
      <c r="CV315" s="11" t="str">
        <f t="shared" si="685"/>
        <v/>
      </c>
      <c r="CW315" s="11" t="str">
        <f t="shared" si="685"/>
        <v/>
      </c>
      <c r="CX315" s="11" t="str">
        <f t="shared" si="685"/>
        <v/>
      </c>
      <c r="CY315" s="11" t="str">
        <f t="shared" si="685"/>
        <v/>
      </c>
      <c r="CZ315" s="11" t="str">
        <f t="shared" si="685"/>
        <v/>
      </c>
      <c r="DA315" s="11" t="str">
        <f t="shared" si="685"/>
        <v/>
      </c>
      <c r="DB315" s="11" t="str">
        <f t="shared" si="673"/>
        <v/>
      </c>
      <c r="DC315" s="11" t="str">
        <f t="shared" si="673"/>
        <v/>
      </c>
      <c r="DD315" s="11" t="str">
        <f t="shared" si="673"/>
        <v/>
      </c>
      <c r="DE315" s="11" t="str">
        <f t="shared" si="673"/>
        <v/>
      </c>
      <c r="DF315" s="11" t="str">
        <f t="shared" si="673"/>
        <v/>
      </c>
      <c r="DG315" s="11" t="str">
        <f t="shared" si="673"/>
        <v/>
      </c>
      <c r="DH315" s="11" t="str">
        <f t="shared" si="673"/>
        <v/>
      </c>
      <c r="DI315" s="11" t="str">
        <f t="shared" si="673"/>
        <v/>
      </c>
      <c r="DJ315" s="11" t="str">
        <f t="shared" si="673"/>
        <v/>
      </c>
      <c r="DK315" s="11" t="str">
        <f t="shared" si="673"/>
        <v/>
      </c>
      <c r="DL315" s="11" t="str">
        <f t="shared" si="673"/>
        <v/>
      </c>
      <c r="DM315" s="11" t="str">
        <f t="shared" si="673"/>
        <v/>
      </c>
      <c r="DN315" s="11" t="str">
        <f t="shared" si="673"/>
        <v/>
      </c>
      <c r="DO315" s="11" t="str">
        <f t="shared" si="673"/>
        <v/>
      </c>
      <c r="DP315" s="11" t="str">
        <f t="shared" si="673"/>
        <v/>
      </c>
      <c r="DQ315" s="11" t="str">
        <f t="shared" ref="DQ315:EF330" si="689">IF(ISERR(VALUE(TEXT(DQ$6&amp;"/"&amp;DQ$5&amp;"/"&amp;DQ$4,"jj/mm/aaaa")))&lt;&gt;TRUE,IF(AND($A315&lt;&gt;"",VALUE(TEXT(DQ$6&amp;"/"&amp;DQ$5&amp;"/"&amp;DQ$4,"jj/mm/aaaa"))&gt;=$I315,VALUE(TEXT(DQ$6&amp;"/"&amp;DQ$5&amp;"/"&amp;DQ$4,"jj/mm/aaaa"))&lt;=$K315,VALUE(DQ$9)&gt;=$J315,VALUE(DQ$9)&lt;$L315),"a",""),"")</f>
        <v/>
      </c>
      <c r="DR315" s="11" t="str">
        <f t="shared" si="689"/>
        <v/>
      </c>
      <c r="DS315" s="11" t="str">
        <f t="shared" si="689"/>
        <v/>
      </c>
      <c r="DT315" s="11" t="str">
        <f t="shared" si="689"/>
        <v/>
      </c>
      <c r="DU315" s="11" t="str">
        <f t="shared" si="689"/>
        <v/>
      </c>
      <c r="DV315" s="11" t="str">
        <f t="shared" si="689"/>
        <v/>
      </c>
      <c r="DW315" s="11" t="str">
        <f t="shared" si="689"/>
        <v/>
      </c>
      <c r="DX315" s="11" t="str">
        <f t="shared" si="689"/>
        <v/>
      </c>
      <c r="DY315" s="11" t="str">
        <f t="shared" si="689"/>
        <v/>
      </c>
      <c r="DZ315" s="11" t="str">
        <f t="shared" si="689"/>
        <v/>
      </c>
      <c r="EA315" s="11" t="str">
        <f t="shared" si="689"/>
        <v/>
      </c>
      <c r="EB315" s="11" t="str">
        <f t="shared" si="689"/>
        <v/>
      </c>
      <c r="EC315" s="11" t="str">
        <f t="shared" si="689"/>
        <v/>
      </c>
      <c r="ED315" s="11" t="str">
        <f t="shared" si="689"/>
        <v/>
      </c>
      <c r="EE315" s="11" t="str">
        <f t="shared" si="689"/>
        <v/>
      </c>
      <c r="EF315" s="11" t="str">
        <f t="shared" si="689"/>
        <v/>
      </c>
      <c r="EG315" s="11" t="str">
        <f t="shared" si="682"/>
        <v/>
      </c>
      <c r="EH315" s="11" t="str">
        <f t="shared" si="682"/>
        <v/>
      </c>
      <c r="EI315" s="11" t="str">
        <f t="shared" si="682"/>
        <v/>
      </c>
      <c r="EJ315" s="11" t="str">
        <f t="shared" si="682"/>
        <v/>
      </c>
      <c r="EK315" s="11" t="str">
        <f t="shared" si="682"/>
        <v/>
      </c>
      <c r="EL315" s="11" t="str">
        <f t="shared" si="682"/>
        <v/>
      </c>
      <c r="EM315" s="11" t="str">
        <f t="shared" si="682"/>
        <v/>
      </c>
      <c r="EN315" s="11" t="str">
        <f t="shared" si="682"/>
        <v/>
      </c>
      <c r="EO315" s="11" t="str">
        <f t="shared" si="682"/>
        <v/>
      </c>
      <c r="EP315" s="11" t="str">
        <f t="shared" si="682"/>
        <v/>
      </c>
      <c r="EQ315" s="11" t="str">
        <f t="shared" si="682"/>
        <v/>
      </c>
      <c r="ER315" s="11" t="str">
        <f t="shared" si="682"/>
        <v/>
      </c>
      <c r="ES315" s="11" t="str">
        <f t="shared" si="682"/>
        <v/>
      </c>
      <c r="ET315" s="11" t="str">
        <f t="shared" si="682"/>
        <v/>
      </c>
      <c r="EU315" s="11" t="str">
        <f t="shared" si="682"/>
        <v/>
      </c>
      <c r="EV315" s="11" t="str">
        <f t="shared" si="682"/>
        <v/>
      </c>
      <c r="EW315" s="11" t="str">
        <f t="shared" si="680"/>
        <v/>
      </c>
      <c r="EX315" s="11" t="str">
        <f t="shared" si="680"/>
        <v/>
      </c>
      <c r="EY315" s="11" t="str">
        <f t="shared" si="680"/>
        <v/>
      </c>
      <c r="EZ315" s="11" t="str">
        <f t="shared" si="680"/>
        <v/>
      </c>
      <c r="FA315" s="11" t="str">
        <f t="shared" si="680"/>
        <v/>
      </c>
      <c r="FB315" s="11" t="str">
        <f t="shared" si="680"/>
        <v/>
      </c>
      <c r="FC315" s="11" t="str">
        <f t="shared" si="680"/>
        <v/>
      </c>
      <c r="FD315" s="11" t="str">
        <f t="shared" si="680"/>
        <v/>
      </c>
      <c r="FE315" s="11" t="str">
        <f t="shared" si="680"/>
        <v/>
      </c>
      <c r="FF315" s="11" t="str">
        <f t="shared" si="680"/>
        <v/>
      </c>
      <c r="FG315" s="11" t="str">
        <f t="shared" si="680"/>
        <v/>
      </c>
      <c r="FH315" s="11" t="str">
        <f t="shared" si="680"/>
        <v/>
      </c>
      <c r="FI315" s="11" t="str">
        <f t="shared" si="680"/>
        <v/>
      </c>
      <c r="FJ315" s="11" t="str">
        <f t="shared" si="680"/>
        <v/>
      </c>
      <c r="FK315" s="11" t="str">
        <f t="shared" si="680"/>
        <v/>
      </c>
      <c r="FL315" s="11" t="str">
        <f t="shared" si="678"/>
        <v/>
      </c>
      <c r="FM315" s="11" t="str">
        <f t="shared" si="678"/>
        <v/>
      </c>
      <c r="FN315" s="11" t="str">
        <f t="shared" si="678"/>
        <v/>
      </c>
      <c r="FO315" s="11" t="str">
        <f t="shared" si="678"/>
        <v/>
      </c>
      <c r="FP315" s="11" t="str">
        <f t="shared" si="678"/>
        <v/>
      </c>
      <c r="FQ315" s="11" t="str">
        <f t="shared" si="678"/>
        <v/>
      </c>
      <c r="FR315" s="11" t="str">
        <f t="shared" si="678"/>
        <v/>
      </c>
      <c r="FS315" s="11" t="str">
        <f t="shared" si="678"/>
        <v/>
      </c>
      <c r="FT315" s="11" t="str">
        <f t="shared" si="678"/>
        <v/>
      </c>
      <c r="FU315" s="11" t="str">
        <f t="shared" si="678"/>
        <v/>
      </c>
      <c r="FV315" s="11" t="str">
        <f t="shared" si="678"/>
        <v/>
      </c>
      <c r="FW315" s="11" t="str">
        <f t="shared" si="678"/>
        <v/>
      </c>
      <c r="FX315" s="11" t="str">
        <f t="shared" si="678"/>
        <v/>
      </c>
      <c r="FY315" s="11" t="str">
        <f t="shared" si="678"/>
        <v/>
      </c>
      <c r="FZ315" s="11" t="str">
        <f t="shared" si="678"/>
        <v/>
      </c>
      <c r="GA315" s="11" t="str">
        <f t="shared" si="678"/>
        <v/>
      </c>
      <c r="GB315" s="11" t="str">
        <f t="shared" si="677"/>
        <v/>
      </c>
      <c r="GC315" s="11" t="str">
        <f t="shared" si="677"/>
        <v/>
      </c>
      <c r="GD315" s="11" t="str">
        <f t="shared" si="677"/>
        <v/>
      </c>
      <c r="GE315" s="11" t="str">
        <f t="shared" si="677"/>
        <v/>
      </c>
      <c r="GF315" s="11" t="str">
        <f t="shared" si="677"/>
        <v/>
      </c>
      <c r="GG315" s="11" t="str">
        <f t="shared" si="677"/>
        <v/>
      </c>
      <c r="GH315" s="11" t="str">
        <f t="shared" si="677"/>
        <v/>
      </c>
      <c r="GI315" s="11" t="str">
        <f t="shared" si="677"/>
        <v/>
      </c>
      <c r="GJ315" s="11" t="str">
        <f t="shared" si="677"/>
        <v/>
      </c>
      <c r="GK315" s="11" t="str">
        <f t="shared" si="677"/>
        <v/>
      </c>
      <c r="GL315" s="11" t="str">
        <f t="shared" si="677"/>
        <v/>
      </c>
      <c r="GM315" s="11" t="str">
        <f t="shared" si="677"/>
        <v/>
      </c>
      <c r="GN315" s="11" t="str">
        <f t="shared" si="677"/>
        <v/>
      </c>
      <c r="GO315" s="11" t="str">
        <f t="shared" si="677"/>
        <v/>
      </c>
      <c r="GP315" s="11" t="str">
        <f t="shared" si="677"/>
        <v/>
      </c>
      <c r="GQ315" s="11" t="str">
        <f t="shared" si="688"/>
        <v/>
      </c>
      <c r="GR315" s="11" t="str">
        <f t="shared" si="688"/>
        <v/>
      </c>
      <c r="GS315" s="11" t="str">
        <f t="shared" si="688"/>
        <v/>
      </c>
      <c r="GT315" s="11" t="str">
        <f t="shared" si="688"/>
        <v/>
      </c>
      <c r="GU315" s="11" t="str">
        <f t="shared" si="688"/>
        <v/>
      </c>
      <c r="GV315" s="11" t="str">
        <f t="shared" si="688"/>
        <v/>
      </c>
      <c r="GW315" s="11" t="str">
        <f t="shared" si="688"/>
        <v/>
      </c>
      <c r="GX315" s="11" t="str">
        <f t="shared" si="688"/>
        <v/>
      </c>
      <c r="GY315" s="11" t="str">
        <f t="shared" si="688"/>
        <v/>
      </c>
      <c r="GZ315" s="11" t="str">
        <f t="shared" si="688"/>
        <v/>
      </c>
      <c r="HA315" s="11" t="str">
        <f t="shared" si="688"/>
        <v/>
      </c>
      <c r="HB315" s="11" t="str">
        <f t="shared" si="688"/>
        <v/>
      </c>
      <c r="HC315" s="11" t="str">
        <f t="shared" si="688"/>
        <v/>
      </c>
      <c r="HD315" s="11" t="str">
        <f t="shared" si="688"/>
        <v/>
      </c>
      <c r="HE315" s="11" t="str">
        <f t="shared" si="688"/>
        <v/>
      </c>
      <c r="HF315" s="11" t="str">
        <f t="shared" si="688"/>
        <v/>
      </c>
      <c r="HG315" s="11" t="str">
        <f t="shared" si="686"/>
        <v/>
      </c>
      <c r="HH315" s="11" t="str">
        <f t="shared" si="686"/>
        <v/>
      </c>
      <c r="HI315" s="11" t="str">
        <f t="shared" si="686"/>
        <v/>
      </c>
      <c r="HJ315" s="11" t="str">
        <f t="shared" si="686"/>
        <v/>
      </c>
      <c r="HK315" s="11" t="str">
        <f t="shared" si="686"/>
        <v/>
      </c>
      <c r="HL315" s="11" t="str">
        <f t="shared" si="686"/>
        <v/>
      </c>
      <c r="HM315" s="11" t="str">
        <f t="shared" si="686"/>
        <v/>
      </c>
      <c r="HN315" s="11" t="str">
        <f t="shared" si="686"/>
        <v/>
      </c>
      <c r="HO315" s="11" t="str">
        <f t="shared" si="686"/>
        <v/>
      </c>
      <c r="HP315" s="11" t="str">
        <f t="shared" si="686"/>
        <v/>
      </c>
      <c r="HQ315" s="11" t="str">
        <f t="shared" si="686"/>
        <v/>
      </c>
      <c r="HR315" s="11" t="str">
        <f t="shared" si="686"/>
        <v/>
      </c>
      <c r="HS315" s="11" t="str">
        <f t="shared" si="686"/>
        <v/>
      </c>
      <c r="HT315" s="11" t="str">
        <f t="shared" si="686"/>
        <v/>
      </c>
      <c r="HU315" s="11" t="str">
        <f t="shared" si="686"/>
        <v/>
      </c>
      <c r="HV315" s="11" t="str">
        <f t="shared" si="622"/>
        <v/>
      </c>
      <c r="HW315" s="11" t="str">
        <f t="shared" si="676"/>
        <v/>
      </c>
      <c r="HX315" s="11" t="str">
        <f t="shared" si="676"/>
        <v/>
      </c>
      <c r="HY315" s="11" t="str">
        <f t="shared" si="676"/>
        <v/>
      </c>
      <c r="HZ315" s="11" t="str">
        <f t="shared" si="676"/>
        <v/>
      </c>
      <c r="IA315" s="11" t="str">
        <f t="shared" si="676"/>
        <v/>
      </c>
      <c r="IB315" s="11" t="str">
        <f t="shared" si="676"/>
        <v/>
      </c>
      <c r="IC315" s="11" t="str">
        <f t="shared" si="676"/>
        <v/>
      </c>
      <c r="ID315" s="11" t="str">
        <f t="shared" si="676"/>
        <v/>
      </c>
      <c r="IE315" s="11" t="str">
        <f t="shared" si="676"/>
        <v/>
      </c>
      <c r="IF315" s="11" t="str">
        <f t="shared" si="676"/>
        <v/>
      </c>
      <c r="IG315" s="11" t="str">
        <f t="shared" si="676"/>
        <v/>
      </c>
      <c r="IH315" s="11" t="str">
        <f t="shared" si="676"/>
        <v/>
      </c>
      <c r="II315" s="11" t="str">
        <f t="shared" si="676"/>
        <v/>
      </c>
      <c r="IJ315" s="11" t="str">
        <f t="shared" si="676"/>
        <v/>
      </c>
      <c r="IK315" s="11" t="str">
        <f t="shared" si="676"/>
        <v/>
      </c>
      <c r="IL315" s="11" t="str">
        <f t="shared" si="676"/>
        <v/>
      </c>
      <c r="IM315" s="11" t="str">
        <f t="shared" si="675"/>
        <v/>
      </c>
      <c r="IN315" s="11" t="str">
        <f t="shared" si="675"/>
        <v/>
      </c>
      <c r="IO315" s="11" t="str">
        <f t="shared" si="675"/>
        <v/>
      </c>
      <c r="IP315" s="11" t="str">
        <f t="shared" si="675"/>
        <v/>
      </c>
      <c r="IQ315" s="11" t="str">
        <f t="shared" si="674"/>
        <v/>
      </c>
      <c r="IR315" s="11" t="str">
        <f t="shared" si="674"/>
        <v/>
      </c>
      <c r="IS315" s="11" t="str">
        <f t="shared" si="674"/>
        <v/>
      </c>
      <c r="IT315" s="11" t="str">
        <f t="shared" si="672"/>
        <v/>
      </c>
      <c r="IU315" s="11" t="str">
        <f t="shared" si="672"/>
        <v/>
      </c>
      <c r="IV315" s="11" t="str">
        <f t="shared" si="672"/>
        <v/>
      </c>
      <c r="IW315" s="11" t="str">
        <f t="shared" si="672"/>
        <v/>
      </c>
      <c r="IX315" s="11" t="str">
        <f t="shared" si="672"/>
        <v/>
      </c>
      <c r="IY315" s="11" t="str">
        <f t="shared" si="672"/>
        <v/>
      </c>
      <c r="IZ315" s="11" t="str">
        <f t="shared" si="672"/>
        <v/>
      </c>
      <c r="JA315" s="11" t="str">
        <f t="shared" si="672"/>
        <v/>
      </c>
      <c r="JB315" s="11" t="str">
        <f t="shared" si="672"/>
        <v/>
      </c>
      <c r="JC315" s="11" t="str">
        <f t="shared" si="672"/>
        <v/>
      </c>
      <c r="JD315" s="11" t="str">
        <f t="shared" si="672"/>
        <v/>
      </c>
      <c r="JE315" s="11" t="str">
        <f t="shared" si="672"/>
        <v/>
      </c>
      <c r="JF315" s="11" t="str">
        <f t="shared" si="672"/>
        <v/>
      </c>
      <c r="JG315" s="11" t="str">
        <f t="shared" si="672"/>
        <v/>
      </c>
      <c r="JH315" s="11" t="str">
        <f t="shared" ref="JH315:JI315" si="690">IF(ISERR(VALUE(TEXT(JH$6&amp;"/"&amp;JH$5&amp;"/"&amp;JH$4,"jj/mm/aaaa")))&lt;&gt;TRUE,IF(AND($A315&lt;&gt;"",VALUE(TEXT(JH$6&amp;"/"&amp;JH$5&amp;"/"&amp;JH$4,"jj/mm/aaaa"))&gt;=$I315,VALUE(TEXT(JH$6&amp;"/"&amp;JH$5&amp;"/"&amp;JH$4,"jj/mm/aaaa"))&lt;=$K315,VALUE(JH$9)&gt;=$J315,VALUE(JH$9)&lt;$L315),"a",""),"")</f>
        <v/>
      </c>
      <c r="JI315" s="11" t="str">
        <f t="shared" si="690"/>
        <v/>
      </c>
      <c r="JJ315" s="11" t="str">
        <f t="shared" si="642"/>
        <v/>
      </c>
      <c r="JK315" s="11" t="str">
        <f t="shared" si="642"/>
        <v/>
      </c>
      <c r="JL315" s="11" t="str">
        <f t="shared" si="642"/>
        <v/>
      </c>
      <c r="JM315" s="11"/>
      <c r="JN315" s="12"/>
    </row>
    <row r="316" spans="1:274" x14ac:dyDescent="0.2">
      <c r="B316" s="94" t="str">
        <f t="shared" si="638"/>
        <v/>
      </c>
      <c r="C316" s="9"/>
      <c r="D316" s="9"/>
      <c r="E316" s="9"/>
      <c r="F316" s="9"/>
      <c r="G316" s="9"/>
      <c r="H316" s="9"/>
      <c r="I316" s="10"/>
      <c r="J316" s="38"/>
      <c r="K316" s="10"/>
      <c r="L316" s="38"/>
      <c r="M316" s="11" t="str">
        <f t="shared" si="681"/>
        <v/>
      </c>
      <c r="N316" s="11" t="str">
        <f t="shared" si="681"/>
        <v/>
      </c>
      <c r="O316" s="11" t="str">
        <f t="shared" si="681"/>
        <v/>
      </c>
      <c r="P316" s="11" t="str">
        <f t="shared" si="681"/>
        <v/>
      </c>
      <c r="Q316" s="11" t="str">
        <f t="shared" si="681"/>
        <v/>
      </c>
      <c r="R316" s="11" t="str">
        <f t="shared" si="681"/>
        <v/>
      </c>
      <c r="S316" s="11" t="str">
        <f t="shared" si="681"/>
        <v/>
      </c>
      <c r="T316" s="11" t="str">
        <f t="shared" si="681"/>
        <v/>
      </c>
      <c r="U316" s="11" t="str">
        <f t="shared" si="681"/>
        <v/>
      </c>
      <c r="V316" s="11" t="str">
        <f t="shared" si="681"/>
        <v/>
      </c>
      <c r="W316" s="11" t="str">
        <f t="shared" si="681"/>
        <v/>
      </c>
      <c r="X316" s="11" t="str">
        <f t="shared" si="681"/>
        <v/>
      </c>
      <c r="Y316" s="11" t="str">
        <f t="shared" si="681"/>
        <v/>
      </c>
      <c r="Z316" s="11" t="str">
        <f t="shared" si="681"/>
        <v/>
      </c>
      <c r="AA316" s="11" t="str">
        <f t="shared" si="681"/>
        <v/>
      </c>
      <c r="AB316" s="11" t="str">
        <f t="shared" si="681"/>
        <v/>
      </c>
      <c r="AC316" s="11" t="str">
        <f t="shared" si="679"/>
        <v/>
      </c>
      <c r="AD316" s="11" t="str">
        <f t="shared" si="679"/>
        <v/>
      </c>
      <c r="AE316" s="11" t="str">
        <f t="shared" si="679"/>
        <v/>
      </c>
      <c r="AF316" s="11" t="str">
        <f t="shared" si="679"/>
        <v/>
      </c>
      <c r="AG316" s="11" t="str">
        <f t="shared" si="679"/>
        <v/>
      </c>
      <c r="AH316" s="11" t="str">
        <f t="shared" si="679"/>
        <v/>
      </c>
      <c r="AI316" s="11" t="str">
        <f t="shared" si="679"/>
        <v/>
      </c>
      <c r="AJ316" s="11" t="str">
        <f t="shared" si="679"/>
        <v/>
      </c>
      <c r="AK316" s="11" t="str">
        <f t="shared" si="679"/>
        <v/>
      </c>
      <c r="AL316" s="11" t="str">
        <f t="shared" si="679"/>
        <v/>
      </c>
      <c r="AM316" s="11" t="str">
        <f t="shared" si="679"/>
        <v/>
      </c>
      <c r="AN316" s="11" t="str">
        <f t="shared" si="679"/>
        <v/>
      </c>
      <c r="AO316" s="11" t="str">
        <f t="shared" si="679"/>
        <v/>
      </c>
      <c r="AP316" s="11" t="str">
        <f t="shared" si="679"/>
        <v/>
      </c>
      <c r="AQ316" s="11" t="str">
        <f t="shared" si="679"/>
        <v/>
      </c>
      <c r="AR316" s="11" t="str">
        <f t="shared" si="684"/>
        <v/>
      </c>
      <c r="AS316" s="11" t="str">
        <f t="shared" si="684"/>
        <v/>
      </c>
      <c r="AT316" s="11" t="str">
        <f t="shared" si="684"/>
        <v/>
      </c>
      <c r="AU316" s="11" t="str">
        <f t="shared" si="684"/>
        <v/>
      </c>
      <c r="AV316" s="11" t="str">
        <f t="shared" si="684"/>
        <v/>
      </c>
      <c r="AW316" s="11" t="str">
        <f t="shared" si="684"/>
        <v/>
      </c>
      <c r="AX316" s="11" t="str">
        <f t="shared" si="684"/>
        <v/>
      </c>
      <c r="AY316" s="11" t="str">
        <f t="shared" si="684"/>
        <v/>
      </c>
      <c r="AZ316" s="11" t="str">
        <f t="shared" si="684"/>
        <v/>
      </c>
      <c r="BA316" s="11" t="str">
        <f t="shared" si="684"/>
        <v/>
      </c>
      <c r="BB316" s="11" t="str">
        <f t="shared" si="684"/>
        <v/>
      </c>
      <c r="BC316" s="11" t="str">
        <f t="shared" si="684"/>
        <v/>
      </c>
      <c r="BD316" s="11" t="str">
        <f t="shared" si="684"/>
        <v/>
      </c>
      <c r="BE316" s="11" t="str">
        <f t="shared" si="684"/>
        <v/>
      </c>
      <c r="BF316" s="11" t="str">
        <f t="shared" si="684"/>
        <v/>
      </c>
      <c r="BG316" s="11" t="str">
        <f t="shared" si="684"/>
        <v/>
      </c>
      <c r="BH316" s="11" t="str">
        <f t="shared" si="683"/>
        <v/>
      </c>
      <c r="BI316" s="11" t="str">
        <f t="shared" si="683"/>
        <v/>
      </c>
      <c r="BJ316" s="11" t="str">
        <f t="shared" si="683"/>
        <v/>
      </c>
      <c r="BK316" s="11" t="str">
        <f t="shared" si="683"/>
        <v/>
      </c>
      <c r="BL316" s="11" t="str">
        <f t="shared" si="683"/>
        <v/>
      </c>
      <c r="BM316" s="11" t="str">
        <f t="shared" si="683"/>
        <v/>
      </c>
      <c r="BN316" s="11" t="str">
        <f t="shared" si="683"/>
        <v/>
      </c>
      <c r="BO316" s="11" t="str">
        <f t="shared" si="683"/>
        <v/>
      </c>
      <c r="BP316" s="11" t="str">
        <f t="shared" si="683"/>
        <v/>
      </c>
      <c r="BQ316" s="11" t="str">
        <f t="shared" si="683"/>
        <v/>
      </c>
      <c r="BR316" s="11" t="str">
        <f t="shared" si="683"/>
        <v/>
      </c>
      <c r="BS316" s="11" t="str">
        <f t="shared" si="683"/>
        <v/>
      </c>
      <c r="BT316" s="11" t="str">
        <f t="shared" si="683"/>
        <v/>
      </c>
      <c r="BU316" s="11" t="str">
        <f t="shared" si="683"/>
        <v/>
      </c>
      <c r="BV316" s="11" t="str">
        <f t="shared" si="683"/>
        <v/>
      </c>
      <c r="BW316" s="11" t="str">
        <f t="shared" si="687"/>
        <v/>
      </c>
      <c r="BX316" s="11" t="str">
        <f t="shared" si="687"/>
        <v/>
      </c>
      <c r="BY316" s="11" t="str">
        <f t="shared" si="687"/>
        <v/>
      </c>
      <c r="BZ316" s="11" t="str">
        <f t="shared" si="687"/>
        <v/>
      </c>
      <c r="CA316" s="11" t="str">
        <f t="shared" si="687"/>
        <v/>
      </c>
      <c r="CB316" s="11" t="str">
        <f t="shared" si="687"/>
        <v/>
      </c>
      <c r="CC316" s="11" t="str">
        <f t="shared" si="687"/>
        <v/>
      </c>
      <c r="CD316" s="11" t="str">
        <f t="shared" si="687"/>
        <v/>
      </c>
      <c r="CE316" s="11" t="str">
        <f t="shared" si="687"/>
        <v/>
      </c>
      <c r="CF316" s="11" t="str">
        <f t="shared" si="687"/>
        <v/>
      </c>
      <c r="CG316" s="11" t="str">
        <f t="shared" si="687"/>
        <v/>
      </c>
      <c r="CH316" s="11" t="str">
        <f t="shared" si="687"/>
        <v/>
      </c>
      <c r="CI316" s="11" t="str">
        <f t="shared" si="687"/>
        <v/>
      </c>
      <c r="CJ316" s="11" t="str">
        <f t="shared" si="687"/>
        <v/>
      </c>
      <c r="CK316" s="11" t="str">
        <f t="shared" si="687"/>
        <v/>
      </c>
      <c r="CL316" s="11" t="str">
        <f t="shared" si="687"/>
        <v/>
      </c>
      <c r="CM316" s="11" t="str">
        <f t="shared" si="685"/>
        <v/>
      </c>
      <c r="CN316" s="11" t="str">
        <f t="shared" si="685"/>
        <v/>
      </c>
      <c r="CO316" s="11" t="str">
        <f t="shared" si="685"/>
        <v/>
      </c>
      <c r="CP316" s="11" t="str">
        <f t="shared" si="685"/>
        <v/>
      </c>
      <c r="CQ316" s="11" t="str">
        <f t="shared" si="685"/>
        <v/>
      </c>
      <c r="CR316" s="11" t="str">
        <f t="shared" si="685"/>
        <v/>
      </c>
      <c r="CS316" s="11" t="str">
        <f t="shared" si="685"/>
        <v/>
      </c>
      <c r="CT316" s="11" t="str">
        <f t="shared" si="685"/>
        <v/>
      </c>
      <c r="CU316" s="11" t="str">
        <f t="shared" si="685"/>
        <v/>
      </c>
      <c r="CV316" s="11" t="str">
        <f t="shared" si="685"/>
        <v/>
      </c>
      <c r="CW316" s="11" t="str">
        <f t="shared" si="685"/>
        <v/>
      </c>
      <c r="CX316" s="11" t="str">
        <f t="shared" si="685"/>
        <v/>
      </c>
      <c r="CY316" s="11" t="str">
        <f t="shared" si="685"/>
        <v/>
      </c>
      <c r="CZ316" s="11" t="str">
        <f t="shared" si="685"/>
        <v/>
      </c>
      <c r="DA316" s="11" t="str">
        <f t="shared" si="685"/>
        <v/>
      </c>
      <c r="DB316" s="11" t="str">
        <f t="shared" ref="DB316:DQ331" si="691">IF(ISERR(VALUE(TEXT(DB$6&amp;"/"&amp;DB$5&amp;"/"&amp;DB$4,"jj/mm/aaaa")))&lt;&gt;TRUE,IF(AND($A316&lt;&gt;"",VALUE(TEXT(DB$6&amp;"/"&amp;DB$5&amp;"/"&amp;DB$4,"jj/mm/aaaa"))&gt;=$I316,VALUE(TEXT(DB$6&amp;"/"&amp;DB$5&amp;"/"&amp;DB$4,"jj/mm/aaaa"))&lt;=$K316,VALUE(DB$9)&gt;=$J316,VALUE(DB$9)&lt;$L316),"a",""),"")</f>
        <v/>
      </c>
      <c r="DC316" s="11" t="str">
        <f t="shared" si="691"/>
        <v/>
      </c>
      <c r="DD316" s="11" t="str">
        <f t="shared" si="691"/>
        <v/>
      </c>
      <c r="DE316" s="11" t="str">
        <f t="shared" si="691"/>
        <v/>
      </c>
      <c r="DF316" s="11" t="str">
        <f t="shared" si="691"/>
        <v/>
      </c>
      <c r="DG316" s="11" t="str">
        <f t="shared" si="691"/>
        <v/>
      </c>
      <c r="DH316" s="11" t="str">
        <f t="shared" si="691"/>
        <v/>
      </c>
      <c r="DI316" s="11" t="str">
        <f t="shared" si="691"/>
        <v/>
      </c>
      <c r="DJ316" s="11" t="str">
        <f t="shared" si="691"/>
        <v/>
      </c>
      <c r="DK316" s="11" t="str">
        <f t="shared" si="691"/>
        <v/>
      </c>
      <c r="DL316" s="11" t="str">
        <f t="shared" si="691"/>
        <v/>
      </c>
      <c r="DM316" s="11" t="str">
        <f t="shared" si="691"/>
        <v/>
      </c>
      <c r="DN316" s="11" t="str">
        <f t="shared" si="691"/>
        <v/>
      </c>
      <c r="DO316" s="11" t="str">
        <f t="shared" si="691"/>
        <v/>
      </c>
      <c r="DP316" s="11" t="str">
        <f t="shared" si="691"/>
        <v/>
      </c>
      <c r="DQ316" s="11" t="str">
        <f t="shared" si="691"/>
        <v/>
      </c>
      <c r="DR316" s="11" t="str">
        <f t="shared" si="689"/>
        <v/>
      </c>
      <c r="DS316" s="11" t="str">
        <f t="shared" si="689"/>
        <v/>
      </c>
      <c r="DT316" s="11" t="str">
        <f t="shared" si="689"/>
        <v/>
      </c>
      <c r="DU316" s="11" t="str">
        <f t="shared" si="689"/>
        <v/>
      </c>
      <c r="DV316" s="11" t="str">
        <f t="shared" si="689"/>
        <v/>
      </c>
      <c r="DW316" s="11" t="str">
        <f t="shared" si="689"/>
        <v/>
      </c>
      <c r="DX316" s="11" t="str">
        <f t="shared" si="689"/>
        <v/>
      </c>
      <c r="DY316" s="11" t="str">
        <f t="shared" si="689"/>
        <v/>
      </c>
      <c r="DZ316" s="11" t="str">
        <f t="shared" si="689"/>
        <v/>
      </c>
      <c r="EA316" s="11" t="str">
        <f t="shared" si="689"/>
        <v/>
      </c>
      <c r="EB316" s="11" t="str">
        <f t="shared" si="689"/>
        <v/>
      </c>
      <c r="EC316" s="11" t="str">
        <f t="shared" si="689"/>
        <v/>
      </c>
      <c r="ED316" s="11" t="str">
        <f t="shared" si="689"/>
        <v/>
      </c>
      <c r="EE316" s="11" t="str">
        <f t="shared" si="689"/>
        <v/>
      </c>
      <c r="EF316" s="11" t="str">
        <f t="shared" si="689"/>
        <v/>
      </c>
      <c r="EG316" s="11" t="str">
        <f t="shared" si="682"/>
        <v/>
      </c>
      <c r="EH316" s="11" t="str">
        <f t="shared" si="682"/>
        <v/>
      </c>
      <c r="EI316" s="11" t="str">
        <f t="shared" si="682"/>
        <v/>
      </c>
      <c r="EJ316" s="11" t="str">
        <f t="shared" si="682"/>
        <v/>
      </c>
      <c r="EK316" s="11" t="str">
        <f t="shared" si="682"/>
        <v/>
      </c>
      <c r="EL316" s="11" t="str">
        <f t="shared" si="682"/>
        <v/>
      </c>
      <c r="EM316" s="11" t="str">
        <f t="shared" si="682"/>
        <v/>
      </c>
      <c r="EN316" s="11" t="str">
        <f t="shared" si="682"/>
        <v/>
      </c>
      <c r="EO316" s="11" t="str">
        <f t="shared" si="682"/>
        <v/>
      </c>
      <c r="EP316" s="11" t="str">
        <f t="shared" si="682"/>
        <v/>
      </c>
      <c r="EQ316" s="11" t="str">
        <f t="shared" si="682"/>
        <v/>
      </c>
      <c r="ER316" s="11" t="str">
        <f t="shared" si="682"/>
        <v/>
      </c>
      <c r="ES316" s="11" t="str">
        <f t="shared" si="682"/>
        <v/>
      </c>
      <c r="ET316" s="11" t="str">
        <f t="shared" si="682"/>
        <v/>
      </c>
      <c r="EU316" s="11" t="str">
        <f t="shared" si="682"/>
        <v/>
      </c>
      <c r="EV316" s="11" t="str">
        <f t="shared" si="682"/>
        <v/>
      </c>
      <c r="EW316" s="11" t="str">
        <f t="shared" si="680"/>
        <v/>
      </c>
      <c r="EX316" s="11" t="str">
        <f t="shared" si="680"/>
        <v/>
      </c>
      <c r="EY316" s="11" t="str">
        <f t="shared" si="680"/>
        <v/>
      </c>
      <c r="EZ316" s="11" t="str">
        <f t="shared" si="680"/>
        <v/>
      </c>
      <c r="FA316" s="11" t="str">
        <f t="shared" si="680"/>
        <v/>
      </c>
      <c r="FB316" s="11" t="str">
        <f t="shared" si="680"/>
        <v/>
      </c>
      <c r="FC316" s="11" t="str">
        <f t="shared" si="680"/>
        <v/>
      </c>
      <c r="FD316" s="11" t="str">
        <f t="shared" si="680"/>
        <v/>
      </c>
      <c r="FE316" s="11" t="str">
        <f t="shared" si="680"/>
        <v/>
      </c>
      <c r="FF316" s="11" t="str">
        <f t="shared" si="680"/>
        <v/>
      </c>
      <c r="FG316" s="11" t="str">
        <f t="shared" si="680"/>
        <v/>
      </c>
      <c r="FH316" s="11" t="str">
        <f t="shared" si="680"/>
        <v/>
      </c>
      <c r="FI316" s="11" t="str">
        <f t="shared" si="680"/>
        <v/>
      </c>
      <c r="FJ316" s="11" t="str">
        <f t="shared" si="680"/>
        <v/>
      </c>
      <c r="FK316" s="11" t="str">
        <f t="shared" si="680"/>
        <v/>
      </c>
      <c r="FL316" s="11" t="str">
        <f t="shared" si="678"/>
        <v/>
      </c>
      <c r="FM316" s="11" t="str">
        <f t="shared" si="678"/>
        <v/>
      </c>
      <c r="FN316" s="11" t="str">
        <f t="shared" si="678"/>
        <v/>
      </c>
      <c r="FO316" s="11" t="str">
        <f t="shared" si="678"/>
        <v/>
      </c>
      <c r="FP316" s="11" t="str">
        <f t="shared" si="678"/>
        <v/>
      </c>
      <c r="FQ316" s="11" t="str">
        <f t="shared" si="678"/>
        <v/>
      </c>
      <c r="FR316" s="11" t="str">
        <f t="shared" si="678"/>
        <v/>
      </c>
      <c r="FS316" s="11" t="str">
        <f t="shared" si="678"/>
        <v/>
      </c>
      <c r="FT316" s="11" t="str">
        <f t="shared" si="678"/>
        <v/>
      </c>
      <c r="FU316" s="11" t="str">
        <f t="shared" si="678"/>
        <v/>
      </c>
      <c r="FV316" s="11" t="str">
        <f t="shared" si="678"/>
        <v/>
      </c>
      <c r="FW316" s="11" t="str">
        <f t="shared" si="678"/>
        <v/>
      </c>
      <c r="FX316" s="11" t="str">
        <f t="shared" si="678"/>
        <v/>
      </c>
      <c r="FY316" s="11" t="str">
        <f t="shared" si="678"/>
        <v/>
      </c>
      <c r="FZ316" s="11" t="str">
        <f t="shared" si="678"/>
        <v/>
      </c>
      <c r="GA316" s="11" t="str">
        <f t="shared" si="678"/>
        <v/>
      </c>
      <c r="GB316" s="11" t="str">
        <f t="shared" si="677"/>
        <v/>
      </c>
      <c r="GC316" s="11" t="str">
        <f t="shared" si="677"/>
        <v/>
      </c>
      <c r="GD316" s="11" t="str">
        <f t="shared" si="677"/>
        <v/>
      </c>
      <c r="GE316" s="11" t="str">
        <f t="shared" si="677"/>
        <v/>
      </c>
      <c r="GF316" s="11" t="str">
        <f t="shared" si="677"/>
        <v/>
      </c>
      <c r="GG316" s="11" t="str">
        <f t="shared" si="677"/>
        <v/>
      </c>
      <c r="GH316" s="11" t="str">
        <f t="shared" si="677"/>
        <v/>
      </c>
      <c r="GI316" s="11" t="str">
        <f t="shared" si="677"/>
        <v/>
      </c>
      <c r="GJ316" s="11" t="str">
        <f t="shared" si="677"/>
        <v/>
      </c>
      <c r="GK316" s="11" t="str">
        <f t="shared" si="677"/>
        <v/>
      </c>
      <c r="GL316" s="11" t="str">
        <f t="shared" si="677"/>
        <v/>
      </c>
      <c r="GM316" s="11" t="str">
        <f t="shared" si="677"/>
        <v/>
      </c>
      <c r="GN316" s="11" t="str">
        <f t="shared" si="677"/>
        <v/>
      </c>
      <c r="GO316" s="11" t="str">
        <f t="shared" si="677"/>
        <v/>
      </c>
      <c r="GP316" s="11" t="str">
        <f t="shared" si="677"/>
        <v/>
      </c>
      <c r="GQ316" s="11" t="str">
        <f t="shared" si="688"/>
        <v/>
      </c>
      <c r="GR316" s="11" t="str">
        <f t="shared" si="688"/>
        <v/>
      </c>
      <c r="GS316" s="11" t="str">
        <f t="shared" si="688"/>
        <v/>
      </c>
      <c r="GT316" s="11" t="str">
        <f t="shared" si="688"/>
        <v/>
      </c>
      <c r="GU316" s="11" t="str">
        <f t="shared" si="688"/>
        <v/>
      </c>
      <c r="GV316" s="11" t="str">
        <f t="shared" si="688"/>
        <v/>
      </c>
      <c r="GW316" s="11" t="str">
        <f t="shared" si="688"/>
        <v/>
      </c>
      <c r="GX316" s="11" t="str">
        <f t="shared" si="688"/>
        <v/>
      </c>
      <c r="GY316" s="11" t="str">
        <f t="shared" si="688"/>
        <v/>
      </c>
      <c r="GZ316" s="11" t="str">
        <f t="shared" si="688"/>
        <v/>
      </c>
      <c r="HA316" s="11" t="str">
        <f t="shared" si="688"/>
        <v/>
      </c>
      <c r="HB316" s="11" t="str">
        <f t="shared" si="688"/>
        <v/>
      </c>
      <c r="HC316" s="11" t="str">
        <f t="shared" si="688"/>
        <v/>
      </c>
      <c r="HD316" s="11" t="str">
        <f t="shared" si="688"/>
        <v/>
      </c>
      <c r="HE316" s="11" t="str">
        <f t="shared" si="688"/>
        <v/>
      </c>
      <c r="HF316" s="11" t="str">
        <f t="shared" si="688"/>
        <v/>
      </c>
      <c r="HG316" s="11" t="str">
        <f t="shared" si="686"/>
        <v/>
      </c>
      <c r="HH316" s="11" t="str">
        <f t="shared" si="686"/>
        <v/>
      </c>
      <c r="HI316" s="11" t="str">
        <f t="shared" si="686"/>
        <v/>
      </c>
      <c r="HJ316" s="11" t="str">
        <f t="shared" si="686"/>
        <v/>
      </c>
      <c r="HK316" s="11" t="str">
        <f t="shared" si="686"/>
        <v/>
      </c>
      <c r="HL316" s="11" t="str">
        <f t="shared" si="686"/>
        <v/>
      </c>
      <c r="HM316" s="11" t="str">
        <f t="shared" si="686"/>
        <v/>
      </c>
      <c r="HN316" s="11" t="str">
        <f t="shared" si="686"/>
        <v/>
      </c>
      <c r="HO316" s="11" t="str">
        <f t="shared" si="686"/>
        <v/>
      </c>
      <c r="HP316" s="11" t="str">
        <f t="shared" si="686"/>
        <v/>
      </c>
      <c r="HQ316" s="11" t="str">
        <f t="shared" si="686"/>
        <v/>
      </c>
      <c r="HR316" s="11" t="str">
        <f t="shared" si="686"/>
        <v/>
      </c>
      <c r="HS316" s="11" t="str">
        <f t="shared" si="686"/>
        <v/>
      </c>
      <c r="HT316" s="11" t="str">
        <f t="shared" si="686"/>
        <v/>
      </c>
      <c r="HU316" s="11" t="str">
        <f t="shared" si="686"/>
        <v/>
      </c>
      <c r="HV316" s="11" t="str">
        <f t="shared" si="622"/>
        <v/>
      </c>
      <c r="HW316" s="11" t="str">
        <f t="shared" si="676"/>
        <v/>
      </c>
      <c r="HX316" s="11" t="str">
        <f t="shared" si="676"/>
        <v/>
      </c>
      <c r="HY316" s="11" t="str">
        <f t="shared" si="676"/>
        <v/>
      </c>
      <c r="HZ316" s="11" t="str">
        <f t="shared" si="676"/>
        <v/>
      </c>
      <c r="IA316" s="11" t="str">
        <f t="shared" si="676"/>
        <v/>
      </c>
      <c r="IB316" s="11" t="str">
        <f t="shared" si="676"/>
        <v/>
      </c>
      <c r="IC316" s="11" t="str">
        <f t="shared" si="676"/>
        <v/>
      </c>
      <c r="ID316" s="11" t="str">
        <f t="shared" si="676"/>
        <v/>
      </c>
      <c r="IE316" s="11" t="str">
        <f t="shared" si="676"/>
        <v/>
      </c>
      <c r="IF316" s="11" t="str">
        <f t="shared" si="676"/>
        <v/>
      </c>
      <c r="IG316" s="11" t="str">
        <f t="shared" si="676"/>
        <v/>
      </c>
      <c r="IH316" s="11" t="str">
        <f t="shared" si="676"/>
        <v/>
      </c>
      <c r="II316" s="11" t="str">
        <f t="shared" si="676"/>
        <v/>
      </c>
      <c r="IJ316" s="11" t="str">
        <f t="shared" si="676"/>
        <v/>
      </c>
      <c r="IK316" s="11" t="str">
        <f t="shared" si="676"/>
        <v/>
      </c>
      <c r="IL316" s="11" t="str">
        <f t="shared" si="676"/>
        <v/>
      </c>
      <c r="IM316" s="11" t="str">
        <f t="shared" si="675"/>
        <v/>
      </c>
      <c r="IN316" s="11" t="str">
        <f t="shared" si="675"/>
        <v/>
      </c>
      <c r="IO316" s="11" t="str">
        <f t="shared" si="675"/>
        <v/>
      </c>
      <c r="IP316" s="11" t="str">
        <f t="shared" si="675"/>
        <v/>
      </c>
      <c r="IQ316" s="11" t="str">
        <f t="shared" si="674"/>
        <v/>
      </c>
      <c r="IR316" s="11" t="str">
        <f t="shared" si="674"/>
        <v/>
      </c>
      <c r="IS316" s="11" t="str">
        <f t="shared" si="674"/>
        <v/>
      </c>
      <c r="IT316" s="11" t="str">
        <f t="shared" ref="IT316:JI331" si="692">IF(ISERR(VALUE(TEXT(IT$6&amp;"/"&amp;IT$5&amp;"/"&amp;IT$4,"jj/mm/aaaa")))&lt;&gt;TRUE,IF(AND($A316&lt;&gt;"",VALUE(TEXT(IT$6&amp;"/"&amp;IT$5&amp;"/"&amp;IT$4,"jj/mm/aaaa"))&gt;=$I316,VALUE(TEXT(IT$6&amp;"/"&amp;IT$5&amp;"/"&amp;IT$4,"jj/mm/aaaa"))&lt;=$K316,VALUE(IT$9)&gt;=$J316,VALUE(IT$9)&lt;$L316),"a",""),"")</f>
        <v/>
      </c>
      <c r="IU316" s="11" t="str">
        <f t="shared" si="692"/>
        <v/>
      </c>
      <c r="IV316" s="11" t="str">
        <f t="shared" si="692"/>
        <v/>
      </c>
      <c r="IW316" s="11" t="str">
        <f t="shared" si="692"/>
        <v/>
      </c>
      <c r="IX316" s="11" t="str">
        <f t="shared" si="692"/>
        <v/>
      </c>
      <c r="IY316" s="11" t="str">
        <f t="shared" si="692"/>
        <v/>
      </c>
      <c r="IZ316" s="11" t="str">
        <f t="shared" si="692"/>
        <v/>
      </c>
      <c r="JA316" s="11" t="str">
        <f t="shared" si="692"/>
        <v/>
      </c>
      <c r="JB316" s="11" t="str">
        <f t="shared" si="692"/>
        <v/>
      </c>
      <c r="JC316" s="11" t="str">
        <f t="shared" si="692"/>
        <v/>
      </c>
      <c r="JD316" s="11" t="str">
        <f t="shared" si="692"/>
        <v/>
      </c>
      <c r="JE316" s="11" t="str">
        <f t="shared" si="692"/>
        <v/>
      </c>
      <c r="JF316" s="11" t="str">
        <f t="shared" si="692"/>
        <v/>
      </c>
      <c r="JG316" s="11" t="str">
        <f t="shared" si="692"/>
        <v/>
      </c>
      <c r="JH316" s="11" t="str">
        <f t="shared" si="692"/>
        <v/>
      </c>
      <c r="JI316" s="11" t="str">
        <f t="shared" si="692"/>
        <v/>
      </c>
      <c r="JJ316" s="11" t="str">
        <f t="shared" si="642"/>
        <v/>
      </c>
      <c r="JK316" s="11" t="str">
        <f t="shared" si="642"/>
        <v/>
      </c>
      <c r="JL316" s="11" t="str">
        <f t="shared" si="642"/>
        <v/>
      </c>
      <c r="JM316" s="11"/>
      <c r="JN316" s="15"/>
    </row>
    <row r="317" spans="1:274" x14ac:dyDescent="0.2">
      <c r="B317" s="94" t="str">
        <f t="shared" si="638"/>
        <v/>
      </c>
      <c r="C317" s="9"/>
      <c r="D317" s="9"/>
      <c r="E317" s="9"/>
      <c r="F317" s="9"/>
      <c r="G317" s="9"/>
      <c r="H317" s="9"/>
      <c r="I317" s="10"/>
      <c r="J317" s="38"/>
      <c r="K317" s="10"/>
      <c r="L317" s="38"/>
      <c r="M317" s="11" t="str">
        <f t="shared" si="681"/>
        <v/>
      </c>
      <c r="N317" s="11" t="str">
        <f t="shared" si="681"/>
        <v/>
      </c>
      <c r="O317" s="11" t="str">
        <f t="shared" si="681"/>
        <v/>
      </c>
      <c r="P317" s="11" t="str">
        <f t="shared" si="681"/>
        <v/>
      </c>
      <c r="Q317" s="11" t="str">
        <f t="shared" si="681"/>
        <v/>
      </c>
      <c r="R317" s="11" t="str">
        <f t="shared" si="681"/>
        <v/>
      </c>
      <c r="S317" s="11" t="str">
        <f t="shared" si="681"/>
        <v/>
      </c>
      <c r="T317" s="11" t="str">
        <f t="shared" si="681"/>
        <v/>
      </c>
      <c r="U317" s="11" t="str">
        <f t="shared" si="681"/>
        <v/>
      </c>
      <c r="V317" s="11" t="str">
        <f t="shared" si="681"/>
        <v/>
      </c>
      <c r="W317" s="11" t="str">
        <f t="shared" si="681"/>
        <v/>
      </c>
      <c r="X317" s="11" t="str">
        <f t="shared" si="681"/>
        <v/>
      </c>
      <c r="Y317" s="11" t="str">
        <f t="shared" si="681"/>
        <v/>
      </c>
      <c r="Z317" s="11" t="str">
        <f t="shared" si="681"/>
        <v/>
      </c>
      <c r="AA317" s="11" t="str">
        <f t="shared" si="681"/>
        <v/>
      </c>
      <c r="AB317" s="11" t="str">
        <f t="shared" si="681"/>
        <v/>
      </c>
      <c r="AC317" s="11" t="str">
        <f t="shared" si="679"/>
        <v/>
      </c>
      <c r="AD317" s="11" t="str">
        <f t="shared" si="679"/>
        <v/>
      </c>
      <c r="AE317" s="11" t="str">
        <f t="shared" si="679"/>
        <v/>
      </c>
      <c r="AF317" s="11" t="str">
        <f t="shared" si="679"/>
        <v/>
      </c>
      <c r="AG317" s="11" t="str">
        <f t="shared" si="679"/>
        <v/>
      </c>
      <c r="AH317" s="11" t="str">
        <f t="shared" si="679"/>
        <v/>
      </c>
      <c r="AI317" s="11" t="str">
        <f t="shared" si="679"/>
        <v/>
      </c>
      <c r="AJ317" s="11" t="str">
        <f t="shared" si="679"/>
        <v/>
      </c>
      <c r="AK317" s="11" t="str">
        <f t="shared" si="679"/>
        <v/>
      </c>
      <c r="AL317" s="11" t="str">
        <f t="shared" si="679"/>
        <v/>
      </c>
      <c r="AM317" s="11" t="str">
        <f t="shared" si="679"/>
        <v/>
      </c>
      <c r="AN317" s="11" t="str">
        <f t="shared" si="679"/>
        <v/>
      </c>
      <c r="AO317" s="11" t="str">
        <f t="shared" si="679"/>
        <v/>
      </c>
      <c r="AP317" s="11" t="str">
        <f t="shared" si="679"/>
        <v/>
      </c>
      <c r="AQ317" s="11" t="str">
        <f t="shared" si="679"/>
        <v/>
      </c>
      <c r="AR317" s="11" t="str">
        <f t="shared" si="684"/>
        <v/>
      </c>
      <c r="AS317" s="11" t="str">
        <f t="shared" si="684"/>
        <v/>
      </c>
      <c r="AT317" s="11" t="str">
        <f t="shared" si="684"/>
        <v/>
      </c>
      <c r="AU317" s="11" t="str">
        <f t="shared" si="684"/>
        <v/>
      </c>
      <c r="AV317" s="11" t="str">
        <f t="shared" si="684"/>
        <v/>
      </c>
      <c r="AW317" s="11" t="str">
        <f t="shared" si="684"/>
        <v/>
      </c>
      <c r="AX317" s="11" t="str">
        <f t="shared" si="684"/>
        <v/>
      </c>
      <c r="AY317" s="11" t="str">
        <f t="shared" si="684"/>
        <v/>
      </c>
      <c r="AZ317" s="11" t="str">
        <f t="shared" si="684"/>
        <v/>
      </c>
      <c r="BA317" s="11" t="str">
        <f t="shared" si="684"/>
        <v/>
      </c>
      <c r="BB317" s="11" t="str">
        <f t="shared" si="684"/>
        <v/>
      </c>
      <c r="BC317" s="11" t="str">
        <f t="shared" si="684"/>
        <v/>
      </c>
      <c r="BD317" s="11" t="str">
        <f t="shared" si="684"/>
        <v/>
      </c>
      <c r="BE317" s="11" t="str">
        <f t="shared" si="684"/>
        <v/>
      </c>
      <c r="BF317" s="11" t="str">
        <f t="shared" si="684"/>
        <v/>
      </c>
      <c r="BG317" s="11" t="str">
        <f t="shared" si="684"/>
        <v/>
      </c>
      <c r="BH317" s="11" t="str">
        <f t="shared" si="683"/>
        <v/>
      </c>
      <c r="BI317" s="11" t="str">
        <f t="shared" si="683"/>
        <v/>
      </c>
      <c r="BJ317" s="11" t="str">
        <f t="shared" si="683"/>
        <v/>
      </c>
      <c r="BK317" s="11" t="str">
        <f t="shared" si="683"/>
        <v/>
      </c>
      <c r="BL317" s="11" t="str">
        <f t="shared" si="683"/>
        <v/>
      </c>
      <c r="BM317" s="11" t="str">
        <f t="shared" si="683"/>
        <v/>
      </c>
      <c r="BN317" s="11" t="str">
        <f t="shared" si="683"/>
        <v/>
      </c>
      <c r="BO317" s="11" t="str">
        <f t="shared" si="683"/>
        <v/>
      </c>
      <c r="BP317" s="11" t="str">
        <f t="shared" si="683"/>
        <v/>
      </c>
      <c r="BQ317" s="11" t="str">
        <f t="shared" si="683"/>
        <v/>
      </c>
      <c r="BR317" s="11" t="str">
        <f t="shared" si="683"/>
        <v/>
      </c>
      <c r="BS317" s="11" t="str">
        <f t="shared" si="683"/>
        <v/>
      </c>
      <c r="BT317" s="11" t="str">
        <f t="shared" si="683"/>
        <v/>
      </c>
      <c r="BU317" s="11" t="str">
        <f t="shared" si="683"/>
        <v/>
      </c>
      <c r="BV317" s="11" t="str">
        <f t="shared" si="683"/>
        <v/>
      </c>
      <c r="BW317" s="11" t="str">
        <f t="shared" si="687"/>
        <v/>
      </c>
      <c r="BX317" s="11" t="str">
        <f t="shared" si="687"/>
        <v/>
      </c>
      <c r="BY317" s="11" t="str">
        <f t="shared" si="687"/>
        <v/>
      </c>
      <c r="BZ317" s="11" t="str">
        <f t="shared" si="687"/>
        <v/>
      </c>
      <c r="CA317" s="11" t="str">
        <f t="shared" si="687"/>
        <v/>
      </c>
      <c r="CB317" s="11" t="str">
        <f t="shared" si="687"/>
        <v/>
      </c>
      <c r="CC317" s="11" t="str">
        <f t="shared" si="687"/>
        <v/>
      </c>
      <c r="CD317" s="11" t="str">
        <f t="shared" si="687"/>
        <v/>
      </c>
      <c r="CE317" s="11" t="str">
        <f t="shared" si="687"/>
        <v/>
      </c>
      <c r="CF317" s="11" t="str">
        <f t="shared" si="687"/>
        <v/>
      </c>
      <c r="CG317" s="11" t="str">
        <f t="shared" si="687"/>
        <v/>
      </c>
      <c r="CH317" s="11" t="str">
        <f t="shared" si="687"/>
        <v/>
      </c>
      <c r="CI317" s="11" t="str">
        <f t="shared" si="687"/>
        <v/>
      </c>
      <c r="CJ317" s="11" t="str">
        <f t="shared" si="687"/>
        <v/>
      </c>
      <c r="CK317" s="11" t="str">
        <f t="shared" si="687"/>
        <v/>
      </c>
      <c r="CL317" s="11" t="str">
        <f t="shared" si="687"/>
        <v/>
      </c>
      <c r="CM317" s="11" t="str">
        <f t="shared" si="685"/>
        <v/>
      </c>
      <c r="CN317" s="11" t="str">
        <f t="shared" si="685"/>
        <v/>
      </c>
      <c r="CO317" s="11" t="str">
        <f t="shared" si="685"/>
        <v/>
      </c>
      <c r="CP317" s="11" t="str">
        <f t="shared" si="685"/>
        <v/>
      </c>
      <c r="CQ317" s="11" t="str">
        <f t="shared" si="685"/>
        <v/>
      </c>
      <c r="CR317" s="11" t="str">
        <f t="shared" si="685"/>
        <v/>
      </c>
      <c r="CS317" s="11" t="str">
        <f t="shared" si="685"/>
        <v/>
      </c>
      <c r="CT317" s="11" t="str">
        <f t="shared" si="685"/>
        <v/>
      </c>
      <c r="CU317" s="11" t="str">
        <f t="shared" si="685"/>
        <v/>
      </c>
      <c r="CV317" s="11" t="str">
        <f t="shared" si="685"/>
        <v/>
      </c>
      <c r="CW317" s="11" t="str">
        <f t="shared" si="685"/>
        <v/>
      </c>
      <c r="CX317" s="11" t="str">
        <f t="shared" si="685"/>
        <v/>
      </c>
      <c r="CY317" s="11" t="str">
        <f t="shared" si="685"/>
        <v/>
      </c>
      <c r="CZ317" s="11" t="str">
        <f t="shared" si="685"/>
        <v/>
      </c>
      <c r="DA317" s="11" t="str">
        <f t="shared" si="685"/>
        <v/>
      </c>
      <c r="DB317" s="11" t="str">
        <f t="shared" si="691"/>
        <v/>
      </c>
      <c r="DC317" s="11" t="str">
        <f t="shared" si="691"/>
        <v/>
      </c>
      <c r="DD317" s="11" t="str">
        <f t="shared" si="691"/>
        <v/>
      </c>
      <c r="DE317" s="11" t="str">
        <f t="shared" si="691"/>
        <v/>
      </c>
      <c r="DF317" s="11" t="str">
        <f t="shared" si="691"/>
        <v/>
      </c>
      <c r="DG317" s="11" t="str">
        <f t="shared" si="691"/>
        <v/>
      </c>
      <c r="DH317" s="11" t="str">
        <f t="shared" si="691"/>
        <v/>
      </c>
      <c r="DI317" s="11" t="str">
        <f t="shared" si="691"/>
        <v/>
      </c>
      <c r="DJ317" s="11" t="str">
        <f t="shared" si="691"/>
        <v/>
      </c>
      <c r="DK317" s="11" t="str">
        <f t="shared" si="691"/>
        <v/>
      </c>
      <c r="DL317" s="11" t="str">
        <f t="shared" si="691"/>
        <v/>
      </c>
      <c r="DM317" s="11" t="str">
        <f t="shared" si="691"/>
        <v/>
      </c>
      <c r="DN317" s="11" t="str">
        <f t="shared" si="691"/>
        <v/>
      </c>
      <c r="DO317" s="11" t="str">
        <f t="shared" si="691"/>
        <v/>
      </c>
      <c r="DP317" s="11" t="str">
        <f t="shared" si="691"/>
        <v/>
      </c>
      <c r="DQ317" s="11" t="str">
        <f t="shared" si="691"/>
        <v/>
      </c>
      <c r="DR317" s="11" t="str">
        <f t="shared" si="689"/>
        <v/>
      </c>
      <c r="DS317" s="11" t="str">
        <f t="shared" si="689"/>
        <v/>
      </c>
      <c r="DT317" s="11" t="str">
        <f t="shared" si="689"/>
        <v/>
      </c>
      <c r="DU317" s="11" t="str">
        <f t="shared" si="689"/>
        <v/>
      </c>
      <c r="DV317" s="11" t="str">
        <f t="shared" si="689"/>
        <v/>
      </c>
      <c r="DW317" s="11" t="str">
        <f t="shared" si="689"/>
        <v/>
      </c>
      <c r="DX317" s="11" t="str">
        <f t="shared" si="689"/>
        <v/>
      </c>
      <c r="DY317" s="11" t="str">
        <f t="shared" si="689"/>
        <v/>
      </c>
      <c r="DZ317" s="11" t="str">
        <f t="shared" si="689"/>
        <v/>
      </c>
      <c r="EA317" s="11" t="str">
        <f t="shared" si="689"/>
        <v/>
      </c>
      <c r="EB317" s="11" t="str">
        <f t="shared" si="689"/>
        <v/>
      </c>
      <c r="EC317" s="11" t="str">
        <f t="shared" si="689"/>
        <v/>
      </c>
      <c r="ED317" s="11" t="str">
        <f t="shared" si="689"/>
        <v/>
      </c>
      <c r="EE317" s="11" t="str">
        <f t="shared" si="689"/>
        <v/>
      </c>
      <c r="EF317" s="11" t="str">
        <f t="shared" si="689"/>
        <v/>
      </c>
      <c r="EG317" s="11" t="str">
        <f t="shared" si="682"/>
        <v/>
      </c>
      <c r="EH317" s="11" t="str">
        <f t="shared" si="682"/>
        <v/>
      </c>
      <c r="EI317" s="11" t="str">
        <f t="shared" si="682"/>
        <v/>
      </c>
      <c r="EJ317" s="11" t="str">
        <f t="shared" si="682"/>
        <v/>
      </c>
      <c r="EK317" s="11" t="str">
        <f t="shared" si="682"/>
        <v/>
      </c>
      <c r="EL317" s="11" t="str">
        <f t="shared" si="682"/>
        <v/>
      </c>
      <c r="EM317" s="11" t="str">
        <f t="shared" si="682"/>
        <v/>
      </c>
      <c r="EN317" s="11" t="str">
        <f t="shared" si="682"/>
        <v/>
      </c>
      <c r="EO317" s="11" t="str">
        <f t="shared" si="682"/>
        <v/>
      </c>
      <c r="EP317" s="11" t="str">
        <f t="shared" si="682"/>
        <v/>
      </c>
      <c r="EQ317" s="11" t="str">
        <f t="shared" si="682"/>
        <v/>
      </c>
      <c r="ER317" s="11" t="str">
        <f t="shared" si="682"/>
        <v/>
      </c>
      <c r="ES317" s="11" t="str">
        <f t="shared" si="682"/>
        <v/>
      </c>
      <c r="ET317" s="11" t="str">
        <f t="shared" si="682"/>
        <v/>
      </c>
      <c r="EU317" s="11" t="str">
        <f t="shared" si="682"/>
        <v/>
      </c>
      <c r="EV317" s="11" t="str">
        <f t="shared" si="682"/>
        <v/>
      </c>
      <c r="EW317" s="11" t="str">
        <f t="shared" si="680"/>
        <v/>
      </c>
      <c r="EX317" s="11" t="str">
        <f t="shared" si="680"/>
        <v/>
      </c>
      <c r="EY317" s="11" t="str">
        <f t="shared" si="680"/>
        <v/>
      </c>
      <c r="EZ317" s="11" t="str">
        <f t="shared" si="680"/>
        <v/>
      </c>
      <c r="FA317" s="11" t="str">
        <f t="shared" si="680"/>
        <v/>
      </c>
      <c r="FB317" s="11" t="str">
        <f t="shared" si="680"/>
        <v/>
      </c>
      <c r="FC317" s="11" t="str">
        <f t="shared" si="680"/>
        <v/>
      </c>
      <c r="FD317" s="11" t="str">
        <f t="shared" si="680"/>
        <v/>
      </c>
      <c r="FE317" s="11" t="str">
        <f t="shared" si="680"/>
        <v/>
      </c>
      <c r="FF317" s="11" t="str">
        <f t="shared" si="680"/>
        <v/>
      </c>
      <c r="FG317" s="11" t="str">
        <f t="shared" si="680"/>
        <v/>
      </c>
      <c r="FH317" s="11" t="str">
        <f t="shared" si="680"/>
        <v/>
      </c>
      <c r="FI317" s="11" t="str">
        <f t="shared" si="680"/>
        <v/>
      </c>
      <c r="FJ317" s="11" t="str">
        <f t="shared" si="680"/>
        <v/>
      </c>
      <c r="FK317" s="11" t="str">
        <f t="shared" si="680"/>
        <v/>
      </c>
      <c r="FL317" s="11" t="str">
        <f t="shared" si="678"/>
        <v/>
      </c>
      <c r="FM317" s="11" t="str">
        <f t="shared" si="678"/>
        <v/>
      </c>
      <c r="FN317" s="11" t="str">
        <f t="shared" si="678"/>
        <v/>
      </c>
      <c r="FO317" s="11" t="str">
        <f t="shared" si="678"/>
        <v/>
      </c>
      <c r="FP317" s="11" t="str">
        <f t="shared" si="678"/>
        <v/>
      </c>
      <c r="FQ317" s="11" t="str">
        <f t="shared" si="678"/>
        <v/>
      </c>
      <c r="FR317" s="11" t="str">
        <f t="shared" si="678"/>
        <v/>
      </c>
      <c r="FS317" s="11" t="str">
        <f t="shared" si="678"/>
        <v/>
      </c>
      <c r="FT317" s="11" t="str">
        <f t="shared" si="678"/>
        <v/>
      </c>
      <c r="FU317" s="11" t="str">
        <f t="shared" si="678"/>
        <v/>
      </c>
      <c r="FV317" s="11" t="str">
        <f t="shared" si="678"/>
        <v/>
      </c>
      <c r="FW317" s="11" t="str">
        <f t="shared" si="678"/>
        <v/>
      </c>
      <c r="FX317" s="11" t="str">
        <f t="shared" si="678"/>
        <v/>
      </c>
      <c r="FY317" s="11" t="str">
        <f t="shared" si="678"/>
        <v/>
      </c>
      <c r="FZ317" s="11" t="str">
        <f t="shared" si="678"/>
        <v/>
      </c>
      <c r="GA317" s="11" t="str">
        <f t="shared" si="678"/>
        <v/>
      </c>
      <c r="GB317" s="11" t="str">
        <f t="shared" si="677"/>
        <v/>
      </c>
      <c r="GC317" s="11" t="str">
        <f t="shared" si="677"/>
        <v/>
      </c>
      <c r="GD317" s="11" t="str">
        <f t="shared" si="677"/>
        <v/>
      </c>
      <c r="GE317" s="11" t="str">
        <f t="shared" si="677"/>
        <v/>
      </c>
      <c r="GF317" s="11" t="str">
        <f t="shared" si="677"/>
        <v/>
      </c>
      <c r="GG317" s="11" t="str">
        <f t="shared" si="677"/>
        <v/>
      </c>
      <c r="GH317" s="11" t="str">
        <f t="shared" si="677"/>
        <v/>
      </c>
      <c r="GI317" s="11" t="str">
        <f t="shared" si="677"/>
        <v/>
      </c>
      <c r="GJ317" s="11" t="str">
        <f t="shared" si="677"/>
        <v/>
      </c>
      <c r="GK317" s="11" t="str">
        <f t="shared" si="677"/>
        <v/>
      </c>
      <c r="GL317" s="11" t="str">
        <f t="shared" si="677"/>
        <v/>
      </c>
      <c r="GM317" s="11" t="str">
        <f t="shared" si="677"/>
        <v/>
      </c>
      <c r="GN317" s="11" t="str">
        <f t="shared" si="677"/>
        <v/>
      </c>
      <c r="GO317" s="11" t="str">
        <f t="shared" si="677"/>
        <v/>
      </c>
      <c r="GP317" s="11" t="str">
        <f t="shared" si="677"/>
        <v/>
      </c>
      <c r="GQ317" s="11" t="str">
        <f t="shared" si="688"/>
        <v/>
      </c>
      <c r="GR317" s="11" t="str">
        <f t="shared" si="688"/>
        <v/>
      </c>
      <c r="GS317" s="11" t="str">
        <f t="shared" si="688"/>
        <v/>
      </c>
      <c r="GT317" s="11" t="str">
        <f t="shared" si="688"/>
        <v/>
      </c>
      <c r="GU317" s="11" t="str">
        <f t="shared" si="688"/>
        <v/>
      </c>
      <c r="GV317" s="11" t="str">
        <f t="shared" si="688"/>
        <v/>
      </c>
      <c r="GW317" s="11" t="str">
        <f t="shared" si="688"/>
        <v/>
      </c>
      <c r="GX317" s="11" t="str">
        <f t="shared" si="688"/>
        <v/>
      </c>
      <c r="GY317" s="11" t="str">
        <f t="shared" si="688"/>
        <v/>
      </c>
      <c r="GZ317" s="11" t="str">
        <f t="shared" si="688"/>
        <v/>
      </c>
      <c r="HA317" s="11" t="str">
        <f t="shared" si="688"/>
        <v/>
      </c>
      <c r="HB317" s="11" t="str">
        <f t="shared" si="688"/>
        <v/>
      </c>
      <c r="HC317" s="11" t="str">
        <f t="shared" si="688"/>
        <v/>
      </c>
      <c r="HD317" s="11" t="str">
        <f t="shared" si="688"/>
        <v/>
      </c>
      <c r="HE317" s="11" t="str">
        <f t="shared" si="688"/>
        <v/>
      </c>
      <c r="HF317" s="11" t="str">
        <f t="shared" si="688"/>
        <v/>
      </c>
      <c r="HG317" s="11" t="str">
        <f t="shared" si="686"/>
        <v/>
      </c>
      <c r="HH317" s="11" t="str">
        <f t="shared" si="686"/>
        <v/>
      </c>
      <c r="HI317" s="11" t="str">
        <f t="shared" si="686"/>
        <v/>
      </c>
      <c r="HJ317" s="11" t="str">
        <f t="shared" si="686"/>
        <v/>
      </c>
      <c r="HK317" s="11" t="str">
        <f t="shared" si="686"/>
        <v/>
      </c>
      <c r="HL317" s="11" t="str">
        <f t="shared" si="686"/>
        <v/>
      </c>
      <c r="HM317" s="11" t="str">
        <f t="shared" si="686"/>
        <v/>
      </c>
      <c r="HN317" s="11" t="str">
        <f t="shared" si="686"/>
        <v/>
      </c>
      <c r="HO317" s="11" t="str">
        <f t="shared" si="686"/>
        <v/>
      </c>
      <c r="HP317" s="11" t="str">
        <f t="shared" si="686"/>
        <v/>
      </c>
      <c r="HQ317" s="11" t="str">
        <f t="shared" si="686"/>
        <v/>
      </c>
      <c r="HR317" s="11" t="str">
        <f t="shared" si="686"/>
        <v/>
      </c>
      <c r="HS317" s="11" t="str">
        <f t="shared" si="686"/>
        <v/>
      </c>
      <c r="HT317" s="11" t="str">
        <f t="shared" si="686"/>
        <v/>
      </c>
      <c r="HU317" s="11" t="str">
        <f t="shared" si="686"/>
        <v/>
      </c>
      <c r="HV317" s="11" t="str">
        <f t="shared" si="622"/>
        <v/>
      </c>
      <c r="HW317" s="11" t="str">
        <f t="shared" si="676"/>
        <v/>
      </c>
      <c r="HX317" s="11" t="str">
        <f t="shared" si="676"/>
        <v/>
      </c>
      <c r="HY317" s="11" t="str">
        <f t="shared" si="676"/>
        <v/>
      </c>
      <c r="HZ317" s="11" t="str">
        <f t="shared" si="676"/>
        <v/>
      </c>
      <c r="IA317" s="11" t="str">
        <f t="shared" si="676"/>
        <v/>
      </c>
      <c r="IB317" s="11" t="str">
        <f t="shared" si="676"/>
        <v/>
      </c>
      <c r="IC317" s="11" t="str">
        <f t="shared" si="676"/>
        <v/>
      </c>
      <c r="ID317" s="11" t="str">
        <f t="shared" si="676"/>
        <v/>
      </c>
      <c r="IE317" s="11" t="str">
        <f t="shared" si="676"/>
        <v/>
      </c>
      <c r="IF317" s="11" t="str">
        <f t="shared" si="676"/>
        <v/>
      </c>
      <c r="IG317" s="11" t="str">
        <f t="shared" si="676"/>
        <v/>
      </c>
      <c r="IH317" s="11" t="str">
        <f t="shared" si="676"/>
        <v/>
      </c>
      <c r="II317" s="11" t="str">
        <f t="shared" si="676"/>
        <v/>
      </c>
      <c r="IJ317" s="11" t="str">
        <f t="shared" si="676"/>
        <v/>
      </c>
      <c r="IK317" s="11" t="str">
        <f t="shared" si="676"/>
        <v/>
      </c>
      <c r="IL317" s="11" t="str">
        <f t="shared" ref="IL317:JA332" si="693">IF(ISERR(VALUE(TEXT(IL$6&amp;"/"&amp;IL$5&amp;"/"&amp;IL$4,"jj/mm/aaaa")))&lt;&gt;TRUE,IF(AND($A317&lt;&gt;"",VALUE(TEXT(IL$6&amp;"/"&amp;IL$5&amp;"/"&amp;IL$4,"jj/mm/aaaa"))&gt;=$I317,VALUE(TEXT(IL$6&amp;"/"&amp;IL$5&amp;"/"&amp;IL$4,"jj/mm/aaaa"))&lt;=$K317,VALUE(IL$9)&gt;=$J317,VALUE(IL$9)&lt;$L317),"a",""),"")</f>
        <v/>
      </c>
      <c r="IM317" s="11" t="str">
        <f t="shared" si="693"/>
        <v/>
      </c>
      <c r="IN317" s="11" t="str">
        <f t="shared" si="693"/>
        <v/>
      </c>
      <c r="IO317" s="11" t="str">
        <f t="shared" si="693"/>
        <v/>
      </c>
      <c r="IP317" s="11" t="str">
        <f t="shared" si="693"/>
        <v/>
      </c>
      <c r="IQ317" s="11" t="str">
        <f t="shared" si="693"/>
        <v/>
      </c>
      <c r="IR317" s="11" t="str">
        <f t="shared" si="693"/>
        <v/>
      </c>
      <c r="IS317" s="11" t="str">
        <f t="shared" si="693"/>
        <v/>
      </c>
      <c r="IT317" s="11" t="str">
        <f t="shared" si="693"/>
        <v/>
      </c>
      <c r="IU317" s="11" t="str">
        <f t="shared" si="693"/>
        <v/>
      </c>
      <c r="IV317" s="11" t="str">
        <f t="shared" si="693"/>
        <v/>
      </c>
      <c r="IW317" s="11" t="str">
        <f t="shared" si="693"/>
        <v/>
      </c>
      <c r="IX317" s="11" t="str">
        <f t="shared" si="693"/>
        <v/>
      </c>
      <c r="IY317" s="11" t="str">
        <f t="shared" si="693"/>
        <v/>
      </c>
      <c r="IZ317" s="11" t="str">
        <f t="shared" si="693"/>
        <v/>
      </c>
      <c r="JA317" s="11" t="str">
        <f t="shared" si="693"/>
        <v/>
      </c>
      <c r="JB317" s="11" t="str">
        <f t="shared" si="692"/>
        <v/>
      </c>
      <c r="JC317" s="11" t="str">
        <f t="shared" si="692"/>
        <v/>
      </c>
      <c r="JD317" s="11" t="str">
        <f t="shared" si="692"/>
        <v/>
      </c>
      <c r="JE317" s="11" t="str">
        <f t="shared" si="692"/>
        <v/>
      </c>
      <c r="JF317" s="11" t="str">
        <f t="shared" si="692"/>
        <v/>
      </c>
      <c r="JG317" s="11" t="str">
        <f t="shared" si="692"/>
        <v/>
      </c>
      <c r="JH317" s="11" t="str">
        <f t="shared" si="692"/>
        <v/>
      </c>
      <c r="JI317" s="11" t="str">
        <f t="shared" si="692"/>
        <v/>
      </c>
      <c r="JJ317" s="11" t="str">
        <f t="shared" si="642"/>
        <v/>
      </c>
      <c r="JK317" s="11" t="str">
        <f t="shared" si="642"/>
        <v/>
      </c>
      <c r="JL317" s="11" t="str">
        <f t="shared" si="642"/>
        <v/>
      </c>
      <c r="JM317" s="11"/>
      <c r="JN317" s="15"/>
    </row>
    <row r="318" spans="1:274" x14ac:dyDescent="0.2">
      <c r="B318" s="94" t="str">
        <f t="shared" si="638"/>
        <v/>
      </c>
      <c r="C318" s="9"/>
      <c r="D318" s="9"/>
      <c r="E318" s="9"/>
      <c r="F318" s="9"/>
      <c r="G318" s="9"/>
      <c r="H318" s="9"/>
      <c r="I318" s="10"/>
      <c r="J318" s="38"/>
      <c r="K318" s="10"/>
      <c r="L318" s="38"/>
      <c r="M318" s="11" t="str">
        <f t="shared" si="681"/>
        <v/>
      </c>
      <c r="N318" s="11" t="str">
        <f t="shared" si="681"/>
        <v/>
      </c>
      <c r="O318" s="11" t="str">
        <f t="shared" si="681"/>
        <v/>
      </c>
      <c r="P318" s="11" t="str">
        <f t="shared" si="681"/>
        <v/>
      </c>
      <c r="Q318" s="11" t="str">
        <f t="shared" si="681"/>
        <v/>
      </c>
      <c r="R318" s="11" t="str">
        <f t="shared" si="681"/>
        <v/>
      </c>
      <c r="S318" s="11" t="str">
        <f t="shared" si="681"/>
        <v/>
      </c>
      <c r="T318" s="11" t="str">
        <f t="shared" si="681"/>
        <v/>
      </c>
      <c r="U318" s="11" t="str">
        <f t="shared" si="681"/>
        <v/>
      </c>
      <c r="V318" s="11" t="str">
        <f t="shared" si="681"/>
        <v/>
      </c>
      <c r="W318" s="11" t="str">
        <f t="shared" si="681"/>
        <v/>
      </c>
      <c r="X318" s="11" t="str">
        <f t="shared" si="681"/>
        <v/>
      </c>
      <c r="Y318" s="11" t="str">
        <f t="shared" si="681"/>
        <v/>
      </c>
      <c r="Z318" s="11" t="str">
        <f t="shared" si="681"/>
        <v/>
      </c>
      <c r="AA318" s="11" t="str">
        <f t="shared" si="681"/>
        <v/>
      </c>
      <c r="AB318" s="11" t="str">
        <f t="shared" si="681"/>
        <v/>
      </c>
      <c r="AC318" s="11" t="str">
        <f t="shared" si="679"/>
        <v/>
      </c>
      <c r="AD318" s="11" t="str">
        <f t="shared" si="679"/>
        <v/>
      </c>
      <c r="AE318" s="11" t="str">
        <f t="shared" si="679"/>
        <v/>
      </c>
      <c r="AF318" s="11" t="str">
        <f t="shared" si="679"/>
        <v/>
      </c>
      <c r="AG318" s="11" t="str">
        <f t="shared" si="679"/>
        <v/>
      </c>
      <c r="AH318" s="11" t="str">
        <f t="shared" si="679"/>
        <v/>
      </c>
      <c r="AI318" s="11" t="str">
        <f t="shared" si="679"/>
        <v/>
      </c>
      <c r="AJ318" s="11" t="str">
        <f t="shared" si="679"/>
        <v/>
      </c>
      <c r="AK318" s="11" t="str">
        <f t="shared" si="679"/>
        <v/>
      </c>
      <c r="AL318" s="11" t="str">
        <f t="shared" si="679"/>
        <v/>
      </c>
      <c r="AM318" s="11" t="str">
        <f t="shared" si="679"/>
        <v/>
      </c>
      <c r="AN318" s="11" t="str">
        <f t="shared" si="679"/>
        <v/>
      </c>
      <c r="AO318" s="11" t="str">
        <f t="shared" si="679"/>
        <v/>
      </c>
      <c r="AP318" s="11" t="str">
        <f t="shared" si="679"/>
        <v/>
      </c>
      <c r="AQ318" s="11" t="str">
        <f t="shared" si="679"/>
        <v/>
      </c>
      <c r="AR318" s="11" t="str">
        <f t="shared" si="684"/>
        <v/>
      </c>
      <c r="AS318" s="11" t="str">
        <f t="shared" si="684"/>
        <v/>
      </c>
      <c r="AT318" s="11" t="str">
        <f t="shared" si="684"/>
        <v/>
      </c>
      <c r="AU318" s="11" t="str">
        <f t="shared" si="684"/>
        <v/>
      </c>
      <c r="AV318" s="11" t="str">
        <f t="shared" si="684"/>
        <v/>
      </c>
      <c r="AW318" s="11" t="str">
        <f t="shared" si="684"/>
        <v/>
      </c>
      <c r="AX318" s="11" t="str">
        <f t="shared" si="684"/>
        <v/>
      </c>
      <c r="AY318" s="11" t="str">
        <f t="shared" si="684"/>
        <v/>
      </c>
      <c r="AZ318" s="11" t="str">
        <f t="shared" si="684"/>
        <v/>
      </c>
      <c r="BA318" s="11" t="str">
        <f t="shared" si="684"/>
        <v/>
      </c>
      <c r="BB318" s="11" t="str">
        <f t="shared" si="684"/>
        <v/>
      </c>
      <c r="BC318" s="11" t="str">
        <f t="shared" si="684"/>
        <v/>
      </c>
      <c r="BD318" s="11" t="str">
        <f t="shared" si="684"/>
        <v/>
      </c>
      <c r="BE318" s="11" t="str">
        <f t="shared" si="684"/>
        <v/>
      </c>
      <c r="BF318" s="11" t="str">
        <f t="shared" si="684"/>
        <v/>
      </c>
      <c r="BG318" s="11" t="str">
        <f t="shared" si="684"/>
        <v/>
      </c>
      <c r="BH318" s="11" t="str">
        <f t="shared" si="683"/>
        <v/>
      </c>
      <c r="BI318" s="11" t="str">
        <f t="shared" si="683"/>
        <v/>
      </c>
      <c r="BJ318" s="11" t="str">
        <f t="shared" si="683"/>
        <v/>
      </c>
      <c r="BK318" s="11" t="str">
        <f t="shared" si="683"/>
        <v/>
      </c>
      <c r="BL318" s="11" t="str">
        <f t="shared" si="683"/>
        <v/>
      </c>
      <c r="BM318" s="11" t="str">
        <f t="shared" si="683"/>
        <v/>
      </c>
      <c r="BN318" s="11" t="str">
        <f t="shared" si="683"/>
        <v/>
      </c>
      <c r="BO318" s="11" t="str">
        <f t="shared" si="683"/>
        <v/>
      </c>
      <c r="BP318" s="11" t="str">
        <f t="shared" si="683"/>
        <v/>
      </c>
      <c r="BQ318" s="11" t="str">
        <f t="shared" si="683"/>
        <v/>
      </c>
      <c r="BR318" s="11" t="str">
        <f t="shared" si="683"/>
        <v/>
      </c>
      <c r="BS318" s="11" t="str">
        <f t="shared" si="683"/>
        <v/>
      </c>
      <c r="BT318" s="11" t="str">
        <f t="shared" si="683"/>
        <v/>
      </c>
      <c r="BU318" s="11" t="str">
        <f t="shared" si="683"/>
        <v/>
      </c>
      <c r="BV318" s="11" t="str">
        <f t="shared" si="683"/>
        <v/>
      </c>
      <c r="BW318" s="11" t="str">
        <f t="shared" si="687"/>
        <v/>
      </c>
      <c r="BX318" s="11" t="str">
        <f t="shared" si="687"/>
        <v/>
      </c>
      <c r="BY318" s="11" t="str">
        <f t="shared" si="687"/>
        <v/>
      </c>
      <c r="BZ318" s="11" t="str">
        <f t="shared" si="687"/>
        <v/>
      </c>
      <c r="CA318" s="11" t="str">
        <f t="shared" si="687"/>
        <v/>
      </c>
      <c r="CB318" s="11" t="str">
        <f t="shared" si="687"/>
        <v/>
      </c>
      <c r="CC318" s="11" t="str">
        <f t="shared" si="687"/>
        <v/>
      </c>
      <c r="CD318" s="11" t="str">
        <f t="shared" si="687"/>
        <v/>
      </c>
      <c r="CE318" s="11" t="str">
        <f t="shared" si="687"/>
        <v/>
      </c>
      <c r="CF318" s="11" t="str">
        <f t="shared" si="687"/>
        <v/>
      </c>
      <c r="CG318" s="11" t="str">
        <f t="shared" si="687"/>
        <v/>
      </c>
      <c r="CH318" s="11" t="str">
        <f t="shared" si="687"/>
        <v/>
      </c>
      <c r="CI318" s="11" t="str">
        <f t="shared" si="687"/>
        <v/>
      </c>
      <c r="CJ318" s="11" t="str">
        <f t="shared" si="687"/>
        <v/>
      </c>
      <c r="CK318" s="11" t="str">
        <f t="shared" si="687"/>
        <v/>
      </c>
      <c r="CL318" s="11" t="str">
        <f t="shared" si="687"/>
        <v/>
      </c>
      <c r="CM318" s="11" t="str">
        <f t="shared" si="685"/>
        <v/>
      </c>
      <c r="CN318" s="11" t="str">
        <f t="shared" si="685"/>
        <v/>
      </c>
      <c r="CO318" s="11" t="str">
        <f t="shared" si="685"/>
        <v/>
      </c>
      <c r="CP318" s="11" t="str">
        <f t="shared" si="685"/>
        <v/>
      </c>
      <c r="CQ318" s="11" t="str">
        <f t="shared" si="685"/>
        <v/>
      </c>
      <c r="CR318" s="11" t="str">
        <f t="shared" si="685"/>
        <v/>
      </c>
      <c r="CS318" s="11" t="str">
        <f t="shared" si="685"/>
        <v/>
      </c>
      <c r="CT318" s="11" t="str">
        <f t="shared" si="685"/>
        <v/>
      </c>
      <c r="CU318" s="11" t="str">
        <f t="shared" si="685"/>
        <v/>
      </c>
      <c r="CV318" s="11" t="str">
        <f t="shared" si="685"/>
        <v/>
      </c>
      <c r="CW318" s="11" t="str">
        <f t="shared" si="685"/>
        <v/>
      </c>
      <c r="CX318" s="11" t="str">
        <f t="shared" si="685"/>
        <v/>
      </c>
      <c r="CY318" s="11" t="str">
        <f t="shared" si="685"/>
        <v/>
      </c>
      <c r="CZ318" s="11" t="str">
        <f t="shared" si="685"/>
        <v/>
      </c>
      <c r="DA318" s="11" t="str">
        <f t="shared" si="685"/>
        <v/>
      </c>
      <c r="DB318" s="11" t="str">
        <f t="shared" si="691"/>
        <v/>
      </c>
      <c r="DC318" s="11" t="str">
        <f t="shared" si="691"/>
        <v/>
      </c>
      <c r="DD318" s="11" t="str">
        <f t="shared" si="691"/>
        <v/>
      </c>
      <c r="DE318" s="11" t="str">
        <f t="shared" si="691"/>
        <v/>
      </c>
      <c r="DF318" s="11" t="str">
        <f t="shared" si="691"/>
        <v/>
      </c>
      <c r="DG318" s="11" t="str">
        <f t="shared" si="691"/>
        <v/>
      </c>
      <c r="DH318" s="11" t="str">
        <f t="shared" si="691"/>
        <v/>
      </c>
      <c r="DI318" s="11" t="str">
        <f t="shared" si="691"/>
        <v/>
      </c>
      <c r="DJ318" s="11" t="str">
        <f t="shared" si="691"/>
        <v/>
      </c>
      <c r="DK318" s="11" t="str">
        <f t="shared" si="691"/>
        <v/>
      </c>
      <c r="DL318" s="11" t="str">
        <f t="shared" si="691"/>
        <v/>
      </c>
      <c r="DM318" s="11" t="str">
        <f t="shared" si="691"/>
        <v/>
      </c>
      <c r="DN318" s="11" t="str">
        <f t="shared" si="691"/>
        <v/>
      </c>
      <c r="DO318" s="11" t="str">
        <f t="shared" si="691"/>
        <v/>
      </c>
      <c r="DP318" s="11" t="str">
        <f t="shared" si="691"/>
        <v/>
      </c>
      <c r="DQ318" s="11" t="str">
        <f t="shared" si="691"/>
        <v/>
      </c>
      <c r="DR318" s="11" t="str">
        <f t="shared" si="689"/>
        <v/>
      </c>
      <c r="DS318" s="11" t="str">
        <f t="shared" si="689"/>
        <v/>
      </c>
      <c r="DT318" s="11" t="str">
        <f t="shared" si="689"/>
        <v/>
      </c>
      <c r="DU318" s="11" t="str">
        <f t="shared" si="689"/>
        <v/>
      </c>
      <c r="DV318" s="11" t="str">
        <f t="shared" si="689"/>
        <v/>
      </c>
      <c r="DW318" s="11" t="str">
        <f t="shared" si="689"/>
        <v/>
      </c>
      <c r="DX318" s="11" t="str">
        <f t="shared" si="689"/>
        <v/>
      </c>
      <c r="DY318" s="11" t="str">
        <f t="shared" si="689"/>
        <v/>
      </c>
      <c r="DZ318" s="11" t="str">
        <f t="shared" si="689"/>
        <v/>
      </c>
      <c r="EA318" s="11" t="str">
        <f t="shared" si="689"/>
        <v/>
      </c>
      <c r="EB318" s="11" t="str">
        <f t="shared" si="689"/>
        <v/>
      </c>
      <c r="EC318" s="11" t="str">
        <f t="shared" si="689"/>
        <v/>
      </c>
      <c r="ED318" s="11" t="str">
        <f t="shared" si="689"/>
        <v/>
      </c>
      <c r="EE318" s="11" t="str">
        <f t="shared" si="689"/>
        <v/>
      </c>
      <c r="EF318" s="11" t="str">
        <f t="shared" si="689"/>
        <v/>
      </c>
      <c r="EG318" s="11" t="str">
        <f t="shared" si="682"/>
        <v/>
      </c>
      <c r="EH318" s="11" t="str">
        <f t="shared" si="682"/>
        <v/>
      </c>
      <c r="EI318" s="11" t="str">
        <f t="shared" si="682"/>
        <v/>
      </c>
      <c r="EJ318" s="11" t="str">
        <f t="shared" si="682"/>
        <v/>
      </c>
      <c r="EK318" s="11" t="str">
        <f t="shared" si="682"/>
        <v/>
      </c>
      <c r="EL318" s="11" t="str">
        <f t="shared" si="682"/>
        <v/>
      </c>
      <c r="EM318" s="11" t="str">
        <f t="shared" si="682"/>
        <v/>
      </c>
      <c r="EN318" s="11" t="str">
        <f t="shared" si="682"/>
        <v/>
      </c>
      <c r="EO318" s="11" t="str">
        <f t="shared" si="682"/>
        <v/>
      </c>
      <c r="EP318" s="11" t="str">
        <f t="shared" si="682"/>
        <v/>
      </c>
      <c r="EQ318" s="11" t="str">
        <f t="shared" si="682"/>
        <v/>
      </c>
      <c r="ER318" s="11" t="str">
        <f t="shared" si="682"/>
        <v/>
      </c>
      <c r="ES318" s="11" t="str">
        <f t="shared" si="682"/>
        <v/>
      </c>
      <c r="ET318" s="11" t="str">
        <f t="shared" si="682"/>
        <v/>
      </c>
      <c r="EU318" s="11" t="str">
        <f t="shared" si="682"/>
        <v/>
      </c>
      <c r="EV318" s="11" t="str">
        <f t="shared" si="682"/>
        <v/>
      </c>
      <c r="EW318" s="11" t="str">
        <f t="shared" si="680"/>
        <v/>
      </c>
      <c r="EX318" s="11" t="str">
        <f t="shared" si="680"/>
        <v/>
      </c>
      <c r="EY318" s="11" t="str">
        <f t="shared" si="680"/>
        <v/>
      </c>
      <c r="EZ318" s="11" t="str">
        <f t="shared" si="680"/>
        <v/>
      </c>
      <c r="FA318" s="11" t="str">
        <f t="shared" si="680"/>
        <v/>
      </c>
      <c r="FB318" s="11" t="str">
        <f t="shared" si="680"/>
        <v/>
      </c>
      <c r="FC318" s="11" t="str">
        <f t="shared" si="680"/>
        <v/>
      </c>
      <c r="FD318" s="11" t="str">
        <f t="shared" si="680"/>
        <v/>
      </c>
      <c r="FE318" s="11" t="str">
        <f t="shared" si="680"/>
        <v/>
      </c>
      <c r="FF318" s="11" t="str">
        <f t="shared" si="680"/>
        <v/>
      </c>
      <c r="FG318" s="11" t="str">
        <f t="shared" si="680"/>
        <v/>
      </c>
      <c r="FH318" s="11" t="str">
        <f t="shared" si="680"/>
        <v/>
      </c>
      <c r="FI318" s="11" t="str">
        <f t="shared" si="680"/>
        <v/>
      </c>
      <c r="FJ318" s="11" t="str">
        <f t="shared" si="680"/>
        <v/>
      </c>
      <c r="FK318" s="11" t="str">
        <f t="shared" si="680"/>
        <v/>
      </c>
      <c r="FL318" s="11" t="str">
        <f t="shared" si="678"/>
        <v/>
      </c>
      <c r="FM318" s="11" t="str">
        <f t="shared" si="678"/>
        <v/>
      </c>
      <c r="FN318" s="11" t="str">
        <f t="shared" si="678"/>
        <v/>
      </c>
      <c r="FO318" s="11" t="str">
        <f t="shared" si="678"/>
        <v/>
      </c>
      <c r="FP318" s="11" t="str">
        <f t="shared" si="678"/>
        <v/>
      </c>
      <c r="FQ318" s="11" t="str">
        <f t="shared" si="678"/>
        <v/>
      </c>
      <c r="FR318" s="11" t="str">
        <f t="shared" si="678"/>
        <v/>
      </c>
      <c r="FS318" s="11" t="str">
        <f t="shared" si="678"/>
        <v/>
      </c>
      <c r="FT318" s="11" t="str">
        <f t="shared" si="678"/>
        <v/>
      </c>
      <c r="FU318" s="11" t="str">
        <f t="shared" si="678"/>
        <v/>
      </c>
      <c r="FV318" s="11" t="str">
        <f t="shared" si="678"/>
        <v/>
      </c>
      <c r="FW318" s="11" t="str">
        <f t="shared" si="678"/>
        <v/>
      </c>
      <c r="FX318" s="11" t="str">
        <f t="shared" si="678"/>
        <v/>
      </c>
      <c r="FY318" s="11" t="str">
        <f t="shared" si="678"/>
        <v/>
      </c>
      <c r="FZ318" s="11" t="str">
        <f t="shared" si="678"/>
        <v/>
      </c>
      <c r="GA318" s="11" t="str">
        <f t="shared" si="678"/>
        <v/>
      </c>
      <c r="GB318" s="11" t="str">
        <f t="shared" si="677"/>
        <v/>
      </c>
      <c r="GC318" s="11" t="str">
        <f t="shared" si="677"/>
        <v/>
      </c>
      <c r="GD318" s="11" t="str">
        <f t="shared" si="677"/>
        <v/>
      </c>
      <c r="GE318" s="11" t="str">
        <f t="shared" si="677"/>
        <v/>
      </c>
      <c r="GF318" s="11" t="str">
        <f t="shared" si="677"/>
        <v/>
      </c>
      <c r="GG318" s="11" t="str">
        <f t="shared" si="677"/>
        <v/>
      </c>
      <c r="GH318" s="11" t="str">
        <f t="shared" si="677"/>
        <v/>
      </c>
      <c r="GI318" s="11" t="str">
        <f t="shared" si="677"/>
        <v/>
      </c>
      <c r="GJ318" s="11" t="str">
        <f t="shared" si="677"/>
        <v/>
      </c>
      <c r="GK318" s="11" t="str">
        <f t="shared" si="677"/>
        <v/>
      </c>
      <c r="GL318" s="11" t="str">
        <f t="shared" si="677"/>
        <v/>
      </c>
      <c r="GM318" s="11" t="str">
        <f t="shared" si="677"/>
        <v/>
      </c>
      <c r="GN318" s="11" t="str">
        <f t="shared" si="677"/>
        <v/>
      </c>
      <c r="GO318" s="11" t="str">
        <f t="shared" si="677"/>
        <v/>
      </c>
      <c r="GP318" s="11" t="str">
        <f t="shared" si="677"/>
        <v/>
      </c>
      <c r="GQ318" s="11" t="str">
        <f t="shared" si="688"/>
        <v/>
      </c>
      <c r="GR318" s="11" t="str">
        <f t="shared" si="688"/>
        <v/>
      </c>
      <c r="GS318" s="11" t="str">
        <f t="shared" si="688"/>
        <v/>
      </c>
      <c r="GT318" s="11" t="str">
        <f t="shared" si="688"/>
        <v/>
      </c>
      <c r="GU318" s="11" t="str">
        <f t="shared" si="688"/>
        <v/>
      </c>
      <c r="GV318" s="11" t="str">
        <f t="shared" si="688"/>
        <v/>
      </c>
      <c r="GW318" s="11" t="str">
        <f t="shared" si="688"/>
        <v/>
      </c>
      <c r="GX318" s="11" t="str">
        <f t="shared" si="688"/>
        <v/>
      </c>
      <c r="GY318" s="11" t="str">
        <f t="shared" si="688"/>
        <v/>
      </c>
      <c r="GZ318" s="11" t="str">
        <f t="shared" si="688"/>
        <v/>
      </c>
      <c r="HA318" s="11" t="str">
        <f t="shared" si="688"/>
        <v/>
      </c>
      <c r="HB318" s="11" t="str">
        <f t="shared" si="688"/>
        <v/>
      </c>
      <c r="HC318" s="11" t="str">
        <f t="shared" si="688"/>
        <v/>
      </c>
      <c r="HD318" s="11" t="str">
        <f t="shared" si="688"/>
        <v/>
      </c>
      <c r="HE318" s="11" t="str">
        <f t="shared" si="688"/>
        <v/>
      </c>
      <c r="HF318" s="11" t="str">
        <f t="shared" si="688"/>
        <v/>
      </c>
      <c r="HG318" s="11" t="str">
        <f t="shared" si="686"/>
        <v/>
      </c>
      <c r="HH318" s="11" t="str">
        <f t="shared" si="686"/>
        <v/>
      </c>
      <c r="HI318" s="11" t="str">
        <f t="shared" si="686"/>
        <v/>
      </c>
      <c r="HJ318" s="11" t="str">
        <f t="shared" si="686"/>
        <v/>
      </c>
      <c r="HK318" s="11" t="str">
        <f t="shared" si="686"/>
        <v/>
      </c>
      <c r="HL318" s="11" t="str">
        <f t="shared" si="686"/>
        <v/>
      </c>
      <c r="HM318" s="11" t="str">
        <f t="shared" si="686"/>
        <v/>
      </c>
      <c r="HN318" s="11" t="str">
        <f t="shared" si="686"/>
        <v/>
      </c>
      <c r="HO318" s="11" t="str">
        <f t="shared" si="686"/>
        <v/>
      </c>
      <c r="HP318" s="11" t="str">
        <f t="shared" si="686"/>
        <v/>
      </c>
      <c r="HQ318" s="11" t="str">
        <f t="shared" si="686"/>
        <v/>
      </c>
      <c r="HR318" s="11" t="str">
        <f t="shared" si="686"/>
        <v/>
      </c>
      <c r="HS318" s="11" t="str">
        <f t="shared" si="686"/>
        <v/>
      </c>
      <c r="HT318" s="11" t="str">
        <f t="shared" si="686"/>
        <v/>
      </c>
      <c r="HU318" s="11" t="str">
        <f t="shared" si="686"/>
        <v/>
      </c>
      <c r="HV318" s="11" t="str">
        <f t="shared" ref="HV318:IK333" si="694">IF(ISERR(VALUE(TEXT(HV$6&amp;"/"&amp;HV$5&amp;"/"&amp;HV$4,"jj/mm/aaaa")))&lt;&gt;TRUE,IF(AND($A318&lt;&gt;"",VALUE(TEXT(HV$6&amp;"/"&amp;HV$5&amp;"/"&amp;HV$4,"jj/mm/aaaa"))&gt;=$I318,VALUE(TEXT(HV$6&amp;"/"&amp;HV$5&amp;"/"&amp;HV$4,"jj/mm/aaaa"))&lt;=$K318,VALUE(HV$9)&gt;=$J318,VALUE(HV$9)&lt;$L318),"a",""),"")</f>
        <v/>
      </c>
      <c r="HW318" s="11" t="str">
        <f t="shared" si="694"/>
        <v/>
      </c>
      <c r="HX318" s="11" t="str">
        <f t="shared" si="694"/>
        <v/>
      </c>
      <c r="HY318" s="11" t="str">
        <f t="shared" si="694"/>
        <v/>
      </c>
      <c r="HZ318" s="11" t="str">
        <f t="shared" si="694"/>
        <v/>
      </c>
      <c r="IA318" s="11" t="str">
        <f t="shared" si="694"/>
        <v/>
      </c>
      <c r="IB318" s="11" t="str">
        <f t="shared" si="694"/>
        <v/>
      </c>
      <c r="IC318" s="11" t="str">
        <f t="shared" si="694"/>
        <v/>
      </c>
      <c r="ID318" s="11" t="str">
        <f t="shared" si="694"/>
        <v/>
      </c>
      <c r="IE318" s="11" t="str">
        <f t="shared" si="694"/>
        <v/>
      </c>
      <c r="IF318" s="11" t="str">
        <f t="shared" si="694"/>
        <v/>
      </c>
      <c r="IG318" s="11" t="str">
        <f t="shared" si="694"/>
        <v/>
      </c>
      <c r="IH318" s="11" t="str">
        <f t="shared" si="694"/>
        <v/>
      </c>
      <c r="II318" s="11" t="str">
        <f t="shared" si="694"/>
        <v/>
      </c>
      <c r="IJ318" s="11" t="str">
        <f t="shared" si="694"/>
        <v/>
      </c>
      <c r="IK318" s="11" t="str">
        <f t="shared" si="694"/>
        <v/>
      </c>
      <c r="IL318" s="11" t="str">
        <f t="shared" si="693"/>
        <v/>
      </c>
      <c r="IM318" s="11" t="str">
        <f t="shared" si="693"/>
        <v/>
      </c>
      <c r="IN318" s="11" t="str">
        <f t="shared" si="693"/>
        <v/>
      </c>
      <c r="IO318" s="11" t="str">
        <f t="shared" si="693"/>
        <v/>
      </c>
      <c r="IP318" s="11" t="str">
        <f t="shared" si="693"/>
        <v/>
      </c>
      <c r="IQ318" s="11" t="str">
        <f t="shared" si="693"/>
        <v/>
      </c>
      <c r="IR318" s="11" t="str">
        <f t="shared" si="693"/>
        <v/>
      </c>
      <c r="IS318" s="11" t="str">
        <f t="shared" si="693"/>
        <v/>
      </c>
      <c r="IT318" s="11" t="str">
        <f t="shared" si="693"/>
        <v/>
      </c>
      <c r="IU318" s="11" t="str">
        <f t="shared" si="693"/>
        <v/>
      </c>
      <c r="IV318" s="11" t="str">
        <f t="shared" si="693"/>
        <v/>
      </c>
      <c r="IW318" s="11" t="str">
        <f t="shared" si="693"/>
        <v/>
      </c>
      <c r="IX318" s="11" t="str">
        <f t="shared" si="693"/>
        <v/>
      </c>
      <c r="IY318" s="11" t="str">
        <f t="shared" si="693"/>
        <v/>
      </c>
      <c r="IZ318" s="11" t="str">
        <f t="shared" si="693"/>
        <v/>
      </c>
      <c r="JA318" s="11" t="str">
        <f t="shared" si="693"/>
        <v/>
      </c>
      <c r="JB318" s="11" t="str">
        <f t="shared" si="692"/>
        <v/>
      </c>
      <c r="JC318" s="11" t="str">
        <f t="shared" si="692"/>
        <v/>
      </c>
      <c r="JD318" s="11" t="str">
        <f t="shared" si="692"/>
        <v/>
      </c>
      <c r="JE318" s="11" t="str">
        <f t="shared" si="692"/>
        <v/>
      </c>
      <c r="JF318" s="11" t="str">
        <f t="shared" si="692"/>
        <v/>
      </c>
      <c r="JG318" s="11" t="str">
        <f t="shared" si="692"/>
        <v/>
      </c>
      <c r="JH318" s="11" t="str">
        <f t="shared" si="692"/>
        <v/>
      </c>
      <c r="JI318" s="11" t="str">
        <f t="shared" si="692"/>
        <v/>
      </c>
      <c r="JJ318" s="11" t="str">
        <f t="shared" si="642"/>
        <v/>
      </c>
      <c r="JK318" s="11" t="str">
        <f t="shared" si="642"/>
        <v/>
      </c>
      <c r="JL318" s="11" t="str">
        <f t="shared" si="642"/>
        <v/>
      </c>
      <c r="JM318" s="11"/>
      <c r="JN318" s="15"/>
    </row>
    <row r="319" spans="1:274" x14ac:dyDescent="0.2">
      <c r="B319" s="94" t="str">
        <f t="shared" si="638"/>
        <v/>
      </c>
      <c r="C319" s="9"/>
      <c r="D319" s="9"/>
      <c r="E319" s="9"/>
      <c r="F319" s="9"/>
      <c r="G319" s="9"/>
      <c r="H319" s="9"/>
      <c r="I319" s="10"/>
      <c r="J319" s="38"/>
      <c r="K319" s="10"/>
      <c r="L319" s="38"/>
      <c r="M319" s="11" t="str">
        <f t="shared" si="681"/>
        <v/>
      </c>
      <c r="N319" s="11" t="str">
        <f t="shared" si="681"/>
        <v/>
      </c>
      <c r="O319" s="11" t="str">
        <f t="shared" si="681"/>
        <v/>
      </c>
      <c r="P319" s="11" t="str">
        <f t="shared" si="681"/>
        <v/>
      </c>
      <c r="Q319" s="11" t="str">
        <f t="shared" si="681"/>
        <v/>
      </c>
      <c r="R319" s="11" t="str">
        <f t="shared" si="681"/>
        <v/>
      </c>
      <c r="S319" s="11" t="str">
        <f t="shared" si="681"/>
        <v/>
      </c>
      <c r="T319" s="11" t="str">
        <f t="shared" si="681"/>
        <v/>
      </c>
      <c r="U319" s="11" t="str">
        <f t="shared" si="681"/>
        <v/>
      </c>
      <c r="V319" s="11" t="str">
        <f t="shared" si="681"/>
        <v/>
      </c>
      <c r="W319" s="11" t="str">
        <f t="shared" si="681"/>
        <v/>
      </c>
      <c r="X319" s="11" t="str">
        <f t="shared" si="681"/>
        <v/>
      </c>
      <c r="Y319" s="11" t="str">
        <f t="shared" si="681"/>
        <v/>
      </c>
      <c r="Z319" s="11" t="str">
        <f t="shared" si="681"/>
        <v/>
      </c>
      <c r="AA319" s="11" t="str">
        <f t="shared" si="681"/>
        <v/>
      </c>
      <c r="AB319" s="11" t="str">
        <f t="shared" si="681"/>
        <v/>
      </c>
      <c r="AC319" s="11" t="str">
        <f t="shared" si="679"/>
        <v/>
      </c>
      <c r="AD319" s="11" t="str">
        <f t="shared" si="679"/>
        <v/>
      </c>
      <c r="AE319" s="11" t="str">
        <f t="shared" si="679"/>
        <v/>
      </c>
      <c r="AF319" s="11" t="str">
        <f t="shared" si="679"/>
        <v/>
      </c>
      <c r="AG319" s="11" t="str">
        <f t="shared" si="679"/>
        <v/>
      </c>
      <c r="AH319" s="11" t="str">
        <f t="shared" si="679"/>
        <v/>
      </c>
      <c r="AI319" s="11" t="str">
        <f t="shared" si="679"/>
        <v/>
      </c>
      <c r="AJ319" s="11" t="str">
        <f t="shared" si="679"/>
        <v/>
      </c>
      <c r="AK319" s="11" t="str">
        <f t="shared" si="679"/>
        <v/>
      </c>
      <c r="AL319" s="11" t="str">
        <f t="shared" si="679"/>
        <v/>
      </c>
      <c r="AM319" s="11" t="str">
        <f t="shared" si="679"/>
        <v/>
      </c>
      <c r="AN319" s="11" t="str">
        <f t="shared" si="679"/>
        <v/>
      </c>
      <c r="AO319" s="11" t="str">
        <f t="shared" si="679"/>
        <v/>
      </c>
      <c r="AP319" s="11" t="str">
        <f t="shared" si="679"/>
        <v/>
      </c>
      <c r="AQ319" s="11" t="str">
        <f t="shared" si="679"/>
        <v/>
      </c>
      <c r="AR319" s="11" t="str">
        <f t="shared" si="684"/>
        <v/>
      </c>
      <c r="AS319" s="11" t="str">
        <f t="shared" si="684"/>
        <v/>
      </c>
      <c r="AT319" s="11" t="str">
        <f t="shared" si="684"/>
        <v/>
      </c>
      <c r="AU319" s="11" t="str">
        <f t="shared" si="684"/>
        <v/>
      </c>
      <c r="AV319" s="11" t="str">
        <f t="shared" si="684"/>
        <v/>
      </c>
      <c r="AW319" s="11" t="str">
        <f t="shared" si="684"/>
        <v/>
      </c>
      <c r="AX319" s="11" t="str">
        <f t="shared" si="684"/>
        <v/>
      </c>
      <c r="AY319" s="11" t="str">
        <f t="shared" si="684"/>
        <v/>
      </c>
      <c r="AZ319" s="11" t="str">
        <f t="shared" si="684"/>
        <v/>
      </c>
      <c r="BA319" s="11" t="str">
        <f t="shared" si="684"/>
        <v/>
      </c>
      <c r="BB319" s="11" t="str">
        <f t="shared" si="684"/>
        <v/>
      </c>
      <c r="BC319" s="11" t="str">
        <f t="shared" si="684"/>
        <v/>
      </c>
      <c r="BD319" s="11" t="str">
        <f t="shared" si="684"/>
        <v/>
      </c>
      <c r="BE319" s="11" t="str">
        <f t="shared" si="684"/>
        <v/>
      </c>
      <c r="BF319" s="11" t="str">
        <f t="shared" si="684"/>
        <v/>
      </c>
      <c r="BG319" s="11" t="str">
        <f t="shared" si="684"/>
        <v/>
      </c>
      <c r="BH319" s="11" t="str">
        <f t="shared" si="683"/>
        <v/>
      </c>
      <c r="BI319" s="11" t="str">
        <f t="shared" si="683"/>
        <v/>
      </c>
      <c r="BJ319" s="11" t="str">
        <f t="shared" si="683"/>
        <v/>
      </c>
      <c r="BK319" s="11" t="str">
        <f t="shared" si="683"/>
        <v/>
      </c>
      <c r="BL319" s="11" t="str">
        <f t="shared" si="683"/>
        <v/>
      </c>
      <c r="BM319" s="11" t="str">
        <f t="shared" si="683"/>
        <v/>
      </c>
      <c r="BN319" s="11" t="str">
        <f t="shared" si="683"/>
        <v/>
      </c>
      <c r="BO319" s="11" t="str">
        <f t="shared" si="683"/>
        <v/>
      </c>
      <c r="BP319" s="11" t="str">
        <f t="shared" si="683"/>
        <v/>
      </c>
      <c r="BQ319" s="11" t="str">
        <f t="shared" si="683"/>
        <v/>
      </c>
      <c r="BR319" s="11" t="str">
        <f t="shared" si="683"/>
        <v/>
      </c>
      <c r="BS319" s="11" t="str">
        <f t="shared" si="683"/>
        <v/>
      </c>
      <c r="BT319" s="11" t="str">
        <f t="shared" si="683"/>
        <v/>
      </c>
      <c r="BU319" s="11" t="str">
        <f t="shared" si="683"/>
        <v/>
      </c>
      <c r="BV319" s="11" t="str">
        <f t="shared" si="683"/>
        <v/>
      </c>
      <c r="BW319" s="11" t="str">
        <f t="shared" si="687"/>
        <v/>
      </c>
      <c r="BX319" s="11" t="str">
        <f t="shared" si="687"/>
        <v/>
      </c>
      <c r="BY319" s="11" t="str">
        <f t="shared" si="687"/>
        <v/>
      </c>
      <c r="BZ319" s="11" t="str">
        <f t="shared" si="687"/>
        <v/>
      </c>
      <c r="CA319" s="11" t="str">
        <f t="shared" si="687"/>
        <v/>
      </c>
      <c r="CB319" s="11" t="str">
        <f t="shared" si="687"/>
        <v/>
      </c>
      <c r="CC319" s="11" t="str">
        <f t="shared" si="687"/>
        <v/>
      </c>
      <c r="CD319" s="11" t="str">
        <f t="shared" si="687"/>
        <v/>
      </c>
      <c r="CE319" s="11" t="str">
        <f t="shared" si="687"/>
        <v/>
      </c>
      <c r="CF319" s="11" t="str">
        <f t="shared" si="687"/>
        <v/>
      </c>
      <c r="CG319" s="11" t="str">
        <f t="shared" si="687"/>
        <v/>
      </c>
      <c r="CH319" s="11" t="str">
        <f t="shared" si="687"/>
        <v/>
      </c>
      <c r="CI319" s="11" t="str">
        <f t="shared" si="687"/>
        <v/>
      </c>
      <c r="CJ319" s="11" t="str">
        <f t="shared" si="687"/>
        <v/>
      </c>
      <c r="CK319" s="11" t="str">
        <f t="shared" si="687"/>
        <v/>
      </c>
      <c r="CL319" s="11" t="str">
        <f t="shared" si="687"/>
        <v/>
      </c>
      <c r="CM319" s="11" t="str">
        <f t="shared" si="685"/>
        <v/>
      </c>
      <c r="CN319" s="11" t="str">
        <f t="shared" si="685"/>
        <v/>
      </c>
      <c r="CO319" s="11" t="str">
        <f t="shared" si="685"/>
        <v/>
      </c>
      <c r="CP319" s="11" t="str">
        <f t="shared" si="685"/>
        <v/>
      </c>
      <c r="CQ319" s="11" t="str">
        <f t="shared" si="685"/>
        <v/>
      </c>
      <c r="CR319" s="11" t="str">
        <f t="shared" si="685"/>
        <v/>
      </c>
      <c r="CS319" s="11" t="str">
        <f t="shared" si="685"/>
        <v/>
      </c>
      <c r="CT319" s="11" t="str">
        <f t="shared" si="685"/>
        <v/>
      </c>
      <c r="CU319" s="11" t="str">
        <f t="shared" si="685"/>
        <v/>
      </c>
      <c r="CV319" s="11" t="str">
        <f t="shared" si="685"/>
        <v/>
      </c>
      <c r="CW319" s="11" t="str">
        <f t="shared" si="685"/>
        <v/>
      </c>
      <c r="CX319" s="11" t="str">
        <f t="shared" si="685"/>
        <v/>
      </c>
      <c r="CY319" s="11" t="str">
        <f t="shared" si="685"/>
        <v/>
      </c>
      <c r="CZ319" s="11" t="str">
        <f t="shared" si="685"/>
        <v/>
      </c>
      <c r="DA319" s="11" t="str">
        <f t="shared" si="685"/>
        <v/>
      </c>
      <c r="DB319" s="11" t="str">
        <f t="shared" si="691"/>
        <v/>
      </c>
      <c r="DC319" s="11" t="str">
        <f t="shared" si="691"/>
        <v/>
      </c>
      <c r="DD319" s="11" t="str">
        <f t="shared" si="691"/>
        <v/>
      </c>
      <c r="DE319" s="11" t="str">
        <f t="shared" si="691"/>
        <v/>
      </c>
      <c r="DF319" s="11" t="str">
        <f t="shared" si="691"/>
        <v/>
      </c>
      <c r="DG319" s="11" t="str">
        <f t="shared" si="691"/>
        <v/>
      </c>
      <c r="DH319" s="11" t="str">
        <f t="shared" si="691"/>
        <v/>
      </c>
      <c r="DI319" s="11" t="str">
        <f t="shared" si="691"/>
        <v/>
      </c>
      <c r="DJ319" s="11" t="str">
        <f t="shared" si="691"/>
        <v/>
      </c>
      <c r="DK319" s="11" t="str">
        <f t="shared" si="691"/>
        <v/>
      </c>
      <c r="DL319" s="11" t="str">
        <f t="shared" si="691"/>
        <v/>
      </c>
      <c r="DM319" s="11" t="str">
        <f t="shared" si="691"/>
        <v/>
      </c>
      <c r="DN319" s="11" t="str">
        <f t="shared" si="691"/>
        <v/>
      </c>
      <c r="DO319" s="11" t="str">
        <f t="shared" si="691"/>
        <v/>
      </c>
      <c r="DP319" s="11" t="str">
        <f t="shared" si="691"/>
        <v/>
      </c>
      <c r="DQ319" s="11" t="str">
        <f t="shared" si="691"/>
        <v/>
      </c>
      <c r="DR319" s="11" t="str">
        <f t="shared" si="689"/>
        <v/>
      </c>
      <c r="DS319" s="11" t="str">
        <f t="shared" si="689"/>
        <v/>
      </c>
      <c r="DT319" s="11" t="str">
        <f t="shared" si="689"/>
        <v/>
      </c>
      <c r="DU319" s="11" t="str">
        <f t="shared" si="689"/>
        <v/>
      </c>
      <c r="DV319" s="11" t="str">
        <f t="shared" si="689"/>
        <v/>
      </c>
      <c r="DW319" s="11" t="str">
        <f t="shared" si="689"/>
        <v/>
      </c>
      <c r="DX319" s="11" t="str">
        <f t="shared" si="689"/>
        <v/>
      </c>
      <c r="DY319" s="11" t="str">
        <f t="shared" si="689"/>
        <v/>
      </c>
      <c r="DZ319" s="11" t="str">
        <f t="shared" si="689"/>
        <v/>
      </c>
      <c r="EA319" s="11" t="str">
        <f t="shared" si="689"/>
        <v/>
      </c>
      <c r="EB319" s="11" t="str">
        <f t="shared" si="689"/>
        <v/>
      </c>
      <c r="EC319" s="11" t="str">
        <f t="shared" si="689"/>
        <v/>
      </c>
      <c r="ED319" s="11" t="str">
        <f t="shared" si="689"/>
        <v/>
      </c>
      <c r="EE319" s="11" t="str">
        <f t="shared" si="689"/>
        <v/>
      </c>
      <c r="EF319" s="11" t="str">
        <f t="shared" si="689"/>
        <v/>
      </c>
      <c r="EG319" s="11" t="str">
        <f t="shared" si="682"/>
        <v/>
      </c>
      <c r="EH319" s="11" t="str">
        <f t="shared" si="682"/>
        <v/>
      </c>
      <c r="EI319" s="11" t="str">
        <f t="shared" si="682"/>
        <v/>
      </c>
      <c r="EJ319" s="11" t="str">
        <f t="shared" si="682"/>
        <v/>
      </c>
      <c r="EK319" s="11" t="str">
        <f t="shared" si="682"/>
        <v/>
      </c>
      <c r="EL319" s="11" t="str">
        <f t="shared" si="682"/>
        <v/>
      </c>
      <c r="EM319" s="11" t="str">
        <f t="shared" si="682"/>
        <v/>
      </c>
      <c r="EN319" s="11" t="str">
        <f t="shared" si="682"/>
        <v/>
      </c>
      <c r="EO319" s="11" t="str">
        <f t="shared" si="682"/>
        <v/>
      </c>
      <c r="EP319" s="11" t="str">
        <f t="shared" si="682"/>
        <v/>
      </c>
      <c r="EQ319" s="11" t="str">
        <f t="shared" si="682"/>
        <v/>
      </c>
      <c r="ER319" s="11" t="str">
        <f t="shared" si="682"/>
        <v/>
      </c>
      <c r="ES319" s="11" t="str">
        <f t="shared" si="682"/>
        <v/>
      </c>
      <c r="ET319" s="11" t="str">
        <f t="shared" si="682"/>
        <v/>
      </c>
      <c r="EU319" s="11" t="str">
        <f t="shared" si="682"/>
        <v/>
      </c>
      <c r="EV319" s="11" t="str">
        <f t="shared" si="682"/>
        <v/>
      </c>
      <c r="EW319" s="11" t="str">
        <f t="shared" si="680"/>
        <v/>
      </c>
      <c r="EX319" s="11" t="str">
        <f t="shared" si="680"/>
        <v/>
      </c>
      <c r="EY319" s="11" t="str">
        <f t="shared" si="680"/>
        <v/>
      </c>
      <c r="EZ319" s="11" t="str">
        <f t="shared" si="680"/>
        <v/>
      </c>
      <c r="FA319" s="11" t="str">
        <f t="shared" si="680"/>
        <v/>
      </c>
      <c r="FB319" s="11" t="str">
        <f t="shared" si="680"/>
        <v/>
      </c>
      <c r="FC319" s="11" t="str">
        <f t="shared" si="680"/>
        <v/>
      </c>
      <c r="FD319" s="11" t="str">
        <f t="shared" si="680"/>
        <v/>
      </c>
      <c r="FE319" s="11" t="str">
        <f t="shared" si="680"/>
        <v/>
      </c>
      <c r="FF319" s="11" t="str">
        <f t="shared" si="680"/>
        <v/>
      </c>
      <c r="FG319" s="11" t="str">
        <f t="shared" si="680"/>
        <v/>
      </c>
      <c r="FH319" s="11" t="str">
        <f t="shared" si="680"/>
        <v/>
      </c>
      <c r="FI319" s="11" t="str">
        <f t="shared" si="680"/>
        <v/>
      </c>
      <c r="FJ319" s="11" t="str">
        <f t="shared" si="680"/>
        <v/>
      </c>
      <c r="FK319" s="11" t="str">
        <f t="shared" si="680"/>
        <v/>
      </c>
      <c r="FL319" s="11" t="str">
        <f t="shared" si="678"/>
        <v/>
      </c>
      <c r="FM319" s="11" t="str">
        <f t="shared" si="678"/>
        <v/>
      </c>
      <c r="FN319" s="11" t="str">
        <f t="shared" si="678"/>
        <v/>
      </c>
      <c r="FO319" s="11" t="str">
        <f t="shared" si="678"/>
        <v/>
      </c>
      <c r="FP319" s="11" t="str">
        <f t="shared" si="678"/>
        <v/>
      </c>
      <c r="FQ319" s="11" t="str">
        <f t="shared" si="678"/>
        <v/>
      </c>
      <c r="FR319" s="11" t="str">
        <f t="shared" si="678"/>
        <v/>
      </c>
      <c r="FS319" s="11" t="str">
        <f t="shared" si="678"/>
        <v/>
      </c>
      <c r="FT319" s="11" t="str">
        <f t="shared" si="678"/>
        <v/>
      </c>
      <c r="FU319" s="11" t="str">
        <f t="shared" si="678"/>
        <v/>
      </c>
      <c r="FV319" s="11" t="str">
        <f t="shared" si="678"/>
        <v/>
      </c>
      <c r="FW319" s="11" t="str">
        <f t="shared" si="678"/>
        <v/>
      </c>
      <c r="FX319" s="11" t="str">
        <f t="shared" si="678"/>
        <v/>
      </c>
      <c r="FY319" s="11" t="str">
        <f t="shared" si="678"/>
        <v/>
      </c>
      <c r="FZ319" s="11" t="str">
        <f t="shared" si="678"/>
        <v/>
      </c>
      <c r="GA319" s="11" t="str">
        <f t="shared" si="678"/>
        <v/>
      </c>
      <c r="GB319" s="11" t="str">
        <f t="shared" si="677"/>
        <v/>
      </c>
      <c r="GC319" s="11" t="str">
        <f t="shared" si="677"/>
        <v/>
      </c>
      <c r="GD319" s="11" t="str">
        <f t="shared" si="677"/>
        <v/>
      </c>
      <c r="GE319" s="11" t="str">
        <f t="shared" si="677"/>
        <v/>
      </c>
      <c r="GF319" s="11" t="str">
        <f t="shared" si="677"/>
        <v/>
      </c>
      <c r="GG319" s="11" t="str">
        <f t="shared" si="677"/>
        <v/>
      </c>
      <c r="GH319" s="11" t="str">
        <f t="shared" si="677"/>
        <v/>
      </c>
      <c r="GI319" s="11" t="str">
        <f t="shared" si="677"/>
        <v/>
      </c>
      <c r="GJ319" s="11" t="str">
        <f t="shared" si="677"/>
        <v/>
      </c>
      <c r="GK319" s="11" t="str">
        <f t="shared" si="677"/>
        <v/>
      </c>
      <c r="GL319" s="11" t="str">
        <f t="shared" si="677"/>
        <v/>
      </c>
      <c r="GM319" s="11" t="str">
        <f t="shared" si="677"/>
        <v/>
      </c>
      <c r="GN319" s="11" t="str">
        <f t="shared" si="677"/>
        <v/>
      </c>
      <c r="GO319" s="11" t="str">
        <f t="shared" si="677"/>
        <v/>
      </c>
      <c r="GP319" s="11" t="str">
        <f t="shared" si="677"/>
        <v/>
      </c>
      <c r="GQ319" s="11" t="str">
        <f t="shared" si="688"/>
        <v/>
      </c>
      <c r="GR319" s="11" t="str">
        <f t="shared" si="688"/>
        <v/>
      </c>
      <c r="GS319" s="11" t="str">
        <f t="shared" si="688"/>
        <v/>
      </c>
      <c r="GT319" s="11" t="str">
        <f t="shared" si="688"/>
        <v/>
      </c>
      <c r="GU319" s="11" t="str">
        <f t="shared" si="688"/>
        <v/>
      </c>
      <c r="GV319" s="11" t="str">
        <f t="shared" si="688"/>
        <v/>
      </c>
      <c r="GW319" s="11" t="str">
        <f t="shared" si="688"/>
        <v/>
      </c>
      <c r="GX319" s="11" t="str">
        <f t="shared" si="688"/>
        <v/>
      </c>
      <c r="GY319" s="11" t="str">
        <f t="shared" si="688"/>
        <v/>
      </c>
      <c r="GZ319" s="11" t="str">
        <f t="shared" si="688"/>
        <v/>
      </c>
      <c r="HA319" s="11" t="str">
        <f t="shared" si="688"/>
        <v/>
      </c>
      <c r="HB319" s="11" t="str">
        <f t="shared" si="688"/>
        <v/>
      </c>
      <c r="HC319" s="11" t="str">
        <f t="shared" si="688"/>
        <v/>
      </c>
      <c r="HD319" s="11" t="str">
        <f t="shared" si="688"/>
        <v/>
      </c>
      <c r="HE319" s="11" t="str">
        <f t="shared" si="688"/>
        <v/>
      </c>
      <c r="HF319" s="11" t="str">
        <f t="shared" si="688"/>
        <v/>
      </c>
      <c r="HG319" s="11" t="str">
        <f t="shared" si="686"/>
        <v/>
      </c>
      <c r="HH319" s="11" t="str">
        <f t="shared" si="686"/>
        <v/>
      </c>
      <c r="HI319" s="11" t="str">
        <f t="shared" si="686"/>
        <v/>
      </c>
      <c r="HJ319" s="11" t="str">
        <f t="shared" si="686"/>
        <v/>
      </c>
      <c r="HK319" s="11" t="str">
        <f t="shared" si="686"/>
        <v/>
      </c>
      <c r="HL319" s="11" t="str">
        <f t="shared" si="686"/>
        <v/>
      </c>
      <c r="HM319" s="11" t="str">
        <f t="shared" si="686"/>
        <v/>
      </c>
      <c r="HN319" s="11" t="str">
        <f t="shared" si="686"/>
        <v/>
      </c>
      <c r="HO319" s="11" t="str">
        <f t="shared" si="686"/>
        <v/>
      </c>
      <c r="HP319" s="11" t="str">
        <f t="shared" si="686"/>
        <v/>
      </c>
      <c r="HQ319" s="11" t="str">
        <f t="shared" si="686"/>
        <v/>
      </c>
      <c r="HR319" s="11" t="str">
        <f t="shared" si="686"/>
        <v/>
      </c>
      <c r="HS319" s="11" t="str">
        <f t="shared" si="686"/>
        <v/>
      </c>
      <c r="HT319" s="11" t="str">
        <f t="shared" si="686"/>
        <v/>
      </c>
      <c r="HU319" s="11" t="str">
        <f t="shared" si="686"/>
        <v/>
      </c>
      <c r="HV319" s="11" t="str">
        <f t="shared" si="694"/>
        <v/>
      </c>
      <c r="HW319" s="11" t="str">
        <f t="shared" si="694"/>
        <v/>
      </c>
      <c r="HX319" s="11" t="str">
        <f t="shared" si="694"/>
        <v/>
      </c>
      <c r="HY319" s="11" t="str">
        <f t="shared" si="694"/>
        <v/>
      </c>
      <c r="HZ319" s="11" t="str">
        <f t="shared" si="694"/>
        <v/>
      </c>
      <c r="IA319" s="11" t="str">
        <f t="shared" si="694"/>
        <v/>
      </c>
      <c r="IB319" s="11" t="str">
        <f t="shared" si="694"/>
        <v/>
      </c>
      <c r="IC319" s="11" t="str">
        <f t="shared" si="694"/>
        <v/>
      </c>
      <c r="ID319" s="11" t="str">
        <f t="shared" si="694"/>
        <v/>
      </c>
      <c r="IE319" s="11" t="str">
        <f t="shared" si="694"/>
        <v/>
      </c>
      <c r="IF319" s="11" t="str">
        <f t="shared" si="694"/>
        <v/>
      </c>
      <c r="IG319" s="11" t="str">
        <f t="shared" si="694"/>
        <v/>
      </c>
      <c r="IH319" s="11" t="str">
        <f t="shared" si="694"/>
        <v/>
      </c>
      <c r="II319" s="11" t="str">
        <f t="shared" si="694"/>
        <v/>
      </c>
      <c r="IJ319" s="11" t="str">
        <f t="shared" si="694"/>
        <v/>
      </c>
      <c r="IK319" s="11" t="str">
        <f t="shared" si="694"/>
        <v/>
      </c>
      <c r="IL319" s="11" t="str">
        <f t="shared" si="693"/>
        <v/>
      </c>
      <c r="IM319" s="11" t="str">
        <f t="shared" si="693"/>
        <v/>
      </c>
      <c r="IN319" s="11" t="str">
        <f t="shared" si="693"/>
        <v/>
      </c>
      <c r="IO319" s="11" t="str">
        <f t="shared" si="693"/>
        <v/>
      </c>
      <c r="IP319" s="11" t="str">
        <f t="shared" si="693"/>
        <v/>
      </c>
      <c r="IQ319" s="11" t="str">
        <f t="shared" si="693"/>
        <v/>
      </c>
      <c r="IR319" s="11" t="str">
        <f t="shared" si="693"/>
        <v/>
      </c>
      <c r="IS319" s="11" t="str">
        <f t="shared" si="693"/>
        <v/>
      </c>
      <c r="IT319" s="11" t="str">
        <f t="shared" si="693"/>
        <v/>
      </c>
      <c r="IU319" s="11" t="str">
        <f t="shared" si="693"/>
        <v/>
      </c>
      <c r="IV319" s="11" t="str">
        <f t="shared" si="693"/>
        <v/>
      </c>
      <c r="IW319" s="11" t="str">
        <f t="shared" si="693"/>
        <v/>
      </c>
      <c r="IX319" s="11" t="str">
        <f t="shared" si="693"/>
        <v/>
      </c>
      <c r="IY319" s="11" t="str">
        <f t="shared" si="693"/>
        <v/>
      </c>
      <c r="IZ319" s="11" t="str">
        <f t="shared" si="693"/>
        <v/>
      </c>
      <c r="JA319" s="11" t="str">
        <f t="shared" si="693"/>
        <v/>
      </c>
      <c r="JB319" s="11" t="str">
        <f t="shared" si="692"/>
        <v/>
      </c>
      <c r="JC319" s="11" t="str">
        <f t="shared" si="692"/>
        <v/>
      </c>
      <c r="JD319" s="11" t="str">
        <f t="shared" si="692"/>
        <v/>
      </c>
      <c r="JE319" s="11" t="str">
        <f t="shared" si="692"/>
        <v/>
      </c>
      <c r="JF319" s="11" t="str">
        <f t="shared" si="692"/>
        <v/>
      </c>
      <c r="JG319" s="11" t="str">
        <f t="shared" si="692"/>
        <v/>
      </c>
      <c r="JH319" s="11" t="str">
        <f t="shared" si="692"/>
        <v/>
      </c>
      <c r="JI319" s="11" t="str">
        <f t="shared" si="692"/>
        <v/>
      </c>
      <c r="JJ319" s="11" t="str">
        <f t="shared" si="642"/>
        <v/>
      </c>
      <c r="JK319" s="11" t="str">
        <f t="shared" si="642"/>
        <v/>
      </c>
      <c r="JL319" s="11" t="str">
        <f t="shared" si="642"/>
        <v/>
      </c>
      <c r="JM319" s="11"/>
      <c r="JN319" s="15"/>
    </row>
    <row r="320" spans="1:274" x14ac:dyDescent="0.2">
      <c r="B320" s="94" t="str">
        <f t="shared" si="638"/>
        <v/>
      </c>
      <c r="C320" s="9"/>
      <c r="D320" s="9"/>
      <c r="E320" s="9"/>
      <c r="F320" s="9"/>
      <c r="G320" s="9"/>
      <c r="H320" s="9"/>
      <c r="I320" s="10"/>
      <c r="J320" s="38"/>
      <c r="K320" s="10"/>
      <c r="L320" s="38"/>
      <c r="M320" s="11" t="str">
        <f t="shared" si="681"/>
        <v/>
      </c>
      <c r="N320" s="11" t="str">
        <f t="shared" si="681"/>
        <v/>
      </c>
      <c r="O320" s="11" t="str">
        <f t="shared" si="681"/>
        <v/>
      </c>
      <c r="P320" s="11" t="str">
        <f t="shared" si="681"/>
        <v/>
      </c>
      <c r="Q320" s="11" t="str">
        <f t="shared" si="681"/>
        <v/>
      </c>
      <c r="R320" s="11" t="str">
        <f t="shared" si="681"/>
        <v/>
      </c>
      <c r="S320" s="11" t="str">
        <f t="shared" si="681"/>
        <v/>
      </c>
      <c r="T320" s="11" t="str">
        <f t="shared" si="681"/>
        <v/>
      </c>
      <c r="U320" s="11" t="str">
        <f t="shared" si="681"/>
        <v/>
      </c>
      <c r="V320" s="11" t="str">
        <f t="shared" si="681"/>
        <v/>
      </c>
      <c r="W320" s="11" t="str">
        <f t="shared" si="681"/>
        <v/>
      </c>
      <c r="X320" s="11" t="str">
        <f t="shared" si="681"/>
        <v/>
      </c>
      <c r="Y320" s="11" t="str">
        <f t="shared" si="681"/>
        <v/>
      </c>
      <c r="Z320" s="11" t="str">
        <f t="shared" si="681"/>
        <v/>
      </c>
      <c r="AA320" s="11" t="str">
        <f t="shared" si="681"/>
        <v/>
      </c>
      <c r="AB320" s="11" t="str">
        <f t="shared" si="681"/>
        <v/>
      </c>
      <c r="AC320" s="11" t="str">
        <f t="shared" si="679"/>
        <v/>
      </c>
      <c r="AD320" s="11" t="str">
        <f t="shared" si="679"/>
        <v/>
      </c>
      <c r="AE320" s="11" t="str">
        <f t="shared" si="679"/>
        <v/>
      </c>
      <c r="AF320" s="11" t="str">
        <f t="shared" si="679"/>
        <v/>
      </c>
      <c r="AG320" s="11" t="str">
        <f t="shared" si="679"/>
        <v/>
      </c>
      <c r="AH320" s="11" t="str">
        <f t="shared" si="679"/>
        <v/>
      </c>
      <c r="AI320" s="11" t="str">
        <f t="shared" si="679"/>
        <v/>
      </c>
      <c r="AJ320" s="11" t="str">
        <f t="shared" si="679"/>
        <v/>
      </c>
      <c r="AK320" s="11" t="str">
        <f t="shared" si="679"/>
        <v/>
      </c>
      <c r="AL320" s="11" t="str">
        <f t="shared" si="679"/>
        <v/>
      </c>
      <c r="AM320" s="11" t="str">
        <f t="shared" si="679"/>
        <v/>
      </c>
      <c r="AN320" s="11" t="str">
        <f t="shared" si="679"/>
        <v/>
      </c>
      <c r="AO320" s="11" t="str">
        <f t="shared" si="679"/>
        <v/>
      </c>
      <c r="AP320" s="11" t="str">
        <f t="shared" si="679"/>
        <v/>
      </c>
      <c r="AQ320" s="11" t="str">
        <f t="shared" si="679"/>
        <v/>
      </c>
      <c r="AR320" s="11" t="str">
        <f t="shared" si="684"/>
        <v/>
      </c>
      <c r="AS320" s="11" t="str">
        <f t="shared" si="684"/>
        <v/>
      </c>
      <c r="AT320" s="11" t="str">
        <f t="shared" si="684"/>
        <v/>
      </c>
      <c r="AU320" s="11" t="str">
        <f t="shared" si="684"/>
        <v/>
      </c>
      <c r="AV320" s="11" t="str">
        <f t="shared" si="684"/>
        <v/>
      </c>
      <c r="AW320" s="11" t="str">
        <f t="shared" si="684"/>
        <v/>
      </c>
      <c r="AX320" s="11" t="str">
        <f t="shared" si="684"/>
        <v/>
      </c>
      <c r="AY320" s="11" t="str">
        <f t="shared" si="684"/>
        <v/>
      </c>
      <c r="AZ320" s="11" t="str">
        <f t="shared" si="684"/>
        <v/>
      </c>
      <c r="BA320" s="11" t="str">
        <f t="shared" si="684"/>
        <v/>
      </c>
      <c r="BB320" s="11" t="str">
        <f t="shared" si="684"/>
        <v/>
      </c>
      <c r="BC320" s="11" t="str">
        <f t="shared" si="684"/>
        <v/>
      </c>
      <c r="BD320" s="11" t="str">
        <f t="shared" si="684"/>
        <v/>
      </c>
      <c r="BE320" s="11" t="str">
        <f t="shared" si="684"/>
        <v/>
      </c>
      <c r="BF320" s="11" t="str">
        <f t="shared" si="684"/>
        <v/>
      </c>
      <c r="BG320" s="11" t="str">
        <f t="shared" si="684"/>
        <v/>
      </c>
      <c r="BH320" s="11" t="str">
        <f t="shared" si="683"/>
        <v/>
      </c>
      <c r="BI320" s="11" t="str">
        <f t="shared" si="683"/>
        <v/>
      </c>
      <c r="BJ320" s="11" t="str">
        <f t="shared" si="683"/>
        <v/>
      </c>
      <c r="BK320" s="11" t="str">
        <f t="shared" si="683"/>
        <v/>
      </c>
      <c r="BL320" s="11" t="str">
        <f t="shared" si="683"/>
        <v/>
      </c>
      <c r="BM320" s="11" t="str">
        <f t="shared" si="683"/>
        <v/>
      </c>
      <c r="BN320" s="11" t="str">
        <f t="shared" si="683"/>
        <v/>
      </c>
      <c r="BO320" s="11" t="str">
        <f t="shared" si="683"/>
        <v/>
      </c>
      <c r="BP320" s="11" t="str">
        <f t="shared" si="683"/>
        <v/>
      </c>
      <c r="BQ320" s="11" t="str">
        <f t="shared" si="683"/>
        <v/>
      </c>
      <c r="BR320" s="11" t="str">
        <f t="shared" si="683"/>
        <v/>
      </c>
      <c r="BS320" s="11" t="str">
        <f t="shared" si="683"/>
        <v/>
      </c>
      <c r="BT320" s="11" t="str">
        <f t="shared" si="683"/>
        <v/>
      </c>
      <c r="BU320" s="11" t="str">
        <f t="shared" si="683"/>
        <v/>
      </c>
      <c r="BV320" s="11" t="str">
        <f t="shared" si="683"/>
        <v/>
      </c>
      <c r="BW320" s="11" t="str">
        <f t="shared" si="687"/>
        <v/>
      </c>
      <c r="BX320" s="11" t="str">
        <f t="shared" si="687"/>
        <v/>
      </c>
      <c r="BY320" s="11" t="str">
        <f t="shared" si="687"/>
        <v/>
      </c>
      <c r="BZ320" s="11" t="str">
        <f t="shared" si="687"/>
        <v/>
      </c>
      <c r="CA320" s="11" t="str">
        <f t="shared" si="687"/>
        <v/>
      </c>
      <c r="CB320" s="11" t="str">
        <f t="shared" si="687"/>
        <v/>
      </c>
      <c r="CC320" s="11" t="str">
        <f t="shared" si="687"/>
        <v/>
      </c>
      <c r="CD320" s="11" t="str">
        <f t="shared" si="687"/>
        <v/>
      </c>
      <c r="CE320" s="11" t="str">
        <f t="shared" si="687"/>
        <v/>
      </c>
      <c r="CF320" s="11" t="str">
        <f t="shared" si="687"/>
        <v/>
      </c>
      <c r="CG320" s="11" t="str">
        <f t="shared" si="687"/>
        <v/>
      </c>
      <c r="CH320" s="11" t="str">
        <f t="shared" si="687"/>
        <v/>
      </c>
      <c r="CI320" s="11" t="str">
        <f t="shared" si="687"/>
        <v/>
      </c>
      <c r="CJ320" s="11" t="str">
        <f t="shared" si="687"/>
        <v/>
      </c>
      <c r="CK320" s="11" t="str">
        <f t="shared" si="687"/>
        <v/>
      </c>
      <c r="CL320" s="11" t="str">
        <f t="shared" si="687"/>
        <v/>
      </c>
      <c r="CM320" s="11" t="str">
        <f t="shared" si="685"/>
        <v/>
      </c>
      <c r="CN320" s="11" t="str">
        <f t="shared" si="685"/>
        <v/>
      </c>
      <c r="CO320" s="11" t="str">
        <f t="shared" si="685"/>
        <v/>
      </c>
      <c r="CP320" s="11" t="str">
        <f t="shared" si="685"/>
        <v/>
      </c>
      <c r="CQ320" s="11" t="str">
        <f t="shared" si="685"/>
        <v/>
      </c>
      <c r="CR320" s="11" t="str">
        <f t="shared" si="685"/>
        <v/>
      </c>
      <c r="CS320" s="11" t="str">
        <f t="shared" si="685"/>
        <v/>
      </c>
      <c r="CT320" s="11" t="str">
        <f t="shared" si="685"/>
        <v/>
      </c>
      <c r="CU320" s="11" t="str">
        <f t="shared" si="685"/>
        <v/>
      </c>
      <c r="CV320" s="11" t="str">
        <f t="shared" si="685"/>
        <v/>
      </c>
      <c r="CW320" s="11" t="str">
        <f t="shared" si="685"/>
        <v/>
      </c>
      <c r="CX320" s="11" t="str">
        <f t="shared" si="685"/>
        <v/>
      </c>
      <c r="CY320" s="11" t="str">
        <f t="shared" si="685"/>
        <v/>
      </c>
      <c r="CZ320" s="11" t="str">
        <f t="shared" si="685"/>
        <v/>
      </c>
      <c r="DA320" s="11" t="str">
        <f t="shared" si="685"/>
        <v/>
      </c>
      <c r="DB320" s="11" t="str">
        <f t="shared" si="691"/>
        <v/>
      </c>
      <c r="DC320" s="11" t="str">
        <f t="shared" si="691"/>
        <v/>
      </c>
      <c r="DD320" s="11" t="str">
        <f t="shared" si="691"/>
        <v/>
      </c>
      <c r="DE320" s="11" t="str">
        <f t="shared" si="691"/>
        <v/>
      </c>
      <c r="DF320" s="11" t="str">
        <f t="shared" si="691"/>
        <v/>
      </c>
      <c r="DG320" s="11" t="str">
        <f t="shared" si="691"/>
        <v/>
      </c>
      <c r="DH320" s="11" t="str">
        <f t="shared" si="691"/>
        <v/>
      </c>
      <c r="DI320" s="11" t="str">
        <f t="shared" si="691"/>
        <v/>
      </c>
      <c r="DJ320" s="11" t="str">
        <f t="shared" si="691"/>
        <v/>
      </c>
      <c r="DK320" s="11" t="str">
        <f t="shared" si="691"/>
        <v/>
      </c>
      <c r="DL320" s="11" t="str">
        <f t="shared" si="691"/>
        <v/>
      </c>
      <c r="DM320" s="11" t="str">
        <f t="shared" si="691"/>
        <v/>
      </c>
      <c r="DN320" s="11" t="str">
        <f t="shared" si="691"/>
        <v/>
      </c>
      <c r="DO320" s="11" t="str">
        <f t="shared" si="691"/>
        <v/>
      </c>
      <c r="DP320" s="11" t="str">
        <f t="shared" si="691"/>
        <v/>
      </c>
      <c r="DQ320" s="11" t="str">
        <f t="shared" si="691"/>
        <v/>
      </c>
      <c r="DR320" s="11" t="str">
        <f t="shared" si="689"/>
        <v/>
      </c>
      <c r="DS320" s="11" t="str">
        <f t="shared" si="689"/>
        <v/>
      </c>
      <c r="DT320" s="11" t="str">
        <f t="shared" si="689"/>
        <v/>
      </c>
      <c r="DU320" s="11" t="str">
        <f t="shared" si="689"/>
        <v/>
      </c>
      <c r="DV320" s="11" t="str">
        <f t="shared" si="689"/>
        <v/>
      </c>
      <c r="DW320" s="11" t="str">
        <f t="shared" si="689"/>
        <v/>
      </c>
      <c r="DX320" s="11" t="str">
        <f t="shared" si="689"/>
        <v/>
      </c>
      <c r="DY320" s="11" t="str">
        <f t="shared" si="689"/>
        <v/>
      </c>
      <c r="DZ320" s="11" t="str">
        <f t="shared" si="689"/>
        <v/>
      </c>
      <c r="EA320" s="11" t="str">
        <f t="shared" si="689"/>
        <v/>
      </c>
      <c r="EB320" s="11" t="str">
        <f t="shared" si="689"/>
        <v/>
      </c>
      <c r="EC320" s="11" t="str">
        <f t="shared" si="689"/>
        <v/>
      </c>
      <c r="ED320" s="11" t="str">
        <f t="shared" si="689"/>
        <v/>
      </c>
      <c r="EE320" s="11" t="str">
        <f t="shared" si="689"/>
        <v/>
      </c>
      <c r="EF320" s="11" t="str">
        <f t="shared" si="689"/>
        <v/>
      </c>
      <c r="EG320" s="11" t="str">
        <f t="shared" si="682"/>
        <v/>
      </c>
      <c r="EH320" s="11" t="str">
        <f t="shared" si="682"/>
        <v/>
      </c>
      <c r="EI320" s="11" t="str">
        <f t="shared" si="682"/>
        <v/>
      </c>
      <c r="EJ320" s="11" t="str">
        <f t="shared" si="682"/>
        <v/>
      </c>
      <c r="EK320" s="11" t="str">
        <f t="shared" si="682"/>
        <v/>
      </c>
      <c r="EL320" s="11" t="str">
        <f t="shared" si="682"/>
        <v/>
      </c>
      <c r="EM320" s="11" t="str">
        <f t="shared" si="682"/>
        <v/>
      </c>
      <c r="EN320" s="11" t="str">
        <f t="shared" si="682"/>
        <v/>
      </c>
      <c r="EO320" s="11" t="str">
        <f t="shared" si="682"/>
        <v/>
      </c>
      <c r="EP320" s="11" t="str">
        <f t="shared" si="682"/>
        <v/>
      </c>
      <c r="EQ320" s="11" t="str">
        <f t="shared" si="682"/>
        <v/>
      </c>
      <c r="ER320" s="11" t="str">
        <f t="shared" si="682"/>
        <v/>
      </c>
      <c r="ES320" s="11" t="str">
        <f t="shared" si="682"/>
        <v/>
      </c>
      <c r="ET320" s="11" t="str">
        <f t="shared" si="682"/>
        <v/>
      </c>
      <c r="EU320" s="11" t="str">
        <f t="shared" si="682"/>
        <v/>
      </c>
      <c r="EV320" s="11" t="str">
        <f t="shared" si="682"/>
        <v/>
      </c>
      <c r="EW320" s="11" t="str">
        <f t="shared" si="680"/>
        <v/>
      </c>
      <c r="EX320" s="11" t="str">
        <f t="shared" si="680"/>
        <v/>
      </c>
      <c r="EY320" s="11" t="str">
        <f t="shared" si="680"/>
        <v/>
      </c>
      <c r="EZ320" s="11" t="str">
        <f t="shared" si="680"/>
        <v/>
      </c>
      <c r="FA320" s="11" t="str">
        <f t="shared" si="680"/>
        <v/>
      </c>
      <c r="FB320" s="11" t="str">
        <f t="shared" si="680"/>
        <v/>
      </c>
      <c r="FC320" s="11" t="str">
        <f t="shared" si="680"/>
        <v/>
      </c>
      <c r="FD320" s="11" t="str">
        <f t="shared" si="680"/>
        <v/>
      </c>
      <c r="FE320" s="11" t="str">
        <f t="shared" si="680"/>
        <v/>
      </c>
      <c r="FF320" s="11" t="str">
        <f t="shared" si="680"/>
        <v/>
      </c>
      <c r="FG320" s="11" t="str">
        <f t="shared" si="680"/>
        <v/>
      </c>
      <c r="FH320" s="11" t="str">
        <f t="shared" si="680"/>
        <v/>
      </c>
      <c r="FI320" s="11" t="str">
        <f t="shared" si="680"/>
        <v/>
      </c>
      <c r="FJ320" s="11" t="str">
        <f t="shared" si="680"/>
        <v/>
      </c>
      <c r="FK320" s="11" t="str">
        <f t="shared" si="680"/>
        <v/>
      </c>
      <c r="FL320" s="11" t="str">
        <f t="shared" si="678"/>
        <v/>
      </c>
      <c r="FM320" s="11" t="str">
        <f t="shared" si="678"/>
        <v/>
      </c>
      <c r="FN320" s="11" t="str">
        <f t="shared" si="678"/>
        <v/>
      </c>
      <c r="FO320" s="11" t="str">
        <f t="shared" si="678"/>
        <v/>
      </c>
      <c r="FP320" s="11" t="str">
        <f t="shared" si="678"/>
        <v/>
      </c>
      <c r="FQ320" s="11" t="str">
        <f t="shared" si="678"/>
        <v/>
      </c>
      <c r="FR320" s="11" t="str">
        <f t="shared" si="678"/>
        <v/>
      </c>
      <c r="FS320" s="11" t="str">
        <f t="shared" si="678"/>
        <v/>
      </c>
      <c r="FT320" s="11" t="str">
        <f t="shared" si="678"/>
        <v/>
      </c>
      <c r="FU320" s="11" t="str">
        <f t="shared" si="678"/>
        <v/>
      </c>
      <c r="FV320" s="11" t="str">
        <f t="shared" si="678"/>
        <v/>
      </c>
      <c r="FW320" s="11" t="str">
        <f t="shared" si="678"/>
        <v/>
      </c>
      <c r="FX320" s="11" t="str">
        <f t="shared" si="678"/>
        <v/>
      </c>
      <c r="FY320" s="11" t="str">
        <f t="shared" si="678"/>
        <v/>
      </c>
      <c r="FZ320" s="11" t="str">
        <f t="shared" si="678"/>
        <v/>
      </c>
      <c r="GA320" s="11" t="str">
        <f t="shared" ref="GA320:GP335" si="695">IF(ISERR(VALUE(TEXT(GA$6&amp;"/"&amp;GA$5&amp;"/"&amp;GA$4,"jj/mm/aaaa")))&lt;&gt;TRUE,IF(AND($A320&lt;&gt;"",VALUE(TEXT(GA$6&amp;"/"&amp;GA$5&amp;"/"&amp;GA$4,"jj/mm/aaaa"))&gt;=$I320,VALUE(TEXT(GA$6&amp;"/"&amp;GA$5&amp;"/"&amp;GA$4,"jj/mm/aaaa"))&lt;=$K320,VALUE(GA$9)&gt;=$J320,VALUE(GA$9)&lt;$L320),"a",""),"")</f>
        <v/>
      </c>
      <c r="GB320" s="11" t="str">
        <f t="shared" si="695"/>
        <v/>
      </c>
      <c r="GC320" s="11" t="str">
        <f t="shared" si="695"/>
        <v/>
      </c>
      <c r="GD320" s="11" t="str">
        <f t="shared" si="695"/>
        <v/>
      </c>
      <c r="GE320" s="11" t="str">
        <f t="shared" si="695"/>
        <v/>
      </c>
      <c r="GF320" s="11" t="str">
        <f t="shared" si="695"/>
        <v/>
      </c>
      <c r="GG320" s="11" t="str">
        <f t="shared" si="695"/>
        <v/>
      </c>
      <c r="GH320" s="11" t="str">
        <f t="shared" si="695"/>
        <v/>
      </c>
      <c r="GI320" s="11" t="str">
        <f t="shared" si="695"/>
        <v/>
      </c>
      <c r="GJ320" s="11" t="str">
        <f t="shared" si="695"/>
        <v/>
      </c>
      <c r="GK320" s="11" t="str">
        <f t="shared" si="695"/>
        <v/>
      </c>
      <c r="GL320" s="11" t="str">
        <f t="shared" si="695"/>
        <v/>
      </c>
      <c r="GM320" s="11" t="str">
        <f t="shared" si="695"/>
        <v/>
      </c>
      <c r="GN320" s="11" t="str">
        <f t="shared" si="695"/>
        <v/>
      </c>
      <c r="GO320" s="11" t="str">
        <f t="shared" si="695"/>
        <v/>
      </c>
      <c r="GP320" s="11" t="str">
        <f t="shared" si="695"/>
        <v/>
      </c>
      <c r="GQ320" s="11" t="str">
        <f t="shared" si="688"/>
        <v/>
      </c>
      <c r="GR320" s="11" t="str">
        <f t="shared" si="688"/>
        <v/>
      </c>
      <c r="GS320" s="11" t="str">
        <f t="shared" si="688"/>
        <v/>
      </c>
      <c r="GT320" s="11" t="str">
        <f t="shared" si="688"/>
        <v/>
      </c>
      <c r="GU320" s="11" t="str">
        <f t="shared" si="688"/>
        <v/>
      </c>
      <c r="GV320" s="11" t="str">
        <f t="shared" si="688"/>
        <v/>
      </c>
      <c r="GW320" s="11" t="str">
        <f t="shared" si="688"/>
        <v/>
      </c>
      <c r="GX320" s="11" t="str">
        <f t="shared" si="688"/>
        <v/>
      </c>
      <c r="GY320" s="11" t="str">
        <f t="shared" si="688"/>
        <v/>
      </c>
      <c r="GZ320" s="11" t="str">
        <f t="shared" si="688"/>
        <v/>
      </c>
      <c r="HA320" s="11" t="str">
        <f t="shared" si="688"/>
        <v/>
      </c>
      <c r="HB320" s="11" t="str">
        <f t="shared" si="688"/>
        <v/>
      </c>
      <c r="HC320" s="11" t="str">
        <f t="shared" si="688"/>
        <v/>
      </c>
      <c r="HD320" s="11" t="str">
        <f t="shared" si="688"/>
        <v/>
      </c>
      <c r="HE320" s="11" t="str">
        <f t="shared" si="688"/>
        <v/>
      </c>
      <c r="HF320" s="11" t="str">
        <f t="shared" si="688"/>
        <v/>
      </c>
      <c r="HG320" s="11" t="str">
        <f t="shared" si="686"/>
        <v/>
      </c>
      <c r="HH320" s="11" t="str">
        <f t="shared" si="686"/>
        <v/>
      </c>
      <c r="HI320" s="11" t="str">
        <f t="shared" si="686"/>
        <v/>
      </c>
      <c r="HJ320" s="11" t="str">
        <f t="shared" si="686"/>
        <v/>
      </c>
      <c r="HK320" s="11" t="str">
        <f t="shared" si="686"/>
        <v/>
      </c>
      <c r="HL320" s="11" t="str">
        <f t="shared" si="686"/>
        <v/>
      </c>
      <c r="HM320" s="11" t="str">
        <f t="shared" si="686"/>
        <v/>
      </c>
      <c r="HN320" s="11" t="str">
        <f t="shared" si="686"/>
        <v/>
      </c>
      <c r="HO320" s="11" t="str">
        <f t="shared" si="686"/>
        <v/>
      </c>
      <c r="HP320" s="11" t="str">
        <f t="shared" si="686"/>
        <v/>
      </c>
      <c r="HQ320" s="11" t="str">
        <f t="shared" si="686"/>
        <v/>
      </c>
      <c r="HR320" s="11" t="str">
        <f t="shared" si="686"/>
        <v/>
      </c>
      <c r="HS320" s="11" t="str">
        <f t="shared" si="686"/>
        <v/>
      </c>
      <c r="HT320" s="11" t="str">
        <f t="shared" si="686"/>
        <v/>
      </c>
      <c r="HU320" s="11" t="str">
        <f t="shared" si="686"/>
        <v/>
      </c>
      <c r="HV320" s="11" t="str">
        <f t="shared" si="694"/>
        <v/>
      </c>
      <c r="HW320" s="11" t="str">
        <f t="shared" si="694"/>
        <v/>
      </c>
      <c r="HX320" s="11" t="str">
        <f t="shared" si="694"/>
        <v/>
      </c>
      <c r="HY320" s="11" t="str">
        <f t="shared" si="694"/>
        <v/>
      </c>
      <c r="HZ320" s="11" t="str">
        <f t="shared" si="694"/>
        <v/>
      </c>
      <c r="IA320" s="11" t="str">
        <f t="shared" si="694"/>
        <v/>
      </c>
      <c r="IB320" s="11" t="str">
        <f t="shared" si="694"/>
        <v/>
      </c>
      <c r="IC320" s="11" t="str">
        <f t="shared" si="694"/>
        <v/>
      </c>
      <c r="ID320" s="11" t="str">
        <f t="shared" si="694"/>
        <v/>
      </c>
      <c r="IE320" s="11" t="str">
        <f t="shared" si="694"/>
        <v/>
      </c>
      <c r="IF320" s="11" t="str">
        <f t="shared" si="694"/>
        <v/>
      </c>
      <c r="IG320" s="11" t="str">
        <f t="shared" si="694"/>
        <v/>
      </c>
      <c r="IH320" s="11" t="str">
        <f t="shared" si="694"/>
        <v/>
      </c>
      <c r="II320" s="11" t="str">
        <f t="shared" si="694"/>
        <v/>
      </c>
      <c r="IJ320" s="11" t="str">
        <f t="shared" si="694"/>
        <v/>
      </c>
      <c r="IK320" s="11" t="str">
        <f t="shared" si="694"/>
        <v/>
      </c>
      <c r="IL320" s="11" t="str">
        <f t="shared" si="693"/>
        <v/>
      </c>
      <c r="IM320" s="11" t="str">
        <f t="shared" si="693"/>
        <v/>
      </c>
      <c r="IN320" s="11" t="str">
        <f t="shared" si="693"/>
        <v/>
      </c>
      <c r="IO320" s="11" t="str">
        <f t="shared" si="693"/>
        <v/>
      </c>
      <c r="IP320" s="11" t="str">
        <f t="shared" si="693"/>
        <v/>
      </c>
      <c r="IQ320" s="11" t="str">
        <f t="shared" si="693"/>
        <v/>
      </c>
      <c r="IR320" s="11" t="str">
        <f t="shared" si="693"/>
        <v/>
      </c>
      <c r="IS320" s="11" t="str">
        <f t="shared" si="693"/>
        <v/>
      </c>
      <c r="IT320" s="11" t="str">
        <f t="shared" si="693"/>
        <v/>
      </c>
      <c r="IU320" s="11" t="str">
        <f t="shared" si="693"/>
        <v/>
      </c>
      <c r="IV320" s="11" t="str">
        <f t="shared" si="693"/>
        <v/>
      </c>
      <c r="IW320" s="11" t="str">
        <f t="shared" si="693"/>
        <v/>
      </c>
      <c r="IX320" s="11" t="str">
        <f t="shared" si="693"/>
        <v/>
      </c>
      <c r="IY320" s="11" t="str">
        <f t="shared" si="693"/>
        <v/>
      </c>
      <c r="IZ320" s="11" t="str">
        <f t="shared" si="693"/>
        <v/>
      </c>
      <c r="JA320" s="11" t="str">
        <f t="shared" si="693"/>
        <v/>
      </c>
      <c r="JB320" s="11" t="str">
        <f t="shared" si="692"/>
        <v/>
      </c>
      <c r="JC320" s="11" t="str">
        <f t="shared" si="692"/>
        <v/>
      </c>
      <c r="JD320" s="11" t="str">
        <f t="shared" si="692"/>
        <v/>
      </c>
      <c r="JE320" s="11" t="str">
        <f t="shared" si="692"/>
        <v/>
      </c>
      <c r="JF320" s="11" t="str">
        <f t="shared" si="692"/>
        <v/>
      </c>
      <c r="JG320" s="11" t="str">
        <f t="shared" si="692"/>
        <v/>
      </c>
      <c r="JH320" s="11" t="str">
        <f t="shared" si="692"/>
        <v/>
      </c>
      <c r="JI320" s="11" t="str">
        <f t="shared" si="692"/>
        <v/>
      </c>
      <c r="JJ320" s="11" t="str">
        <f t="shared" si="642"/>
        <v/>
      </c>
      <c r="JK320" s="11" t="str">
        <f t="shared" si="642"/>
        <v/>
      </c>
      <c r="JL320" s="11" t="str">
        <f t="shared" si="642"/>
        <v/>
      </c>
      <c r="JM320" s="11"/>
      <c r="JN320" s="15"/>
    </row>
    <row r="321" spans="2:274" x14ac:dyDescent="0.2">
      <c r="B321" s="94" t="str">
        <f t="shared" si="638"/>
        <v/>
      </c>
      <c r="C321" s="9"/>
      <c r="D321" s="9"/>
      <c r="E321" s="9"/>
      <c r="F321" s="9"/>
      <c r="G321" s="9"/>
      <c r="H321" s="9"/>
      <c r="I321" s="10"/>
      <c r="J321" s="38"/>
      <c r="K321" s="10"/>
      <c r="L321" s="38"/>
      <c r="M321" s="11" t="str">
        <f t="shared" si="681"/>
        <v/>
      </c>
      <c r="N321" s="11" t="str">
        <f t="shared" si="681"/>
        <v/>
      </c>
      <c r="O321" s="11" t="str">
        <f t="shared" si="681"/>
        <v/>
      </c>
      <c r="P321" s="11" t="str">
        <f t="shared" si="681"/>
        <v/>
      </c>
      <c r="Q321" s="11" t="str">
        <f t="shared" si="681"/>
        <v/>
      </c>
      <c r="R321" s="11" t="str">
        <f t="shared" si="681"/>
        <v/>
      </c>
      <c r="S321" s="11" t="str">
        <f t="shared" si="681"/>
        <v/>
      </c>
      <c r="T321" s="11" t="str">
        <f t="shared" si="681"/>
        <v/>
      </c>
      <c r="U321" s="11" t="str">
        <f t="shared" si="681"/>
        <v/>
      </c>
      <c r="V321" s="11" t="str">
        <f t="shared" si="681"/>
        <v/>
      </c>
      <c r="W321" s="11" t="str">
        <f t="shared" si="681"/>
        <v/>
      </c>
      <c r="X321" s="11" t="str">
        <f t="shared" si="681"/>
        <v/>
      </c>
      <c r="Y321" s="11" t="str">
        <f t="shared" si="681"/>
        <v/>
      </c>
      <c r="Z321" s="11" t="str">
        <f t="shared" si="681"/>
        <v/>
      </c>
      <c r="AA321" s="11" t="str">
        <f t="shared" si="681"/>
        <v/>
      </c>
      <c r="AB321" s="11" t="str">
        <f t="shared" si="681"/>
        <v/>
      </c>
      <c r="AC321" s="11" t="str">
        <f t="shared" si="679"/>
        <v/>
      </c>
      <c r="AD321" s="11" t="str">
        <f t="shared" si="679"/>
        <v/>
      </c>
      <c r="AE321" s="11" t="str">
        <f t="shared" si="679"/>
        <v/>
      </c>
      <c r="AF321" s="11" t="str">
        <f t="shared" si="679"/>
        <v/>
      </c>
      <c r="AG321" s="11" t="str">
        <f t="shared" si="679"/>
        <v/>
      </c>
      <c r="AH321" s="11" t="str">
        <f t="shared" si="679"/>
        <v/>
      </c>
      <c r="AI321" s="11" t="str">
        <f t="shared" si="679"/>
        <v/>
      </c>
      <c r="AJ321" s="11" t="str">
        <f t="shared" si="679"/>
        <v/>
      </c>
      <c r="AK321" s="11" t="str">
        <f t="shared" si="679"/>
        <v/>
      </c>
      <c r="AL321" s="11" t="str">
        <f t="shared" si="679"/>
        <v/>
      </c>
      <c r="AM321" s="11" t="str">
        <f t="shared" si="679"/>
        <v/>
      </c>
      <c r="AN321" s="11" t="str">
        <f t="shared" si="679"/>
        <v/>
      </c>
      <c r="AO321" s="11" t="str">
        <f t="shared" si="679"/>
        <v/>
      </c>
      <c r="AP321" s="11" t="str">
        <f t="shared" si="679"/>
        <v/>
      </c>
      <c r="AQ321" s="11" t="str">
        <f t="shared" si="679"/>
        <v/>
      </c>
      <c r="AR321" s="11" t="str">
        <f t="shared" si="684"/>
        <v/>
      </c>
      <c r="AS321" s="11" t="str">
        <f t="shared" si="684"/>
        <v/>
      </c>
      <c r="AT321" s="11" t="str">
        <f t="shared" si="684"/>
        <v/>
      </c>
      <c r="AU321" s="11" t="str">
        <f t="shared" si="684"/>
        <v/>
      </c>
      <c r="AV321" s="11" t="str">
        <f t="shared" si="684"/>
        <v/>
      </c>
      <c r="AW321" s="11" t="str">
        <f t="shared" si="684"/>
        <v/>
      </c>
      <c r="AX321" s="11" t="str">
        <f t="shared" si="684"/>
        <v/>
      </c>
      <c r="AY321" s="11" t="str">
        <f t="shared" si="684"/>
        <v/>
      </c>
      <c r="AZ321" s="11" t="str">
        <f t="shared" si="684"/>
        <v/>
      </c>
      <c r="BA321" s="11" t="str">
        <f t="shared" si="684"/>
        <v/>
      </c>
      <c r="BB321" s="11" t="str">
        <f t="shared" si="684"/>
        <v/>
      </c>
      <c r="BC321" s="11" t="str">
        <f t="shared" si="684"/>
        <v/>
      </c>
      <c r="BD321" s="11" t="str">
        <f t="shared" si="684"/>
        <v/>
      </c>
      <c r="BE321" s="11" t="str">
        <f t="shared" si="684"/>
        <v/>
      </c>
      <c r="BF321" s="11" t="str">
        <f t="shared" si="684"/>
        <v/>
      </c>
      <c r="BG321" s="11" t="str">
        <f t="shared" si="684"/>
        <v/>
      </c>
      <c r="BH321" s="11" t="str">
        <f t="shared" si="683"/>
        <v/>
      </c>
      <c r="BI321" s="11" t="str">
        <f t="shared" si="683"/>
        <v/>
      </c>
      <c r="BJ321" s="11" t="str">
        <f t="shared" si="683"/>
        <v/>
      </c>
      <c r="BK321" s="11" t="str">
        <f t="shared" si="683"/>
        <v/>
      </c>
      <c r="BL321" s="11" t="str">
        <f t="shared" si="683"/>
        <v/>
      </c>
      <c r="BM321" s="11" t="str">
        <f t="shared" si="683"/>
        <v/>
      </c>
      <c r="BN321" s="11" t="str">
        <f t="shared" si="683"/>
        <v/>
      </c>
      <c r="BO321" s="11" t="str">
        <f t="shared" si="683"/>
        <v/>
      </c>
      <c r="BP321" s="11" t="str">
        <f t="shared" si="683"/>
        <v/>
      </c>
      <c r="BQ321" s="11" t="str">
        <f t="shared" si="683"/>
        <v/>
      </c>
      <c r="BR321" s="11" t="str">
        <f t="shared" si="683"/>
        <v/>
      </c>
      <c r="BS321" s="11" t="str">
        <f t="shared" si="683"/>
        <v/>
      </c>
      <c r="BT321" s="11" t="str">
        <f t="shared" si="683"/>
        <v/>
      </c>
      <c r="BU321" s="11" t="str">
        <f t="shared" si="683"/>
        <v/>
      </c>
      <c r="BV321" s="11" t="str">
        <f t="shared" si="683"/>
        <v/>
      </c>
      <c r="BW321" s="11" t="str">
        <f t="shared" si="687"/>
        <v/>
      </c>
      <c r="BX321" s="11" t="str">
        <f t="shared" si="687"/>
        <v/>
      </c>
      <c r="BY321" s="11" t="str">
        <f t="shared" si="687"/>
        <v/>
      </c>
      <c r="BZ321" s="11" t="str">
        <f t="shared" si="687"/>
        <v/>
      </c>
      <c r="CA321" s="11" t="str">
        <f t="shared" si="687"/>
        <v/>
      </c>
      <c r="CB321" s="11" t="str">
        <f t="shared" si="687"/>
        <v/>
      </c>
      <c r="CC321" s="11" t="str">
        <f t="shared" si="687"/>
        <v/>
      </c>
      <c r="CD321" s="11" t="str">
        <f t="shared" si="687"/>
        <v/>
      </c>
      <c r="CE321" s="11" t="str">
        <f t="shared" si="687"/>
        <v/>
      </c>
      <c r="CF321" s="11" t="str">
        <f t="shared" si="687"/>
        <v/>
      </c>
      <c r="CG321" s="11" t="str">
        <f t="shared" si="687"/>
        <v/>
      </c>
      <c r="CH321" s="11" t="str">
        <f t="shared" si="687"/>
        <v/>
      </c>
      <c r="CI321" s="11" t="str">
        <f t="shared" si="687"/>
        <v/>
      </c>
      <c r="CJ321" s="11" t="str">
        <f t="shared" si="687"/>
        <v/>
      </c>
      <c r="CK321" s="11" t="str">
        <f t="shared" si="687"/>
        <v/>
      </c>
      <c r="CL321" s="11" t="str">
        <f t="shared" si="687"/>
        <v/>
      </c>
      <c r="CM321" s="11" t="str">
        <f t="shared" si="685"/>
        <v/>
      </c>
      <c r="CN321" s="11" t="str">
        <f t="shared" si="685"/>
        <v/>
      </c>
      <c r="CO321" s="11" t="str">
        <f t="shared" si="685"/>
        <v/>
      </c>
      <c r="CP321" s="11" t="str">
        <f t="shared" si="685"/>
        <v/>
      </c>
      <c r="CQ321" s="11" t="str">
        <f t="shared" si="685"/>
        <v/>
      </c>
      <c r="CR321" s="11" t="str">
        <f t="shared" si="685"/>
        <v/>
      </c>
      <c r="CS321" s="11" t="str">
        <f t="shared" si="685"/>
        <v/>
      </c>
      <c r="CT321" s="11" t="str">
        <f t="shared" si="685"/>
        <v/>
      </c>
      <c r="CU321" s="11" t="str">
        <f t="shared" si="685"/>
        <v/>
      </c>
      <c r="CV321" s="11" t="str">
        <f t="shared" si="685"/>
        <v/>
      </c>
      <c r="CW321" s="11" t="str">
        <f t="shared" si="685"/>
        <v/>
      </c>
      <c r="CX321" s="11" t="str">
        <f t="shared" si="685"/>
        <v/>
      </c>
      <c r="CY321" s="11" t="str">
        <f t="shared" si="685"/>
        <v/>
      </c>
      <c r="CZ321" s="11" t="str">
        <f t="shared" si="685"/>
        <v/>
      </c>
      <c r="DA321" s="11" t="str">
        <f t="shared" si="685"/>
        <v/>
      </c>
      <c r="DB321" s="11" t="str">
        <f t="shared" si="691"/>
        <v/>
      </c>
      <c r="DC321" s="11" t="str">
        <f t="shared" si="691"/>
        <v/>
      </c>
      <c r="DD321" s="11" t="str">
        <f t="shared" si="691"/>
        <v/>
      </c>
      <c r="DE321" s="11" t="str">
        <f t="shared" si="691"/>
        <v/>
      </c>
      <c r="DF321" s="11" t="str">
        <f t="shared" si="691"/>
        <v/>
      </c>
      <c r="DG321" s="11" t="str">
        <f t="shared" si="691"/>
        <v/>
      </c>
      <c r="DH321" s="11" t="str">
        <f t="shared" si="691"/>
        <v/>
      </c>
      <c r="DI321" s="11" t="str">
        <f t="shared" si="691"/>
        <v/>
      </c>
      <c r="DJ321" s="11" t="str">
        <f t="shared" si="691"/>
        <v/>
      </c>
      <c r="DK321" s="11" t="str">
        <f t="shared" si="691"/>
        <v/>
      </c>
      <c r="DL321" s="11" t="str">
        <f t="shared" si="691"/>
        <v/>
      </c>
      <c r="DM321" s="11" t="str">
        <f t="shared" si="691"/>
        <v/>
      </c>
      <c r="DN321" s="11" t="str">
        <f t="shared" si="691"/>
        <v/>
      </c>
      <c r="DO321" s="11" t="str">
        <f t="shared" si="691"/>
        <v/>
      </c>
      <c r="DP321" s="11" t="str">
        <f t="shared" si="691"/>
        <v/>
      </c>
      <c r="DQ321" s="11" t="str">
        <f t="shared" si="691"/>
        <v/>
      </c>
      <c r="DR321" s="11" t="str">
        <f t="shared" si="689"/>
        <v/>
      </c>
      <c r="DS321" s="11" t="str">
        <f t="shared" si="689"/>
        <v/>
      </c>
      <c r="DT321" s="11" t="str">
        <f t="shared" si="689"/>
        <v/>
      </c>
      <c r="DU321" s="11" t="str">
        <f t="shared" si="689"/>
        <v/>
      </c>
      <c r="DV321" s="11" t="str">
        <f t="shared" si="689"/>
        <v/>
      </c>
      <c r="DW321" s="11" t="str">
        <f t="shared" si="689"/>
        <v/>
      </c>
      <c r="DX321" s="11" t="str">
        <f t="shared" si="689"/>
        <v/>
      </c>
      <c r="DY321" s="11" t="str">
        <f t="shared" si="689"/>
        <v/>
      </c>
      <c r="DZ321" s="11" t="str">
        <f t="shared" si="689"/>
        <v/>
      </c>
      <c r="EA321" s="11" t="str">
        <f t="shared" si="689"/>
        <v/>
      </c>
      <c r="EB321" s="11" t="str">
        <f t="shared" si="689"/>
        <v/>
      </c>
      <c r="EC321" s="11" t="str">
        <f t="shared" si="689"/>
        <v/>
      </c>
      <c r="ED321" s="11" t="str">
        <f t="shared" si="689"/>
        <v/>
      </c>
      <c r="EE321" s="11" t="str">
        <f t="shared" si="689"/>
        <v/>
      </c>
      <c r="EF321" s="11" t="str">
        <f t="shared" si="689"/>
        <v/>
      </c>
      <c r="EG321" s="11" t="str">
        <f t="shared" si="682"/>
        <v/>
      </c>
      <c r="EH321" s="11" t="str">
        <f t="shared" si="682"/>
        <v/>
      </c>
      <c r="EI321" s="11" t="str">
        <f t="shared" si="682"/>
        <v/>
      </c>
      <c r="EJ321" s="11" t="str">
        <f t="shared" si="682"/>
        <v/>
      </c>
      <c r="EK321" s="11" t="str">
        <f t="shared" si="682"/>
        <v/>
      </c>
      <c r="EL321" s="11" t="str">
        <f t="shared" si="682"/>
        <v/>
      </c>
      <c r="EM321" s="11" t="str">
        <f t="shared" si="682"/>
        <v/>
      </c>
      <c r="EN321" s="11" t="str">
        <f t="shared" si="682"/>
        <v/>
      </c>
      <c r="EO321" s="11" t="str">
        <f t="shared" si="682"/>
        <v/>
      </c>
      <c r="EP321" s="11" t="str">
        <f t="shared" si="682"/>
        <v/>
      </c>
      <c r="EQ321" s="11" t="str">
        <f t="shared" si="682"/>
        <v/>
      </c>
      <c r="ER321" s="11" t="str">
        <f t="shared" si="682"/>
        <v/>
      </c>
      <c r="ES321" s="11" t="str">
        <f t="shared" si="682"/>
        <v/>
      </c>
      <c r="ET321" s="11" t="str">
        <f t="shared" si="682"/>
        <v/>
      </c>
      <c r="EU321" s="11" t="str">
        <f t="shared" si="682"/>
        <v/>
      </c>
      <c r="EV321" s="11" t="str">
        <f t="shared" si="682"/>
        <v/>
      </c>
      <c r="EW321" s="11" t="str">
        <f t="shared" si="680"/>
        <v/>
      </c>
      <c r="EX321" s="11" t="str">
        <f t="shared" si="680"/>
        <v/>
      </c>
      <c r="EY321" s="11" t="str">
        <f t="shared" si="680"/>
        <v/>
      </c>
      <c r="EZ321" s="11" t="str">
        <f t="shared" si="680"/>
        <v/>
      </c>
      <c r="FA321" s="11" t="str">
        <f t="shared" si="680"/>
        <v/>
      </c>
      <c r="FB321" s="11" t="str">
        <f t="shared" si="680"/>
        <v/>
      </c>
      <c r="FC321" s="11" t="str">
        <f t="shared" si="680"/>
        <v/>
      </c>
      <c r="FD321" s="11" t="str">
        <f t="shared" si="680"/>
        <v/>
      </c>
      <c r="FE321" s="11" t="str">
        <f t="shared" si="680"/>
        <v/>
      </c>
      <c r="FF321" s="11" t="str">
        <f t="shared" si="680"/>
        <v/>
      </c>
      <c r="FG321" s="11" t="str">
        <f t="shared" si="680"/>
        <v/>
      </c>
      <c r="FH321" s="11" t="str">
        <f t="shared" si="680"/>
        <v/>
      </c>
      <c r="FI321" s="11" t="str">
        <f t="shared" si="680"/>
        <v/>
      </c>
      <c r="FJ321" s="11" t="str">
        <f t="shared" si="680"/>
        <v/>
      </c>
      <c r="FK321" s="11" t="str">
        <f t="shared" si="680"/>
        <v/>
      </c>
      <c r="FL321" s="11" t="str">
        <f t="shared" ref="FL321:GA336" si="696">IF(ISERR(VALUE(TEXT(FL$6&amp;"/"&amp;FL$5&amp;"/"&amp;FL$4,"jj/mm/aaaa")))&lt;&gt;TRUE,IF(AND($A321&lt;&gt;"",VALUE(TEXT(FL$6&amp;"/"&amp;FL$5&amp;"/"&amp;FL$4,"jj/mm/aaaa"))&gt;=$I321,VALUE(TEXT(FL$6&amp;"/"&amp;FL$5&amp;"/"&amp;FL$4,"jj/mm/aaaa"))&lt;=$K321,VALUE(FL$9)&gt;=$J321,VALUE(FL$9)&lt;$L321),"a",""),"")</f>
        <v/>
      </c>
      <c r="FM321" s="11" t="str">
        <f t="shared" si="696"/>
        <v/>
      </c>
      <c r="FN321" s="11" t="str">
        <f t="shared" si="696"/>
        <v/>
      </c>
      <c r="FO321" s="11" t="str">
        <f t="shared" si="696"/>
        <v/>
      </c>
      <c r="FP321" s="11" t="str">
        <f t="shared" si="696"/>
        <v/>
      </c>
      <c r="FQ321" s="11" t="str">
        <f t="shared" si="696"/>
        <v/>
      </c>
      <c r="FR321" s="11" t="str">
        <f t="shared" si="696"/>
        <v/>
      </c>
      <c r="FS321" s="11" t="str">
        <f t="shared" si="696"/>
        <v/>
      </c>
      <c r="FT321" s="11" t="str">
        <f t="shared" si="696"/>
        <v/>
      </c>
      <c r="FU321" s="11" t="str">
        <f t="shared" si="696"/>
        <v/>
      </c>
      <c r="FV321" s="11" t="str">
        <f t="shared" si="696"/>
        <v/>
      </c>
      <c r="FW321" s="11" t="str">
        <f t="shared" si="696"/>
        <v/>
      </c>
      <c r="FX321" s="11" t="str">
        <f t="shared" si="696"/>
        <v/>
      </c>
      <c r="FY321" s="11" t="str">
        <f t="shared" si="696"/>
        <v/>
      </c>
      <c r="FZ321" s="11" t="str">
        <f t="shared" si="696"/>
        <v/>
      </c>
      <c r="GA321" s="11" t="str">
        <f t="shared" si="696"/>
        <v/>
      </c>
      <c r="GB321" s="11" t="str">
        <f t="shared" si="695"/>
        <v/>
      </c>
      <c r="GC321" s="11" t="str">
        <f t="shared" si="695"/>
        <v/>
      </c>
      <c r="GD321" s="11" t="str">
        <f t="shared" si="695"/>
        <v/>
      </c>
      <c r="GE321" s="11" t="str">
        <f t="shared" si="695"/>
        <v/>
      </c>
      <c r="GF321" s="11" t="str">
        <f t="shared" si="695"/>
        <v/>
      </c>
      <c r="GG321" s="11" t="str">
        <f t="shared" si="695"/>
        <v/>
      </c>
      <c r="GH321" s="11" t="str">
        <f t="shared" si="695"/>
        <v/>
      </c>
      <c r="GI321" s="11" t="str">
        <f t="shared" si="695"/>
        <v/>
      </c>
      <c r="GJ321" s="11" t="str">
        <f t="shared" si="695"/>
        <v/>
      </c>
      <c r="GK321" s="11" t="str">
        <f t="shared" si="695"/>
        <v/>
      </c>
      <c r="GL321" s="11" t="str">
        <f t="shared" si="695"/>
        <v/>
      </c>
      <c r="GM321" s="11" t="str">
        <f t="shared" si="695"/>
        <v/>
      </c>
      <c r="GN321" s="11" t="str">
        <f t="shared" si="695"/>
        <v/>
      </c>
      <c r="GO321" s="11" t="str">
        <f t="shared" si="695"/>
        <v/>
      </c>
      <c r="GP321" s="11" t="str">
        <f t="shared" si="695"/>
        <v/>
      </c>
      <c r="GQ321" s="11" t="str">
        <f t="shared" si="688"/>
        <v/>
      </c>
      <c r="GR321" s="11" t="str">
        <f t="shared" si="688"/>
        <v/>
      </c>
      <c r="GS321" s="11" t="str">
        <f t="shared" si="688"/>
        <v/>
      </c>
      <c r="GT321" s="11" t="str">
        <f t="shared" si="688"/>
        <v/>
      </c>
      <c r="GU321" s="11" t="str">
        <f t="shared" si="688"/>
        <v/>
      </c>
      <c r="GV321" s="11" t="str">
        <f t="shared" si="688"/>
        <v/>
      </c>
      <c r="GW321" s="11" t="str">
        <f t="shared" si="688"/>
        <v/>
      </c>
      <c r="GX321" s="11" t="str">
        <f t="shared" si="688"/>
        <v/>
      </c>
      <c r="GY321" s="11" t="str">
        <f t="shared" si="688"/>
        <v/>
      </c>
      <c r="GZ321" s="11" t="str">
        <f t="shared" si="688"/>
        <v/>
      </c>
      <c r="HA321" s="11" t="str">
        <f t="shared" si="688"/>
        <v/>
      </c>
      <c r="HB321" s="11" t="str">
        <f t="shared" si="688"/>
        <v/>
      </c>
      <c r="HC321" s="11" t="str">
        <f t="shared" si="688"/>
        <v/>
      </c>
      <c r="HD321" s="11" t="str">
        <f t="shared" si="688"/>
        <v/>
      </c>
      <c r="HE321" s="11" t="str">
        <f t="shared" si="688"/>
        <v/>
      </c>
      <c r="HF321" s="11" t="str">
        <f t="shared" si="688"/>
        <v/>
      </c>
      <c r="HG321" s="11" t="str">
        <f t="shared" si="686"/>
        <v/>
      </c>
      <c r="HH321" s="11" t="str">
        <f t="shared" si="686"/>
        <v/>
      </c>
      <c r="HI321" s="11" t="str">
        <f t="shared" si="686"/>
        <v/>
      </c>
      <c r="HJ321" s="11" t="str">
        <f t="shared" si="686"/>
        <v/>
      </c>
      <c r="HK321" s="11" t="str">
        <f t="shared" si="686"/>
        <v/>
      </c>
      <c r="HL321" s="11" t="str">
        <f t="shared" si="686"/>
        <v/>
      </c>
      <c r="HM321" s="11" t="str">
        <f t="shared" si="686"/>
        <v/>
      </c>
      <c r="HN321" s="11" t="str">
        <f t="shared" si="686"/>
        <v/>
      </c>
      <c r="HO321" s="11" t="str">
        <f t="shared" si="686"/>
        <v/>
      </c>
      <c r="HP321" s="11" t="str">
        <f t="shared" si="686"/>
        <v/>
      </c>
      <c r="HQ321" s="11" t="str">
        <f t="shared" si="686"/>
        <v/>
      </c>
      <c r="HR321" s="11" t="str">
        <f t="shared" si="686"/>
        <v/>
      </c>
      <c r="HS321" s="11" t="str">
        <f t="shared" si="686"/>
        <v/>
      </c>
      <c r="HT321" s="11" t="str">
        <f t="shared" si="686"/>
        <v/>
      </c>
      <c r="HU321" s="11" t="str">
        <f t="shared" si="686"/>
        <v/>
      </c>
      <c r="HV321" s="11" t="str">
        <f t="shared" si="694"/>
        <v/>
      </c>
      <c r="HW321" s="11" t="str">
        <f t="shared" si="694"/>
        <v/>
      </c>
      <c r="HX321" s="11" t="str">
        <f t="shared" si="694"/>
        <v/>
      </c>
      <c r="HY321" s="11" t="str">
        <f t="shared" si="694"/>
        <v/>
      </c>
      <c r="HZ321" s="11" t="str">
        <f t="shared" si="694"/>
        <v/>
      </c>
      <c r="IA321" s="11" t="str">
        <f t="shared" si="694"/>
        <v/>
      </c>
      <c r="IB321" s="11" t="str">
        <f t="shared" si="694"/>
        <v/>
      </c>
      <c r="IC321" s="11" t="str">
        <f t="shared" si="694"/>
        <v/>
      </c>
      <c r="ID321" s="11" t="str">
        <f t="shared" si="694"/>
        <v/>
      </c>
      <c r="IE321" s="11" t="str">
        <f t="shared" si="694"/>
        <v/>
      </c>
      <c r="IF321" s="11" t="str">
        <f t="shared" si="694"/>
        <v/>
      </c>
      <c r="IG321" s="11" t="str">
        <f t="shared" si="694"/>
        <v/>
      </c>
      <c r="IH321" s="11" t="str">
        <f t="shared" si="694"/>
        <v/>
      </c>
      <c r="II321" s="11" t="str">
        <f t="shared" si="694"/>
        <v/>
      </c>
      <c r="IJ321" s="11" t="str">
        <f t="shared" si="694"/>
        <v/>
      </c>
      <c r="IK321" s="11" t="str">
        <f t="shared" si="694"/>
        <v/>
      </c>
      <c r="IL321" s="11" t="str">
        <f t="shared" si="693"/>
        <v/>
      </c>
      <c r="IM321" s="11" t="str">
        <f t="shared" si="693"/>
        <v/>
      </c>
      <c r="IN321" s="11" t="str">
        <f t="shared" si="693"/>
        <v/>
      </c>
      <c r="IO321" s="11" t="str">
        <f t="shared" si="693"/>
        <v/>
      </c>
      <c r="IP321" s="11" t="str">
        <f t="shared" si="693"/>
        <v/>
      </c>
      <c r="IQ321" s="11" t="str">
        <f t="shared" si="693"/>
        <v/>
      </c>
      <c r="IR321" s="11" t="str">
        <f t="shared" si="693"/>
        <v/>
      </c>
      <c r="IS321" s="11" t="str">
        <f t="shared" si="693"/>
        <v/>
      </c>
      <c r="IT321" s="11" t="str">
        <f t="shared" si="693"/>
        <v/>
      </c>
      <c r="IU321" s="11" t="str">
        <f t="shared" si="693"/>
        <v/>
      </c>
      <c r="IV321" s="11" t="str">
        <f t="shared" si="693"/>
        <v/>
      </c>
      <c r="IW321" s="11" t="str">
        <f t="shared" si="693"/>
        <v/>
      </c>
      <c r="IX321" s="11" t="str">
        <f t="shared" si="693"/>
        <v/>
      </c>
      <c r="IY321" s="11" t="str">
        <f t="shared" si="693"/>
        <v/>
      </c>
      <c r="IZ321" s="11" t="str">
        <f t="shared" si="693"/>
        <v/>
      </c>
      <c r="JA321" s="11" t="str">
        <f t="shared" si="693"/>
        <v/>
      </c>
      <c r="JB321" s="11" t="str">
        <f t="shared" si="692"/>
        <v/>
      </c>
      <c r="JC321" s="11" t="str">
        <f t="shared" si="692"/>
        <v/>
      </c>
      <c r="JD321" s="11" t="str">
        <f t="shared" si="692"/>
        <v/>
      </c>
      <c r="JE321" s="11" t="str">
        <f t="shared" si="692"/>
        <v/>
      </c>
      <c r="JF321" s="11" t="str">
        <f t="shared" si="692"/>
        <v/>
      </c>
      <c r="JG321" s="11" t="str">
        <f t="shared" si="692"/>
        <v/>
      </c>
      <c r="JH321" s="11" t="str">
        <f t="shared" si="692"/>
        <v/>
      </c>
      <c r="JI321" s="11" t="str">
        <f t="shared" si="692"/>
        <v/>
      </c>
      <c r="JJ321" s="11" t="str">
        <f t="shared" si="642"/>
        <v/>
      </c>
      <c r="JK321" s="11" t="str">
        <f t="shared" si="642"/>
        <v/>
      </c>
      <c r="JL321" s="11" t="str">
        <f t="shared" si="642"/>
        <v/>
      </c>
      <c r="JM321" s="11"/>
      <c r="JN321" s="15"/>
    </row>
    <row r="322" spans="2:274" x14ac:dyDescent="0.2">
      <c r="B322" s="94" t="str">
        <f t="shared" si="638"/>
        <v/>
      </c>
      <c r="C322" s="9"/>
      <c r="D322" s="9"/>
      <c r="E322" s="9"/>
      <c r="F322" s="9"/>
      <c r="G322" s="9"/>
      <c r="H322" s="9"/>
      <c r="I322" s="10"/>
      <c r="J322" s="38"/>
      <c r="K322" s="10"/>
      <c r="L322" s="38"/>
      <c r="M322" s="11" t="str">
        <f t="shared" si="681"/>
        <v/>
      </c>
      <c r="N322" s="11" t="str">
        <f t="shared" si="681"/>
        <v/>
      </c>
      <c r="O322" s="11" t="str">
        <f t="shared" si="681"/>
        <v/>
      </c>
      <c r="P322" s="11" t="str">
        <f t="shared" si="681"/>
        <v/>
      </c>
      <c r="Q322" s="11" t="str">
        <f t="shared" si="681"/>
        <v/>
      </c>
      <c r="R322" s="11" t="str">
        <f t="shared" si="681"/>
        <v/>
      </c>
      <c r="S322" s="11" t="str">
        <f t="shared" si="681"/>
        <v/>
      </c>
      <c r="T322" s="11" t="str">
        <f t="shared" si="681"/>
        <v/>
      </c>
      <c r="U322" s="11" t="str">
        <f t="shared" si="681"/>
        <v/>
      </c>
      <c r="V322" s="11" t="str">
        <f t="shared" si="681"/>
        <v/>
      </c>
      <c r="W322" s="11" t="str">
        <f t="shared" si="681"/>
        <v/>
      </c>
      <c r="X322" s="11" t="str">
        <f t="shared" si="681"/>
        <v/>
      </c>
      <c r="Y322" s="11" t="str">
        <f t="shared" si="681"/>
        <v/>
      </c>
      <c r="Z322" s="11" t="str">
        <f t="shared" si="681"/>
        <v/>
      </c>
      <c r="AA322" s="11" t="str">
        <f t="shared" si="681"/>
        <v/>
      </c>
      <c r="AB322" s="11" t="str">
        <f t="shared" ref="AB322:AQ337" si="697">IF(ISERR(VALUE(TEXT(AB$6&amp;"/"&amp;AB$5&amp;"/"&amp;AB$4,"jj/mm/aaaa")))&lt;&gt;TRUE,IF(AND($A322&lt;&gt;"",VALUE(TEXT(AB$6&amp;"/"&amp;AB$5&amp;"/"&amp;AB$4,"jj/mm/aaaa"))&gt;=$I322,VALUE(TEXT(AB$6&amp;"/"&amp;AB$5&amp;"/"&amp;AB$4,"jj/mm/aaaa"))&lt;=$K322,VALUE(AB$9)&gt;=$J322,VALUE(AB$9)&lt;$L322),"a",""),"")</f>
        <v/>
      </c>
      <c r="AC322" s="11" t="str">
        <f t="shared" si="697"/>
        <v/>
      </c>
      <c r="AD322" s="11" t="str">
        <f t="shared" si="697"/>
        <v/>
      </c>
      <c r="AE322" s="11" t="str">
        <f t="shared" si="697"/>
        <v/>
      </c>
      <c r="AF322" s="11" t="str">
        <f t="shared" si="697"/>
        <v/>
      </c>
      <c r="AG322" s="11" t="str">
        <f t="shared" si="697"/>
        <v/>
      </c>
      <c r="AH322" s="11" t="str">
        <f t="shared" si="697"/>
        <v/>
      </c>
      <c r="AI322" s="11" t="str">
        <f t="shared" si="697"/>
        <v/>
      </c>
      <c r="AJ322" s="11" t="str">
        <f t="shared" si="697"/>
        <v/>
      </c>
      <c r="AK322" s="11" t="str">
        <f t="shared" si="697"/>
        <v/>
      </c>
      <c r="AL322" s="11" t="str">
        <f t="shared" si="697"/>
        <v/>
      </c>
      <c r="AM322" s="11" t="str">
        <f t="shared" si="697"/>
        <v/>
      </c>
      <c r="AN322" s="11" t="str">
        <f t="shared" si="697"/>
        <v/>
      </c>
      <c r="AO322" s="11" t="str">
        <f t="shared" si="697"/>
        <v/>
      </c>
      <c r="AP322" s="11" t="str">
        <f t="shared" si="697"/>
        <v/>
      </c>
      <c r="AQ322" s="11" t="str">
        <f t="shared" si="697"/>
        <v/>
      </c>
      <c r="AR322" s="11" t="str">
        <f t="shared" si="684"/>
        <v/>
      </c>
      <c r="AS322" s="11" t="str">
        <f t="shared" si="684"/>
        <v/>
      </c>
      <c r="AT322" s="11" t="str">
        <f t="shared" si="684"/>
        <v/>
      </c>
      <c r="AU322" s="11" t="str">
        <f t="shared" si="684"/>
        <v/>
      </c>
      <c r="AV322" s="11" t="str">
        <f t="shared" si="684"/>
        <v/>
      </c>
      <c r="AW322" s="11" t="str">
        <f t="shared" si="684"/>
        <v/>
      </c>
      <c r="AX322" s="11" t="str">
        <f t="shared" si="684"/>
        <v/>
      </c>
      <c r="AY322" s="11" t="str">
        <f t="shared" si="684"/>
        <v/>
      </c>
      <c r="AZ322" s="11" t="str">
        <f t="shared" si="684"/>
        <v/>
      </c>
      <c r="BA322" s="11" t="str">
        <f t="shared" si="684"/>
        <v/>
      </c>
      <c r="BB322" s="11" t="str">
        <f t="shared" si="684"/>
        <v/>
      </c>
      <c r="BC322" s="11" t="str">
        <f t="shared" si="684"/>
        <v/>
      </c>
      <c r="BD322" s="11" t="str">
        <f t="shared" si="684"/>
        <v/>
      </c>
      <c r="BE322" s="11" t="str">
        <f t="shared" si="684"/>
        <v/>
      </c>
      <c r="BF322" s="11" t="str">
        <f t="shared" si="684"/>
        <v/>
      </c>
      <c r="BG322" s="11" t="str">
        <f t="shared" si="684"/>
        <v/>
      </c>
      <c r="BH322" s="11" t="str">
        <f t="shared" si="683"/>
        <v/>
      </c>
      <c r="BI322" s="11" t="str">
        <f t="shared" si="683"/>
        <v/>
      </c>
      <c r="BJ322" s="11" t="str">
        <f t="shared" si="683"/>
        <v/>
      </c>
      <c r="BK322" s="11" t="str">
        <f t="shared" si="683"/>
        <v/>
      </c>
      <c r="BL322" s="11" t="str">
        <f t="shared" si="683"/>
        <v/>
      </c>
      <c r="BM322" s="11" t="str">
        <f t="shared" si="683"/>
        <v/>
      </c>
      <c r="BN322" s="11" t="str">
        <f t="shared" si="683"/>
        <v/>
      </c>
      <c r="BO322" s="11" t="str">
        <f t="shared" si="683"/>
        <v/>
      </c>
      <c r="BP322" s="11" t="str">
        <f t="shared" si="683"/>
        <v/>
      </c>
      <c r="BQ322" s="11" t="str">
        <f t="shared" si="683"/>
        <v/>
      </c>
      <c r="BR322" s="11" t="str">
        <f t="shared" si="683"/>
        <v/>
      </c>
      <c r="BS322" s="11" t="str">
        <f t="shared" si="683"/>
        <v/>
      </c>
      <c r="BT322" s="11" t="str">
        <f t="shared" si="683"/>
        <v/>
      </c>
      <c r="BU322" s="11" t="str">
        <f t="shared" si="683"/>
        <v/>
      </c>
      <c r="BV322" s="11" t="str">
        <f t="shared" si="683"/>
        <v/>
      </c>
      <c r="BW322" s="11" t="str">
        <f t="shared" si="687"/>
        <v/>
      </c>
      <c r="BX322" s="11" t="str">
        <f t="shared" si="687"/>
        <v/>
      </c>
      <c r="BY322" s="11" t="str">
        <f t="shared" si="687"/>
        <v/>
      </c>
      <c r="BZ322" s="11" t="str">
        <f t="shared" si="687"/>
        <v/>
      </c>
      <c r="CA322" s="11" t="str">
        <f t="shared" si="687"/>
        <v/>
      </c>
      <c r="CB322" s="11" t="str">
        <f t="shared" si="687"/>
        <v/>
      </c>
      <c r="CC322" s="11" t="str">
        <f t="shared" si="687"/>
        <v/>
      </c>
      <c r="CD322" s="11" t="str">
        <f t="shared" si="687"/>
        <v/>
      </c>
      <c r="CE322" s="11" t="str">
        <f t="shared" si="687"/>
        <v/>
      </c>
      <c r="CF322" s="11" t="str">
        <f t="shared" si="687"/>
        <v/>
      </c>
      <c r="CG322" s="11" t="str">
        <f t="shared" si="687"/>
        <v/>
      </c>
      <c r="CH322" s="11" t="str">
        <f t="shared" si="687"/>
        <v/>
      </c>
      <c r="CI322" s="11" t="str">
        <f t="shared" si="687"/>
        <v/>
      </c>
      <c r="CJ322" s="11" t="str">
        <f t="shared" si="687"/>
        <v/>
      </c>
      <c r="CK322" s="11" t="str">
        <f t="shared" si="687"/>
        <v/>
      </c>
      <c r="CL322" s="11" t="str">
        <f t="shared" si="687"/>
        <v/>
      </c>
      <c r="CM322" s="11" t="str">
        <f t="shared" si="685"/>
        <v/>
      </c>
      <c r="CN322" s="11" t="str">
        <f t="shared" si="685"/>
        <v/>
      </c>
      <c r="CO322" s="11" t="str">
        <f t="shared" si="685"/>
        <v/>
      </c>
      <c r="CP322" s="11" t="str">
        <f t="shared" si="685"/>
        <v/>
      </c>
      <c r="CQ322" s="11" t="str">
        <f t="shared" si="685"/>
        <v/>
      </c>
      <c r="CR322" s="11" t="str">
        <f t="shared" si="685"/>
        <v/>
      </c>
      <c r="CS322" s="11" t="str">
        <f t="shared" si="685"/>
        <v/>
      </c>
      <c r="CT322" s="11" t="str">
        <f t="shared" si="685"/>
        <v/>
      </c>
      <c r="CU322" s="11" t="str">
        <f t="shared" si="685"/>
        <v/>
      </c>
      <c r="CV322" s="11" t="str">
        <f t="shared" si="685"/>
        <v/>
      </c>
      <c r="CW322" s="11" t="str">
        <f t="shared" si="685"/>
        <v/>
      </c>
      <c r="CX322" s="11" t="str">
        <f t="shared" si="685"/>
        <v/>
      </c>
      <c r="CY322" s="11" t="str">
        <f t="shared" si="685"/>
        <v/>
      </c>
      <c r="CZ322" s="11" t="str">
        <f t="shared" si="685"/>
        <v/>
      </c>
      <c r="DA322" s="11" t="str">
        <f t="shared" si="685"/>
        <v/>
      </c>
      <c r="DB322" s="11" t="str">
        <f t="shared" si="691"/>
        <v/>
      </c>
      <c r="DC322" s="11" t="str">
        <f t="shared" si="691"/>
        <v/>
      </c>
      <c r="DD322" s="11" t="str">
        <f t="shared" si="691"/>
        <v/>
      </c>
      <c r="DE322" s="11" t="str">
        <f t="shared" si="691"/>
        <v/>
      </c>
      <c r="DF322" s="11" t="str">
        <f t="shared" si="691"/>
        <v/>
      </c>
      <c r="DG322" s="11" t="str">
        <f t="shared" si="691"/>
        <v/>
      </c>
      <c r="DH322" s="11" t="str">
        <f t="shared" si="691"/>
        <v/>
      </c>
      <c r="DI322" s="11" t="str">
        <f t="shared" si="691"/>
        <v/>
      </c>
      <c r="DJ322" s="11" t="str">
        <f t="shared" si="691"/>
        <v/>
      </c>
      <c r="DK322" s="11" t="str">
        <f t="shared" si="691"/>
        <v/>
      </c>
      <c r="DL322" s="11" t="str">
        <f t="shared" si="691"/>
        <v/>
      </c>
      <c r="DM322" s="11" t="str">
        <f t="shared" si="691"/>
        <v/>
      </c>
      <c r="DN322" s="11" t="str">
        <f t="shared" si="691"/>
        <v/>
      </c>
      <c r="DO322" s="11" t="str">
        <f t="shared" si="691"/>
        <v/>
      </c>
      <c r="DP322" s="11" t="str">
        <f t="shared" si="691"/>
        <v/>
      </c>
      <c r="DQ322" s="11" t="str">
        <f t="shared" si="691"/>
        <v/>
      </c>
      <c r="DR322" s="11" t="str">
        <f t="shared" si="689"/>
        <v/>
      </c>
      <c r="DS322" s="11" t="str">
        <f t="shared" si="689"/>
        <v/>
      </c>
      <c r="DT322" s="11" t="str">
        <f t="shared" si="689"/>
        <v/>
      </c>
      <c r="DU322" s="11" t="str">
        <f t="shared" si="689"/>
        <v/>
      </c>
      <c r="DV322" s="11" t="str">
        <f t="shared" si="689"/>
        <v/>
      </c>
      <c r="DW322" s="11" t="str">
        <f t="shared" si="689"/>
        <v/>
      </c>
      <c r="DX322" s="11" t="str">
        <f t="shared" si="689"/>
        <v/>
      </c>
      <c r="DY322" s="11" t="str">
        <f t="shared" si="689"/>
        <v/>
      </c>
      <c r="DZ322" s="11" t="str">
        <f t="shared" si="689"/>
        <v/>
      </c>
      <c r="EA322" s="11" t="str">
        <f t="shared" si="689"/>
        <v/>
      </c>
      <c r="EB322" s="11" t="str">
        <f t="shared" si="689"/>
        <v/>
      </c>
      <c r="EC322" s="11" t="str">
        <f t="shared" si="689"/>
        <v/>
      </c>
      <c r="ED322" s="11" t="str">
        <f t="shared" si="689"/>
        <v/>
      </c>
      <c r="EE322" s="11" t="str">
        <f t="shared" si="689"/>
        <v/>
      </c>
      <c r="EF322" s="11" t="str">
        <f t="shared" si="689"/>
        <v/>
      </c>
      <c r="EG322" s="11" t="str">
        <f t="shared" si="682"/>
        <v/>
      </c>
      <c r="EH322" s="11" t="str">
        <f t="shared" si="682"/>
        <v/>
      </c>
      <c r="EI322" s="11" t="str">
        <f t="shared" si="682"/>
        <v/>
      </c>
      <c r="EJ322" s="11" t="str">
        <f t="shared" si="682"/>
        <v/>
      </c>
      <c r="EK322" s="11" t="str">
        <f t="shared" si="682"/>
        <v/>
      </c>
      <c r="EL322" s="11" t="str">
        <f t="shared" si="682"/>
        <v/>
      </c>
      <c r="EM322" s="11" t="str">
        <f t="shared" si="682"/>
        <v/>
      </c>
      <c r="EN322" s="11" t="str">
        <f t="shared" si="682"/>
        <v/>
      </c>
      <c r="EO322" s="11" t="str">
        <f t="shared" si="682"/>
        <v/>
      </c>
      <c r="EP322" s="11" t="str">
        <f t="shared" si="682"/>
        <v/>
      </c>
      <c r="EQ322" s="11" t="str">
        <f t="shared" si="682"/>
        <v/>
      </c>
      <c r="ER322" s="11" t="str">
        <f t="shared" si="682"/>
        <v/>
      </c>
      <c r="ES322" s="11" t="str">
        <f t="shared" si="682"/>
        <v/>
      </c>
      <c r="ET322" s="11" t="str">
        <f t="shared" si="682"/>
        <v/>
      </c>
      <c r="EU322" s="11" t="str">
        <f t="shared" si="682"/>
        <v/>
      </c>
      <c r="EV322" s="11" t="str">
        <f t="shared" ref="EV322:FK337" si="698">IF(ISERR(VALUE(TEXT(EV$6&amp;"/"&amp;EV$5&amp;"/"&amp;EV$4,"jj/mm/aaaa")))&lt;&gt;TRUE,IF(AND($A322&lt;&gt;"",VALUE(TEXT(EV$6&amp;"/"&amp;EV$5&amp;"/"&amp;EV$4,"jj/mm/aaaa"))&gt;=$I322,VALUE(TEXT(EV$6&amp;"/"&amp;EV$5&amp;"/"&amp;EV$4,"jj/mm/aaaa"))&lt;=$K322,VALUE(EV$9)&gt;=$J322,VALUE(EV$9)&lt;$L322),"a",""),"")</f>
        <v/>
      </c>
      <c r="EW322" s="11" t="str">
        <f t="shared" si="698"/>
        <v/>
      </c>
      <c r="EX322" s="11" t="str">
        <f t="shared" si="698"/>
        <v/>
      </c>
      <c r="EY322" s="11" t="str">
        <f t="shared" si="698"/>
        <v/>
      </c>
      <c r="EZ322" s="11" t="str">
        <f t="shared" si="698"/>
        <v/>
      </c>
      <c r="FA322" s="11" t="str">
        <f t="shared" si="698"/>
        <v/>
      </c>
      <c r="FB322" s="11" t="str">
        <f t="shared" si="698"/>
        <v/>
      </c>
      <c r="FC322" s="11" t="str">
        <f t="shared" si="698"/>
        <v/>
      </c>
      <c r="FD322" s="11" t="str">
        <f t="shared" si="698"/>
        <v/>
      </c>
      <c r="FE322" s="11" t="str">
        <f t="shared" si="698"/>
        <v/>
      </c>
      <c r="FF322" s="11" t="str">
        <f t="shared" si="698"/>
        <v/>
      </c>
      <c r="FG322" s="11" t="str">
        <f t="shared" si="698"/>
        <v/>
      </c>
      <c r="FH322" s="11" t="str">
        <f t="shared" si="698"/>
        <v/>
      </c>
      <c r="FI322" s="11" t="str">
        <f t="shared" si="698"/>
        <v/>
      </c>
      <c r="FJ322" s="11" t="str">
        <f t="shared" si="698"/>
        <v/>
      </c>
      <c r="FK322" s="11" t="str">
        <f t="shared" si="698"/>
        <v/>
      </c>
      <c r="FL322" s="11" t="str">
        <f t="shared" si="696"/>
        <v/>
      </c>
      <c r="FM322" s="11" t="str">
        <f t="shared" si="696"/>
        <v/>
      </c>
      <c r="FN322" s="11" t="str">
        <f t="shared" si="696"/>
        <v/>
      </c>
      <c r="FO322" s="11" t="str">
        <f t="shared" si="696"/>
        <v/>
      </c>
      <c r="FP322" s="11" t="str">
        <f t="shared" si="696"/>
        <v/>
      </c>
      <c r="FQ322" s="11" t="str">
        <f t="shared" si="696"/>
        <v/>
      </c>
      <c r="FR322" s="11" t="str">
        <f t="shared" si="696"/>
        <v/>
      </c>
      <c r="FS322" s="11" t="str">
        <f t="shared" si="696"/>
        <v/>
      </c>
      <c r="FT322" s="11" t="str">
        <f t="shared" si="696"/>
        <v/>
      </c>
      <c r="FU322" s="11" t="str">
        <f t="shared" si="696"/>
        <v/>
      </c>
      <c r="FV322" s="11" t="str">
        <f t="shared" si="696"/>
        <v/>
      </c>
      <c r="FW322" s="11" t="str">
        <f t="shared" si="696"/>
        <v/>
      </c>
      <c r="FX322" s="11" t="str">
        <f t="shared" si="696"/>
        <v/>
      </c>
      <c r="FY322" s="11" t="str">
        <f t="shared" si="696"/>
        <v/>
      </c>
      <c r="FZ322" s="11" t="str">
        <f t="shared" si="696"/>
        <v/>
      </c>
      <c r="GA322" s="11" t="str">
        <f t="shared" si="696"/>
        <v/>
      </c>
      <c r="GB322" s="11" t="str">
        <f t="shared" si="695"/>
        <v/>
      </c>
      <c r="GC322" s="11" t="str">
        <f t="shared" si="695"/>
        <v/>
      </c>
      <c r="GD322" s="11" t="str">
        <f t="shared" si="695"/>
        <v/>
      </c>
      <c r="GE322" s="11" t="str">
        <f t="shared" si="695"/>
        <v/>
      </c>
      <c r="GF322" s="11" t="str">
        <f t="shared" si="695"/>
        <v/>
      </c>
      <c r="GG322" s="11" t="str">
        <f t="shared" si="695"/>
        <v/>
      </c>
      <c r="GH322" s="11" t="str">
        <f t="shared" si="695"/>
        <v/>
      </c>
      <c r="GI322" s="11" t="str">
        <f t="shared" si="695"/>
        <v/>
      </c>
      <c r="GJ322" s="11" t="str">
        <f t="shared" si="695"/>
        <v/>
      </c>
      <c r="GK322" s="11" t="str">
        <f t="shared" si="695"/>
        <v/>
      </c>
      <c r="GL322" s="11" t="str">
        <f t="shared" si="695"/>
        <v/>
      </c>
      <c r="GM322" s="11" t="str">
        <f t="shared" si="695"/>
        <v/>
      </c>
      <c r="GN322" s="11" t="str">
        <f t="shared" si="695"/>
        <v/>
      </c>
      <c r="GO322" s="11" t="str">
        <f t="shared" si="695"/>
        <v/>
      </c>
      <c r="GP322" s="11" t="str">
        <f t="shared" si="695"/>
        <v/>
      </c>
      <c r="GQ322" s="11" t="str">
        <f t="shared" si="688"/>
        <v/>
      </c>
      <c r="GR322" s="11" t="str">
        <f t="shared" si="688"/>
        <v/>
      </c>
      <c r="GS322" s="11" t="str">
        <f t="shared" si="688"/>
        <v/>
      </c>
      <c r="GT322" s="11" t="str">
        <f t="shared" si="688"/>
        <v/>
      </c>
      <c r="GU322" s="11" t="str">
        <f t="shared" si="688"/>
        <v/>
      </c>
      <c r="GV322" s="11" t="str">
        <f t="shared" si="688"/>
        <v/>
      </c>
      <c r="GW322" s="11" t="str">
        <f t="shared" si="688"/>
        <v/>
      </c>
      <c r="GX322" s="11" t="str">
        <f t="shared" si="688"/>
        <v/>
      </c>
      <c r="GY322" s="11" t="str">
        <f t="shared" si="688"/>
        <v/>
      </c>
      <c r="GZ322" s="11" t="str">
        <f t="shared" si="688"/>
        <v/>
      </c>
      <c r="HA322" s="11" t="str">
        <f t="shared" si="688"/>
        <v/>
      </c>
      <c r="HB322" s="11" t="str">
        <f t="shared" si="688"/>
        <v/>
      </c>
      <c r="HC322" s="11" t="str">
        <f t="shared" si="688"/>
        <v/>
      </c>
      <c r="HD322" s="11" t="str">
        <f t="shared" si="688"/>
        <v/>
      </c>
      <c r="HE322" s="11" t="str">
        <f t="shared" si="688"/>
        <v/>
      </c>
      <c r="HF322" s="11" t="str">
        <f t="shared" si="688"/>
        <v/>
      </c>
      <c r="HG322" s="11" t="str">
        <f t="shared" si="686"/>
        <v/>
      </c>
      <c r="HH322" s="11" t="str">
        <f t="shared" si="686"/>
        <v/>
      </c>
      <c r="HI322" s="11" t="str">
        <f t="shared" si="686"/>
        <v/>
      </c>
      <c r="HJ322" s="11" t="str">
        <f t="shared" si="686"/>
        <v/>
      </c>
      <c r="HK322" s="11" t="str">
        <f t="shared" si="686"/>
        <v/>
      </c>
      <c r="HL322" s="11" t="str">
        <f t="shared" si="686"/>
        <v/>
      </c>
      <c r="HM322" s="11" t="str">
        <f t="shared" si="686"/>
        <v/>
      </c>
      <c r="HN322" s="11" t="str">
        <f t="shared" si="686"/>
        <v/>
      </c>
      <c r="HO322" s="11" t="str">
        <f t="shared" si="686"/>
        <v/>
      </c>
      <c r="HP322" s="11" t="str">
        <f t="shared" si="686"/>
        <v/>
      </c>
      <c r="HQ322" s="11" t="str">
        <f t="shared" si="686"/>
        <v/>
      </c>
      <c r="HR322" s="11" t="str">
        <f t="shared" si="686"/>
        <v/>
      </c>
      <c r="HS322" s="11" t="str">
        <f t="shared" si="686"/>
        <v/>
      </c>
      <c r="HT322" s="11" t="str">
        <f t="shared" si="686"/>
        <v/>
      </c>
      <c r="HU322" s="11" t="str">
        <f t="shared" si="686"/>
        <v/>
      </c>
      <c r="HV322" s="11" t="str">
        <f t="shared" si="694"/>
        <v/>
      </c>
      <c r="HW322" s="11" t="str">
        <f t="shared" si="694"/>
        <v/>
      </c>
      <c r="HX322" s="11" t="str">
        <f t="shared" si="694"/>
        <v/>
      </c>
      <c r="HY322" s="11" t="str">
        <f t="shared" si="694"/>
        <v/>
      </c>
      <c r="HZ322" s="11" t="str">
        <f t="shared" si="694"/>
        <v/>
      </c>
      <c r="IA322" s="11" t="str">
        <f t="shared" si="694"/>
        <v/>
      </c>
      <c r="IB322" s="11" t="str">
        <f t="shared" si="694"/>
        <v/>
      </c>
      <c r="IC322" s="11" t="str">
        <f t="shared" si="694"/>
        <v/>
      </c>
      <c r="ID322" s="11" t="str">
        <f t="shared" si="694"/>
        <v/>
      </c>
      <c r="IE322" s="11" t="str">
        <f t="shared" si="694"/>
        <v/>
      </c>
      <c r="IF322" s="11" t="str">
        <f t="shared" si="694"/>
        <v/>
      </c>
      <c r="IG322" s="11" t="str">
        <f t="shared" si="694"/>
        <v/>
      </c>
      <c r="IH322" s="11" t="str">
        <f t="shared" si="694"/>
        <v/>
      </c>
      <c r="II322" s="11" t="str">
        <f t="shared" si="694"/>
        <v/>
      </c>
      <c r="IJ322" s="11" t="str">
        <f t="shared" si="694"/>
        <v/>
      </c>
      <c r="IK322" s="11" t="str">
        <f t="shared" si="694"/>
        <v/>
      </c>
      <c r="IL322" s="11" t="str">
        <f t="shared" si="693"/>
        <v/>
      </c>
      <c r="IM322" s="11" t="str">
        <f t="shared" si="693"/>
        <v/>
      </c>
      <c r="IN322" s="11" t="str">
        <f t="shared" si="693"/>
        <v/>
      </c>
      <c r="IO322" s="11" t="str">
        <f t="shared" si="693"/>
        <v/>
      </c>
      <c r="IP322" s="11" t="str">
        <f t="shared" si="693"/>
        <v/>
      </c>
      <c r="IQ322" s="11" t="str">
        <f t="shared" si="693"/>
        <v/>
      </c>
      <c r="IR322" s="11" t="str">
        <f t="shared" si="693"/>
        <v/>
      </c>
      <c r="IS322" s="11" t="str">
        <f t="shared" si="693"/>
        <v/>
      </c>
      <c r="IT322" s="11" t="str">
        <f t="shared" si="693"/>
        <v/>
      </c>
      <c r="IU322" s="11" t="str">
        <f t="shared" si="693"/>
        <v/>
      </c>
      <c r="IV322" s="11" t="str">
        <f t="shared" si="693"/>
        <v/>
      </c>
      <c r="IW322" s="11" t="str">
        <f t="shared" si="693"/>
        <v/>
      </c>
      <c r="IX322" s="11" t="str">
        <f t="shared" si="693"/>
        <v/>
      </c>
      <c r="IY322" s="11" t="str">
        <f t="shared" si="693"/>
        <v/>
      </c>
      <c r="IZ322" s="11" t="str">
        <f t="shared" si="693"/>
        <v/>
      </c>
      <c r="JA322" s="11" t="str">
        <f t="shared" si="693"/>
        <v/>
      </c>
      <c r="JB322" s="11" t="str">
        <f t="shared" si="692"/>
        <v/>
      </c>
      <c r="JC322" s="11" t="str">
        <f t="shared" si="692"/>
        <v/>
      </c>
      <c r="JD322" s="11" t="str">
        <f t="shared" si="692"/>
        <v/>
      </c>
      <c r="JE322" s="11" t="str">
        <f t="shared" si="692"/>
        <v/>
      </c>
      <c r="JF322" s="11" t="str">
        <f t="shared" si="692"/>
        <v/>
      </c>
      <c r="JG322" s="11" t="str">
        <f t="shared" si="692"/>
        <v/>
      </c>
      <c r="JH322" s="11" t="str">
        <f t="shared" si="692"/>
        <v/>
      </c>
      <c r="JI322" s="11" t="str">
        <f t="shared" si="692"/>
        <v/>
      </c>
      <c r="JJ322" s="11" t="str">
        <f t="shared" si="642"/>
        <v/>
      </c>
      <c r="JK322" s="11" t="str">
        <f t="shared" si="642"/>
        <v/>
      </c>
      <c r="JL322" s="11" t="str">
        <f t="shared" si="642"/>
        <v/>
      </c>
      <c r="JM322" s="11"/>
      <c r="JN322" s="15"/>
    </row>
    <row r="323" spans="2:274" x14ac:dyDescent="0.2">
      <c r="B323" s="94" t="str">
        <f t="shared" si="638"/>
        <v/>
      </c>
      <c r="C323" s="9"/>
      <c r="D323" s="9"/>
      <c r="E323" s="9"/>
      <c r="F323" s="9"/>
      <c r="G323" s="9"/>
      <c r="H323" s="9"/>
      <c r="I323" s="10"/>
      <c r="J323" s="38"/>
      <c r="K323" s="10"/>
      <c r="L323" s="38"/>
      <c r="M323" s="11" t="str">
        <f t="shared" ref="M323:AB338" si="699">IF(ISERR(VALUE(TEXT(M$6&amp;"/"&amp;M$5&amp;"/"&amp;M$4,"jj/mm/aaaa")))&lt;&gt;TRUE,IF(AND($A323&lt;&gt;"",VALUE(TEXT(M$6&amp;"/"&amp;M$5&amp;"/"&amp;M$4,"jj/mm/aaaa"))&gt;=$I323,VALUE(TEXT(M$6&amp;"/"&amp;M$5&amp;"/"&amp;M$4,"jj/mm/aaaa"))&lt;=$K323,VALUE(M$9)&gt;=$J323,VALUE(M$9)&lt;$L323),"a",""),"")</f>
        <v/>
      </c>
      <c r="N323" s="11" t="str">
        <f t="shared" si="699"/>
        <v/>
      </c>
      <c r="O323" s="11" t="str">
        <f t="shared" si="699"/>
        <v/>
      </c>
      <c r="P323" s="11" t="str">
        <f t="shared" si="699"/>
        <v/>
      </c>
      <c r="Q323" s="11" t="str">
        <f t="shared" si="699"/>
        <v/>
      </c>
      <c r="R323" s="11" t="str">
        <f t="shared" si="699"/>
        <v/>
      </c>
      <c r="S323" s="11" t="str">
        <f t="shared" si="699"/>
        <v/>
      </c>
      <c r="T323" s="11" t="str">
        <f t="shared" si="699"/>
        <v/>
      </c>
      <c r="U323" s="11" t="str">
        <f t="shared" si="699"/>
        <v/>
      </c>
      <c r="V323" s="11" t="str">
        <f t="shared" si="699"/>
        <v/>
      </c>
      <c r="W323" s="11" t="str">
        <f t="shared" si="699"/>
        <v/>
      </c>
      <c r="X323" s="11" t="str">
        <f t="shared" si="699"/>
        <v/>
      </c>
      <c r="Y323" s="11" t="str">
        <f t="shared" si="699"/>
        <v/>
      </c>
      <c r="Z323" s="11" t="str">
        <f t="shared" si="699"/>
        <v/>
      </c>
      <c r="AA323" s="11" t="str">
        <f t="shared" si="699"/>
        <v/>
      </c>
      <c r="AB323" s="11" t="str">
        <f t="shared" si="699"/>
        <v/>
      </c>
      <c r="AC323" s="11" t="str">
        <f t="shared" si="697"/>
        <v/>
      </c>
      <c r="AD323" s="11" t="str">
        <f t="shared" si="697"/>
        <v/>
      </c>
      <c r="AE323" s="11" t="str">
        <f t="shared" si="697"/>
        <v/>
      </c>
      <c r="AF323" s="11" t="str">
        <f t="shared" si="697"/>
        <v/>
      </c>
      <c r="AG323" s="11" t="str">
        <f t="shared" si="697"/>
        <v/>
      </c>
      <c r="AH323" s="11" t="str">
        <f t="shared" si="697"/>
        <v/>
      </c>
      <c r="AI323" s="11" t="str">
        <f t="shared" si="697"/>
        <v/>
      </c>
      <c r="AJ323" s="11" t="str">
        <f t="shared" si="697"/>
        <v/>
      </c>
      <c r="AK323" s="11" t="str">
        <f t="shared" si="697"/>
        <v/>
      </c>
      <c r="AL323" s="11" t="str">
        <f t="shared" si="697"/>
        <v/>
      </c>
      <c r="AM323" s="11" t="str">
        <f t="shared" si="697"/>
        <v/>
      </c>
      <c r="AN323" s="11" t="str">
        <f t="shared" si="697"/>
        <v/>
      </c>
      <c r="AO323" s="11" t="str">
        <f t="shared" si="697"/>
        <v/>
      </c>
      <c r="AP323" s="11" t="str">
        <f t="shared" si="697"/>
        <v/>
      </c>
      <c r="AQ323" s="11" t="str">
        <f t="shared" si="697"/>
        <v/>
      </c>
      <c r="AR323" s="11" t="str">
        <f t="shared" si="684"/>
        <v/>
      </c>
      <c r="AS323" s="11" t="str">
        <f t="shared" si="684"/>
        <v/>
      </c>
      <c r="AT323" s="11" t="str">
        <f t="shared" si="684"/>
        <v/>
      </c>
      <c r="AU323" s="11" t="str">
        <f t="shared" si="684"/>
        <v/>
      </c>
      <c r="AV323" s="11" t="str">
        <f t="shared" si="684"/>
        <v/>
      </c>
      <c r="AW323" s="11" t="str">
        <f t="shared" si="684"/>
        <v/>
      </c>
      <c r="AX323" s="11" t="str">
        <f t="shared" si="684"/>
        <v/>
      </c>
      <c r="AY323" s="11" t="str">
        <f t="shared" si="684"/>
        <v/>
      </c>
      <c r="AZ323" s="11" t="str">
        <f t="shared" si="684"/>
        <v/>
      </c>
      <c r="BA323" s="11" t="str">
        <f t="shared" si="684"/>
        <v/>
      </c>
      <c r="BB323" s="11" t="str">
        <f t="shared" si="684"/>
        <v/>
      </c>
      <c r="BC323" s="11" t="str">
        <f t="shared" si="684"/>
        <v/>
      </c>
      <c r="BD323" s="11" t="str">
        <f t="shared" si="684"/>
        <v/>
      </c>
      <c r="BE323" s="11" t="str">
        <f t="shared" si="684"/>
        <v/>
      </c>
      <c r="BF323" s="11" t="str">
        <f t="shared" si="684"/>
        <v/>
      </c>
      <c r="BG323" s="11" t="str">
        <f t="shared" si="684"/>
        <v/>
      </c>
      <c r="BH323" s="11" t="str">
        <f t="shared" si="683"/>
        <v/>
      </c>
      <c r="BI323" s="11" t="str">
        <f t="shared" si="683"/>
        <v/>
      </c>
      <c r="BJ323" s="11" t="str">
        <f t="shared" si="683"/>
        <v/>
      </c>
      <c r="BK323" s="11" t="str">
        <f t="shared" si="683"/>
        <v/>
      </c>
      <c r="BL323" s="11" t="str">
        <f t="shared" si="683"/>
        <v/>
      </c>
      <c r="BM323" s="11" t="str">
        <f t="shared" si="683"/>
        <v/>
      </c>
      <c r="BN323" s="11" t="str">
        <f t="shared" si="683"/>
        <v/>
      </c>
      <c r="BO323" s="11" t="str">
        <f t="shared" si="683"/>
        <v/>
      </c>
      <c r="BP323" s="11" t="str">
        <f t="shared" si="683"/>
        <v/>
      </c>
      <c r="BQ323" s="11" t="str">
        <f t="shared" si="683"/>
        <v/>
      </c>
      <c r="BR323" s="11" t="str">
        <f t="shared" si="683"/>
        <v/>
      </c>
      <c r="BS323" s="11" t="str">
        <f t="shared" si="683"/>
        <v/>
      </c>
      <c r="BT323" s="11" t="str">
        <f t="shared" si="683"/>
        <v/>
      </c>
      <c r="BU323" s="11" t="str">
        <f t="shared" si="683"/>
        <v/>
      </c>
      <c r="BV323" s="11" t="str">
        <f t="shared" si="683"/>
        <v/>
      </c>
      <c r="BW323" s="11" t="str">
        <f t="shared" si="687"/>
        <v/>
      </c>
      <c r="BX323" s="11" t="str">
        <f t="shared" si="687"/>
        <v/>
      </c>
      <c r="BY323" s="11" t="str">
        <f t="shared" si="687"/>
        <v/>
      </c>
      <c r="BZ323" s="11" t="str">
        <f t="shared" si="687"/>
        <v/>
      </c>
      <c r="CA323" s="11" t="str">
        <f t="shared" si="687"/>
        <v/>
      </c>
      <c r="CB323" s="11" t="str">
        <f t="shared" si="687"/>
        <v/>
      </c>
      <c r="CC323" s="11" t="str">
        <f t="shared" si="687"/>
        <v/>
      </c>
      <c r="CD323" s="11" t="str">
        <f t="shared" si="687"/>
        <v/>
      </c>
      <c r="CE323" s="11" t="str">
        <f t="shared" si="687"/>
        <v/>
      </c>
      <c r="CF323" s="11" t="str">
        <f t="shared" si="687"/>
        <v/>
      </c>
      <c r="CG323" s="11" t="str">
        <f t="shared" si="687"/>
        <v/>
      </c>
      <c r="CH323" s="11" t="str">
        <f t="shared" si="687"/>
        <v/>
      </c>
      <c r="CI323" s="11" t="str">
        <f t="shared" si="687"/>
        <v/>
      </c>
      <c r="CJ323" s="11" t="str">
        <f t="shared" si="687"/>
        <v/>
      </c>
      <c r="CK323" s="11" t="str">
        <f t="shared" si="687"/>
        <v/>
      </c>
      <c r="CL323" s="11" t="str">
        <f t="shared" si="687"/>
        <v/>
      </c>
      <c r="CM323" s="11" t="str">
        <f t="shared" si="685"/>
        <v/>
      </c>
      <c r="CN323" s="11" t="str">
        <f t="shared" si="685"/>
        <v/>
      </c>
      <c r="CO323" s="11" t="str">
        <f t="shared" si="685"/>
        <v/>
      </c>
      <c r="CP323" s="11" t="str">
        <f t="shared" si="685"/>
        <v/>
      </c>
      <c r="CQ323" s="11" t="str">
        <f t="shared" si="685"/>
        <v/>
      </c>
      <c r="CR323" s="11" t="str">
        <f t="shared" si="685"/>
        <v/>
      </c>
      <c r="CS323" s="11" t="str">
        <f t="shared" si="685"/>
        <v/>
      </c>
      <c r="CT323" s="11" t="str">
        <f t="shared" si="685"/>
        <v/>
      </c>
      <c r="CU323" s="11" t="str">
        <f t="shared" si="685"/>
        <v/>
      </c>
      <c r="CV323" s="11" t="str">
        <f t="shared" si="685"/>
        <v/>
      </c>
      <c r="CW323" s="11" t="str">
        <f t="shared" si="685"/>
        <v/>
      </c>
      <c r="CX323" s="11" t="str">
        <f t="shared" si="685"/>
        <v/>
      </c>
      <c r="CY323" s="11" t="str">
        <f t="shared" si="685"/>
        <v/>
      </c>
      <c r="CZ323" s="11" t="str">
        <f t="shared" si="685"/>
        <v/>
      </c>
      <c r="DA323" s="11" t="str">
        <f t="shared" si="685"/>
        <v/>
      </c>
      <c r="DB323" s="11" t="str">
        <f t="shared" si="691"/>
        <v/>
      </c>
      <c r="DC323" s="11" t="str">
        <f t="shared" si="691"/>
        <v/>
      </c>
      <c r="DD323" s="11" t="str">
        <f t="shared" si="691"/>
        <v/>
      </c>
      <c r="DE323" s="11" t="str">
        <f t="shared" si="691"/>
        <v/>
      </c>
      <c r="DF323" s="11" t="str">
        <f t="shared" si="691"/>
        <v/>
      </c>
      <c r="DG323" s="11" t="str">
        <f t="shared" si="691"/>
        <v/>
      </c>
      <c r="DH323" s="11" t="str">
        <f t="shared" si="691"/>
        <v/>
      </c>
      <c r="DI323" s="11" t="str">
        <f t="shared" si="691"/>
        <v/>
      </c>
      <c r="DJ323" s="11" t="str">
        <f t="shared" si="691"/>
        <v/>
      </c>
      <c r="DK323" s="11" t="str">
        <f t="shared" si="691"/>
        <v/>
      </c>
      <c r="DL323" s="11" t="str">
        <f t="shared" si="691"/>
        <v/>
      </c>
      <c r="DM323" s="11" t="str">
        <f t="shared" si="691"/>
        <v/>
      </c>
      <c r="DN323" s="11" t="str">
        <f t="shared" si="691"/>
        <v/>
      </c>
      <c r="DO323" s="11" t="str">
        <f t="shared" si="691"/>
        <v/>
      </c>
      <c r="DP323" s="11" t="str">
        <f t="shared" si="691"/>
        <v/>
      </c>
      <c r="DQ323" s="11" t="str">
        <f t="shared" si="691"/>
        <v/>
      </c>
      <c r="DR323" s="11" t="str">
        <f t="shared" si="689"/>
        <v/>
      </c>
      <c r="DS323" s="11" t="str">
        <f t="shared" si="689"/>
        <v/>
      </c>
      <c r="DT323" s="11" t="str">
        <f t="shared" si="689"/>
        <v/>
      </c>
      <c r="DU323" s="11" t="str">
        <f t="shared" si="689"/>
        <v/>
      </c>
      <c r="DV323" s="11" t="str">
        <f t="shared" si="689"/>
        <v/>
      </c>
      <c r="DW323" s="11" t="str">
        <f t="shared" si="689"/>
        <v/>
      </c>
      <c r="DX323" s="11" t="str">
        <f t="shared" si="689"/>
        <v/>
      </c>
      <c r="DY323" s="11" t="str">
        <f t="shared" si="689"/>
        <v/>
      </c>
      <c r="DZ323" s="11" t="str">
        <f t="shared" si="689"/>
        <v/>
      </c>
      <c r="EA323" s="11" t="str">
        <f t="shared" si="689"/>
        <v/>
      </c>
      <c r="EB323" s="11" t="str">
        <f t="shared" si="689"/>
        <v/>
      </c>
      <c r="EC323" s="11" t="str">
        <f t="shared" si="689"/>
        <v/>
      </c>
      <c r="ED323" s="11" t="str">
        <f t="shared" si="689"/>
        <v/>
      </c>
      <c r="EE323" s="11" t="str">
        <f t="shared" si="689"/>
        <v/>
      </c>
      <c r="EF323" s="11" t="str">
        <f t="shared" si="689"/>
        <v/>
      </c>
      <c r="EG323" s="11" t="str">
        <f t="shared" ref="EG323:EV338" si="700">IF(ISERR(VALUE(TEXT(EG$6&amp;"/"&amp;EG$5&amp;"/"&amp;EG$4,"jj/mm/aaaa")))&lt;&gt;TRUE,IF(AND($A323&lt;&gt;"",VALUE(TEXT(EG$6&amp;"/"&amp;EG$5&amp;"/"&amp;EG$4,"jj/mm/aaaa"))&gt;=$I323,VALUE(TEXT(EG$6&amp;"/"&amp;EG$5&amp;"/"&amp;EG$4,"jj/mm/aaaa"))&lt;=$K323,VALUE(EG$9)&gt;=$J323,VALUE(EG$9)&lt;$L323),"a",""),"")</f>
        <v/>
      </c>
      <c r="EH323" s="11" t="str">
        <f t="shared" si="700"/>
        <v/>
      </c>
      <c r="EI323" s="11" t="str">
        <f t="shared" si="700"/>
        <v/>
      </c>
      <c r="EJ323" s="11" t="str">
        <f t="shared" si="700"/>
        <v/>
      </c>
      <c r="EK323" s="11" t="str">
        <f t="shared" si="700"/>
        <v/>
      </c>
      <c r="EL323" s="11" t="str">
        <f t="shared" si="700"/>
        <v/>
      </c>
      <c r="EM323" s="11" t="str">
        <f t="shared" si="700"/>
        <v/>
      </c>
      <c r="EN323" s="11" t="str">
        <f t="shared" si="700"/>
        <v/>
      </c>
      <c r="EO323" s="11" t="str">
        <f t="shared" si="700"/>
        <v/>
      </c>
      <c r="EP323" s="11" t="str">
        <f t="shared" si="700"/>
        <v/>
      </c>
      <c r="EQ323" s="11" t="str">
        <f t="shared" si="700"/>
        <v/>
      </c>
      <c r="ER323" s="11" t="str">
        <f t="shared" si="700"/>
        <v/>
      </c>
      <c r="ES323" s="11" t="str">
        <f t="shared" si="700"/>
        <v/>
      </c>
      <c r="ET323" s="11" t="str">
        <f t="shared" si="700"/>
        <v/>
      </c>
      <c r="EU323" s="11" t="str">
        <f t="shared" si="700"/>
        <v/>
      </c>
      <c r="EV323" s="11" t="str">
        <f t="shared" si="700"/>
        <v/>
      </c>
      <c r="EW323" s="11" t="str">
        <f t="shared" si="698"/>
        <v/>
      </c>
      <c r="EX323" s="11" t="str">
        <f t="shared" si="698"/>
        <v/>
      </c>
      <c r="EY323" s="11" t="str">
        <f t="shared" si="698"/>
        <v/>
      </c>
      <c r="EZ323" s="11" t="str">
        <f t="shared" si="698"/>
        <v/>
      </c>
      <c r="FA323" s="11" t="str">
        <f t="shared" si="698"/>
        <v/>
      </c>
      <c r="FB323" s="11" t="str">
        <f t="shared" si="698"/>
        <v/>
      </c>
      <c r="FC323" s="11" t="str">
        <f t="shared" si="698"/>
        <v/>
      </c>
      <c r="FD323" s="11" t="str">
        <f t="shared" si="698"/>
        <v/>
      </c>
      <c r="FE323" s="11" t="str">
        <f t="shared" si="698"/>
        <v/>
      </c>
      <c r="FF323" s="11" t="str">
        <f t="shared" si="698"/>
        <v/>
      </c>
      <c r="FG323" s="11" t="str">
        <f t="shared" si="698"/>
        <v/>
      </c>
      <c r="FH323" s="11" t="str">
        <f t="shared" si="698"/>
        <v/>
      </c>
      <c r="FI323" s="11" t="str">
        <f t="shared" si="698"/>
        <v/>
      </c>
      <c r="FJ323" s="11" t="str">
        <f t="shared" si="698"/>
        <v/>
      </c>
      <c r="FK323" s="11" t="str">
        <f t="shared" si="698"/>
        <v/>
      </c>
      <c r="FL323" s="11" t="str">
        <f t="shared" si="696"/>
        <v/>
      </c>
      <c r="FM323" s="11" t="str">
        <f t="shared" si="696"/>
        <v/>
      </c>
      <c r="FN323" s="11" t="str">
        <f t="shared" si="696"/>
        <v/>
      </c>
      <c r="FO323" s="11" t="str">
        <f t="shared" si="696"/>
        <v/>
      </c>
      <c r="FP323" s="11" t="str">
        <f t="shared" si="696"/>
        <v/>
      </c>
      <c r="FQ323" s="11" t="str">
        <f t="shared" si="696"/>
        <v/>
      </c>
      <c r="FR323" s="11" t="str">
        <f t="shared" si="696"/>
        <v/>
      </c>
      <c r="FS323" s="11" t="str">
        <f t="shared" si="696"/>
        <v/>
      </c>
      <c r="FT323" s="11" t="str">
        <f t="shared" si="696"/>
        <v/>
      </c>
      <c r="FU323" s="11" t="str">
        <f t="shared" si="696"/>
        <v/>
      </c>
      <c r="FV323" s="11" t="str">
        <f t="shared" si="696"/>
        <v/>
      </c>
      <c r="FW323" s="11" t="str">
        <f t="shared" si="696"/>
        <v/>
      </c>
      <c r="FX323" s="11" t="str">
        <f t="shared" si="696"/>
        <v/>
      </c>
      <c r="FY323" s="11" t="str">
        <f t="shared" si="696"/>
        <v/>
      </c>
      <c r="FZ323" s="11" t="str">
        <f t="shared" si="696"/>
        <v/>
      </c>
      <c r="GA323" s="11" t="str">
        <f t="shared" si="696"/>
        <v/>
      </c>
      <c r="GB323" s="11" t="str">
        <f t="shared" si="695"/>
        <v/>
      </c>
      <c r="GC323" s="11" t="str">
        <f t="shared" si="695"/>
        <v/>
      </c>
      <c r="GD323" s="11" t="str">
        <f t="shared" si="695"/>
        <v/>
      </c>
      <c r="GE323" s="11" t="str">
        <f t="shared" si="695"/>
        <v/>
      </c>
      <c r="GF323" s="11" t="str">
        <f t="shared" si="695"/>
        <v/>
      </c>
      <c r="GG323" s="11" t="str">
        <f t="shared" si="695"/>
        <v/>
      </c>
      <c r="GH323" s="11" t="str">
        <f t="shared" si="695"/>
        <v/>
      </c>
      <c r="GI323" s="11" t="str">
        <f t="shared" si="695"/>
        <v/>
      </c>
      <c r="GJ323" s="11" t="str">
        <f t="shared" si="695"/>
        <v/>
      </c>
      <c r="GK323" s="11" t="str">
        <f t="shared" si="695"/>
        <v/>
      </c>
      <c r="GL323" s="11" t="str">
        <f t="shared" si="695"/>
        <v/>
      </c>
      <c r="GM323" s="11" t="str">
        <f t="shared" si="695"/>
        <v/>
      </c>
      <c r="GN323" s="11" t="str">
        <f t="shared" si="695"/>
        <v/>
      </c>
      <c r="GO323" s="11" t="str">
        <f t="shared" si="695"/>
        <v/>
      </c>
      <c r="GP323" s="11" t="str">
        <f t="shared" si="695"/>
        <v/>
      </c>
      <c r="GQ323" s="11" t="str">
        <f t="shared" si="688"/>
        <v/>
      </c>
      <c r="GR323" s="11" t="str">
        <f t="shared" si="688"/>
        <v/>
      </c>
      <c r="GS323" s="11" t="str">
        <f t="shared" si="688"/>
        <v/>
      </c>
      <c r="GT323" s="11" t="str">
        <f t="shared" si="688"/>
        <v/>
      </c>
      <c r="GU323" s="11" t="str">
        <f t="shared" si="688"/>
        <v/>
      </c>
      <c r="GV323" s="11" t="str">
        <f t="shared" si="688"/>
        <v/>
      </c>
      <c r="GW323" s="11" t="str">
        <f t="shared" si="688"/>
        <v/>
      </c>
      <c r="GX323" s="11" t="str">
        <f t="shared" si="688"/>
        <v/>
      </c>
      <c r="GY323" s="11" t="str">
        <f t="shared" si="688"/>
        <v/>
      </c>
      <c r="GZ323" s="11" t="str">
        <f t="shared" si="688"/>
        <v/>
      </c>
      <c r="HA323" s="11" t="str">
        <f t="shared" si="688"/>
        <v/>
      </c>
      <c r="HB323" s="11" t="str">
        <f t="shared" si="688"/>
        <v/>
      </c>
      <c r="HC323" s="11" t="str">
        <f t="shared" si="688"/>
        <v/>
      </c>
      <c r="HD323" s="11" t="str">
        <f t="shared" si="688"/>
        <v/>
      </c>
      <c r="HE323" s="11" t="str">
        <f t="shared" si="688"/>
        <v/>
      </c>
      <c r="HF323" s="11" t="str">
        <f t="shared" si="688"/>
        <v/>
      </c>
      <c r="HG323" s="11" t="str">
        <f t="shared" si="686"/>
        <v/>
      </c>
      <c r="HH323" s="11" t="str">
        <f t="shared" si="686"/>
        <v/>
      </c>
      <c r="HI323" s="11" t="str">
        <f t="shared" si="686"/>
        <v/>
      </c>
      <c r="HJ323" s="11" t="str">
        <f t="shared" si="686"/>
        <v/>
      </c>
      <c r="HK323" s="11" t="str">
        <f t="shared" si="686"/>
        <v/>
      </c>
      <c r="HL323" s="11" t="str">
        <f t="shared" si="686"/>
        <v/>
      </c>
      <c r="HM323" s="11" t="str">
        <f t="shared" si="686"/>
        <v/>
      </c>
      <c r="HN323" s="11" t="str">
        <f t="shared" si="686"/>
        <v/>
      </c>
      <c r="HO323" s="11" t="str">
        <f t="shared" si="686"/>
        <v/>
      </c>
      <c r="HP323" s="11" t="str">
        <f t="shared" si="686"/>
        <v/>
      </c>
      <c r="HQ323" s="11" t="str">
        <f t="shared" si="686"/>
        <v/>
      </c>
      <c r="HR323" s="11" t="str">
        <f t="shared" si="686"/>
        <v/>
      </c>
      <c r="HS323" s="11" t="str">
        <f t="shared" si="686"/>
        <v/>
      </c>
      <c r="HT323" s="11" t="str">
        <f t="shared" si="686"/>
        <v/>
      </c>
      <c r="HU323" s="11" t="str">
        <f t="shared" si="686"/>
        <v/>
      </c>
      <c r="HV323" s="11" t="str">
        <f t="shared" si="694"/>
        <v/>
      </c>
      <c r="HW323" s="11" t="str">
        <f t="shared" si="694"/>
        <v/>
      </c>
      <c r="HX323" s="11" t="str">
        <f t="shared" si="694"/>
        <v/>
      </c>
      <c r="HY323" s="11" t="str">
        <f t="shared" si="694"/>
        <v/>
      </c>
      <c r="HZ323" s="11" t="str">
        <f t="shared" si="694"/>
        <v/>
      </c>
      <c r="IA323" s="11" t="str">
        <f t="shared" si="694"/>
        <v/>
      </c>
      <c r="IB323" s="11" t="str">
        <f t="shared" si="694"/>
        <v/>
      </c>
      <c r="IC323" s="11" t="str">
        <f t="shared" si="694"/>
        <v/>
      </c>
      <c r="ID323" s="11" t="str">
        <f t="shared" si="694"/>
        <v/>
      </c>
      <c r="IE323" s="11" t="str">
        <f t="shared" si="694"/>
        <v/>
      </c>
      <c r="IF323" s="11" t="str">
        <f t="shared" si="694"/>
        <v/>
      </c>
      <c r="IG323" s="11" t="str">
        <f t="shared" si="694"/>
        <v/>
      </c>
      <c r="IH323" s="11" t="str">
        <f t="shared" si="694"/>
        <v/>
      </c>
      <c r="II323" s="11" t="str">
        <f t="shared" si="694"/>
        <v/>
      </c>
      <c r="IJ323" s="11" t="str">
        <f t="shared" si="694"/>
        <v/>
      </c>
      <c r="IK323" s="11" t="str">
        <f t="shared" si="694"/>
        <v/>
      </c>
      <c r="IL323" s="11" t="str">
        <f t="shared" si="693"/>
        <v/>
      </c>
      <c r="IM323" s="11" t="str">
        <f t="shared" si="693"/>
        <v/>
      </c>
      <c r="IN323" s="11" t="str">
        <f t="shared" si="693"/>
        <v/>
      </c>
      <c r="IO323" s="11" t="str">
        <f t="shared" si="693"/>
        <v/>
      </c>
      <c r="IP323" s="11" t="str">
        <f t="shared" si="693"/>
        <v/>
      </c>
      <c r="IQ323" s="11" t="str">
        <f t="shared" si="693"/>
        <v/>
      </c>
      <c r="IR323" s="11" t="str">
        <f t="shared" si="693"/>
        <v/>
      </c>
      <c r="IS323" s="11" t="str">
        <f t="shared" si="693"/>
        <v/>
      </c>
      <c r="IT323" s="11" t="str">
        <f t="shared" si="693"/>
        <v/>
      </c>
      <c r="IU323" s="11" t="str">
        <f t="shared" si="693"/>
        <v/>
      </c>
      <c r="IV323" s="11" t="str">
        <f t="shared" si="693"/>
        <v/>
      </c>
      <c r="IW323" s="11" t="str">
        <f t="shared" si="693"/>
        <v/>
      </c>
      <c r="IX323" s="11" t="str">
        <f t="shared" si="693"/>
        <v/>
      </c>
      <c r="IY323" s="11" t="str">
        <f t="shared" si="693"/>
        <v/>
      </c>
      <c r="IZ323" s="11" t="str">
        <f t="shared" si="693"/>
        <v/>
      </c>
      <c r="JA323" s="11" t="str">
        <f t="shared" si="693"/>
        <v/>
      </c>
      <c r="JB323" s="11" t="str">
        <f t="shared" si="692"/>
        <v/>
      </c>
      <c r="JC323" s="11" t="str">
        <f t="shared" si="692"/>
        <v/>
      </c>
      <c r="JD323" s="11" t="str">
        <f t="shared" si="692"/>
        <v/>
      </c>
      <c r="JE323" s="11" t="str">
        <f t="shared" si="692"/>
        <v/>
      </c>
      <c r="JF323" s="11" t="str">
        <f t="shared" si="692"/>
        <v/>
      </c>
      <c r="JG323" s="11" t="str">
        <f t="shared" si="692"/>
        <v/>
      </c>
      <c r="JH323" s="11" t="str">
        <f t="shared" si="692"/>
        <v/>
      </c>
      <c r="JI323" s="11" t="str">
        <f t="shared" si="692"/>
        <v/>
      </c>
      <c r="JJ323" s="11" t="str">
        <f t="shared" si="642"/>
        <v/>
      </c>
      <c r="JK323" s="11" t="str">
        <f t="shared" si="642"/>
        <v/>
      </c>
      <c r="JL323" s="11" t="str">
        <f t="shared" si="642"/>
        <v/>
      </c>
      <c r="JM323" s="11"/>
      <c r="JN323" s="15"/>
    </row>
    <row r="324" spans="2:274" x14ac:dyDescent="0.2">
      <c r="B324" s="94" t="str">
        <f t="shared" si="638"/>
        <v/>
      </c>
      <c r="C324" s="9"/>
      <c r="D324" s="9"/>
      <c r="E324" s="9"/>
      <c r="F324" s="9"/>
      <c r="G324" s="9"/>
      <c r="H324" s="9"/>
      <c r="I324" s="10"/>
      <c r="J324" s="38"/>
      <c r="K324" s="10"/>
      <c r="L324" s="38"/>
      <c r="M324" s="11" t="str">
        <f t="shared" si="699"/>
        <v/>
      </c>
      <c r="N324" s="11" t="str">
        <f t="shared" si="699"/>
        <v/>
      </c>
      <c r="O324" s="11" t="str">
        <f t="shared" si="699"/>
        <v/>
      </c>
      <c r="P324" s="11" t="str">
        <f t="shared" si="699"/>
        <v/>
      </c>
      <c r="Q324" s="11" t="str">
        <f t="shared" si="699"/>
        <v/>
      </c>
      <c r="R324" s="11" t="str">
        <f t="shared" si="699"/>
        <v/>
      </c>
      <c r="S324" s="11" t="str">
        <f t="shared" si="699"/>
        <v/>
      </c>
      <c r="T324" s="11" t="str">
        <f t="shared" si="699"/>
        <v/>
      </c>
      <c r="U324" s="11" t="str">
        <f t="shared" si="699"/>
        <v/>
      </c>
      <c r="V324" s="11" t="str">
        <f t="shared" si="699"/>
        <v/>
      </c>
      <c r="W324" s="11" t="str">
        <f t="shared" si="699"/>
        <v/>
      </c>
      <c r="X324" s="11" t="str">
        <f t="shared" si="699"/>
        <v/>
      </c>
      <c r="Y324" s="11" t="str">
        <f t="shared" si="699"/>
        <v/>
      </c>
      <c r="Z324" s="11" t="str">
        <f t="shared" si="699"/>
        <v/>
      </c>
      <c r="AA324" s="11" t="str">
        <f t="shared" si="699"/>
        <v/>
      </c>
      <c r="AB324" s="11" t="str">
        <f t="shared" si="699"/>
        <v/>
      </c>
      <c r="AC324" s="11" t="str">
        <f t="shared" si="697"/>
        <v/>
      </c>
      <c r="AD324" s="11" t="str">
        <f t="shared" si="697"/>
        <v/>
      </c>
      <c r="AE324" s="11" t="str">
        <f t="shared" si="697"/>
        <v/>
      </c>
      <c r="AF324" s="11" t="str">
        <f t="shared" si="697"/>
        <v/>
      </c>
      <c r="AG324" s="11" t="str">
        <f t="shared" si="697"/>
        <v/>
      </c>
      <c r="AH324" s="11" t="str">
        <f t="shared" si="697"/>
        <v/>
      </c>
      <c r="AI324" s="11" t="str">
        <f t="shared" si="697"/>
        <v/>
      </c>
      <c r="AJ324" s="11" t="str">
        <f t="shared" si="697"/>
        <v/>
      </c>
      <c r="AK324" s="11" t="str">
        <f t="shared" si="697"/>
        <v/>
      </c>
      <c r="AL324" s="11" t="str">
        <f t="shared" si="697"/>
        <v/>
      </c>
      <c r="AM324" s="11" t="str">
        <f t="shared" si="697"/>
        <v/>
      </c>
      <c r="AN324" s="11" t="str">
        <f t="shared" si="697"/>
        <v/>
      </c>
      <c r="AO324" s="11" t="str">
        <f t="shared" si="697"/>
        <v/>
      </c>
      <c r="AP324" s="11" t="str">
        <f t="shared" si="697"/>
        <v/>
      </c>
      <c r="AQ324" s="11" t="str">
        <f t="shared" si="697"/>
        <v/>
      </c>
      <c r="AR324" s="11" t="str">
        <f t="shared" si="684"/>
        <v/>
      </c>
      <c r="AS324" s="11" t="str">
        <f t="shared" si="684"/>
        <v/>
      </c>
      <c r="AT324" s="11" t="str">
        <f t="shared" si="684"/>
        <v/>
      </c>
      <c r="AU324" s="11" t="str">
        <f t="shared" si="684"/>
        <v/>
      </c>
      <c r="AV324" s="11" t="str">
        <f t="shared" si="684"/>
        <v/>
      </c>
      <c r="AW324" s="11" t="str">
        <f t="shared" si="684"/>
        <v/>
      </c>
      <c r="AX324" s="11" t="str">
        <f t="shared" si="684"/>
        <v/>
      </c>
      <c r="AY324" s="11" t="str">
        <f t="shared" si="684"/>
        <v/>
      </c>
      <c r="AZ324" s="11" t="str">
        <f t="shared" si="684"/>
        <v/>
      </c>
      <c r="BA324" s="11" t="str">
        <f t="shared" si="684"/>
        <v/>
      </c>
      <c r="BB324" s="11" t="str">
        <f t="shared" si="684"/>
        <v/>
      </c>
      <c r="BC324" s="11" t="str">
        <f t="shared" si="684"/>
        <v/>
      </c>
      <c r="BD324" s="11" t="str">
        <f t="shared" si="684"/>
        <v/>
      </c>
      <c r="BE324" s="11" t="str">
        <f t="shared" si="684"/>
        <v/>
      </c>
      <c r="BF324" s="11" t="str">
        <f t="shared" si="684"/>
        <v/>
      </c>
      <c r="BG324" s="11" t="str">
        <f t="shared" si="684"/>
        <v/>
      </c>
      <c r="BH324" s="11" t="str">
        <f t="shared" si="683"/>
        <v/>
      </c>
      <c r="BI324" s="11" t="str">
        <f t="shared" si="683"/>
        <v/>
      </c>
      <c r="BJ324" s="11" t="str">
        <f t="shared" si="683"/>
        <v/>
      </c>
      <c r="BK324" s="11" t="str">
        <f t="shared" si="683"/>
        <v/>
      </c>
      <c r="BL324" s="11" t="str">
        <f t="shared" si="683"/>
        <v/>
      </c>
      <c r="BM324" s="11" t="str">
        <f t="shared" si="683"/>
        <v/>
      </c>
      <c r="BN324" s="11" t="str">
        <f t="shared" si="683"/>
        <v/>
      </c>
      <c r="BO324" s="11" t="str">
        <f t="shared" si="683"/>
        <v/>
      </c>
      <c r="BP324" s="11" t="str">
        <f t="shared" si="683"/>
        <v/>
      </c>
      <c r="BQ324" s="11" t="str">
        <f t="shared" si="683"/>
        <v/>
      </c>
      <c r="BR324" s="11" t="str">
        <f t="shared" si="683"/>
        <v/>
      </c>
      <c r="BS324" s="11" t="str">
        <f t="shared" si="683"/>
        <v/>
      </c>
      <c r="BT324" s="11" t="str">
        <f t="shared" si="683"/>
        <v/>
      </c>
      <c r="BU324" s="11" t="str">
        <f t="shared" si="683"/>
        <v/>
      </c>
      <c r="BV324" s="11" t="str">
        <f t="shared" si="683"/>
        <v/>
      </c>
      <c r="BW324" s="11" t="str">
        <f t="shared" si="687"/>
        <v/>
      </c>
      <c r="BX324" s="11" t="str">
        <f t="shared" si="687"/>
        <v/>
      </c>
      <c r="BY324" s="11" t="str">
        <f t="shared" si="687"/>
        <v/>
      </c>
      <c r="BZ324" s="11" t="str">
        <f t="shared" si="687"/>
        <v/>
      </c>
      <c r="CA324" s="11" t="str">
        <f t="shared" si="687"/>
        <v/>
      </c>
      <c r="CB324" s="11" t="str">
        <f t="shared" si="687"/>
        <v/>
      </c>
      <c r="CC324" s="11" t="str">
        <f t="shared" si="687"/>
        <v/>
      </c>
      <c r="CD324" s="11" t="str">
        <f t="shared" si="687"/>
        <v/>
      </c>
      <c r="CE324" s="11" t="str">
        <f t="shared" si="687"/>
        <v/>
      </c>
      <c r="CF324" s="11" t="str">
        <f t="shared" si="687"/>
        <v/>
      </c>
      <c r="CG324" s="11" t="str">
        <f t="shared" si="687"/>
        <v/>
      </c>
      <c r="CH324" s="11" t="str">
        <f t="shared" si="687"/>
        <v/>
      </c>
      <c r="CI324" s="11" t="str">
        <f t="shared" si="687"/>
        <v/>
      </c>
      <c r="CJ324" s="11" t="str">
        <f t="shared" si="687"/>
        <v/>
      </c>
      <c r="CK324" s="11" t="str">
        <f t="shared" si="687"/>
        <v/>
      </c>
      <c r="CL324" s="11" t="str">
        <f t="shared" si="687"/>
        <v/>
      </c>
      <c r="CM324" s="11" t="str">
        <f t="shared" si="685"/>
        <v/>
      </c>
      <c r="CN324" s="11" t="str">
        <f t="shared" si="685"/>
        <v/>
      </c>
      <c r="CO324" s="11" t="str">
        <f t="shared" si="685"/>
        <v/>
      </c>
      <c r="CP324" s="11" t="str">
        <f t="shared" si="685"/>
        <v/>
      </c>
      <c r="CQ324" s="11" t="str">
        <f t="shared" si="685"/>
        <v/>
      </c>
      <c r="CR324" s="11" t="str">
        <f t="shared" si="685"/>
        <v/>
      </c>
      <c r="CS324" s="11" t="str">
        <f t="shared" si="685"/>
        <v/>
      </c>
      <c r="CT324" s="11" t="str">
        <f t="shared" si="685"/>
        <v/>
      </c>
      <c r="CU324" s="11" t="str">
        <f t="shared" si="685"/>
        <v/>
      </c>
      <c r="CV324" s="11" t="str">
        <f t="shared" si="685"/>
        <v/>
      </c>
      <c r="CW324" s="11" t="str">
        <f t="shared" si="685"/>
        <v/>
      </c>
      <c r="CX324" s="11" t="str">
        <f t="shared" si="685"/>
        <v/>
      </c>
      <c r="CY324" s="11" t="str">
        <f t="shared" si="685"/>
        <v/>
      </c>
      <c r="CZ324" s="11" t="str">
        <f t="shared" si="685"/>
        <v/>
      </c>
      <c r="DA324" s="11" t="str">
        <f t="shared" si="685"/>
        <v/>
      </c>
      <c r="DB324" s="11" t="str">
        <f t="shared" si="691"/>
        <v/>
      </c>
      <c r="DC324" s="11" t="str">
        <f t="shared" si="691"/>
        <v/>
      </c>
      <c r="DD324" s="11" t="str">
        <f t="shared" si="691"/>
        <v/>
      </c>
      <c r="DE324" s="11" t="str">
        <f t="shared" si="691"/>
        <v/>
      </c>
      <c r="DF324" s="11" t="str">
        <f t="shared" si="691"/>
        <v/>
      </c>
      <c r="DG324" s="11" t="str">
        <f t="shared" si="691"/>
        <v/>
      </c>
      <c r="DH324" s="11" t="str">
        <f t="shared" si="691"/>
        <v/>
      </c>
      <c r="DI324" s="11" t="str">
        <f t="shared" si="691"/>
        <v/>
      </c>
      <c r="DJ324" s="11" t="str">
        <f t="shared" si="691"/>
        <v/>
      </c>
      <c r="DK324" s="11" t="str">
        <f t="shared" si="691"/>
        <v/>
      </c>
      <c r="DL324" s="11" t="str">
        <f t="shared" si="691"/>
        <v/>
      </c>
      <c r="DM324" s="11" t="str">
        <f t="shared" si="691"/>
        <v/>
      </c>
      <c r="DN324" s="11" t="str">
        <f t="shared" si="691"/>
        <v/>
      </c>
      <c r="DO324" s="11" t="str">
        <f t="shared" si="691"/>
        <v/>
      </c>
      <c r="DP324" s="11" t="str">
        <f t="shared" si="691"/>
        <v/>
      </c>
      <c r="DQ324" s="11" t="str">
        <f t="shared" si="691"/>
        <v/>
      </c>
      <c r="DR324" s="11" t="str">
        <f t="shared" si="689"/>
        <v/>
      </c>
      <c r="DS324" s="11" t="str">
        <f t="shared" si="689"/>
        <v/>
      </c>
      <c r="DT324" s="11" t="str">
        <f t="shared" si="689"/>
        <v/>
      </c>
      <c r="DU324" s="11" t="str">
        <f t="shared" si="689"/>
        <v/>
      </c>
      <c r="DV324" s="11" t="str">
        <f t="shared" si="689"/>
        <v/>
      </c>
      <c r="DW324" s="11" t="str">
        <f t="shared" si="689"/>
        <v/>
      </c>
      <c r="DX324" s="11" t="str">
        <f t="shared" si="689"/>
        <v/>
      </c>
      <c r="DY324" s="11" t="str">
        <f t="shared" si="689"/>
        <v/>
      </c>
      <c r="DZ324" s="11" t="str">
        <f t="shared" si="689"/>
        <v/>
      </c>
      <c r="EA324" s="11" t="str">
        <f t="shared" si="689"/>
        <v/>
      </c>
      <c r="EB324" s="11" t="str">
        <f t="shared" si="689"/>
        <v/>
      </c>
      <c r="EC324" s="11" t="str">
        <f t="shared" si="689"/>
        <v/>
      </c>
      <c r="ED324" s="11" t="str">
        <f t="shared" si="689"/>
        <v/>
      </c>
      <c r="EE324" s="11" t="str">
        <f t="shared" si="689"/>
        <v/>
      </c>
      <c r="EF324" s="11" t="str">
        <f t="shared" si="689"/>
        <v/>
      </c>
      <c r="EG324" s="11" t="str">
        <f t="shared" si="700"/>
        <v/>
      </c>
      <c r="EH324" s="11" t="str">
        <f t="shared" si="700"/>
        <v/>
      </c>
      <c r="EI324" s="11" t="str">
        <f t="shared" si="700"/>
        <v/>
      </c>
      <c r="EJ324" s="11" t="str">
        <f t="shared" si="700"/>
        <v/>
      </c>
      <c r="EK324" s="11" t="str">
        <f t="shared" si="700"/>
        <v/>
      </c>
      <c r="EL324" s="11" t="str">
        <f t="shared" si="700"/>
        <v/>
      </c>
      <c r="EM324" s="11" t="str">
        <f t="shared" si="700"/>
        <v/>
      </c>
      <c r="EN324" s="11" t="str">
        <f t="shared" si="700"/>
        <v/>
      </c>
      <c r="EO324" s="11" t="str">
        <f t="shared" si="700"/>
        <v/>
      </c>
      <c r="EP324" s="11" t="str">
        <f t="shared" si="700"/>
        <v/>
      </c>
      <c r="EQ324" s="11" t="str">
        <f t="shared" si="700"/>
        <v/>
      </c>
      <c r="ER324" s="11" t="str">
        <f t="shared" si="700"/>
        <v/>
      </c>
      <c r="ES324" s="11" t="str">
        <f t="shared" si="700"/>
        <v/>
      </c>
      <c r="ET324" s="11" t="str">
        <f t="shared" si="700"/>
        <v/>
      </c>
      <c r="EU324" s="11" t="str">
        <f t="shared" si="700"/>
        <v/>
      </c>
      <c r="EV324" s="11" t="str">
        <f t="shared" si="700"/>
        <v/>
      </c>
      <c r="EW324" s="11" t="str">
        <f t="shared" si="698"/>
        <v/>
      </c>
      <c r="EX324" s="11" t="str">
        <f t="shared" si="698"/>
        <v/>
      </c>
      <c r="EY324" s="11" t="str">
        <f t="shared" si="698"/>
        <v/>
      </c>
      <c r="EZ324" s="11" t="str">
        <f t="shared" si="698"/>
        <v/>
      </c>
      <c r="FA324" s="11" t="str">
        <f t="shared" si="698"/>
        <v/>
      </c>
      <c r="FB324" s="11" t="str">
        <f t="shared" si="698"/>
        <v/>
      </c>
      <c r="FC324" s="11" t="str">
        <f t="shared" si="698"/>
        <v/>
      </c>
      <c r="FD324" s="11" t="str">
        <f t="shared" si="698"/>
        <v/>
      </c>
      <c r="FE324" s="11" t="str">
        <f t="shared" si="698"/>
        <v/>
      </c>
      <c r="FF324" s="11" t="str">
        <f t="shared" si="698"/>
        <v/>
      </c>
      <c r="FG324" s="11" t="str">
        <f t="shared" si="698"/>
        <v/>
      </c>
      <c r="FH324" s="11" t="str">
        <f t="shared" si="698"/>
        <v/>
      </c>
      <c r="FI324" s="11" t="str">
        <f t="shared" si="698"/>
        <v/>
      </c>
      <c r="FJ324" s="11" t="str">
        <f t="shared" si="698"/>
        <v/>
      </c>
      <c r="FK324" s="11" t="str">
        <f t="shared" si="698"/>
        <v/>
      </c>
      <c r="FL324" s="11" t="str">
        <f t="shared" si="696"/>
        <v/>
      </c>
      <c r="FM324" s="11" t="str">
        <f t="shared" si="696"/>
        <v/>
      </c>
      <c r="FN324" s="11" t="str">
        <f t="shared" si="696"/>
        <v/>
      </c>
      <c r="FO324" s="11" t="str">
        <f t="shared" si="696"/>
        <v/>
      </c>
      <c r="FP324" s="11" t="str">
        <f t="shared" si="696"/>
        <v/>
      </c>
      <c r="FQ324" s="11" t="str">
        <f t="shared" si="696"/>
        <v/>
      </c>
      <c r="FR324" s="11" t="str">
        <f t="shared" si="696"/>
        <v/>
      </c>
      <c r="FS324" s="11" t="str">
        <f t="shared" si="696"/>
        <v/>
      </c>
      <c r="FT324" s="11" t="str">
        <f t="shared" si="696"/>
        <v/>
      </c>
      <c r="FU324" s="11" t="str">
        <f t="shared" si="696"/>
        <v/>
      </c>
      <c r="FV324" s="11" t="str">
        <f t="shared" si="696"/>
        <v/>
      </c>
      <c r="FW324" s="11" t="str">
        <f t="shared" si="696"/>
        <v/>
      </c>
      <c r="FX324" s="11" t="str">
        <f t="shared" si="696"/>
        <v/>
      </c>
      <c r="FY324" s="11" t="str">
        <f t="shared" si="696"/>
        <v/>
      </c>
      <c r="FZ324" s="11" t="str">
        <f t="shared" si="696"/>
        <v/>
      </c>
      <c r="GA324" s="11" t="str">
        <f t="shared" si="696"/>
        <v/>
      </c>
      <c r="GB324" s="11" t="str">
        <f t="shared" si="695"/>
        <v/>
      </c>
      <c r="GC324" s="11" t="str">
        <f t="shared" si="695"/>
        <v/>
      </c>
      <c r="GD324" s="11" t="str">
        <f t="shared" si="695"/>
        <v/>
      </c>
      <c r="GE324" s="11" t="str">
        <f t="shared" si="695"/>
        <v/>
      </c>
      <c r="GF324" s="11" t="str">
        <f t="shared" si="695"/>
        <v/>
      </c>
      <c r="GG324" s="11" t="str">
        <f t="shared" si="695"/>
        <v/>
      </c>
      <c r="GH324" s="11" t="str">
        <f t="shared" si="695"/>
        <v/>
      </c>
      <c r="GI324" s="11" t="str">
        <f t="shared" si="695"/>
        <v/>
      </c>
      <c r="GJ324" s="11" t="str">
        <f t="shared" si="695"/>
        <v/>
      </c>
      <c r="GK324" s="11" t="str">
        <f t="shared" si="695"/>
        <v/>
      </c>
      <c r="GL324" s="11" t="str">
        <f t="shared" si="695"/>
        <v/>
      </c>
      <c r="GM324" s="11" t="str">
        <f t="shared" si="695"/>
        <v/>
      </c>
      <c r="GN324" s="11" t="str">
        <f t="shared" si="695"/>
        <v/>
      </c>
      <c r="GO324" s="11" t="str">
        <f t="shared" si="695"/>
        <v/>
      </c>
      <c r="GP324" s="11" t="str">
        <f t="shared" si="695"/>
        <v/>
      </c>
      <c r="GQ324" s="11" t="str">
        <f t="shared" si="688"/>
        <v/>
      </c>
      <c r="GR324" s="11" t="str">
        <f t="shared" si="688"/>
        <v/>
      </c>
      <c r="GS324" s="11" t="str">
        <f t="shared" si="688"/>
        <v/>
      </c>
      <c r="GT324" s="11" t="str">
        <f t="shared" si="688"/>
        <v/>
      </c>
      <c r="GU324" s="11" t="str">
        <f t="shared" si="688"/>
        <v/>
      </c>
      <c r="GV324" s="11" t="str">
        <f t="shared" si="688"/>
        <v/>
      </c>
      <c r="GW324" s="11" t="str">
        <f t="shared" si="688"/>
        <v/>
      </c>
      <c r="GX324" s="11" t="str">
        <f t="shared" si="688"/>
        <v/>
      </c>
      <c r="GY324" s="11" t="str">
        <f t="shared" si="688"/>
        <v/>
      </c>
      <c r="GZ324" s="11" t="str">
        <f t="shared" si="688"/>
        <v/>
      </c>
      <c r="HA324" s="11" t="str">
        <f t="shared" si="688"/>
        <v/>
      </c>
      <c r="HB324" s="11" t="str">
        <f t="shared" si="688"/>
        <v/>
      </c>
      <c r="HC324" s="11" t="str">
        <f t="shared" si="688"/>
        <v/>
      </c>
      <c r="HD324" s="11" t="str">
        <f t="shared" si="688"/>
        <v/>
      </c>
      <c r="HE324" s="11" t="str">
        <f t="shared" si="688"/>
        <v/>
      </c>
      <c r="HF324" s="11" t="str">
        <f t="shared" si="688"/>
        <v/>
      </c>
      <c r="HG324" s="11" t="str">
        <f t="shared" si="686"/>
        <v/>
      </c>
      <c r="HH324" s="11" t="str">
        <f t="shared" si="686"/>
        <v/>
      </c>
      <c r="HI324" s="11" t="str">
        <f t="shared" si="686"/>
        <v/>
      </c>
      <c r="HJ324" s="11" t="str">
        <f t="shared" si="686"/>
        <v/>
      </c>
      <c r="HK324" s="11" t="str">
        <f t="shared" si="686"/>
        <v/>
      </c>
      <c r="HL324" s="11" t="str">
        <f t="shared" si="686"/>
        <v/>
      </c>
      <c r="HM324" s="11" t="str">
        <f t="shared" si="686"/>
        <v/>
      </c>
      <c r="HN324" s="11" t="str">
        <f t="shared" si="686"/>
        <v/>
      </c>
      <c r="HO324" s="11" t="str">
        <f t="shared" si="686"/>
        <v/>
      </c>
      <c r="HP324" s="11" t="str">
        <f t="shared" si="686"/>
        <v/>
      </c>
      <c r="HQ324" s="11" t="str">
        <f t="shared" si="686"/>
        <v/>
      </c>
      <c r="HR324" s="11" t="str">
        <f t="shared" si="686"/>
        <v/>
      </c>
      <c r="HS324" s="11" t="str">
        <f t="shared" si="686"/>
        <v/>
      </c>
      <c r="HT324" s="11" t="str">
        <f t="shared" si="686"/>
        <v/>
      </c>
      <c r="HU324" s="11" t="str">
        <f t="shared" si="686"/>
        <v/>
      </c>
      <c r="HV324" s="11" t="str">
        <f t="shared" si="694"/>
        <v/>
      </c>
      <c r="HW324" s="11" t="str">
        <f t="shared" si="694"/>
        <v/>
      </c>
      <c r="HX324" s="11" t="str">
        <f t="shared" si="694"/>
        <v/>
      </c>
      <c r="HY324" s="11" t="str">
        <f t="shared" si="694"/>
        <v/>
      </c>
      <c r="HZ324" s="11" t="str">
        <f t="shared" si="694"/>
        <v/>
      </c>
      <c r="IA324" s="11" t="str">
        <f t="shared" si="694"/>
        <v/>
      </c>
      <c r="IB324" s="11" t="str">
        <f t="shared" si="694"/>
        <v/>
      </c>
      <c r="IC324" s="11" t="str">
        <f t="shared" si="694"/>
        <v/>
      </c>
      <c r="ID324" s="11" t="str">
        <f t="shared" si="694"/>
        <v/>
      </c>
      <c r="IE324" s="11" t="str">
        <f t="shared" si="694"/>
        <v/>
      </c>
      <c r="IF324" s="11" t="str">
        <f t="shared" si="694"/>
        <v/>
      </c>
      <c r="IG324" s="11" t="str">
        <f t="shared" si="694"/>
        <v/>
      </c>
      <c r="IH324" s="11" t="str">
        <f t="shared" si="694"/>
        <v/>
      </c>
      <c r="II324" s="11" t="str">
        <f t="shared" si="694"/>
        <v/>
      </c>
      <c r="IJ324" s="11" t="str">
        <f t="shared" si="694"/>
        <v/>
      </c>
      <c r="IK324" s="11" t="str">
        <f t="shared" si="694"/>
        <v/>
      </c>
      <c r="IL324" s="11" t="str">
        <f t="shared" si="693"/>
        <v/>
      </c>
      <c r="IM324" s="11" t="str">
        <f t="shared" si="693"/>
        <v/>
      </c>
      <c r="IN324" s="11" t="str">
        <f t="shared" si="693"/>
        <v/>
      </c>
      <c r="IO324" s="11" t="str">
        <f t="shared" si="693"/>
        <v/>
      </c>
      <c r="IP324" s="11" t="str">
        <f t="shared" si="693"/>
        <v/>
      </c>
      <c r="IQ324" s="11" t="str">
        <f t="shared" si="693"/>
        <v/>
      </c>
      <c r="IR324" s="11" t="str">
        <f t="shared" si="693"/>
        <v/>
      </c>
      <c r="IS324" s="11" t="str">
        <f t="shared" si="693"/>
        <v/>
      </c>
      <c r="IT324" s="11" t="str">
        <f t="shared" si="693"/>
        <v/>
      </c>
      <c r="IU324" s="11" t="str">
        <f t="shared" si="693"/>
        <v/>
      </c>
      <c r="IV324" s="11" t="str">
        <f t="shared" si="693"/>
        <v/>
      </c>
      <c r="IW324" s="11" t="str">
        <f t="shared" si="693"/>
        <v/>
      </c>
      <c r="IX324" s="11" t="str">
        <f t="shared" si="693"/>
        <v/>
      </c>
      <c r="IY324" s="11" t="str">
        <f t="shared" si="693"/>
        <v/>
      </c>
      <c r="IZ324" s="11" t="str">
        <f t="shared" si="693"/>
        <v/>
      </c>
      <c r="JA324" s="11" t="str">
        <f t="shared" si="693"/>
        <v/>
      </c>
      <c r="JB324" s="11" t="str">
        <f t="shared" si="692"/>
        <v/>
      </c>
      <c r="JC324" s="11" t="str">
        <f t="shared" si="692"/>
        <v/>
      </c>
      <c r="JD324" s="11" t="str">
        <f t="shared" si="692"/>
        <v/>
      </c>
      <c r="JE324" s="11" t="str">
        <f t="shared" si="692"/>
        <v/>
      </c>
      <c r="JF324" s="11" t="str">
        <f t="shared" si="692"/>
        <v/>
      </c>
      <c r="JG324" s="11" t="str">
        <f t="shared" si="692"/>
        <v/>
      </c>
      <c r="JH324" s="11" t="str">
        <f t="shared" si="692"/>
        <v/>
      </c>
      <c r="JI324" s="11" t="str">
        <f t="shared" si="692"/>
        <v/>
      </c>
      <c r="JJ324" s="11" t="str">
        <f t="shared" si="642"/>
        <v/>
      </c>
      <c r="JK324" s="11" t="str">
        <f t="shared" si="642"/>
        <v/>
      </c>
      <c r="JL324" s="11" t="str">
        <f t="shared" si="642"/>
        <v/>
      </c>
      <c r="JM324" s="11"/>
      <c r="JN324" s="15"/>
    </row>
    <row r="325" spans="2:274" x14ac:dyDescent="0.2">
      <c r="B325" s="94" t="str">
        <f t="shared" si="638"/>
        <v/>
      </c>
      <c r="C325" s="9"/>
      <c r="D325" s="9"/>
      <c r="E325" s="9"/>
      <c r="F325" s="9"/>
      <c r="G325" s="9"/>
      <c r="H325" s="9"/>
      <c r="I325" s="10"/>
      <c r="J325" s="38"/>
      <c r="K325" s="10"/>
      <c r="L325" s="38"/>
      <c r="M325" s="11" t="str">
        <f t="shared" si="699"/>
        <v/>
      </c>
      <c r="N325" s="11" t="str">
        <f t="shared" si="699"/>
        <v/>
      </c>
      <c r="O325" s="11" t="str">
        <f t="shared" si="699"/>
        <v/>
      </c>
      <c r="P325" s="11" t="str">
        <f t="shared" si="699"/>
        <v/>
      </c>
      <c r="Q325" s="11" t="str">
        <f t="shared" si="699"/>
        <v/>
      </c>
      <c r="R325" s="11" t="str">
        <f t="shared" si="699"/>
        <v/>
      </c>
      <c r="S325" s="11" t="str">
        <f t="shared" si="699"/>
        <v/>
      </c>
      <c r="T325" s="11" t="str">
        <f t="shared" si="699"/>
        <v/>
      </c>
      <c r="U325" s="11" t="str">
        <f t="shared" si="699"/>
        <v/>
      </c>
      <c r="V325" s="11" t="str">
        <f t="shared" si="699"/>
        <v/>
      </c>
      <c r="W325" s="11" t="str">
        <f t="shared" si="699"/>
        <v/>
      </c>
      <c r="X325" s="11" t="str">
        <f t="shared" si="699"/>
        <v/>
      </c>
      <c r="Y325" s="11" t="str">
        <f t="shared" si="699"/>
        <v/>
      </c>
      <c r="Z325" s="11" t="str">
        <f t="shared" si="699"/>
        <v/>
      </c>
      <c r="AA325" s="11" t="str">
        <f t="shared" si="699"/>
        <v/>
      </c>
      <c r="AB325" s="11" t="str">
        <f t="shared" si="699"/>
        <v/>
      </c>
      <c r="AC325" s="11" t="str">
        <f t="shared" si="697"/>
        <v/>
      </c>
      <c r="AD325" s="11" t="str">
        <f t="shared" si="697"/>
        <v/>
      </c>
      <c r="AE325" s="11" t="str">
        <f t="shared" si="697"/>
        <v/>
      </c>
      <c r="AF325" s="11" t="str">
        <f t="shared" si="697"/>
        <v/>
      </c>
      <c r="AG325" s="11" t="str">
        <f t="shared" si="697"/>
        <v/>
      </c>
      <c r="AH325" s="11" t="str">
        <f t="shared" si="697"/>
        <v/>
      </c>
      <c r="AI325" s="11" t="str">
        <f t="shared" si="697"/>
        <v/>
      </c>
      <c r="AJ325" s="11" t="str">
        <f t="shared" si="697"/>
        <v/>
      </c>
      <c r="AK325" s="11" t="str">
        <f t="shared" si="697"/>
        <v/>
      </c>
      <c r="AL325" s="11" t="str">
        <f t="shared" si="697"/>
        <v/>
      </c>
      <c r="AM325" s="11" t="str">
        <f t="shared" si="697"/>
        <v/>
      </c>
      <c r="AN325" s="11" t="str">
        <f t="shared" si="697"/>
        <v/>
      </c>
      <c r="AO325" s="11" t="str">
        <f t="shared" si="697"/>
        <v/>
      </c>
      <c r="AP325" s="11" t="str">
        <f t="shared" si="697"/>
        <v/>
      </c>
      <c r="AQ325" s="11" t="str">
        <f t="shared" si="697"/>
        <v/>
      </c>
      <c r="AR325" s="11" t="str">
        <f t="shared" si="684"/>
        <v/>
      </c>
      <c r="AS325" s="11" t="str">
        <f t="shared" si="684"/>
        <v/>
      </c>
      <c r="AT325" s="11" t="str">
        <f t="shared" si="684"/>
        <v/>
      </c>
      <c r="AU325" s="11" t="str">
        <f t="shared" si="684"/>
        <v/>
      </c>
      <c r="AV325" s="11" t="str">
        <f t="shared" si="684"/>
        <v/>
      </c>
      <c r="AW325" s="11" t="str">
        <f t="shared" si="684"/>
        <v/>
      </c>
      <c r="AX325" s="11" t="str">
        <f t="shared" si="684"/>
        <v/>
      </c>
      <c r="AY325" s="11" t="str">
        <f t="shared" si="684"/>
        <v/>
      </c>
      <c r="AZ325" s="11" t="str">
        <f t="shared" si="684"/>
        <v/>
      </c>
      <c r="BA325" s="11" t="str">
        <f t="shared" si="684"/>
        <v/>
      </c>
      <c r="BB325" s="11" t="str">
        <f t="shared" si="684"/>
        <v/>
      </c>
      <c r="BC325" s="11" t="str">
        <f t="shared" si="684"/>
        <v/>
      </c>
      <c r="BD325" s="11" t="str">
        <f t="shared" si="684"/>
        <v/>
      </c>
      <c r="BE325" s="11" t="str">
        <f t="shared" si="684"/>
        <v/>
      </c>
      <c r="BF325" s="11" t="str">
        <f t="shared" si="684"/>
        <v/>
      </c>
      <c r="BG325" s="11" t="str">
        <f t="shared" ref="BG325:BV340" si="701">IF(ISERR(VALUE(TEXT(BG$6&amp;"/"&amp;BG$5&amp;"/"&amp;BG$4,"jj/mm/aaaa")))&lt;&gt;TRUE,IF(AND($A325&lt;&gt;"",VALUE(TEXT(BG$6&amp;"/"&amp;BG$5&amp;"/"&amp;BG$4,"jj/mm/aaaa"))&gt;=$I325,VALUE(TEXT(BG$6&amp;"/"&amp;BG$5&amp;"/"&amp;BG$4,"jj/mm/aaaa"))&lt;=$K325,VALUE(BG$9)&gt;=$J325,VALUE(BG$9)&lt;$L325),"a",""),"")</f>
        <v/>
      </c>
      <c r="BH325" s="11" t="str">
        <f t="shared" si="701"/>
        <v/>
      </c>
      <c r="BI325" s="11" t="str">
        <f t="shared" si="701"/>
        <v/>
      </c>
      <c r="BJ325" s="11" t="str">
        <f t="shared" si="701"/>
        <v/>
      </c>
      <c r="BK325" s="11" t="str">
        <f t="shared" si="701"/>
        <v/>
      </c>
      <c r="BL325" s="11" t="str">
        <f t="shared" si="701"/>
        <v/>
      </c>
      <c r="BM325" s="11" t="str">
        <f t="shared" si="701"/>
        <v/>
      </c>
      <c r="BN325" s="11" t="str">
        <f t="shared" si="701"/>
        <v/>
      </c>
      <c r="BO325" s="11" t="str">
        <f t="shared" si="701"/>
        <v/>
      </c>
      <c r="BP325" s="11" t="str">
        <f t="shared" si="701"/>
        <v/>
      </c>
      <c r="BQ325" s="11" t="str">
        <f t="shared" si="701"/>
        <v/>
      </c>
      <c r="BR325" s="11" t="str">
        <f t="shared" si="701"/>
        <v/>
      </c>
      <c r="BS325" s="11" t="str">
        <f t="shared" si="701"/>
        <v/>
      </c>
      <c r="BT325" s="11" t="str">
        <f t="shared" si="701"/>
        <v/>
      </c>
      <c r="BU325" s="11" t="str">
        <f t="shared" si="701"/>
        <v/>
      </c>
      <c r="BV325" s="11" t="str">
        <f t="shared" si="701"/>
        <v/>
      </c>
      <c r="BW325" s="11" t="str">
        <f t="shared" si="687"/>
        <v/>
      </c>
      <c r="BX325" s="11" t="str">
        <f t="shared" si="687"/>
        <v/>
      </c>
      <c r="BY325" s="11" t="str">
        <f t="shared" si="687"/>
        <v/>
      </c>
      <c r="BZ325" s="11" t="str">
        <f t="shared" si="687"/>
        <v/>
      </c>
      <c r="CA325" s="11" t="str">
        <f t="shared" si="687"/>
        <v/>
      </c>
      <c r="CB325" s="11" t="str">
        <f t="shared" si="687"/>
        <v/>
      </c>
      <c r="CC325" s="11" t="str">
        <f t="shared" si="687"/>
        <v/>
      </c>
      <c r="CD325" s="11" t="str">
        <f t="shared" si="687"/>
        <v/>
      </c>
      <c r="CE325" s="11" t="str">
        <f t="shared" si="687"/>
        <v/>
      </c>
      <c r="CF325" s="11" t="str">
        <f t="shared" si="687"/>
        <v/>
      </c>
      <c r="CG325" s="11" t="str">
        <f t="shared" si="687"/>
        <v/>
      </c>
      <c r="CH325" s="11" t="str">
        <f t="shared" si="687"/>
        <v/>
      </c>
      <c r="CI325" s="11" t="str">
        <f t="shared" si="687"/>
        <v/>
      </c>
      <c r="CJ325" s="11" t="str">
        <f t="shared" si="687"/>
        <v/>
      </c>
      <c r="CK325" s="11" t="str">
        <f t="shared" si="687"/>
        <v/>
      </c>
      <c r="CL325" s="11" t="str">
        <f t="shared" si="687"/>
        <v/>
      </c>
      <c r="CM325" s="11" t="str">
        <f t="shared" si="685"/>
        <v/>
      </c>
      <c r="CN325" s="11" t="str">
        <f t="shared" si="685"/>
        <v/>
      </c>
      <c r="CO325" s="11" t="str">
        <f t="shared" si="685"/>
        <v/>
      </c>
      <c r="CP325" s="11" t="str">
        <f t="shared" si="685"/>
        <v/>
      </c>
      <c r="CQ325" s="11" t="str">
        <f t="shared" si="685"/>
        <v/>
      </c>
      <c r="CR325" s="11" t="str">
        <f t="shared" si="685"/>
        <v/>
      </c>
      <c r="CS325" s="11" t="str">
        <f t="shared" si="685"/>
        <v/>
      </c>
      <c r="CT325" s="11" t="str">
        <f t="shared" si="685"/>
        <v/>
      </c>
      <c r="CU325" s="11" t="str">
        <f t="shared" si="685"/>
        <v/>
      </c>
      <c r="CV325" s="11" t="str">
        <f t="shared" si="685"/>
        <v/>
      </c>
      <c r="CW325" s="11" t="str">
        <f t="shared" si="685"/>
        <v/>
      </c>
      <c r="CX325" s="11" t="str">
        <f t="shared" si="685"/>
        <v/>
      </c>
      <c r="CY325" s="11" t="str">
        <f t="shared" si="685"/>
        <v/>
      </c>
      <c r="CZ325" s="11" t="str">
        <f t="shared" si="685"/>
        <v/>
      </c>
      <c r="DA325" s="11" t="str">
        <f t="shared" si="685"/>
        <v/>
      </c>
      <c r="DB325" s="11" t="str">
        <f t="shared" si="691"/>
        <v/>
      </c>
      <c r="DC325" s="11" t="str">
        <f t="shared" si="691"/>
        <v/>
      </c>
      <c r="DD325" s="11" t="str">
        <f t="shared" si="691"/>
        <v/>
      </c>
      <c r="DE325" s="11" t="str">
        <f t="shared" si="691"/>
        <v/>
      </c>
      <c r="DF325" s="11" t="str">
        <f t="shared" si="691"/>
        <v/>
      </c>
      <c r="DG325" s="11" t="str">
        <f t="shared" si="691"/>
        <v/>
      </c>
      <c r="DH325" s="11" t="str">
        <f t="shared" si="691"/>
        <v/>
      </c>
      <c r="DI325" s="11" t="str">
        <f t="shared" si="691"/>
        <v/>
      </c>
      <c r="DJ325" s="11" t="str">
        <f t="shared" si="691"/>
        <v/>
      </c>
      <c r="DK325" s="11" t="str">
        <f t="shared" si="691"/>
        <v/>
      </c>
      <c r="DL325" s="11" t="str">
        <f t="shared" si="691"/>
        <v/>
      </c>
      <c r="DM325" s="11" t="str">
        <f t="shared" si="691"/>
        <v/>
      </c>
      <c r="DN325" s="11" t="str">
        <f t="shared" si="691"/>
        <v/>
      </c>
      <c r="DO325" s="11" t="str">
        <f t="shared" si="691"/>
        <v/>
      </c>
      <c r="DP325" s="11" t="str">
        <f t="shared" si="691"/>
        <v/>
      </c>
      <c r="DQ325" s="11" t="str">
        <f t="shared" si="691"/>
        <v/>
      </c>
      <c r="DR325" s="11" t="str">
        <f t="shared" si="689"/>
        <v/>
      </c>
      <c r="DS325" s="11" t="str">
        <f t="shared" si="689"/>
        <v/>
      </c>
      <c r="DT325" s="11" t="str">
        <f t="shared" si="689"/>
        <v/>
      </c>
      <c r="DU325" s="11" t="str">
        <f t="shared" si="689"/>
        <v/>
      </c>
      <c r="DV325" s="11" t="str">
        <f t="shared" si="689"/>
        <v/>
      </c>
      <c r="DW325" s="11" t="str">
        <f t="shared" si="689"/>
        <v/>
      </c>
      <c r="DX325" s="11" t="str">
        <f t="shared" si="689"/>
        <v/>
      </c>
      <c r="DY325" s="11" t="str">
        <f t="shared" si="689"/>
        <v/>
      </c>
      <c r="DZ325" s="11" t="str">
        <f t="shared" si="689"/>
        <v/>
      </c>
      <c r="EA325" s="11" t="str">
        <f t="shared" si="689"/>
        <v/>
      </c>
      <c r="EB325" s="11" t="str">
        <f t="shared" si="689"/>
        <v/>
      </c>
      <c r="EC325" s="11" t="str">
        <f t="shared" si="689"/>
        <v/>
      </c>
      <c r="ED325" s="11" t="str">
        <f t="shared" si="689"/>
        <v/>
      </c>
      <c r="EE325" s="11" t="str">
        <f t="shared" si="689"/>
        <v/>
      </c>
      <c r="EF325" s="11" t="str">
        <f t="shared" si="689"/>
        <v/>
      </c>
      <c r="EG325" s="11" t="str">
        <f t="shared" si="700"/>
        <v/>
      </c>
      <c r="EH325" s="11" t="str">
        <f t="shared" si="700"/>
        <v/>
      </c>
      <c r="EI325" s="11" t="str">
        <f t="shared" si="700"/>
        <v/>
      </c>
      <c r="EJ325" s="11" t="str">
        <f t="shared" si="700"/>
        <v/>
      </c>
      <c r="EK325" s="11" t="str">
        <f t="shared" si="700"/>
        <v/>
      </c>
      <c r="EL325" s="11" t="str">
        <f t="shared" si="700"/>
        <v/>
      </c>
      <c r="EM325" s="11" t="str">
        <f t="shared" si="700"/>
        <v/>
      </c>
      <c r="EN325" s="11" t="str">
        <f t="shared" si="700"/>
        <v/>
      </c>
      <c r="EO325" s="11" t="str">
        <f t="shared" si="700"/>
        <v/>
      </c>
      <c r="EP325" s="11" t="str">
        <f t="shared" si="700"/>
        <v/>
      </c>
      <c r="EQ325" s="11" t="str">
        <f t="shared" si="700"/>
        <v/>
      </c>
      <c r="ER325" s="11" t="str">
        <f t="shared" si="700"/>
        <v/>
      </c>
      <c r="ES325" s="11" t="str">
        <f t="shared" si="700"/>
        <v/>
      </c>
      <c r="ET325" s="11" t="str">
        <f t="shared" si="700"/>
        <v/>
      </c>
      <c r="EU325" s="11" t="str">
        <f t="shared" si="700"/>
        <v/>
      </c>
      <c r="EV325" s="11" t="str">
        <f t="shared" si="700"/>
        <v/>
      </c>
      <c r="EW325" s="11" t="str">
        <f t="shared" si="698"/>
        <v/>
      </c>
      <c r="EX325" s="11" t="str">
        <f t="shared" si="698"/>
        <v/>
      </c>
      <c r="EY325" s="11" t="str">
        <f t="shared" si="698"/>
        <v/>
      </c>
      <c r="EZ325" s="11" t="str">
        <f t="shared" si="698"/>
        <v/>
      </c>
      <c r="FA325" s="11" t="str">
        <f t="shared" si="698"/>
        <v/>
      </c>
      <c r="FB325" s="11" t="str">
        <f t="shared" si="698"/>
        <v/>
      </c>
      <c r="FC325" s="11" t="str">
        <f t="shared" si="698"/>
        <v/>
      </c>
      <c r="FD325" s="11" t="str">
        <f t="shared" si="698"/>
        <v/>
      </c>
      <c r="FE325" s="11" t="str">
        <f t="shared" si="698"/>
        <v/>
      </c>
      <c r="FF325" s="11" t="str">
        <f t="shared" si="698"/>
        <v/>
      </c>
      <c r="FG325" s="11" t="str">
        <f t="shared" si="698"/>
        <v/>
      </c>
      <c r="FH325" s="11" t="str">
        <f t="shared" si="698"/>
        <v/>
      </c>
      <c r="FI325" s="11" t="str">
        <f t="shared" si="698"/>
        <v/>
      </c>
      <c r="FJ325" s="11" t="str">
        <f t="shared" si="698"/>
        <v/>
      </c>
      <c r="FK325" s="11" t="str">
        <f t="shared" si="698"/>
        <v/>
      </c>
      <c r="FL325" s="11" t="str">
        <f t="shared" si="696"/>
        <v/>
      </c>
      <c r="FM325" s="11" t="str">
        <f t="shared" si="696"/>
        <v/>
      </c>
      <c r="FN325" s="11" t="str">
        <f t="shared" si="696"/>
        <v/>
      </c>
      <c r="FO325" s="11" t="str">
        <f t="shared" si="696"/>
        <v/>
      </c>
      <c r="FP325" s="11" t="str">
        <f t="shared" si="696"/>
        <v/>
      </c>
      <c r="FQ325" s="11" t="str">
        <f t="shared" si="696"/>
        <v/>
      </c>
      <c r="FR325" s="11" t="str">
        <f t="shared" si="696"/>
        <v/>
      </c>
      <c r="FS325" s="11" t="str">
        <f t="shared" si="696"/>
        <v/>
      </c>
      <c r="FT325" s="11" t="str">
        <f t="shared" si="696"/>
        <v/>
      </c>
      <c r="FU325" s="11" t="str">
        <f t="shared" si="696"/>
        <v/>
      </c>
      <c r="FV325" s="11" t="str">
        <f t="shared" si="696"/>
        <v/>
      </c>
      <c r="FW325" s="11" t="str">
        <f t="shared" si="696"/>
        <v/>
      </c>
      <c r="FX325" s="11" t="str">
        <f t="shared" si="696"/>
        <v/>
      </c>
      <c r="FY325" s="11" t="str">
        <f t="shared" si="696"/>
        <v/>
      </c>
      <c r="FZ325" s="11" t="str">
        <f t="shared" si="696"/>
        <v/>
      </c>
      <c r="GA325" s="11" t="str">
        <f t="shared" si="696"/>
        <v/>
      </c>
      <c r="GB325" s="11" t="str">
        <f t="shared" si="695"/>
        <v/>
      </c>
      <c r="GC325" s="11" t="str">
        <f t="shared" si="695"/>
        <v/>
      </c>
      <c r="GD325" s="11" t="str">
        <f t="shared" si="695"/>
        <v/>
      </c>
      <c r="GE325" s="11" t="str">
        <f t="shared" si="695"/>
        <v/>
      </c>
      <c r="GF325" s="11" t="str">
        <f t="shared" si="695"/>
        <v/>
      </c>
      <c r="GG325" s="11" t="str">
        <f t="shared" si="695"/>
        <v/>
      </c>
      <c r="GH325" s="11" t="str">
        <f t="shared" si="695"/>
        <v/>
      </c>
      <c r="GI325" s="11" t="str">
        <f t="shared" si="695"/>
        <v/>
      </c>
      <c r="GJ325" s="11" t="str">
        <f t="shared" si="695"/>
        <v/>
      </c>
      <c r="GK325" s="11" t="str">
        <f t="shared" si="695"/>
        <v/>
      </c>
      <c r="GL325" s="11" t="str">
        <f t="shared" si="695"/>
        <v/>
      </c>
      <c r="GM325" s="11" t="str">
        <f t="shared" si="695"/>
        <v/>
      </c>
      <c r="GN325" s="11" t="str">
        <f t="shared" si="695"/>
        <v/>
      </c>
      <c r="GO325" s="11" t="str">
        <f t="shared" si="695"/>
        <v/>
      </c>
      <c r="GP325" s="11" t="str">
        <f t="shared" si="695"/>
        <v/>
      </c>
      <c r="GQ325" s="11" t="str">
        <f t="shared" si="688"/>
        <v/>
      </c>
      <c r="GR325" s="11" t="str">
        <f t="shared" si="688"/>
        <v/>
      </c>
      <c r="GS325" s="11" t="str">
        <f t="shared" si="688"/>
        <v/>
      </c>
      <c r="GT325" s="11" t="str">
        <f t="shared" si="688"/>
        <v/>
      </c>
      <c r="GU325" s="11" t="str">
        <f t="shared" si="688"/>
        <v/>
      </c>
      <c r="GV325" s="11" t="str">
        <f t="shared" si="688"/>
        <v/>
      </c>
      <c r="GW325" s="11" t="str">
        <f t="shared" si="688"/>
        <v/>
      </c>
      <c r="GX325" s="11" t="str">
        <f t="shared" si="688"/>
        <v/>
      </c>
      <c r="GY325" s="11" t="str">
        <f t="shared" si="688"/>
        <v/>
      </c>
      <c r="GZ325" s="11" t="str">
        <f t="shared" si="688"/>
        <v/>
      </c>
      <c r="HA325" s="11" t="str">
        <f t="shared" si="688"/>
        <v/>
      </c>
      <c r="HB325" s="11" t="str">
        <f t="shared" si="688"/>
        <v/>
      </c>
      <c r="HC325" s="11" t="str">
        <f t="shared" si="688"/>
        <v/>
      </c>
      <c r="HD325" s="11" t="str">
        <f t="shared" si="688"/>
        <v/>
      </c>
      <c r="HE325" s="11" t="str">
        <f t="shared" si="688"/>
        <v/>
      </c>
      <c r="HF325" s="11" t="str">
        <f t="shared" si="688"/>
        <v/>
      </c>
      <c r="HG325" s="11" t="str">
        <f t="shared" si="686"/>
        <v/>
      </c>
      <c r="HH325" s="11" t="str">
        <f t="shared" si="686"/>
        <v/>
      </c>
      <c r="HI325" s="11" t="str">
        <f t="shared" si="686"/>
        <v/>
      </c>
      <c r="HJ325" s="11" t="str">
        <f t="shared" si="686"/>
        <v/>
      </c>
      <c r="HK325" s="11" t="str">
        <f t="shared" si="686"/>
        <v/>
      </c>
      <c r="HL325" s="11" t="str">
        <f t="shared" si="686"/>
        <v/>
      </c>
      <c r="HM325" s="11" t="str">
        <f t="shared" si="686"/>
        <v/>
      </c>
      <c r="HN325" s="11" t="str">
        <f t="shared" si="686"/>
        <v/>
      </c>
      <c r="HO325" s="11" t="str">
        <f t="shared" si="686"/>
        <v/>
      </c>
      <c r="HP325" s="11" t="str">
        <f t="shared" si="686"/>
        <v/>
      </c>
      <c r="HQ325" s="11" t="str">
        <f t="shared" si="686"/>
        <v/>
      </c>
      <c r="HR325" s="11" t="str">
        <f t="shared" si="686"/>
        <v/>
      </c>
      <c r="HS325" s="11" t="str">
        <f t="shared" si="686"/>
        <v/>
      </c>
      <c r="HT325" s="11" t="str">
        <f t="shared" si="686"/>
        <v/>
      </c>
      <c r="HU325" s="11" t="str">
        <f t="shared" si="686"/>
        <v/>
      </c>
      <c r="HV325" s="11" t="str">
        <f t="shared" si="694"/>
        <v/>
      </c>
      <c r="HW325" s="11" t="str">
        <f t="shared" si="694"/>
        <v/>
      </c>
      <c r="HX325" s="11" t="str">
        <f t="shared" si="694"/>
        <v/>
      </c>
      <c r="HY325" s="11" t="str">
        <f t="shared" si="694"/>
        <v/>
      </c>
      <c r="HZ325" s="11" t="str">
        <f t="shared" si="694"/>
        <v/>
      </c>
      <c r="IA325" s="11" t="str">
        <f t="shared" si="694"/>
        <v/>
      </c>
      <c r="IB325" s="11" t="str">
        <f t="shared" si="694"/>
        <v/>
      </c>
      <c r="IC325" s="11" t="str">
        <f t="shared" si="694"/>
        <v/>
      </c>
      <c r="ID325" s="11" t="str">
        <f t="shared" si="694"/>
        <v/>
      </c>
      <c r="IE325" s="11" t="str">
        <f t="shared" si="694"/>
        <v/>
      </c>
      <c r="IF325" s="11" t="str">
        <f t="shared" si="694"/>
        <v/>
      </c>
      <c r="IG325" s="11" t="str">
        <f t="shared" si="694"/>
        <v/>
      </c>
      <c r="IH325" s="11" t="str">
        <f t="shared" si="694"/>
        <v/>
      </c>
      <c r="II325" s="11" t="str">
        <f t="shared" si="694"/>
        <v/>
      </c>
      <c r="IJ325" s="11" t="str">
        <f t="shared" si="694"/>
        <v/>
      </c>
      <c r="IK325" s="11" t="str">
        <f t="shared" si="694"/>
        <v/>
      </c>
      <c r="IL325" s="11" t="str">
        <f t="shared" si="693"/>
        <v/>
      </c>
      <c r="IM325" s="11" t="str">
        <f t="shared" si="693"/>
        <v/>
      </c>
      <c r="IN325" s="11" t="str">
        <f t="shared" si="693"/>
        <v/>
      </c>
      <c r="IO325" s="11" t="str">
        <f t="shared" si="693"/>
        <v/>
      </c>
      <c r="IP325" s="11" t="str">
        <f t="shared" si="693"/>
        <v/>
      </c>
      <c r="IQ325" s="11" t="str">
        <f t="shared" si="693"/>
        <v/>
      </c>
      <c r="IR325" s="11" t="str">
        <f t="shared" si="693"/>
        <v/>
      </c>
      <c r="IS325" s="11" t="str">
        <f t="shared" si="693"/>
        <v/>
      </c>
      <c r="IT325" s="11" t="str">
        <f t="shared" si="693"/>
        <v/>
      </c>
      <c r="IU325" s="11" t="str">
        <f t="shared" si="693"/>
        <v/>
      </c>
      <c r="IV325" s="11" t="str">
        <f t="shared" si="693"/>
        <v/>
      </c>
      <c r="IW325" s="11" t="str">
        <f t="shared" si="693"/>
        <v/>
      </c>
      <c r="IX325" s="11" t="str">
        <f t="shared" si="693"/>
        <v/>
      </c>
      <c r="IY325" s="11" t="str">
        <f t="shared" si="693"/>
        <v/>
      </c>
      <c r="IZ325" s="11" t="str">
        <f t="shared" si="693"/>
        <v/>
      </c>
      <c r="JA325" s="11" t="str">
        <f t="shared" si="693"/>
        <v/>
      </c>
      <c r="JB325" s="11" t="str">
        <f t="shared" si="692"/>
        <v/>
      </c>
      <c r="JC325" s="11" t="str">
        <f t="shared" si="692"/>
        <v/>
      </c>
      <c r="JD325" s="11" t="str">
        <f t="shared" si="692"/>
        <v/>
      </c>
      <c r="JE325" s="11" t="str">
        <f t="shared" si="692"/>
        <v/>
      </c>
      <c r="JF325" s="11" t="str">
        <f t="shared" si="692"/>
        <v/>
      </c>
      <c r="JG325" s="11" t="str">
        <f t="shared" si="692"/>
        <v/>
      </c>
      <c r="JH325" s="11" t="str">
        <f t="shared" si="692"/>
        <v/>
      </c>
      <c r="JI325" s="11" t="str">
        <f t="shared" si="692"/>
        <v/>
      </c>
      <c r="JJ325" s="11" t="str">
        <f t="shared" si="642"/>
        <v/>
      </c>
      <c r="JK325" s="11" t="str">
        <f t="shared" si="642"/>
        <v/>
      </c>
      <c r="JL325" s="11" t="str">
        <f t="shared" si="642"/>
        <v/>
      </c>
      <c r="JM325" s="11"/>
      <c r="JN325" s="15"/>
    </row>
    <row r="326" spans="2:274" x14ac:dyDescent="0.2">
      <c r="B326" s="94" t="str">
        <f t="shared" si="638"/>
        <v/>
      </c>
      <c r="C326" s="9"/>
      <c r="D326" s="9"/>
      <c r="E326" s="9"/>
      <c r="F326" s="9"/>
      <c r="G326" s="9"/>
      <c r="H326" s="9"/>
      <c r="I326" s="10"/>
      <c r="J326" s="38"/>
      <c r="K326" s="10"/>
      <c r="L326" s="38"/>
      <c r="M326" s="11" t="str">
        <f t="shared" si="699"/>
        <v/>
      </c>
      <c r="N326" s="11" t="str">
        <f t="shared" si="699"/>
        <v/>
      </c>
      <c r="O326" s="11" t="str">
        <f t="shared" si="699"/>
        <v/>
      </c>
      <c r="P326" s="11" t="str">
        <f t="shared" si="699"/>
        <v/>
      </c>
      <c r="Q326" s="11" t="str">
        <f t="shared" si="699"/>
        <v/>
      </c>
      <c r="R326" s="11" t="str">
        <f t="shared" si="699"/>
        <v/>
      </c>
      <c r="S326" s="11" t="str">
        <f t="shared" si="699"/>
        <v/>
      </c>
      <c r="T326" s="11" t="str">
        <f t="shared" si="699"/>
        <v/>
      </c>
      <c r="U326" s="11" t="str">
        <f t="shared" si="699"/>
        <v/>
      </c>
      <c r="V326" s="11" t="str">
        <f t="shared" si="699"/>
        <v/>
      </c>
      <c r="W326" s="11" t="str">
        <f t="shared" si="699"/>
        <v/>
      </c>
      <c r="X326" s="11" t="str">
        <f t="shared" si="699"/>
        <v/>
      </c>
      <c r="Y326" s="11" t="str">
        <f t="shared" si="699"/>
        <v/>
      </c>
      <c r="Z326" s="11" t="str">
        <f t="shared" si="699"/>
        <v/>
      </c>
      <c r="AA326" s="11" t="str">
        <f t="shared" si="699"/>
        <v/>
      </c>
      <c r="AB326" s="11" t="str">
        <f t="shared" si="699"/>
        <v/>
      </c>
      <c r="AC326" s="11" t="str">
        <f t="shared" si="697"/>
        <v/>
      </c>
      <c r="AD326" s="11" t="str">
        <f t="shared" si="697"/>
        <v/>
      </c>
      <c r="AE326" s="11" t="str">
        <f t="shared" si="697"/>
        <v/>
      </c>
      <c r="AF326" s="11" t="str">
        <f t="shared" si="697"/>
        <v/>
      </c>
      <c r="AG326" s="11" t="str">
        <f t="shared" si="697"/>
        <v/>
      </c>
      <c r="AH326" s="11" t="str">
        <f t="shared" si="697"/>
        <v/>
      </c>
      <c r="AI326" s="11" t="str">
        <f t="shared" si="697"/>
        <v/>
      </c>
      <c r="AJ326" s="11" t="str">
        <f t="shared" si="697"/>
        <v/>
      </c>
      <c r="AK326" s="11" t="str">
        <f t="shared" si="697"/>
        <v/>
      </c>
      <c r="AL326" s="11" t="str">
        <f t="shared" si="697"/>
        <v/>
      </c>
      <c r="AM326" s="11" t="str">
        <f t="shared" si="697"/>
        <v/>
      </c>
      <c r="AN326" s="11" t="str">
        <f t="shared" si="697"/>
        <v/>
      </c>
      <c r="AO326" s="11" t="str">
        <f t="shared" si="697"/>
        <v/>
      </c>
      <c r="AP326" s="11" t="str">
        <f t="shared" si="697"/>
        <v/>
      </c>
      <c r="AQ326" s="11" t="str">
        <f t="shared" si="697"/>
        <v/>
      </c>
      <c r="AR326" s="11" t="str">
        <f t="shared" ref="AR326:BG341" si="702">IF(ISERR(VALUE(TEXT(AR$6&amp;"/"&amp;AR$5&amp;"/"&amp;AR$4,"jj/mm/aaaa")))&lt;&gt;TRUE,IF(AND($A326&lt;&gt;"",VALUE(TEXT(AR$6&amp;"/"&amp;AR$5&amp;"/"&amp;AR$4,"jj/mm/aaaa"))&gt;=$I326,VALUE(TEXT(AR$6&amp;"/"&amp;AR$5&amp;"/"&amp;AR$4,"jj/mm/aaaa"))&lt;=$K326,VALUE(AR$9)&gt;=$J326,VALUE(AR$9)&lt;$L326),"a",""),"")</f>
        <v/>
      </c>
      <c r="AS326" s="11" t="str">
        <f t="shared" si="702"/>
        <v/>
      </c>
      <c r="AT326" s="11" t="str">
        <f t="shared" si="702"/>
        <v/>
      </c>
      <c r="AU326" s="11" t="str">
        <f t="shared" si="702"/>
        <v/>
      </c>
      <c r="AV326" s="11" t="str">
        <f t="shared" si="702"/>
        <v/>
      </c>
      <c r="AW326" s="11" t="str">
        <f t="shared" si="702"/>
        <v/>
      </c>
      <c r="AX326" s="11" t="str">
        <f t="shared" si="702"/>
        <v/>
      </c>
      <c r="AY326" s="11" t="str">
        <f t="shared" si="702"/>
        <v/>
      </c>
      <c r="AZ326" s="11" t="str">
        <f t="shared" si="702"/>
        <v/>
      </c>
      <c r="BA326" s="11" t="str">
        <f t="shared" si="702"/>
        <v/>
      </c>
      <c r="BB326" s="11" t="str">
        <f t="shared" si="702"/>
        <v/>
      </c>
      <c r="BC326" s="11" t="str">
        <f t="shared" si="702"/>
        <v/>
      </c>
      <c r="BD326" s="11" t="str">
        <f t="shared" si="702"/>
        <v/>
      </c>
      <c r="BE326" s="11" t="str">
        <f t="shared" si="702"/>
        <v/>
      </c>
      <c r="BF326" s="11" t="str">
        <f t="shared" si="702"/>
        <v/>
      </c>
      <c r="BG326" s="11" t="str">
        <f t="shared" si="702"/>
        <v/>
      </c>
      <c r="BH326" s="11" t="str">
        <f t="shared" si="701"/>
        <v/>
      </c>
      <c r="BI326" s="11" t="str">
        <f t="shared" si="701"/>
        <v/>
      </c>
      <c r="BJ326" s="11" t="str">
        <f t="shared" si="701"/>
        <v/>
      </c>
      <c r="BK326" s="11" t="str">
        <f t="shared" si="701"/>
        <v/>
      </c>
      <c r="BL326" s="11" t="str">
        <f t="shared" si="701"/>
        <v/>
      </c>
      <c r="BM326" s="11" t="str">
        <f t="shared" si="701"/>
        <v/>
      </c>
      <c r="BN326" s="11" t="str">
        <f t="shared" si="701"/>
        <v/>
      </c>
      <c r="BO326" s="11" t="str">
        <f t="shared" si="701"/>
        <v/>
      </c>
      <c r="BP326" s="11" t="str">
        <f t="shared" si="701"/>
        <v/>
      </c>
      <c r="BQ326" s="11" t="str">
        <f t="shared" si="701"/>
        <v/>
      </c>
      <c r="BR326" s="11" t="str">
        <f t="shared" si="701"/>
        <v/>
      </c>
      <c r="BS326" s="11" t="str">
        <f t="shared" si="701"/>
        <v/>
      </c>
      <c r="BT326" s="11" t="str">
        <f t="shared" si="701"/>
        <v/>
      </c>
      <c r="BU326" s="11" t="str">
        <f t="shared" si="701"/>
        <v/>
      </c>
      <c r="BV326" s="11" t="str">
        <f t="shared" si="701"/>
        <v/>
      </c>
      <c r="BW326" s="11" t="str">
        <f t="shared" si="687"/>
        <v/>
      </c>
      <c r="BX326" s="11" t="str">
        <f t="shared" si="687"/>
        <v/>
      </c>
      <c r="BY326" s="11" t="str">
        <f t="shared" si="687"/>
        <v/>
      </c>
      <c r="BZ326" s="11" t="str">
        <f t="shared" si="687"/>
        <v/>
      </c>
      <c r="CA326" s="11" t="str">
        <f t="shared" si="687"/>
        <v/>
      </c>
      <c r="CB326" s="11" t="str">
        <f t="shared" si="687"/>
        <v/>
      </c>
      <c r="CC326" s="11" t="str">
        <f t="shared" si="687"/>
        <v/>
      </c>
      <c r="CD326" s="11" t="str">
        <f t="shared" si="687"/>
        <v/>
      </c>
      <c r="CE326" s="11" t="str">
        <f t="shared" si="687"/>
        <v/>
      </c>
      <c r="CF326" s="11" t="str">
        <f t="shared" si="687"/>
        <v/>
      </c>
      <c r="CG326" s="11" t="str">
        <f t="shared" si="687"/>
        <v/>
      </c>
      <c r="CH326" s="11" t="str">
        <f t="shared" si="687"/>
        <v/>
      </c>
      <c r="CI326" s="11" t="str">
        <f t="shared" si="687"/>
        <v/>
      </c>
      <c r="CJ326" s="11" t="str">
        <f t="shared" si="687"/>
        <v/>
      </c>
      <c r="CK326" s="11" t="str">
        <f t="shared" si="687"/>
        <v/>
      </c>
      <c r="CL326" s="11" t="str">
        <f t="shared" ref="CL326:DA341" si="703">IF(ISERR(VALUE(TEXT(CL$6&amp;"/"&amp;CL$5&amp;"/"&amp;CL$4,"jj/mm/aaaa")))&lt;&gt;TRUE,IF(AND($A326&lt;&gt;"",VALUE(TEXT(CL$6&amp;"/"&amp;CL$5&amp;"/"&amp;CL$4,"jj/mm/aaaa"))&gt;=$I326,VALUE(TEXT(CL$6&amp;"/"&amp;CL$5&amp;"/"&amp;CL$4,"jj/mm/aaaa"))&lt;=$K326,VALUE(CL$9)&gt;=$J326,VALUE(CL$9)&lt;$L326),"a",""),"")</f>
        <v/>
      </c>
      <c r="CM326" s="11" t="str">
        <f t="shared" si="703"/>
        <v/>
      </c>
      <c r="CN326" s="11" t="str">
        <f t="shared" si="703"/>
        <v/>
      </c>
      <c r="CO326" s="11" t="str">
        <f t="shared" si="703"/>
        <v/>
      </c>
      <c r="CP326" s="11" t="str">
        <f t="shared" si="703"/>
        <v/>
      </c>
      <c r="CQ326" s="11" t="str">
        <f t="shared" si="703"/>
        <v/>
      </c>
      <c r="CR326" s="11" t="str">
        <f t="shared" si="703"/>
        <v/>
      </c>
      <c r="CS326" s="11" t="str">
        <f t="shared" si="703"/>
        <v/>
      </c>
      <c r="CT326" s="11" t="str">
        <f t="shared" si="703"/>
        <v/>
      </c>
      <c r="CU326" s="11" t="str">
        <f t="shared" si="703"/>
        <v/>
      </c>
      <c r="CV326" s="11" t="str">
        <f t="shared" si="703"/>
        <v/>
      </c>
      <c r="CW326" s="11" t="str">
        <f t="shared" si="703"/>
        <v/>
      </c>
      <c r="CX326" s="11" t="str">
        <f t="shared" si="703"/>
        <v/>
      </c>
      <c r="CY326" s="11" t="str">
        <f t="shared" si="703"/>
        <v/>
      </c>
      <c r="CZ326" s="11" t="str">
        <f t="shared" si="703"/>
        <v/>
      </c>
      <c r="DA326" s="11" t="str">
        <f t="shared" si="703"/>
        <v/>
      </c>
      <c r="DB326" s="11" t="str">
        <f t="shared" si="691"/>
        <v/>
      </c>
      <c r="DC326" s="11" t="str">
        <f t="shared" si="691"/>
        <v/>
      </c>
      <c r="DD326" s="11" t="str">
        <f t="shared" si="691"/>
        <v/>
      </c>
      <c r="DE326" s="11" t="str">
        <f t="shared" si="691"/>
        <v/>
      </c>
      <c r="DF326" s="11" t="str">
        <f t="shared" si="691"/>
        <v/>
      </c>
      <c r="DG326" s="11" t="str">
        <f t="shared" si="691"/>
        <v/>
      </c>
      <c r="DH326" s="11" t="str">
        <f t="shared" si="691"/>
        <v/>
      </c>
      <c r="DI326" s="11" t="str">
        <f t="shared" si="691"/>
        <v/>
      </c>
      <c r="DJ326" s="11" t="str">
        <f t="shared" si="691"/>
        <v/>
      </c>
      <c r="DK326" s="11" t="str">
        <f t="shared" si="691"/>
        <v/>
      </c>
      <c r="DL326" s="11" t="str">
        <f t="shared" si="691"/>
        <v/>
      </c>
      <c r="DM326" s="11" t="str">
        <f t="shared" si="691"/>
        <v/>
      </c>
      <c r="DN326" s="11" t="str">
        <f t="shared" si="691"/>
        <v/>
      </c>
      <c r="DO326" s="11" t="str">
        <f t="shared" si="691"/>
        <v/>
      </c>
      <c r="DP326" s="11" t="str">
        <f t="shared" si="691"/>
        <v/>
      </c>
      <c r="DQ326" s="11" t="str">
        <f t="shared" si="691"/>
        <v/>
      </c>
      <c r="DR326" s="11" t="str">
        <f t="shared" si="689"/>
        <v/>
      </c>
      <c r="DS326" s="11" t="str">
        <f t="shared" si="689"/>
        <v/>
      </c>
      <c r="DT326" s="11" t="str">
        <f t="shared" si="689"/>
        <v/>
      </c>
      <c r="DU326" s="11" t="str">
        <f t="shared" si="689"/>
        <v/>
      </c>
      <c r="DV326" s="11" t="str">
        <f t="shared" si="689"/>
        <v/>
      </c>
      <c r="DW326" s="11" t="str">
        <f t="shared" si="689"/>
        <v/>
      </c>
      <c r="DX326" s="11" t="str">
        <f t="shared" si="689"/>
        <v/>
      </c>
      <c r="DY326" s="11" t="str">
        <f t="shared" si="689"/>
        <v/>
      </c>
      <c r="DZ326" s="11" t="str">
        <f t="shared" si="689"/>
        <v/>
      </c>
      <c r="EA326" s="11" t="str">
        <f t="shared" si="689"/>
        <v/>
      </c>
      <c r="EB326" s="11" t="str">
        <f t="shared" si="689"/>
        <v/>
      </c>
      <c r="EC326" s="11" t="str">
        <f t="shared" si="689"/>
        <v/>
      </c>
      <c r="ED326" s="11" t="str">
        <f t="shared" si="689"/>
        <v/>
      </c>
      <c r="EE326" s="11" t="str">
        <f t="shared" si="689"/>
        <v/>
      </c>
      <c r="EF326" s="11" t="str">
        <f t="shared" si="689"/>
        <v/>
      </c>
      <c r="EG326" s="11" t="str">
        <f t="shared" si="700"/>
        <v/>
      </c>
      <c r="EH326" s="11" t="str">
        <f t="shared" si="700"/>
        <v/>
      </c>
      <c r="EI326" s="11" t="str">
        <f t="shared" si="700"/>
        <v/>
      </c>
      <c r="EJ326" s="11" t="str">
        <f t="shared" si="700"/>
        <v/>
      </c>
      <c r="EK326" s="11" t="str">
        <f t="shared" si="700"/>
        <v/>
      </c>
      <c r="EL326" s="11" t="str">
        <f t="shared" si="700"/>
        <v/>
      </c>
      <c r="EM326" s="11" t="str">
        <f t="shared" si="700"/>
        <v/>
      </c>
      <c r="EN326" s="11" t="str">
        <f t="shared" si="700"/>
        <v/>
      </c>
      <c r="EO326" s="11" t="str">
        <f t="shared" si="700"/>
        <v/>
      </c>
      <c r="EP326" s="11" t="str">
        <f t="shared" si="700"/>
        <v/>
      </c>
      <c r="EQ326" s="11" t="str">
        <f t="shared" si="700"/>
        <v/>
      </c>
      <c r="ER326" s="11" t="str">
        <f t="shared" si="700"/>
        <v/>
      </c>
      <c r="ES326" s="11" t="str">
        <f t="shared" si="700"/>
        <v/>
      </c>
      <c r="ET326" s="11" t="str">
        <f t="shared" si="700"/>
        <v/>
      </c>
      <c r="EU326" s="11" t="str">
        <f t="shared" si="700"/>
        <v/>
      </c>
      <c r="EV326" s="11" t="str">
        <f t="shared" si="700"/>
        <v/>
      </c>
      <c r="EW326" s="11" t="str">
        <f t="shared" si="698"/>
        <v/>
      </c>
      <c r="EX326" s="11" t="str">
        <f t="shared" si="698"/>
        <v/>
      </c>
      <c r="EY326" s="11" t="str">
        <f t="shared" si="698"/>
        <v/>
      </c>
      <c r="EZ326" s="11" t="str">
        <f t="shared" si="698"/>
        <v/>
      </c>
      <c r="FA326" s="11" t="str">
        <f t="shared" si="698"/>
        <v/>
      </c>
      <c r="FB326" s="11" t="str">
        <f t="shared" si="698"/>
        <v/>
      </c>
      <c r="FC326" s="11" t="str">
        <f t="shared" si="698"/>
        <v/>
      </c>
      <c r="FD326" s="11" t="str">
        <f t="shared" si="698"/>
        <v/>
      </c>
      <c r="FE326" s="11" t="str">
        <f t="shared" si="698"/>
        <v/>
      </c>
      <c r="FF326" s="11" t="str">
        <f t="shared" si="698"/>
        <v/>
      </c>
      <c r="FG326" s="11" t="str">
        <f t="shared" si="698"/>
        <v/>
      </c>
      <c r="FH326" s="11" t="str">
        <f t="shared" si="698"/>
        <v/>
      </c>
      <c r="FI326" s="11" t="str">
        <f t="shared" si="698"/>
        <v/>
      </c>
      <c r="FJ326" s="11" t="str">
        <f t="shared" si="698"/>
        <v/>
      </c>
      <c r="FK326" s="11" t="str">
        <f t="shared" si="698"/>
        <v/>
      </c>
      <c r="FL326" s="11" t="str">
        <f t="shared" si="696"/>
        <v/>
      </c>
      <c r="FM326" s="11" t="str">
        <f t="shared" si="696"/>
        <v/>
      </c>
      <c r="FN326" s="11" t="str">
        <f t="shared" si="696"/>
        <v/>
      </c>
      <c r="FO326" s="11" t="str">
        <f t="shared" si="696"/>
        <v/>
      </c>
      <c r="FP326" s="11" t="str">
        <f t="shared" si="696"/>
        <v/>
      </c>
      <c r="FQ326" s="11" t="str">
        <f t="shared" si="696"/>
        <v/>
      </c>
      <c r="FR326" s="11" t="str">
        <f t="shared" si="696"/>
        <v/>
      </c>
      <c r="FS326" s="11" t="str">
        <f t="shared" si="696"/>
        <v/>
      </c>
      <c r="FT326" s="11" t="str">
        <f t="shared" si="696"/>
        <v/>
      </c>
      <c r="FU326" s="11" t="str">
        <f t="shared" si="696"/>
        <v/>
      </c>
      <c r="FV326" s="11" t="str">
        <f t="shared" si="696"/>
        <v/>
      </c>
      <c r="FW326" s="11" t="str">
        <f t="shared" si="696"/>
        <v/>
      </c>
      <c r="FX326" s="11" t="str">
        <f t="shared" si="696"/>
        <v/>
      </c>
      <c r="FY326" s="11" t="str">
        <f t="shared" si="696"/>
        <v/>
      </c>
      <c r="FZ326" s="11" t="str">
        <f t="shared" si="696"/>
        <v/>
      </c>
      <c r="GA326" s="11" t="str">
        <f t="shared" si="696"/>
        <v/>
      </c>
      <c r="GB326" s="11" t="str">
        <f t="shared" si="695"/>
        <v/>
      </c>
      <c r="GC326" s="11" t="str">
        <f t="shared" si="695"/>
        <v/>
      </c>
      <c r="GD326" s="11" t="str">
        <f t="shared" si="695"/>
        <v/>
      </c>
      <c r="GE326" s="11" t="str">
        <f t="shared" si="695"/>
        <v/>
      </c>
      <c r="GF326" s="11" t="str">
        <f t="shared" si="695"/>
        <v/>
      </c>
      <c r="GG326" s="11" t="str">
        <f t="shared" si="695"/>
        <v/>
      </c>
      <c r="GH326" s="11" t="str">
        <f t="shared" si="695"/>
        <v/>
      </c>
      <c r="GI326" s="11" t="str">
        <f t="shared" si="695"/>
        <v/>
      </c>
      <c r="GJ326" s="11" t="str">
        <f t="shared" si="695"/>
        <v/>
      </c>
      <c r="GK326" s="11" t="str">
        <f t="shared" si="695"/>
        <v/>
      </c>
      <c r="GL326" s="11" t="str">
        <f t="shared" si="695"/>
        <v/>
      </c>
      <c r="GM326" s="11" t="str">
        <f t="shared" si="695"/>
        <v/>
      </c>
      <c r="GN326" s="11" t="str">
        <f t="shared" si="695"/>
        <v/>
      </c>
      <c r="GO326" s="11" t="str">
        <f t="shared" si="695"/>
        <v/>
      </c>
      <c r="GP326" s="11" t="str">
        <f t="shared" si="695"/>
        <v/>
      </c>
      <c r="GQ326" s="11" t="str">
        <f t="shared" si="688"/>
        <v/>
      </c>
      <c r="GR326" s="11" t="str">
        <f t="shared" si="688"/>
        <v/>
      </c>
      <c r="GS326" s="11" t="str">
        <f t="shared" si="688"/>
        <v/>
      </c>
      <c r="GT326" s="11" t="str">
        <f t="shared" si="688"/>
        <v/>
      </c>
      <c r="GU326" s="11" t="str">
        <f t="shared" si="688"/>
        <v/>
      </c>
      <c r="GV326" s="11" t="str">
        <f t="shared" si="688"/>
        <v/>
      </c>
      <c r="GW326" s="11" t="str">
        <f t="shared" si="688"/>
        <v/>
      </c>
      <c r="GX326" s="11" t="str">
        <f t="shared" si="688"/>
        <v/>
      </c>
      <c r="GY326" s="11" t="str">
        <f t="shared" si="688"/>
        <v/>
      </c>
      <c r="GZ326" s="11" t="str">
        <f t="shared" si="688"/>
        <v/>
      </c>
      <c r="HA326" s="11" t="str">
        <f t="shared" si="688"/>
        <v/>
      </c>
      <c r="HB326" s="11" t="str">
        <f t="shared" si="688"/>
        <v/>
      </c>
      <c r="HC326" s="11" t="str">
        <f t="shared" si="688"/>
        <v/>
      </c>
      <c r="HD326" s="11" t="str">
        <f t="shared" si="688"/>
        <v/>
      </c>
      <c r="HE326" s="11" t="str">
        <f t="shared" si="688"/>
        <v/>
      </c>
      <c r="HF326" s="11" t="str">
        <f t="shared" ref="HF326:HU341" si="704">IF(ISERR(VALUE(TEXT(HF$6&amp;"/"&amp;HF$5&amp;"/"&amp;HF$4,"jj/mm/aaaa")))&lt;&gt;TRUE,IF(AND($A326&lt;&gt;"",VALUE(TEXT(HF$6&amp;"/"&amp;HF$5&amp;"/"&amp;HF$4,"jj/mm/aaaa"))&gt;=$I326,VALUE(TEXT(HF$6&amp;"/"&amp;HF$5&amp;"/"&amp;HF$4,"jj/mm/aaaa"))&lt;=$K326,VALUE(HF$9)&gt;=$J326,VALUE(HF$9)&lt;$L326),"a",""),"")</f>
        <v/>
      </c>
      <c r="HG326" s="11" t="str">
        <f t="shared" si="704"/>
        <v/>
      </c>
      <c r="HH326" s="11" t="str">
        <f t="shared" si="704"/>
        <v/>
      </c>
      <c r="HI326" s="11" t="str">
        <f t="shared" si="704"/>
        <v/>
      </c>
      <c r="HJ326" s="11" t="str">
        <f t="shared" si="704"/>
        <v/>
      </c>
      <c r="HK326" s="11" t="str">
        <f t="shared" si="704"/>
        <v/>
      </c>
      <c r="HL326" s="11" t="str">
        <f t="shared" si="704"/>
        <v/>
      </c>
      <c r="HM326" s="11" t="str">
        <f t="shared" si="704"/>
        <v/>
      </c>
      <c r="HN326" s="11" t="str">
        <f t="shared" si="704"/>
        <v/>
      </c>
      <c r="HO326" s="11" t="str">
        <f t="shared" si="704"/>
        <v/>
      </c>
      <c r="HP326" s="11" t="str">
        <f t="shared" si="704"/>
        <v/>
      </c>
      <c r="HQ326" s="11" t="str">
        <f t="shared" si="704"/>
        <v/>
      </c>
      <c r="HR326" s="11" t="str">
        <f t="shared" si="704"/>
        <v/>
      </c>
      <c r="HS326" s="11" t="str">
        <f t="shared" si="704"/>
        <v/>
      </c>
      <c r="HT326" s="11" t="str">
        <f t="shared" si="704"/>
        <v/>
      </c>
      <c r="HU326" s="11" t="str">
        <f t="shared" si="704"/>
        <v/>
      </c>
      <c r="HV326" s="11" t="str">
        <f t="shared" si="694"/>
        <v/>
      </c>
      <c r="HW326" s="11" t="str">
        <f t="shared" si="694"/>
        <v/>
      </c>
      <c r="HX326" s="11" t="str">
        <f t="shared" si="694"/>
        <v/>
      </c>
      <c r="HY326" s="11" t="str">
        <f t="shared" si="694"/>
        <v/>
      </c>
      <c r="HZ326" s="11" t="str">
        <f t="shared" si="694"/>
        <v/>
      </c>
      <c r="IA326" s="11" t="str">
        <f t="shared" si="694"/>
        <v/>
      </c>
      <c r="IB326" s="11" t="str">
        <f t="shared" si="694"/>
        <v/>
      </c>
      <c r="IC326" s="11" t="str">
        <f t="shared" si="694"/>
        <v/>
      </c>
      <c r="ID326" s="11" t="str">
        <f t="shared" si="694"/>
        <v/>
      </c>
      <c r="IE326" s="11" t="str">
        <f t="shared" si="694"/>
        <v/>
      </c>
      <c r="IF326" s="11" t="str">
        <f t="shared" si="694"/>
        <v/>
      </c>
      <c r="IG326" s="11" t="str">
        <f t="shared" si="694"/>
        <v/>
      </c>
      <c r="IH326" s="11" t="str">
        <f t="shared" si="694"/>
        <v/>
      </c>
      <c r="II326" s="11" t="str">
        <f t="shared" si="694"/>
        <v/>
      </c>
      <c r="IJ326" s="11" t="str">
        <f t="shared" si="694"/>
        <v/>
      </c>
      <c r="IK326" s="11" t="str">
        <f t="shared" si="694"/>
        <v/>
      </c>
      <c r="IL326" s="11" t="str">
        <f t="shared" si="693"/>
        <v/>
      </c>
      <c r="IM326" s="11" t="str">
        <f t="shared" si="693"/>
        <v/>
      </c>
      <c r="IN326" s="11" t="str">
        <f t="shared" si="693"/>
        <v/>
      </c>
      <c r="IO326" s="11" t="str">
        <f t="shared" si="693"/>
        <v/>
      </c>
      <c r="IP326" s="11" t="str">
        <f t="shared" si="693"/>
        <v/>
      </c>
      <c r="IQ326" s="11" t="str">
        <f t="shared" si="693"/>
        <v/>
      </c>
      <c r="IR326" s="11" t="str">
        <f t="shared" si="693"/>
        <v/>
      </c>
      <c r="IS326" s="11" t="str">
        <f t="shared" si="693"/>
        <v/>
      </c>
      <c r="IT326" s="11" t="str">
        <f t="shared" si="693"/>
        <v/>
      </c>
      <c r="IU326" s="11" t="str">
        <f t="shared" si="693"/>
        <v/>
      </c>
      <c r="IV326" s="11" t="str">
        <f t="shared" si="693"/>
        <v/>
      </c>
      <c r="IW326" s="11" t="str">
        <f t="shared" si="693"/>
        <v/>
      </c>
      <c r="IX326" s="11" t="str">
        <f t="shared" si="693"/>
        <v/>
      </c>
      <c r="IY326" s="11" t="str">
        <f t="shared" si="693"/>
        <v/>
      </c>
      <c r="IZ326" s="11" t="str">
        <f t="shared" si="693"/>
        <v/>
      </c>
      <c r="JA326" s="11" t="str">
        <f t="shared" si="693"/>
        <v/>
      </c>
      <c r="JB326" s="11" t="str">
        <f t="shared" si="692"/>
        <v/>
      </c>
      <c r="JC326" s="11" t="str">
        <f t="shared" si="692"/>
        <v/>
      </c>
      <c r="JD326" s="11" t="str">
        <f t="shared" si="692"/>
        <v/>
      </c>
      <c r="JE326" s="11" t="str">
        <f t="shared" si="692"/>
        <v/>
      </c>
      <c r="JF326" s="11" t="str">
        <f t="shared" si="692"/>
        <v/>
      </c>
      <c r="JG326" s="11" t="str">
        <f t="shared" si="692"/>
        <v/>
      </c>
      <c r="JH326" s="11" t="str">
        <f t="shared" si="692"/>
        <v/>
      </c>
      <c r="JI326" s="11" t="str">
        <f t="shared" si="692"/>
        <v/>
      </c>
      <c r="JJ326" s="11" t="str">
        <f t="shared" si="642"/>
        <v/>
      </c>
      <c r="JK326" s="11" t="str">
        <f t="shared" si="642"/>
        <v/>
      </c>
      <c r="JL326" s="11" t="str">
        <f t="shared" si="642"/>
        <v/>
      </c>
      <c r="JM326" s="11"/>
      <c r="JN326" s="15"/>
    </row>
    <row r="327" spans="2:274" x14ac:dyDescent="0.2">
      <c r="B327" s="94" t="str">
        <f t="shared" si="638"/>
        <v/>
      </c>
      <c r="C327" s="9"/>
      <c r="D327" s="9"/>
      <c r="E327" s="9"/>
      <c r="F327" s="9"/>
      <c r="G327" s="9"/>
      <c r="H327" s="9"/>
      <c r="I327" s="10"/>
      <c r="J327" s="38"/>
      <c r="K327" s="10"/>
      <c r="L327" s="38"/>
      <c r="M327" s="11" t="str">
        <f t="shared" si="699"/>
        <v/>
      </c>
      <c r="N327" s="11" t="str">
        <f t="shared" si="699"/>
        <v/>
      </c>
      <c r="O327" s="11" t="str">
        <f t="shared" si="699"/>
        <v/>
      </c>
      <c r="P327" s="11" t="str">
        <f t="shared" si="699"/>
        <v/>
      </c>
      <c r="Q327" s="11" t="str">
        <f t="shared" si="699"/>
        <v/>
      </c>
      <c r="R327" s="11" t="str">
        <f t="shared" si="699"/>
        <v/>
      </c>
      <c r="S327" s="11" t="str">
        <f t="shared" si="699"/>
        <v/>
      </c>
      <c r="T327" s="11" t="str">
        <f t="shared" si="699"/>
        <v/>
      </c>
      <c r="U327" s="11" t="str">
        <f t="shared" si="699"/>
        <v/>
      </c>
      <c r="V327" s="11" t="str">
        <f t="shared" si="699"/>
        <v/>
      </c>
      <c r="W327" s="11" t="str">
        <f t="shared" si="699"/>
        <v/>
      </c>
      <c r="X327" s="11" t="str">
        <f t="shared" si="699"/>
        <v/>
      </c>
      <c r="Y327" s="11" t="str">
        <f t="shared" si="699"/>
        <v/>
      </c>
      <c r="Z327" s="11" t="str">
        <f t="shared" si="699"/>
        <v/>
      </c>
      <c r="AA327" s="11" t="str">
        <f t="shared" si="699"/>
        <v/>
      </c>
      <c r="AB327" s="11" t="str">
        <f t="shared" si="699"/>
        <v/>
      </c>
      <c r="AC327" s="11" t="str">
        <f t="shared" si="697"/>
        <v/>
      </c>
      <c r="AD327" s="11" t="str">
        <f t="shared" si="697"/>
        <v/>
      </c>
      <c r="AE327" s="11" t="str">
        <f t="shared" si="697"/>
        <v/>
      </c>
      <c r="AF327" s="11" t="str">
        <f t="shared" si="697"/>
        <v/>
      </c>
      <c r="AG327" s="11" t="str">
        <f t="shared" si="697"/>
        <v/>
      </c>
      <c r="AH327" s="11" t="str">
        <f t="shared" si="697"/>
        <v/>
      </c>
      <c r="AI327" s="11" t="str">
        <f t="shared" si="697"/>
        <v/>
      </c>
      <c r="AJ327" s="11" t="str">
        <f t="shared" si="697"/>
        <v/>
      </c>
      <c r="AK327" s="11" t="str">
        <f t="shared" si="697"/>
        <v/>
      </c>
      <c r="AL327" s="11" t="str">
        <f t="shared" si="697"/>
        <v/>
      </c>
      <c r="AM327" s="11" t="str">
        <f t="shared" si="697"/>
        <v/>
      </c>
      <c r="AN327" s="11" t="str">
        <f t="shared" si="697"/>
        <v/>
      </c>
      <c r="AO327" s="11" t="str">
        <f t="shared" si="697"/>
        <v/>
      </c>
      <c r="AP327" s="11" t="str">
        <f t="shared" si="697"/>
        <v/>
      </c>
      <c r="AQ327" s="11" t="str">
        <f t="shared" si="697"/>
        <v/>
      </c>
      <c r="AR327" s="11" t="str">
        <f t="shared" si="702"/>
        <v/>
      </c>
      <c r="AS327" s="11" t="str">
        <f t="shared" si="702"/>
        <v/>
      </c>
      <c r="AT327" s="11" t="str">
        <f t="shared" si="702"/>
        <v/>
      </c>
      <c r="AU327" s="11" t="str">
        <f t="shared" si="702"/>
        <v/>
      </c>
      <c r="AV327" s="11" t="str">
        <f t="shared" si="702"/>
        <v/>
      </c>
      <c r="AW327" s="11" t="str">
        <f t="shared" si="702"/>
        <v/>
      </c>
      <c r="AX327" s="11" t="str">
        <f t="shared" si="702"/>
        <v/>
      </c>
      <c r="AY327" s="11" t="str">
        <f t="shared" si="702"/>
        <v/>
      </c>
      <c r="AZ327" s="11" t="str">
        <f t="shared" si="702"/>
        <v/>
      </c>
      <c r="BA327" s="11" t="str">
        <f t="shared" si="702"/>
        <v/>
      </c>
      <c r="BB327" s="11" t="str">
        <f t="shared" si="702"/>
        <v/>
      </c>
      <c r="BC327" s="11" t="str">
        <f t="shared" si="702"/>
        <v/>
      </c>
      <c r="BD327" s="11" t="str">
        <f t="shared" si="702"/>
        <v/>
      </c>
      <c r="BE327" s="11" t="str">
        <f t="shared" si="702"/>
        <v/>
      </c>
      <c r="BF327" s="11" t="str">
        <f t="shared" si="702"/>
        <v/>
      </c>
      <c r="BG327" s="11" t="str">
        <f t="shared" si="702"/>
        <v/>
      </c>
      <c r="BH327" s="11" t="str">
        <f t="shared" si="701"/>
        <v/>
      </c>
      <c r="BI327" s="11" t="str">
        <f t="shared" si="701"/>
        <v/>
      </c>
      <c r="BJ327" s="11" t="str">
        <f t="shared" si="701"/>
        <v/>
      </c>
      <c r="BK327" s="11" t="str">
        <f t="shared" si="701"/>
        <v/>
      </c>
      <c r="BL327" s="11" t="str">
        <f t="shared" si="701"/>
        <v/>
      </c>
      <c r="BM327" s="11" t="str">
        <f t="shared" si="701"/>
        <v/>
      </c>
      <c r="BN327" s="11" t="str">
        <f t="shared" si="701"/>
        <v/>
      </c>
      <c r="BO327" s="11" t="str">
        <f t="shared" si="701"/>
        <v/>
      </c>
      <c r="BP327" s="11" t="str">
        <f t="shared" si="701"/>
        <v/>
      </c>
      <c r="BQ327" s="11" t="str">
        <f t="shared" si="701"/>
        <v/>
      </c>
      <c r="BR327" s="11" t="str">
        <f t="shared" si="701"/>
        <v/>
      </c>
      <c r="BS327" s="11" t="str">
        <f t="shared" si="701"/>
        <v/>
      </c>
      <c r="BT327" s="11" t="str">
        <f t="shared" si="701"/>
        <v/>
      </c>
      <c r="BU327" s="11" t="str">
        <f t="shared" si="701"/>
        <v/>
      </c>
      <c r="BV327" s="11" t="str">
        <f t="shared" si="701"/>
        <v/>
      </c>
      <c r="BW327" s="11" t="str">
        <f t="shared" ref="BW327:CL342" si="705">IF(ISERR(VALUE(TEXT(BW$6&amp;"/"&amp;BW$5&amp;"/"&amp;BW$4,"jj/mm/aaaa")))&lt;&gt;TRUE,IF(AND($A327&lt;&gt;"",VALUE(TEXT(BW$6&amp;"/"&amp;BW$5&amp;"/"&amp;BW$4,"jj/mm/aaaa"))&gt;=$I327,VALUE(TEXT(BW$6&amp;"/"&amp;BW$5&amp;"/"&amp;BW$4,"jj/mm/aaaa"))&lt;=$K327,VALUE(BW$9)&gt;=$J327,VALUE(BW$9)&lt;$L327),"a",""),"")</f>
        <v/>
      </c>
      <c r="BX327" s="11" t="str">
        <f t="shared" si="705"/>
        <v/>
      </c>
      <c r="BY327" s="11" t="str">
        <f t="shared" si="705"/>
        <v/>
      </c>
      <c r="BZ327" s="11" t="str">
        <f t="shared" si="705"/>
        <v/>
      </c>
      <c r="CA327" s="11" t="str">
        <f t="shared" si="705"/>
        <v/>
      </c>
      <c r="CB327" s="11" t="str">
        <f t="shared" si="705"/>
        <v/>
      </c>
      <c r="CC327" s="11" t="str">
        <f t="shared" si="705"/>
        <v/>
      </c>
      <c r="CD327" s="11" t="str">
        <f t="shared" si="705"/>
        <v/>
      </c>
      <c r="CE327" s="11" t="str">
        <f t="shared" si="705"/>
        <v/>
      </c>
      <c r="CF327" s="11" t="str">
        <f t="shared" si="705"/>
        <v/>
      </c>
      <c r="CG327" s="11" t="str">
        <f t="shared" si="705"/>
        <v/>
      </c>
      <c r="CH327" s="11" t="str">
        <f t="shared" si="705"/>
        <v/>
      </c>
      <c r="CI327" s="11" t="str">
        <f t="shared" si="705"/>
        <v/>
      </c>
      <c r="CJ327" s="11" t="str">
        <f t="shared" si="705"/>
        <v/>
      </c>
      <c r="CK327" s="11" t="str">
        <f t="shared" si="705"/>
        <v/>
      </c>
      <c r="CL327" s="11" t="str">
        <f t="shared" si="705"/>
        <v/>
      </c>
      <c r="CM327" s="11" t="str">
        <f t="shared" si="703"/>
        <v/>
      </c>
      <c r="CN327" s="11" t="str">
        <f t="shared" si="703"/>
        <v/>
      </c>
      <c r="CO327" s="11" t="str">
        <f t="shared" si="703"/>
        <v/>
      </c>
      <c r="CP327" s="11" t="str">
        <f t="shared" si="703"/>
        <v/>
      </c>
      <c r="CQ327" s="11" t="str">
        <f t="shared" si="703"/>
        <v/>
      </c>
      <c r="CR327" s="11" t="str">
        <f t="shared" si="703"/>
        <v/>
      </c>
      <c r="CS327" s="11" t="str">
        <f t="shared" si="703"/>
        <v/>
      </c>
      <c r="CT327" s="11" t="str">
        <f t="shared" si="703"/>
        <v/>
      </c>
      <c r="CU327" s="11" t="str">
        <f t="shared" si="703"/>
        <v/>
      </c>
      <c r="CV327" s="11" t="str">
        <f t="shared" si="703"/>
        <v/>
      </c>
      <c r="CW327" s="11" t="str">
        <f t="shared" si="703"/>
        <v/>
      </c>
      <c r="CX327" s="11" t="str">
        <f t="shared" si="703"/>
        <v/>
      </c>
      <c r="CY327" s="11" t="str">
        <f t="shared" si="703"/>
        <v/>
      </c>
      <c r="CZ327" s="11" t="str">
        <f t="shared" si="703"/>
        <v/>
      </c>
      <c r="DA327" s="11" t="str">
        <f t="shared" si="703"/>
        <v/>
      </c>
      <c r="DB327" s="11" t="str">
        <f t="shared" si="691"/>
        <v/>
      </c>
      <c r="DC327" s="11" t="str">
        <f t="shared" si="691"/>
        <v/>
      </c>
      <c r="DD327" s="11" t="str">
        <f t="shared" si="691"/>
        <v/>
      </c>
      <c r="DE327" s="11" t="str">
        <f t="shared" si="691"/>
        <v/>
      </c>
      <c r="DF327" s="11" t="str">
        <f t="shared" si="691"/>
        <v/>
      </c>
      <c r="DG327" s="11" t="str">
        <f t="shared" si="691"/>
        <v/>
      </c>
      <c r="DH327" s="11" t="str">
        <f t="shared" si="691"/>
        <v/>
      </c>
      <c r="DI327" s="11" t="str">
        <f t="shared" si="691"/>
        <v/>
      </c>
      <c r="DJ327" s="11" t="str">
        <f t="shared" si="691"/>
        <v/>
      </c>
      <c r="DK327" s="11" t="str">
        <f t="shared" si="691"/>
        <v/>
      </c>
      <c r="DL327" s="11" t="str">
        <f t="shared" si="691"/>
        <v/>
      </c>
      <c r="DM327" s="11" t="str">
        <f t="shared" si="691"/>
        <v/>
      </c>
      <c r="DN327" s="11" t="str">
        <f t="shared" si="691"/>
        <v/>
      </c>
      <c r="DO327" s="11" t="str">
        <f t="shared" si="691"/>
        <v/>
      </c>
      <c r="DP327" s="11" t="str">
        <f t="shared" si="691"/>
        <v/>
      </c>
      <c r="DQ327" s="11" t="str">
        <f t="shared" si="691"/>
        <v/>
      </c>
      <c r="DR327" s="11" t="str">
        <f t="shared" si="689"/>
        <v/>
      </c>
      <c r="DS327" s="11" t="str">
        <f t="shared" si="689"/>
        <v/>
      </c>
      <c r="DT327" s="11" t="str">
        <f t="shared" si="689"/>
        <v/>
      </c>
      <c r="DU327" s="11" t="str">
        <f t="shared" si="689"/>
        <v/>
      </c>
      <c r="DV327" s="11" t="str">
        <f t="shared" si="689"/>
        <v/>
      </c>
      <c r="DW327" s="11" t="str">
        <f t="shared" si="689"/>
        <v/>
      </c>
      <c r="DX327" s="11" t="str">
        <f t="shared" si="689"/>
        <v/>
      </c>
      <c r="DY327" s="11" t="str">
        <f t="shared" si="689"/>
        <v/>
      </c>
      <c r="DZ327" s="11" t="str">
        <f t="shared" si="689"/>
        <v/>
      </c>
      <c r="EA327" s="11" t="str">
        <f t="shared" si="689"/>
        <v/>
      </c>
      <c r="EB327" s="11" t="str">
        <f t="shared" si="689"/>
        <v/>
      </c>
      <c r="EC327" s="11" t="str">
        <f t="shared" si="689"/>
        <v/>
      </c>
      <c r="ED327" s="11" t="str">
        <f t="shared" si="689"/>
        <v/>
      </c>
      <c r="EE327" s="11" t="str">
        <f t="shared" si="689"/>
        <v/>
      </c>
      <c r="EF327" s="11" t="str">
        <f t="shared" si="689"/>
        <v/>
      </c>
      <c r="EG327" s="11" t="str">
        <f t="shared" si="700"/>
        <v/>
      </c>
      <c r="EH327" s="11" t="str">
        <f t="shared" si="700"/>
        <v/>
      </c>
      <c r="EI327" s="11" t="str">
        <f t="shared" si="700"/>
        <v/>
      </c>
      <c r="EJ327" s="11" t="str">
        <f t="shared" si="700"/>
        <v/>
      </c>
      <c r="EK327" s="11" t="str">
        <f t="shared" si="700"/>
        <v/>
      </c>
      <c r="EL327" s="11" t="str">
        <f t="shared" si="700"/>
        <v/>
      </c>
      <c r="EM327" s="11" t="str">
        <f t="shared" si="700"/>
        <v/>
      </c>
      <c r="EN327" s="11" t="str">
        <f t="shared" si="700"/>
        <v/>
      </c>
      <c r="EO327" s="11" t="str">
        <f t="shared" si="700"/>
        <v/>
      </c>
      <c r="EP327" s="11" t="str">
        <f t="shared" si="700"/>
        <v/>
      </c>
      <c r="EQ327" s="11" t="str">
        <f t="shared" si="700"/>
        <v/>
      </c>
      <c r="ER327" s="11" t="str">
        <f t="shared" si="700"/>
        <v/>
      </c>
      <c r="ES327" s="11" t="str">
        <f t="shared" si="700"/>
        <v/>
      </c>
      <c r="ET327" s="11" t="str">
        <f t="shared" si="700"/>
        <v/>
      </c>
      <c r="EU327" s="11" t="str">
        <f t="shared" si="700"/>
        <v/>
      </c>
      <c r="EV327" s="11" t="str">
        <f t="shared" si="700"/>
        <v/>
      </c>
      <c r="EW327" s="11" t="str">
        <f t="shared" si="698"/>
        <v/>
      </c>
      <c r="EX327" s="11" t="str">
        <f t="shared" si="698"/>
        <v/>
      </c>
      <c r="EY327" s="11" t="str">
        <f t="shared" si="698"/>
        <v/>
      </c>
      <c r="EZ327" s="11" t="str">
        <f t="shared" si="698"/>
        <v/>
      </c>
      <c r="FA327" s="11" t="str">
        <f t="shared" si="698"/>
        <v/>
      </c>
      <c r="FB327" s="11" t="str">
        <f t="shared" si="698"/>
        <v/>
      </c>
      <c r="FC327" s="11" t="str">
        <f t="shared" si="698"/>
        <v/>
      </c>
      <c r="FD327" s="11" t="str">
        <f t="shared" si="698"/>
        <v/>
      </c>
      <c r="FE327" s="11" t="str">
        <f t="shared" si="698"/>
        <v/>
      </c>
      <c r="FF327" s="11" t="str">
        <f t="shared" si="698"/>
        <v/>
      </c>
      <c r="FG327" s="11" t="str">
        <f t="shared" si="698"/>
        <v/>
      </c>
      <c r="FH327" s="11" t="str">
        <f t="shared" si="698"/>
        <v/>
      </c>
      <c r="FI327" s="11" t="str">
        <f t="shared" si="698"/>
        <v/>
      </c>
      <c r="FJ327" s="11" t="str">
        <f t="shared" si="698"/>
        <v/>
      </c>
      <c r="FK327" s="11" t="str">
        <f t="shared" si="698"/>
        <v/>
      </c>
      <c r="FL327" s="11" t="str">
        <f t="shared" si="696"/>
        <v/>
      </c>
      <c r="FM327" s="11" t="str">
        <f t="shared" si="696"/>
        <v/>
      </c>
      <c r="FN327" s="11" t="str">
        <f t="shared" si="696"/>
        <v/>
      </c>
      <c r="FO327" s="11" t="str">
        <f t="shared" si="696"/>
        <v/>
      </c>
      <c r="FP327" s="11" t="str">
        <f t="shared" si="696"/>
        <v/>
      </c>
      <c r="FQ327" s="11" t="str">
        <f t="shared" si="696"/>
        <v/>
      </c>
      <c r="FR327" s="11" t="str">
        <f t="shared" si="696"/>
        <v/>
      </c>
      <c r="FS327" s="11" t="str">
        <f t="shared" si="696"/>
        <v/>
      </c>
      <c r="FT327" s="11" t="str">
        <f t="shared" si="696"/>
        <v/>
      </c>
      <c r="FU327" s="11" t="str">
        <f t="shared" si="696"/>
        <v/>
      </c>
      <c r="FV327" s="11" t="str">
        <f t="shared" si="696"/>
        <v/>
      </c>
      <c r="FW327" s="11" t="str">
        <f t="shared" si="696"/>
        <v/>
      </c>
      <c r="FX327" s="11" t="str">
        <f t="shared" si="696"/>
        <v/>
      </c>
      <c r="FY327" s="11" t="str">
        <f t="shared" si="696"/>
        <v/>
      </c>
      <c r="FZ327" s="11" t="str">
        <f t="shared" si="696"/>
        <v/>
      </c>
      <c r="GA327" s="11" t="str">
        <f t="shared" si="696"/>
        <v/>
      </c>
      <c r="GB327" s="11" t="str">
        <f t="shared" si="695"/>
        <v/>
      </c>
      <c r="GC327" s="11" t="str">
        <f t="shared" si="695"/>
        <v/>
      </c>
      <c r="GD327" s="11" t="str">
        <f t="shared" si="695"/>
        <v/>
      </c>
      <c r="GE327" s="11" t="str">
        <f t="shared" si="695"/>
        <v/>
      </c>
      <c r="GF327" s="11" t="str">
        <f t="shared" si="695"/>
        <v/>
      </c>
      <c r="GG327" s="11" t="str">
        <f t="shared" si="695"/>
        <v/>
      </c>
      <c r="GH327" s="11" t="str">
        <f t="shared" si="695"/>
        <v/>
      </c>
      <c r="GI327" s="11" t="str">
        <f t="shared" si="695"/>
        <v/>
      </c>
      <c r="GJ327" s="11" t="str">
        <f t="shared" si="695"/>
        <v/>
      </c>
      <c r="GK327" s="11" t="str">
        <f t="shared" si="695"/>
        <v/>
      </c>
      <c r="GL327" s="11" t="str">
        <f t="shared" si="695"/>
        <v/>
      </c>
      <c r="GM327" s="11" t="str">
        <f t="shared" si="695"/>
        <v/>
      </c>
      <c r="GN327" s="11" t="str">
        <f t="shared" si="695"/>
        <v/>
      </c>
      <c r="GO327" s="11" t="str">
        <f t="shared" si="695"/>
        <v/>
      </c>
      <c r="GP327" s="11" t="str">
        <f t="shared" si="695"/>
        <v/>
      </c>
      <c r="GQ327" s="11" t="str">
        <f t="shared" ref="GQ327:HF342" si="706">IF(ISERR(VALUE(TEXT(GQ$6&amp;"/"&amp;GQ$5&amp;"/"&amp;GQ$4,"jj/mm/aaaa")))&lt;&gt;TRUE,IF(AND($A327&lt;&gt;"",VALUE(TEXT(GQ$6&amp;"/"&amp;GQ$5&amp;"/"&amp;GQ$4,"jj/mm/aaaa"))&gt;=$I327,VALUE(TEXT(GQ$6&amp;"/"&amp;GQ$5&amp;"/"&amp;GQ$4,"jj/mm/aaaa"))&lt;=$K327,VALUE(GQ$9)&gt;=$J327,VALUE(GQ$9)&lt;$L327),"a",""),"")</f>
        <v/>
      </c>
      <c r="GR327" s="11" t="str">
        <f t="shared" si="706"/>
        <v/>
      </c>
      <c r="GS327" s="11" t="str">
        <f t="shared" si="706"/>
        <v/>
      </c>
      <c r="GT327" s="11" t="str">
        <f t="shared" si="706"/>
        <v/>
      </c>
      <c r="GU327" s="11" t="str">
        <f t="shared" si="706"/>
        <v/>
      </c>
      <c r="GV327" s="11" t="str">
        <f t="shared" si="706"/>
        <v/>
      </c>
      <c r="GW327" s="11" t="str">
        <f t="shared" si="706"/>
        <v/>
      </c>
      <c r="GX327" s="11" t="str">
        <f t="shared" si="706"/>
        <v/>
      </c>
      <c r="GY327" s="11" t="str">
        <f t="shared" si="706"/>
        <v/>
      </c>
      <c r="GZ327" s="11" t="str">
        <f t="shared" si="706"/>
        <v/>
      </c>
      <c r="HA327" s="11" t="str">
        <f t="shared" si="706"/>
        <v/>
      </c>
      <c r="HB327" s="11" t="str">
        <f t="shared" si="706"/>
        <v/>
      </c>
      <c r="HC327" s="11" t="str">
        <f t="shared" si="706"/>
        <v/>
      </c>
      <c r="HD327" s="11" t="str">
        <f t="shared" si="706"/>
        <v/>
      </c>
      <c r="HE327" s="11" t="str">
        <f t="shared" si="706"/>
        <v/>
      </c>
      <c r="HF327" s="11" t="str">
        <f t="shared" si="706"/>
        <v/>
      </c>
      <c r="HG327" s="11" t="str">
        <f t="shared" si="704"/>
        <v/>
      </c>
      <c r="HH327" s="11" t="str">
        <f t="shared" si="704"/>
        <v/>
      </c>
      <c r="HI327" s="11" t="str">
        <f t="shared" si="704"/>
        <v/>
      </c>
      <c r="HJ327" s="11" t="str">
        <f t="shared" si="704"/>
        <v/>
      </c>
      <c r="HK327" s="11" t="str">
        <f t="shared" si="704"/>
        <v/>
      </c>
      <c r="HL327" s="11" t="str">
        <f t="shared" si="704"/>
        <v/>
      </c>
      <c r="HM327" s="11" t="str">
        <f t="shared" si="704"/>
        <v/>
      </c>
      <c r="HN327" s="11" t="str">
        <f t="shared" si="704"/>
        <v/>
      </c>
      <c r="HO327" s="11" t="str">
        <f t="shared" si="704"/>
        <v/>
      </c>
      <c r="HP327" s="11" t="str">
        <f t="shared" si="704"/>
        <v/>
      </c>
      <c r="HQ327" s="11" t="str">
        <f t="shared" si="704"/>
        <v/>
      </c>
      <c r="HR327" s="11" t="str">
        <f t="shared" si="704"/>
        <v/>
      </c>
      <c r="HS327" s="11" t="str">
        <f t="shared" si="704"/>
        <v/>
      </c>
      <c r="HT327" s="11" t="str">
        <f t="shared" si="704"/>
        <v/>
      </c>
      <c r="HU327" s="11" t="str">
        <f t="shared" si="704"/>
        <v/>
      </c>
      <c r="HV327" s="11" t="str">
        <f t="shared" si="694"/>
        <v/>
      </c>
      <c r="HW327" s="11" t="str">
        <f t="shared" si="694"/>
        <v/>
      </c>
      <c r="HX327" s="11" t="str">
        <f t="shared" si="694"/>
        <v/>
      </c>
      <c r="HY327" s="11" t="str">
        <f t="shared" si="694"/>
        <v/>
      </c>
      <c r="HZ327" s="11" t="str">
        <f t="shared" si="694"/>
        <v/>
      </c>
      <c r="IA327" s="11" t="str">
        <f t="shared" si="694"/>
        <v/>
      </c>
      <c r="IB327" s="11" t="str">
        <f t="shared" si="694"/>
        <v/>
      </c>
      <c r="IC327" s="11" t="str">
        <f t="shared" si="694"/>
        <v/>
      </c>
      <c r="ID327" s="11" t="str">
        <f t="shared" si="694"/>
        <v/>
      </c>
      <c r="IE327" s="11" t="str">
        <f t="shared" si="694"/>
        <v/>
      </c>
      <c r="IF327" s="11" t="str">
        <f t="shared" si="694"/>
        <v/>
      </c>
      <c r="IG327" s="11" t="str">
        <f t="shared" si="694"/>
        <v/>
      </c>
      <c r="IH327" s="11" t="str">
        <f t="shared" si="694"/>
        <v/>
      </c>
      <c r="II327" s="11" t="str">
        <f t="shared" si="694"/>
        <v/>
      </c>
      <c r="IJ327" s="11" t="str">
        <f t="shared" si="694"/>
        <v/>
      </c>
      <c r="IK327" s="11" t="str">
        <f t="shared" si="694"/>
        <v/>
      </c>
      <c r="IL327" s="11" t="str">
        <f t="shared" si="693"/>
        <v/>
      </c>
      <c r="IM327" s="11" t="str">
        <f t="shared" si="693"/>
        <v/>
      </c>
      <c r="IN327" s="11" t="str">
        <f t="shared" si="693"/>
        <v/>
      </c>
      <c r="IO327" s="11" t="str">
        <f t="shared" si="693"/>
        <v/>
      </c>
      <c r="IP327" s="11" t="str">
        <f t="shared" si="693"/>
        <v/>
      </c>
      <c r="IQ327" s="11" t="str">
        <f t="shared" si="693"/>
        <v/>
      </c>
      <c r="IR327" s="11" t="str">
        <f t="shared" si="693"/>
        <v/>
      </c>
      <c r="IS327" s="11" t="str">
        <f t="shared" si="693"/>
        <v/>
      </c>
      <c r="IT327" s="11" t="str">
        <f t="shared" si="693"/>
        <v/>
      </c>
      <c r="IU327" s="11" t="str">
        <f t="shared" si="693"/>
        <v/>
      </c>
      <c r="IV327" s="11" t="str">
        <f t="shared" si="693"/>
        <v/>
      </c>
      <c r="IW327" s="11" t="str">
        <f t="shared" si="693"/>
        <v/>
      </c>
      <c r="IX327" s="11" t="str">
        <f t="shared" si="693"/>
        <v/>
      </c>
      <c r="IY327" s="11" t="str">
        <f t="shared" si="693"/>
        <v/>
      </c>
      <c r="IZ327" s="11" t="str">
        <f t="shared" si="693"/>
        <v/>
      </c>
      <c r="JA327" s="11" t="str">
        <f t="shared" si="693"/>
        <v/>
      </c>
      <c r="JB327" s="11" t="str">
        <f t="shared" si="692"/>
        <v/>
      </c>
      <c r="JC327" s="11" t="str">
        <f t="shared" si="692"/>
        <v/>
      </c>
      <c r="JD327" s="11" t="str">
        <f t="shared" si="692"/>
        <v/>
      </c>
      <c r="JE327" s="11" t="str">
        <f t="shared" si="692"/>
        <v/>
      </c>
      <c r="JF327" s="11" t="str">
        <f t="shared" si="692"/>
        <v/>
      </c>
      <c r="JG327" s="11" t="str">
        <f t="shared" si="692"/>
        <v/>
      </c>
      <c r="JH327" s="11" t="str">
        <f t="shared" si="692"/>
        <v/>
      </c>
      <c r="JI327" s="11" t="str">
        <f t="shared" si="692"/>
        <v/>
      </c>
      <c r="JJ327" s="11" t="str">
        <f t="shared" si="642"/>
        <v/>
      </c>
      <c r="JK327" s="11" t="str">
        <f t="shared" si="642"/>
        <v/>
      </c>
      <c r="JL327" s="11" t="str">
        <f t="shared" si="642"/>
        <v/>
      </c>
      <c r="JM327" s="11"/>
      <c r="JN327" s="15"/>
    </row>
    <row r="328" spans="2:274" x14ac:dyDescent="0.2">
      <c r="B328" s="94" t="str">
        <f t="shared" si="638"/>
        <v/>
      </c>
      <c r="C328" s="9"/>
      <c r="D328" s="9"/>
      <c r="E328" s="9"/>
      <c r="F328" s="9"/>
      <c r="G328" s="9"/>
      <c r="H328" s="9"/>
      <c r="I328" s="10"/>
      <c r="J328" s="38"/>
      <c r="K328" s="10"/>
      <c r="L328" s="38"/>
      <c r="M328" s="11" t="str">
        <f t="shared" si="699"/>
        <v/>
      </c>
      <c r="N328" s="11" t="str">
        <f t="shared" si="699"/>
        <v/>
      </c>
      <c r="O328" s="11" t="str">
        <f t="shared" si="699"/>
        <v/>
      </c>
      <c r="P328" s="11" t="str">
        <f t="shared" si="699"/>
        <v/>
      </c>
      <c r="Q328" s="11" t="str">
        <f t="shared" si="699"/>
        <v/>
      </c>
      <c r="R328" s="11" t="str">
        <f t="shared" si="699"/>
        <v/>
      </c>
      <c r="S328" s="11" t="str">
        <f t="shared" si="699"/>
        <v/>
      </c>
      <c r="T328" s="11" t="str">
        <f t="shared" si="699"/>
        <v/>
      </c>
      <c r="U328" s="11" t="str">
        <f t="shared" si="699"/>
        <v/>
      </c>
      <c r="V328" s="11" t="str">
        <f t="shared" si="699"/>
        <v/>
      </c>
      <c r="W328" s="11" t="str">
        <f t="shared" si="699"/>
        <v/>
      </c>
      <c r="X328" s="11" t="str">
        <f t="shared" si="699"/>
        <v/>
      </c>
      <c r="Y328" s="11" t="str">
        <f t="shared" si="699"/>
        <v/>
      </c>
      <c r="Z328" s="11" t="str">
        <f t="shared" si="699"/>
        <v/>
      </c>
      <c r="AA328" s="11" t="str">
        <f t="shared" si="699"/>
        <v/>
      </c>
      <c r="AB328" s="11" t="str">
        <f t="shared" si="699"/>
        <v/>
      </c>
      <c r="AC328" s="11" t="str">
        <f t="shared" si="697"/>
        <v/>
      </c>
      <c r="AD328" s="11" t="str">
        <f t="shared" si="697"/>
        <v/>
      </c>
      <c r="AE328" s="11" t="str">
        <f t="shared" si="697"/>
        <v/>
      </c>
      <c r="AF328" s="11" t="str">
        <f t="shared" si="697"/>
        <v/>
      </c>
      <c r="AG328" s="11" t="str">
        <f t="shared" si="697"/>
        <v/>
      </c>
      <c r="AH328" s="11" t="str">
        <f t="shared" si="697"/>
        <v/>
      </c>
      <c r="AI328" s="11" t="str">
        <f t="shared" si="697"/>
        <v/>
      </c>
      <c r="AJ328" s="11" t="str">
        <f t="shared" si="697"/>
        <v/>
      </c>
      <c r="AK328" s="11" t="str">
        <f t="shared" si="697"/>
        <v/>
      </c>
      <c r="AL328" s="11" t="str">
        <f t="shared" si="697"/>
        <v/>
      </c>
      <c r="AM328" s="11" t="str">
        <f t="shared" si="697"/>
        <v/>
      </c>
      <c r="AN328" s="11" t="str">
        <f t="shared" si="697"/>
        <v/>
      </c>
      <c r="AO328" s="11" t="str">
        <f t="shared" si="697"/>
        <v/>
      </c>
      <c r="AP328" s="11" t="str">
        <f t="shared" si="697"/>
        <v/>
      </c>
      <c r="AQ328" s="11" t="str">
        <f t="shared" si="697"/>
        <v/>
      </c>
      <c r="AR328" s="11" t="str">
        <f t="shared" si="702"/>
        <v/>
      </c>
      <c r="AS328" s="11" t="str">
        <f t="shared" si="702"/>
        <v/>
      </c>
      <c r="AT328" s="11" t="str">
        <f t="shared" si="702"/>
        <v/>
      </c>
      <c r="AU328" s="11" t="str">
        <f t="shared" si="702"/>
        <v/>
      </c>
      <c r="AV328" s="11" t="str">
        <f t="shared" si="702"/>
        <v/>
      </c>
      <c r="AW328" s="11" t="str">
        <f t="shared" si="702"/>
        <v/>
      </c>
      <c r="AX328" s="11" t="str">
        <f t="shared" si="702"/>
        <v/>
      </c>
      <c r="AY328" s="11" t="str">
        <f t="shared" si="702"/>
        <v/>
      </c>
      <c r="AZ328" s="11" t="str">
        <f t="shared" si="702"/>
        <v/>
      </c>
      <c r="BA328" s="11" t="str">
        <f t="shared" si="702"/>
        <v/>
      </c>
      <c r="BB328" s="11" t="str">
        <f t="shared" si="702"/>
        <v/>
      </c>
      <c r="BC328" s="11" t="str">
        <f t="shared" si="702"/>
        <v/>
      </c>
      <c r="BD328" s="11" t="str">
        <f t="shared" si="702"/>
        <v/>
      </c>
      <c r="BE328" s="11" t="str">
        <f t="shared" si="702"/>
        <v/>
      </c>
      <c r="BF328" s="11" t="str">
        <f t="shared" si="702"/>
        <v/>
      </c>
      <c r="BG328" s="11" t="str">
        <f t="shared" si="702"/>
        <v/>
      </c>
      <c r="BH328" s="11" t="str">
        <f t="shared" si="701"/>
        <v/>
      </c>
      <c r="BI328" s="11" t="str">
        <f t="shared" si="701"/>
        <v/>
      </c>
      <c r="BJ328" s="11" t="str">
        <f t="shared" si="701"/>
        <v/>
      </c>
      <c r="BK328" s="11" t="str">
        <f t="shared" si="701"/>
        <v/>
      </c>
      <c r="BL328" s="11" t="str">
        <f t="shared" si="701"/>
        <v/>
      </c>
      <c r="BM328" s="11" t="str">
        <f t="shared" si="701"/>
        <v/>
      </c>
      <c r="BN328" s="11" t="str">
        <f t="shared" si="701"/>
        <v/>
      </c>
      <c r="BO328" s="11" t="str">
        <f t="shared" si="701"/>
        <v/>
      </c>
      <c r="BP328" s="11" t="str">
        <f t="shared" si="701"/>
        <v/>
      </c>
      <c r="BQ328" s="11" t="str">
        <f t="shared" si="701"/>
        <v/>
      </c>
      <c r="BR328" s="11" t="str">
        <f t="shared" si="701"/>
        <v/>
      </c>
      <c r="BS328" s="11" t="str">
        <f t="shared" si="701"/>
        <v/>
      </c>
      <c r="BT328" s="11" t="str">
        <f t="shared" si="701"/>
        <v/>
      </c>
      <c r="BU328" s="11" t="str">
        <f t="shared" si="701"/>
        <v/>
      </c>
      <c r="BV328" s="11" t="str">
        <f t="shared" si="701"/>
        <v/>
      </c>
      <c r="BW328" s="11" t="str">
        <f t="shared" si="705"/>
        <v/>
      </c>
      <c r="BX328" s="11" t="str">
        <f t="shared" si="705"/>
        <v/>
      </c>
      <c r="BY328" s="11" t="str">
        <f t="shared" si="705"/>
        <v/>
      </c>
      <c r="BZ328" s="11" t="str">
        <f t="shared" si="705"/>
        <v/>
      </c>
      <c r="CA328" s="11" t="str">
        <f t="shared" si="705"/>
        <v/>
      </c>
      <c r="CB328" s="11" t="str">
        <f t="shared" si="705"/>
        <v/>
      </c>
      <c r="CC328" s="11" t="str">
        <f t="shared" si="705"/>
        <v/>
      </c>
      <c r="CD328" s="11" t="str">
        <f t="shared" si="705"/>
        <v/>
      </c>
      <c r="CE328" s="11" t="str">
        <f t="shared" si="705"/>
        <v/>
      </c>
      <c r="CF328" s="11" t="str">
        <f t="shared" si="705"/>
        <v/>
      </c>
      <c r="CG328" s="11" t="str">
        <f t="shared" si="705"/>
        <v/>
      </c>
      <c r="CH328" s="11" t="str">
        <f t="shared" si="705"/>
        <v/>
      </c>
      <c r="CI328" s="11" t="str">
        <f t="shared" si="705"/>
        <v/>
      </c>
      <c r="CJ328" s="11" t="str">
        <f t="shared" si="705"/>
        <v/>
      </c>
      <c r="CK328" s="11" t="str">
        <f t="shared" si="705"/>
        <v/>
      </c>
      <c r="CL328" s="11" t="str">
        <f t="shared" si="705"/>
        <v/>
      </c>
      <c r="CM328" s="11" t="str">
        <f t="shared" si="703"/>
        <v/>
      </c>
      <c r="CN328" s="11" t="str">
        <f t="shared" si="703"/>
        <v/>
      </c>
      <c r="CO328" s="11" t="str">
        <f t="shared" si="703"/>
        <v/>
      </c>
      <c r="CP328" s="11" t="str">
        <f t="shared" si="703"/>
        <v/>
      </c>
      <c r="CQ328" s="11" t="str">
        <f t="shared" si="703"/>
        <v/>
      </c>
      <c r="CR328" s="11" t="str">
        <f t="shared" si="703"/>
        <v/>
      </c>
      <c r="CS328" s="11" t="str">
        <f t="shared" si="703"/>
        <v/>
      </c>
      <c r="CT328" s="11" t="str">
        <f t="shared" si="703"/>
        <v/>
      </c>
      <c r="CU328" s="11" t="str">
        <f t="shared" si="703"/>
        <v/>
      </c>
      <c r="CV328" s="11" t="str">
        <f t="shared" si="703"/>
        <v/>
      </c>
      <c r="CW328" s="11" t="str">
        <f t="shared" si="703"/>
        <v/>
      </c>
      <c r="CX328" s="11" t="str">
        <f t="shared" si="703"/>
        <v/>
      </c>
      <c r="CY328" s="11" t="str">
        <f t="shared" si="703"/>
        <v/>
      </c>
      <c r="CZ328" s="11" t="str">
        <f t="shared" si="703"/>
        <v/>
      </c>
      <c r="DA328" s="11" t="str">
        <f t="shared" si="703"/>
        <v/>
      </c>
      <c r="DB328" s="11" t="str">
        <f t="shared" si="691"/>
        <v/>
      </c>
      <c r="DC328" s="11" t="str">
        <f t="shared" si="691"/>
        <v/>
      </c>
      <c r="DD328" s="11" t="str">
        <f t="shared" si="691"/>
        <v/>
      </c>
      <c r="DE328" s="11" t="str">
        <f t="shared" si="691"/>
        <v/>
      </c>
      <c r="DF328" s="11" t="str">
        <f t="shared" si="691"/>
        <v/>
      </c>
      <c r="DG328" s="11" t="str">
        <f t="shared" si="691"/>
        <v/>
      </c>
      <c r="DH328" s="11" t="str">
        <f t="shared" si="691"/>
        <v/>
      </c>
      <c r="DI328" s="11" t="str">
        <f t="shared" si="691"/>
        <v/>
      </c>
      <c r="DJ328" s="11" t="str">
        <f t="shared" si="691"/>
        <v/>
      </c>
      <c r="DK328" s="11" t="str">
        <f t="shared" si="691"/>
        <v/>
      </c>
      <c r="DL328" s="11" t="str">
        <f t="shared" si="691"/>
        <v/>
      </c>
      <c r="DM328" s="11" t="str">
        <f t="shared" si="691"/>
        <v/>
      </c>
      <c r="DN328" s="11" t="str">
        <f t="shared" si="691"/>
        <v/>
      </c>
      <c r="DO328" s="11" t="str">
        <f t="shared" si="691"/>
        <v/>
      </c>
      <c r="DP328" s="11" t="str">
        <f t="shared" si="691"/>
        <v/>
      </c>
      <c r="DQ328" s="11" t="str">
        <f t="shared" si="691"/>
        <v/>
      </c>
      <c r="DR328" s="11" t="str">
        <f t="shared" si="689"/>
        <v/>
      </c>
      <c r="DS328" s="11" t="str">
        <f t="shared" si="689"/>
        <v/>
      </c>
      <c r="DT328" s="11" t="str">
        <f t="shared" si="689"/>
        <v/>
      </c>
      <c r="DU328" s="11" t="str">
        <f t="shared" si="689"/>
        <v/>
      </c>
      <c r="DV328" s="11" t="str">
        <f t="shared" si="689"/>
        <v/>
      </c>
      <c r="DW328" s="11" t="str">
        <f t="shared" si="689"/>
        <v/>
      </c>
      <c r="DX328" s="11" t="str">
        <f t="shared" si="689"/>
        <v/>
      </c>
      <c r="DY328" s="11" t="str">
        <f t="shared" si="689"/>
        <v/>
      </c>
      <c r="DZ328" s="11" t="str">
        <f t="shared" si="689"/>
        <v/>
      </c>
      <c r="EA328" s="11" t="str">
        <f t="shared" si="689"/>
        <v/>
      </c>
      <c r="EB328" s="11" t="str">
        <f t="shared" si="689"/>
        <v/>
      </c>
      <c r="EC328" s="11" t="str">
        <f t="shared" si="689"/>
        <v/>
      </c>
      <c r="ED328" s="11" t="str">
        <f t="shared" si="689"/>
        <v/>
      </c>
      <c r="EE328" s="11" t="str">
        <f t="shared" si="689"/>
        <v/>
      </c>
      <c r="EF328" s="11" t="str">
        <f t="shared" si="689"/>
        <v/>
      </c>
      <c r="EG328" s="11" t="str">
        <f t="shared" si="700"/>
        <v/>
      </c>
      <c r="EH328" s="11" t="str">
        <f t="shared" si="700"/>
        <v/>
      </c>
      <c r="EI328" s="11" t="str">
        <f t="shared" si="700"/>
        <v/>
      </c>
      <c r="EJ328" s="11" t="str">
        <f t="shared" si="700"/>
        <v/>
      </c>
      <c r="EK328" s="11" t="str">
        <f t="shared" si="700"/>
        <v/>
      </c>
      <c r="EL328" s="11" t="str">
        <f t="shared" si="700"/>
        <v/>
      </c>
      <c r="EM328" s="11" t="str">
        <f t="shared" si="700"/>
        <v/>
      </c>
      <c r="EN328" s="11" t="str">
        <f t="shared" si="700"/>
        <v/>
      </c>
      <c r="EO328" s="11" t="str">
        <f t="shared" si="700"/>
        <v/>
      </c>
      <c r="EP328" s="11" t="str">
        <f t="shared" si="700"/>
        <v/>
      </c>
      <c r="EQ328" s="11" t="str">
        <f t="shared" si="700"/>
        <v/>
      </c>
      <c r="ER328" s="11" t="str">
        <f t="shared" si="700"/>
        <v/>
      </c>
      <c r="ES328" s="11" t="str">
        <f t="shared" si="700"/>
        <v/>
      </c>
      <c r="ET328" s="11" t="str">
        <f t="shared" si="700"/>
        <v/>
      </c>
      <c r="EU328" s="11" t="str">
        <f t="shared" si="700"/>
        <v/>
      </c>
      <c r="EV328" s="11" t="str">
        <f t="shared" si="700"/>
        <v/>
      </c>
      <c r="EW328" s="11" t="str">
        <f t="shared" si="698"/>
        <v/>
      </c>
      <c r="EX328" s="11" t="str">
        <f t="shared" si="698"/>
        <v/>
      </c>
      <c r="EY328" s="11" t="str">
        <f t="shared" si="698"/>
        <v/>
      </c>
      <c r="EZ328" s="11" t="str">
        <f t="shared" si="698"/>
        <v/>
      </c>
      <c r="FA328" s="11" t="str">
        <f t="shared" si="698"/>
        <v/>
      </c>
      <c r="FB328" s="11" t="str">
        <f t="shared" si="698"/>
        <v/>
      </c>
      <c r="FC328" s="11" t="str">
        <f t="shared" si="698"/>
        <v/>
      </c>
      <c r="FD328" s="11" t="str">
        <f t="shared" si="698"/>
        <v/>
      </c>
      <c r="FE328" s="11" t="str">
        <f t="shared" si="698"/>
        <v/>
      </c>
      <c r="FF328" s="11" t="str">
        <f t="shared" si="698"/>
        <v/>
      </c>
      <c r="FG328" s="11" t="str">
        <f t="shared" si="698"/>
        <v/>
      </c>
      <c r="FH328" s="11" t="str">
        <f t="shared" si="698"/>
        <v/>
      </c>
      <c r="FI328" s="11" t="str">
        <f t="shared" si="698"/>
        <v/>
      </c>
      <c r="FJ328" s="11" t="str">
        <f t="shared" si="698"/>
        <v/>
      </c>
      <c r="FK328" s="11" t="str">
        <f t="shared" si="698"/>
        <v/>
      </c>
      <c r="FL328" s="11" t="str">
        <f t="shared" si="696"/>
        <v/>
      </c>
      <c r="FM328" s="11" t="str">
        <f t="shared" si="696"/>
        <v/>
      </c>
      <c r="FN328" s="11" t="str">
        <f t="shared" si="696"/>
        <v/>
      </c>
      <c r="FO328" s="11" t="str">
        <f t="shared" si="696"/>
        <v/>
      </c>
      <c r="FP328" s="11" t="str">
        <f t="shared" si="696"/>
        <v/>
      </c>
      <c r="FQ328" s="11" t="str">
        <f t="shared" si="696"/>
        <v/>
      </c>
      <c r="FR328" s="11" t="str">
        <f t="shared" si="696"/>
        <v/>
      </c>
      <c r="FS328" s="11" t="str">
        <f t="shared" si="696"/>
        <v/>
      </c>
      <c r="FT328" s="11" t="str">
        <f t="shared" si="696"/>
        <v/>
      </c>
      <c r="FU328" s="11" t="str">
        <f t="shared" si="696"/>
        <v/>
      </c>
      <c r="FV328" s="11" t="str">
        <f t="shared" si="696"/>
        <v/>
      </c>
      <c r="FW328" s="11" t="str">
        <f t="shared" si="696"/>
        <v/>
      </c>
      <c r="FX328" s="11" t="str">
        <f t="shared" si="696"/>
        <v/>
      </c>
      <c r="FY328" s="11" t="str">
        <f t="shared" si="696"/>
        <v/>
      </c>
      <c r="FZ328" s="11" t="str">
        <f t="shared" si="696"/>
        <v/>
      </c>
      <c r="GA328" s="11" t="str">
        <f t="shared" si="696"/>
        <v/>
      </c>
      <c r="GB328" s="11" t="str">
        <f t="shared" si="695"/>
        <v/>
      </c>
      <c r="GC328" s="11" t="str">
        <f t="shared" si="695"/>
        <v/>
      </c>
      <c r="GD328" s="11" t="str">
        <f t="shared" si="695"/>
        <v/>
      </c>
      <c r="GE328" s="11" t="str">
        <f t="shared" si="695"/>
        <v/>
      </c>
      <c r="GF328" s="11" t="str">
        <f t="shared" si="695"/>
        <v/>
      </c>
      <c r="GG328" s="11" t="str">
        <f t="shared" si="695"/>
        <v/>
      </c>
      <c r="GH328" s="11" t="str">
        <f t="shared" si="695"/>
        <v/>
      </c>
      <c r="GI328" s="11" t="str">
        <f t="shared" si="695"/>
        <v/>
      </c>
      <c r="GJ328" s="11" t="str">
        <f t="shared" si="695"/>
        <v/>
      </c>
      <c r="GK328" s="11" t="str">
        <f t="shared" si="695"/>
        <v/>
      </c>
      <c r="GL328" s="11" t="str">
        <f t="shared" si="695"/>
        <v/>
      </c>
      <c r="GM328" s="11" t="str">
        <f t="shared" si="695"/>
        <v/>
      </c>
      <c r="GN328" s="11" t="str">
        <f t="shared" si="695"/>
        <v/>
      </c>
      <c r="GO328" s="11" t="str">
        <f t="shared" si="695"/>
        <v/>
      </c>
      <c r="GP328" s="11" t="str">
        <f t="shared" si="695"/>
        <v/>
      </c>
      <c r="GQ328" s="11" t="str">
        <f t="shared" si="706"/>
        <v/>
      </c>
      <c r="GR328" s="11" t="str">
        <f t="shared" si="706"/>
        <v/>
      </c>
      <c r="GS328" s="11" t="str">
        <f t="shared" si="706"/>
        <v/>
      </c>
      <c r="GT328" s="11" t="str">
        <f t="shared" si="706"/>
        <v/>
      </c>
      <c r="GU328" s="11" t="str">
        <f t="shared" si="706"/>
        <v/>
      </c>
      <c r="GV328" s="11" t="str">
        <f t="shared" si="706"/>
        <v/>
      </c>
      <c r="GW328" s="11" t="str">
        <f t="shared" si="706"/>
        <v/>
      </c>
      <c r="GX328" s="11" t="str">
        <f t="shared" si="706"/>
        <v/>
      </c>
      <c r="GY328" s="11" t="str">
        <f t="shared" si="706"/>
        <v/>
      </c>
      <c r="GZ328" s="11" t="str">
        <f t="shared" si="706"/>
        <v/>
      </c>
      <c r="HA328" s="11" t="str">
        <f t="shared" si="706"/>
        <v/>
      </c>
      <c r="HB328" s="11" t="str">
        <f t="shared" si="706"/>
        <v/>
      </c>
      <c r="HC328" s="11" t="str">
        <f t="shared" si="706"/>
        <v/>
      </c>
      <c r="HD328" s="11" t="str">
        <f t="shared" si="706"/>
        <v/>
      </c>
      <c r="HE328" s="11" t="str">
        <f t="shared" si="706"/>
        <v/>
      </c>
      <c r="HF328" s="11" t="str">
        <f t="shared" si="706"/>
        <v/>
      </c>
      <c r="HG328" s="11" t="str">
        <f t="shared" si="704"/>
        <v/>
      </c>
      <c r="HH328" s="11" t="str">
        <f t="shared" si="704"/>
        <v/>
      </c>
      <c r="HI328" s="11" t="str">
        <f t="shared" si="704"/>
        <v/>
      </c>
      <c r="HJ328" s="11" t="str">
        <f t="shared" si="704"/>
        <v/>
      </c>
      <c r="HK328" s="11" t="str">
        <f t="shared" si="704"/>
        <v/>
      </c>
      <c r="HL328" s="11" t="str">
        <f t="shared" si="704"/>
        <v/>
      </c>
      <c r="HM328" s="11" t="str">
        <f t="shared" si="704"/>
        <v/>
      </c>
      <c r="HN328" s="11" t="str">
        <f t="shared" si="704"/>
        <v/>
      </c>
      <c r="HO328" s="11" t="str">
        <f t="shared" si="704"/>
        <v/>
      </c>
      <c r="HP328" s="11" t="str">
        <f t="shared" si="704"/>
        <v/>
      </c>
      <c r="HQ328" s="11" t="str">
        <f t="shared" si="704"/>
        <v/>
      </c>
      <c r="HR328" s="11" t="str">
        <f t="shared" si="704"/>
        <v/>
      </c>
      <c r="HS328" s="11" t="str">
        <f t="shared" si="704"/>
        <v/>
      </c>
      <c r="HT328" s="11" t="str">
        <f t="shared" si="704"/>
        <v/>
      </c>
      <c r="HU328" s="11" t="str">
        <f t="shared" si="704"/>
        <v/>
      </c>
      <c r="HV328" s="11" t="str">
        <f t="shared" si="694"/>
        <v/>
      </c>
      <c r="HW328" s="11" t="str">
        <f t="shared" si="694"/>
        <v/>
      </c>
      <c r="HX328" s="11" t="str">
        <f t="shared" si="694"/>
        <v/>
      </c>
      <c r="HY328" s="11" t="str">
        <f t="shared" si="694"/>
        <v/>
      </c>
      <c r="HZ328" s="11" t="str">
        <f t="shared" si="694"/>
        <v/>
      </c>
      <c r="IA328" s="11" t="str">
        <f t="shared" si="694"/>
        <v/>
      </c>
      <c r="IB328" s="11" t="str">
        <f t="shared" si="694"/>
        <v/>
      </c>
      <c r="IC328" s="11" t="str">
        <f t="shared" si="694"/>
        <v/>
      </c>
      <c r="ID328" s="11" t="str">
        <f t="shared" si="694"/>
        <v/>
      </c>
      <c r="IE328" s="11" t="str">
        <f t="shared" si="694"/>
        <v/>
      </c>
      <c r="IF328" s="11" t="str">
        <f t="shared" si="694"/>
        <v/>
      </c>
      <c r="IG328" s="11" t="str">
        <f t="shared" si="694"/>
        <v/>
      </c>
      <c r="IH328" s="11" t="str">
        <f t="shared" si="694"/>
        <v/>
      </c>
      <c r="II328" s="11" t="str">
        <f t="shared" si="694"/>
        <v/>
      </c>
      <c r="IJ328" s="11" t="str">
        <f t="shared" si="694"/>
        <v/>
      </c>
      <c r="IK328" s="11" t="str">
        <f t="shared" si="694"/>
        <v/>
      </c>
      <c r="IL328" s="11" t="str">
        <f t="shared" si="693"/>
        <v/>
      </c>
      <c r="IM328" s="11" t="str">
        <f t="shared" si="693"/>
        <v/>
      </c>
      <c r="IN328" s="11" t="str">
        <f t="shared" si="693"/>
        <v/>
      </c>
      <c r="IO328" s="11" t="str">
        <f t="shared" si="693"/>
        <v/>
      </c>
      <c r="IP328" s="11" t="str">
        <f t="shared" si="693"/>
        <v/>
      </c>
      <c r="IQ328" s="11" t="str">
        <f t="shared" si="693"/>
        <v/>
      </c>
      <c r="IR328" s="11" t="str">
        <f t="shared" si="693"/>
        <v/>
      </c>
      <c r="IS328" s="11" t="str">
        <f t="shared" si="693"/>
        <v/>
      </c>
      <c r="IT328" s="11" t="str">
        <f t="shared" si="693"/>
        <v/>
      </c>
      <c r="IU328" s="11" t="str">
        <f t="shared" si="693"/>
        <v/>
      </c>
      <c r="IV328" s="11" t="str">
        <f t="shared" si="693"/>
        <v/>
      </c>
      <c r="IW328" s="11" t="str">
        <f t="shared" si="693"/>
        <v/>
      </c>
      <c r="IX328" s="11" t="str">
        <f t="shared" si="693"/>
        <v/>
      </c>
      <c r="IY328" s="11" t="str">
        <f t="shared" si="693"/>
        <v/>
      </c>
      <c r="IZ328" s="11" t="str">
        <f t="shared" si="693"/>
        <v/>
      </c>
      <c r="JA328" s="11" t="str">
        <f t="shared" si="693"/>
        <v/>
      </c>
      <c r="JB328" s="11" t="str">
        <f t="shared" si="692"/>
        <v/>
      </c>
      <c r="JC328" s="11" t="str">
        <f t="shared" si="692"/>
        <v/>
      </c>
      <c r="JD328" s="11" t="str">
        <f t="shared" si="692"/>
        <v/>
      </c>
      <c r="JE328" s="11" t="str">
        <f t="shared" si="692"/>
        <v/>
      </c>
      <c r="JF328" s="11" t="str">
        <f t="shared" si="692"/>
        <v/>
      </c>
      <c r="JG328" s="11" t="str">
        <f t="shared" si="692"/>
        <v/>
      </c>
      <c r="JH328" s="11" t="str">
        <f t="shared" si="692"/>
        <v/>
      </c>
      <c r="JI328" s="11" t="str">
        <f t="shared" si="692"/>
        <v/>
      </c>
      <c r="JJ328" s="11" t="str">
        <f t="shared" si="642"/>
        <v/>
      </c>
      <c r="JK328" s="11" t="str">
        <f t="shared" si="642"/>
        <v/>
      </c>
      <c r="JL328" s="11" t="str">
        <f t="shared" si="642"/>
        <v/>
      </c>
      <c r="JM328" s="11"/>
      <c r="JN328" s="15"/>
    </row>
    <row r="329" spans="2:274" x14ac:dyDescent="0.2">
      <c r="B329" s="94" t="str">
        <f t="shared" si="638"/>
        <v/>
      </c>
      <c r="C329" s="9"/>
      <c r="D329" s="9"/>
      <c r="E329" s="9"/>
      <c r="F329" s="9"/>
      <c r="G329" s="9"/>
      <c r="H329" s="9"/>
      <c r="I329" s="10"/>
      <c r="J329" s="38"/>
      <c r="K329" s="10"/>
      <c r="L329" s="38"/>
      <c r="M329" s="11" t="str">
        <f t="shared" si="699"/>
        <v/>
      </c>
      <c r="N329" s="11" t="str">
        <f t="shared" si="699"/>
        <v/>
      </c>
      <c r="O329" s="11" t="str">
        <f t="shared" si="699"/>
        <v/>
      </c>
      <c r="P329" s="11" t="str">
        <f t="shared" si="699"/>
        <v/>
      </c>
      <c r="Q329" s="11" t="str">
        <f t="shared" si="699"/>
        <v/>
      </c>
      <c r="R329" s="11" t="str">
        <f t="shared" si="699"/>
        <v/>
      </c>
      <c r="S329" s="11" t="str">
        <f t="shared" si="699"/>
        <v/>
      </c>
      <c r="T329" s="11" t="str">
        <f t="shared" si="699"/>
        <v/>
      </c>
      <c r="U329" s="11" t="str">
        <f t="shared" si="699"/>
        <v/>
      </c>
      <c r="V329" s="11" t="str">
        <f t="shared" si="699"/>
        <v/>
      </c>
      <c r="W329" s="11" t="str">
        <f t="shared" si="699"/>
        <v/>
      </c>
      <c r="X329" s="11" t="str">
        <f t="shared" si="699"/>
        <v/>
      </c>
      <c r="Y329" s="11" t="str">
        <f t="shared" si="699"/>
        <v/>
      </c>
      <c r="Z329" s="11" t="str">
        <f t="shared" si="699"/>
        <v/>
      </c>
      <c r="AA329" s="11" t="str">
        <f t="shared" si="699"/>
        <v/>
      </c>
      <c r="AB329" s="11" t="str">
        <f t="shared" si="699"/>
        <v/>
      </c>
      <c r="AC329" s="11" t="str">
        <f t="shared" si="697"/>
        <v/>
      </c>
      <c r="AD329" s="11" t="str">
        <f t="shared" si="697"/>
        <v/>
      </c>
      <c r="AE329" s="11" t="str">
        <f t="shared" si="697"/>
        <v/>
      </c>
      <c r="AF329" s="11" t="str">
        <f t="shared" si="697"/>
        <v/>
      </c>
      <c r="AG329" s="11" t="str">
        <f t="shared" si="697"/>
        <v/>
      </c>
      <c r="AH329" s="11" t="str">
        <f t="shared" si="697"/>
        <v/>
      </c>
      <c r="AI329" s="11" t="str">
        <f t="shared" si="697"/>
        <v/>
      </c>
      <c r="AJ329" s="11" t="str">
        <f t="shared" si="697"/>
        <v/>
      </c>
      <c r="AK329" s="11" t="str">
        <f t="shared" si="697"/>
        <v/>
      </c>
      <c r="AL329" s="11" t="str">
        <f t="shared" si="697"/>
        <v/>
      </c>
      <c r="AM329" s="11" t="str">
        <f t="shared" si="697"/>
        <v/>
      </c>
      <c r="AN329" s="11" t="str">
        <f t="shared" si="697"/>
        <v/>
      </c>
      <c r="AO329" s="11" t="str">
        <f t="shared" si="697"/>
        <v/>
      </c>
      <c r="AP329" s="11" t="str">
        <f t="shared" si="697"/>
        <v/>
      </c>
      <c r="AQ329" s="11" t="str">
        <f t="shared" si="697"/>
        <v/>
      </c>
      <c r="AR329" s="11" t="str">
        <f t="shared" si="702"/>
        <v/>
      </c>
      <c r="AS329" s="11" t="str">
        <f t="shared" si="702"/>
        <v/>
      </c>
      <c r="AT329" s="11" t="str">
        <f t="shared" si="702"/>
        <v/>
      </c>
      <c r="AU329" s="11" t="str">
        <f t="shared" si="702"/>
        <v/>
      </c>
      <c r="AV329" s="11" t="str">
        <f t="shared" si="702"/>
        <v/>
      </c>
      <c r="AW329" s="11" t="str">
        <f t="shared" si="702"/>
        <v/>
      </c>
      <c r="AX329" s="11" t="str">
        <f t="shared" si="702"/>
        <v/>
      </c>
      <c r="AY329" s="11" t="str">
        <f t="shared" si="702"/>
        <v/>
      </c>
      <c r="AZ329" s="11" t="str">
        <f t="shared" si="702"/>
        <v/>
      </c>
      <c r="BA329" s="11" t="str">
        <f t="shared" si="702"/>
        <v/>
      </c>
      <c r="BB329" s="11" t="str">
        <f t="shared" si="702"/>
        <v/>
      </c>
      <c r="BC329" s="11" t="str">
        <f t="shared" si="702"/>
        <v/>
      </c>
      <c r="BD329" s="11" t="str">
        <f t="shared" si="702"/>
        <v/>
      </c>
      <c r="BE329" s="11" t="str">
        <f t="shared" si="702"/>
        <v/>
      </c>
      <c r="BF329" s="11" t="str">
        <f t="shared" si="702"/>
        <v/>
      </c>
      <c r="BG329" s="11" t="str">
        <f t="shared" si="702"/>
        <v/>
      </c>
      <c r="BH329" s="11" t="str">
        <f t="shared" si="701"/>
        <v/>
      </c>
      <c r="BI329" s="11" t="str">
        <f t="shared" si="701"/>
        <v/>
      </c>
      <c r="BJ329" s="11" t="str">
        <f t="shared" si="701"/>
        <v/>
      </c>
      <c r="BK329" s="11" t="str">
        <f t="shared" si="701"/>
        <v/>
      </c>
      <c r="BL329" s="11" t="str">
        <f t="shared" si="701"/>
        <v/>
      </c>
      <c r="BM329" s="11" t="str">
        <f t="shared" si="701"/>
        <v/>
      </c>
      <c r="BN329" s="11" t="str">
        <f t="shared" si="701"/>
        <v/>
      </c>
      <c r="BO329" s="11" t="str">
        <f t="shared" si="701"/>
        <v/>
      </c>
      <c r="BP329" s="11" t="str">
        <f t="shared" si="701"/>
        <v/>
      </c>
      <c r="BQ329" s="11" t="str">
        <f t="shared" si="701"/>
        <v/>
      </c>
      <c r="BR329" s="11" t="str">
        <f t="shared" si="701"/>
        <v/>
      </c>
      <c r="BS329" s="11" t="str">
        <f t="shared" si="701"/>
        <v/>
      </c>
      <c r="BT329" s="11" t="str">
        <f t="shared" si="701"/>
        <v/>
      </c>
      <c r="BU329" s="11" t="str">
        <f t="shared" si="701"/>
        <v/>
      </c>
      <c r="BV329" s="11" t="str">
        <f t="shared" si="701"/>
        <v/>
      </c>
      <c r="BW329" s="11" t="str">
        <f t="shared" si="705"/>
        <v/>
      </c>
      <c r="BX329" s="11" t="str">
        <f t="shared" si="705"/>
        <v/>
      </c>
      <c r="BY329" s="11" t="str">
        <f t="shared" si="705"/>
        <v/>
      </c>
      <c r="BZ329" s="11" t="str">
        <f t="shared" si="705"/>
        <v/>
      </c>
      <c r="CA329" s="11" t="str">
        <f t="shared" si="705"/>
        <v/>
      </c>
      <c r="CB329" s="11" t="str">
        <f t="shared" si="705"/>
        <v/>
      </c>
      <c r="CC329" s="11" t="str">
        <f t="shared" si="705"/>
        <v/>
      </c>
      <c r="CD329" s="11" t="str">
        <f t="shared" si="705"/>
        <v/>
      </c>
      <c r="CE329" s="11" t="str">
        <f t="shared" si="705"/>
        <v/>
      </c>
      <c r="CF329" s="11" t="str">
        <f t="shared" si="705"/>
        <v/>
      </c>
      <c r="CG329" s="11" t="str">
        <f t="shared" si="705"/>
        <v/>
      </c>
      <c r="CH329" s="11" t="str">
        <f t="shared" si="705"/>
        <v/>
      </c>
      <c r="CI329" s="11" t="str">
        <f t="shared" si="705"/>
        <v/>
      </c>
      <c r="CJ329" s="11" t="str">
        <f t="shared" si="705"/>
        <v/>
      </c>
      <c r="CK329" s="11" t="str">
        <f t="shared" si="705"/>
        <v/>
      </c>
      <c r="CL329" s="11" t="str">
        <f t="shared" si="705"/>
        <v/>
      </c>
      <c r="CM329" s="11" t="str">
        <f t="shared" si="703"/>
        <v/>
      </c>
      <c r="CN329" s="11" t="str">
        <f t="shared" si="703"/>
        <v/>
      </c>
      <c r="CO329" s="11" t="str">
        <f t="shared" si="703"/>
        <v/>
      </c>
      <c r="CP329" s="11" t="str">
        <f t="shared" si="703"/>
        <v/>
      </c>
      <c r="CQ329" s="11" t="str">
        <f t="shared" si="703"/>
        <v/>
      </c>
      <c r="CR329" s="11" t="str">
        <f t="shared" si="703"/>
        <v/>
      </c>
      <c r="CS329" s="11" t="str">
        <f t="shared" si="703"/>
        <v/>
      </c>
      <c r="CT329" s="11" t="str">
        <f t="shared" si="703"/>
        <v/>
      </c>
      <c r="CU329" s="11" t="str">
        <f t="shared" si="703"/>
        <v/>
      </c>
      <c r="CV329" s="11" t="str">
        <f t="shared" si="703"/>
        <v/>
      </c>
      <c r="CW329" s="11" t="str">
        <f t="shared" si="703"/>
        <v/>
      </c>
      <c r="CX329" s="11" t="str">
        <f t="shared" si="703"/>
        <v/>
      </c>
      <c r="CY329" s="11" t="str">
        <f t="shared" si="703"/>
        <v/>
      </c>
      <c r="CZ329" s="11" t="str">
        <f t="shared" si="703"/>
        <v/>
      </c>
      <c r="DA329" s="11" t="str">
        <f t="shared" si="703"/>
        <v/>
      </c>
      <c r="DB329" s="11" t="str">
        <f t="shared" si="691"/>
        <v/>
      </c>
      <c r="DC329" s="11" t="str">
        <f t="shared" si="691"/>
        <v/>
      </c>
      <c r="DD329" s="11" t="str">
        <f t="shared" si="691"/>
        <v/>
      </c>
      <c r="DE329" s="11" t="str">
        <f t="shared" si="691"/>
        <v/>
      </c>
      <c r="DF329" s="11" t="str">
        <f t="shared" si="691"/>
        <v/>
      </c>
      <c r="DG329" s="11" t="str">
        <f t="shared" si="691"/>
        <v/>
      </c>
      <c r="DH329" s="11" t="str">
        <f t="shared" si="691"/>
        <v/>
      </c>
      <c r="DI329" s="11" t="str">
        <f t="shared" si="691"/>
        <v/>
      </c>
      <c r="DJ329" s="11" t="str">
        <f t="shared" si="691"/>
        <v/>
      </c>
      <c r="DK329" s="11" t="str">
        <f t="shared" si="691"/>
        <v/>
      </c>
      <c r="DL329" s="11" t="str">
        <f t="shared" si="691"/>
        <v/>
      </c>
      <c r="DM329" s="11" t="str">
        <f t="shared" si="691"/>
        <v/>
      </c>
      <c r="DN329" s="11" t="str">
        <f t="shared" si="691"/>
        <v/>
      </c>
      <c r="DO329" s="11" t="str">
        <f t="shared" si="691"/>
        <v/>
      </c>
      <c r="DP329" s="11" t="str">
        <f t="shared" si="691"/>
        <v/>
      </c>
      <c r="DQ329" s="11" t="str">
        <f t="shared" si="691"/>
        <v/>
      </c>
      <c r="DR329" s="11" t="str">
        <f t="shared" si="689"/>
        <v/>
      </c>
      <c r="DS329" s="11" t="str">
        <f t="shared" si="689"/>
        <v/>
      </c>
      <c r="DT329" s="11" t="str">
        <f t="shared" si="689"/>
        <v/>
      </c>
      <c r="DU329" s="11" t="str">
        <f t="shared" si="689"/>
        <v/>
      </c>
      <c r="DV329" s="11" t="str">
        <f t="shared" si="689"/>
        <v/>
      </c>
      <c r="DW329" s="11" t="str">
        <f t="shared" si="689"/>
        <v/>
      </c>
      <c r="DX329" s="11" t="str">
        <f t="shared" si="689"/>
        <v/>
      </c>
      <c r="DY329" s="11" t="str">
        <f t="shared" si="689"/>
        <v/>
      </c>
      <c r="DZ329" s="11" t="str">
        <f t="shared" si="689"/>
        <v/>
      </c>
      <c r="EA329" s="11" t="str">
        <f t="shared" si="689"/>
        <v/>
      </c>
      <c r="EB329" s="11" t="str">
        <f t="shared" si="689"/>
        <v/>
      </c>
      <c r="EC329" s="11" t="str">
        <f t="shared" si="689"/>
        <v/>
      </c>
      <c r="ED329" s="11" t="str">
        <f t="shared" si="689"/>
        <v/>
      </c>
      <c r="EE329" s="11" t="str">
        <f t="shared" si="689"/>
        <v/>
      </c>
      <c r="EF329" s="11" t="str">
        <f t="shared" si="689"/>
        <v/>
      </c>
      <c r="EG329" s="11" t="str">
        <f t="shared" si="700"/>
        <v/>
      </c>
      <c r="EH329" s="11" t="str">
        <f t="shared" si="700"/>
        <v/>
      </c>
      <c r="EI329" s="11" t="str">
        <f t="shared" si="700"/>
        <v/>
      </c>
      <c r="EJ329" s="11" t="str">
        <f t="shared" si="700"/>
        <v/>
      </c>
      <c r="EK329" s="11" t="str">
        <f t="shared" si="700"/>
        <v/>
      </c>
      <c r="EL329" s="11" t="str">
        <f t="shared" si="700"/>
        <v/>
      </c>
      <c r="EM329" s="11" t="str">
        <f t="shared" si="700"/>
        <v/>
      </c>
      <c r="EN329" s="11" t="str">
        <f t="shared" si="700"/>
        <v/>
      </c>
      <c r="EO329" s="11" t="str">
        <f t="shared" si="700"/>
        <v/>
      </c>
      <c r="EP329" s="11" t="str">
        <f t="shared" si="700"/>
        <v/>
      </c>
      <c r="EQ329" s="11" t="str">
        <f t="shared" si="700"/>
        <v/>
      </c>
      <c r="ER329" s="11" t="str">
        <f t="shared" si="700"/>
        <v/>
      </c>
      <c r="ES329" s="11" t="str">
        <f t="shared" si="700"/>
        <v/>
      </c>
      <c r="ET329" s="11" t="str">
        <f t="shared" si="700"/>
        <v/>
      </c>
      <c r="EU329" s="11" t="str">
        <f t="shared" si="700"/>
        <v/>
      </c>
      <c r="EV329" s="11" t="str">
        <f t="shared" si="700"/>
        <v/>
      </c>
      <c r="EW329" s="11" t="str">
        <f t="shared" si="698"/>
        <v/>
      </c>
      <c r="EX329" s="11" t="str">
        <f t="shared" si="698"/>
        <v/>
      </c>
      <c r="EY329" s="11" t="str">
        <f t="shared" si="698"/>
        <v/>
      </c>
      <c r="EZ329" s="11" t="str">
        <f t="shared" si="698"/>
        <v/>
      </c>
      <c r="FA329" s="11" t="str">
        <f t="shared" si="698"/>
        <v/>
      </c>
      <c r="FB329" s="11" t="str">
        <f t="shared" si="698"/>
        <v/>
      </c>
      <c r="FC329" s="11" t="str">
        <f t="shared" si="698"/>
        <v/>
      </c>
      <c r="FD329" s="11" t="str">
        <f t="shared" si="698"/>
        <v/>
      </c>
      <c r="FE329" s="11" t="str">
        <f t="shared" si="698"/>
        <v/>
      </c>
      <c r="FF329" s="11" t="str">
        <f t="shared" si="698"/>
        <v/>
      </c>
      <c r="FG329" s="11" t="str">
        <f t="shared" si="698"/>
        <v/>
      </c>
      <c r="FH329" s="11" t="str">
        <f t="shared" si="698"/>
        <v/>
      </c>
      <c r="FI329" s="11" t="str">
        <f t="shared" si="698"/>
        <v/>
      </c>
      <c r="FJ329" s="11" t="str">
        <f t="shared" si="698"/>
        <v/>
      </c>
      <c r="FK329" s="11" t="str">
        <f t="shared" si="698"/>
        <v/>
      </c>
      <c r="FL329" s="11" t="str">
        <f t="shared" si="696"/>
        <v/>
      </c>
      <c r="FM329" s="11" t="str">
        <f t="shared" si="696"/>
        <v/>
      </c>
      <c r="FN329" s="11" t="str">
        <f t="shared" si="696"/>
        <v/>
      </c>
      <c r="FO329" s="11" t="str">
        <f t="shared" si="696"/>
        <v/>
      </c>
      <c r="FP329" s="11" t="str">
        <f t="shared" si="696"/>
        <v/>
      </c>
      <c r="FQ329" s="11" t="str">
        <f t="shared" si="696"/>
        <v/>
      </c>
      <c r="FR329" s="11" t="str">
        <f t="shared" si="696"/>
        <v/>
      </c>
      <c r="FS329" s="11" t="str">
        <f t="shared" si="696"/>
        <v/>
      </c>
      <c r="FT329" s="11" t="str">
        <f t="shared" si="696"/>
        <v/>
      </c>
      <c r="FU329" s="11" t="str">
        <f t="shared" si="696"/>
        <v/>
      </c>
      <c r="FV329" s="11" t="str">
        <f t="shared" si="696"/>
        <v/>
      </c>
      <c r="FW329" s="11" t="str">
        <f t="shared" si="696"/>
        <v/>
      </c>
      <c r="FX329" s="11" t="str">
        <f t="shared" si="696"/>
        <v/>
      </c>
      <c r="FY329" s="11" t="str">
        <f t="shared" si="696"/>
        <v/>
      </c>
      <c r="FZ329" s="11" t="str">
        <f t="shared" si="696"/>
        <v/>
      </c>
      <c r="GA329" s="11" t="str">
        <f t="shared" si="696"/>
        <v/>
      </c>
      <c r="GB329" s="11" t="str">
        <f t="shared" si="695"/>
        <v/>
      </c>
      <c r="GC329" s="11" t="str">
        <f t="shared" si="695"/>
        <v/>
      </c>
      <c r="GD329" s="11" t="str">
        <f t="shared" si="695"/>
        <v/>
      </c>
      <c r="GE329" s="11" t="str">
        <f t="shared" si="695"/>
        <v/>
      </c>
      <c r="GF329" s="11" t="str">
        <f t="shared" si="695"/>
        <v/>
      </c>
      <c r="GG329" s="11" t="str">
        <f t="shared" si="695"/>
        <v/>
      </c>
      <c r="GH329" s="11" t="str">
        <f t="shared" si="695"/>
        <v/>
      </c>
      <c r="GI329" s="11" t="str">
        <f t="shared" si="695"/>
        <v/>
      </c>
      <c r="GJ329" s="11" t="str">
        <f t="shared" si="695"/>
        <v/>
      </c>
      <c r="GK329" s="11" t="str">
        <f t="shared" si="695"/>
        <v/>
      </c>
      <c r="GL329" s="11" t="str">
        <f t="shared" si="695"/>
        <v/>
      </c>
      <c r="GM329" s="11" t="str">
        <f t="shared" si="695"/>
        <v/>
      </c>
      <c r="GN329" s="11" t="str">
        <f t="shared" si="695"/>
        <v/>
      </c>
      <c r="GO329" s="11" t="str">
        <f t="shared" si="695"/>
        <v/>
      </c>
      <c r="GP329" s="11" t="str">
        <f t="shared" si="695"/>
        <v/>
      </c>
      <c r="GQ329" s="11" t="str">
        <f t="shared" si="706"/>
        <v/>
      </c>
      <c r="GR329" s="11" t="str">
        <f t="shared" si="706"/>
        <v/>
      </c>
      <c r="GS329" s="11" t="str">
        <f t="shared" si="706"/>
        <v/>
      </c>
      <c r="GT329" s="11" t="str">
        <f t="shared" si="706"/>
        <v/>
      </c>
      <c r="GU329" s="11" t="str">
        <f t="shared" si="706"/>
        <v/>
      </c>
      <c r="GV329" s="11" t="str">
        <f t="shared" si="706"/>
        <v/>
      </c>
      <c r="GW329" s="11" t="str">
        <f t="shared" si="706"/>
        <v/>
      </c>
      <c r="GX329" s="11" t="str">
        <f t="shared" si="706"/>
        <v/>
      </c>
      <c r="GY329" s="11" t="str">
        <f t="shared" si="706"/>
        <v/>
      </c>
      <c r="GZ329" s="11" t="str">
        <f t="shared" si="706"/>
        <v/>
      </c>
      <c r="HA329" s="11" t="str">
        <f t="shared" si="706"/>
        <v/>
      </c>
      <c r="HB329" s="11" t="str">
        <f t="shared" si="706"/>
        <v/>
      </c>
      <c r="HC329" s="11" t="str">
        <f t="shared" si="706"/>
        <v/>
      </c>
      <c r="HD329" s="11" t="str">
        <f t="shared" si="706"/>
        <v/>
      </c>
      <c r="HE329" s="11" t="str">
        <f t="shared" si="706"/>
        <v/>
      </c>
      <c r="HF329" s="11" t="str">
        <f t="shared" si="706"/>
        <v/>
      </c>
      <c r="HG329" s="11" t="str">
        <f t="shared" si="704"/>
        <v/>
      </c>
      <c r="HH329" s="11" t="str">
        <f t="shared" si="704"/>
        <v/>
      </c>
      <c r="HI329" s="11" t="str">
        <f t="shared" si="704"/>
        <v/>
      </c>
      <c r="HJ329" s="11" t="str">
        <f t="shared" si="704"/>
        <v/>
      </c>
      <c r="HK329" s="11" t="str">
        <f t="shared" si="704"/>
        <v/>
      </c>
      <c r="HL329" s="11" t="str">
        <f t="shared" si="704"/>
        <v/>
      </c>
      <c r="HM329" s="11" t="str">
        <f t="shared" si="704"/>
        <v/>
      </c>
      <c r="HN329" s="11" t="str">
        <f t="shared" si="704"/>
        <v/>
      </c>
      <c r="HO329" s="11" t="str">
        <f t="shared" si="704"/>
        <v/>
      </c>
      <c r="HP329" s="11" t="str">
        <f t="shared" si="704"/>
        <v/>
      </c>
      <c r="HQ329" s="11" t="str">
        <f t="shared" si="704"/>
        <v/>
      </c>
      <c r="HR329" s="11" t="str">
        <f t="shared" si="704"/>
        <v/>
      </c>
      <c r="HS329" s="11" t="str">
        <f t="shared" si="704"/>
        <v/>
      </c>
      <c r="HT329" s="11" t="str">
        <f t="shared" si="704"/>
        <v/>
      </c>
      <c r="HU329" s="11" t="str">
        <f t="shared" si="704"/>
        <v/>
      </c>
      <c r="HV329" s="11" t="str">
        <f t="shared" si="694"/>
        <v/>
      </c>
      <c r="HW329" s="11" t="str">
        <f t="shared" si="694"/>
        <v/>
      </c>
      <c r="HX329" s="11" t="str">
        <f t="shared" si="694"/>
        <v/>
      </c>
      <c r="HY329" s="11" t="str">
        <f t="shared" si="694"/>
        <v/>
      </c>
      <c r="HZ329" s="11" t="str">
        <f t="shared" si="694"/>
        <v/>
      </c>
      <c r="IA329" s="11" t="str">
        <f t="shared" si="694"/>
        <v/>
      </c>
      <c r="IB329" s="11" t="str">
        <f t="shared" si="694"/>
        <v/>
      </c>
      <c r="IC329" s="11" t="str">
        <f t="shared" si="694"/>
        <v/>
      </c>
      <c r="ID329" s="11" t="str">
        <f t="shared" si="694"/>
        <v/>
      </c>
      <c r="IE329" s="11" t="str">
        <f t="shared" si="694"/>
        <v/>
      </c>
      <c r="IF329" s="11" t="str">
        <f t="shared" si="694"/>
        <v/>
      </c>
      <c r="IG329" s="11" t="str">
        <f t="shared" si="694"/>
        <v/>
      </c>
      <c r="IH329" s="11" t="str">
        <f t="shared" si="694"/>
        <v/>
      </c>
      <c r="II329" s="11" t="str">
        <f t="shared" si="694"/>
        <v/>
      </c>
      <c r="IJ329" s="11" t="str">
        <f t="shared" si="694"/>
        <v/>
      </c>
      <c r="IK329" s="11" t="str">
        <f t="shared" si="694"/>
        <v/>
      </c>
      <c r="IL329" s="11" t="str">
        <f t="shared" si="693"/>
        <v/>
      </c>
      <c r="IM329" s="11" t="str">
        <f t="shared" si="693"/>
        <v/>
      </c>
      <c r="IN329" s="11" t="str">
        <f t="shared" si="693"/>
        <v/>
      </c>
      <c r="IO329" s="11" t="str">
        <f t="shared" si="693"/>
        <v/>
      </c>
      <c r="IP329" s="11" t="str">
        <f t="shared" si="693"/>
        <v/>
      </c>
      <c r="IQ329" s="11" t="str">
        <f t="shared" si="693"/>
        <v/>
      </c>
      <c r="IR329" s="11" t="str">
        <f t="shared" si="693"/>
        <v/>
      </c>
      <c r="IS329" s="11" t="str">
        <f t="shared" si="693"/>
        <v/>
      </c>
      <c r="IT329" s="11" t="str">
        <f t="shared" si="693"/>
        <v/>
      </c>
      <c r="IU329" s="11" t="str">
        <f t="shared" si="693"/>
        <v/>
      </c>
      <c r="IV329" s="11" t="str">
        <f t="shared" si="693"/>
        <v/>
      </c>
      <c r="IW329" s="11" t="str">
        <f t="shared" si="693"/>
        <v/>
      </c>
      <c r="IX329" s="11" t="str">
        <f t="shared" si="693"/>
        <v/>
      </c>
      <c r="IY329" s="11" t="str">
        <f t="shared" si="693"/>
        <v/>
      </c>
      <c r="IZ329" s="11" t="str">
        <f t="shared" si="693"/>
        <v/>
      </c>
      <c r="JA329" s="11" t="str">
        <f t="shared" si="693"/>
        <v/>
      </c>
      <c r="JB329" s="11" t="str">
        <f t="shared" si="692"/>
        <v/>
      </c>
      <c r="JC329" s="11" t="str">
        <f t="shared" si="692"/>
        <v/>
      </c>
      <c r="JD329" s="11" t="str">
        <f t="shared" si="692"/>
        <v/>
      </c>
      <c r="JE329" s="11" t="str">
        <f t="shared" si="692"/>
        <v/>
      </c>
      <c r="JF329" s="11" t="str">
        <f t="shared" si="692"/>
        <v/>
      </c>
      <c r="JG329" s="11" t="str">
        <f t="shared" si="692"/>
        <v/>
      </c>
      <c r="JH329" s="11" t="str">
        <f t="shared" si="692"/>
        <v/>
      </c>
      <c r="JI329" s="11" t="str">
        <f t="shared" si="692"/>
        <v/>
      </c>
      <c r="JJ329" s="11" t="str">
        <f t="shared" si="642"/>
        <v/>
      </c>
      <c r="JK329" s="11" t="str">
        <f t="shared" si="642"/>
        <v/>
      </c>
      <c r="JL329" s="11" t="str">
        <f t="shared" si="642"/>
        <v/>
      </c>
      <c r="JM329" s="11"/>
      <c r="JN329" s="15"/>
    </row>
    <row r="330" spans="2:274" x14ac:dyDescent="0.2">
      <c r="B330" s="94" t="str">
        <f t="shared" si="638"/>
        <v/>
      </c>
      <c r="C330" s="9"/>
      <c r="D330" s="9"/>
      <c r="E330" s="9"/>
      <c r="F330" s="9"/>
      <c r="G330" s="9"/>
      <c r="H330" s="9"/>
      <c r="I330" s="10"/>
      <c r="J330" s="38"/>
      <c r="K330" s="10"/>
      <c r="L330" s="38"/>
      <c r="M330" s="11" t="str">
        <f t="shared" si="699"/>
        <v/>
      </c>
      <c r="N330" s="11" t="str">
        <f t="shared" si="699"/>
        <v/>
      </c>
      <c r="O330" s="11" t="str">
        <f t="shared" si="699"/>
        <v/>
      </c>
      <c r="P330" s="11" t="str">
        <f t="shared" si="699"/>
        <v/>
      </c>
      <c r="Q330" s="11" t="str">
        <f t="shared" si="699"/>
        <v/>
      </c>
      <c r="R330" s="11" t="str">
        <f t="shared" si="699"/>
        <v/>
      </c>
      <c r="S330" s="11" t="str">
        <f t="shared" si="699"/>
        <v/>
      </c>
      <c r="T330" s="11" t="str">
        <f t="shared" si="699"/>
        <v/>
      </c>
      <c r="U330" s="11" t="str">
        <f t="shared" si="699"/>
        <v/>
      </c>
      <c r="V330" s="11" t="str">
        <f t="shared" si="699"/>
        <v/>
      </c>
      <c r="W330" s="11" t="str">
        <f t="shared" si="699"/>
        <v/>
      </c>
      <c r="X330" s="11" t="str">
        <f t="shared" si="699"/>
        <v/>
      </c>
      <c r="Y330" s="11" t="str">
        <f t="shared" si="699"/>
        <v/>
      </c>
      <c r="Z330" s="11" t="str">
        <f t="shared" si="699"/>
        <v/>
      </c>
      <c r="AA330" s="11" t="str">
        <f t="shared" si="699"/>
        <v/>
      </c>
      <c r="AB330" s="11" t="str">
        <f t="shared" si="699"/>
        <v/>
      </c>
      <c r="AC330" s="11" t="str">
        <f t="shared" si="697"/>
        <v/>
      </c>
      <c r="AD330" s="11" t="str">
        <f t="shared" si="697"/>
        <v/>
      </c>
      <c r="AE330" s="11" t="str">
        <f t="shared" si="697"/>
        <v/>
      </c>
      <c r="AF330" s="11" t="str">
        <f t="shared" si="697"/>
        <v/>
      </c>
      <c r="AG330" s="11" t="str">
        <f t="shared" si="697"/>
        <v/>
      </c>
      <c r="AH330" s="11" t="str">
        <f t="shared" si="697"/>
        <v/>
      </c>
      <c r="AI330" s="11" t="str">
        <f t="shared" si="697"/>
        <v/>
      </c>
      <c r="AJ330" s="11" t="str">
        <f t="shared" si="697"/>
        <v/>
      </c>
      <c r="AK330" s="11" t="str">
        <f t="shared" si="697"/>
        <v/>
      </c>
      <c r="AL330" s="11" t="str">
        <f t="shared" si="697"/>
        <v/>
      </c>
      <c r="AM330" s="11" t="str">
        <f t="shared" si="697"/>
        <v/>
      </c>
      <c r="AN330" s="11" t="str">
        <f t="shared" si="697"/>
        <v/>
      </c>
      <c r="AO330" s="11" t="str">
        <f t="shared" si="697"/>
        <v/>
      </c>
      <c r="AP330" s="11" t="str">
        <f t="shared" si="697"/>
        <v/>
      </c>
      <c r="AQ330" s="11" t="str">
        <f t="shared" si="697"/>
        <v/>
      </c>
      <c r="AR330" s="11" t="str">
        <f t="shared" si="702"/>
        <v/>
      </c>
      <c r="AS330" s="11" t="str">
        <f t="shared" si="702"/>
        <v/>
      </c>
      <c r="AT330" s="11" t="str">
        <f t="shared" si="702"/>
        <v/>
      </c>
      <c r="AU330" s="11" t="str">
        <f t="shared" si="702"/>
        <v/>
      </c>
      <c r="AV330" s="11" t="str">
        <f t="shared" si="702"/>
        <v/>
      </c>
      <c r="AW330" s="11" t="str">
        <f t="shared" si="702"/>
        <v/>
      </c>
      <c r="AX330" s="11" t="str">
        <f t="shared" si="702"/>
        <v/>
      </c>
      <c r="AY330" s="11" t="str">
        <f t="shared" si="702"/>
        <v/>
      </c>
      <c r="AZ330" s="11" t="str">
        <f t="shared" si="702"/>
        <v/>
      </c>
      <c r="BA330" s="11" t="str">
        <f t="shared" si="702"/>
        <v/>
      </c>
      <c r="BB330" s="11" t="str">
        <f t="shared" si="702"/>
        <v/>
      </c>
      <c r="BC330" s="11" t="str">
        <f t="shared" si="702"/>
        <v/>
      </c>
      <c r="BD330" s="11" t="str">
        <f t="shared" si="702"/>
        <v/>
      </c>
      <c r="BE330" s="11" t="str">
        <f t="shared" si="702"/>
        <v/>
      </c>
      <c r="BF330" s="11" t="str">
        <f t="shared" si="702"/>
        <v/>
      </c>
      <c r="BG330" s="11" t="str">
        <f t="shared" si="702"/>
        <v/>
      </c>
      <c r="BH330" s="11" t="str">
        <f t="shared" si="701"/>
        <v/>
      </c>
      <c r="BI330" s="11" t="str">
        <f t="shared" si="701"/>
        <v/>
      </c>
      <c r="BJ330" s="11" t="str">
        <f t="shared" si="701"/>
        <v/>
      </c>
      <c r="BK330" s="11" t="str">
        <f t="shared" si="701"/>
        <v/>
      </c>
      <c r="BL330" s="11" t="str">
        <f t="shared" si="701"/>
        <v/>
      </c>
      <c r="BM330" s="11" t="str">
        <f t="shared" si="701"/>
        <v/>
      </c>
      <c r="BN330" s="11" t="str">
        <f t="shared" si="701"/>
        <v/>
      </c>
      <c r="BO330" s="11" t="str">
        <f t="shared" si="701"/>
        <v/>
      </c>
      <c r="BP330" s="11" t="str">
        <f t="shared" si="701"/>
        <v/>
      </c>
      <c r="BQ330" s="11" t="str">
        <f t="shared" si="701"/>
        <v/>
      </c>
      <c r="BR330" s="11" t="str">
        <f t="shared" si="701"/>
        <v/>
      </c>
      <c r="BS330" s="11" t="str">
        <f t="shared" si="701"/>
        <v/>
      </c>
      <c r="BT330" s="11" t="str">
        <f t="shared" si="701"/>
        <v/>
      </c>
      <c r="BU330" s="11" t="str">
        <f t="shared" si="701"/>
        <v/>
      </c>
      <c r="BV330" s="11" t="str">
        <f t="shared" si="701"/>
        <v/>
      </c>
      <c r="BW330" s="11" t="str">
        <f t="shared" si="705"/>
        <v/>
      </c>
      <c r="BX330" s="11" t="str">
        <f t="shared" si="705"/>
        <v/>
      </c>
      <c r="BY330" s="11" t="str">
        <f t="shared" si="705"/>
        <v/>
      </c>
      <c r="BZ330" s="11" t="str">
        <f t="shared" si="705"/>
        <v/>
      </c>
      <c r="CA330" s="11" t="str">
        <f t="shared" si="705"/>
        <v/>
      </c>
      <c r="CB330" s="11" t="str">
        <f t="shared" si="705"/>
        <v/>
      </c>
      <c r="CC330" s="11" t="str">
        <f t="shared" si="705"/>
        <v/>
      </c>
      <c r="CD330" s="11" t="str">
        <f t="shared" si="705"/>
        <v/>
      </c>
      <c r="CE330" s="11" t="str">
        <f t="shared" si="705"/>
        <v/>
      </c>
      <c r="CF330" s="11" t="str">
        <f t="shared" si="705"/>
        <v/>
      </c>
      <c r="CG330" s="11" t="str">
        <f t="shared" si="705"/>
        <v/>
      </c>
      <c r="CH330" s="11" t="str">
        <f t="shared" si="705"/>
        <v/>
      </c>
      <c r="CI330" s="11" t="str">
        <f t="shared" si="705"/>
        <v/>
      </c>
      <c r="CJ330" s="11" t="str">
        <f t="shared" si="705"/>
        <v/>
      </c>
      <c r="CK330" s="11" t="str">
        <f t="shared" si="705"/>
        <v/>
      </c>
      <c r="CL330" s="11" t="str">
        <f t="shared" si="705"/>
        <v/>
      </c>
      <c r="CM330" s="11" t="str">
        <f t="shared" si="703"/>
        <v/>
      </c>
      <c r="CN330" s="11" t="str">
        <f t="shared" si="703"/>
        <v/>
      </c>
      <c r="CO330" s="11" t="str">
        <f t="shared" si="703"/>
        <v/>
      </c>
      <c r="CP330" s="11" t="str">
        <f t="shared" si="703"/>
        <v/>
      </c>
      <c r="CQ330" s="11" t="str">
        <f t="shared" si="703"/>
        <v/>
      </c>
      <c r="CR330" s="11" t="str">
        <f t="shared" si="703"/>
        <v/>
      </c>
      <c r="CS330" s="11" t="str">
        <f t="shared" si="703"/>
        <v/>
      </c>
      <c r="CT330" s="11" t="str">
        <f t="shared" si="703"/>
        <v/>
      </c>
      <c r="CU330" s="11" t="str">
        <f t="shared" si="703"/>
        <v/>
      </c>
      <c r="CV330" s="11" t="str">
        <f t="shared" si="703"/>
        <v/>
      </c>
      <c r="CW330" s="11" t="str">
        <f t="shared" si="703"/>
        <v/>
      </c>
      <c r="CX330" s="11" t="str">
        <f t="shared" si="703"/>
        <v/>
      </c>
      <c r="CY330" s="11" t="str">
        <f t="shared" si="703"/>
        <v/>
      </c>
      <c r="CZ330" s="11" t="str">
        <f t="shared" si="703"/>
        <v/>
      </c>
      <c r="DA330" s="11" t="str">
        <f t="shared" si="703"/>
        <v/>
      </c>
      <c r="DB330" s="11" t="str">
        <f t="shared" si="691"/>
        <v/>
      </c>
      <c r="DC330" s="11" t="str">
        <f t="shared" si="691"/>
        <v/>
      </c>
      <c r="DD330" s="11" t="str">
        <f t="shared" si="691"/>
        <v/>
      </c>
      <c r="DE330" s="11" t="str">
        <f t="shared" si="691"/>
        <v/>
      </c>
      <c r="DF330" s="11" t="str">
        <f t="shared" si="691"/>
        <v/>
      </c>
      <c r="DG330" s="11" t="str">
        <f t="shared" si="691"/>
        <v/>
      </c>
      <c r="DH330" s="11" t="str">
        <f t="shared" si="691"/>
        <v/>
      </c>
      <c r="DI330" s="11" t="str">
        <f t="shared" si="691"/>
        <v/>
      </c>
      <c r="DJ330" s="11" t="str">
        <f t="shared" si="691"/>
        <v/>
      </c>
      <c r="DK330" s="11" t="str">
        <f t="shared" si="691"/>
        <v/>
      </c>
      <c r="DL330" s="11" t="str">
        <f t="shared" si="691"/>
        <v/>
      </c>
      <c r="DM330" s="11" t="str">
        <f t="shared" si="691"/>
        <v/>
      </c>
      <c r="DN330" s="11" t="str">
        <f t="shared" si="691"/>
        <v/>
      </c>
      <c r="DO330" s="11" t="str">
        <f t="shared" si="691"/>
        <v/>
      </c>
      <c r="DP330" s="11" t="str">
        <f t="shared" si="691"/>
        <v/>
      </c>
      <c r="DQ330" s="11" t="str">
        <f t="shared" si="691"/>
        <v/>
      </c>
      <c r="DR330" s="11" t="str">
        <f t="shared" si="689"/>
        <v/>
      </c>
      <c r="DS330" s="11" t="str">
        <f t="shared" si="689"/>
        <v/>
      </c>
      <c r="DT330" s="11" t="str">
        <f t="shared" si="689"/>
        <v/>
      </c>
      <c r="DU330" s="11" t="str">
        <f t="shared" si="689"/>
        <v/>
      </c>
      <c r="DV330" s="11" t="str">
        <f t="shared" si="689"/>
        <v/>
      </c>
      <c r="DW330" s="11" t="str">
        <f t="shared" si="689"/>
        <v/>
      </c>
      <c r="DX330" s="11" t="str">
        <f t="shared" si="689"/>
        <v/>
      </c>
      <c r="DY330" s="11" t="str">
        <f t="shared" si="689"/>
        <v/>
      </c>
      <c r="DZ330" s="11" t="str">
        <f t="shared" si="689"/>
        <v/>
      </c>
      <c r="EA330" s="11" t="str">
        <f t="shared" si="689"/>
        <v/>
      </c>
      <c r="EB330" s="11" t="str">
        <f t="shared" si="689"/>
        <v/>
      </c>
      <c r="EC330" s="11" t="str">
        <f t="shared" si="689"/>
        <v/>
      </c>
      <c r="ED330" s="11" t="str">
        <f t="shared" si="689"/>
        <v/>
      </c>
      <c r="EE330" s="11" t="str">
        <f t="shared" si="689"/>
        <v/>
      </c>
      <c r="EF330" s="11" t="str">
        <f t="shared" si="689"/>
        <v/>
      </c>
      <c r="EG330" s="11" t="str">
        <f t="shared" si="700"/>
        <v/>
      </c>
      <c r="EH330" s="11" t="str">
        <f t="shared" si="700"/>
        <v/>
      </c>
      <c r="EI330" s="11" t="str">
        <f t="shared" si="700"/>
        <v/>
      </c>
      <c r="EJ330" s="11" t="str">
        <f t="shared" si="700"/>
        <v/>
      </c>
      <c r="EK330" s="11" t="str">
        <f t="shared" si="700"/>
        <v/>
      </c>
      <c r="EL330" s="11" t="str">
        <f t="shared" si="700"/>
        <v/>
      </c>
      <c r="EM330" s="11" t="str">
        <f t="shared" si="700"/>
        <v/>
      </c>
      <c r="EN330" s="11" t="str">
        <f t="shared" si="700"/>
        <v/>
      </c>
      <c r="EO330" s="11" t="str">
        <f t="shared" si="700"/>
        <v/>
      </c>
      <c r="EP330" s="11" t="str">
        <f t="shared" si="700"/>
        <v/>
      </c>
      <c r="EQ330" s="11" t="str">
        <f t="shared" si="700"/>
        <v/>
      </c>
      <c r="ER330" s="11" t="str">
        <f t="shared" si="700"/>
        <v/>
      </c>
      <c r="ES330" s="11" t="str">
        <f t="shared" si="700"/>
        <v/>
      </c>
      <c r="ET330" s="11" t="str">
        <f t="shared" si="700"/>
        <v/>
      </c>
      <c r="EU330" s="11" t="str">
        <f t="shared" si="700"/>
        <v/>
      </c>
      <c r="EV330" s="11" t="str">
        <f t="shared" si="700"/>
        <v/>
      </c>
      <c r="EW330" s="11" t="str">
        <f t="shared" si="698"/>
        <v/>
      </c>
      <c r="EX330" s="11" t="str">
        <f t="shared" si="698"/>
        <v/>
      </c>
      <c r="EY330" s="11" t="str">
        <f t="shared" si="698"/>
        <v/>
      </c>
      <c r="EZ330" s="11" t="str">
        <f t="shared" si="698"/>
        <v/>
      </c>
      <c r="FA330" s="11" t="str">
        <f t="shared" si="698"/>
        <v/>
      </c>
      <c r="FB330" s="11" t="str">
        <f t="shared" si="698"/>
        <v/>
      </c>
      <c r="FC330" s="11" t="str">
        <f t="shared" si="698"/>
        <v/>
      </c>
      <c r="FD330" s="11" t="str">
        <f t="shared" si="698"/>
        <v/>
      </c>
      <c r="FE330" s="11" t="str">
        <f t="shared" si="698"/>
        <v/>
      </c>
      <c r="FF330" s="11" t="str">
        <f t="shared" si="698"/>
        <v/>
      </c>
      <c r="FG330" s="11" t="str">
        <f t="shared" si="698"/>
        <v/>
      </c>
      <c r="FH330" s="11" t="str">
        <f t="shared" si="698"/>
        <v/>
      </c>
      <c r="FI330" s="11" t="str">
        <f t="shared" si="698"/>
        <v/>
      </c>
      <c r="FJ330" s="11" t="str">
        <f t="shared" si="698"/>
        <v/>
      </c>
      <c r="FK330" s="11" t="str">
        <f t="shared" si="698"/>
        <v/>
      </c>
      <c r="FL330" s="11" t="str">
        <f t="shared" si="696"/>
        <v/>
      </c>
      <c r="FM330" s="11" t="str">
        <f t="shared" si="696"/>
        <v/>
      </c>
      <c r="FN330" s="11" t="str">
        <f t="shared" si="696"/>
        <v/>
      </c>
      <c r="FO330" s="11" t="str">
        <f t="shared" si="696"/>
        <v/>
      </c>
      <c r="FP330" s="11" t="str">
        <f t="shared" si="696"/>
        <v/>
      </c>
      <c r="FQ330" s="11" t="str">
        <f t="shared" si="696"/>
        <v/>
      </c>
      <c r="FR330" s="11" t="str">
        <f t="shared" si="696"/>
        <v/>
      </c>
      <c r="FS330" s="11" t="str">
        <f t="shared" si="696"/>
        <v/>
      </c>
      <c r="FT330" s="11" t="str">
        <f t="shared" si="696"/>
        <v/>
      </c>
      <c r="FU330" s="11" t="str">
        <f t="shared" si="696"/>
        <v/>
      </c>
      <c r="FV330" s="11" t="str">
        <f t="shared" si="696"/>
        <v/>
      </c>
      <c r="FW330" s="11" t="str">
        <f t="shared" si="696"/>
        <v/>
      </c>
      <c r="FX330" s="11" t="str">
        <f t="shared" si="696"/>
        <v/>
      </c>
      <c r="FY330" s="11" t="str">
        <f t="shared" si="696"/>
        <v/>
      </c>
      <c r="FZ330" s="11" t="str">
        <f t="shared" si="696"/>
        <v/>
      </c>
      <c r="GA330" s="11" t="str">
        <f t="shared" si="696"/>
        <v/>
      </c>
      <c r="GB330" s="11" t="str">
        <f t="shared" si="695"/>
        <v/>
      </c>
      <c r="GC330" s="11" t="str">
        <f t="shared" si="695"/>
        <v/>
      </c>
      <c r="GD330" s="11" t="str">
        <f t="shared" si="695"/>
        <v/>
      </c>
      <c r="GE330" s="11" t="str">
        <f t="shared" si="695"/>
        <v/>
      </c>
      <c r="GF330" s="11" t="str">
        <f t="shared" si="695"/>
        <v/>
      </c>
      <c r="GG330" s="11" t="str">
        <f t="shared" si="695"/>
        <v/>
      </c>
      <c r="GH330" s="11" t="str">
        <f t="shared" si="695"/>
        <v/>
      </c>
      <c r="GI330" s="11" t="str">
        <f t="shared" si="695"/>
        <v/>
      </c>
      <c r="GJ330" s="11" t="str">
        <f t="shared" si="695"/>
        <v/>
      </c>
      <c r="GK330" s="11" t="str">
        <f t="shared" si="695"/>
        <v/>
      </c>
      <c r="GL330" s="11" t="str">
        <f t="shared" si="695"/>
        <v/>
      </c>
      <c r="GM330" s="11" t="str">
        <f t="shared" si="695"/>
        <v/>
      </c>
      <c r="GN330" s="11" t="str">
        <f t="shared" si="695"/>
        <v/>
      </c>
      <c r="GO330" s="11" t="str">
        <f t="shared" si="695"/>
        <v/>
      </c>
      <c r="GP330" s="11" t="str">
        <f t="shared" si="695"/>
        <v/>
      </c>
      <c r="GQ330" s="11" t="str">
        <f t="shared" si="706"/>
        <v/>
      </c>
      <c r="GR330" s="11" t="str">
        <f t="shared" si="706"/>
        <v/>
      </c>
      <c r="GS330" s="11" t="str">
        <f t="shared" si="706"/>
        <v/>
      </c>
      <c r="GT330" s="11" t="str">
        <f t="shared" si="706"/>
        <v/>
      </c>
      <c r="GU330" s="11" t="str">
        <f t="shared" si="706"/>
        <v/>
      </c>
      <c r="GV330" s="11" t="str">
        <f t="shared" si="706"/>
        <v/>
      </c>
      <c r="GW330" s="11" t="str">
        <f t="shared" si="706"/>
        <v/>
      </c>
      <c r="GX330" s="11" t="str">
        <f t="shared" si="706"/>
        <v/>
      </c>
      <c r="GY330" s="11" t="str">
        <f t="shared" si="706"/>
        <v/>
      </c>
      <c r="GZ330" s="11" t="str">
        <f t="shared" si="706"/>
        <v/>
      </c>
      <c r="HA330" s="11" t="str">
        <f t="shared" si="706"/>
        <v/>
      </c>
      <c r="HB330" s="11" t="str">
        <f t="shared" si="706"/>
        <v/>
      </c>
      <c r="HC330" s="11" t="str">
        <f t="shared" si="706"/>
        <v/>
      </c>
      <c r="HD330" s="11" t="str">
        <f t="shared" si="706"/>
        <v/>
      </c>
      <c r="HE330" s="11" t="str">
        <f t="shared" si="706"/>
        <v/>
      </c>
      <c r="HF330" s="11" t="str">
        <f t="shared" si="706"/>
        <v/>
      </c>
      <c r="HG330" s="11" t="str">
        <f t="shared" si="704"/>
        <v/>
      </c>
      <c r="HH330" s="11" t="str">
        <f t="shared" si="704"/>
        <v/>
      </c>
      <c r="HI330" s="11" t="str">
        <f t="shared" si="704"/>
        <v/>
      </c>
      <c r="HJ330" s="11" t="str">
        <f t="shared" si="704"/>
        <v/>
      </c>
      <c r="HK330" s="11" t="str">
        <f t="shared" si="704"/>
        <v/>
      </c>
      <c r="HL330" s="11" t="str">
        <f t="shared" si="704"/>
        <v/>
      </c>
      <c r="HM330" s="11" t="str">
        <f t="shared" si="704"/>
        <v/>
      </c>
      <c r="HN330" s="11" t="str">
        <f t="shared" si="704"/>
        <v/>
      </c>
      <c r="HO330" s="11" t="str">
        <f t="shared" si="704"/>
        <v/>
      </c>
      <c r="HP330" s="11" t="str">
        <f t="shared" si="704"/>
        <v/>
      </c>
      <c r="HQ330" s="11" t="str">
        <f t="shared" si="704"/>
        <v/>
      </c>
      <c r="HR330" s="11" t="str">
        <f t="shared" si="704"/>
        <v/>
      </c>
      <c r="HS330" s="11" t="str">
        <f t="shared" si="704"/>
        <v/>
      </c>
      <c r="HT330" s="11" t="str">
        <f t="shared" si="704"/>
        <v/>
      </c>
      <c r="HU330" s="11" t="str">
        <f t="shared" si="704"/>
        <v/>
      </c>
      <c r="HV330" s="11" t="str">
        <f t="shared" si="694"/>
        <v/>
      </c>
      <c r="HW330" s="11" t="str">
        <f t="shared" si="694"/>
        <v/>
      </c>
      <c r="HX330" s="11" t="str">
        <f t="shared" si="694"/>
        <v/>
      </c>
      <c r="HY330" s="11" t="str">
        <f t="shared" si="694"/>
        <v/>
      </c>
      <c r="HZ330" s="11" t="str">
        <f t="shared" si="694"/>
        <v/>
      </c>
      <c r="IA330" s="11" t="str">
        <f t="shared" si="694"/>
        <v/>
      </c>
      <c r="IB330" s="11" t="str">
        <f t="shared" si="694"/>
        <v/>
      </c>
      <c r="IC330" s="11" t="str">
        <f t="shared" si="694"/>
        <v/>
      </c>
      <c r="ID330" s="11" t="str">
        <f t="shared" si="694"/>
        <v/>
      </c>
      <c r="IE330" s="11" t="str">
        <f t="shared" si="694"/>
        <v/>
      </c>
      <c r="IF330" s="11" t="str">
        <f t="shared" si="694"/>
        <v/>
      </c>
      <c r="IG330" s="11" t="str">
        <f t="shared" si="694"/>
        <v/>
      </c>
      <c r="IH330" s="11" t="str">
        <f t="shared" si="694"/>
        <v/>
      </c>
      <c r="II330" s="11" t="str">
        <f t="shared" si="694"/>
        <v/>
      </c>
      <c r="IJ330" s="11" t="str">
        <f t="shared" si="694"/>
        <v/>
      </c>
      <c r="IK330" s="11" t="str">
        <f t="shared" si="694"/>
        <v/>
      </c>
      <c r="IL330" s="11" t="str">
        <f t="shared" si="693"/>
        <v/>
      </c>
      <c r="IM330" s="11" t="str">
        <f t="shared" si="693"/>
        <v/>
      </c>
      <c r="IN330" s="11" t="str">
        <f t="shared" si="693"/>
        <v/>
      </c>
      <c r="IO330" s="11" t="str">
        <f t="shared" si="693"/>
        <v/>
      </c>
      <c r="IP330" s="11" t="str">
        <f t="shared" si="693"/>
        <v/>
      </c>
      <c r="IQ330" s="11" t="str">
        <f t="shared" si="693"/>
        <v/>
      </c>
      <c r="IR330" s="11" t="str">
        <f t="shared" si="693"/>
        <v/>
      </c>
      <c r="IS330" s="11" t="str">
        <f t="shared" si="693"/>
        <v/>
      </c>
      <c r="IT330" s="11" t="str">
        <f t="shared" si="693"/>
        <v/>
      </c>
      <c r="IU330" s="11" t="str">
        <f t="shared" si="693"/>
        <v/>
      </c>
      <c r="IV330" s="11" t="str">
        <f t="shared" si="693"/>
        <v/>
      </c>
      <c r="IW330" s="11" t="str">
        <f t="shared" si="693"/>
        <v/>
      </c>
      <c r="IX330" s="11" t="str">
        <f t="shared" si="693"/>
        <v/>
      </c>
      <c r="IY330" s="11" t="str">
        <f t="shared" si="693"/>
        <v/>
      </c>
      <c r="IZ330" s="11" t="str">
        <f t="shared" si="693"/>
        <v/>
      </c>
      <c r="JA330" s="11" t="str">
        <f t="shared" si="693"/>
        <v/>
      </c>
      <c r="JB330" s="11" t="str">
        <f t="shared" si="692"/>
        <v/>
      </c>
      <c r="JC330" s="11" t="str">
        <f t="shared" si="692"/>
        <v/>
      </c>
      <c r="JD330" s="11" t="str">
        <f t="shared" si="692"/>
        <v/>
      </c>
      <c r="JE330" s="11" t="str">
        <f t="shared" si="692"/>
        <v/>
      </c>
      <c r="JF330" s="11" t="str">
        <f t="shared" si="692"/>
        <v/>
      </c>
      <c r="JG330" s="11" t="str">
        <f t="shared" si="692"/>
        <v/>
      </c>
      <c r="JH330" s="11" t="str">
        <f t="shared" si="692"/>
        <v/>
      </c>
      <c r="JI330" s="11" t="str">
        <f t="shared" si="692"/>
        <v/>
      </c>
      <c r="JJ330" s="11" t="str">
        <f t="shared" si="642"/>
        <v/>
      </c>
      <c r="JK330" s="11" t="str">
        <f t="shared" si="642"/>
        <v/>
      </c>
      <c r="JL330" s="11" t="str">
        <f t="shared" si="642"/>
        <v/>
      </c>
      <c r="JM330" s="11"/>
      <c r="JN330" s="15"/>
    </row>
    <row r="331" spans="2:274" x14ac:dyDescent="0.2">
      <c r="B331" s="94" t="str">
        <f t="shared" si="638"/>
        <v/>
      </c>
      <c r="C331" s="9"/>
      <c r="D331" s="9"/>
      <c r="E331" s="9"/>
      <c r="F331" s="9"/>
      <c r="G331" s="9"/>
      <c r="H331" s="9"/>
      <c r="I331" s="10"/>
      <c r="J331" s="38"/>
      <c r="K331" s="10"/>
      <c r="L331" s="38"/>
      <c r="M331" s="11" t="str">
        <f t="shared" si="699"/>
        <v/>
      </c>
      <c r="N331" s="11" t="str">
        <f t="shared" si="699"/>
        <v/>
      </c>
      <c r="O331" s="11" t="str">
        <f t="shared" si="699"/>
        <v/>
      </c>
      <c r="P331" s="11" t="str">
        <f t="shared" si="699"/>
        <v/>
      </c>
      <c r="Q331" s="11" t="str">
        <f t="shared" si="699"/>
        <v/>
      </c>
      <c r="R331" s="11" t="str">
        <f t="shared" si="699"/>
        <v/>
      </c>
      <c r="S331" s="11" t="str">
        <f t="shared" si="699"/>
        <v/>
      </c>
      <c r="T331" s="11" t="str">
        <f t="shared" si="699"/>
        <v/>
      </c>
      <c r="U331" s="11" t="str">
        <f t="shared" si="699"/>
        <v/>
      </c>
      <c r="V331" s="11" t="str">
        <f t="shared" si="699"/>
        <v/>
      </c>
      <c r="W331" s="11" t="str">
        <f t="shared" si="699"/>
        <v/>
      </c>
      <c r="X331" s="11" t="str">
        <f t="shared" si="699"/>
        <v/>
      </c>
      <c r="Y331" s="11" t="str">
        <f t="shared" si="699"/>
        <v/>
      </c>
      <c r="Z331" s="11" t="str">
        <f t="shared" si="699"/>
        <v/>
      </c>
      <c r="AA331" s="11" t="str">
        <f t="shared" si="699"/>
        <v/>
      </c>
      <c r="AB331" s="11" t="str">
        <f t="shared" si="699"/>
        <v/>
      </c>
      <c r="AC331" s="11" t="str">
        <f t="shared" si="697"/>
        <v/>
      </c>
      <c r="AD331" s="11" t="str">
        <f t="shared" si="697"/>
        <v/>
      </c>
      <c r="AE331" s="11" t="str">
        <f t="shared" si="697"/>
        <v/>
      </c>
      <c r="AF331" s="11" t="str">
        <f t="shared" si="697"/>
        <v/>
      </c>
      <c r="AG331" s="11" t="str">
        <f t="shared" si="697"/>
        <v/>
      </c>
      <c r="AH331" s="11" t="str">
        <f t="shared" si="697"/>
        <v/>
      </c>
      <c r="AI331" s="11" t="str">
        <f t="shared" si="697"/>
        <v/>
      </c>
      <c r="AJ331" s="11" t="str">
        <f t="shared" si="697"/>
        <v/>
      </c>
      <c r="AK331" s="11" t="str">
        <f t="shared" si="697"/>
        <v/>
      </c>
      <c r="AL331" s="11" t="str">
        <f t="shared" si="697"/>
        <v/>
      </c>
      <c r="AM331" s="11" t="str">
        <f t="shared" si="697"/>
        <v/>
      </c>
      <c r="AN331" s="11" t="str">
        <f t="shared" si="697"/>
        <v/>
      </c>
      <c r="AO331" s="11" t="str">
        <f t="shared" si="697"/>
        <v/>
      </c>
      <c r="AP331" s="11" t="str">
        <f t="shared" si="697"/>
        <v/>
      </c>
      <c r="AQ331" s="11" t="str">
        <f t="shared" si="697"/>
        <v/>
      </c>
      <c r="AR331" s="11" t="str">
        <f t="shared" si="702"/>
        <v/>
      </c>
      <c r="AS331" s="11" t="str">
        <f t="shared" si="702"/>
        <v/>
      </c>
      <c r="AT331" s="11" t="str">
        <f t="shared" si="702"/>
        <v/>
      </c>
      <c r="AU331" s="11" t="str">
        <f t="shared" si="702"/>
        <v/>
      </c>
      <c r="AV331" s="11" t="str">
        <f t="shared" si="702"/>
        <v/>
      </c>
      <c r="AW331" s="11" t="str">
        <f t="shared" si="702"/>
        <v/>
      </c>
      <c r="AX331" s="11" t="str">
        <f t="shared" si="702"/>
        <v/>
      </c>
      <c r="AY331" s="11" t="str">
        <f t="shared" si="702"/>
        <v/>
      </c>
      <c r="AZ331" s="11" t="str">
        <f t="shared" si="702"/>
        <v/>
      </c>
      <c r="BA331" s="11" t="str">
        <f t="shared" si="702"/>
        <v/>
      </c>
      <c r="BB331" s="11" t="str">
        <f t="shared" si="702"/>
        <v/>
      </c>
      <c r="BC331" s="11" t="str">
        <f t="shared" si="702"/>
        <v/>
      </c>
      <c r="BD331" s="11" t="str">
        <f t="shared" si="702"/>
        <v/>
      </c>
      <c r="BE331" s="11" t="str">
        <f t="shared" si="702"/>
        <v/>
      </c>
      <c r="BF331" s="11" t="str">
        <f t="shared" si="702"/>
        <v/>
      </c>
      <c r="BG331" s="11" t="str">
        <f t="shared" si="702"/>
        <v/>
      </c>
      <c r="BH331" s="11" t="str">
        <f t="shared" si="701"/>
        <v/>
      </c>
      <c r="BI331" s="11" t="str">
        <f t="shared" si="701"/>
        <v/>
      </c>
      <c r="BJ331" s="11" t="str">
        <f t="shared" si="701"/>
        <v/>
      </c>
      <c r="BK331" s="11" t="str">
        <f t="shared" si="701"/>
        <v/>
      </c>
      <c r="BL331" s="11" t="str">
        <f t="shared" si="701"/>
        <v/>
      </c>
      <c r="BM331" s="11" t="str">
        <f t="shared" si="701"/>
        <v/>
      </c>
      <c r="BN331" s="11" t="str">
        <f t="shared" si="701"/>
        <v/>
      </c>
      <c r="BO331" s="11" t="str">
        <f t="shared" si="701"/>
        <v/>
      </c>
      <c r="BP331" s="11" t="str">
        <f t="shared" si="701"/>
        <v/>
      </c>
      <c r="BQ331" s="11" t="str">
        <f t="shared" si="701"/>
        <v/>
      </c>
      <c r="BR331" s="11" t="str">
        <f t="shared" si="701"/>
        <v/>
      </c>
      <c r="BS331" s="11" t="str">
        <f t="shared" si="701"/>
        <v/>
      </c>
      <c r="BT331" s="11" t="str">
        <f t="shared" si="701"/>
        <v/>
      </c>
      <c r="BU331" s="11" t="str">
        <f t="shared" si="701"/>
        <v/>
      </c>
      <c r="BV331" s="11" t="str">
        <f t="shared" si="701"/>
        <v/>
      </c>
      <c r="BW331" s="11" t="str">
        <f t="shared" si="705"/>
        <v/>
      </c>
      <c r="BX331" s="11" t="str">
        <f t="shared" si="705"/>
        <v/>
      </c>
      <c r="BY331" s="11" t="str">
        <f t="shared" si="705"/>
        <v/>
      </c>
      <c r="BZ331" s="11" t="str">
        <f t="shared" si="705"/>
        <v/>
      </c>
      <c r="CA331" s="11" t="str">
        <f t="shared" si="705"/>
        <v/>
      </c>
      <c r="CB331" s="11" t="str">
        <f t="shared" si="705"/>
        <v/>
      </c>
      <c r="CC331" s="11" t="str">
        <f t="shared" si="705"/>
        <v/>
      </c>
      <c r="CD331" s="11" t="str">
        <f t="shared" si="705"/>
        <v/>
      </c>
      <c r="CE331" s="11" t="str">
        <f t="shared" si="705"/>
        <v/>
      </c>
      <c r="CF331" s="11" t="str">
        <f t="shared" si="705"/>
        <v/>
      </c>
      <c r="CG331" s="11" t="str">
        <f t="shared" si="705"/>
        <v/>
      </c>
      <c r="CH331" s="11" t="str">
        <f t="shared" si="705"/>
        <v/>
      </c>
      <c r="CI331" s="11" t="str">
        <f t="shared" si="705"/>
        <v/>
      </c>
      <c r="CJ331" s="11" t="str">
        <f t="shared" si="705"/>
        <v/>
      </c>
      <c r="CK331" s="11" t="str">
        <f t="shared" si="705"/>
        <v/>
      </c>
      <c r="CL331" s="11" t="str">
        <f t="shared" si="705"/>
        <v/>
      </c>
      <c r="CM331" s="11" t="str">
        <f t="shared" si="703"/>
        <v/>
      </c>
      <c r="CN331" s="11" t="str">
        <f t="shared" si="703"/>
        <v/>
      </c>
      <c r="CO331" s="11" t="str">
        <f t="shared" si="703"/>
        <v/>
      </c>
      <c r="CP331" s="11" t="str">
        <f t="shared" si="703"/>
        <v/>
      </c>
      <c r="CQ331" s="11" t="str">
        <f t="shared" si="703"/>
        <v/>
      </c>
      <c r="CR331" s="11" t="str">
        <f t="shared" si="703"/>
        <v/>
      </c>
      <c r="CS331" s="11" t="str">
        <f t="shared" si="703"/>
        <v/>
      </c>
      <c r="CT331" s="11" t="str">
        <f t="shared" si="703"/>
        <v/>
      </c>
      <c r="CU331" s="11" t="str">
        <f t="shared" si="703"/>
        <v/>
      </c>
      <c r="CV331" s="11" t="str">
        <f t="shared" si="703"/>
        <v/>
      </c>
      <c r="CW331" s="11" t="str">
        <f t="shared" si="703"/>
        <v/>
      </c>
      <c r="CX331" s="11" t="str">
        <f t="shared" si="703"/>
        <v/>
      </c>
      <c r="CY331" s="11" t="str">
        <f t="shared" si="703"/>
        <v/>
      </c>
      <c r="CZ331" s="11" t="str">
        <f t="shared" si="703"/>
        <v/>
      </c>
      <c r="DA331" s="11" t="str">
        <f t="shared" si="703"/>
        <v/>
      </c>
      <c r="DB331" s="11" t="str">
        <f t="shared" si="691"/>
        <v/>
      </c>
      <c r="DC331" s="11" t="str">
        <f t="shared" si="691"/>
        <v/>
      </c>
      <c r="DD331" s="11" t="str">
        <f t="shared" si="691"/>
        <v/>
      </c>
      <c r="DE331" s="11" t="str">
        <f t="shared" si="691"/>
        <v/>
      </c>
      <c r="DF331" s="11" t="str">
        <f t="shared" si="691"/>
        <v/>
      </c>
      <c r="DG331" s="11" t="str">
        <f t="shared" si="691"/>
        <v/>
      </c>
      <c r="DH331" s="11" t="str">
        <f t="shared" si="691"/>
        <v/>
      </c>
      <c r="DI331" s="11" t="str">
        <f t="shared" si="691"/>
        <v/>
      </c>
      <c r="DJ331" s="11" t="str">
        <f t="shared" si="691"/>
        <v/>
      </c>
      <c r="DK331" s="11" t="str">
        <f t="shared" si="691"/>
        <v/>
      </c>
      <c r="DL331" s="11" t="str">
        <f t="shared" si="691"/>
        <v/>
      </c>
      <c r="DM331" s="11" t="str">
        <f t="shared" si="691"/>
        <v/>
      </c>
      <c r="DN331" s="11" t="str">
        <f t="shared" si="691"/>
        <v/>
      </c>
      <c r="DO331" s="11" t="str">
        <f t="shared" si="691"/>
        <v/>
      </c>
      <c r="DP331" s="11" t="str">
        <f t="shared" si="691"/>
        <v/>
      </c>
      <c r="DQ331" s="11" t="str">
        <f t="shared" ref="DQ331:EF346" si="707">IF(ISERR(VALUE(TEXT(DQ$6&amp;"/"&amp;DQ$5&amp;"/"&amp;DQ$4,"jj/mm/aaaa")))&lt;&gt;TRUE,IF(AND($A331&lt;&gt;"",VALUE(TEXT(DQ$6&amp;"/"&amp;DQ$5&amp;"/"&amp;DQ$4,"jj/mm/aaaa"))&gt;=$I331,VALUE(TEXT(DQ$6&amp;"/"&amp;DQ$5&amp;"/"&amp;DQ$4,"jj/mm/aaaa"))&lt;=$K331,VALUE(DQ$9)&gt;=$J331,VALUE(DQ$9)&lt;$L331),"a",""),"")</f>
        <v/>
      </c>
      <c r="DR331" s="11" t="str">
        <f t="shared" si="707"/>
        <v/>
      </c>
      <c r="DS331" s="11" t="str">
        <f t="shared" si="707"/>
        <v/>
      </c>
      <c r="DT331" s="11" t="str">
        <f t="shared" si="707"/>
        <v/>
      </c>
      <c r="DU331" s="11" t="str">
        <f t="shared" si="707"/>
        <v/>
      </c>
      <c r="DV331" s="11" t="str">
        <f t="shared" si="707"/>
        <v/>
      </c>
      <c r="DW331" s="11" t="str">
        <f t="shared" si="707"/>
        <v/>
      </c>
      <c r="DX331" s="11" t="str">
        <f t="shared" si="707"/>
        <v/>
      </c>
      <c r="DY331" s="11" t="str">
        <f t="shared" si="707"/>
        <v/>
      </c>
      <c r="DZ331" s="11" t="str">
        <f t="shared" si="707"/>
        <v/>
      </c>
      <c r="EA331" s="11" t="str">
        <f t="shared" si="707"/>
        <v/>
      </c>
      <c r="EB331" s="11" t="str">
        <f t="shared" si="707"/>
        <v/>
      </c>
      <c r="EC331" s="11" t="str">
        <f t="shared" si="707"/>
        <v/>
      </c>
      <c r="ED331" s="11" t="str">
        <f t="shared" si="707"/>
        <v/>
      </c>
      <c r="EE331" s="11" t="str">
        <f t="shared" si="707"/>
        <v/>
      </c>
      <c r="EF331" s="11" t="str">
        <f t="shared" si="707"/>
        <v/>
      </c>
      <c r="EG331" s="11" t="str">
        <f t="shared" si="700"/>
        <v/>
      </c>
      <c r="EH331" s="11" t="str">
        <f t="shared" si="700"/>
        <v/>
      </c>
      <c r="EI331" s="11" t="str">
        <f t="shared" si="700"/>
        <v/>
      </c>
      <c r="EJ331" s="11" t="str">
        <f t="shared" si="700"/>
        <v/>
      </c>
      <c r="EK331" s="11" t="str">
        <f t="shared" si="700"/>
        <v/>
      </c>
      <c r="EL331" s="11" t="str">
        <f t="shared" si="700"/>
        <v/>
      </c>
      <c r="EM331" s="11" t="str">
        <f t="shared" si="700"/>
        <v/>
      </c>
      <c r="EN331" s="11" t="str">
        <f t="shared" si="700"/>
        <v/>
      </c>
      <c r="EO331" s="11" t="str">
        <f t="shared" si="700"/>
        <v/>
      </c>
      <c r="EP331" s="11" t="str">
        <f t="shared" si="700"/>
        <v/>
      </c>
      <c r="EQ331" s="11" t="str">
        <f t="shared" si="700"/>
        <v/>
      </c>
      <c r="ER331" s="11" t="str">
        <f t="shared" si="700"/>
        <v/>
      </c>
      <c r="ES331" s="11" t="str">
        <f t="shared" si="700"/>
        <v/>
      </c>
      <c r="ET331" s="11" t="str">
        <f t="shared" si="700"/>
        <v/>
      </c>
      <c r="EU331" s="11" t="str">
        <f t="shared" si="700"/>
        <v/>
      </c>
      <c r="EV331" s="11" t="str">
        <f t="shared" si="700"/>
        <v/>
      </c>
      <c r="EW331" s="11" t="str">
        <f t="shared" si="698"/>
        <v/>
      </c>
      <c r="EX331" s="11" t="str">
        <f t="shared" si="698"/>
        <v/>
      </c>
      <c r="EY331" s="11" t="str">
        <f t="shared" si="698"/>
        <v/>
      </c>
      <c r="EZ331" s="11" t="str">
        <f t="shared" si="698"/>
        <v/>
      </c>
      <c r="FA331" s="11" t="str">
        <f t="shared" si="698"/>
        <v/>
      </c>
      <c r="FB331" s="11" t="str">
        <f t="shared" si="698"/>
        <v/>
      </c>
      <c r="FC331" s="11" t="str">
        <f t="shared" si="698"/>
        <v/>
      </c>
      <c r="FD331" s="11" t="str">
        <f t="shared" si="698"/>
        <v/>
      </c>
      <c r="FE331" s="11" t="str">
        <f t="shared" si="698"/>
        <v/>
      </c>
      <c r="FF331" s="11" t="str">
        <f t="shared" si="698"/>
        <v/>
      </c>
      <c r="FG331" s="11" t="str">
        <f t="shared" si="698"/>
        <v/>
      </c>
      <c r="FH331" s="11" t="str">
        <f t="shared" si="698"/>
        <v/>
      </c>
      <c r="FI331" s="11" t="str">
        <f t="shared" si="698"/>
        <v/>
      </c>
      <c r="FJ331" s="11" t="str">
        <f t="shared" si="698"/>
        <v/>
      </c>
      <c r="FK331" s="11" t="str">
        <f t="shared" si="698"/>
        <v/>
      </c>
      <c r="FL331" s="11" t="str">
        <f t="shared" si="696"/>
        <v/>
      </c>
      <c r="FM331" s="11" t="str">
        <f t="shared" si="696"/>
        <v/>
      </c>
      <c r="FN331" s="11" t="str">
        <f t="shared" si="696"/>
        <v/>
      </c>
      <c r="FO331" s="11" t="str">
        <f t="shared" si="696"/>
        <v/>
      </c>
      <c r="FP331" s="11" t="str">
        <f t="shared" si="696"/>
        <v/>
      </c>
      <c r="FQ331" s="11" t="str">
        <f t="shared" si="696"/>
        <v/>
      </c>
      <c r="FR331" s="11" t="str">
        <f t="shared" si="696"/>
        <v/>
      </c>
      <c r="FS331" s="11" t="str">
        <f t="shared" si="696"/>
        <v/>
      </c>
      <c r="FT331" s="11" t="str">
        <f t="shared" si="696"/>
        <v/>
      </c>
      <c r="FU331" s="11" t="str">
        <f t="shared" si="696"/>
        <v/>
      </c>
      <c r="FV331" s="11" t="str">
        <f t="shared" si="696"/>
        <v/>
      </c>
      <c r="FW331" s="11" t="str">
        <f t="shared" si="696"/>
        <v/>
      </c>
      <c r="FX331" s="11" t="str">
        <f t="shared" si="696"/>
        <v/>
      </c>
      <c r="FY331" s="11" t="str">
        <f t="shared" si="696"/>
        <v/>
      </c>
      <c r="FZ331" s="11" t="str">
        <f t="shared" si="696"/>
        <v/>
      </c>
      <c r="GA331" s="11" t="str">
        <f t="shared" si="696"/>
        <v/>
      </c>
      <c r="GB331" s="11" t="str">
        <f t="shared" si="695"/>
        <v/>
      </c>
      <c r="GC331" s="11" t="str">
        <f t="shared" si="695"/>
        <v/>
      </c>
      <c r="GD331" s="11" t="str">
        <f t="shared" si="695"/>
        <v/>
      </c>
      <c r="GE331" s="11" t="str">
        <f t="shared" si="695"/>
        <v/>
      </c>
      <c r="GF331" s="11" t="str">
        <f t="shared" si="695"/>
        <v/>
      </c>
      <c r="GG331" s="11" t="str">
        <f t="shared" si="695"/>
        <v/>
      </c>
      <c r="GH331" s="11" t="str">
        <f t="shared" si="695"/>
        <v/>
      </c>
      <c r="GI331" s="11" t="str">
        <f t="shared" si="695"/>
        <v/>
      </c>
      <c r="GJ331" s="11" t="str">
        <f t="shared" si="695"/>
        <v/>
      </c>
      <c r="GK331" s="11" t="str">
        <f t="shared" si="695"/>
        <v/>
      </c>
      <c r="GL331" s="11" t="str">
        <f t="shared" si="695"/>
        <v/>
      </c>
      <c r="GM331" s="11" t="str">
        <f t="shared" si="695"/>
        <v/>
      </c>
      <c r="GN331" s="11" t="str">
        <f t="shared" si="695"/>
        <v/>
      </c>
      <c r="GO331" s="11" t="str">
        <f t="shared" si="695"/>
        <v/>
      </c>
      <c r="GP331" s="11" t="str">
        <f t="shared" si="695"/>
        <v/>
      </c>
      <c r="GQ331" s="11" t="str">
        <f t="shared" si="706"/>
        <v/>
      </c>
      <c r="GR331" s="11" t="str">
        <f t="shared" si="706"/>
        <v/>
      </c>
      <c r="GS331" s="11" t="str">
        <f t="shared" si="706"/>
        <v/>
      </c>
      <c r="GT331" s="11" t="str">
        <f t="shared" si="706"/>
        <v/>
      </c>
      <c r="GU331" s="11" t="str">
        <f t="shared" si="706"/>
        <v/>
      </c>
      <c r="GV331" s="11" t="str">
        <f t="shared" si="706"/>
        <v/>
      </c>
      <c r="GW331" s="11" t="str">
        <f t="shared" si="706"/>
        <v/>
      </c>
      <c r="GX331" s="11" t="str">
        <f t="shared" si="706"/>
        <v/>
      </c>
      <c r="GY331" s="11" t="str">
        <f t="shared" si="706"/>
        <v/>
      </c>
      <c r="GZ331" s="11" t="str">
        <f t="shared" si="706"/>
        <v/>
      </c>
      <c r="HA331" s="11" t="str">
        <f t="shared" si="706"/>
        <v/>
      </c>
      <c r="HB331" s="11" t="str">
        <f t="shared" si="706"/>
        <v/>
      </c>
      <c r="HC331" s="11" t="str">
        <f t="shared" si="706"/>
        <v/>
      </c>
      <c r="HD331" s="11" t="str">
        <f t="shared" si="706"/>
        <v/>
      </c>
      <c r="HE331" s="11" t="str">
        <f t="shared" si="706"/>
        <v/>
      </c>
      <c r="HF331" s="11" t="str">
        <f t="shared" si="706"/>
        <v/>
      </c>
      <c r="HG331" s="11" t="str">
        <f t="shared" si="704"/>
        <v/>
      </c>
      <c r="HH331" s="11" t="str">
        <f t="shared" si="704"/>
        <v/>
      </c>
      <c r="HI331" s="11" t="str">
        <f t="shared" si="704"/>
        <v/>
      </c>
      <c r="HJ331" s="11" t="str">
        <f t="shared" si="704"/>
        <v/>
      </c>
      <c r="HK331" s="11" t="str">
        <f t="shared" si="704"/>
        <v/>
      </c>
      <c r="HL331" s="11" t="str">
        <f t="shared" si="704"/>
        <v/>
      </c>
      <c r="HM331" s="11" t="str">
        <f t="shared" si="704"/>
        <v/>
      </c>
      <c r="HN331" s="11" t="str">
        <f t="shared" si="704"/>
        <v/>
      </c>
      <c r="HO331" s="11" t="str">
        <f t="shared" si="704"/>
        <v/>
      </c>
      <c r="HP331" s="11" t="str">
        <f t="shared" si="704"/>
        <v/>
      </c>
      <c r="HQ331" s="11" t="str">
        <f t="shared" si="704"/>
        <v/>
      </c>
      <c r="HR331" s="11" t="str">
        <f t="shared" si="704"/>
        <v/>
      </c>
      <c r="HS331" s="11" t="str">
        <f t="shared" si="704"/>
        <v/>
      </c>
      <c r="HT331" s="11" t="str">
        <f t="shared" si="704"/>
        <v/>
      </c>
      <c r="HU331" s="11" t="str">
        <f t="shared" si="704"/>
        <v/>
      </c>
      <c r="HV331" s="11" t="str">
        <f t="shared" si="694"/>
        <v/>
      </c>
      <c r="HW331" s="11" t="str">
        <f t="shared" si="694"/>
        <v/>
      </c>
      <c r="HX331" s="11" t="str">
        <f t="shared" si="694"/>
        <v/>
      </c>
      <c r="HY331" s="11" t="str">
        <f t="shared" si="694"/>
        <v/>
      </c>
      <c r="HZ331" s="11" t="str">
        <f t="shared" si="694"/>
        <v/>
      </c>
      <c r="IA331" s="11" t="str">
        <f t="shared" si="694"/>
        <v/>
      </c>
      <c r="IB331" s="11" t="str">
        <f t="shared" si="694"/>
        <v/>
      </c>
      <c r="IC331" s="11" t="str">
        <f t="shared" si="694"/>
        <v/>
      </c>
      <c r="ID331" s="11" t="str">
        <f t="shared" si="694"/>
        <v/>
      </c>
      <c r="IE331" s="11" t="str">
        <f t="shared" si="694"/>
        <v/>
      </c>
      <c r="IF331" s="11" t="str">
        <f t="shared" si="694"/>
        <v/>
      </c>
      <c r="IG331" s="11" t="str">
        <f t="shared" si="694"/>
        <v/>
      </c>
      <c r="IH331" s="11" t="str">
        <f t="shared" si="694"/>
        <v/>
      </c>
      <c r="II331" s="11" t="str">
        <f t="shared" si="694"/>
        <v/>
      </c>
      <c r="IJ331" s="11" t="str">
        <f t="shared" si="694"/>
        <v/>
      </c>
      <c r="IK331" s="11" t="str">
        <f t="shared" si="694"/>
        <v/>
      </c>
      <c r="IL331" s="11" t="str">
        <f t="shared" si="693"/>
        <v/>
      </c>
      <c r="IM331" s="11" t="str">
        <f t="shared" si="693"/>
        <v/>
      </c>
      <c r="IN331" s="11" t="str">
        <f t="shared" si="693"/>
        <v/>
      </c>
      <c r="IO331" s="11" t="str">
        <f t="shared" si="693"/>
        <v/>
      </c>
      <c r="IP331" s="11" t="str">
        <f t="shared" si="693"/>
        <v/>
      </c>
      <c r="IQ331" s="11" t="str">
        <f t="shared" si="693"/>
        <v/>
      </c>
      <c r="IR331" s="11" t="str">
        <f t="shared" si="693"/>
        <v/>
      </c>
      <c r="IS331" s="11" t="str">
        <f t="shared" si="693"/>
        <v/>
      </c>
      <c r="IT331" s="11" t="str">
        <f t="shared" si="693"/>
        <v/>
      </c>
      <c r="IU331" s="11" t="str">
        <f t="shared" si="693"/>
        <v/>
      </c>
      <c r="IV331" s="11" t="str">
        <f t="shared" si="693"/>
        <v/>
      </c>
      <c r="IW331" s="11" t="str">
        <f t="shared" si="693"/>
        <v/>
      </c>
      <c r="IX331" s="11" t="str">
        <f t="shared" si="693"/>
        <v/>
      </c>
      <c r="IY331" s="11" t="str">
        <f t="shared" si="693"/>
        <v/>
      </c>
      <c r="IZ331" s="11" t="str">
        <f t="shared" si="693"/>
        <v/>
      </c>
      <c r="JA331" s="11" t="str">
        <f t="shared" si="693"/>
        <v/>
      </c>
      <c r="JB331" s="11" t="str">
        <f t="shared" si="692"/>
        <v/>
      </c>
      <c r="JC331" s="11" t="str">
        <f t="shared" si="692"/>
        <v/>
      </c>
      <c r="JD331" s="11" t="str">
        <f t="shared" si="692"/>
        <v/>
      </c>
      <c r="JE331" s="11" t="str">
        <f t="shared" si="692"/>
        <v/>
      </c>
      <c r="JF331" s="11" t="str">
        <f t="shared" si="692"/>
        <v/>
      </c>
      <c r="JG331" s="11" t="str">
        <f t="shared" si="692"/>
        <v/>
      </c>
      <c r="JH331" s="11" t="str">
        <f t="shared" si="692"/>
        <v/>
      </c>
      <c r="JI331" s="11" t="str">
        <f t="shared" si="692"/>
        <v/>
      </c>
      <c r="JJ331" s="11" t="str">
        <f t="shared" si="642"/>
        <v/>
      </c>
      <c r="JK331" s="11" t="str">
        <f t="shared" si="642"/>
        <v/>
      </c>
      <c r="JL331" s="11" t="str">
        <f t="shared" si="642"/>
        <v/>
      </c>
      <c r="JM331" s="11"/>
      <c r="JN331" s="15"/>
    </row>
    <row r="332" spans="2:274" x14ac:dyDescent="0.2">
      <c r="B332" s="94" t="str">
        <f t="shared" ref="B332:B395" si="708">IF($A332&lt;&gt;"","Du "&amp;TEXT(I332,"jj/mm/aaaa")&amp;" à "&amp;TEXT(J332,"hh:mm")&amp;" au "&amp;TEXT(K332,"jj/mm/aaaa")&amp;" à "&amp;TEXT(L332,"hh:mm"),"")</f>
        <v/>
      </c>
      <c r="C332" s="9"/>
      <c r="D332" s="9"/>
      <c r="E332" s="9"/>
      <c r="F332" s="9"/>
      <c r="G332" s="9"/>
      <c r="H332" s="9"/>
      <c r="I332" s="10"/>
      <c r="J332" s="38"/>
      <c r="K332" s="10"/>
      <c r="L332" s="38"/>
      <c r="M332" s="11" t="str">
        <f t="shared" si="699"/>
        <v/>
      </c>
      <c r="N332" s="11" t="str">
        <f t="shared" si="699"/>
        <v/>
      </c>
      <c r="O332" s="11" t="str">
        <f t="shared" si="699"/>
        <v/>
      </c>
      <c r="P332" s="11" t="str">
        <f t="shared" si="699"/>
        <v/>
      </c>
      <c r="Q332" s="11" t="str">
        <f t="shared" si="699"/>
        <v/>
      </c>
      <c r="R332" s="11" t="str">
        <f t="shared" si="699"/>
        <v/>
      </c>
      <c r="S332" s="11" t="str">
        <f t="shared" si="699"/>
        <v/>
      </c>
      <c r="T332" s="11" t="str">
        <f t="shared" si="699"/>
        <v/>
      </c>
      <c r="U332" s="11" t="str">
        <f t="shared" si="699"/>
        <v/>
      </c>
      <c r="V332" s="11" t="str">
        <f t="shared" si="699"/>
        <v/>
      </c>
      <c r="W332" s="11" t="str">
        <f t="shared" si="699"/>
        <v/>
      </c>
      <c r="X332" s="11" t="str">
        <f t="shared" si="699"/>
        <v/>
      </c>
      <c r="Y332" s="11" t="str">
        <f t="shared" si="699"/>
        <v/>
      </c>
      <c r="Z332" s="11" t="str">
        <f t="shared" si="699"/>
        <v/>
      </c>
      <c r="AA332" s="11" t="str">
        <f t="shared" si="699"/>
        <v/>
      </c>
      <c r="AB332" s="11" t="str">
        <f t="shared" si="699"/>
        <v/>
      </c>
      <c r="AC332" s="11" t="str">
        <f t="shared" si="697"/>
        <v/>
      </c>
      <c r="AD332" s="11" t="str">
        <f t="shared" si="697"/>
        <v/>
      </c>
      <c r="AE332" s="11" t="str">
        <f t="shared" si="697"/>
        <v/>
      </c>
      <c r="AF332" s="11" t="str">
        <f t="shared" si="697"/>
        <v/>
      </c>
      <c r="AG332" s="11" t="str">
        <f t="shared" si="697"/>
        <v/>
      </c>
      <c r="AH332" s="11" t="str">
        <f t="shared" si="697"/>
        <v/>
      </c>
      <c r="AI332" s="11" t="str">
        <f t="shared" si="697"/>
        <v/>
      </c>
      <c r="AJ332" s="11" t="str">
        <f t="shared" si="697"/>
        <v/>
      </c>
      <c r="AK332" s="11" t="str">
        <f t="shared" si="697"/>
        <v/>
      </c>
      <c r="AL332" s="11" t="str">
        <f t="shared" si="697"/>
        <v/>
      </c>
      <c r="AM332" s="11" t="str">
        <f t="shared" si="697"/>
        <v/>
      </c>
      <c r="AN332" s="11" t="str">
        <f t="shared" si="697"/>
        <v/>
      </c>
      <c r="AO332" s="11" t="str">
        <f t="shared" si="697"/>
        <v/>
      </c>
      <c r="AP332" s="11" t="str">
        <f t="shared" si="697"/>
        <v/>
      </c>
      <c r="AQ332" s="11" t="str">
        <f t="shared" si="697"/>
        <v/>
      </c>
      <c r="AR332" s="11" t="str">
        <f t="shared" si="702"/>
        <v/>
      </c>
      <c r="AS332" s="11" t="str">
        <f t="shared" si="702"/>
        <v/>
      </c>
      <c r="AT332" s="11" t="str">
        <f t="shared" si="702"/>
        <v/>
      </c>
      <c r="AU332" s="11" t="str">
        <f t="shared" si="702"/>
        <v/>
      </c>
      <c r="AV332" s="11" t="str">
        <f t="shared" si="702"/>
        <v/>
      </c>
      <c r="AW332" s="11" t="str">
        <f t="shared" si="702"/>
        <v/>
      </c>
      <c r="AX332" s="11" t="str">
        <f t="shared" si="702"/>
        <v/>
      </c>
      <c r="AY332" s="11" t="str">
        <f t="shared" si="702"/>
        <v/>
      </c>
      <c r="AZ332" s="11" t="str">
        <f t="shared" si="702"/>
        <v/>
      </c>
      <c r="BA332" s="11" t="str">
        <f t="shared" si="702"/>
        <v/>
      </c>
      <c r="BB332" s="11" t="str">
        <f t="shared" si="702"/>
        <v/>
      </c>
      <c r="BC332" s="11" t="str">
        <f t="shared" si="702"/>
        <v/>
      </c>
      <c r="BD332" s="11" t="str">
        <f t="shared" si="702"/>
        <v/>
      </c>
      <c r="BE332" s="11" t="str">
        <f t="shared" si="702"/>
        <v/>
      </c>
      <c r="BF332" s="11" t="str">
        <f t="shared" si="702"/>
        <v/>
      </c>
      <c r="BG332" s="11" t="str">
        <f t="shared" si="702"/>
        <v/>
      </c>
      <c r="BH332" s="11" t="str">
        <f t="shared" si="701"/>
        <v/>
      </c>
      <c r="BI332" s="11" t="str">
        <f t="shared" si="701"/>
        <v/>
      </c>
      <c r="BJ332" s="11" t="str">
        <f t="shared" si="701"/>
        <v/>
      </c>
      <c r="BK332" s="11" t="str">
        <f t="shared" si="701"/>
        <v/>
      </c>
      <c r="BL332" s="11" t="str">
        <f t="shared" si="701"/>
        <v/>
      </c>
      <c r="BM332" s="11" t="str">
        <f t="shared" si="701"/>
        <v/>
      </c>
      <c r="BN332" s="11" t="str">
        <f t="shared" si="701"/>
        <v/>
      </c>
      <c r="BO332" s="11" t="str">
        <f t="shared" si="701"/>
        <v/>
      </c>
      <c r="BP332" s="11" t="str">
        <f t="shared" si="701"/>
        <v/>
      </c>
      <c r="BQ332" s="11" t="str">
        <f t="shared" si="701"/>
        <v/>
      </c>
      <c r="BR332" s="11" t="str">
        <f t="shared" si="701"/>
        <v/>
      </c>
      <c r="BS332" s="11" t="str">
        <f t="shared" si="701"/>
        <v/>
      </c>
      <c r="BT332" s="11" t="str">
        <f t="shared" si="701"/>
        <v/>
      </c>
      <c r="BU332" s="11" t="str">
        <f t="shared" si="701"/>
        <v/>
      </c>
      <c r="BV332" s="11" t="str">
        <f t="shared" si="701"/>
        <v/>
      </c>
      <c r="BW332" s="11" t="str">
        <f t="shared" si="705"/>
        <v/>
      </c>
      <c r="BX332" s="11" t="str">
        <f t="shared" si="705"/>
        <v/>
      </c>
      <c r="BY332" s="11" t="str">
        <f t="shared" si="705"/>
        <v/>
      </c>
      <c r="BZ332" s="11" t="str">
        <f t="shared" si="705"/>
        <v/>
      </c>
      <c r="CA332" s="11" t="str">
        <f t="shared" si="705"/>
        <v/>
      </c>
      <c r="CB332" s="11" t="str">
        <f t="shared" si="705"/>
        <v/>
      </c>
      <c r="CC332" s="11" t="str">
        <f t="shared" si="705"/>
        <v/>
      </c>
      <c r="CD332" s="11" t="str">
        <f t="shared" si="705"/>
        <v/>
      </c>
      <c r="CE332" s="11" t="str">
        <f t="shared" si="705"/>
        <v/>
      </c>
      <c r="CF332" s="11" t="str">
        <f t="shared" si="705"/>
        <v/>
      </c>
      <c r="CG332" s="11" t="str">
        <f t="shared" si="705"/>
        <v/>
      </c>
      <c r="CH332" s="11" t="str">
        <f t="shared" si="705"/>
        <v/>
      </c>
      <c r="CI332" s="11" t="str">
        <f t="shared" si="705"/>
        <v/>
      </c>
      <c r="CJ332" s="11" t="str">
        <f t="shared" si="705"/>
        <v/>
      </c>
      <c r="CK332" s="11" t="str">
        <f t="shared" si="705"/>
        <v/>
      </c>
      <c r="CL332" s="11" t="str">
        <f t="shared" si="705"/>
        <v/>
      </c>
      <c r="CM332" s="11" t="str">
        <f t="shared" si="703"/>
        <v/>
      </c>
      <c r="CN332" s="11" t="str">
        <f t="shared" si="703"/>
        <v/>
      </c>
      <c r="CO332" s="11" t="str">
        <f t="shared" si="703"/>
        <v/>
      </c>
      <c r="CP332" s="11" t="str">
        <f t="shared" si="703"/>
        <v/>
      </c>
      <c r="CQ332" s="11" t="str">
        <f t="shared" si="703"/>
        <v/>
      </c>
      <c r="CR332" s="11" t="str">
        <f t="shared" si="703"/>
        <v/>
      </c>
      <c r="CS332" s="11" t="str">
        <f t="shared" si="703"/>
        <v/>
      </c>
      <c r="CT332" s="11" t="str">
        <f t="shared" si="703"/>
        <v/>
      </c>
      <c r="CU332" s="11" t="str">
        <f t="shared" si="703"/>
        <v/>
      </c>
      <c r="CV332" s="11" t="str">
        <f t="shared" si="703"/>
        <v/>
      </c>
      <c r="CW332" s="11" t="str">
        <f t="shared" si="703"/>
        <v/>
      </c>
      <c r="CX332" s="11" t="str">
        <f t="shared" si="703"/>
        <v/>
      </c>
      <c r="CY332" s="11" t="str">
        <f t="shared" si="703"/>
        <v/>
      </c>
      <c r="CZ332" s="11" t="str">
        <f t="shared" si="703"/>
        <v/>
      </c>
      <c r="DA332" s="11" t="str">
        <f t="shared" si="703"/>
        <v/>
      </c>
      <c r="DB332" s="11" t="str">
        <f t="shared" ref="DB332:DQ347" si="709">IF(ISERR(VALUE(TEXT(DB$6&amp;"/"&amp;DB$5&amp;"/"&amp;DB$4,"jj/mm/aaaa")))&lt;&gt;TRUE,IF(AND($A332&lt;&gt;"",VALUE(TEXT(DB$6&amp;"/"&amp;DB$5&amp;"/"&amp;DB$4,"jj/mm/aaaa"))&gt;=$I332,VALUE(TEXT(DB$6&amp;"/"&amp;DB$5&amp;"/"&amp;DB$4,"jj/mm/aaaa"))&lt;=$K332,VALUE(DB$9)&gt;=$J332,VALUE(DB$9)&lt;$L332),"a",""),"")</f>
        <v/>
      </c>
      <c r="DC332" s="11" t="str">
        <f t="shared" si="709"/>
        <v/>
      </c>
      <c r="DD332" s="11" t="str">
        <f t="shared" si="709"/>
        <v/>
      </c>
      <c r="DE332" s="11" t="str">
        <f t="shared" si="709"/>
        <v/>
      </c>
      <c r="DF332" s="11" t="str">
        <f t="shared" si="709"/>
        <v/>
      </c>
      <c r="DG332" s="11" t="str">
        <f t="shared" si="709"/>
        <v/>
      </c>
      <c r="DH332" s="11" t="str">
        <f t="shared" si="709"/>
        <v/>
      </c>
      <c r="DI332" s="11" t="str">
        <f t="shared" si="709"/>
        <v/>
      </c>
      <c r="DJ332" s="11" t="str">
        <f t="shared" si="709"/>
        <v/>
      </c>
      <c r="DK332" s="11" t="str">
        <f t="shared" si="709"/>
        <v/>
      </c>
      <c r="DL332" s="11" t="str">
        <f t="shared" si="709"/>
        <v/>
      </c>
      <c r="DM332" s="11" t="str">
        <f t="shared" si="709"/>
        <v/>
      </c>
      <c r="DN332" s="11" t="str">
        <f t="shared" si="709"/>
        <v/>
      </c>
      <c r="DO332" s="11" t="str">
        <f t="shared" si="709"/>
        <v/>
      </c>
      <c r="DP332" s="11" t="str">
        <f t="shared" si="709"/>
        <v/>
      </c>
      <c r="DQ332" s="11" t="str">
        <f t="shared" si="709"/>
        <v/>
      </c>
      <c r="DR332" s="11" t="str">
        <f t="shared" si="707"/>
        <v/>
      </c>
      <c r="DS332" s="11" t="str">
        <f t="shared" si="707"/>
        <v/>
      </c>
      <c r="DT332" s="11" t="str">
        <f t="shared" si="707"/>
        <v/>
      </c>
      <c r="DU332" s="11" t="str">
        <f t="shared" si="707"/>
        <v/>
      </c>
      <c r="DV332" s="11" t="str">
        <f t="shared" si="707"/>
        <v/>
      </c>
      <c r="DW332" s="11" t="str">
        <f t="shared" si="707"/>
        <v/>
      </c>
      <c r="DX332" s="11" t="str">
        <f t="shared" si="707"/>
        <v/>
      </c>
      <c r="DY332" s="11" t="str">
        <f t="shared" si="707"/>
        <v/>
      </c>
      <c r="DZ332" s="11" t="str">
        <f t="shared" si="707"/>
        <v/>
      </c>
      <c r="EA332" s="11" t="str">
        <f t="shared" si="707"/>
        <v/>
      </c>
      <c r="EB332" s="11" t="str">
        <f t="shared" si="707"/>
        <v/>
      </c>
      <c r="EC332" s="11" t="str">
        <f t="shared" si="707"/>
        <v/>
      </c>
      <c r="ED332" s="11" t="str">
        <f t="shared" si="707"/>
        <v/>
      </c>
      <c r="EE332" s="11" t="str">
        <f t="shared" si="707"/>
        <v/>
      </c>
      <c r="EF332" s="11" t="str">
        <f t="shared" si="707"/>
        <v/>
      </c>
      <c r="EG332" s="11" t="str">
        <f t="shared" si="700"/>
        <v/>
      </c>
      <c r="EH332" s="11" t="str">
        <f t="shared" si="700"/>
        <v/>
      </c>
      <c r="EI332" s="11" t="str">
        <f t="shared" si="700"/>
        <v/>
      </c>
      <c r="EJ332" s="11" t="str">
        <f t="shared" si="700"/>
        <v/>
      </c>
      <c r="EK332" s="11" t="str">
        <f t="shared" si="700"/>
        <v/>
      </c>
      <c r="EL332" s="11" t="str">
        <f t="shared" si="700"/>
        <v/>
      </c>
      <c r="EM332" s="11" t="str">
        <f t="shared" si="700"/>
        <v/>
      </c>
      <c r="EN332" s="11" t="str">
        <f t="shared" si="700"/>
        <v/>
      </c>
      <c r="EO332" s="11" t="str">
        <f t="shared" si="700"/>
        <v/>
      </c>
      <c r="EP332" s="11" t="str">
        <f t="shared" si="700"/>
        <v/>
      </c>
      <c r="EQ332" s="11" t="str">
        <f t="shared" si="700"/>
        <v/>
      </c>
      <c r="ER332" s="11" t="str">
        <f t="shared" si="700"/>
        <v/>
      </c>
      <c r="ES332" s="11" t="str">
        <f t="shared" si="700"/>
        <v/>
      </c>
      <c r="ET332" s="11" t="str">
        <f t="shared" si="700"/>
        <v/>
      </c>
      <c r="EU332" s="11" t="str">
        <f t="shared" si="700"/>
        <v/>
      </c>
      <c r="EV332" s="11" t="str">
        <f t="shared" si="700"/>
        <v/>
      </c>
      <c r="EW332" s="11" t="str">
        <f t="shared" si="698"/>
        <v/>
      </c>
      <c r="EX332" s="11" t="str">
        <f t="shared" si="698"/>
        <v/>
      </c>
      <c r="EY332" s="11" t="str">
        <f t="shared" si="698"/>
        <v/>
      </c>
      <c r="EZ332" s="11" t="str">
        <f t="shared" si="698"/>
        <v/>
      </c>
      <c r="FA332" s="11" t="str">
        <f t="shared" si="698"/>
        <v/>
      </c>
      <c r="FB332" s="11" t="str">
        <f t="shared" si="698"/>
        <v/>
      </c>
      <c r="FC332" s="11" t="str">
        <f t="shared" si="698"/>
        <v/>
      </c>
      <c r="FD332" s="11" t="str">
        <f t="shared" si="698"/>
        <v/>
      </c>
      <c r="FE332" s="11" t="str">
        <f t="shared" si="698"/>
        <v/>
      </c>
      <c r="FF332" s="11" t="str">
        <f t="shared" si="698"/>
        <v/>
      </c>
      <c r="FG332" s="11" t="str">
        <f t="shared" si="698"/>
        <v/>
      </c>
      <c r="FH332" s="11" t="str">
        <f t="shared" si="698"/>
        <v/>
      </c>
      <c r="FI332" s="11" t="str">
        <f t="shared" si="698"/>
        <v/>
      </c>
      <c r="FJ332" s="11" t="str">
        <f t="shared" si="698"/>
        <v/>
      </c>
      <c r="FK332" s="11" t="str">
        <f t="shared" si="698"/>
        <v/>
      </c>
      <c r="FL332" s="11" t="str">
        <f t="shared" si="696"/>
        <v/>
      </c>
      <c r="FM332" s="11" t="str">
        <f t="shared" si="696"/>
        <v/>
      </c>
      <c r="FN332" s="11" t="str">
        <f t="shared" si="696"/>
        <v/>
      </c>
      <c r="FO332" s="11" t="str">
        <f t="shared" si="696"/>
        <v/>
      </c>
      <c r="FP332" s="11" t="str">
        <f t="shared" si="696"/>
        <v/>
      </c>
      <c r="FQ332" s="11" t="str">
        <f t="shared" si="696"/>
        <v/>
      </c>
      <c r="FR332" s="11" t="str">
        <f t="shared" si="696"/>
        <v/>
      </c>
      <c r="FS332" s="11" t="str">
        <f t="shared" si="696"/>
        <v/>
      </c>
      <c r="FT332" s="11" t="str">
        <f t="shared" si="696"/>
        <v/>
      </c>
      <c r="FU332" s="11" t="str">
        <f t="shared" si="696"/>
        <v/>
      </c>
      <c r="FV332" s="11" t="str">
        <f t="shared" si="696"/>
        <v/>
      </c>
      <c r="FW332" s="11" t="str">
        <f t="shared" si="696"/>
        <v/>
      </c>
      <c r="FX332" s="11" t="str">
        <f t="shared" si="696"/>
        <v/>
      </c>
      <c r="FY332" s="11" t="str">
        <f t="shared" si="696"/>
        <v/>
      </c>
      <c r="FZ332" s="11" t="str">
        <f t="shared" si="696"/>
        <v/>
      </c>
      <c r="GA332" s="11" t="str">
        <f t="shared" si="696"/>
        <v/>
      </c>
      <c r="GB332" s="11" t="str">
        <f t="shared" si="695"/>
        <v/>
      </c>
      <c r="GC332" s="11" t="str">
        <f t="shared" si="695"/>
        <v/>
      </c>
      <c r="GD332" s="11" t="str">
        <f t="shared" si="695"/>
        <v/>
      </c>
      <c r="GE332" s="11" t="str">
        <f t="shared" si="695"/>
        <v/>
      </c>
      <c r="GF332" s="11" t="str">
        <f t="shared" si="695"/>
        <v/>
      </c>
      <c r="GG332" s="11" t="str">
        <f t="shared" si="695"/>
        <v/>
      </c>
      <c r="GH332" s="11" t="str">
        <f t="shared" si="695"/>
        <v/>
      </c>
      <c r="GI332" s="11" t="str">
        <f t="shared" si="695"/>
        <v/>
      </c>
      <c r="GJ332" s="11" t="str">
        <f t="shared" si="695"/>
        <v/>
      </c>
      <c r="GK332" s="11" t="str">
        <f t="shared" si="695"/>
        <v/>
      </c>
      <c r="GL332" s="11" t="str">
        <f t="shared" si="695"/>
        <v/>
      </c>
      <c r="GM332" s="11" t="str">
        <f t="shared" si="695"/>
        <v/>
      </c>
      <c r="GN332" s="11" t="str">
        <f t="shared" si="695"/>
        <v/>
      </c>
      <c r="GO332" s="11" t="str">
        <f t="shared" si="695"/>
        <v/>
      </c>
      <c r="GP332" s="11" t="str">
        <f t="shared" si="695"/>
        <v/>
      </c>
      <c r="GQ332" s="11" t="str">
        <f t="shared" si="706"/>
        <v/>
      </c>
      <c r="GR332" s="11" t="str">
        <f t="shared" si="706"/>
        <v/>
      </c>
      <c r="GS332" s="11" t="str">
        <f t="shared" si="706"/>
        <v/>
      </c>
      <c r="GT332" s="11" t="str">
        <f t="shared" si="706"/>
        <v/>
      </c>
      <c r="GU332" s="11" t="str">
        <f t="shared" si="706"/>
        <v/>
      </c>
      <c r="GV332" s="11" t="str">
        <f t="shared" si="706"/>
        <v/>
      </c>
      <c r="GW332" s="11" t="str">
        <f t="shared" si="706"/>
        <v/>
      </c>
      <c r="GX332" s="11" t="str">
        <f t="shared" si="706"/>
        <v/>
      </c>
      <c r="GY332" s="11" t="str">
        <f t="shared" si="706"/>
        <v/>
      </c>
      <c r="GZ332" s="11" t="str">
        <f t="shared" si="706"/>
        <v/>
      </c>
      <c r="HA332" s="11" t="str">
        <f t="shared" si="706"/>
        <v/>
      </c>
      <c r="HB332" s="11" t="str">
        <f t="shared" si="706"/>
        <v/>
      </c>
      <c r="HC332" s="11" t="str">
        <f t="shared" si="706"/>
        <v/>
      </c>
      <c r="HD332" s="11" t="str">
        <f t="shared" si="706"/>
        <v/>
      </c>
      <c r="HE332" s="11" t="str">
        <f t="shared" si="706"/>
        <v/>
      </c>
      <c r="HF332" s="11" t="str">
        <f t="shared" si="706"/>
        <v/>
      </c>
      <c r="HG332" s="11" t="str">
        <f t="shared" si="704"/>
        <v/>
      </c>
      <c r="HH332" s="11" t="str">
        <f t="shared" si="704"/>
        <v/>
      </c>
      <c r="HI332" s="11" t="str">
        <f t="shared" si="704"/>
        <v/>
      </c>
      <c r="HJ332" s="11" t="str">
        <f t="shared" si="704"/>
        <v/>
      </c>
      <c r="HK332" s="11" t="str">
        <f t="shared" si="704"/>
        <v/>
      </c>
      <c r="HL332" s="11" t="str">
        <f t="shared" si="704"/>
        <v/>
      </c>
      <c r="HM332" s="11" t="str">
        <f t="shared" si="704"/>
        <v/>
      </c>
      <c r="HN332" s="11" t="str">
        <f t="shared" si="704"/>
        <v/>
      </c>
      <c r="HO332" s="11" t="str">
        <f t="shared" si="704"/>
        <v/>
      </c>
      <c r="HP332" s="11" t="str">
        <f t="shared" si="704"/>
        <v/>
      </c>
      <c r="HQ332" s="11" t="str">
        <f t="shared" si="704"/>
        <v/>
      </c>
      <c r="HR332" s="11" t="str">
        <f t="shared" si="704"/>
        <v/>
      </c>
      <c r="HS332" s="11" t="str">
        <f t="shared" si="704"/>
        <v/>
      </c>
      <c r="HT332" s="11" t="str">
        <f t="shared" si="704"/>
        <v/>
      </c>
      <c r="HU332" s="11" t="str">
        <f t="shared" si="704"/>
        <v/>
      </c>
      <c r="HV332" s="11" t="str">
        <f t="shared" si="694"/>
        <v/>
      </c>
      <c r="HW332" s="11" t="str">
        <f t="shared" si="694"/>
        <v/>
      </c>
      <c r="HX332" s="11" t="str">
        <f t="shared" si="694"/>
        <v/>
      </c>
      <c r="HY332" s="11" t="str">
        <f t="shared" si="694"/>
        <v/>
      </c>
      <c r="HZ332" s="11" t="str">
        <f t="shared" si="694"/>
        <v/>
      </c>
      <c r="IA332" s="11" t="str">
        <f t="shared" si="694"/>
        <v/>
      </c>
      <c r="IB332" s="11" t="str">
        <f t="shared" si="694"/>
        <v/>
      </c>
      <c r="IC332" s="11" t="str">
        <f t="shared" si="694"/>
        <v/>
      </c>
      <c r="ID332" s="11" t="str">
        <f t="shared" si="694"/>
        <v/>
      </c>
      <c r="IE332" s="11" t="str">
        <f t="shared" si="694"/>
        <v/>
      </c>
      <c r="IF332" s="11" t="str">
        <f t="shared" si="694"/>
        <v/>
      </c>
      <c r="IG332" s="11" t="str">
        <f t="shared" si="694"/>
        <v/>
      </c>
      <c r="IH332" s="11" t="str">
        <f t="shared" si="694"/>
        <v/>
      </c>
      <c r="II332" s="11" t="str">
        <f t="shared" si="694"/>
        <v/>
      </c>
      <c r="IJ332" s="11" t="str">
        <f t="shared" si="694"/>
        <v/>
      </c>
      <c r="IK332" s="11" t="str">
        <f t="shared" si="694"/>
        <v/>
      </c>
      <c r="IL332" s="11" t="str">
        <f t="shared" si="693"/>
        <v/>
      </c>
      <c r="IM332" s="11" t="str">
        <f t="shared" si="693"/>
        <v/>
      </c>
      <c r="IN332" s="11" t="str">
        <f t="shared" si="693"/>
        <v/>
      </c>
      <c r="IO332" s="11" t="str">
        <f t="shared" si="693"/>
        <v/>
      </c>
      <c r="IP332" s="11" t="str">
        <f t="shared" si="693"/>
        <v/>
      </c>
      <c r="IQ332" s="11" t="str">
        <f t="shared" si="693"/>
        <v/>
      </c>
      <c r="IR332" s="11" t="str">
        <f t="shared" si="693"/>
        <v/>
      </c>
      <c r="IS332" s="11" t="str">
        <f t="shared" si="693"/>
        <v/>
      </c>
      <c r="IT332" s="11" t="str">
        <f t="shared" si="693"/>
        <v/>
      </c>
      <c r="IU332" s="11" t="str">
        <f t="shared" si="693"/>
        <v/>
      </c>
      <c r="IV332" s="11" t="str">
        <f t="shared" si="693"/>
        <v/>
      </c>
      <c r="IW332" s="11" t="str">
        <f t="shared" si="693"/>
        <v/>
      </c>
      <c r="IX332" s="11" t="str">
        <f t="shared" si="693"/>
        <v/>
      </c>
      <c r="IY332" s="11" t="str">
        <f t="shared" si="693"/>
        <v/>
      </c>
      <c r="IZ332" s="11" t="str">
        <f t="shared" si="693"/>
        <v/>
      </c>
      <c r="JA332" s="11" t="str">
        <f t="shared" ref="JA332:JL354" si="710">IF(ISERR(VALUE(TEXT(JA$6&amp;"/"&amp;JA$5&amp;"/"&amp;JA$4,"jj/mm/aaaa")))&lt;&gt;TRUE,IF(AND($A332&lt;&gt;"",VALUE(TEXT(JA$6&amp;"/"&amp;JA$5&amp;"/"&amp;JA$4,"jj/mm/aaaa"))&gt;=$I332,VALUE(TEXT(JA$6&amp;"/"&amp;JA$5&amp;"/"&amp;JA$4,"jj/mm/aaaa"))&lt;=$K332,VALUE(JA$9)&gt;=$J332,VALUE(JA$9)&lt;$L332),"a",""),"")</f>
        <v/>
      </c>
      <c r="JB332" s="11" t="str">
        <f t="shared" si="710"/>
        <v/>
      </c>
      <c r="JC332" s="11" t="str">
        <f t="shared" si="710"/>
        <v/>
      </c>
      <c r="JD332" s="11" t="str">
        <f t="shared" si="710"/>
        <v/>
      </c>
      <c r="JE332" s="11" t="str">
        <f t="shared" si="710"/>
        <v/>
      </c>
      <c r="JF332" s="11" t="str">
        <f t="shared" si="710"/>
        <v/>
      </c>
      <c r="JG332" s="11" t="str">
        <f t="shared" si="710"/>
        <v/>
      </c>
      <c r="JH332" s="11" t="str">
        <f t="shared" si="710"/>
        <v/>
      </c>
      <c r="JI332" s="11" t="str">
        <f t="shared" si="710"/>
        <v/>
      </c>
      <c r="JJ332" s="11" t="str">
        <f t="shared" si="642"/>
        <v/>
      </c>
      <c r="JK332" s="11" t="str">
        <f t="shared" si="642"/>
        <v/>
      </c>
      <c r="JL332" s="11" t="str">
        <f t="shared" si="642"/>
        <v/>
      </c>
      <c r="JM332" s="11"/>
      <c r="JN332" s="15"/>
    </row>
    <row r="333" spans="2:274" x14ac:dyDescent="0.2">
      <c r="B333" s="94" t="str">
        <f t="shared" si="708"/>
        <v/>
      </c>
      <c r="C333" s="9"/>
      <c r="D333" s="9"/>
      <c r="E333" s="9"/>
      <c r="F333" s="9"/>
      <c r="G333" s="9"/>
      <c r="H333" s="9"/>
      <c r="I333" s="10"/>
      <c r="J333" s="38"/>
      <c r="K333" s="10"/>
      <c r="L333" s="38"/>
      <c r="M333" s="11" t="str">
        <f t="shared" si="699"/>
        <v/>
      </c>
      <c r="N333" s="11" t="str">
        <f t="shared" si="699"/>
        <v/>
      </c>
      <c r="O333" s="11" t="str">
        <f t="shared" si="699"/>
        <v/>
      </c>
      <c r="P333" s="11" t="str">
        <f t="shared" si="699"/>
        <v/>
      </c>
      <c r="Q333" s="11" t="str">
        <f t="shared" si="699"/>
        <v/>
      </c>
      <c r="R333" s="11" t="str">
        <f t="shared" si="699"/>
        <v/>
      </c>
      <c r="S333" s="11" t="str">
        <f t="shared" si="699"/>
        <v/>
      </c>
      <c r="T333" s="11" t="str">
        <f t="shared" si="699"/>
        <v/>
      </c>
      <c r="U333" s="11" t="str">
        <f t="shared" si="699"/>
        <v/>
      </c>
      <c r="V333" s="11" t="str">
        <f t="shared" si="699"/>
        <v/>
      </c>
      <c r="W333" s="11" t="str">
        <f t="shared" si="699"/>
        <v/>
      </c>
      <c r="X333" s="11" t="str">
        <f t="shared" si="699"/>
        <v/>
      </c>
      <c r="Y333" s="11" t="str">
        <f t="shared" si="699"/>
        <v/>
      </c>
      <c r="Z333" s="11" t="str">
        <f t="shared" si="699"/>
        <v/>
      </c>
      <c r="AA333" s="11" t="str">
        <f t="shared" si="699"/>
        <v/>
      </c>
      <c r="AB333" s="11" t="str">
        <f t="shared" si="699"/>
        <v/>
      </c>
      <c r="AC333" s="11" t="str">
        <f t="shared" si="697"/>
        <v/>
      </c>
      <c r="AD333" s="11" t="str">
        <f t="shared" si="697"/>
        <v/>
      </c>
      <c r="AE333" s="11" t="str">
        <f t="shared" si="697"/>
        <v/>
      </c>
      <c r="AF333" s="11" t="str">
        <f t="shared" si="697"/>
        <v/>
      </c>
      <c r="AG333" s="11" t="str">
        <f t="shared" si="697"/>
        <v/>
      </c>
      <c r="AH333" s="11" t="str">
        <f t="shared" si="697"/>
        <v/>
      </c>
      <c r="AI333" s="11" t="str">
        <f t="shared" si="697"/>
        <v/>
      </c>
      <c r="AJ333" s="11" t="str">
        <f t="shared" si="697"/>
        <v/>
      </c>
      <c r="AK333" s="11" t="str">
        <f t="shared" si="697"/>
        <v/>
      </c>
      <c r="AL333" s="11" t="str">
        <f t="shared" si="697"/>
        <v/>
      </c>
      <c r="AM333" s="11" t="str">
        <f t="shared" si="697"/>
        <v/>
      </c>
      <c r="AN333" s="11" t="str">
        <f t="shared" si="697"/>
        <v/>
      </c>
      <c r="AO333" s="11" t="str">
        <f t="shared" si="697"/>
        <v/>
      </c>
      <c r="AP333" s="11" t="str">
        <f t="shared" si="697"/>
        <v/>
      </c>
      <c r="AQ333" s="11" t="str">
        <f t="shared" si="697"/>
        <v/>
      </c>
      <c r="AR333" s="11" t="str">
        <f t="shared" si="702"/>
        <v/>
      </c>
      <c r="AS333" s="11" t="str">
        <f t="shared" si="702"/>
        <v/>
      </c>
      <c r="AT333" s="11" t="str">
        <f t="shared" si="702"/>
        <v/>
      </c>
      <c r="AU333" s="11" t="str">
        <f t="shared" si="702"/>
        <v/>
      </c>
      <c r="AV333" s="11" t="str">
        <f t="shared" si="702"/>
        <v/>
      </c>
      <c r="AW333" s="11" t="str">
        <f t="shared" si="702"/>
        <v/>
      </c>
      <c r="AX333" s="11" t="str">
        <f t="shared" si="702"/>
        <v/>
      </c>
      <c r="AY333" s="11" t="str">
        <f t="shared" si="702"/>
        <v/>
      </c>
      <c r="AZ333" s="11" t="str">
        <f t="shared" si="702"/>
        <v/>
      </c>
      <c r="BA333" s="11" t="str">
        <f t="shared" si="702"/>
        <v/>
      </c>
      <c r="BB333" s="11" t="str">
        <f t="shared" si="702"/>
        <v/>
      </c>
      <c r="BC333" s="11" t="str">
        <f t="shared" si="702"/>
        <v/>
      </c>
      <c r="BD333" s="11" t="str">
        <f t="shared" si="702"/>
        <v/>
      </c>
      <c r="BE333" s="11" t="str">
        <f t="shared" si="702"/>
        <v/>
      </c>
      <c r="BF333" s="11" t="str">
        <f t="shared" si="702"/>
        <v/>
      </c>
      <c r="BG333" s="11" t="str">
        <f t="shared" si="702"/>
        <v/>
      </c>
      <c r="BH333" s="11" t="str">
        <f t="shared" si="701"/>
        <v/>
      </c>
      <c r="BI333" s="11" t="str">
        <f t="shared" si="701"/>
        <v/>
      </c>
      <c r="BJ333" s="11" t="str">
        <f t="shared" si="701"/>
        <v/>
      </c>
      <c r="BK333" s="11" t="str">
        <f t="shared" si="701"/>
        <v/>
      </c>
      <c r="BL333" s="11" t="str">
        <f t="shared" si="701"/>
        <v/>
      </c>
      <c r="BM333" s="11" t="str">
        <f t="shared" si="701"/>
        <v/>
      </c>
      <c r="BN333" s="11" t="str">
        <f t="shared" si="701"/>
        <v/>
      </c>
      <c r="BO333" s="11" t="str">
        <f t="shared" si="701"/>
        <v/>
      </c>
      <c r="BP333" s="11" t="str">
        <f t="shared" si="701"/>
        <v/>
      </c>
      <c r="BQ333" s="11" t="str">
        <f t="shared" si="701"/>
        <v/>
      </c>
      <c r="BR333" s="11" t="str">
        <f t="shared" si="701"/>
        <v/>
      </c>
      <c r="BS333" s="11" t="str">
        <f t="shared" si="701"/>
        <v/>
      </c>
      <c r="BT333" s="11" t="str">
        <f t="shared" si="701"/>
        <v/>
      </c>
      <c r="BU333" s="11" t="str">
        <f t="shared" si="701"/>
        <v/>
      </c>
      <c r="BV333" s="11" t="str">
        <f t="shared" si="701"/>
        <v/>
      </c>
      <c r="BW333" s="11" t="str">
        <f t="shared" si="705"/>
        <v/>
      </c>
      <c r="BX333" s="11" t="str">
        <f t="shared" si="705"/>
        <v/>
      </c>
      <c r="BY333" s="11" t="str">
        <f t="shared" si="705"/>
        <v/>
      </c>
      <c r="BZ333" s="11" t="str">
        <f t="shared" si="705"/>
        <v/>
      </c>
      <c r="CA333" s="11" t="str">
        <f t="shared" si="705"/>
        <v/>
      </c>
      <c r="CB333" s="11" t="str">
        <f t="shared" si="705"/>
        <v/>
      </c>
      <c r="CC333" s="11" t="str">
        <f t="shared" si="705"/>
        <v/>
      </c>
      <c r="CD333" s="11" t="str">
        <f t="shared" si="705"/>
        <v/>
      </c>
      <c r="CE333" s="11" t="str">
        <f t="shared" si="705"/>
        <v/>
      </c>
      <c r="CF333" s="11" t="str">
        <f t="shared" si="705"/>
        <v/>
      </c>
      <c r="CG333" s="11" t="str">
        <f t="shared" si="705"/>
        <v/>
      </c>
      <c r="CH333" s="11" t="str">
        <f t="shared" si="705"/>
        <v/>
      </c>
      <c r="CI333" s="11" t="str">
        <f t="shared" si="705"/>
        <v/>
      </c>
      <c r="CJ333" s="11" t="str">
        <f t="shared" si="705"/>
        <v/>
      </c>
      <c r="CK333" s="11" t="str">
        <f t="shared" si="705"/>
        <v/>
      </c>
      <c r="CL333" s="11" t="str">
        <f t="shared" si="705"/>
        <v/>
      </c>
      <c r="CM333" s="11" t="str">
        <f t="shared" si="703"/>
        <v/>
      </c>
      <c r="CN333" s="11" t="str">
        <f t="shared" si="703"/>
        <v/>
      </c>
      <c r="CO333" s="11" t="str">
        <f t="shared" si="703"/>
        <v/>
      </c>
      <c r="CP333" s="11" t="str">
        <f t="shared" si="703"/>
        <v/>
      </c>
      <c r="CQ333" s="11" t="str">
        <f t="shared" si="703"/>
        <v/>
      </c>
      <c r="CR333" s="11" t="str">
        <f t="shared" si="703"/>
        <v/>
      </c>
      <c r="CS333" s="11" t="str">
        <f t="shared" si="703"/>
        <v/>
      </c>
      <c r="CT333" s="11" t="str">
        <f t="shared" si="703"/>
        <v/>
      </c>
      <c r="CU333" s="11" t="str">
        <f t="shared" si="703"/>
        <v/>
      </c>
      <c r="CV333" s="11" t="str">
        <f t="shared" si="703"/>
        <v/>
      </c>
      <c r="CW333" s="11" t="str">
        <f t="shared" si="703"/>
        <v/>
      </c>
      <c r="CX333" s="11" t="str">
        <f t="shared" si="703"/>
        <v/>
      </c>
      <c r="CY333" s="11" t="str">
        <f t="shared" si="703"/>
        <v/>
      </c>
      <c r="CZ333" s="11" t="str">
        <f t="shared" si="703"/>
        <v/>
      </c>
      <c r="DA333" s="11" t="str">
        <f t="shared" si="703"/>
        <v/>
      </c>
      <c r="DB333" s="11" t="str">
        <f t="shared" si="709"/>
        <v/>
      </c>
      <c r="DC333" s="11" t="str">
        <f t="shared" si="709"/>
        <v/>
      </c>
      <c r="DD333" s="11" t="str">
        <f t="shared" si="709"/>
        <v/>
      </c>
      <c r="DE333" s="11" t="str">
        <f t="shared" si="709"/>
        <v/>
      </c>
      <c r="DF333" s="11" t="str">
        <f t="shared" si="709"/>
        <v/>
      </c>
      <c r="DG333" s="11" t="str">
        <f t="shared" si="709"/>
        <v/>
      </c>
      <c r="DH333" s="11" t="str">
        <f t="shared" si="709"/>
        <v/>
      </c>
      <c r="DI333" s="11" t="str">
        <f t="shared" si="709"/>
        <v/>
      </c>
      <c r="DJ333" s="11" t="str">
        <f t="shared" si="709"/>
        <v/>
      </c>
      <c r="DK333" s="11" t="str">
        <f t="shared" si="709"/>
        <v/>
      </c>
      <c r="DL333" s="11" t="str">
        <f t="shared" si="709"/>
        <v/>
      </c>
      <c r="DM333" s="11" t="str">
        <f t="shared" si="709"/>
        <v/>
      </c>
      <c r="DN333" s="11" t="str">
        <f t="shared" si="709"/>
        <v/>
      </c>
      <c r="DO333" s="11" t="str">
        <f t="shared" si="709"/>
        <v/>
      </c>
      <c r="DP333" s="11" t="str">
        <f t="shared" si="709"/>
        <v/>
      </c>
      <c r="DQ333" s="11" t="str">
        <f t="shared" si="709"/>
        <v/>
      </c>
      <c r="DR333" s="11" t="str">
        <f t="shared" si="707"/>
        <v/>
      </c>
      <c r="DS333" s="11" t="str">
        <f t="shared" si="707"/>
        <v/>
      </c>
      <c r="DT333" s="11" t="str">
        <f t="shared" si="707"/>
        <v/>
      </c>
      <c r="DU333" s="11" t="str">
        <f t="shared" si="707"/>
        <v/>
      </c>
      <c r="DV333" s="11" t="str">
        <f t="shared" si="707"/>
        <v/>
      </c>
      <c r="DW333" s="11" t="str">
        <f t="shared" si="707"/>
        <v/>
      </c>
      <c r="DX333" s="11" t="str">
        <f t="shared" si="707"/>
        <v/>
      </c>
      <c r="DY333" s="11" t="str">
        <f t="shared" si="707"/>
        <v/>
      </c>
      <c r="DZ333" s="11" t="str">
        <f t="shared" si="707"/>
        <v/>
      </c>
      <c r="EA333" s="11" t="str">
        <f t="shared" si="707"/>
        <v/>
      </c>
      <c r="EB333" s="11" t="str">
        <f t="shared" si="707"/>
        <v/>
      </c>
      <c r="EC333" s="11" t="str">
        <f t="shared" si="707"/>
        <v/>
      </c>
      <c r="ED333" s="11" t="str">
        <f t="shared" si="707"/>
        <v/>
      </c>
      <c r="EE333" s="11" t="str">
        <f t="shared" si="707"/>
        <v/>
      </c>
      <c r="EF333" s="11" t="str">
        <f t="shared" si="707"/>
        <v/>
      </c>
      <c r="EG333" s="11" t="str">
        <f t="shared" si="700"/>
        <v/>
      </c>
      <c r="EH333" s="11" t="str">
        <f t="shared" si="700"/>
        <v/>
      </c>
      <c r="EI333" s="11" t="str">
        <f t="shared" si="700"/>
        <v/>
      </c>
      <c r="EJ333" s="11" t="str">
        <f t="shared" si="700"/>
        <v/>
      </c>
      <c r="EK333" s="11" t="str">
        <f t="shared" si="700"/>
        <v/>
      </c>
      <c r="EL333" s="11" t="str">
        <f t="shared" si="700"/>
        <v/>
      </c>
      <c r="EM333" s="11" t="str">
        <f t="shared" si="700"/>
        <v/>
      </c>
      <c r="EN333" s="11" t="str">
        <f t="shared" si="700"/>
        <v/>
      </c>
      <c r="EO333" s="11" t="str">
        <f t="shared" si="700"/>
        <v/>
      </c>
      <c r="EP333" s="11" t="str">
        <f t="shared" si="700"/>
        <v/>
      </c>
      <c r="EQ333" s="11" t="str">
        <f t="shared" si="700"/>
        <v/>
      </c>
      <c r="ER333" s="11" t="str">
        <f t="shared" si="700"/>
        <v/>
      </c>
      <c r="ES333" s="11" t="str">
        <f t="shared" si="700"/>
        <v/>
      </c>
      <c r="ET333" s="11" t="str">
        <f t="shared" si="700"/>
        <v/>
      </c>
      <c r="EU333" s="11" t="str">
        <f t="shared" si="700"/>
        <v/>
      </c>
      <c r="EV333" s="11" t="str">
        <f t="shared" si="700"/>
        <v/>
      </c>
      <c r="EW333" s="11" t="str">
        <f t="shared" si="698"/>
        <v/>
      </c>
      <c r="EX333" s="11" t="str">
        <f t="shared" si="698"/>
        <v/>
      </c>
      <c r="EY333" s="11" t="str">
        <f t="shared" si="698"/>
        <v/>
      </c>
      <c r="EZ333" s="11" t="str">
        <f t="shared" si="698"/>
        <v/>
      </c>
      <c r="FA333" s="11" t="str">
        <f t="shared" si="698"/>
        <v/>
      </c>
      <c r="FB333" s="11" t="str">
        <f t="shared" si="698"/>
        <v/>
      </c>
      <c r="FC333" s="11" t="str">
        <f t="shared" si="698"/>
        <v/>
      </c>
      <c r="FD333" s="11" t="str">
        <f t="shared" si="698"/>
        <v/>
      </c>
      <c r="FE333" s="11" t="str">
        <f t="shared" si="698"/>
        <v/>
      </c>
      <c r="FF333" s="11" t="str">
        <f t="shared" si="698"/>
        <v/>
      </c>
      <c r="FG333" s="11" t="str">
        <f t="shared" si="698"/>
        <v/>
      </c>
      <c r="FH333" s="11" t="str">
        <f t="shared" si="698"/>
        <v/>
      </c>
      <c r="FI333" s="11" t="str">
        <f t="shared" si="698"/>
        <v/>
      </c>
      <c r="FJ333" s="11" t="str">
        <f t="shared" si="698"/>
        <v/>
      </c>
      <c r="FK333" s="11" t="str">
        <f t="shared" si="698"/>
        <v/>
      </c>
      <c r="FL333" s="11" t="str">
        <f t="shared" si="696"/>
        <v/>
      </c>
      <c r="FM333" s="11" t="str">
        <f t="shared" si="696"/>
        <v/>
      </c>
      <c r="FN333" s="11" t="str">
        <f t="shared" si="696"/>
        <v/>
      </c>
      <c r="FO333" s="11" t="str">
        <f t="shared" si="696"/>
        <v/>
      </c>
      <c r="FP333" s="11" t="str">
        <f t="shared" si="696"/>
        <v/>
      </c>
      <c r="FQ333" s="11" t="str">
        <f t="shared" si="696"/>
        <v/>
      </c>
      <c r="FR333" s="11" t="str">
        <f t="shared" si="696"/>
        <v/>
      </c>
      <c r="FS333" s="11" t="str">
        <f t="shared" si="696"/>
        <v/>
      </c>
      <c r="FT333" s="11" t="str">
        <f t="shared" si="696"/>
        <v/>
      </c>
      <c r="FU333" s="11" t="str">
        <f t="shared" si="696"/>
        <v/>
      </c>
      <c r="FV333" s="11" t="str">
        <f t="shared" si="696"/>
        <v/>
      </c>
      <c r="FW333" s="11" t="str">
        <f t="shared" si="696"/>
        <v/>
      </c>
      <c r="FX333" s="11" t="str">
        <f t="shared" si="696"/>
        <v/>
      </c>
      <c r="FY333" s="11" t="str">
        <f t="shared" si="696"/>
        <v/>
      </c>
      <c r="FZ333" s="11" t="str">
        <f t="shared" si="696"/>
        <v/>
      </c>
      <c r="GA333" s="11" t="str">
        <f t="shared" si="696"/>
        <v/>
      </c>
      <c r="GB333" s="11" t="str">
        <f t="shared" si="695"/>
        <v/>
      </c>
      <c r="GC333" s="11" t="str">
        <f t="shared" si="695"/>
        <v/>
      </c>
      <c r="GD333" s="11" t="str">
        <f t="shared" si="695"/>
        <v/>
      </c>
      <c r="GE333" s="11" t="str">
        <f t="shared" si="695"/>
        <v/>
      </c>
      <c r="GF333" s="11" t="str">
        <f t="shared" si="695"/>
        <v/>
      </c>
      <c r="GG333" s="11" t="str">
        <f t="shared" si="695"/>
        <v/>
      </c>
      <c r="GH333" s="11" t="str">
        <f t="shared" si="695"/>
        <v/>
      </c>
      <c r="GI333" s="11" t="str">
        <f t="shared" si="695"/>
        <v/>
      </c>
      <c r="GJ333" s="11" t="str">
        <f t="shared" si="695"/>
        <v/>
      </c>
      <c r="GK333" s="11" t="str">
        <f t="shared" si="695"/>
        <v/>
      </c>
      <c r="GL333" s="11" t="str">
        <f t="shared" si="695"/>
        <v/>
      </c>
      <c r="GM333" s="11" t="str">
        <f t="shared" si="695"/>
        <v/>
      </c>
      <c r="GN333" s="11" t="str">
        <f t="shared" si="695"/>
        <v/>
      </c>
      <c r="GO333" s="11" t="str">
        <f t="shared" si="695"/>
        <v/>
      </c>
      <c r="GP333" s="11" t="str">
        <f t="shared" si="695"/>
        <v/>
      </c>
      <c r="GQ333" s="11" t="str">
        <f t="shared" si="706"/>
        <v/>
      </c>
      <c r="GR333" s="11" t="str">
        <f t="shared" si="706"/>
        <v/>
      </c>
      <c r="GS333" s="11" t="str">
        <f t="shared" si="706"/>
        <v/>
      </c>
      <c r="GT333" s="11" t="str">
        <f t="shared" si="706"/>
        <v/>
      </c>
      <c r="GU333" s="11" t="str">
        <f t="shared" si="706"/>
        <v/>
      </c>
      <c r="GV333" s="11" t="str">
        <f t="shared" si="706"/>
        <v/>
      </c>
      <c r="GW333" s="11" t="str">
        <f t="shared" si="706"/>
        <v/>
      </c>
      <c r="GX333" s="11" t="str">
        <f t="shared" si="706"/>
        <v/>
      </c>
      <c r="GY333" s="11" t="str">
        <f t="shared" si="706"/>
        <v/>
      </c>
      <c r="GZ333" s="11" t="str">
        <f t="shared" si="706"/>
        <v/>
      </c>
      <c r="HA333" s="11" t="str">
        <f t="shared" si="706"/>
        <v/>
      </c>
      <c r="HB333" s="11" t="str">
        <f t="shared" si="706"/>
        <v/>
      </c>
      <c r="HC333" s="11" t="str">
        <f t="shared" si="706"/>
        <v/>
      </c>
      <c r="HD333" s="11" t="str">
        <f t="shared" si="706"/>
        <v/>
      </c>
      <c r="HE333" s="11" t="str">
        <f t="shared" si="706"/>
        <v/>
      </c>
      <c r="HF333" s="11" t="str">
        <f t="shared" si="706"/>
        <v/>
      </c>
      <c r="HG333" s="11" t="str">
        <f t="shared" si="704"/>
        <v/>
      </c>
      <c r="HH333" s="11" t="str">
        <f t="shared" si="704"/>
        <v/>
      </c>
      <c r="HI333" s="11" t="str">
        <f t="shared" si="704"/>
        <v/>
      </c>
      <c r="HJ333" s="11" t="str">
        <f t="shared" si="704"/>
        <v/>
      </c>
      <c r="HK333" s="11" t="str">
        <f t="shared" si="704"/>
        <v/>
      </c>
      <c r="HL333" s="11" t="str">
        <f t="shared" si="704"/>
        <v/>
      </c>
      <c r="HM333" s="11" t="str">
        <f t="shared" si="704"/>
        <v/>
      </c>
      <c r="HN333" s="11" t="str">
        <f t="shared" si="704"/>
        <v/>
      </c>
      <c r="HO333" s="11" t="str">
        <f t="shared" si="704"/>
        <v/>
      </c>
      <c r="HP333" s="11" t="str">
        <f t="shared" si="704"/>
        <v/>
      </c>
      <c r="HQ333" s="11" t="str">
        <f t="shared" si="704"/>
        <v/>
      </c>
      <c r="HR333" s="11" t="str">
        <f t="shared" si="704"/>
        <v/>
      </c>
      <c r="HS333" s="11" t="str">
        <f t="shared" si="704"/>
        <v/>
      </c>
      <c r="HT333" s="11" t="str">
        <f t="shared" si="704"/>
        <v/>
      </c>
      <c r="HU333" s="11" t="str">
        <f t="shared" si="704"/>
        <v/>
      </c>
      <c r="HV333" s="11" t="str">
        <f t="shared" si="694"/>
        <v/>
      </c>
      <c r="HW333" s="11" t="str">
        <f t="shared" si="694"/>
        <v/>
      </c>
      <c r="HX333" s="11" t="str">
        <f t="shared" si="694"/>
        <v/>
      </c>
      <c r="HY333" s="11" t="str">
        <f t="shared" si="694"/>
        <v/>
      </c>
      <c r="HZ333" s="11" t="str">
        <f t="shared" si="694"/>
        <v/>
      </c>
      <c r="IA333" s="11" t="str">
        <f t="shared" si="694"/>
        <v/>
      </c>
      <c r="IB333" s="11" t="str">
        <f t="shared" si="694"/>
        <v/>
      </c>
      <c r="IC333" s="11" t="str">
        <f t="shared" si="694"/>
        <v/>
      </c>
      <c r="ID333" s="11" t="str">
        <f t="shared" si="694"/>
        <v/>
      </c>
      <c r="IE333" s="11" t="str">
        <f t="shared" si="694"/>
        <v/>
      </c>
      <c r="IF333" s="11" t="str">
        <f t="shared" si="694"/>
        <v/>
      </c>
      <c r="IG333" s="11" t="str">
        <f t="shared" si="694"/>
        <v/>
      </c>
      <c r="IH333" s="11" t="str">
        <f t="shared" si="694"/>
        <v/>
      </c>
      <c r="II333" s="11" t="str">
        <f t="shared" si="694"/>
        <v/>
      </c>
      <c r="IJ333" s="11" t="str">
        <f t="shared" si="694"/>
        <v/>
      </c>
      <c r="IK333" s="11" t="str">
        <f t="shared" ref="IK333:IZ348" si="711">IF(ISERR(VALUE(TEXT(IK$6&amp;"/"&amp;IK$5&amp;"/"&amp;IK$4,"jj/mm/aaaa")))&lt;&gt;TRUE,IF(AND($A333&lt;&gt;"",VALUE(TEXT(IK$6&amp;"/"&amp;IK$5&amp;"/"&amp;IK$4,"jj/mm/aaaa"))&gt;=$I333,VALUE(TEXT(IK$6&amp;"/"&amp;IK$5&amp;"/"&amp;IK$4,"jj/mm/aaaa"))&lt;=$K333,VALUE(IK$9)&gt;=$J333,VALUE(IK$9)&lt;$L333),"a",""),"")</f>
        <v/>
      </c>
      <c r="IL333" s="11" t="str">
        <f t="shared" si="711"/>
        <v/>
      </c>
      <c r="IM333" s="11" t="str">
        <f t="shared" si="711"/>
        <v/>
      </c>
      <c r="IN333" s="11" t="str">
        <f t="shared" si="711"/>
        <v/>
      </c>
      <c r="IO333" s="11" t="str">
        <f t="shared" si="711"/>
        <v/>
      </c>
      <c r="IP333" s="11" t="str">
        <f t="shared" si="711"/>
        <v/>
      </c>
      <c r="IQ333" s="11" t="str">
        <f t="shared" si="711"/>
        <v/>
      </c>
      <c r="IR333" s="11" t="str">
        <f t="shared" si="711"/>
        <v/>
      </c>
      <c r="IS333" s="11" t="str">
        <f t="shared" si="711"/>
        <v/>
      </c>
      <c r="IT333" s="11" t="str">
        <f t="shared" si="711"/>
        <v/>
      </c>
      <c r="IU333" s="11" t="str">
        <f t="shared" si="711"/>
        <v/>
      </c>
      <c r="IV333" s="11" t="str">
        <f t="shared" si="711"/>
        <v/>
      </c>
      <c r="IW333" s="11" t="str">
        <f t="shared" si="711"/>
        <v/>
      </c>
      <c r="IX333" s="11" t="str">
        <f t="shared" si="711"/>
        <v/>
      </c>
      <c r="IY333" s="11" t="str">
        <f t="shared" si="711"/>
        <v/>
      </c>
      <c r="IZ333" s="11" t="str">
        <f t="shared" si="711"/>
        <v/>
      </c>
      <c r="JA333" s="11" t="str">
        <f t="shared" si="710"/>
        <v/>
      </c>
      <c r="JB333" s="11" t="str">
        <f t="shared" si="710"/>
        <v/>
      </c>
      <c r="JC333" s="11" t="str">
        <f t="shared" si="710"/>
        <v/>
      </c>
      <c r="JD333" s="11" t="str">
        <f t="shared" si="710"/>
        <v/>
      </c>
      <c r="JE333" s="11" t="str">
        <f t="shared" si="710"/>
        <v/>
      </c>
      <c r="JF333" s="11" t="str">
        <f t="shared" si="710"/>
        <v/>
      </c>
      <c r="JG333" s="11" t="str">
        <f t="shared" si="710"/>
        <v/>
      </c>
      <c r="JH333" s="11" t="str">
        <f t="shared" si="710"/>
        <v/>
      </c>
      <c r="JI333" s="11" t="str">
        <f t="shared" si="710"/>
        <v/>
      </c>
      <c r="JJ333" s="11" t="str">
        <f t="shared" si="642"/>
        <v/>
      </c>
      <c r="JK333" s="11" t="str">
        <f t="shared" si="642"/>
        <v/>
      </c>
      <c r="JL333" s="11" t="str">
        <f t="shared" si="642"/>
        <v/>
      </c>
      <c r="JM333" s="11"/>
      <c r="JN333" s="15"/>
    </row>
    <row r="334" spans="2:274" x14ac:dyDescent="0.2">
      <c r="B334" s="94" t="str">
        <f t="shared" si="708"/>
        <v/>
      </c>
      <c r="C334" s="9"/>
      <c r="D334" s="9"/>
      <c r="E334" s="9"/>
      <c r="F334" s="9"/>
      <c r="G334" s="9"/>
      <c r="H334" s="9"/>
      <c r="I334" s="10"/>
      <c r="J334" s="38"/>
      <c r="K334" s="10"/>
      <c r="L334" s="38"/>
      <c r="M334" s="11" t="str">
        <f t="shared" si="699"/>
        <v/>
      </c>
      <c r="N334" s="11" t="str">
        <f t="shared" si="699"/>
        <v/>
      </c>
      <c r="O334" s="11" t="str">
        <f t="shared" si="699"/>
        <v/>
      </c>
      <c r="P334" s="11" t="str">
        <f t="shared" si="699"/>
        <v/>
      </c>
      <c r="Q334" s="11" t="str">
        <f t="shared" si="699"/>
        <v/>
      </c>
      <c r="R334" s="11" t="str">
        <f t="shared" si="699"/>
        <v/>
      </c>
      <c r="S334" s="11" t="str">
        <f t="shared" si="699"/>
        <v/>
      </c>
      <c r="T334" s="11" t="str">
        <f t="shared" si="699"/>
        <v/>
      </c>
      <c r="U334" s="11" t="str">
        <f t="shared" si="699"/>
        <v/>
      </c>
      <c r="V334" s="11" t="str">
        <f t="shared" si="699"/>
        <v/>
      </c>
      <c r="W334" s="11" t="str">
        <f t="shared" si="699"/>
        <v/>
      </c>
      <c r="X334" s="11" t="str">
        <f t="shared" si="699"/>
        <v/>
      </c>
      <c r="Y334" s="11" t="str">
        <f t="shared" si="699"/>
        <v/>
      </c>
      <c r="Z334" s="11" t="str">
        <f t="shared" si="699"/>
        <v/>
      </c>
      <c r="AA334" s="11" t="str">
        <f t="shared" si="699"/>
        <v/>
      </c>
      <c r="AB334" s="11" t="str">
        <f t="shared" si="699"/>
        <v/>
      </c>
      <c r="AC334" s="11" t="str">
        <f t="shared" si="697"/>
        <v/>
      </c>
      <c r="AD334" s="11" t="str">
        <f t="shared" si="697"/>
        <v/>
      </c>
      <c r="AE334" s="11" t="str">
        <f t="shared" si="697"/>
        <v/>
      </c>
      <c r="AF334" s="11" t="str">
        <f t="shared" si="697"/>
        <v/>
      </c>
      <c r="AG334" s="11" t="str">
        <f t="shared" si="697"/>
        <v/>
      </c>
      <c r="AH334" s="11" t="str">
        <f t="shared" si="697"/>
        <v/>
      </c>
      <c r="AI334" s="11" t="str">
        <f t="shared" si="697"/>
        <v/>
      </c>
      <c r="AJ334" s="11" t="str">
        <f t="shared" si="697"/>
        <v/>
      </c>
      <c r="AK334" s="11" t="str">
        <f t="shared" si="697"/>
        <v/>
      </c>
      <c r="AL334" s="11" t="str">
        <f t="shared" si="697"/>
        <v/>
      </c>
      <c r="AM334" s="11" t="str">
        <f t="shared" si="697"/>
        <v/>
      </c>
      <c r="AN334" s="11" t="str">
        <f t="shared" si="697"/>
        <v/>
      </c>
      <c r="AO334" s="11" t="str">
        <f t="shared" si="697"/>
        <v/>
      </c>
      <c r="AP334" s="11" t="str">
        <f t="shared" si="697"/>
        <v/>
      </c>
      <c r="AQ334" s="11" t="str">
        <f t="shared" si="697"/>
        <v/>
      </c>
      <c r="AR334" s="11" t="str">
        <f t="shared" si="702"/>
        <v/>
      </c>
      <c r="AS334" s="11" t="str">
        <f t="shared" si="702"/>
        <v/>
      </c>
      <c r="AT334" s="11" t="str">
        <f t="shared" si="702"/>
        <v/>
      </c>
      <c r="AU334" s="11" t="str">
        <f t="shared" si="702"/>
        <v/>
      </c>
      <c r="AV334" s="11" t="str">
        <f t="shared" si="702"/>
        <v/>
      </c>
      <c r="AW334" s="11" t="str">
        <f t="shared" si="702"/>
        <v/>
      </c>
      <c r="AX334" s="11" t="str">
        <f t="shared" si="702"/>
        <v/>
      </c>
      <c r="AY334" s="11" t="str">
        <f t="shared" si="702"/>
        <v/>
      </c>
      <c r="AZ334" s="11" t="str">
        <f t="shared" si="702"/>
        <v/>
      </c>
      <c r="BA334" s="11" t="str">
        <f t="shared" si="702"/>
        <v/>
      </c>
      <c r="BB334" s="11" t="str">
        <f t="shared" si="702"/>
        <v/>
      </c>
      <c r="BC334" s="11" t="str">
        <f t="shared" si="702"/>
        <v/>
      </c>
      <c r="BD334" s="11" t="str">
        <f t="shared" si="702"/>
        <v/>
      </c>
      <c r="BE334" s="11" t="str">
        <f t="shared" si="702"/>
        <v/>
      </c>
      <c r="BF334" s="11" t="str">
        <f t="shared" si="702"/>
        <v/>
      </c>
      <c r="BG334" s="11" t="str">
        <f t="shared" si="702"/>
        <v/>
      </c>
      <c r="BH334" s="11" t="str">
        <f t="shared" si="701"/>
        <v/>
      </c>
      <c r="BI334" s="11" t="str">
        <f t="shared" si="701"/>
        <v/>
      </c>
      <c r="BJ334" s="11" t="str">
        <f t="shared" si="701"/>
        <v/>
      </c>
      <c r="BK334" s="11" t="str">
        <f t="shared" si="701"/>
        <v/>
      </c>
      <c r="BL334" s="11" t="str">
        <f t="shared" si="701"/>
        <v/>
      </c>
      <c r="BM334" s="11" t="str">
        <f t="shared" si="701"/>
        <v/>
      </c>
      <c r="BN334" s="11" t="str">
        <f t="shared" si="701"/>
        <v/>
      </c>
      <c r="BO334" s="11" t="str">
        <f t="shared" si="701"/>
        <v/>
      </c>
      <c r="BP334" s="11" t="str">
        <f t="shared" si="701"/>
        <v/>
      </c>
      <c r="BQ334" s="11" t="str">
        <f t="shared" si="701"/>
        <v/>
      </c>
      <c r="BR334" s="11" t="str">
        <f t="shared" si="701"/>
        <v/>
      </c>
      <c r="BS334" s="11" t="str">
        <f t="shared" si="701"/>
        <v/>
      </c>
      <c r="BT334" s="11" t="str">
        <f t="shared" si="701"/>
        <v/>
      </c>
      <c r="BU334" s="11" t="str">
        <f t="shared" si="701"/>
        <v/>
      </c>
      <c r="BV334" s="11" t="str">
        <f t="shared" si="701"/>
        <v/>
      </c>
      <c r="BW334" s="11" t="str">
        <f t="shared" si="705"/>
        <v/>
      </c>
      <c r="BX334" s="11" t="str">
        <f t="shared" si="705"/>
        <v/>
      </c>
      <c r="BY334" s="11" t="str">
        <f t="shared" si="705"/>
        <v/>
      </c>
      <c r="BZ334" s="11" t="str">
        <f t="shared" si="705"/>
        <v/>
      </c>
      <c r="CA334" s="11" t="str">
        <f t="shared" si="705"/>
        <v/>
      </c>
      <c r="CB334" s="11" t="str">
        <f t="shared" si="705"/>
        <v/>
      </c>
      <c r="CC334" s="11" t="str">
        <f t="shared" si="705"/>
        <v/>
      </c>
      <c r="CD334" s="11" t="str">
        <f t="shared" si="705"/>
        <v/>
      </c>
      <c r="CE334" s="11" t="str">
        <f t="shared" si="705"/>
        <v/>
      </c>
      <c r="CF334" s="11" t="str">
        <f t="shared" si="705"/>
        <v/>
      </c>
      <c r="CG334" s="11" t="str">
        <f t="shared" si="705"/>
        <v/>
      </c>
      <c r="CH334" s="11" t="str">
        <f t="shared" si="705"/>
        <v/>
      </c>
      <c r="CI334" s="11" t="str">
        <f t="shared" si="705"/>
        <v/>
      </c>
      <c r="CJ334" s="11" t="str">
        <f t="shared" si="705"/>
        <v/>
      </c>
      <c r="CK334" s="11" t="str">
        <f t="shared" si="705"/>
        <v/>
      </c>
      <c r="CL334" s="11" t="str">
        <f t="shared" si="705"/>
        <v/>
      </c>
      <c r="CM334" s="11" t="str">
        <f t="shared" si="703"/>
        <v/>
      </c>
      <c r="CN334" s="11" t="str">
        <f t="shared" si="703"/>
        <v/>
      </c>
      <c r="CO334" s="11" t="str">
        <f t="shared" si="703"/>
        <v/>
      </c>
      <c r="CP334" s="11" t="str">
        <f t="shared" si="703"/>
        <v/>
      </c>
      <c r="CQ334" s="11" t="str">
        <f t="shared" si="703"/>
        <v/>
      </c>
      <c r="CR334" s="11" t="str">
        <f t="shared" si="703"/>
        <v/>
      </c>
      <c r="CS334" s="11" t="str">
        <f t="shared" si="703"/>
        <v/>
      </c>
      <c r="CT334" s="11" t="str">
        <f t="shared" si="703"/>
        <v/>
      </c>
      <c r="CU334" s="11" t="str">
        <f t="shared" si="703"/>
        <v/>
      </c>
      <c r="CV334" s="11" t="str">
        <f t="shared" si="703"/>
        <v/>
      </c>
      <c r="CW334" s="11" t="str">
        <f t="shared" si="703"/>
        <v/>
      </c>
      <c r="CX334" s="11" t="str">
        <f t="shared" si="703"/>
        <v/>
      </c>
      <c r="CY334" s="11" t="str">
        <f t="shared" si="703"/>
        <v/>
      </c>
      <c r="CZ334" s="11" t="str">
        <f t="shared" si="703"/>
        <v/>
      </c>
      <c r="DA334" s="11" t="str">
        <f t="shared" si="703"/>
        <v/>
      </c>
      <c r="DB334" s="11" t="str">
        <f t="shared" si="709"/>
        <v/>
      </c>
      <c r="DC334" s="11" t="str">
        <f t="shared" si="709"/>
        <v/>
      </c>
      <c r="DD334" s="11" t="str">
        <f t="shared" si="709"/>
        <v/>
      </c>
      <c r="DE334" s="11" t="str">
        <f t="shared" si="709"/>
        <v/>
      </c>
      <c r="DF334" s="11" t="str">
        <f t="shared" si="709"/>
        <v/>
      </c>
      <c r="DG334" s="11" t="str">
        <f t="shared" si="709"/>
        <v/>
      </c>
      <c r="DH334" s="11" t="str">
        <f t="shared" si="709"/>
        <v/>
      </c>
      <c r="DI334" s="11" t="str">
        <f t="shared" si="709"/>
        <v/>
      </c>
      <c r="DJ334" s="11" t="str">
        <f t="shared" si="709"/>
        <v/>
      </c>
      <c r="DK334" s="11" t="str">
        <f t="shared" si="709"/>
        <v/>
      </c>
      <c r="DL334" s="11" t="str">
        <f t="shared" si="709"/>
        <v/>
      </c>
      <c r="DM334" s="11" t="str">
        <f t="shared" si="709"/>
        <v/>
      </c>
      <c r="DN334" s="11" t="str">
        <f t="shared" si="709"/>
        <v/>
      </c>
      <c r="DO334" s="11" t="str">
        <f t="shared" si="709"/>
        <v/>
      </c>
      <c r="DP334" s="11" t="str">
        <f t="shared" si="709"/>
        <v/>
      </c>
      <c r="DQ334" s="11" t="str">
        <f t="shared" si="709"/>
        <v/>
      </c>
      <c r="DR334" s="11" t="str">
        <f t="shared" si="707"/>
        <v/>
      </c>
      <c r="DS334" s="11" t="str">
        <f t="shared" si="707"/>
        <v/>
      </c>
      <c r="DT334" s="11" t="str">
        <f t="shared" si="707"/>
        <v/>
      </c>
      <c r="DU334" s="11" t="str">
        <f t="shared" si="707"/>
        <v/>
      </c>
      <c r="DV334" s="11" t="str">
        <f t="shared" si="707"/>
        <v/>
      </c>
      <c r="DW334" s="11" t="str">
        <f t="shared" si="707"/>
        <v/>
      </c>
      <c r="DX334" s="11" t="str">
        <f t="shared" si="707"/>
        <v/>
      </c>
      <c r="DY334" s="11" t="str">
        <f t="shared" si="707"/>
        <v/>
      </c>
      <c r="DZ334" s="11" t="str">
        <f t="shared" si="707"/>
        <v/>
      </c>
      <c r="EA334" s="11" t="str">
        <f t="shared" si="707"/>
        <v/>
      </c>
      <c r="EB334" s="11" t="str">
        <f t="shared" si="707"/>
        <v/>
      </c>
      <c r="EC334" s="11" t="str">
        <f t="shared" si="707"/>
        <v/>
      </c>
      <c r="ED334" s="11" t="str">
        <f t="shared" si="707"/>
        <v/>
      </c>
      <c r="EE334" s="11" t="str">
        <f t="shared" si="707"/>
        <v/>
      </c>
      <c r="EF334" s="11" t="str">
        <f t="shared" si="707"/>
        <v/>
      </c>
      <c r="EG334" s="11" t="str">
        <f t="shared" si="700"/>
        <v/>
      </c>
      <c r="EH334" s="11" t="str">
        <f t="shared" si="700"/>
        <v/>
      </c>
      <c r="EI334" s="11" t="str">
        <f t="shared" si="700"/>
        <v/>
      </c>
      <c r="EJ334" s="11" t="str">
        <f t="shared" si="700"/>
        <v/>
      </c>
      <c r="EK334" s="11" t="str">
        <f t="shared" si="700"/>
        <v/>
      </c>
      <c r="EL334" s="11" t="str">
        <f t="shared" si="700"/>
        <v/>
      </c>
      <c r="EM334" s="11" t="str">
        <f t="shared" si="700"/>
        <v/>
      </c>
      <c r="EN334" s="11" t="str">
        <f t="shared" si="700"/>
        <v/>
      </c>
      <c r="EO334" s="11" t="str">
        <f t="shared" si="700"/>
        <v/>
      </c>
      <c r="EP334" s="11" t="str">
        <f t="shared" si="700"/>
        <v/>
      </c>
      <c r="EQ334" s="11" t="str">
        <f t="shared" si="700"/>
        <v/>
      </c>
      <c r="ER334" s="11" t="str">
        <f t="shared" si="700"/>
        <v/>
      </c>
      <c r="ES334" s="11" t="str">
        <f t="shared" si="700"/>
        <v/>
      </c>
      <c r="ET334" s="11" t="str">
        <f t="shared" si="700"/>
        <v/>
      </c>
      <c r="EU334" s="11" t="str">
        <f t="shared" si="700"/>
        <v/>
      </c>
      <c r="EV334" s="11" t="str">
        <f t="shared" si="700"/>
        <v/>
      </c>
      <c r="EW334" s="11" t="str">
        <f t="shared" si="698"/>
        <v/>
      </c>
      <c r="EX334" s="11" t="str">
        <f t="shared" si="698"/>
        <v/>
      </c>
      <c r="EY334" s="11" t="str">
        <f t="shared" si="698"/>
        <v/>
      </c>
      <c r="EZ334" s="11" t="str">
        <f t="shared" si="698"/>
        <v/>
      </c>
      <c r="FA334" s="11" t="str">
        <f t="shared" si="698"/>
        <v/>
      </c>
      <c r="FB334" s="11" t="str">
        <f t="shared" si="698"/>
        <v/>
      </c>
      <c r="FC334" s="11" t="str">
        <f t="shared" si="698"/>
        <v/>
      </c>
      <c r="FD334" s="11" t="str">
        <f t="shared" si="698"/>
        <v/>
      </c>
      <c r="FE334" s="11" t="str">
        <f t="shared" si="698"/>
        <v/>
      </c>
      <c r="FF334" s="11" t="str">
        <f t="shared" si="698"/>
        <v/>
      </c>
      <c r="FG334" s="11" t="str">
        <f t="shared" si="698"/>
        <v/>
      </c>
      <c r="FH334" s="11" t="str">
        <f t="shared" si="698"/>
        <v/>
      </c>
      <c r="FI334" s="11" t="str">
        <f t="shared" si="698"/>
        <v/>
      </c>
      <c r="FJ334" s="11" t="str">
        <f t="shared" si="698"/>
        <v/>
      </c>
      <c r="FK334" s="11" t="str">
        <f t="shared" si="698"/>
        <v/>
      </c>
      <c r="FL334" s="11" t="str">
        <f t="shared" si="696"/>
        <v/>
      </c>
      <c r="FM334" s="11" t="str">
        <f t="shared" si="696"/>
        <v/>
      </c>
      <c r="FN334" s="11" t="str">
        <f t="shared" si="696"/>
        <v/>
      </c>
      <c r="FO334" s="11" t="str">
        <f t="shared" si="696"/>
        <v/>
      </c>
      <c r="FP334" s="11" t="str">
        <f t="shared" si="696"/>
        <v/>
      </c>
      <c r="FQ334" s="11" t="str">
        <f t="shared" si="696"/>
        <v/>
      </c>
      <c r="FR334" s="11" t="str">
        <f t="shared" si="696"/>
        <v/>
      </c>
      <c r="FS334" s="11" t="str">
        <f t="shared" si="696"/>
        <v/>
      </c>
      <c r="FT334" s="11" t="str">
        <f t="shared" si="696"/>
        <v/>
      </c>
      <c r="FU334" s="11" t="str">
        <f t="shared" si="696"/>
        <v/>
      </c>
      <c r="FV334" s="11" t="str">
        <f t="shared" si="696"/>
        <v/>
      </c>
      <c r="FW334" s="11" t="str">
        <f t="shared" si="696"/>
        <v/>
      </c>
      <c r="FX334" s="11" t="str">
        <f t="shared" si="696"/>
        <v/>
      </c>
      <c r="FY334" s="11" t="str">
        <f t="shared" si="696"/>
        <v/>
      </c>
      <c r="FZ334" s="11" t="str">
        <f t="shared" si="696"/>
        <v/>
      </c>
      <c r="GA334" s="11" t="str">
        <f t="shared" si="696"/>
        <v/>
      </c>
      <c r="GB334" s="11" t="str">
        <f t="shared" si="695"/>
        <v/>
      </c>
      <c r="GC334" s="11" t="str">
        <f t="shared" si="695"/>
        <v/>
      </c>
      <c r="GD334" s="11" t="str">
        <f t="shared" si="695"/>
        <v/>
      </c>
      <c r="GE334" s="11" t="str">
        <f t="shared" si="695"/>
        <v/>
      </c>
      <c r="GF334" s="11" t="str">
        <f t="shared" si="695"/>
        <v/>
      </c>
      <c r="GG334" s="11" t="str">
        <f t="shared" si="695"/>
        <v/>
      </c>
      <c r="GH334" s="11" t="str">
        <f t="shared" si="695"/>
        <v/>
      </c>
      <c r="GI334" s="11" t="str">
        <f t="shared" si="695"/>
        <v/>
      </c>
      <c r="GJ334" s="11" t="str">
        <f t="shared" si="695"/>
        <v/>
      </c>
      <c r="GK334" s="11" t="str">
        <f t="shared" si="695"/>
        <v/>
      </c>
      <c r="GL334" s="11" t="str">
        <f t="shared" si="695"/>
        <v/>
      </c>
      <c r="GM334" s="11" t="str">
        <f t="shared" si="695"/>
        <v/>
      </c>
      <c r="GN334" s="11" t="str">
        <f t="shared" si="695"/>
        <v/>
      </c>
      <c r="GO334" s="11" t="str">
        <f t="shared" si="695"/>
        <v/>
      </c>
      <c r="GP334" s="11" t="str">
        <f t="shared" si="695"/>
        <v/>
      </c>
      <c r="GQ334" s="11" t="str">
        <f t="shared" si="706"/>
        <v/>
      </c>
      <c r="GR334" s="11" t="str">
        <f t="shared" si="706"/>
        <v/>
      </c>
      <c r="GS334" s="11" t="str">
        <f t="shared" si="706"/>
        <v/>
      </c>
      <c r="GT334" s="11" t="str">
        <f t="shared" si="706"/>
        <v/>
      </c>
      <c r="GU334" s="11" t="str">
        <f t="shared" si="706"/>
        <v/>
      </c>
      <c r="GV334" s="11" t="str">
        <f t="shared" si="706"/>
        <v/>
      </c>
      <c r="GW334" s="11" t="str">
        <f t="shared" si="706"/>
        <v/>
      </c>
      <c r="GX334" s="11" t="str">
        <f t="shared" si="706"/>
        <v/>
      </c>
      <c r="GY334" s="11" t="str">
        <f t="shared" si="706"/>
        <v/>
      </c>
      <c r="GZ334" s="11" t="str">
        <f t="shared" si="706"/>
        <v/>
      </c>
      <c r="HA334" s="11" t="str">
        <f t="shared" si="706"/>
        <v/>
      </c>
      <c r="HB334" s="11" t="str">
        <f t="shared" si="706"/>
        <v/>
      </c>
      <c r="HC334" s="11" t="str">
        <f t="shared" si="706"/>
        <v/>
      </c>
      <c r="HD334" s="11" t="str">
        <f t="shared" si="706"/>
        <v/>
      </c>
      <c r="HE334" s="11" t="str">
        <f t="shared" si="706"/>
        <v/>
      </c>
      <c r="HF334" s="11" t="str">
        <f t="shared" si="706"/>
        <v/>
      </c>
      <c r="HG334" s="11" t="str">
        <f t="shared" si="704"/>
        <v/>
      </c>
      <c r="HH334" s="11" t="str">
        <f t="shared" si="704"/>
        <v/>
      </c>
      <c r="HI334" s="11" t="str">
        <f t="shared" si="704"/>
        <v/>
      </c>
      <c r="HJ334" s="11" t="str">
        <f t="shared" si="704"/>
        <v/>
      </c>
      <c r="HK334" s="11" t="str">
        <f t="shared" si="704"/>
        <v/>
      </c>
      <c r="HL334" s="11" t="str">
        <f t="shared" si="704"/>
        <v/>
      </c>
      <c r="HM334" s="11" t="str">
        <f t="shared" si="704"/>
        <v/>
      </c>
      <c r="HN334" s="11" t="str">
        <f t="shared" si="704"/>
        <v/>
      </c>
      <c r="HO334" s="11" t="str">
        <f t="shared" si="704"/>
        <v/>
      </c>
      <c r="HP334" s="11" t="str">
        <f t="shared" si="704"/>
        <v/>
      </c>
      <c r="HQ334" s="11" t="str">
        <f t="shared" si="704"/>
        <v/>
      </c>
      <c r="HR334" s="11" t="str">
        <f t="shared" si="704"/>
        <v/>
      </c>
      <c r="HS334" s="11" t="str">
        <f t="shared" si="704"/>
        <v/>
      </c>
      <c r="HT334" s="11" t="str">
        <f t="shared" si="704"/>
        <v/>
      </c>
      <c r="HU334" s="11" t="str">
        <f t="shared" si="704"/>
        <v/>
      </c>
      <c r="HV334" s="11" t="str">
        <f t="shared" ref="HV334:IK349" si="712">IF(ISERR(VALUE(TEXT(HV$6&amp;"/"&amp;HV$5&amp;"/"&amp;HV$4,"jj/mm/aaaa")))&lt;&gt;TRUE,IF(AND($A334&lt;&gt;"",VALUE(TEXT(HV$6&amp;"/"&amp;HV$5&amp;"/"&amp;HV$4,"jj/mm/aaaa"))&gt;=$I334,VALUE(TEXT(HV$6&amp;"/"&amp;HV$5&amp;"/"&amp;HV$4,"jj/mm/aaaa"))&lt;=$K334,VALUE(HV$9)&gt;=$J334,VALUE(HV$9)&lt;$L334),"a",""),"")</f>
        <v/>
      </c>
      <c r="HW334" s="11" t="str">
        <f t="shared" si="712"/>
        <v/>
      </c>
      <c r="HX334" s="11" t="str">
        <f t="shared" si="712"/>
        <v/>
      </c>
      <c r="HY334" s="11" t="str">
        <f t="shared" si="712"/>
        <v/>
      </c>
      <c r="HZ334" s="11" t="str">
        <f t="shared" si="712"/>
        <v/>
      </c>
      <c r="IA334" s="11" t="str">
        <f t="shared" si="712"/>
        <v/>
      </c>
      <c r="IB334" s="11" t="str">
        <f t="shared" si="712"/>
        <v/>
      </c>
      <c r="IC334" s="11" t="str">
        <f t="shared" si="712"/>
        <v/>
      </c>
      <c r="ID334" s="11" t="str">
        <f t="shared" si="712"/>
        <v/>
      </c>
      <c r="IE334" s="11" t="str">
        <f t="shared" si="712"/>
        <v/>
      </c>
      <c r="IF334" s="11" t="str">
        <f t="shared" si="712"/>
        <v/>
      </c>
      <c r="IG334" s="11" t="str">
        <f t="shared" si="712"/>
        <v/>
      </c>
      <c r="IH334" s="11" t="str">
        <f t="shared" si="712"/>
        <v/>
      </c>
      <c r="II334" s="11" t="str">
        <f t="shared" si="712"/>
        <v/>
      </c>
      <c r="IJ334" s="11" t="str">
        <f t="shared" si="712"/>
        <v/>
      </c>
      <c r="IK334" s="11" t="str">
        <f t="shared" si="712"/>
        <v/>
      </c>
      <c r="IL334" s="11" t="str">
        <f t="shared" si="711"/>
        <v/>
      </c>
      <c r="IM334" s="11" t="str">
        <f t="shared" si="711"/>
        <v/>
      </c>
      <c r="IN334" s="11" t="str">
        <f t="shared" si="711"/>
        <v/>
      </c>
      <c r="IO334" s="11" t="str">
        <f t="shared" si="711"/>
        <v/>
      </c>
      <c r="IP334" s="11" t="str">
        <f t="shared" si="711"/>
        <v/>
      </c>
      <c r="IQ334" s="11" t="str">
        <f t="shared" si="711"/>
        <v/>
      </c>
      <c r="IR334" s="11" t="str">
        <f t="shared" si="711"/>
        <v/>
      </c>
      <c r="IS334" s="11" t="str">
        <f t="shared" si="711"/>
        <v/>
      </c>
      <c r="IT334" s="11" t="str">
        <f t="shared" si="711"/>
        <v/>
      </c>
      <c r="IU334" s="11" t="str">
        <f t="shared" si="711"/>
        <v/>
      </c>
      <c r="IV334" s="11" t="str">
        <f t="shared" si="711"/>
        <v/>
      </c>
      <c r="IW334" s="11" t="str">
        <f t="shared" si="711"/>
        <v/>
      </c>
      <c r="IX334" s="11" t="str">
        <f t="shared" si="711"/>
        <v/>
      </c>
      <c r="IY334" s="11" t="str">
        <f t="shared" si="711"/>
        <v/>
      </c>
      <c r="IZ334" s="11" t="str">
        <f t="shared" si="711"/>
        <v/>
      </c>
      <c r="JA334" s="11" t="str">
        <f t="shared" si="710"/>
        <v/>
      </c>
      <c r="JB334" s="11" t="str">
        <f t="shared" si="710"/>
        <v/>
      </c>
      <c r="JC334" s="11" t="str">
        <f t="shared" si="710"/>
        <v/>
      </c>
      <c r="JD334" s="11" t="str">
        <f t="shared" si="710"/>
        <v/>
      </c>
      <c r="JE334" s="11" t="str">
        <f t="shared" si="710"/>
        <v/>
      </c>
      <c r="JF334" s="11" t="str">
        <f t="shared" si="710"/>
        <v/>
      </c>
      <c r="JG334" s="11" t="str">
        <f t="shared" si="710"/>
        <v/>
      </c>
      <c r="JH334" s="11" t="str">
        <f t="shared" si="710"/>
        <v/>
      </c>
      <c r="JI334" s="11" t="str">
        <f t="shared" si="710"/>
        <v/>
      </c>
      <c r="JJ334" s="11" t="str">
        <f t="shared" si="642"/>
        <v/>
      </c>
      <c r="JK334" s="11" t="str">
        <f t="shared" si="642"/>
        <v/>
      </c>
      <c r="JL334" s="11" t="str">
        <f t="shared" si="642"/>
        <v/>
      </c>
      <c r="JM334" s="11"/>
      <c r="JN334" s="15"/>
    </row>
    <row r="335" spans="2:274" x14ac:dyDescent="0.2">
      <c r="B335" s="94" t="str">
        <f t="shared" si="708"/>
        <v/>
      </c>
      <c r="C335" s="9"/>
      <c r="D335" s="9"/>
      <c r="E335" s="9"/>
      <c r="F335" s="9"/>
      <c r="G335" s="9"/>
      <c r="H335" s="9"/>
      <c r="I335" s="10"/>
      <c r="J335" s="38"/>
      <c r="K335" s="10"/>
      <c r="L335" s="38"/>
      <c r="M335" s="11" t="str">
        <f t="shared" si="699"/>
        <v/>
      </c>
      <c r="N335" s="11" t="str">
        <f t="shared" si="699"/>
        <v/>
      </c>
      <c r="O335" s="11" t="str">
        <f t="shared" si="699"/>
        <v/>
      </c>
      <c r="P335" s="11" t="str">
        <f t="shared" si="699"/>
        <v/>
      </c>
      <c r="Q335" s="11" t="str">
        <f t="shared" si="699"/>
        <v/>
      </c>
      <c r="R335" s="11" t="str">
        <f t="shared" si="699"/>
        <v/>
      </c>
      <c r="S335" s="11" t="str">
        <f t="shared" si="699"/>
        <v/>
      </c>
      <c r="T335" s="11" t="str">
        <f t="shared" si="699"/>
        <v/>
      </c>
      <c r="U335" s="11" t="str">
        <f t="shared" si="699"/>
        <v/>
      </c>
      <c r="V335" s="11" t="str">
        <f t="shared" si="699"/>
        <v/>
      </c>
      <c r="W335" s="11" t="str">
        <f t="shared" si="699"/>
        <v/>
      </c>
      <c r="X335" s="11" t="str">
        <f t="shared" si="699"/>
        <v/>
      </c>
      <c r="Y335" s="11" t="str">
        <f t="shared" si="699"/>
        <v/>
      </c>
      <c r="Z335" s="11" t="str">
        <f t="shared" si="699"/>
        <v/>
      </c>
      <c r="AA335" s="11" t="str">
        <f t="shared" si="699"/>
        <v/>
      </c>
      <c r="AB335" s="11" t="str">
        <f t="shared" si="699"/>
        <v/>
      </c>
      <c r="AC335" s="11" t="str">
        <f t="shared" si="697"/>
        <v/>
      </c>
      <c r="AD335" s="11" t="str">
        <f t="shared" si="697"/>
        <v/>
      </c>
      <c r="AE335" s="11" t="str">
        <f t="shared" si="697"/>
        <v/>
      </c>
      <c r="AF335" s="11" t="str">
        <f t="shared" si="697"/>
        <v/>
      </c>
      <c r="AG335" s="11" t="str">
        <f t="shared" si="697"/>
        <v/>
      </c>
      <c r="AH335" s="11" t="str">
        <f t="shared" si="697"/>
        <v/>
      </c>
      <c r="AI335" s="11" t="str">
        <f t="shared" si="697"/>
        <v/>
      </c>
      <c r="AJ335" s="11" t="str">
        <f t="shared" si="697"/>
        <v/>
      </c>
      <c r="AK335" s="11" t="str">
        <f t="shared" si="697"/>
        <v/>
      </c>
      <c r="AL335" s="11" t="str">
        <f t="shared" si="697"/>
        <v/>
      </c>
      <c r="AM335" s="11" t="str">
        <f t="shared" si="697"/>
        <v/>
      </c>
      <c r="AN335" s="11" t="str">
        <f t="shared" si="697"/>
        <v/>
      </c>
      <c r="AO335" s="11" t="str">
        <f t="shared" si="697"/>
        <v/>
      </c>
      <c r="AP335" s="11" t="str">
        <f t="shared" si="697"/>
        <v/>
      </c>
      <c r="AQ335" s="11" t="str">
        <f t="shared" si="697"/>
        <v/>
      </c>
      <c r="AR335" s="11" t="str">
        <f t="shared" si="702"/>
        <v/>
      </c>
      <c r="AS335" s="11" t="str">
        <f t="shared" si="702"/>
        <v/>
      </c>
      <c r="AT335" s="11" t="str">
        <f t="shared" si="702"/>
        <v/>
      </c>
      <c r="AU335" s="11" t="str">
        <f t="shared" si="702"/>
        <v/>
      </c>
      <c r="AV335" s="11" t="str">
        <f t="shared" si="702"/>
        <v/>
      </c>
      <c r="AW335" s="11" t="str">
        <f t="shared" si="702"/>
        <v/>
      </c>
      <c r="AX335" s="11" t="str">
        <f t="shared" si="702"/>
        <v/>
      </c>
      <c r="AY335" s="11" t="str">
        <f t="shared" si="702"/>
        <v/>
      </c>
      <c r="AZ335" s="11" t="str">
        <f t="shared" si="702"/>
        <v/>
      </c>
      <c r="BA335" s="11" t="str">
        <f t="shared" si="702"/>
        <v/>
      </c>
      <c r="BB335" s="11" t="str">
        <f t="shared" si="702"/>
        <v/>
      </c>
      <c r="BC335" s="11" t="str">
        <f t="shared" si="702"/>
        <v/>
      </c>
      <c r="BD335" s="11" t="str">
        <f t="shared" si="702"/>
        <v/>
      </c>
      <c r="BE335" s="11" t="str">
        <f t="shared" si="702"/>
        <v/>
      </c>
      <c r="BF335" s="11" t="str">
        <f t="shared" si="702"/>
        <v/>
      </c>
      <c r="BG335" s="11" t="str">
        <f t="shared" si="702"/>
        <v/>
      </c>
      <c r="BH335" s="11" t="str">
        <f t="shared" si="701"/>
        <v/>
      </c>
      <c r="BI335" s="11" t="str">
        <f t="shared" si="701"/>
        <v/>
      </c>
      <c r="BJ335" s="11" t="str">
        <f t="shared" si="701"/>
        <v/>
      </c>
      <c r="BK335" s="11" t="str">
        <f t="shared" si="701"/>
        <v/>
      </c>
      <c r="BL335" s="11" t="str">
        <f t="shared" si="701"/>
        <v/>
      </c>
      <c r="BM335" s="11" t="str">
        <f t="shared" si="701"/>
        <v/>
      </c>
      <c r="BN335" s="11" t="str">
        <f t="shared" si="701"/>
        <v/>
      </c>
      <c r="BO335" s="11" t="str">
        <f t="shared" si="701"/>
        <v/>
      </c>
      <c r="BP335" s="11" t="str">
        <f t="shared" si="701"/>
        <v/>
      </c>
      <c r="BQ335" s="11" t="str">
        <f t="shared" si="701"/>
        <v/>
      </c>
      <c r="BR335" s="11" t="str">
        <f t="shared" si="701"/>
        <v/>
      </c>
      <c r="BS335" s="11" t="str">
        <f t="shared" si="701"/>
        <v/>
      </c>
      <c r="BT335" s="11" t="str">
        <f t="shared" si="701"/>
        <v/>
      </c>
      <c r="BU335" s="11" t="str">
        <f t="shared" si="701"/>
        <v/>
      </c>
      <c r="BV335" s="11" t="str">
        <f t="shared" si="701"/>
        <v/>
      </c>
      <c r="BW335" s="11" t="str">
        <f t="shared" si="705"/>
        <v/>
      </c>
      <c r="BX335" s="11" t="str">
        <f t="shared" si="705"/>
        <v/>
      </c>
      <c r="BY335" s="11" t="str">
        <f t="shared" si="705"/>
        <v/>
      </c>
      <c r="BZ335" s="11" t="str">
        <f t="shared" si="705"/>
        <v/>
      </c>
      <c r="CA335" s="11" t="str">
        <f t="shared" si="705"/>
        <v/>
      </c>
      <c r="CB335" s="11" t="str">
        <f t="shared" si="705"/>
        <v/>
      </c>
      <c r="CC335" s="11" t="str">
        <f t="shared" si="705"/>
        <v/>
      </c>
      <c r="CD335" s="11" t="str">
        <f t="shared" si="705"/>
        <v/>
      </c>
      <c r="CE335" s="11" t="str">
        <f t="shared" si="705"/>
        <v/>
      </c>
      <c r="CF335" s="11" t="str">
        <f t="shared" si="705"/>
        <v/>
      </c>
      <c r="CG335" s="11" t="str">
        <f t="shared" si="705"/>
        <v/>
      </c>
      <c r="CH335" s="11" t="str">
        <f t="shared" si="705"/>
        <v/>
      </c>
      <c r="CI335" s="11" t="str">
        <f t="shared" si="705"/>
        <v/>
      </c>
      <c r="CJ335" s="11" t="str">
        <f t="shared" si="705"/>
        <v/>
      </c>
      <c r="CK335" s="11" t="str">
        <f t="shared" si="705"/>
        <v/>
      </c>
      <c r="CL335" s="11" t="str">
        <f t="shared" si="705"/>
        <v/>
      </c>
      <c r="CM335" s="11" t="str">
        <f t="shared" si="703"/>
        <v/>
      </c>
      <c r="CN335" s="11" t="str">
        <f t="shared" si="703"/>
        <v/>
      </c>
      <c r="CO335" s="11" t="str">
        <f t="shared" si="703"/>
        <v/>
      </c>
      <c r="CP335" s="11" t="str">
        <f t="shared" si="703"/>
        <v/>
      </c>
      <c r="CQ335" s="11" t="str">
        <f t="shared" si="703"/>
        <v/>
      </c>
      <c r="CR335" s="11" t="str">
        <f t="shared" si="703"/>
        <v/>
      </c>
      <c r="CS335" s="11" t="str">
        <f t="shared" si="703"/>
        <v/>
      </c>
      <c r="CT335" s="11" t="str">
        <f t="shared" si="703"/>
        <v/>
      </c>
      <c r="CU335" s="11" t="str">
        <f t="shared" si="703"/>
        <v/>
      </c>
      <c r="CV335" s="11" t="str">
        <f t="shared" si="703"/>
        <v/>
      </c>
      <c r="CW335" s="11" t="str">
        <f t="shared" si="703"/>
        <v/>
      </c>
      <c r="CX335" s="11" t="str">
        <f t="shared" si="703"/>
        <v/>
      </c>
      <c r="CY335" s="11" t="str">
        <f t="shared" si="703"/>
        <v/>
      </c>
      <c r="CZ335" s="11" t="str">
        <f t="shared" si="703"/>
        <v/>
      </c>
      <c r="DA335" s="11" t="str">
        <f t="shared" si="703"/>
        <v/>
      </c>
      <c r="DB335" s="11" t="str">
        <f t="shared" si="709"/>
        <v/>
      </c>
      <c r="DC335" s="11" t="str">
        <f t="shared" si="709"/>
        <v/>
      </c>
      <c r="DD335" s="11" t="str">
        <f t="shared" si="709"/>
        <v/>
      </c>
      <c r="DE335" s="11" t="str">
        <f t="shared" si="709"/>
        <v/>
      </c>
      <c r="DF335" s="11" t="str">
        <f t="shared" si="709"/>
        <v/>
      </c>
      <c r="DG335" s="11" t="str">
        <f t="shared" si="709"/>
        <v/>
      </c>
      <c r="DH335" s="11" t="str">
        <f t="shared" si="709"/>
        <v/>
      </c>
      <c r="DI335" s="11" t="str">
        <f t="shared" si="709"/>
        <v/>
      </c>
      <c r="DJ335" s="11" t="str">
        <f t="shared" si="709"/>
        <v/>
      </c>
      <c r="DK335" s="11" t="str">
        <f t="shared" si="709"/>
        <v/>
      </c>
      <c r="DL335" s="11" t="str">
        <f t="shared" si="709"/>
        <v/>
      </c>
      <c r="DM335" s="11" t="str">
        <f t="shared" si="709"/>
        <v/>
      </c>
      <c r="DN335" s="11" t="str">
        <f t="shared" si="709"/>
        <v/>
      </c>
      <c r="DO335" s="11" t="str">
        <f t="shared" si="709"/>
        <v/>
      </c>
      <c r="DP335" s="11" t="str">
        <f t="shared" si="709"/>
        <v/>
      </c>
      <c r="DQ335" s="11" t="str">
        <f t="shared" si="709"/>
        <v/>
      </c>
      <c r="DR335" s="11" t="str">
        <f t="shared" si="707"/>
        <v/>
      </c>
      <c r="DS335" s="11" t="str">
        <f t="shared" si="707"/>
        <v/>
      </c>
      <c r="DT335" s="11" t="str">
        <f t="shared" si="707"/>
        <v/>
      </c>
      <c r="DU335" s="11" t="str">
        <f t="shared" si="707"/>
        <v/>
      </c>
      <c r="DV335" s="11" t="str">
        <f t="shared" si="707"/>
        <v/>
      </c>
      <c r="DW335" s="11" t="str">
        <f t="shared" si="707"/>
        <v/>
      </c>
      <c r="DX335" s="11" t="str">
        <f t="shared" si="707"/>
        <v/>
      </c>
      <c r="DY335" s="11" t="str">
        <f t="shared" si="707"/>
        <v/>
      </c>
      <c r="DZ335" s="11" t="str">
        <f t="shared" si="707"/>
        <v/>
      </c>
      <c r="EA335" s="11" t="str">
        <f t="shared" si="707"/>
        <v/>
      </c>
      <c r="EB335" s="11" t="str">
        <f t="shared" si="707"/>
        <v/>
      </c>
      <c r="EC335" s="11" t="str">
        <f t="shared" si="707"/>
        <v/>
      </c>
      <c r="ED335" s="11" t="str">
        <f t="shared" si="707"/>
        <v/>
      </c>
      <c r="EE335" s="11" t="str">
        <f t="shared" si="707"/>
        <v/>
      </c>
      <c r="EF335" s="11" t="str">
        <f t="shared" si="707"/>
        <v/>
      </c>
      <c r="EG335" s="11" t="str">
        <f t="shared" si="700"/>
        <v/>
      </c>
      <c r="EH335" s="11" t="str">
        <f t="shared" si="700"/>
        <v/>
      </c>
      <c r="EI335" s="11" t="str">
        <f t="shared" si="700"/>
        <v/>
      </c>
      <c r="EJ335" s="11" t="str">
        <f t="shared" si="700"/>
        <v/>
      </c>
      <c r="EK335" s="11" t="str">
        <f t="shared" si="700"/>
        <v/>
      </c>
      <c r="EL335" s="11" t="str">
        <f t="shared" si="700"/>
        <v/>
      </c>
      <c r="EM335" s="11" t="str">
        <f t="shared" si="700"/>
        <v/>
      </c>
      <c r="EN335" s="11" t="str">
        <f t="shared" si="700"/>
        <v/>
      </c>
      <c r="EO335" s="11" t="str">
        <f t="shared" si="700"/>
        <v/>
      </c>
      <c r="EP335" s="11" t="str">
        <f t="shared" si="700"/>
        <v/>
      </c>
      <c r="EQ335" s="11" t="str">
        <f t="shared" si="700"/>
        <v/>
      </c>
      <c r="ER335" s="11" t="str">
        <f t="shared" si="700"/>
        <v/>
      </c>
      <c r="ES335" s="11" t="str">
        <f t="shared" si="700"/>
        <v/>
      </c>
      <c r="ET335" s="11" t="str">
        <f t="shared" si="700"/>
        <v/>
      </c>
      <c r="EU335" s="11" t="str">
        <f t="shared" si="700"/>
        <v/>
      </c>
      <c r="EV335" s="11" t="str">
        <f t="shared" si="700"/>
        <v/>
      </c>
      <c r="EW335" s="11" t="str">
        <f t="shared" si="698"/>
        <v/>
      </c>
      <c r="EX335" s="11" t="str">
        <f t="shared" si="698"/>
        <v/>
      </c>
      <c r="EY335" s="11" t="str">
        <f t="shared" si="698"/>
        <v/>
      </c>
      <c r="EZ335" s="11" t="str">
        <f t="shared" si="698"/>
        <v/>
      </c>
      <c r="FA335" s="11" t="str">
        <f t="shared" si="698"/>
        <v/>
      </c>
      <c r="FB335" s="11" t="str">
        <f t="shared" si="698"/>
        <v/>
      </c>
      <c r="FC335" s="11" t="str">
        <f t="shared" si="698"/>
        <v/>
      </c>
      <c r="FD335" s="11" t="str">
        <f t="shared" si="698"/>
        <v/>
      </c>
      <c r="FE335" s="11" t="str">
        <f t="shared" si="698"/>
        <v/>
      </c>
      <c r="FF335" s="11" t="str">
        <f t="shared" si="698"/>
        <v/>
      </c>
      <c r="FG335" s="11" t="str">
        <f t="shared" si="698"/>
        <v/>
      </c>
      <c r="FH335" s="11" t="str">
        <f t="shared" si="698"/>
        <v/>
      </c>
      <c r="FI335" s="11" t="str">
        <f t="shared" si="698"/>
        <v/>
      </c>
      <c r="FJ335" s="11" t="str">
        <f t="shared" si="698"/>
        <v/>
      </c>
      <c r="FK335" s="11" t="str">
        <f t="shared" si="698"/>
        <v/>
      </c>
      <c r="FL335" s="11" t="str">
        <f t="shared" si="696"/>
        <v/>
      </c>
      <c r="FM335" s="11" t="str">
        <f t="shared" si="696"/>
        <v/>
      </c>
      <c r="FN335" s="11" t="str">
        <f t="shared" si="696"/>
        <v/>
      </c>
      <c r="FO335" s="11" t="str">
        <f t="shared" si="696"/>
        <v/>
      </c>
      <c r="FP335" s="11" t="str">
        <f t="shared" si="696"/>
        <v/>
      </c>
      <c r="FQ335" s="11" t="str">
        <f t="shared" si="696"/>
        <v/>
      </c>
      <c r="FR335" s="11" t="str">
        <f t="shared" si="696"/>
        <v/>
      </c>
      <c r="FS335" s="11" t="str">
        <f t="shared" si="696"/>
        <v/>
      </c>
      <c r="FT335" s="11" t="str">
        <f t="shared" si="696"/>
        <v/>
      </c>
      <c r="FU335" s="11" t="str">
        <f t="shared" si="696"/>
        <v/>
      </c>
      <c r="FV335" s="11" t="str">
        <f t="shared" si="696"/>
        <v/>
      </c>
      <c r="FW335" s="11" t="str">
        <f t="shared" si="696"/>
        <v/>
      </c>
      <c r="FX335" s="11" t="str">
        <f t="shared" si="696"/>
        <v/>
      </c>
      <c r="FY335" s="11" t="str">
        <f t="shared" si="696"/>
        <v/>
      </c>
      <c r="FZ335" s="11" t="str">
        <f t="shared" si="696"/>
        <v/>
      </c>
      <c r="GA335" s="11" t="str">
        <f t="shared" si="696"/>
        <v/>
      </c>
      <c r="GB335" s="11" t="str">
        <f t="shared" si="695"/>
        <v/>
      </c>
      <c r="GC335" s="11" t="str">
        <f t="shared" si="695"/>
        <v/>
      </c>
      <c r="GD335" s="11" t="str">
        <f t="shared" si="695"/>
        <v/>
      </c>
      <c r="GE335" s="11" t="str">
        <f t="shared" si="695"/>
        <v/>
      </c>
      <c r="GF335" s="11" t="str">
        <f t="shared" si="695"/>
        <v/>
      </c>
      <c r="GG335" s="11" t="str">
        <f t="shared" si="695"/>
        <v/>
      </c>
      <c r="GH335" s="11" t="str">
        <f t="shared" si="695"/>
        <v/>
      </c>
      <c r="GI335" s="11" t="str">
        <f t="shared" si="695"/>
        <v/>
      </c>
      <c r="GJ335" s="11" t="str">
        <f t="shared" si="695"/>
        <v/>
      </c>
      <c r="GK335" s="11" t="str">
        <f t="shared" si="695"/>
        <v/>
      </c>
      <c r="GL335" s="11" t="str">
        <f t="shared" si="695"/>
        <v/>
      </c>
      <c r="GM335" s="11" t="str">
        <f t="shared" si="695"/>
        <v/>
      </c>
      <c r="GN335" s="11" t="str">
        <f t="shared" si="695"/>
        <v/>
      </c>
      <c r="GO335" s="11" t="str">
        <f t="shared" si="695"/>
        <v/>
      </c>
      <c r="GP335" s="11" t="str">
        <f t="shared" si="695"/>
        <v/>
      </c>
      <c r="GQ335" s="11" t="str">
        <f t="shared" si="706"/>
        <v/>
      </c>
      <c r="GR335" s="11" t="str">
        <f t="shared" si="706"/>
        <v/>
      </c>
      <c r="GS335" s="11" t="str">
        <f t="shared" si="706"/>
        <v/>
      </c>
      <c r="GT335" s="11" t="str">
        <f t="shared" si="706"/>
        <v/>
      </c>
      <c r="GU335" s="11" t="str">
        <f t="shared" si="706"/>
        <v/>
      </c>
      <c r="GV335" s="11" t="str">
        <f t="shared" si="706"/>
        <v/>
      </c>
      <c r="GW335" s="11" t="str">
        <f t="shared" si="706"/>
        <v/>
      </c>
      <c r="GX335" s="11" t="str">
        <f t="shared" si="706"/>
        <v/>
      </c>
      <c r="GY335" s="11" t="str">
        <f t="shared" si="706"/>
        <v/>
      </c>
      <c r="GZ335" s="11" t="str">
        <f t="shared" si="706"/>
        <v/>
      </c>
      <c r="HA335" s="11" t="str">
        <f t="shared" si="706"/>
        <v/>
      </c>
      <c r="HB335" s="11" t="str">
        <f t="shared" si="706"/>
        <v/>
      </c>
      <c r="HC335" s="11" t="str">
        <f t="shared" si="706"/>
        <v/>
      </c>
      <c r="HD335" s="11" t="str">
        <f t="shared" si="706"/>
        <v/>
      </c>
      <c r="HE335" s="11" t="str">
        <f t="shared" si="706"/>
        <v/>
      </c>
      <c r="HF335" s="11" t="str">
        <f t="shared" si="706"/>
        <v/>
      </c>
      <c r="HG335" s="11" t="str">
        <f t="shared" si="704"/>
        <v/>
      </c>
      <c r="HH335" s="11" t="str">
        <f t="shared" si="704"/>
        <v/>
      </c>
      <c r="HI335" s="11" t="str">
        <f t="shared" si="704"/>
        <v/>
      </c>
      <c r="HJ335" s="11" t="str">
        <f t="shared" si="704"/>
        <v/>
      </c>
      <c r="HK335" s="11" t="str">
        <f t="shared" si="704"/>
        <v/>
      </c>
      <c r="HL335" s="11" t="str">
        <f t="shared" si="704"/>
        <v/>
      </c>
      <c r="HM335" s="11" t="str">
        <f t="shared" si="704"/>
        <v/>
      </c>
      <c r="HN335" s="11" t="str">
        <f t="shared" si="704"/>
        <v/>
      </c>
      <c r="HO335" s="11" t="str">
        <f t="shared" si="704"/>
        <v/>
      </c>
      <c r="HP335" s="11" t="str">
        <f t="shared" si="704"/>
        <v/>
      </c>
      <c r="HQ335" s="11" t="str">
        <f t="shared" si="704"/>
        <v/>
      </c>
      <c r="HR335" s="11" t="str">
        <f t="shared" si="704"/>
        <v/>
      </c>
      <c r="HS335" s="11" t="str">
        <f t="shared" si="704"/>
        <v/>
      </c>
      <c r="HT335" s="11" t="str">
        <f t="shared" si="704"/>
        <v/>
      </c>
      <c r="HU335" s="11" t="str">
        <f t="shared" si="704"/>
        <v/>
      </c>
      <c r="HV335" s="11" t="str">
        <f t="shared" si="712"/>
        <v/>
      </c>
      <c r="HW335" s="11" t="str">
        <f t="shared" si="712"/>
        <v/>
      </c>
      <c r="HX335" s="11" t="str">
        <f t="shared" si="712"/>
        <v/>
      </c>
      <c r="HY335" s="11" t="str">
        <f t="shared" si="712"/>
        <v/>
      </c>
      <c r="HZ335" s="11" t="str">
        <f t="shared" si="712"/>
        <v/>
      </c>
      <c r="IA335" s="11" t="str">
        <f t="shared" si="712"/>
        <v/>
      </c>
      <c r="IB335" s="11" t="str">
        <f t="shared" si="712"/>
        <v/>
      </c>
      <c r="IC335" s="11" t="str">
        <f t="shared" si="712"/>
        <v/>
      </c>
      <c r="ID335" s="11" t="str">
        <f t="shared" si="712"/>
        <v/>
      </c>
      <c r="IE335" s="11" t="str">
        <f t="shared" si="712"/>
        <v/>
      </c>
      <c r="IF335" s="11" t="str">
        <f t="shared" si="712"/>
        <v/>
      </c>
      <c r="IG335" s="11" t="str">
        <f t="shared" si="712"/>
        <v/>
      </c>
      <c r="IH335" s="11" t="str">
        <f t="shared" si="712"/>
        <v/>
      </c>
      <c r="II335" s="11" t="str">
        <f t="shared" si="712"/>
        <v/>
      </c>
      <c r="IJ335" s="11" t="str">
        <f t="shared" si="712"/>
        <v/>
      </c>
      <c r="IK335" s="11" t="str">
        <f t="shared" si="712"/>
        <v/>
      </c>
      <c r="IL335" s="11" t="str">
        <f t="shared" si="711"/>
        <v/>
      </c>
      <c r="IM335" s="11" t="str">
        <f t="shared" si="711"/>
        <v/>
      </c>
      <c r="IN335" s="11" t="str">
        <f t="shared" si="711"/>
        <v/>
      </c>
      <c r="IO335" s="11" t="str">
        <f t="shared" si="711"/>
        <v/>
      </c>
      <c r="IP335" s="11" t="str">
        <f t="shared" si="711"/>
        <v/>
      </c>
      <c r="IQ335" s="11" t="str">
        <f t="shared" si="711"/>
        <v/>
      </c>
      <c r="IR335" s="11" t="str">
        <f t="shared" si="711"/>
        <v/>
      </c>
      <c r="IS335" s="11" t="str">
        <f t="shared" si="711"/>
        <v/>
      </c>
      <c r="IT335" s="11" t="str">
        <f t="shared" si="711"/>
        <v/>
      </c>
      <c r="IU335" s="11" t="str">
        <f t="shared" si="711"/>
        <v/>
      </c>
      <c r="IV335" s="11" t="str">
        <f t="shared" si="711"/>
        <v/>
      </c>
      <c r="IW335" s="11" t="str">
        <f t="shared" si="711"/>
        <v/>
      </c>
      <c r="IX335" s="11" t="str">
        <f t="shared" si="711"/>
        <v/>
      </c>
      <c r="IY335" s="11" t="str">
        <f t="shared" si="711"/>
        <v/>
      </c>
      <c r="IZ335" s="11" t="str">
        <f t="shared" si="711"/>
        <v/>
      </c>
      <c r="JA335" s="11" t="str">
        <f t="shared" si="710"/>
        <v/>
      </c>
      <c r="JB335" s="11" t="str">
        <f t="shared" si="710"/>
        <v/>
      </c>
      <c r="JC335" s="11" t="str">
        <f t="shared" si="710"/>
        <v/>
      </c>
      <c r="JD335" s="11" t="str">
        <f t="shared" si="710"/>
        <v/>
      </c>
      <c r="JE335" s="11" t="str">
        <f t="shared" si="710"/>
        <v/>
      </c>
      <c r="JF335" s="11" t="str">
        <f t="shared" si="710"/>
        <v/>
      </c>
      <c r="JG335" s="11" t="str">
        <f t="shared" si="710"/>
        <v/>
      </c>
      <c r="JH335" s="11" t="str">
        <f t="shared" si="710"/>
        <v/>
      </c>
      <c r="JI335" s="11" t="str">
        <f t="shared" si="710"/>
        <v/>
      </c>
      <c r="JJ335" s="11" t="str">
        <f t="shared" si="642"/>
        <v/>
      </c>
      <c r="JK335" s="11" t="str">
        <f t="shared" si="642"/>
        <v/>
      </c>
      <c r="JL335" s="11" t="str">
        <f t="shared" si="642"/>
        <v/>
      </c>
      <c r="JM335" s="11"/>
      <c r="JN335" s="15"/>
    </row>
    <row r="336" spans="2:274" x14ac:dyDescent="0.2">
      <c r="B336" s="94" t="str">
        <f t="shared" si="708"/>
        <v/>
      </c>
      <c r="C336" s="9"/>
      <c r="D336" s="9"/>
      <c r="E336" s="9"/>
      <c r="F336" s="9"/>
      <c r="G336" s="9"/>
      <c r="H336" s="9"/>
      <c r="I336" s="10"/>
      <c r="J336" s="38"/>
      <c r="K336" s="10"/>
      <c r="L336" s="38"/>
      <c r="M336" s="11" t="str">
        <f t="shared" si="699"/>
        <v/>
      </c>
      <c r="N336" s="11" t="str">
        <f t="shared" si="699"/>
        <v/>
      </c>
      <c r="O336" s="11" t="str">
        <f t="shared" si="699"/>
        <v/>
      </c>
      <c r="P336" s="11" t="str">
        <f t="shared" si="699"/>
        <v/>
      </c>
      <c r="Q336" s="11" t="str">
        <f t="shared" si="699"/>
        <v/>
      </c>
      <c r="R336" s="11" t="str">
        <f t="shared" si="699"/>
        <v/>
      </c>
      <c r="S336" s="11" t="str">
        <f t="shared" si="699"/>
        <v/>
      </c>
      <c r="T336" s="11" t="str">
        <f t="shared" si="699"/>
        <v/>
      </c>
      <c r="U336" s="11" t="str">
        <f t="shared" si="699"/>
        <v/>
      </c>
      <c r="V336" s="11" t="str">
        <f t="shared" si="699"/>
        <v/>
      </c>
      <c r="W336" s="11" t="str">
        <f t="shared" si="699"/>
        <v/>
      </c>
      <c r="X336" s="11" t="str">
        <f t="shared" si="699"/>
        <v/>
      </c>
      <c r="Y336" s="11" t="str">
        <f t="shared" si="699"/>
        <v/>
      </c>
      <c r="Z336" s="11" t="str">
        <f t="shared" si="699"/>
        <v/>
      </c>
      <c r="AA336" s="11" t="str">
        <f t="shared" si="699"/>
        <v/>
      </c>
      <c r="AB336" s="11" t="str">
        <f t="shared" si="699"/>
        <v/>
      </c>
      <c r="AC336" s="11" t="str">
        <f t="shared" si="697"/>
        <v/>
      </c>
      <c r="AD336" s="11" t="str">
        <f t="shared" si="697"/>
        <v/>
      </c>
      <c r="AE336" s="11" t="str">
        <f t="shared" si="697"/>
        <v/>
      </c>
      <c r="AF336" s="11" t="str">
        <f t="shared" si="697"/>
        <v/>
      </c>
      <c r="AG336" s="11" t="str">
        <f t="shared" si="697"/>
        <v/>
      </c>
      <c r="AH336" s="11" t="str">
        <f t="shared" si="697"/>
        <v/>
      </c>
      <c r="AI336" s="11" t="str">
        <f t="shared" si="697"/>
        <v/>
      </c>
      <c r="AJ336" s="11" t="str">
        <f t="shared" si="697"/>
        <v/>
      </c>
      <c r="AK336" s="11" t="str">
        <f t="shared" si="697"/>
        <v/>
      </c>
      <c r="AL336" s="11" t="str">
        <f t="shared" si="697"/>
        <v/>
      </c>
      <c r="AM336" s="11" t="str">
        <f t="shared" si="697"/>
        <v/>
      </c>
      <c r="AN336" s="11" t="str">
        <f t="shared" si="697"/>
        <v/>
      </c>
      <c r="AO336" s="11" t="str">
        <f t="shared" si="697"/>
        <v/>
      </c>
      <c r="AP336" s="11" t="str">
        <f t="shared" si="697"/>
        <v/>
      </c>
      <c r="AQ336" s="11" t="str">
        <f t="shared" si="697"/>
        <v/>
      </c>
      <c r="AR336" s="11" t="str">
        <f t="shared" si="702"/>
        <v/>
      </c>
      <c r="AS336" s="11" t="str">
        <f t="shared" si="702"/>
        <v/>
      </c>
      <c r="AT336" s="11" t="str">
        <f t="shared" si="702"/>
        <v/>
      </c>
      <c r="AU336" s="11" t="str">
        <f t="shared" si="702"/>
        <v/>
      </c>
      <c r="AV336" s="11" t="str">
        <f t="shared" si="702"/>
        <v/>
      </c>
      <c r="AW336" s="11" t="str">
        <f t="shared" si="702"/>
        <v/>
      </c>
      <c r="AX336" s="11" t="str">
        <f t="shared" si="702"/>
        <v/>
      </c>
      <c r="AY336" s="11" t="str">
        <f t="shared" si="702"/>
        <v/>
      </c>
      <c r="AZ336" s="11" t="str">
        <f t="shared" si="702"/>
        <v/>
      </c>
      <c r="BA336" s="11" t="str">
        <f t="shared" si="702"/>
        <v/>
      </c>
      <c r="BB336" s="11" t="str">
        <f t="shared" si="702"/>
        <v/>
      </c>
      <c r="BC336" s="11" t="str">
        <f t="shared" si="702"/>
        <v/>
      </c>
      <c r="BD336" s="11" t="str">
        <f t="shared" si="702"/>
        <v/>
      </c>
      <c r="BE336" s="11" t="str">
        <f t="shared" si="702"/>
        <v/>
      </c>
      <c r="BF336" s="11" t="str">
        <f t="shared" si="702"/>
        <v/>
      </c>
      <c r="BG336" s="11" t="str">
        <f t="shared" si="702"/>
        <v/>
      </c>
      <c r="BH336" s="11" t="str">
        <f t="shared" si="701"/>
        <v/>
      </c>
      <c r="BI336" s="11" t="str">
        <f t="shared" si="701"/>
        <v/>
      </c>
      <c r="BJ336" s="11" t="str">
        <f t="shared" si="701"/>
        <v/>
      </c>
      <c r="BK336" s="11" t="str">
        <f t="shared" si="701"/>
        <v/>
      </c>
      <c r="BL336" s="11" t="str">
        <f t="shared" si="701"/>
        <v/>
      </c>
      <c r="BM336" s="11" t="str">
        <f t="shared" si="701"/>
        <v/>
      </c>
      <c r="BN336" s="11" t="str">
        <f t="shared" si="701"/>
        <v/>
      </c>
      <c r="BO336" s="11" t="str">
        <f t="shared" si="701"/>
        <v/>
      </c>
      <c r="BP336" s="11" t="str">
        <f t="shared" si="701"/>
        <v/>
      </c>
      <c r="BQ336" s="11" t="str">
        <f t="shared" si="701"/>
        <v/>
      </c>
      <c r="BR336" s="11" t="str">
        <f t="shared" si="701"/>
        <v/>
      </c>
      <c r="BS336" s="11" t="str">
        <f t="shared" si="701"/>
        <v/>
      </c>
      <c r="BT336" s="11" t="str">
        <f t="shared" si="701"/>
        <v/>
      </c>
      <c r="BU336" s="11" t="str">
        <f t="shared" si="701"/>
        <v/>
      </c>
      <c r="BV336" s="11" t="str">
        <f t="shared" si="701"/>
        <v/>
      </c>
      <c r="BW336" s="11" t="str">
        <f t="shared" si="705"/>
        <v/>
      </c>
      <c r="BX336" s="11" t="str">
        <f t="shared" si="705"/>
        <v/>
      </c>
      <c r="BY336" s="11" t="str">
        <f t="shared" si="705"/>
        <v/>
      </c>
      <c r="BZ336" s="11" t="str">
        <f t="shared" si="705"/>
        <v/>
      </c>
      <c r="CA336" s="11" t="str">
        <f t="shared" si="705"/>
        <v/>
      </c>
      <c r="CB336" s="11" t="str">
        <f t="shared" si="705"/>
        <v/>
      </c>
      <c r="CC336" s="11" t="str">
        <f t="shared" si="705"/>
        <v/>
      </c>
      <c r="CD336" s="11" t="str">
        <f t="shared" si="705"/>
        <v/>
      </c>
      <c r="CE336" s="11" t="str">
        <f t="shared" si="705"/>
        <v/>
      </c>
      <c r="CF336" s="11" t="str">
        <f t="shared" si="705"/>
        <v/>
      </c>
      <c r="CG336" s="11" t="str">
        <f t="shared" si="705"/>
        <v/>
      </c>
      <c r="CH336" s="11" t="str">
        <f t="shared" si="705"/>
        <v/>
      </c>
      <c r="CI336" s="11" t="str">
        <f t="shared" si="705"/>
        <v/>
      </c>
      <c r="CJ336" s="11" t="str">
        <f t="shared" si="705"/>
        <v/>
      </c>
      <c r="CK336" s="11" t="str">
        <f t="shared" si="705"/>
        <v/>
      </c>
      <c r="CL336" s="11" t="str">
        <f t="shared" si="705"/>
        <v/>
      </c>
      <c r="CM336" s="11" t="str">
        <f t="shared" si="703"/>
        <v/>
      </c>
      <c r="CN336" s="11" t="str">
        <f t="shared" si="703"/>
        <v/>
      </c>
      <c r="CO336" s="11" t="str">
        <f t="shared" si="703"/>
        <v/>
      </c>
      <c r="CP336" s="11" t="str">
        <f t="shared" si="703"/>
        <v/>
      </c>
      <c r="CQ336" s="11" t="str">
        <f t="shared" si="703"/>
        <v/>
      </c>
      <c r="CR336" s="11" t="str">
        <f t="shared" si="703"/>
        <v/>
      </c>
      <c r="CS336" s="11" t="str">
        <f t="shared" si="703"/>
        <v/>
      </c>
      <c r="CT336" s="11" t="str">
        <f t="shared" si="703"/>
        <v/>
      </c>
      <c r="CU336" s="11" t="str">
        <f t="shared" si="703"/>
        <v/>
      </c>
      <c r="CV336" s="11" t="str">
        <f t="shared" si="703"/>
        <v/>
      </c>
      <c r="CW336" s="11" t="str">
        <f t="shared" si="703"/>
        <v/>
      </c>
      <c r="CX336" s="11" t="str">
        <f t="shared" si="703"/>
        <v/>
      </c>
      <c r="CY336" s="11" t="str">
        <f t="shared" si="703"/>
        <v/>
      </c>
      <c r="CZ336" s="11" t="str">
        <f t="shared" si="703"/>
        <v/>
      </c>
      <c r="DA336" s="11" t="str">
        <f t="shared" si="703"/>
        <v/>
      </c>
      <c r="DB336" s="11" t="str">
        <f t="shared" si="709"/>
        <v/>
      </c>
      <c r="DC336" s="11" t="str">
        <f t="shared" si="709"/>
        <v/>
      </c>
      <c r="DD336" s="11" t="str">
        <f t="shared" si="709"/>
        <v/>
      </c>
      <c r="DE336" s="11" t="str">
        <f t="shared" si="709"/>
        <v/>
      </c>
      <c r="DF336" s="11" t="str">
        <f t="shared" si="709"/>
        <v/>
      </c>
      <c r="DG336" s="11" t="str">
        <f t="shared" si="709"/>
        <v/>
      </c>
      <c r="DH336" s="11" t="str">
        <f t="shared" si="709"/>
        <v/>
      </c>
      <c r="DI336" s="11" t="str">
        <f t="shared" si="709"/>
        <v/>
      </c>
      <c r="DJ336" s="11" t="str">
        <f t="shared" si="709"/>
        <v/>
      </c>
      <c r="DK336" s="11" t="str">
        <f t="shared" si="709"/>
        <v/>
      </c>
      <c r="DL336" s="11" t="str">
        <f t="shared" si="709"/>
        <v/>
      </c>
      <c r="DM336" s="11" t="str">
        <f t="shared" si="709"/>
        <v/>
      </c>
      <c r="DN336" s="11" t="str">
        <f t="shared" si="709"/>
        <v/>
      </c>
      <c r="DO336" s="11" t="str">
        <f t="shared" si="709"/>
        <v/>
      </c>
      <c r="DP336" s="11" t="str">
        <f t="shared" si="709"/>
        <v/>
      </c>
      <c r="DQ336" s="11" t="str">
        <f t="shared" si="709"/>
        <v/>
      </c>
      <c r="DR336" s="11" t="str">
        <f t="shared" si="707"/>
        <v/>
      </c>
      <c r="DS336" s="11" t="str">
        <f t="shared" si="707"/>
        <v/>
      </c>
      <c r="DT336" s="11" t="str">
        <f t="shared" si="707"/>
        <v/>
      </c>
      <c r="DU336" s="11" t="str">
        <f t="shared" si="707"/>
        <v/>
      </c>
      <c r="DV336" s="11" t="str">
        <f t="shared" si="707"/>
        <v/>
      </c>
      <c r="DW336" s="11" t="str">
        <f t="shared" si="707"/>
        <v/>
      </c>
      <c r="DX336" s="11" t="str">
        <f t="shared" si="707"/>
        <v/>
      </c>
      <c r="DY336" s="11" t="str">
        <f t="shared" si="707"/>
        <v/>
      </c>
      <c r="DZ336" s="11" t="str">
        <f t="shared" si="707"/>
        <v/>
      </c>
      <c r="EA336" s="11" t="str">
        <f t="shared" si="707"/>
        <v/>
      </c>
      <c r="EB336" s="11" t="str">
        <f t="shared" si="707"/>
        <v/>
      </c>
      <c r="EC336" s="11" t="str">
        <f t="shared" si="707"/>
        <v/>
      </c>
      <c r="ED336" s="11" t="str">
        <f t="shared" si="707"/>
        <v/>
      </c>
      <c r="EE336" s="11" t="str">
        <f t="shared" si="707"/>
        <v/>
      </c>
      <c r="EF336" s="11" t="str">
        <f t="shared" si="707"/>
        <v/>
      </c>
      <c r="EG336" s="11" t="str">
        <f t="shared" si="700"/>
        <v/>
      </c>
      <c r="EH336" s="11" t="str">
        <f t="shared" si="700"/>
        <v/>
      </c>
      <c r="EI336" s="11" t="str">
        <f t="shared" si="700"/>
        <v/>
      </c>
      <c r="EJ336" s="11" t="str">
        <f t="shared" si="700"/>
        <v/>
      </c>
      <c r="EK336" s="11" t="str">
        <f t="shared" si="700"/>
        <v/>
      </c>
      <c r="EL336" s="11" t="str">
        <f t="shared" si="700"/>
        <v/>
      </c>
      <c r="EM336" s="11" t="str">
        <f t="shared" si="700"/>
        <v/>
      </c>
      <c r="EN336" s="11" t="str">
        <f t="shared" si="700"/>
        <v/>
      </c>
      <c r="EO336" s="11" t="str">
        <f t="shared" si="700"/>
        <v/>
      </c>
      <c r="EP336" s="11" t="str">
        <f t="shared" si="700"/>
        <v/>
      </c>
      <c r="EQ336" s="11" t="str">
        <f t="shared" si="700"/>
        <v/>
      </c>
      <c r="ER336" s="11" t="str">
        <f t="shared" si="700"/>
        <v/>
      </c>
      <c r="ES336" s="11" t="str">
        <f t="shared" si="700"/>
        <v/>
      </c>
      <c r="ET336" s="11" t="str">
        <f t="shared" si="700"/>
        <v/>
      </c>
      <c r="EU336" s="11" t="str">
        <f t="shared" si="700"/>
        <v/>
      </c>
      <c r="EV336" s="11" t="str">
        <f t="shared" si="700"/>
        <v/>
      </c>
      <c r="EW336" s="11" t="str">
        <f t="shared" si="698"/>
        <v/>
      </c>
      <c r="EX336" s="11" t="str">
        <f t="shared" si="698"/>
        <v/>
      </c>
      <c r="EY336" s="11" t="str">
        <f t="shared" si="698"/>
        <v/>
      </c>
      <c r="EZ336" s="11" t="str">
        <f t="shared" si="698"/>
        <v/>
      </c>
      <c r="FA336" s="11" t="str">
        <f t="shared" si="698"/>
        <v/>
      </c>
      <c r="FB336" s="11" t="str">
        <f t="shared" si="698"/>
        <v/>
      </c>
      <c r="FC336" s="11" t="str">
        <f t="shared" si="698"/>
        <v/>
      </c>
      <c r="FD336" s="11" t="str">
        <f t="shared" si="698"/>
        <v/>
      </c>
      <c r="FE336" s="11" t="str">
        <f t="shared" si="698"/>
        <v/>
      </c>
      <c r="FF336" s="11" t="str">
        <f t="shared" si="698"/>
        <v/>
      </c>
      <c r="FG336" s="11" t="str">
        <f t="shared" si="698"/>
        <v/>
      </c>
      <c r="FH336" s="11" t="str">
        <f t="shared" si="698"/>
        <v/>
      </c>
      <c r="FI336" s="11" t="str">
        <f t="shared" si="698"/>
        <v/>
      </c>
      <c r="FJ336" s="11" t="str">
        <f t="shared" si="698"/>
        <v/>
      </c>
      <c r="FK336" s="11" t="str">
        <f t="shared" si="698"/>
        <v/>
      </c>
      <c r="FL336" s="11" t="str">
        <f t="shared" si="696"/>
        <v/>
      </c>
      <c r="FM336" s="11" t="str">
        <f t="shared" si="696"/>
        <v/>
      </c>
      <c r="FN336" s="11" t="str">
        <f t="shared" si="696"/>
        <v/>
      </c>
      <c r="FO336" s="11" t="str">
        <f t="shared" si="696"/>
        <v/>
      </c>
      <c r="FP336" s="11" t="str">
        <f t="shared" si="696"/>
        <v/>
      </c>
      <c r="FQ336" s="11" t="str">
        <f t="shared" si="696"/>
        <v/>
      </c>
      <c r="FR336" s="11" t="str">
        <f t="shared" si="696"/>
        <v/>
      </c>
      <c r="FS336" s="11" t="str">
        <f t="shared" si="696"/>
        <v/>
      </c>
      <c r="FT336" s="11" t="str">
        <f t="shared" si="696"/>
        <v/>
      </c>
      <c r="FU336" s="11" t="str">
        <f t="shared" si="696"/>
        <v/>
      </c>
      <c r="FV336" s="11" t="str">
        <f t="shared" si="696"/>
        <v/>
      </c>
      <c r="FW336" s="11" t="str">
        <f t="shared" si="696"/>
        <v/>
      </c>
      <c r="FX336" s="11" t="str">
        <f t="shared" si="696"/>
        <v/>
      </c>
      <c r="FY336" s="11" t="str">
        <f t="shared" si="696"/>
        <v/>
      </c>
      <c r="FZ336" s="11" t="str">
        <f t="shared" si="696"/>
        <v/>
      </c>
      <c r="GA336" s="11" t="str">
        <f t="shared" ref="GA336:GP351" si="713">IF(ISERR(VALUE(TEXT(GA$6&amp;"/"&amp;GA$5&amp;"/"&amp;GA$4,"jj/mm/aaaa")))&lt;&gt;TRUE,IF(AND($A336&lt;&gt;"",VALUE(TEXT(GA$6&amp;"/"&amp;GA$5&amp;"/"&amp;GA$4,"jj/mm/aaaa"))&gt;=$I336,VALUE(TEXT(GA$6&amp;"/"&amp;GA$5&amp;"/"&amp;GA$4,"jj/mm/aaaa"))&lt;=$K336,VALUE(GA$9)&gt;=$J336,VALUE(GA$9)&lt;$L336),"a",""),"")</f>
        <v/>
      </c>
      <c r="GB336" s="11" t="str">
        <f t="shared" si="713"/>
        <v/>
      </c>
      <c r="GC336" s="11" t="str">
        <f t="shared" si="713"/>
        <v/>
      </c>
      <c r="GD336" s="11" t="str">
        <f t="shared" si="713"/>
        <v/>
      </c>
      <c r="GE336" s="11" t="str">
        <f t="shared" si="713"/>
        <v/>
      </c>
      <c r="GF336" s="11" t="str">
        <f t="shared" si="713"/>
        <v/>
      </c>
      <c r="GG336" s="11" t="str">
        <f t="shared" si="713"/>
        <v/>
      </c>
      <c r="GH336" s="11" t="str">
        <f t="shared" si="713"/>
        <v/>
      </c>
      <c r="GI336" s="11" t="str">
        <f t="shared" si="713"/>
        <v/>
      </c>
      <c r="GJ336" s="11" t="str">
        <f t="shared" si="713"/>
        <v/>
      </c>
      <c r="GK336" s="11" t="str">
        <f t="shared" si="713"/>
        <v/>
      </c>
      <c r="GL336" s="11" t="str">
        <f t="shared" si="713"/>
        <v/>
      </c>
      <c r="GM336" s="11" t="str">
        <f t="shared" si="713"/>
        <v/>
      </c>
      <c r="GN336" s="11" t="str">
        <f t="shared" si="713"/>
        <v/>
      </c>
      <c r="GO336" s="11" t="str">
        <f t="shared" si="713"/>
        <v/>
      </c>
      <c r="GP336" s="11" t="str">
        <f t="shared" si="713"/>
        <v/>
      </c>
      <c r="GQ336" s="11" t="str">
        <f t="shared" si="706"/>
        <v/>
      </c>
      <c r="GR336" s="11" t="str">
        <f t="shared" si="706"/>
        <v/>
      </c>
      <c r="GS336" s="11" t="str">
        <f t="shared" si="706"/>
        <v/>
      </c>
      <c r="GT336" s="11" t="str">
        <f t="shared" si="706"/>
        <v/>
      </c>
      <c r="GU336" s="11" t="str">
        <f t="shared" si="706"/>
        <v/>
      </c>
      <c r="GV336" s="11" t="str">
        <f t="shared" si="706"/>
        <v/>
      </c>
      <c r="GW336" s="11" t="str">
        <f t="shared" si="706"/>
        <v/>
      </c>
      <c r="GX336" s="11" t="str">
        <f t="shared" si="706"/>
        <v/>
      </c>
      <c r="GY336" s="11" t="str">
        <f t="shared" si="706"/>
        <v/>
      </c>
      <c r="GZ336" s="11" t="str">
        <f t="shared" si="706"/>
        <v/>
      </c>
      <c r="HA336" s="11" t="str">
        <f t="shared" si="706"/>
        <v/>
      </c>
      <c r="HB336" s="11" t="str">
        <f t="shared" si="706"/>
        <v/>
      </c>
      <c r="HC336" s="11" t="str">
        <f t="shared" si="706"/>
        <v/>
      </c>
      <c r="HD336" s="11" t="str">
        <f t="shared" si="706"/>
        <v/>
      </c>
      <c r="HE336" s="11" t="str">
        <f t="shared" si="706"/>
        <v/>
      </c>
      <c r="HF336" s="11" t="str">
        <f t="shared" si="706"/>
        <v/>
      </c>
      <c r="HG336" s="11" t="str">
        <f t="shared" si="704"/>
        <v/>
      </c>
      <c r="HH336" s="11" t="str">
        <f t="shared" si="704"/>
        <v/>
      </c>
      <c r="HI336" s="11" t="str">
        <f t="shared" si="704"/>
        <v/>
      </c>
      <c r="HJ336" s="11" t="str">
        <f t="shared" si="704"/>
        <v/>
      </c>
      <c r="HK336" s="11" t="str">
        <f t="shared" si="704"/>
        <v/>
      </c>
      <c r="HL336" s="11" t="str">
        <f t="shared" si="704"/>
        <v/>
      </c>
      <c r="HM336" s="11" t="str">
        <f t="shared" si="704"/>
        <v/>
      </c>
      <c r="HN336" s="11" t="str">
        <f t="shared" si="704"/>
        <v/>
      </c>
      <c r="HO336" s="11" t="str">
        <f t="shared" si="704"/>
        <v/>
      </c>
      <c r="HP336" s="11" t="str">
        <f t="shared" si="704"/>
        <v/>
      </c>
      <c r="HQ336" s="11" t="str">
        <f t="shared" si="704"/>
        <v/>
      </c>
      <c r="HR336" s="11" t="str">
        <f t="shared" si="704"/>
        <v/>
      </c>
      <c r="HS336" s="11" t="str">
        <f t="shared" si="704"/>
        <v/>
      </c>
      <c r="HT336" s="11" t="str">
        <f t="shared" si="704"/>
        <v/>
      </c>
      <c r="HU336" s="11" t="str">
        <f t="shared" si="704"/>
        <v/>
      </c>
      <c r="HV336" s="11" t="str">
        <f t="shared" si="712"/>
        <v/>
      </c>
      <c r="HW336" s="11" t="str">
        <f t="shared" si="712"/>
        <v/>
      </c>
      <c r="HX336" s="11" t="str">
        <f t="shared" si="712"/>
        <v/>
      </c>
      <c r="HY336" s="11" t="str">
        <f t="shared" si="712"/>
        <v/>
      </c>
      <c r="HZ336" s="11" t="str">
        <f t="shared" si="712"/>
        <v/>
      </c>
      <c r="IA336" s="11" t="str">
        <f t="shared" si="712"/>
        <v/>
      </c>
      <c r="IB336" s="11" t="str">
        <f t="shared" si="712"/>
        <v/>
      </c>
      <c r="IC336" s="11" t="str">
        <f t="shared" si="712"/>
        <v/>
      </c>
      <c r="ID336" s="11" t="str">
        <f t="shared" si="712"/>
        <v/>
      </c>
      <c r="IE336" s="11" t="str">
        <f t="shared" si="712"/>
        <v/>
      </c>
      <c r="IF336" s="11" t="str">
        <f t="shared" si="712"/>
        <v/>
      </c>
      <c r="IG336" s="11" t="str">
        <f t="shared" si="712"/>
        <v/>
      </c>
      <c r="IH336" s="11" t="str">
        <f t="shared" si="712"/>
        <v/>
      </c>
      <c r="II336" s="11" t="str">
        <f t="shared" si="712"/>
        <v/>
      </c>
      <c r="IJ336" s="11" t="str">
        <f t="shared" si="712"/>
        <v/>
      </c>
      <c r="IK336" s="11" t="str">
        <f t="shared" si="712"/>
        <v/>
      </c>
      <c r="IL336" s="11" t="str">
        <f t="shared" si="711"/>
        <v/>
      </c>
      <c r="IM336" s="11" t="str">
        <f t="shared" si="711"/>
        <v/>
      </c>
      <c r="IN336" s="11" t="str">
        <f t="shared" si="711"/>
        <v/>
      </c>
      <c r="IO336" s="11" t="str">
        <f t="shared" si="711"/>
        <v/>
      </c>
      <c r="IP336" s="11" t="str">
        <f t="shared" si="711"/>
        <v/>
      </c>
      <c r="IQ336" s="11" t="str">
        <f t="shared" si="711"/>
        <v/>
      </c>
      <c r="IR336" s="11" t="str">
        <f t="shared" si="711"/>
        <v/>
      </c>
      <c r="IS336" s="11" t="str">
        <f t="shared" si="711"/>
        <v/>
      </c>
      <c r="IT336" s="11" t="str">
        <f t="shared" si="711"/>
        <v/>
      </c>
      <c r="IU336" s="11" t="str">
        <f t="shared" si="711"/>
        <v/>
      </c>
      <c r="IV336" s="11" t="str">
        <f t="shared" si="711"/>
        <v/>
      </c>
      <c r="IW336" s="11" t="str">
        <f t="shared" si="711"/>
        <v/>
      </c>
      <c r="IX336" s="11" t="str">
        <f t="shared" si="711"/>
        <v/>
      </c>
      <c r="IY336" s="11" t="str">
        <f t="shared" si="711"/>
        <v/>
      </c>
      <c r="IZ336" s="11" t="str">
        <f t="shared" si="711"/>
        <v/>
      </c>
      <c r="JA336" s="11" t="str">
        <f t="shared" si="710"/>
        <v/>
      </c>
      <c r="JB336" s="11" t="str">
        <f t="shared" si="710"/>
        <v/>
      </c>
      <c r="JC336" s="11" t="str">
        <f t="shared" si="710"/>
        <v/>
      </c>
      <c r="JD336" s="11" t="str">
        <f t="shared" si="710"/>
        <v/>
      </c>
      <c r="JE336" s="11" t="str">
        <f t="shared" si="710"/>
        <v/>
      </c>
      <c r="JF336" s="11" t="str">
        <f t="shared" si="710"/>
        <v/>
      </c>
      <c r="JG336" s="11" t="str">
        <f t="shared" si="710"/>
        <v/>
      </c>
      <c r="JH336" s="11" t="str">
        <f t="shared" si="710"/>
        <v/>
      </c>
      <c r="JI336" s="11" t="str">
        <f t="shared" si="710"/>
        <v/>
      </c>
      <c r="JJ336" s="11" t="str">
        <f t="shared" si="710"/>
        <v/>
      </c>
      <c r="JK336" s="11" t="str">
        <f t="shared" si="710"/>
        <v/>
      </c>
      <c r="JL336" s="11" t="str">
        <f t="shared" si="710"/>
        <v/>
      </c>
      <c r="JM336" s="11"/>
      <c r="JN336" s="15"/>
    </row>
    <row r="337" spans="2:274" x14ac:dyDescent="0.2">
      <c r="B337" s="94" t="str">
        <f t="shared" si="708"/>
        <v/>
      </c>
      <c r="C337" s="9"/>
      <c r="D337" s="9"/>
      <c r="E337" s="9"/>
      <c r="F337" s="9"/>
      <c r="G337" s="9"/>
      <c r="H337" s="9"/>
      <c r="I337" s="10"/>
      <c r="J337" s="38"/>
      <c r="K337" s="10"/>
      <c r="L337" s="38"/>
      <c r="M337" s="11" t="str">
        <f t="shared" si="699"/>
        <v/>
      </c>
      <c r="N337" s="11" t="str">
        <f t="shared" si="699"/>
        <v/>
      </c>
      <c r="O337" s="11" t="str">
        <f t="shared" si="699"/>
        <v/>
      </c>
      <c r="P337" s="11" t="str">
        <f t="shared" si="699"/>
        <v/>
      </c>
      <c r="Q337" s="11" t="str">
        <f t="shared" si="699"/>
        <v/>
      </c>
      <c r="R337" s="11" t="str">
        <f t="shared" si="699"/>
        <v/>
      </c>
      <c r="S337" s="11" t="str">
        <f t="shared" si="699"/>
        <v/>
      </c>
      <c r="T337" s="11" t="str">
        <f t="shared" si="699"/>
        <v/>
      </c>
      <c r="U337" s="11" t="str">
        <f t="shared" si="699"/>
        <v/>
      </c>
      <c r="V337" s="11" t="str">
        <f t="shared" si="699"/>
        <v/>
      </c>
      <c r="W337" s="11" t="str">
        <f t="shared" si="699"/>
        <v/>
      </c>
      <c r="X337" s="11" t="str">
        <f t="shared" si="699"/>
        <v/>
      </c>
      <c r="Y337" s="11" t="str">
        <f t="shared" si="699"/>
        <v/>
      </c>
      <c r="Z337" s="11" t="str">
        <f t="shared" si="699"/>
        <v/>
      </c>
      <c r="AA337" s="11" t="str">
        <f t="shared" si="699"/>
        <v/>
      </c>
      <c r="AB337" s="11" t="str">
        <f t="shared" si="699"/>
        <v/>
      </c>
      <c r="AC337" s="11" t="str">
        <f t="shared" si="697"/>
        <v/>
      </c>
      <c r="AD337" s="11" t="str">
        <f t="shared" si="697"/>
        <v/>
      </c>
      <c r="AE337" s="11" t="str">
        <f t="shared" si="697"/>
        <v/>
      </c>
      <c r="AF337" s="11" t="str">
        <f t="shared" si="697"/>
        <v/>
      </c>
      <c r="AG337" s="11" t="str">
        <f t="shared" si="697"/>
        <v/>
      </c>
      <c r="AH337" s="11" t="str">
        <f t="shared" si="697"/>
        <v/>
      </c>
      <c r="AI337" s="11" t="str">
        <f t="shared" si="697"/>
        <v/>
      </c>
      <c r="AJ337" s="11" t="str">
        <f t="shared" si="697"/>
        <v/>
      </c>
      <c r="AK337" s="11" t="str">
        <f t="shared" si="697"/>
        <v/>
      </c>
      <c r="AL337" s="11" t="str">
        <f t="shared" si="697"/>
        <v/>
      </c>
      <c r="AM337" s="11" t="str">
        <f t="shared" si="697"/>
        <v/>
      </c>
      <c r="AN337" s="11" t="str">
        <f t="shared" si="697"/>
        <v/>
      </c>
      <c r="AO337" s="11" t="str">
        <f t="shared" si="697"/>
        <v/>
      </c>
      <c r="AP337" s="11" t="str">
        <f t="shared" si="697"/>
        <v/>
      </c>
      <c r="AQ337" s="11" t="str">
        <f t="shared" si="697"/>
        <v/>
      </c>
      <c r="AR337" s="11" t="str">
        <f t="shared" si="702"/>
        <v/>
      </c>
      <c r="AS337" s="11" t="str">
        <f t="shared" si="702"/>
        <v/>
      </c>
      <c r="AT337" s="11" t="str">
        <f t="shared" si="702"/>
        <v/>
      </c>
      <c r="AU337" s="11" t="str">
        <f t="shared" si="702"/>
        <v/>
      </c>
      <c r="AV337" s="11" t="str">
        <f t="shared" si="702"/>
        <v/>
      </c>
      <c r="AW337" s="11" t="str">
        <f t="shared" si="702"/>
        <v/>
      </c>
      <c r="AX337" s="11" t="str">
        <f t="shared" si="702"/>
        <v/>
      </c>
      <c r="AY337" s="11" t="str">
        <f t="shared" si="702"/>
        <v/>
      </c>
      <c r="AZ337" s="11" t="str">
        <f t="shared" si="702"/>
        <v/>
      </c>
      <c r="BA337" s="11" t="str">
        <f t="shared" si="702"/>
        <v/>
      </c>
      <c r="BB337" s="11" t="str">
        <f t="shared" si="702"/>
        <v/>
      </c>
      <c r="BC337" s="11" t="str">
        <f t="shared" si="702"/>
        <v/>
      </c>
      <c r="BD337" s="11" t="str">
        <f t="shared" si="702"/>
        <v/>
      </c>
      <c r="BE337" s="11" t="str">
        <f t="shared" si="702"/>
        <v/>
      </c>
      <c r="BF337" s="11" t="str">
        <f t="shared" si="702"/>
        <v/>
      </c>
      <c r="BG337" s="11" t="str">
        <f t="shared" si="702"/>
        <v/>
      </c>
      <c r="BH337" s="11" t="str">
        <f t="shared" si="701"/>
        <v/>
      </c>
      <c r="BI337" s="11" t="str">
        <f t="shared" si="701"/>
        <v/>
      </c>
      <c r="BJ337" s="11" t="str">
        <f t="shared" si="701"/>
        <v/>
      </c>
      <c r="BK337" s="11" t="str">
        <f t="shared" si="701"/>
        <v/>
      </c>
      <c r="BL337" s="11" t="str">
        <f t="shared" si="701"/>
        <v/>
      </c>
      <c r="BM337" s="11" t="str">
        <f t="shared" si="701"/>
        <v/>
      </c>
      <c r="BN337" s="11" t="str">
        <f t="shared" si="701"/>
        <v/>
      </c>
      <c r="BO337" s="11" t="str">
        <f t="shared" si="701"/>
        <v/>
      </c>
      <c r="BP337" s="11" t="str">
        <f t="shared" si="701"/>
        <v/>
      </c>
      <c r="BQ337" s="11" t="str">
        <f t="shared" si="701"/>
        <v/>
      </c>
      <c r="BR337" s="11" t="str">
        <f t="shared" si="701"/>
        <v/>
      </c>
      <c r="BS337" s="11" t="str">
        <f t="shared" si="701"/>
        <v/>
      </c>
      <c r="BT337" s="11" t="str">
        <f t="shared" si="701"/>
        <v/>
      </c>
      <c r="BU337" s="11" t="str">
        <f t="shared" si="701"/>
        <v/>
      </c>
      <c r="BV337" s="11" t="str">
        <f t="shared" si="701"/>
        <v/>
      </c>
      <c r="BW337" s="11" t="str">
        <f t="shared" si="705"/>
        <v/>
      </c>
      <c r="BX337" s="11" t="str">
        <f t="shared" si="705"/>
        <v/>
      </c>
      <c r="BY337" s="11" t="str">
        <f t="shared" si="705"/>
        <v/>
      </c>
      <c r="BZ337" s="11" t="str">
        <f t="shared" si="705"/>
        <v/>
      </c>
      <c r="CA337" s="11" t="str">
        <f t="shared" si="705"/>
        <v/>
      </c>
      <c r="CB337" s="11" t="str">
        <f t="shared" si="705"/>
        <v/>
      </c>
      <c r="CC337" s="11" t="str">
        <f t="shared" si="705"/>
        <v/>
      </c>
      <c r="CD337" s="11" t="str">
        <f t="shared" si="705"/>
        <v/>
      </c>
      <c r="CE337" s="11" t="str">
        <f t="shared" si="705"/>
        <v/>
      </c>
      <c r="CF337" s="11" t="str">
        <f t="shared" si="705"/>
        <v/>
      </c>
      <c r="CG337" s="11" t="str">
        <f t="shared" si="705"/>
        <v/>
      </c>
      <c r="CH337" s="11" t="str">
        <f t="shared" si="705"/>
        <v/>
      </c>
      <c r="CI337" s="11" t="str">
        <f t="shared" si="705"/>
        <v/>
      </c>
      <c r="CJ337" s="11" t="str">
        <f t="shared" si="705"/>
        <v/>
      </c>
      <c r="CK337" s="11" t="str">
        <f t="shared" si="705"/>
        <v/>
      </c>
      <c r="CL337" s="11" t="str">
        <f t="shared" si="705"/>
        <v/>
      </c>
      <c r="CM337" s="11" t="str">
        <f t="shared" si="703"/>
        <v/>
      </c>
      <c r="CN337" s="11" t="str">
        <f t="shared" si="703"/>
        <v/>
      </c>
      <c r="CO337" s="11" t="str">
        <f t="shared" si="703"/>
        <v/>
      </c>
      <c r="CP337" s="11" t="str">
        <f t="shared" si="703"/>
        <v/>
      </c>
      <c r="CQ337" s="11" t="str">
        <f t="shared" si="703"/>
        <v/>
      </c>
      <c r="CR337" s="11" t="str">
        <f t="shared" si="703"/>
        <v/>
      </c>
      <c r="CS337" s="11" t="str">
        <f t="shared" si="703"/>
        <v/>
      </c>
      <c r="CT337" s="11" t="str">
        <f t="shared" si="703"/>
        <v/>
      </c>
      <c r="CU337" s="11" t="str">
        <f t="shared" si="703"/>
        <v/>
      </c>
      <c r="CV337" s="11" t="str">
        <f t="shared" si="703"/>
        <v/>
      </c>
      <c r="CW337" s="11" t="str">
        <f t="shared" si="703"/>
        <v/>
      </c>
      <c r="CX337" s="11" t="str">
        <f t="shared" si="703"/>
        <v/>
      </c>
      <c r="CY337" s="11" t="str">
        <f t="shared" si="703"/>
        <v/>
      </c>
      <c r="CZ337" s="11" t="str">
        <f t="shared" si="703"/>
        <v/>
      </c>
      <c r="DA337" s="11" t="str">
        <f t="shared" si="703"/>
        <v/>
      </c>
      <c r="DB337" s="11" t="str">
        <f t="shared" si="709"/>
        <v/>
      </c>
      <c r="DC337" s="11" t="str">
        <f t="shared" si="709"/>
        <v/>
      </c>
      <c r="DD337" s="11" t="str">
        <f t="shared" si="709"/>
        <v/>
      </c>
      <c r="DE337" s="11" t="str">
        <f t="shared" si="709"/>
        <v/>
      </c>
      <c r="DF337" s="11" t="str">
        <f t="shared" si="709"/>
        <v/>
      </c>
      <c r="DG337" s="11" t="str">
        <f t="shared" si="709"/>
        <v/>
      </c>
      <c r="DH337" s="11" t="str">
        <f t="shared" si="709"/>
        <v/>
      </c>
      <c r="DI337" s="11" t="str">
        <f t="shared" si="709"/>
        <v/>
      </c>
      <c r="DJ337" s="11" t="str">
        <f t="shared" si="709"/>
        <v/>
      </c>
      <c r="DK337" s="11" t="str">
        <f t="shared" si="709"/>
        <v/>
      </c>
      <c r="DL337" s="11" t="str">
        <f t="shared" si="709"/>
        <v/>
      </c>
      <c r="DM337" s="11" t="str">
        <f t="shared" si="709"/>
        <v/>
      </c>
      <c r="DN337" s="11" t="str">
        <f t="shared" si="709"/>
        <v/>
      </c>
      <c r="DO337" s="11" t="str">
        <f t="shared" si="709"/>
        <v/>
      </c>
      <c r="DP337" s="11" t="str">
        <f t="shared" si="709"/>
        <v/>
      </c>
      <c r="DQ337" s="11" t="str">
        <f t="shared" si="709"/>
        <v/>
      </c>
      <c r="DR337" s="11" t="str">
        <f t="shared" si="707"/>
        <v/>
      </c>
      <c r="DS337" s="11" t="str">
        <f t="shared" si="707"/>
        <v/>
      </c>
      <c r="DT337" s="11" t="str">
        <f t="shared" si="707"/>
        <v/>
      </c>
      <c r="DU337" s="11" t="str">
        <f t="shared" si="707"/>
        <v/>
      </c>
      <c r="DV337" s="11" t="str">
        <f t="shared" si="707"/>
        <v/>
      </c>
      <c r="DW337" s="11" t="str">
        <f t="shared" si="707"/>
        <v/>
      </c>
      <c r="DX337" s="11" t="str">
        <f t="shared" si="707"/>
        <v/>
      </c>
      <c r="DY337" s="11" t="str">
        <f t="shared" si="707"/>
        <v/>
      </c>
      <c r="DZ337" s="11" t="str">
        <f t="shared" si="707"/>
        <v/>
      </c>
      <c r="EA337" s="11" t="str">
        <f t="shared" si="707"/>
        <v/>
      </c>
      <c r="EB337" s="11" t="str">
        <f t="shared" si="707"/>
        <v/>
      </c>
      <c r="EC337" s="11" t="str">
        <f t="shared" si="707"/>
        <v/>
      </c>
      <c r="ED337" s="11" t="str">
        <f t="shared" si="707"/>
        <v/>
      </c>
      <c r="EE337" s="11" t="str">
        <f t="shared" si="707"/>
        <v/>
      </c>
      <c r="EF337" s="11" t="str">
        <f t="shared" si="707"/>
        <v/>
      </c>
      <c r="EG337" s="11" t="str">
        <f t="shared" si="700"/>
        <v/>
      </c>
      <c r="EH337" s="11" t="str">
        <f t="shared" si="700"/>
        <v/>
      </c>
      <c r="EI337" s="11" t="str">
        <f t="shared" si="700"/>
        <v/>
      </c>
      <c r="EJ337" s="11" t="str">
        <f t="shared" si="700"/>
        <v/>
      </c>
      <c r="EK337" s="11" t="str">
        <f t="shared" si="700"/>
        <v/>
      </c>
      <c r="EL337" s="11" t="str">
        <f t="shared" si="700"/>
        <v/>
      </c>
      <c r="EM337" s="11" t="str">
        <f t="shared" si="700"/>
        <v/>
      </c>
      <c r="EN337" s="11" t="str">
        <f t="shared" si="700"/>
        <v/>
      </c>
      <c r="EO337" s="11" t="str">
        <f t="shared" si="700"/>
        <v/>
      </c>
      <c r="EP337" s="11" t="str">
        <f t="shared" si="700"/>
        <v/>
      </c>
      <c r="EQ337" s="11" t="str">
        <f t="shared" si="700"/>
        <v/>
      </c>
      <c r="ER337" s="11" t="str">
        <f t="shared" si="700"/>
        <v/>
      </c>
      <c r="ES337" s="11" t="str">
        <f t="shared" si="700"/>
        <v/>
      </c>
      <c r="ET337" s="11" t="str">
        <f t="shared" si="700"/>
        <v/>
      </c>
      <c r="EU337" s="11" t="str">
        <f t="shared" si="700"/>
        <v/>
      </c>
      <c r="EV337" s="11" t="str">
        <f t="shared" si="700"/>
        <v/>
      </c>
      <c r="EW337" s="11" t="str">
        <f t="shared" si="698"/>
        <v/>
      </c>
      <c r="EX337" s="11" t="str">
        <f t="shared" si="698"/>
        <v/>
      </c>
      <c r="EY337" s="11" t="str">
        <f t="shared" si="698"/>
        <v/>
      </c>
      <c r="EZ337" s="11" t="str">
        <f t="shared" si="698"/>
        <v/>
      </c>
      <c r="FA337" s="11" t="str">
        <f t="shared" si="698"/>
        <v/>
      </c>
      <c r="FB337" s="11" t="str">
        <f t="shared" si="698"/>
        <v/>
      </c>
      <c r="FC337" s="11" t="str">
        <f t="shared" si="698"/>
        <v/>
      </c>
      <c r="FD337" s="11" t="str">
        <f t="shared" si="698"/>
        <v/>
      </c>
      <c r="FE337" s="11" t="str">
        <f t="shared" si="698"/>
        <v/>
      </c>
      <c r="FF337" s="11" t="str">
        <f t="shared" si="698"/>
        <v/>
      </c>
      <c r="FG337" s="11" t="str">
        <f t="shared" si="698"/>
        <v/>
      </c>
      <c r="FH337" s="11" t="str">
        <f t="shared" si="698"/>
        <v/>
      </c>
      <c r="FI337" s="11" t="str">
        <f t="shared" si="698"/>
        <v/>
      </c>
      <c r="FJ337" s="11" t="str">
        <f t="shared" si="698"/>
        <v/>
      </c>
      <c r="FK337" s="11" t="str">
        <f t="shared" si="698"/>
        <v/>
      </c>
      <c r="FL337" s="11" t="str">
        <f t="shared" ref="FL337:GA352" si="714">IF(ISERR(VALUE(TEXT(FL$6&amp;"/"&amp;FL$5&amp;"/"&amp;FL$4,"jj/mm/aaaa")))&lt;&gt;TRUE,IF(AND($A337&lt;&gt;"",VALUE(TEXT(FL$6&amp;"/"&amp;FL$5&amp;"/"&amp;FL$4,"jj/mm/aaaa"))&gt;=$I337,VALUE(TEXT(FL$6&amp;"/"&amp;FL$5&amp;"/"&amp;FL$4,"jj/mm/aaaa"))&lt;=$K337,VALUE(FL$9)&gt;=$J337,VALUE(FL$9)&lt;$L337),"a",""),"")</f>
        <v/>
      </c>
      <c r="FM337" s="11" t="str">
        <f t="shared" si="714"/>
        <v/>
      </c>
      <c r="FN337" s="11" t="str">
        <f t="shared" si="714"/>
        <v/>
      </c>
      <c r="FO337" s="11" t="str">
        <f t="shared" si="714"/>
        <v/>
      </c>
      <c r="FP337" s="11" t="str">
        <f t="shared" si="714"/>
        <v/>
      </c>
      <c r="FQ337" s="11" t="str">
        <f t="shared" si="714"/>
        <v/>
      </c>
      <c r="FR337" s="11" t="str">
        <f t="shared" si="714"/>
        <v/>
      </c>
      <c r="FS337" s="11" t="str">
        <f t="shared" si="714"/>
        <v/>
      </c>
      <c r="FT337" s="11" t="str">
        <f t="shared" si="714"/>
        <v/>
      </c>
      <c r="FU337" s="11" t="str">
        <f t="shared" si="714"/>
        <v/>
      </c>
      <c r="FV337" s="11" t="str">
        <f t="shared" si="714"/>
        <v/>
      </c>
      <c r="FW337" s="11" t="str">
        <f t="shared" si="714"/>
        <v/>
      </c>
      <c r="FX337" s="11" t="str">
        <f t="shared" si="714"/>
        <v/>
      </c>
      <c r="FY337" s="11" t="str">
        <f t="shared" si="714"/>
        <v/>
      </c>
      <c r="FZ337" s="11" t="str">
        <f t="shared" si="714"/>
        <v/>
      </c>
      <c r="GA337" s="11" t="str">
        <f t="shared" si="714"/>
        <v/>
      </c>
      <c r="GB337" s="11" t="str">
        <f t="shared" si="713"/>
        <v/>
      </c>
      <c r="GC337" s="11" t="str">
        <f t="shared" si="713"/>
        <v/>
      </c>
      <c r="GD337" s="11" t="str">
        <f t="shared" si="713"/>
        <v/>
      </c>
      <c r="GE337" s="11" t="str">
        <f t="shared" si="713"/>
        <v/>
      </c>
      <c r="GF337" s="11" t="str">
        <f t="shared" si="713"/>
        <v/>
      </c>
      <c r="GG337" s="11" t="str">
        <f t="shared" si="713"/>
        <v/>
      </c>
      <c r="GH337" s="11" t="str">
        <f t="shared" si="713"/>
        <v/>
      </c>
      <c r="GI337" s="11" t="str">
        <f t="shared" si="713"/>
        <v/>
      </c>
      <c r="GJ337" s="11" t="str">
        <f t="shared" si="713"/>
        <v/>
      </c>
      <c r="GK337" s="11" t="str">
        <f t="shared" si="713"/>
        <v/>
      </c>
      <c r="GL337" s="11" t="str">
        <f t="shared" si="713"/>
        <v/>
      </c>
      <c r="GM337" s="11" t="str">
        <f t="shared" si="713"/>
        <v/>
      </c>
      <c r="GN337" s="11" t="str">
        <f t="shared" si="713"/>
        <v/>
      </c>
      <c r="GO337" s="11" t="str">
        <f t="shared" si="713"/>
        <v/>
      </c>
      <c r="GP337" s="11" t="str">
        <f t="shared" si="713"/>
        <v/>
      </c>
      <c r="GQ337" s="11" t="str">
        <f t="shared" si="706"/>
        <v/>
      </c>
      <c r="GR337" s="11" t="str">
        <f t="shared" si="706"/>
        <v/>
      </c>
      <c r="GS337" s="11" t="str">
        <f t="shared" si="706"/>
        <v/>
      </c>
      <c r="GT337" s="11" t="str">
        <f t="shared" si="706"/>
        <v/>
      </c>
      <c r="GU337" s="11" t="str">
        <f t="shared" si="706"/>
        <v/>
      </c>
      <c r="GV337" s="11" t="str">
        <f t="shared" si="706"/>
        <v/>
      </c>
      <c r="GW337" s="11" t="str">
        <f t="shared" si="706"/>
        <v/>
      </c>
      <c r="GX337" s="11" t="str">
        <f t="shared" si="706"/>
        <v/>
      </c>
      <c r="GY337" s="11" t="str">
        <f t="shared" si="706"/>
        <v/>
      </c>
      <c r="GZ337" s="11" t="str">
        <f t="shared" si="706"/>
        <v/>
      </c>
      <c r="HA337" s="11" t="str">
        <f t="shared" si="706"/>
        <v/>
      </c>
      <c r="HB337" s="11" t="str">
        <f t="shared" si="706"/>
        <v/>
      </c>
      <c r="HC337" s="11" t="str">
        <f t="shared" si="706"/>
        <v/>
      </c>
      <c r="HD337" s="11" t="str">
        <f t="shared" si="706"/>
        <v/>
      </c>
      <c r="HE337" s="11" t="str">
        <f t="shared" si="706"/>
        <v/>
      </c>
      <c r="HF337" s="11" t="str">
        <f t="shared" si="706"/>
        <v/>
      </c>
      <c r="HG337" s="11" t="str">
        <f t="shared" si="704"/>
        <v/>
      </c>
      <c r="HH337" s="11" t="str">
        <f t="shared" si="704"/>
        <v/>
      </c>
      <c r="HI337" s="11" t="str">
        <f t="shared" si="704"/>
        <v/>
      </c>
      <c r="HJ337" s="11" t="str">
        <f t="shared" si="704"/>
        <v/>
      </c>
      <c r="HK337" s="11" t="str">
        <f t="shared" si="704"/>
        <v/>
      </c>
      <c r="HL337" s="11" t="str">
        <f t="shared" si="704"/>
        <v/>
      </c>
      <c r="HM337" s="11" t="str">
        <f t="shared" si="704"/>
        <v/>
      </c>
      <c r="HN337" s="11" t="str">
        <f t="shared" si="704"/>
        <v/>
      </c>
      <c r="HO337" s="11" t="str">
        <f t="shared" si="704"/>
        <v/>
      </c>
      <c r="HP337" s="11" t="str">
        <f t="shared" si="704"/>
        <v/>
      </c>
      <c r="HQ337" s="11" t="str">
        <f t="shared" si="704"/>
        <v/>
      </c>
      <c r="HR337" s="11" t="str">
        <f t="shared" si="704"/>
        <v/>
      </c>
      <c r="HS337" s="11" t="str">
        <f t="shared" si="704"/>
        <v/>
      </c>
      <c r="HT337" s="11" t="str">
        <f t="shared" si="704"/>
        <v/>
      </c>
      <c r="HU337" s="11" t="str">
        <f t="shared" si="704"/>
        <v/>
      </c>
      <c r="HV337" s="11" t="str">
        <f t="shared" si="712"/>
        <v/>
      </c>
      <c r="HW337" s="11" t="str">
        <f t="shared" si="712"/>
        <v/>
      </c>
      <c r="HX337" s="11" t="str">
        <f t="shared" si="712"/>
        <v/>
      </c>
      <c r="HY337" s="11" t="str">
        <f t="shared" si="712"/>
        <v/>
      </c>
      <c r="HZ337" s="11" t="str">
        <f t="shared" si="712"/>
        <v/>
      </c>
      <c r="IA337" s="11" t="str">
        <f t="shared" si="712"/>
        <v/>
      </c>
      <c r="IB337" s="11" t="str">
        <f t="shared" si="712"/>
        <v/>
      </c>
      <c r="IC337" s="11" t="str">
        <f t="shared" si="712"/>
        <v/>
      </c>
      <c r="ID337" s="11" t="str">
        <f t="shared" si="712"/>
        <v/>
      </c>
      <c r="IE337" s="11" t="str">
        <f t="shared" si="712"/>
        <v/>
      </c>
      <c r="IF337" s="11" t="str">
        <f t="shared" si="712"/>
        <v/>
      </c>
      <c r="IG337" s="11" t="str">
        <f t="shared" si="712"/>
        <v/>
      </c>
      <c r="IH337" s="11" t="str">
        <f t="shared" si="712"/>
        <v/>
      </c>
      <c r="II337" s="11" t="str">
        <f t="shared" si="712"/>
        <v/>
      </c>
      <c r="IJ337" s="11" t="str">
        <f t="shared" si="712"/>
        <v/>
      </c>
      <c r="IK337" s="11" t="str">
        <f t="shared" si="712"/>
        <v/>
      </c>
      <c r="IL337" s="11" t="str">
        <f t="shared" si="711"/>
        <v/>
      </c>
      <c r="IM337" s="11" t="str">
        <f t="shared" si="711"/>
        <v/>
      </c>
      <c r="IN337" s="11" t="str">
        <f t="shared" si="711"/>
        <v/>
      </c>
      <c r="IO337" s="11" t="str">
        <f t="shared" si="711"/>
        <v/>
      </c>
      <c r="IP337" s="11" t="str">
        <f t="shared" si="711"/>
        <v/>
      </c>
      <c r="IQ337" s="11" t="str">
        <f t="shared" si="711"/>
        <v/>
      </c>
      <c r="IR337" s="11" t="str">
        <f t="shared" si="711"/>
        <v/>
      </c>
      <c r="IS337" s="11" t="str">
        <f t="shared" si="711"/>
        <v/>
      </c>
      <c r="IT337" s="11" t="str">
        <f t="shared" si="711"/>
        <v/>
      </c>
      <c r="IU337" s="11" t="str">
        <f t="shared" si="711"/>
        <v/>
      </c>
      <c r="IV337" s="11" t="str">
        <f t="shared" si="711"/>
        <v/>
      </c>
      <c r="IW337" s="11" t="str">
        <f t="shared" si="711"/>
        <v/>
      </c>
      <c r="IX337" s="11" t="str">
        <f t="shared" si="711"/>
        <v/>
      </c>
      <c r="IY337" s="11" t="str">
        <f t="shared" si="711"/>
        <v/>
      </c>
      <c r="IZ337" s="11" t="str">
        <f t="shared" si="711"/>
        <v/>
      </c>
      <c r="JA337" s="11" t="str">
        <f t="shared" si="710"/>
        <v/>
      </c>
      <c r="JB337" s="11" t="str">
        <f t="shared" si="710"/>
        <v/>
      </c>
      <c r="JC337" s="11" t="str">
        <f t="shared" si="710"/>
        <v/>
      </c>
      <c r="JD337" s="11" t="str">
        <f t="shared" si="710"/>
        <v/>
      </c>
      <c r="JE337" s="11" t="str">
        <f t="shared" si="710"/>
        <v/>
      </c>
      <c r="JF337" s="11" t="str">
        <f t="shared" si="710"/>
        <v/>
      </c>
      <c r="JG337" s="11" t="str">
        <f t="shared" si="710"/>
        <v/>
      </c>
      <c r="JH337" s="11" t="str">
        <f t="shared" si="710"/>
        <v/>
      </c>
      <c r="JI337" s="11" t="str">
        <f t="shared" si="710"/>
        <v/>
      </c>
      <c r="JJ337" s="11" t="str">
        <f t="shared" si="710"/>
        <v/>
      </c>
      <c r="JK337" s="11" t="str">
        <f t="shared" si="710"/>
        <v/>
      </c>
      <c r="JL337" s="11" t="str">
        <f t="shared" si="710"/>
        <v/>
      </c>
      <c r="JM337" s="11"/>
      <c r="JN337" s="15"/>
    </row>
    <row r="338" spans="2:274" x14ac:dyDescent="0.2">
      <c r="B338" s="94" t="str">
        <f t="shared" si="708"/>
        <v/>
      </c>
      <c r="C338" s="9"/>
      <c r="D338" s="9"/>
      <c r="E338" s="9"/>
      <c r="F338" s="9"/>
      <c r="G338" s="9"/>
      <c r="H338" s="9"/>
      <c r="I338" s="10"/>
      <c r="J338" s="38"/>
      <c r="K338" s="10"/>
      <c r="L338" s="38"/>
      <c r="M338" s="11" t="str">
        <f t="shared" si="699"/>
        <v/>
      </c>
      <c r="N338" s="11" t="str">
        <f t="shared" si="699"/>
        <v/>
      </c>
      <c r="O338" s="11" t="str">
        <f t="shared" si="699"/>
        <v/>
      </c>
      <c r="P338" s="11" t="str">
        <f t="shared" si="699"/>
        <v/>
      </c>
      <c r="Q338" s="11" t="str">
        <f t="shared" si="699"/>
        <v/>
      </c>
      <c r="R338" s="11" t="str">
        <f t="shared" si="699"/>
        <v/>
      </c>
      <c r="S338" s="11" t="str">
        <f t="shared" si="699"/>
        <v/>
      </c>
      <c r="T338" s="11" t="str">
        <f t="shared" si="699"/>
        <v/>
      </c>
      <c r="U338" s="11" t="str">
        <f t="shared" si="699"/>
        <v/>
      </c>
      <c r="V338" s="11" t="str">
        <f t="shared" si="699"/>
        <v/>
      </c>
      <c r="W338" s="11" t="str">
        <f t="shared" si="699"/>
        <v/>
      </c>
      <c r="X338" s="11" t="str">
        <f t="shared" si="699"/>
        <v/>
      </c>
      <c r="Y338" s="11" t="str">
        <f t="shared" si="699"/>
        <v/>
      </c>
      <c r="Z338" s="11" t="str">
        <f t="shared" si="699"/>
        <v/>
      </c>
      <c r="AA338" s="11" t="str">
        <f t="shared" si="699"/>
        <v/>
      </c>
      <c r="AB338" s="11" t="str">
        <f t="shared" ref="AB338:AQ353" si="715">IF(ISERR(VALUE(TEXT(AB$6&amp;"/"&amp;AB$5&amp;"/"&amp;AB$4,"jj/mm/aaaa")))&lt;&gt;TRUE,IF(AND($A338&lt;&gt;"",VALUE(TEXT(AB$6&amp;"/"&amp;AB$5&amp;"/"&amp;AB$4,"jj/mm/aaaa"))&gt;=$I338,VALUE(TEXT(AB$6&amp;"/"&amp;AB$5&amp;"/"&amp;AB$4,"jj/mm/aaaa"))&lt;=$K338,VALUE(AB$9)&gt;=$J338,VALUE(AB$9)&lt;$L338),"a",""),"")</f>
        <v/>
      </c>
      <c r="AC338" s="11" t="str">
        <f t="shared" si="715"/>
        <v/>
      </c>
      <c r="AD338" s="11" t="str">
        <f t="shared" si="715"/>
        <v/>
      </c>
      <c r="AE338" s="11" t="str">
        <f t="shared" si="715"/>
        <v/>
      </c>
      <c r="AF338" s="11" t="str">
        <f t="shared" si="715"/>
        <v/>
      </c>
      <c r="AG338" s="11" t="str">
        <f t="shared" si="715"/>
        <v/>
      </c>
      <c r="AH338" s="11" t="str">
        <f t="shared" si="715"/>
        <v/>
      </c>
      <c r="AI338" s="11" t="str">
        <f t="shared" si="715"/>
        <v/>
      </c>
      <c r="AJ338" s="11" t="str">
        <f t="shared" si="715"/>
        <v/>
      </c>
      <c r="AK338" s="11" t="str">
        <f t="shared" si="715"/>
        <v/>
      </c>
      <c r="AL338" s="11" t="str">
        <f t="shared" si="715"/>
        <v/>
      </c>
      <c r="AM338" s="11" t="str">
        <f t="shared" si="715"/>
        <v/>
      </c>
      <c r="AN338" s="11" t="str">
        <f t="shared" si="715"/>
        <v/>
      </c>
      <c r="AO338" s="11" t="str">
        <f t="shared" si="715"/>
        <v/>
      </c>
      <c r="AP338" s="11" t="str">
        <f t="shared" si="715"/>
        <v/>
      </c>
      <c r="AQ338" s="11" t="str">
        <f t="shared" si="715"/>
        <v/>
      </c>
      <c r="AR338" s="11" t="str">
        <f t="shared" si="702"/>
        <v/>
      </c>
      <c r="AS338" s="11" t="str">
        <f t="shared" si="702"/>
        <v/>
      </c>
      <c r="AT338" s="11" t="str">
        <f t="shared" si="702"/>
        <v/>
      </c>
      <c r="AU338" s="11" t="str">
        <f t="shared" si="702"/>
        <v/>
      </c>
      <c r="AV338" s="11" t="str">
        <f t="shared" si="702"/>
        <v/>
      </c>
      <c r="AW338" s="11" t="str">
        <f t="shared" si="702"/>
        <v/>
      </c>
      <c r="AX338" s="11" t="str">
        <f t="shared" si="702"/>
        <v/>
      </c>
      <c r="AY338" s="11" t="str">
        <f t="shared" si="702"/>
        <v/>
      </c>
      <c r="AZ338" s="11" t="str">
        <f t="shared" si="702"/>
        <v/>
      </c>
      <c r="BA338" s="11" t="str">
        <f t="shared" si="702"/>
        <v/>
      </c>
      <c r="BB338" s="11" t="str">
        <f t="shared" si="702"/>
        <v/>
      </c>
      <c r="BC338" s="11" t="str">
        <f t="shared" si="702"/>
        <v/>
      </c>
      <c r="BD338" s="11" t="str">
        <f t="shared" si="702"/>
        <v/>
      </c>
      <c r="BE338" s="11" t="str">
        <f t="shared" si="702"/>
        <v/>
      </c>
      <c r="BF338" s="11" t="str">
        <f t="shared" si="702"/>
        <v/>
      </c>
      <c r="BG338" s="11" t="str">
        <f t="shared" si="702"/>
        <v/>
      </c>
      <c r="BH338" s="11" t="str">
        <f t="shared" si="701"/>
        <v/>
      </c>
      <c r="BI338" s="11" t="str">
        <f t="shared" si="701"/>
        <v/>
      </c>
      <c r="BJ338" s="11" t="str">
        <f t="shared" si="701"/>
        <v/>
      </c>
      <c r="BK338" s="11" t="str">
        <f t="shared" si="701"/>
        <v/>
      </c>
      <c r="BL338" s="11" t="str">
        <f t="shared" si="701"/>
        <v/>
      </c>
      <c r="BM338" s="11" t="str">
        <f t="shared" si="701"/>
        <v/>
      </c>
      <c r="BN338" s="11" t="str">
        <f t="shared" si="701"/>
        <v/>
      </c>
      <c r="BO338" s="11" t="str">
        <f t="shared" si="701"/>
        <v/>
      </c>
      <c r="BP338" s="11" t="str">
        <f t="shared" si="701"/>
        <v/>
      </c>
      <c r="BQ338" s="11" t="str">
        <f t="shared" si="701"/>
        <v/>
      </c>
      <c r="BR338" s="11" t="str">
        <f t="shared" si="701"/>
        <v/>
      </c>
      <c r="BS338" s="11" t="str">
        <f t="shared" si="701"/>
        <v/>
      </c>
      <c r="BT338" s="11" t="str">
        <f t="shared" si="701"/>
        <v/>
      </c>
      <c r="BU338" s="11" t="str">
        <f t="shared" si="701"/>
        <v/>
      </c>
      <c r="BV338" s="11" t="str">
        <f t="shared" si="701"/>
        <v/>
      </c>
      <c r="BW338" s="11" t="str">
        <f t="shared" si="705"/>
        <v/>
      </c>
      <c r="BX338" s="11" t="str">
        <f t="shared" si="705"/>
        <v/>
      </c>
      <c r="BY338" s="11" t="str">
        <f t="shared" si="705"/>
        <v/>
      </c>
      <c r="BZ338" s="11" t="str">
        <f t="shared" si="705"/>
        <v/>
      </c>
      <c r="CA338" s="11" t="str">
        <f t="shared" si="705"/>
        <v/>
      </c>
      <c r="CB338" s="11" t="str">
        <f t="shared" si="705"/>
        <v/>
      </c>
      <c r="CC338" s="11" t="str">
        <f t="shared" si="705"/>
        <v/>
      </c>
      <c r="CD338" s="11" t="str">
        <f t="shared" si="705"/>
        <v/>
      </c>
      <c r="CE338" s="11" t="str">
        <f t="shared" si="705"/>
        <v/>
      </c>
      <c r="CF338" s="11" t="str">
        <f t="shared" si="705"/>
        <v/>
      </c>
      <c r="CG338" s="11" t="str">
        <f t="shared" si="705"/>
        <v/>
      </c>
      <c r="CH338" s="11" t="str">
        <f t="shared" si="705"/>
        <v/>
      </c>
      <c r="CI338" s="11" t="str">
        <f t="shared" si="705"/>
        <v/>
      </c>
      <c r="CJ338" s="11" t="str">
        <f t="shared" si="705"/>
        <v/>
      </c>
      <c r="CK338" s="11" t="str">
        <f t="shared" si="705"/>
        <v/>
      </c>
      <c r="CL338" s="11" t="str">
        <f t="shared" si="705"/>
        <v/>
      </c>
      <c r="CM338" s="11" t="str">
        <f t="shared" si="703"/>
        <v/>
      </c>
      <c r="CN338" s="11" t="str">
        <f t="shared" si="703"/>
        <v/>
      </c>
      <c r="CO338" s="11" t="str">
        <f t="shared" si="703"/>
        <v/>
      </c>
      <c r="CP338" s="11" t="str">
        <f t="shared" si="703"/>
        <v/>
      </c>
      <c r="CQ338" s="11" t="str">
        <f t="shared" si="703"/>
        <v/>
      </c>
      <c r="CR338" s="11" t="str">
        <f t="shared" si="703"/>
        <v/>
      </c>
      <c r="CS338" s="11" t="str">
        <f t="shared" si="703"/>
        <v/>
      </c>
      <c r="CT338" s="11" t="str">
        <f t="shared" si="703"/>
        <v/>
      </c>
      <c r="CU338" s="11" t="str">
        <f t="shared" si="703"/>
        <v/>
      </c>
      <c r="CV338" s="11" t="str">
        <f t="shared" si="703"/>
        <v/>
      </c>
      <c r="CW338" s="11" t="str">
        <f t="shared" si="703"/>
        <v/>
      </c>
      <c r="CX338" s="11" t="str">
        <f t="shared" si="703"/>
        <v/>
      </c>
      <c r="CY338" s="11" t="str">
        <f t="shared" si="703"/>
        <v/>
      </c>
      <c r="CZ338" s="11" t="str">
        <f t="shared" si="703"/>
        <v/>
      </c>
      <c r="DA338" s="11" t="str">
        <f t="shared" si="703"/>
        <v/>
      </c>
      <c r="DB338" s="11" t="str">
        <f t="shared" si="709"/>
        <v/>
      </c>
      <c r="DC338" s="11" t="str">
        <f t="shared" si="709"/>
        <v/>
      </c>
      <c r="DD338" s="11" t="str">
        <f t="shared" si="709"/>
        <v/>
      </c>
      <c r="DE338" s="11" t="str">
        <f t="shared" si="709"/>
        <v/>
      </c>
      <c r="DF338" s="11" t="str">
        <f t="shared" si="709"/>
        <v/>
      </c>
      <c r="DG338" s="11" t="str">
        <f t="shared" si="709"/>
        <v/>
      </c>
      <c r="DH338" s="11" t="str">
        <f t="shared" si="709"/>
        <v/>
      </c>
      <c r="DI338" s="11" t="str">
        <f t="shared" si="709"/>
        <v/>
      </c>
      <c r="DJ338" s="11" t="str">
        <f t="shared" si="709"/>
        <v/>
      </c>
      <c r="DK338" s="11" t="str">
        <f t="shared" si="709"/>
        <v/>
      </c>
      <c r="DL338" s="11" t="str">
        <f t="shared" si="709"/>
        <v/>
      </c>
      <c r="DM338" s="11" t="str">
        <f t="shared" si="709"/>
        <v/>
      </c>
      <c r="DN338" s="11" t="str">
        <f t="shared" si="709"/>
        <v/>
      </c>
      <c r="DO338" s="11" t="str">
        <f t="shared" si="709"/>
        <v/>
      </c>
      <c r="DP338" s="11" t="str">
        <f t="shared" si="709"/>
        <v/>
      </c>
      <c r="DQ338" s="11" t="str">
        <f t="shared" si="709"/>
        <v/>
      </c>
      <c r="DR338" s="11" t="str">
        <f t="shared" si="707"/>
        <v/>
      </c>
      <c r="DS338" s="11" t="str">
        <f t="shared" si="707"/>
        <v/>
      </c>
      <c r="DT338" s="11" t="str">
        <f t="shared" si="707"/>
        <v/>
      </c>
      <c r="DU338" s="11" t="str">
        <f t="shared" si="707"/>
        <v/>
      </c>
      <c r="DV338" s="11" t="str">
        <f t="shared" si="707"/>
        <v/>
      </c>
      <c r="DW338" s="11" t="str">
        <f t="shared" si="707"/>
        <v/>
      </c>
      <c r="DX338" s="11" t="str">
        <f t="shared" si="707"/>
        <v/>
      </c>
      <c r="DY338" s="11" t="str">
        <f t="shared" si="707"/>
        <v/>
      </c>
      <c r="DZ338" s="11" t="str">
        <f t="shared" si="707"/>
        <v/>
      </c>
      <c r="EA338" s="11" t="str">
        <f t="shared" si="707"/>
        <v/>
      </c>
      <c r="EB338" s="11" t="str">
        <f t="shared" si="707"/>
        <v/>
      </c>
      <c r="EC338" s="11" t="str">
        <f t="shared" si="707"/>
        <v/>
      </c>
      <c r="ED338" s="11" t="str">
        <f t="shared" si="707"/>
        <v/>
      </c>
      <c r="EE338" s="11" t="str">
        <f t="shared" si="707"/>
        <v/>
      </c>
      <c r="EF338" s="11" t="str">
        <f t="shared" si="707"/>
        <v/>
      </c>
      <c r="EG338" s="11" t="str">
        <f t="shared" si="700"/>
        <v/>
      </c>
      <c r="EH338" s="11" t="str">
        <f t="shared" si="700"/>
        <v/>
      </c>
      <c r="EI338" s="11" t="str">
        <f t="shared" si="700"/>
        <v/>
      </c>
      <c r="EJ338" s="11" t="str">
        <f t="shared" si="700"/>
        <v/>
      </c>
      <c r="EK338" s="11" t="str">
        <f t="shared" si="700"/>
        <v/>
      </c>
      <c r="EL338" s="11" t="str">
        <f t="shared" si="700"/>
        <v/>
      </c>
      <c r="EM338" s="11" t="str">
        <f t="shared" si="700"/>
        <v/>
      </c>
      <c r="EN338" s="11" t="str">
        <f t="shared" si="700"/>
        <v/>
      </c>
      <c r="EO338" s="11" t="str">
        <f t="shared" si="700"/>
        <v/>
      </c>
      <c r="EP338" s="11" t="str">
        <f t="shared" si="700"/>
        <v/>
      </c>
      <c r="EQ338" s="11" t="str">
        <f t="shared" si="700"/>
        <v/>
      </c>
      <c r="ER338" s="11" t="str">
        <f t="shared" si="700"/>
        <v/>
      </c>
      <c r="ES338" s="11" t="str">
        <f t="shared" si="700"/>
        <v/>
      </c>
      <c r="ET338" s="11" t="str">
        <f t="shared" si="700"/>
        <v/>
      </c>
      <c r="EU338" s="11" t="str">
        <f t="shared" si="700"/>
        <v/>
      </c>
      <c r="EV338" s="11" t="str">
        <f t="shared" ref="EV338:FK353" si="716">IF(ISERR(VALUE(TEXT(EV$6&amp;"/"&amp;EV$5&amp;"/"&amp;EV$4,"jj/mm/aaaa")))&lt;&gt;TRUE,IF(AND($A338&lt;&gt;"",VALUE(TEXT(EV$6&amp;"/"&amp;EV$5&amp;"/"&amp;EV$4,"jj/mm/aaaa"))&gt;=$I338,VALUE(TEXT(EV$6&amp;"/"&amp;EV$5&amp;"/"&amp;EV$4,"jj/mm/aaaa"))&lt;=$K338,VALUE(EV$9)&gt;=$J338,VALUE(EV$9)&lt;$L338),"a",""),"")</f>
        <v/>
      </c>
      <c r="EW338" s="11" t="str">
        <f t="shared" si="716"/>
        <v/>
      </c>
      <c r="EX338" s="11" t="str">
        <f t="shared" si="716"/>
        <v/>
      </c>
      <c r="EY338" s="11" t="str">
        <f t="shared" si="716"/>
        <v/>
      </c>
      <c r="EZ338" s="11" t="str">
        <f t="shared" si="716"/>
        <v/>
      </c>
      <c r="FA338" s="11" t="str">
        <f t="shared" si="716"/>
        <v/>
      </c>
      <c r="FB338" s="11" t="str">
        <f t="shared" si="716"/>
        <v/>
      </c>
      <c r="FC338" s="11" t="str">
        <f t="shared" si="716"/>
        <v/>
      </c>
      <c r="FD338" s="11" t="str">
        <f t="shared" si="716"/>
        <v/>
      </c>
      <c r="FE338" s="11" t="str">
        <f t="shared" si="716"/>
        <v/>
      </c>
      <c r="FF338" s="11" t="str">
        <f t="shared" si="716"/>
        <v/>
      </c>
      <c r="FG338" s="11" t="str">
        <f t="shared" si="716"/>
        <v/>
      </c>
      <c r="FH338" s="11" t="str">
        <f t="shared" si="716"/>
        <v/>
      </c>
      <c r="FI338" s="11" t="str">
        <f t="shared" si="716"/>
        <v/>
      </c>
      <c r="FJ338" s="11" t="str">
        <f t="shared" si="716"/>
        <v/>
      </c>
      <c r="FK338" s="11" t="str">
        <f t="shared" si="716"/>
        <v/>
      </c>
      <c r="FL338" s="11" t="str">
        <f t="shared" si="714"/>
        <v/>
      </c>
      <c r="FM338" s="11" t="str">
        <f t="shared" si="714"/>
        <v/>
      </c>
      <c r="FN338" s="11" t="str">
        <f t="shared" si="714"/>
        <v/>
      </c>
      <c r="FO338" s="11" t="str">
        <f t="shared" si="714"/>
        <v/>
      </c>
      <c r="FP338" s="11" t="str">
        <f t="shared" si="714"/>
        <v/>
      </c>
      <c r="FQ338" s="11" t="str">
        <f t="shared" si="714"/>
        <v/>
      </c>
      <c r="FR338" s="11" t="str">
        <f t="shared" si="714"/>
        <v/>
      </c>
      <c r="FS338" s="11" t="str">
        <f t="shared" si="714"/>
        <v/>
      </c>
      <c r="FT338" s="11" t="str">
        <f t="shared" si="714"/>
        <v/>
      </c>
      <c r="FU338" s="11" t="str">
        <f t="shared" si="714"/>
        <v/>
      </c>
      <c r="FV338" s="11" t="str">
        <f t="shared" si="714"/>
        <v/>
      </c>
      <c r="FW338" s="11" t="str">
        <f t="shared" si="714"/>
        <v/>
      </c>
      <c r="FX338" s="11" t="str">
        <f t="shared" si="714"/>
        <v/>
      </c>
      <c r="FY338" s="11" t="str">
        <f t="shared" si="714"/>
        <v/>
      </c>
      <c r="FZ338" s="11" t="str">
        <f t="shared" si="714"/>
        <v/>
      </c>
      <c r="GA338" s="11" t="str">
        <f t="shared" si="714"/>
        <v/>
      </c>
      <c r="GB338" s="11" t="str">
        <f t="shared" si="713"/>
        <v/>
      </c>
      <c r="GC338" s="11" t="str">
        <f t="shared" si="713"/>
        <v/>
      </c>
      <c r="GD338" s="11" t="str">
        <f t="shared" si="713"/>
        <v/>
      </c>
      <c r="GE338" s="11" t="str">
        <f t="shared" si="713"/>
        <v/>
      </c>
      <c r="GF338" s="11" t="str">
        <f t="shared" si="713"/>
        <v/>
      </c>
      <c r="GG338" s="11" t="str">
        <f t="shared" si="713"/>
        <v/>
      </c>
      <c r="GH338" s="11" t="str">
        <f t="shared" si="713"/>
        <v/>
      </c>
      <c r="GI338" s="11" t="str">
        <f t="shared" si="713"/>
        <v/>
      </c>
      <c r="GJ338" s="11" t="str">
        <f t="shared" si="713"/>
        <v/>
      </c>
      <c r="GK338" s="11" t="str">
        <f t="shared" si="713"/>
        <v/>
      </c>
      <c r="GL338" s="11" t="str">
        <f t="shared" si="713"/>
        <v/>
      </c>
      <c r="GM338" s="11" t="str">
        <f t="shared" si="713"/>
        <v/>
      </c>
      <c r="GN338" s="11" t="str">
        <f t="shared" si="713"/>
        <v/>
      </c>
      <c r="GO338" s="11" t="str">
        <f t="shared" si="713"/>
        <v/>
      </c>
      <c r="GP338" s="11" t="str">
        <f t="shared" si="713"/>
        <v/>
      </c>
      <c r="GQ338" s="11" t="str">
        <f t="shared" si="706"/>
        <v/>
      </c>
      <c r="GR338" s="11" t="str">
        <f t="shared" si="706"/>
        <v/>
      </c>
      <c r="GS338" s="11" t="str">
        <f t="shared" si="706"/>
        <v/>
      </c>
      <c r="GT338" s="11" t="str">
        <f t="shared" si="706"/>
        <v/>
      </c>
      <c r="GU338" s="11" t="str">
        <f t="shared" si="706"/>
        <v/>
      </c>
      <c r="GV338" s="11" t="str">
        <f t="shared" si="706"/>
        <v/>
      </c>
      <c r="GW338" s="11" t="str">
        <f t="shared" si="706"/>
        <v/>
      </c>
      <c r="GX338" s="11" t="str">
        <f t="shared" si="706"/>
        <v/>
      </c>
      <c r="GY338" s="11" t="str">
        <f t="shared" si="706"/>
        <v/>
      </c>
      <c r="GZ338" s="11" t="str">
        <f t="shared" si="706"/>
        <v/>
      </c>
      <c r="HA338" s="11" t="str">
        <f t="shared" si="706"/>
        <v/>
      </c>
      <c r="HB338" s="11" t="str">
        <f t="shared" si="706"/>
        <v/>
      </c>
      <c r="HC338" s="11" t="str">
        <f t="shared" si="706"/>
        <v/>
      </c>
      <c r="HD338" s="11" t="str">
        <f t="shared" si="706"/>
        <v/>
      </c>
      <c r="HE338" s="11" t="str">
        <f t="shared" si="706"/>
        <v/>
      </c>
      <c r="HF338" s="11" t="str">
        <f t="shared" si="706"/>
        <v/>
      </c>
      <c r="HG338" s="11" t="str">
        <f t="shared" si="704"/>
        <v/>
      </c>
      <c r="HH338" s="11" t="str">
        <f t="shared" si="704"/>
        <v/>
      </c>
      <c r="HI338" s="11" t="str">
        <f t="shared" si="704"/>
        <v/>
      </c>
      <c r="HJ338" s="11" t="str">
        <f t="shared" si="704"/>
        <v/>
      </c>
      <c r="HK338" s="11" t="str">
        <f t="shared" si="704"/>
        <v/>
      </c>
      <c r="HL338" s="11" t="str">
        <f t="shared" si="704"/>
        <v/>
      </c>
      <c r="HM338" s="11" t="str">
        <f t="shared" si="704"/>
        <v/>
      </c>
      <c r="HN338" s="11" t="str">
        <f t="shared" si="704"/>
        <v/>
      </c>
      <c r="HO338" s="11" t="str">
        <f t="shared" si="704"/>
        <v/>
      </c>
      <c r="HP338" s="11" t="str">
        <f t="shared" si="704"/>
        <v/>
      </c>
      <c r="HQ338" s="11" t="str">
        <f t="shared" si="704"/>
        <v/>
      </c>
      <c r="HR338" s="11" t="str">
        <f t="shared" si="704"/>
        <v/>
      </c>
      <c r="HS338" s="11" t="str">
        <f t="shared" si="704"/>
        <v/>
      </c>
      <c r="HT338" s="11" t="str">
        <f t="shared" si="704"/>
        <v/>
      </c>
      <c r="HU338" s="11" t="str">
        <f t="shared" si="704"/>
        <v/>
      </c>
      <c r="HV338" s="11" t="str">
        <f t="shared" si="712"/>
        <v/>
      </c>
      <c r="HW338" s="11" t="str">
        <f t="shared" si="712"/>
        <v/>
      </c>
      <c r="HX338" s="11" t="str">
        <f t="shared" si="712"/>
        <v/>
      </c>
      <c r="HY338" s="11" t="str">
        <f t="shared" si="712"/>
        <v/>
      </c>
      <c r="HZ338" s="11" t="str">
        <f t="shared" si="712"/>
        <v/>
      </c>
      <c r="IA338" s="11" t="str">
        <f t="shared" si="712"/>
        <v/>
      </c>
      <c r="IB338" s="11" t="str">
        <f t="shared" si="712"/>
        <v/>
      </c>
      <c r="IC338" s="11" t="str">
        <f t="shared" si="712"/>
        <v/>
      </c>
      <c r="ID338" s="11" t="str">
        <f t="shared" si="712"/>
        <v/>
      </c>
      <c r="IE338" s="11" t="str">
        <f t="shared" si="712"/>
        <v/>
      </c>
      <c r="IF338" s="11" t="str">
        <f t="shared" si="712"/>
        <v/>
      </c>
      <c r="IG338" s="11" t="str">
        <f t="shared" si="712"/>
        <v/>
      </c>
      <c r="IH338" s="11" t="str">
        <f t="shared" si="712"/>
        <v/>
      </c>
      <c r="II338" s="11" t="str">
        <f t="shared" si="712"/>
        <v/>
      </c>
      <c r="IJ338" s="11" t="str">
        <f t="shared" si="712"/>
        <v/>
      </c>
      <c r="IK338" s="11" t="str">
        <f t="shared" si="712"/>
        <v/>
      </c>
      <c r="IL338" s="11" t="str">
        <f t="shared" si="711"/>
        <v/>
      </c>
      <c r="IM338" s="11" t="str">
        <f t="shared" si="711"/>
        <v/>
      </c>
      <c r="IN338" s="11" t="str">
        <f t="shared" si="711"/>
        <v/>
      </c>
      <c r="IO338" s="11" t="str">
        <f t="shared" si="711"/>
        <v/>
      </c>
      <c r="IP338" s="11" t="str">
        <f t="shared" si="711"/>
        <v/>
      </c>
      <c r="IQ338" s="11" t="str">
        <f t="shared" si="711"/>
        <v/>
      </c>
      <c r="IR338" s="11" t="str">
        <f t="shared" si="711"/>
        <v/>
      </c>
      <c r="IS338" s="11" t="str">
        <f t="shared" si="711"/>
        <v/>
      </c>
      <c r="IT338" s="11" t="str">
        <f t="shared" si="711"/>
        <v/>
      </c>
      <c r="IU338" s="11" t="str">
        <f t="shared" si="711"/>
        <v/>
      </c>
      <c r="IV338" s="11" t="str">
        <f t="shared" si="711"/>
        <v/>
      </c>
      <c r="IW338" s="11" t="str">
        <f t="shared" si="711"/>
        <v/>
      </c>
      <c r="IX338" s="11" t="str">
        <f t="shared" si="711"/>
        <v/>
      </c>
      <c r="IY338" s="11" t="str">
        <f t="shared" si="711"/>
        <v/>
      </c>
      <c r="IZ338" s="11" t="str">
        <f t="shared" si="711"/>
        <v/>
      </c>
      <c r="JA338" s="11" t="str">
        <f t="shared" si="710"/>
        <v/>
      </c>
      <c r="JB338" s="11" t="str">
        <f t="shared" si="710"/>
        <v/>
      </c>
      <c r="JC338" s="11" t="str">
        <f t="shared" si="710"/>
        <v/>
      </c>
      <c r="JD338" s="11" t="str">
        <f t="shared" si="710"/>
        <v/>
      </c>
      <c r="JE338" s="11" t="str">
        <f t="shared" si="710"/>
        <v/>
      </c>
      <c r="JF338" s="11" t="str">
        <f t="shared" si="710"/>
        <v/>
      </c>
      <c r="JG338" s="11" t="str">
        <f t="shared" si="710"/>
        <v/>
      </c>
      <c r="JH338" s="11" t="str">
        <f t="shared" si="710"/>
        <v/>
      </c>
      <c r="JI338" s="11" t="str">
        <f t="shared" si="710"/>
        <v/>
      </c>
      <c r="JJ338" s="11" t="str">
        <f t="shared" si="710"/>
        <v/>
      </c>
      <c r="JK338" s="11" t="str">
        <f t="shared" si="710"/>
        <v/>
      </c>
      <c r="JL338" s="11" t="str">
        <f t="shared" si="710"/>
        <v/>
      </c>
      <c r="JM338" s="11"/>
      <c r="JN338" s="15"/>
    </row>
    <row r="339" spans="2:274" x14ac:dyDescent="0.2">
      <c r="B339" s="94" t="str">
        <f t="shared" si="708"/>
        <v/>
      </c>
      <c r="C339" s="9"/>
      <c r="D339" s="9"/>
      <c r="E339" s="9"/>
      <c r="F339" s="9"/>
      <c r="G339" s="9"/>
      <c r="H339" s="9"/>
      <c r="I339" s="10"/>
      <c r="J339" s="38"/>
      <c r="K339" s="10"/>
      <c r="L339" s="38"/>
      <c r="M339" s="11" t="str">
        <f t="shared" ref="M339:AB354" si="717">IF(ISERR(VALUE(TEXT(M$6&amp;"/"&amp;M$5&amp;"/"&amp;M$4,"jj/mm/aaaa")))&lt;&gt;TRUE,IF(AND($A339&lt;&gt;"",VALUE(TEXT(M$6&amp;"/"&amp;M$5&amp;"/"&amp;M$4,"jj/mm/aaaa"))&gt;=$I339,VALUE(TEXT(M$6&amp;"/"&amp;M$5&amp;"/"&amp;M$4,"jj/mm/aaaa"))&lt;=$K339,VALUE(M$9)&gt;=$J339,VALUE(M$9)&lt;$L339),"a",""),"")</f>
        <v/>
      </c>
      <c r="N339" s="11" t="str">
        <f t="shared" si="717"/>
        <v/>
      </c>
      <c r="O339" s="11" t="str">
        <f t="shared" si="717"/>
        <v/>
      </c>
      <c r="P339" s="11" t="str">
        <f t="shared" si="717"/>
        <v/>
      </c>
      <c r="Q339" s="11" t="str">
        <f t="shared" si="717"/>
        <v/>
      </c>
      <c r="R339" s="11" t="str">
        <f t="shared" si="717"/>
        <v/>
      </c>
      <c r="S339" s="11" t="str">
        <f t="shared" si="717"/>
        <v/>
      </c>
      <c r="T339" s="11" t="str">
        <f t="shared" si="717"/>
        <v/>
      </c>
      <c r="U339" s="11" t="str">
        <f t="shared" si="717"/>
        <v/>
      </c>
      <c r="V339" s="11" t="str">
        <f t="shared" si="717"/>
        <v/>
      </c>
      <c r="W339" s="11" t="str">
        <f t="shared" si="717"/>
        <v/>
      </c>
      <c r="X339" s="11" t="str">
        <f t="shared" si="717"/>
        <v/>
      </c>
      <c r="Y339" s="11" t="str">
        <f t="shared" si="717"/>
        <v/>
      </c>
      <c r="Z339" s="11" t="str">
        <f t="shared" si="717"/>
        <v/>
      </c>
      <c r="AA339" s="11" t="str">
        <f t="shared" si="717"/>
        <v/>
      </c>
      <c r="AB339" s="11" t="str">
        <f t="shared" si="717"/>
        <v/>
      </c>
      <c r="AC339" s="11" t="str">
        <f t="shared" si="715"/>
        <v/>
      </c>
      <c r="AD339" s="11" t="str">
        <f t="shared" si="715"/>
        <v/>
      </c>
      <c r="AE339" s="11" t="str">
        <f t="shared" si="715"/>
        <v/>
      </c>
      <c r="AF339" s="11" t="str">
        <f t="shared" si="715"/>
        <v/>
      </c>
      <c r="AG339" s="11" t="str">
        <f t="shared" si="715"/>
        <v/>
      </c>
      <c r="AH339" s="11" t="str">
        <f t="shared" si="715"/>
        <v/>
      </c>
      <c r="AI339" s="11" t="str">
        <f t="shared" si="715"/>
        <v/>
      </c>
      <c r="AJ339" s="11" t="str">
        <f t="shared" si="715"/>
        <v/>
      </c>
      <c r="AK339" s="11" t="str">
        <f t="shared" si="715"/>
        <v/>
      </c>
      <c r="AL339" s="11" t="str">
        <f t="shared" si="715"/>
        <v/>
      </c>
      <c r="AM339" s="11" t="str">
        <f t="shared" si="715"/>
        <v/>
      </c>
      <c r="AN339" s="11" t="str">
        <f t="shared" si="715"/>
        <v/>
      </c>
      <c r="AO339" s="11" t="str">
        <f t="shared" si="715"/>
        <v/>
      </c>
      <c r="AP339" s="11" t="str">
        <f t="shared" si="715"/>
        <v/>
      </c>
      <c r="AQ339" s="11" t="str">
        <f t="shared" si="715"/>
        <v/>
      </c>
      <c r="AR339" s="11" t="str">
        <f t="shared" si="702"/>
        <v/>
      </c>
      <c r="AS339" s="11" t="str">
        <f t="shared" si="702"/>
        <v/>
      </c>
      <c r="AT339" s="11" t="str">
        <f t="shared" si="702"/>
        <v/>
      </c>
      <c r="AU339" s="11" t="str">
        <f t="shared" si="702"/>
        <v/>
      </c>
      <c r="AV339" s="11" t="str">
        <f t="shared" si="702"/>
        <v/>
      </c>
      <c r="AW339" s="11" t="str">
        <f t="shared" si="702"/>
        <v/>
      </c>
      <c r="AX339" s="11" t="str">
        <f t="shared" si="702"/>
        <v/>
      </c>
      <c r="AY339" s="11" t="str">
        <f t="shared" si="702"/>
        <v/>
      </c>
      <c r="AZ339" s="11" t="str">
        <f t="shared" si="702"/>
        <v/>
      </c>
      <c r="BA339" s="11" t="str">
        <f t="shared" si="702"/>
        <v/>
      </c>
      <c r="BB339" s="11" t="str">
        <f t="shared" si="702"/>
        <v/>
      </c>
      <c r="BC339" s="11" t="str">
        <f t="shared" si="702"/>
        <v/>
      </c>
      <c r="BD339" s="11" t="str">
        <f t="shared" si="702"/>
        <v/>
      </c>
      <c r="BE339" s="11" t="str">
        <f t="shared" si="702"/>
        <v/>
      </c>
      <c r="BF339" s="11" t="str">
        <f t="shared" si="702"/>
        <v/>
      </c>
      <c r="BG339" s="11" t="str">
        <f t="shared" si="702"/>
        <v/>
      </c>
      <c r="BH339" s="11" t="str">
        <f t="shared" si="701"/>
        <v/>
      </c>
      <c r="BI339" s="11" t="str">
        <f t="shared" si="701"/>
        <v/>
      </c>
      <c r="BJ339" s="11" t="str">
        <f t="shared" si="701"/>
        <v/>
      </c>
      <c r="BK339" s="11" t="str">
        <f t="shared" si="701"/>
        <v/>
      </c>
      <c r="BL339" s="11" t="str">
        <f t="shared" si="701"/>
        <v/>
      </c>
      <c r="BM339" s="11" t="str">
        <f t="shared" si="701"/>
        <v/>
      </c>
      <c r="BN339" s="11" t="str">
        <f t="shared" si="701"/>
        <v/>
      </c>
      <c r="BO339" s="11" t="str">
        <f t="shared" si="701"/>
        <v/>
      </c>
      <c r="BP339" s="11" t="str">
        <f t="shared" si="701"/>
        <v/>
      </c>
      <c r="BQ339" s="11" t="str">
        <f t="shared" si="701"/>
        <v/>
      </c>
      <c r="BR339" s="11" t="str">
        <f t="shared" si="701"/>
        <v/>
      </c>
      <c r="BS339" s="11" t="str">
        <f t="shared" si="701"/>
        <v/>
      </c>
      <c r="BT339" s="11" t="str">
        <f t="shared" si="701"/>
        <v/>
      </c>
      <c r="BU339" s="11" t="str">
        <f t="shared" si="701"/>
        <v/>
      </c>
      <c r="BV339" s="11" t="str">
        <f t="shared" si="701"/>
        <v/>
      </c>
      <c r="BW339" s="11" t="str">
        <f t="shared" si="705"/>
        <v/>
      </c>
      <c r="BX339" s="11" t="str">
        <f t="shared" si="705"/>
        <v/>
      </c>
      <c r="BY339" s="11" t="str">
        <f t="shared" si="705"/>
        <v/>
      </c>
      <c r="BZ339" s="11" t="str">
        <f t="shared" si="705"/>
        <v/>
      </c>
      <c r="CA339" s="11" t="str">
        <f t="shared" si="705"/>
        <v/>
      </c>
      <c r="CB339" s="11" t="str">
        <f t="shared" si="705"/>
        <v/>
      </c>
      <c r="CC339" s="11" t="str">
        <f t="shared" si="705"/>
        <v/>
      </c>
      <c r="CD339" s="11" t="str">
        <f t="shared" si="705"/>
        <v/>
      </c>
      <c r="CE339" s="11" t="str">
        <f t="shared" si="705"/>
        <v/>
      </c>
      <c r="CF339" s="11" t="str">
        <f t="shared" si="705"/>
        <v/>
      </c>
      <c r="CG339" s="11" t="str">
        <f t="shared" si="705"/>
        <v/>
      </c>
      <c r="CH339" s="11" t="str">
        <f t="shared" si="705"/>
        <v/>
      </c>
      <c r="CI339" s="11" t="str">
        <f t="shared" si="705"/>
        <v/>
      </c>
      <c r="CJ339" s="11" t="str">
        <f t="shared" si="705"/>
        <v/>
      </c>
      <c r="CK339" s="11" t="str">
        <f t="shared" si="705"/>
        <v/>
      </c>
      <c r="CL339" s="11" t="str">
        <f t="shared" si="705"/>
        <v/>
      </c>
      <c r="CM339" s="11" t="str">
        <f t="shared" si="703"/>
        <v/>
      </c>
      <c r="CN339" s="11" t="str">
        <f t="shared" si="703"/>
        <v/>
      </c>
      <c r="CO339" s="11" t="str">
        <f t="shared" si="703"/>
        <v/>
      </c>
      <c r="CP339" s="11" t="str">
        <f t="shared" si="703"/>
        <v/>
      </c>
      <c r="CQ339" s="11" t="str">
        <f t="shared" si="703"/>
        <v/>
      </c>
      <c r="CR339" s="11" t="str">
        <f t="shared" si="703"/>
        <v/>
      </c>
      <c r="CS339" s="11" t="str">
        <f t="shared" si="703"/>
        <v/>
      </c>
      <c r="CT339" s="11" t="str">
        <f t="shared" si="703"/>
        <v/>
      </c>
      <c r="CU339" s="11" t="str">
        <f t="shared" si="703"/>
        <v/>
      </c>
      <c r="CV339" s="11" t="str">
        <f t="shared" si="703"/>
        <v/>
      </c>
      <c r="CW339" s="11" t="str">
        <f t="shared" si="703"/>
        <v/>
      </c>
      <c r="CX339" s="11" t="str">
        <f t="shared" si="703"/>
        <v/>
      </c>
      <c r="CY339" s="11" t="str">
        <f t="shared" si="703"/>
        <v/>
      </c>
      <c r="CZ339" s="11" t="str">
        <f t="shared" si="703"/>
        <v/>
      </c>
      <c r="DA339" s="11" t="str">
        <f t="shared" si="703"/>
        <v/>
      </c>
      <c r="DB339" s="11" t="str">
        <f t="shared" si="709"/>
        <v/>
      </c>
      <c r="DC339" s="11" t="str">
        <f t="shared" si="709"/>
        <v/>
      </c>
      <c r="DD339" s="11" t="str">
        <f t="shared" si="709"/>
        <v/>
      </c>
      <c r="DE339" s="11" t="str">
        <f t="shared" si="709"/>
        <v/>
      </c>
      <c r="DF339" s="11" t="str">
        <f t="shared" si="709"/>
        <v/>
      </c>
      <c r="DG339" s="11" t="str">
        <f t="shared" si="709"/>
        <v/>
      </c>
      <c r="DH339" s="11" t="str">
        <f t="shared" si="709"/>
        <v/>
      </c>
      <c r="DI339" s="11" t="str">
        <f t="shared" si="709"/>
        <v/>
      </c>
      <c r="DJ339" s="11" t="str">
        <f t="shared" si="709"/>
        <v/>
      </c>
      <c r="DK339" s="11" t="str">
        <f t="shared" si="709"/>
        <v/>
      </c>
      <c r="DL339" s="11" t="str">
        <f t="shared" si="709"/>
        <v/>
      </c>
      <c r="DM339" s="11" t="str">
        <f t="shared" si="709"/>
        <v/>
      </c>
      <c r="DN339" s="11" t="str">
        <f t="shared" si="709"/>
        <v/>
      </c>
      <c r="DO339" s="11" t="str">
        <f t="shared" si="709"/>
        <v/>
      </c>
      <c r="DP339" s="11" t="str">
        <f t="shared" si="709"/>
        <v/>
      </c>
      <c r="DQ339" s="11" t="str">
        <f t="shared" si="709"/>
        <v/>
      </c>
      <c r="DR339" s="11" t="str">
        <f t="shared" si="707"/>
        <v/>
      </c>
      <c r="DS339" s="11" t="str">
        <f t="shared" si="707"/>
        <v/>
      </c>
      <c r="DT339" s="11" t="str">
        <f t="shared" si="707"/>
        <v/>
      </c>
      <c r="DU339" s="11" t="str">
        <f t="shared" si="707"/>
        <v/>
      </c>
      <c r="DV339" s="11" t="str">
        <f t="shared" si="707"/>
        <v/>
      </c>
      <c r="DW339" s="11" t="str">
        <f t="shared" si="707"/>
        <v/>
      </c>
      <c r="DX339" s="11" t="str">
        <f t="shared" si="707"/>
        <v/>
      </c>
      <c r="DY339" s="11" t="str">
        <f t="shared" si="707"/>
        <v/>
      </c>
      <c r="DZ339" s="11" t="str">
        <f t="shared" si="707"/>
        <v/>
      </c>
      <c r="EA339" s="11" t="str">
        <f t="shared" si="707"/>
        <v/>
      </c>
      <c r="EB339" s="11" t="str">
        <f t="shared" si="707"/>
        <v/>
      </c>
      <c r="EC339" s="11" t="str">
        <f t="shared" si="707"/>
        <v/>
      </c>
      <c r="ED339" s="11" t="str">
        <f t="shared" si="707"/>
        <v/>
      </c>
      <c r="EE339" s="11" t="str">
        <f t="shared" si="707"/>
        <v/>
      </c>
      <c r="EF339" s="11" t="str">
        <f t="shared" si="707"/>
        <v/>
      </c>
      <c r="EG339" s="11" t="str">
        <f t="shared" ref="EG339:EV354" si="718">IF(ISERR(VALUE(TEXT(EG$6&amp;"/"&amp;EG$5&amp;"/"&amp;EG$4,"jj/mm/aaaa")))&lt;&gt;TRUE,IF(AND($A339&lt;&gt;"",VALUE(TEXT(EG$6&amp;"/"&amp;EG$5&amp;"/"&amp;EG$4,"jj/mm/aaaa"))&gt;=$I339,VALUE(TEXT(EG$6&amp;"/"&amp;EG$5&amp;"/"&amp;EG$4,"jj/mm/aaaa"))&lt;=$K339,VALUE(EG$9)&gt;=$J339,VALUE(EG$9)&lt;$L339),"a",""),"")</f>
        <v/>
      </c>
      <c r="EH339" s="11" t="str">
        <f t="shared" si="718"/>
        <v/>
      </c>
      <c r="EI339" s="11" t="str">
        <f t="shared" si="718"/>
        <v/>
      </c>
      <c r="EJ339" s="11" t="str">
        <f t="shared" si="718"/>
        <v/>
      </c>
      <c r="EK339" s="11" t="str">
        <f t="shared" si="718"/>
        <v/>
      </c>
      <c r="EL339" s="11" t="str">
        <f t="shared" si="718"/>
        <v/>
      </c>
      <c r="EM339" s="11" t="str">
        <f t="shared" si="718"/>
        <v/>
      </c>
      <c r="EN339" s="11" t="str">
        <f t="shared" si="718"/>
        <v/>
      </c>
      <c r="EO339" s="11" t="str">
        <f t="shared" si="718"/>
        <v/>
      </c>
      <c r="EP339" s="11" t="str">
        <f t="shared" si="718"/>
        <v/>
      </c>
      <c r="EQ339" s="11" t="str">
        <f t="shared" si="718"/>
        <v/>
      </c>
      <c r="ER339" s="11" t="str">
        <f t="shared" si="718"/>
        <v/>
      </c>
      <c r="ES339" s="11" t="str">
        <f t="shared" si="718"/>
        <v/>
      </c>
      <c r="ET339" s="11" t="str">
        <f t="shared" si="718"/>
        <v/>
      </c>
      <c r="EU339" s="11" t="str">
        <f t="shared" si="718"/>
        <v/>
      </c>
      <c r="EV339" s="11" t="str">
        <f t="shared" si="718"/>
        <v/>
      </c>
      <c r="EW339" s="11" t="str">
        <f t="shared" si="716"/>
        <v/>
      </c>
      <c r="EX339" s="11" t="str">
        <f t="shared" si="716"/>
        <v/>
      </c>
      <c r="EY339" s="11" t="str">
        <f t="shared" si="716"/>
        <v/>
      </c>
      <c r="EZ339" s="11" t="str">
        <f t="shared" si="716"/>
        <v/>
      </c>
      <c r="FA339" s="11" t="str">
        <f t="shared" si="716"/>
        <v/>
      </c>
      <c r="FB339" s="11" t="str">
        <f t="shared" si="716"/>
        <v/>
      </c>
      <c r="FC339" s="11" t="str">
        <f t="shared" si="716"/>
        <v/>
      </c>
      <c r="FD339" s="11" t="str">
        <f t="shared" si="716"/>
        <v/>
      </c>
      <c r="FE339" s="11" t="str">
        <f t="shared" si="716"/>
        <v/>
      </c>
      <c r="FF339" s="11" t="str">
        <f t="shared" si="716"/>
        <v/>
      </c>
      <c r="FG339" s="11" t="str">
        <f t="shared" si="716"/>
        <v/>
      </c>
      <c r="FH339" s="11" t="str">
        <f t="shared" si="716"/>
        <v/>
      </c>
      <c r="FI339" s="11" t="str">
        <f t="shared" si="716"/>
        <v/>
      </c>
      <c r="FJ339" s="11" t="str">
        <f t="shared" si="716"/>
        <v/>
      </c>
      <c r="FK339" s="11" t="str">
        <f t="shared" si="716"/>
        <v/>
      </c>
      <c r="FL339" s="11" t="str">
        <f t="shared" si="714"/>
        <v/>
      </c>
      <c r="FM339" s="11" t="str">
        <f t="shared" si="714"/>
        <v/>
      </c>
      <c r="FN339" s="11" t="str">
        <f t="shared" si="714"/>
        <v/>
      </c>
      <c r="FO339" s="11" t="str">
        <f t="shared" si="714"/>
        <v/>
      </c>
      <c r="FP339" s="11" t="str">
        <f t="shared" si="714"/>
        <v/>
      </c>
      <c r="FQ339" s="11" t="str">
        <f t="shared" si="714"/>
        <v/>
      </c>
      <c r="FR339" s="11" t="str">
        <f t="shared" si="714"/>
        <v/>
      </c>
      <c r="FS339" s="11" t="str">
        <f t="shared" si="714"/>
        <v/>
      </c>
      <c r="FT339" s="11" t="str">
        <f t="shared" si="714"/>
        <v/>
      </c>
      <c r="FU339" s="11" t="str">
        <f t="shared" si="714"/>
        <v/>
      </c>
      <c r="FV339" s="11" t="str">
        <f t="shared" si="714"/>
        <v/>
      </c>
      <c r="FW339" s="11" t="str">
        <f t="shared" si="714"/>
        <v/>
      </c>
      <c r="FX339" s="11" t="str">
        <f t="shared" si="714"/>
        <v/>
      </c>
      <c r="FY339" s="11" t="str">
        <f t="shared" si="714"/>
        <v/>
      </c>
      <c r="FZ339" s="11" t="str">
        <f t="shared" si="714"/>
        <v/>
      </c>
      <c r="GA339" s="11" t="str">
        <f t="shared" si="714"/>
        <v/>
      </c>
      <c r="GB339" s="11" t="str">
        <f t="shared" si="713"/>
        <v/>
      </c>
      <c r="GC339" s="11" t="str">
        <f t="shared" si="713"/>
        <v/>
      </c>
      <c r="GD339" s="11" t="str">
        <f t="shared" si="713"/>
        <v/>
      </c>
      <c r="GE339" s="11" t="str">
        <f t="shared" si="713"/>
        <v/>
      </c>
      <c r="GF339" s="11" t="str">
        <f t="shared" si="713"/>
        <v/>
      </c>
      <c r="GG339" s="11" t="str">
        <f t="shared" si="713"/>
        <v/>
      </c>
      <c r="GH339" s="11" t="str">
        <f t="shared" si="713"/>
        <v/>
      </c>
      <c r="GI339" s="11" t="str">
        <f t="shared" si="713"/>
        <v/>
      </c>
      <c r="GJ339" s="11" t="str">
        <f t="shared" si="713"/>
        <v/>
      </c>
      <c r="GK339" s="11" t="str">
        <f t="shared" si="713"/>
        <v/>
      </c>
      <c r="GL339" s="11" t="str">
        <f t="shared" si="713"/>
        <v/>
      </c>
      <c r="GM339" s="11" t="str">
        <f t="shared" si="713"/>
        <v/>
      </c>
      <c r="GN339" s="11" t="str">
        <f t="shared" si="713"/>
        <v/>
      </c>
      <c r="GO339" s="11" t="str">
        <f t="shared" si="713"/>
        <v/>
      </c>
      <c r="GP339" s="11" t="str">
        <f t="shared" si="713"/>
        <v/>
      </c>
      <c r="GQ339" s="11" t="str">
        <f t="shared" si="706"/>
        <v/>
      </c>
      <c r="GR339" s="11" t="str">
        <f t="shared" si="706"/>
        <v/>
      </c>
      <c r="GS339" s="11" t="str">
        <f t="shared" si="706"/>
        <v/>
      </c>
      <c r="GT339" s="11" t="str">
        <f t="shared" si="706"/>
        <v/>
      </c>
      <c r="GU339" s="11" t="str">
        <f t="shared" si="706"/>
        <v/>
      </c>
      <c r="GV339" s="11" t="str">
        <f t="shared" si="706"/>
        <v/>
      </c>
      <c r="GW339" s="11" t="str">
        <f t="shared" si="706"/>
        <v/>
      </c>
      <c r="GX339" s="11" t="str">
        <f t="shared" si="706"/>
        <v/>
      </c>
      <c r="GY339" s="11" t="str">
        <f t="shared" si="706"/>
        <v/>
      </c>
      <c r="GZ339" s="11" t="str">
        <f t="shared" si="706"/>
        <v/>
      </c>
      <c r="HA339" s="11" t="str">
        <f t="shared" si="706"/>
        <v/>
      </c>
      <c r="HB339" s="11" t="str">
        <f t="shared" si="706"/>
        <v/>
      </c>
      <c r="HC339" s="11" t="str">
        <f t="shared" si="706"/>
        <v/>
      </c>
      <c r="HD339" s="11" t="str">
        <f t="shared" si="706"/>
        <v/>
      </c>
      <c r="HE339" s="11" t="str">
        <f t="shared" si="706"/>
        <v/>
      </c>
      <c r="HF339" s="11" t="str">
        <f t="shared" si="706"/>
        <v/>
      </c>
      <c r="HG339" s="11" t="str">
        <f t="shared" si="704"/>
        <v/>
      </c>
      <c r="HH339" s="11" t="str">
        <f t="shared" si="704"/>
        <v/>
      </c>
      <c r="HI339" s="11" t="str">
        <f t="shared" si="704"/>
        <v/>
      </c>
      <c r="HJ339" s="11" t="str">
        <f t="shared" si="704"/>
        <v/>
      </c>
      <c r="HK339" s="11" t="str">
        <f t="shared" si="704"/>
        <v/>
      </c>
      <c r="HL339" s="11" t="str">
        <f t="shared" si="704"/>
        <v/>
      </c>
      <c r="HM339" s="11" t="str">
        <f t="shared" si="704"/>
        <v/>
      </c>
      <c r="HN339" s="11" t="str">
        <f t="shared" si="704"/>
        <v/>
      </c>
      <c r="HO339" s="11" t="str">
        <f t="shared" si="704"/>
        <v/>
      </c>
      <c r="HP339" s="11" t="str">
        <f t="shared" si="704"/>
        <v/>
      </c>
      <c r="HQ339" s="11" t="str">
        <f t="shared" si="704"/>
        <v/>
      </c>
      <c r="HR339" s="11" t="str">
        <f t="shared" si="704"/>
        <v/>
      </c>
      <c r="HS339" s="11" t="str">
        <f t="shared" si="704"/>
        <v/>
      </c>
      <c r="HT339" s="11" t="str">
        <f t="shared" si="704"/>
        <v/>
      </c>
      <c r="HU339" s="11" t="str">
        <f t="shared" si="704"/>
        <v/>
      </c>
      <c r="HV339" s="11" t="str">
        <f t="shared" si="712"/>
        <v/>
      </c>
      <c r="HW339" s="11" t="str">
        <f t="shared" si="712"/>
        <v/>
      </c>
      <c r="HX339" s="11" t="str">
        <f t="shared" si="712"/>
        <v/>
      </c>
      <c r="HY339" s="11" t="str">
        <f t="shared" si="712"/>
        <v/>
      </c>
      <c r="HZ339" s="11" t="str">
        <f t="shared" si="712"/>
        <v/>
      </c>
      <c r="IA339" s="11" t="str">
        <f t="shared" si="712"/>
        <v/>
      </c>
      <c r="IB339" s="11" t="str">
        <f t="shared" si="712"/>
        <v/>
      </c>
      <c r="IC339" s="11" t="str">
        <f t="shared" si="712"/>
        <v/>
      </c>
      <c r="ID339" s="11" t="str">
        <f t="shared" si="712"/>
        <v/>
      </c>
      <c r="IE339" s="11" t="str">
        <f t="shared" si="712"/>
        <v/>
      </c>
      <c r="IF339" s="11" t="str">
        <f t="shared" si="712"/>
        <v/>
      </c>
      <c r="IG339" s="11" t="str">
        <f t="shared" si="712"/>
        <v/>
      </c>
      <c r="IH339" s="11" t="str">
        <f t="shared" si="712"/>
        <v/>
      </c>
      <c r="II339" s="11" t="str">
        <f t="shared" si="712"/>
        <v/>
      </c>
      <c r="IJ339" s="11" t="str">
        <f t="shared" si="712"/>
        <v/>
      </c>
      <c r="IK339" s="11" t="str">
        <f t="shared" si="712"/>
        <v/>
      </c>
      <c r="IL339" s="11" t="str">
        <f t="shared" si="711"/>
        <v/>
      </c>
      <c r="IM339" s="11" t="str">
        <f t="shared" si="711"/>
        <v/>
      </c>
      <c r="IN339" s="11" t="str">
        <f t="shared" si="711"/>
        <v/>
      </c>
      <c r="IO339" s="11" t="str">
        <f t="shared" si="711"/>
        <v/>
      </c>
      <c r="IP339" s="11" t="str">
        <f t="shared" si="711"/>
        <v/>
      </c>
      <c r="IQ339" s="11" t="str">
        <f t="shared" si="711"/>
        <v/>
      </c>
      <c r="IR339" s="11" t="str">
        <f t="shared" si="711"/>
        <v/>
      </c>
      <c r="IS339" s="11" t="str">
        <f t="shared" si="711"/>
        <v/>
      </c>
      <c r="IT339" s="11" t="str">
        <f t="shared" si="711"/>
        <v/>
      </c>
      <c r="IU339" s="11" t="str">
        <f t="shared" si="711"/>
        <v/>
      </c>
      <c r="IV339" s="11" t="str">
        <f t="shared" si="711"/>
        <v/>
      </c>
      <c r="IW339" s="11" t="str">
        <f t="shared" si="711"/>
        <v/>
      </c>
      <c r="IX339" s="11" t="str">
        <f t="shared" si="711"/>
        <v/>
      </c>
      <c r="IY339" s="11" t="str">
        <f t="shared" si="711"/>
        <v/>
      </c>
      <c r="IZ339" s="11" t="str">
        <f t="shared" si="711"/>
        <v/>
      </c>
      <c r="JA339" s="11" t="str">
        <f t="shared" si="710"/>
        <v/>
      </c>
      <c r="JB339" s="11" t="str">
        <f t="shared" si="710"/>
        <v/>
      </c>
      <c r="JC339" s="11" t="str">
        <f t="shared" si="710"/>
        <v/>
      </c>
      <c r="JD339" s="11" t="str">
        <f t="shared" si="710"/>
        <v/>
      </c>
      <c r="JE339" s="11" t="str">
        <f t="shared" si="710"/>
        <v/>
      </c>
      <c r="JF339" s="11" t="str">
        <f t="shared" si="710"/>
        <v/>
      </c>
      <c r="JG339" s="11" t="str">
        <f t="shared" si="710"/>
        <v/>
      </c>
      <c r="JH339" s="11" t="str">
        <f t="shared" si="710"/>
        <v/>
      </c>
      <c r="JI339" s="11" t="str">
        <f t="shared" si="710"/>
        <v/>
      </c>
      <c r="JJ339" s="11" t="str">
        <f t="shared" si="710"/>
        <v/>
      </c>
      <c r="JK339" s="11" t="str">
        <f t="shared" si="710"/>
        <v/>
      </c>
      <c r="JL339" s="11" t="str">
        <f t="shared" si="710"/>
        <v/>
      </c>
      <c r="JM339" s="11"/>
      <c r="JN339" s="15"/>
    </row>
    <row r="340" spans="2:274" x14ac:dyDescent="0.2">
      <c r="B340" s="94" t="str">
        <f t="shared" si="708"/>
        <v/>
      </c>
      <c r="C340" s="9"/>
      <c r="D340" s="9"/>
      <c r="E340" s="9"/>
      <c r="F340" s="9"/>
      <c r="G340" s="9"/>
      <c r="H340" s="9"/>
      <c r="I340" s="10"/>
      <c r="J340" s="38"/>
      <c r="K340" s="10"/>
      <c r="L340" s="38"/>
      <c r="M340" s="11" t="str">
        <f t="shared" si="717"/>
        <v/>
      </c>
      <c r="N340" s="11" t="str">
        <f t="shared" si="717"/>
        <v/>
      </c>
      <c r="O340" s="11" t="str">
        <f t="shared" si="717"/>
        <v/>
      </c>
      <c r="P340" s="11" t="str">
        <f t="shared" si="717"/>
        <v/>
      </c>
      <c r="Q340" s="11" t="str">
        <f t="shared" si="717"/>
        <v/>
      </c>
      <c r="R340" s="11" t="str">
        <f t="shared" si="717"/>
        <v/>
      </c>
      <c r="S340" s="11" t="str">
        <f t="shared" si="717"/>
        <v/>
      </c>
      <c r="T340" s="11" t="str">
        <f t="shared" si="717"/>
        <v/>
      </c>
      <c r="U340" s="11" t="str">
        <f t="shared" si="717"/>
        <v/>
      </c>
      <c r="V340" s="11" t="str">
        <f t="shared" si="717"/>
        <v/>
      </c>
      <c r="W340" s="11" t="str">
        <f t="shared" si="717"/>
        <v/>
      </c>
      <c r="X340" s="11" t="str">
        <f t="shared" si="717"/>
        <v/>
      </c>
      <c r="Y340" s="11" t="str">
        <f t="shared" si="717"/>
        <v/>
      </c>
      <c r="Z340" s="11" t="str">
        <f t="shared" si="717"/>
        <v/>
      </c>
      <c r="AA340" s="11" t="str">
        <f t="shared" si="717"/>
        <v/>
      </c>
      <c r="AB340" s="11" t="str">
        <f t="shared" si="717"/>
        <v/>
      </c>
      <c r="AC340" s="11" t="str">
        <f t="shared" si="715"/>
        <v/>
      </c>
      <c r="AD340" s="11" t="str">
        <f t="shared" si="715"/>
        <v/>
      </c>
      <c r="AE340" s="11" t="str">
        <f t="shared" si="715"/>
        <v/>
      </c>
      <c r="AF340" s="11" t="str">
        <f t="shared" si="715"/>
        <v/>
      </c>
      <c r="AG340" s="11" t="str">
        <f t="shared" si="715"/>
        <v/>
      </c>
      <c r="AH340" s="11" t="str">
        <f t="shared" si="715"/>
        <v/>
      </c>
      <c r="AI340" s="11" t="str">
        <f t="shared" si="715"/>
        <v/>
      </c>
      <c r="AJ340" s="11" t="str">
        <f t="shared" si="715"/>
        <v/>
      </c>
      <c r="AK340" s="11" t="str">
        <f t="shared" si="715"/>
        <v/>
      </c>
      <c r="AL340" s="11" t="str">
        <f t="shared" si="715"/>
        <v/>
      </c>
      <c r="AM340" s="11" t="str">
        <f t="shared" si="715"/>
        <v/>
      </c>
      <c r="AN340" s="11" t="str">
        <f t="shared" si="715"/>
        <v/>
      </c>
      <c r="AO340" s="11" t="str">
        <f t="shared" si="715"/>
        <v/>
      </c>
      <c r="AP340" s="11" t="str">
        <f t="shared" si="715"/>
        <v/>
      </c>
      <c r="AQ340" s="11" t="str">
        <f t="shared" si="715"/>
        <v/>
      </c>
      <c r="AR340" s="11" t="str">
        <f t="shared" si="702"/>
        <v/>
      </c>
      <c r="AS340" s="11" t="str">
        <f t="shared" si="702"/>
        <v/>
      </c>
      <c r="AT340" s="11" t="str">
        <f t="shared" si="702"/>
        <v/>
      </c>
      <c r="AU340" s="11" t="str">
        <f t="shared" si="702"/>
        <v/>
      </c>
      <c r="AV340" s="11" t="str">
        <f t="shared" si="702"/>
        <v/>
      </c>
      <c r="AW340" s="11" t="str">
        <f t="shared" si="702"/>
        <v/>
      </c>
      <c r="AX340" s="11" t="str">
        <f t="shared" si="702"/>
        <v/>
      </c>
      <c r="AY340" s="11" t="str">
        <f t="shared" si="702"/>
        <v/>
      </c>
      <c r="AZ340" s="11" t="str">
        <f t="shared" si="702"/>
        <v/>
      </c>
      <c r="BA340" s="11" t="str">
        <f t="shared" si="702"/>
        <v/>
      </c>
      <c r="BB340" s="11" t="str">
        <f t="shared" si="702"/>
        <v/>
      </c>
      <c r="BC340" s="11" t="str">
        <f t="shared" si="702"/>
        <v/>
      </c>
      <c r="BD340" s="11" t="str">
        <f t="shared" si="702"/>
        <v/>
      </c>
      <c r="BE340" s="11" t="str">
        <f t="shared" si="702"/>
        <v/>
      </c>
      <c r="BF340" s="11" t="str">
        <f t="shared" si="702"/>
        <v/>
      </c>
      <c r="BG340" s="11" t="str">
        <f t="shared" si="702"/>
        <v/>
      </c>
      <c r="BH340" s="11" t="str">
        <f t="shared" si="701"/>
        <v/>
      </c>
      <c r="BI340" s="11" t="str">
        <f t="shared" si="701"/>
        <v/>
      </c>
      <c r="BJ340" s="11" t="str">
        <f t="shared" si="701"/>
        <v/>
      </c>
      <c r="BK340" s="11" t="str">
        <f t="shared" si="701"/>
        <v/>
      </c>
      <c r="BL340" s="11" t="str">
        <f t="shared" si="701"/>
        <v/>
      </c>
      <c r="BM340" s="11" t="str">
        <f t="shared" si="701"/>
        <v/>
      </c>
      <c r="BN340" s="11" t="str">
        <f t="shared" si="701"/>
        <v/>
      </c>
      <c r="BO340" s="11" t="str">
        <f t="shared" si="701"/>
        <v/>
      </c>
      <c r="BP340" s="11" t="str">
        <f t="shared" si="701"/>
        <v/>
      </c>
      <c r="BQ340" s="11" t="str">
        <f t="shared" si="701"/>
        <v/>
      </c>
      <c r="BR340" s="11" t="str">
        <f t="shared" si="701"/>
        <v/>
      </c>
      <c r="BS340" s="11" t="str">
        <f t="shared" si="701"/>
        <v/>
      </c>
      <c r="BT340" s="11" t="str">
        <f t="shared" si="701"/>
        <v/>
      </c>
      <c r="BU340" s="11" t="str">
        <f t="shared" si="701"/>
        <v/>
      </c>
      <c r="BV340" s="11" t="str">
        <f t="shared" si="701"/>
        <v/>
      </c>
      <c r="BW340" s="11" t="str">
        <f t="shared" si="705"/>
        <v/>
      </c>
      <c r="BX340" s="11" t="str">
        <f t="shared" si="705"/>
        <v/>
      </c>
      <c r="BY340" s="11" t="str">
        <f t="shared" si="705"/>
        <v/>
      </c>
      <c r="BZ340" s="11" t="str">
        <f t="shared" si="705"/>
        <v/>
      </c>
      <c r="CA340" s="11" t="str">
        <f t="shared" si="705"/>
        <v/>
      </c>
      <c r="CB340" s="11" t="str">
        <f t="shared" si="705"/>
        <v/>
      </c>
      <c r="CC340" s="11" t="str">
        <f t="shared" si="705"/>
        <v/>
      </c>
      <c r="CD340" s="11" t="str">
        <f t="shared" si="705"/>
        <v/>
      </c>
      <c r="CE340" s="11" t="str">
        <f t="shared" si="705"/>
        <v/>
      </c>
      <c r="CF340" s="11" t="str">
        <f t="shared" si="705"/>
        <v/>
      </c>
      <c r="CG340" s="11" t="str">
        <f t="shared" si="705"/>
        <v/>
      </c>
      <c r="CH340" s="11" t="str">
        <f t="shared" si="705"/>
        <v/>
      </c>
      <c r="CI340" s="11" t="str">
        <f t="shared" si="705"/>
        <v/>
      </c>
      <c r="CJ340" s="11" t="str">
        <f t="shared" si="705"/>
        <v/>
      </c>
      <c r="CK340" s="11" t="str">
        <f t="shared" si="705"/>
        <v/>
      </c>
      <c r="CL340" s="11" t="str">
        <f t="shared" si="705"/>
        <v/>
      </c>
      <c r="CM340" s="11" t="str">
        <f t="shared" si="703"/>
        <v/>
      </c>
      <c r="CN340" s="11" t="str">
        <f t="shared" si="703"/>
        <v/>
      </c>
      <c r="CO340" s="11" t="str">
        <f t="shared" si="703"/>
        <v/>
      </c>
      <c r="CP340" s="11" t="str">
        <f t="shared" si="703"/>
        <v/>
      </c>
      <c r="CQ340" s="11" t="str">
        <f t="shared" si="703"/>
        <v/>
      </c>
      <c r="CR340" s="11" t="str">
        <f t="shared" si="703"/>
        <v/>
      </c>
      <c r="CS340" s="11" t="str">
        <f t="shared" si="703"/>
        <v/>
      </c>
      <c r="CT340" s="11" t="str">
        <f t="shared" si="703"/>
        <v/>
      </c>
      <c r="CU340" s="11" t="str">
        <f t="shared" si="703"/>
        <v/>
      </c>
      <c r="CV340" s="11" t="str">
        <f t="shared" si="703"/>
        <v/>
      </c>
      <c r="CW340" s="11" t="str">
        <f t="shared" si="703"/>
        <v/>
      </c>
      <c r="CX340" s="11" t="str">
        <f t="shared" si="703"/>
        <v/>
      </c>
      <c r="CY340" s="11" t="str">
        <f t="shared" si="703"/>
        <v/>
      </c>
      <c r="CZ340" s="11" t="str">
        <f t="shared" si="703"/>
        <v/>
      </c>
      <c r="DA340" s="11" t="str">
        <f t="shared" si="703"/>
        <v/>
      </c>
      <c r="DB340" s="11" t="str">
        <f t="shared" si="709"/>
        <v/>
      </c>
      <c r="DC340" s="11" t="str">
        <f t="shared" si="709"/>
        <v/>
      </c>
      <c r="DD340" s="11" t="str">
        <f t="shared" si="709"/>
        <v/>
      </c>
      <c r="DE340" s="11" t="str">
        <f t="shared" si="709"/>
        <v/>
      </c>
      <c r="DF340" s="11" t="str">
        <f t="shared" si="709"/>
        <v/>
      </c>
      <c r="DG340" s="11" t="str">
        <f t="shared" si="709"/>
        <v/>
      </c>
      <c r="DH340" s="11" t="str">
        <f t="shared" si="709"/>
        <v/>
      </c>
      <c r="DI340" s="11" t="str">
        <f t="shared" si="709"/>
        <v/>
      </c>
      <c r="DJ340" s="11" t="str">
        <f t="shared" si="709"/>
        <v/>
      </c>
      <c r="DK340" s="11" t="str">
        <f t="shared" si="709"/>
        <v/>
      </c>
      <c r="DL340" s="11" t="str">
        <f t="shared" si="709"/>
        <v/>
      </c>
      <c r="DM340" s="11" t="str">
        <f t="shared" si="709"/>
        <v/>
      </c>
      <c r="DN340" s="11" t="str">
        <f t="shared" si="709"/>
        <v/>
      </c>
      <c r="DO340" s="11" t="str">
        <f t="shared" si="709"/>
        <v/>
      </c>
      <c r="DP340" s="11" t="str">
        <f t="shared" si="709"/>
        <v/>
      </c>
      <c r="DQ340" s="11" t="str">
        <f t="shared" si="709"/>
        <v/>
      </c>
      <c r="DR340" s="11" t="str">
        <f t="shared" si="707"/>
        <v/>
      </c>
      <c r="DS340" s="11" t="str">
        <f t="shared" si="707"/>
        <v/>
      </c>
      <c r="DT340" s="11" t="str">
        <f t="shared" si="707"/>
        <v/>
      </c>
      <c r="DU340" s="11" t="str">
        <f t="shared" si="707"/>
        <v/>
      </c>
      <c r="DV340" s="11" t="str">
        <f t="shared" si="707"/>
        <v/>
      </c>
      <c r="DW340" s="11" t="str">
        <f t="shared" si="707"/>
        <v/>
      </c>
      <c r="DX340" s="11" t="str">
        <f t="shared" si="707"/>
        <v/>
      </c>
      <c r="DY340" s="11" t="str">
        <f t="shared" si="707"/>
        <v/>
      </c>
      <c r="DZ340" s="11" t="str">
        <f t="shared" si="707"/>
        <v/>
      </c>
      <c r="EA340" s="11" t="str">
        <f t="shared" si="707"/>
        <v/>
      </c>
      <c r="EB340" s="11" t="str">
        <f t="shared" si="707"/>
        <v/>
      </c>
      <c r="EC340" s="11" t="str">
        <f t="shared" si="707"/>
        <v/>
      </c>
      <c r="ED340" s="11" t="str">
        <f t="shared" si="707"/>
        <v/>
      </c>
      <c r="EE340" s="11" t="str">
        <f t="shared" si="707"/>
        <v/>
      </c>
      <c r="EF340" s="11" t="str">
        <f t="shared" si="707"/>
        <v/>
      </c>
      <c r="EG340" s="11" t="str">
        <f t="shared" si="718"/>
        <v/>
      </c>
      <c r="EH340" s="11" t="str">
        <f t="shared" si="718"/>
        <v/>
      </c>
      <c r="EI340" s="11" t="str">
        <f t="shared" si="718"/>
        <v/>
      </c>
      <c r="EJ340" s="11" t="str">
        <f t="shared" si="718"/>
        <v/>
      </c>
      <c r="EK340" s="11" t="str">
        <f t="shared" si="718"/>
        <v/>
      </c>
      <c r="EL340" s="11" t="str">
        <f t="shared" si="718"/>
        <v/>
      </c>
      <c r="EM340" s="11" t="str">
        <f t="shared" si="718"/>
        <v/>
      </c>
      <c r="EN340" s="11" t="str">
        <f t="shared" si="718"/>
        <v/>
      </c>
      <c r="EO340" s="11" t="str">
        <f t="shared" si="718"/>
        <v/>
      </c>
      <c r="EP340" s="11" t="str">
        <f t="shared" si="718"/>
        <v/>
      </c>
      <c r="EQ340" s="11" t="str">
        <f t="shared" si="718"/>
        <v/>
      </c>
      <c r="ER340" s="11" t="str">
        <f t="shared" si="718"/>
        <v/>
      </c>
      <c r="ES340" s="11" t="str">
        <f t="shared" si="718"/>
        <v/>
      </c>
      <c r="ET340" s="11" t="str">
        <f t="shared" si="718"/>
        <v/>
      </c>
      <c r="EU340" s="11" t="str">
        <f t="shared" si="718"/>
        <v/>
      </c>
      <c r="EV340" s="11" t="str">
        <f t="shared" si="718"/>
        <v/>
      </c>
      <c r="EW340" s="11" t="str">
        <f t="shared" si="716"/>
        <v/>
      </c>
      <c r="EX340" s="11" t="str">
        <f t="shared" si="716"/>
        <v/>
      </c>
      <c r="EY340" s="11" t="str">
        <f t="shared" si="716"/>
        <v/>
      </c>
      <c r="EZ340" s="11" t="str">
        <f t="shared" si="716"/>
        <v/>
      </c>
      <c r="FA340" s="11" t="str">
        <f t="shared" si="716"/>
        <v/>
      </c>
      <c r="FB340" s="11" t="str">
        <f t="shared" si="716"/>
        <v/>
      </c>
      <c r="FC340" s="11" t="str">
        <f t="shared" si="716"/>
        <v/>
      </c>
      <c r="FD340" s="11" t="str">
        <f t="shared" si="716"/>
        <v/>
      </c>
      <c r="FE340" s="11" t="str">
        <f t="shared" si="716"/>
        <v/>
      </c>
      <c r="FF340" s="11" t="str">
        <f t="shared" si="716"/>
        <v/>
      </c>
      <c r="FG340" s="11" t="str">
        <f t="shared" si="716"/>
        <v/>
      </c>
      <c r="FH340" s="11" t="str">
        <f t="shared" si="716"/>
        <v/>
      </c>
      <c r="FI340" s="11" t="str">
        <f t="shared" si="716"/>
        <v/>
      </c>
      <c r="FJ340" s="11" t="str">
        <f t="shared" si="716"/>
        <v/>
      </c>
      <c r="FK340" s="11" t="str">
        <f t="shared" si="716"/>
        <v/>
      </c>
      <c r="FL340" s="11" t="str">
        <f t="shared" si="714"/>
        <v/>
      </c>
      <c r="FM340" s="11" t="str">
        <f t="shared" si="714"/>
        <v/>
      </c>
      <c r="FN340" s="11" t="str">
        <f t="shared" si="714"/>
        <v/>
      </c>
      <c r="FO340" s="11" t="str">
        <f t="shared" si="714"/>
        <v/>
      </c>
      <c r="FP340" s="11" t="str">
        <f t="shared" si="714"/>
        <v/>
      </c>
      <c r="FQ340" s="11" t="str">
        <f t="shared" si="714"/>
        <v/>
      </c>
      <c r="FR340" s="11" t="str">
        <f t="shared" si="714"/>
        <v/>
      </c>
      <c r="FS340" s="11" t="str">
        <f t="shared" si="714"/>
        <v/>
      </c>
      <c r="FT340" s="11" t="str">
        <f t="shared" si="714"/>
        <v/>
      </c>
      <c r="FU340" s="11" t="str">
        <f t="shared" si="714"/>
        <v/>
      </c>
      <c r="FV340" s="11" t="str">
        <f t="shared" si="714"/>
        <v/>
      </c>
      <c r="FW340" s="11" t="str">
        <f t="shared" si="714"/>
        <v/>
      </c>
      <c r="FX340" s="11" t="str">
        <f t="shared" si="714"/>
        <v/>
      </c>
      <c r="FY340" s="11" t="str">
        <f t="shared" si="714"/>
        <v/>
      </c>
      <c r="FZ340" s="11" t="str">
        <f t="shared" si="714"/>
        <v/>
      </c>
      <c r="GA340" s="11" t="str">
        <f t="shared" si="714"/>
        <v/>
      </c>
      <c r="GB340" s="11" t="str">
        <f t="shared" si="713"/>
        <v/>
      </c>
      <c r="GC340" s="11" t="str">
        <f t="shared" si="713"/>
        <v/>
      </c>
      <c r="GD340" s="11" t="str">
        <f t="shared" si="713"/>
        <v/>
      </c>
      <c r="GE340" s="11" t="str">
        <f t="shared" si="713"/>
        <v/>
      </c>
      <c r="GF340" s="11" t="str">
        <f t="shared" si="713"/>
        <v/>
      </c>
      <c r="GG340" s="11" t="str">
        <f t="shared" si="713"/>
        <v/>
      </c>
      <c r="GH340" s="11" t="str">
        <f t="shared" si="713"/>
        <v/>
      </c>
      <c r="GI340" s="11" t="str">
        <f t="shared" si="713"/>
        <v/>
      </c>
      <c r="GJ340" s="11" t="str">
        <f t="shared" si="713"/>
        <v/>
      </c>
      <c r="GK340" s="11" t="str">
        <f t="shared" si="713"/>
        <v/>
      </c>
      <c r="GL340" s="11" t="str">
        <f t="shared" si="713"/>
        <v/>
      </c>
      <c r="GM340" s="11" t="str">
        <f t="shared" si="713"/>
        <v/>
      </c>
      <c r="GN340" s="11" t="str">
        <f t="shared" si="713"/>
        <v/>
      </c>
      <c r="GO340" s="11" t="str">
        <f t="shared" si="713"/>
        <v/>
      </c>
      <c r="GP340" s="11" t="str">
        <f t="shared" si="713"/>
        <v/>
      </c>
      <c r="GQ340" s="11" t="str">
        <f t="shared" si="706"/>
        <v/>
      </c>
      <c r="GR340" s="11" t="str">
        <f t="shared" si="706"/>
        <v/>
      </c>
      <c r="GS340" s="11" t="str">
        <f t="shared" si="706"/>
        <v/>
      </c>
      <c r="GT340" s="11" t="str">
        <f t="shared" si="706"/>
        <v/>
      </c>
      <c r="GU340" s="11" t="str">
        <f t="shared" si="706"/>
        <v/>
      </c>
      <c r="GV340" s="11" t="str">
        <f t="shared" si="706"/>
        <v/>
      </c>
      <c r="GW340" s="11" t="str">
        <f t="shared" si="706"/>
        <v/>
      </c>
      <c r="GX340" s="11" t="str">
        <f t="shared" si="706"/>
        <v/>
      </c>
      <c r="GY340" s="11" t="str">
        <f t="shared" si="706"/>
        <v/>
      </c>
      <c r="GZ340" s="11" t="str">
        <f t="shared" si="706"/>
        <v/>
      </c>
      <c r="HA340" s="11" t="str">
        <f t="shared" si="706"/>
        <v/>
      </c>
      <c r="HB340" s="11" t="str">
        <f t="shared" si="706"/>
        <v/>
      </c>
      <c r="HC340" s="11" t="str">
        <f t="shared" si="706"/>
        <v/>
      </c>
      <c r="HD340" s="11" t="str">
        <f t="shared" si="706"/>
        <v/>
      </c>
      <c r="HE340" s="11" t="str">
        <f t="shared" si="706"/>
        <v/>
      </c>
      <c r="HF340" s="11" t="str">
        <f t="shared" si="706"/>
        <v/>
      </c>
      <c r="HG340" s="11" t="str">
        <f t="shared" si="704"/>
        <v/>
      </c>
      <c r="HH340" s="11" t="str">
        <f t="shared" si="704"/>
        <v/>
      </c>
      <c r="HI340" s="11" t="str">
        <f t="shared" si="704"/>
        <v/>
      </c>
      <c r="HJ340" s="11" t="str">
        <f t="shared" si="704"/>
        <v/>
      </c>
      <c r="HK340" s="11" t="str">
        <f t="shared" si="704"/>
        <v/>
      </c>
      <c r="HL340" s="11" t="str">
        <f t="shared" si="704"/>
        <v/>
      </c>
      <c r="HM340" s="11" t="str">
        <f t="shared" si="704"/>
        <v/>
      </c>
      <c r="HN340" s="11" t="str">
        <f t="shared" si="704"/>
        <v/>
      </c>
      <c r="HO340" s="11" t="str">
        <f t="shared" si="704"/>
        <v/>
      </c>
      <c r="HP340" s="11" t="str">
        <f t="shared" si="704"/>
        <v/>
      </c>
      <c r="HQ340" s="11" t="str">
        <f t="shared" si="704"/>
        <v/>
      </c>
      <c r="HR340" s="11" t="str">
        <f t="shared" si="704"/>
        <v/>
      </c>
      <c r="HS340" s="11" t="str">
        <f t="shared" si="704"/>
        <v/>
      </c>
      <c r="HT340" s="11" t="str">
        <f t="shared" si="704"/>
        <v/>
      </c>
      <c r="HU340" s="11" t="str">
        <f t="shared" si="704"/>
        <v/>
      </c>
      <c r="HV340" s="11" t="str">
        <f t="shared" si="712"/>
        <v/>
      </c>
      <c r="HW340" s="11" t="str">
        <f t="shared" si="712"/>
        <v/>
      </c>
      <c r="HX340" s="11" t="str">
        <f t="shared" si="712"/>
        <v/>
      </c>
      <c r="HY340" s="11" t="str">
        <f t="shared" si="712"/>
        <v/>
      </c>
      <c r="HZ340" s="11" t="str">
        <f t="shared" si="712"/>
        <v/>
      </c>
      <c r="IA340" s="11" t="str">
        <f t="shared" si="712"/>
        <v/>
      </c>
      <c r="IB340" s="11" t="str">
        <f t="shared" si="712"/>
        <v/>
      </c>
      <c r="IC340" s="11" t="str">
        <f t="shared" si="712"/>
        <v/>
      </c>
      <c r="ID340" s="11" t="str">
        <f t="shared" si="712"/>
        <v/>
      </c>
      <c r="IE340" s="11" t="str">
        <f t="shared" si="712"/>
        <v/>
      </c>
      <c r="IF340" s="11" t="str">
        <f t="shared" si="712"/>
        <v/>
      </c>
      <c r="IG340" s="11" t="str">
        <f t="shared" si="712"/>
        <v/>
      </c>
      <c r="IH340" s="11" t="str">
        <f t="shared" si="712"/>
        <v/>
      </c>
      <c r="II340" s="11" t="str">
        <f t="shared" si="712"/>
        <v/>
      </c>
      <c r="IJ340" s="11" t="str">
        <f t="shared" si="712"/>
        <v/>
      </c>
      <c r="IK340" s="11" t="str">
        <f t="shared" si="712"/>
        <v/>
      </c>
      <c r="IL340" s="11" t="str">
        <f t="shared" si="711"/>
        <v/>
      </c>
      <c r="IM340" s="11" t="str">
        <f t="shared" si="711"/>
        <v/>
      </c>
      <c r="IN340" s="11" t="str">
        <f t="shared" si="711"/>
        <v/>
      </c>
      <c r="IO340" s="11" t="str">
        <f t="shared" si="711"/>
        <v/>
      </c>
      <c r="IP340" s="11" t="str">
        <f t="shared" si="711"/>
        <v/>
      </c>
      <c r="IQ340" s="11" t="str">
        <f t="shared" si="711"/>
        <v/>
      </c>
      <c r="IR340" s="11" t="str">
        <f t="shared" si="711"/>
        <v/>
      </c>
      <c r="IS340" s="11" t="str">
        <f t="shared" si="711"/>
        <v/>
      </c>
      <c r="IT340" s="11" t="str">
        <f t="shared" si="711"/>
        <v/>
      </c>
      <c r="IU340" s="11" t="str">
        <f t="shared" si="711"/>
        <v/>
      </c>
      <c r="IV340" s="11" t="str">
        <f t="shared" si="711"/>
        <v/>
      </c>
      <c r="IW340" s="11" t="str">
        <f t="shared" si="711"/>
        <v/>
      </c>
      <c r="IX340" s="11" t="str">
        <f t="shared" si="711"/>
        <v/>
      </c>
      <c r="IY340" s="11" t="str">
        <f t="shared" si="711"/>
        <v/>
      </c>
      <c r="IZ340" s="11" t="str">
        <f t="shared" si="711"/>
        <v/>
      </c>
      <c r="JA340" s="11" t="str">
        <f t="shared" si="710"/>
        <v/>
      </c>
      <c r="JB340" s="11" t="str">
        <f t="shared" si="710"/>
        <v/>
      </c>
      <c r="JC340" s="11" t="str">
        <f t="shared" si="710"/>
        <v/>
      </c>
      <c r="JD340" s="11" t="str">
        <f t="shared" si="710"/>
        <v/>
      </c>
      <c r="JE340" s="11" t="str">
        <f t="shared" si="710"/>
        <v/>
      </c>
      <c r="JF340" s="11" t="str">
        <f t="shared" si="710"/>
        <v/>
      </c>
      <c r="JG340" s="11" t="str">
        <f t="shared" si="710"/>
        <v/>
      </c>
      <c r="JH340" s="11" t="str">
        <f t="shared" si="710"/>
        <v/>
      </c>
      <c r="JI340" s="11" t="str">
        <f t="shared" si="710"/>
        <v/>
      </c>
      <c r="JJ340" s="11" t="str">
        <f t="shared" si="710"/>
        <v/>
      </c>
      <c r="JK340" s="11" t="str">
        <f t="shared" si="710"/>
        <v/>
      </c>
      <c r="JL340" s="11" t="str">
        <f t="shared" si="710"/>
        <v/>
      </c>
      <c r="JM340" s="11"/>
      <c r="JN340" s="15"/>
    </row>
    <row r="341" spans="2:274" x14ac:dyDescent="0.2">
      <c r="B341" s="94" t="str">
        <f t="shared" si="708"/>
        <v/>
      </c>
      <c r="C341" s="9"/>
      <c r="D341" s="9"/>
      <c r="E341" s="9"/>
      <c r="F341" s="9"/>
      <c r="G341" s="9"/>
      <c r="H341" s="9"/>
      <c r="I341" s="10"/>
      <c r="J341" s="38"/>
      <c r="K341" s="10"/>
      <c r="L341" s="38"/>
      <c r="M341" s="11" t="str">
        <f t="shared" si="717"/>
        <v/>
      </c>
      <c r="N341" s="11" t="str">
        <f t="shared" si="717"/>
        <v/>
      </c>
      <c r="O341" s="11" t="str">
        <f t="shared" si="717"/>
        <v/>
      </c>
      <c r="P341" s="11" t="str">
        <f t="shared" si="717"/>
        <v/>
      </c>
      <c r="Q341" s="11" t="str">
        <f t="shared" si="717"/>
        <v/>
      </c>
      <c r="R341" s="11" t="str">
        <f t="shared" si="717"/>
        <v/>
      </c>
      <c r="S341" s="11" t="str">
        <f t="shared" si="717"/>
        <v/>
      </c>
      <c r="T341" s="11" t="str">
        <f t="shared" si="717"/>
        <v/>
      </c>
      <c r="U341" s="11" t="str">
        <f t="shared" si="717"/>
        <v/>
      </c>
      <c r="V341" s="11" t="str">
        <f t="shared" si="717"/>
        <v/>
      </c>
      <c r="W341" s="11" t="str">
        <f t="shared" si="717"/>
        <v/>
      </c>
      <c r="X341" s="11" t="str">
        <f t="shared" si="717"/>
        <v/>
      </c>
      <c r="Y341" s="11" t="str">
        <f t="shared" si="717"/>
        <v/>
      </c>
      <c r="Z341" s="11" t="str">
        <f t="shared" si="717"/>
        <v/>
      </c>
      <c r="AA341" s="11" t="str">
        <f t="shared" si="717"/>
        <v/>
      </c>
      <c r="AB341" s="11" t="str">
        <f t="shared" si="717"/>
        <v/>
      </c>
      <c r="AC341" s="11" t="str">
        <f t="shared" si="715"/>
        <v/>
      </c>
      <c r="AD341" s="11" t="str">
        <f t="shared" si="715"/>
        <v/>
      </c>
      <c r="AE341" s="11" t="str">
        <f t="shared" si="715"/>
        <v/>
      </c>
      <c r="AF341" s="11" t="str">
        <f t="shared" si="715"/>
        <v/>
      </c>
      <c r="AG341" s="11" t="str">
        <f t="shared" si="715"/>
        <v/>
      </c>
      <c r="AH341" s="11" t="str">
        <f t="shared" si="715"/>
        <v/>
      </c>
      <c r="AI341" s="11" t="str">
        <f t="shared" si="715"/>
        <v/>
      </c>
      <c r="AJ341" s="11" t="str">
        <f t="shared" si="715"/>
        <v/>
      </c>
      <c r="AK341" s="11" t="str">
        <f t="shared" si="715"/>
        <v/>
      </c>
      <c r="AL341" s="11" t="str">
        <f t="shared" si="715"/>
        <v/>
      </c>
      <c r="AM341" s="11" t="str">
        <f t="shared" si="715"/>
        <v/>
      </c>
      <c r="AN341" s="11" t="str">
        <f t="shared" si="715"/>
        <v/>
      </c>
      <c r="AO341" s="11" t="str">
        <f t="shared" si="715"/>
        <v/>
      </c>
      <c r="AP341" s="11" t="str">
        <f t="shared" si="715"/>
        <v/>
      </c>
      <c r="AQ341" s="11" t="str">
        <f t="shared" si="715"/>
        <v/>
      </c>
      <c r="AR341" s="11" t="str">
        <f t="shared" si="702"/>
        <v/>
      </c>
      <c r="AS341" s="11" t="str">
        <f t="shared" si="702"/>
        <v/>
      </c>
      <c r="AT341" s="11" t="str">
        <f t="shared" si="702"/>
        <v/>
      </c>
      <c r="AU341" s="11" t="str">
        <f t="shared" si="702"/>
        <v/>
      </c>
      <c r="AV341" s="11" t="str">
        <f t="shared" si="702"/>
        <v/>
      </c>
      <c r="AW341" s="11" t="str">
        <f t="shared" si="702"/>
        <v/>
      </c>
      <c r="AX341" s="11" t="str">
        <f t="shared" si="702"/>
        <v/>
      </c>
      <c r="AY341" s="11" t="str">
        <f t="shared" si="702"/>
        <v/>
      </c>
      <c r="AZ341" s="11" t="str">
        <f t="shared" si="702"/>
        <v/>
      </c>
      <c r="BA341" s="11" t="str">
        <f t="shared" si="702"/>
        <v/>
      </c>
      <c r="BB341" s="11" t="str">
        <f t="shared" si="702"/>
        <v/>
      </c>
      <c r="BC341" s="11" t="str">
        <f t="shared" si="702"/>
        <v/>
      </c>
      <c r="BD341" s="11" t="str">
        <f t="shared" si="702"/>
        <v/>
      </c>
      <c r="BE341" s="11" t="str">
        <f t="shared" si="702"/>
        <v/>
      </c>
      <c r="BF341" s="11" t="str">
        <f t="shared" si="702"/>
        <v/>
      </c>
      <c r="BG341" s="11" t="str">
        <f t="shared" ref="BG341:BV356" si="719">IF(ISERR(VALUE(TEXT(BG$6&amp;"/"&amp;BG$5&amp;"/"&amp;BG$4,"jj/mm/aaaa")))&lt;&gt;TRUE,IF(AND($A341&lt;&gt;"",VALUE(TEXT(BG$6&amp;"/"&amp;BG$5&amp;"/"&amp;BG$4,"jj/mm/aaaa"))&gt;=$I341,VALUE(TEXT(BG$6&amp;"/"&amp;BG$5&amp;"/"&amp;BG$4,"jj/mm/aaaa"))&lt;=$K341,VALUE(BG$9)&gt;=$J341,VALUE(BG$9)&lt;$L341),"a",""),"")</f>
        <v/>
      </c>
      <c r="BH341" s="11" t="str">
        <f t="shared" si="719"/>
        <v/>
      </c>
      <c r="BI341" s="11" t="str">
        <f t="shared" si="719"/>
        <v/>
      </c>
      <c r="BJ341" s="11" t="str">
        <f t="shared" si="719"/>
        <v/>
      </c>
      <c r="BK341" s="11" t="str">
        <f t="shared" si="719"/>
        <v/>
      </c>
      <c r="BL341" s="11" t="str">
        <f t="shared" si="719"/>
        <v/>
      </c>
      <c r="BM341" s="11" t="str">
        <f t="shared" si="719"/>
        <v/>
      </c>
      <c r="BN341" s="11" t="str">
        <f t="shared" si="719"/>
        <v/>
      </c>
      <c r="BO341" s="11" t="str">
        <f t="shared" si="719"/>
        <v/>
      </c>
      <c r="BP341" s="11" t="str">
        <f t="shared" si="719"/>
        <v/>
      </c>
      <c r="BQ341" s="11" t="str">
        <f t="shared" si="719"/>
        <v/>
      </c>
      <c r="BR341" s="11" t="str">
        <f t="shared" si="719"/>
        <v/>
      </c>
      <c r="BS341" s="11" t="str">
        <f t="shared" si="719"/>
        <v/>
      </c>
      <c r="BT341" s="11" t="str">
        <f t="shared" si="719"/>
        <v/>
      </c>
      <c r="BU341" s="11" t="str">
        <f t="shared" si="719"/>
        <v/>
      </c>
      <c r="BV341" s="11" t="str">
        <f t="shared" si="719"/>
        <v/>
      </c>
      <c r="BW341" s="11" t="str">
        <f t="shared" si="705"/>
        <v/>
      </c>
      <c r="BX341" s="11" t="str">
        <f t="shared" si="705"/>
        <v/>
      </c>
      <c r="BY341" s="11" t="str">
        <f t="shared" si="705"/>
        <v/>
      </c>
      <c r="BZ341" s="11" t="str">
        <f t="shared" si="705"/>
        <v/>
      </c>
      <c r="CA341" s="11" t="str">
        <f t="shared" si="705"/>
        <v/>
      </c>
      <c r="CB341" s="11" t="str">
        <f t="shared" si="705"/>
        <v/>
      </c>
      <c r="CC341" s="11" t="str">
        <f t="shared" si="705"/>
        <v/>
      </c>
      <c r="CD341" s="11" t="str">
        <f t="shared" si="705"/>
        <v/>
      </c>
      <c r="CE341" s="11" t="str">
        <f t="shared" si="705"/>
        <v/>
      </c>
      <c r="CF341" s="11" t="str">
        <f t="shared" si="705"/>
        <v/>
      </c>
      <c r="CG341" s="11" t="str">
        <f t="shared" si="705"/>
        <v/>
      </c>
      <c r="CH341" s="11" t="str">
        <f t="shared" si="705"/>
        <v/>
      </c>
      <c r="CI341" s="11" t="str">
        <f t="shared" si="705"/>
        <v/>
      </c>
      <c r="CJ341" s="11" t="str">
        <f t="shared" si="705"/>
        <v/>
      </c>
      <c r="CK341" s="11" t="str">
        <f t="shared" si="705"/>
        <v/>
      </c>
      <c r="CL341" s="11" t="str">
        <f t="shared" si="705"/>
        <v/>
      </c>
      <c r="CM341" s="11" t="str">
        <f t="shared" si="703"/>
        <v/>
      </c>
      <c r="CN341" s="11" t="str">
        <f t="shared" si="703"/>
        <v/>
      </c>
      <c r="CO341" s="11" t="str">
        <f t="shared" si="703"/>
        <v/>
      </c>
      <c r="CP341" s="11" t="str">
        <f t="shared" si="703"/>
        <v/>
      </c>
      <c r="CQ341" s="11" t="str">
        <f t="shared" si="703"/>
        <v/>
      </c>
      <c r="CR341" s="11" t="str">
        <f t="shared" si="703"/>
        <v/>
      </c>
      <c r="CS341" s="11" t="str">
        <f t="shared" si="703"/>
        <v/>
      </c>
      <c r="CT341" s="11" t="str">
        <f t="shared" si="703"/>
        <v/>
      </c>
      <c r="CU341" s="11" t="str">
        <f t="shared" si="703"/>
        <v/>
      </c>
      <c r="CV341" s="11" t="str">
        <f t="shared" si="703"/>
        <v/>
      </c>
      <c r="CW341" s="11" t="str">
        <f t="shared" si="703"/>
        <v/>
      </c>
      <c r="CX341" s="11" t="str">
        <f t="shared" si="703"/>
        <v/>
      </c>
      <c r="CY341" s="11" t="str">
        <f t="shared" si="703"/>
        <v/>
      </c>
      <c r="CZ341" s="11" t="str">
        <f t="shared" si="703"/>
        <v/>
      </c>
      <c r="DA341" s="11" t="str">
        <f t="shared" si="703"/>
        <v/>
      </c>
      <c r="DB341" s="11" t="str">
        <f t="shared" si="709"/>
        <v/>
      </c>
      <c r="DC341" s="11" t="str">
        <f t="shared" si="709"/>
        <v/>
      </c>
      <c r="DD341" s="11" t="str">
        <f t="shared" si="709"/>
        <v/>
      </c>
      <c r="DE341" s="11" t="str">
        <f t="shared" si="709"/>
        <v/>
      </c>
      <c r="DF341" s="11" t="str">
        <f t="shared" si="709"/>
        <v/>
      </c>
      <c r="DG341" s="11" t="str">
        <f t="shared" si="709"/>
        <v/>
      </c>
      <c r="DH341" s="11" t="str">
        <f t="shared" si="709"/>
        <v/>
      </c>
      <c r="DI341" s="11" t="str">
        <f t="shared" si="709"/>
        <v/>
      </c>
      <c r="DJ341" s="11" t="str">
        <f t="shared" si="709"/>
        <v/>
      </c>
      <c r="DK341" s="11" t="str">
        <f t="shared" si="709"/>
        <v/>
      </c>
      <c r="DL341" s="11" t="str">
        <f t="shared" si="709"/>
        <v/>
      </c>
      <c r="DM341" s="11" t="str">
        <f t="shared" si="709"/>
        <v/>
      </c>
      <c r="DN341" s="11" t="str">
        <f t="shared" si="709"/>
        <v/>
      </c>
      <c r="DO341" s="11" t="str">
        <f t="shared" si="709"/>
        <v/>
      </c>
      <c r="DP341" s="11" t="str">
        <f t="shared" si="709"/>
        <v/>
      </c>
      <c r="DQ341" s="11" t="str">
        <f t="shared" si="709"/>
        <v/>
      </c>
      <c r="DR341" s="11" t="str">
        <f t="shared" si="707"/>
        <v/>
      </c>
      <c r="DS341" s="11" t="str">
        <f t="shared" si="707"/>
        <v/>
      </c>
      <c r="DT341" s="11" t="str">
        <f t="shared" si="707"/>
        <v/>
      </c>
      <c r="DU341" s="11" t="str">
        <f t="shared" si="707"/>
        <v/>
      </c>
      <c r="DV341" s="11" t="str">
        <f t="shared" si="707"/>
        <v/>
      </c>
      <c r="DW341" s="11" t="str">
        <f t="shared" si="707"/>
        <v/>
      </c>
      <c r="DX341" s="11" t="str">
        <f t="shared" si="707"/>
        <v/>
      </c>
      <c r="DY341" s="11" t="str">
        <f t="shared" si="707"/>
        <v/>
      </c>
      <c r="DZ341" s="11" t="str">
        <f t="shared" si="707"/>
        <v/>
      </c>
      <c r="EA341" s="11" t="str">
        <f t="shared" si="707"/>
        <v/>
      </c>
      <c r="EB341" s="11" t="str">
        <f t="shared" si="707"/>
        <v/>
      </c>
      <c r="EC341" s="11" t="str">
        <f t="shared" si="707"/>
        <v/>
      </c>
      <c r="ED341" s="11" t="str">
        <f t="shared" si="707"/>
        <v/>
      </c>
      <c r="EE341" s="11" t="str">
        <f t="shared" si="707"/>
        <v/>
      </c>
      <c r="EF341" s="11" t="str">
        <f t="shared" si="707"/>
        <v/>
      </c>
      <c r="EG341" s="11" t="str">
        <f t="shared" si="718"/>
        <v/>
      </c>
      <c r="EH341" s="11" t="str">
        <f t="shared" si="718"/>
        <v/>
      </c>
      <c r="EI341" s="11" t="str">
        <f t="shared" si="718"/>
        <v/>
      </c>
      <c r="EJ341" s="11" t="str">
        <f t="shared" si="718"/>
        <v/>
      </c>
      <c r="EK341" s="11" t="str">
        <f t="shared" si="718"/>
        <v/>
      </c>
      <c r="EL341" s="11" t="str">
        <f t="shared" si="718"/>
        <v/>
      </c>
      <c r="EM341" s="11" t="str">
        <f t="shared" si="718"/>
        <v/>
      </c>
      <c r="EN341" s="11" t="str">
        <f t="shared" si="718"/>
        <v/>
      </c>
      <c r="EO341" s="11" t="str">
        <f t="shared" si="718"/>
        <v/>
      </c>
      <c r="EP341" s="11" t="str">
        <f t="shared" si="718"/>
        <v/>
      </c>
      <c r="EQ341" s="11" t="str">
        <f t="shared" si="718"/>
        <v/>
      </c>
      <c r="ER341" s="11" t="str">
        <f t="shared" si="718"/>
        <v/>
      </c>
      <c r="ES341" s="11" t="str">
        <f t="shared" si="718"/>
        <v/>
      </c>
      <c r="ET341" s="11" t="str">
        <f t="shared" si="718"/>
        <v/>
      </c>
      <c r="EU341" s="11" t="str">
        <f t="shared" si="718"/>
        <v/>
      </c>
      <c r="EV341" s="11" t="str">
        <f t="shared" si="718"/>
        <v/>
      </c>
      <c r="EW341" s="11" t="str">
        <f t="shared" si="716"/>
        <v/>
      </c>
      <c r="EX341" s="11" t="str">
        <f t="shared" si="716"/>
        <v/>
      </c>
      <c r="EY341" s="11" t="str">
        <f t="shared" si="716"/>
        <v/>
      </c>
      <c r="EZ341" s="11" t="str">
        <f t="shared" si="716"/>
        <v/>
      </c>
      <c r="FA341" s="11" t="str">
        <f t="shared" si="716"/>
        <v/>
      </c>
      <c r="FB341" s="11" t="str">
        <f t="shared" si="716"/>
        <v/>
      </c>
      <c r="FC341" s="11" t="str">
        <f t="shared" si="716"/>
        <v/>
      </c>
      <c r="FD341" s="11" t="str">
        <f t="shared" si="716"/>
        <v/>
      </c>
      <c r="FE341" s="11" t="str">
        <f t="shared" si="716"/>
        <v/>
      </c>
      <c r="FF341" s="11" t="str">
        <f t="shared" si="716"/>
        <v/>
      </c>
      <c r="FG341" s="11" t="str">
        <f t="shared" si="716"/>
        <v/>
      </c>
      <c r="FH341" s="11" t="str">
        <f t="shared" si="716"/>
        <v/>
      </c>
      <c r="FI341" s="11" t="str">
        <f t="shared" si="716"/>
        <v/>
      </c>
      <c r="FJ341" s="11" t="str">
        <f t="shared" si="716"/>
        <v/>
      </c>
      <c r="FK341" s="11" t="str">
        <f t="shared" si="716"/>
        <v/>
      </c>
      <c r="FL341" s="11" t="str">
        <f t="shared" si="714"/>
        <v/>
      </c>
      <c r="FM341" s="11" t="str">
        <f t="shared" si="714"/>
        <v/>
      </c>
      <c r="FN341" s="11" t="str">
        <f t="shared" si="714"/>
        <v/>
      </c>
      <c r="FO341" s="11" t="str">
        <f t="shared" si="714"/>
        <v/>
      </c>
      <c r="FP341" s="11" t="str">
        <f t="shared" si="714"/>
        <v/>
      </c>
      <c r="FQ341" s="11" t="str">
        <f t="shared" si="714"/>
        <v/>
      </c>
      <c r="FR341" s="11" t="str">
        <f t="shared" si="714"/>
        <v/>
      </c>
      <c r="FS341" s="11" t="str">
        <f t="shared" si="714"/>
        <v/>
      </c>
      <c r="FT341" s="11" t="str">
        <f t="shared" si="714"/>
        <v/>
      </c>
      <c r="FU341" s="11" t="str">
        <f t="shared" si="714"/>
        <v/>
      </c>
      <c r="FV341" s="11" t="str">
        <f t="shared" si="714"/>
        <v/>
      </c>
      <c r="FW341" s="11" t="str">
        <f t="shared" si="714"/>
        <v/>
      </c>
      <c r="FX341" s="11" t="str">
        <f t="shared" si="714"/>
        <v/>
      </c>
      <c r="FY341" s="11" t="str">
        <f t="shared" si="714"/>
        <v/>
      </c>
      <c r="FZ341" s="11" t="str">
        <f t="shared" si="714"/>
        <v/>
      </c>
      <c r="GA341" s="11" t="str">
        <f t="shared" si="714"/>
        <v/>
      </c>
      <c r="GB341" s="11" t="str">
        <f t="shared" si="713"/>
        <v/>
      </c>
      <c r="GC341" s="11" t="str">
        <f t="shared" si="713"/>
        <v/>
      </c>
      <c r="GD341" s="11" t="str">
        <f t="shared" si="713"/>
        <v/>
      </c>
      <c r="GE341" s="11" t="str">
        <f t="shared" si="713"/>
        <v/>
      </c>
      <c r="GF341" s="11" t="str">
        <f t="shared" si="713"/>
        <v/>
      </c>
      <c r="GG341" s="11" t="str">
        <f t="shared" si="713"/>
        <v/>
      </c>
      <c r="GH341" s="11" t="str">
        <f t="shared" si="713"/>
        <v/>
      </c>
      <c r="GI341" s="11" t="str">
        <f t="shared" si="713"/>
        <v/>
      </c>
      <c r="GJ341" s="11" t="str">
        <f t="shared" si="713"/>
        <v/>
      </c>
      <c r="GK341" s="11" t="str">
        <f t="shared" si="713"/>
        <v/>
      </c>
      <c r="GL341" s="11" t="str">
        <f t="shared" si="713"/>
        <v/>
      </c>
      <c r="GM341" s="11" t="str">
        <f t="shared" si="713"/>
        <v/>
      </c>
      <c r="GN341" s="11" t="str">
        <f t="shared" si="713"/>
        <v/>
      </c>
      <c r="GO341" s="11" t="str">
        <f t="shared" si="713"/>
        <v/>
      </c>
      <c r="GP341" s="11" t="str">
        <f t="shared" si="713"/>
        <v/>
      </c>
      <c r="GQ341" s="11" t="str">
        <f t="shared" si="706"/>
        <v/>
      </c>
      <c r="GR341" s="11" t="str">
        <f t="shared" si="706"/>
        <v/>
      </c>
      <c r="GS341" s="11" t="str">
        <f t="shared" si="706"/>
        <v/>
      </c>
      <c r="GT341" s="11" t="str">
        <f t="shared" si="706"/>
        <v/>
      </c>
      <c r="GU341" s="11" t="str">
        <f t="shared" si="706"/>
        <v/>
      </c>
      <c r="GV341" s="11" t="str">
        <f t="shared" si="706"/>
        <v/>
      </c>
      <c r="GW341" s="11" t="str">
        <f t="shared" si="706"/>
        <v/>
      </c>
      <c r="GX341" s="11" t="str">
        <f t="shared" si="706"/>
        <v/>
      </c>
      <c r="GY341" s="11" t="str">
        <f t="shared" si="706"/>
        <v/>
      </c>
      <c r="GZ341" s="11" t="str">
        <f t="shared" si="706"/>
        <v/>
      </c>
      <c r="HA341" s="11" t="str">
        <f t="shared" si="706"/>
        <v/>
      </c>
      <c r="HB341" s="11" t="str">
        <f t="shared" si="706"/>
        <v/>
      </c>
      <c r="HC341" s="11" t="str">
        <f t="shared" si="706"/>
        <v/>
      </c>
      <c r="HD341" s="11" t="str">
        <f t="shared" si="706"/>
        <v/>
      </c>
      <c r="HE341" s="11" t="str">
        <f t="shared" si="706"/>
        <v/>
      </c>
      <c r="HF341" s="11" t="str">
        <f t="shared" si="706"/>
        <v/>
      </c>
      <c r="HG341" s="11" t="str">
        <f t="shared" si="704"/>
        <v/>
      </c>
      <c r="HH341" s="11" t="str">
        <f t="shared" si="704"/>
        <v/>
      </c>
      <c r="HI341" s="11" t="str">
        <f t="shared" si="704"/>
        <v/>
      </c>
      <c r="HJ341" s="11" t="str">
        <f t="shared" si="704"/>
        <v/>
      </c>
      <c r="HK341" s="11" t="str">
        <f t="shared" si="704"/>
        <v/>
      </c>
      <c r="HL341" s="11" t="str">
        <f t="shared" si="704"/>
        <v/>
      </c>
      <c r="HM341" s="11" t="str">
        <f t="shared" si="704"/>
        <v/>
      </c>
      <c r="HN341" s="11" t="str">
        <f t="shared" si="704"/>
        <v/>
      </c>
      <c r="HO341" s="11" t="str">
        <f t="shared" si="704"/>
        <v/>
      </c>
      <c r="HP341" s="11" t="str">
        <f t="shared" si="704"/>
        <v/>
      </c>
      <c r="HQ341" s="11" t="str">
        <f t="shared" si="704"/>
        <v/>
      </c>
      <c r="HR341" s="11" t="str">
        <f t="shared" si="704"/>
        <v/>
      </c>
      <c r="HS341" s="11" t="str">
        <f t="shared" si="704"/>
        <v/>
      </c>
      <c r="HT341" s="11" t="str">
        <f t="shared" si="704"/>
        <v/>
      </c>
      <c r="HU341" s="11" t="str">
        <f t="shared" si="704"/>
        <v/>
      </c>
      <c r="HV341" s="11" t="str">
        <f t="shared" si="712"/>
        <v/>
      </c>
      <c r="HW341" s="11" t="str">
        <f t="shared" si="712"/>
        <v/>
      </c>
      <c r="HX341" s="11" t="str">
        <f t="shared" si="712"/>
        <v/>
      </c>
      <c r="HY341" s="11" t="str">
        <f t="shared" si="712"/>
        <v/>
      </c>
      <c r="HZ341" s="11" t="str">
        <f t="shared" si="712"/>
        <v/>
      </c>
      <c r="IA341" s="11" t="str">
        <f t="shared" si="712"/>
        <v/>
      </c>
      <c r="IB341" s="11" t="str">
        <f t="shared" si="712"/>
        <v/>
      </c>
      <c r="IC341" s="11" t="str">
        <f t="shared" si="712"/>
        <v/>
      </c>
      <c r="ID341" s="11" t="str">
        <f t="shared" si="712"/>
        <v/>
      </c>
      <c r="IE341" s="11" t="str">
        <f t="shared" si="712"/>
        <v/>
      </c>
      <c r="IF341" s="11" t="str">
        <f t="shared" si="712"/>
        <v/>
      </c>
      <c r="IG341" s="11" t="str">
        <f t="shared" si="712"/>
        <v/>
      </c>
      <c r="IH341" s="11" t="str">
        <f t="shared" si="712"/>
        <v/>
      </c>
      <c r="II341" s="11" t="str">
        <f t="shared" si="712"/>
        <v/>
      </c>
      <c r="IJ341" s="11" t="str">
        <f t="shared" si="712"/>
        <v/>
      </c>
      <c r="IK341" s="11" t="str">
        <f t="shared" si="712"/>
        <v/>
      </c>
      <c r="IL341" s="11" t="str">
        <f t="shared" si="711"/>
        <v/>
      </c>
      <c r="IM341" s="11" t="str">
        <f t="shared" si="711"/>
        <v/>
      </c>
      <c r="IN341" s="11" t="str">
        <f t="shared" si="711"/>
        <v/>
      </c>
      <c r="IO341" s="11" t="str">
        <f t="shared" si="711"/>
        <v/>
      </c>
      <c r="IP341" s="11" t="str">
        <f t="shared" si="711"/>
        <v/>
      </c>
      <c r="IQ341" s="11" t="str">
        <f t="shared" si="711"/>
        <v/>
      </c>
      <c r="IR341" s="11" t="str">
        <f t="shared" si="711"/>
        <v/>
      </c>
      <c r="IS341" s="11" t="str">
        <f t="shared" si="711"/>
        <v/>
      </c>
      <c r="IT341" s="11" t="str">
        <f t="shared" si="711"/>
        <v/>
      </c>
      <c r="IU341" s="11" t="str">
        <f t="shared" si="711"/>
        <v/>
      </c>
      <c r="IV341" s="11" t="str">
        <f t="shared" si="711"/>
        <v/>
      </c>
      <c r="IW341" s="11" t="str">
        <f t="shared" si="711"/>
        <v/>
      </c>
      <c r="IX341" s="11" t="str">
        <f t="shared" si="711"/>
        <v/>
      </c>
      <c r="IY341" s="11" t="str">
        <f t="shared" si="711"/>
        <v/>
      </c>
      <c r="IZ341" s="11" t="str">
        <f t="shared" si="711"/>
        <v/>
      </c>
      <c r="JA341" s="11" t="str">
        <f t="shared" si="710"/>
        <v/>
      </c>
      <c r="JB341" s="11" t="str">
        <f t="shared" si="710"/>
        <v/>
      </c>
      <c r="JC341" s="11" t="str">
        <f t="shared" si="710"/>
        <v/>
      </c>
      <c r="JD341" s="11" t="str">
        <f t="shared" si="710"/>
        <v/>
      </c>
      <c r="JE341" s="11" t="str">
        <f t="shared" si="710"/>
        <v/>
      </c>
      <c r="JF341" s="11" t="str">
        <f t="shared" si="710"/>
        <v/>
      </c>
      <c r="JG341" s="11" t="str">
        <f t="shared" si="710"/>
        <v/>
      </c>
      <c r="JH341" s="11" t="str">
        <f t="shared" si="710"/>
        <v/>
      </c>
      <c r="JI341" s="11" t="str">
        <f t="shared" si="710"/>
        <v/>
      </c>
      <c r="JJ341" s="11" t="str">
        <f t="shared" si="710"/>
        <v/>
      </c>
      <c r="JK341" s="11" t="str">
        <f t="shared" si="710"/>
        <v/>
      </c>
      <c r="JL341" s="11" t="str">
        <f t="shared" si="710"/>
        <v/>
      </c>
      <c r="JM341" s="11"/>
      <c r="JN341" s="15"/>
    </row>
    <row r="342" spans="2:274" x14ac:dyDescent="0.2">
      <c r="B342" s="94" t="str">
        <f t="shared" si="708"/>
        <v/>
      </c>
      <c r="C342" s="9"/>
      <c r="D342" s="9"/>
      <c r="E342" s="9"/>
      <c r="F342" s="9"/>
      <c r="G342" s="9"/>
      <c r="H342" s="9"/>
      <c r="I342" s="10"/>
      <c r="J342" s="38"/>
      <c r="K342" s="10"/>
      <c r="L342" s="38"/>
      <c r="M342" s="11" t="str">
        <f t="shared" si="717"/>
        <v/>
      </c>
      <c r="N342" s="11" t="str">
        <f t="shared" si="717"/>
        <v/>
      </c>
      <c r="O342" s="11" t="str">
        <f t="shared" si="717"/>
        <v/>
      </c>
      <c r="P342" s="11" t="str">
        <f t="shared" si="717"/>
        <v/>
      </c>
      <c r="Q342" s="11" t="str">
        <f t="shared" si="717"/>
        <v/>
      </c>
      <c r="R342" s="11" t="str">
        <f t="shared" si="717"/>
        <v/>
      </c>
      <c r="S342" s="11" t="str">
        <f t="shared" si="717"/>
        <v/>
      </c>
      <c r="T342" s="11" t="str">
        <f t="shared" si="717"/>
        <v/>
      </c>
      <c r="U342" s="11" t="str">
        <f t="shared" si="717"/>
        <v/>
      </c>
      <c r="V342" s="11" t="str">
        <f t="shared" si="717"/>
        <v/>
      </c>
      <c r="W342" s="11" t="str">
        <f t="shared" si="717"/>
        <v/>
      </c>
      <c r="X342" s="11" t="str">
        <f t="shared" si="717"/>
        <v/>
      </c>
      <c r="Y342" s="11" t="str">
        <f t="shared" si="717"/>
        <v/>
      </c>
      <c r="Z342" s="11" t="str">
        <f t="shared" si="717"/>
        <v/>
      </c>
      <c r="AA342" s="11" t="str">
        <f t="shared" si="717"/>
        <v/>
      </c>
      <c r="AB342" s="11" t="str">
        <f t="shared" si="717"/>
        <v/>
      </c>
      <c r="AC342" s="11" t="str">
        <f t="shared" si="715"/>
        <v/>
      </c>
      <c r="AD342" s="11" t="str">
        <f t="shared" si="715"/>
        <v/>
      </c>
      <c r="AE342" s="11" t="str">
        <f t="shared" si="715"/>
        <v/>
      </c>
      <c r="AF342" s="11" t="str">
        <f t="shared" si="715"/>
        <v/>
      </c>
      <c r="AG342" s="11" t="str">
        <f t="shared" si="715"/>
        <v/>
      </c>
      <c r="AH342" s="11" t="str">
        <f t="shared" si="715"/>
        <v/>
      </c>
      <c r="AI342" s="11" t="str">
        <f t="shared" si="715"/>
        <v/>
      </c>
      <c r="AJ342" s="11" t="str">
        <f t="shared" si="715"/>
        <v/>
      </c>
      <c r="AK342" s="11" t="str">
        <f t="shared" si="715"/>
        <v/>
      </c>
      <c r="AL342" s="11" t="str">
        <f t="shared" si="715"/>
        <v/>
      </c>
      <c r="AM342" s="11" t="str">
        <f t="shared" si="715"/>
        <v/>
      </c>
      <c r="AN342" s="11" t="str">
        <f t="shared" si="715"/>
        <v/>
      </c>
      <c r="AO342" s="11" t="str">
        <f t="shared" si="715"/>
        <v/>
      </c>
      <c r="AP342" s="11" t="str">
        <f t="shared" si="715"/>
        <v/>
      </c>
      <c r="AQ342" s="11" t="str">
        <f t="shared" si="715"/>
        <v/>
      </c>
      <c r="AR342" s="11" t="str">
        <f t="shared" ref="AR342:BG357" si="720">IF(ISERR(VALUE(TEXT(AR$6&amp;"/"&amp;AR$5&amp;"/"&amp;AR$4,"jj/mm/aaaa")))&lt;&gt;TRUE,IF(AND($A342&lt;&gt;"",VALUE(TEXT(AR$6&amp;"/"&amp;AR$5&amp;"/"&amp;AR$4,"jj/mm/aaaa"))&gt;=$I342,VALUE(TEXT(AR$6&amp;"/"&amp;AR$5&amp;"/"&amp;AR$4,"jj/mm/aaaa"))&lt;=$K342,VALUE(AR$9)&gt;=$J342,VALUE(AR$9)&lt;$L342),"a",""),"")</f>
        <v/>
      </c>
      <c r="AS342" s="11" t="str">
        <f t="shared" si="720"/>
        <v/>
      </c>
      <c r="AT342" s="11" t="str">
        <f t="shared" si="720"/>
        <v/>
      </c>
      <c r="AU342" s="11" t="str">
        <f t="shared" si="720"/>
        <v/>
      </c>
      <c r="AV342" s="11" t="str">
        <f t="shared" si="720"/>
        <v/>
      </c>
      <c r="AW342" s="11" t="str">
        <f t="shared" si="720"/>
        <v/>
      </c>
      <c r="AX342" s="11" t="str">
        <f t="shared" si="720"/>
        <v/>
      </c>
      <c r="AY342" s="11" t="str">
        <f t="shared" si="720"/>
        <v/>
      </c>
      <c r="AZ342" s="11" t="str">
        <f t="shared" si="720"/>
        <v/>
      </c>
      <c r="BA342" s="11" t="str">
        <f t="shared" si="720"/>
        <v/>
      </c>
      <c r="BB342" s="11" t="str">
        <f t="shared" si="720"/>
        <v/>
      </c>
      <c r="BC342" s="11" t="str">
        <f t="shared" si="720"/>
        <v/>
      </c>
      <c r="BD342" s="11" t="str">
        <f t="shared" si="720"/>
        <v/>
      </c>
      <c r="BE342" s="11" t="str">
        <f t="shared" si="720"/>
        <v/>
      </c>
      <c r="BF342" s="11" t="str">
        <f t="shared" si="720"/>
        <v/>
      </c>
      <c r="BG342" s="11" t="str">
        <f t="shared" si="720"/>
        <v/>
      </c>
      <c r="BH342" s="11" t="str">
        <f t="shared" si="719"/>
        <v/>
      </c>
      <c r="BI342" s="11" t="str">
        <f t="shared" si="719"/>
        <v/>
      </c>
      <c r="BJ342" s="11" t="str">
        <f t="shared" si="719"/>
        <v/>
      </c>
      <c r="BK342" s="11" t="str">
        <f t="shared" si="719"/>
        <v/>
      </c>
      <c r="BL342" s="11" t="str">
        <f t="shared" si="719"/>
        <v/>
      </c>
      <c r="BM342" s="11" t="str">
        <f t="shared" si="719"/>
        <v/>
      </c>
      <c r="BN342" s="11" t="str">
        <f t="shared" si="719"/>
        <v/>
      </c>
      <c r="BO342" s="11" t="str">
        <f t="shared" si="719"/>
        <v/>
      </c>
      <c r="BP342" s="11" t="str">
        <f t="shared" si="719"/>
        <v/>
      </c>
      <c r="BQ342" s="11" t="str">
        <f t="shared" si="719"/>
        <v/>
      </c>
      <c r="BR342" s="11" t="str">
        <f t="shared" si="719"/>
        <v/>
      </c>
      <c r="BS342" s="11" t="str">
        <f t="shared" si="719"/>
        <v/>
      </c>
      <c r="BT342" s="11" t="str">
        <f t="shared" si="719"/>
        <v/>
      </c>
      <c r="BU342" s="11" t="str">
        <f t="shared" si="719"/>
        <v/>
      </c>
      <c r="BV342" s="11" t="str">
        <f t="shared" si="719"/>
        <v/>
      </c>
      <c r="BW342" s="11" t="str">
        <f t="shared" si="705"/>
        <v/>
      </c>
      <c r="BX342" s="11" t="str">
        <f t="shared" si="705"/>
        <v/>
      </c>
      <c r="BY342" s="11" t="str">
        <f t="shared" si="705"/>
        <v/>
      </c>
      <c r="BZ342" s="11" t="str">
        <f t="shared" si="705"/>
        <v/>
      </c>
      <c r="CA342" s="11" t="str">
        <f t="shared" si="705"/>
        <v/>
      </c>
      <c r="CB342" s="11" t="str">
        <f t="shared" si="705"/>
        <v/>
      </c>
      <c r="CC342" s="11" t="str">
        <f t="shared" si="705"/>
        <v/>
      </c>
      <c r="CD342" s="11" t="str">
        <f t="shared" si="705"/>
        <v/>
      </c>
      <c r="CE342" s="11" t="str">
        <f t="shared" si="705"/>
        <v/>
      </c>
      <c r="CF342" s="11" t="str">
        <f t="shared" si="705"/>
        <v/>
      </c>
      <c r="CG342" s="11" t="str">
        <f t="shared" si="705"/>
        <v/>
      </c>
      <c r="CH342" s="11" t="str">
        <f t="shared" si="705"/>
        <v/>
      </c>
      <c r="CI342" s="11" t="str">
        <f t="shared" si="705"/>
        <v/>
      </c>
      <c r="CJ342" s="11" t="str">
        <f t="shared" si="705"/>
        <v/>
      </c>
      <c r="CK342" s="11" t="str">
        <f t="shared" si="705"/>
        <v/>
      </c>
      <c r="CL342" s="11" t="str">
        <f t="shared" ref="CL342:DA357" si="721">IF(ISERR(VALUE(TEXT(CL$6&amp;"/"&amp;CL$5&amp;"/"&amp;CL$4,"jj/mm/aaaa")))&lt;&gt;TRUE,IF(AND($A342&lt;&gt;"",VALUE(TEXT(CL$6&amp;"/"&amp;CL$5&amp;"/"&amp;CL$4,"jj/mm/aaaa"))&gt;=$I342,VALUE(TEXT(CL$6&amp;"/"&amp;CL$5&amp;"/"&amp;CL$4,"jj/mm/aaaa"))&lt;=$K342,VALUE(CL$9)&gt;=$J342,VALUE(CL$9)&lt;$L342),"a",""),"")</f>
        <v/>
      </c>
      <c r="CM342" s="11" t="str">
        <f t="shared" si="721"/>
        <v/>
      </c>
      <c r="CN342" s="11" t="str">
        <f t="shared" si="721"/>
        <v/>
      </c>
      <c r="CO342" s="11" t="str">
        <f t="shared" si="721"/>
        <v/>
      </c>
      <c r="CP342" s="11" t="str">
        <f t="shared" si="721"/>
        <v/>
      </c>
      <c r="CQ342" s="11" t="str">
        <f t="shared" si="721"/>
        <v/>
      </c>
      <c r="CR342" s="11" t="str">
        <f t="shared" si="721"/>
        <v/>
      </c>
      <c r="CS342" s="11" t="str">
        <f t="shared" si="721"/>
        <v/>
      </c>
      <c r="CT342" s="11" t="str">
        <f t="shared" si="721"/>
        <v/>
      </c>
      <c r="CU342" s="11" t="str">
        <f t="shared" si="721"/>
        <v/>
      </c>
      <c r="CV342" s="11" t="str">
        <f t="shared" si="721"/>
        <v/>
      </c>
      <c r="CW342" s="11" t="str">
        <f t="shared" si="721"/>
        <v/>
      </c>
      <c r="CX342" s="11" t="str">
        <f t="shared" si="721"/>
        <v/>
      </c>
      <c r="CY342" s="11" t="str">
        <f t="shared" si="721"/>
        <v/>
      </c>
      <c r="CZ342" s="11" t="str">
        <f t="shared" si="721"/>
        <v/>
      </c>
      <c r="DA342" s="11" t="str">
        <f t="shared" si="721"/>
        <v/>
      </c>
      <c r="DB342" s="11" t="str">
        <f t="shared" si="709"/>
        <v/>
      </c>
      <c r="DC342" s="11" t="str">
        <f t="shared" si="709"/>
        <v/>
      </c>
      <c r="DD342" s="11" t="str">
        <f t="shared" si="709"/>
        <v/>
      </c>
      <c r="DE342" s="11" t="str">
        <f t="shared" si="709"/>
        <v/>
      </c>
      <c r="DF342" s="11" t="str">
        <f t="shared" si="709"/>
        <v/>
      </c>
      <c r="DG342" s="11" t="str">
        <f t="shared" si="709"/>
        <v/>
      </c>
      <c r="DH342" s="11" t="str">
        <f t="shared" si="709"/>
        <v/>
      </c>
      <c r="DI342" s="11" t="str">
        <f t="shared" si="709"/>
        <v/>
      </c>
      <c r="DJ342" s="11" t="str">
        <f t="shared" si="709"/>
        <v/>
      </c>
      <c r="DK342" s="11" t="str">
        <f t="shared" si="709"/>
        <v/>
      </c>
      <c r="DL342" s="11" t="str">
        <f t="shared" si="709"/>
        <v/>
      </c>
      <c r="DM342" s="11" t="str">
        <f t="shared" si="709"/>
        <v/>
      </c>
      <c r="DN342" s="11" t="str">
        <f t="shared" si="709"/>
        <v/>
      </c>
      <c r="DO342" s="11" t="str">
        <f t="shared" si="709"/>
        <v/>
      </c>
      <c r="DP342" s="11" t="str">
        <f t="shared" si="709"/>
        <v/>
      </c>
      <c r="DQ342" s="11" t="str">
        <f t="shared" si="709"/>
        <v/>
      </c>
      <c r="DR342" s="11" t="str">
        <f t="shared" si="707"/>
        <v/>
      </c>
      <c r="DS342" s="11" t="str">
        <f t="shared" si="707"/>
        <v/>
      </c>
      <c r="DT342" s="11" t="str">
        <f t="shared" si="707"/>
        <v/>
      </c>
      <c r="DU342" s="11" t="str">
        <f t="shared" si="707"/>
        <v/>
      </c>
      <c r="DV342" s="11" t="str">
        <f t="shared" si="707"/>
        <v/>
      </c>
      <c r="DW342" s="11" t="str">
        <f t="shared" si="707"/>
        <v/>
      </c>
      <c r="DX342" s="11" t="str">
        <f t="shared" si="707"/>
        <v/>
      </c>
      <c r="DY342" s="11" t="str">
        <f t="shared" si="707"/>
        <v/>
      </c>
      <c r="DZ342" s="11" t="str">
        <f t="shared" si="707"/>
        <v/>
      </c>
      <c r="EA342" s="11" t="str">
        <f t="shared" si="707"/>
        <v/>
      </c>
      <c r="EB342" s="11" t="str">
        <f t="shared" si="707"/>
        <v/>
      </c>
      <c r="EC342" s="11" t="str">
        <f t="shared" si="707"/>
        <v/>
      </c>
      <c r="ED342" s="11" t="str">
        <f t="shared" si="707"/>
        <v/>
      </c>
      <c r="EE342" s="11" t="str">
        <f t="shared" si="707"/>
        <v/>
      </c>
      <c r="EF342" s="11" t="str">
        <f t="shared" si="707"/>
        <v/>
      </c>
      <c r="EG342" s="11" t="str">
        <f t="shared" si="718"/>
        <v/>
      </c>
      <c r="EH342" s="11" t="str">
        <f t="shared" si="718"/>
        <v/>
      </c>
      <c r="EI342" s="11" t="str">
        <f t="shared" si="718"/>
        <v/>
      </c>
      <c r="EJ342" s="11" t="str">
        <f t="shared" si="718"/>
        <v/>
      </c>
      <c r="EK342" s="11" t="str">
        <f t="shared" si="718"/>
        <v/>
      </c>
      <c r="EL342" s="11" t="str">
        <f t="shared" si="718"/>
        <v/>
      </c>
      <c r="EM342" s="11" t="str">
        <f t="shared" si="718"/>
        <v/>
      </c>
      <c r="EN342" s="11" t="str">
        <f t="shared" si="718"/>
        <v/>
      </c>
      <c r="EO342" s="11" t="str">
        <f t="shared" si="718"/>
        <v/>
      </c>
      <c r="EP342" s="11" t="str">
        <f t="shared" si="718"/>
        <v/>
      </c>
      <c r="EQ342" s="11" t="str">
        <f t="shared" si="718"/>
        <v/>
      </c>
      <c r="ER342" s="11" t="str">
        <f t="shared" si="718"/>
        <v/>
      </c>
      <c r="ES342" s="11" t="str">
        <f t="shared" si="718"/>
        <v/>
      </c>
      <c r="ET342" s="11" t="str">
        <f t="shared" si="718"/>
        <v/>
      </c>
      <c r="EU342" s="11" t="str">
        <f t="shared" si="718"/>
        <v/>
      </c>
      <c r="EV342" s="11" t="str">
        <f t="shared" si="718"/>
        <v/>
      </c>
      <c r="EW342" s="11" t="str">
        <f t="shared" si="716"/>
        <v/>
      </c>
      <c r="EX342" s="11" t="str">
        <f t="shared" si="716"/>
        <v/>
      </c>
      <c r="EY342" s="11" t="str">
        <f t="shared" si="716"/>
        <v/>
      </c>
      <c r="EZ342" s="11" t="str">
        <f t="shared" si="716"/>
        <v/>
      </c>
      <c r="FA342" s="11" t="str">
        <f t="shared" si="716"/>
        <v/>
      </c>
      <c r="FB342" s="11" t="str">
        <f t="shared" si="716"/>
        <v/>
      </c>
      <c r="FC342" s="11" t="str">
        <f t="shared" si="716"/>
        <v/>
      </c>
      <c r="FD342" s="11" t="str">
        <f t="shared" si="716"/>
        <v/>
      </c>
      <c r="FE342" s="11" t="str">
        <f t="shared" si="716"/>
        <v/>
      </c>
      <c r="FF342" s="11" t="str">
        <f t="shared" si="716"/>
        <v/>
      </c>
      <c r="FG342" s="11" t="str">
        <f t="shared" si="716"/>
        <v/>
      </c>
      <c r="FH342" s="11" t="str">
        <f t="shared" si="716"/>
        <v/>
      </c>
      <c r="FI342" s="11" t="str">
        <f t="shared" si="716"/>
        <v/>
      </c>
      <c r="FJ342" s="11" t="str">
        <f t="shared" si="716"/>
        <v/>
      </c>
      <c r="FK342" s="11" t="str">
        <f t="shared" si="716"/>
        <v/>
      </c>
      <c r="FL342" s="11" t="str">
        <f t="shared" si="714"/>
        <v/>
      </c>
      <c r="FM342" s="11" t="str">
        <f t="shared" si="714"/>
        <v/>
      </c>
      <c r="FN342" s="11" t="str">
        <f t="shared" si="714"/>
        <v/>
      </c>
      <c r="FO342" s="11" t="str">
        <f t="shared" si="714"/>
        <v/>
      </c>
      <c r="FP342" s="11" t="str">
        <f t="shared" si="714"/>
        <v/>
      </c>
      <c r="FQ342" s="11" t="str">
        <f t="shared" si="714"/>
        <v/>
      </c>
      <c r="FR342" s="11" t="str">
        <f t="shared" si="714"/>
        <v/>
      </c>
      <c r="FS342" s="11" t="str">
        <f t="shared" si="714"/>
        <v/>
      </c>
      <c r="FT342" s="11" t="str">
        <f t="shared" si="714"/>
        <v/>
      </c>
      <c r="FU342" s="11" t="str">
        <f t="shared" si="714"/>
        <v/>
      </c>
      <c r="FV342" s="11" t="str">
        <f t="shared" si="714"/>
        <v/>
      </c>
      <c r="FW342" s="11" t="str">
        <f t="shared" si="714"/>
        <v/>
      </c>
      <c r="FX342" s="11" t="str">
        <f t="shared" si="714"/>
        <v/>
      </c>
      <c r="FY342" s="11" t="str">
        <f t="shared" si="714"/>
        <v/>
      </c>
      <c r="FZ342" s="11" t="str">
        <f t="shared" si="714"/>
        <v/>
      </c>
      <c r="GA342" s="11" t="str">
        <f t="shared" si="714"/>
        <v/>
      </c>
      <c r="GB342" s="11" t="str">
        <f t="shared" si="713"/>
        <v/>
      </c>
      <c r="GC342" s="11" t="str">
        <f t="shared" si="713"/>
        <v/>
      </c>
      <c r="GD342" s="11" t="str">
        <f t="shared" si="713"/>
        <v/>
      </c>
      <c r="GE342" s="11" t="str">
        <f t="shared" si="713"/>
        <v/>
      </c>
      <c r="GF342" s="11" t="str">
        <f t="shared" si="713"/>
        <v/>
      </c>
      <c r="GG342" s="11" t="str">
        <f t="shared" si="713"/>
        <v/>
      </c>
      <c r="GH342" s="11" t="str">
        <f t="shared" si="713"/>
        <v/>
      </c>
      <c r="GI342" s="11" t="str">
        <f t="shared" si="713"/>
        <v/>
      </c>
      <c r="GJ342" s="11" t="str">
        <f t="shared" si="713"/>
        <v/>
      </c>
      <c r="GK342" s="11" t="str">
        <f t="shared" si="713"/>
        <v/>
      </c>
      <c r="GL342" s="11" t="str">
        <f t="shared" si="713"/>
        <v/>
      </c>
      <c r="GM342" s="11" t="str">
        <f t="shared" si="713"/>
        <v/>
      </c>
      <c r="GN342" s="11" t="str">
        <f t="shared" si="713"/>
        <v/>
      </c>
      <c r="GO342" s="11" t="str">
        <f t="shared" si="713"/>
        <v/>
      </c>
      <c r="GP342" s="11" t="str">
        <f t="shared" si="713"/>
        <v/>
      </c>
      <c r="GQ342" s="11" t="str">
        <f t="shared" si="706"/>
        <v/>
      </c>
      <c r="GR342" s="11" t="str">
        <f t="shared" si="706"/>
        <v/>
      </c>
      <c r="GS342" s="11" t="str">
        <f t="shared" si="706"/>
        <v/>
      </c>
      <c r="GT342" s="11" t="str">
        <f t="shared" si="706"/>
        <v/>
      </c>
      <c r="GU342" s="11" t="str">
        <f t="shared" si="706"/>
        <v/>
      </c>
      <c r="GV342" s="11" t="str">
        <f t="shared" si="706"/>
        <v/>
      </c>
      <c r="GW342" s="11" t="str">
        <f t="shared" si="706"/>
        <v/>
      </c>
      <c r="GX342" s="11" t="str">
        <f t="shared" si="706"/>
        <v/>
      </c>
      <c r="GY342" s="11" t="str">
        <f t="shared" si="706"/>
        <v/>
      </c>
      <c r="GZ342" s="11" t="str">
        <f t="shared" si="706"/>
        <v/>
      </c>
      <c r="HA342" s="11" t="str">
        <f t="shared" si="706"/>
        <v/>
      </c>
      <c r="HB342" s="11" t="str">
        <f t="shared" si="706"/>
        <v/>
      </c>
      <c r="HC342" s="11" t="str">
        <f t="shared" si="706"/>
        <v/>
      </c>
      <c r="HD342" s="11" t="str">
        <f t="shared" si="706"/>
        <v/>
      </c>
      <c r="HE342" s="11" t="str">
        <f t="shared" si="706"/>
        <v/>
      </c>
      <c r="HF342" s="11" t="str">
        <f t="shared" ref="HF342:HU357" si="722">IF(ISERR(VALUE(TEXT(HF$6&amp;"/"&amp;HF$5&amp;"/"&amp;HF$4,"jj/mm/aaaa")))&lt;&gt;TRUE,IF(AND($A342&lt;&gt;"",VALUE(TEXT(HF$6&amp;"/"&amp;HF$5&amp;"/"&amp;HF$4,"jj/mm/aaaa"))&gt;=$I342,VALUE(TEXT(HF$6&amp;"/"&amp;HF$5&amp;"/"&amp;HF$4,"jj/mm/aaaa"))&lt;=$K342,VALUE(HF$9)&gt;=$J342,VALUE(HF$9)&lt;$L342),"a",""),"")</f>
        <v/>
      </c>
      <c r="HG342" s="11" t="str">
        <f t="shared" si="722"/>
        <v/>
      </c>
      <c r="HH342" s="11" t="str">
        <f t="shared" si="722"/>
        <v/>
      </c>
      <c r="HI342" s="11" t="str">
        <f t="shared" si="722"/>
        <v/>
      </c>
      <c r="HJ342" s="11" t="str">
        <f t="shared" si="722"/>
        <v/>
      </c>
      <c r="HK342" s="11" t="str">
        <f t="shared" si="722"/>
        <v/>
      </c>
      <c r="HL342" s="11" t="str">
        <f t="shared" si="722"/>
        <v/>
      </c>
      <c r="HM342" s="11" t="str">
        <f t="shared" si="722"/>
        <v/>
      </c>
      <c r="HN342" s="11" t="str">
        <f t="shared" si="722"/>
        <v/>
      </c>
      <c r="HO342" s="11" t="str">
        <f t="shared" si="722"/>
        <v/>
      </c>
      <c r="HP342" s="11" t="str">
        <f t="shared" si="722"/>
        <v/>
      </c>
      <c r="HQ342" s="11" t="str">
        <f t="shared" si="722"/>
        <v/>
      </c>
      <c r="HR342" s="11" t="str">
        <f t="shared" si="722"/>
        <v/>
      </c>
      <c r="HS342" s="11" t="str">
        <f t="shared" si="722"/>
        <v/>
      </c>
      <c r="HT342" s="11" t="str">
        <f t="shared" si="722"/>
        <v/>
      </c>
      <c r="HU342" s="11" t="str">
        <f t="shared" si="722"/>
        <v/>
      </c>
      <c r="HV342" s="11" t="str">
        <f t="shared" si="712"/>
        <v/>
      </c>
      <c r="HW342" s="11" t="str">
        <f t="shared" si="712"/>
        <v/>
      </c>
      <c r="HX342" s="11" t="str">
        <f t="shared" si="712"/>
        <v/>
      </c>
      <c r="HY342" s="11" t="str">
        <f t="shared" si="712"/>
        <v/>
      </c>
      <c r="HZ342" s="11" t="str">
        <f t="shared" si="712"/>
        <v/>
      </c>
      <c r="IA342" s="11" t="str">
        <f t="shared" si="712"/>
        <v/>
      </c>
      <c r="IB342" s="11" t="str">
        <f t="shared" si="712"/>
        <v/>
      </c>
      <c r="IC342" s="11" t="str">
        <f t="shared" si="712"/>
        <v/>
      </c>
      <c r="ID342" s="11" t="str">
        <f t="shared" si="712"/>
        <v/>
      </c>
      <c r="IE342" s="11" t="str">
        <f t="shared" si="712"/>
        <v/>
      </c>
      <c r="IF342" s="11" t="str">
        <f t="shared" si="712"/>
        <v/>
      </c>
      <c r="IG342" s="11" t="str">
        <f t="shared" si="712"/>
        <v/>
      </c>
      <c r="IH342" s="11" t="str">
        <f t="shared" si="712"/>
        <v/>
      </c>
      <c r="II342" s="11" t="str">
        <f t="shared" si="712"/>
        <v/>
      </c>
      <c r="IJ342" s="11" t="str">
        <f t="shared" si="712"/>
        <v/>
      </c>
      <c r="IK342" s="11" t="str">
        <f t="shared" si="712"/>
        <v/>
      </c>
      <c r="IL342" s="11" t="str">
        <f t="shared" si="711"/>
        <v/>
      </c>
      <c r="IM342" s="11" t="str">
        <f t="shared" si="711"/>
        <v/>
      </c>
      <c r="IN342" s="11" t="str">
        <f t="shared" si="711"/>
        <v/>
      </c>
      <c r="IO342" s="11" t="str">
        <f t="shared" si="711"/>
        <v/>
      </c>
      <c r="IP342" s="11" t="str">
        <f t="shared" si="711"/>
        <v/>
      </c>
      <c r="IQ342" s="11" t="str">
        <f t="shared" si="711"/>
        <v/>
      </c>
      <c r="IR342" s="11" t="str">
        <f t="shared" si="711"/>
        <v/>
      </c>
      <c r="IS342" s="11" t="str">
        <f t="shared" si="711"/>
        <v/>
      </c>
      <c r="IT342" s="11" t="str">
        <f t="shared" si="711"/>
        <v/>
      </c>
      <c r="IU342" s="11" t="str">
        <f t="shared" si="711"/>
        <v/>
      </c>
      <c r="IV342" s="11" t="str">
        <f t="shared" si="711"/>
        <v/>
      </c>
      <c r="IW342" s="11" t="str">
        <f t="shared" si="711"/>
        <v/>
      </c>
      <c r="IX342" s="11" t="str">
        <f t="shared" si="711"/>
        <v/>
      </c>
      <c r="IY342" s="11" t="str">
        <f t="shared" si="711"/>
        <v/>
      </c>
      <c r="IZ342" s="11" t="str">
        <f t="shared" si="711"/>
        <v/>
      </c>
      <c r="JA342" s="11" t="str">
        <f t="shared" si="710"/>
        <v/>
      </c>
      <c r="JB342" s="11" t="str">
        <f t="shared" si="710"/>
        <v/>
      </c>
      <c r="JC342" s="11" t="str">
        <f t="shared" si="710"/>
        <v/>
      </c>
      <c r="JD342" s="11" t="str">
        <f t="shared" si="710"/>
        <v/>
      </c>
      <c r="JE342" s="11" t="str">
        <f t="shared" si="710"/>
        <v/>
      </c>
      <c r="JF342" s="11" t="str">
        <f t="shared" si="710"/>
        <v/>
      </c>
      <c r="JG342" s="11" t="str">
        <f t="shared" si="710"/>
        <v/>
      </c>
      <c r="JH342" s="11" t="str">
        <f t="shared" si="710"/>
        <v/>
      </c>
      <c r="JI342" s="11" t="str">
        <f t="shared" si="710"/>
        <v/>
      </c>
      <c r="JJ342" s="11" t="str">
        <f t="shared" si="710"/>
        <v/>
      </c>
      <c r="JK342" s="11" t="str">
        <f t="shared" si="710"/>
        <v/>
      </c>
      <c r="JL342" s="11" t="str">
        <f t="shared" si="710"/>
        <v/>
      </c>
      <c r="JM342" s="11"/>
      <c r="JN342" s="15"/>
    </row>
    <row r="343" spans="2:274" x14ac:dyDescent="0.2">
      <c r="B343" s="94" t="str">
        <f t="shared" si="708"/>
        <v/>
      </c>
      <c r="C343" s="9"/>
      <c r="D343" s="9"/>
      <c r="E343" s="9"/>
      <c r="F343" s="9"/>
      <c r="G343" s="9"/>
      <c r="H343" s="9"/>
      <c r="I343" s="10"/>
      <c r="J343" s="38"/>
      <c r="K343" s="10"/>
      <c r="L343" s="38"/>
      <c r="M343" s="11" t="str">
        <f t="shared" si="717"/>
        <v/>
      </c>
      <c r="N343" s="11" t="str">
        <f t="shared" si="717"/>
        <v/>
      </c>
      <c r="O343" s="11" t="str">
        <f t="shared" si="717"/>
        <v/>
      </c>
      <c r="P343" s="11" t="str">
        <f t="shared" si="717"/>
        <v/>
      </c>
      <c r="Q343" s="11" t="str">
        <f t="shared" si="717"/>
        <v/>
      </c>
      <c r="R343" s="11" t="str">
        <f t="shared" si="717"/>
        <v/>
      </c>
      <c r="S343" s="11" t="str">
        <f t="shared" si="717"/>
        <v/>
      </c>
      <c r="T343" s="11" t="str">
        <f t="shared" si="717"/>
        <v/>
      </c>
      <c r="U343" s="11" t="str">
        <f t="shared" si="717"/>
        <v/>
      </c>
      <c r="V343" s="11" t="str">
        <f t="shared" si="717"/>
        <v/>
      </c>
      <c r="W343" s="11" t="str">
        <f t="shared" si="717"/>
        <v/>
      </c>
      <c r="X343" s="11" t="str">
        <f t="shared" si="717"/>
        <v/>
      </c>
      <c r="Y343" s="11" t="str">
        <f t="shared" si="717"/>
        <v/>
      </c>
      <c r="Z343" s="11" t="str">
        <f t="shared" si="717"/>
        <v/>
      </c>
      <c r="AA343" s="11" t="str">
        <f t="shared" si="717"/>
        <v/>
      </c>
      <c r="AB343" s="11" t="str">
        <f t="shared" si="717"/>
        <v/>
      </c>
      <c r="AC343" s="11" t="str">
        <f t="shared" si="715"/>
        <v/>
      </c>
      <c r="AD343" s="11" t="str">
        <f t="shared" si="715"/>
        <v/>
      </c>
      <c r="AE343" s="11" t="str">
        <f t="shared" si="715"/>
        <v/>
      </c>
      <c r="AF343" s="11" t="str">
        <f t="shared" si="715"/>
        <v/>
      </c>
      <c r="AG343" s="11" t="str">
        <f t="shared" si="715"/>
        <v/>
      </c>
      <c r="AH343" s="11" t="str">
        <f t="shared" si="715"/>
        <v/>
      </c>
      <c r="AI343" s="11" t="str">
        <f t="shared" si="715"/>
        <v/>
      </c>
      <c r="AJ343" s="11" t="str">
        <f t="shared" si="715"/>
        <v/>
      </c>
      <c r="AK343" s="11" t="str">
        <f t="shared" si="715"/>
        <v/>
      </c>
      <c r="AL343" s="11" t="str">
        <f t="shared" si="715"/>
        <v/>
      </c>
      <c r="AM343" s="11" t="str">
        <f t="shared" si="715"/>
        <v/>
      </c>
      <c r="AN343" s="11" t="str">
        <f t="shared" si="715"/>
        <v/>
      </c>
      <c r="AO343" s="11" t="str">
        <f t="shared" si="715"/>
        <v/>
      </c>
      <c r="AP343" s="11" t="str">
        <f t="shared" si="715"/>
        <v/>
      </c>
      <c r="AQ343" s="11" t="str">
        <f t="shared" si="715"/>
        <v/>
      </c>
      <c r="AR343" s="11" t="str">
        <f t="shared" si="720"/>
        <v/>
      </c>
      <c r="AS343" s="11" t="str">
        <f t="shared" si="720"/>
        <v/>
      </c>
      <c r="AT343" s="11" t="str">
        <f t="shared" si="720"/>
        <v/>
      </c>
      <c r="AU343" s="11" t="str">
        <f t="shared" si="720"/>
        <v/>
      </c>
      <c r="AV343" s="11" t="str">
        <f t="shared" si="720"/>
        <v/>
      </c>
      <c r="AW343" s="11" t="str">
        <f t="shared" si="720"/>
        <v/>
      </c>
      <c r="AX343" s="11" t="str">
        <f t="shared" si="720"/>
        <v/>
      </c>
      <c r="AY343" s="11" t="str">
        <f t="shared" si="720"/>
        <v/>
      </c>
      <c r="AZ343" s="11" t="str">
        <f t="shared" si="720"/>
        <v/>
      </c>
      <c r="BA343" s="11" t="str">
        <f t="shared" si="720"/>
        <v/>
      </c>
      <c r="BB343" s="11" t="str">
        <f t="shared" si="720"/>
        <v/>
      </c>
      <c r="BC343" s="11" t="str">
        <f t="shared" si="720"/>
        <v/>
      </c>
      <c r="BD343" s="11" t="str">
        <f t="shared" si="720"/>
        <v/>
      </c>
      <c r="BE343" s="11" t="str">
        <f t="shared" si="720"/>
        <v/>
      </c>
      <c r="BF343" s="11" t="str">
        <f t="shared" si="720"/>
        <v/>
      </c>
      <c r="BG343" s="11" t="str">
        <f t="shared" si="720"/>
        <v/>
      </c>
      <c r="BH343" s="11" t="str">
        <f t="shared" si="719"/>
        <v/>
      </c>
      <c r="BI343" s="11" t="str">
        <f t="shared" si="719"/>
        <v/>
      </c>
      <c r="BJ343" s="11" t="str">
        <f t="shared" si="719"/>
        <v/>
      </c>
      <c r="BK343" s="11" t="str">
        <f t="shared" si="719"/>
        <v/>
      </c>
      <c r="BL343" s="11" t="str">
        <f t="shared" si="719"/>
        <v/>
      </c>
      <c r="BM343" s="11" t="str">
        <f t="shared" si="719"/>
        <v/>
      </c>
      <c r="BN343" s="11" t="str">
        <f t="shared" si="719"/>
        <v/>
      </c>
      <c r="BO343" s="11" t="str">
        <f t="shared" si="719"/>
        <v/>
      </c>
      <c r="BP343" s="11" t="str">
        <f t="shared" si="719"/>
        <v/>
      </c>
      <c r="BQ343" s="11" t="str">
        <f t="shared" si="719"/>
        <v/>
      </c>
      <c r="BR343" s="11" t="str">
        <f t="shared" si="719"/>
        <v/>
      </c>
      <c r="BS343" s="11" t="str">
        <f t="shared" si="719"/>
        <v/>
      </c>
      <c r="BT343" s="11" t="str">
        <f t="shared" si="719"/>
        <v/>
      </c>
      <c r="BU343" s="11" t="str">
        <f t="shared" si="719"/>
        <v/>
      </c>
      <c r="BV343" s="11" t="str">
        <f t="shared" si="719"/>
        <v/>
      </c>
      <c r="BW343" s="11" t="str">
        <f t="shared" ref="BW343:CL358" si="723">IF(ISERR(VALUE(TEXT(BW$6&amp;"/"&amp;BW$5&amp;"/"&amp;BW$4,"jj/mm/aaaa")))&lt;&gt;TRUE,IF(AND($A343&lt;&gt;"",VALUE(TEXT(BW$6&amp;"/"&amp;BW$5&amp;"/"&amp;BW$4,"jj/mm/aaaa"))&gt;=$I343,VALUE(TEXT(BW$6&amp;"/"&amp;BW$5&amp;"/"&amp;BW$4,"jj/mm/aaaa"))&lt;=$K343,VALUE(BW$9)&gt;=$J343,VALUE(BW$9)&lt;$L343),"a",""),"")</f>
        <v/>
      </c>
      <c r="BX343" s="11" t="str">
        <f t="shared" si="723"/>
        <v/>
      </c>
      <c r="BY343" s="11" t="str">
        <f t="shared" si="723"/>
        <v/>
      </c>
      <c r="BZ343" s="11" t="str">
        <f t="shared" si="723"/>
        <v/>
      </c>
      <c r="CA343" s="11" t="str">
        <f t="shared" si="723"/>
        <v/>
      </c>
      <c r="CB343" s="11" t="str">
        <f t="shared" si="723"/>
        <v/>
      </c>
      <c r="CC343" s="11" t="str">
        <f t="shared" si="723"/>
        <v/>
      </c>
      <c r="CD343" s="11" t="str">
        <f t="shared" si="723"/>
        <v/>
      </c>
      <c r="CE343" s="11" t="str">
        <f t="shared" si="723"/>
        <v/>
      </c>
      <c r="CF343" s="11" t="str">
        <f t="shared" si="723"/>
        <v/>
      </c>
      <c r="CG343" s="11" t="str">
        <f t="shared" si="723"/>
        <v/>
      </c>
      <c r="CH343" s="11" t="str">
        <f t="shared" si="723"/>
        <v/>
      </c>
      <c r="CI343" s="11" t="str">
        <f t="shared" si="723"/>
        <v/>
      </c>
      <c r="CJ343" s="11" t="str">
        <f t="shared" si="723"/>
        <v/>
      </c>
      <c r="CK343" s="11" t="str">
        <f t="shared" si="723"/>
        <v/>
      </c>
      <c r="CL343" s="11" t="str">
        <f t="shared" si="723"/>
        <v/>
      </c>
      <c r="CM343" s="11" t="str">
        <f t="shared" si="721"/>
        <v/>
      </c>
      <c r="CN343" s="11" t="str">
        <f t="shared" si="721"/>
        <v/>
      </c>
      <c r="CO343" s="11" t="str">
        <f t="shared" si="721"/>
        <v/>
      </c>
      <c r="CP343" s="11" t="str">
        <f t="shared" si="721"/>
        <v/>
      </c>
      <c r="CQ343" s="11" t="str">
        <f t="shared" si="721"/>
        <v/>
      </c>
      <c r="CR343" s="11" t="str">
        <f t="shared" si="721"/>
        <v/>
      </c>
      <c r="CS343" s="11" t="str">
        <f t="shared" si="721"/>
        <v/>
      </c>
      <c r="CT343" s="11" t="str">
        <f t="shared" si="721"/>
        <v/>
      </c>
      <c r="CU343" s="11" t="str">
        <f t="shared" si="721"/>
        <v/>
      </c>
      <c r="CV343" s="11" t="str">
        <f t="shared" si="721"/>
        <v/>
      </c>
      <c r="CW343" s="11" t="str">
        <f t="shared" si="721"/>
        <v/>
      </c>
      <c r="CX343" s="11" t="str">
        <f t="shared" si="721"/>
        <v/>
      </c>
      <c r="CY343" s="11" t="str">
        <f t="shared" si="721"/>
        <v/>
      </c>
      <c r="CZ343" s="11" t="str">
        <f t="shared" si="721"/>
        <v/>
      </c>
      <c r="DA343" s="11" t="str">
        <f t="shared" si="721"/>
        <v/>
      </c>
      <c r="DB343" s="11" t="str">
        <f t="shared" si="709"/>
        <v/>
      </c>
      <c r="DC343" s="11" t="str">
        <f t="shared" si="709"/>
        <v/>
      </c>
      <c r="DD343" s="11" t="str">
        <f t="shared" si="709"/>
        <v/>
      </c>
      <c r="DE343" s="11" t="str">
        <f t="shared" si="709"/>
        <v/>
      </c>
      <c r="DF343" s="11" t="str">
        <f t="shared" si="709"/>
        <v/>
      </c>
      <c r="DG343" s="11" t="str">
        <f t="shared" si="709"/>
        <v/>
      </c>
      <c r="DH343" s="11" t="str">
        <f t="shared" si="709"/>
        <v/>
      </c>
      <c r="DI343" s="11" t="str">
        <f t="shared" si="709"/>
        <v/>
      </c>
      <c r="DJ343" s="11" t="str">
        <f t="shared" si="709"/>
        <v/>
      </c>
      <c r="DK343" s="11" t="str">
        <f t="shared" si="709"/>
        <v/>
      </c>
      <c r="DL343" s="11" t="str">
        <f t="shared" si="709"/>
        <v/>
      </c>
      <c r="DM343" s="11" t="str">
        <f t="shared" si="709"/>
        <v/>
      </c>
      <c r="DN343" s="11" t="str">
        <f t="shared" si="709"/>
        <v/>
      </c>
      <c r="DO343" s="11" t="str">
        <f t="shared" si="709"/>
        <v/>
      </c>
      <c r="DP343" s="11" t="str">
        <f t="shared" si="709"/>
        <v/>
      </c>
      <c r="DQ343" s="11" t="str">
        <f t="shared" si="709"/>
        <v/>
      </c>
      <c r="DR343" s="11" t="str">
        <f t="shared" si="707"/>
        <v/>
      </c>
      <c r="DS343" s="11" t="str">
        <f t="shared" si="707"/>
        <v/>
      </c>
      <c r="DT343" s="11" t="str">
        <f t="shared" si="707"/>
        <v/>
      </c>
      <c r="DU343" s="11" t="str">
        <f t="shared" si="707"/>
        <v/>
      </c>
      <c r="DV343" s="11" t="str">
        <f t="shared" si="707"/>
        <v/>
      </c>
      <c r="DW343" s="11" t="str">
        <f t="shared" si="707"/>
        <v/>
      </c>
      <c r="DX343" s="11" t="str">
        <f t="shared" si="707"/>
        <v/>
      </c>
      <c r="DY343" s="11" t="str">
        <f t="shared" si="707"/>
        <v/>
      </c>
      <c r="DZ343" s="11" t="str">
        <f t="shared" si="707"/>
        <v/>
      </c>
      <c r="EA343" s="11" t="str">
        <f t="shared" si="707"/>
        <v/>
      </c>
      <c r="EB343" s="11" t="str">
        <f t="shared" si="707"/>
        <v/>
      </c>
      <c r="EC343" s="11" t="str">
        <f t="shared" si="707"/>
        <v/>
      </c>
      <c r="ED343" s="11" t="str">
        <f t="shared" si="707"/>
        <v/>
      </c>
      <c r="EE343" s="11" t="str">
        <f t="shared" si="707"/>
        <v/>
      </c>
      <c r="EF343" s="11" t="str">
        <f t="shared" si="707"/>
        <v/>
      </c>
      <c r="EG343" s="11" t="str">
        <f t="shared" si="718"/>
        <v/>
      </c>
      <c r="EH343" s="11" t="str">
        <f t="shared" si="718"/>
        <v/>
      </c>
      <c r="EI343" s="11" t="str">
        <f t="shared" si="718"/>
        <v/>
      </c>
      <c r="EJ343" s="11" t="str">
        <f t="shared" si="718"/>
        <v/>
      </c>
      <c r="EK343" s="11" t="str">
        <f t="shared" si="718"/>
        <v/>
      </c>
      <c r="EL343" s="11" t="str">
        <f t="shared" si="718"/>
        <v/>
      </c>
      <c r="EM343" s="11" t="str">
        <f t="shared" si="718"/>
        <v/>
      </c>
      <c r="EN343" s="11" t="str">
        <f t="shared" si="718"/>
        <v/>
      </c>
      <c r="EO343" s="11" t="str">
        <f t="shared" si="718"/>
        <v/>
      </c>
      <c r="EP343" s="11" t="str">
        <f t="shared" si="718"/>
        <v/>
      </c>
      <c r="EQ343" s="11" t="str">
        <f t="shared" si="718"/>
        <v/>
      </c>
      <c r="ER343" s="11" t="str">
        <f t="shared" si="718"/>
        <v/>
      </c>
      <c r="ES343" s="11" t="str">
        <f t="shared" si="718"/>
        <v/>
      </c>
      <c r="ET343" s="11" t="str">
        <f t="shared" si="718"/>
        <v/>
      </c>
      <c r="EU343" s="11" t="str">
        <f t="shared" si="718"/>
        <v/>
      </c>
      <c r="EV343" s="11" t="str">
        <f t="shared" si="718"/>
        <v/>
      </c>
      <c r="EW343" s="11" t="str">
        <f t="shared" si="716"/>
        <v/>
      </c>
      <c r="EX343" s="11" t="str">
        <f t="shared" si="716"/>
        <v/>
      </c>
      <c r="EY343" s="11" t="str">
        <f t="shared" si="716"/>
        <v/>
      </c>
      <c r="EZ343" s="11" t="str">
        <f t="shared" si="716"/>
        <v/>
      </c>
      <c r="FA343" s="11" t="str">
        <f t="shared" si="716"/>
        <v/>
      </c>
      <c r="FB343" s="11" t="str">
        <f t="shared" si="716"/>
        <v/>
      </c>
      <c r="FC343" s="11" t="str">
        <f t="shared" si="716"/>
        <v/>
      </c>
      <c r="FD343" s="11" t="str">
        <f t="shared" si="716"/>
        <v/>
      </c>
      <c r="FE343" s="11" t="str">
        <f t="shared" si="716"/>
        <v/>
      </c>
      <c r="FF343" s="11" t="str">
        <f t="shared" si="716"/>
        <v/>
      </c>
      <c r="FG343" s="11" t="str">
        <f t="shared" si="716"/>
        <v/>
      </c>
      <c r="FH343" s="11" t="str">
        <f t="shared" si="716"/>
        <v/>
      </c>
      <c r="FI343" s="11" t="str">
        <f t="shared" si="716"/>
        <v/>
      </c>
      <c r="FJ343" s="11" t="str">
        <f t="shared" si="716"/>
        <v/>
      </c>
      <c r="FK343" s="11" t="str">
        <f t="shared" si="716"/>
        <v/>
      </c>
      <c r="FL343" s="11" t="str">
        <f t="shared" si="714"/>
        <v/>
      </c>
      <c r="FM343" s="11" t="str">
        <f t="shared" si="714"/>
        <v/>
      </c>
      <c r="FN343" s="11" t="str">
        <f t="shared" si="714"/>
        <v/>
      </c>
      <c r="FO343" s="11" t="str">
        <f t="shared" si="714"/>
        <v/>
      </c>
      <c r="FP343" s="11" t="str">
        <f t="shared" si="714"/>
        <v/>
      </c>
      <c r="FQ343" s="11" t="str">
        <f t="shared" si="714"/>
        <v/>
      </c>
      <c r="FR343" s="11" t="str">
        <f t="shared" si="714"/>
        <v/>
      </c>
      <c r="FS343" s="11" t="str">
        <f t="shared" si="714"/>
        <v/>
      </c>
      <c r="FT343" s="11" t="str">
        <f t="shared" si="714"/>
        <v/>
      </c>
      <c r="FU343" s="11" t="str">
        <f t="shared" si="714"/>
        <v/>
      </c>
      <c r="FV343" s="11" t="str">
        <f t="shared" si="714"/>
        <v/>
      </c>
      <c r="FW343" s="11" t="str">
        <f t="shared" si="714"/>
        <v/>
      </c>
      <c r="FX343" s="11" t="str">
        <f t="shared" si="714"/>
        <v/>
      </c>
      <c r="FY343" s="11" t="str">
        <f t="shared" si="714"/>
        <v/>
      </c>
      <c r="FZ343" s="11" t="str">
        <f t="shared" si="714"/>
        <v/>
      </c>
      <c r="GA343" s="11" t="str">
        <f t="shared" si="714"/>
        <v/>
      </c>
      <c r="GB343" s="11" t="str">
        <f t="shared" si="713"/>
        <v/>
      </c>
      <c r="GC343" s="11" t="str">
        <f t="shared" si="713"/>
        <v/>
      </c>
      <c r="GD343" s="11" t="str">
        <f t="shared" si="713"/>
        <v/>
      </c>
      <c r="GE343" s="11" t="str">
        <f t="shared" si="713"/>
        <v/>
      </c>
      <c r="GF343" s="11" t="str">
        <f t="shared" si="713"/>
        <v/>
      </c>
      <c r="GG343" s="11" t="str">
        <f t="shared" si="713"/>
        <v/>
      </c>
      <c r="GH343" s="11" t="str">
        <f t="shared" si="713"/>
        <v/>
      </c>
      <c r="GI343" s="11" t="str">
        <f t="shared" si="713"/>
        <v/>
      </c>
      <c r="GJ343" s="11" t="str">
        <f t="shared" si="713"/>
        <v/>
      </c>
      <c r="GK343" s="11" t="str">
        <f t="shared" si="713"/>
        <v/>
      </c>
      <c r="GL343" s="11" t="str">
        <f t="shared" si="713"/>
        <v/>
      </c>
      <c r="GM343" s="11" t="str">
        <f t="shared" si="713"/>
        <v/>
      </c>
      <c r="GN343" s="11" t="str">
        <f t="shared" si="713"/>
        <v/>
      </c>
      <c r="GO343" s="11" t="str">
        <f t="shared" si="713"/>
        <v/>
      </c>
      <c r="GP343" s="11" t="str">
        <f t="shared" si="713"/>
        <v/>
      </c>
      <c r="GQ343" s="11" t="str">
        <f t="shared" ref="GQ343:HF358" si="724">IF(ISERR(VALUE(TEXT(GQ$6&amp;"/"&amp;GQ$5&amp;"/"&amp;GQ$4,"jj/mm/aaaa")))&lt;&gt;TRUE,IF(AND($A343&lt;&gt;"",VALUE(TEXT(GQ$6&amp;"/"&amp;GQ$5&amp;"/"&amp;GQ$4,"jj/mm/aaaa"))&gt;=$I343,VALUE(TEXT(GQ$6&amp;"/"&amp;GQ$5&amp;"/"&amp;GQ$4,"jj/mm/aaaa"))&lt;=$K343,VALUE(GQ$9)&gt;=$J343,VALUE(GQ$9)&lt;$L343),"a",""),"")</f>
        <v/>
      </c>
      <c r="GR343" s="11" t="str">
        <f t="shared" si="724"/>
        <v/>
      </c>
      <c r="GS343" s="11" t="str">
        <f t="shared" si="724"/>
        <v/>
      </c>
      <c r="GT343" s="11" t="str">
        <f t="shared" si="724"/>
        <v/>
      </c>
      <c r="GU343" s="11" t="str">
        <f t="shared" si="724"/>
        <v/>
      </c>
      <c r="GV343" s="11" t="str">
        <f t="shared" si="724"/>
        <v/>
      </c>
      <c r="GW343" s="11" t="str">
        <f t="shared" si="724"/>
        <v/>
      </c>
      <c r="GX343" s="11" t="str">
        <f t="shared" si="724"/>
        <v/>
      </c>
      <c r="GY343" s="11" t="str">
        <f t="shared" si="724"/>
        <v/>
      </c>
      <c r="GZ343" s="11" t="str">
        <f t="shared" si="724"/>
        <v/>
      </c>
      <c r="HA343" s="11" t="str">
        <f t="shared" si="724"/>
        <v/>
      </c>
      <c r="HB343" s="11" t="str">
        <f t="shared" si="724"/>
        <v/>
      </c>
      <c r="HC343" s="11" t="str">
        <f t="shared" si="724"/>
        <v/>
      </c>
      <c r="HD343" s="11" t="str">
        <f t="shared" si="724"/>
        <v/>
      </c>
      <c r="HE343" s="11" t="str">
        <f t="shared" si="724"/>
        <v/>
      </c>
      <c r="HF343" s="11" t="str">
        <f t="shared" si="724"/>
        <v/>
      </c>
      <c r="HG343" s="11" t="str">
        <f t="shared" si="722"/>
        <v/>
      </c>
      <c r="HH343" s="11" t="str">
        <f t="shared" si="722"/>
        <v/>
      </c>
      <c r="HI343" s="11" t="str">
        <f t="shared" si="722"/>
        <v/>
      </c>
      <c r="HJ343" s="11" t="str">
        <f t="shared" si="722"/>
        <v/>
      </c>
      <c r="HK343" s="11" t="str">
        <f t="shared" si="722"/>
        <v/>
      </c>
      <c r="HL343" s="11" t="str">
        <f t="shared" si="722"/>
        <v/>
      </c>
      <c r="HM343" s="11" t="str">
        <f t="shared" si="722"/>
        <v/>
      </c>
      <c r="HN343" s="11" t="str">
        <f t="shared" si="722"/>
        <v/>
      </c>
      <c r="HO343" s="11" t="str">
        <f t="shared" si="722"/>
        <v/>
      </c>
      <c r="HP343" s="11" t="str">
        <f t="shared" si="722"/>
        <v/>
      </c>
      <c r="HQ343" s="11" t="str">
        <f t="shared" si="722"/>
        <v/>
      </c>
      <c r="HR343" s="11" t="str">
        <f t="shared" si="722"/>
        <v/>
      </c>
      <c r="HS343" s="11" t="str">
        <f t="shared" si="722"/>
        <v/>
      </c>
      <c r="HT343" s="11" t="str">
        <f t="shared" si="722"/>
        <v/>
      </c>
      <c r="HU343" s="11" t="str">
        <f t="shared" si="722"/>
        <v/>
      </c>
      <c r="HV343" s="11" t="str">
        <f t="shared" si="712"/>
        <v/>
      </c>
      <c r="HW343" s="11" t="str">
        <f t="shared" si="712"/>
        <v/>
      </c>
      <c r="HX343" s="11" t="str">
        <f t="shared" si="712"/>
        <v/>
      </c>
      <c r="HY343" s="11" t="str">
        <f t="shared" si="712"/>
        <v/>
      </c>
      <c r="HZ343" s="11" t="str">
        <f t="shared" si="712"/>
        <v/>
      </c>
      <c r="IA343" s="11" t="str">
        <f t="shared" si="712"/>
        <v/>
      </c>
      <c r="IB343" s="11" t="str">
        <f t="shared" si="712"/>
        <v/>
      </c>
      <c r="IC343" s="11" t="str">
        <f t="shared" si="712"/>
        <v/>
      </c>
      <c r="ID343" s="11" t="str">
        <f t="shared" si="712"/>
        <v/>
      </c>
      <c r="IE343" s="11" t="str">
        <f t="shared" si="712"/>
        <v/>
      </c>
      <c r="IF343" s="11" t="str">
        <f t="shared" si="712"/>
        <v/>
      </c>
      <c r="IG343" s="11" t="str">
        <f t="shared" si="712"/>
        <v/>
      </c>
      <c r="IH343" s="11" t="str">
        <f t="shared" si="712"/>
        <v/>
      </c>
      <c r="II343" s="11" t="str">
        <f t="shared" si="712"/>
        <v/>
      </c>
      <c r="IJ343" s="11" t="str">
        <f t="shared" si="712"/>
        <v/>
      </c>
      <c r="IK343" s="11" t="str">
        <f t="shared" si="712"/>
        <v/>
      </c>
      <c r="IL343" s="11" t="str">
        <f t="shared" si="711"/>
        <v/>
      </c>
      <c r="IM343" s="11" t="str">
        <f t="shared" si="711"/>
        <v/>
      </c>
      <c r="IN343" s="11" t="str">
        <f t="shared" si="711"/>
        <v/>
      </c>
      <c r="IO343" s="11" t="str">
        <f t="shared" si="711"/>
        <v/>
      </c>
      <c r="IP343" s="11" t="str">
        <f t="shared" si="711"/>
        <v/>
      </c>
      <c r="IQ343" s="11" t="str">
        <f t="shared" si="711"/>
        <v/>
      </c>
      <c r="IR343" s="11" t="str">
        <f t="shared" si="711"/>
        <v/>
      </c>
      <c r="IS343" s="11" t="str">
        <f t="shared" si="711"/>
        <v/>
      </c>
      <c r="IT343" s="11" t="str">
        <f t="shared" si="711"/>
        <v/>
      </c>
      <c r="IU343" s="11" t="str">
        <f t="shared" si="711"/>
        <v/>
      </c>
      <c r="IV343" s="11" t="str">
        <f t="shared" si="711"/>
        <v/>
      </c>
      <c r="IW343" s="11" t="str">
        <f t="shared" si="711"/>
        <v/>
      </c>
      <c r="IX343" s="11" t="str">
        <f t="shared" si="711"/>
        <v/>
      </c>
      <c r="IY343" s="11" t="str">
        <f t="shared" si="711"/>
        <v/>
      </c>
      <c r="IZ343" s="11" t="str">
        <f t="shared" si="711"/>
        <v/>
      </c>
      <c r="JA343" s="11" t="str">
        <f t="shared" si="710"/>
        <v/>
      </c>
      <c r="JB343" s="11" t="str">
        <f t="shared" si="710"/>
        <v/>
      </c>
      <c r="JC343" s="11" t="str">
        <f t="shared" si="710"/>
        <v/>
      </c>
      <c r="JD343" s="11" t="str">
        <f t="shared" si="710"/>
        <v/>
      </c>
      <c r="JE343" s="11" t="str">
        <f t="shared" si="710"/>
        <v/>
      </c>
      <c r="JF343" s="11" t="str">
        <f t="shared" si="710"/>
        <v/>
      </c>
      <c r="JG343" s="11" t="str">
        <f t="shared" si="710"/>
        <v/>
      </c>
      <c r="JH343" s="11" t="str">
        <f t="shared" si="710"/>
        <v/>
      </c>
      <c r="JI343" s="11" t="str">
        <f t="shared" si="710"/>
        <v/>
      </c>
      <c r="JJ343" s="11" t="str">
        <f t="shared" si="710"/>
        <v/>
      </c>
      <c r="JK343" s="11" t="str">
        <f t="shared" si="710"/>
        <v/>
      </c>
      <c r="JL343" s="11" t="str">
        <f t="shared" si="710"/>
        <v/>
      </c>
      <c r="JM343" s="11"/>
      <c r="JN343" s="15"/>
    </row>
    <row r="344" spans="2:274" x14ac:dyDescent="0.2">
      <c r="B344" s="94" t="str">
        <f t="shared" si="708"/>
        <v/>
      </c>
      <c r="C344" s="9"/>
      <c r="D344" s="9"/>
      <c r="E344" s="9"/>
      <c r="F344" s="9"/>
      <c r="G344" s="9"/>
      <c r="H344" s="9"/>
      <c r="I344" s="10"/>
      <c r="J344" s="38"/>
      <c r="K344" s="10"/>
      <c r="L344" s="38"/>
      <c r="M344" s="11" t="str">
        <f t="shared" si="717"/>
        <v/>
      </c>
      <c r="N344" s="11" t="str">
        <f t="shared" si="717"/>
        <v/>
      </c>
      <c r="O344" s="11" t="str">
        <f t="shared" si="717"/>
        <v/>
      </c>
      <c r="P344" s="11" t="str">
        <f t="shared" si="717"/>
        <v/>
      </c>
      <c r="Q344" s="11" t="str">
        <f t="shared" si="717"/>
        <v/>
      </c>
      <c r="R344" s="11" t="str">
        <f t="shared" si="717"/>
        <v/>
      </c>
      <c r="S344" s="11" t="str">
        <f t="shared" si="717"/>
        <v/>
      </c>
      <c r="T344" s="11" t="str">
        <f t="shared" si="717"/>
        <v/>
      </c>
      <c r="U344" s="11" t="str">
        <f t="shared" si="717"/>
        <v/>
      </c>
      <c r="V344" s="11" t="str">
        <f t="shared" si="717"/>
        <v/>
      </c>
      <c r="W344" s="11" t="str">
        <f t="shared" si="717"/>
        <v/>
      </c>
      <c r="X344" s="11" t="str">
        <f t="shared" si="717"/>
        <v/>
      </c>
      <c r="Y344" s="11" t="str">
        <f t="shared" si="717"/>
        <v/>
      </c>
      <c r="Z344" s="11" t="str">
        <f t="shared" si="717"/>
        <v/>
      </c>
      <c r="AA344" s="11" t="str">
        <f t="shared" si="717"/>
        <v/>
      </c>
      <c r="AB344" s="11" t="str">
        <f t="shared" si="717"/>
        <v/>
      </c>
      <c r="AC344" s="11" t="str">
        <f t="shared" si="715"/>
        <v/>
      </c>
      <c r="AD344" s="11" t="str">
        <f t="shared" si="715"/>
        <v/>
      </c>
      <c r="AE344" s="11" t="str">
        <f t="shared" si="715"/>
        <v/>
      </c>
      <c r="AF344" s="11" t="str">
        <f t="shared" si="715"/>
        <v/>
      </c>
      <c r="AG344" s="11" t="str">
        <f t="shared" si="715"/>
        <v/>
      </c>
      <c r="AH344" s="11" t="str">
        <f t="shared" si="715"/>
        <v/>
      </c>
      <c r="AI344" s="11" t="str">
        <f t="shared" si="715"/>
        <v/>
      </c>
      <c r="AJ344" s="11" t="str">
        <f t="shared" si="715"/>
        <v/>
      </c>
      <c r="AK344" s="11" t="str">
        <f t="shared" si="715"/>
        <v/>
      </c>
      <c r="AL344" s="11" t="str">
        <f t="shared" si="715"/>
        <v/>
      </c>
      <c r="AM344" s="11" t="str">
        <f t="shared" si="715"/>
        <v/>
      </c>
      <c r="AN344" s="11" t="str">
        <f t="shared" si="715"/>
        <v/>
      </c>
      <c r="AO344" s="11" t="str">
        <f t="shared" si="715"/>
        <v/>
      </c>
      <c r="AP344" s="11" t="str">
        <f t="shared" si="715"/>
        <v/>
      </c>
      <c r="AQ344" s="11" t="str">
        <f t="shared" si="715"/>
        <v/>
      </c>
      <c r="AR344" s="11" t="str">
        <f t="shared" si="720"/>
        <v/>
      </c>
      <c r="AS344" s="11" t="str">
        <f t="shared" si="720"/>
        <v/>
      </c>
      <c r="AT344" s="11" t="str">
        <f t="shared" si="720"/>
        <v/>
      </c>
      <c r="AU344" s="11" t="str">
        <f t="shared" si="720"/>
        <v/>
      </c>
      <c r="AV344" s="11" t="str">
        <f t="shared" si="720"/>
        <v/>
      </c>
      <c r="AW344" s="11" t="str">
        <f t="shared" si="720"/>
        <v/>
      </c>
      <c r="AX344" s="11" t="str">
        <f t="shared" si="720"/>
        <v/>
      </c>
      <c r="AY344" s="11" t="str">
        <f t="shared" si="720"/>
        <v/>
      </c>
      <c r="AZ344" s="11" t="str">
        <f t="shared" si="720"/>
        <v/>
      </c>
      <c r="BA344" s="11" t="str">
        <f t="shared" si="720"/>
        <v/>
      </c>
      <c r="BB344" s="11" t="str">
        <f t="shared" si="720"/>
        <v/>
      </c>
      <c r="BC344" s="11" t="str">
        <f t="shared" si="720"/>
        <v/>
      </c>
      <c r="BD344" s="11" t="str">
        <f t="shared" si="720"/>
        <v/>
      </c>
      <c r="BE344" s="11" t="str">
        <f t="shared" si="720"/>
        <v/>
      </c>
      <c r="BF344" s="11" t="str">
        <f t="shared" si="720"/>
        <v/>
      </c>
      <c r="BG344" s="11" t="str">
        <f t="shared" si="720"/>
        <v/>
      </c>
      <c r="BH344" s="11" t="str">
        <f t="shared" si="719"/>
        <v/>
      </c>
      <c r="BI344" s="11" t="str">
        <f t="shared" si="719"/>
        <v/>
      </c>
      <c r="BJ344" s="11" t="str">
        <f t="shared" si="719"/>
        <v/>
      </c>
      <c r="BK344" s="11" t="str">
        <f t="shared" si="719"/>
        <v/>
      </c>
      <c r="BL344" s="11" t="str">
        <f t="shared" si="719"/>
        <v/>
      </c>
      <c r="BM344" s="11" t="str">
        <f t="shared" si="719"/>
        <v/>
      </c>
      <c r="BN344" s="11" t="str">
        <f t="shared" si="719"/>
        <v/>
      </c>
      <c r="BO344" s="11" t="str">
        <f t="shared" si="719"/>
        <v/>
      </c>
      <c r="BP344" s="11" t="str">
        <f t="shared" si="719"/>
        <v/>
      </c>
      <c r="BQ344" s="11" t="str">
        <f t="shared" si="719"/>
        <v/>
      </c>
      <c r="BR344" s="11" t="str">
        <f t="shared" si="719"/>
        <v/>
      </c>
      <c r="BS344" s="11" t="str">
        <f t="shared" si="719"/>
        <v/>
      </c>
      <c r="BT344" s="11" t="str">
        <f t="shared" si="719"/>
        <v/>
      </c>
      <c r="BU344" s="11" t="str">
        <f t="shared" si="719"/>
        <v/>
      </c>
      <c r="BV344" s="11" t="str">
        <f t="shared" si="719"/>
        <v/>
      </c>
      <c r="BW344" s="11" t="str">
        <f t="shared" si="723"/>
        <v/>
      </c>
      <c r="BX344" s="11" t="str">
        <f t="shared" si="723"/>
        <v/>
      </c>
      <c r="BY344" s="11" t="str">
        <f t="shared" si="723"/>
        <v/>
      </c>
      <c r="BZ344" s="11" t="str">
        <f t="shared" si="723"/>
        <v/>
      </c>
      <c r="CA344" s="11" t="str">
        <f t="shared" si="723"/>
        <v/>
      </c>
      <c r="CB344" s="11" t="str">
        <f t="shared" si="723"/>
        <v/>
      </c>
      <c r="CC344" s="11" t="str">
        <f t="shared" si="723"/>
        <v/>
      </c>
      <c r="CD344" s="11" t="str">
        <f t="shared" si="723"/>
        <v/>
      </c>
      <c r="CE344" s="11" t="str">
        <f t="shared" si="723"/>
        <v/>
      </c>
      <c r="CF344" s="11" t="str">
        <f t="shared" si="723"/>
        <v/>
      </c>
      <c r="CG344" s="11" t="str">
        <f t="shared" si="723"/>
        <v/>
      </c>
      <c r="CH344" s="11" t="str">
        <f t="shared" si="723"/>
        <v/>
      </c>
      <c r="CI344" s="11" t="str">
        <f t="shared" si="723"/>
        <v/>
      </c>
      <c r="CJ344" s="11" t="str">
        <f t="shared" si="723"/>
        <v/>
      </c>
      <c r="CK344" s="11" t="str">
        <f t="shared" si="723"/>
        <v/>
      </c>
      <c r="CL344" s="11" t="str">
        <f t="shared" si="723"/>
        <v/>
      </c>
      <c r="CM344" s="11" t="str">
        <f t="shared" si="721"/>
        <v/>
      </c>
      <c r="CN344" s="11" t="str">
        <f t="shared" si="721"/>
        <v/>
      </c>
      <c r="CO344" s="11" t="str">
        <f t="shared" si="721"/>
        <v/>
      </c>
      <c r="CP344" s="11" t="str">
        <f t="shared" si="721"/>
        <v/>
      </c>
      <c r="CQ344" s="11" t="str">
        <f t="shared" si="721"/>
        <v/>
      </c>
      <c r="CR344" s="11" t="str">
        <f t="shared" si="721"/>
        <v/>
      </c>
      <c r="CS344" s="11" t="str">
        <f t="shared" si="721"/>
        <v/>
      </c>
      <c r="CT344" s="11" t="str">
        <f t="shared" si="721"/>
        <v/>
      </c>
      <c r="CU344" s="11" t="str">
        <f t="shared" si="721"/>
        <v/>
      </c>
      <c r="CV344" s="11" t="str">
        <f t="shared" si="721"/>
        <v/>
      </c>
      <c r="CW344" s="11" t="str">
        <f t="shared" si="721"/>
        <v/>
      </c>
      <c r="CX344" s="11" t="str">
        <f t="shared" si="721"/>
        <v/>
      </c>
      <c r="CY344" s="11" t="str">
        <f t="shared" si="721"/>
        <v/>
      </c>
      <c r="CZ344" s="11" t="str">
        <f t="shared" si="721"/>
        <v/>
      </c>
      <c r="DA344" s="11" t="str">
        <f t="shared" si="721"/>
        <v/>
      </c>
      <c r="DB344" s="11" t="str">
        <f t="shared" si="709"/>
        <v/>
      </c>
      <c r="DC344" s="11" t="str">
        <f t="shared" si="709"/>
        <v/>
      </c>
      <c r="DD344" s="11" t="str">
        <f t="shared" si="709"/>
        <v/>
      </c>
      <c r="DE344" s="11" t="str">
        <f t="shared" si="709"/>
        <v/>
      </c>
      <c r="DF344" s="11" t="str">
        <f t="shared" si="709"/>
        <v/>
      </c>
      <c r="DG344" s="11" t="str">
        <f t="shared" si="709"/>
        <v/>
      </c>
      <c r="DH344" s="11" t="str">
        <f t="shared" si="709"/>
        <v/>
      </c>
      <c r="DI344" s="11" t="str">
        <f t="shared" si="709"/>
        <v/>
      </c>
      <c r="DJ344" s="11" t="str">
        <f t="shared" si="709"/>
        <v/>
      </c>
      <c r="DK344" s="11" t="str">
        <f t="shared" si="709"/>
        <v/>
      </c>
      <c r="DL344" s="11" t="str">
        <f t="shared" si="709"/>
        <v/>
      </c>
      <c r="DM344" s="11" t="str">
        <f t="shared" si="709"/>
        <v/>
      </c>
      <c r="DN344" s="11" t="str">
        <f t="shared" si="709"/>
        <v/>
      </c>
      <c r="DO344" s="11" t="str">
        <f t="shared" si="709"/>
        <v/>
      </c>
      <c r="DP344" s="11" t="str">
        <f t="shared" si="709"/>
        <v/>
      </c>
      <c r="DQ344" s="11" t="str">
        <f t="shared" si="709"/>
        <v/>
      </c>
      <c r="DR344" s="11" t="str">
        <f t="shared" si="707"/>
        <v/>
      </c>
      <c r="DS344" s="11" t="str">
        <f t="shared" si="707"/>
        <v/>
      </c>
      <c r="DT344" s="11" t="str">
        <f t="shared" si="707"/>
        <v/>
      </c>
      <c r="DU344" s="11" t="str">
        <f t="shared" si="707"/>
        <v/>
      </c>
      <c r="DV344" s="11" t="str">
        <f t="shared" si="707"/>
        <v/>
      </c>
      <c r="DW344" s="11" t="str">
        <f t="shared" si="707"/>
        <v/>
      </c>
      <c r="DX344" s="11" t="str">
        <f t="shared" si="707"/>
        <v/>
      </c>
      <c r="DY344" s="11" t="str">
        <f t="shared" si="707"/>
        <v/>
      </c>
      <c r="DZ344" s="11" t="str">
        <f t="shared" si="707"/>
        <v/>
      </c>
      <c r="EA344" s="11" t="str">
        <f t="shared" si="707"/>
        <v/>
      </c>
      <c r="EB344" s="11" t="str">
        <f t="shared" si="707"/>
        <v/>
      </c>
      <c r="EC344" s="11" t="str">
        <f t="shared" si="707"/>
        <v/>
      </c>
      <c r="ED344" s="11" t="str">
        <f t="shared" si="707"/>
        <v/>
      </c>
      <c r="EE344" s="11" t="str">
        <f t="shared" si="707"/>
        <v/>
      </c>
      <c r="EF344" s="11" t="str">
        <f t="shared" si="707"/>
        <v/>
      </c>
      <c r="EG344" s="11" t="str">
        <f t="shared" si="718"/>
        <v/>
      </c>
      <c r="EH344" s="11" t="str">
        <f t="shared" si="718"/>
        <v/>
      </c>
      <c r="EI344" s="11" t="str">
        <f t="shared" si="718"/>
        <v/>
      </c>
      <c r="EJ344" s="11" t="str">
        <f t="shared" si="718"/>
        <v/>
      </c>
      <c r="EK344" s="11" t="str">
        <f t="shared" si="718"/>
        <v/>
      </c>
      <c r="EL344" s="11" t="str">
        <f t="shared" si="718"/>
        <v/>
      </c>
      <c r="EM344" s="11" t="str">
        <f t="shared" si="718"/>
        <v/>
      </c>
      <c r="EN344" s="11" t="str">
        <f t="shared" si="718"/>
        <v/>
      </c>
      <c r="EO344" s="11" t="str">
        <f t="shared" si="718"/>
        <v/>
      </c>
      <c r="EP344" s="11" t="str">
        <f t="shared" si="718"/>
        <v/>
      </c>
      <c r="EQ344" s="11" t="str">
        <f t="shared" si="718"/>
        <v/>
      </c>
      <c r="ER344" s="11" t="str">
        <f t="shared" si="718"/>
        <v/>
      </c>
      <c r="ES344" s="11" t="str">
        <f t="shared" si="718"/>
        <v/>
      </c>
      <c r="ET344" s="11" t="str">
        <f t="shared" si="718"/>
        <v/>
      </c>
      <c r="EU344" s="11" t="str">
        <f t="shared" si="718"/>
        <v/>
      </c>
      <c r="EV344" s="11" t="str">
        <f t="shared" si="718"/>
        <v/>
      </c>
      <c r="EW344" s="11" t="str">
        <f t="shared" si="716"/>
        <v/>
      </c>
      <c r="EX344" s="11" t="str">
        <f t="shared" si="716"/>
        <v/>
      </c>
      <c r="EY344" s="11" t="str">
        <f t="shared" si="716"/>
        <v/>
      </c>
      <c r="EZ344" s="11" t="str">
        <f t="shared" si="716"/>
        <v/>
      </c>
      <c r="FA344" s="11" t="str">
        <f t="shared" si="716"/>
        <v/>
      </c>
      <c r="FB344" s="11" t="str">
        <f t="shared" si="716"/>
        <v/>
      </c>
      <c r="FC344" s="11" t="str">
        <f t="shared" si="716"/>
        <v/>
      </c>
      <c r="FD344" s="11" t="str">
        <f t="shared" si="716"/>
        <v/>
      </c>
      <c r="FE344" s="11" t="str">
        <f t="shared" si="716"/>
        <v/>
      </c>
      <c r="FF344" s="11" t="str">
        <f t="shared" si="716"/>
        <v/>
      </c>
      <c r="FG344" s="11" t="str">
        <f t="shared" si="716"/>
        <v/>
      </c>
      <c r="FH344" s="11" t="str">
        <f t="shared" si="716"/>
        <v/>
      </c>
      <c r="FI344" s="11" t="str">
        <f t="shared" si="716"/>
        <v/>
      </c>
      <c r="FJ344" s="11" t="str">
        <f t="shared" si="716"/>
        <v/>
      </c>
      <c r="FK344" s="11" t="str">
        <f t="shared" si="716"/>
        <v/>
      </c>
      <c r="FL344" s="11" t="str">
        <f t="shared" si="714"/>
        <v/>
      </c>
      <c r="FM344" s="11" t="str">
        <f t="shared" si="714"/>
        <v/>
      </c>
      <c r="FN344" s="11" t="str">
        <f t="shared" si="714"/>
        <v/>
      </c>
      <c r="FO344" s="11" t="str">
        <f t="shared" si="714"/>
        <v/>
      </c>
      <c r="FP344" s="11" t="str">
        <f t="shared" si="714"/>
        <v/>
      </c>
      <c r="FQ344" s="11" t="str">
        <f t="shared" si="714"/>
        <v/>
      </c>
      <c r="FR344" s="11" t="str">
        <f t="shared" si="714"/>
        <v/>
      </c>
      <c r="FS344" s="11" t="str">
        <f t="shared" si="714"/>
        <v/>
      </c>
      <c r="FT344" s="11" t="str">
        <f t="shared" si="714"/>
        <v/>
      </c>
      <c r="FU344" s="11" t="str">
        <f t="shared" si="714"/>
        <v/>
      </c>
      <c r="FV344" s="11" t="str">
        <f t="shared" si="714"/>
        <v/>
      </c>
      <c r="FW344" s="11" t="str">
        <f t="shared" si="714"/>
        <v/>
      </c>
      <c r="FX344" s="11" t="str">
        <f t="shared" si="714"/>
        <v/>
      </c>
      <c r="FY344" s="11" t="str">
        <f t="shared" si="714"/>
        <v/>
      </c>
      <c r="FZ344" s="11" t="str">
        <f t="shared" si="714"/>
        <v/>
      </c>
      <c r="GA344" s="11" t="str">
        <f t="shared" si="714"/>
        <v/>
      </c>
      <c r="GB344" s="11" t="str">
        <f t="shared" si="713"/>
        <v/>
      </c>
      <c r="GC344" s="11" t="str">
        <f t="shared" si="713"/>
        <v/>
      </c>
      <c r="GD344" s="11" t="str">
        <f t="shared" si="713"/>
        <v/>
      </c>
      <c r="GE344" s="11" t="str">
        <f t="shared" si="713"/>
        <v/>
      </c>
      <c r="GF344" s="11" t="str">
        <f t="shared" si="713"/>
        <v/>
      </c>
      <c r="GG344" s="11" t="str">
        <f t="shared" si="713"/>
        <v/>
      </c>
      <c r="GH344" s="11" t="str">
        <f t="shared" si="713"/>
        <v/>
      </c>
      <c r="GI344" s="11" t="str">
        <f t="shared" si="713"/>
        <v/>
      </c>
      <c r="GJ344" s="11" t="str">
        <f t="shared" si="713"/>
        <v/>
      </c>
      <c r="GK344" s="11" t="str">
        <f t="shared" si="713"/>
        <v/>
      </c>
      <c r="GL344" s="11" t="str">
        <f t="shared" si="713"/>
        <v/>
      </c>
      <c r="GM344" s="11" t="str">
        <f t="shared" si="713"/>
        <v/>
      </c>
      <c r="GN344" s="11" t="str">
        <f t="shared" si="713"/>
        <v/>
      </c>
      <c r="GO344" s="11" t="str">
        <f t="shared" si="713"/>
        <v/>
      </c>
      <c r="GP344" s="11" t="str">
        <f t="shared" si="713"/>
        <v/>
      </c>
      <c r="GQ344" s="11" t="str">
        <f t="shared" si="724"/>
        <v/>
      </c>
      <c r="GR344" s="11" t="str">
        <f t="shared" si="724"/>
        <v/>
      </c>
      <c r="GS344" s="11" t="str">
        <f t="shared" si="724"/>
        <v/>
      </c>
      <c r="GT344" s="11" t="str">
        <f t="shared" si="724"/>
        <v/>
      </c>
      <c r="GU344" s="11" t="str">
        <f t="shared" si="724"/>
        <v/>
      </c>
      <c r="GV344" s="11" t="str">
        <f t="shared" si="724"/>
        <v/>
      </c>
      <c r="GW344" s="11" t="str">
        <f t="shared" si="724"/>
        <v/>
      </c>
      <c r="GX344" s="11" t="str">
        <f t="shared" si="724"/>
        <v/>
      </c>
      <c r="GY344" s="11" t="str">
        <f t="shared" si="724"/>
        <v/>
      </c>
      <c r="GZ344" s="11" t="str">
        <f t="shared" si="724"/>
        <v/>
      </c>
      <c r="HA344" s="11" t="str">
        <f t="shared" si="724"/>
        <v/>
      </c>
      <c r="HB344" s="11" t="str">
        <f t="shared" si="724"/>
        <v/>
      </c>
      <c r="HC344" s="11" t="str">
        <f t="shared" si="724"/>
        <v/>
      </c>
      <c r="HD344" s="11" t="str">
        <f t="shared" si="724"/>
        <v/>
      </c>
      <c r="HE344" s="11" t="str">
        <f t="shared" si="724"/>
        <v/>
      </c>
      <c r="HF344" s="11" t="str">
        <f t="shared" si="724"/>
        <v/>
      </c>
      <c r="HG344" s="11" t="str">
        <f t="shared" si="722"/>
        <v/>
      </c>
      <c r="HH344" s="11" t="str">
        <f t="shared" si="722"/>
        <v/>
      </c>
      <c r="HI344" s="11" t="str">
        <f t="shared" si="722"/>
        <v/>
      </c>
      <c r="HJ344" s="11" t="str">
        <f t="shared" si="722"/>
        <v/>
      </c>
      <c r="HK344" s="11" t="str">
        <f t="shared" si="722"/>
        <v/>
      </c>
      <c r="HL344" s="11" t="str">
        <f t="shared" si="722"/>
        <v/>
      </c>
      <c r="HM344" s="11" t="str">
        <f t="shared" si="722"/>
        <v/>
      </c>
      <c r="HN344" s="11" t="str">
        <f t="shared" si="722"/>
        <v/>
      </c>
      <c r="HO344" s="11" t="str">
        <f t="shared" si="722"/>
        <v/>
      </c>
      <c r="HP344" s="11" t="str">
        <f t="shared" si="722"/>
        <v/>
      </c>
      <c r="HQ344" s="11" t="str">
        <f t="shared" si="722"/>
        <v/>
      </c>
      <c r="HR344" s="11" t="str">
        <f t="shared" si="722"/>
        <v/>
      </c>
      <c r="HS344" s="11" t="str">
        <f t="shared" si="722"/>
        <v/>
      </c>
      <c r="HT344" s="11" t="str">
        <f t="shared" si="722"/>
        <v/>
      </c>
      <c r="HU344" s="11" t="str">
        <f t="shared" si="722"/>
        <v/>
      </c>
      <c r="HV344" s="11" t="str">
        <f t="shared" si="712"/>
        <v/>
      </c>
      <c r="HW344" s="11" t="str">
        <f t="shared" si="712"/>
        <v/>
      </c>
      <c r="HX344" s="11" t="str">
        <f t="shared" si="712"/>
        <v/>
      </c>
      <c r="HY344" s="11" t="str">
        <f t="shared" si="712"/>
        <v/>
      </c>
      <c r="HZ344" s="11" t="str">
        <f t="shared" si="712"/>
        <v/>
      </c>
      <c r="IA344" s="11" t="str">
        <f t="shared" si="712"/>
        <v/>
      </c>
      <c r="IB344" s="11" t="str">
        <f t="shared" si="712"/>
        <v/>
      </c>
      <c r="IC344" s="11" t="str">
        <f t="shared" si="712"/>
        <v/>
      </c>
      <c r="ID344" s="11" t="str">
        <f t="shared" si="712"/>
        <v/>
      </c>
      <c r="IE344" s="11" t="str">
        <f t="shared" si="712"/>
        <v/>
      </c>
      <c r="IF344" s="11" t="str">
        <f t="shared" si="712"/>
        <v/>
      </c>
      <c r="IG344" s="11" t="str">
        <f t="shared" si="712"/>
        <v/>
      </c>
      <c r="IH344" s="11" t="str">
        <f t="shared" si="712"/>
        <v/>
      </c>
      <c r="II344" s="11" t="str">
        <f t="shared" si="712"/>
        <v/>
      </c>
      <c r="IJ344" s="11" t="str">
        <f t="shared" si="712"/>
        <v/>
      </c>
      <c r="IK344" s="11" t="str">
        <f t="shared" si="712"/>
        <v/>
      </c>
      <c r="IL344" s="11" t="str">
        <f t="shared" si="711"/>
        <v/>
      </c>
      <c r="IM344" s="11" t="str">
        <f t="shared" si="711"/>
        <v/>
      </c>
      <c r="IN344" s="11" t="str">
        <f t="shared" si="711"/>
        <v/>
      </c>
      <c r="IO344" s="11" t="str">
        <f t="shared" si="711"/>
        <v/>
      </c>
      <c r="IP344" s="11" t="str">
        <f t="shared" si="711"/>
        <v/>
      </c>
      <c r="IQ344" s="11" t="str">
        <f t="shared" si="711"/>
        <v/>
      </c>
      <c r="IR344" s="11" t="str">
        <f t="shared" si="711"/>
        <v/>
      </c>
      <c r="IS344" s="11" t="str">
        <f t="shared" si="711"/>
        <v/>
      </c>
      <c r="IT344" s="11" t="str">
        <f t="shared" si="711"/>
        <v/>
      </c>
      <c r="IU344" s="11" t="str">
        <f t="shared" si="711"/>
        <v/>
      </c>
      <c r="IV344" s="11" t="str">
        <f t="shared" si="711"/>
        <v/>
      </c>
      <c r="IW344" s="11" t="str">
        <f t="shared" si="711"/>
        <v/>
      </c>
      <c r="IX344" s="11" t="str">
        <f t="shared" si="711"/>
        <v/>
      </c>
      <c r="IY344" s="11" t="str">
        <f t="shared" si="711"/>
        <v/>
      </c>
      <c r="IZ344" s="11" t="str">
        <f t="shared" si="711"/>
        <v/>
      </c>
      <c r="JA344" s="11" t="str">
        <f t="shared" si="710"/>
        <v/>
      </c>
      <c r="JB344" s="11" t="str">
        <f t="shared" si="710"/>
        <v/>
      </c>
      <c r="JC344" s="11" t="str">
        <f t="shared" si="710"/>
        <v/>
      </c>
      <c r="JD344" s="11" t="str">
        <f t="shared" si="710"/>
        <v/>
      </c>
      <c r="JE344" s="11" t="str">
        <f t="shared" si="710"/>
        <v/>
      </c>
      <c r="JF344" s="11" t="str">
        <f t="shared" si="710"/>
        <v/>
      </c>
      <c r="JG344" s="11" t="str">
        <f t="shared" si="710"/>
        <v/>
      </c>
      <c r="JH344" s="11" t="str">
        <f t="shared" si="710"/>
        <v/>
      </c>
      <c r="JI344" s="11" t="str">
        <f t="shared" si="710"/>
        <v/>
      </c>
      <c r="JJ344" s="11" t="str">
        <f t="shared" si="710"/>
        <v/>
      </c>
      <c r="JK344" s="11" t="str">
        <f t="shared" si="710"/>
        <v/>
      </c>
      <c r="JL344" s="11" t="str">
        <f t="shared" si="710"/>
        <v/>
      </c>
      <c r="JM344" s="11"/>
      <c r="JN344" s="15"/>
    </row>
    <row r="345" spans="2:274" x14ac:dyDescent="0.2">
      <c r="B345" s="94" t="str">
        <f t="shared" si="708"/>
        <v/>
      </c>
      <c r="C345" s="9"/>
      <c r="D345" s="9"/>
      <c r="E345" s="9"/>
      <c r="F345" s="9"/>
      <c r="G345" s="9"/>
      <c r="H345" s="9"/>
      <c r="I345" s="10"/>
      <c r="J345" s="38"/>
      <c r="K345" s="10"/>
      <c r="L345" s="38"/>
      <c r="M345" s="11" t="str">
        <f t="shared" si="717"/>
        <v/>
      </c>
      <c r="N345" s="11" t="str">
        <f t="shared" si="717"/>
        <v/>
      </c>
      <c r="O345" s="11" t="str">
        <f t="shared" si="717"/>
        <v/>
      </c>
      <c r="P345" s="11" t="str">
        <f t="shared" si="717"/>
        <v/>
      </c>
      <c r="Q345" s="11" t="str">
        <f t="shared" si="717"/>
        <v/>
      </c>
      <c r="R345" s="11" t="str">
        <f t="shared" si="717"/>
        <v/>
      </c>
      <c r="S345" s="11" t="str">
        <f t="shared" si="717"/>
        <v/>
      </c>
      <c r="T345" s="11" t="str">
        <f t="shared" si="717"/>
        <v/>
      </c>
      <c r="U345" s="11" t="str">
        <f t="shared" si="717"/>
        <v/>
      </c>
      <c r="V345" s="11" t="str">
        <f t="shared" si="717"/>
        <v/>
      </c>
      <c r="W345" s="11" t="str">
        <f t="shared" si="717"/>
        <v/>
      </c>
      <c r="X345" s="11" t="str">
        <f t="shared" si="717"/>
        <v/>
      </c>
      <c r="Y345" s="11" t="str">
        <f t="shared" si="717"/>
        <v/>
      </c>
      <c r="Z345" s="11" t="str">
        <f t="shared" si="717"/>
        <v/>
      </c>
      <c r="AA345" s="11" t="str">
        <f t="shared" si="717"/>
        <v/>
      </c>
      <c r="AB345" s="11" t="str">
        <f t="shared" si="717"/>
        <v/>
      </c>
      <c r="AC345" s="11" t="str">
        <f t="shared" si="715"/>
        <v/>
      </c>
      <c r="AD345" s="11" t="str">
        <f t="shared" si="715"/>
        <v/>
      </c>
      <c r="AE345" s="11" t="str">
        <f t="shared" si="715"/>
        <v/>
      </c>
      <c r="AF345" s="11" t="str">
        <f t="shared" si="715"/>
        <v/>
      </c>
      <c r="AG345" s="11" t="str">
        <f t="shared" si="715"/>
        <v/>
      </c>
      <c r="AH345" s="11" t="str">
        <f t="shared" si="715"/>
        <v/>
      </c>
      <c r="AI345" s="11" t="str">
        <f t="shared" si="715"/>
        <v/>
      </c>
      <c r="AJ345" s="11" t="str">
        <f t="shared" si="715"/>
        <v/>
      </c>
      <c r="AK345" s="11" t="str">
        <f t="shared" si="715"/>
        <v/>
      </c>
      <c r="AL345" s="11" t="str">
        <f t="shared" si="715"/>
        <v/>
      </c>
      <c r="AM345" s="11" t="str">
        <f t="shared" si="715"/>
        <v/>
      </c>
      <c r="AN345" s="11" t="str">
        <f t="shared" si="715"/>
        <v/>
      </c>
      <c r="AO345" s="11" t="str">
        <f t="shared" si="715"/>
        <v/>
      </c>
      <c r="AP345" s="11" t="str">
        <f t="shared" si="715"/>
        <v/>
      </c>
      <c r="AQ345" s="11" t="str">
        <f t="shared" si="715"/>
        <v/>
      </c>
      <c r="AR345" s="11" t="str">
        <f t="shared" si="720"/>
        <v/>
      </c>
      <c r="AS345" s="11" t="str">
        <f t="shared" si="720"/>
        <v/>
      </c>
      <c r="AT345" s="11" t="str">
        <f t="shared" si="720"/>
        <v/>
      </c>
      <c r="AU345" s="11" t="str">
        <f t="shared" si="720"/>
        <v/>
      </c>
      <c r="AV345" s="11" t="str">
        <f t="shared" si="720"/>
        <v/>
      </c>
      <c r="AW345" s="11" t="str">
        <f t="shared" si="720"/>
        <v/>
      </c>
      <c r="AX345" s="11" t="str">
        <f t="shared" si="720"/>
        <v/>
      </c>
      <c r="AY345" s="11" t="str">
        <f t="shared" si="720"/>
        <v/>
      </c>
      <c r="AZ345" s="11" t="str">
        <f t="shared" si="720"/>
        <v/>
      </c>
      <c r="BA345" s="11" t="str">
        <f t="shared" si="720"/>
        <v/>
      </c>
      <c r="BB345" s="11" t="str">
        <f t="shared" si="720"/>
        <v/>
      </c>
      <c r="BC345" s="11" t="str">
        <f t="shared" si="720"/>
        <v/>
      </c>
      <c r="BD345" s="11" t="str">
        <f t="shared" si="720"/>
        <v/>
      </c>
      <c r="BE345" s="11" t="str">
        <f t="shared" si="720"/>
        <v/>
      </c>
      <c r="BF345" s="11" t="str">
        <f t="shared" si="720"/>
        <v/>
      </c>
      <c r="BG345" s="11" t="str">
        <f t="shared" si="720"/>
        <v/>
      </c>
      <c r="BH345" s="11" t="str">
        <f t="shared" si="719"/>
        <v/>
      </c>
      <c r="BI345" s="11" t="str">
        <f t="shared" si="719"/>
        <v/>
      </c>
      <c r="BJ345" s="11" t="str">
        <f t="shared" si="719"/>
        <v/>
      </c>
      <c r="BK345" s="11" t="str">
        <f t="shared" si="719"/>
        <v/>
      </c>
      <c r="BL345" s="11" t="str">
        <f t="shared" si="719"/>
        <v/>
      </c>
      <c r="BM345" s="11" t="str">
        <f t="shared" si="719"/>
        <v/>
      </c>
      <c r="BN345" s="11" t="str">
        <f t="shared" si="719"/>
        <v/>
      </c>
      <c r="BO345" s="11" t="str">
        <f t="shared" si="719"/>
        <v/>
      </c>
      <c r="BP345" s="11" t="str">
        <f t="shared" si="719"/>
        <v/>
      </c>
      <c r="BQ345" s="11" t="str">
        <f t="shared" si="719"/>
        <v/>
      </c>
      <c r="BR345" s="11" t="str">
        <f t="shared" si="719"/>
        <v/>
      </c>
      <c r="BS345" s="11" t="str">
        <f t="shared" si="719"/>
        <v/>
      </c>
      <c r="BT345" s="11" t="str">
        <f t="shared" si="719"/>
        <v/>
      </c>
      <c r="BU345" s="11" t="str">
        <f t="shared" si="719"/>
        <v/>
      </c>
      <c r="BV345" s="11" t="str">
        <f t="shared" si="719"/>
        <v/>
      </c>
      <c r="BW345" s="11" t="str">
        <f t="shared" si="723"/>
        <v/>
      </c>
      <c r="BX345" s="11" t="str">
        <f t="shared" si="723"/>
        <v/>
      </c>
      <c r="BY345" s="11" t="str">
        <f t="shared" si="723"/>
        <v/>
      </c>
      <c r="BZ345" s="11" t="str">
        <f t="shared" si="723"/>
        <v/>
      </c>
      <c r="CA345" s="11" t="str">
        <f t="shared" si="723"/>
        <v/>
      </c>
      <c r="CB345" s="11" t="str">
        <f t="shared" si="723"/>
        <v/>
      </c>
      <c r="CC345" s="11" t="str">
        <f t="shared" si="723"/>
        <v/>
      </c>
      <c r="CD345" s="11" t="str">
        <f t="shared" si="723"/>
        <v/>
      </c>
      <c r="CE345" s="11" t="str">
        <f t="shared" si="723"/>
        <v/>
      </c>
      <c r="CF345" s="11" t="str">
        <f t="shared" si="723"/>
        <v/>
      </c>
      <c r="CG345" s="11" t="str">
        <f t="shared" si="723"/>
        <v/>
      </c>
      <c r="CH345" s="11" t="str">
        <f t="shared" si="723"/>
        <v/>
      </c>
      <c r="CI345" s="11" t="str">
        <f t="shared" si="723"/>
        <v/>
      </c>
      <c r="CJ345" s="11" t="str">
        <f t="shared" si="723"/>
        <v/>
      </c>
      <c r="CK345" s="11" t="str">
        <f t="shared" si="723"/>
        <v/>
      </c>
      <c r="CL345" s="11" t="str">
        <f t="shared" si="723"/>
        <v/>
      </c>
      <c r="CM345" s="11" t="str">
        <f t="shared" si="721"/>
        <v/>
      </c>
      <c r="CN345" s="11" t="str">
        <f t="shared" si="721"/>
        <v/>
      </c>
      <c r="CO345" s="11" t="str">
        <f t="shared" si="721"/>
        <v/>
      </c>
      <c r="CP345" s="11" t="str">
        <f t="shared" si="721"/>
        <v/>
      </c>
      <c r="CQ345" s="11" t="str">
        <f t="shared" si="721"/>
        <v/>
      </c>
      <c r="CR345" s="11" t="str">
        <f t="shared" si="721"/>
        <v/>
      </c>
      <c r="CS345" s="11" t="str">
        <f t="shared" si="721"/>
        <v/>
      </c>
      <c r="CT345" s="11" t="str">
        <f t="shared" si="721"/>
        <v/>
      </c>
      <c r="CU345" s="11" t="str">
        <f t="shared" si="721"/>
        <v/>
      </c>
      <c r="CV345" s="11" t="str">
        <f t="shared" si="721"/>
        <v/>
      </c>
      <c r="CW345" s="11" t="str">
        <f t="shared" si="721"/>
        <v/>
      </c>
      <c r="CX345" s="11" t="str">
        <f t="shared" si="721"/>
        <v/>
      </c>
      <c r="CY345" s="11" t="str">
        <f t="shared" si="721"/>
        <v/>
      </c>
      <c r="CZ345" s="11" t="str">
        <f t="shared" si="721"/>
        <v/>
      </c>
      <c r="DA345" s="11" t="str">
        <f t="shared" si="721"/>
        <v/>
      </c>
      <c r="DB345" s="11" t="str">
        <f t="shared" si="709"/>
        <v/>
      </c>
      <c r="DC345" s="11" t="str">
        <f t="shared" si="709"/>
        <v/>
      </c>
      <c r="DD345" s="11" t="str">
        <f t="shared" si="709"/>
        <v/>
      </c>
      <c r="DE345" s="11" t="str">
        <f t="shared" si="709"/>
        <v/>
      </c>
      <c r="DF345" s="11" t="str">
        <f t="shared" si="709"/>
        <v/>
      </c>
      <c r="DG345" s="11" t="str">
        <f t="shared" si="709"/>
        <v/>
      </c>
      <c r="DH345" s="11" t="str">
        <f t="shared" si="709"/>
        <v/>
      </c>
      <c r="DI345" s="11" t="str">
        <f t="shared" si="709"/>
        <v/>
      </c>
      <c r="DJ345" s="11" t="str">
        <f t="shared" si="709"/>
        <v/>
      </c>
      <c r="DK345" s="11" t="str">
        <f t="shared" si="709"/>
        <v/>
      </c>
      <c r="DL345" s="11" t="str">
        <f t="shared" si="709"/>
        <v/>
      </c>
      <c r="DM345" s="11" t="str">
        <f t="shared" si="709"/>
        <v/>
      </c>
      <c r="DN345" s="11" t="str">
        <f t="shared" si="709"/>
        <v/>
      </c>
      <c r="DO345" s="11" t="str">
        <f t="shared" si="709"/>
        <v/>
      </c>
      <c r="DP345" s="11" t="str">
        <f t="shared" si="709"/>
        <v/>
      </c>
      <c r="DQ345" s="11" t="str">
        <f t="shared" si="709"/>
        <v/>
      </c>
      <c r="DR345" s="11" t="str">
        <f t="shared" si="707"/>
        <v/>
      </c>
      <c r="DS345" s="11" t="str">
        <f t="shared" si="707"/>
        <v/>
      </c>
      <c r="DT345" s="11" t="str">
        <f t="shared" si="707"/>
        <v/>
      </c>
      <c r="DU345" s="11" t="str">
        <f t="shared" si="707"/>
        <v/>
      </c>
      <c r="DV345" s="11" t="str">
        <f t="shared" si="707"/>
        <v/>
      </c>
      <c r="DW345" s="11" t="str">
        <f t="shared" si="707"/>
        <v/>
      </c>
      <c r="DX345" s="11" t="str">
        <f t="shared" si="707"/>
        <v/>
      </c>
      <c r="DY345" s="11" t="str">
        <f t="shared" si="707"/>
        <v/>
      </c>
      <c r="DZ345" s="11" t="str">
        <f t="shared" si="707"/>
        <v/>
      </c>
      <c r="EA345" s="11" t="str">
        <f t="shared" si="707"/>
        <v/>
      </c>
      <c r="EB345" s="11" t="str">
        <f t="shared" si="707"/>
        <v/>
      </c>
      <c r="EC345" s="11" t="str">
        <f t="shared" si="707"/>
        <v/>
      </c>
      <c r="ED345" s="11" t="str">
        <f t="shared" si="707"/>
        <v/>
      </c>
      <c r="EE345" s="11" t="str">
        <f t="shared" si="707"/>
        <v/>
      </c>
      <c r="EF345" s="11" t="str">
        <f t="shared" si="707"/>
        <v/>
      </c>
      <c r="EG345" s="11" t="str">
        <f t="shared" si="718"/>
        <v/>
      </c>
      <c r="EH345" s="11" t="str">
        <f t="shared" si="718"/>
        <v/>
      </c>
      <c r="EI345" s="11" t="str">
        <f t="shared" si="718"/>
        <v/>
      </c>
      <c r="EJ345" s="11" t="str">
        <f t="shared" si="718"/>
        <v/>
      </c>
      <c r="EK345" s="11" t="str">
        <f t="shared" si="718"/>
        <v/>
      </c>
      <c r="EL345" s="11" t="str">
        <f t="shared" si="718"/>
        <v/>
      </c>
      <c r="EM345" s="11" t="str">
        <f t="shared" si="718"/>
        <v/>
      </c>
      <c r="EN345" s="11" t="str">
        <f t="shared" si="718"/>
        <v/>
      </c>
      <c r="EO345" s="11" t="str">
        <f t="shared" si="718"/>
        <v/>
      </c>
      <c r="EP345" s="11" t="str">
        <f t="shared" si="718"/>
        <v/>
      </c>
      <c r="EQ345" s="11" t="str">
        <f t="shared" si="718"/>
        <v/>
      </c>
      <c r="ER345" s="11" t="str">
        <f t="shared" si="718"/>
        <v/>
      </c>
      <c r="ES345" s="11" t="str">
        <f t="shared" si="718"/>
        <v/>
      </c>
      <c r="ET345" s="11" t="str">
        <f t="shared" si="718"/>
        <v/>
      </c>
      <c r="EU345" s="11" t="str">
        <f t="shared" si="718"/>
        <v/>
      </c>
      <c r="EV345" s="11" t="str">
        <f t="shared" si="718"/>
        <v/>
      </c>
      <c r="EW345" s="11" t="str">
        <f t="shared" si="716"/>
        <v/>
      </c>
      <c r="EX345" s="11" t="str">
        <f t="shared" si="716"/>
        <v/>
      </c>
      <c r="EY345" s="11" t="str">
        <f t="shared" si="716"/>
        <v/>
      </c>
      <c r="EZ345" s="11" t="str">
        <f t="shared" si="716"/>
        <v/>
      </c>
      <c r="FA345" s="11" t="str">
        <f t="shared" si="716"/>
        <v/>
      </c>
      <c r="FB345" s="11" t="str">
        <f t="shared" si="716"/>
        <v/>
      </c>
      <c r="FC345" s="11" t="str">
        <f t="shared" si="716"/>
        <v/>
      </c>
      <c r="FD345" s="11" t="str">
        <f t="shared" si="716"/>
        <v/>
      </c>
      <c r="FE345" s="11" t="str">
        <f t="shared" si="716"/>
        <v/>
      </c>
      <c r="FF345" s="11" t="str">
        <f t="shared" si="716"/>
        <v/>
      </c>
      <c r="FG345" s="11" t="str">
        <f t="shared" si="716"/>
        <v/>
      </c>
      <c r="FH345" s="11" t="str">
        <f t="shared" si="716"/>
        <v/>
      </c>
      <c r="FI345" s="11" t="str">
        <f t="shared" si="716"/>
        <v/>
      </c>
      <c r="FJ345" s="11" t="str">
        <f t="shared" si="716"/>
        <v/>
      </c>
      <c r="FK345" s="11" t="str">
        <f t="shared" si="716"/>
        <v/>
      </c>
      <c r="FL345" s="11" t="str">
        <f t="shared" si="714"/>
        <v/>
      </c>
      <c r="FM345" s="11" t="str">
        <f t="shared" si="714"/>
        <v/>
      </c>
      <c r="FN345" s="11" t="str">
        <f t="shared" si="714"/>
        <v/>
      </c>
      <c r="FO345" s="11" t="str">
        <f t="shared" si="714"/>
        <v/>
      </c>
      <c r="FP345" s="11" t="str">
        <f t="shared" si="714"/>
        <v/>
      </c>
      <c r="FQ345" s="11" t="str">
        <f t="shared" si="714"/>
        <v/>
      </c>
      <c r="FR345" s="11" t="str">
        <f t="shared" si="714"/>
        <v/>
      </c>
      <c r="FS345" s="11" t="str">
        <f t="shared" si="714"/>
        <v/>
      </c>
      <c r="FT345" s="11" t="str">
        <f t="shared" si="714"/>
        <v/>
      </c>
      <c r="FU345" s="11" t="str">
        <f t="shared" si="714"/>
        <v/>
      </c>
      <c r="FV345" s="11" t="str">
        <f t="shared" si="714"/>
        <v/>
      </c>
      <c r="FW345" s="11" t="str">
        <f t="shared" si="714"/>
        <v/>
      </c>
      <c r="FX345" s="11" t="str">
        <f t="shared" si="714"/>
        <v/>
      </c>
      <c r="FY345" s="11" t="str">
        <f t="shared" si="714"/>
        <v/>
      </c>
      <c r="FZ345" s="11" t="str">
        <f t="shared" si="714"/>
        <v/>
      </c>
      <c r="GA345" s="11" t="str">
        <f t="shared" si="714"/>
        <v/>
      </c>
      <c r="GB345" s="11" t="str">
        <f t="shared" si="713"/>
        <v/>
      </c>
      <c r="GC345" s="11" t="str">
        <f t="shared" si="713"/>
        <v/>
      </c>
      <c r="GD345" s="11" t="str">
        <f t="shared" si="713"/>
        <v/>
      </c>
      <c r="GE345" s="11" t="str">
        <f t="shared" si="713"/>
        <v/>
      </c>
      <c r="GF345" s="11" t="str">
        <f t="shared" si="713"/>
        <v/>
      </c>
      <c r="GG345" s="11" t="str">
        <f t="shared" si="713"/>
        <v/>
      </c>
      <c r="GH345" s="11" t="str">
        <f t="shared" si="713"/>
        <v/>
      </c>
      <c r="GI345" s="11" t="str">
        <f t="shared" si="713"/>
        <v/>
      </c>
      <c r="GJ345" s="11" t="str">
        <f t="shared" si="713"/>
        <v/>
      </c>
      <c r="GK345" s="11" t="str">
        <f t="shared" si="713"/>
        <v/>
      </c>
      <c r="GL345" s="11" t="str">
        <f t="shared" si="713"/>
        <v/>
      </c>
      <c r="GM345" s="11" t="str">
        <f t="shared" si="713"/>
        <v/>
      </c>
      <c r="GN345" s="11" t="str">
        <f t="shared" si="713"/>
        <v/>
      </c>
      <c r="GO345" s="11" t="str">
        <f t="shared" si="713"/>
        <v/>
      </c>
      <c r="GP345" s="11" t="str">
        <f t="shared" si="713"/>
        <v/>
      </c>
      <c r="GQ345" s="11" t="str">
        <f t="shared" si="724"/>
        <v/>
      </c>
      <c r="GR345" s="11" t="str">
        <f t="shared" si="724"/>
        <v/>
      </c>
      <c r="GS345" s="11" t="str">
        <f t="shared" si="724"/>
        <v/>
      </c>
      <c r="GT345" s="11" t="str">
        <f t="shared" si="724"/>
        <v/>
      </c>
      <c r="GU345" s="11" t="str">
        <f t="shared" si="724"/>
        <v/>
      </c>
      <c r="GV345" s="11" t="str">
        <f t="shared" si="724"/>
        <v/>
      </c>
      <c r="GW345" s="11" t="str">
        <f t="shared" si="724"/>
        <v/>
      </c>
      <c r="GX345" s="11" t="str">
        <f t="shared" si="724"/>
        <v/>
      </c>
      <c r="GY345" s="11" t="str">
        <f t="shared" si="724"/>
        <v/>
      </c>
      <c r="GZ345" s="11" t="str">
        <f t="shared" si="724"/>
        <v/>
      </c>
      <c r="HA345" s="11" t="str">
        <f t="shared" si="724"/>
        <v/>
      </c>
      <c r="HB345" s="11" t="str">
        <f t="shared" si="724"/>
        <v/>
      </c>
      <c r="HC345" s="11" t="str">
        <f t="shared" si="724"/>
        <v/>
      </c>
      <c r="HD345" s="11" t="str">
        <f t="shared" si="724"/>
        <v/>
      </c>
      <c r="HE345" s="11" t="str">
        <f t="shared" si="724"/>
        <v/>
      </c>
      <c r="HF345" s="11" t="str">
        <f t="shared" si="724"/>
        <v/>
      </c>
      <c r="HG345" s="11" t="str">
        <f t="shared" si="722"/>
        <v/>
      </c>
      <c r="HH345" s="11" t="str">
        <f t="shared" si="722"/>
        <v/>
      </c>
      <c r="HI345" s="11" t="str">
        <f t="shared" si="722"/>
        <v/>
      </c>
      <c r="HJ345" s="11" t="str">
        <f t="shared" si="722"/>
        <v/>
      </c>
      <c r="HK345" s="11" t="str">
        <f t="shared" si="722"/>
        <v/>
      </c>
      <c r="HL345" s="11" t="str">
        <f t="shared" si="722"/>
        <v/>
      </c>
      <c r="HM345" s="11" t="str">
        <f t="shared" si="722"/>
        <v/>
      </c>
      <c r="HN345" s="11" t="str">
        <f t="shared" si="722"/>
        <v/>
      </c>
      <c r="HO345" s="11" t="str">
        <f t="shared" si="722"/>
        <v/>
      </c>
      <c r="HP345" s="11" t="str">
        <f t="shared" si="722"/>
        <v/>
      </c>
      <c r="HQ345" s="11" t="str">
        <f t="shared" si="722"/>
        <v/>
      </c>
      <c r="HR345" s="11" t="str">
        <f t="shared" si="722"/>
        <v/>
      </c>
      <c r="HS345" s="11" t="str">
        <f t="shared" si="722"/>
        <v/>
      </c>
      <c r="HT345" s="11" t="str">
        <f t="shared" si="722"/>
        <v/>
      </c>
      <c r="HU345" s="11" t="str">
        <f t="shared" si="722"/>
        <v/>
      </c>
      <c r="HV345" s="11" t="str">
        <f t="shared" si="712"/>
        <v/>
      </c>
      <c r="HW345" s="11" t="str">
        <f t="shared" si="712"/>
        <v/>
      </c>
      <c r="HX345" s="11" t="str">
        <f t="shared" si="712"/>
        <v/>
      </c>
      <c r="HY345" s="11" t="str">
        <f t="shared" si="712"/>
        <v/>
      </c>
      <c r="HZ345" s="11" t="str">
        <f t="shared" si="712"/>
        <v/>
      </c>
      <c r="IA345" s="11" t="str">
        <f t="shared" si="712"/>
        <v/>
      </c>
      <c r="IB345" s="11" t="str">
        <f t="shared" si="712"/>
        <v/>
      </c>
      <c r="IC345" s="11" t="str">
        <f t="shared" si="712"/>
        <v/>
      </c>
      <c r="ID345" s="11" t="str">
        <f t="shared" si="712"/>
        <v/>
      </c>
      <c r="IE345" s="11" t="str">
        <f t="shared" si="712"/>
        <v/>
      </c>
      <c r="IF345" s="11" t="str">
        <f t="shared" si="712"/>
        <v/>
      </c>
      <c r="IG345" s="11" t="str">
        <f t="shared" si="712"/>
        <v/>
      </c>
      <c r="IH345" s="11" t="str">
        <f t="shared" si="712"/>
        <v/>
      </c>
      <c r="II345" s="11" t="str">
        <f t="shared" si="712"/>
        <v/>
      </c>
      <c r="IJ345" s="11" t="str">
        <f t="shared" si="712"/>
        <v/>
      </c>
      <c r="IK345" s="11" t="str">
        <f t="shared" si="712"/>
        <v/>
      </c>
      <c r="IL345" s="11" t="str">
        <f t="shared" si="711"/>
        <v/>
      </c>
      <c r="IM345" s="11" t="str">
        <f t="shared" si="711"/>
        <v/>
      </c>
      <c r="IN345" s="11" t="str">
        <f t="shared" si="711"/>
        <v/>
      </c>
      <c r="IO345" s="11" t="str">
        <f t="shared" si="711"/>
        <v/>
      </c>
      <c r="IP345" s="11" t="str">
        <f t="shared" si="711"/>
        <v/>
      </c>
      <c r="IQ345" s="11" t="str">
        <f t="shared" si="711"/>
        <v/>
      </c>
      <c r="IR345" s="11" t="str">
        <f t="shared" si="711"/>
        <v/>
      </c>
      <c r="IS345" s="11" t="str">
        <f t="shared" si="711"/>
        <v/>
      </c>
      <c r="IT345" s="11" t="str">
        <f t="shared" si="711"/>
        <v/>
      </c>
      <c r="IU345" s="11" t="str">
        <f t="shared" si="711"/>
        <v/>
      </c>
      <c r="IV345" s="11" t="str">
        <f t="shared" si="711"/>
        <v/>
      </c>
      <c r="IW345" s="11" t="str">
        <f t="shared" si="711"/>
        <v/>
      </c>
      <c r="IX345" s="11" t="str">
        <f t="shared" si="711"/>
        <v/>
      </c>
      <c r="IY345" s="11" t="str">
        <f t="shared" si="711"/>
        <v/>
      </c>
      <c r="IZ345" s="11" t="str">
        <f t="shared" si="711"/>
        <v/>
      </c>
      <c r="JA345" s="11" t="str">
        <f t="shared" si="710"/>
        <v/>
      </c>
      <c r="JB345" s="11" t="str">
        <f t="shared" si="710"/>
        <v/>
      </c>
      <c r="JC345" s="11" t="str">
        <f t="shared" si="710"/>
        <v/>
      </c>
      <c r="JD345" s="11" t="str">
        <f t="shared" si="710"/>
        <v/>
      </c>
      <c r="JE345" s="11" t="str">
        <f t="shared" si="710"/>
        <v/>
      </c>
      <c r="JF345" s="11" t="str">
        <f t="shared" si="710"/>
        <v/>
      </c>
      <c r="JG345" s="11" t="str">
        <f t="shared" si="710"/>
        <v/>
      </c>
      <c r="JH345" s="11" t="str">
        <f t="shared" si="710"/>
        <v/>
      </c>
      <c r="JI345" s="11" t="str">
        <f t="shared" si="710"/>
        <v/>
      </c>
      <c r="JJ345" s="11" t="str">
        <f t="shared" si="710"/>
        <v/>
      </c>
      <c r="JK345" s="11" t="str">
        <f t="shared" si="710"/>
        <v/>
      </c>
      <c r="JL345" s="11" t="str">
        <f t="shared" si="710"/>
        <v/>
      </c>
      <c r="JM345" s="11"/>
      <c r="JN345" s="15"/>
    </row>
    <row r="346" spans="2:274" x14ac:dyDescent="0.2">
      <c r="B346" s="94" t="str">
        <f t="shared" si="708"/>
        <v/>
      </c>
      <c r="C346" s="9"/>
      <c r="D346" s="9"/>
      <c r="E346" s="9"/>
      <c r="F346" s="9"/>
      <c r="G346" s="9"/>
      <c r="H346" s="9"/>
      <c r="I346" s="10"/>
      <c r="J346" s="38"/>
      <c r="K346" s="10"/>
      <c r="L346" s="38"/>
      <c r="M346" s="11" t="str">
        <f t="shared" si="717"/>
        <v/>
      </c>
      <c r="N346" s="11" t="str">
        <f t="shared" si="717"/>
        <v/>
      </c>
      <c r="O346" s="11" t="str">
        <f t="shared" si="717"/>
        <v/>
      </c>
      <c r="P346" s="11" t="str">
        <f t="shared" si="717"/>
        <v/>
      </c>
      <c r="Q346" s="11" t="str">
        <f t="shared" si="717"/>
        <v/>
      </c>
      <c r="R346" s="11" t="str">
        <f t="shared" si="717"/>
        <v/>
      </c>
      <c r="S346" s="11" t="str">
        <f t="shared" si="717"/>
        <v/>
      </c>
      <c r="T346" s="11" t="str">
        <f t="shared" si="717"/>
        <v/>
      </c>
      <c r="U346" s="11" t="str">
        <f t="shared" si="717"/>
        <v/>
      </c>
      <c r="V346" s="11" t="str">
        <f t="shared" si="717"/>
        <v/>
      </c>
      <c r="W346" s="11" t="str">
        <f t="shared" si="717"/>
        <v/>
      </c>
      <c r="X346" s="11" t="str">
        <f t="shared" si="717"/>
        <v/>
      </c>
      <c r="Y346" s="11" t="str">
        <f t="shared" si="717"/>
        <v/>
      </c>
      <c r="Z346" s="11" t="str">
        <f t="shared" si="717"/>
        <v/>
      </c>
      <c r="AA346" s="11" t="str">
        <f t="shared" si="717"/>
        <v/>
      </c>
      <c r="AB346" s="11" t="str">
        <f t="shared" si="717"/>
        <v/>
      </c>
      <c r="AC346" s="11" t="str">
        <f t="shared" si="715"/>
        <v/>
      </c>
      <c r="AD346" s="11" t="str">
        <f t="shared" si="715"/>
        <v/>
      </c>
      <c r="AE346" s="11" t="str">
        <f t="shared" si="715"/>
        <v/>
      </c>
      <c r="AF346" s="11" t="str">
        <f t="shared" si="715"/>
        <v/>
      </c>
      <c r="AG346" s="11" t="str">
        <f t="shared" si="715"/>
        <v/>
      </c>
      <c r="AH346" s="11" t="str">
        <f t="shared" si="715"/>
        <v/>
      </c>
      <c r="AI346" s="11" t="str">
        <f t="shared" si="715"/>
        <v/>
      </c>
      <c r="AJ346" s="11" t="str">
        <f t="shared" si="715"/>
        <v/>
      </c>
      <c r="AK346" s="11" t="str">
        <f t="shared" si="715"/>
        <v/>
      </c>
      <c r="AL346" s="11" t="str">
        <f t="shared" si="715"/>
        <v/>
      </c>
      <c r="AM346" s="11" t="str">
        <f t="shared" si="715"/>
        <v/>
      </c>
      <c r="AN346" s="11" t="str">
        <f t="shared" si="715"/>
        <v/>
      </c>
      <c r="AO346" s="11" t="str">
        <f t="shared" si="715"/>
        <v/>
      </c>
      <c r="AP346" s="11" t="str">
        <f t="shared" si="715"/>
        <v/>
      </c>
      <c r="AQ346" s="11" t="str">
        <f t="shared" si="715"/>
        <v/>
      </c>
      <c r="AR346" s="11" t="str">
        <f t="shared" si="720"/>
        <v/>
      </c>
      <c r="AS346" s="11" t="str">
        <f t="shared" si="720"/>
        <v/>
      </c>
      <c r="AT346" s="11" t="str">
        <f t="shared" si="720"/>
        <v/>
      </c>
      <c r="AU346" s="11" t="str">
        <f t="shared" si="720"/>
        <v/>
      </c>
      <c r="AV346" s="11" t="str">
        <f t="shared" si="720"/>
        <v/>
      </c>
      <c r="AW346" s="11" t="str">
        <f t="shared" si="720"/>
        <v/>
      </c>
      <c r="AX346" s="11" t="str">
        <f t="shared" si="720"/>
        <v/>
      </c>
      <c r="AY346" s="11" t="str">
        <f t="shared" si="720"/>
        <v/>
      </c>
      <c r="AZ346" s="11" t="str">
        <f t="shared" si="720"/>
        <v/>
      </c>
      <c r="BA346" s="11" t="str">
        <f t="shared" si="720"/>
        <v/>
      </c>
      <c r="BB346" s="11" t="str">
        <f t="shared" si="720"/>
        <v/>
      </c>
      <c r="BC346" s="11" t="str">
        <f t="shared" si="720"/>
        <v/>
      </c>
      <c r="BD346" s="11" t="str">
        <f t="shared" si="720"/>
        <v/>
      </c>
      <c r="BE346" s="11" t="str">
        <f t="shared" si="720"/>
        <v/>
      </c>
      <c r="BF346" s="11" t="str">
        <f t="shared" si="720"/>
        <v/>
      </c>
      <c r="BG346" s="11" t="str">
        <f t="shared" si="720"/>
        <v/>
      </c>
      <c r="BH346" s="11" t="str">
        <f t="shared" si="719"/>
        <v/>
      </c>
      <c r="BI346" s="11" t="str">
        <f t="shared" si="719"/>
        <v/>
      </c>
      <c r="BJ346" s="11" t="str">
        <f t="shared" si="719"/>
        <v/>
      </c>
      <c r="BK346" s="11" t="str">
        <f t="shared" si="719"/>
        <v/>
      </c>
      <c r="BL346" s="11" t="str">
        <f t="shared" si="719"/>
        <v/>
      </c>
      <c r="BM346" s="11" t="str">
        <f t="shared" si="719"/>
        <v/>
      </c>
      <c r="BN346" s="11" t="str">
        <f t="shared" si="719"/>
        <v/>
      </c>
      <c r="BO346" s="11" t="str">
        <f t="shared" si="719"/>
        <v/>
      </c>
      <c r="BP346" s="11" t="str">
        <f t="shared" si="719"/>
        <v/>
      </c>
      <c r="BQ346" s="11" t="str">
        <f t="shared" si="719"/>
        <v/>
      </c>
      <c r="BR346" s="11" t="str">
        <f t="shared" si="719"/>
        <v/>
      </c>
      <c r="BS346" s="11" t="str">
        <f t="shared" si="719"/>
        <v/>
      </c>
      <c r="BT346" s="11" t="str">
        <f t="shared" si="719"/>
        <v/>
      </c>
      <c r="BU346" s="11" t="str">
        <f t="shared" si="719"/>
        <v/>
      </c>
      <c r="BV346" s="11" t="str">
        <f t="shared" si="719"/>
        <v/>
      </c>
      <c r="BW346" s="11" t="str">
        <f t="shared" si="723"/>
        <v/>
      </c>
      <c r="BX346" s="11" t="str">
        <f t="shared" si="723"/>
        <v/>
      </c>
      <c r="BY346" s="11" t="str">
        <f t="shared" si="723"/>
        <v/>
      </c>
      <c r="BZ346" s="11" t="str">
        <f t="shared" si="723"/>
        <v/>
      </c>
      <c r="CA346" s="11" t="str">
        <f t="shared" si="723"/>
        <v/>
      </c>
      <c r="CB346" s="11" t="str">
        <f t="shared" si="723"/>
        <v/>
      </c>
      <c r="CC346" s="11" t="str">
        <f t="shared" si="723"/>
        <v/>
      </c>
      <c r="CD346" s="11" t="str">
        <f t="shared" si="723"/>
        <v/>
      </c>
      <c r="CE346" s="11" t="str">
        <f t="shared" si="723"/>
        <v/>
      </c>
      <c r="CF346" s="11" t="str">
        <f t="shared" si="723"/>
        <v/>
      </c>
      <c r="CG346" s="11" t="str">
        <f t="shared" si="723"/>
        <v/>
      </c>
      <c r="CH346" s="11" t="str">
        <f t="shared" si="723"/>
        <v/>
      </c>
      <c r="CI346" s="11" t="str">
        <f t="shared" si="723"/>
        <v/>
      </c>
      <c r="CJ346" s="11" t="str">
        <f t="shared" si="723"/>
        <v/>
      </c>
      <c r="CK346" s="11" t="str">
        <f t="shared" si="723"/>
        <v/>
      </c>
      <c r="CL346" s="11" t="str">
        <f t="shared" si="723"/>
        <v/>
      </c>
      <c r="CM346" s="11" t="str">
        <f t="shared" si="721"/>
        <v/>
      </c>
      <c r="CN346" s="11" t="str">
        <f t="shared" si="721"/>
        <v/>
      </c>
      <c r="CO346" s="11" t="str">
        <f t="shared" si="721"/>
        <v/>
      </c>
      <c r="CP346" s="11" t="str">
        <f t="shared" si="721"/>
        <v/>
      </c>
      <c r="CQ346" s="11" t="str">
        <f t="shared" si="721"/>
        <v/>
      </c>
      <c r="CR346" s="11" t="str">
        <f t="shared" si="721"/>
        <v/>
      </c>
      <c r="CS346" s="11" t="str">
        <f t="shared" si="721"/>
        <v/>
      </c>
      <c r="CT346" s="11" t="str">
        <f t="shared" si="721"/>
        <v/>
      </c>
      <c r="CU346" s="11" t="str">
        <f t="shared" si="721"/>
        <v/>
      </c>
      <c r="CV346" s="11" t="str">
        <f t="shared" si="721"/>
        <v/>
      </c>
      <c r="CW346" s="11" t="str">
        <f t="shared" si="721"/>
        <v/>
      </c>
      <c r="CX346" s="11" t="str">
        <f t="shared" si="721"/>
        <v/>
      </c>
      <c r="CY346" s="11" t="str">
        <f t="shared" si="721"/>
        <v/>
      </c>
      <c r="CZ346" s="11" t="str">
        <f t="shared" si="721"/>
        <v/>
      </c>
      <c r="DA346" s="11" t="str">
        <f t="shared" si="721"/>
        <v/>
      </c>
      <c r="DB346" s="11" t="str">
        <f t="shared" si="709"/>
        <v/>
      </c>
      <c r="DC346" s="11" t="str">
        <f t="shared" si="709"/>
        <v/>
      </c>
      <c r="DD346" s="11" t="str">
        <f t="shared" si="709"/>
        <v/>
      </c>
      <c r="DE346" s="11" t="str">
        <f t="shared" si="709"/>
        <v/>
      </c>
      <c r="DF346" s="11" t="str">
        <f t="shared" si="709"/>
        <v/>
      </c>
      <c r="DG346" s="11" t="str">
        <f t="shared" si="709"/>
        <v/>
      </c>
      <c r="DH346" s="11" t="str">
        <f t="shared" si="709"/>
        <v/>
      </c>
      <c r="DI346" s="11" t="str">
        <f t="shared" si="709"/>
        <v/>
      </c>
      <c r="DJ346" s="11" t="str">
        <f t="shared" si="709"/>
        <v/>
      </c>
      <c r="DK346" s="11" t="str">
        <f t="shared" si="709"/>
        <v/>
      </c>
      <c r="DL346" s="11" t="str">
        <f t="shared" si="709"/>
        <v/>
      </c>
      <c r="DM346" s="11" t="str">
        <f t="shared" si="709"/>
        <v/>
      </c>
      <c r="DN346" s="11" t="str">
        <f t="shared" si="709"/>
        <v/>
      </c>
      <c r="DO346" s="11" t="str">
        <f t="shared" si="709"/>
        <v/>
      </c>
      <c r="DP346" s="11" t="str">
        <f t="shared" si="709"/>
        <v/>
      </c>
      <c r="DQ346" s="11" t="str">
        <f t="shared" si="709"/>
        <v/>
      </c>
      <c r="DR346" s="11" t="str">
        <f t="shared" si="707"/>
        <v/>
      </c>
      <c r="DS346" s="11" t="str">
        <f t="shared" si="707"/>
        <v/>
      </c>
      <c r="DT346" s="11" t="str">
        <f t="shared" si="707"/>
        <v/>
      </c>
      <c r="DU346" s="11" t="str">
        <f t="shared" si="707"/>
        <v/>
      </c>
      <c r="DV346" s="11" t="str">
        <f t="shared" si="707"/>
        <v/>
      </c>
      <c r="DW346" s="11" t="str">
        <f t="shared" si="707"/>
        <v/>
      </c>
      <c r="DX346" s="11" t="str">
        <f t="shared" si="707"/>
        <v/>
      </c>
      <c r="DY346" s="11" t="str">
        <f t="shared" si="707"/>
        <v/>
      </c>
      <c r="DZ346" s="11" t="str">
        <f t="shared" si="707"/>
        <v/>
      </c>
      <c r="EA346" s="11" t="str">
        <f t="shared" si="707"/>
        <v/>
      </c>
      <c r="EB346" s="11" t="str">
        <f t="shared" si="707"/>
        <v/>
      </c>
      <c r="EC346" s="11" t="str">
        <f t="shared" si="707"/>
        <v/>
      </c>
      <c r="ED346" s="11" t="str">
        <f t="shared" si="707"/>
        <v/>
      </c>
      <c r="EE346" s="11" t="str">
        <f t="shared" si="707"/>
        <v/>
      </c>
      <c r="EF346" s="11" t="str">
        <f t="shared" si="707"/>
        <v/>
      </c>
      <c r="EG346" s="11" t="str">
        <f t="shared" si="718"/>
        <v/>
      </c>
      <c r="EH346" s="11" t="str">
        <f t="shared" si="718"/>
        <v/>
      </c>
      <c r="EI346" s="11" t="str">
        <f t="shared" si="718"/>
        <v/>
      </c>
      <c r="EJ346" s="11" t="str">
        <f t="shared" si="718"/>
        <v/>
      </c>
      <c r="EK346" s="11" t="str">
        <f t="shared" si="718"/>
        <v/>
      </c>
      <c r="EL346" s="11" t="str">
        <f t="shared" si="718"/>
        <v/>
      </c>
      <c r="EM346" s="11" t="str">
        <f t="shared" si="718"/>
        <v/>
      </c>
      <c r="EN346" s="11" t="str">
        <f t="shared" si="718"/>
        <v/>
      </c>
      <c r="EO346" s="11" t="str">
        <f t="shared" si="718"/>
        <v/>
      </c>
      <c r="EP346" s="11" t="str">
        <f t="shared" si="718"/>
        <v/>
      </c>
      <c r="EQ346" s="11" t="str">
        <f t="shared" si="718"/>
        <v/>
      </c>
      <c r="ER346" s="11" t="str">
        <f t="shared" si="718"/>
        <v/>
      </c>
      <c r="ES346" s="11" t="str">
        <f t="shared" si="718"/>
        <v/>
      </c>
      <c r="ET346" s="11" t="str">
        <f t="shared" si="718"/>
        <v/>
      </c>
      <c r="EU346" s="11" t="str">
        <f t="shared" si="718"/>
        <v/>
      </c>
      <c r="EV346" s="11" t="str">
        <f t="shared" si="718"/>
        <v/>
      </c>
      <c r="EW346" s="11" t="str">
        <f t="shared" si="716"/>
        <v/>
      </c>
      <c r="EX346" s="11" t="str">
        <f t="shared" si="716"/>
        <v/>
      </c>
      <c r="EY346" s="11" t="str">
        <f t="shared" si="716"/>
        <v/>
      </c>
      <c r="EZ346" s="11" t="str">
        <f t="shared" si="716"/>
        <v/>
      </c>
      <c r="FA346" s="11" t="str">
        <f t="shared" si="716"/>
        <v/>
      </c>
      <c r="FB346" s="11" t="str">
        <f t="shared" si="716"/>
        <v/>
      </c>
      <c r="FC346" s="11" t="str">
        <f t="shared" si="716"/>
        <v/>
      </c>
      <c r="FD346" s="11" t="str">
        <f t="shared" si="716"/>
        <v/>
      </c>
      <c r="FE346" s="11" t="str">
        <f t="shared" si="716"/>
        <v/>
      </c>
      <c r="FF346" s="11" t="str">
        <f t="shared" si="716"/>
        <v/>
      </c>
      <c r="FG346" s="11" t="str">
        <f t="shared" si="716"/>
        <v/>
      </c>
      <c r="FH346" s="11" t="str">
        <f t="shared" si="716"/>
        <v/>
      </c>
      <c r="FI346" s="11" t="str">
        <f t="shared" si="716"/>
        <v/>
      </c>
      <c r="FJ346" s="11" t="str">
        <f t="shared" si="716"/>
        <v/>
      </c>
      <c r="FK346" s="11" t="str">
        <f t="shared" si="716"/>
        <v/>
      </c>
      <c r="FL346" s="11" t="str">
        <f t="shared" si="714"/>
        <v/>
      </c>
      <c r="FM346" s="11" t="str">
        <f t="shared" si="714"/>
        <v/>
      </c>
      <c r="FN346" s="11" t="str">
        <f t="shared" si="714"/>
        <v/>
      </c>
      <c r="FO346" s="11" t="str">
        <f t="shared" si="714"/>
        <v/>
      </c>
      <c r="FP346" s="11" t="str">
        <f t="shared" si="714"/>
        <v/>
      </c>
      <c r="FQ346" s="11" t="str">
        <f t="shared" si="714"/>
        <v/>
      </c>
      <c r="FR346" s="11" t="str">
        <f t="shared" si="714"/>
        <v/>
      </c>
      <c r="FS346" s="11" t="str">
        <f t="shared" si="714"/>
        <v/>
      </c>
      <c r="FT346" s="11" t="str">
        <f t="shared" si="714"/>
        <v/>
      </c>
      <c r="FU346" s="11" t="str">
        <f t="shared" si="714"/>
        <v/>
      </c>
      <c r="FV346" s="11" t="str">
        <f t="shared" si="714"/>
        <v/>
      </c>
      <c r="FW346" s="11" t="str">
        <f t="shared" si="714"/>
        <v/>
      </c>
      <c r="FX346" s="11" t="str">
        <f t="shared" si="714"/>
        <v/>
      </c>
      <c r="FY346" s="11" t="str">
        <f t="shared" si="714"/>
        <v/>
      </c>
      <c r="FZ346" s="11" t="str">
        <f t="shared" si="714"/>
        <v/>
      </c>
      <c r="GA346" s="11" t="str">
        <f t="shared" si="714"/>
        <v/>
      </c>
      <c r="GB346" s="11" t="str">
        <f t="shared" si="713"/>
        <v/>
      </c>
      <c r="GC346" s="11" t="str">
        <f t="shared" si="713"/>
        <v/>
      </c>
      <c r="GD346" s="11" t="str">
        <f t="shared" si="713"/>
        <v/>
      </c>
      <c r="GE346" s="11" t="str">
        <f t="shared" si="713"/>
        <v/>
      </c>
      <c r="GF346" s="11" t="str">
        <f t="shared" si="713"/>
        <v/>
      </c>
      <c r="GG346" s="11" t="str">
        <f t="shared" si="713"/>
        <v/>
      </c>
      <c r="GH346" s="11" t="str">
        <f t="shared" si="713"/>
        <v/>
      </c>
      <c r="GI346" s="11" t="str">
        <f t="shared" si="713"/>
        <v/>
      </c>
      <c r="GJ346" s="11" t="str">
        <f t="shared" si="713"/>
        <v/>
      </c>
      <c r="GK346" s="11" t="str">
        <f t="shared" si="713"/>
        <v/>
      </c>
      <c r="GL346" s="11" t="str">
        <f t="shared" si="713"/>
        <v/>
      </c>
      <c r="GM346" s="11" t="str">
        <f t="shared" si="713"/>
        <v/>
      </c>
      <c r="GN346" s="11" t="str">
        <f t="shared" si="713"/>
        <v/>
      </c>
      <c r="GO346" s="11" t="str">
        <f t="shared" si="713"/>
        <v/>
      </c>
      <c r="GP346" s="11" t="str">
        <f t="shared" si="713"/>
        <v/>
      </c>
      <c r="GQ346" s="11" t="str">
        <f t="shared" si="724"/>
        <v/>
      </c>
      <c r="GR346" s="11" t="str">
        <f t="shared" si="724"/>
        <v/>
      </c>
      <c r="GS346" s="11" t="str">
        <f t="shared" si="724"/>
        <v/>
      </c>
      <c r="GT346" s="11" t="str">
        <f t="shared" si="724"/>
        <v/>
      </c>
      <c r="GU346" s="11" t="str">
        <f t="shared" si="724"/>
        <v/>
      </c>
      <c r="GV346" s="11" t="str">
        <f t="shared" si="724"/>
        <v/>
      </c>
      <c r="GW346" s="11" t="str">
        <f t="shared" si="724"/>
        <v/>
      </c>
      <c r="GX346" s="11" t="str">
        <f t="shared" si="724"/>
        <v/>
      </c>
      <c r="GY346" s="11" t="str">
        <f t="shared" si="724"/>
        <v/>
      </c>
      <c r="GZ346" s="11" t="str">
        <f t="shared" si="724"/>
        <v/>
      </c>
      <c r="HA346" s="11" t="str">
        <f t="shared" si="724"/>
        <v/>
      </c>
      <c r="HB346" s="11" t="str">
        <f t="shared" si="724"/>
        <v/>
      </c>
      <c r="HC346" s="11" t="str">
        <f t="shared" si="724"/>
        <v/>
      </c>
      <c r="HD346" s="11" t="str">
        <f t="shared" si="724"/>
        <v/>
      </c>
      <c r="HE346" s="11" t="str">
        <f t="shared" si="724"/>
        <v/>
      </c>
      <c r="HF346" s="11" t="str">
        <f t="shared" si="724"/>
        <v/>
      </c>
      <c r="HG346" s="11" t="str">
        <f t="shared" si="722"/>
        <v/>
      </c>
      <c r="HH346" s="11" t="str">
        <f t="shared" si="722"/>
        <v/>
      </c>
      <c r="HI346" s="11" t="str">
        <f t="shared" si="722"/>
        <v/>
      </c>
      <c r="HJ346" s="11" t="str">
        <f t="shared" si="722"/>
        <v/>
      </c>
      <c r="HK346" s="11" t="str">
        <f t="shared" si="722"/>
        <v/>
      </c>
      <c r="HL346" s="11" t="str">
        <f t="shared" si="722"/>
        <v/>
      </c>
      <c r="HM346" s="11" t="str">
        <f t="shared" si="722"/>
        <v/>
      </c>
      <c r="HN346" s="11" t="str">
        <f t="shared" si="722"/>
        <v/>
      </c>
      <c r="HO346" s="11" t="str">
        <f t="shared" si="722"/>
        <v/>
      </c>
      <c r="HP346" s="11" t="str">
        <f t="shared" si="722"/>
        <v/>
      </c>
      <c r="HQ346" s="11" t="str">
        <f t="shared" si="722"/>
        <v/>
      </c>
      <c r="HR346" s="11" t="str">
        <f t="shared" si="722"/>
        <v/>
      </c>
      <c r="HS346" s="11" t="str">
        <f t="shared" si="722"/>
        <v/>
      </c>
      <c r="HT346" s="11" t="str">
        <f t="shared" si="722"/>
        <v/>
      </c>
      <c r="HU346" s="11" t="str">
        <f t="shared" si="722"/>
        <v/>
      </c>
      <c r="HV346" s="11" t="str">
        <f t="shared" si="712"/>
        <v/>
      </c>
      <c r="HW346" s="11" t="str">
        <f t="shared" si="712"/>
        <v/>
      </c>
      <c r="HX346" s="11" t="str">
        <f t="shared" si="712"/>
        <v/>
      </c>
      <c r="HY346" s="11" t="str">
        <f t="shared" si="712"/>
        <v/>
      </c>
      <c r="HZ346" s="11" t="str">
        <f t="shared" si="712"/>
        <v/>
      </c>
      <c r="IA346" s="11" t="str">
        <f t="shared" si="712"/>
        <v/>
      </c>
      <c r="IB346" s="11" t="str">
        <f t="shared" si="712"/>
        <v/>
      </c>
      <c r="IC346" s="11" t="str">
        <f t="shared" si="712"/>
        <v/>
      </c>
      <c r="ID346" s="11" t="str">
        <f t="shared" si="712"/>
        <v/>
      </c>
      <c r="IE346" s="11" t="str">
        <f t="shared" si="712"/>
        <v/>
      </c>
      <c r="IF346" s="11" t="str">
        <f t="shared" si="712"/>
        <v/>
      </c>
      <c r="IG346" s="11" t="str">
        <f t="shared" si="712"/>
        <v/>
      </c>
      <c r="IH346" s="11" t="str">
        <f t="shared" si="712"/>
        <v/>
      </c>
      <c r="II346" s="11" t="str">
        <f t="shared" si="712"/>
        <v/>
      </c>
      <c r="IJ346" s="11" t="str">
        <f t="shared" si="712"/>
        <v/>
      </c>
      <c r="IK346" s="11" t="str">
        <f t="shared" si="712"/>
        <v/>
      </c>
      <c r="IL346" s="11" t="str">
        <f t="shared" si="711"/>
        <v/>
      </c>
      <c r="IM346" s="11" t="str">
        <f t="shared" si="711"/>
        <v/>
      </c>
      <c r="IN346" s="11" t="str">
        <f t="shared" si="711"/>
        <v/>
      </c>
      <c r="IO346" s="11" t="str">
        <f t="shared" si="711"/>
        <v/>
      </c>
      <c r="IP346" s="11" t="str">
        <f t="shared" si="711"/>
        <v/>
      </c>
      <c r="IQ346" s="11" t="str">
        <f t="shared" si="711"/>
        <v/>
      </c>
      <c r="IR346" s="11" t="str">
        <f t="shared" si="711"/>
        <v/>
      </c>
      <c r="IS346" s="11" t="str">
        <f t="shared" si="711"/>
        <v/>
      </c>
      <c r="IT346" s="11" t="str">
        <f t="shared" si="711"/>
        <v/>
      </c>
      <c r="IU346" s="11" t="str">
        <f t="shared" si="711"/>
        <v/>
      </c>
      <c r="IV346" s="11" t="str">
        <f t="shared" si="711"/>
        <v/>
      </c>
      <c r="IW346" s="11" t="str">
        <f t="shared" si="711"/>
        <v/>
      </c>
      <c r="IX346" s="11" t="str">
        <f t="shared" si="711"/>
        <v/>
      </c>
      <c r="IY346" s="11" t="str">
        <f t="shared" si="711"/>
        <v/>
      </c>
      <c r="IZ346" s="11" t="str">
        <f t="shared" si="711"/>
        <v/>
      </c>
      <c r="JA346" s="11" t="str">
        <f t="shared" si="710"/>
        <v/>
      </c>
      <c r="JB346" s="11" t="str">
        <f t="shared" si="710"/>
        <v/>
      </c>
      <c r="JC346" s="11" t="str">
        <f t="shared" si="710"/>
        <v/>
      </c>
      <c r="JD346" s="11" t="str">
        <f t="shared" si="710"/>
        <v/>
      </c>
      <c r="JE346" s="11" t="str">
        <f t="shared" si="710"/>
        <v/>
      </c>
      <c r="JF346" s="11" t="str">
        <f t="shared" si="710"/>
        <v/>
      </c>
      <c r="JG346" s="11" t="str">
        <f t="shared" si="710"/>
        <v/>
      </c>
      <c r="JH346" s="11" t="str">
        <f t="shared" si="710"/>
        <v/>
      </c>
      <c r="JI346" s="11" t="str">
        <f t="shared" si="710"/>
        <v/>
      </c>
      <c r="JJ346" s="11" t="str">
        <f t="shared" si="710"/>
        <v/>
      </c>
      <c r="JK346" s="11" t="str">
        <f t="shared" si="710"/>
        <v/>
      </c>
      <c r="JL346" s="11" t="str">
        <f t="shared" si="710"/>
        <v/>
      </c>
      <c r="JM346" s="11"/>
      <c r="JN346" s="15"/>
    </row>
    <row r="347" spans="2:274" x14ac:dyDescent="0.2">
      <c r="B347" s="94" t="str">
        <f t="shared" si="708"/>
        <v/>
      </c>
      <c r="C347" s="9"/>
      <c r="D347" s="9"/>
      <c r="E347" s="9"/>
      <c r="F347" s="9"/>
      <c r="G347" s="9"/>
      <c r="H347" s="9"/>
      <c r="I347" s="10"/>
      <c r="J347" s="38"/>
      <c r="K347" s="10"/>
      <c r="L347" s="38"/>
      <c r="M347" s="11" t="str">
        <f t="shared" si="717"/>
        <v/>
      </c>
      <c r="N347" s="11" t="str">
        <f t="shared" si="717"/>
        <v/>
      </c>
      <c r="O347" s="11" t="str">
        <f t="shared" si="717"/>
        <v/>
      </c>
      <c r="P347" s="11" t="str">
        <f t="shared" si="717"/>
        <v/>
      </c>
      <c r="Q347" s="11" t="str">
        <f t="shared" si="717"/>
        <v/>
      </c>
      <c r="R347" s="11" t="str">
        <f t="shared" si="717"/>
        <v/>
      </c>
      <c r="S347" s="11" t="str">
        <f t="shared" si="717"/>
        <v/>
      </c>
      <c r="T347" s="11" t="str">
        <f t="shared" si="717"/>
        <v/>
      </c>
      <c r="U347" s="11" t="str">
        <f t="shared" si="717"/>
        <v/>
      </c>
      <c r="V347" s="11" t="str">
        <f t="shared" si="717"/>
        <v/>
      </c>
      <c r="W347" s="11" t="str">
        <f t="shared" si="717"/>
        <v/>
      </c>
      <c r="X347" s="11" t="str">
        <f t="shared" si="717"/>
        <v/>
      </c>
      <c r="Y347" s="11" t="str">
        <f t="shared" si="717"/>
        <v/>
      </c>
      <c r="Z347" s="11" t="str">
        <f t="shared" si="717"/>
        <v/>
      </c>
      <c r="AA347" s="11" t="str">
        <f t="shared" si="717"/>
        <v/>
      </c>
      <c r="AB347" s="11" t="str">
        <f t="shared" si="717"/>
        <v/>
      </c>
      <c r="AC347" s="11" t="str">
        <f t="shared" si="715"/>
        <v/>
      </c>
      <c r="AD347" s="11" t="str">
        <f t="shared" si="715"/>
        <v/>
      </c>
      <c r="AE347" s="11" t="str">
        <f t="shared" si="715"/>
        <v/>
      </c>
      <c r="AF347" s="11" t="str">
        <f t="shared" si="715"/>
        <v/>
      </c>
      <c r="AG347" s="11" t="str">
        <f t="shared" si="715"/>
        <v/>
      </c>
      <c r="AH347" s="11" t="str">
        <f t="shared" si="715"/>
        <v/>
      </c>
      <c r="AI347" s="11" t="str">
        <f t="shared" si="715"/>
        <v/>
      </c>
      <c r="AJ347" s="11" t="str">
        <f t="shared" si="715"/>
        <v/>
      </c>
      <c r="AK347" s="11" t="str">
        <f t="shared" si="715"/>
        <v/>
      </c>
      <c r="AL347" s="11" t="str">
        <f t="shared" si="715"/>
        <v/>
      </c>
      <c r="AM347" s="11" t="str">
        <f t="shared" si="715"/>
        <v/>
      </c>
      <c r="AN347" s="11" t="str">
        <f t="shared" si="715"/>
        <v/>
      </c>
      <c r="AO347" s="11" t="str">
        <f t="shared" si="715"/>
        <v/>
      </c>
      <c r="AP347" s="11" t="str">
        <f t="shared" si="715"/>
        <v/>
      </c>
      <c r="AQ347" s="11" t="str">
        <f t="shared" si="715"/>
        <v/>
      </c>
      <c r="AR347" s="11" t="str">
        <f t="shared" si="720"/>
        <v/>
      </c>
      <c r="AS347" s="11" t="str">
        <f t="shared" si="720"/>
        <v/>
      </c>
      <c r="AT347" s="11" t="str">
        <f t="shared" si="720"/>
        <v/>
      </c>
      <c r="AU347" s="11" t="str">
        <f t="shared" si="720"/>
        <v/>
      </c>
      <c r="AV347" s="11" t="str">
        <f t="shared" si="720"/>
        <v/>
      </c>
      <c r="AW347" s="11" t="str">
        <f t="shared" si="720"/>
        <v/>
      </c>
      <c r="AX347" s="11" t="str">
        <f t="shared" si="720"/>
        <v/>
      </c>
      <c r="AY347" s="11" t="str">
        <f t="shared" si="720"/>
        <v/>
      </c>
      <c r="AZ347" s="11" t="str">
        <f t="shared" si="720"/>
        <v/>
      </c>
      <c r="BA347" s="11" t="str">
        <f t="shared" si="720"/>
        <v/>
      </c>
      <c r="BB347" s="11" t="str">
        <f t="shared" si="720"/>
        <v/>
      </c>
      <c r="BC347" s="11" t="str">
        <f t="shared" si="720"/>
        <v/>
      </c>
      <c r="BD347" s="11" t="str">
        <f t="shared" si="720"/>
        <v/>
      </c>
      <c r="BE347" s="11" t="str">
        <f t="shared" si="720"/>
        <v/>
      </c>
      <c r="BF347" s="11" t="str">
        <f t="shared" si="720"/>
        <v/>
      </c>
      <c r="BG347" s="11" t="str">
        <f t="shared" si="720"/>
        <v/>
      </c>
      <c r="BH347" s="11" t="str">
        <f t="shared" si="719"/>
        <v/>
      </c>
      <c r="BI347" s="11" t="str">
        <f t="shared" si="719"/>
        <v/>
      </c>
      <c r="BJ347" s="11" t="str">
        <f t="shared" si="719"/>
        <v/>
      </c>
      <c r="BK347" s="11" t="str">
        <f t="shared" si="719"/>
        <v/>
      </c>
      <c r="BL347" s="11" t="str">
        <f t="shared" si="719"/>
        <v/>
      </c>
      <c r="BM347" s="11" t="str">
        <f t="shared" si="719"/>
        <v/>
      </c>
      <c r="BN347" s="11" t="str">
        <f t="shared" si="719"/>
        <v/>
      </c>
      <c r="BO347" s="11" t="str">
        <f t="shared" si="719"/>
        <v/>
      </c>
      <c r="BP347" s="11" t="str">
        <f t="shared" si="719"/>
        <v/>
      </c>
      <c r="BQ347" s="11" t="str">
        <f t="shared" si="719"/>
        <v/>
      </c>
      <c r="BR347" s="11" t="str">
        <f t="shared" si="719"/>
        <v/>
      </c>
      <c r="BS347" s="11" t="str">
        <f t="shared" si="719"/>
        <v/>
      </c>
      <c r="BT347" s="11" t="str">
        <f t="shared" si="719"/>
        <v/>
      </c>
      <c r="BU347" s="11" t="str">
        <f t="shared" si="719"/>
        <v/>
      </c>
      <c r="BV347" s="11" t="str">
        <f t="shared" si="719"/>
        <v/>
      </c>
      <c r="BW347" s="11" t="str">
        <f t="shared" si="723"/>
        <v/>
      </c>
      <c r="BX347" s="11" t="str">
        <f t="shared" si="723"/>
        <v/>
      </c>
      <c r="BY347" s="11" t="str">
        <f t="shared" si="723"/>
        <v/>
      </c>
      <c r="BZ347" s="11" t="str">
        <f t="shared" si="723"/>
        <v/>
      </c>
      <c r="CA347" s="11" t="str">
        <f t="shared" si="723"/>
        <v/>
      </c>
      <c r="CB347" s="11" t="str">
        <f t="shared" si="723"/>
        <v/>
      </c>
      <c r="CC347" s="11" t="str">
        <f t="shared" si="723"/>
        <v/>
      </c>
      <c r="CD347" s="11" t="str">
        <f t="shared" si="723"/>
        <v/>
      </c>
      <c r="CE347" s="11" t="str">
        <f t="shared" si="723"/>
        <v/>
      </c>
      <c r="CF347" s="11" t="str">
        <f t="shared" si="723"/>
        <v/>
      </c>
      <c r="CG347" s="11" t="str">
        <f t="shared" si="723"/>
        <v/>
      </c>
      <c r="CH347" s="11" t="str">
        <f t="shared" si="723"/>
        <v/>
      </c>
      <c r="CI347" s="11" t="str">
        <f t="shared" si="723"/>
        <v/>
      </c>
      <c r="CJ347" s="11" t="str">
        <f t="shared" si="723"/>
        <v/>
      </c>
      <c r="CK347" s="11" t="str">
        <f t="shared" si="723"/>
        <v/>
      </c>
      <c r="CL347" s="11" t="str">
        <f t="shared" si="723"/>
        <v/>
      </c>
      <c r="CM347" s="11" t="str">
        <f t="shared" si="721"/>
        <v/>
      </c>
      <c r="CN347" s="11" t="str">
        <f t="shared" si="721"/>
        <v/>
      </c>
      <c r="CO347" s="11" t="str">
        <f t="shared" si="721"/>
        <v/>
      </c>
      <c r="CP347" s="11" t="str">
        <f t="shared" si="721"/>
        <v/>
      </c>
      <c r="CQ347" s="11" t="str">
        <f t="shared" si="721"/>
        <v/>
      </c>
      <c r="CR347" s="11" t="str">
        <f t="shared" si="721"/>
        <v/>
      </c>
      <c r="CS347" s="11" t="str">
        <f t="shared" si="721"/>
        <v/>
      </c>
      <c r="CT347" s="11" t="str">
        <f t="shared" si="721"/>
        <v/>
      </c>
      <c r="CU347" s="11" t="str">
        <f t="shared" si="721"/>
        <v/>
      </c>
      <c r="CV347" s="11" t="str">
        <f t="shared" si="721"/>
        <v/>
      </c>
      <c r="CW347" s="11" t="str">
        <f t="shared" si="721"/>
        <v/>
      </c>
      <c r="CX347" s="11" t="str">
        <f t="shared" si="721"/>
        <v/>
      </c>
      <c r="CY347" s="11" t="str">
        <f t="shared" si="721"/>
        <v/>
      </c>
      <c r="CZ347" s="11" t="str">
        <f t="shared" si="721"/>
        <v/>
      </c>
      <c r="DA347" s="11" t="str">
        <f t="shared" si="721"/>
        <v/>
      </c>
      <c r="DB347" s="11" t="str">
        <f t="shared" si="709"/>
        <v/>
      </c>
      <c r="DC347" s="11" t="str">
        <f t="shared" si="709"/>
        <v/>
      </c>
      <c r="DD347" s="11" t="str">
        <f t="shared" si="709"/>
        <v/>
      </c>
      <c r="DE347" s="11" t="str">
        <f t="shared" si="709"/>
        <v/>
      </c>
      <c r="DF347" s="11" t="str">
        <f t="shared" si="709"/>
        <v/>
      </c>
      <c r="DG347" s="11" t="str">
        <f t="shared" si="709"/>
        <v/>
      </c>
      <c r="DH347" s="11" t="str">
        <f t="shared" si="709"/>
        <v/>
      </c>
      <c r="DI347" s="11" t="str">
        <f t="shared" si="709"/>
        <v/>
      </c>
      <c r="DJ347" s="11" t="str">
        <f t="shared" si="709"/>
        <v/>
      </c>
      <c r="DK347" s="11" t="str">
        <f t="shared" si="709"/>
        <v/>
      </c>
      <c r="DL347" s="11" t="str">
        <f t="shared" si="709"/>
        <v/>
      </c>
      <c r="DM347" s="11" t="str">
        <f t="shared" si="709"/>
        <v/>
      </c>
      <c r="DN347" s="11" t="str">
        <f t="shared" si="709"/>
        <v/>
      </c>
      <c r="DO347" s="11" t="str">
        <f t="shared" si="709"/>
        <v/>
      </c>
      <c r="DP347" s="11" t="str">
        <f t="shared" si="709"/>
        <v/>
      </c>
      <c r="DQ347" s="11" t="str">
        <f t="shared" ref="DQ347:EF362" si="725">IF(ISERR(VALUE(TEXT(DQ$6&amp;"/"&amp;DQ$5&amp;"/"&amp;DQ$4,"jj/mm/aaaa")))&lt;&gt;TRUE,IF(AND($A347&lt;&gt;"",VALUE(TEXT(DQ$6&amp;"/"&amp;DQ$5&amp;"/"&amp;DQ$4,"jj/mm/aaaa"))&gt;=$I347,VALUE(TEXT(DQ$6&amp;"/"&amp;DQ$5&amp;"/"&amp;DQ$4,"jj/mm/aaaa"))&lt;=$K347,VALUE(DQ$9)&gt;=$J347,VALUE(DQ$9)&lt;$L347),"a",""),"")</f>
        <v/>
      </c>
      <c r="DR347" s="11" t="str">
        <f t="shared" si="725"/>
        <v/>
      </c>
      <c r="DS347" s="11" t="str">
        <f t="shared" si="725"/>
        <v/>
      </c>
      <c r="DT347" s="11" t="str">
        <f t="shared" si="725"/>
        <v/>
      </c>
      <c r="DU347" s="11" t="str">
        <f t="shared" si="725"/>
        <v/>
      </c>
      <c r="DV347" s="11" t="str">
        <f t="shared" si="725"/>
        <v/>
      </c>
      <c r="DW347" s="11" t="str">
        <f t="shared" si="725"/>
        <v/>
      </c>
      <c r="DX347" s="11" t="str">
        <f t="shared" si="725"/>
        <v/>
      </c>
      <c r="DY347" s="11" t="str">
        <f t="shared" si="725"/>
        <v/>
      </c>
      <c r="DZ347" s="11" t="str">
        <f t="shared" si="725"/>
        <v/>
      </c>
      <c r="EA347" s="11" t="str">
        <f t="shared" si="725"/>
        <v/>
      </c>
      <c r="EB347" s="11" t="str">
        <f t="shared" si="725"/>
        <v/>
      </c>
      <c r="EC347" s="11" t="str">
        <f t="shared" si="725"/>
        <v/>
      </c>
      <c r="ED347" s="11" t="str">
        <f t="shared" si="725"/>
        <v/>
      </c>
      <c r="EE347" s="11" t="str">
        <f t="shared" si="725"/>
        <v/>
      </c>
      <c r="EF347" s="11" t="str">
        <f t="shared" si="725"/>
        <v/>
      </c>
      <c r="EG347" s="11" t="str">
        <f t="shared" si="718"/>
        <v/>
      </c>
      <c r="EH347" s="11" t="str">
        <f t="shared" si="718"/>
        <v/>
      </c>
      <c r="EI347" s="11" t="str">
        <f t="shared" si="718"/>
        <v/>
      </c>
      <c r="EJ347" s="11" t="str">
        <f t="shared" si="718"/>
        <v/>
      </c>
      <c r="EK347" s="11" t="str">
        <f t="shared" si="718"/>
        <v/>
      </c>
      <c r="EL347" s="11" t="str">
        <f t="shared" si="718"/>
        <v/>
      </c>
      <c r="EM347" s="11" t="str">
        <f t="shared" si="718"/>
        <v/>
      </c>
      <c r="EN347" s="11" t="str">
        <f t="shared" si="718"/>
        <v/>
      </c>
      <c r="EO347" s="11" t="str">
        <f t="shared" si="718"/>
        <v/>
      </c>
      <c r="EP347" s="11" t="str">
        <f t="shared" si="718"/>
        <v/>
      </c>
      <c r="EQ347" s="11" t="str">
        <f t="shared" si="718"/>
        <v/>
      </c>
      <c r="ER347" s="11" t="str">
        <f t="shared" si="718"/>
        <v/>
      </c>
      <c r="ES347" s="11" t="str">
        <f t="shared" si="718"/>
        <v/>
      </c>
      <c r="ET347" s="11" t="str">
        <f t="shared" si="718"/>
        <v/>
      </c>
      <c r="EU347" s="11" t="str">
        <f t="shared" si="718"/>
        <v/>
      </c>
      <c r="EV347" s="11" t="str">
        <f t="shared" si="718"/>
        <v/>
      </c>
      <c r="EW347" s="11" t="str">
        <f t="shared" si="716"/>
        <v/>
      </c>
      <c r="EX347" s="11" t="str">
        <f t="shared" si="716"/>
        <v/>
      </c>
      <c r="EY347" s="11" t="str">
        <f t="shared" si="716"/>
        <v/>
      </c>
      <c r="EZ347" s="11" t="str">
        <f t="shared" si="716"/>
        <v/>
      </c>
      <c r="FA347" s="11" t="str">
        <f t="shared" si="716"/>
        <v/>
      </c>
      <c r="FB347" s="11" t="str">
        <f t="shared" si="716"/>
        <v/>
      </c>
      <c r="FC347" s="11" t="str">
        <f t="shared" si="716"/>
        <v/>
      </c>
      <c r="FD347" s="11" t="str">
        <f t="shared" si="716"/>
        <v/>
      </c>
      <c r="FE347" s="11" t="str">
        <f t="shared" si="716"/>
        <v/>
      </c>
      <c r="FF347" s="11" t="str">
        <f t="shared" si="716"/>
        <v/>
      </c>
      <c r="FG347" s="11" t="str">
        <f t="shared" si="716"/>
        <v/>
      </c>
      <c r="FH347" s="11" t="str">
        <f t="shared" si="716"/>
        <v/>
      </c>
      <c r="FI347" s="11" t="str">
        <f t="shared" si="716"/>
        <v/>
      </c>
      <c r="FJ347" s="11" t="str">
        <f t="shared" si="716"/>
        <v/>
      </c>
      <c r="FK347" s="11" t="str">
        <f t="shared" si="716"/>
        <v/>
      </c>
      <c r="FL347" s="11" t="str">
        <f t="shared" si="714"/>
        <v/>
      </c>
      <c r="FM347" s="11" t="str">
        <f t="shared" si="714"/>
        <v/>
      </c>
      <c r="FN347" s="11" t="str">
        <f t="shared" si="714"/>
        <v/>
      </c>
      <c r="FO347" s="11" t="str">
        <f t="shared" si="714"/>
        <v/>
      </c>
      <c r="FP347" s="11" t="str">
        <f t="shared" si="714"/>
        <v/>
      </c>
      <c r="FQ347" s="11" t="str">
        <f t="shared" si="714"/>
        <v/>
      </c>
      <c r="FR347" s="11" t="str">
        <f t="shared" si="714"/>
        <v/>
      </c>
      <c r="FS347" s="11" t="str">
        <f t="shared" si="714"/>
        <v/>
      </c>
      <c r="FT347" s="11" t="str">
        <f t="shared" si="714"/>
        <v/>
      </c>
      <c r="FU347" s="11" t="str">
        <f t="shared" si="714"/>
        <v/>
      </c>
      <c r="FV347" s="11" t="str">
        <f t="shared" si="714"/>
        <v/>
      </c>
      <c r="FW347" s="11" t="str">
        <f t="shared" si="714"/>
        <v/>
      </c>
      <c r="FX347" s="11" t="str">
        <f t="shared" si="714"/>
        <v/>
      </c>
      <c r="FY347" s="11" t="str">
        <f t="shared" si="714"/>
        <v/>
      </c>
      <c r="FZ347" s="11" t="str">
        <f t="shared" si="714"/>
        <v/>
      </c>
      <c r="GA347" s="11" t="str">
        <f t="shared" si="714"/>
        <v/>
      </c>
      <c r="GB347" s="11" t="str">
        <f t="shared" si="713"/>
        <v/>
      </c>
      <c r="GC347" s="11" t="str">
        <f t="shared" si="713"/>
        <v/>
      </c>
      <c r="GD347" s="11" t="str">
        <f t="shared" si="713"/>
        <v/>
      </c>
      <c r="GE347" s="11" t="str">
        <f t="shared" si="713"/>
        <v/>
      </c>
      <c r="GF347" s="11" t="str">
        <f t="shared" si="713"/>
        <v/>
      </c>
      <c r="GG347" s="11" t="str">
        <f t="shared" si="713"/>
        <v/>
      </c>
      <c r="GH347" s="11" t="str">
        <f t="shared" si="713"/>
        <v/>
      </c>
      <c r="GI347" s="11" t="str">
        <f t="shared" si="713"/>
        <v/>
      </c>
      <c r="GJ347" s="11" t="str">
        <f t="shared" si="713"/>
        <v/>
      </c>
      <c r="GK347" s="11" t="str">
        <f t="shared" si="713"/>
        <v/>
      </c>
      <c r="GL347" s="11" t="str">
        <f t="shared" si="713"/>
        <v/>
      </c>
      <c r="GM347" s="11" t="str">
        <f t="shared" si="713"/>
        <v/>
      </c>
      <c r="GN347" s="11" t="str">
        <f t="shared" si="713"/>
        <v/>
      </c>
      <c r="GO347" s="11" t="str">
        <f t="shared" si="713"/>
        <v/>
      </c>
      <c r="GP347" s="11" t="str">
        <f t="shared" si="713"/>
        <v/>
      </c>
      <c r="GQ347" s="11" t="str">
        <f t="shared" si="724"/>
        <v/>
      </c>
      <c r="GR347" s="11" t="str">
        <f t="shared" si="724"/>
        <v/>
      </c>
      <c r="GS347" s="11" t="str">
        <f t="shared" si="724"/>
        <v/>
      </c>
      <c r="GT347" s="11" t="str">
        <f t="shared" si="724"/>
        <v/>
      </c>
      <c r="GU347" s="11" t="str">
        <f t="shared" si="724"/>
        <v/>
      </c>
      <c r="GV347" s="11" t="str">
        <f t="shared" si="724"/>
        <v/>
      </c>
      <c r="GW347" s="11" t="str">
        <f t="shared" si="724"/>
        <v/>
      </c>
      <c r="GX347" s="11" t="str">
        <f t="shared" si="724"/>
        <v/>
      </c>
      <c r="GY347" s="11" t="str">
        <f t="shared" si="724"/>
        <v/>
      </c>
      <c r="GZ347" s="11" t="str">
        <f t="shared" si="724"/>
        <v/>
      </c>
      <c r="HA347" s="11" t="str">
        <f t="shared" si="724"/>
        <v/>
      </c>
      <c r="HB347" s="11" t="str">
        <f t="shared" si="724"/>
        <v/>
      </c>
      <c r="HC347" s="11" t="str">
        <f t="shared" si="724"/>
        <v/>
      </c>
      <c r="HD347" s="11" t="str">
        <f t="shared" si="724"/>
        <v/>
      </c>
      <c r="HE347" s="11" t="str">
        <f t="shared" si="724"/>
        <v/>
      </c>
      <c r="HF347" s="11" t="str">
        <f t="shared" si="724"/>
        <v/>
      </c>
      <c r="HG347" s="11" t="str">
        <f t="shared" si="722"/>
        <v/>
      </c>
      <c r="HH347" s="11" t="str">
        <f t="shared" si="722"/>
        <v/>
      </c>
      <c r="HI347" s="11" t="str">
        <f t="shared" si="722"/>
        <v/>
      </c>
      <c r="HJ347" s="11" t="str">
        <f t="shared" si="722"/>
        <v/>
      </c>
      <c r="HK347" s="11" t="str">
        <f t="shared" si="722"/>
        <v/>
      </c>
      <c r="HL347" s="11" t="str">
        <f t="shared" si="722"/>
        <v/>
      </c>
      <c r="HM347" s="11" t="str">
        <f t="shared" si="722"/>
        <v/>
      </c>
      <c r="HN347" s="11" t="str">
        <f t="shared" si="722"/>
        <v/>
      </c>
      <c r="HO347" s="11" t="str">
        <f t="shared" si="722"/>
        <v/>
      </c>
      <c r="HP347" s="11" t="str">
        <f t="shared" si="722"/>
        <v/>
      </c>
      <c r="HQ347" s="11" t="str">
        <f t="shared" si="722"/>
        <v/>
      </c>
      <c r="HR347" s="11" t="str">
        <f t="shared" si="722"/>
        <v/>
      </c>
      <c r="HS347" s="11" t="str">
        <f t="shared" si="722"/>
        <v/>
      </c>
      <c r="HT347" s="11" t="str">
        <f t="shared" si="722"/>
        <v/>
      </c>
      <c r="HU347" s="11" t="str">
        <f t="shared" si="722"/>
        <v/>
      </c>
      <c r="HV347" s="11" t="str">
        <f t="shared" si="712"/>
        <v/>
      </c>
      <c r="HW347" s="11" t="str">
        <f t="shared" si="712"/>
        <v/>
      </c>
      <c r="HX347" s="11" t="str">
        <f t="shared" si="712"/>
        <v/>
      </c>
      <c r="HY347" s="11" t="str">
        <f t="shared" si="712"/>
        <v/>
      </c>
      <c r="HZ347" s="11" t="str">
        <f t="shared" si="712"/>
        <v/>
      </c>
      <c r="IA347" s="11" t="str">
        <f t="shared" si="712"/>
        <v/>
      </c>
      <c r="IB347" s="11" t="str">
        <f t="shared" si="712"/>
        <v/>
      </c>
      <c r="IC347" s="11" t="str">
        <f t="shared" si="712"/>
        <v/>
      </c>
      <c r="ID347" s="11" t="str">
        <f t="shared" si="712"/>
        <v/>
      </c>
      <c r="IE347" s="11" t="str">
        <f t="shared" si="712"/>
        <v/>
      </c>
      <c r="IF347" s="11" t="str">
        <f t="shared" si="712"/>
        <v/>
      </c>
      <c r="IG347" s="11" t="str">
        <f t="shared" si="712"/>
        <v/>
      </c>
      <c r="IH347" s="11" t="str">
        <f t="shared" si="712"/>
        <v/>
      </c>
      <c r="II347" s="11" t="str">
        <f t="shared" si="712"/>
        <v/>
      </c>
      <c r="IJ347" s="11" t="str">
        <f t="shared" si="712"/>
        <v/>
      </c>
      <c r="IK347" s="11" t="str">
        <f t="shared" si="712"/>
        <v/>
      </c>
      <c r="IL347" s="11" t="str">
        <f t="shared" si="711"/>
        <v/>
      </c>
      <c r="IM347" s="11" t="str">
        <f t="shared" si="711"/>
        <v/>
      </c>
      <c r="IN347" s="11" t="str">
        <f t="shared" si="711"/>
        <v/>
      </c>
      <c r="IO347" s="11" t="str">
        <f t="shared" si="711"/>
        <v/>
      </c>
      <c r="IP347" s="11" t="str">
        <f t="shared" si="711"/>
        <v/>
      </c>
      <c r="IQ347" s="11" t="str">
        <f t="shared" si="711"/>
        <v/>
      </c>
      <c r="IR347" s="11" t="str">
        <f t="shared" si="711"/>
        <v/>
      </c>
      <c r="IS347" s="11" t="str">
        <f t="shared" si="711"/>
        <v/>
      </c>
      <c r="IT347" s="11" t="str">
        <f t="shared" si="711"/>
        <v/>
      </c>
      <c r="IU347" s="11" t="str">
        <f t="shared" si="711"/>
        <v/>
      </c>
      <c r="IV347" s="11" t="str">
        <f t="shared" si="711"/>
        <v/>
      </c>
      <c r="IW347" s="11" t="str">
        <f t="shared" si="711"/>
        <v/>
      </c>
      <c r="IX347" s="11" t="str">
        <f t="shared" si="711"/>
        <v/>
      </c>
      <c r="IY347" s="11" t="str">
        <f t="shared" si="711"/>
        <v/>
      </c>
      <c r="IZ347" s="11" t="str">
        <f t="shared" si="711"/>
        <v/>
      </c>
      <c r="JA347" s="11" t="str">
        <f t="shared" si="710"/>
        <v/>
      </c>
      <c r="JB347" s="11" t="str">
        <f t="shared" si="710"/>
        <v/>
      </c>
      <c r="JC347" s="11" t="str">
        <f t="shared" si="710"/>
        <v/>
      </c>
      <c r="JD347" s="11" t="str">
        <f t="shared" si="710"/>
        <v/>
      </c>
      <c r="JE347" s="11" t="str">
        <f t="shared" si="710"/>
        <v/>
      </c>
      <c r="JF347" s="11" t="str">
        <f t="shared" si="710"/>
        <v/>
      </c>
      <c r="JG347" s="11" t="str">
        <f t="shared" si="710"/>
        <v/>
      </c>
      <c r="JH347" s="11" t="str">
        <f t="shared" si="710"/>
        <v/>
      </c>
      <c r="JI347" s="11" t="str">
        <f t="shared" si="710"/>
        <v/>
      </c>
      <c r="JJ347" s="11" t="str">
        <f t="shared" si="710"/>
        <v/>
      </c>
      <c r="JK347" s="11" t="str">
        <f t="shared" si="710"/>
        <v/>
      </c>
      <c r="JL347" s="11" t="str">
        <f t="shared" si="710"/>
        <v/>
      </c>
      <c r="JM347" s="11"/>
      <c r="JN347" s="15"/>
    </row>
    <row r="348" spans="2:274" x14ac:dyDescent="0.2">
      <c r="B348" s="94" t="str">
        <f t="shared" si="708"/>
        <v/>
      </c>
      <c r="C348" s="9"/>
      <c r="D348" s="9"/>
      <c r="E348" s="9"/>
      <c r="F348" s="9"/>
      <c r="G348" s="9"/>
      <c r="H348" s="9"/>
      <c r="I348" s="10"/>
      <c r="J348" s="38"/>
      <c r="K348" s="10"/>
      <c r="L348" s="38"/>
      <c r="M348" s="11" t="str">
        <f t="shared" si="717"/>
        <v/>
      </c>
      <c r="N348" s="11" t="str">
        <f t="shared" si="717"/>
        <v/>
      </c>
      <c r="O348" s="11" t="str">
        <f t="shared" si="717"/>
        <v/>
      </c>
      <c r="P348" s="11" t="str">
        <f t="shared" si="717"/>
        <v/>
      </c>
      <c r="Q348" s="11" t="str">
        <f t="shared" si="717"/>
        <v/>
      </c>
      <c r="R348" s="11" t="str">
        <f t="shared" si="717"/>
        <v/>
      </c>
      <c r="S348" s="11" t="str">
        <f t="shared" si="717"/>
        <v/>
      </c>
      <c r="T348" s="11" t="str">
        <f t="shared" si="717"/>
        <v/>
      </c>
      <c r="U348" s="11" t="str">
        <f t="shared" si="717"/>
        <v/>
      </c>
      <c r="V348" s="11" t="str">
        <f t="shared" si="717"/>
        <v/>
      </c>
      <c r="W348" s="11" t="str">
        <f t="shared" si="717"/>
        <v/>
      </c>
      <c r="X348" s="11" t="str">
        <f t="shared" si="717"/>
        <v/>
      </c>
      <c r="Y348" s="11" t="str">
        <f t="shared" si="717"/>
        <v/>
      </c>
      <c r="Z348" s="11" t="str">
        <f t="shared" si="717"/>
        <v/>
      </c>
      <c r="AA348" s="11" t="str">
        <f t="shared" si="717"/>
        <v/>
      </c>
      <c r="AB348" s="11" t="str">
        <f t="shared" si="717"/>
        <v/>
      </c>
      <c r="AC348" s="11" t="str">
        <f t="shared" si="715"/>
        <v/>
      </c>
      <c r="AD348" s="11" t="str">
        <f t="shared" si="715"/>
        <v/>
      </c>
      <c r="AE348" s="11" t="str">
        <f t="shared" si="715"/>
        <v/>
      </c>
      <c r="AF348" s="11" t="str">
        <f t="shared" si="715"/>
        <v/>
      </c>
      <c r="AG348" s="11" t="str">
        <f t="shared" si="715"/>
        <v/>
      </c>
      <c r="AH348" s="11" t="str">
        <f t="shared" si="715"/>
        <v/>
      </c>
      <c r="AI348" s="11" t="str">
        <f t="shared" si="715"/>
        <v/>
      </c>
      <c r="AJ348" s="11" t="str">
        <f t="shared" si="715"/>
        <v/>
      </c>
      <c r="AK348" s="11" t="str">
        <f t="shared" si="715"/>
        <v/>
      </c>
      <c r="AL348" s="11" t="str">
        <f t="shared" si="715"/>
        <v/>
      </c>
      <c r="AM348" s="11" t="str">
        <f t="shared" si="715"/>
        <v/>
      </c>
      <c r="AN348" s="11" t="str">
        <f t="shared" si="715"/>
        <v/>
      </c>
      <c r="AO348" s="11" t="str">
        <f t="shared" si="715"/>
        <v/>
      </c>
      <c r="AP348" s="11" t="str">
        <f t="shared" si="715"/>
        <v/>
      </c>
      <c r="AQ348" s="11" t="str">
        <f t="shared" si="715"/>
        <v/>
      </c>
      <c r="AR348" s="11" t="str">
        <f t="shared" si="720"/>
        <v/>
      </c>
      <c r="AS348" s="11" t="str">
        <f t="shared" si="720"/>
        <v/>
      </c>
      <c r="AT348" s="11" t="str">
        <f t="shared" si="720"/>
        <v/>
      </c>
      <c r="AU348" s="11" t="str">
        <f t="shared" si="720"/>
        <v/>
      </c>
      <c r="AV348" s="11" t="str">
        <f t="shared" si="720"/>
        <v/>
      </c>
      <c r="AW348" s="11" t="str">
        <f t="shared" si="720"/>
        <v/>
      </c>
      <c r="AX348" s="11" t="str">
        <f t="shared" si="720"/>
        <v/>
      </c>
      <c r="AY348" s="11" t="str">
        <f t="shared" si="720"/>
        <v/>
      </c>
      <c r="AZ348" s="11" t="str">
        <f t="shared" si="720"/>
        <v/>
      </c>
      <c r="BA348" s="11" t="str">
        <f t="shared" si="720"/>
        <v/>
      </c>
      <c r="BB348" s="11" t="str">
        <f t="shared" si="720"/>
        <v/>
      </c>
      <c r="BC348" s="11" t="str">
        <f t="shared" si="720"/>
        <v/>
      </c>
      <c r="BD348" s="11" t="str">
        <f t="shared" si="720"/>
        <v/>
      </c>
      <c r="BE348" s="11" t="str">
        <f t="shared" si="720"/>
        <v/>
      </c>
      <c r="BF348" s="11" t="str">
        <f t="shared" si="720"/>
        <v/>
      </c>
      <c r="BG348" s="11" t="str">
        <f t="shared" si="720"/>
        <v/>
      </c>
      <c r="BH348" s="11" t="str">
        <f t="shared" si="719"/>
        <v/>
      </c>
      <c r="BI348" s="11" t="str">
        <f t="shared" si="719"/>
        <v/>
      </c>
      <c r="BJ348" s="11" t="str">
        <f t="shared" si="719"/>
        <v/>
      </c>
      <c r="BK348" s="11" t="str">
        <f t="shared" si="719"/>
        <v/>
      </c>
      <c r="BL348" s="11" t="str">
        <f t="shared" si="719"/>
        <v/>
      </c>
      <c r="BM348" s="11" t="str">
        <f t="shared" si="719"/>
        <v/>
      </c>
      <c r="BN348" s="11" t="str">
        <f t="shared" si="719"/>
        <v/>
      </c>
      <c r="BO348" s="11" t="str">
        <f t="shared" si="719"/>
        <v/>
      </c>
      <c r="BP348" s="11" t="str">
        <f t="shared" si="719"/>
        <v/>
      </c>
      <c r="BQ348" s="11" t="str">
        <f t="shared" si="719"/>
        <v/>
      </c>
      <c r="BR348" s="11" t="str">
        <f t="shared" si="719"/>
        <v/>
      </c>
      <c r="BS348" s="11" t="str">
        <f t="shared" si="719"/>
        <v/>
      </c>
      <c r="BT348" s="11" t="str">
        <f t="shared" si="719"/>
        <v/>
      </c>
      <c r="BU348" s="11" t="str">
        <f t="shared" si="719"/>
        <v/>
      </c>
      <c r="BV348" s="11" t="str">
        <f t="shared" si="719"/>
        <v/>
      </c>
      <c r="BW348" s="11" t="str">
        <f t="shared" si="723"/>
        <v/>
      </c>
      <c r="BX348" s="11" t="str">
        <f t="shared" si="723"/>
        <v/>
      </c>
      <c r="BY348" s="11" t="str">
        <f t="shared" si="723"/>
        <v/>
      </c>
      <c r="BZ348" s="11" t="str">
        <f t="shared" si="723"/>
        <v/>
      </c>
      <c r="CA348" s="11" t="str">
        <f t="shared" si="723"/>
        <v/>
      </c>
      <c r="CB348" s="11" t="str">
        <f t="shared" si="723"/>
        <v/>
      </c>
      <c r="CC348" s="11" t="str">
        <f t="shared" si="723"/>
        <v/>
      </c>
      <c r="CD348" s="11" t="str">
        <f t="shared" si="723"/>
        <v/>
      </c>
      <c r="CE348" s="11" t="str">
        <f t="shared" si="723"/>
        <v/>
      </c>
      <c r="CF348" s="11" t="str">
        <f t="shared" si="723"/>
        <v/>
      </c>
      <c r="CG348" s="11" t="str">
        <f t="shared" si="723"/>
        <v/>
      </c>
      <c r="CH348" s="11" t="str">
        <f t="shared" si="723"/>
        <v/>
      </c>
      <c r="CI348" s="11" t="str">
        <f t="shared" si="723"/>
        <v/>
      </c>
      <c r="CJ348" s="11" t="str">
        <f t="shared" si="723"/>
        <v/>
      </c>
      <c r="CK348" s="11" t="str">
        <f t="shared" si="723"/>
        <v/>
      </c>
      <c r="CL348" s="11" t="str">
        <f t="shared" si="723"/>
        <v/>
      </c>
      <c r="CM348" s="11" t="str">
        <f t="shared" si="721"/>
        <v/>
      </c>
      <c r="CN348" s="11" t="str">
        <f t="shared" si="721"/>
        <v/>
      </c>
      <c r="CO348" s="11" t="str">
        <f t="shared" si="721"/>
        <v/>
      </c>
      <c r="CP348" s="11" t="str">
        <f t="shared" si="721"/>
        <v/>
      </c>
      <c r="CQ348" s="11" t="str">
        <f t="shared" si="721"/>
        <v/>
      </c>
      <c r="CR348" s="11" t="str">
        <f t="shared" si="721"/>
        <v/>
      </c>
      <c r="CS348" s="11" t="str">
        <f t="shared" si="721"/>
        <v/>
      </c>
      <c r="CT348" s="11" t="str">
        <f t="shared" si="721"/>
        <v/>
      </c>
      <c r="CU348" s="11" t="str">
        <f t="shared" si="721"/>
        <v/>
      </c>
      <c r="CV348" s="11" t="str">
        <f t="shared" si="721"/>
        <v/>
      </c>
      <c r="CW348" s="11" t="str">
        <f t="shared" si="721"/>
        <v/>
      </c>
      <c r="CX348" s="11" t="str">
        <f t="shared" si="721"/>
        <v/>
      </c>
      <c r="CY348" s="11" t="str">
        <f t="shared" si="721"/>
        <v/>
      </c>
      <c r="CZ348" s="11" t="str">
        <f t="shared" si="721"/>
        <v/>
      </c>
      <c r="DA348" s="11" t="str">
        <f t="shared" si="721"/>
        <v/>
      </c>
      <c r="DB348" s="11" t="str">
        <f t="shared" ref="DB348:DQ363" si="726">IF(ISERR(VALUE(TEXT(DB$6&amp;"/"&amp;DB$5&amp;"/"&amp;DB$4,"jj/mm/aaaa")))&lt;&gt;TRUE,IF(AND($A348&lt;&gt;"",VALUE(TEXT(DB$6&amp;"/"&amp;DB$5&amp;"/"&amp;DB$4,"jj/mm/aaaa"))&gt;=$I348,VALUE(TEXT(DB$6&amp;"/"&amp;DB$5&amp;"/"&amp;DB$4,"jj/mm/aaaa"))&lt;=$K348,VALUE(DB$9)&gt;=$J348,VALUE(DB$9)&lt;$L348),"a",""),"")</f>
        <v/>
      </c>
      <c r="DC348" s="11" t="str">
        <f t="shared" si="726"/>
        <v/>
      </c>
      <c r="DD348" s="11" t="str">
        <f t="shared" si="726"/>
        <v/>
      </c>
      <c r="DE348" s="11" t="str">
        <f t="shared" si="726"/>
        <v/>
      </c>
      <c r="DF348" s="11" t="str">
        <f t="shared" si="726"/>
        <v/>
      </c>
      <c r="DG348" s="11" t="str">
        <f t="shared" si="726"/>
        <v/>
      </c>
      <c r="DH348" s="11" t="str">
        <f t="shared" si="726"/>
        <v/>
      </c>
      <c r="DI348" s="11" t="str">
        <f t="shared" si="726"/>
        <v/>
      </c>
      <c r="DJ348" s="11" t="str">
        <f t="shared" si="726"/>
        <v/>
      </c>
      <c r="DK348" s="11" t="str">
        <f t="shared" si="726"/>
        <v/>
      </c>
      <c r="DL348" s="11" t="str">
        <f t="shared" si="726"/>
        <v/>
      </c>
      <c r="DM348" s="11" t="str">
        <f t="shared" si="726"/>
        <v/>
      </c>
      <c r="DN348" s="11" t="str">
        <f t="shared" si="726"/>
        <v/>
      </c>
      <c r="DO348" s="11" t="str">
        <f t="shared" si="726"/>
        <v/>
      </c>
      <c r="DP348" s="11" t="str">
        <f t="shared" si="726"/>
        <v/>
      </c>
      <c r="DQ348" s="11" t="str">
        <f t="shared" si="726"/>
        <v/>
      </c>
      <c r="DR348" s="11" t="str">
        <f t="shared" si="725"/>
        <v/>
      </c>
      <c r="DS348" s="11" t="str">
        <f t="shared" si="725"/>
        <v/>
      </c>
      <c r="DT348" s="11" t="str">
        <f t="shared" si="725"/>
        <v/>
      </c>
      <c r="DU348" s="11" t="str">
        <f t="shared" si="725"/>
        <v/>
      </c>
      <c r="DV348" s="11" t="str">
        <f t="shared" si="725"/>
        <v/>
      </c>
      <c r="DW348" s="11" t="str">
        <f t="shared" si="725"/>
        <v/>
      </c>
      <c r="DX348" s="11" t="str">
        <f t="shared" si="725"/>
        <v/>
      </c>
      <c r="DY348" s="11" t="str">
        <f t="shared" si="725"/>
        <v/>
      </c>
      <c r="DZ348" s="11" t="str">
        <f t="shared" si="725"/>
        <v/>
      </c>
      <c r="EA348" s="11" t="str">
        <f t="shared" si="725"/>
        <v/>
      </c>
      <c r="EB348" s="11" t="str">
        <f t="shared" si="725"/>
        <v/>
      </c>
      <c r="EC348" s="11" t="str">
        <f t="shared" si="725"/>
        <v/>
      </c>
      <c r="ED348" s="11" t="str">
        <f t="shared" si="725"/>
        <v/>
      </c>
      <c r="EE348" s="11" t="str">
        <f t="shared" si="725"/>
        <v/>
      </c>
      <c r="EF348" s="11" t="str">
        <f t="shared" si="725"/>
        <v/>
      </c>
      <c r="EG348" s="11" t="str">
        <f t="shared" si="718"/>
        <v/>
      </c>
      <c r="EH348" s="11" t="str">
        <f t="shared" si="718"/>
        <v/>
      </c>
      <c r="EI348" s="11" t="str">
        <f t="shared" si="718"/>
        <v/>
      </c>
      <c r="EJ348" s="11" t="str">
        <f t="shared" si="718"/>
        <v/>
      </c>
      <c r="EK348" s="11" t="str">
        <f t="shared" si="718"/>
        <v/>
      </c>
      <c r="EL348" s="11" t="str">
        <f t="shared" si="718"/>
        <v/>
      </c>
      <c r="EM348" s="11" t="str">
        <f t="shared" si="718"/>
        <v/>
      </c>
      <c r="EN348" s="11" t="str">
        <f t="shared" si="718"/>
        <v/>
      </c>
      <c r="EO348" s="11" t="str">
        <f t="shared" si="718"/>
        <v/>
      </c>
      <c r="EP348" s="11" t="str">
        <f t="shared" si="718"/>
        <v/>
      </c>
      <c r="EQ348" s="11" t="str">
        <f t="shared" si="718"/>
        <v/>
      </c>
      <c r="ER348" s="11" t="str">
        <f t="shared" si="718"/>
        <v/>
      </c>
      <c r="ES348" s="11" t="str">
        <f t="shared" si="718"/>
        <v/>
      </c>
      <c r="ET348" s="11" t="str">
        <f t="shared" si="718"/>
        <v/>
      </c>
      <c r="EU348" s="11" t="str">
        <f t="shared" si="718"/>
        <v/>
      </c>
      <c r="EV348" s="11" t="str">
        <f t="shared" si="718"/>
        <v/>
      </c>
      <c r="EW348" s="11" t="str">
        <f t="shared" si="716"/>
        <v/>
      </c>
      <c r="EX348" s="11" t="str">
        <f t="shared" si="716"/>
        <v/>
      </c>
      <c r="EY348" s="11" t="str">
        <f t="shared" si="716"/>
        <v/>
      </c>
      <c r="EZ348" s="11" t="str">
        <f t="shared" si="716"/>
        <v/>
      </c>
      <c r="FA348" s="11" t="str">
        <f t="shared" si="716"/>
        <v/>
      </c>
      <c r="FB348" s="11" t="str">
        <f t="shared" si="716"/>
        <v/>
      </c>
      <c r="FC348" s="11" t="str">
        <f t="shared" si="716"/>
        <v/>
      </c>
      <c r="FD348" s="11" t="str">
        <f t="shared" si="716"/>
        <v/>
      </c>
      <c r="FE348" s="11" t="str">
        <f t="shared" si="716"/>
        <v/>
      </c>
      <c r="FF348" s="11" t="str">
        <f t="shared" si="716"/>
        <v/>
      </c>
      <c r="FG348" s="11" t="str">
        <f t="shared" si="716"/>
        <v/>
      </c>
      <c r="FH348" s="11" t="str">
        <f t="shared" si="716"/>
        <v/>
      </c>
      <c r="FI348" s="11" t="str">
        <f t="shared" si="716"/>
        <v/>
      </c>
      <c r="FJ348" s="11" t="str">
        <f t="shared" si="716"/>
        <v/>
      </c>
      <c r="FK348" s="11" t="str">
        <f t="shared" si="716"/>
        <v/>
      </c>
      <c r="FL348" s="11" t="str">
        <f t="shared" si="714"/>
        <v/>
      </c>
      <c r="FM348" s="11" t="str">
        <f t="shared" si="714"/>
        <v/>
      </c>
      <c r="FN348" s="11" t="str">
        <f t="shared" si="714"/>
        <v/>
      </c>
      <c r="FO348" s="11" t="str">
        <f t="shared" si="714"/>
        <v/>
      </c>
      <c r="FP348" s="11" t="str">
        <f t="shared" si="714"/>
        <v/>
      </c>
      <c r="FQ348" s="11" t="str">
        <f t="shared" si="714"/>
        <v/>
      </c>
      <c r="FR348" s="11" t="str">
        <f t="shared" si="714"/>
        <v/>
      </c>
      <c r="FS348" s="11" t="str">
        <f t="shared" si="714"/>
        <v/>
      </c>
      <c r="FT348" s="11" t="str">
        <f t="shared" si="714"/>
        <v/>
      </c>
      <c r="FU348" s="11" t="str">
        <f t="shared" si="714"/>
        <v/>
      </c>
      <c r="FV348" s="11" t="str">
        <f t="shared" si="714"/>
        <v/>
      </c>
      <c r="FW348" s="11" t="str">
        <f t="shared" si="714"/>
        <v/>
      </c>
      <c r="FX348" s="11" t="str">
        <f t="shared" si="714"/>
        <v/>
      </c>
      <c r="FY348" s="11" t="str">
        <f t="shared" si="714"/>
        <v/>
      </c>
      <c r="FZ348" s="11" t="str">
        <f t="shared" si="714"/>
        <v/>
      </c>
      <c r="GA348" s="11" t="str">
        <f t="shared" si="714"/>
        <v/>
      </c>
      <c r="GB348" s="11" t="str">
        <f t="shared" si="713"/>
        <v/>
      </c>
      <c r="GC348" s="11" t="str">
        <f t="shared" si="713"/>
        <v/>
      </c>
      <c r="GD348" s="11" t="str">
        <f t="shared" si="713"/>
        <v/>
      </c>
      <c r="GE348" s="11" t="str">
        <f t="shared" si="713"/>
        <v/>
      </c>
      <c r="GF348" s="11" t="str">
        <f t="shared" si="713"/>
        <v/>
      </c>
      <c r="GG348" s="11" t="str">
        <f t="shared" si="713"/>
        <v/>
      </c>
      <c r="GH348" s="11" t="str">
        <f t="shared" si="713"/>
        <v/>
      </c>
      <c r="GI348" s="11" t="str">
        <f t="shared" si="713"/>
        <v/>
      </c>
      <c r="GJ348" s="11" t="str">
        <f t="shared" si="713"/>
        <v/>
      </c>
      <c r="GK348" s="11" t="str">
        <f t="shared" si="713"/>
        <v/>
      </c>
      <c r="GL348" s="11" t="str">
        <f t="shared" si="713"/>
        <v/>
      </c>
      <c r="GM348" s="11" t="str">
        <f t="shared" si="713"/>
        <v/>
      </c>
      <c r="GN348" s="11" t="str">
        <f t="shared" si="713"/>
        <v/>
      </c>
      <c r="GO348" s="11" t="str">
        <f t="shared" si="713"/>
        <v/>
      </c>
      <c r="GP348" s="11" t="str">
        <f t="shared" si="713"/>
        <v/>
      </c>
      <c r="GQ348" s="11" t="str">
        <f t="shared" si="724"/>
        <v/>
      </c>
      <c r="GR348" s="11" t="str">
        <f t="shared" si="724"/>
        <v/>
      </c>
      <c r="GS348" s="11" t="str">
        <f t="shared" si="724"/>
        <v/>
      </c>
      <c r="GT348" s="11" t="str">
        <f t="shared" si="724"/>
        <v/>
      </c>
      <c r="GU348" s="11" t="str">
        <f t="shared" si="724"/>
        <v/>
      </c>
      <c r="GV348" s="11" t="str">
        <f t="shared" si="724"/>
        <v/>
      </c>
      <c r="GW348" s="11" t="str">
        <f t="shared" si="724"/>
        <v/>
      </c>
      <c r="GX348" s="11" t="str">
        <f t="shared" si="724"/>
        <v/>
      </c>
      <c r="GY348" s="11" t="str">
        <f t="shared" si="724"/>
        <v/>
      </c>
      <c r="GZ348" s="11" t="str">
        <f t="shared" si="724"/>
        <v/>
      </c>
      <c r="HA348" s="11" t="str">
        <f t="shared" si="724"/>
        <v/>
      </c>
      <c r="HB348" s="11" t="str">
        <f t="shared" si="724"/>
        <v/>
      </c>
      <c r="HC348" s="11" t="str">
        <f t="shared" si="724"/>
        <v/>
      </c>
      <c r="HD348" s="11" t="str">
        <f t="shared" si="724"/>
        <v/>
      </c>
      <c r="HE348" s="11" t="str">
        <f t="shared" si="724"/>
        <v/>
      </c>
      <c r="HF348" s="11" t="str">
        <f t="shared" si="724"/>
        <v/>
      </c>
      <c r="HG348" s="11" t="str">
        <f t="shared" si="722"/>
        <v/>
      </c>
      <c r="HH348" s="11" t="str">
        <f t="shared" si="722"/>
        <v/>
      </c>
      <c r="HI348" s="11" t="str">
        <f t="shared" si="722"/>
        <v/>
      </c>
      <c r="HJ348" s="11" t="str">
        <f t="shared" si="722"/>
        <v/>
      </c>
      <c r="HK348" s="11" t="str">
        <f t="shared" si="722"/>
        <v/>
      </c>
      <c r="HL348" s="11" t="str">
        <f t="shared" si="722"/>
        <v/>
      </c>
      <c r="HM348" s="11" t="str">
        <f t="shared" si="722"/>
        <v/>
      </c>
      <c r="HN348" s="11" t="str">
        <f t="shared" si="722"/>
        <v/>
      </c>
      <c r="HO348" s="11" t="str">
        <f t="shared" si="722"/>
        <v/>
      </c>
      <c r="HP348" s="11" t="str">
        <f t="shared" si="722"/>
        <v/>
      </c>
      <c r="HQ348" s="11" t="str">
        <f t="shared" si="722"/>
        <v/>
      </c>
      <c r="HR348" s="11" t="str">
        <f t="shared" si="722"/>
        <v/>
      </c>
      <c r="HS348" s="11" t="str">
        <f t="shared" si="722"/>
        <v/>
      </c>
      <c r="HT348" s="11" t="str">
        <f t="shared" si="722"/>
        <v/>
      </c>
      <c r="HU348" s="11" t="str">
        <f t="shared" si="722"/>
        <v/>
      </c>
      <c r="HV348" s="11" t="str">
        <f t="shared" si="712"/>
        <v/>
      </c>
      <c r="HW348" s="11" t="str">
        <f t="shared" si="712"/>
        <v/>
      </c>
      <c r="HX348" s="11" t="str">
        <f t="shared" si="712"/>
        <v/>
      </c>
      <c r="HY348" s="11" t="str">
        <f t="shared" si="712"/>
        <v/>
      </c>
      <c r="HZ348" s="11" t="str">
        <f t="shared" si="712"/>
        <v/>
      </c>
      <c r="IA348" s="11" t="str">
        <f t="shared" si="712"/>
        <v/>
      </c>
      <c r="IB348" s="11" t="str">
        <f t="shared" si="712"/>
        <v/>
      </c>
      <c r="IC348" s="11" t="str">
        <f t="shared" si="712"/>
        <v/>
      </c>
      <c r="ID348" s="11" t="str">
        <f t="shared" si="712"/>
        <v/>
      </c>
      <c r="IE348" s="11" t="str">
        <f t="shared" si="712"/>
        <v/>
      </c>
      <c r="IF348" s="11" t="str">
        <f t="shared" si="712"/>
        <v/>
      </c>
      <c r="IG348" s="11" t="str">
        <f t="shared" si="712"/>
        <v/>
      </c>
      <c r="IH348" s="11" t="str">
        <f t="shared" si="712"/>
        <v/>
      </c>
      <c r="II348" s="11" t="str">
        <f t="shared" si="712"/>
        <v/>
      </c>
      <c r="IJ348" s="11" t="str">
        <f t="shared" si="712"/>
        <v/>
      </c>
      <c r="IK348" s="11" t="str">
        <f t="shared" si="712"/>
        <v/>
      </c>
      <c r="IL348" s="11" t="str">
        <f t="shared" si="711"/>
        <v/>
      </c>
      <c r="IM348" s="11" t="str">
        <f t="shared" si="711"/>
        <v/>
      </c>
      <c r="IN348" s="11" t="str">
        <f t="shared" si="711"/>
        <v/>
      </c>
      <c r="IO348" s="11" t="str">
        <f t="shared" si="711"/>
        <v/>
      </c>
      <c r="IP348" s="11" t="str">
        <f t="shared" si="711"/>
        <v/>
      </c>
      <c r="IQ348" s="11" t="str">
        <f t="shared" si="711"/>
        <v/>
      </c>
      <c r="IR348" s="11" t="str">
        <f t="shared" si="711"/>
        <v/>
      </c>
      <c r="IS348" s="11" t="str">
        <f t="shared" si="711"/>
        <v/>
      </c>
      <c r="IT348" s="11" t="str">
        <f t="shared" si="711"/>
        <v/>
      </c>
      <c r="IU348" s="11" t="str">
        <f t="shared" si="711"/>
        <v/>
      </c>
      <c r="IV348" s="11" t="str">
        <f t="shared" si="711"/>
        <v/>
      </c>
      <c r="IW348" s="11" t="str">
        <f t="shared" si="711"/>
        <v/>
      </c>
      <c r="IX348" s="11" t="str">
        <f t="shared" si="711"/>
        <v/>
      </c>
      <c r="IY348" s="11" t="str">
        <f t="shared" si="711"/>
        <v/>
      </c>
      <c r="IZ348" s="11" t="str">
        <f t="shared" si="711"/>
        <v/>
      </c>
      <c r="JA348" s="11" t="str">
        <f t="shared" si="710"/>
        <v/>
      </c>
      <c r="JB348" s="11" t="str">
        <f t="shared" si="710"/>
        <v/>
      </c>
      <c r="JC348" s="11" t="str">
        <f t="shared" si="710"/>
        <v/>
      </c>
      <c r="JD348" s="11" t="str">
        <f t="shared" si="710"/>
        <v/>
      </c>
      <c r="JE348" s="11" t="str">
        <f t="shared" si="710"/>
        <v/>
      </c>
      <c r="JF348" s="11" t="str">
        <f t="shared" si="710"/>
        <v/>
      </c>
      <c r="JG348" s="11" t="str">
        <f t="shared" si="710"/>
        <v/>
      </c>
      <c r="JH348" s="11" t="str">
        <f t="shared" si="710"/>
        <v/>
      </c>
      <c r="JI348" s="11" t="str">
        <f t="shared" si="710"/>
        <v/>
      </c>
      <c r="JJ348" s="11" t="str">
        <f t="shared" si="710"/>
        <v/>
      </c>
      <c r="JK348" s="11" t="str">
        <f t="shared" si="710"/>
        <v/>
      </c>
      <c r="JL348" s="11" t="str">
        <f t="shared" si="710"/>
        <v/>
      </c>
      <c r="JM348" s="11"/>
      <c r="JN348" s="15"/>
    </row>
    <row r="349" spans="2:274" x14ac:dyDescent="0.2">
      <c r="B349" s="94" t="str">
        <f t="shared" si="708"/>
        <v/>
      </c>
      <c r="C349" s="9"/>
      <c r="D349" s="9"/>
      <c r="E349" s="9"/>
      <c r="F349" s="9"/>
      <c r="G349" s="9"/>
      <c r="H349" s="9"/>
      <c r="I349" s="10"/>
      <c r="J349" s="38"/>
      <c r="K349" s="10"/>
      <c r="L349" s="38"/>
      <c r="M349" s="11" t="str">
        <f t="shared" si="717"/>
        <v/>
      </c>
      <c r="N349" s="11" t="str">
        <f t="shared" si="717"/>
        <v/>
      </c>
      <c r="O349" s="11" t="str">
        <f t="shared" si="717"/>
        <v/>
      </c>
      <c r="P349" s="11" t="str">
        <f t="shared" si="717"/>
        <v/>
      </c>
      <c r="Q349" s="11" t="str">
        <f t="shared" si="717"/>
        <v/>
      </c>
      <c r="R349" s="11" t="str">
        <f t="shared" si="717"/>
        <v/>
      </c>
      <c r="S349" s="11" t="str">
        <f t="shared" si="717"/>
        <v/>
      </c>
      <c r="T349" s="11" t="str">
        <f t="shared" si="717"/>
        <v/>
      </c>
      <c r="U349" s="11" t="str">
        <f t="shared" si="717"/>
        <v/>
      </c>
      <c r="V349" s="11" t="str">
        <f t="shared" si="717"/>
        <v/>
      </c>
      <c r="W349" s="11" t="str">
        <f t="shared" si="717"/>
        <v/>
      </c>
      <c r="X349" s="11" t="str">
        <f t="shared" si="717"/>
        <v/>
      </c>
      <c r="Y349" s="11" t="str">
        <f t="shared" si="717"/>
        <v/>
      </c>
      <c r="Z349" s="11" t="str">
        <f t="shared" si="717"/>
        <v/>
      </c>
      <c r="AA349" s="11" t="str">
        <f t="shared" si="717"/>
        <v/>
      </c>
      <c r="AB349" s="11" t="str">
        <f t="shared" si="717"/>
        <v/>
      </c>
      <c r="AC349" s="11" t="str">
        <f t="shared" si="715"/>
        <v/>
      </c>
      <c r="AD349" s="11" t="str">
        <f t="shared" si="715"/>
        <v/>
      </c>
      <c r="AE349" s="11" t="str">
        <f t="shared" si="715"/>
        <v/>
      </c>
      <c r="AF349" s="11" t="str">
        <f t="shared" si="715"/>
        <v/>
      </c>
      <c r="AG349" s="11" t="str">
        <f t="shared" si="715"/>
        <v/>
      </c>
      <c r="AH349" s="11" t="str">
        <f t="shared" si="715"/>
        <v/>
      </c>
      <c r="AI349" s="11" t="str">
        <f t="shared" si="715"/>
        <v/>
      </c>
      <c r="AJ349" s="11" t="str">
        <f t="shared" si="715"/>
        <v/>
      </c>
      <c r="AK349" s="11" t="str">
        <f t="shared" si="715"/>
        <v/>
      </c>
      <c r="AL349" s="11" t="str">
        <f t="shared" si="715"/>
        <v/>
      </c>
      <c r="AM349" s="11" t="str">
        <f t="shared" si="715"/>
        <v/>
      </c>
      <c r="AN349" s="11" t="str">
        <f t="shared" si="715"/>
        <v/>
      </c>
      <c r="AO349" s="11" t="str">
        <f t="shared" si="715"/>
        <v/>
      </c>
      <c r="AP349" s="11" t="str">
        <f t="shared" si="715"/>
        <v/>
      </c>
      <c r="AQ349" s="11" t="str">
        <f t="shared" si="715"/>
        <v/>
      </c>
      <c r="AR349" s="11" t="str">
        <f t="shared" si="720"/>
        <v/>
      </c>
      <c r="AS349" s="11" t="str">
        <f t="shared" si="720"/>
        <v/>
      </c>
      <c r="AT349" s="11" t="str">
        <f t="shared" si="720"/>
        <v/>
      </c>
      <c r="AU349" s="11" t="str">
        <f t="shared" si="720"/>
        <v/>
      </c>
      <c r="AV349" s="11" t="str">
        <f t="shared" si="720"/>
        <v/>
      </c>
      <c r="AW349" s="11" t="str">
        <f t="shared" si="720"/>
        <v/>
      </c>
      <c r="AX349" s="11" t="str">
        <f t="shared" si="720"/>
        <v/>
      </c>
      <c r="AY349" s="11" t="str">
        <f t="shared" si="720"/>
        <v/>
      </c>
      <c r="AZ349" s="11" t="str">
        <f t="shared" si="720"/>
        <v/>
      </c>
      <c r="BA349" s="11" t="str">
        <f t="shared" si="720"/>
        <v/>
      </c>
      <c r="BB349" s="11" t="str">
        <f t="shared" si="720"/>
        <v/>
      </c>
      <c r="BC349" s="11" t="str">
        <f t="shared" si="720"/>
        <v/>
      </c>
      <c r="BD349" s="11" t="str">
        <f t="shared" si="720"/>
        <v/>
      </c>
      <c r="BE349" s="11" t="str">
        <f t="shared" si="720"/>
        <v/>
      </c>
      <c r="BF349" s="11" t="str">
        <f t="shared" si="720"/>
        <v/>
      </c>
      <c r="BG349" s="11" t="str">
        <f t="shared" si="720"/>
        <v/>
      </c>
      <c r="BH349" s="11" t="str">
        <f t="shared" si="719"/>
        <v/>
      </c>
      <c r="BI349" s="11" t="str">
        <f t="shared" si="719"/>
        <v/>
      </c>
      <c r="BJ349" s="11" t="str">
        <f t="shared" si="719"/>
        <v/>
      </c>
      <c r="BK349" s="11" t="str">
        <f t="shared" si="719"/>
        <v/>
      </c>
      <c r="BL349" s="11" t="str">
        <f t="shared" si="719"/>
        <v/>
      </c>
      <c r="BM349" s="11" t="str">
        <f t="shared" si="719"/>
        <v/>
      </c>
      <c r="BN349" s="11" t="str">
        <f t="shared" si="719"/>
        <v/>
      </c>
      <c r="BO349" s="11" t="str">
        <f t="shared" si="719"/>
        <v/>
      </c>
      <c r="BP349" s="11" t="str">
        <f t="shared" si="719"/>
        <v/>
      </c>
      <c r="BQ349" s="11" t="str">
        <f t="shared" si="719"/>
        <v/>
      </c>
      <c r="BR349" s="11" t="str">
        <f t="shared" si="719"/>
        <v/>
      </c>
      <c r="BS349" s="11" t="str">
        <f t="shared" si="719"/>
        <v/>
      </c>
      <c r="BT349" s="11" t="str">
        <f t="shared" si="719"/>
        <v/>
      </c>
      <c r="BU349" s="11" t="str">
        <f t="shared" si="719"/>
        <v/>
      </c>
      <c r="BV349" s="11" t="str">
        <f t="shared" si="719"/>
        <v/>
      </c>
      <c r="BW349" s="11" t="str">
        <f t="shared" si="723"/>
        <v/>
      </c>
      <c r="BX349" s="11" t="str">
        <f t="shared" si="723"/>
        <v/>
      </c>
      <c r="BY349" s="11" t="str">
        <f t="shared" si="723"/>
        <v/>
      </c>
      <c r="BZ349" s="11" t="str">
        <f t="shared" si="723"/>
        <v/>
      </c>
      <c r="CA349" s="11" t="str">
        <f t="shared" si="723"/>
        <v/>
      </c>
      <c r="CB349" s="11" t="str">
        <f t="shared" si="723"/>
        <v/>
      </c>
      <c r="CC349" s="11" t="str">
        <f t="shared" si="723"/>
        <v/>
      </c>
      <c r="CD349" s="11" t="str">
        <f t="shared" si="723"/>
        <v/>
      </c>
      <c r="CE349" s="11" t="str">
        <f t="shared" si="723"/>
        <v/>
      </c>
      <c r="CF349" s="11" t="str">
        <f t="shared" si="723"/>
        <v/>
      </c>
      <c r="CG349" s="11" t="str">
        <f t="shared" si="723"/>
        <v/>
      </c>
      <c r="CH349" s="11" t="str">
        <f t="shared" si="723"/>
        <v/>
      </c>
      <c r="CI349" s="11" t="str">
        <f t="shared" si="723"/>
        <v/>
      </c>
      <c r="CJ349" s="11" t="str">
        <f t="shared" si="723"/>
        <v/>
      </c>
      <c r="CK349" s="11" t="str">
        <f t="shared" si="723"/>
        <v/>
      </c>
      <c r="CL349" s="11" t="str">
        <f t="shared" si="723"/>
        <v/>
      </c>
      <c r="CM349" s="11" t="str">
        <f t="shared" si="721"/>
        <v/>
      </c>
      <c r="CN349" s="11" t="str">
        <f t="shared" si="721"/>
        <v/>
      </c>
      <c r="CO349" s="11" t="str">
        <f t="shared" si="721"/>
        <v/>
      </c>
      <c r="CP349" s="11" t="str">
        <f t="shared" si="721"/>
        <v/>
      </c>
      <c r="CQ349" s="11" t="str">
        <f t="shared" si="721"/>
        <v/>
      </c>
      <c r="CR349" s="11" t="str">
        <f t="shared" si="721"/>
        <v/>
      </c>
      <c r="CS349" s="11" t="str">
        <f t="shared" si="721"/>
        <v/>
      </c>
      <c r="CT349" s="11" t="str">
        <f t="shared" si="721"/>
        <v/>
      </c>
      <c r="CU349" s="11" t="str">
        <f t="shared" si="721"/>
        <v/>
      </c>
      <c r="CV349" s="11" t="str">
        <f t="shared" si="721"/>
        <v/>
      </c>
      <c r="CW349" s="11" t="str">
        <f t="shared" si="721"/>
        <v/>
      </c>
      <c r="CX349" s="11" t="str">
        <f t="shared" si="721"/>
        <v/>
      </c>
      <c r="CY349" s="11" t="str">
        <f t="shared" si="721"/>
        <v/>
      </c>
      <c r="CZ349" s="11" t="str">
        <f t="shared" si="721"/>
        <v/>
      </c>
      <c r="DA349" s="11" t="str">
        <f t="shared" si="721"/>
        <v/>
      </c>
      <c r="DB349" s="11" t="str">
        <f t="shared" si="726"/>
        <v/>
      </c>
      <c r="DC349" s="11" t="str">
        <f t="shared" si="726"/>
        <v/>
      </c>
      <c r="DD349" s="11" t="str">
        <f t="shared" si="726"/>
        <v/>
      </c>
      <c r="DE349" s="11" t="str">
        <f t="shared" si="726"/>
        <v/>
      </c>
      <c r="DF349" s="11" t="str">
        <f t="shared" si="726"/>
        <v/>
      </c>
      <c r="DG349" s="11" t="str">
        <f t="shared" si="726"/>
        <v/>
      </c>
      <c r="DH349" s="11" t="str">
        <f t="shared" si="726"/>
        <v/>
      </c>
      <c r="DI349" s="11" t="str">
        <f t="shared" si="726"/>
        <v/>
      </c>
      <c r="DJ349" s="11" t="str">
        <f t="shared" si="726"/>
        <v/>
      </c>
      <c r="DK349" s="11" t="str">
        <f t="shared" si="726"/>
        <v/>
      </c>
      <c r="DL349" s="11" t="str">
        <f t="shared" si="726"/>
        <v/>
      </c>
      <c r="DM349" s="11" t="str">
        <f t="shared" si="726"/>
        <v/>
      </c>
      <c r="DN349" s="11" t="str">
        <f t="shared" si="726"/>
        <v/>
      </c>
      <c r="DO349" s="11" t="str">
        <f t="shared" si="726"/>
        <v/>
      </c>
      <c r="DP349" s="11" t="str">
        <f t="shared" si="726"/>
        <v/>
      </c>
      <c r="DQ349" s="11" t="str">
        <f t="shared" si="726"/>
        <v/>
      </c>
      <c r="DR349" s="11" t="str">
        <f t="shared" si="725"/>
        <v/>
      </c>
      <c r="DS349" s="11" t="str">
        <f t="shared" si="725"/>
        <v/>
      </c>
      <c r="DT349" s="11" t="str">
        <f t="shared" si="725"/>
        <v/>
      </c>
      <c r="DU349" s="11" t="str">
        <f t="shared" si="725"/>
        <v/>
      </c>
      <c r="DV349" s="11" t="str">
        <f t="shared" si="725"/>
        <v/>
      </c>
      <c r="DW349" s="11" t="str">
        <f t="shared" si="725"/>
        <v/>
      </c>
      <c r="DX349" s="11" t="str">
        <f t="shared" si="725"/>
        <v/>
      </c>
      <c r="DY349" s="11" t="str">
        <f t="shared" si="725"/>
        <v/>
      </c>
      <c r="DZ349" s="11" t="str">
        <f t="shared" si="725"/>
        <v/>
      </c>
      <c r="EA349" s="11" t="str">
        <f t="shared" si="725"/>
        <v/>
      </c>
      <c r="EB349" s="11" t="str">
        <f t="shared" si="725"/>
        <v/>
      </c>
      <c r="EC349" s="11" t="str">
        <f t="shared" si="725"/>
        <v/>
      </c>
      <c r="ED349" s="11" t="str">
        <f t="shared" si="725"/>
        <v/>
      </c>
      <c r="EE349" s="11" t="str">
        <f t="shared" si="725"/>
        <v/>
      </c>
      <c r="EF349" s="11" t="str">
        <f t="shared" si="725"/>
        <v/>
      </c>
      <c r="EG349" s="11" t="str">
        <f t="shared" si="718"/>
        <v/>
      </c>
      <c r="EH349" s="11" t="str">
        <f t="shared" si="718"/>
        <v/>
      </c>
      <c r="EI349" s="11" t="str">
        <f t="shared" si="718"/>
        <v/>
      </c>
      <c r="EJ349" s="11" t="str">
        <f t="shared" si="718"/>
        <v/>
      </c>
      <c r="EK349" s="11" t="str">
        <f t="shared" si="718"/>
        <v/>
      </c>
      <c r="EL349" s="11" t="str">
        <f t="shared" si="718"/>
        <v/>
      </c>
      <c r="EM349" s="11" t="str">
        <f t="shared" si="718"/>
        <v/>
      </c>
      <c r="EN349" s="11" t="str">
        <f t="shared" si="718"/>
        <v/>
      </c>
      <c r="EO349" s="11" t="str">
        <f t="shared" si="718"/>
        <v/>
      </c>
      <c r="EP349" s="11" t="str">
        <f t="shared" si="718"/>
        <v/>
      </c>
      <c r="EQ349" s="11" t="str">
        <f t="shared" si="718"/>
        <v/>
      </c>
      <c r="ER349" s="11" t="str">
        <f t="shared" si="718"/>
        <v/>
      </c>
      <c r="ES349" s="11" t="str">
        <f t="shared" si="718"/>
        <v/>
      </c>
      <c r="ET349" s="11" t="str">
        <f t="shared" si="718"/>
        <v/>
      </c>
      <c r="EU349" s="11" t="str">
        <f t="shared" si="718"/>
        <v/>
      </c>
      <c r="EV349" s="11" t="str">
        <f t="shared" si="718"/>
        <v/>
      </c>
      <c r="EW349" s="11" t="str">
        <f t="shared" si="716"/>
        <v/>
      </c>
      <c r="EX349" s="11" t="str">
        <f t="shared" si="716"/>
        <v/>
      </c>
      <c r="EY349" s="11" t="str">
        <f t="shared" si="716"/>
        <v/>
      </c>
      <c r="EZ349" s="11" t="str">
        <f t="shared" si="716"/>
        <v/>
      </c>
      <c r="FA349" s="11" t="str">
        <f t="shared" si="716"/>
        <v/>
      </c>
      <c r="FB349" s="11" t="str">
        <f t="shared" si="716"/>
        <v/>
      </c>
      <c r="FC349" s="11" t="str">
        <f t="shared" si="716"/>
        <v/>
      </c>
      <c r="FD349" s="11" t="str">
        <f t="shared" si="716"/>
        <v/>
      </c>
      <c r="FE349" s="11" t="str">
        <f t="shared" si="716"/>
        <v/>
      </c>
      <c r="FF349" s="11" t="str">
        <f t="shared" si="716"/>
        <v/>
      </c>
      <c r="FG349" s="11" t="str">
        <f t="shared" si="716"/>
        <v/>
      </c>
      <c r="FH349" s="11" t="str">
        <f t="shared" si="716"/>
        <v/>
      </c>
      <c r="FI349" s="11" t="str">
        <f t="shared" si="716"/>
        <v/>
      </c>
      <c r="FJ349" s="11" t="str">
        <f t="shared" si="716"/>
        <v/>
      </c>
      <c r="FK349" s="11" t="str">
        <f t="shared" si="716"/>
        <v/>
      </c>
      <c r="FL349" s="11" t="str">
        <f t="shared" si="714"/>
        <v/>
      </c>
      <c r="FM349" s="11" t="str">
        <f t="shared" si="714"/>
        <v/>
      </c>
      <c r="FN349" s="11" t="str">
        <f t="shared" si="714"/>
        <v/>
      </c>
      <c r="FO349" s="11" t="str">
        <f t="shared" si="714"/>
        <v/>
      </c>
      <c r="FP349" s="11" t="str">
        <f t="shared" si="714"/>
        <v/>
      </c>
      <c r="FQ349" s="11" t="str">
        <f t="shared" si="714"/>
        <v/>
      </c>
      <c r="FR349" s="11" t="str">
        <f t="shared" si="714"/>
        <v/>
      </c>
      <c r="FS349" s="11" t="str">
        <f t="shared" si="714"/>
        <v/>
      </c>
      <c r="FT349" s="11" t="str">
        <f t="shared" si="714"/>
        <v/>
      </c>
      <c r="FU349" s="11" t="str">
        <f t="shared" si="714"/>
        <v/>
      </c>
      <c r="FV349" s="11" t="str">
        <f t="shared" si="714"/>
        <v/>
      </c>
      <c r="FW349" s="11" t="str">
        <f t="shared" si="714"/>
        <v/>
      </c>
      <c r="FX349" s="11" t="str">
        <f t="shared" si="714"/>
        <v/>
      </c>
      <c r="FY349" s="11" t="str">
        <f t="shared" si="714"/>
        <v/>
      </c>
      <c r="FZ349" s="11" t="str">
        <f t="shared" si="714"/>
        <v/>
      </c>
      <c r="GA349" s="11" t="str">
        <f t="shared" si="714"/>
        <v/>
      </c>
      <c r="GB349" s="11" t="str">
        <f t="shared" si="713"/>
        <v/>
      </c>
      <c r="GC349" s="11" t="str">
        <f t="shared" si="713"/>
        <v/>
      </c>
      <c r="GD349" s="11" t="str">
        <f t="shared" si="713"/>
        <v/>
      </c>
      <c r="GE349" s="11" t="str">
        <f t="shared" si="713"/>
        <v/>
      </c>
      <c r="GF349" s="11" t="str">
        <f t="shared" si="713"/>
        <v/>
      </c>
      <c r="GG349" s="11" t="str">
        <f t="shared" si="713"/>
        <v/>
      </c>
      <c r="GH349" s="11" t="str">
        <f t="shared" si="713"/>
        <v/>
      </c>
      <c r="GI349" s="11" t="str">
        <f t="shared" si="713"/>
        <v/>
      </c>
      <c r="GJ349" s="11" t="str">
        <f t="shared" si="713"/>
        <v/>
      </c>
      <c r="GK349" s="11" t="str">
        <f t="shared" si="713"/>
        <v/>
      </c>
      <c r="GL349" s="11" t="str">
        <f t="shared" si="713"/>
        <v/>
      </c>
      <c r="GM349" s="11" t="str">
        <f t="shared" si="713"/>
        <v/>
      </c>
      <c r="GN349" s="11" t="str">
        <f t="shared" si="713"/>
        <v/>
      </c>
      <c r="GO349" s="11" t="str">
        <f t="shared" si="713"/>
        <v/>
      </c>
      <c r="GP349" s="11" t="str">
        <f t="shared" si="713"/>
        <v/>
      </c>
      <c r="GQ349" s="11" t="str">
        <f t="shared" si="724"/>
        <v/>
      </c>
      <c r="GR349" s="11" t="str">
        <f t="shared" si="724"/>
        <v/>
      </c>
      <c r="GS349" s="11" t="str">
        <f t="shared" si="724"/>
        <v/>
      </c>
      <c r="GT349" s="11" t="str">
        <f t="shared" si="724"/>
        <v/>
      </c>
      <c r="GU349" s="11" t="str">
        <f t="shared" si="724"/>
        <v/>
      </c>
      <c r="GV349" s="11" t="str">
        <f t="shared" si="724"/>
        <v/>
      </c>
      <c r="GW349" s="11" t="str">
        <f t="shared" si="724"/>
        <v/>
      </c>
      <c r="GX349" s="11" t="str">
        <f t="shared" si="724"/>
        <v/>
      </c>
      <c r="GY349" s="11" t="str">
        <f t="shared" si="724"/>
        <v/>
      </c>
      <c r="GZ349" s="11" t="str">
        <f t="shared" si="724"/>
        <v/>
      </c>
      <c r="HA349" s="11" t="str">
        <f t="shared" si="724"/>
        <v/>
      </c>
      <c r="HB349" s="11" t="str">
        <f t="shared" si="724"/>
        <v/>
      </c>
      <c r="HC349" s="11" t="str">
        <f t="shared" si="724"/>
        <v/>
      </c>
      <c r="HD349" s="11" t="str">
        <f t="shared" si="724"/>
        <v/>
      </c>
      <c r="HE349" s="11" t="str">
        <f t="shared" si="724"/>
        <v/>
      </c>
      <c r="HF349" s="11" t="str">
        <f t="shared" si="724"/>
        <v/>
      </c>
      <c r="HG349" s="11" t="str">
        <f t="shared" si="722"/>
        <v/>
      </c>
      <c r="HH349" s="11" t="str">
        <f t="shared" si="722"/>
        <v/>
      </c>
      <c r="HI349" s="11" t="str">
        <f t="shared" si="722"/>
        <v/>
      </c>
      <c r="HJ349" s="11" t="str">
        <f t="shared" si="722"/>
        <v/>
      </c>
      <c r="HK349" s="11" t="str">
        <f t="shared" si="722"/>
        <v/>
      </c>
      <c r="HL349" s="11" t="str">
        <f t="shared" si="722"/>
        <v/>
      </c>
      <c r="HM349" s="11" t="str">
        <f t="shared" si="722"/>
        <v/>
      </c>
      <c r="HN349" s="11" t="str">
        <f t="shared" si="722"/>
        <v/>
      </c>
      <c r="HO349" s="11" t="str">
        <f t="shared" si="722"/>
        <v/>
      </c>
      <c r="HP349" s="11" t="str">
        <f t="shared" si="722"/>
        <v/>
      </c>
      <c r="HQ349" s="11" t="str">
        <f t="shared" si="722"/>
        <v/>
      </c>
      <c r="HR349" s="11" t="str">
        <f t="shared" si="722"/>
        <v/>
      </c>
      <c r="HS349" s="11" t="str">
        <f t="shared" si="722"/>
        <v/>
      </c>
      <c r="HT349" s="11" t="str">
        <f t="shared" si="722"/>
        <v/>
      </c>
      <c r="HU349" s="11" t="str">
        <f t="shared" si="722"/>
        <v/>
      </c>
      <c r="HV349" s="11" t="str">
        <f t="shared" si="712"/>
        <v/>
      </c>
      <c r="HW349" s="11" t="str">
        <f t="shared" si="712"/>
        <v/>
      </c>
      <c r="HX349" s="11" t="str">
        <f t="shared" si="712"/>
        <v/>
      </c>
      <c r="HY349" s="11" t="str">
        <f t="shared" si="712"/>
        <v/>
      </c>
      <c r="HZ349" s="11" t="str">
        <f t="shared" si="712"/>
        <v/>
      </c>
      <c r="IA349" s="11" t="str">
        <f t="shared" si="712"/>
        <v/>
      </c>
      <c r="IB349" s="11" t="str">
        <f t="shared" si="712"/>
        <v/>
      </c>
      <c r="IC349" s="11" t="str">
        <f t="shared" si="712"/>
        <v/>
      </c>
      <c r="ID349" s="11" t="str">
        <f t="shared" si="712"/>
        <v/>
      </c>
      <c r="IE349" s="11" t="str">
        <f t="shared" si="712"/>
        <v/>
      </c>
      <c r="IF349" s="11" t="str">
        <f t="shared" si="712"/>
        <v/>
      </c>
      <c r="IG349" s="11" t="str">
        <f t="shared" si="712"/>
        <v/>
      </c>
      <c r="IH349" s="11" t="str">
        <f t="shared" si="712"/>
        <v/>
      </c>
      <c r="II349" s="11" t="str">
        <f t="shared" si="712"/>
        <v/>
      </c>
      <c r="IJ349" s="11" t="str">
        <f t="shared" si="712"/>
        <v/>
      </c>
      <c r="IK349" s="11" t="str">
        <f t="shared" ref="IK349:IZ364" si="727">IF(ISERR(VALUE(TEXT(IK$6&amp;"/"&amp;IK$5&amp;"/"&amp;IK$4,"jj/mm/aaaa")))&lt;&gt;TRUE,IF(AND($A349&lt;&gt;"",VALUE(TEXT(IK$6&amp;"/"&amp;IK$5&amp;"/"&amp;IK$4,"jj/mm/aaaa"))&gt;=$I349,VALUE(TEXT(IK$6&amp;"/"&amp;IK$5&amp;"/"&amp;IK$4,"jj/mm/aaaa"))&lt;=$K349,VALUE(IK$9)&gt;=$J349,VALUE(IK$9)&lt;$L349),"a",""),"")</f>
        <v/>
      </c>
      <c r="IL349" s="11" t="str">
        <f t="shared" si="727"/>
        <v/>
      </c>
      <c r="IM349" s="11" t="str">
        <f t="shared" si="727"/>
        <v/>
      </c>
      <c r="IN349" s="11" t="str">
        <f t="shared" si="727"/>
        <v/>
      </c>
      <c r="IO349" s="11" t="str">
        <f t="shared" si="727"/>
        <v/>
      </c>
      <c r="IP349" s="11" t="str">
        <f t="shared" si="727"/>
        <v/>
      </c>
      <c r="IQ349" s="11" t="str">
        <f t="shared" si="727"/>
        <v/>
      </c>
      <c r="IR349" s="11" t="str">
        <f t="shared" si="727"/>
        <v/>
      </c>
      <c r="IS349" s="11" t="str">
        <f t="shared" si="727"/>
        <v/>
      </c>
      <c r="IT349" s="11" t="str">
        <f t="shared" si="727"/>
        <v/>
      </c>
      <c r="IU349" s="11" t="str">
        <f t="shared" si="727"/>
        <v/>
      </c>
      <c r="IV349" s="11" t="str">
        <f t="shared" si="727"/>
        <v/>
      </c>
      <c r="IW349" s="11" t="str">
        <f t="shared" si="727"/>
        <v/>
      </c>
      <c r="IX349" s="11" t="str">
        <f t="shared" si="727"/>
        <v/>
      </c>
      <c r="IY349" s="11" t="str">
        <f t="shared" si="727"/>
        <v/>
      </c>
      <c r="IZ349" s="11" t="str">
        <f t="shared" si="727"/>
        <v/>
      </c>
      <c r="JA349" s="11" t="str">
        <f t="shared" si="710"/>
        <v/>
      </c>
      <c r="JB349" s="11" t="str">
        <f t="shared" si="710"/>
        <v/>
      </c>
      <c r="JC349" s="11" t="str">
        <f t="shared" si="710"/>
        <v/>
      </c>
      <c r="JD349" s="11" t="str">
        <f t="shared" si="710"/>
        <v/>
      </c>
      <c r="JE349" s="11" t="str">
        <f t="shared" si="710"/>
        <v/>
      </c>
      <c r="JF349" s="11" t="str">
        <f t="shared" si="710"/>
        <v/>
      </c>
      <c r="JG349" s="11" t="str">
        <f t="shared" si="710"/>
        <v/>
      </c>
      <c r="JH349" s="11" t="str">
        <f t="shared" si="710"/>
        <v/>
      </c>
      <c r="JI349" s="11" t="str">
        <f t="shared" si="710"/>
        <v/>
      </c>
      <c r="JJ349" s="11" t="str">
        <f t="shared" si="710"/>
        <v/>
      </c>
      <c r="JK349" s="11" t="str">
        <f t="shared" si="710"/>
        <v/>
      </c>
      <c r="JL349" s="11" t="str">
        <f t="shared" si="710"/>
        <v/>
      </c>
      <c r="JM349" s="11"/>
      <c r="JN349" s="15"/>
    </row>
    <row r="350" spans="2:274" x14ac:dyDescent="0.2">
      <c r="B350" s="94" t="str">
        <f t="shared" si="708"/>
        <v/>
      </c>
      <c r="C350" s="9"/>
      <c r="D350" s="9"/>
      <c r="E350" s="9"/>
      <c r="F350" s="9"/>
      <c r="G350" s="9"/>
      <c r="H350" s="9"/>
      <c r="I350" s="10"/>
      <c r="J350" s="38"/>
      <c r="K350" s="10"/>
      <c r="L350" s="38"/>
      <c r="M350" s="11" t="str">
        <f t="shared" si="717"/>
        <v/>
      </c>
      <c r="N350" s="11" t="str">
        <f t="shared" si="717"/>
        <v/>
      </c>
      <c r="O350" s="11" t="str">
        <f t="shared" si="717"/>
        <v/>
      </c>
      <c r="P350" s="11" t="str">
        <f t="shared" si="717"/>
        <v/>
      </c>
      <c r="Q350" s="11" t="str">
        <f t="shared" si="717"/>
        <v/>
      </c>
      <c r="R350" s="11" t="str">
        <f t="shared" si="717"/>
        <v/>
      </c>
      <c r="S350" s="11" t="str">
        <f t="shared" si="717"/>
        <v/>
      </c>
      <c r="T350" s="11" t="str">
        <f t="shared" si="717"/>
        <v/>
      </c>
      <c r="U350" s="11" t="str">
        <f t="shared" si="717"/>
        <v/>
      </c>
      <c r="V350" s="11" t="str">
        <f t="shared" si="717"/>
        <v/>
      </c>
      <c r="W350" s="11" t="str">
        <f t="shared" si="717"/>
        <v/>
      </c>
      <c r="X350" s="11" t="str">
        <f t="shared" si="717"/>
        <v/>
      </c>
      <c r="Y350" s="11" t="str">
        <f t="shared" si="717"/>
        <v/>
      </c>
      <c r="Z350" s="11" t="str">
        <f t="shared" si="717"/>
        <v/>
      </c>
      <c r="AA350" s="11" t="str">
        <f t="shared" si="717"/>
        <v/>
      </c>
      <c r="AB350" s="11" t="str">
        <f t="shared" si="717"/>
        <v/>
      </c>
      <c r="AC350" s="11" t="str">
        <f t="shared" si="715"/>
        <v/>
      </c>
      <c r="AD350" s="11" t="str">
        <f t="shared" si="715"/>
        <v/>
      </c>
      <c r="AE350" s="11" t="str">
        <f t="shared" si="715"/>
        <v/>
      </c>
      <c r="AF350" s="11" t="str">
        <f t="shared" si="715"/>
        <v/>
      </c>
      <c r="AG350" s="11" t="str">
        <f t="shared" si="715"/>
        <v/>
      </c>
      <c r="AH350" s="11" t="str">
        <f t="shared" si="715"/>
        <v/>
      </c>
      <c r="AI350" s="11" t="str">
        <f t="shared" si="715"/>
        <v/>
      </c>
      <c r="AJ350" s="11" t="str">
        <f t="shared" si="715"/>
        <v/>
      </c>
      <c r="AK350" s="11" t="str">
        <f t="shared" si="715"/>
        <v/>
      </c>
      <c r="AL350" s="11" t="str">
        <f t="shared" si="715"/>
        <v/>
      </c>
      <c r="AM350" s="11" t="str">
        <f t="shared" si="715"/>
        <v/>
      </c>
      <c r="AN350" s="11" t="str">
        <f t="shared" si="715"/>
        <v/>
      </c>
      <c r="AO350" s="11" t="str">
        <f t="shared" si="715"/>
        <v/>
      </c>
      <c r="AP350" s="11" t="str">
        <f t="shared" si="715"/>
        <v/>
      </c>
      <c r="AQ350" s="11" t="str">
        <f t="shared" si="715"/>
        <v/>
      </c>
      <c r="AR350" s="11" t="str">
        <f t="shared" si="720"/>
        <v/>
      </c>
      <c r="AS350" s="11" t="str">
        <f t="shared" si="720"/>
        <v/>
      </c>
      <c r="AT350" s="11" t="str">
        <f t="shared" si="720"/>
        <v/>
      </c>
      <c r="AU350" s="11" t="str">
        <f t="shared" si="720"/>
        <v/>
      </c>
      <c r="AV350" s="11" t="str">
        <f t="shared" si="720"/>
        <v/>
      </c>
      <c r="AW350" s="11" t="str">
        <f t="shared" si="720"/>
        <v/>
      </c>
      <c r="AX350" s="11" t="str">
        <f t="shared" si="720"/>
        <v/>
      </c>
      <c r="AY350" s="11" t="str">
        <f t="shared" si="720"/>
        <v/>
      </c>
      <c r="AZ350" s="11" t="str">
        <f t="shared" si="720"/>
        <v/>
      </c>
      <c r="BA350" s="11" t="str">
        <f t="shared" si="720"/>
        <v/>
      </c>
      <c r="BB350" s="11" t="str">
        <f t="shared" si="720"/>
        <v/>
      </c>
      <c r="BC350" s="11" t="str">
        <f t="shared" si="720"/>
        <v/>
      </c>
      <c r="BD350" s="11" t="str">
        <f t="shared" si="720"/>
        <v/>
      </c>
      <c r="BE350" s="11" t="str">
        <f t="shared" si="720"/>
        <v/>
      </c>
      <c r="BF350" s="11" t="str">
        <f t="shared" si="720"/>
        <v/>
      </c>
      <c r="BG350" s="11" t="str">
        <f t="shared" si="720"/>
        <v/>
      </c>
      <c r="BH350" s="11" t="str">
        <f t="shared" si="719"/>
        <v/>
      </c>
      <c r="BI350" s="11" t="str">
        <f t="shared" si="719"/>
        <v/>
      </c>
      <c r="BJ350" s="11" t="str">
        <f t="shared" si="719"/>
        <v/>
      </c>
      <c r="BK350" s="11" t="str">
        <f t="shared" si="719"/>
        <v/>
      </c>
      <c r="BL350" s="11" t="str">
        <f t="shared" si="719"/>
        <v/>
      </c>
      <c r="BM350" s="11" t="str">
        <f t="shared" si="719"/>
        <v/>
      </c>
      <c r="BN350" s="11" t="str">
        <f t="shared" si="719"/>
        <v/>
      </c>
      <c r="BO350" s="11" t="str">
        <f t="shared" si="719"/>
        <v/>
      </c>
      <c r="BP350" s="11" t="str">
        <f t="shared" si="719"/>
        <v/>
      </c>
      <c r="BQ350" s="11" t="str">
        <f t="shared" si="719"/>
        <v/>
      </c>
      <c r="BR350" s="11" t="str">
        <f t="shared" si="719"/>
        <v/>
      </c>
      <c r="BS350" s="11" t="str">
        <f t="shared" si="719"/>
        <v/>
      </c>
      <c r="BT350" s="11" t="str">
        <f t="shared" si="719"/>
        <v/>
      </c>
      <c r="BU350" s="11" t="str">
        <f t="shared" si="719"/>
        <v/>
      </c>
      <c r="BV350" s="11" t="str">
        <f t="shared" si="719"/>
        <v/>
      </c>
      <c r="BW350" s="11" t="str">
        <f t="shared" si="723"/>
        <v/>
      </c>
      <c r="BX350" s="11" t="str">
        <f t="shared" si="723"/>
        <v/>
      </c>
      <c r="BY350" s="11" t="str">
        <f t="shared" si="723"/>
        <v/>
      </c>
      <c r="BZ350" s="11" t="str">
        <f t="shared" si="723"/>
        <v/>
      </c>
      <c r="CA350" s="11" t="str">
        <f t="shared" si="723"/>
        <v/>
      </c>
      <c r="CB350" s="11" t="str">
        <f t="shared" si="723"/>
        <v/>
      </c>
      <c r="CC350" s="11" t="str">
        <f t="shared" si="723"/>
        <v/>
      </c>
      <c r="CD350" s="11" t="str">
        <f t="shared" si="723"/>
        <v/>
      </c>
      <c r="CE350" s="11" t="str">
        <f t="shared" si="723"/>
        <v/>
      </c>
      <c r="CF350" s="11" t="str">
        <f t="shared" si="723"/>
        <v/>
      </c>
      <c r="CG350" s="11" t="str">
        <f t="shared" si="723"/>
        <v/>
      </c>
      <c r="CH350" s="11" t="str">
        <f t="shared" si="723"/>
        <v/>
      </c>
      <c r="CI350" s="11" t="str">
        <f t="shared" si="723"/>
        <v/>
      </c>
      <c r="CJ350" s="11" t="str">
        <f t="shared" si="723"/>
        <v/>
      </c>
      <c r="CK350" s="11" t="str">
        <f t="shared" si="723"/>
        <v/>
      </c>
      <c r="CL350" s="11" t="str">
        <f t="shared" si="723"/>
        <v/>
      </c>
      <c r="CM350" s="11" t="str">
        <f t="shared" si="721"/>
        <v/>
      </c>
      <c r="CN350" s="11" t="str">
        <f t="shared" si="721"/>
        <v/>
      </c>
      <c r="CO350" s="11" t="str">
        <f t="shared" si="721"/>
        <v/>
      </c>
      <c r="CP350" s="11" t="str">
        <f t="shared" si="721"/>
        <v/>
      </c>
      <c r="CQ350" s="11" t="str">
        <f t="shared" si="721"/>
        <v/>
      </c>
      <c r="CR350" s="11" t="str">
        <f t="shared" si="721"/>
        <v/>
      </c>
      <c r="CS350" s="11" t="str">
        <f t="shared" si="721"/>
        <v/>
      </c>
      <c r="CT350" s="11" t="str">
        <f t="shared" si="721"/>
        <v/>
      </c>
      <c r="CU350" s="11" t="str">
        <f t="shared" si="721"/>
        <v/>
      </c>
      <c r="CV350" s="11" t="str">
        <f t="shared" si="721"/>
        <v/>
      </c>
      <c r="CW350" s="11" t="str">
        <f t="shared" si="721"/>
        <v/>
      </c>
      <c r="CX350" s="11" t="str">
        <f t="shared" si="721"/>
        <v/>
      </c>
      <c r="CY350" s="11" t="str">
        <f t="shared" si="721"/>
        <v/>
      </c>
      <c r="CZ350" s="11" t="str">
        <f t="shared" si="721"/>
        <v/>
      </c>
      <c r="DA350" s="11" t="str">
        <f t="shared" si="721"/>
        <v/>
      </c>
      <c r="DB350" s="11" t="str">
        <f t="shared" si="726"/>
        <v/>
      </c>
      <c r="DC350" s="11" t="str">
        <f t="shared" si="726"/>
        <v/>
      </c>
      <c r="DD350" s="11" t="str">
        <f t="shared" si="726"/>
        <v/>
      </c>
      <c r="DE350" s="11" t="str">
        <f t="shared" si="726"/>
        <v/>
      </c>
      <c r="DF350" s="11" t="str">
        <f t="shared" si="726"/>
        <v/>
      </c>
      <c r="DG350" s="11" t="str">
        <f t="shared" si="726"/>
        <v/>
      </c>
      <c r="DH350" s="11" t="str">
        <f t="shared" si="726"/>
        <v/>
      </c>
      <c r="DI350" s="11" t="str">
        <f t="shared" si="726"/>
        <v/>
      </c>
      <c r="DJ350" s="11" t="str">
        <f t="shared" si="726"/>
        <v/>
      </c>
      <c r="DK350" s="11" t="str">
        <f t="shared" si="726"/>
        <v/>
      </c>
      <c r="DL350" s="11" t="str">
        <f t="shared" si="726"/>
        <v/>
      </c>
      <c r="DM350" s="11" t="str">
        <f t="shared" si="726"/>
        <v/>
      </c>
      <c r="DN350" s="11" t="str">
        <f t="shared" si="726"/>
        <v/>
      </c>
      <c r="DO350" s="11" t="str">
        <f t="shared" si="726"/>
        <v/>
      </c>
      <c r="DP350" s="11" t="str">
        <f t="shared" si="726"/>
        <v/>
      </c>
      <c r="DQ350" s="11" t="str">
        <f t="shared" si="726"/>
        <v/>
      </c>
      <c r="DR350" s="11" t="str">
        <f t="shared" si="725"/>
        <v/>
      </c>
      <c r="DS350" s="11" t="str">
        <f t="shared" si="725"/>
        <v/>
      </c>
      <c r="DT350" s="11" t="str">
        <f t="shared" si="725"/>
        <v/>
      </c>
      <c r="DU350" s="11" t="str">
        <f t="shared" si="725"/>
        <v/>
      </c>
      <c r="DV350" s="11" t="str">
        <f t="shared" si="725"/>
        <v/>
      </c>
      <c r="DW350" s="11" t="str">
        <f t="shared" si="725"/>
        <v/>
      </c>
      <c r="DX350" s="11" t="str">
        <f t="shared" si="725"/>
        <v/>
      </c>
      <c r="DY350" s="11" t="str">
        <f t="shared" si="725"/>
        <v/>
      </c>
      <c r="DZ350" s="11" t="str">
        <f t="shared" si="725"/>
        <v/>
      </c>
      <c r="EA350" s="11" t="str">
        <f t="shared" si="725"/>
        <v/>
      </c>
      <c r="EB350" s="11" t="str">
        <f t="shared" si="725"/>
        <v/>
      </c>
      <c r="EC350" s="11" t="str">
        <f t="shared" si="725"/>
        <v/>
      </c>
      <c r="ED350" s="11" t="str">
        <f t="shared" si="725"/>
        <v/>
      </c>
      <c r="EE350" s="11" t="str">
        <f t="shared" si="725"/>
        <v/>
      </c>
      <c r="EF350" s="11" t="str">
        <f t="shared" si="725"/>
        <v/>
      </c>
      <c r="EG350" s="11" t="str">
        <f t="shared" si="718"/>
        <v/>
      </c>
      <c r="EH350" s="11" t="str">
        <f t="shared" si="718"/>
        <v/>
      </c>
      <c r="EI350" s="11" t="str">
        <f t="shared" si="718"/>
        <v/>
      </c>
      <c r="EJ350" s="11" t="str">
        <f t="shared" si="718"/>
        <v/>
      </c>
      <c r="EK350" s="11" t="str">
        <f t="shared" si="718"/>
        <v/>
      </c>
      <c r="EL350" s="11" t="str">
        <f t="shared" si="718"/>
        <v/>
      </c>
      <c r="EM350" s="11" t="str">
        <f t="shared" si="718"/>
        <v/>
      </c>
      <c r="EN350" s="11" t="str">
        <f t="shared" si="718"/>
        <v/>
      </c>
      <c r="EO350" s="11" t="str">
        <f t="shared" si="718"/>
        <v/>
      </c>
      <c r="EP350" s="11" t="str">
        <f t="shared" si="718"/>
        <v/>
      </c>
      <c r="EQ350" s="11" t="str">
        <f t="shared" si="718"/>
        <v/>
      </c>
      <c r="ER350" s="11" t="str">
        <f t="shared" si="718"/>
        <v/>
      </c>
      <c r="ES350" s="11" t="str">
        <f t="shared" si="718"/>
        <v/>
      </c>
      <c r="ET350" s="11" t="str">
        <f t="shared" si="718"/>
        <v/>
      </c>
      <c r="EU350" s="11" t="str">
        <f t="shared" si="718"/>
        <v/>
      </c>
      <c r="EV350" s="11" t="str">
        <f t="shared" si="718"/>
        <v/>
      </c>
      <c r="EW350" s="11" t="str">
        <f t="shared" si="716"/>
        <v/>
      </c>
      <c r="EX350" s="11" t="str">
        <f t="shared" si="716"/>
        <v/>
      </c>
      <c r="EY350" s="11" t="str">
        <f t="shared" si="716"/>
        <v/>
      </c>
      <c r="EZ350" s="11" t="str">
        <f t="shared" si="716"/>
        <v/>
      </c>
      <c r="FA350" s="11" t="str">
        <f t="shared" si="716"/>
        <v/>
      </c>
      <c r="FB350" s="11" t="str">
        <f t="shared" si="716"/>
        <v/>
      </c>
      <c r="FC350" s="11" t="str">
        <f t="shared" si="716"/>
        <v/>
      </c>
      <c r="FD350" s="11" t="str">
        <f t="shared" si="716"/>
        <v/>
      </c>
      <c r="FE350" s="11" t="str">
        <f t="shared" si="716"/>
        <v/>
      </c>
      <c r="FF350" s="11" t="str">
        <f t="shared" si="716"/>
        <v/>
      </c>
      <c r="FG350" s="11" t="str">
        <f t="shared" si="716"/>
        <v/>
      </c>
      <c r="FH350" s="11" t="str">
        <f t="shared" si="716"/>
        <v/>
      </c>
      <c r="FI350" s="11" t="str">
        <f t="shared" si="716"/>
        <v/>
      </c>
      <c r="FJ350" s="11" t="str">
        <f t="shared" si="716"/>
        <v/>
      </c>
      <c r="FK350" s="11" t="str">
        <f t="shared" si="716"/>
        <v/>
      </c>
      <c r="FL350" s="11" t="str">
        <f t="shared" si="714"/>
        <v/>
      </c>
      <c r="FM350" s="11" t="str">
        <f t="shared" si="714"/>
        <v/>
      </c>
      <c r="FN350" s="11" t="str">
        <f t="shared" si="714"/>
        <v/>
      </c>
      <c r="FO350" s="11" t="str">
        <f t="shared" si="714"/>
        <v/>
      </c>
      <c r="FP350" s="11" t="str">
        <f t="shared" si="714"/>
        <v/>
      </c>
      <c r="FQ350" s="11" t="str">
        <f t="shared" si="714"/>
        <v/>
      </c>
      <c r="FR350" s="11" t="str">
        <f t="shared" si="714"/>
        <v/>
      </c>
      <c r="FS350" s="11" t="str">
        <f t="shared" si="714"/>
        <v/>
      </c>
      <c r="FT350" s="11" t="str">
        <f t="shared" si="714"/>
        <v/>
      </c>
      <c r="FU350" s="11" t="str">
        <f t="shared" si="714"/>
        <v/>
      </c>
      <c r="FV350" s="11" t="str">
        <f t="shared" si="714"/>
        <v/>
      </c>
      <c r="FW350" s="11" t="str">
        <f t="shared" si="714"/>
        <v/>
      </c>
      <c r="FX350" s="11" t="str">
        <f t="shared" si="714"/>
        <v/>
      </c>
      <c r="FY350" s="11" t="str">
        <f t="shared" si="714"/>
        <v/>
      </c>
      <c r="FZ350" s="11" t="str">
        <f t="shared" si="714"/>
        <v/>
      </c>
      <c r="GA350" s="11" t="str">
        <f t="shared" si="714"/>
        <v/>
      </c>
      <c r="GB350" s="11" t="str">
        <f t="shared" si="713"/>
        <v/>
      </c>
      <c r="GC350" s="11" t="str">
        <f t="shared" si="713"/>
        <v/>
      </c>
      <c r="GD350" s="11" t="str">
        <f t="shared" si="713"/>
        <v/>
      </c>
      <c r="GE350" s="11" t="str">
        <f t="shared" si="713"/>
        <v/>
      </c>
      <c r="GF350" s="11" t="str">
        <f t="shared" si="713"/>
        <v/>
      </c>
      <c r="GG350" s="11" t="str">
        <f t="shared" si="713"/>
        <v/>
      </c>
      <c r="GH350" s="11" t="str">
        <f t="shared" si="713"/>
        <v/>
      </c>
      <c r="GI350" s="11" t="str">
        <f t="shared" si="713"/>
        <v/>
      </c>
      <c r="GJ350" s="11" t="str">
        <f t="shared" si="713"/>
        <v/>
      </c>
      <c r="GK350" s="11" t="str">
        <f t="shared" si="713"/>
        <v/>
      </c>
      <c r="GL350" s="11" t="str">
        <f t="shared" si="713"/>
        <v/>
      </c>
      <c r="GM350" s="11" t="str">
        <f t="shared" si="713"/>
        <v/>
      </c>
      <c r="GN350" s="11" t="str">
        <f t="shared" si="713"/>
        <v/>
      </c>
      <c r="GO350" s="11" t="str">
        <f t="shared" si="713"/>
        <v/>
      </c>
      <c r="GP350" s="11" t="str">
        <f t="shared" si="713"/>
        <v/>
      </c>
      <c r="GQ350" s="11" t="str">
        <f t="shared" si="724"/>
        <v/>
      </c>
      <c r="GR350" s="11" t="str">
        <f t="shared" si="724"/>
        <v/>
      </c>
      <c r="GS350" s="11" t="str">
        <f t="shared" si="724"/>
        <v/>
      </c>
      <c r="GT350" s="11" t="str">
        <f t="shared" si="724"/>
        <v/>
      </c>
      <c r="GU350" s="11" t="str">
        <f t="shared" si="724"/>
        <v/>
      </c>
      <c r="GV350" s="11" t="str">
        <f t="shared" si="724"/>
        <v/>
      </c>
      <c r="GW350" s="11" t="str">
        <f t="shared" si="724"/>
        <v/>
      </c>
      <c r="GX350" s="11" t="str">
        <f t="shared" si="724"/>
        <v/>
      </c>
      <c r="GY350" s="11" t="str">
        <f t="shared" si="724"/>
        <v/>
      </c>
      <c r="GZ350" s="11" t="str">
        <f t="shared" si="724"/>
        <v/>
      </c>
      <c r="HA350" s="11" t="str">
        <f t="shared" si="724"/>
        <v/>
      </c>
      <c r="HB350" s="11" t="str">
        <f t="shared" si="724"/>
        <v/>
      </c>
      <c r="HC350" s="11" t="str">
        <f t="shared" si="724"/>
        <v/>
      </c>
      <c r="HD350" s="11" t="str">
        <f t="shared" si="724"/>
        <v/>
      </c>
      <c r="HE350" s="11" t="str">
        <f t="shared" si="724"/>
        <v/>
      </c>
      <c r="HF350" s="11" t="str">
        <f t="shared" si="724"/>
        <v/>
      </c>
      <c r="HG350" s="11" t="str">
        <f t="shared" si="722"/>
        <v/>
      </c>
      <c r="HH350" s="11" t="str">
        <f t="shared" si="722"/>
        <v/>
      </c>
      <c r="HI350" s="11" t="str">
        <f t="shared" si="722"/>
        <v/>
      </c>
      <c r="HJ350" s="11" t="str">
        <f t="shared" si="722"/>
        <v/>
      </c>
      <c r="HK350" s="11" t="str">
        <f t="shared" si="722"/>
        <v/>
      </c>
      <c r="HL350" s="11" t="str">
        <f t="shared" si="722"/>
        <v/>
      </c>
      <c r="HM350" s="11" t="str">
        <f t="shared" si="722"/>
        <v/>
      </c>
      <c r="HN350" s="11" t="str">
        <f t="shared" si="722"/>
        <v/>
      </c>
      <c r="HO350" s="11" t="str">
        <f t="shared" si="722"/>
        <v/>
      </c>
      <c r="HP350" s="11" t="str">
        <f t="shared" si="722"/>
        <v/>
      </c>
      <c r="HQ350" s="11" t="str">
        <f t="shared" si="722"/>
        <v/>
      </c>
      <c r="HR350" s="11" t="str">
        <f t="shared" si="722"/>
        <v/>
      </c>
      <c r="HS350" s="11" t="str">
        <f t="shared" si="722"/>
        <v/>
      </c>
      <c r="HT350" s="11" t="str">
        <f t="shared" si="722"/>
        <v/>
      </c>
      <c r="HU350" s="11" t="str">
        <f t="shared" si="722"/>
        <v/>
      </c>
      <c r="HV350" s="11" t="str">
        <f t="shared" ref="HV350:IK365" si="728">IF(ISERR(VALUE(TEXT(HV$6&amp;"/"&amp;HV$5&amp;"/"&amp;HV$4,"jj/mm/aaaa")))&lt;&gt;TRUE,IF(AND($A350&lt;&gt;"",VALUE(TEXT(HV$6&amp;"/"&amp;HV$5&amp;"/"&amp;HV$4,"jj/mm/aaaa"))&gt;=$I350,VALUE(TEXT(HV$6&amp;"/"&amp;HV$5&amp;"/"&amp;HV$4,"jj/mm/aaaa"))&lt;=$K350,VALUE(HV$9)&gt;=$J350,VALUE(HV$9)&lt;$L350),"a",""),"")</f>
        <v/>
      </c>
      <c r="HW350" s="11" t="str">
        <f t="shared" si="728"/>
        <v/>
      </c>
      <c r="HX350" s="11" t="str">
        <f t="shared" si="728"/>
        <v/>
      </c>
      <c r="HY350" s="11" t="str">
        <f t="shared" si="728"/>
        <v/>
      </c>
      <c r="HZ350" s="11" t="str">
        <f t="shared" si="728"/>
        <v/>
      </c>
      <c r="IA350" s="11" t="str">
        <f t="shared" si="728"/>
        <v/>
      </c>
      <c r="IB350" s="11" t="str">
        <f t="shared" si="728"/>
        <v/>
      </c>
      <c r="IC350" s="11" t="str">
        <f t="shared" si="728"/>
        <v/>
      </c>
      <c r="ID350" s="11" t="str">
        <f t="shared" si="728"/>
        <v/>
      </c>
      <c r="IE350" s="11" t="str">
        <f t="shared" si="728"/>
        <v/>
      </c>
      <c r="IF350" s="11" t="str">
        <f t="shared" si="728"/>
        <v/>
      </c>
      <c r="IG350" s="11" t="str">
        <f t="shared" si="728"/>
        <v/>
      </c>
      <c r="IH350" s="11" t="str">
        <f t="shared" si="728"/>
        <v/>
      </c>
      <c r="II350" s="11" t="str">
        <f t="shared" si="728"/>
        <v/>
      </c>
      <c r="IJ350" s="11" t="str">
        <f t="shared" si="728"/>
        <v/>
      </c>
      <c r="IK350" s="11" t="str">
        <f t="shared" si="728"/>
        <v/>
      </c>
      <c r="IL350" s="11" t="str">
        <f t="shared" si="727"/>
        <v/>
      </c>
      <c r="IM350" s="11" t="str">
        <f t="shared" si="727"/>
        <v/>
      </c>
      <c r="IN350" s="11" t="str">
        <f t="shared" si="727"/>
        <v/>
      </c>
      <c r="IO350" s="11" t="str">
        <f t="shared" si="727"/>
        <v/>
      </c>
      <c r="IP350" s="11" t="str">
        <f t="shared" si="727"/>
        <v/>
      </c>
      <c r="IQ350" s="11" t="str">
        <f t="shared" si="727"/>
        <v/>
      </c>
      <c r="IR350" s="11" t="str">
        <f t="shared" si="727"/>
        <v/>
      </c>
      <c r="IS350" s="11" t="str">
        <f t="shared" si="727"/>
        <v/>
      </c>
      <c r="IT350" s="11" t="str">
        <f t="shared" si="727"/>
        <v/>
      </c>
      <c r="IU350" s="11" t="str">
        <f t="shared" si="727"/>
        <v/>
      </c>
      <c r="IV350" s="11" t="str">
        <f t="shared" si="727"/>
        <v/>
      </c>
      <c r="IW350" s="11" t="str">
        <f t="shared" si="727"/>
        <v/>
      </c>
      <c r="IX350" s="11" t="str">
        <f t="shared" si="727"/>
        <v/>
      </c>
      <c r="IY350" s="11" t="str">
        <f t="shared" si="727"/>
        <v/>
      </c>
      <c r="IZ350" s="11" t="str">
        <f t="shared" si="727"/>
        <v/>
      </c>
      <c r="JA350" s="11" t="str">
        <f t="shared" si="710"/>
        <v/>
      </c>
      <c r="JB350" s="11" t="str">
        <f t="shared" si="710"/>
        <v/>
      </c>
      <c r="JC350" s="11" t="str">
        <f t="shared" si="710"/>
        <v/>
      </c>
      <c r="JD350" s="11" t="str">
        <f t="shared" si="710"/>
        <v/>
      </c>
      <c r="JE350" s="11" t="str">
        <f t="shared" si="710"/>
        <v/>
      </c>
      <c r="JF350" s="11" t="str">
        <f t="shared" si="710"/>
        <v/>
      </c>
      <c r="JG350" s="11" t="str">
        <f t="shared" si="710"/>
        <v/>
      </c>
      <c r="JH350" s="11" t="str">
        <f t="shared" si="710"/>
        <v/>
      </c>
      <c r="JI350" s="11" t="str">
        <f t="shared" si="710"/>
        <v/>
      </c>
      <c r="JJ350" s="11" t="str">
        <f t="shared" si="710"/>
        <v/>
      </c>
      <c r="JK350" s="11" t="str">
        <f t="shared" si="710"/>
        <v/>
      </c>
      <c r="JL350" s="11" t="str">
        <f t="shared" si="710"/>
        <v/>
      </c>
      <c r="JM350" s="11"/>
      <c r="JN350" s="15"/>
    </row>
    <row r="351" spans="2:274" x14ac:dyDescent="0.2">
      <c r="B351" s="94" t="str">
        <f t="shared" si="708"/>
        <v/>
      </c>
      <c r="C351" s="9"/>
      <c r="D351" s="9"/>
      <c r="E351" s="9"/>
      <c r="F351" s="9"/>
      <c r="G351" s="9"/>
      <c r="H351" s="9"/>
      <c r="I351" s="10"/>
      <c r="J351" s="38"/>
      <c r="K351" s="10"/>
      <c r="L351" s="38"/>
      <c r="M351" s="11" t="str">
        <f t="shared" si="717"/>
        <v/>
      </c>
      <c r="N351" s="11" t="str">
        <f t="shared" si="717"/>
        <v/>
      </c>
      <c r="O351" s="11" t="str">
        <f t="shared" si="717"/>
        <v/>
      </c>
      <c r="P351" s="11" t="str">
        <f t="shared" si="717"/>
        <v/>
      </c>
      <c r="Q351" s="11" t="str">
        <f t="shared" si="717"/>
        <v/>
      </c>
      <c r="R351" s="11" t="str">
        <f t="shared" si="717"/>
        <v/>
      </c>
      <c r="S351" s="11" t="str">
        <f t="shared" si="717"/>
        <v/>
      </c>
      <c r="T351" s="11" t="str">
        <f t="shared" si="717"/>
        <v/>
      </c>
      <c r="U351" s="11" t="str">
        <f t="shared" si="717"/>
        <v/>
      </c>
      <c r="V351" s="11" t="str">
        <f t="shared" si="717"/>
        <v/>
      </c>
      <c r="W351" s="11" t="str">
        <f t="shared" si="717"/>
        <v/>
      </c>
      <c r="X351" s="11" t="str">
        <f t="shared" si="717"/>
        <v/>
      </c>
      <c r="Y351" s="11" t="str">
        <f t="shared" si="717"/>
        <v/>
      </c>
      <c r="Z351" s="11" t="str">
        <f t="shared" si="717"/>
        <v/>
      </c>
      <c r="AA351" s="11" t="str">
        <f t="shared" si="717"/>
        <v/>
      </c>
      <c r="AB351" s="11" t="str">
        <f t="shared" si="717"/>
        <v/>
      </c>
      <c r="AC351" s="11" t="str">
        <f t="shared" si="715"/>
        <v/>
      </c>
      <c r="AD351" s="11" t="str">
        <f t="shared" si="715"/>
        <v/>
      </c>
      <c r="AE351" s="11" t="str">
        <f t="shared" si="715"/>
        <v/>
      </c>
      <c r="AF351" s="11" t="str">
        <f t="shared" si="715"/>
        <v/>
      </c>
      <c r="AG351" s="11" t="str">
        <f t="shared" si="715"/>
        <v/>
      </c>
      <c r="AH351" s="11" t="str">
        <f t="shared" si="715"/>
        <v/>
      </c>
      <c r="AI351" s="11" t="str">
        <f t="shared" si="715"/>
        <v/>
      </c>
      <c r="AJ351" s="11" t="str">
        <f t="shared" si="715"/>
        <v/>
      </c>
      <c r="AK351" s="11" t="str">
        <f t="shared" si="715"/>
        <v/>
      </c>
      <c r="AL351" s="11" t="str">
        <f t="shared" si="715"/>
        <v/>
      </c>
      <c r="AM351" s="11" t="str">
        <f t="shared" si="715"/>
        <v/>
      </c>
      <c r="AN351" s="11" t="str">
        <f t="shared" si="715"/>
        <v/>
      </c>
      <c r="AO351" s="11" t="str">
        <f t="shared" si="715"/>
        <v/>
      </c>
      <c r="AP351" s="11" t="str">
        <f t="shared" si="715"/>
        <v/>
      </c>
      <c r="AQ351" s="11" t="str">
        <f t="shared" si="715"/>
        <v/>
      </c>
      <c r="AR351" s="11" t="str">
        <f t="shared" si="720"/>
        <v/>
      </c>
      <c r="AS351" s="11" t="str">
        <f t="shared" si="720"/>
        <v/>
      </c>
      <c r="AT351" s="11" t="str">
        <f t="shared" si="720"/>
        <v/>
      </c>
      <c r="AU351" s="11" t="str">
        <f t="shared" si="720"/>
        <v/>
      </c>
      <c r="AV351" s="11" t="str">
        <f t="shared" si="720"/>
        <v/>
      </c>
      <c r="AW351" s="11" t="str">
        <f t="shared" si="720"/>
        <v/>
      </c>
      <c r="AX351" s="11" t="str">
        <f t="shared" si="720"/>
        <v/>
      </c>
      <c r="AY351" s="11" t="str">
        <f t="shared" si="720"/>
        <v/>
      </c>
      <c r="AZ351" s="11" t="str">
        <f t="shared" si="720"/>
        <v/>
      </c>
      <c r="BA351" s="11" t="str">
        <f t="shared" si="720"/>
        <v/>
      </c>
      <c r="BB351" s="11" t="str">
        <f t="shared" si="720"/>
        <v/>
      </c>
      <c r="BC351" s="11" t="str">
        <f t="shared" si="720"/>
        <v/>
      </c>
      <c r="BD351" s="11" t="str">
        <f t="shared" si="720"/>
        <v/>
      </c>
      <c r="BE351" s="11" t="str">
        <f t="shared" si="720"/>
        <v/>
      </c>
      <c r="BF351" s="11" t="str">
        <f t="shared" si="720"/>
        <v/>
      </c>
      <c r="BG351" s="11" t="str">
        <f t="shared" si="720"/>
        <v/>
      </c>
      <c r="BH351" s="11" t="str">
        <f t="shared" si="719"/>
        <v/>
      </c>
      <c r="BI351" s="11" t="str">
        <f t="shared" si="719"/>
        <v/>
      </c>
      <c r="BJ351" s="11" t="str">
        <f t="shared" si="719"/>
        <v/>
      </c>
      <c r="BK351" s="11" t="str">
        <f t="shared" si="719"/>
        <v/>
      </c>
      <c r="BL351" s="11" t="str">
        <f t="shared" si="719"/>
        <v/>
      </c>
      <c r="BM351" s="11" t="str">
        <f t="shared" si="719"/>
        <v/>
      </c>
      <c r="BN351" s="11" t="str">
        <f t="shared" si="719"/>
        <v/>
      </c>
      <c r="BO351" s="11" t="str">
        <f t="shared" si="719"/>
        <v/>
      </c>
      <c r="BP351" s="11" t="str">
        <f t="shared" si="719"/>
        <v/>
      </c>
      <c r="BQ351" s="11" t="str">
        <f t="shared" si="719"/>
        <v/>
      </c>
      <c r="BR351" s="11" t="str">
        <f t="shared" si="719"/>
        <v/>
      </c>
      <c r="BS351" s="11" t="str">
        <f t="shared" si="719"/>
        <v/>
      </c>
      <c r="BT351" s="11" t="str">
        <f t="shared" si="719"/>
        <v/>
      </c>
      <c r="BU351" s="11" t="str">
        <f t="shared" si="719"/>
        <v/>
      </c>
      <c r="BV351" s="11" t="str">
        <f t="shared" si="719"/>
        <v/>
      </c>
      <c r="BW351" s="11" t="str">
        <f t="shared" si="723"/>
        <v/>
      </c>
      <c r="BX351" s="11" t="str">
        <f t="shared" si="723"/>
        <v/>
      </c>
      <c r="BY351" s="11" t="str">
        <f t="shared" si="723"/>
        <v/>
      </c>
      <c r="BZ351" s="11" t="str">
        <f t="shared" si="723"/>
        <v/>
      </c>
      <c r="CA351" s="11" t="str">
        <f t="shared" si="723"/>
        <v/>
      </c>
      <c r="CB351" s="11" t="str">
        <f t="shared" si="723"/>
        <v/>
      </c>
      <c r="CC351" s="11" t="str">
        <f t="shared" si="723"/>
        <v/>
      </c>
      <c r="CD351" s="11" t="str">
        <f t="shared" si="723"/>
        <v/>
      </c>
      <c r="CE351" s="11" t="str">
        <f t="shared" si="723"/>
        <v/>
      </c>
      <c r="CF351" s="11" t="str">
        <f t="shared" si="723"/>
        <v/>
      </c>
      <c r="CG351" s="11" t="str">
        <f t="shared" si="723"/>
        <v/>
      </c>
      <c r="CH351" s="11" t="str">
        <f t="shared" si="723"/>
        <v/>
      </c>
      <c r="CI351" s="11" t="str">
        <f t="shared" si="723"/>
        <v/>
      </c>
      <c r="CJ351" s="11" t="str">
        <f t="shared" si="723"/>
        <v/>
      </c>
      <c r="CK351" s="11" t="str">
        <f t="shared" si="723"/>
        <v/>
      </c>
      <c r="CL351" s="11" t="str">
        <f t="shared" si="723"/>
        <v/>
      </c>
      <c r="CM351" s="11" t="str">
        <f t="shared" si="721"/>
        <v/>
      </c>
      <c r="CN351" s="11" t="str">
        <f t="shared" si="721"/>
        <v/>
      </c>
      <c r="CO351" s="11" t="str">
        <f t="shared" si="721"/>
        <v/>
      </c>
      <c r="CP351" s="11" t="str">
        <f t="shared" si="721"/>
        <v/>
      </c>
      <c r="CQ351" s="11" t="str">
        <f t="shared" si="721"/>
        <v/>
      </c>
      <c r="CR351" s="11" t="str">
        <f t="shared" si="721"/>
        <v/>
      </c>
      <c r="CS351" s="11" t="str">
        <f t="shared" si="721"/>
        <v/>
      </c>
      <c r="CT351" s="11" t="str">
        <f t="shared" si="721"/>
        <v/>
      </c>
      <c r="CU351" s="11" t="str">
        <f t="shared" si="721"/>
        <v/>
      </c>
      <c r="CV351" s="11" t="str">
        <f t="shared" si="721"/>
        <v/>
      </c>
      <c r="CW351" s="11" t="str">
        <f t="shared" si="721"/>
        <v/>
      </c>
      <c r="CX351" s="11" t="str">
        <f t="shared" si="721"/>
        <v/>
      </c>
      <c r="CY351" s="11" t="str">
        <f t="shared" si="721"/>
        <v/>
      </c>
      <c r="CZ351" s="11" t="str">
        <f t="shared" si="721"/>
        <v/>
      </c>
      <c r="DA351" s="11" t="str">
        <f t="shared" si="721"/>
        <v/>
      </c>
      <c r="DB351" s="11" t="str">
        <f t="shared" si="726"/>
        <v/>
      </c>
      <c r="DC351" s="11" t="str">
        <f t="shared" si="726"/>
        <v/>
      </c>
      <c r="DD351" s="11" t="str">
        <f t="shared" si="726"/>
        <v/>
      </c>
      <c r="DE351" s="11" t="str">
        <f t="shared" si="726"/>
        <v/>
      </c>
      <c r="DF351" s="11" t="str">
        <f t="shared" si="726"/>
        <v/>
      </c>
      <c r="DG351" s="11" t="str">
        <f t="shared" si="726"/>
        <v/>
      </c>
      <c r="DH351" s="11" t="str">
        <f t="shared" si="726"/>
        <v/>
      </c>
      <c r="DI351" s="11" t="str">
        <f t="shared" si="726"/>
        <v/>
      </c>
      <c r="DJ351" s="11" t="str">
        <f t="shared" si="726"/>
        <v/>
      </c>
      <c r="DK351" s="11" t="str">
        <f t="shared" si="726"/>
        <v/>
      </c>
      <c r="DL351" s="11" t="str">
        <f t="shared" si="726"/>
        <v/>
      </c>
      <c r="DM351" s="11" t="str">
        <f t="shared" si="726"/>
        <v/>
      </c>
      <c r="DN351" s="11" t="str">
        <f t="shared" si="726"/>
        <v/>
      </c>
      <c r="DO351" s="11" t="str">
        <f t="shared" si="726"/>
        <v/>
      </c>
      <c r="DP351" s="11" t="str">
        <f t="shared" si="726"/>
        <v/>
      </c>
      <c r="DQ351" s="11" t="str">
        <f t="shared" si="726"/>
        <v/>
      </c>
      <c r="DR351" s="11" t="str">
        <f t="shared" si="725"/>
        <v/>
      </c>
      <c r="DS351" s="11" t="str">
        <f t="shared" si="725"/>
        <v/>
      </c>
      <c r="DT351" s="11" t="str">
        <f t="shared" si="725"/>
        <v/>
      </c>
      <c r="DU351" s="11" t="str">
        <f t="shared" si="725"/>
        <v/>
      </c>
      <c r="DV351" s="11" t="str">
        <f t="shared" si="725"/>
        <v/>
      </c>
      <c r="DW351" s="11" t="str">
        <f t="shared" si="725"/>
        <v/>
      </c>
      <c r="DX351" s="11" t="str">
        <f t="shared" si="725"/>
        <v/>
      </c>
      <c r="DY351" s="11" t="str">
        <f t="shared" si="725"/>
        <v/>
      </c>
      <c r="DZ351" s="11" t="str">
        <f t="shared" si="725"/>
        <v/>
      </c>
      <c r="EA351" s="11" t="str">
        <f t="shared" si="725"/>
        <v/>
      </c>
      <c r="EB351" s="11" t="str">
        <f t="shared" si="725"/>
        <v/>
      </c>
      <c r="EC351" s="11" t="str">
        <f t="shared" si="725"/>
        <v/>
      </c>
      <c r="ED351" s="11" t="str">
        <f t="shared" si="725"/>
        <v/>
      </c>
      <c r="EE351" s="11" t="str">
        <f t="shared" si="725"/>
        <v/>
      </c>
      <c r="EF351" s="11" t="str">
        <f t="shared" si="725"/>
        <v/>
      </c>
      <c r="EG351" s="11" t="str">
        <f t="shared" si="718"/>
        <v/>
      </c>
      <c r="EH351" s="11" t="str">
        <f t="shared" si="718"/>
        <v/>
      </c>
      <c r="EI351" s="11" t="str">
        <f t="shared" si="718"/>
        <v/>
      </c>
      <c r="EJ351" s="11" t="str">
        <f t="shared" si="718"/>
        <v/>
      </c>
      <c r="EK351" s="11" t="str">
        <f t="shared" si="718"/>
        <v/>
      </c>
      <c r="EL351" s="11" t="str">
        <f t="shared" si="718"/>
        <v/>
      </c>
      <c r="EM351" s="11" t="str">
        <f t="shared" si="718"/>
        <v/>
      </c>
      <c r="EN351" s="11" t="str">
        <f t="shared" si="718"/>
        <v/>
      </c>
      <c r="EO351" s="11" t="str">
        <f t="shared" si="718"/>
        <v/>
      </c>
      <c r="EP351" s="11" t="str">
        <f t="shared" si="718"/>
        <v/>
      </c>
      <c r="EQ351" s="11" t="str">
        <f t="shared" si="718"/>
        <v/>
      </c>
      <c r="ER351" s="11" t="str">
        <f t="shared" si="718"/>
        <v/>
      </c>
      <c r="ES351" s="11" t="str">
        <f t="shared" si="718"/>
        <v/>
      </c>
      <c r="ET351" s="11" t="str">
        <f t="shared" si="718"/>
        <v/>
      </c>
      <c r="EU351" s="11" t="str">
        <f t="shared" si="718"/>
        <v/>
      </c>
      <c r="EV351" s="11" t="str">
        <f t="shared" si="718"/>
        <v/>
      </c>
      <c r="EW351" s="11" t="str">
        <f t="shared" si="716"/>
        <v/>
      </c>
      <c r="EX351" s="11" t="str">
        <f t="shared" si="716"/>
        <v/>
      </c>
      <c r="EY351" s="11" t="str">
        <f t="shared" si="716"/>
        <v/>
      </c>
      <c r="EZ351" s="11" t="str">
        <f t="shared" si="716"/>
        <v/>
      </c>
      <c r="FA351" s="11" t="str">
        <f t="shared" si="716"/>
        <v/>
      </c>
      <c r="FB351" s="11" t="str">
        <f t="shared" si="716"/>
        <v/>
      </c>
      <c r="FC351" s="11" t="str">
        <f t="shared" si="716"/>
        <v/>
      </c>
      <c r="FD351" s="11" t="str">
        <f t="shared" si="716"/>
        <v/>
      </c>
      <c r="FE351" s="11" t="str">
        <f t="shared" si="716"/>
        <v/>
      </c>
      <c r="FF351" s="11" t="str">
        <f t="shared" si="716"/>
        <v/>
      </c>
      <c r="FG351" s="11" t="str">
        <f t="shared" si="716"/>
        <v/>
      </c>
      <c r="FH351" s="11" t="str">
        <f t="shared" si="716"/>
        <v/>
      </c>
      <c r="FI351" s="11" t="str">
        <f t="shared" si="716"/>
        <v/>
      </c>
      <c r="FJ351" s="11" t="str">
        <f t="shared" si="716"/>
        <v/>
      </c>
      <c r="FK351" s="11" t="str">
        <f t="shared" si="716"/>
        <v/>
      </c>
      <c r="FL351" s="11" t="str">
        <f t="shared" si="714"/>
        <v/>
      </c>
      <c r="FM351" s="11" t="str">
        <f t="shared" si="714"/>
        <v/>
      </c>
      <c r="FN351" s="11" t="str">
        <f t="shared" si="714"/>
        <v/>
      </c>
      <c r="FO351" s="11" t="str">
        <f t="shared" si="714"/>
        <v/>
      </c>
      <c r="FP351" s="11" t="str">
        <f t="shared" si="714"/>
        <v/>
      </c>
      <c r="FQ351" s="11" t="str">
        <f t="shared" si="714"/>
        <v/>
      </c>
      <c r="FR351" s="11" t="str">
        <f t="shared" si="714"/>
        <v/>
      </c>
      <c r="FS351" s="11" t="str">
        <f t="shared" si="714"/>
        <v/>
      </c>
      <c r="FT351" s="11" t="str">
        <f t="shared" si="714"/>
        <v/>
      </c>
      <c r="FU351" s="11" t="str">
        <f t="shared" si="714"/>
        <v/>
      </c>
      <c r="FV351" s="11" t="str">
        <f t="shared" si="714"/>
        <v/>
      </c>
      <c r="FW351" s="11" t="str">
        <f t="shared" si="714"/>
        <v/>
      </c>
      <c r="FX351" s="11" t="str">
        <f t="shared" si="714"/>
        <v/>
      </c>
      <c r="FY351" s="11" t="str">
        <f t="shared" si="714"/>
        <v/>
      </c>
      <c r="FZ351" s="11" t="str">
        <f t="shared" si="714"/>
        <v/>
      </c>
      <c r="GA351" s="11" t="str">
        <f t="shared" si="714"/>
        <v/>
      </c>
      <c r="GB351" s="11" t="str">
        <f t="shared" si="713"/>
        <v/>
      </c>
      <c r="GC351" s="11" t="str">
        <f t="shared" si="713"/>
        <v/>
      </c>
      <c r="GD351" s="11" t="str">
        <f t="shared" si="713"/>
        <v/>
      </c>
      <c r="GE351" s="11" t="str">
        <f t="shared" si="713"/>
        <v/>
      </c>
      <c r="GF351" s="11" t="str">
        <f t="shared" si="713"/>
        <v/>
      </c>
      <c r="GG351" s="11" t="str">
        <f t="shared" si="713"/>
        <v/>
      </c>
      <c r="GH351" s="11" t="str">
        <f t="shared" si="713"/>
        <v/>
      </c>
      <c r="GI351" s="11" t="str">
        <f t="shared" si="713"/>
        <v/>
      </c>
      <c r="GJ351" s="11" t="str">
        <f t="shared" si="713"/>
        <v/>
      </c>
      <c r="GK351" s="11" t="str">
        <f t="shared" si="713"/>
        <v/>
      </c>
      <c r="GL351" s="11" t="str">
        <f t="shared" si="713"/>
        <v/>
      </c>
      <c r="GM351" s="11" t="str">
        <f t="shared" si="713"/>
        <v/>
      </c>
      <c r="GN351" s="11" t="str">
        <f t="shared" si="713"/>
        <v/>
      </c>
      <c r="GO351" s="11" t="str">
        <f t="shared" si="713"/>
        <v/>
      </c>
      <c r="GP351" s="11" t="str">
        <f t="shared" si="713"/>
        <v/>
      </c>
      <c r="GQ351" s="11" t="str">
        <f t="shared" si="724"/>
        <v/>
      </c>
      <c r="GR351" s="11" t="str">
        <f t="shared" si="724"/>
        <v/>
      </c>
      <c r="GS351" s="11" t="str">
        <f t="shared" si="724"/>
        <v/>
      </c>
      <c r="GT351" s="11" t="str">
        <f t="shared" si="724"/>
        <v/>
      </c>
      <c r="GU351" s="11" t="str">
        <f t="shared" si="724"/>
        <v/>
      </c>
      <c r="GV351" s="11" t="str">
        <f t="shared" si="724"/>
        <v/>
      </c>
      <c r="GW351" s="11" t="str">
        <f t="shared" si="724"/>
        <v/>
      </c>
      <c r="GX351" s="11" t="str">
        <f t="shared" si="724"/>
        <v/>
      </c>
      <c r="GY351" s="11" t="str">
        <f t="shared" si="724"/>
        <v/>
      </c>
      <c r="GZ351" s="11" t="str">
        <f t="shared" si="724"/>
        <v/>
      </c>
      <c r="HA351" s="11" t="str">
        <f t="shared" si="724"/>
        <v/>
      </c>
      <c r="HB351" s="11" t="str">
        <f t="shared" si="724"/>
        <v/>
      </c>
      <c r="HC351" s="11" t="str">
        <f t="shared" si="724"/>
        <v/>
      </c>
      <c r="HD351" s="11" t="str">
        <f t="shared" si="724"/>
        <v/>
      </c>
      <c r="HE351" s="11" t="str">
        <f t="shared" si="724"/>
        <v/>
      </c>
      <c r="HF351" s="11" t="str">
        <f t="shared" si="724"/>
        <v/>
      </c>
      <c r="HG351" s="11" t="str">
        <f t="shared" si="722"/>
        <v/>
      </c>
      <c r="HH351" s="11" t="str">
        <f t="shared" si="722"/>
        <v/>
      </c>
      <c r="HI351" s="11" t="str">
        <f t="shared" si="722"/>
        <v/>
      </c>
      <c r="HJ351" s="11" t="str">
        <f t="shared" si="722"/>
        <v/>
      </c>
      <c r="HK351" s="11" t="str">
        <f t="shared" si="722"/>
        <v/>
      </c>
      <c r="HL351" s="11" t="str">
        <f t="shared" si="722"/>
        <v/>
      </c>
      <c r="HM351" s="11" t="str">
        <f t="shared" si="722"/>
        <v/>
      </c>
      <c r="HN351" s="11" t="str">
        <f t="shared" si="722"/>
        <v/>
      </c>
      <c r="HO351" s="11" t="str">
        <f t="shared" si="722"/>
        <v/>
      </c>
      <c r="HP351" s="11" t="str">
        <f t="shared" si="722"/>
        <v/>
      </c>
      <c r="HQ351" s="11" t="str">
        <f t="shared" si="722"/>
        <v/>
      </c>
      <c r="HR351" s="11" t="str">
        <f t="shared" si="722"/>
        <v/>
      </c>
      <c r="HS351" s="11" t="str">
        <f t="shared" si="722"/>
        <v/>
      </c>
      <c r="HT351" s="11" t="str">
        <f t="shared" si="722"/>
        <v/>
      </c>
      <c r="HU351" s="11" t="str">
        <f t="shared" si="722"/>
        <v/>
      </c>
      <c r="HV351" s="11" t="str">
        <f t="shared" si="728"/>
        <v/>
      </c>
      <c r="HW351" s="11" t="str">
        <f t="shared" si="728"/>
        <v/>
      </c>
      <c r="HX351" s="11" t="str">
        <f t="shared" si="728"/>
        <v/>
      </c>
      <c r="HY351" s="11" t="str">
        <f t="shared" si="728"/>
        <v/>
      </c>
      <c r="HZ351" s="11" t="str">
        <f t="shared" si="728"/>
        <v/>
      </c>
      <c r="IA351" s="11" t="str">
        <f t="shared" si="728"/>
        <v/>
      </c>
      <c r="IB351" s="11" t="str">
        <f t="shared" si="728"/>
        <v/>
      </c>
      <c r="IC351" s="11" t="str">
        <f t="shared" si="728"/>
        <v/>
      </c>
      <c r="ID351" s="11" t="str">
        <f t="shared" si="728"/>
        <v/>
      </c>
      <c r="IE351" s="11" t="str">
        <f t="shared" si="728"/>
        <v/>
      </c>
      <c r="IF351" s="11" t="str">
        <f t="shared" si="728"/>
        <v/>
      </c>
      <c r="IG351" s="11" t="str">
        <f t="shared" si="728"/>
        <v/>
      </c>
      <c r="IH351" s="11" t="str">
        <f t="shared" si="728"/>
        <v/>
      </c>
      <c r="II351" s="11" t="str">
        <f t="shared" si="728"/>
        <v/>
      </c>
      <c r="IJ351" s="11" t="str">
        <f t="shared" si="728"/>
        <v/>
      </c>
      <c r="IK351" s="11" t="str">
        <f t="shared" si="728"/>
        <v/>
      </c>
      <c r="IL351" s="11" t="str">
        <f t="shared" si="727"/>
        <v/>
      </c>
      <c r="IM351" s="11" t="str">
        <f t="shared" si="727"/>
        <v/>
      </c>
      <c r="IN351" s="11" t="str">
        <f t="shared" si="727"/>
        <v/>
      </c>
      <c r="IO351" s="11" t="str">
        <f t="shared" si="727"/>
        <v/>
      </c>
      <c r="IP351" s="11" t="str">
        <f t="shared" si="727"/>
        <v/>
      </c>
      <c r="IQ351" s="11" t="str">
        <f t="shared" si="727"/>
        <v/>
      </c>
      <c r="IR351" s="11" t="str">
        <f t="shared" si="727"/>
        <v/>
      </c>
      <c r="IS351" s="11" t="str">
        <f t="shared" si="727"/>
        <v/>
      </c>
      <c r="IT351" s="11" t="str">
        <f t="shared" si="727"/>
        <v/>
      </c>
      <c r="IU351" s="11" t="str">
        <f t="shared" si="727"/>
        <v/>
      </c>
      <c r="IV351" s="11" t="str">
        <f t="shared" si="727"/>
        <v/>
      </c>
      <c r="IW351" s="11" t="str">
        <f t="shared" si="727"/>
        <v/>
      </c>
      <c r="IX351" s="11" t="str">
        <f t="shared" si="727"/>
        <v/>
      </c>
      <c r="IY351" s="11" t="str">
        <f t="shared" si="727"/>
        <v/>
      </c>
      <c r="IZ351" s="11" t="str">
        <f t="shared" si="727"/>
        <v/>
      </c>
      <c r="JA351" s="11" t="str">
        <f t="shared" si="710"/>
        <v/>
      </c>
      <c r="JB351" s="11" t="str">
        <f t="shared" si="710"/>
        <v/>
      </c>
      <c r="JC351" s="11" t="str">
        <f t="shared" si="710"/>
        <v/>
      </c>
      <c r="JD351" s="11" t="str">
        <f t="shared" si="710"/>
        <v/>
      </c>
      <c r="JE351" s="11" t="str">
        <f t="shared" si="710"/>
        <v/>
      </c>
      <c r="JF351" s="11" t="str">
        <f t="shared" si="710"/>
        <v/>
      </c>
      <c r="JG351" s="11" t="str">
        <f t="shared" si="710"/>
        <v/>
      </c>
      <c r="JH351" s="11" t="str">
        <f t="shared" si="710"/>
        <v/>
      </c>
      <c r="JI351" s="11" t="str">
        <f t="shared" si="710"/>
        <v/>
      </c>
      <c r="JJ351" s="11" t="str">
        <f t="shared" si="710"/>
        <v/>
      </c>
      <c r="JK351" s="11" t="str">
        <f t="shared" si="710"/>
        <v/>
      </c>
      <c r="JL351" s="11" t="str">
        <f t="shared" si="710"/>
        <v/>
      </c>
      <c r="JM351" s="11"/>
      <c r="JN351" s="15"/>
    </row>
    <row r="352" spans="2:274" x14ac:dyDescent="0.2">
      <c r="B352" s="94" t="str">
        <f t="shared" si="708"/>
        <v/>
      </c>
      <c r="C352" s="9"/>
      <c r="D352" s="9"/>
      <c r="E352" s="9"/>
      <c r="F352" s="9"/>
      <c r="G352" s="9"/>
      <c r="H352" s="9"/>
      <c r="I352" s="10"/>
      <c r="J352" s="38"/>
      <c r="K352" s="10"/>
      <c r="L352" s="38"/>
      <c r="M352" s="11" t="str">
        <f t="shared" si="717"/>
        <v/>
      </c>
      <c r="N352" s="11" t="str">
        <f t="shared" si="717"/>
        <v/>
      </c>
      <c r="O352" s="11" t="str">
        <f t="shared" si="717"/>
        <v/>
      </c>
      <c r="P352" s="11" t="str">
        <f t="shared" si="717"/>
        <v/>
      </c>
      <c r="Q352" s="11" t="str">
        <f t="shared" si="717"/>
        <v/>
      </c>
      <c r="R352" s="11" t="str">
        <f t="shared" si="717"/>
        <v/>
      </c>
      <c r="S352" s="11" t="str">
        <f t="shared" si="717"/>
        <v/>
      </c>
      <c r="T352" s="11" t="str">
        <f t="shared" si="717"/>
        <v/>
      </c>
      <c r="U352" s="11" t="str">
        <f t="shared" si="717"/>
        <v/>
      </c>
      <c r="V352" s="11" t="str">
        <f t="shared" si="717"/>
        <v/>
      </c>
      <c r="W352" s="11" t="str">
        <f t="shared" si="717"/>
        <v/>
      </c>
      <c r="X352" s="11" t="str">
        <f t="shared" si="717"/>
        <v/>
      </c>
      <c r="Y352" s="11" t="str">
        <f t="shared" si="717"/>
        <v/>
      </c>
      <c r="Z352" s="11" t="str">
        <f t="shared" si="717"/>
        <v/>
      </c>
      <c r="AA352" s="11" t="str">
        <f t="shared" si="717"/>
        <v/>
      </c>
      <c r="AB352" s="11" t="str">
        <f t="shared" si="717"/>
        <v/>
      </c>
      <c r="AC352" s="11" t="str">
        <f t="shared" si="715"/>
        <v/>
      </c>
      <c r="AD352" s="11" t="str">
        <f t="shared" si="715"/>
        <v/>
      </c>
      <c r="AE352" s="11" t="str">
        <f t="shared" si="715"/>
        <v/>
      </c>
      <c r="AF352" s="11" t="str">
        <f t="shared" si="715"/>
        <v/>
      </c>
      <c r="AG352" s="11" t="str">
        <f t="shared" si="715"/>
        <v/>
      </c>
      <c r="AH352" s="11" t="str">
        <f t="shared" si="715"/>
        <v/>
      </c>
      <c r="AI352" s="11" t="str">
        <f t="shared" si="715"/>
        <v/>
      </c>
      <c r="AJ352" s="11" t="str">
        <f t="shared" si="715"/>
        <v/>
      </c>
      <c r="AK352" s="11" t="str">
        <f t="shared" si="715"/>
        <v/>
      </c>
      <c r="AL352" s="11" t="str">
        <f t="shared" si="715"/>
        <v/>
      </c>
      <c r="AM352" s="11" t="str">
        <f t="shared" si="715"/>
        <v/>
      </c>
      <c r="AN352" s="11" t="str">
        <f t="shared" si="715"/>
        <v/>
      </c>
      <c r="AO352" s="11" t="str">
        <f t="shared" si="715"/>
        <v/>
      </c>
      <c r="AP352" s="11" t="str">
        <f t="shared" si="715"/>
        <v/>
      </c>
      <c r="AQ352" s="11" t="str">
        <f t="shared" si="715"/>
        <v/>
      </c>
      <c r="AR352" s="11" t="str">
        <f t="shared" si="720"/>
        <v/>
      </c>
      <c r="AS352" s="11" t="str">
        <f t="shared" si="720"/>
        <v/>
      </c>
      <c r="AT352" s="11" t="str">
        <f t="shared" si="720"/>
        <v/>
      </c>
      <c r="AU352" s="11" t="str">
        <f t="shared" si="720"/>
        <v/>
      </c>
      <c r="AV352" s="11" t="str">
        <f t="shared" si="720"/>
        <v/>
      </c>
      <c r="AW352" s="11" t="str">
        <f t="shared" si="720"/>
        <v/>
      </c>
      <c r="AX352" s="11" t="str">
        <f t="shared" si="720"/>
        <v/>
      </c>
      <c r="AY352" s="11" t="str">
        <f t="shared" si="720"/>
        <v/>
      </c>
      <c r="AZ352" s="11" t="str">
        <f t="shared" si="720"/>
        <v/>
      </c>
      <c r="BA352" s="11" t="str">
        <f t="shared" si="720"/>
        <v/>
      </c>
      <c r="BB352" s="11" t="str">
        <f t="shared" si="720"/>
        <v/>
      </c>
      <c r="BC352" s="11" t="str">
        <f t="shared" si="720"/>
        <v/>
      </c>
      <c r="BD352" s="11" t="str">
        <f t="shared" si="720"/>
        <v/>
      </c>
      <c r="BE352" s="11" t="str">
        <f t="shared" si="720"/>
        <v/>
      </c>
      <c r="BF352" s="11" t="str">
        <f t="shared" si="720"/>
        <v/>
      </c>
      <c r="BG352" s="11" t="str">
        <f t="shared" si="720"/>
        <v/>
      </c>
      <c r="BH352" s="11" t="str">
        <f t="shared" si="719"/>
        <v/>
      </c>
      <c r="BI352" s="11" t="str">
        <f t="shared" si="719"/>
        <v/>
      </c>
      <c r="BJ352" s="11" t="str">
        <f t="shared" si="719"/>
        <v/>
      </c>
      <c r="BK352" s="11" t="str">
        <f t="shared" si="719"/>
        <v/>
      </c>
      <c r="BL352" s="11" t="str">
        <f t="shared" si="719"/>
        <v/>
      </c>
      <c r="BM352" s="11" t="str">
        <f t="shared" si="719"/>
        <v/>
      </c>
      <c r="BN352" s="11" t="str">
        <f t="shared" si="719"/>
        <v/>
      </c>
      <c r="BO352" s="11" t="str">
        <f t="shared" si="719"/>
        <v/>
      </c>
      <c r="BP352" s="11" t="str">
        <f t="shared" si="719"/>
        <v/>
      </c>
      <c r="BQ352" s="11" t="str">
        <f t="shared" si="719"/>
        <v/>
      </c>
      <c r="BR352" s="11" t="str">
        <f t="shared" si="719"/>
        <v/>
      </c>
      <c r="BS352" s="11" t="str">
        <f t="shared" si="719"/>
        <v/>
      </c>
      <c r="BT352" s="11" t="str">
        <f t="shared" si="719"/>
        <v/>
      </c>
      <c r="BU352" s="11" t="str">
        <f t="shared" si="719"/>
        <v/>
      </c>
      <c r="BV352" s="11" t="str">
        <f t="shared" si="719"/>
        <v/>
      </c>
      <c r="BW352" s="11" t="str">
        <f t="shared" si="723"/>
        <v/>
      </c>
      <c r="BX352" s="11" t="str">
        <f t="shared" si="723"/>
        <v/>
      </c>
      <c r="BY352" s="11" t="str">
        <f t="shared" si="723"/>
        <v/>
      </c>
      <c r="BZ352" s="11" t="str">
        <f t="shared" si="723"/>
        <v/>
      </c>
      <c r="CA352" s="11" t="str">
        <f t="shared" si="723"/>
        <v/>
      </c>
      <c r="CB352" s="11" t="str">
        <f t="shared" si="723"/>
        <v/>
      </c>
      <c r="CC352" s="11" t="str">
        <f t="shared" si="723"/>
        <v/>
      </c>
      <c r="CD352" s="11" t="str">
        <f t="shared" si="723"/>
        <v/>
      </c>
      <c r="CE352" s="11" t="str">
        <f t="shared" si="723"/>
        <v/>
      </c>
      <c r="CF352" s="11" t="str">
        <f t="shared" si="723"/>
        <v/>
      </c>
      <c r="CG352" s="11" t="str">
        <f t="shared" si="723"/>
        <v/>
      </c>
      <c r="CH352" s="11" t="str">
        <f t="shared" si="723"/>
        <v/>
      </c>
      <c r="CI352" s="11" t="str">
        <f t="shared" si="723"/>
        <v/>
      </c>
      <c r="CJ352" s="11" t="str">
        <f t="shared" si="723"/>
        <v/>
      </c>
      <c r="CK352" s="11" t="str">
        <f t="shared" si="723"/>
        <v/>
      </c>
      <c r="CL352" s="11" t="str">
        <f t="shared" si="723"/>
        <v/>
      </c>
      <c r="CM352" s="11" t="str">
        <f t="shared" si="721"/>
        <v/>
      </c>
      <c r="CN352" s="11" t="str">
        <f t="shared" si="721"/>
        <v/>
      </c>
      <c r="CO352" s="11" t="str">
        <f t="shared" si="721"/>
        <v/>
      </c>
      <c r="CP352" s="11" t="str">
        <f t="shared" si="721"/>
        <v/>
      </c>
      <c r="CQ352" s="11" t="str">
        <f t="shared" si="721"/>
        <v/>
      </c>
      <c r="CR352" s="11" t="str">
        <f t="shared" si="721"/>
        <v/>
      </c>
      <c r="CS352" s="11" t="str">
        <f t="shared" si="721"/>
        <v/>
      </c>
      <c r="CT352" s="11" t="str">
        <f t="shared" si="721"/>
        <v/>
      </c>
      <c r="CU352" s="11" t="str">
        <f t="shared" si="721"/>
        <v/>
      </c>
      <c r="CV352" s="11" t="str">
        <f t="shared" si="721"/>
        <v/>
      </c>
      <c r="CW352" s="11" t="str">
        <f t="shared" si="721"/>
        <v/>
      </c>
      <c r="CX352" s="11" t="str">
        <f t="shared" si="721"/>
        <v/>
      </c>
      <c r="CY352" s="11" t="str">
        <f t="shared" si="721"/>
        <v/>
      </c>
      <c r="CZ352" s="11" t="str">
        <f t="shared" si="721"/>
        <v/>
      </c>
      <c r="DA352" s="11" t="str">
        <f t="shared" si="721"/>
        <v/>
      </c>
      <c r="DB352" s="11" t="str">
        <f t="shared" si="726"/>
        <v/>
      </c>
      <c r="DC352" s="11" t="str">
        <f t="shared" si="726"/>
        <v/>
      </c>
      <c r="DD352" s="11" t="str">
        <f t="shared" si="726"/>
        <v/>
      </c>
      <c r="DE352" s="11" t="str">
        <f t="shared" si="726"/>
        <v/>
      </c>
      <c r="DF352" s="11" t="str">
        <f t="shared" si="726"/>
        <v/>
      </c>
      <c r="DG352" s="11" t="str">
        <f t="shared" si="726"/>
        <v/>
      </c>
      <c r="DH352" s="11" t="str">
        <f t="shared" si="726"/>
        <v/>
      </c>
      <c r="DI352" s="11" t="str">
        <f t="shared" si="726"/>
        <v/>
      </c>
      <c r="DJ352" s="11" t="str">
        <f t="shared" si="726"/>
        <v/>
      </c>
      <c r="DK352" s="11" t="str">
        <f t="shared" si="726"/>
        <v/>
      </c>
      <c r="DL352" s="11" t="str">
        <f t="shared" si="726"/>
        <v/>
      </c>
      <c r="DM352" s="11" t="str">
        <f t="shared" si="726"/>
        <v/>
      </c>
      <c r="DN352" s="11" t="str">
        <f t="shared" si="726"/>
        <v/>
      </c>
      <c r="DO352" s="11" t="str">
        <f t="shared" si="726"/>
        <v/>
      </c>
      <c r="DP352" s="11" t="str">
        <f t="shared" si="726"/>
        <v/>
      </c>
      <c r="DQ352" s="11" t="str">
        <f t="shared" si="726"/>
        <v/>
      </c>
      <c r="DR352" s="11" t="str">
        <f t="shared" si="725"/>
        <v/>
      </c>
      <c r="DS352" s="11" t="str">
        <f t="shared" si="725"/>
        <v/>
      </c>
      <c r="DT352" s="11" t="str">
        <f t="shared" si="725"/>
        <v/>
      </c>
      <c r="DU352" s="11" t="str">
        <f t="shared" si="725"/>
        <v/>
      </c>
      <c r="DV352" s="11" t="str">
        <f t="shared" si="725"/>
        <v/>
      </c>
      <c r="DW352" s="11" t="str">
        <f t="shared" si="725"/>
        <v/>
      </c>
      <c r="DX352" s="11" t="str">
        <f t="shared" si="725"/>
        <v/>
      </c>
      <c r="DY352" s="11" t="str">
        <f t="shared" si="725"/>
        <v/>
      </c>
      <c r="DZ352" s="11" t="str">
        <f t="shared" si="725"/>
        <v/>
      </c>
      <c r="EA352" s="11" t="str">
        <f t="shared" si="725"/>
        <v/>
      </c>
      <c r="EB352" s="11" t="str">
        <f t="shared" si="725"/>
        <v/>
      </c>
      <c r="EC352" s="11" t="str">
        <f t="shared" si="725"/>
        <v/>
      </c>
      <c r="ED352" s="11" t="str">
        <f t="shared" si="725"/>
        <v/>
      </c>
      <c r="EE352" s="11" t="str">
        <f t="shared" si="725"/>
        <v/>
      </c>
      <c r="EF352" s="11" t="str">
        <f t="shared" si="725"/>
        <v/>
      </c>
      <c r="EG352" s="11" t="str">
        <f t="shared" si="718"/>
        <v/>
      </c>
      <c r="EH352" s="11" t="str">
        <f t="shared" si="718"/>
        <v/>
      </c>
      <c r="EI352" s="11" t="str">
        <f t="shared" si="718"/>
        <v/>
      </c>
      <c r="EJ352" s="11" t="str">
        <f t="shared" si="718"/>
        <v/>
      </c>
      <c r="EK352" s="11" t="str">
        <f t="shared" si="718"/>
        <v/>
      </c>
      <c r="EL352" s="11" t="str">
        <f t="shared" si="718"/>
        <v/>
      </c>
      <c r="EM352" s="11" t="str">
        <f t="shared" si="718"/>
        <v/>
      </c>
      <c r="EN352" s="11" t="str">
        <f t="shared" si="718"/>
        <v/>
      </c>
      <c r="EO352" s="11" t="str">
        <f t="shared" si="718"/>
        <v/>
      </c>
      <c r="EP352" s="11" t="str">
        <f t="shared" si="718"/>
        <v/>
      </c>
      <c r="EQ352" s="11" t="str">
        <f t="shared" si="718"/>
        <v/>
      </c>
      <c r="ER352" s="11" t="str">
        <f t="shared" si="718"/>
        <v/>
      </c>
      <c r="ES352" s="11" t="str">
        <f t="shared" si="718"/>
        <v/>
      </c>
      <c r="ET352" s="11" t="str">
        <f t="shared" si="718"/>
        <v/>
      </c>
      <c r="EU352" s="11" t="str">
        <f t="shared" si="718"/>
        <v/>
      </c>
      <c r="EV352" s="11" t="str">
        <f t="shared" si="718"/>
        <v/>
      </c>
      <c r="EW352" s="11" t="str">
        <f t="shared" si="716"/>
        <v/>
      </c>
      <c r="EX352" s="11" t="str">
        <f t="shared" si="716"/>
        <v/>
      </c>
      <c r="EY352" s="11" t="str">
        <f t="shared" si="716"/>
        <v/>
      </c>
      <c r="EZ352" s="11" t="str">
        <f t="shared" si="716"/>
        <v/>
      </c>
      <c r="FA352" s="11" t="str">
        <f t="shared" si="716"/>
        <v/>
      </c>
      <c r="FB352" s="11" t="str">
        <f t="shared" si="716"/>
        <v/>
      </c>
      <c r="FC352" s="11" t="str">
        <f t="shared" si="716"/>
        <v/>
      </c>
      <c r="FD352" s="11" t="str">
        <f t="shared" si="716"/>
        <v/>
      </c>
      <c r="FE352" s="11" t="str">
        <f t="shared" si="716"/>
        <v/>
      </c>
      <c r="FF352" s="11" t="str">
        <f t="shared" si="716"/>
        <v/>
      </c>
      <c r="FG352" s="11" t="str">
        <f t="shared" si="716"/>
        <v/>
      </c>
      <c r="FH352" s="11" t="str">
        <f t="shared" si="716"/>
        <v/>
      </c>
      <c r="FI352" s="11" t="str">
        <f t="shared" si="716"/>
        <v/>
      </c>
      <c r="FJ352" s="11" t="str">
        <f t="shared" si="716"/>
        <v/>
      </c>
      <c r="FK352" s="11" t="str">
        <f t="shared" si="716"/>
        <v/>
      </c>
      <c r="FL352" s="11" t="str">
        <f t="shared" si="714"/>
        <v/>
      </c>
      <c r="FM352" s="11" t="str">
        <f t="shared" si="714"/>
        <v/>
      </c>
      <c r="FN352" s="11" t="str">
        <f t="shared" si="714"/>
        <v/>
      </c>
      <c r="FO352" s="11" t="str">
        <f t="shared" si="714"/>
        <v/>
      </c>
      <c r="FP352" s="11" t="str">
        <f t="shared" si="714"/>
        <v/>
      </c>
      <c r="FQ352" s="11" t="str">
        <f t="shared" si="714"/>
        <v/>
      </c>
      <c r="FR352" s="11" t="str">
        <f t="shared" si="714"/>
        <v/>
      </c>
      <c r="FS352" s="11" t="str">
        <f t="shared" si="714"/>
        <v/>
      </c>
      <c r="FT352" s="11" t="str">
        <f t="shared" si="714"/>
        <v/>
      </c>
      <c r="FU352" s="11" t="str">
        <f t="shared" si="714"/>
        <v/>
      </c>
      <c r="FV352" s="11" t="str">
        <f t="shared" si="714"/>
        <v/>
      </c>
      <c r="FW352" s="11" t="str">
        <f t="shared" si="714"/>
        <v/>
      </c>
      <c r="FX352" s="11" t="str">
        <f t="shared" si="714"/>
        <v/>
      </c>
      <c r="FY352" s="11" t="str">
        <f t="shared" si="714"/>
        <v/>
      </c>
      <c r="FZ352" s="11" t="str">
        <f t="shared" si="714"/>
        <v/>
      </c>
      <c r="GA352" s="11" t="str">
        <f t="shared" ref="GA352:GP367" si="729">IF(ISERR(VALUE(TEXT(GA$6&amp;"/"&amp;GA$5&amp;"/"&amp;GA$4,"jj/mm/aaaa")))&lt;&gt;TRUE,IF(AND($A352&lt;&gt;"",VALUE(TEXT(GA$6&amp;"/"&amp;GA$5&amp;"/"&amp;GA$4,"jj/mm/aaaa"))&gt;=$I352,VALUE(TEXT(GA$6&amp;"/"&amp;GA$5&amp;"/"&amp;GA$4,"jj/mm/aaaa"))&lt;=$K352,VALUE(GA$9)&gt;=$J352,VALUE(GA$9)&lt;$L352),"a",""),"")</f>
        <v/>
      </c>
      <c r="GB352" s="11" t="str">
        <f t="shared" si="729"/>
        <v/>
      </c>
      <c r="GC352" s="11" t="str">
        <f t="shared" si="729"/>
        <v/>
      </c>
      <c r="GD352" s="11" t="str">
        <f t="shared" si="729"/>
        <v/>
      </c>
      <c r="GE352" s="11" t="str">
        <f t="shared" si="729"/>
        <v/>
      </c>
      <c r="GF352" s="11" t="str">
        <f t="shared" si="729"/>
        <v/>
      </c>
      <c r="GG352" s="11" t="str">
        <f t="shared" si="729"/>
        <v/>
      </c>
      <c r="GH352" s="11" t="str">
        <f t="shared" si="729"/>
        <v/>
      </c>
      <c r="GI352" s="11" t="str">
        <f t="shared" si="729"/>
        <v/>
      </c>
      <c r="GJ352" s="11" t="str">
        <f t="shared" si="729"/>
        <v/>
      </c>
      <c r="GK352" s="11" t="str">
        <f t="shared" si="729"/>
        <v/>
      </c>
      <c r="GL352" s="11" t="str">
        <f t="shared" si="729"/>
        <v/>
      </c>
      <c r="GM352" s="11" t="str">
        <f t="shared" si="729"/>
        <v/>
      </c>
      <c r="GN352" s="11" t="str">
        <f t="shared" si="729"/>
        <v/>
      </c>
      <c r="GO352" s="11" t="str">
        <f t="shared" si="729"/>
        <v/>
      </c>
      <c r="GP352" s="11" t="str">
        <f t="shared" si="729"/>
        <v/>
      </c>
      <c r="GQ352" s="11" t="str">
        <f t="shared" si="724"/>
        <v/>
      </c>
      <c r="GR352" s="11" t="str">
        <f t="shared" si="724"/>
        <v/>
      </c>
      <c r="GS352" s="11" t="str">
        <f t="shared" si="724"/>
        <v/>
      </c>
      <c r="GT352" s="11" t="str">
        <f t="shared" si="724"/>
        <v/>
      </c>
      <c r="GU352" s="11" t="str">
        <f t="shared" si="724"/>
        <v/>
      </c>
      <c r="GV352" s="11" t="str">
        <f t="shared" si="724"/>
        <v/>
      </c>
      <c r="GW352" s="11" t="str">
        <f t="shared" si="724"/>
        <v/>
      </c>
      <c r="GX352" s="11" t="str">
        <f t="shared" si="724"/>
        <v/>
      </c>
      <c r="GY352" s="11" t="str">
        <f t="shared" si="724"/>
        <v/>
      </c>
      <c r="GZ352" s="11" t="str">
        <f t="shared" si="724"/>
        <v/>
      </c>
      <c r="HA352" s="11" t="str">
        <f t="shared" si="724"/>
        <v/>
      </c>
      <c r="HB352" s="11" t="str">
        <f t="shared" si="724"/>
        <v/>
      </c>
      <c r="HC352" s="11" t="str">
        <f t="shared" si="724"/>
        <v/>
      </c>
      <c r="HD352" s="11" t="str">
        <f t="shared" si="724"/>
        <v/>
      </c>
      <c r="HE352" s="11" t="str">
        <f t="shared" si="724"/>
        <v/>
      </c>
      <c r="HF352" s="11" t="str">
        <f t="shared" si="724"/>
        <v/>
      </c>
      <c r="HG352" s="11" t="str">
        <f t="shared" si="722"/>
        <v/>
      </c>
      <c r="HH352" s="11" t="str">
        <f t="shared" si="722"/>
        <v/>
      </c>
      <c r="HI352" s="11" t="str">
        <f t="shared" si="722"/>
        <v/>
      </c>
      <c r="HJ352" s="11" t="str">
        <f t="shared" si="722"/>
        <v/>
      </c>
      <c r="HK352" s="11" t="str">
        <f t="shared" si="722"/>
        <v/>
      </c>
      <c r="HL352" s="11" t="str">
        <f t="shared" si="722"/>
        <v/>
      </c>
      <c r="HM352" s="11" t="str">
        <f t="shared" si="722"/>
        <v/>
      </c>
      <c r="HN352" s="11" t="str">
        <f t="shared" si="722"/>
        <v/>
      </c>
      <c r="HO352" s="11" t="str">
        <f t="shared" si="722"/>
        <v/>
      </c>
      <c r="HP352" s="11" t="str">
        <f t="shared" si="722"/>
        <v/>
      </c>
      <c r="HQ352" s="11" t="str">
        <f t="shared" si="722"/>
        <v/>
      </c>
      <c r="HR352" s="11" t="str">
        <f t="shared" si="722"/>
        <v/>
      </c>
      <c r="HS352" s="11" t="str">
        <f t="shared" si="722"/>
        <v/>
      </c>
      <c r="HT352" s="11" t="str">
        <f t="shared" si="722"/>
        <v/>
      </c>
      <c r="HU352" s="11" t="str">
        <f t="shared" si="722"/>
        <v/>
      </c>
      <c r="HV352" s="11" t="str">
        <f t="shared" si="728"/>
        <v/>
      </c>
      <c r="HW352" s="11" t="str">
        <f t="shared" si="728"/>
        <v/>
      </c>
      <c r="HX352" s="11" t="str">
        <f t="shared" si="728"/>
        <v/>
      </c>
      <c r="HY352" s="11" t="str">
        <f t="shared" si="728"/>
        <v/>
      </c>
      <c r="HZ352" s="11" t="str">
        <f t="shared" si="728"/>
        <v/>
      </c>
      <c r="IA352" s="11" t="str">
        <f t="shared" si="728"/>
        <v/>
      </c>
      <c r="IB352" s="11" t="str">
        <f t="shared" si="728"/>
        <v/>
      </c>
      <c r="IC352" s="11" t="str">
        <f t="shared" si="728"/>
        <v/>
      </c>
      <c r="ID352" s="11" t="str">
        <f t="shared" si="728"/>
        <v/>
      </c>
      <c r="IE352" s="11" t="str">
        <f t="shared" si="728"/>
        <v/>
      </c>
      <c r="IF352" s="11" t="str">
        <f t="shared" si="728"/>
        <v/>
      </c>
      <c r="IG352" s="11" t="str">
        <f t="shared" si="728"/>
        <v/>
      </c>
      <c r="IH352" s="11" t="str">
        <f t="shared" si="728"/>
        <v/>
      </c>
      <c r="II352" s="11" t="str">
        <f t="shared" si="728"/>
        <v/>
      </c>
      <c r="IJ352" s="11" t="str">
        <f t="shared" si="728"/>
        <v/>
      </c>
      <c r="IK352" s="11" t="str">
        <f t="shared" si="728"/>
        <v/>
      </c>
      <c r="IL352" s="11" t="str">
        <f t="shared" si="727"/>
        <v/>
      </c>
      <c r="IM352" s="11" t="str">
        <f t="shared" si="727"/>
        <v/>
      </c>
      <c r="IN352" s="11" t="str">
        <f t="shared" si="727"/>
        <v/>
      </c>
      <c r="IO352" s="11" t="str">
        <f t="shared" si="727"/>
        <v/>
      </c>
      <c r="IP352" s="11" t="str">
        <f t="shared" si="727"/>
        <v/>
      </c>
      <c r="IQ352" s="11" t="str">
        <f t="shared" si="727"/>
        <v/>
      </c>
      <c r="IR352" s="11" t="str">
        <f t="shared" si="727"/>
        <v/>
      </c>
      <c r="IS352" s="11" t="str">
        <f t="shared" si="727"/>
        <v/>
      </c>
      <c r="IT352" s="11" t="str">
        <f t="shared" si="727"/>
        <v/>
      </c>
      <c r="IU352" s="11" t="str">
        <f t="shared" si="727"/>
        <v/>
      </c>
      <c r="IV352" s="11" t="str">
        <f t="shared" si="727"/>
        <v/>
      </c>
      <c r="IW352" s="11" t="str">
        <f t="shared" si="727"/>
        <v/>
      </c>
      <c r="IX352" s="11" t="str">
        <f t="shared" si="727"/>
        <v/>
      </c>
      <c r="IY352" s="11" t="str">
        <f t="shared" si="727"/>
        <v/>
      </c>
      <c r="IZ352" s="11" t="str">
        <f t="shared" si="727"/>
        <v/>
      </c>
      <c r="JA352" s="11" t="str">
        <f t="shared" si="710"/>
        <v/>
      </c>
      <c r="JB352" s="11" t="str">
        <f t="shared" si="710"/>
        <v/>
      </c>
      <c r="JC352" s="11" t="str">
        <f t="shared" si="710"/>
        <v/>
      </c>
      <c r="JD352" s="11" t="str">
        <f t="shared" si="710"/>
        <v/>
      </c>
      <c r="JE352" s="11" t="str">
        <f t="shared" si="710"/>
        <v/>
      </c>
      <c r="JF352" s="11" t="str">
        <f t="shared" si="710"/>
        <v/>
      </c>
      <c r="JG352" s="11" t="str">
        <f t="shared" si="710"/>
        <v/>
      </c>
      <c r="JH352" s="11" t="str">
        <f t="shared" si="710"/>
        <v/>
      </c>
      <c r="JI352" s="11" t="str">
        <f t="shared" si="710"/>
        <v/>
      </c>
      <c r="JJ352" s="11" t="str">
        <f t="shared" si="710"/>
        <v/>
      </c>
      <c r="JK352" s="11" t="str">
        <f t="shared" si="710"/>
        <v/>
      </c>
      <c r="JL352" s="11" t="str">
        <f t="shared" si="710"/>
        <v/>
      </c>
      <c r="JM352" s="11"/>
      <c r="JN352" s="15"/>
    </row>
    <row r="353" spans="2:274" x14ac:dyDescent="0.2">
      <c r="B353" s="94" t="str">
        <f t="shared" si="708"/>
        <v/>
      </c>
      <c r="C353" s="9"/>
      <c r="D353" s="9"/>
      <c r="E353" s="9"/>
      <c r="F353" s="9"/>
      <c r="G353" s="9"/>
      <c r="H353" s="9"/>
      <c r="I353" s="10"/>
      <c r="J353" s="38"/>
      <c r="K353" s="10"/>
      <c r="L353" s="38"/>
      <c r="M353" s="11" t="str">
        <f t="shared" si="717"/>
        <v/>
      </c>
      <c r="N353" s="11" t="str">
        <f t="shared" si="717"/>
        <v/>
      </c>
      <c r="O353" s="11" t="str">
        <f t="shared" si="717"/>
        <v/>
      </c>
      <c r="P353" s="11" t="str">
        <f t="shared" si="717"/>
        <v/>
      </c>
      <c r="Q353" s="11" t="str">
        <f t="shared" si="717"/>
        <v/>
      </c>
      <c r="R353" s="11" t="str">
        <f t="shared" si="717"/>
        <v/>
      </c>
      <c r="S353" s="11" t="str">
        <f t="shared" si="717"/>
        <v/>
      </c>
      <c r="T353" s="11" t="str">
        <f t="shared" si="717"/>
        <v/>
      </c>
      <c r="U353" s="11" t="str">
        <f t="shared" si="717"/>
        <v/>
      </c>
      <c r="V353" s="11" t="str">
        <f t="shared" si="717"/>
        <v/>
      </c>
      <c r="W353" s="11" t="str">
        <f t="shared" si="717"/>
        <v/>
      </c>
      <c r="X353" s="11" t="str">
        <f t="shared" si="717"/>
        <v/>
      </c>
      <c r="Y353" s="11" t="str">
        <f t="shared" si="717"/>
        <v/>
      </c>
      <c r="Z353" s="11" t="str">
        <f t="shared" si="717"/>
        <v/>
      </c>
      <c r="AA353" s="11" t="str">
        <f t="shared" si="717"/>
        <v/>
      </c>
      <c r="AB353" s="11" t="str">
        <f t="shared" si="717"/>
        <v/>
      </c>
      <c r="AC353" s="11" t="str">
        <f t="shared" si="715"/>
        <v/>
      </c>
      <c r="AD353" s="11" t="str">
        <f t="shared" si="715"/>
        <v/>
      </c>
      <c r="AE353" s="11" t="str">
        <f t="shared" si="715"/>
        <v/>
      </c>
      <c r="AF353" s="11" t="str">
        <f t="shared" si="715"/>
        <v/>
      </c>
      <c r="AG353" s="11" t="str">
        <f t="shared" si="715"/>
        <v/>
      </c>
      <c r="AH353" s="11" t="str">
        <f t="shared" si="715"/>
        <v/>
      </c>
      <c r="AI353" s="11" t="str">
        <f t="shared" si="715"/>
        <v/>
      </c>
      <c r="AJ353" s="11" t="str">
        <f t="shared" si="715"/>
        <v/>
      </c>
      <c r="AK353" s="11" t="str">
        <f t="shared" si="715"/>
        <v/>
      </c>
      <c r="AL353" s="11" t="str">
        <f t="shared" si="715"/>
        <v/>
      </c>
      <c r="AM353" s="11" t="str">
        <f t="shared" si="715"/>
        <v/>
      </c>
      <c r="AN353" s="11" t="str">
        <f t="shared" si="715"/>
        <v/>
      </c>
      <c r="AO353" s="11" t="str">
        <f t="shared" si="715"/>
        <v/>
      </c>
      <c r="AP353" s="11" t="str">
        <f t="shared" si="715"/>
        <v/>
      </c>
      <c r="AQ353" s="11" t="str">
        <f t="shared" si="715"/>
        <v/>
      </c>
      <c r="AR353" s="11" t="str">
        <f t="shared" si="720"/>
        <v/>
      </c>
      <c r="AS353" s="11" t="str">
        <f t="shared" si="720"/>
        <v/>
      </c>
      <c r="AT353" s="11" t="str">
        <f t="shared" si="720"/>
        <v/>
      </c>
      <c r="AU353" s="11" t="str">
        <f t="shared" si="720"/>
        <v/>
      </c>
      <c r="AV353" s="11" t="str">
        <f t="shared" si="720"/>
        <v/>
      </c>
      <c r="AW353" s="11" t="str">
        <f t="shared" si="720"/>
        <v/>
      </c>
      <c r="AX353" s="11" t="str">
        <f t="shared" si="720"/>
        <v/>
      </c>
      <c r="AY353" s="11" t="str">
        <f t="shared" si="720"/>
        <v/>
      </c>
      <c r="AZ353" s="11" t="str">
        <f t="shared" si="720"/>
        <v/>
      </c>
      <c r="BA353" s="11" t="str">
        <f t="shared" si="720"/>
        <v/>
      </c>
      <c r="BB353" s="11" t="str">
        <f t="shared" si="720"/>
        <v/>
      </c>
      <c r="BC353" s="11" t="str">
        <f t="shared" si="720"/>
        <v/>
      </c>
      <c r="BD353" s="11" t="str">
        <f t="shared" si="720"/>
        <v/>
      </c>
      <c r="BE353" s="11" t="str">
        <f t="shared" si="720"/>
        <v/>
      </c>
      <c r="BF353" s="11" t="str">
        <f t="shared" si="720"/>
        <v/>
      </c>
      <c r="BG353" s="11" t="str">
        <f t="shared" si="720"/>
        <v/>
      </c>
      <c r="BH353" s="11" t="str">
        <f t="shared" si="719"/>
        <v/>
      </c>
      <c r="BI353" s="11" t="str">
        <f t="shared" si="719"/>
        <v/>
      </c>
      <c r="BJ353" s="11" t="str">
        <f t="shared" si="719"/>
        <v/>
      </c>
      <c r="BK353" s="11" t="str">
        <f t="shared" si="719"/>
        <v/>
      </c>
      <c r="BL353" s="11" t="str">
        <f t="shared" si="719"/>
        <v/>
      </c>
      <c r="BM353" s="11" t="str">
        <f t="shared" si="719"/>
        <v/>
      </c>
      <c r="BN353" s="11" t="str">
        <f t="shared" si="719"/>
        <v/>
      </c>
      <c r="BO353" s="11" t="str">
        <f t="shared" si="719"/>
        <v/>
      </c>
      <c r="BP353" s="11" t="str">
        <f t="shared" si="719"/>
        <v/>
      </c>
      <c r="BQ353" s="11" t="str">
        <f t="shared" si="719"/>
        <v/>
      </c>
      <c r="BR353" s="11" t="str">
        <f t="shared" si="719"/>
        <v/>
      </c>
      <c r="BS353" s="11" t="str">
        <f t="shared" si="719"/>
        <v/>
      </c>
      <c r="BT353" s="11" t="str">
        <f t="shared" si="719"/>
        <v/>
      </c>
      <c r="BU353" s="11" t="str">
        <f t="shared" si="719"/>
        <v/>
      </c>
      <c r="BV353" s="11" t="str">
        <f t="shared" si="719"/>
        <v/>
      </c>
      <c r="BW353" s="11" t="str">
        <f t="shared" si="723"/>
        <v/>
      </c>
      <c r="BX353" s="11" t="str">
        <f t="shared" si="723"/>
        <v/>
      </c>
      <c r="BY353" s="11" t="str">
        <f t="shared" si="723"/>
        <v/>
      </c>
      <c r="BZ353" s="11" t="str">
        <f t="shared" si="723"/>
        <v/>
      </c>
      <c r="CA353" s="11" t="str">
        <f t="shared" si="723"/>
        <v/>
      </c>
      <c r="CB353" s="11" t="str">
        <f t="shared" si="723"/>
        <v/>
      </c>
      <c r="CC353" s="11" t="str">
        <f t="shared" si="723"/>
        <v/>
      </c>
      <c r="CD353" s="11" t="str">
        <f t="shared" si="723"/>
        <v/>
      </c>
      <c r="CE353" s="11" t="str">
        <f t="shared" si="723"/>
        <v/>
      </c>
      <c r="CF353" s="11" t="str">
        <f t="shared" si="723"/>
        <v/>
      </c>
      <c r="CG353" s="11" t="str">
        <f t="shared" si="723"/>
        <v/>
      </c>
      <c r="CH353" s="11" t="str">
        <f t="shared" si="723"/>
        <v/>
      </c>
      <c r="CI353" s="11" t="str">
        <f t="shared" si="723"/>
        <v/>
      </c>
      <c r="CJ353" s="11" t="str">
        <f t="shared" si="723"/>
        <v/>
      </c>
      <c r="CK353" s="11" t="str">
        <f t="shared" si="723"/>
        <v/>
      </c>
      <c r="CL353" s="11" t="str">
        <f t="shared" si="723"/>
        <v/>
      </c>
      <c r="CM353" s="11" t="str">
        <f t="shared" si="721"/>
        <v/>
      </c>
      <c r="CN353" s="11" t="str">
        <f t="shared" si="721"/>
        <v/>
      </c>
      <c r="CO353" s="11" t="str">
        <f t="shared" si="721"/>
        <v/>
      </c>
      <c r="CP353" s="11" t="str">
        <f t="shared" si="721"/>
        <v/>
      </c>
      <c r="CQ353" s="11" t="str">
        <f t="shared" si="721"/>
        <v/>
      </c>
      <c r="CR353" s="11" t="str">
        <f t="shared" si="721"/>
        <v/>
      </c>
      <c r="CS353" s="11" t="str">
        <f t="shared" si="721"/>
        <v/>
      </c>
      <c r="CT353" s="11" t="str">
        <f t="shared" si="721"/>
        <v/>
      </c>
      <c r="CU353" s="11" t="str">
        <f t="shared" si="721"/>
        <v/>
      </c>
      <c r="CV353" s="11" t="str">
        <f t="shared" si="721"/>
        <v/>
      </c>
      <c r="CW353" s="11" t="str">
        <f t="shared" si="721"/>
        <v/>
      </c>
      <c r="CX353" s="11" t="str">
        <f t="shared" si="721"/>
        <v/>
      </c>
      <c r="CY353" s="11" t="str">
        <f t="shared" si="721"/>
        <v/>
      </c>
      <c r="CZ353" s="11" t="str">
        <f t="shared" si="721"/>
        <v/>
      </c>
      <c r="DA353" s="11" t="str">
        <f t="shared" si="721"/>
        <v/>
      </c>
      <c r="DB353" s="11" t="str">
        <f t="shared" si="726"/>
        <v/>
      </c>
      <c r="DC353" s="11" t="str">
        <f t="shared" si="726"/>
        <v/>
      </c>
      <c r="DD353" s="11" t="str">
        <f t="shared" si="726"/>
        <v/>
      </c>
      <c r="DE353" s="11" t="str">
        <f t="shared" si="726"/>
        <v/>
      </c>
      <c r="DF353" s="11" t="str">
        <f t="shared" si="726"/>
        <v/>
      </c>
      <c r="DG353" s="11" t="str">
        <f t="shared" si="726"/>
        <v/>
      </c>
      <c r="DH353" s="11" t="str">
        <f t="shared" si="726"/>
        <v/>
      </c>
      <c r="DI353" s="11" t="str">
        <f t="shared" si="726"/>
        <v/>
      </c>
      <c r="DJ353" s="11" t="str">
        <f t="shared" si="726"/>
        <v/>
      </c>
      <c r="DK353" s="11" t="str">
        <f t="shared" si="726"/>
        <v/>
      </c>
      <c r="DL353" s="11" t="str">
        <f t="shared" si="726"/>
        <v/>
      </c>
      <c r="DM353" s="11" t="str">
        <f t="shared" si="726"/>
        <v/>
      </c>
      <c r="DN353" s="11" t="str">
        <f t="shared" si="726"/>
        <v/>
      </c>
      <c r="DO353" s="11" t="str">
        <f t="shared" si="726"/>
        <v/>
      </c>
      <c r="DP353" s="11" t="str">
        <f t="shared" si="726"/>
        <v/>
      </c>
      <c r="DQ353" s="11" t="str">
        <f t="shared" si="726"/>
        <v/>
      </c>
      <c r="DR353" s="11" t="str">
        <f t="shared" si="725"/>
        <v/>
      </c>
      <c r="DS353" s="11" t="str">
        <f t="shared" si="725"/>
        <v/>
      </c>
      <c r="DT353" s="11" t="str">
        <f t="shared" si="725"/>
        <v/>
      </c>
      <c r="DU353" s="11" t="str">
        <f t="shared" si="725"/>
        <v/>
      </c>
      <c r="DV353" s="11" t="str">
        <f t="shared" si="725"/>
        <v/>
      </c>
      <c r="DW353" s="11" t="str">
        <f t="shared" si="725"/>
        <v/>
      </c>
      <c r="DX353" s="11" t="str">
        <f t="shared" si="725"/>
        <v/>
      </c>
      <c r="DY353" s="11" t="str">
        <f t="shared" si="725"/>
        <v/>
      </c>
      <c r="DZ353" s="11" t="str">
        <f t="shared" si="725"/>
        <v/>
      </c>
      <c r="EA353" s="11" t="str">
        <f t="shared" si="725"/>
        <v/>
      </c>
      <c r="EB353" s="11" t="str">
        <f t="shared" si="725"/>
        <v/>
      </c>
      <c r="EC353" s="11" t="str">
        <f t="shared" si="725"/>
        <v/>
      </c>
      <c r="ED353" s="11" t="str">
        <f t="shared" si="725"/>
        <v/>
      </c>
      <c r="EE353" s="11" t="str">
        <f t="shared" si="725"/>
        <v/>
      </c>
      <c r="EF353" s="11" t="str">
        <f t="shared" si="725"/>
        <v/>
      </c>
      <c r="EG353" s="11" t="str">
        <f t="shared" si="718"/>
        <v/>
      </c>
      <c r="EH353" s="11" t="str">
        <f t="shared" si="718"/>
        <v/>
      </c>
      <c r="EI353" s="11" t="str">
        <f t="shared" si="718"/>
        <v/>
      </c>
      <c r="EJ353" s="11" t="str">
        <f t="shared" si="718"/>
        <v/>
      </c>
      <c r="EK353" s="11" t="str">
        <f t="shared" si="718"/>
        <v/>
      </c>
      <c r="EL353" s="11" t="str">
        <f t="shared" si="718"/>
        <v/>
      </c>
      <c r="EM353" s="11" t="str">
        <f t="shared" si="718"/>
        <v/>
      </c>
      <c r="EN353" s="11" t="str">
        <f t="shared" si="718"/>
        <v/>
      </c>
      <c r="EO353" s="11" t="str">
        <f t="shared" si="718"/>
        <v/>
      </c>
      <c r="EP353" s="11" t="str">
        <f t="shared" si="718"/>
        <v/>
      </c>
      <c r="EQ353" s="11" t="str">
        <f t="shared" si="718"/>
        <v/>
      </c>
      <c r="ER353" s="11" t="str">
        <f t="shared" si="718"/>
        <v/>
      </c>
      <c r="ES353" s="11" t="str">
        <f t="shared" si="718"/>
        <v/>
      </c>
      <c r="ET353" s="11" t="str">
        <f t="shared" si="718"/>
        <v/>
      </c>
      <c r="EU353" s="11" t="str">
        <f t="shared" si="718"/>
        <v/>
      </c>
      <c r="EV353" s="11" t="str">
        <f t="shared" si="718"/>
        <v/>
      </c>
      <c r="EW353" s="11" t="str">
        <f t="shared" si="716"/>
        <v/>
      </c>
      <c r="EX353" s="11" t="str">
        <f t="shared" si="716"/>
        <v/>
      </c>
      <c r="EY353" s="11" t="str">
        <f t="shared" si="716"/>
        <v/>
      </c>
      <c r="EZ353" s="11" t="str">
        <f t="shared" si="716"/>
        <v/>
      </c>
      <c r="FA353" s="11" t="str">
        <f t="shared" si="716"/>
        <v/>
      </c>
      <c r="FB353" s="11" t="str">
        <f t="shared" si="716"/>
        <v/>
      </c>
      <c r="FC353" s="11" t="str">
        <f t="shared" si="716"/>
        <v/>
      </c>
      <c r="FD353" s="11" t="str">
        <f t="shared" si="716"/>
        <v/>
      </c>
      <c r="FE353" s="11" t="str">
        <f t="shared" si="716"/>
        <v/>
      </c>
      <c r="FF353" s="11" t="str">
        <f t="shared" si="716"/>
        <v/>
      </c>
      <c r="FG353" s="11" t="str">
        <f t="shared" si="716"/>
        <v/>
      </c>
      <c r="FH353" s="11" t="str">
        <f t="shared" si="716"/>
        <v/>
      </c>
      <c r="FI353" s="11" t="str">
        <f t="shared" si="716"/>
        <v/>
      </c>
      <c r="FJ353" s="11" t="str">
        <f t="shared" si="716"/>
        <v/>
      </c>
      <c r="FK353" s="11" t="str">
        <f t="shared" si="716"/>
        <v/>
      </c>
      <c r="FL353" s="11" t="str">
        <f t="shared" ref="FL353:GA368" si="730">IF(ISERR(VALUE(TEXT(FL$6&amp;"/"&amp;FL$5&amp;"/"&amp;FL$4,"jj/mm/aaaa")))&lt;&gt;TRUE,IF(AND($A353&lt;&gt;"",VALUE(TEXT(FL$6&amp;"/"&amp;FL$5&amp;"/"&amp;FL$4,"jj/mm/aaaa"))&gt;=$I353,VALUE(TEXT(FL$6&amp;"/"&amp;FL$5&amp;"/"&amp;FL$4,"jj/mm/aaaa"))&lt;=$K353,VALUE(FL$9)&gt;=$J353,VALUE(FL$9)&lt;$L353),"a",""),"")</f>
        <v/>
      </c>
      <c r="FM353" s="11" t="str">
        <f t="shared" si="730"/>
        <v/>
      </c>
      <c r="FN353" s="11" t="str">
        <f t="shared" si="730"/>
        <v/>
      </c>
      <c r="FO353" s="11" t="str">
        <f t="shared" si="730"/>
        <v/>
      </c>
      <c r="FP353" s="11" t="str">
        <f t="shared" si="730"/>
        <v/>
      </c>
      <c r="FQ353" s="11" t="str">
        <f t="shared" si="730"/>
        <v/>
      </c>
      <c r="FR353" s="11" t="str">
        <f t="shared" si="730"/>
        <v/>
      </c>
      <c r="FS353" s="11" t="str">
        <f t="shared" si="730"/>
        <v/>
      </c>
      <c r="FT353" s="11" t="str">
        <f t="shared" si="730"/>
        <v/>
      </c>
      <c r="FU353" s="11" t="str">
        <f t="shared" si="730"/>
        <v/>
      </c>
      <c r="FV353" s="11" t="str">
        <f t="shared" si="730"/>
        <v/>
      </c>
      <c r="FW353" s="11" t="str">
        <f t="shared" si="730"/>
        <v/>
      </c>
      <c r="FX353" s="11" t="str">
        <f t="shared" si="730"/>
        <v/>
      </c>
      <c r="FY353" s="11" t="str">
        <f t="shared" si="730"/>
        <v/>
      </c>
      <c r="FZ353" s="11" t="str">
        <f t="shared" si="730"/>
        <v/>
      </c>
      <c r="GA353" s="11" t="str">
        <f t="shared" si="730"/>
        <v/>
      </c>
      <c r="GB353" s="11" t="str">
        <f t="shared" si="729"/>
        <v/>
      </c>
      <c r="GC353" s="11" t="str">
        <f t="shared" si="729"/>
        <v/>
      </c>
      <c r="GD353" s="11" t="str">
        <f t="shared" si="729"/>
        <v/>
      </c>
      <c r="GE353" s="11" t="str">
        <f t="shared" si="729"/>
        <v/>
      </c>
      <c r="GF353" s="11" t="str">
        <f t="shared" si="729"/>
        <v/>
      </c>
      <c r="GG353" s="11" t="str">
        <f t="shared" si="729"/>
        <v/>
      </c>
      <c r="GH353" s="11" t="str">
        <f t="shared" si="729"/>
        <v/>
      </c>
      <c r="GI353" s="11" t="str">
        <f t="shared" si="729"/>
        <v/>
      </c>
      <c r="GJ353" s="11" t="str">
        <f t="shared" si="729"/>
        <v/>
      </c>
      <c r="GK353" s="11" t="str">
        <f t="shared" si="729"/>
        <v/>
      </c>
      <c r="GL353" s="11" t="str">
        <f t="shared" si="729"/>
        <v/>
      </c>
      <c r="GM353" s="11" t="str">
        <f t="shared" si="729"/>
        <v/>
      </c>
      <c r="GN353" s="11" t="str">
        <f t="shared" si="729"/>
        <v/>
      </c>
      <c r="GO353" s="11" t="str">
        <f t="shared" si="729"/>
        <v/>
      </c>
      <c r="GP353" s="11" t="str">
        <f t="shared" si="729"/>
        <v/>
      </c>
      <c r="GQ353" s="11" t="str">
        <f t="shared" si="724"/>
        <v/>
      </c>
      <c r="GR353" s="11" t="str">
        <f t="shared" si="724"/>
        <v/>
      </c>
      <c r="GS353" s="11" t="str">
        <f t="shared" si="724"/>
        <v/>
      </c>
      <c r="GT353" s="11" t="str">
        <f t="shared" si="724"/>
        <v/>
      </c>
      <c r="GU353" s="11" t="str">
        <f t="shared" si="724"/>
        <v/>
      </c>
      <c r="GV353" s="11" t="str">
        <f t="shared" si="724"/>
        <v/>
      </c>
      <c r="GW353" s="11" t="str">
        <f t="shared" si="724"/>
        <v/>
      </c>
      <c r="GX353" s="11" t="str">
        <f t="shared" si="724"/>
        <v/>
      </c>
      <c r="GY353" s="11" t="str">
        <f t="shared" si="724"/>
        <v/>
      </c>
      <c r="GZ353" s="11" t="str">
        <f t="shared" si="724"/>
        <v/>
      </c>
      <c r="HA353" s="11" t="str">
        <f t="shared" si="724"/>
        <v/>
      </c>
      <c r="HB353" s="11" t="str">
        <f t="shared" si="724"/>
        <v/>
      </c>
      <c r="HC353" s="11" t="str">
        <f t="shared" si="724"/>
        <v/>
      </c>
      <c r="HD353" s="11" t="str">
        <f t="shared" si="724"/>
        <v/>
      </c>
      <c r="HE353" s="11" t="str">
        <f t="shared" si="724"/>
        <v/>
      </c>
      <c r="HF353" s="11" t="str">
        <f t="shared" si="724"/>
        <v/>
      </c>
      <c r="HG353" s="11" t="str">
        <f t="shared" si="722"/>
        <v/>
      </c>
      <c r="HH353" s="11" t="str">
        <f t="shared" si="722"/>
        <v/>
      </c>
      <c r="HI353" s="11" t="str">
        <f t="shared" si="722"/>
        <v/>
      </c>
      <c r="HJ353" s="11" t="str">
        <f t="shared" si="722"/>
        <v/>
      </c>
      <c r="HK353" s="11" t="str">
        <f t="shared" si="722"/>
        <v/>
      </c>
      <c r="HL353" s="11" t="str">
        <f t="shared" si="722"/>
        <v/>
      </c>
      <c r="HM353" s="11" t="str">
        <f t="shared" si="722"/>
        <v/>
      </c>
      <c r="HN353" s="11" t="str">
        <f t="shared" si="722"/>
        <v/>
      </c>
      <c r="HO353" s="11" t="str">
        <f t="shared" si="722"/>
        <v/>
      </c>
      <c r="HP353" s="11" t="str">
        <f t="shared" si="722"/>
        <v/>
      </c>
      <c r="HQ353" s="11" t="str">
        <f t="shared" si="722"/>
        <v/>
      </c>
      <c r="HR353" s="11" t="str">
        <f t="shared" si="722"/>
        <v/>
      </c>
      <c r="HS353" s="11" t="str">
        <f t="shared" si="722"/>
        <v/>
      </c>
      <c r="HT353" s="11" t="str">
        <f t="shared" si="722"/>
        <v/>
      </c>
      <c r="HU353" s="11" t="str">
        <f t="shared" si="722"/>
        <v/>
      </c>
      <c r="HV353" s="11" t="str">
        <f t="shared" si="728"/>
        <v/>
      </c>
      <c r="HW353" s="11" t="str">
        <f t="shared" si="728"/>
        <v/>
      </c>
      <c r="HX353" s="11" t="str">
        <f t="shared" si="728"/>
        <v/>
      </c>
      <c r="HY353" s="11" t="str">
        <f t="shared" si="728"/>
        <v/>
      </c>
      <c r="HZ353" s="11" t="str">
        <f t="shared" si="728"/>
        <v/>
      </c>
      <c r="IA353" s="11" t="str">
        <f t="shared" si="728"/>
        <v/>
      </c>
      <c r="IB353" s="11" t="str">
        <f t="shared" si="728"/>
        <v/>
      </c>
      <c r="IC353" s="11" t="str">
        <f t="shared" si="728"/>
        <v/>
      </c>
      <c r="ID353" s="11" t="str">
        <f t="shared" si="728"/>
        <v/>
      </c>
      <c r="IE353" s="11" t="str">
        <f t="shared" si="728"/>
        <v/>
      </c>
      <c r="IF353" s="11" t="str">
        <f t="shared" si="728"/>
        <v/>
      </c>
      <c r="IG353" s="11" t="str">
        <f t="shared" si="728"/>
        <v/>
      </c>
      <c r="IH353" s="11" t="str">
        <f t="shared" si="728"/>
        <v/>
      </c>
      <c r="II353" s="11" t="str">
        <f t="shared" si="728"/>
        <v/>
      </c>
      <c r="IJ353" s="11" t="str">
        <f t="shared" si="728"/>
        <v/>
      </c>
      <c r="IK353" s="11" t="str">
        <f t="shared" si="728"/>
        <v/>
      </c>
      <c r="IL353" s="11" t="str">
        <f t="shared" si="727"/>
        <v/>
      </c>
      <c r="IM353" s="11" t="str">
        <f t="shared" si="727"/>
        <v/>
      </c>
      <c r="IN353" s="11" t="str">
        <f t="shared" si="727"/>
        <v/>
      </c>
      <c r="IO353" s="11" t="str">
        <f t="shared" si="727"/>
        <v/>
      </c>
      <c r="IP353" s="11" t="str">
        <f t="shared" si="727"/>
        <v/>
      </c>
      <c r="IQ353" s="11" t="str">
        <f t="shared" si="727"/>
        <v/>
      </c>
      <c r="IR353" s="11" t="str">
        <f t="shared" si="727"/>
        <v/>
      </c>
      <c r="IS353" s="11" t="str">
        <f t="shared" si="727"/>
        <v/>
      </c>
      <c r="IT353" s="11" t="str">
        <f t="shared" si="727"/>
        <v/>
      </c>
      <c r="IU353" s="11" t="str">
        <f t="shared" si="727"/>
        <v/>
      </c>
      <c r="IV353" s="11" t="str">
        <f t="shared" si="727"/>
        <v/>
      </c>
      <c r="IW353" s="11" t="str">
        <f t="shared" si="727"/>
        <v/>
      </c>
      <c r="IX353" s="11" t="str">
        <f t="shared" si="727"/>
        <v/>
      </c>
      <c r="IY353" s="11" t="str">
        <f t="shared" si="727"/>
        <v/>
      </c>
      <c r="IZ353" s="11" t="str">
        <f t="shared" si="727"/>
        <v/>
      </c>
      <c r="JA353" s="11" t="str">
        <f t="shared" si="710"/>
        <v/>
      </c>
      <c r="JB353" s="11" t="str">
        <f t="shared" si="710"/>
        <v/>
      </c>
      <c r="JC353" s="11" t="str">
        <f t="shared" si="710"/>
        <v/>
      </c>
      <c r="JD353" s="11" t="str">
        <f t="shared" si="710"/>
        <v/>
      </c>
      <c r="JE353" s="11" t="str">
        <f t="shared" si="710"/>
        <v/>
      </c>
      <c r="JF353" s="11" t="str">
        <f t="shared" si="710"/>
        <v/>
      </c>
      <c r="JG353" s="11" t="str">
        <f t="shared" si="710"/>
        <v/>
      </c>
      <c r="JH353" s="11" t="str">
        <f t="shared" si="710"/>
        <v/>
      </c>
      <c r="JI353" s="11" t="str">
        <f t="shared" si="710"/>
        <v/>
      </c>
      <c r="JJ353" s="11" t="str">
        <f t="shared" si="710"/>
        <v/>
      </c>
      <c r="JK353" s="11" t="str">
        <f t="shared" si="710"/>
        <v/>
      </c>
      <c r="JL353" s="11" t="str">
        <f t="shared" si="710"/>
        <v/>
      </c>
      <c r="JM353" s="11"/>
      <c r="JN353" s="15"/>
    </row>
    <row r="354" spans="2:274" x14ac:dyDescent="0.2">
      <c r="B354" s="94" t="str">
        <f t="shared" si="708"/>
        <v/>
      </c>
      <c r="C354" s="9"/>
      <c r="D354" s="9"/>
      <c r="E354" s="9"/>
      <c r="F354" s="9"/>
      <c r="G354" s="9"/>
      <c r="H354" s="9"/>
      <c r="I354" s="10"/>
      <c r="J354" s="38"/>
      <c r="K354" s="10"/>
      <c r="L354" s="38"/>
      <c r="M354" s="11" t="str">
        <f t="shared" si="717"/>
        <v/>
      </c>
      <c r="N354" s="11" t="str">
        <f t="shared" si="717"/>
        <v/>
      </c>
      <c r="O354" s="11" t="str">
        <f t="shared" si="717"/>
        <v/>
      </c>
      <c r="P354" s="11" t="str">
        <f t="shared" si="717"/>
        <v/>
      </c>
      <c r="Q354" s="11" t="str">
        <f t="shared" si="717"/>
        <v/>
      </c>
      <c r="R354" s="11" t="str">
        <f t="shared" si="717"/>
        <v/>
      </c>
      <c r="S354" s="11" t="str">
        <f t="shared" si="717"/>
        <v/>
      </c>
      <c r="T354" s="11" t="str">
        <f t="shared" si="717"/>
        <v/>
      </c>
      <c r="U354" s="11" t="str">
        <f t="shared" si="717"/>
        <v/>
      </c>
      <c r="V354" s="11" t="str">
        <f t="shared" si="717"/>
        <v/>
      </c>
      <c r="W354" s="11" t="str">
        <f t="shared" si="717"/>
        <v/>
      </c>
      <c r="X354" s="11" t="str">
        <f t="shared" si="717"/>
        <v/>
      </c>
      <c r="Y354" s="11" t="str">
        <f t="shared" si="717"/>
        <v/>
      </c>
      <c r="Z354" s="11" t="str">
        <f t="shared" si="717"/>
        <v/>
      </c>
      <c r="AA354" s="11" t="str">
        <f t="shared" si="717"/>
        <v/>
      </c>
      <c r="AB354" s="11" t="str">
        <f t="shared" ref="AB354:AQ369" si="731">IF(ISERR(VALUE(TEXT(AB$6&amp;"/"&amp;AB$5&amp;"/"&amp;AB$4,"jj/mm/aaaa")))&lt;&gt;TRUE,IF(AND($A354&lt;&gt;"",VALUE(TEXT(AB$6&amp;"/"&amp;AB$5&amp;"/"&amp;AB$4,"jj/mm/aaaa"))&gt;=$I354,VALUE(TEXT(AB$6&amp;"/"&amp;AB$5&amp;"/"&amp;AB$4,"jj/mm/aaaa"))&lt;=$K354,VALUE(AB$9)&gt;=$J354,VALUE(AB$9)&lt;$L354),"a",""),"")</f>
        <v/>
      </c>
      <c r="AC354" s="11" t="str">
        <f t="shared" si="731"/>
        <v/>
      </c>
      <c r="AD354" s="11" t="str">
        <f t="shared" si="731"/>
        <v/>
      </c>
      <c r="AE354" s="11" t="str">
        <f t="shared" si="731"/>
        <v/>
      </c>
      <c r="AF354" s="11" t="str">
        <f t="shared" si="731"/>
        <v/>
      </c>
      <c r="AG354" s="11" t="str">
        <f t="shared" si="731"/>
        <v/>
      </c>
      <c r="AH354" s="11" t="str">
        <f t="shared" si="731"/>
        <v/>
      </c>
      <c r="AI354" s="11" t="str">
        <f t="shared" si="731"/>
        <v/>
      </c>
      <c r="AJ354" s="11" t="str">
        <f t="shared" si="731"/>
        <v/>
      </c>
      <c r="AK354" s="11" t="str">
        <f t="shared" si="731"/>
        <v/>
      </c>
      <c r="AL354" s="11" t="str">
        <f t="shared" si="731"/>
        <v/>
      </c>
      <c r="AM354" s="11" t="str">
        <f t="shared" si="731"/>
        <v/>
      </c>
      <c r="AN354" s="11" t="str">
        <f t="shared" si="731"/>
        <v/>
      </c>
      <c r="AO354" s="11" t="str">
        <f t="shared" si="731"/>
        <v/>
      </c>
      <c r="AP354" s="11" t="str">
        <f t="shared" si="731"/>
        <v/>
      </c>
      <c r="AQ354" s="11" t="str">
        <f t="shared" si="731"/>
        <v/>
      </c>
      <c r="AR354" s="11" t="str">
        <f t="shared" si="720"/>
        <v/>
      </c>
      <c r="AS354" s="11" t="str">
        <f t="shared" si="720"/>
        <v/>
      </c>
      <c r="AT354" s="11" t="str">
        <f t="shared" si="720"/>
        <v/>
      </c>
      <c r="AU354" s="11" t="str">
        <f t="shared" si="720"/>
        <v/>
      </c>
      <c r="AV354" s="11" t="str">
        <f t="shared" si="720"/>
        <v/>
      </c>
      <c r="AW354" s="11" t="str">
        <f t="shared" si="720"/>
        <v/>
      </c>
      <c r="AX354" s="11" t="str">
        <f t="shared" si="720"/>
        <v/>
      </c>
      <c r="AY354" s="11" t="str">
        <f t="shared" si="720"/>
        <v/>
      </c>
      <c r="AZ354" s="11" t="str">
        <f t="shared" si="720"/>
        <v/>
      </c>
      <c r="BA354" s="11" t="str">
        <f t="shared" si="720"/>
        <v/>
      </c>
      <c r="BB354" s="11" t="str">
        <f t="shared" si="720"/>
        <v/>
      </c>
      <c r="BC354" s="11" t="str">
        <f t="shared" si="720"/>
        <v/>
      </c>
      <c r="BD354" s="11" t="str">
        <f t="shared" si="720"/>
        <v/>
      </c>
      <c r="BE354" s="11" t="str">
        <f t="shared" si="720"/>
        <v/>
      </c>
      <c r="BF354" s="11" t="str">
        <f t="shared" si="720"/>
        <v/>
      </c>
      <c r="BG354" s="11" t="str">
        <f t="shared" si="720"/>
        <v/>
      </c>
      <c r="BH354" s="11" t="str">
        <f t="shared" si="719"/>
        <v/>
      </c>
      <c r="BI354" s="11" t="str">
        <f t="shared" si="719"/>
        <v/>
      </c>
      <c r="BJ354" s="11" t="str">
        <f t="shared" si="719"/>
        <v/>
      </c>
      <c r="BK354" s="11" t="str">
        <f t="shared" si="719"/>
        <v/>
      </c>
      <c r="BL354" s="11" t="str">
        <f t="shared" si="719"/>
        <v/>
      </c>
      <c r="BM354" s="11" t="str">
        <f t="shared" si="719"/>
        <v/>
      </c>
      <c r="BN354" s="11" t="str">
        <f t="shared" si="719"/>
        <v/>
      </c>
      <c r="BO354" s="11" t="str">
        <f t="shared" si="719"/>
        <v/>
      </c>
      <c r="BP354" s="11" t="str">
        <f t="shared" si="719"/>
        <v/>
      </c>
      <c r="BQ354" s="11" t="str">
        <f t="shared" si="719"/>
        <v/>
      </c>
      <c r="BR354" s="11" t="str">
        <f t="shared" si="719"/>
        <v/>
      </c>
      <c r="BS354" s="11" t="str">
        <f t="shared" si="719"/>
        <v/>
      </c>
      <c r="BT354" s="11" t="str">
        <f t="shared" si="719"/>
        <v/>
      </c>
      <c r="BU354" s="11" t="str">
        <f t="shared" si="719"/>
        <v/>
      </c>
      <c r="BV354" s="11" t="str">
        <f t="shared" si="719"/>
        <v/>
      </c>
      <c r="BW354" s="11" t="str">
        <f t="shared" si="723"/>
        <v/>
      </c>
      <c r="BX354" s="11" t="str">
        <f t="shared" si="723"/>
        <v/>
      </c>
      <c r="BY354" s="11" t="str">
        <f t="shared" si="723"/>
        <v/>
      </c>
      <c r="BZ354" s="11" t="str">
        <f t="shared" si="723"/>
        <v/>
      </c>
      <c r="CA354" s="11" t="str">
        <f t="shared" si="723"/>
        <v/>
      </c>
      <c r="CB354" s="11" t="str">
        <f t="shared" si="723"/>
        <v/>
      </c>
      <c r="CC354" s="11" t="str">
        <f t="shared" si="723"/>
        <v/>
      </c>
      <c r="CD354" s="11" t="str">
        <f t="shared" si="723"/>
        <v/>
      </c>
      <c r="CE354" s="11" t="str">
        <f t="shared" si="723"/>
        <v/>
      </c>
      <c r="CF354" s="11" t="str">
        <f t="shared" si="723"/>
        <v/>
      </c>
      <c r="CG354" s="11" t="str">
        <f t="shared" si="723"/>
        <v/>
      </c>
      <c r="CH354" s="11" t="str">
        <f t="shared" si="723"/>
        <v/>
      </c>
      <c r="CI354" s="11" t="str">
        <f t="shared" si="723"/>
        <v/>
      </c>
      <c r="CJ354" s="11" t="str">
        <f t="shared" si="723"/>
        <v/>
      </c>
      <c r="CK354" s="11" t="str">
        <f t="shared" si="723"/>
        <v/>
      </c>
      <c r="CL354" s="11" t="str">
        <f t="shared" si="723"/>
        <v/>
      </c>
      <c r="CM354" s="11" t="str">
        <f t="shared" si="721"/>
        <v/>
      </c>
      <c r="CN354" s="11" t="str">
        <f t="shared" si="721"/>
        <v/>
      </c>
      <c r="CO354" s="11" t="str">
        <f t="shared" si="721"/>
        <v/>
      </c>
      <c r="CP354" s="11" t="str">
        <f t="shared" si="721"/>
        <v/>
      </c>
      <c r="CQ354" s="11" t="str">
        <f t="shared" si="721"/>
        <v/>
      </c>
      <c r="CR354" s="11" t="str">
        <f t="shared" si="721"/>
        <v/>
      </c>
      <c r="CS354" s="11" t="str">
        <f t="shared" si="721"/>
        <v/>
      </c>
      <c r="CT354" s="11" t="str">
        <f t="shared" si="721"/>
        <v/>
      </c>
      <c r="CU354" s="11" t="str">
        <f t="shared" si="721"/>
        <v/>
      </c>
      <c r="CV354" s="11" t="str">
        <f t="shared" si="721"/>
        <v/>
      </c>
      <c r="CW354" s="11" t="str">
        <f t="shared" si="721"/>
        <v/>
      </c>
      <c r="CX354" s="11" t="str">
        <f t="shared" si="721"/>
        <v/>
      </c>
      <c r="CY354" s="11" t="str">
        <f t="shared" si="721"/>
        <v/>
      </c>
      <c r="CZ354" s="11" t="str">
        <f t="shared" si="721"/>
        <v/>
      </c>
      <c r="DA354" s="11" t="str">
        <f t="shared" si="721"/>
        <v/>
      </c>
      <c r="DB354" s="11" t="str">
        <f t="shared" si="726"/>
        <v/>
      </c>
      <c r="DC354" s="11" t="str">
        <f t="shared" si="726"/>
        <v/>
      </c>
      <c r="DD354" s="11" t="str">
        <f t="shared" si="726"/>
        <v/>
      </c>
      <c r="DE354" s="11" t="str">
        <f t="shared" si="726"/>
        <v/>
      </c>
      <c r="DF354" s="11" t="str">
        <f t="shared" si="726"/>
        <v/>
      </c>
      <c r="DG354" s="11" t="str">
        <f t="shared" si="726"/>
        <v/>
      </c>
      <c r="DH354" s="11" t="str">
        <f t="shared" si="726"/>
        <v/>
      </c>
      <c r="DI354" s="11" t="str">
        <f t="shared" si="726"/>
        <v/>
      </c>
      <c r="DJ354" s="11" t="str">
        <f t="shared" si="726"/>
        <v/>
      </c>
      <c r="DK354" s="11" t="str">
        <f t="shared" si="726"/>
        <v/>
      </c>
      <c r="DL354" s="11" t="str">
        <f t="shared" si="726"/>
        <v/>
      </c>
      <c r="DM354" s="11" t="str">
        <f t="shared" si="726"/>
        <v/>
      </c>
      <c r="DN354" s="11" t="str">
        <f t="shared" si="726"/>
        <v/>
      </c>
      <c r="DO354" s="11" t="str">
        <f t="shared" si="726"/>
        <v/>
      </c>
      <c r="DP354" s="11" t="str">
        <f t="shared" si="726"/>
        <v/>
      </c>
      <c r="DQ354" s="11" t="str">
        <f t="shared" si="726"/>
        <v/>
      </c>
      <c r="DR354" s="11" t="str">
        <f t="shared" si="725"/>
        <v/>
      </c>
      <c r="DS354" s="11" t="str">
        <f t="shared" si="725"/>
        <v/>
      </c>
      <c r="DT354" s="11" t="str">
        <f t="shared" si="725"/>
        <v/>
      </c>
      <c r="DU354" s="11" t="str">
        <f t="shared" si="725"/>
        <v/>
      </c>
      <c r="DV354" s="11" t="str">
        <f t="shared" si="725"/>
        <v/>
      </c>
      <c r="DW354" s="11" t="str">
        <f t="shared" si="725"/>
        <v/>
      </c>
      <c r="DX354" s="11" t="str">
        <f t="shared" si="725"/>
        <v/>
      </c>
      <c r="DY354" s="11" t="str">
        <f t="shared" si="725"/>
        <v/>
      </c>
      <c r="DZ354" s="11" t="str">
        <f t="shared" si="725"/>
        <v/>
      </c>
      <c r="EA354" s="11" t="str">
        <f t="shared" si="725"/>
        <v/>
      </c>
      <c r="EB354" s="11" t="str">
        <f t="shared" si="725"/>
        <v/>
      </c>
      <c r="EC354" s="11" t="str">
        <f t="shared" si="725"/>
        <v/>
      </c>
      <c r="ED354" s="11" t="str">
        <f t="shared" si="725"/>
        <v/>
      </c>
      <c r="EE354" s="11" t="str">
        <f t="shared" si="725"/>
        <v/>
      </c>
      <c r="EF354" s="11" t="str">
        <f t="shared" si="725"/>
        <v/>
      </c>
      <c r="EG354" s="11" t="str">
        <f t="shared" si="718"/>
        <v/>
      </c>
      <c r="EH354" s="11" t="str">
        <f t="shared" si="718"/>
        <v/>
      </c>
      <c r="EI354" s="11" t="str">
        <f t="shared" si="718"/>
        <v/>
      </c>
      <c r="EJ354" s="11" t="str">
        <f t="shared" si="718"/>
        <v/>
      </c>
      <c r="EK354" s="11" t="str">
        <f t="shared" si="718"/>
        <v/>
      </c>
      <c r="EL354" s="11" t="str">
        <f t="shared" si="718"/>
        <v/>
      </c>
      <c r="EM354" s="11" t="str">
        <f t="shared" si="718"/>
        <v/>
      </c>
      <c r="EN354" s="11" t="str">
        <f t="shared" si="718"/>
        <v/>
      </c>
      <c r="EO354" s="11" t="str">
        <f t="shared" si="718"/>
        <v/>
      </c>
      <c r="EP354" s="11" t="str">
        <f t="shared" si="718"/>
        <v/>
      </c>
      <c r="EQ354" s="11" t="str">
        <f t="shared" si="718"/>
        <v/>
      </c>
      <c r="ER354" s="11" t="str">
        <f t="shared" si="718"/>
        <v/>
      </c>
      <c r="ES354" s="11" t="str">
        <f t="shared" si="718"/>
        <v/>
      </c>
      <c r="ET354" s="11" t="str">
        <f t="shared" si="718"/>
        <v/>
      </c>
      <c r="EU354" s="11" t="str">
        <f t="shared" si="718"/>
        <v/>
      </c>
      <c r="EV354" s="11" t="str">
        <f t="shared" ref="EV354:FK369" si="732">IF(ISERR(VALUE(TEXT(EV$6&amp;"/"&amp;EV$5&amp;"/"&amp;EV$4,"jj/mm/aaaa")))&lt;&gt;TRUE,IF(AND($A354&lt;&gt;"",VALUE(TEXT(EV$6&amp;"/"&amp;EV$5&amp;"/"&amp;EV$4,"jj/mm/aaaa"))&gt;=$I354,VALUE(TEXT(EV$6&amp;"/"&amp;EV$5&amp;"/"&amp;EV$4,"jj/mm/aaaa"))&lt;=$K354,VALUE(EV$9)&gt;=$J354,VALUE(EV$9)&lt;$L354),"a",""),"")</f>
        <v/>
      </c>
      <c r="EW354" s="11" t="str">
        <f t="shared" si="732"/>
        <v/>
      </c>
      <c r="EX354" s="11" t="str">
        <f t="shared" si="732"/>
        <v/>
      </c>
      <c r="EY354" s="11" t="str">
        <f t="shared" si="732"/>
        <v/>
      </c>
      <c r="EZ354" s="11" t="str">
        <f t="shared" si="732"/>
        <v/>
      </c>
      <c r="FA354" s="11" t="str">
        <f t="shared" si="732"/>
        <v/>
      </c>
      <c r="FB354" s="11" t="str">
        <f t="shared" si="732"/>
        <v/>
      </c>
      <c r="FC354" s="11" t="str">
        <f t="shared" si="732"/>
        <v/>
      </c>
      <c r="FD354" s="11" t="str">
        <f t="shared" si="732"/>
        <v/>
      </c>
      <c r="FE354" s="11" t="str">
        <f t="shared" si="732"/>
        <v/>
      </c>
      <c r="FF354" s="11" t="str">
        <f t="shared" si="732"/>
        <v/>
      </c>
      <c r="FG354" s="11" t="str">
        <f t="shared" si="732"/>
        <v/>
      </c>
      <c r="FH354" s="11" t="str">
        <f t="shared" si="732"/>
        <v/>
      </c>
      <c r="FI354" s="11" t="str">
        <f t="shared" si="732"/>
        <v/>
      </c>
      <c r="FJ354" s="11" t="str">
        <f t="shared" si="732"/>
        <v/>
      </c>
      <c r="FK354" s="11" t="str">
        <f t="shared" si="732"/>
        <v/>
      </c>
      <c r="FL354" s="11" t="str">
        <f t="shared" si="730"/>
        <v/>
      </c>
      <c r="FM354" s="11" t="str">
        <f t="shared" si="730"/>
        <v/>
      </c>
      <c r="FN354" s="11" t="str">
        <f t="shared" si="730"/>
        <v/>
      </c>
      <c r="FO354" s="11" t="str">
        <f t="shared" si="730"/>
        <v/>
      </c>
      <c r="FP354" s="11" t="str">
        <f t="shared" si="730"/>
        <v/>
      </c>
      <c r="FQ354" s="11" t="str">
        <f t="shared" si="730"/>
        <v/>
      </c>
      <c r="FR354" s="11" t="str">
        <f t="shared" si="730"/>
        <v/>
      </c>
      <c r="FS354" s="11" t="str">
        <f t="shared" si="730"/>
        <v/>
      </c>
      <c r="FT354" s="11" t="str">
        <f t="shared" si="730"/>
        <v/>
      </c>
      <c r="FU354" s="11" t="str">
        <f t="shared" si="730"/>
        <v/>
      </c>
      <c r="FV354" s="11" t="str">
        <f t="shared" si="730"/>
        <v/>
      </c>
      <c r="FW354" s="11" t="str">
        <f t="shared" si="730"/>
        <v/>
      </c>
      <c r="FX354" s="11" t="str">
        <f t="shared" si="730"/>
        <v/>
      </c>
      <c r="FY354" s="11" t="str">
        <f t="shared" si="730"/>
        <v/>
      </c>
      <c r="FZ354" s="11" t="str">
        <f t="shared" si="730"/>
        <v/>
      </c>
      <c r="GA354" s="11" t="str">
        <f t="shared" si="730"/>
        <v/>
      </c>
      <c r="GB354" s="11" t="str">
        <f t="shared" si="729"/>
        <v/>
      </c>
      <c r="GC354" s="11" t="str">
        <f t="shared" si="729"/>
        <v/>
      </c>
      <c r="GD354" s="11" t="str">
        <f t="shared" si="729"/>
        <v/>
      </c>
      <c r="GE354" s="11" t="str">
        <f t="shared" si="729"/>
        <v/>
      </c>
      <c r="GF354" s="11" t="str">
        <f t="shared" si="729"/>
        <v/>
      </c>
      <c r="GG354" s="11" t="str">
        <f t="shared" si="729"/>
        <v/>
      </c>
      <c r="GH354" s="11" t="str">
        <f t="shared" si="729"/>
        <v/>
      </c>
      <c r="GI354" s="11" t="str">
        <f t="shared" si="729"/>
        <v/>
      </c>
      <c r="GJ354" s="11" t="str">
        <f t="shared" si="729"/>
        <v/>
      </c>
      <c r="GK354" s="11" t="str">
        <f t="shared" si="729"/>
        <v/>
      </c>
      <c r="GL354" s="11" t="str">
        <f t="shared" si="729"/>
        <v/>
      </c>
      <c r="GM354" s="11" t="str">
        <f t="shared" si="729"/>
        <v/>
      </c>
      <c r="GN354" s="11" t="str">
        <f t="shared" si="729"/>
        <v/>
      </c>
      <c r="GO354" s="11" t="str">
        <f t="shared" si="729"/>
        <v/>
      </c>
      <c r="GP354" s="11" t="str">
        <f t="shared" si="729"/>
        <v/>
      </c>
      <c r="GQ354" s="11" t="str">
        <f t="shared" si="724"/>
        <v/>
      </c>
      <c r="GR354" s="11" t="str">
        <f t="shared" si="724"/>
        <v/>
      </c>
      <c r="GS354" s="11" t="str">
        <f t="shared" si="724"/>
        <v/>
      </c>
      <c r="GT354" s="11" t="str">
        <f t="shared" si="724"/>
        <v/>
      </c>
      <c r="GU354" s="11" t="str">
        <f t="shared" si="724"/>
        <v/>
      </c>
      <c r="GV354" s="11" t="str">
        <f t="shared" si="724"/>
        <v/>
      </c>
      <c r="GW354" s="11" t="str">
        <f t="shared" si="724"/>
        <v/>
      </c>
      <c r="GX354" s="11" t="str">
        <f t="shared" si="724"/>
        <v/>
      </c>
      <c r="GY354" s="11" t="str">
        <f t="shared" si="724"/>
        <v/>
      </c>
      <c r="GZ354" s="11" t="str">
        <f t="shared" si="724"/>
        <v/>
      </c>
      <c r="HA354" s="11" t="str">
        <f t="shared" si="724"/>
        <v/>
      </c>
      <c r="HB354" s="11" t="str">
        <f t="shared" si="724"/>
        <v/>
      </c>
      <c r="HC354" s="11" t="str">
        <f t="shared" si="724"/>
        <v/>
      </c>
      <c r="HD354" s="11" t="str">
        <f t="shared" si="724"/>
        <v/>
      </c>
      <c r="HE354" s="11" t="str">
        <f t="shared" si="724"/>
        <v/>
      </c>
      <c r="HF354" s="11" t="str">
        <f t="shared" si="724"/>
        <v/>
      </c>
      <c r="HG354" s="11" t="str">
        <f t="shared" si="722"/>
        <v/>
      </c>
      <c r="HH354" s="11" t="str">
        <f t="shared" si="722"/>
        <v/>
      </c>
      <c r="HI354" s="11" t="str">
        <f t="shared" si="722"/>
        <v/>
      </c>
      <c r="HJ354" s="11" t="str">
        <f t="shared" si="722"/>
        <v/>
      </c>
      <c r="HK354" s="11" t="str">
        <f t="shared" si="722"/>
        <v/>
      </c>
      <c r="HL354" s="11" t="str">
        <f t="shared" si="722"/>
        <v/>
      </c>
      <c r="HM354" s="11" t="str">
        <f t="shared" si="722"/>
        <v/>
      </c>
      <c r="HN354" s="11" t="str">
        <f t="shared" si="722"/>
        <v/>
      </c>
      <c r="HO354" s="11" t="str">
        <f t="shared" si="722"/>
        <v/>
      </c>
      <c r="HP354" s="11" t="str">
        <f t="shared" si="722"/>
        <v/>
      </c>
      <c r="HQ354" s="11" t="str">
        <f t="shared" si="722"/>
        <v/>
      </c>
      <c r="HR354" s="11" t="str">
        <f t="shared" si="722"/>
        <v/>
      </c>
      <c r="HS354" s="11" t="str">
        <f t="shared" si="722"/>
        <v/>
      </c>
      <c r="HT354" s="11" t="str">
        <f t="shared" si="722"/>
        <v/>
      </c>
      <c r="HU354" s="11" t="str">
        <f t="shared" si="722"/>
        <v/>
      </c>
      <c r="HV354" s="11" t="str">
        <f t="shared" si="728"/>
        <v/>
      </c>
      <c r="HW354" s="11" t="str">
        <f t="shared" si="728"/>
        <v/>
      </c>
      <c r="HX354" s="11" t="str">
        <f t="shared" si="728"/>
        <v/>
      </c>
      <c r="HY354" s="11" t="str">
        <f t="shared" si="728"/>
        <v/>
      </c>
      <c r="HZ354" s="11" t="str">
        <f t="shared" si="728"/>
        <v/>
      </c>
      <c r="IA354" s="11" t="str">
        <f t="shared" si="728"/>
        <v/>
      </c>
      <c r="IB354" s="11" t="str">
        <f t="shared" si="728"/>
        <v/>
      </c>
      <c r="IC354" s="11" t="str">
        <f t="shared" si="728"/>
        <v/>
      </c>
      <c r="ID354" s="11" t="str">
        <f t="shared" si="728"/>
        <v/>
      </c>
      <c r="IE354" s="11" t="str">
        <f t="shared" si="728"/>
        <v/>
      </c>
      <c r="IF354" s="11" t="str">
        <f t="shared" si="728"/>
        <v/>
      </c>
      <c r="IG354" s="11" t="str">
        <f t="shared" si="728"/>
        <v/>
      </c>
      <c r="IH354" s="11" t="str">
        <f t="shared" si="728"/>
        <v/>
      </c>
      <c r="II354" s="11" t="str">
        <f t="shared" si="728"/>
        <v/>
      </c>
      <c r="IJ354" s="11" t="str">
        <f t="shared" si="728"/>
        <v/>
      </c>
      <c r="IK354" s="11" t="str">
        <f t="shared" si="728"/>
        <v/>
      </c>
      <c r="IL354" s="11" t="str">
        <f t="shared" si="727"/>
        <v/>
      </c>
      <c r="IM354" s="11" t="str">
        <f t="shared" si="727"/>
        <v/>
      </c>
      <c r="IN354" s="11" t="str">
        <f t="shared" si="727"/>
        <v/>
      </c>
      <c r="IO354" s="11" t="str">
        <f t="shared" si="727"/>
        <v/>
      </c>
      <c r="IP354" s="11" t="str">
        <f t="shared" si="727"/>
        <v/>
      </c>
      <c r="IQ354" s="11" t="str">
        <f t="shared" si="727"/>
        <v/>
      </c>
      <c r="IR354" s="11" t="str">
        <f t="shared" si="727"/>
        <v/>
      </c>
      <c r="IS354" s="11" t="str">
        <f t="shared" si="727"/>
        <v/>
      </c>
      <c r="IT354" s="11" t="str">
        <f t="shared" si="727"/>
        <v/>
      </c>
      <c r="IU354" s="11" t="str">
        <f t="shared" si="727"/>
        <v/>
      </c>
      <c r="IV354" s="11" t="str">
        <f t="shared" si="727"/>
        <v/>
      </c>
      <c r="IW354" s="11" t="str">
        <f t="shared" si="727"/>
        <v/>
      </c>
      <c r="IX354" s="11" t="str">
        <f t="shared" si="727"/>
        <v/>
      </c>
      <c r="IY354" s="11" t="str">
        <f t="shared" si="727"/>
        <v/>
      </c>
      <c r="IZ354" s="11" t="str">
        <f t="shared" si="727"/>
        <v/>
      </c>
      <c r="JA354" s="11" t="str">
        <f t="shared" si="710"/>
        <v/>
      </c>
      <c r="JB354" s="11" t="str">
        <f t="shared" si="710"/>
        <v/>
      </c>
      <c r="JC354" s="11" t="str">
        <f t="shared" si="710"/>
        <v/>
      </c>
      <c r="JD354" s="11" t="str">
        <f t="shared" ref="JD354:JL417" si="733">IF(ISERR(VALUE(TEXT(JD$6&amp;"/"&amp;JD$5&amp;"/"&amp;JD$4,"jj/mm/aaaa")))&lt;&gt;TRUE,IF(AND($A354&lt;&gt;"",VALUE(TEXT(JD$6&amp;"/"&amp;JD$5&amp;"/"&amp;JD$4,"jj/mm/aaaa"))&gt;=$I354,VALUE(TEXT(JD$6&amp;"/"&amp;JD$5&amp;"/"&amp;JD$4,"jj/mm/aaaa"))&lt;=$K354,VALUE(JD$9)&gt;=$J354,VALUE(JD$9)&lt;$L354),"a",""),"")</f>
        <v/>
      </c>
      <c r="JE354" s="11" t="str">
        <f t="shared" si="733"/>
        <v/>
      </c>
      <c r="JF354" s="11" t="str">
        <f t="shared" si="733"/>
        <v/>
      </c>
      <c r="JG354" s="11" t="str">
        <f t="shared" si="733"/>
        <v/>
      </c>
      <c r="JH354" s="11" t="str">
        <f t="shared" si="733"/>
        <v/>
      </c>
      <c r="JI354" s="11" t="str">
        <f t="shared" si="733"/>
        <v/>
      </c>
      <c r="JJ354" s="11" t="str">
        <f t="shared" si="733"/>
        <v/>
      </c>
      <c r="JK354" s="11" t="str">
        <f t="shared" si="733"/>
        <v/>
      </c>
      <c r="JL354" s="11" t="str">
        <f t="shared" si="733"/>
        <v/>
      </c>
      <c r="JM354" s="11"/>
      <c r="JN354" s="15"/>
    </row>
    <row r="355" spans="2:274" x14ac:dyDescent="0.2">
      <c r="B355" s="94" t="str">
        <f t="shared" si="708"/>
        <v/>
      </c>
      <c r="C355" s="9"/>
      <c r="D355" s="9"/>
      <c r="E355" s="9"/>
      <c r="F355" s="9"/>
      <c r="G355" s="9"/>
      <c r="H355" s="9"/>
      <c r="I355" s="10"/>
      <c r="J355" s="38"/>
      <c r="K355" s="10"/>
      <c r="L355" s="38"/>
      <c r="M355" s="11" t="str">
        <f t="shared" ref="M355:AB370" si="734">IF(ISERR(VALUE(TEXT(M$6&amp;"/"&amp;M$5&amp;"/"&amp;M$4,"jj/mm/aaaa")))&lt;&gt;TRUE,IF(AND($A355&lt;&gt;"",VALUE(TEXT(M$6&amp;"/"&amp;M$5&amp;"/"&amp;M$4,"jj/mm/aaaa"))&gt;=$I355,VALUE(TEXT(M$6&amp;"/"&amp;M$5&amp;"/"&amp;M$4,"jj/mm/aaaa"))&lt;=$K355,VALUE(M$9)&gt;=$J355,VALUE(M$9)&lt;$L355),"a",""),"")</f>
        <v/>
      </c>
      <c r="N355" s="11" t="str">
        <f t="shared" si="734"/>
        <v/>
      </c>
      <c r="O355" s="11" t="str">
        <f t="shared" si="734"/>
        <v/>
      </c>
      <c r="P355" s="11" t="str">
        <f t="shared" si="734"/>
        <v/>
      </c>
      <c r="Q355" s="11" t="str">
        <f t="shared" si="734"/>
        <v/>
      </c>
      <c r="R355" s="11" t="str">
        <f t="shared" si="734"/>
        <v/>
      </c>
      <c r="S355" s="11" t="str">
        <f t="shared" si="734"/>
        <v/>
      </c>
      <c r="T355" s="11" t="str">
        <f t="shared" si="734"/>
        <v/>
      </c>
      <c r="U355" s="11" t="str">
        <f t="shared" si="734"/>
        <v/>
      </c>
      <c r="V355" s="11" t="str">
        <f t="shared" si="734"/>
        <v/>
      </c>
      <c r="W355" s="11" t="str">
        <f t="shared" si="734"/>
        <v/>
      </c>
      <c r="X355" s="11" t="str">
        <f t="shared" si="734"/>
        <v/>
      </c>
      <c r="Y355" s="11" t="str">
        <f t="shared" si="734"/>
        <v/>
      </c>
      <c r="Z355" s="11" t="str">
        <f t="shared" si="734"/>
        <v/>
      </c>
      <c r="AA355" s="11" t="str">
        <f t="shared" si="734"/>
        <v/>
      </c>
      <c r="AB355" s="11" t="str">
        <f t="shared" si="734"/>
        <v/>
      </c>
      <c r="AC355" s="11" t="str">
        <f t="shared" si="731"/>
        <v/>
      </c>
      <c r="AD355" s="11" t="str">
        <f t="shared" si="731"/>
        <v/>
      </c>
      <c r="AE355" s="11" t="str">
        <f t="shared" si="731"/>
        <v/>
      </c>
      <c r="AF355" s="11" t="str">
        <f t="shared" si="731"/>
        <v/>
      </c>
      <c r="AG355" s="11" t="str">
        <f t="shared" si="731"/>
        <v/>
      </c>
      <c r="AH355" s="11" t="str">
        <f t="shared" si="731"/>
        <v/>
      </c>
      <c r="AI355" s="11" t="str">
        <f t="shared" si="731"/>
        <v/>
      </c>
      <c r="AJ355" s="11" t="str">
        <f t="shared" si="731"/>
        <v/>
      </c>
      <c r="AK355" s="11" t="str">
        <f t="shared" si="731"/>
        <v/>
      </c>
      <c r="AL355" s="11" t="str">
        <f t="shared" si="731"/>
        <v/>
      </c>
      <c r="AM355" s="11" t="str">
        <f t="shared" si="731"/>
        <v/>
      </c>
      <c r="AN355" s="11" t="str">
        <f t="shared" si="731"/>
        <v/>
      </c>
      <c r="AO355" s="11" t="str">
        <f t="shared" si="731"/>
        <v/>
      </c>
      <c r="AP355" s="11" t="str">
        <f t="shared" si="731"/>
        <v/>
      </c>
      <c r="AQ355" s="11" t="str">
        <f t="shared" si="731"/>
        <v/>
      </c>
      <c r="AR355" s="11" t="str">
        <f t="shared" si="720"/>
        <v/>
      </c>
      <c r="AS355" s="11" t="str">
        <f t="shared" si="720"/>
        <v/>
      </c>
      <c r="AT355" s="11" t="str">
        <f t="shared" si="720"/>
        <v/>
      </c>
      <c r="AU355" s="11" t="str">
        <f t="shared" si="720"/>
        <v/>
      </c>
      <c r="AV355" s="11" t="str">
        <f t="shared" si="720"/>
        <v/>
      </c>
      <c r="AW355" s="11" t="str">
        <f t="shared" si="720"/>
        <v/>
      </c>
      <c r="AX355" s="11" t="str">
        <f t="shared" si="720"/>
        <v/>
      </c>
      <c r="AY355" s="11" t="str">
        <f t="shared" si="720"/>
        <v/>
      </c>
      <c r="AZ355" s="11" t="str">
        <f t="shared" si="720"/>
        <v/>
      </c>
      <c r="BA355" s="11" t="str">
        <f t="shared" si="720"/>
        <v/>
      </c>
      <c r="BB355" s="11" t="str">
        <f t="shared" si="720"/>
        <v/>
      </c>
      <c r="BC355" s="11" t="str">
        <f t="shared" si="720"/>
        <v/>
      </c>
      <c r="BD355" s="11" t="str">
        <f t="shared" si="720"/>
        <v/>
      </c>
      <c r="BE355" s="11" t="str">
        <f t="shared" si="720"/>
        <v/>
      </c>
      <c r="BF355" s="11" t="str">
        <f t="shared" si="720"/>
        <v/>
      </c>
      <c r="BG355" s="11" t="str">
        <f t="shared" si="720"/>
        <v/>
      </c>
      <c r="BH355" s="11" t="str">
        <f t="shared" si="719"/>
        <v/>
      </c>
      <c r="BI355" s="11" t="str">
        <f t="shared" si="719"/>
        <v/>
      </c>
      <c r="BJ355" s="11" t="str">
        <f t="shared" si="719"/>
        <v/>
      </c>
      <c r="BK355" s="11" t="str">
        <f t="shared" si="719"/>
        <v/>
      </c>
      <c r="BL355" s="11" t="str">
        <f t="shared" si="719"/>
        <v/>
      </c>
      <c r="BM355" s="11" t="str">
        <f t="shared" si="719"/>
        <v/>
      </c>
      <c r="BN355" s="11" t="str">
        <f t="shared" si="719"/>
        <v/>
      </c>
      <c r="BO355" s="11" t="str">
        <f t="shared" si="719"/>
        <v/>
      </c>
      <c r="BP355" s="11" t="str">
        <f t="shared" si="719"/>
        <v/>
      </c>
      <c r="BQ355" s="11" t="str">
        <f t="shared" si="719"/>
        <v/>
      </c>
      <c r="BR355" s="11" t="str">
        <f t="shared" si="719"/>
        <v/>
      </c>
      <c r="BS355" s="11" t="str">
        <f t="shared" si="719"/>
        <v/>
      </c>
      <c r="BT355" s="11" t="str">
        <f t="shared" si="719"/>
        <v/>
      </c>
      <c r="BU355" s="11" t="str">
        <f t="shared" si="719"/>
        <v/>
      </c>
      <c r="BV355" s="11" t="str">
        <f t="shared" si="719"/>
        <v/>
      </c>
      <c r="BW355" s="11" t="str">
        <f t="shared" si="723"/>
        <v/>
      </c>
      <c r="BX355" s="11" t="str">
        <f t="shared" si="723"/>
        <v/>
      </c>
      <c r="BY355" s="11" t="str">
        <f t="shared" si="723"/>
        <v/>
      </c>
      <c r="BZ355" s="11" t="str">
        <f t="shared" si="723"/>
        <v/>
      </c>
      <c r="CA355" s="11" t="str">
        <f t="shared" si="723"/>
        <v/>
      </c>
      <c r="CB355" s="11" t="str">
        <f t="shared" si="723"/>
        <v/>
      </c>
      <c r="CC355" s="11" t="str">
        <f t="shared" si="723"/>
        <v/>
      </c>
      <c r="CD355" s="11" t="str">
        <f t="shared" si="723"/>
        <v/>
      </c>
      <c r="CE355" s="11" t="str">
        <f t="shared" si="723"/>
        <v/>
      </c>
      <c r="CF355" s="11" t="str">
        <f t="shared" si="723"/>
        <v/>
      </c>
      <c r="CG355" s="11" t="str">
        <f t="shared" si="723"/>
        <v/>
      </c>
      <c r="CH355" s="11" t="str">
        <f t="shared" si="723"/>
        <v/>
      </c>
      <c r="CI355" s="11" t="str">
        <f t="shared" si="723"/>
        <v/>
      </c>
      <c r="CJ355" s="11" t="str">
        <f t="shared" si="723"/>
        <v/>
      </c>
      <c r="CK355" s="11" t="str">
        <f t="shared" si="723"/>
        <v/>
      </c>
      <c r="CL355" s="11" t="str">
        <f t="shared" si="723"/>
        <v/>
      </c>
      <c r="CM355" s="11" t="str">
        <f t="shared" si="721"/>
        <v/>
      </c>
      <c r="CN355" s="11" t="str">
        <f t="shared" si="721"/>
        <v/>
      </c>
      <c r="CO355" s="11" t="str">
        <f t="shared" si="721"/>
        <v/>
      </c>
      <c r="CP355" s="11" t="str">
        <f t="shared" si="721"/>
        <v/>
      </c>
      <c r="CQ355" s="11" t="str">
        <f t="shared" si="721"/>
        <v/>
      </c>
      <c r="CR355" s="11" t="str">
        <f t="shared" si="721"/>
        <v/>
      </c>
      <c r="CS355" s="11" t="str">
        <f t="shared" si="721"/>
        <v/>
      </c>
      <c r="CT355" s="11" t="str">
        <f t="shared" si="721"/>
        <v/>
      </c>
      <c r="CU355" s="11" t="str">
        <f t="shared" si="721"/>
        <v/>
      </c>
      <c r="CV355" s="11" t="str">
        <f t="shared" si="721"/>
        <v/>
      </c>
      <c r="CW355" s="11" t="str">
        <f t="shared" si="721"/>
        <v/>
      </c>
      <c r="CX355" s="11" t="str">
        <f t="shared" si="721"/>
        <v/>
      </c>
      <c r="CY355" s="11" t="str">
        <f t="shared" si="721"/>
        <v/>
      </c>
      <c r="CZ355" s="11" t="str">
        <f t="shared" si="721"/>
        <v/>
      </c>
      <c r="DA355" s="11" t="str">
        <f t="shared" si="721"/>
        <v/>
      </c>
      <c r="DB355" s="11" t="str">
        <f t="shared" si="726"/>
        <v/>
      </c>
      <c r="DC355" s="11" t="str">
        <f t="shared" si="726"/>
        <v/>
      </c>
      <c r="DD355" s="11" t="str">
        <f t="shared" si="726"/>
        <v/>
      </c>
      <c r="DE355" s="11" t="str">
        <f t="shared" si="726"/>
        <v/>
      </c>
      <c r="DF355" s="11" t="str">
        <f t="shared" si="726"/>
        <v/>
      </c>
      <c r="DG355" s="11" t="str">
        <f t="shared" si="726"/>
        <v/>
      </c>
      <c r="DH355" s="11" t="str">
        <f t="shared" si="726"/>
        <v/>
      </c>
      <c r="DI355" s="11" t="str">
        <f t="shared" si="726"/>
        <v/>
      </c>
      <c r="DJ355" s="11" t="str">
        <f t="shared" si="726"/>
        <v/>
      </c>
      <c r="DK355" s="11" t="str">
        <f t="shared" si="726"/>
        <v/>
      </c>
      <c r="DL355" s="11" t="str">
        <f t="shared" si="726"/>
        <v/>
      </c>
      <c r="DM355" s="11" t="str">
        <f t="shared" si="726"/>
        <v/>
      </c>
      <c r="DN355" s="11" t="str">
        <f t="shared" si="726"/>
        <v/>
      </c>
      <c r="DO355" s="11" t="str">
        <f t="shared" si="726"/>
        <v/>
      </c>
      <c r="DP355" s="11" t="str">
        <f t="shared" si="726"/>
        <v/>
      </c>
      <c r="DQ355" s="11" t="str">
        <f t="shared" si="726"/>
        <v/>
      </c>
      <c r="DR355" s="11" t="str">
        <f t="shared" si="725"/>
        <v/>
      </c>
      <c r="DS355" s="11" t="str">
        <f t="shared" si="725"/>
        <v/>
      </c>
      <c r="DT355" s="11" t="str">
        <f t="shared" si="725"/>
        <v/>
      </c>
      <c r="DU355" s="11" t="str">
        <f t="shared" si="725"/>
        <v/>
      </c>
      <c r="DV355" s="11" t="str">
        <f t="shared" si="725"/>
        <v/>
      </c>
      <c r="DW355" s="11" t="str">
        <f t="shared" si="725"/>
        <v/>
      </c>
      <c r="DX355" s="11" t="str">
        <f t="shared" si="725"/>
        <v/>
      </c>
      <c r="DY355" s="11" t="str">
        <f t="shared" si="725"/>
        <v/>
      </c>
      <c r="DZ355" s="11" t="str">
        <f t="shared" si="725"/>
        <v/>
      </c>
      <c r="EA355" s="11" t="str">
        <f t="shared" si="725"/>
        <v/>
      </c>
      <c r="EB355" s="11" t="str">
        <f t="shared" si="725"/>
        <v/>
      </c>
      <c r="EC355" s="11" t="str">
        <f t="shared" si="725"/>
        <v/>
      </c>
      <c r="ED355" s="11" t="str">
        <f t="shared" si="725"/>
        <v/>
      </c>
      <c r="EE355" s="11" t="str">
        <f t="shared" si="725"/>
        <v/>
      </c>
      <c r="EF355" s="11" t="str">
        <f t="shared" si="725"/>
        <v/>
      </c>
      <c r="EG355" s="11" t="str">
        <f t="shared" ref="EG355:EV370" si="735">IF(ISERR(VALUE(TEXT(EG$6&amp;"/"&amp;EG$5&amp;"/"&amp;EG$4,"jj/mm/aaaa")))&lt;&gt;TRUE,IF(AND($A355&lt;&gt;"",VALUE(TEXT(EG$6&amp;"/"&amp;EG$5&amp;"/"&amp;EG$4,"jj/mm/aaaa"))&gt;=$I355,VALUE(TEXT(EG$6&amp;"/"&amp;EG$5&amp;"/"&amp;EG$4,"jj/mm/aaaa"))&lt;=$K355,VALUE(EG$9)&gt;=$J355,VALUE(EG$9)&lt;$L355),"a",""),"")</f>
        <v/>
      </c>
      <c r="EH355" s="11" t="str">
        <f t="shared" si="735"/>
        <v/>
      </c>
      <c r="EI355" s="11" t="str">
        <f t="shared" si="735"/>
        <v/>
      </c>
      <c r="EJ355" s="11" t="str">
        <f t="shared" si="735"/>
        <v/>
      </c>
      <c r="EK355" s="11" t="str">
        <f t="shared" si="735"/>
        <v/>
      </c>
      <c r="EL355" s="11" t="str">
        <f t="shared" si="735"/>
        <v/>
      </c>
      <c r="EM355" s="11" t="str">
        <f t="shared" si="735"/>
        <v/>
      </c>
      <c r="EN355" s="11" t="str">
        <f t="shared" si="735"/>
        <v/>
      </c>
      <c r="EO355" s="11" t="str">
        <f t="shared" si="735"/>
        <v/>
      </c>
      <c r="EP355" s="11" t="str">
        <f t="shared" si="735"/>
        <v/>
      </c>
      <c r="EQ355" s="11" t="str">
        <f t="shared" si="735"/>
        <v/>
      </c>
      <c r="ER355" s="11" t="str">
        <f t="shared" si="735"/>
        <v/>
      </c>
      <c r="ES355" s="11" t="str">
        <f t="shared" si="735"/>
        <v/>
      </c>
      <c r="ET355" s="11" t="str">
        <f t="shared" si="735"/>
        <v/>
      </c>
      <c r="EU355" s="11" t="str">
        <f t="shared" si="735"/>
        <v/>
      </c>
      <c r="EV355" s="11" t="str">
        <f t="shared" si="735"/>
        <v/>
      </c>
      <c r="EW355" s="11" t="str">
        <f t="shared" si="732"/>
        <v/>
      </c>
      <c r="EX355" s="11" t="str">
        <f t="shared" si="732"/>
        <v/>
      </c>
      <c r="EY355" s="11" t="str">
        <f t="shared" si="732"/>
        <v/>
      </c>
      <c r="EZ355" s="11" t="str">
        <f t="shared" si="732"/>
        <v/>
      </c>
      <c r="FA355" s="11" t="str">
        <f t="shared" si="732"/>
        <v/>
      </c>
      <c r="FB355" s="11" t="str">
        <f t="shared" si="732"/>
        <v/>
      </c>
      <c r="FC355" s="11" t="str">
        <f t="shared" si="732"/>
        <v/>
      </c>
      <c r="FD355" s="11" t="str">
        <f t="shared" si="732"/>
        <v/>
      </c>
      <c r="FE355" s="11" t="str">
        <f t="shared" si="732"/>
        <v/>
      </c>
      <c r="FF355" s="11" t="str">
        <f t="shared" si="732"/>
        <v/>
      </c>
      <c r="FG355" s="11" t="str">
        <f t="shared" si="732"/>
        <v/>
      </c>
      <c r="FH355" s="11" t="str">
        <f t="shared" si="732"/>
        <v/>
      </c>
      <c r="FI355" s="11" t="str">
        <f t="shared" si="732"/>
        <v/>
      </c>
      <c r="FJ355" s="11" t="str">
        <f t="shared" si="732"/>
        <v/>
      </c>
      <c r="FK355" s="11" t="str">
        <f t="shared" si="732"/>
        <v/>
      </c>
      <c r="FL355" s="11" t="str">
        <f t="shared" si="730"/>
        <v/>
      </c>
      <c r="FM355" s="11" t="str">
        <f t="shared" si="730"/>
        <v/>
      </c>
      <c r="FN355" s="11" t="str">
        <f t="shared" si="730"/>
        <v/>
      </c>
      <c r="FO355" s="11" t="str">
        <f t="shared" si="730"/>
        <v/>
      </c>
      <c r="FP355" s="11" t="str">
        <f t="shared" si="730"/>
        <v/>
      </c>
      <c r="FQ355" s="11" t="str">
        <f t="shared" si="730"/>
        <v/>
      </c>
      <c r="FR355" s="11" t="str">
        <f t="shared" si="730"/>
        <v/>
      </c>
      <c r="FS355" s="11" t="str">
        <f t="shared" si="730"/>
        <v/>
      </c>
      <c r="FT355" s="11" t="str">
        <f t="shared" si="730"/>
        <v/>
      </c>
      <c r="FU355" s="11" t="str">
        <f t="shared" si="730"/>
        <v/>
      </c>
      <c r="FV355" s="11" t="str">
        <f t="shared" si="730"/>
        <v/>
      </c>
      <c r="FW355" s="11" t="str">
        <f t="shared" si="730"/>
        <v/>
      </c>
      <c r="FX355" s="11" t="str">
        <f t="shared" si="730"/>
        <v/>
      </c>
      <c r="FY355" s="11" t="str">
        <f t="shared" si="730"/>
        <v/>
      </c>
      <c r="FZ355" s="11" t="str">
        <f t="shared" si="730"/>
        <v/>
      </c>
      <c r="GA355" s="11" t="str">
        <f t="shared" si="730"/>
        <v/>
      </c>
      <c r="GB355" s="11" t="str">
        <f t="shared" si="729"/>
        <v/>
      </c>
      <c r="GC355" s="11" t="str">
        <f t="shared" si="729"/>
        <v/>
      </c>
      <c r="GD355" s="11" t="str">
        <f t="shared" si="729"/>
        <v/>
      </c>
      <c r="GE355" s="11" t="str">
        <f t="shared" si="729"/>
        <v/>
      </c>
      <c r="GF355" s="11" t="str">
        <f t="shared" si="729"/>
        <v/>
      </c>
      <c r="GG355" s="11" t="str">
        <f t="shared" si="729"/>
        <v/>
      </c>
      <c r="GH355" s="11" t="str">
        <f t="shared" si="729"/>
        <v/>
      </c>
      <c r="GI355" s="11" t="str">
        <f t="shared" si="729"/>
        <v/>
      </c>
      <c r="GJ355" s="11" t="str">
        <f t="shared" si="729"/>
        <v/>
      </c>
      <c r="GK355" s="11" t="str">
        <f t="shared" si="729"/>
        <v/>
      </c>
      <c r="GL355" s="11" t="str">
        <f t="shared" si="729"/>
        <v/>
      </c>
      <c r="GM355" s="11" t="str">
        <f t="shared" si="729"/>
        <v/>
      </c>
      <c r="GN355" s="11" t="str">
        <f t="shared" si="729"/>
        <v/>
      </c>
      <c r="GO355" s="11" t="str">
        <f t="shared" si="729"/>
        <v/>
      </c>
      <c r="GP355" s="11" t="str">
        <f t="shared" si="729"/>
        <v/>
      </c>
      <c r="GQ355" s="11" t="str">
        <f t="shared" si="724"/>
        <v/>
      </c>
      <c r="GR355" s="11" t="str">
        <f t="shared" si="724"/>
        <v/>
      </c>
      <c r="GS355" s="11" t="str">
        <f t="shared" si="724"/>
        <v/>
      </c>
      <c r="GT355" s="11" t="str">
        <f t="shared" si="724"/>
        <v/>
      </c>
      <c r="GU355" s="11" t="str">
        <f t="shared" si="724"/>
        <v/>
      </c>
      <c r="GV355" s="11" t="str">
        <f t="shared" si="724"/>
        <v/>
      </c>
      <c r="GW355" s="11" t="str">
        <f t="shared" si="724"/>
        <v/>
      </c>
      <c r="GX355" s="11" t="str">
        <f t="shared" si="724"/>
        <v/>
      </c>
      <c r="GY355" s="11" t="str">
        <f t="shared" si="724"/>
        <v/>
      </c>
      <c r="GZ355" s="11" t="str">
        <f t="shared" si="724"/>
        <v/>
      </c>
      <c r="HA355" s="11" t="str">
        <f t="shared" si="724"/>
        <v/>
      </c>
      <c r="HB355" s="11" t="str">
        <f t="shared" si="724"/>
        <v/>
      </c>
      <c r="HC355" s="11" t="str">
        <f t="shared" si="724"/>
        <v/>
      </c>
      <c r="HD355" s="11" t="str">
        <f t="shared" si="724"/>
        <v/>
      </c>
      <c r="HE355" s="11" t="str">
        <f t="shared" si="724"/>
        <v/>
      </c>
      <c r="HF355" s="11" t="str">
        <f t="shared" si="724"/>
        <v/>
      </c>
      <c r="HG355" s="11" t="str">
        <f t="shared" si="722"/>
        <v/>
      </c>
      <c r="HH355" s="11" t="str">
        <f t="shared" si="722"/>
        <v/>
      </c>
      <c r="HI355" s="11" t="str">
        <f t="shared" si="722"/>
        <v/>
      </c>
      <c r="HJ355" s="11" t="str">
        <f t="shared" si="722"/>
        <v/>
      </c>
      <c r="HK355" s="11" t="str">
        <f t="shared" si="722"/>
        <v/>
      </c>
      <c r="HL355" s="11" t="str">
        <f t="shared" si="722"/>
        <v/>
      </c>
      <c r="HM355" s="11" t="str">
        <f t="shared" si="722"/>
        <v/>
      </c>
      <c r="HN355" s="11" t="str">
        <f t="shared" si="722"/>
        <v/>
      </c>
      <c r="HO355" s="11" t="str">
        <f t="shared" si="722"/>
        <v/>
      </c>
      <c r="HP355" s="11" t="str">
        <f t="shared" si="722"/>
        <v/>
      </c>
      <c r="HQ355" s="11" t="str">
        <f t="shared" si="722"/>
        <v/>
      </c>
      <c r="HR355" s="11" t="str">
        <f t="shared" si="722"/>
        <v/>
      </c>
      <c r="HS355" s="11" t="str">
        <f t="shared" si="722"/>
        <v/>
      </c>
      <c r="HT355" s="11" t="str">
        <f t="shared" si="722"/>
        <v/>
      </c>
      <c r="HU355" s="11" t="str">
        <f t="shared" si="722"/>
        <v/>
      </c>
      <c r="HV355" s="11" t="str">
        <f t="shared" si="728"/>
        <v/>
      </c>
      <c r="HW355" s="11" t="str">
        <f t="shared" si="728"/>
        <v/>
      </c>
      <c r="HX355" s="11" t="str">
        <f t="shared" si="728"/>
        <v/>
      </c>
      <c r="HY355" s="11" t="str">
        <f t="shared" si="728"/>
        <v/>
      </c>
      <c r="HZ355" s="11" t="str">
        <f t="shared" si="728"/>
        <v/>
      </c>
      <c r="IA355" s="11" t="str">
        <f t="shared" si="728"/>
        <v/>
      </c>
      <c r="IB355" s="11" t="str">
        <f t="shared" si="728"/>
        <v/>
      </c>
      <c r="IC355" s="11" t="str">
        <f t="shared" si="728"/>
        <v/>
      </c>
      <c r="ID355" s="11" t="str">
        <f t="shared" si="728"/>
        <v/>
      </c>
      <c r="IE355" s="11" t="str">
        <f t="shared" si="728"/>
        <v/>
      </c>
      <c r="IF355" s="11" t="str">
        <f t="shared" si="728"/>
        <v/>
      </c>
      <c r="IG355" s="11" t="str">
        <f t="shared" si="728"/>
        <v/>
      </c>
      <c r="IH355" s="11" t="str">
        <f t="shared" si="728"/>
        <v/>
      </c>
      <c r="II355" s="11" t="str">
        <f t="shared" si="728"/>
        <v/>
      </c>
      <c r="IJ355" s="11" t="str">
        <f t="shared" si="728"/>
        <v/>
      </c>
      <c r="IK355" s="11" t="str">
        <f t="shared" si="728"/>
        <v/>
      </c>
      <c r="IL355" s="11" t="str">
        <f t="shared" si="727"/>
        <v/>
      </c>
      <c r="IM355" s="11" t="str">
        <f t="shared" si="727"/>
        <v/>
      </c>
      <c r="IN355" s="11" t="str">
        <f t="shared" si="727"/>
        <v/>
      </c>
      <c r="IO355" s="11" t="str">
        <f t="shared" si="727"/>
        <v/>
      </c>
      <c r="IP355" s="11" t="str">
        <f t="shared" si="727"/>
        <v/>
      </c>
      <c r="IQ355" s="11" t="str">
        <f t="shared" si="727"/>
        <v/>
      </c>
      <c r="IR355" s="11" t="str">
        <f t="shared" si="727"/>
        <v/>
      </c>
      <c r="IS355" s="11" t="str">
        <f t="shared" si="727"/>
        <v/>
      </c>
      <c r="IT355" s="11" t="str">
        <f t="shared" si="727"/>
        <v/>
      </c>
      <c r="IU355" s="11" t="str">
        <f t="shared" si="727"/>
        <v/>
      </c>
      <c r="IV355" s="11" t="str">
        <f t="shared" si="727"/>
        <v/>
      </c>
      <c r="IW355" s="11" t="str">
        <f t="shared" si="727"/>
        <v/>
      </c>
      <c r="IX355" s="11" t="str">
        <f t="shared" si="727"/>
        <v/>
      </c>
      <c r="IY355" s="11" t="str">
        <f t="shared" si="727"/>
        <v/>
      </c>
      <c r="IZ355" s="11" t="str">
        <f t="shared" si="727"/>
        <v/>
      </c>
      <c r="JA355" s="11" t="str">
        <f t="shared" ref="JA355:JI383" si="736">IF(ISERR(VALUE(TEXT(JA$6&amp;"/"&amp;JA$5&amp;"/"&amp;JA$4,"jj/mm/aaaa")))&lt;&gt;TRUE,IF(AND($A355&lt;&gt;"",VALUE(TEXT(JA$6&amp;"/"&amp;JA$5&amp;"/"&amp;JA$4,"jj/mm/aaaa"))&gt;=$I355,VALUE(TEXT(JA$6&amp;"/"&amp;JA$5&amp;"/"&amp;JA$4,"jj/mm/aaaa"))&lt;=$K355,VALUE(JA$9)&gt;=$J355,VALUE(JA$9)&lt;$L355),"a",""),"")</f>
        <v/>
      </c>
      <c r="JB355" s="11" t="str">
        <f t="shared" si="736"/>
        <v/>
      </c>
      <c r="JC355" s="11" t="str">
        <f t="shared" si="736"/>
        <v/>
      </c>
      <c r="JD355" s="11" t="str">
        <f t="shared" si="736"/>
        <v/>
      </c>
      <c r="JE355" s="11" t="str">
        <f t="shared" si="736"/>
        <v/>
      </c>
      <c r="JF355" s="11" t="str">
        <f t="shared" si="736"/>
        <v/>
      </c>
      <c r="JG355" s="11" t="str">
        <f t="shared" si="736"/>
        <v/>
      </c>
      <c r="JH355" s="11" t="str">
        <f t="shared" si="736"/>
        <v/>
      </c>
      <c r="JI355" s="11" t="str">
        <f t="shared" si="736"/>
        <v/>
      </c>
      <c r="JJ355" s="11" t="str">
        <f t="shared" si="733"/>
        <v/>
      </c>
      <c r="JK355" s="11" t="str">
        <f t="shared" si="733"/>
        <v/>
      </c>
      <c r="JL355" s="11" t="str">
        <f t="shared" si="733"/>
        <v/>
      </c>
      <c r="JM355" s="11"/>
      <c r="JN355" s="15"/>
    </row>
    <row r="356" spans="2:274" x14ac:dyDescent="0.2">
      <c r="B356" s="94" t="str">
        <f t="shared" si="708"/>
        <v/>
      </c>
      <c r="C356" s="9"/>
      <c r="D356" s="9"/>
      <c r="E356" s="9"/>
      <c r="F356" s="9"/>
      <c r="G356" s="9"/>
      <c r="H356" s="9"/>
      <c r="I356" s="10"/>
      <c r="J356" s="38"/>
      <c r="K356" s="10"/>
      <c r="L356" s="38"/>
      <c r="M356" s="11" t="str">
        <f t="shared" si="734"/>
        <v/>
      </c>
      <c r="N356" s="11" t="str">
        <f t="shared" si="734"/>
        <v/>
      </c>
      <c r="O356" s="11" t="str">
        <f t="shared" si="734"/>
        <v/>
      </c>
      <c r="P356" s="11" t="str">
        <f t="shared" si="734"/>
        <v/>
      </c>
      <c r="Q356" s="11" t="str">
        <f t="shared" si="734"/>
        <v/>
      </c>
      <c r="R356" s="11" t="str">
        <f t="shared" si="734"/>
        <v/>
      </c>
      <c r="S356" s="11" t="str">
        <f t="shared" si="734"/>
        <v/>
      </c>
      <c r="T356" s="11" t="str">
        <f t="shared" si="734"/>
        <v/>
      </c>
      <c r="U356" s="11" t="str">
        <f t="shared" si="734"/>
        <v/>
      </c>
      <c r="V356" s="11" t="str">
        <f t="shared" si="734"/>
        <v/>
      </c>
      <c r="W356" s="11" t="str">
        <f t="shared" si="734"/>
        <v/>
      </c>
      <c r="X356" s="11" t="str">
        <f t="shared" si="734"/>
        <v/>
      </c>
      <c r="Y356" s="11" t="str">
        <f t="shared" si="734"/>
        <v/>
      </c>
      <c r="Z356" s="11" t="str">
        <f t="shared" si="734"/>
        <v/>
      </c>
      <c r="AA356" s="11" t="str">
        <f t="shared" si="734"/>
        <v/>
      </c>
      <c r="AB356" s="11" t="str">
        <f t="shared" si="734"/>
        <v/>
      </c>
      <c r="AC356" s="11" t="str">
        <f t="shared" si="731"/>
        <v/>
      </c>
      <c r="AD356" s="11" t="str">
        <f t="shared" si="731"/>
        <v/>
      </c>
      <c r="AE356" s="11" t="str">
        <f t="shared" si="731"/>
        <v/>
      </c>
      <c r="AF356" s="11" t="str">
        <f t="shared" si="731"/>
        <v/>
      </c>
      <c r="AG356" s="11" t="str">
        <f t="shared" si="731"/>
        <v/>
      </c>
      <c r="AH356" s="11" t="str">
        <f t="shared" si="731"/>
        <v/>
      </c>
      <c r="AI356" s="11" t="str">
        <f t="shared" si="731"/>
        <v/>
      </c>
      <c r="AJ356" s="11" t="str">
        <f t="shared" si="731"/>
        <v/>
      </c>
      <c r="AK356" s="11" t="str">
        <f t="shared" si="731"/>
        <v/>
      </c>
      <c r="AL356" s="11" t="str">
        <f t="shared" si="731"/>
        <v/>
      </c>
      <c r="AM356" s="11" t="str">
        <f t="shared" si="731"/>
        <v/>
      </c>
      <c r="AN356" s="11" t="str">
        <f t="shared" si="731"/>
        <v/>
      </c>
      <c r="AO356" s="11" t="str">
        <f t="shared" si="731"/>
        <v/>
      </c>
      <c r="AP356" s="11" t="str">
        <f t="shared" si="731"/>
        <v/>
      </c>
      <c r="AQ356" s="11" t="str">
        <f t="shared" si="731"/>
        <v/>
      </c>
      <c r="AR356" s="11" t="str">
        <f t="shared" si="720"/>
        <v/>
      </c>
      <c r="AS356" s="11" t="str">
        <f t="shared" si="720"/>
        <v/>
      </c>
      <c r="AT356" s="11" t="str">
        <f t="shared" si="720"/>
        <v/>
      </c>
      <c r="AU356" s="11" t="str">
        <f t="shared" si="720"/>
        <v/>
      </c>
      <c r="AV356" s="11" t="str">
        <f t="shared" si="720"/>
        <v/>
      </c>
      <c r="AW356" s="11" t="str">
        <f t="shared" si="720"/>
        <v/>
      </c>
      <c r="AX356" s="11" t="str">
        <f t="shared" si="720"/>
        <v/>
      </c>
      <c r="AY356" s="11" t="str">
        <f t="shared" si="720"/>
        <v/>
      </c>
      <c r="AZ356" s="11" t="str">
        <f t="shared" si="720"/>
        <v/>
      </c>
      <c r="BA356" s="11" t="str">
        <f t="shared" si="720"/>
        <v/>
      </c>
      <c r="BB356" s="11" t="str">
        <f t="shared" si="720"/>
        <v/>
      </c>
      <c r="BC356" s="11" t="str">
        <f t="shared" si="720"/>
        <v/>
      </c>
      <c r="BD356" s="11" t="str">
        <f t="shared" si="720"/>
        <v/>
      </c>
      <c r="BE356" s="11" t="str">
        <f t="shared" si="720"/>
        <v/>
      </c>
      <c r="BF356" s="11" t="str">
        <f t="shared" si="720"/>
        <v/>
      </c>
      <c r="BG356" s="11" t="str">
        <f t="shared" si="720"/>
        <v/>
      </c>
      <c r="BH356" s="11" t="str">
        <f t="shared" si="719"/>
        <v/>
      </c>
      <c r="BI356" s="11" t="str">
        <f t="shared" si="719"/>
        <v/>
      </c>
      <c r="BJ356" s="11" t="str">
        <f t="shared" si="719"/>
        <v/>
      </c>
      <c r="BK356" s="11" t="str">
        <f t="shared" si="719"/>
        <v/>
      </c>
      <c r="BL356" s="11" t="str">
        <f t="shared" si="719"/>
        <v/>
      </c>
      <c r="BM356" s="11" t="str">
        <f t="shared" si="719"/>
        <v/>
      </c>
      <c r="BN356" s="11" t="str">
        <f t="shared" si="719"/>
        <v/>
      </c>
      <c r="BO356" s="11" t="str">
        <f t="shared" si="719"/>
        <v/>
      </c>
      <c r="BP356" s="11" t="str">
        <f t="shared" si="719"/>
        <v/>
      </c>
      <c r="BQ356" s="11" t="str">
        <f t="shared" si="719"/>
        <v/>
      </c>
      <c r="BR356" s="11" t="str">
        <f t="shared" si="719"/>
        <v/>
      </c>
      <c r="BS356" s="11" t="str">
        <f t="shared" si="719"/>
        <v/>
      </c>
      <c r="BT356" s="11" t="str">
        <f t="shared" si="719"/>
        <v/>
      </c>
      <c r="BU356" s="11" t="str">
        <f t="shared" si="719"/>
        <v/>
      </c>
      <c r="BV356" s="11" t="str">
        <f t="shared" si="719"/>
        <v/>
      </c>
      <c r="BW356" s="11" t="str">
        <f t="shared" si="723"/>
        <v/>
      </c>
      <c r="BX356" s="11" t="str">
        <f t="shared" si="723"/>
        <v/>
      </c>
      <c r="BY356" s="11" t="str">
        <f t="shared" si="723"/>
        <v/>
      </c>
      <c r="BZ356" s="11" t="str">
        <f t="shared" si="723"/>
        <v/>
      </c>
      <c r="CA356" s="11" t="str">
        <f t="shared" si="723"/>
        <v/>
      </c>
      <c r="CB356" s="11" t="str">
        <f t="shared" si="723"/>
        <v/>
      </c>
      <c r="CC356" s="11" t="str">
        <f t="shared" si="723"/>
        <v/>
      </c>
      <c r="CD356" s="11" t="str">
        <f t="shared" si="723"/>
        <v/>
      </c>
      <c r="CE356" s="11" t="str">
        <f t="shared" si="723"/>
        <v/>
      </c>
      <c r="CF356" s="11" t="str">
        <f t="shared" si="723"/>
        <v/>
      </c>
      <c r="CG356" s="11" t="str">
        <f t="shared" si="723"/>
        <v/>
      </c>
      <c r="CH356" s="11" t="str">
        <f t="shared" si="723"/>
        <v/>
      </c>
      <c r="CI356" s="11" t="str">
        <f t="shared" si="723"/>
        <v/>
      </c>
      <c r="CJ356" s="11" t="str">
        <f t="shared" si="723"/>
        <v/>
      </c>
      <c r="CK356" s="11" t="str">
        <f t="shared" si="723"/>
        <v/>
      </c>
      <c r="CL356" s="11" t="str">
        <f t="shared" si="723"/>
        <v/>
      </c>
      <c r="CM356" s="11" t="str">
        <f t="shared" si="721"/>
        <v/>
      </c>
      <c r="CN356" s="11" t="str">
        <f t="shared" si="721"/>
        <v/>
      </c>
      <c r="CO356" s="11" t="str">
        <f t="shared" si="721"/>
        <v/>
      </c>
      <c r="CP356" s="11" t="str">
        <f t="shared" si="721"/>
        <v/>
      </c>
      <c r="CQ356" s="11" t="str">
        <f t="shared" si="721"/>
        <v/>
      </c>
      <c r="CR356" s="11" t="str">
        <f t="shared" si="721"/>
        <v/>
      </c>
      <c r="CS356" s="11" t="str">
        <f t="shared" si="721"/>
        <v/>
      </c>
      <c r="CT356" s="11" t="str">
        <f t="shared" si="721"/>
        <v/>
      </c>
      <c r="CU356" s="11" t="str">
        <f t="shared" si="721"/>
        <v/>
      </c>
      <c r="CV356" s="11" t="str">
        <f t="shared" si="721"/>
        <v/>
      </c>
      <c r="CW356" s="11" t="str">
        <f t="shared" si="721"/>
        <v/>
      </c>
      <c r="CX356" s="11" t="str">
        <f t="shared" si="721"/>
        <v/>
      </c>
      <c r="CY356" s="11" t="str">
        <f t="shared" si="721"/>
        <v/>
      </c>
      <c r="CZ356" s="11" t="str">
        <f t="shared" si="721"/>
        <v/>
      </c>
      <c r="DA356" s="11" t="str">
        <f t="shared" si="721"/>
        <v/>
      </c>
      <c r="DB356" s="11" t="str">
        <f t="shared" si="726"/>
        <v/>
      </c>
      <c r="DC356" s="11" t="str">
        <f t="shared" si="726"/>
        <v/>
      </c>
      <c r="DD356" s="11" t="str">
        <f t="shared" si="726"/>
        <v/>
      </c>
      <c r="DE356" s="11" t="str">
        <f t="shared" si="726"/>
        <v/>
      </c>
      <c r="DF356" s="11" t="str">
        <f t="shared" si="726"/>
        <v/>
      </c>
      <c r="DG356" s="11" t="str">
        <f t="shared" si="726"/>
        <v/>
      </c>
      <c r="DH356" s="11" t="str">
        <f t="shared" si="726"/>
        <v/>
      </c>
      <c r="DI356" s="11" t="str">
        <f t="shared" si="726"/>
        <v/>
      </c>
      <c r="DJ356" s="11" t="str">
        <f t="shared" si="726"/>
        <v/>
      </c>
      <c r="DK356" s="11" t="str">
        <f t="shared" si="726"/>
        <v/>
      </c>
      <c r="DL356" s="11" t="str">
        <f t="shared" si="726"/>
        <v/>
      </c>
      <c r="DM356" s="11" t="str">
        <f t="shared" si="726"/>
        <v/>
      </c>
      <c r="DN356" s="11" t="str">
        <f t="shared" si="726"/>
        <v/>
      </c>
      <c r="DO356" s="11" t="str">
        <f t="shared" si="726"/>
        <v/>
      </c>
      <c r="DP356" s="11" t="str">
        <f t="shared" si="726"/>
        <v/>
      </c>
      <c r="DQ356" s="11" t="str">
        <f t="shared" si="726"/>
        <v/>
      </c>
      <c r="DR356" s="11" t="str">
        <f t="shared" si="725"/>
        <v/>
      </c>
      <c r="DS356" s="11" t="str">
        <f t="shared" si="725"/>
        <v/>
      </c>
      <c r="DT356" s="11" t="str">
        <f t="shared" si="725"/>
        <v/>
      </c>
      <c r="DU356" s="11" t="str">
        <f t="shared" si="725"/>
        <v/>
      </c>
      <c r="DV356" s="11" t="str">
        <f t="shared" si="725"/>
        <v/>
      </c>
      <c r="DW356" s="11" t="str">
        <f t="shared" si="725"/>
        <v/>
      </c>
      <c r="DX356" s="11" t="str">
        <f t="shared" si="725"/>
        <v/>
      </c>
      <c r="DY356" s="11" t="str">
        <f t="shared" si="725"/>
        <v/>
      </c>
      <c r="DZ356" s="11" t="str">
        <f t="shared" si="725"/>
        <v/>
      </c>
      <c r="EA356" s="11" t="str">
        <f t="shared" si="725"/>
        <v/>
      </c>
      <c r="EB356" s="11" t="str">
        <f t="shared" si="725"/>
        <v/>
      </c>
      <c r="EC356" s="11" t="str">
        <f t="shared" si="725"/>
        <v/>
      </c>
      <c r="ED356" s="11" t="str">
        <f t="shared" si="725"/>
        <v/>
      </c>
      <c r="EE356" s="11" t="str">
        <f t="shared" si="725"/>
        <v/>
      </c>
      <c r="EF356" s="11" t="str">
        <f t="shared" si="725"/>
        <v/>
      </c>
      <c r="EG356" s="11" t="str">
        <f t="shared" si="735"/>
        <v/>
      </c>
      <c r="EH356" s="11" t="str">
        <f t="shared" si="735"/>
        <v/>
      </c>
      <c r="EI356" s="11" t="str">
        <f t="shared" si="735"/>
        <v/>
      </c>
      <c r="EJ356" s="11" t="str">
        <f t="shared" si="735"/>
        <v/>
      </c>
      <c r="EK356" s="11" t="str">
        <f t="shared" si="735"/>
        <v/>
      </c>
      <c r="EL356" s="11" t="str">
        <f t="shared" si="735"/>
        <v/>
      </c>
      <c r="EM356" s="11" t="str">
        <f t="shared" si="735"/>
        <v/>
      </c>
      <c r="EN356" s="11" t="str">
        <f t="shared" si="735"/>
        <v/>
      </c>
      <c r="EO356" s="11" t="str">
        <f t="shared" si="735"/>
        <v/>
      </c>
      <c r="EP356" s="11" t="str">
        <f t="shared" si="735"/>
        <v/>
      </c>
      <c r="EQ356" s="11" t="str">
        <f t="shared" si="735"/>
        <v/>
      </c>
      <c r="ER356" s="11" t="str">
        <f t="shared" si="735"/>
        <v/>
      </c>
      <c r="ES356" s="11" t="str">
        <f t="shared" si="735"/>
        <v/>
      </c>
      <c r="ET356" s="11" t="str">
        <f t="shared" si="735"/>
        <v/>
      </c>
      <c r="EU356" s="11" t="str">
        <f t="shared" si="735"/>
        <v/>
      </c>
      <c r="EV356" s="11" t="str">
        <f t="shared" si="735"/>
        <v/>
      </c>
      <c r="EW356" s="11" t="str">
        <f t="shared" si="732"/>
        <v/>
      </c>
      <c r="EX356" s="11" t="str">
        <f t="shared" si="732"/>
        <v/>
      </c>
      <c r="EY356" s="11" t="str">
        <f t="shared" si="732"/>
        <v/>
      </c>
      <c r="EZ356" s="11" t="str">
        <f t="shared" si="732"/>
        <v/>
      </c>
      <c r="FA356" s="11" t="str">
        <f t="shared" si="732"/>
        <v/>
      </c>
      <c r="FB356" s="11" t="str">
        <f t="shared" si="732"/>
        <v/>
      </c>
      <c r="FC356" s="11" t="str">
        <f t="shared" si="732"/>
        <v/>
      </c>
      <c r="FD356" s="11" t="str">
        <f t="shared" si="732"/>
        <v/>
      </c>
      <c r="FE356" s="11" t="str">
        <f t="shared" si="732"/>
        <v/>
      </c>
      <c r="FF356" s="11" t="str">
        <f t="shared" si="732"/>
        <v/>
      </c>
      <c r="FG356" s="11" t="str">
        <f t="shared" si="732"/>
        <v/>
      </c>
      <c r="FH356" s="11" t="str">
        <f t="shared" si="732"/>
        <v/>
      </c>
      <c r="FI356" s="11" t="str">
        <f t="shared" si="732"/>
        <v/>
      </c>
      <c r="FJ356" s="11" t="str">
        <f t="shared" si="732"/>
        <v/>
      </c>
      <c r="FK356" s="11" t="str">
        <f t="shared" si="732"/>
        <v/>
      </c>
      <c r="FL356" s="11" t="str">
        <f t="shared" si="730"/>
        <v/>
      </c>
      <c r="FM356" s="11" t="str">
        <f t="shared" si="730"/>
        <v/>
      </c>
      <c r="FN356" s="11" t="str">
        <f t="shared" si="730"/>
        <v/>
      </c>
      <c r="FO356" s="11" t="str">
        <f t="shared" si="730"/>
        <v/>
      </c>
      <c r="FP356" s="11" t="str">
        <f t="shared" si="730"/>
        <v/>
      </c>
      <c r="FQ356" s="11" t="str">
        <f t="shared" si="730"/>
        <v/>
      </c>
      <c r="FR356" s="11" t="str">
        <f t="shared" si="730"/>
        <v/>
      </c>
      <c r="FS356" s="11" t="str">
        <f t="shared" si="730"/>
        <v/>
      </c>
      <c r="FT356" s="11" t="str">
        <f t="shared" si="730"/>
        <v/>
      </c>
      <c r="FU356" s="11" t="str">
        <f t="shared" si="730"/>
        <v/>
      </c>
      <c r="FV356" s="11" t="str">
        <f t="shared" si="730"/>
        <v/>
      </c>
      <c r="FW356" s="11" t="str">
        <f t="shared" si="730"/>
        <v/>
      </c>
      <c r="FX356" s="11" t="str">
        <f t="shared" si="730"/>
        <v/>
      </c>
      <c r="FY356" s="11" t="str">
        <f t="shared" si="730"/>
        <v/>
      </c>
      <c r="FZ356" s="11" t="str">
        <f t="shared" si="730"/>
        <v/>
      </c>
      <c r="GA356" s="11" t="str">
        <f t="shared" si="730"/>
        <v/>
      </c>
      <c r="GB356" s="11" t="str">
        <f t="shared" si="729"/>
        <v/>
      </c>
      <c r="GC356" s="11" t="str">
        <f t="shared" si="729"/>
        <v/>
      </c>
      <c r="GD356" s="11" t="str">
        <f t="shared" si="729"/>
        <v/>
      </c>
      <c r="GE356" s="11" t="str">
        <f t="shared" si="729"/>
        <v/>
      </c>
      <c r="GF356" s="11" t="str">
        <f t="shared" si="729"/>
        <v/>
      </c>
      <c r="GG356" s="11" t="str">
        <f t="shared" si="729"/>
        <v/>
      </c>
      <c r="GH356" s="11" t="str">
        <f t="shared" si="729"/>
        <v/>
      </c>
      <c r="GI356" s="11" t="str">
        <f t="shared" si="729"/>
        <v/>
      </c>
      <c r="GJ356" s="11" t="str">
        <f t="shared" si="729"/>
        <v/>
      </c>
      <c r="GK356" s="11" t="str">
        <f t="shared" si="729"/>
        <v/>
      </c>
      <c r="GL356" s="11" t="str">
        <f t="shared" si="729"/>
        <v/>
      </c>
      <c r="GM356" s="11" t="str">
        <f t="shared" si="729"/>
        <v/>
      </c>
      <c r="GN356" s="11" t="str">
        <f t="shared" si="729"/>
        <v/>
      </c>
      <c r="GO356" s="11" t="str">
        <f t="shared" si="729"/>
        <v/>
      </c>
      <c r="GP356" s="11" t="str">
        <f t="shared" si="729"/>
        <v/>
      </c>
      <c r="GQ356" s="11" t="str">
        <f t="shared" si="724"/>
        <v/>
      </c>
      <c r="GR356" s="11" t="str">
        <f t="shared" si="724"/>
        <v/>
      </c>
      <c r="GS356" s="11" t="str">
        <f t="shared" si="724"/>
        <v/>
      </c>
      <c r="GT356" s="11" t="str">
        <f t="shared" si="724"/>
        <v/>
      </c>
      <c r="GU356" s="11" t="str">
        <f t="shared" si="724"/>
        <v/>
      </c>
      <c r="GV356" s="11" t="str">
        <f t="shared" si="724"/>
        <v/>
      </c>
      <c r="GW356" s="11" t="str">
        <f t="shared" si="724"/>
        <v/>
      </c>
      <c r="GX356" s="11" t="str">
        <f t="shared" si="724"/>
        <v/>
      </c>
      <c r="GY356" s="11" t="str">
        <f t="shared" si="724"/>
        <v/>
      </c>
      <c r="GZ356" s="11" t="str">
        <f t="shared" si="724"/>
        <v/>
      </c>
      <c r="HA356" s="11" t="str">
        <f t="shared" si="724"/>
        <v/>
      </c>
      <c r="HB356" s="11" t="str">
        <f t="shared" si="724"/>
        <v/>
      </c>
      <c r="HC356" s="11" t="str">
        <f t="shared" si="724"/>
        <v/>
      </c>
      <c r="HD356" s="11" t="str">
        <f t="shared" si="724"/>
        <v/>
      </c>
      <c r="HE356" s="11" t="str">
        <f t="shared" si="724"/>
        <v/>
      </c>
      <c r="HF356" s="11" t="str">
        <f t="shared" si="724"/>
        <v/>
      </c>
      <c r="HG356" s="11" t="str">
        <f t="shared" si="722"/>
        <v/>
      </c>
      <c r="HH356" s="11" t="str">
        <f t="shared" si="722"/>
        <v/>
      </c>
      <c r="HI356" s="11" t="str">
        <f t="shared" si="722"/>
        <v/>
      </c>
      <c r="HJ356" s="11" t="str">
        <f t="shared" si="722"/>
        <v/>
      </c>
      <c r="HK356" s="11" t="str">
        <f t="shared" si="722"/>
        <v/>
      </c>
      <c r="HL356" s="11" t="str">
        <f t="shared" si="722"/>
        <v/>
      </c>
      <c r="HM356" s="11" t="str">
        <f t="shared" si="722"/>
        <v/>
      </c>
      <c r="HN356" s="11" t="str">
        <f t="shared" si="722"/>
        <v/>
      </c>
      <c r="HO356" s="11" t="str">
        <f t="shared" si="722"/>
        <v/>
      </c>
      <c r="HP356" s="11" t="str">
        <f t="shared" si="722"/>
        <v/>
      </c>
      <c r="HQ356" s="11" t="str">
        <f t="shared" si="722"/>
        <v/>
      </c>
      <c r="HR356" s="11" t="str">
        <f t="shared" si="722"/>
        <v/>
      </c>
      <c r="HS356" s="11" t="str">
        <f t="shared" si="722"/>
        <v/>
      </c>
      <c r="HT356" s="11" t="str">
        <f t="shared" si="722"/>
        <v/>
      </c>
      <c r="HU356" s="11" t="str">
        <f t="shared" si="722"/>
        <v/>
      </c>
      <c r="HV356" s="11" t="str">
        <f t="shared" si="728"/>
        <v/>
      </c>
      <c r="HW356" s="11" t="str">
        <f t="shared" si="728"/>
        <v/>
      </c>
      <c r="HX356" s="11" t="str">
        <f t="shared" si="728"/>
        <v/>
      </c>
      <c r="HY356" s="11" t="str">
        <f t="shared" si="728"/>
        <v/>
      </c>
      <c r="HZ356" s="11" t="str">
        <f t="shared" si="728"/>
        <v/>
      </c>
      <c r="IA356" s="11" t="str">
        <f t="shared" si="728"/>
        <v/>
      </c>
      <c r="IB356" s="11" t="str">
        <f t="shared" si="728"/>
        <v/>
      </c>
      <c r="IC356" s="11" t="str">
        <f t="shared" si="728"/>
        <v/>
      </c>
      <c r="ID356" s="11" t="str">
        <f t="shared" si="728"/>
        <v/>
      </c>
      <c r="IE356" s="11" t="str">
        <f t="shared" si="728"/>
        <v/>
      </c>
      <c r="IF356" s="11" t="str">
        <f t="shared" si="728"/>
        <v/>
      </c>
      <c r="IG356" s="11" t="str">
        <f t="shared" si="728"/>
        <v/>
      </c>
      <c r="IH356" s="11" t="str">
        <f t="shared" si="728"/>
        <v/>
      </c>
      <c r="II356" s="11" t="str">
        <f t="shared" si="728"/>
        <v/>
      </c>
      <c r="IJ356" s="11" t="str">
        <f t="shared" si="728"/>
        <v/>
      </c>
      <c r="IK356" s="11" t="str">
        <f t="shared" si="728"/>
        <v/>
      </c>
      <c r="IL356" s="11" t="str">
        <f t="shared" si="727"/>
        <v/>
      </c>
      <c r="IM356" s="11" t="str">
        <f t="shared" si="727"/>
        <v/>
      </c>
      <c r="IN356" s="11" t="str">
        <f t="shared" si="727"/>
        <v/>
      </c>
      <c r="IO356" s="11" t="str">
        <f t="shared" si="727"/>
        <v/>
      </c>
      <c r="IP356" s="11" t="str">
        <f t="shared" si="727"/>
        <v/>
      </c>
      <c r="IQ356" s="11" t="str">
        <f t="shared" si="727"/>
        <v/>
      </c>
      <c r="IR356" s="11" t="str">
        <f t="shared" si="727"/>
        <v/>
      </c>
      <c r="IS356" s="11" t="str">
        <f t="shared" si="727"/>
        <v/>
      </c>
      <c r="IT356" s="11" t="str">
        <f t="shared" si="727"/>
        <v/>
      </c>
      <c r="IU356" s="11" t="str">
        <f t="shared" si="727"/>
        <v/>
      </c>
      <c r="IV356" s="11" t="str">
        <f t="shared" si="727"/>
        <v/>
      </c>
      <c r="IW356" s="11" t="str">
        <f t="shared" si="727"/>
        <v/>
      </c>
      <c r="IX356" s="11" t="str">
        <f t="shared" si="727"/>
        <v/>
      </c>
      <c r="IY356" s="11" t="str">
        <f t="shared" si="727"/>
        <v/>
      </c>
      <c r="IZ356" s="11" t="str">
        <f t="shared" si="727"/>
        <v/>
      </c>
      <c r="JA356" s="11" t="str">
        <f t="shared" si="736"/>
        <v/>
      </c>
      <c r="JB356" s="11" t="str">
        <f t="shared" si="736"/>
        <v/>
      </c>
      <c r="JC356" s="11" t="str">
        <f t="shared" si="736"/>
        <v/>
      </c>
      <c r="JD356" s="11" t="str">
        <f t="shared" si="736"/>
        <v/>
      </c>
      <c r="JE356" s="11" t="str">
        <f t="shared" si="736"/>
        <v/>
      </c>
      <c r="JF356" s="11" t="str">
        <f t="shared" si="736"/>
        <v/>
      </c>
      <c r="JG356" s="11" t="str">
        <f t="shared" si="736"/>
        <v/>
      </c>
      <c r="JH356" s="11" t="str">
        <f t="shared" si="736"/>
        <v/>
      </c>
      <c r="JI356" s="11" t="str">
        <f t="shared" si="736"/>
        <v/>
      </c>
      <c r="JJ356" s="11" t="str">
        <f t="shared" si="733"/>
        <v/>
      </c>
      <c r="JK356" s="11" t="str">
        <f t="shared" si="733"/>
        <v/>
      </c>
      <c r="JL356" s="11" t="str">
        <f t="shared" si="733"/>
        <v/>
      </c>
      <c r="JM356" s="11"/>
      <c r="JN356" s="15"/>
    </row>
    <row r="357" spans="2:274" x14ac:dyDescent="0.2">
      <c r="B357" s="94" t="str">
        <f t="shared" si="708"/>
        <v/>
      </c>
      <c r="C357" s="9"/>
      <c r="D357" s="9"/>
      <c r="E357" s="9"/>
      <c r="F357" s="9"/>
      <c r="G357" s="9"/>
      <c r="H357" s="9"/>
      <c r="I357" s="10"/>
      <c r="J357" s="38"/>
      <c r="K357" s="10"/>
      <c r="L357" s="38"/>
      <c r="M357" s="11" t="str">
        <f t="shared" si="734"/>
        <v/>
      </c>
      <c r="N357" s="11" t="str">
        <f t="shared" si="734"/>
        <v/>
      </c>
      <c r="O357" s="11" t="str">
        <f t="shared" si="734"/>
        <v/>
      </c>
      <c r="P357" s="11" t="str">
        <f t="shared" si="734"/>
        <v/>
      </c>
      <c r="Q357" s="11" t="str">
        <f t="shared" si="734"/>
        <v/>
      </c>
      <c r="R357" s="11" t="str">
        <f t="shared" si="734"/>
        <v/>
      </c>
      <c r="S357" s="11" t="str">
        <f t="shared" si="734"/>
        <v/>
      </c>
      <c r="T357" s="11" t="str">
        <f t="shared" si="734"/>
        <v/>
      </c>
      <c r="U357" s="11" t="str">
        <f t="shared" si="734"/>
        <v/>
      </c>
      <c r="V357" s="11" t="str">
        <f t="shared" si="734"/>
        <v/>
      </c>
      <c r="W357" s="11" t="str">
        <f t="shared" si="734"/>
        <v/>
      </c>
      <c r="X357" s="11" t="str">
        <f t="shared" si="734"/>
        <v/>
      </c>
      <c r="Y357" s="11" t="str">
        <f t="shared" si="734"/>
        <v/>
      </c>
      <c r="Z357" s="11" t="str">
        <f t="shared" si="734"/>
        <v/>
      </c>
      <c r="AA357" s="11" t="str">
        <f t="shared" si="734"/>
        <v/>
      </c>
      <c r="AB357" s="11" t="str">
        <f t="shared" si="734"/>
        <v/>
      </c>
      <c r="AC357" s="11" t="str">
        <f t="shared" si="731"/>
        <v/>
      </c>
      <c r="AD357" s="11" t="str">
        <f t="shared" si="731"/>
        <v/>
      </c>
      <c r="AE357" s="11" t="str">
        <f t="shared" si="731"/>
        <v/>
      </c>
      <c r="AF357" s="11" t="str">
        <f t="shared" si="731"/>
        <v/>
      </c>
      <c r="AG357" s="11" t="str">
        <f t="shared" si="731"/>
        <v/>
      </c>
      <c r="AH357" s="11" t="str">
        <f t="shared" si="731"/>
        <v/>
      </c>
      <c r="AI357" s="11" t="str">
        <f t="shared" si="731"/>
        <v/>
      </c>
      <c r="AJ357" s="11" t="str">
        <f t="shared" si="731"/>
        <v/>
      </c>
      <c r="AK357" s="11" t="str">
        <f t="shared" si="731"/>
        <v/>
      </c>
      <c r="AL357" s="11" t="str">
        <f t="shared" si="731"/>
        <v/>
      </c>
      <c r="AM357" s="11" t="str">
        <f t="shared" si="731"/>
        <v/>
      </c>
      <c r="AN357" s="11" t="str">
        <f t="shared" si="731"/>
        <v/>
      </c>
      <c r="AO357" s="11" t="str">
        <f t="shared" si="731"/>
        <v/>
      </c>
      <c r="AP357" s="11" t="str">
        <f t="shared" si="731"/>
        <v/>
      </c>
      <c r="AQ357" s="11" t="str">
        <f t="shared" si="731"/>
        <v/>
      </c>
      <c r="AR357" s="11" t="str">
        <f t="shared" si="720"/>
        <v/>
      </c>
      <c r="AS357" s="11" t="str">
        <f t="shared" si="720"/>
        <v/>
      </c>
      <c r="AT357" s="11" t="str">
        <f t="shared" si="720"/>
        <v/>
      </c>
      <c r="AU357" s="11" t="str">
        <f t="shared" si="720"/>
        <v/>
      </c>
      <c r="AV357" s="11" t="str">
        <f t="shared" si="720"/>
        <v/>
      </c>
      <c r="AW357" s="11" t="str">
        <f t="shared" si="720"/>
        <v/>
      </c>
      <c r="AX357" s="11" t="str">
        <f t="shared" si="720"/>
        <v/>
      </c>
      <c r="AY357" s="11" t="str">
        <f t="shared" si="720"/>
        <v/>
      </c>
      <c r="AZ357" s="11" t="str">
        <f t="shared" si="720"/>
        <v/>
      </c>
      <c r="BA357" s="11" t="str">
        <f t="shared" si="720"/>
        <v/>
      </c>
      <c r="BB357" s="11" t="str">
        <f t="shared" si="720"/>
        <v/>
      </c>
      <c r="BC357" s="11" t="str">
        <f t="shared" si="720"/>
        <v/>
      </c>
      <c r="BD357" s="11" t="str">
        <f t="shared" si="720"/>
        <v/>
      </c>
      <c r="BE357" s="11" t="str">
        <f t="shared" si="720"/>
        <v/>
      </c>
      <c r="BF357" s="11" t="str">
        <f t="shared" si="720"/>
        <v/>
      </c>
      <c r="BG357" s="11" t="str">
        <f t="shared" ref="BG357:BV372" si="737">IF(ISERR(VALUE(TEXT(BG$6&amp;"/"&amp;BG$5&amp;"/"&amp;BG$4,"jj/mm/aaaa")))&lt;&gt;TRUE,IF(AND($A357&lt;&gt;"",VALUE(TEXT(BG$6&amp;"/"&amp;BG$5&amp;"/"&amp;BG$4,"jj/mm/aaaa"))&gt;=$I357,VALUE(TEXT(BG$6&amp;"/"&amp;BG$5&amp;"/"&amp;BG$4,"jj/mm/aaaa"))&lt;=$K357,VALUE(BG$9)&gt;=$J357,VALUE(BG$9)&lt;$L357),"a",""),"")</f>
        <v/>
      </c>
      <c r="BH357" s="11" t="str">
        <f t="shared" si="737"/>
        <v/>
      </c>
      <c r="BI357" s="11" t="str">
        <f t="shared" si="737"/>
        <v/>
      </c>
      <c r="BJ357" s="11" t="str">
        <f t="shared" si="737"/>
        <v/>
      </c>
      <c r="BK357" s="11" t="str">
        <f t="shared" si="737"/>
        <v/>
      </c>
      <c r="BL357" s="11" t="str">
        <f t="shared" si="737"/>
        <v/>
      </c>
      <c r="BM357" s="11" t="str">
        <f t="shared" si="737"/>
        <v/>
      </c>
      <c r="BN357" s="11" t="str">
        <f t="shared" si="737"/>
        <v/>
      </c>
      <c r="BO357" s="11" t="str">
        <f t="shared" si="737"/>
        <v/>
      </c>
      <c r="BP357" s="11" t="str">
        <f t="shared" si="737"/>
        <v/>
      </c>
      <c r="BQ357" s="11" t="str">
        <f t="shared" si="737"/>
        <v/>
      </c>
      <c r="BR357" s="11" t="str">
        <f t="shared" si="737"/>
        <v/>
      </c>
      <c r="BS357" s="11" t="str">
        <f t="shared" si="737"/>
        <v/>
      </c>
      <c r="BT357" s="11" t="str">
        <f t="shared" si="737"/>
        <v/>
      </c>
      <c r="BU357" s="11" t="str">
        <f t="shared" si="737"/>
        <v/>
      </c>
      <c r="BV357" s="11" t="str">
        <f t="shared" si="737"/>
        <v/>
      </c>
      <c r="BW357" s="11" t="str">
        <f t="shared" si="723"/>
        <v/>
      </c>
      <c r="BX357" s="11" t="str">
        <f t="shared" si="723"/>
        <v/>
      </c>
      <c r="BY357" s="11" t="str">
        <f t="shared" si="723"/>
        <v/>
      </c>
      <c r="BZ357" s="11" t="str">
        <f t="shared" si="723"/>
        <v/>
      </c>
      <c r="CA357" s="11" t="str">
        <f t="shared" si="723"/>
        <v/>
      </c>
      <c r="CB357" s="11" t="str">
        <f t="shared" si="723"/>
        <v/>
      </c>
      <c r="CC357" s="11" t="str">
        <f t="shared" si="723"/>
        <v/>
      </c>
      <c r="CD357" s="11" t="str">
        <f t="shared" si="723"/>
        <v/>
      </c>
      <c r="CE357" s="11" t="str">
        <f t="shared" si="723"/>
        <v/>
      </c>
      <c r="CF357" s="11" t="str">
        <f t="shared" si="723"/>
        <v/>
      </c>
      <c r="CG357" s="11" t="str">
        <f t="shared" si="723"/>
        <v/>
      </c>
      <c r="CH357" s="11" t="str">
        <f t="shared" si="723"/>
        <v/>
      </c>
      <c r="CI357" s="11" t="str">
        <f t="shared" si="723"/>
        <v/>
      </c>
      <c r="CJ357" s="11" t="str">
        <f t="shared" si="723"/>
        <v/>
      </c>
      <c r="CK357" s="11" t="str">
        <f t="shared" si="723"/>
        <v/>
      </c>
      <c r="CL357" s="11" t="str">
        <f t="shared" si="723"/>
        <v/>
      </c>
      <c r="CM357" s="11" t="str">
        <f t="shared" si="721"/>
        <v/>
      </c>
      <c r="CN357" s="11" t="str">
        <f t="shared" si="721"/>
        <v/>
      </c>
      <c r="CO357" s="11" t="str">
        <f t="shared" si="721"/>
        <v/>
      </c>
      <c r="CP357" s="11" t="str">
        <f t="shared" si="721"/>
        <v/>
      </c>
      <c r="CQ357" s="11" t="str">
        <f t="shared" si="721"/>
        <v/>
      </c>
      <c r="CR357" s="11" t="str">
        <f t="shared" si="721"/>
        <v/>
      </c>
      <c r="CS357" s="11" t="str">
        <f t="shared" si="721"/>
        <v/>
      </c>
      <c r="CT357" s="11" t="str">
        <f t="shared" si="721"/>
        <v/>
      </c>
      <c r="CU357" s="11" t="str">
        <f t="shared" si="721"/>
        <v/>
      </c>
      <c r="CV357" s="11" t="str">
        <f t="shared" si="721"/>
        <v/>
      </c>
      <c r="CW357" s="11" t="str">
        <f t="shared" si="721"/>
        <v/>
      </c>
      <c r="CX357" s="11" t="str">
        <f t="shared" si="721"/>
        <v/>
      </c>
      <c r="CY357" s="11" t="str">
        <f t="shared" si="721"/>
        <v/>
      </c>
      <c r="CZ357" s="11" t="str">
        <f t="shared" si="721"/>
        <v/>
      </c>
      <c r="DA357" s="11" t="str">
        <f t="shared" si="721"/>
        <v/>
      </c>
      <c r="DB357" s="11" t="str">
        <f t="shared" si="726"/>
        <v/>
      </c>
      <c r="DC357" s="11" t="str">
        <f t="shared" si="726"/>
        <v/>
      </c>
      <c r="DD357" s="11" t="str">
        <f t="shared" si="726"/>
        <v/>
      </c>
      <c r="DE357" s="11" t="str">
        <f t="shared" si="726"/>
        <v/>
      </c>
      <c r="DF357" s="11" t="str">
        <f t="shared" si="726"/>
        <v/>
      </c>
      <c r="DG357" s="11" t="str">
        <f t="shared" si="726"/>
        <v/>
      </c>
      <c r="DH357" s="11" t="str">
        <f t="shared" si="726"/>
        <v/>
      </c>
      <c r="DI357" s="11" t="str">
        <f t="shared" si="726"/>
        <v/>
      </c>
      <c r="DJ357" s="11" t="str">
        <f t="shared" si="726"/>
        <v/>
      </c>
      <c r="DK357" s="11" t="str">
        <f t="shared" si="726"/>
        <v/>
      </c>
      <c r="DL357" s="11" t="str">
        <f t="shared" si="726"/>
        <v/>
      </c>
      <c r="DM357" s="11" t="str">
        <f t="shared" si="726"/>
        <v/>
      </c>
      <c r="DN357" s="11" t="str">
        <f t="shared" si="726"/>
        <v/>
      </c>
      <c r="DO357" s="11" t="str">
        <f t="shared" si="726"/>
        <v/>
      </c>
      <c r="DP357" s="11" t="str">
        <f t="shared" si="726"/>
        <v/>
      </c>
      <c r="DQ357" s="11" t="str">
        <f t="shared" si="726"/>
        <v/>
      </c>
      <c r="DR357" s="11" t="str">
        <f t="shared" si="725"/>
        <v/>
      </c>
      <c r="DS357" s="11" t="str">
        <f t="shared" si="725"/>
        <v/>
      </c>
      <c r="DT357" s="11" t="str">
        <f t="shared" si="725"/>
        <v/>
      </c>
      <c r="DU357" s="11" t="str">
        <f t="shared" si="725"/>
        <v/>
      </c>
      <c r="DV357" s="11" t="str">
        <f t="shared" si="725"/>
        <v/>
      </c>
      <c r="DW357" s="11" t="str">
        <f t="shared" si="725"/>
        <v/>
      </c>
      <c r="DX357" s="11" t="str">
        <f t="shared" si="725"/>
        <v/>
      </c>
      <c r="DY357" s="11" t="str">
        <f t="shared" si="725"/>
        <v/>
      </c>
      <c r="DZ357" s="11" t="str">
        <f t="shared" si="725"/>
        <v/>
      </c>
      <c r="EA357" s="11" t="str">
        <f t="shared" si="725"/>
        <v/>
      </c>
      <c r="EB357" s="11" t="str">
        <f t="shared" si="725"/>
        <v/>
      </c>
      <c r="EC357" s="11" t="str">
        <f t="shared" si="725"/>
        <v/>
      </c>
      <c r="ED357" s="11" t="str">
        <f t="shared" si="725"/>
        <v/>
      </c>
      <c r="EE357" s="11" t="str">
        <f t="shared" si="725"/>
        <v/>
      </c>
      <c r="EF357" s="11" t="str">
        <f t="shared" si="725"/>
        <v/>
      </c>
      <c r="EG357" s="11" t="str">
        <f t="shared" si="735"/>
        <v/>
      </c>
      <c r="EH357" s="11" t="str">
        <f t="shared" si="735"/>
        <v/>
      </c>
      <c r="EI357" s="11" t="str">
        <f t="shared" si="735"/>
        <v/>
      </c>
      <c r="EJ357" s="11" t="str">
        <f t="shared" si="735"/>
        <v/>
      </c>
      <c r="EK357" s="11" t="str">
        <f t="shared" si="735"/>
        <v/>
      </c>
      <c r="EL357" s="11" t="str">
        <f t="shared" si="735"/>
        <v/>
      </c>
      <c r="EM357" s="11" t="str">
        <f t="shared" si="735"/>
        <v/>
      </c>
      <c r="EN357" s="11" t="str">
        <f t="shared" si="735"/>
        <v/>
      </c>
      <c r="EO357" s="11" t="str">
        <f t="shared" si="735"/>
        <v/>
      </c>
      <c r="EP357" s="11" t="str">
        <f t="shared" si="735"/>
        <v/>
      </c>
      <c r="EQ357" s="11" t="str">
        <f t="shared" si="735"/>
        <v/>
      </c>
      <c r="ER357" s="11" t="str">
        <f t="shared" si="735"/>
        <v/>
      </c>
      <c r="ES357" s="11" t="str">
        <f t="shared" si="735"/>
        <v/>
      </c>
      <c r="ET357" s="11" t="str">
        <f t="shared" si="735"/>
        <v/>
      </c>
      <c r="EU357" s="11" t="str">
        <f t="shared" si="735"/>
        <v/>
      </c>
      <c r="EV357" s="11" t="str">
        <f t="shared" si="735"/>
        <v/>
      </c>
      <c r="EW357" s="11" t="str">
        <f t="shared" si="732"/>
        <v/>
      </c>
      <c r="EX357" s="11" t="str">
        <f t="shared" si="732"/>
        <v/>
      </c>
      <c r="EY357" s="11" t="str">
        <f t="shared" si="732"/>
        <v/>
      </c>
      <c r="EZ357" s="11" t="str">
        <f t="shared" si="732"/>
        <v/>
      </c>
      <c r="FA357" s="11" t="str">
        <f t="shared" si="732"/>
        <v/>
      </c>
      <c r="FB357" s="11" t="str">
        <f t="shared" si="732"/>
        <v/>
      </c>
      <c r="FC357" s="11" t="str">
        <f t="shared" si="732"/>
        <v/>
      </c>
      <c r="FD357" s="11" t="str">
        <f t="shared" si="732"/>
        <v/>
      </c>
      <c r="FE357" s="11" t="str">
        <f t="shared" si="732"/>
        <v/>
      </c>
      <c r="FF357" s="11" t="str">
        <f t="shared" si="732"/>
        <v/>
      </c>
      <c r="FG357" s="11" t="str">
        <f t="shared" si="732"/>
        <v/>
      </c>
      <c r="FH357" s="11" t="str">
        <f t="shared" si="732"/>
        <v/>
      </c>
      <c r="FI357" s="11" t="str">
        <f t="shared" si="732"/>
        <v/>
      </c>
      <c r="FJ357" s="11" t="str">
        <f t="shared" si="732"/>
        <v/>
      </c>
      <c r="FK357" s="11" t="str">
        <f t="shared" si="732"/>
        <v/>
      </c>
      <c r="FL357" s="11" t="str">
        <f t="shared" si="730"/>
        <v/>
      </c>
      <c r="FM357" s="11" t="str">
        <f t="shared" si="730"/>
        <v/>
      </c>
      <c r="FN357" s="11" t="str">
        <f t="shared" si="730"/>
        <v/>
      </c>
      <c r="FO357" s="11" t="str">
        <f t="shared" si="730"/>
        <v/>
      </c>
      <c r="FP357" s="11" t="str">
        <f t="shared" si="730"/>
        <v/>
      </c>
      <c r="FQ357" s="11" t="str">
        <f t="shared" si="730"/>
        <v/>
      </c>
      <c r="FR357" s="11" t="str">
        <f t="shared" si="730"/>
        <v/>
      </c>
      <c r="FS357" s="11" t="str">
        <f t="shared" si="730"/>
        <v/>
      </c>
      <c r="FT357" s="11" t="str">
        <f t="shared" si="730"/>
        <v/>
      </c>
      <c r="FU357" s="11" t="str">
        <f t="shared" si="730"/>
        <v/>
      </c>
      <c r="FV357" s="11" t="str">
        <f t="shared" si="730"/>
        <v/>
      </c>
      <c r="FW357" s="11" t="str">
        <f t="shared" si="730"/>
        <v/>
      </c>
      <c r="FX357" s="11" t="str">
        <f t="shared" si="730"/>
        <v/>
      </c>
      <c r="FY357" s="11" t="str">
        <f t="shared" si="730"/>
        <v/>
      </c>
      <c r="FZ357" s="11" t="str">
        <f t="shared" si="730"/>
        <v/>
      </c>
      <c r="GA357" s="11" t="str">
        <f t="shared" si="730"/>
        <v/>
      </c>
      <c r="GB357" s="11" t="str">
        <f t="shared" si="729"/>
        <v/>
      </c>
      <c r="GC357" s="11" t="str">
        <f t="shared" si="729"/>
        <v/>
      </c>
      <c r="GD357" s="11" t="str">
        <f t="shared" si="729"/>
        <v/>
      </c>
      <c r="GE357" s="11" t="str">
        <f t="shared" si="729"/>
        <v/>
      </c>
      <c r="GF357" s="11" t="str">
        <f t="shared" si="729"/>
        <v/>
      </c>
      <c r="GG357" s="11" t="str">
        <f t="shared" si="729"/>
        <v/>
      </c>
      <c r="GH357" s="11" t="str">
        <f t="shared" si="729"/>
        <v/>
      </c>
      <c r="GI357" s="11" t="str">
        <f t="shared" si="729"/>
        <v/>
      </c>
      <c r="GJ357" s="11" t="str">
        <f t="shared" si="729"/>
        <v/>
      </c>
      <c r="GK357" s="11" t="str">
        <f t="shared" si="729"/>
        <v/>
      </c>
      <c r="GL357" s="11" t="str">
        <f t="shared" si="729"/>
        <v/>
      </c>
      <c r="GM357" s="11" t="str">
        <f t="shared" si="729"/>
        <v/>
      </c>
      <c r="GN357" s="11" t="str">
        <f t="shared" si="729"/>
        <v/>
      </c>
      <c r="GO357" s="11" t="str">
        <f t="shared" si="729"/>
        <v/>
      </c>
      <c r="GP357" s="11" t="str">
        <f t="shared" si="729"/>
        <v/>
      </c>
      <c r="GQ357" s="11" t="str">
        <f t="shared" si="724"/>
        <v/>
      </c>
      <c r="GR357" s="11" t="str">
        <f t="shared" si="724"/>
        <v/>
      </c>
      <c r="GS357" s="11" t="str">
        <f t="shared" si="724"/>
        <v/>
      </c>
      <c r="GT357" s="11" t="str">
        <f t="shared" si="724"/>
        <v/>
      </c>
      <c r="GU357" s="11" t="str">
        <f t="shared" si="724"/>
        <v/>
      </c>
      <c r="GV357" s="11" t="str">
        <f t="shared" si="724"/>
        <v/>
      </c>
      <c r="GW357" s="11" t="str">
        <f t="shared" si="724"/>
        <v/>
      </c>
      <c r="GX357" s="11" t="str">
        <f t="shared" si="724"/>
        <v/>
      </c>
      <c r="GY357" s="11" t="str">
        <f t="shared" si="724"/>
        <v/>
      </c>
      <c r="GZ357" s="11" t="str">
        <f t="shared" si="724"/>
        <v/>
      </c>
      <c r="HA357" s="11" t="str">
        <f t="shared" si="724"/>
        <v/>
      </c>
      <c r="HB357" s="11" t="str">
        <f t="shared" si="724"/>
        <v/>
      </c>
      <c r="HC357" s="11" t="str">
        <f t="shared" si="724"/>
        <v/>
      </c>
      <c r="HD357" s="11" t="str">
        <f t="shared" si="724"/>
        <v/>
      </c>
      <c r="HE357" s="11" t="str">
        <f t="shared" si="724"/>
        <v/>
      </c>
      <c r="HF357" s="11" t="str">
        <f t="shared" si="724"/>
        <v/>
      </c>
      <c r="HG357" s="11" t="str">
        <f t="shared" si="722"/>
        <v/>
      </c>
      <c r="HH357" s="11" t="str">
        <f t="shared" si="722"/>
        <v/>
      </c>
      <c r="HI357" s="11" t="str">
        <f t="shared" si="722"/>
        <v/>
      </c>
      <c r="HJ357" s="11" t="str">
        <f t="shared" si="722"/>
        <v/>
      </c>
      <c r="HK357" s="11" t="str">
        <f t="shared" si="722"/>
        <v/>
      </c>
      <c r="HL357" s="11" t="str">
        <f t="shared" si="722"/>
        <v/>
      </c>
      <c r="HM357" s="11" t="str">
        <f t="shared" si="722"/>
        <v/>
      </c>
      <c r="HN357" s="11" t="str">
        <f t="shared" si="722"/>
        <v/>
      </c>
      <c r="HO357" s="11" t="str">
        <f t="shared" si="722"/>
        <v/>
      </c>
      <c r="HP357" s="11" t="str">
        <f t="shared" si="722"/>
        <v/>
      </c>
      <c r="HQ357" s="11" t="str">
        <f t="shared" si="722"/>
        <v/>
      </c>
      <c r="HR357" s="11" t="str">
        <f t="shared" si="722"/>
        <v/>
      </c>
      <c r="HS357" s="11" t="str">
        <f t="shared" si="722"/>
        <v/>
      </c>
      <c r="HT357" s="11" t="str">
        <f t="shared" si="722"/>
        <v/>
      </c>
      <c r="HU357" s="11" t="str">
        <f t="shared" si="722"/>
        <v/>
      </c>
      <c r="HV357" s="11" t="str">
        <f t="shared" si="728"/>
        <v/>
      </c>
      <c r="HW357" s="11" t="str">
        <f t="shared" si="728"/>
        <v/>
      </c>
      <c r="HX357" s="11" t="str">
        <f t="shared" si="728"/>
        <v/>
      </c>
      <c r="HY357" s="11" t="str">
        <f t="shared" si="728"/>
        <v/>
      </c>
      <c r="HZ357" s="11" t="str">
        <f t="shared" si="728"/>
        <v/>
      </c>
      <c r="IA357" s="11" t="str">
        <f t="shared" si="728"/>
        <v/>
      </c>
      <c r="IB357" s="11" t="str">
        <f t="shared" si="728"/>
        <v/>
      </c>
      <c r="IC357" s="11" t="str">
        <f t="shared" si="728"/>
        <v/>
      </c>
      <c r="ID357" s="11" t="str">
        <f t="shared" si="728"/>
        <v/>
      </c>
      <c r="IE357" s="11" t="str">
        <f t="shared" si="728"/>
        <v/>
      </c>
      <c r="IF357" s="11" t="str">
        <f t="shared" si="728"/>
        <v/>
      </c>
      <c r="IG357" s="11" t="str">
        <f t="shared" si="728"/>
        <v/>
      </c>
      <c r="IH357" s="11" t="str">
        <f t="shared" si="728"/>
        <v/>
      </c>
      <c r="II357" s="11" t="str">
        <f t="shared" si="728"/>
        <v/>
      </c>
      <c r="IJ357" s="11" t="str">
        <f t="shared" si="728"/>
        <v/>
      </c>
      <c r="IK357" s="11" t="str">
        <f t="shared" si="728"/>
        <v/>
      </c>
      <c r="IL357" s="11" t="str">
        <f t="shared" si="727"/>
        <v/>
      </c>
      <c r="IM357" s="11" t="str">
        <f t="shared" si="727"/>
        <v/>
      </c>
      <c r="IN357" s="11" t="str">
        <f t="shared" si="727"/>
        <v/>
      </c>
      <c r="IO357" s="11" t="str">
        <f t="shared" si="727"/>
        <v/>
      </c>
      <c r="IP357" s="11" t="str">
        <f t="shared" si="727"/>
        <v/>
      </c>
      <c r="IQ357" s="11" t="str">
        <f t="shared" si="727"/>
        <v/>
      </c>
      <c r="IR357" s="11" t="str">
        <f t="shared" si="727"/>
        <v/>
      </c>
      <c r="IS357" s="11" t="str">
        <f t="shared" si="727"/>
        <v/>
      </c>
      <c r="IT357" s="11" t="str">
        <f t="shared" si="727"/>
        <v/>
      </c>
      <c r="IU357" s="11" t="str">
        <f t="shared" si="727"/>
        <v/>
      </c>
      <c r="IV357" s="11" t="str">
        <f t="shared" si="727"/>
        <v/>
      </c>
      <c r="IW357" s="11" t="str">
        <f t="shared" si="727"/>
        <v/>
      </c>
      <c r="IX357" s="11" t="str">
        <f t="shared" si="727"/>
        <v/>
      </c>
      <c r="IY357" s="11" t="str">
        <f t="shared" si="727"/>
        <v/>
      </c>
      <c r="IZ357" s="11" t="str">
        <f t="shared" si="727"/>
        <v/>
      </c>
      <c r="JA357" s="11" t="str">
        <f t="shared" si="736"/>
        <v/>
      </c>
      <c r="JB357" s="11" t="str">
        <f t="shared" si="736"/>
        <v/>
      </c>
      <c r="JC357" s="11" t="str">
        <f t="shared" si="736"/>
        <v/>
      </c>
      <c r="JD357" s="11" t="str">
        <f t="shared" si="736"/>
        <v/>
      </c>
      <c r="JE357" s="11" t="str">
        <f t="shared" si="736"/>
        <v/>
      </c>
      <c r="JF357" s="11" t="str">
        <f t="shared" si="736"/>
        <v/>
      </c>
      <c r="JG357" s="11" t="str">
        <f t="shared" si="736"/>
        <v/>
      </c>
      <c r="JH357" s="11" t="str">
        <f t="shared" si="736"/>
        <v/>
      </c>
      <c r="JI357" s="11" t="str">
        <f t="shared" si="736"/>
        <v/>
      </c>
      <c r="JJ357" s="11" t="str">
        <f t="shared" si="733"/>
        <v/>
      </c>
      <c r="JK357" s="11" t="str">
        <f t="shared" si="733"/>
        <v/>
      </c>
      <c r="JL357" s="11" t="str">
        <f t="shared" si="733"/>
        <v/>
      </c>
      <c r="JM357" s="11"/>
      <c r="JN357" s="15"/>
    </row>
    <row r="358" spans="2:274" x14ac:dyDescent="0.2">
      <c r="B358" s="94" t="str">
        <f t="shared" si="708"/>
        <v/>
      </c>
      <c r="C358" s="9"/>
      <c r="D358" s="9"/>
      <c r="E358" s="9"/>
      <c r="F358" s="9"/>
      <c r="G358" s="9"/>
      <c r="H358" s="9"/>
      <c r="I358" s="10"/>
      <c r="J358" s="38"/>
      <c r="K358" s="10"/>
      <c r="L358" s="38"/>
      <c r="M358" s="11" t="str">
        <f t="shared" si="734"/>
        <v/>
      </c>
      <c r="N358" s="11" t="str">
        <f t="shared" si="734"/>
        <v/>
      </c>
      <c r="O358" s="11" t="str">
        <f t="shared" si="734"/>
        <v/>
      </c>
      <c r="P358" s="11" t="str">
        <f t="shared" si="734"/>
        <v/>
      </c>
      <c r="Q358" s="11" t="str">
        <f t="shared" si="734"/>
        <v/>
      </c>
      <c r="R358" s="11" t="str">
        <f t="shared" si="734"/>
        <v/>
      </c>
      <c r="S358" s="11" t="str">
        <f t="shared" si="734"/>
        <v/>
      </c>
      <c r="T358" s="11" t="str">
        <f t="shared" si="734"/>
        <v/>
      </c>
      <c r="U358" s="11" t="str">
        <f t="shared" si="734"/>
        <v/>
      </c>
      <c r="V358" s="11" t="str">
        <f t="shared" si="734"/>
        <v/>
      </c>
      <c r="W358" s="11" t="str">
        <f t="shared" si="734"/>
        <v/>
      </c>
      <c r="X358" s="11" t="str">
        <f t="shared" si="734"/>
        <v/>
      </c>
      <c r="Y358" s="11" t="str">
        <f t="shared" si="734"/>
        <v/>
      </c>
      <c r="Z358" s="11" t="str">
        <f t="shared" si="734"/>
        <v/>
      </c>
      <c r="AA358" s="11" t="str">
        <f t="shared" si="734"/>
        <v/>
      </c>
      <c r="AB358" s="11" t="str">
        <f t="shared" si="734"/>
        <v/>
      </c>
      <c r="AC358" s="11" t="str">
        <f t="shared" si="731"/>
        <v/>
      </c>
      <c r="AD358" s="11" t="str">
        <f t="shared" si="731"/>
        <v/>
      </c>
      <c r="AE358" s="11" t="str">
        <f t="shared" si="731"/>
        <v/>
      </c>
      <c r="AF358" s="11" t="str">
        <f t="shared" si="731"/>
        <v/>
      </c>
      <c r="AG358" s="11" t="str">
        <f t="shared" si="731"/>
        <v/>
      </c>
      <c r="AH358" s="11" t="str">
        <f t="shared" si="731"/>
        <v/>
      </c>
      <c r="AI358" s="11" t="str">
        <f t="shared" si="731"/>
        <v/>
      </c>
      <c r="AJ358" s="11" t="str">
        <f t="shared" si="731"/>
        <v/>
      </c>
      <c r="AK358" s="11" t="str">
        <f t="shared" si="731"/>
        <v/>
      </c>
      <c r="AL358" s="11" t="str">
        <f t="shared" si="731"/>
        <v/>
      </c>
      <c r="AM358" s="11" t="str">
        <f t="shared" si="731"/>
        <v/>
      </c>
      <c r="AN358" s="11" t="str">
        <f t="shared" si="731"/>
        <v/>
      </c>
      <c r="AO358" s="11" t="str">
        <f t="shared" si="731"/>
        <v/>
      </c>
      <c r="AP358" s="11" t="str">
        <f t="shared" si="731"/>
        <v/>
      </c>
      <c r="AQ358" s="11" t="str">
        <f t="shared" si="731"/>
        <v/>
      </c>
      <c r="AR358" s="11" t="str">
        <f t="shared" ref="AR358:BG373" si="738">IF(ISERR(VALUE(TEXT(AR$6&amp;"/"&amp;AR$5&amp;"/"&amp;AR$4,"jj/mm/aaaa")))&lt;&gt;TRUE,IF(AND($A358&lt;&gt;"",VALUE(TEXT(AR$6&amp;"/"&amp;AR$5&amp;"/"&amp;AR$4,"jj/mm/aaaa"))&gt;=$I358,VALUE(TEXT(AR$6&amp;"/"&amp;AR$5&amp;"/"&amp;AR$4,"jj/mm/aaaa"))&lt;=$K358,VALUE(AR$9)&gt;=$J358,VALUE(AR$9)&lt;$L358),"a",""),"")</f>
        <v/>
      </c>
      <c r="AS358" s="11" t="str">
        <f t="shared" si="738"/>
        <v/>
      </c>
      <c r="AT358" s="11" t="str">
        <f t="shared" si="738"/>
        <v/>
      </c>
      <c r="AU358" s="11" t="str">
        <f t="shared" si="738"/>
        <v/>
      </c>
      <c r="AV358" s="11" t="str">
        <f t="shared" si="738"/>
        <v/>
      </c>
      <c r="AW358" s="11" t="str">
        <f t="shared" si="738"/>
        <v/>
      </c>
      <c r="AX358" s="11" t="str">
        <f t="shared" si="738"/>
        <v/>
      </c>
      <c r="AY358" s="11" t="str">
        <f t="shared" si="738"/>
        <v/>
      </c>
      <c r="AZ358" s="11" t="str">
        <f t="shared" si="738"/>
        <v/>
      </c>
      <c r="BA358" s="11" t="str">
        <f t="shared" si="738"/>
        <v/>
      </c>
      <c r="BB358" s="11" t="str">
        <f t="shared" si="738"/>
        <v/>
      </c>
      <c r="BC358" s="11" t="str">
        <f t="shared" si="738"/>
        <v/>
      </c>
      <c r="BD358" s="11" t="str">
        <f t="shared" si="738"/>
        <v/>
      </c>
      <c r="BE358" s="11" t="str">
        <f t="shared" si="738"/>
        <v/>
      </c>
      <c r="BF358" s="11" t="str">
        <f t="shared" si="738"/>
        <v/>
      </c>
      <c r="BG358" s="11" t="str">
        <f t="shared" si="738"/>
        <v/>
      </c>
      <c r="BH358" s="11" t="str">
        <f t="shared" si="737"/>
        <v/>
      </c>
      <c r="BI358" s="11" t="str">
        <f t="shared" si="737"/>
        <v/>
      </c>
      <c r="BJ358" s="11" t="str">
        <f t="shared" si="737"/>
        <v/>
      </c>
      <c r="BK358" s="11" t="str">
        <f t="shared" si="737"/>
        <v/>
      </c>
      <c r="BL358" s="11" t="str">
        <f t="shared" si="737"/>
        <v/>
      </c>
      <c r="BM358" s="11" t="str">
        <f t="shared" si="737"/>
        <v/>
      </c>
      <c r="BN358" s="11" t="str">
        <f t="shared" si="737"/>
        <v/>
      </c>
      <c r="BO358" s="11" t="str">
        <f t="shared" si="737"/>
        <v/>
      </c>
      <c r="BP358" s="11" t="str">
        <f t="shared" si="737"/>
        <v/>
      </c>
      <c r="BQ358" s="11" t="str">
        <f t="shared" si="737"/>
        <v/>
      </c>
      <c r="BR358" s="11" t="str">
        <f t="shared" si="737"/>
        <v/>
      </c>
      <c r="BS358" s="11" t="str">
        <f t="shared" si="737"/>
        <v/>
      </c>
      <c r="BT358" s="11" t="str">
        <f t="shared" si="737"/>
        <v/>
      </c>
      <c r="BU358" s="11" t="str">
        <f t="shared" si="737"/>
        <v/>
      </c>
      <c r="BV358" s="11" t="str">
        <f t="shared" si="737"/>
        <v/>
      </c>
      <c r="BW358" s="11" t="str">
        <f t="shared" si="723"/>
        <v/>
      </c>
      <c r="BX358" s="11" t="str">
        <f t="shared" si="723"/>
        <v/>
      </c>
      <c r="BY358" s="11" t="str">
        <f t="shared" si="723"/>
        <v/>
      </c>
      <c r="BZ358" s="11" t="str">
        <f t="shared" si="723"/>
        <v/>
      </c>
      <c r="CA358" s="11" t="str">
        <f t="shared" si="723"/>
        <v/>
      </c>
      <c r="CB358" s="11" t="str">
        <f t="shared" si="723"/>
        <v/>
      </c>
      <c r="CC358" s="11" t="str">
        <f t="shared" si="723"/>
        <v/>
      </c>
      <c r="CD358" s="11" t="str">
        <f t="shared" si="723"/>
        <v/>
      </c>
      <c r="CE358" s="11" t="str">
        <f t="shared" si="723"/>
        <v/>
      </c>
      <c r="CF358" s="11" t="str">
        <f t="shared" si="723"/>
        <v/>
      </c>
      <c r="CG358" s="11" t="str">
        <f t="shared" si="723"/>
        <v/>
      </c>
      <c r="CH358" s="11" t="str">
        <f t="shared" si="723"/>
        <v/>
      </c>
      <c r="CI358" s="11" t="str">
        <f t="shared" si="723"/>
        <v/>
      </c>
      <c r="CJ358" s="11" t="str">
        <f t="shared" si="723"/>
        <v/>
      </c>
      <c r="CK358" s="11" t="str">
        <f t="shared" si="723"/>
        <v/>
      </c>
      <c r="CL358" s="11" t="str">
        <f t="shared" ref="CL358:DA373" si="739">IF(ISERR(VALUE(TEXT(CL$6&amp;"/"&amp;CL$5&amp;"/"&amp;CL$4,"jj/mm/aaaa")))&lt;&gt;TRUE,IF(AND($A358&lt;&gt;"",VALUE(TEXT(CL$6&amp;"/"&amp;CL$5&amp;"/"&amp;CL$4,"jj/mm/aaaa"))&gt;=$I358,VALUE(TEXT(CL$6&amp;"/"&amp;CL$5&amp;"/"&amp;CL$4,"jj/mm/aaaa"))&lt;=$K358,VALUE(CL$9)&gt;=$J358,VALUE(CL$9)&lt;$L358),"a",""),"")</f>
        <v/>
      </c>
      <c r="CM358" s="11" t="str">
        <f t="shared" si="739"/>
        <v/>
      </c>
      <c r="CN358" s="11" t="str">
        <f t="shared" si="739"/>
        <v/>
      </c>
      <c r="CO358" s="11" t="str">
        <f t="shared" si="739"/>
        <v/>
      </c>
      <c r="CP358" s="11" t="str">
        <f t="shared" si="739"/>
        <v/>
      </c>
      <c r="CQ358" s="11" t="str">
        <f t="shared" si="739"/>
        <v/>
      </c>
      <c r="CR358" s="11" t="str">
        <f t="shared" si="739"/>
        <v/>
      </c>
      <c r="CS358" s="11" t="str">
        <f t="shared" si="739"/>
        <v/>
      </c>
      <c r="CT358" s="11" t="str">
        <f t="shared" si="739"/>
        <v/>
      </c>
      <c r="CU358" s="11" t="str">
        <f t="shared" si="739"/>
        <v/>
      </c>
      <c r="CV358" s="11" t="str">
        <f t="shared" si="739"/>
        <v/>
      </c>
      <c r="CW358" s="11" t="str">
        <f t="shared" si="739"/>
        <v/>
      </c>
      <c r="CX358" s="11" t="str">
        <f t="shared" si="739"/>
        <v/>
      </c>
      <c r="CY358" s="11" t="str">
        <f t="shared" si="739"/>
        <v/>
      </c>
      <c r="CZ358" s="11" t="str">
        <f t="shared" si="739"/>
        <v/>
      </c>
      <c r="DA358" s="11" t="str">
        <f t="shared" si="739"/>
        <v/>
      </c>
      <c r="DB358" s="11" t="str">
        <f t="shared" si="726"/>
        <v/>
      </c>
      <c r="DC358" s="11" t="str">
        <f t="shared" si="726"/>
        <v/>
      </c>
      <c r="DD358" s="11" t="str">
        <f t="shared" si="726"/>
        <v/>
      </c>
      <c r="DE358" s="11" t="str">
        <f t="shared" si="726"/>
        <v/>
      </c>
      <c r="DF358" s="11" t="str">
        <f t="shared" si="726"/>
        <v/>
      </c>
      <c r="DG358" s="11" t="str">
        <f t="shared" si="726"/>
        <v/>
      </c>
      <c r="DH358" s="11" t="str">
        <f t="shared" si="726"/>
        <v/>
      </c>
      <c r="DI358" s="11" t="str">
        <f t="shared" si="726"/>
        <v/>
      </c>
      <c r="DJ358" s="11" t="str">
        <f t="shared" si="726"/>
        <v/>
      </c>
      <c r="DK358" s="11" t="str">
        <f t="shared" si="726"/>
        <v/>
      </c>
      <c r="DL358" s="11" t="str">
        <f t="shared" si="726"/>
        <v/>
      </c>
      <c r="DM358" s="11" t="str">
        <f t="shared" si="726"/>
        <v/>
      </c>
      <c r="DN358" s="11" t="str">
        <f t="shared" si="726"/>
        <v/>
      </c>
      <c r="DO358" s="11" t="str">
        <f t="shared" si="726"/>
        <v/>
      </c>
      <c r="DP358" s="11" t="str">
        <f t="shared" si="726"/>
        <v/>
      </c>
      <c r="DQ358" s="11" t="str">
        <f t="shared" si="726"/>
        <v/>
      </c>
      <c r="DR358" s="11" t="str">
        <f t="shared" si="725"/>
        <v/>
      </c>
      <c r="DS358" s="11" t="str">
        <f t="shared" si="725"/>
        <v/>
      </c>
      <c r="DT358" s="11" t="str">
        <f t="shared" si="725"/>
        <v/>
      </c>
      <c r="DU358" s="11" t="str">
        <f t="shared" si="725"/>
        <v/>
      </c>
      <c r="DV358" s="11" t="str">
        <f t="shared" si="725"/>
        <v/>
      </c>
      <c r="DW358" s="11" t="str">
        <f t="shared" si="725"/>
        <v/>
      </c>
      <c r="DX358" s="11" t="str">
        <f t="shared" si="725"/>
        <v/>
      </c>
      <c r="DY358" s="11" t="str">
        <f t="shared" si="725"/>
        <v/>
      </c>
      <c r="DZ358" s="11" t="str">
        <f t="shared" si="725"/>
        <v/>
      </c>
      <c r="EA358" s="11" t="str">
        <f t="shared" si="725"/>
        <v/>
      </c>
      <c r="EB358" s="11" t="str">
        <f t="shared" si="725"/>
        <v/>
      </c>
      <c r="EC358" s="11" t="str">
        <f t="shared" si="725"/>
        <v/>
      </c>
      <c r="ED358" s="11" t="str">
        <f t="shared" si="725"/>
        <v/>
      </c>
      <c r="EE358" s="11" t="str">
        <f t="shared" si="725"/>
        <v/>
      </c>
      <c r="EF358" s="11" t="str">
        <f t="shared" si="725"/>
        <v/>
      </c>
      <c r="EG358" s="11" t="str">
        <f t="shared" si="735"/>
        <v/>
      </c>
      <c r="EH358" s="11" t="str">
        <f t="shared" si="735"/>
        <v/>
      </c>
      <c r="EI358" s="11" t="str">
        <f t="shared" si="735"/>
        <v/>
      </c>
      <c r="EJ358" s="11" t="str">
        <f t="shared" si="735"/>
        <v/>
      </c>
      <c r="EK358" s="11" t="str">
        <f t="shared" si="735"/>
        <v/>
      </c>
      <c r="EL358" s="11" t="str">
        <f t="shared" si="735"/>
        <v/>
      </c>
      <c r="EM358" s="11" t="str">
        <f t="shared" si="735"/>
        <v/>
      </c>
      <c r="EN358" s="11" t="str">
        <f t="shared" si="735"/>
        <v/>
      </c>
      <c r="EO358" s="11" t="str">
        <f t="shared" si="735"/>
        <v/>
      </c>
      <c r="EP358" s="11" t="str">
        <f t="shared" si="735"/>
        <v/>
      </c>
      <c r="EQ358" s="11" t="str">
        <f t="shared" si="735"/>
        <v/>
      </c>
      <c r="ER358" s="11" t="str">
        <f t="shared" si="735"/>
        <v/>
      </c>
      <c r="ES358" s="11" t="str">
        <f t="shared" si="735"/>
        <v/>
      </c>
      <c r="ET358" s="11" t="str">
        <f t="shared" si="735"/>
        <v/>
      </c>
      <c r="EU358" s="11" t="str">
        <f t="shared" si="735"/>
        <v/>
      </c>
      <c r="EV358" s="11" t="str">
        <f t="shared" si="735"/>
        <v/>
      </c>
      <c r="EW358" s="11" t="str">
        <f t="shared" si="732"/>
        <v/>
      </c>
      <c r="EX358" s="11" t="str">
        <f t="shared" si="732"/>
        <v/>
      </c>
      <c r="EY358" s="11" t="str">
        <f t="shared" si="732"/>
        <v/>
      </c>
      <c r="EZ358" s="11" t="str">
        <f t="shared" si="732"/>
        <v/>
      </c>
      <c r="FA358" s="11" t="str">
        <f t="shared" si="732"/>
        <v/>
      </c>
      <c r="FB358" s="11" t="str">
        <f t="shared" si="732"/>
        <v/>
      </c>
      <c r="FC358" s="11" t="str">
        <f t="shared" si="732"/>
        <v/>
      </c>
      <c r="FD358" s="11" t="str">
        <f t="shared" si="732"/>
        <v/>
      </c>
      <c r="FE358" s="11" t="str">
        <f t="shared" si="732"/>
        <v/>
      </c>
      <c r="FF358" s="11" t="str">
        <f t="shared" si="732"/>
        <v/>
      </c>
      <c r="FG358" s="11" t="str">
        <f t="shared" si="732"/>
        <v/>
      </c>
      <c r="FH358" s="11" t="str">
        <f t="shared" si="732"/>
        <v/>
      </c>
      <c r="FI358" s="11" t="str">
        <f t="shared" si="732"/>
        <v/>
      </c>
      <c r="FJ358" s="11" t="str">
        <f t="shared" si="732"/>
        <v/>
      </c>
      <c r="FK358" s="11" t="str">
        <f t="shared" si="732"/>
        <v/>
      </c>
      <c r="FL358" s="11" t="str">
        <f t="shared" si="730"/>
        <v/>
      </c>
      <c r="FM358" s="11" t="str">
        <f t="shared" si="730"/>
        <v/>
      </c>
      <c r="FN358" s="11" t="str">
        <f t="shared" si="730"/>
        <v/>
      </c>
      <c r="FO358" s="11" t="str">
        <f t="shared" si="730"/>
        <v/>
      </c>
      <c r="FP358" s="11" t="str">
        <f t="shared" si="730"/>
        <v/>
      </c>
      <c r="FQ358" s="11" t="str">
        <f t="shared" si="730"/>
        <v/>
      </c>
      <c r="FR358" s="11" t="str">
        <f t="shared" si="730"/>
        <v/>
      </c>
      <c r="FS358" s="11" t="str">
        <f t="shared" si="730"/>
        <v/>
      </c>
      <c r="FT358" s="11" t="str">
        <f t="shared" si="730"/>
        <v/>
      </c>
      <c r="FU358" s="11" t="str">
        <f t="shared" si="730"/>
        <v/>
      </c>
      <c r="FV358" s="11" t="str">
        <f t="shared" si="730"/>
        <v/>
      </c>
      <c r="FW358" s="11" t="str">
        <f t="shared" si="730"/>
        <v/>
      </c>
      <c r="FX358" s="11" t="str">
        <f t="shared" si="730"/>
        <v/>
      </c>
      <c r="FY358" s="11" t="str">
        <f t="shared" si="730"/>
        <v/>
      </c>
      <c r="FZ358" s="11" t="str">
        <f t="shared" si="730"/>
        <v/>
      </c>
      <c r="GA358" s="11" t="str">
        <f t="shared" si="730"/>
        <v/>
      </c>
      <c r="GB358" s="11" t="str">
        <f t="shared" si="729"/>
        <v/>
      </c>
      <c r="GC358" s="11" t="str">
        <f t="shared" si="729"/>
        <v/>
      </c>
      <c r="GD358" s="11" t="str">
        <f t="shared" si="729"/>
        <v/>
      </c>
      <c r="GE358" s="11" t="str">
        <f t="shared" si="729"/>
        <v/>
      </c>
      <c r="GF358" s="11" t="str">
        <f t="shared" si="729"/>
        <v/>
      </c>
      <c r="GG358" s="11" t="str">
        <f t="shared" si="729"/>
        <v/>
      </c>
      <c r="GH358" s="11" t="str">
        <f t="shared" si="729"/>
        <v/>
      </c>
      <c r="GI358" s="11" t="str">
        <f t="shared" si="729"/>
        <v/>
      </c>
      <c r="GJ358" s="11" t="str">
        <f t="shared" si="729"/>
        <v/>
      </c>
      <c r="GK358" s="11" t="str">
        <f t="shared" si="729"/>
        <v/>
      </c>
      <c r="GL358" s="11" t="str">
        <f t="shared" si="729"/>
        <v/>
      </c>
      <c r="GM358" s="11" t="str">
        <f t="shared" si="729"/>
        <v/>
      </c>
      <c r="GN358" s="11" t="str">
        <f t="shared" si="729"/>
        <v/>
      </c>
      <c r="GO358" s="11" t="str">
        <f t="shared" si="729"/>
        <v/>
      </c>
      <c r="GP358" s="11" t="str">
        <f t="shared" si="729"/>
        <v/>
      </c>
      <c r="GQ358" s="11" t="str">
        <f t="shared" si="724"/>
        <v/>
      </c>
      <c r="GR358" s="11" t="str">
        <f t="shared" si="724"/>
        <v/>
      </c>
      <c r="GS358" s="11" t="str">
        <f t="shared" si="724"/>
        <v/>
      </c>
      <c r="GT358" s="11" t="str">
        <f t="shared" si="724"/>
        <v/>
      </c>
      <c r="GU358" s="11" t="str">
        <f t="shared" si="724"/>
        <v/>
      </c>
      <c r="GV358" s="11" t="str">
        <f t="shared" si="724"/>
        <v/>
      </c>
      <c r="GW358" s="11" t="str">
        <f t="shared" si="724"/>
        <v/>
      </c>
      <c r="GX358" s="11" t="str">
        <f t="shared" si="724"/>
        <v/>
      </c>
      <c r="GY358" s="11" t="str">
        <f t="shared" si="724"/>
        <v/>
      </c>
      <c r="GZ358" s="11" t="str">
        <f t="shared" si="724"/>
        <v/>
      </c>
      <c r="HA358" s="11" t="str">
        <f t="shared" si="724"/>
        <v/>
      </c>
      <c r="HB358" s="11" t="str">
        <f t="shared" si="724"/>
        <v/>
      </c>
      <c r="HC358" s="11" t="str">
        <f t="shared" si="724"/>
        <v/>
      </c>
      <c r="HD358" s="11" t="str">
        <f t="shared" si="724"/>
        <v/>
      </c>
      <c r="HE358" s="11" t="str">
        <f t="shared" si="724"/>
        <v/>
      </c>
      <c r="HF358" s="11" t="str">
        <f t="shared" ref="HF358:HU373" si="740">IF(ISERR(VALUE(TEXT(HF$6&amp;"/"&amp;HF$5&amp;"/"&amp;HF$4,"jj/mm/aaaa")))&lt;&gt;TRUE,IF(AND($A358&lt;&gt;"",VALUE(TEXT(HF$6&amp;"/"&amp;HF$5&amp;"/"&amp;HF$4,"jj/mm/aaaa"))&gt;=$I358,VALUE(TEXT(HF$6&amp;"/"&amp;HF$5&amp;"/"&amp;HF$4,"jj/mm/aaaa"))&lt;=$K358,VALUE(HF$9)&gt;=$J358,VALUE(HF$9)&lt;$L358),"a",""),"")</f>
        <v/>
      </c>
      <c r="HG358" s="11" t="str">
        <f t="shared" si="740"/>
        <v/>
      </c>
      <c r="HH358" s="11" t="str">
        <f t="shared" si="740"/>
        <v/>
      </c>
      <c r="HI358" s="11" t="str">
        <f t="shared" si="740"/>
        <v/>
      </c>
      <c r="HJ358" s="11" t="str">
        <f t="shared" si="740"/>
        <v/>
      </c>
      <c r="HK358" s="11" t="str">
        <f t="shared" si="740"/>
        <v/>
      </c>
      <c r="HL358" s="11" t="str">
        <f t="shared" si="740"/>
        <v/>
      </c>
      <c r="HM358" s="11" t="str">
        <f t="shared" si="740"/>
        <v/>
      </c>
      <c r="HN358" s="11" t="str">
        <f t="shared" si="740"/>
        <v/>
      </c>
      <c r="HO358" s="11" t="str">
        <f t="shared" si="740"/>
        <v/>
      </c>
      <c r="HP358" s="11" t="str">
        <f t="shared" si="740"/>
        <v/>
      </c>
      <c r="HQ358" s="11" t="str">
        <f t="shared" si="740"/>
        <v/>
      </c>
      <c r="HR358" s="11" t="str">
        <f t="shared" si="740"/>
        <v/>
      </c>
      <c r="HS358" s="11" t="str">
        <f t="shared" si="740"/>
        <v/>
      </c>
      <c r="HT358" s="11" t="str">
        <f t="shared" si="740"/>
        <v/>
      </c>
      <c r="HU358" s="11" t="str">
        <f t="shared" si="740"/>
        <v/>
      </c>
      <c r="HV358" s="11" t="str">
        <f t="shared" si="728"/>
        <v/>
      </c>
      <c r="HW358" s="11" t="str">
        <f t="shared" si="728"/>
        <v/>
      </c>
      <c r="HX358" s="11" t="str">
        <f t="shared" si="728"/>
        <v/>
      </c>
      <c r="HY358" s="11" t="str">
        <f t="shared" si="728"/>
        <v/>
      </c>
      <c r="HZ358" s="11" t="str">
        <f t="shared" si="728"/>
        <v/>
      </c>
      <c r="IA358" s="11" t="str">
        <f t="shared" si="728"/>
        <v/>
      </c>
      <c r="IB358" s="11" t="str">
        <f t="shared" si="728"/>
        <v/>
      </c>
      <c r="IC358" s="11" t="str">
        <f t="shared" si="728"/>
        <v/>
      </c>
      <c r="ID358" s="11" t="str">
        <f t="shared" si="728"/>
        <v/>
      </c>
      <c r="IE358" s="11" t="str">
        <f t="shared" si="728"/>
        <v/>
      </c>
      <c r="IF358" s="11" t="str">
        <f t="shared" si="728"/>
        <v/>
      </c>
      <c r="IG358" s="11" t="str">
        <f t="shared" si="728"/>
        <v/>
      </c>
      <c r="IH358" s="11" t="str">
        <f t="shared" si="728"/>
        <v/>
      </c>
      <c r="II358" s="11" t="str">
        <f t="shared" si="728"/>
        <v/>
      </c>
      <c r="IJ358" s="11" t="str">
        <f t="shared" si="728"/>
        <v/>
      </c>
      <c r="IK358" s="11" t="str">
        <f t="shared" si="728"/>
        <v/>
      </c>
      <c r="IL358" s="11" t="str">
        <f t="shared" si="727"/>
        <v/>
      </c>
      <c r="IM358" s="11" t="str">
        <f t="shared" si="727"/>
        <v/>
      </c>
      <c r="IN358" s="11" t="str">
        <f t="shared" si="727"/>
        <v/>
      </c>
      <c r="IO358" s="11" t="str">
        <f t="shared" si="727"/>
        <v/>
      </c>
      <c r="IP358" s="11" t="str">
        <f t="shared" si="727"/>
        <v/>
      </c>
      <c r="IQ358" s="11" t="str">
        <f t="shared" si="727"/>
        <v/>
      </c>
      <c r="IR358" s="11" t="str">
        <f t="shared" si="727"/>
        <v/>
      </c>
      <c r="IS358" s="11" t="str">
        <f t="shared" si="727"/>
        <v/>
      </c>
      <c r="IT358" s="11" t="str">
        <f t="shared" si="727"/>
        <v/>
      </c>
      <c r="IU358" s="11" t="str">
        <f t="shared" si="727"/>
        <v/>
      </c>
      <c r="IV358" s="11" t="str">
        <f t="shared" si="727"/>
        <v/>
      </c>
      <c r="IW358" s="11" t="str">
        <f t="shared" si="727"/>
        <v/>
      </c>
      <c r="IX358" s="11" t="str">
        <f t="shared" si="727"/>
        <v/>
      </c>
      <c r="IY358" s="11" t="str">
        <f t="shared" si="727"/>
        <v/>
      </c>
      <c r="IZ358" s="11" t="str">
        <f t="shared" si="727"/>
        <v/>
      </c>
      <c r="JA358" s="11" t="str">
        <f t="shared" si="736"/>
        <v/>
      </c>
      <c r="JB358" s="11" t="str">
        <f t="shared" si="736"/>
        <v/>
      </c>
      <c r="JC358" s="11" t="str">
        <f t="shared" si="736"/>
        <v/>
      </c>
      <c r="JD358" s="11" t="str">
        <f t="shared" si="736"/>
        <v/>
      </c>
      <c r="JE358" s="11" t="str">
        <f t="shared" si="736"/>
        <v/>
      </c>
      <c r="JF358" s="11" t="str">
        <f t="shared" si="736"/>
        <v/>
      </c>
      <c r="JG358" s="11" t="str">
        <f t="shared" si="736"/>
        <v/>
      </c>
      <c r="JH358" s="11" t="str">
        <f t="shared" si="736"/>
        <v/>
      </c>
      <c r="JI358" s="11" t="str">
        <f t="shared" si="736"/>
        <v/>
      </c>
      <c r="JJ358" s="11" t="str">
        <f t="shared" si="733"/>
        <v/>
      </c>
      <c r="JK358" s="11" t="str">
        <f t="shared" si="733"/>
        <v/>
      </c>
      <c r="JL358" s="11" t="str">
        <f t="shared" si="733"/>
        <v/>
      </c>
      <c r="JM358" s="11"/>
      <c r="JN358" s="15"/>
    </row>
    <row r="359" spans="2:274" x14ac:dyDescent="0.2">
      <c r="B359" s="94" t="str">
        <f t="shared" si="708"/>
        <v/>
      </c>
      <c r="C359" s="9"/>
      <c r="D359" s="9"/>
      <c r="E359" s="9"/>
      <c r="F359" s="9"/>
      <c r="G359" s="9"/>
      <c r="H359" s="9"/>
      <c r="I359" s="10"/>
      <c r="J359" s="38"/>
      <c r="K359" s="10"/>
      <c r="L359" s="38"/>
      <c r="M359" s="11" t="str">
        <f t="shared" si="734"/>
        <v/>
      </c>
      <c r="N359" s="11" t="str">
        <f t="shared" si="734"/>
        <v/>
      </c>
      <c r="O359" s="11" t="str">
        <f t="shared" si="734"/>
        <v/>
      </c>
      <c r="P359" s="11" t="str">
        <f t="shared" si="734"/>
        <v/>
      </c>
      <c r="Q359" s="11" t="str">
        <f t="shared" si="734"/>
        <v/>
      </c>
      <c r="R359" s="11" t="str">
        <f t="shared" si="734"/>
        <v/>
      </c>
      <c r="S359" s="11" t="str">
        <f t="shared" si="734"/>
        <v/>
      </c>
      <c r="T359" s="11" t="str">
        <f t="shared" si="734"/>
        <v/>
      </c>
      <c r="U359" s="11" t="str">
        <f t="shared" si="734"/>
        <v/>
      </c>
      <c r="V359" s="11" t="str">
        <f t="shared" si="734"/>
        <v/>
      </c>
      <c r="W359" s="11" t="str">
        <f t="shared" si="734"/>
        <v/>
      </c>
      <c r="X359" s="11" t="str">
        <f t="shared" si="734"/>
        <v/>
      </c>
      <c r="Y359" s="11" t="str">
        <f t="shared" si="734"/>
        <v/>
      </c>
      <c r="Z359" s="11" t="str">
        <f t="shared" si="734"/>
        <v/>
      </c>
      <c r="AA359" s="11" t="str">
        <f t="shared" si="734"/>
        <v/>
      </c>
      <c r="AB359" s="11" t="str">
        <f t="shared" si="734"/>
        <v/>
      </c>
      <c r="AC359" s="11" t="str">
        <f t="shared" si="731"/>
        <v/>
      </c>
      <c r="AD359" s="11" t="str">
        <f t="shared" si="731"/>
        <v/>
      </c>
      <c r="AE359" s="11" t="str">
        <f t="shared" si="731"/>
        <v/>
      </c>
      <c r="AF359" s="11" t="str">
        <f t="shared" si="731"/>
        <v/>
      </c>
      <c r="AG359" s="11" t="str">
        <f t="shared" si="731"/>
        <v/>
      </c>
      <c r="AH359" s="11" t="str">
        <f t="shared" si="731"/>
        <v/>
      </c>
      <c r="AI359" s="11" t="str">
        <f t="shared" si="731"/>
        <v/>
      </c>
      <c r="AJ359" s="11" t="str">
        <f t="shared" si="731"/>
        <v/>
      </c>
      <c r="AK359" s="11" t="str">
        <f t="shared" si="731"/>
        <v/>
      </c>
      <c r="AL359" s="11" t="str">
        <f t="shared" si="731"/>
        <v/>
      </c>
      <c r="AM359" s="11" t="str">
        <f t="shared" si="731"/>
        <v/>
      </c>
      <c r="AN359" s="11" t="str">
        <f t="shared" si="731"/>
        <v/>
      </c>
      <c r="AO359" s="11" t="str">
        <f t="shared" si="731"/>
        <v/>
      </c>
      <c r="AP359" s="11" t="str">
        <f t="shared" si="731"/>
        <v/>
      </c>
      <c r="AQ359" s="11" t="str">
        <f t="shared" si="731"/>
        <v/>
      </c>
      <c r="AR359" s="11" t="str">
        <f t="shared" si="738"/>
        <v/>
      </c>
      <c r="AS359" s="11" t="str">
        <f t="shared" si="738"/>
        <v/>
      </c>
      <c r="AT359" s="11" t="str">
        <f t="shared" si="738"/>
        <v/>
      </c>
      <c r="AU359" s="11" t="str">
        <f t="shared" si="738"/>
        <v/>
      </c>
      <c r="AV359" s="11" t="str">
        <f t="shared" si="738"/>
        <v/>
      </c>
      <c r="AW359" s="11" t="str">
        <f t="shared" si="738"/>
        <v/>
      </c>
      <c r="AX359" s="11" t="str">
        <f t="shared" si="738"/>
        <v/>
      </c>
      <c r="AY359" s="11" t="str">
        <f t="shared" si="738"/>
        <v/>
      </c>
      <c r="AZ359" s="11" t="str">
        <f t="shared" si="738"/>
        <v/>
      </c>
      <c r="BA359" s="11" t="str">
        <f t="shared" si="738"/>
        <v/>
      </c>
      <c r="BB359" s="11" t="str">
        <f t="shared" si="738"/>
        <v/>
      </c>
      <c r="BC359" s="11" t="str">
        <f t="shared" si="738"/>
        <v/>
      </c>
      <c r="BD359" s="11" t="str">
        <f t="shared" si="738"/>
        <v/>
      </c>
      <c r="BE359" s="11" t="str">
        <f t="shared" si="738"/>
        <v/>
      </c>
      <c r="BF359" s="11" t="str">
        <f t="shared" si="738"/>
        <v/>
      </c>
      <c r="BG359" s="11" t="str">
        <f t="shared" si="738"/>
        <v/>
      </c>
      <c r="BH359" s="11" t="str">
        <f t="shared" si="737"/>
        <v/>
      </c>
      <c r="BI359" s="11" t="str">
        <f t="shared" si="737"/>
        <v/>
      </c>
      <c r="BJ359" s="11" t="str">
        <f t="shared" si="737"/>
        <v/>
      </c>
      <c r="BK359" s="11" t="str">
        <f t="shared" si="737"/>
        <v/>
      </c>
      <c r="BL359" s="11" t="str">
        <f t="shared" si="737"/>
        <v/>
      </c>
      <c r="BM359" s="11" t="str">
        <f t="shared" si="737"/>
        <v/>
      </c>
      <c r="BN359" s="11" t="str">
        <f t="shared" si="737"/>
        <v/>
      </c>
      <c r="BO359" s="11" t="str">
        <f t="shared" si="737"/>
        <v/>
      </c>
      <c r="BP359" s="11" t="str">
        <f t="shared" si="737"/>
        <v/>
      </c>
      <c r="BQ359" s="11" t="str">
        <f t="shared" si="737"/>
        <v/>
      </c>
      <c r="BR359" s="11" t="str">
        <f t="shared" si="737"/>
        <v/>
      </c>
      <c r="BS359" s="11" t="str">
        <f t="shared" si="737"/>
        <v/>
      </c>
      <c r="BT359" s="11" t="str">
        <f t="shared" si="737"/>
        <v/>
      </c>
      <c r="BU359" s="11" t="str">
        <f t="shared" si="737"/>
        <v/>
      </c>
      <c r="BV359" s="11" t="str">
        <f t="shared" si="737"/>
        <v/>
      </c>
      <c r="BW359" s="11" t="str">
        <f t="shared" ref="BW359:CL374" si="741">IF(ISERR(VALUE(TEXT(BW$6&amp;"/"&amp;BW$5&amp;"/"&amp;BW$4,"jj/mm/aaaa")))&lt;&gt;TRUE,IF(AND($A359&lt;&gt;"",VALUE(TEXT(BW$6&amp;"/"&amp;BW$5&amp;"/"&amp;BW$4,"jj/mm/aaaa"))&gt;=$I359,VALUE(TEXT(BW$6&amp;"/"&amp;BW$5&amp;"/"&amp;BW$4,"jj/mm/aaaa"))&lt;=$K359,VALUE(BW$9)&gt;=$J359,VALUE(BW$9)&lt;$L359),"a",""),"")</f>
        <v/>
      </c>
      <c r="BX359" s="11" t="str">
        <f t="shared" si="741"/>
        <v/>
      </c>
      <c r="BY359" s="11" t="str">
        <f t="shared" si="741"/>
        <v/>
      </c>
      <c r="BZ359" s="11" t="str">
        <f t="shared" si="741"/>
        <v/>
      </c>
      <c r="CA359" s="11" t="str">
        <f t="shared" si="741"/>
        <v/>
      </c>
      <c r="CB359" s="11" t="str">
        <f t="shared" si="741"/>
        <v/>
      </c>
      <c r="CC359" s="11" t="str">
        <f t="shared" si="741"/>
        <v/>
      </c>
      <c r="CD359" s="11" t="str">
        <f t="shared" si="741"/>
        <v/>
      </c>
      <c r="CE359" s="11" t="str">
        <f t="shared" si="741"/>
        <v/>
      </c>
      <c r="CF359" s="11" t="str">
        <f t="shared" si="741"/>
        <v/>
      </c>
      <c r="CG359" s="11" t="str">
        <f t="shared" si="741"/>
        <v/>
      </c>
      <c r="CH359" s="11" t="str">
        <f t="shared" si="741"/>
        <v/>
      </c>
      <c r="CI359" s="11" t="str">
        <f t="shared" si="741"/>
        <v/>
      </c>
      <c r="CJ359" s="11" t="str">
        <f t="shared" si="741"/>
        <v/>
      </c>
      <c r="CK359" s="11" t="str">
        <f t="shared" si="741"/>
        <v/>
      </c>
      <c r="CL359" s="11" t="str">
        <f t="shared" si="741"/>
        <v/>
      </c>
      <c r="CM359" s="11" t="str">
        <f t="shared" si="739"/>
        <v/>
      </c>
      <c r="CN359" s="11" t="str">
        <f t="shared" si="739"/>
        <v/>
      </c>
      <c r="CO359" s="11" t="str">
        <f t="shared" si="739"/>
        <v/>
      </c>
      <c r="CP359" s="11" t="str">
        <f t="shared" si="739"/>
        <v/>
      </c>
      <c r="CQ359" s="11" t="str">
        <f t="shared" si="739"/>
        <v/>
      </c>
      <c r="CR359" s="11" t="str">
        <f t="shared" si="739"/>
        <v/>
      </c>
      <c r="CS359" s="11" t="str">
        <f t="shared" si="739"/>
        <v/>
      </c>
      <c r="CT359" s="11" t="str">
        <f t="shared" si="739"/>
        <v/>
      </c>
      <c r="CU359" s="11" t="str">
        <f t="shared" si="739"/>
        <v/>
      </c>
      <c r="CV359" s="11" t="str">
        <f t="shared" si="739"/>
        <v/>
      </c>
      <c r="CW359" s="11" t="str">
        <f t="shared" si="739"/>
        <v/>
      </c>
      <c r="CX359" s="11" t="str">
        <f t="shared" si="739"/>
        <v/>
      </c>
      <c r="CY359" s="11" t="str">
        <f t="shared" si="739"/>
        <v/>
      </c>
      <c r="CZ359" s="11" t="str">
        <f t="shared" si="739"/>
        <v/>
      </c>
      <c r="DA359" s="11" t="str">
        <f t="shared" si="739"/>
        <v/>
      </c>
      <c r="DB359" s="11" t="str">
        <f t="shared" si="726"/>
        <v/>
      </c>
      <c r="DC359" s="11" t="str">
        <f t="shared" si="726"/>
        <v/>
      </c>
      <c r="DD359" s="11" t="str">
        <f t="shared" si="726"/>
        <v/>
      </c>
      <c r="DE359" s="11" t="str">
        <f t="shared" si="726"/>
        <v/>
      </c>
      <c r="DF359" s="11" t="str">
        <f t="shared" si="726"/>
        <v/>
      </c>
      <c r="DG359" s="11" t="str">
        <f t="shared" si="726"/>
        <v/>
      </c>
      <c r="DH359" s="11" t="str">
        <f t="shared" si="726"/>
        <v/>
      </c>
      <c r="DI359" s="11" t="str">
        <f t="shared" si="726"/>
        <v/>
      </c>
      <c r="DJ359" s="11" t="str">
        <f t="shared" si="726"/>
        <v/>
      </c>
      <c r="DK359" s="11" t="str">
        <f t="shared" si="726"/>
        <v/>
      </c>
      <c r="DL359" s="11" t="str">
        <f t="shared" si="726"/>
        <v/>
      </c>
      <c r="DM359" s="11" t="str">
        <f t="shared" si="726"/>
        <v/>
      </c>
      <c r="DN359" s="11" t="str">
        <f t="shared" si="726"/>
        <v/>
      </c>
      <c r="DO359" s="11" t="str">
        <f t="shared" si="726"/>
        <v/>
      </c>
      <c r="DP359" s="11" t="str">
        <f t="shared" si="726"/>
        <v/>
      </c>
      <c r="DQ359" s="11" t="str">
        <f t="shared" si="726"/>
        <v/>
      </c>
      <c r="DR359" s="11" t="str">
        <f t="shared" si="725"/>
        <v/>
      </c>
      <c r="DS359" s="11" t="str">
        <f t="shared" si="725"/>
        <v/>
      </c>
      <c r="DT359" s="11" t="str">
        <f t="shared" si="725"/>
        <v/>
      </c>
      <c r="DU359" s="11" t="str">
        <f t="shared" si="725"/>
        <v/>
      </c>
      <c r="DV359" s="11" t="str">
        <f t="shared" si="725"/>
        <v/>
      </c>
      <c r="DW359" s="11" t="str">
        <f t="shared" si="725"/>
        <v/>
      </c>
      <c r="DX359" s="11" t="str">
        <f t="shared" si="725"/>
        <v/>
      </c>
      <c r="DY359" s="11" t="str">
        <f t="shared" si="725"/>
        <v/>
      </c>
      <c r="DZ359" s="11" t="str">
        <f t="shared" si="725"/>
        <v/>
      </c>
      <c r="EA359" s="11" t="str">
        <f t="shared" si="725"/>
        <v/>
      </c>
      <c r="EB359" s="11" t="str">
        <f t="shared" si="725"/>
        <v/>
      </c>
      <c r="EC359" s="11" t="str">
        <f t="shared" si="725"/>
        <v/>
      </c>
      <c r="ED359" s="11" t="str">
        <f t="shared" si="725"/>
        <v/>
      </c>
      <c r="EE359" s="11" t="str">
        <f t="shared" si="725"/>
        <v/>
      </c>
      <c r="EF359" s="11" t="str">
        <f t="shared" si="725"/>
        <v/>
      </c>
      <c r="EG359" s="11" t="str">
        <f t="shared" si="735"/>
        <v/>
      </c>
      <c r="EH359" s="11" t="str">
        <f t="shared" si="735"/>
        <v/>
      </c>
      <c r="EI359" s="11" t="str">
        <f t="shared" si="735"/>
        <v/>
      </c>
      <c r="EJ359" s="11" t="str">
        <f t="shared" si="735"/>
        <v/>
      </c>
      <c r="EK359" s="11" t="str">
        <f t="shared" si="735"/>
        <v/>
      </c>
      <c r="EL359" s="11" t="str">
        <f t="shared" si="735"/>
        <v/>
      </c>
      <c r="EM359" s="11" t="str">
        <f t="shared" si="735"/>
        <v/>
      </c>
      <c r="EN359" s="11" t="str">
        <f t="shared" si="735"/>
        <v/>
      </c>
      <c r="EO359" s="11" t="str">
        <f t="shared" si="735"/>
        <v/>
      </c>
      <c r="EP359" s="11" t="str">
        <f t="shared" si="735"/>
        <v/>
      </c>
      <c r="EQ359" s="11" t="str">
        <f t="shared" si="735"/>
        <v/>
      </c>
      <c r="ER359" s="11" t="str">
        <f t="shared" si="735"/>
        <v/>
      </c>
      <c r="ES359" s="11" t="str">
        <f t="shared" si="735"/>
        <v/>
      </c>
      <c r="ET359" s="11" t="str">
        <f t="shared" si="735"/>
        <v/>
      </c>
      <c r="EU359" s="11" t="str">
        <f t="shared" si="735"/>
        <v/>
      </c>
      <c r="EV359" s="11" t="str">
        <f t="shared" si="735"/>
        <v/>
      </c>
      <c r="EW359" s="11" t="str">
        <f t="shared" si="732"/>
        <v/>
      </c>
      <c r="EX359" s="11" t="str">
        <f t="shared" si="732"/>
        <v/>
      </c>
      <c r="EY359" s="11" t="str">
        <f t="shared" si="732"/>
        <v/>
      </c>
      <c r="EZ359" s="11" t="str">
        <f t="shared" si="732"/>
        <v/>
      </c>
      <c r="FA359" s="11" t="str">
        <f t="shared" si="732"/>
        <v/>
      </c>
      <c r="FB359" s="11" t="str">
        <f t="shared" si="732"/>
        <v/>
      </c>
      <c r="FC359" s="11" t="str">
        <f t="shared" si="732"/>
        <v/>
      </c>
      <c r="FD359" s="11" t="str">
        <f t="shared" si="732"/>
        <v/>
      </c>
      <c r="FE359" s="11" t="str">
        <f t="shared" si="732"/>
        <v/>
      </c>
      <c r="FF359" s="11" t="str">
        <f t="shared" si="732"/>
        <v/>
      </c>
      <c r="FG359" s="11" t="str">
        <f t="shared" si="732"/>
        <v/>
      </c>
      <c r="FH359" s="11" t="str">
        <f t="shared" si="732"/>
        <v/>
      </c>
      <c r="FI359" s="11" t="str">
        <f t="shared" si="732"/>
        <v/>
      </c>
      <c r="FJ359" s="11" t="str">
        <f t="shared" si="732"/>
        <v/>
      </c>
      <c r="FK359" s="11" t="str">
        <f t="shared" si="732"/>
        <v/>
      </c>
      <c r="FL359" s="11" t="str">
        <f t="shared" si="730"/>
        <v/>
      </c>
      <c r="FM359" s="11" t="str">
        <f t="shared" si="730"/>
        <v/>
      </c>
      <c r="FN359" s="11" t="str">
        <f t="shared" si="730"/>
        <v/>
      </c>
      <c r="FO359" s="11" t="str">
        <f t="shared" si="730"/>
        <v/>
      </c>
      <c r="FP359" s="11" t="str">
        <f t="shared" si="730"/>
        <v/>
      </c>
      <c r="FQ359" s="11" t="str">
        <f t="shared" si="730"/>
        <v/>
      </c>
      <c r="FR359" s="11" t="str">
        <f t="shared" si="730"/>
        <v/>
      </c>
      <c r="FS359" s="11" t="str">
        <f t="shared" si="730"/>
        <v/>
      </c>
      <c r="FT359" s="11" t="str">
        <f t="shared" si="730"/>
        <v/>
      </c>
      <c r="FU359" s="11" t="str">
        <f t="shared" si="730"/>
        <v/>
      </c>
      <c r="FV359" s="11" t="str">
        <f t="shared" si="730"/>
        <v/>
      </c>
      <c r="FW359" s="11" t="str">
        <f t="shared" si="730"/>
        <v/>
      </c>
      <c r="FX359" s="11" t="str">
        <f t="shared" si="730"/>
        <v/>
      </c>
      <c r="FY359" s="11" t="str">
        <f t="shared" si="730"/>
        <v/>
      </c>
      <c r="FZ359" s="11" t="str">
        <f t="shared" si="730"/>
        <v/>
      </c>
      <c r="GA359" s="11" t="str">
        <f t="shared" si="730"/>
        <v/>
      </c>
      <c r="GB359" s="11" t="str">
        <f t="shared" si="729"/>
        <v/>
      </c>
      <c r="GC359" s="11" t="str">
        <f t="shared" si="729"/>
        <v/>
      </c>
      <c r="GD359" s="11" t="str">
        <f t="shared" si="729"/>
        <v/>
      </c>
      <c r="GE359" s="11" t="str">
        <f t="shared" si="729"/>
        <v/>
      </c>
      <c r="GF359" s="11" t="str">
        <f t="shared" si="729"/>
        <v/>
      </c>
      <c r="GG359" s="11" t="str">
        <f t="shared" si="729"/>
        <v/>
      </c>
      <c r="GH359" s="11" t="str">
        <f t="shared" si="729"/>
        <v/>
      </c>
      <c r="GI359" s="11" t="str">
        <f t="shared" si="729"/>
        <v/>
      </c>
      <c r="GJ359" s="11" t="str">
        <f t="shared" si="729"/>
        <v/>
      </c>
      <c r="GK359" s="11" t="str">
        <f t="shared" si="729"/>
        <v/>
      </c>
      <c r="GL359" s="11" t="str">
        <f t="shared" si="729"/>
        <v/>
      </c>
      <c r="GM359" s="11" t="str">
        <f t="shared" si="729"/>
        <v/>
      </c>
      <c r="GN359" s="11" t="str">
        <f t="shared" si="729"/>
        <v/>
      </c>
      <c r="GO359" s="11" t="str">
        <f t="shared" si="729"/>
        <v/>
      </c>
      <c r="GP359" s="11" t="str">
        <f t="shared" si="729"/>
        <v/>
      </c>
      <c r="GQ359" s="11" t="str">
        <f t="shared" ref="GQ359:HF374" si="742">IF(ISERR(VALUE(TEXT(GQ$6&amp;"/"&amp;GQ$5&amp;"/"&amp;GQ$4,"jj/mm/aaaa")))&lt;&gt;TRUE,IF(AND($A359&lt;&gt;"",VALUE(TEXT(GQ$6&amp;"/"&amp;GQ$5&amp;"/"&amp;GQ$4,"jj/mm/aaaa"))&gt;=$I359,VALUE(TEXT(GQ$6&amp;"/"&amp;GQ$5&amp;"/"&amp;GQ$4,"jj/mm/aaaa"))&lt;=$K359,VALUE(GQ$9)&gt;=$J359,VALUE(GQ$9)&lt;$L359),"a",""),"")</f>
        <v/>
      </c>
      <c r="GR359" s="11" t="str">
        <f t="shared" si="742"/>
        <v/>
      </c>
      <c r="GS359" s="11" t="str">
        <f t="shared" si="742"/>
        <v/>
      </c>
      <c r="GT359" s="11" t="str">
        <f t="shared" si="742"/>
        <v/>
      </c>
      <c r="GU359" s="11" t="str">
        <f t="shared" si="742"/>
        <v/>
      </c>
      <c r="GV359" s="11" t="str">
        <f t="shared" si="742"/>
        <v/>
      </c>
      <c r="GW359" s="11" t="str">
        <f t="shared" si="742"/>
        <v/>
      </c>
      <c r="GX359" s="11" t="str">
        <f t="shared" si="742"/>
        <v/>
      </c>
      <c r="GY359" s="11" t="str">
        <f t="shared" si="742"/>
        <v/>
      </c>
      <c r="GZ359" s="11" t="str">
        <f t="shared" si="742"/>
        <v/>
      </c>
      <c r="HA359" s="11" t="str">
        <f t="shared" si="742"/>
        <v/>
      </c>
      <c r="HB359" s="11" t="str">
        <f t="shared" si="742"/>
        <v/>
      </c>
      <c r="HC359" s="11" t="str">
        <f t="shared" si="742"/>
        <v/>
      </c>
      <c r="HD359" s="11" t="str">
        <f t="shared" si="742"/>
        <v/>
      </c>
      <c r="HE359" s="11" t="str">
        <f t="shared" si="742"/>
        <v/>
      </c>
      <c r="HF359" s="11" t="str">
        <f t="shared" si="742"/>
        <v/>
      </c>
      <c r="HG359" s="11" t="str">
        <f t="shared" si="740"/>
        <v/>
      </c>
      <c r="HH359" s="11" t="str">
        <f t="shared" si="740"/>
        <v/>
      </c>
      <c r="HI359" s="11" t="str">
        <f t="shared" si="740"/>
        <v/>
      </c>
      <c r="HJ359" s="11" t="str">
        <f t="shared" si="740"/>
        <v/>
      </c>
      <c r="HK359" s="11" t="str">
        <f t="shared" si="740"/>
        <v/>
      </c>
      <c r="HL359" s="11" t="str">
        <f t="shared" si="740"/>
        <v/>
      </c>
      <c r="HM359" s="11" t="str">
        <f t="shared" si="740"/>
        <v/>
      </c>
      <c r="HN359" s="11" t="str">
        <f t="shared" si="740"/>
        <v/>
      </c>
      <c r="HO359" s="11" t="str">
        <f t="shared" si="740"/>
        <v/>
      </c>
      <c r="HP359" s="11" t="str">
        <f t="shared" si="740"/>
        <v/>
      </c>
      <c r="HQ359" s="11" t="str">
        <f t="shared" si="740"/>
        <v/>
      </c>
      <c r="HR359" s="11" t="str">
        <f t="shared" si="740"/>
        <v/>
      </c>
      <c r="HS359" s="11" t="str">
        <f t="shared" si="740"/>
        <v/>
      </c>
      <c r="HT359" s="11" t="str">
        <f t="shared" si="740"/>
        <v/>
      </c>
      <c r="HU359" s="11" t="str">
        <f t="shared" si="740"/>
        <v/>
      </c>
      <c r="HV359" s="11" t="str">
        <f t="shared" si="728"/>
        <v/>
      </c>
      <c r="HW359" s="11" t="str">
        <f t="shared" si="728"/>
        <v/>
      </c>
      <c r="HX359" s="11" t="str">
        <f t="shared" si="728"/>
        <v/>
      </c>
      <c r="HY359" s="11" t="str">
        <f t="shared" si="728"/>
        <v/>
      </c>
      <c r="HZ359" s="11" t="str">
        <f t="shared" si="728"/>
        <v/>
      </c>
      <c r="IA359" s="11" t="str">
        <f t="shared" si="728"/>
        <v/>
      </c>
      <c r="IB359" s="11" t="str">
        <f t="shared" si="728"/>
        <v/>
      </c>
      <c r="IC359" s="11" t="str">
        <f t="shared" si="728"/>
        <v/>
      </c>
      <c r="ID359" s="11" t="str">
        <f t="shared" si="728"/>
        <v/>
      </c>
      <c r="IE359" s="11" t="str">
        <f t="shared" si="728"/>
        <v/>
      </c>
      <c r="IF359" s="11" t="str">
        <f t="shared" si="728"/>
        <v/>
      </c>
      <c r="IG359" s="11" t="str">
        <f t="shared" si="728"/>
        <v/>
      </c>
      <c r="IH359" s="11" t="str">
        <f t="shared" si="728"/>
        <v/>
      </c>
      <c r="II359" s="11" t="str">
        <f t="shared" si="728"/>
        <v/>
      </c>
      <c r="IJ359" s="11" t="str">
        <f t="shared" si="728"/>
        <v/>
      </c>
      <c r="IK359" s="11" t="str">
        <f t="shared" si="728"/>
        <v/>
      </c>
      <c r="IL359" s="11" t="str">
        <f t="shared" si="727"/>
        <v/>
      </c>
      <c r="IM359" s="11" t="str">
        <f t="shared" si="727"/>
        <v/>
      </c>
      <c r="IN359" s="11" t="str">
        <f t="shared" si="727"/>
        <v/>
      </c>
      <c r="IO359" s="11" t="str">
        <f t="shared" si="727"/>
        <v/>
      </c>
      <c r="IP359" s="11" t="str">
        <f t="shared" si="727"/>
        <v/>
      </c>
      <c r="IQ359" s="11" t="str">
        <f t="shared" si="727"/>
        <v/>
      </c>
      <c r="IR359" s="11" t="str">
        <f t="shared" si="727"/>
        <v/>
      </c>
      <c r="IS359" s="11" t="str">
        <f t="shared" si="727"/>
        <v/>
      </c>
      <c r="IT359" s="11" t="str">
        <f t="shared" si="727"/>
        <v/>
      </c>
      <c r="IU359" s="11" t="str">
        <f t="shared" si="727"/>
        <v/>
      </c>
      <c r="IV359" s="11" t="str">
        <f t="shared" si="727"/>
        <v/>
      </c>
      <c r="IW359" s="11" t="str">
        <f t="shared" si="727"/>
        <v/>
      </c>
      <c r="IX359" s="11" t="str">
        <f t="shared" si="727"/>
        <v/>
      </c>
      <c r="IY359" s="11" t="str">
        <f t="shared" si="727"/>
        <v/>
      </c>
      <c r="IZ359" s="11" t="str">
        <f t="shared" si="727"/>
        <v/>
      </c>
      <c r="JA359" s="11" t="str">
        <f t="shared" si="736"/>
        <v/>
      </c>
      <c r="JB359" s="11" t="str">
        <f t="shared" si="736"/>
        <v/>
      </c>
      <c r="JC359" s="11" t="str">
        <f t="shared" si="736"/>
        <v/>
      </c>
      <c r="JD359" s="11" t="str">
        <f t="shared" si="736"/>
        <v/>
      </c>
      <c r="JE359" s="11" t="str">
        <f t="shared" si="736"/>
        <v/>
      </c>
      <c r="JF359" s="11" t="str">
        <f t="shared" si="736"/>
        <v/>
      </c>
      <c r="JG359" s="11" t="str">
        <f t="shared" si="736"/>
        <v/>
      </c>
      <c r="JH359" s="11" t="str">
        <f t="shared" si="736"/>
        <v/>
      </c>
      <c r="JI359" s="11" t="str">
        <f t="shared" si="736"/>
        <v/>
      </c>
      <c r="JJ359" s="11" t="str">
        <f t="shared" si="733"/>
        <v/>
      </c>
      <c r="JK359" s="11" t="str">
        <f t="shared" si="733"/>
        <v/>
      </c>
      <c r="JL359" s="11" t="str">
        <f t="shared" si="733"/>
        <v/>
      </c>
      <c r="JM359" s="11"/>
      <c r="JN359" s="15"/>
    </row>
    <row r="360" spans="2:274" x14ac:dyDescent="0.2">
      <c r="B360" s="94" t="str">
        <f t="shared" si="708"/>
        <v/>
      </c>
      <c r="C360" s="9"/>
      <c r="D360" s="9"/>
      <c r="E360" s="9"/>
      <c r="F360" s="9"/>
      <c r="G360" s="9"/>
      <c r="H360" s="9"/>
      <c r="I360" s="10"/>
      <c r="J360" s="38"/>
      <c r="K360" s="10"/>
      <c r="L360" s="38"/>
      <c r="M360" s="11" t="str">
        <f t="shared" si="734"/>
        <v/>
      </c>
      <c r="N360" s="11" t="str">
        <f t="shared" si="734"/>
        <v/>
      </c>
      <c r="O360" s="11" t="str">
        <f t="shared" si="734"/>
        <v/>
      </c>
      <c r="P360" s="11" t="str">
        <f t="shared" si="734"/>
        <v/>
      </c>
      <c r="Q360" s="11" t="str">
        <f t="shared" si="734"/>
        <v/>
      </c>
      <c r="R360" s="11" t="str">
        <f t="shared" si="734"/>
        <v/>
      </c>
      <c r="S360" s="11" t="str">
        <f t="shared" si="734"/>
        <v/>
      </c>
      <c r="T360" s="11" t="str">
        <f t="shared" si="734"/>
        <v/>
      </c>
      <c r="U360" s="11" t="str">
        <f t="shared" si="734"/>
        <v/>
      </c>
      <c r="V360" s="11" t="str">
        <f t="shared" si="734"/>
        <v/>
      </c>
      <c r="W360" s="11" t="str">
        <f t="shared" si="734"/>
        <v/>
      </c>
      <c r="X360" s="11" t="str">
        <f t="shared" si="734"/>
        <v/>
      </c>
      <c r="Y360" s="11" t="str">
        <f t="shared" si="734"/>
        <v/>
      </c>
      <c r="Z360" s="11" t="str">
        <f t="shared" si="734"/>
        <v/>
      </c>
      <c r="AA360" s="11" t="str">
        <f t="shared" si="734"/>
        <v/>
      </c>
      <c r="AB360" s="11" t="str">
        <f t="shared" si="734"/>
        <v/>
      </c>
      <c r="AC360" s="11" t="str">
        <f t="shared" si="731"/>
        <v/>
      </c>
      <c r="AD360" s="11" t="str">
        <f t="shared" si="731"/>
        <v/>
      </c>
      <c r="AE360" s="11" t="str">
        <f t="shared" si="731"/>
        <v/>
      </c>
      <c r="AF360" s="11" t="str">
        <f t="shared" si="731"/>
        <v/>
      </c>
      <c r="AG360" s="11" t="str">
        <f t="shared" si="731"/>
        <v/>
      </c>
      <c r="AH360" s="11" t="str">
        <f t="shared" si="731"/>
        <v/>
      </c>
      <c r="AI360" s="11" t="str">
        <f t="shared" si="731"/>
        <v/>
      </c>
      <c r="AJ360" s="11" t="str">
        <f t="shared" si="731"/>
        <v/>
      </c>
      <c r="AK360" s="11" t="str">
        <f t="shared" si="731"/>
        <v/>
      </c>
      <c r="AL360" s="11" t="str">
        <f t="shared" si="731"/>
        <v/>
      </c>
      <c r="AM360" s="11" t="str">
        <f t="shared" si="731"/>
        <v/>
      </c>
      <c r="AN360" s="11" t="str">
        <f t="shared" si="731"/>
        <v/>
      </c>
      <c r="AO360" s="11" t="str">
        <f t="shared" si="731"/>
        <v/>
      </c>
      <c r="AP360" s="11" t="str">
        <f t="shared" si="731"/>
        <v/>
      </c>
      <c r="AQ360" s="11" t="str">
        <f t="shared" si="731"/>
        <v/>
      </c>
      <c r="AR360" s="11" t="str">
        <f t="shared" si="738"/>
        <v/>
      </c>
      <c r="AS360" s="11" t="str">
        <f t="shared" si="738"/>
        <v/>
      </c>
      <c r="AT360" s="11" t="str">
        <f t="shared" si="738"/>
        <v/>
      </c>
      <c r="AU360" s="11" t="str">
        <f t="shared" si="738"/>
        <v/>
      </c>
      <c r="AV360" s="11" t="str">
        <f t="shared" si="738"/>
        <v/>
      </c>
      <c r="AW360" s="11" t="str">
        <f t="shared" si="738"/>
        <v/>
      </c>
      <c r="AX360" s="11" t="str">
        <f t="shared" si="738"/>
        <v/>
      </c>
      <c r="AY360" s="11" t="str">
        <f t="shared" si="738"/>
        <v/>
      </c>
      <c r="AZ360" s="11" t="str">
        <f t="shared" si="738"/>
        <v/>
      </c>
      <c r="BA360" s="11" t="str">
        <f t="shared" si="738"/>
        <v/>
      </c>
      <c r="BB360" s="11" t="str">
        <f t="shared" si="738"/>
        <v/>
      </c>
      <c r="BC360" s="11" t="str">
        <f t="shared" si="738"/>
        <v/>
      </c>
      <c r="BD360" s="11" t="str">
        <f t="shared" si="738"/>
        <v/>
      </c>
      <c r="BE360" s="11" t="str">
        <f t="shared" si="738"/>
        <v/>
      </c>
      <c r="BF360" s="11" t="str">
        <f t="shared" si="738"/>
        <v/>
      </c>
      <c r="BG360" s="11" t="str">
        <f t="shared" si="738"/>
        <v/>
      </c>
      <c r="BH360" s="11" t="str">
        <f t="shared" si="737"/>
        <v/>
      </c>
      <c r="BI360" s="11" t="str">
        <f t="shared" si="737"/>
        <v/>
      </c>
      <c r="BJ360" s="11" t="str">
        <f t="shared" si="737"/>
        <v/>
      </c>
      <c r="BK360" s="11" t="str">
        <f t="shared" si="737"/>
        <v/>
      </c>
      <c r="BL360" s="11" t="str">
        <f t="shared" si="737"/>
        <v/>
      </c>
      <c r="BM360" s="11" t="str">
        <f t="shared" si="737"/>
        <v/>
      </c>
      <c r="BN360" s="11" t="str">
        <f t="shared" si="737"/>
        <v/>
      </c>
      <c r="BO360" s="11" t="str">
        <f t="shared" si="737"/>
        <v/>
      </c>
      <c r="BP360" s="11" t="str">
        <f t="shared" si="737"/>
        <v/>
      </c>
      <c r="BQ360" s="11" t="str">
        <f t="shared" si="737"/>
        <v/>
      </c>
      <c r="BR360" s="11" t="str">
        <f t="shared" si="737"/>
        <v/>
      </c>
      <c r="BS360" s="11" t="str">
        <f t="shared" si="737"/>
        <v/>
      </c>
      <c r="BT360" s="11" t="str">
        <f t="shared" si="737"/>
        <v/>
      </c>
      <c r="BU360" s="11" t="str">
        <f t="shared" si="737"/>
        <v/>
      </c>
      <c r="BV360" s="11" t="str">
        <f t="shared" si="737"/>
        <v/>
      </c>
      <c r="BW360" s="11" t="str">
        <f t="shared" si="741"/>
        <v/>
      </c>
      <c r="BX360" s="11" t="str">
        <f t="shared" si="741"/>
        <v/>
      </c>
      <c r="BY360" s="11" t="str">
        <f t="shared" si="741"/>
        <v/>
      </c>
      <c r="BZ360" s="11" t="str">
        <f t="shared" si="741"/>
        <v/>
      </c>
      <c r="CA360" s="11" t="str">
        <f t="shared" si="741"/>
        <v/>
      </c>
      <c r="CB360" s="11" t="str">
        <f t="shared" si="741"/>
        <v/>
      </c>
      <c r="CC360" s="11" t="str">
        <f t="shared" si="741"/>
        <v/>
      </c>
      <c r="CD360" s="11" t="str">
        <f t="shared" si="741"/>
        <v/>
      </c>
      <c r="CE360" s="11" t="str">
        <f t="shared" si="741"/>
        <v/>
      </c>
      <c r="CF360" s="11" t="str">
        <f t="shared" si="741"/>
        <v/>
      </c>
      <c r="CG360" s="11" t="str">
        <f t="shared" si="741"/>
        <v/>
      </c>
      <c r="CH360" s="11" t="str">
        <f t="shared" si="741"/>
        <v/>
      </c>
      <c r="CI360" s="11" t="str">
        <f t="shared" si="741"/>
        <v/>
      </c>
      <c r="CJ360" s="11" t="str">
        <f t="shared" si="741"/>
        <v/>
      </c>
      <c r="CK360" s="11" t="str">
        <f t="shared" si="741"/>
        <v/>
      </c>
      <c r="CL360" s="11" t="str">
        <f t="shared" si="741"/>
        <v/>
      </c>
      <c r="CM360" s="11" t="str">
        <f t="shared" si="739"/>
        <v/>
      </c>
      <c r="CN360" s="11" t="str">
        <f t="shared" si="739"/>
        <v/>
      </c>
      <c r="CO360" s="11" t="str">
        <f t="shared" si="739"/>
        <v/>
      </c>
      <c r="CP360" s="11" t="str">
        <f t="shared" si="739"/>
        <v/>
      </c>
      <c r="CQ360" s="11" t="str">
        <f t="shared" si="739"/>
        <v/>
      </c>
      <c r="CR360" s="11" t="str">
        <f t="shared" si="739"/>
        <v/>
      </c>
      <c r="CS360" s="11" t="str">
        <f t="shared" si="739"/>
        <v/>
      </c>
      <c r="CT360" s="11" t="str">
        <f t="shared" si="739"/>
        <v/>
      </c>
      <c r="CU360" s="11" t="str">
        <f t="shared" si="739"/>
        <v/>
      </c>
      <c r="CV360" s="11" t="str">
        <f t="shared" si="739"/>
        <v/>
      </c>
      <c r="CW360" s="11" t="str">
        <f t="shared" si="739"/>
        <v/>
      </c>
      <c r="CX360" s="11" t="str">
        <f t="shared" si="739"/>
        <v/>
      </c>
      <c r="CY360" s="11" t="str">
        <f t="shared" si="739"/>
        <v/>
      </c>
      <c r="CZ360" s="11" t="str">
        <f t="shared" si="739"/>
        <v/>
      </c>
      <c r="DA360" s="11" t="str">
        <f t="shared" si="739"/>
        <v/>
      </c>
      <c r="DB360" s="11" t="str">
        <f t="shared" si="726"/>
        <v/>
      </c>
      <c r="DC360" s="11" t="str">
        <f t="shared" si="726"/>
        <v/>
      </c>
      <c r="DD360" s="11" t="str">
        <f t="shared" si="726"/>
        <v/>
      </c>
      <c r="DE360" s="11" t="str">
        <f t="shared" si="726"/>
        <v/>
      </c>
      <c r="DF360" s="11" t="str">
        <f t="shared" si="726"/>
        <v/>
      </c>
      <c r="DG360" s="11" t="str">
        <f t="shared" si="726"/>
        <v/>
      </c>
      <c r="DH360" s="11" t="str">
        <f t="shared" si="726"/>
        <v/>
      </c>
      <c r="DI360" s="11" t="str">
        <f t="shared" si="726"/>
        <v/>
      </c>
      <c r="DJ360" s="11" t="str">
        <f t="shared" si="726"/>
        <v/>
      </c>
      <c r="DK360" s="11" t="str">
        <f t="shared" si="726"/>
        <v/>
      </c>
      <c r="DL360" s="11" t="str">
        <f t="shared" si="726"/>
        <v/>
      </c>
      <c r="DM360" s="11" t="str">
        <f t="shared" si="726"/>
        <v/>
      </c>
      <c r="DN360" s="11" t="str">
        <f t="shared" si="726"/>
        <v/>
      </c>
      <c r="DO360" s="11" t="str">
        <f t="shared" si="726"/>
        <v/>
      </c>
      <c r="DP360" s="11" t="str">
        <f t="shared" si="726"/>
        <v/>
      </c>
      <c r="DQ360" s="11" t="str">
        <f t="shared" si="726"/>
        <v/>
      </c>
      <c r="DR360" s="11" t="str">
        <f t="shared" si="725"/>
        <v/>
      </c>
      <c r="DS360" s="11" t="str">
        <f t="shared" si="725"/>
        <v/>
      </c>
      <c r="DT360" s="11" t="str">
        <f t="shared" si="725"/>
        <v/>
      </c>
      <c r="DU360" s="11" t="str">
        <f t="shared" si="725"/>
        <v/>
      </c>
      <c r="DV360" s="11" t="str">
        <f t="shared" si="725"/>
        <v/>
      </c>
      <c r="DW360" s="11" t="str">
        <f t="shared" si="725"/>
        <v/>
      </c>
      <c r="DX360" s="11" t="str">
        <f t="shared" si="725"/>
        <v/>
      </c>
      <c r="DY360" s="11" t="str">
        <f t="shared" si="725"/>
        <v/>
      </c>
      <c r="DZ360" s="11" t="str">
        <f t="shared" si="725"/>
        <v/>
      </c>
      <c r="EA360" s="11" t="str">
        <f t="shared" si="725"/>
        <v/>
      </c>
      <c r="EB360" s="11" t="str">
        <f t="shared" si="725"/>
        <v/>
      </c>
      <c r="EC360" s="11" t="str">
        <f t="shared" si="725"/>
        <v/>
      </c>
      <c r="ED360" s="11" t="str">
        <f t="shared" si="725"/>
        <v/>
      </c>
      <c r="EE360" s="11" t="str">
        <f t="shared" si="725"/>
        <v/>
      </c>
      <c r="EF360" s="11" t="str">
        <f t="shared" si="725"/>
        <v/>
      </c>
      <c r="EG360" s="11" t="str">
        <f t="shared" si="735"/>
        <v/>
      </c>
      <c r="EH360" s="11" t="str">
        <f t="shared" si="735"/>
        <v/>
      </c>
      <c r="EI360" s="11" t="str">
        <f t="shared" si="735"/>
        <v/>
      </c>
      <c r="EJ360" s="11" t="str">
        <f t="shared" si="735"/>
        <v/>
      </c>
      <c r="EK360" s="11" t="str">
        <f t="shared" si="735"/>
        <v/>
      </c>
      <c r="EL360" s="11" t="str">
        <f t="shared" si="735"/>
        <v/>
      </c>
      <c r="EM360" s="11" t="str">
        <f t="shared" si="735"/>
        <v/>
      </c>
      <c r="EN360" s="11" t="str">
        <f t="shared" si="735"/>
        <v/>
      </c>
      <c r="EO360" s="11" t="str">
        <f t="shared" si="735"/>
        <v/>
      </c>
      <c r="EP360" s="11" t="str">
        <f t="shared" si="735"/>
        <v/>
      </c>
      <c r="EQ360" s="11" t="str">
        <f t="shared" si="735"/>
        <v/>
      </c>
      <c r="ER360" s="11" t="str">
        <f t="shared" si="735"/>
        <v/>
      </c>
      <c r="ES360" s="11" t="str">
        <f t="shared" si="735"/>
        <v/>
      </c>
      <c r="ET360" s="11" t="str">
        <f t="shared" si="735"/>
        <v/>
      </c>
      <c r="EU360" s="11" t="str">
        <f t="shared" si="735"/>
        <v/>
      </c>
      <c r="EV360" s="11" t="str">
        <f t="shared" si="735"/>
        <v/>
      </c>
      <c r="EW360" s="11" t="str">
        <f t="shared" si="732"/>
        <v/>
      </c>
      <c r="EX360" s="11" t="str">
        <f t="shared" si="732"/>
        <v/>
      </c>
      <c r="EY360" s="11" t="str">
        <f t="shared" si="732"/>
        <v/>
      </c>
      <c r="EZ360" s="11" t="str">
        <f t="shared" si="732"/>
        <v/>
      </c>
      <c r="FA360" s="11" t="str">
        <f t="shared" si="732"/>
        <v/>
      </c>
      <c r="FB360" s="11" t="str">
        <f t="shared" si="732"/>
        <v/>
      </c>
      <c r="FC360" s="11" t="str">
        <f t="shared" si="732"/>
        <v/>
      </c>
      <c r="FD360" s="11" t="str">
        <f t="shared" si="732"/>
        <v/>
      </c>
      <c r="FE360" s="11" t="str">
        <f t="shared" si="732"/>
        <v/>
      </c>
      <c r="FF360" s="11" t="str">
        <f t="shared" si="732"/>
        <v/>
      </c>
      <c r="FG360" s="11" t="str">
        <f t="shared" si="732"/>
        <v/>
      </c>
      <c r="FH360" s="11" t="str">
        <f t="shared" si="732"/>
        <v/>
      </c>
      <c r="FI360" s="11" t="str">
        <f t="shared" si="732"/>
        <v/>
      </c>
      <c r="FJ360" s="11" t="str">
        <f t="shared" si="732"/>
        <v/>
      </c>
      <c r="FK360" s="11" t="str">
        <f t="shared" si="732"/>
        <v/>
      </c>
      <c r="FL360" s="11" t="str">
        <f t="shared" si="730"/>
        <v/>
      </c>
      <c r="FM360" s="11" t="str">
        <f t="shared" si="730"/>
        <v/>
      </c>
      <c r="FN360" s="11" t="str">
        <f t="shared" si="730"/>
        <v/>
      </c>
      <c r="FO360" s="11" t="str">
        <f t="shared" si="730"/>
        <v/>
      </c>
      <c r="FP360" s="11" t="str">
        <f t="shared" si="730"/>
        <v/>
      </c>
      <c r="FQ360" s="11" t="str">
        <f t="shared" si="730"/>
        <v/>
      </c>
      <c r="FR360" s="11" t="str">
        <f t="shared" si="730"/>
        <v/>
      </c>
      <c r="FS360" s="11" t="str">
        <f t="shared" si="730"/>
        <v/>
      </c>
      <c r="FT360" s="11" t="str">
        <f t="shared" si="730"/>
        <v/>
      </c>
      <c r="FU360" s="11" t="str">
        <f t="shared" si="730"/>
        <v/>
      </c>
      <c r="FV360" s="11" t="str">
        <f t="shared" si="730"/>
        <v/>
      </c>
      <c r="FW360" s="11" t="str">
        <f t="shared" si="730"/>
        <v/>
      </c>
      <c r="FX360" s="11" t="str">
        <f t="shared" si="730"/>
        <v/>
      </c>
      <c r="FY360" s="11" t="str">
        <f t="shared" si="730"/>
        <v/>
      </c>
      <c r="FZ360" s="11" t="str">
        <f t="shared" si="730"/>
        <v/>
      </c>
      <c r="GA360" s="11" t="str">
        <f t="shared" si="730"/>
        <v/>
      </c>
      <c r="GB360" s="11" t="str">
        <f t="shared" si="729"/>
        <v/>
      </c>
      <c r="GC360" s="11" t="str">
        <f t="shared" si="729"/>
        <v/>
      </c>
      <c r="GD360" s="11" t="str">
        <f t="shared" si="729"/>
        <v/>
      </c>
      <c r="GE360" s="11" t="str">
        <f t="shared" si="729"/>
        <v/>
      </c>
      <c r="GF360" s="11" t="str">
        <f t="shared" si="729"/>
        <v/>
      </c>
      <c r="GG360" s="11" t="str">
        <f t="shared" si="729"/>
        <v/>
      </c>
      <c r="GH360" s="11" t="str">
        <f t="shared" si="729"/>
        <v/>
      </c>
      <c r="GI360" s="11" t="str">
        <f t="shared" si="729"/>
        <v/>
      </c>
      <c r="GJ360" s="11" t="str">
        <f t="shared" si="729"/>
        <v/>
      </c>
      <c r="GK360" s="11" t="str">
        <f t="shared" si="729"/>
        <v/>
      </c>
      <c r="GL360" s="11" t="str">
        <f t="shared" si="729"/>
        <v/>
      </c>
      <c r="GM360" s="11" t="str">
        <f t="shared" si="729"/>
        <v/>
      </c>
      <c r="GN360" s="11" t="str">
        <f t="shared" si="729"/>
        <v/>
      </c>
      <c r="GO360" s="11" t="str">
        <f t="shared" si="729"/>
        <v/>
      </c>
      <c r="GP360" s="11" t="str">
        <f t="shared" si="729"/>
        <v/>
      </c>
      <c r="GQ360" s="11" t="str">
        <f t="shared" si="742"/>
        <v/>
      </c>
      <c r="GR360" s="11" t="str">
        <f t="shared" si="742"/>
        <v/>
      </c>
      <c r="GS360" s="11" t="str">
        <f t="shared" si="742"/>
        <v/>
      </c>
      <c r="GT360" s="11" t="str">
        <f t="shared" si="742"/>
        <v/>
      </c>
      <c r="GU360" s="11" t="str">
        <f t="shared" si="742"/>
        <v/>
      </c>
      <c r="GV360" s="11" t="str">
        <f t="shared" si="742"/>
        <v/>
      </c>
      <c r="GW360" s="11" t="str">
        <f t="shared" si="742"/>
        <v/>
      </c>
      <c r="GX360" s="11" t="str">
        <f t="shared" si="742"/>
        <v/>
      </c>
      <c r="GY360" s="11" t="str">
        <f t="shared" si="742"/>
        <v/>
      </c>
      <c r="GZ360" s="11" t="str">
        <f t="shared" si="742"/>
        <v/>
      </c>
      <c r="HA360" s="11" t="str">
        <f t="shared" si="742"/>
        <v/>
      </c>
      <c r="HB360" s="11" t="str">
        <f t="shared" si="742"/>
        <v/>
      </c>
      <c r="HC360" s="11" t="str">
        <f t="shared" si="742"/>
        <v/>
      </c>
      <c r="HD360" s="11" t="str">
        <f t="shared" si="742"/>
        <v/>
      </c>
      <c r="HE360" s="11" t="str">
        <f t="shared" si="742"/>
        <v/>
      </c>
      <c r="HF360" s="11" t="str">
        <f t="shared" si="742"/>
        <v/>
      </c>
      <c r="HG360" s="11" t="str">
        <f t="shared" si="740"/>
        <v/>
      </c>
      <c r="HH360" s="11" t="str">
        <f t="shared" si="740"/>
        <v/>
      </c>
      <c r="HI360" s="11" t="str">
        <f t="shared" si="740"/>
        <v/>
      </c>
      <c r="HJ360" s="11" t="str">
        <f t="shared" si="740"/>
        <v/>
      </c>
      <c r="HK360" s="11" t="str">
        <f t="shared" si="740"/>
        <v/>
      </c>
      <c r="HL360" s="11" t="str">
        <f t="shared" si="740"/>
        <v/>
      </c>
      <c r="HM360" s="11" t="str">
        <f t="shared" si="740"/>
        <v/>
      </c>
      <c r="HN360" s="11" t="str">
        <f t="shared" si="740"/>
        <v/>
      </c>
      <c r="HO360" s="11" t="str">
        <f t="shared" si="740"/>
        <v/>
      </c>
      <c r="HP360" s="11" t="str">
        <f t="shared" si="740"/>
        <v/>
      </c>
      <c r="HQ360" s="11" t="str">
        <f t="shared" si="740"/>
        <v/>
      </c>
      <c r="HR360" s="11" t="str">
        <f t="shared" si="740"/>
        <v/>
      </c>
      <c r="HS360" s="11" t="str">
        <f t="shared" si="740"/>
        <v/>
      </c>
      <c r="HT360" s="11" t="str">
        <f t="shared" si="740"/>
        <v/>
      </c>
      <c r="HU360" s="11" t="str">
        <f t="shared" si="740"/>
        <v/>
      </c>
      <c r="HV360" s="11" t="str">
        <f t="shared" si="728"/>
        <v/>
      </c>
      <c r="HW360" s="11" t="str">
        <f t="shared" si="728"/>
        <v/>
      </c>
      <c r="HX360" s="11" t="str">
        <f t="shared" si="728"/>
        <v/>
      </c>
      <c r="HY360" s="11" t="str">
        <f t="shared" si="728"/>
        <v/>
      </c>
      <c r="HZ360" s="11" t="str">
        <f t="shared" si="728"/>
        <v/>
      </c>
      <c r="IA360" s="11" t="str">
        <f t="shared" si="728"/>
        <v/>
      </c>
      <c r="IB360" s="11" t="str">
        <f t="shared" si="728"/>
        <v/>
      </c>
      <c r="IC360" s="11" t="str">
        <f t="shared" si="728"/>
        <v/>
      </c>
      <c r="ID360" s="11" t="str">
        <f t="shared" si="728"/>
        <v/>
      </c>
      <c r="IE360" s="11" t="str">
        <f t="shared" si="728"/>
        <v/>
      </c>
      <c r="IF360" s="11" t="str">
        <f t="shared" si="728"/>
        <v/>
      </c>
      <c r="IG360" s="11" t="str">
        <f t="shared" si="728"/>
        <v/>
      </c>
      <c r="IH360" s="11" t="str">
        <f t="shared" si="728"/>
        <v/>
      </c>
      <c r="II360" s="11" t="str">
        <f t="shared" si="728"/>
        <v/>
      </c>
      <c r="IJ360" s="11" t="str">
        <f t="shared" si="728"/>
        <v/>
      </c>
      <c r="IK360" s="11" t="str">
        <f t="shared" si="728"/>
        <v/>
      </c>
      <c r="IL360" s="11" t="str">
        <f t="shared" si="727"/>
        <v/>
      </c>
      <c r="IM360" s="11" t="str">
        <f t="shared" si="727"/>
        <v/>
      </c>
      <c r="IN360" s="11" t="str">
        <f t="shared" si="727"/>
        <v/>
      </c>
      <c r="IO360" s="11" t="str">
        <f t="shared" si="727"/>
        <v/>
      </c>
      <c r="IP360" s="11" t="str">
        <f t="shared" si="727"/>
        <v/>
      </c>
      <c r="IQ360" s="11" t="str">
        <f t="shared" si="727"/>
        <v/>
      </c>
      <c r="IR360" s="11" t="str">
        <f t="shared" si="727"/>
        <v/>
      </c>
      <c r="IS360" s="11" t="str">
        <f t="shared" si="727"/>
        <v/>
      </c>
      <c r="IT360" s="11" t="str">
        <f t="shared" si="727"/>
        <v/>
      </c>
      <c r="IU360" s="11" t="str">
        <f t="shared" si="727"/>
        <v/>
      </c>
      <c r="IV360" s="11" t="str">
        <f t="shared" si="727"/>
        <v/>
      </c>
      <c r="IW360" s="11" t="str">
        <f t="shared" si="727"/>
        <v/>
      </c>
      <c r="IX360" s="11" t="str">
        <f t="shared" si="727"/>
        <v/>
      </c>
      <c r="IY360" s="11" t="str">
        <f t="shared" si="727"/>
        <v/>
      </c>
      <c r="IZ360" s="11" t="str">
        <f t="shared" si="727"/>
        <v/>
      </c>
      <c r="JA360" s="11" t="str">
        <f t="shared" si="736"/>
        <v/>
      </c>
      <c r="JB360" s="11" t="str">
        <f t="shared" si="736"/>
        <v/>
      </c>
      <c r="JC360" s="11" t="str">
        <f t="shared" si="736"/>
        <v/>
      </c>
      <c r="JD360" s="11" t="str">
        <f t="shared" si="736"/>
        <v/>
      </c>
      <c r="JE360" s="11" t="str">
        <f t="shared" si="736"/>
        <v/>
      </c>
      <c r="JF360" s="11" t="str">
        <f t="shared" si="736"/>
        <v/>
      </c>
      <c r="JG360" s="11" t="str">
        <f t="shared" si="736"/>
        <v/>
      </c>
      <c r="JH360" s="11" t="str">
        <f t="shared" si="736"/>
        <v/>
      </c>
      <c r="JI360" s="11" t="str">
        <f t="shared" si="736"/>
        <v/>
      </c>
      <c r="JJ360" s="11" t="str">
        <f t="shared" si="733"/>
        <v/>
      </c>
      <c r="JK360" s="11" t="str">
        <f t="shared" si="733"/>
        <v/>
      </c>
      <c r="JL360" s="11" t="str">
        <f t="shared" si="733"/>
        <v/>
      </c>
      <c r="JM360" s="11"/>
      <c r="JN360" s="15"/>
    </row>
    <row r="361" spans="2:274" x14ac:dyDescent="0.2">
      <c r="B361" s="94" t="str">
        <f t="shared" si="708"/>
        <v/>
      </c>
      <c r="C361" s="9"/>
      <c r="D361" s="9"/>
      <c r="E361" s="9"/>
      <c r="F361" s="9"/>
      <c r="G361" s="9"/>
      <c r="H361" s="9"/>
      <c r="I361" s="10"/>
      <c r="J361" s="38"/>
      <c r="K361" s="10"/>
      <c r="L361" s="38"/>
      <c r="M361" s="11" t="str">
        <f t="shared" si="734"/>
        <v/>
      </c>
      <c r="N361" s="11" t="str">
        <f t="shared" si="734"/>
        <v/>
      </c>
      <c r="O361" s="11" t="str">
        <f t="shared" si="734"/>
        <v/>
      </c>
      <c r="P361" s="11" t="str">
        <f t="shared" si="734"/>
        <v/>
      </c>
      <c r="Q361" s="11" t="str">
        <f t="shared" si="734"/>
        <v/>
      </c>
      <c r="R361" s="11" t="str">
        <f t="shared" si="734"/>
        <v/>
      </c>
      <c r="S361" s="11" t="str">
        <f t="shared" si="734"/>
        <v/>
      </c>
      <c r="T361" s="11" t="str">
        <f t="shared" si="734"/>
        <v/>
      </c>
      <c r="U361" s="11" t="str">
        <f t="shared" si="734"/>
        <v/>
      </c>
      <c r="V361" s="11" t="str">
        <f t="shared" si="734"/>
        <v/>
      </c>
      <c r="W361" s="11" t="str">
        <f t="shared" si="734"/>
        <v/>
      </c>
      <c r="X361" s="11" t="str">
        <f t="shared" si="734"/>
        <v/>
      </c>
      <c r="Y361" s="11" t="str">
        <f t="shared" si="734"/>
        <v/>
      </c>
      <c r="Z361" s="11" t="str">
        <f t="shared" si="734"/>
        <v/>
      </c>
      <c r="AA361" s="11" t="str">
        <f t="shared" si="734"/>
        <v/>
      </c>
      <c r="AB361" s="11" t="str">
        <f t="shared" si="734"/>
        <v/>
      </c>
      <c r="AC361" s="11" t="str">
        <f t="shared" si="731"/>
        <v/>
      </c>
      <c r="AD361" s="11" t="str">
        <f t="shared" si="731"/>
        <v/>
      </c>
      <c r="AE361" s="11" t="str">
        <f t="shared" si="731"/>
        <v/>
      </c>
      <c r="AF361" s="11" t="str">
        <f t="shared" si="731"/>
        <v/>
      </c>
      <c r="AG361" s="11" t="str">
        <f t="shared" si="731"/>
        <v/>
      </c>
      <c r="AH361" s="11" t="str">
        <f t="shared" si="731"/>
        <v/>
      </c>
      <c r="AI361" s="11" t="str">
        <f t="shared" si="731"/>
        <v/>
      </c>
      <c r="AJ361" s="11" t="str">
        <f t="shared" si="731"/>
        <v/>
      </c>
      <c r="AK361" s="11" t="str">
        <f t="shared" si="731"/>
        <v/>
      </c>
      <c r="AL361" s="11" t="str">
        <f t="shared" si="731"/>
        <v/>
      </c>
      <c r="AM361" s="11" t="str">
        <f t="shared" si="731"/>
        <v/>
      </c>
      <c r="AN361" s="11" t="str">
        <f t="shared" si="731"/>
        <v/>
      </c>
      <c r="AO361" s="11" t="str">
        <f t="shared" si="731"/>
        <v/>
      </c>
      <c r="AP361" s="11" t="str">
        <f t="shared" si="731"/>
        <v/>
      </c>
      <c r="AQ361" s="11" t="str">
        <f t="shared" si="731"/>
        <v/>
      </c>
      <c r="AR361" s="11" t="str">
        <f t="shared" si="738"/>
        <v/>
      </c>
      <c r="AS361" s="11" t="str">
        <f t="shared" si="738"/>
        <v/>
      </c>
      <c r="AT361" s="11" t="str">
        <f t="shared" si="738"/>
        <v/>
      </c>
      <c r="AU361" s="11" t="str">
        <f t="shared" si="738"/>
        <v/>
      </c>
      <c r="AV361" s="11" t="str">
        <f t="shared" si="738"/>
        <v/>
      </c>
      <c r="AW361" s="11" t="str">
        <f t="shared" si="738"/>
        <v/>
      </c>
      <c r="AX361" s="11" t="str">
        <f t="shared" si="738"/>
        <v/>
      </c>
      <c r="AY361" s="11" t="str">
        <f t="shared" si="738"/>
        <v/>
      </c>
      <c r="AZ361" s="11" t="str">
        <f t="shared" si="738"/>
        <v/>
      </c>
      <c r="BA361" s="11" t="str">
        <f t="shared" si="738"/>
        <v/>
      </c>
      <c r="BB361" s="11" t="str">
        <f t="shared" si="738"/>
        <v/>
      </c>
      <c r="BC361" s="11" t="str">
        <f t="shared" si="738"/>
        <v/>
      </c>
      <c r="BD361" s="11" t="str">
        <f t="shared" si="738"/>
        <v/>
      </c>
      <c r="BE361" s="11" t="str">
        <f t="shared" si="738"/>
        <v/>
      </c>
      <c r="BF361" s="11" t="str">
        <f t="shared" si="738"/>
        <v/>
      </c>
      <c r="BG361" s="11" t="str">
        <f t="shared" si="738"/>
        <v/>
      </c>
      <c r="BH361" s="11" t="str">
        <f t="shared" si="737"/>
        <v/>
      </c>
      <c r="BI361" s="11" t="str">
        <f t="shared" si="737"/>
        <v/>
      </c>
      <c r="BJ361" s="11" t="str">
        <f t="shared" si="737"/>
        <v/>
      </c>
      <c r="BK361" s="11" t="str">
        <f t="shared" si="737"/>
        <v/>
      </c>
      <c r="BL361" s="11" t="str">
        <f t="shared" si="737"/>
        <v/>
      </c>
      <c r="BM361" s="11" t="str">
        <f t="shared" si="737"/>
        <v/>
      </c>
      <c r="BN361" s="11" t="str">
        <f t="shared" si="737"/>
        <v/>
      </c>
      <c r="BO361" s="11" t="str">
        <f t="shared" si="737"/>
        <v/>
      </c>
      <c r="BP361" s="11" t="str">
        <f t="shared" si="737"/>
        <v/>
      </c>
      <c r="BQ361" s="11" t="str">
        <f t="shared" si="737"/>
        <v/>
      </c>
      <c r="BR361" s="11" t="str">
        <f t="shared" si="737"/>
        <v/>
      </c>
      <c r="BS361" s="11" t="str">
        <f t="shared" si="737"/>
        <v/>
      </c>
      <c r="BT361" s="11" t="str">
        <f t="shared" si="737"/>
        <v/>
      </c>
      <c r="BU361" s="11" t="str">
        <f t="shared" si="737"/>
        <v/>
      </c>
      <c r="BV361" s="11" t="str">
        <f t="shared" si="737"/>
        <v/>
      </c>
      <c r="BW361" s="11" t="str">
        <f t="shared" si="741"/>
        <v/>
      </c>
      <c r="BX361" s="11" t="str">
        <f t="shared" si="741"/>
        <v/>
      </c>
      <c r="BY361" s="11" t="str">
        <f t="shared" si="741"/>
        <v/>
      </c>
      <c r="BZ361" s="11" t="str">
        <f t="shared" si="741"/>
        <v/>
      </c>
      <c r="CA361" s="11" t="str">
        <f t="shared" si="741"/>
        <v/>
      </c>
      <c r="CB361" s="11" t="str">
        <f t="shared" si="741"/>
        <v/>
      </c>
      <c r="CC361" s="11" t="str">
        <f t="shared" si="741"/>
        <v/>
      </c>
      <c r="CD361" s="11" t="str">
        <f t="shared" si="741"/>
        <v/>
      </c>
      <c r="CE361" s="11" t="str">
        <f t="shared" si="741"/>
        <v/>
      </c>
      <c r="CF361" s="11" t="str">
        <f t="shared" si="741"/>
        <v/>
      </c>
      <c r="CG361" s="11" t="str">
        <f t="shared" si="741"/>
        <v/>
      </c>
      <c r="CH361" s="11" t="str">
        <f t="shared" si="741"/>
        <v/>
      </c>
      <c r="CI361" s="11" t="str">
        <f t="shared" si="741"/>
        <v/>
      </c>
      <c r="CJ361" s="11" t="str">
        <f t="shared" si="741"/>
        <v/>
      </c>
      <c r="CK361" s="11" t="str">
        <f t="shared" si="741"/>
        <v/>
      </c>
      <c r="CL361" s="11" t="str">
        <f t="shared" si="741"/>
        <v/>
      </c>
      <c r="CM361" s="11" t="str">
        <f t="shared" si="739"/>
        <v/>
      </c>
      <c r="CN361" s="11" t="str">
        <f t="shared" si="739"/>
        <v/>
      </c>
      <c r="CO361" s="11" t="str">
        <f t="shared" si="739"/>
        <v/>
      </c>
      <c r="CP361" s="11" t="str">
        <f t="shared" si="739"/>
        <v/>
      </c>
      <c r="CQ361" s="11" t="str">
        <f t="shared" si="739"/>
        <v/>
      </c>
      <c r="CR361" s="11" t="str">
        <f t="shared" si="739"/>
        <v/>
      </c>
      <c r="CS361" s="11" t="str">
        <f t="shared" si="739"/>
        <v/>
      </c>
      <c r="CT361" s="11" t="str">
        <f t="shared" si="739"/>
        <v/>
      </c>
      <c r="CU361" s="11" t="str">
        <f t="shared" si="739"/>
        <v/>
      </c>
      <c r="CV361" s="11" t="str">
        <f t="shared" si="739"/>
        <v/>
      </c>
      <c r="CW361" s="11" t="str">
        <f t="shared" si="739"/>
        <v/>
      </c>
      <c r="CX361" s="11" t="str">
        <f t="shared" si="739"/>
        <v/>
      </c>
      <c r="CY361" s="11" t="str">
        <f t="shared" si="739"/>
        <v/>
      </c>
      <c r="CZ361" s="11" t="str">
        <f t="shared" si="739"/>
        <v/>
      </c>
      <c r="DA361" s="11" t="str">
        <f t="shared" si="739"/>
        <v/>
      </c>
      <c r="DB361" s="11" t="str">
        <f t="shared" si="726"/>
        <v/>
      </c>
      <c r="DC361" s="11" t="str">
        <f t="shared" si="726"/>
        <v/>
      </c>
      <c r="DD361" s="11" t="str">
        <f t="shared" si="726"/>
        <v/>
      </c>
      <c r="DE361" s="11" t="str">
        <f t="shared" si="726"/>
        <v/>
      </c>
      <c r="DF361" s="11" t="str">
        <f t="shared" si="726"/>
        <v/>
      </c>
      <c r="DG361" s="11" t="str">
        <f t="shared" si="726"/>
        <v/>
      </c>
      <c r="DH361" s="11" t="str">
        <f t="shared" si="726"/>
        <v/>
      </c>
      <c r="DI361" s="11" t="str">
        <f t="shared" si="726"/>
        <v/>
      </c>
      <c r="DJ361" s="11" t="str">
        <f t="shared" si="726"/>
        <v/>
      </c>
      <c r="DK361" s="11" t="str">
        <f t="shared" si="726"/>
        <v/>
      </c>
      <c r="DL361" s="11" t="str">
        <f t="shared" si="726"/>
        <v/>
      </c>
      <c r="DM361" s="11" t="str">
        <f t="shared" si="726"/>
        <v/>
      </c>
      <c r="DN361" s="11" t="str">
        <f t="shared" si="726"/>
        <v/>
      </c>
      <c r="DO361" s="11" t="str">
        <f t="shared" si="726"/>
        <v/>
      </c>
      <c r="DP361" s="11" t="str">
        <f t="shared" si="726"/>
        <v/>
      </c>
      <c r="DQ361" s="11" t="str">
        <f t="shared" si="726"/>
        <v/>
      </c>
      <c r="DR361" s="11" t="str">
        <f t="shared" si="725"/>
        <v/>
      </c>
      <c r="DS361" s="11" t="str">
        <f t="shared" si="725"/>
        <v/>
      </c>
      <c r="DT361" s="11" t="str">
        <f t="shared" si="725"/>
        <v/>
      </c>
      <c r="DU361" s="11" t="str">
        <f t="shared" si="725"/>
        <v/>
      </c>
      <c r="DV361" s="11" t="str">
        <f t="shared" si="725"/>
        <v/>
      </c>
      <c r="DW361" s="11" t="str">
        <f t="shared" si="725"/>
        <v/>
      </c>
      <c r="DX361" s="11" t="str">
        <f t="shared" si="725"/>
        <v/>
      </c>
      <c r="DY361" s="11" t="str">
        <f t="shared" si="725"/>
        <v/>
      </c>
      <c r="DZ361" s="11" t="str">
        <f t="shared" si="725"/>
        <v/>
      </c>
      <c r="EA361" s="11" t="str">
        <f t="shared" si="725"/>
        <v/>
      </c>
      <c r="EB361" s="11" t="str">
        <f t="shared" si="725"/>
        <v/>
      </c>
      <c r="EC361" s="11" t="str">
        <f t="shared" si="725"/>
        <v/>
      </c>
      <c r="ED361" s="11" t="str">
        <f t="shared" si="725"/>
        <v/>
      </c>
      <c r="EE361" s="11" t="str">
        <f t="shared" si="725"/>
        <v/>
      </c>
      <c r="EF361" s="11" t="str">
        <f t="shared" si="725"/>
        <v/>
      </c>
      <c r="EG361" s="11" t="str">
        <f t="shared" si="735"/>
        <v/>
      </c>
      <c r="EH361" s="11" t="str">
        <f t="shared" si="735"/>
        <v/>
      </c>
      <c r="EI361" s="11" t="str">
        <f t="shared" si="735"/>
        <v/>
      </c>
      <c r="EJ361" s="11" t="str">
        <f t="shared" si="735"/>
        <v/>
      </c>
      <c r="EK361" s="11" t="str">
        <f t="shared" si="735"/>
        <v/>
      </c>
      <c r="EL361" s="11" t="str">
        <f t="shared" si="735"/>
        <v/>
      </c>
      <c r="EM361" s="11" t="str">
        <f t="shared" si="735"/>
        <v/>
      </c>
      <c r="EN361" s="11" t="str">
        <f t="shared" si="735"/>
        <v/>
      </c>
      <c r="EO361" s="11" t="str">
        <f t="shared" si="735"/>
        <v/>
      </c>
      <c r="EP361" s="11" t="str">
        <f t="shared" si="735"/>
        <v/>
      </c>
      <c r="EQ361" s="11" t="str">
        <f t="shared" si="735"/>
        <v/>
      </c>
      <c r="ER361" s="11" t="str">
        <f t="shared" si="735"/>
        <v/>
      </c>
      <c r="ES361" s="11" t="str">
        <f t="shared" si="735"/>
        <v/>
      </c>
      <c r="ET361" s="11" t="str">
        <f t="shared" si="735"/>
        <v/>
      </c>
      <c r="EU361" s="11" t="str">
        <f t="shared" si="735"/>
        <v/>
      </c>
      <c r="EV361" s="11" t="str">
        <f t="shared" si="735"/>
        <v/>
      </c>
      <c r="EW361" s="11" t="str">
        <f t="shared" si="732"/>
        <v/>
      </c>
      <c r="EX361" s="11" t="str">
        <f t="shared" si="732"/>
        <v/>
      </c>
      <c r="EY361" s="11" t="str">
        <f t="shared" si="732"/>
        <v/>
      </c>
      <c r="EZ361" s="11" t="str">
        <f t="shared" si="732"/>
        <v/>
      </c>
      <c r="FA361" s="11" t="str">
        <f t="shared" si="732"/>
        <v/>
      </c>
      <c r="FB361" s="11" t="str">
        <f t="shared" si="732"/>
        <v/>
      </c>
      <c r="FC361" s="11" t="str">
        <f t="shared" si="732"/>
        <v/>
      </c>
      <c r="FD361" s="11" t="str">
        <f t="shared" si="732"/>
        <v/>
      </c>
      <c r="FE361" s="11" t="str">
        <f t="shared" si="732"/>
        <v/>
      </c>
      <c r="FF361" s="11" t="str">
        <f t="shared" si="732"/>
        <v/>
      </c>
      <c r="FG361" s="11" t="str">
        <f t="shared" si="732"/>
        <v/>
      </c>
      <c r="FH361" s="11" t="str">
        <f t="shared" si="732"/>
        <v/>
      </c>
      <c r="FI361" s="11" t="str">
        <f t="shared" si="732"/>
        <v/>
      </c>
      <c r="FJ361" s="11" t="str">
        <f t="shared" si="732"/>
        <v/>
      </c>
      <c r="FK361" s="11" t="str">
        <f t="shared" si="732"/>
        <v/>
      </c>
      <c r="FL361" s="11" t="str">
        <f t="shared" si="730"/>
        <v/>
      </c>
      <c r="FM361" s="11" t="str">
        <f t="shared" si="730"/>
        <v/>
      </c>
      <c r="FN361" s="11" t="str">
        <f t="shared" si="730"/>
        <v/>
      </c>
      <c r="FO361" s="11" t="str">
        <f t="shared" si="730"/>
        <v/>
      </c>
      <c r="FP361" s="11" t="str">
        <f t="shared" si="730"/>
        <v/>
      </c>
      <c r="FQ361" s="11" t="str">
        <f t="shared" si="730"/>
        <v/>
      </c>
      <c r="FR361" s="11" t="str">
        <f t="shared" si="730"/>
        <v/>
      </c>
      <c r="FS361" s="11" t="str">
        <f t="shared" si="730"/>
        <v/>
      </c>
      <c r="FT361" s="11" t="str">
        <f t="shared" si="730"/>
        <v/>
      </c>
      <c r="FU361" s="11" t="str">
        <f t="shared" si="730"/>
        <v/>
      </c>
      <c r="FV361" s="11" t="str">
        <f t="shared" si="730"/>
        <v/>
      </c>
      <c r="FW361" s="11" t="str">
        <f t="shared" si="730"/>
        <v/>
      </c>
      <c r="FX361" s="11" t="str">
        <f t="shared" si="730"/>
        <v/>
      </c>
      <c r="FY361" s="11" t="str">
        <f t="shared" si="730"/>
        <v/>
      </c>
      <c r="FZ361" s="11" t="str">
        <f t="shared" si="730"/>
        <v/>
      </c>
      <c r="GA361" s="11" t="str">
        <f t="shared" si="730"/>
        <v/>
      </c>
      <c r="GB361" s="11" t="str">
        <f t="shared" si="729"/>
        <v/>
      </c>
      <c r="GC361" s="11" t="str">
        <f t="shared" si="729"/>
        <v/>
      </c>
      <c r="GD361" s="11" t="str">
        <f t="shared" si="729"/>
        <v/>
      </c>
      <c r="GE361" s="11" t="str">
        <f t="shared" si="729"/>
        <v/>
      </c>
      <c r="GF361" s="11" t="str">
        <f t="shared" si="729"/>
        <v/>
      </c>
      <c r="GG361" s="11" t="str">
        <f t="shared" si="729"/>
        <v/>
      </c>
      <c r="GH361" s="11" t="str">
        <f t="shared" si="729"/>
        <v/>
      </c>
      <c r="GI361" s="11" t="str">
        <f t="shared" si="729"/>
        <v/>
      </c>
      <c r="GJ361" s="11" t="str">
        <f t="shared" si="729"/>
        <v/>
      </c>
      <c r="GK361" s="11" t="str">
        <f t="shared" si="729"/>
        <v/>
      </c>
      <c r="GL361" s="11" t="str">
        <f t="shared" si="729"/>
        <v/>
      </c>
      <c r="GM361" s="11" t="str">
        <f t="shared" si="729"/>
        <v/>
      </c>
      <c r="GN361" s="11" t="str">
        <f t="shared" si="729"/>
        <v/>
      </c>
      <c r="GO361" s="11" t="str">
        <f t="shared" si="729"/>
        <v/>
      </c>
      <c r="GP361" s="11" t="str">
        <f t="shared" si="729"/>
        <v/>
      </c>
      <c r="GQ361" s="11" t="str">
        <f t="shared" si="742"/>
        <v/>
      </c>
      <c r="GR361" s="11" t="str">
        <f t="shared" si="742"/>
        <v/>
      </c>
      <c r="GS361" s="11" t="str">
        <f t="shared" si="742"/>
        <v/>
      </c>
      <c r="GT361" s="11" t="str">
        <f t="shared" si="742"/>
        <v/>
      </c>
      <c r="GU361" s="11" t="str">
        <f t="shared" si="742"/>
        <v/>
      </c>
      <c r="GV361" s="11" t="str">
        <f t="shared" si="742"/>
        <v/>
      </c>
      <c r="GW361" s="11" t="str">
        <f t="shared" si="742"/>
        <v/>
      </c>
      <c r="GX361" s="11" t="str">
        <f t="shared" si="742"/>
        <v/>
      </c>
      <c r="GY361" s="11" t="str">
        <f t="shared" si="742"/>
        <v/>
      </c>
      <c r="GZ361" s="11" t="str">
        <f t="shared" si="742"/>
        <v/>
      </c>
      <c r="HA361" s="11" t="str">
        <f t="shared" si="742"/>
        <v/>
      </c>
      <c r="HB361" s="11" t="str">
        <f t="shared" si="742"/>
        <v/>
      </c>
      <c r="HC361" s="11" t="str">
        <f t="shared" si="742"/>
        <v/>
      </c>
      <c r="HD361" s="11" t="str">
        <f t="shared" si="742"/>
        <v/>
      </c>
      <c r="HE361" s="11" t="str">
        <f t="shared" si="742"/>
        <v/>
      </c>
      <c r="HF361" s="11" t="str">
        <f t="shared" si="742"/>
        <v/>
      </c>
      <c r="HG361" s="11" t="str">
        <f t="shared" si="740"/>
        <v/>
      </c>
      <c r="HH361" s="11" t="str">
        <f t="shared" si="740"/>
        <v/>
      </c>
      <c r="HI361" s="11" t="str">
        <f t="shared" si="740"/>
        <v/>
      </c>
      <c r="HJ361" s="11" t="str">
        <f t="shared" si="740"/>
        <v/>
      </c>
      <c r="HK361" s="11" t="str">
        <f t="shared" si="740"/>
        <v/>
      </c>
      <c r="HL361" s="11" t="str">
        <f t="shared" si="740"/>
        <v/>
      </c>
      <c r="HM361" s="11" t="str">
        <f t="shared" si="740"/>
        <v/>
      </c>
      <c r="HN361" s="11" t="str">
        <f t="shared" si="740"/>
        <v/>
      </c>
      <c r="HO361" s="11" t="str">
        <f t="shared" si="740"/>
        <v/>
      </c>
      <c r="HP361" s="11" t="str">
        <f t="shared" si="740"/>
        <v/>
      </c>
      <c r="HQ361" s="11" t="str">
        <f t="shared" si="740"/>
        <v/>
      </c>
      <c r="HR361" s="11" t="str">
        <f t="shared" si="740"/>
        <v/>
      </c>
      <c r="HS361" s="11" t="str">
        <f t="shared" si="740"/>
        <v/>
      </c>
      <c r="HT361" s="11" t="str">
        <f t="shared" si="740"/>
        <v/>
      </c>
      <c r="HU361" s="11" t="str">
        <f t="shared" si="740"/>
        <v/>
      </c>
      <c r="HV361" s="11" t="str">
        <f t="shared" si="728"/>
        <v/>
      </c>
      <c r="HW361" s="11" t="str">
        <f t="shared" si="728"/>
        <v/>
      </c>
      <c r="HX361" s="11" t="str">
        <f t="shared" si="728"/>
        <v/>
      </c>
      <c r="HY361" s="11" t="str">
        <f t="shared" si="728"/>
        <v/>
      </c>
      <c r="HZ361" s="11" t="str">
        <f t="shared" si="728"/>
        <v/>
      </c>
      <c r="IA361" s="11" t="str">
        <f t="shared" si="728"/>
        <v/>
      </c>
      <c r="IB361" s="11" t="str">
        <f t="shared" si="728"/>
        <v/>
      </c>
      <c r="IC361" s="11" t="str">
        <f t="shared" si="728"/>
        <v/>
      </c>
      <c r="ID361" s="11" t="str">
        <f t="shared" si="728"/>
        <v/>
      </c>
      <c r="IE361" s="11" t="str">
        <f t="shared" si="728"/>
        <v/>
      </c>
      <c r="IF361" s="11" t="str">
        <f t="shared" si="728"/>
        <v/>
      </c>
      <c r="IG361" s="11" t="str">
        <f t="shared" si="728"/>
        <v/>
      </c>
      <c r="IH361" s="11" t="str">
        <f t="shared" si="728"/>
        <v/>
      </c>
      <c r="II361" s="11" t="str">
        <f t="shared" si="728"/>
        <v/>
      </c>
      <c r="IJ361" s="11" t="str">
        <f t="shared" si="728"/>
        <v/>
      </c>
      <c r="IK361" s="11" t="str">
        <f t="shared" si="728"/>
        <v/>
      </c>
      <c r="IL361" s="11" t="str">
        <f t="shared" si="727"/>
        <v/>
      </c>
      <c r="IM361" s="11" t="str">
        <f t="shared" si="727"/>
        <v/>
      </c>
      <c r="IN361" s="11" t="str">
        <f t="shared" si="727"/>
        <v/>
      </c>
      <c r="IO361" s="11" t="str">
        <f t="shared" si="727"/>
        <v/>
      </c>
      <c r="IP361" s="11" t="str">
        <f t="shared" si="727"/>
        <v/>
      </c>
      <c r="IQ361" s="11" t="str">
        <f t="shared" si="727"/>
        <v/>
      </c>
      <c r="IR361" s="11" t="str">
        <f t="shared" si="727"/>
        <v/>
      </c>
      <c r="IS361" s="11" t="str">
        <f t="shared" si="727"/>
        <v/>
      </c>
      <c r="IT361" s="11" t="str">
        <f t="shared" si="727"/>
        <v/>
      </c>
      <c r="IU361" s="11" t="str">
        <f t="shared" si="727"/>
        <v/>
      </c>
      <c r="IV361" s="11" t="str">
        <f t="shared" si="727"/>
        <v/>
      </c>
      <c r="IW361" s="11" t="str">
        <f t="shared" si="727"/>
        <v/>
      </c>
      <c r="IX361" s="11" t="str">
        <f t="shared" si="727"/>
        <v/>
      </c>
      <c r="IY361" s="11" t="str">
        <f t="shared" si="727"/>
        <v/>
      </c>
      <c r="IZ361" s="11" t="str">
        <f t="shared" si="727"/>
        <v/>
      </c>
      <c r="JA361" s="11" t="str">
        <f t="shared" si="736"/>
        <v/>
      </c>
      <c r="JB361" s="11" t="str">
        <f t="shared" si="736"/>
        <v/>
      </c>
      <c r="JC361" s="11" t="str">
        <f t="shared" si="736"/>
        <v/>
      </c>
      <c r="JD361" s="11" t="str">
        <f t="shared" si="736"/>
        <v/>
      </c>
      <c r="JE361" s="11" t="str">
        <f t="shared" si="736"/>
        <v/>
      </c>
      <c r="JF361" s="11" t="str">
        <f t="shared" si="736"/>
        <v/>
      </c>
      <c r="JG361" s="11" t="str">
        <f t="shared" si="736"/>
        <v/>
      </c>
      <c r="JH361" s="11" t="str">
        <f t="shared" si="736"/>
        <v/>
      </c>
      <c r="JI361" s="11" t="str">
        <f t="shared" si="736"/>
        <v/>
      </c>
      <c r="JJ361" s="11" t="str">
        <f t="shared" si="733"/>
        <v/>
      </c>
      <c r="JK361" s="11" t="str">
        <f t="shared" si="733"/>
        <v/>
      </c>
      <c r="JL361" s="11" t="str">
        <f t="shared" si="733"/>
        <v/>
      </c>
      <c r="JM361" s="11"/>
      <c r="JN361" s="15"/>
    </row>
    <row r="362" spans="2:274" x14ac:dyDescent="0.2">
      <c r="B362" s="94" t="str">
        <f t="shared" si="708"/>
        <v/>
      </c>
      <c r="C362" s="9"/>
      <c r="D362" s="9"/>
      <c r="E362" s="9"/>
      <c r="F362" s="9"/>
      <c r="G362" s="9"/>
      <c r="H362" s="9"/>
      <c r="I362" s="10"/>
      <c r="J362" s="38"/>
      <c r="K362" s="10"/>
      <c r="L362" s="38"/>
      <c r="M362" s="11" t="str">
        <f t="shared" si="734"/>
        <v/>
      </c>
      <c r="N362" s="11" t="str">
        <f t="shared" si="734"/>
        <v/>
      </c>
      <c r="O362" s="11" t="str">
        <f t="shared" si="734"/>
        <v/>
      </c>
      <c r="P362" s="11" t="str">
        <f t="shared" si="734"/>
        <v/>
      </c>
      <c r="Q362" s="11" t="str">
        <f t="shared" si="734"/>
        <v/>
      </c>
      <c r="R362" s="11" t="str">
        <f t="shared" si="734"/>
        <v/>
      </c>
      <c r="S362" s="11" t="str">
        <f t="shared" si="734"/>
        <v/>
      </c>
      <c r="T362" s="11" t="str">
        <f t="shared" si="734"/>
        <v/>
      </c>
      <c r="U362" s="11" t="str">
        <f t="shared" si="734"/>
        <v/>
      </c>
      <c r="V362" s="11" t="str">
        <f t="shared" si="734"/>
        <v/>
      </c>
      <c r="W362" s="11" t="str">
        <f t="shared" si="734"/>
        <v/>
      </c>
      <c r="X362" s="11" t="str">
        <f t="shared" si="734"/>
        <v/>
      </c>
      <c r="Y362" s="11" t="str">
        <f t="shared" si="734"/>
        <v/>
      </c>
      <c r="Z362" s="11" t="str">
        <f t="shared" si="734"/>
        <v/>
      </c>
      <c r="AA362" s="11" t="str">
        <f t="shared" si="734"/>
        <v/>
      </c>
      <c r="AB362" s="11" t="str">
        <f t="shared" si="734"/>
        <v/>
      </c>
      <c r="AC362" s="11" t="str">
        <f t="shared" si="731"/>
        <v/>
      </c>
      <c r="AD362" s="11" t="str">
        <f t="shared" si="731"/>
        <v/>
      </c>
      <c r="AE362" s="11" t="str">
        <f t="shared" si="731"/>
        <v/>
      </c>
      <c r="AF362" s="11" t="str">
        <f t="shared" si="731"/>
        <v/>
      </c>
      <c r="AG362" s="11" t="str">
        <f t="shared" si="731"/>
        <v/>
      </c>
      <c r="AH362" s="11" t="str">
        <f t="shared" si="731"/>
        <v/>
      </c>
      <c r="AI362" s="11" t="str">
        <f t="shared" si="731"/>
        <v/>
      </c>
      <c r="AJ362" s="11" t="str">
        <f t="shared" si="731"/>
        <v/>
      </c>
      <c r="AK362" s="11" t="str">
        <f t="shared" si="731"/>
        <v/>
      </c>
      <c r="AL362" s="11" t="str">
        <f t="shared" si="731"/>
        <v/>
      </c>
      <c r="AM362" s="11" t="str">
        <f t="shared" si="731"/>
        <v/>
      </c>
      <c r="AN362" s="11" t="str">
        <f t="shared" si="731"/>
        <v/>
      </c>
      <c r="AO362" s="11" t="str">
        <f t="shared" si="731"/>
        <v/>
      </c>
      <c r="AP362" s="11" t="str">
        <f t="shared" si="731"/>
        <v/>
      </c>
      <c r="AQ362" s="11" t="str">
        <f t="shared" si="731"/>
        <v/>
      </c>
      <c r="AR362" s="11" t="str">
        <f t="shared" si="738"/>
        <v/>
      </c>
      <c r="AS362" s="11" t="str">
        <f t="shared" si="738"/>
        <v/>
      </c>
      <c r="AT362" s="11" t="str">
        <f t="shared" si="738"/>
        <v/>
      </c>
      <c r="AU362" s="11" t="str">
        <f t="shared" si="738"/>
        <v/>
      </c>
      <c r="AV362" s="11" t="str">
        <f t="shared" si="738"/>
        <v/>
      </c>
      <c r="AW362" s="11" t="str">
        <f t="shared" si="738"/>
        <v/>
      </c>
      <c r="AX362" s="11" t="str">
        <f t="shared" si="738"/>
        <v/>
      </c>
      <c r="AY362" s="11" t="str">
        <f t="shared" si="738"/>
        <v/>
      </c>
      <c r="AZ362" s="11" t="str">
        <f t="shared" si="738"/>
        <v/>
      </c>
      <c r="BA362" s="11" t="str">
        <f t="shared" si="738"/>
        <v/>
      </c>
      <c r="BB362" s="11" t="str">
        <f t="shared" si="738"/>
        <v/>
      </c>
      <c r="BC362" s="11" t="str">
        <f t="shared" si="738"/>
        <v/>
      </c>
      <c r="BD362" s="11" t="str">
        <f t="shared" si="738"/>
        <v/>
      </c>
      <c r="BE362" s="11" t="str">
        <f t="shared" si="738"/>
        <v/>
      </c>
      <c r="BF362" s="11" t="str">
        <f t="shared" si="738"/>
        <v/>
      </c>
      <c r="BG362" s="11" t="str">
        <f t="shared" si="738"/>
        <v/>
      </c>
      <c r="BH362" s="11" t="str">
        <f t="shared" si="737"/>
        <v/>
      </c>
      <c r="BI362" s="11" t="str">
        <f t="shared" si="737"/>
        <v/>
      </c>
      <c r="BJ362" s="11" t="str">
        <f t="shared" si="737"/>
        <v/>
      </c>
      <c r="BK362" s="11" t="str">
        <f t="shared" si="737"/>
        <v/>
      </c>
      <c r="BL362" s="11" t="str">
        <f t="shared" si="737"/>
        <v/>
      </c>
      <c r="BM362" s="11" t="str">
        <f t="shared" si="737"/>
        <v/>
      </c>
      <c r="BN362" s="11" t="str">
        <f t="shared" si="737"/>
        <v/>
      </c>
      <c r="BO362" s="11" t="str">
        <f t="shared" si="737"/>
        <v/>
      </c>
      <c r="BP362" s="11" t="str">
        <f t="shared" si="737"/>
        <v/>
      </c>
      <c r="BQ362" s="11" t="str">
        <f t="shared" si="737"/>
        <v/>
      </c>
      <c r="BR362" s="11" t="str">
        <f t="shared" si="737"/>
        <v/>
      </c>
      <c r="BS362" s="11" t="str">
        <f t="shared" si="737"/>
        <v/>
      </c>
      <c r="BT362" s="11" t="str">
        <f t="shared" si="737"/>
        <v/>
      </c>
      <c r="BU362" s="11" t="str">
        <f t="shared" si="737"/>
        <v/>
      </c>
      <c r="BV362" s="11" t="str">
        <f t="shared" si="737"/>
        <v/>
      </c>
      <c r="BW362" s="11" t="str">
        <f t="shared" si="741"/>
        <v/>
      </c>
      <c r="BX362" s="11" t="str">
        <f t="shared" si="741"/>
        <v/>
      </c>
      <c r="BY362" s="11" t="str">
        <f t="shared" si="741"/>
        <v/>
      </c>
      <c r="BZ362" s="11" t="str">
        <f t="shared" si="741"/>
        <v/>
      </c>
      <c r="CA362" s="11" t="str">
        <f t="shared" si="741"/>
        <v/>
      </c>
      <c r="CB362" s="11" t="str">
        <f t="shared" si="741"/>
        <v/>
      </c>
      <c r="CC362" s="11" t="str">
        <f t="shared" si="741"/>
        <v/>
      </c>
      <c r="CD362" s="11" t="str">
        <f t="shared" si="741"/>
        <v/>
      </c>
      <c r="CE362" s="11" t="str">
        <f t="shared" si="741"/>
        <v/>
      </c>
      <c r="CF362" s="11" t="str">
        <f t="shared" si="741"/>
        <v/>
      </c>
      <c r="CG362" s="11" t="str">
        <f t="shared" si="741"/>
        <v/>
      </c>
      <c r="CH362" s="11" t="str">
        <f t="shared" si="741"/>
        <v/>
      </c>
      <c r="CI362" s="11" t="str">
        <f t="shared" si="741"/>
        <v/>
      </c>
      <c r="CJ362" s="11" t="str">
        <f t="shared" si="741"/>
        <v/>
      </c>
      <c r="CK362" s="11" t="str">
        <f t="shared" si="741"/>
        <v/>
      </c>
      <c r="CL362" s="11" t="str">
        <f t="shared" si="741"/>
        <v/>
      </c>
      <c r="CM362" s="11" t="str">
        <f t="shared" si="739"/>
        <v/>
      </c>
      <c r="CN362" s="11" t="str">
        <f t="shared" si="739"/>
        <v/>
      </c>
      <c r="CO362" s="11" t="str">
        <f t="shared" si="739"/>
        <v/>
      </c>
      <c r="CP362" s="11" t="str">
        <f t="shared" si="739"/>
        <v/>
      </c>
      <c r="CQ362" s="11" t="str">
        <f t="shared" si="739"/>
        <v/>
      </c>
      <c r="CR362" s="11" t="str">
        <f t="shared" si="739"/>
        <v/>
      </c>
      <c r="CS362" s="11" t="str">
        <f t="shared" si="739"/>
        <v/>
      </c>
      <c r="CT362" s="11" t="str">
        <f t="shared" si="739"/>
        <v/>
      </c>
      <c r="CU362" s="11" t="str">
        <f t="shared" si="739"/>
        <v/>
      </c>
      <c r="CV362" s="11" t="str">
        <f t="shared" si="739"/>
        <v/>
      </c>
      <c r="CW362" s="11" t="str">
        <f t="shared" si="739"/>
        <v/>
      </c>
      <c r="CX362" s="11" t="str">
        <f t="shared" si="739"/>
        <v/>
      </c>
      <c r="CY362" s="11" t="str">
        <f t="shared" si="739"/>
        <v/>
      </c>
      <c r="CZ362" s="11" t="str">
        <f t="shared" si="739"/>
        <v/>
      </c>
      <c r="DA362" s="11" t="str">
        <f t="shared" si="739"/>
        <v/>
      </c>
      <c r="DB362" s="11" t="str">
        <f t="shared" si="726"/>
        <v/>
      </c>
      <c r="DC362" s="11" t="str">
        <f t="shared" si="726"/>
        <v/>
      </c>
      <c r="DD362" s="11" t="str">
        <f t="shared" si="726"/>
        <v/>
      </c>
      <c r="DE362" s="11" t="str">
        <f t="shared" si="726"/>
        <v/>
      </c>
      <c r="DF362" s="11" t="str">
        <f t="shared" si="726"/>
        <v/>
      </c>
      <c r="DG362" s="11" t="str">
        <f t="shared" si="726"/>
        <v/>
      </c>
      <c r="DH362" s="11" t="str">
        <f t="shared" si="726"/>
        <v/>
      </c>
      <c r="DI362" s="11" t="str">
        <f t="shared" si="726"/>
        <v/>
      </c>
      <c r="DJ362" s="11" t="str">
        <f t="shared" si="726"/>
        <v/>
      </c>
      <c r="DK362" s="11" t="str">
        <f t="shared" si="726"/>
        <v/>
      </c>
      <c r="DL362" s="11" t="str">
        <f t="shared" si="726"/>
        <v/>
      </c>
      <c r="DM362" s="11" t="str">
        <f t="shared" si="726"/>
        <v/>
      </c>
      <c r="DN362" s="11" t="str">
        <f t="shared" si="726"/>
        <v/>
      </c>
      <c r="DO362" s="11" t="str">
        <f t="shared" si="726"/>
        <v/>
      </c>
      <c r="DP362" s="11" t="str">
        <f t="shared" si="726"/>
        <v/>
      </c>
      <c r="DQ362" s="11" t="str">
        <f t="shared" si="726"/>
        <v/>
      </c>
      <c r="DR362" s="11" t="str">
        <f t="shared" si="725"/>
        <v/>
      </c>
      <c r="DS362" s="11" t="str">
        <f t="shared" si="725"/>
        <v/>
      </c>
      <c r="DT362" s="11" t="str">
        <f t="shared" si="725"/>
        <v/>
      </c>
      <c r="DU362" s="11" t="str">
        <f t="shared" si="725"/>
        <v/>
      </c>
      <c r="DV362" s="11" t="str">
        <f t="shared" si="725"/>
        <v/>
      </c>
      <c r="DW362" s="11" t="str">
        <f t="shared" si="725"/>
        <v/>
      </c>
      <c r="DX362" s="11" t="str">
        <f t="shared" si="725"/>
        <v/>
      </c>
      <c r="DY362" s="11" t="str">
        <f t="shared" si="725"/>
        <v/>
      </c>
      <c r="DZ362" s="11" t="str">
        <f t="shared" si="725"/>
        <v/>
      </c>
      <c r="EA362" s="11" t="str">
        <f t="shared" si="725"/>
        <v/>
      </c>
      <c r="EB362" s="11" t="str">
        <f t="shared" si="725"/>
        <v/>
      </c>
      <c r="EC362" s="11" t="str">
        <f t="shared" si="725"/>
        <v/>
      </c>
      <c r="ED362" s="11" t="str">
        <f t="shared" si="725"/>
        <v/>
      </c>
      <c r="EE362" s="11" t="str">
        <f t="shared" si="725"/>
        <v/>
      </c>
      <c r="EF362" s="11" t="str">
        <f t="shared" si="725"/>
        <v/>
      </c>
      <c r="EG362" s="11" t="str">
        <f t="shared" si="735"/>
        <v/>
      </c>
      <c r="EH362" s="11" t="str">
        <f t="shared" si="735"/>
        <v/>
      </c>
      <c r="EI362" s="11" t="str">
        <f t="shared" si="735"/>
        <v/>
      </c>
      <c r="EJ362" s="11" t="str">
        <f t="shared" si="735"/>
        <v/>
      </c>
      <c r="EK362" s="11" t="str">
        <f t="shared" si="735"/>
        <v/>
      </c>
      <c r="EL362" s="11" t="str">
        <f t="shared" si="735"/>
        <v/>
      </c>
      <c r="EM362" s="11" t="str">
        <f t="shared" si="735"/>
        <v/>
      </c>
      <c r="EN362" s="11" t="str">
        <f t="shared" si="735"/>
        <v/>
      </c>
      <c r="EO362" s="11" t="str">
        <f t="shared" si="735"/>
        <v/>
      </c>
      <c r="EP362" s="11" t="str">
        <f t="shared" si="735"/>
        <v/>
      </c>
      <c r="EQ362" s="11" t="str">
        <f t="shared" si="735"/>
        <v/>
      </c>
      <c r="ER362" s="11" t="str">
        <f t="shared" si="735"/>
        <v/>
      </c>
      <c r="ES362" s="11" t="str">
        <f t="shared" si="735"/>
        <v/>
      </c>
      <c r="ET362" s="11" t="str">
        <f t="shared" si="735"/>
        <v/>
      </c>
      <c r="EU362" s="11" t="str">
        <f t="shared" si="735"/>
        <v/>
      </c>
      <c r="EV362" s="11" t="str">
        <f t="shared" si="735"/>
        <v/>
      </c>
      <c r="EW362" s="11" t="str">
        <f t="shared" si="732"/>
        <v/>
      </c>
      <c r="EX362" s="11" t="str">
        <f t="shared" si="732"/>
        <v/>
      </c>
      <c r="EY362" s="11" t="str">
        <f t="shared" si="732"/>
        <v/>
      </c>
      <c r="EZ362" s="11" t="str">
        <f t="shared" si="732"/>
        <v/>
      </c>
      <c r="FA362" s="11" t="str">
        <f t="shared" si="732"/>
        <v/>
      </c>
      <c r="FB362" s="11" t="str">
        <f t="shared" si="732"/>
        <v/>
      </c>
      <c r="FC362" s="11" t="str">
        <f t="shared" si="732"/>
        <v/>
      </c>
      <c r="FD362" s="11" t="str">
        <f t="shared" si="732"/>
        <v/>
      </c>
      <c r="FE362" s="11" t="str">
        <f t="shared" si="732"/>
        <v/>
      </c>
      <c r="FF362" s="11" t="str">
        <f t="shared" si="732"/>
        <v/>
      </c>
      <c r="FG362" s="11" t="str">
        <f t="shared" si="732"/>
        <v/>
      </c>
      <c r="FH362" s="11" t="str">
        <f t="shared" si="732"/>
        <v/>
      </c>
      <c r="FI362" s="11" t="str">
        <f t="shared" si="732"/>
        <v/>
      </c>
      <c r="FJ362" s="11" t="str">
        <f t="shared" si="732"/>
        <v/>
      </c>
      <c r="FK362" s="11" t="str">
        <f t="shared" si="732"/>
        <v/>
      </c>
      <c r="FL362" s="11" t="str">
        <f t="shared" si="730"/>
        <v/>
      </c>
      <c r="FM362" s="11" t="str">
        <f t="shared" si="730"/>
        <v/>
      </c>
      <c r="FN362" s="11" t="str">
        <f t="shared" si="730"/>
        <v/>
      </c>
      <c r="FO362" s="11" t="str">
        <f t="shared" si="730"/>
        <v/>
      </c>
      <c r="FP362" s="11" t="str">
        <f t="shared" si="730"/>
        <v/>
      </c>
      <c r="FQ362" s="11" t="str">
        <f t="shared" si="730"/>
        <v/>
      </c>
      <c r="FR362" s="11" t="str">
        <f t="shared" si="730"/>
        <v/>
      </c>
      <c r="FS362" s="11" t="str">
        <f t="shared" si="730"/>
        <v/>
      </c>
      <c r="FT362" s="11" t="str">
        <f t="shared" si="730"/>
        <v/>
      </c>
      <c r="FU362" s="11" t="str">
        <f t="shared" si="730"/>
        <v/>
      </c>
      <c r="FV362" s="11" t="str">
        <f t="shared" si="730"/>
        <v/>
      </c>
      <c r="FW362" s="11" t="str">
        <f t="shared" si="730"/>
        <v/>
      </c>
      <c r="FX362" s="11" t="str">
        <f t="shared" si="730"/>
        <v/>
      </c>
      <c r="FY362" s="11" t="str">
        <f t="shared" si="730"/>
        <v/>
      </c>
      <c r="FZ362" s="11" t="str">
        <f t="shared" si="730"/>
        <v/>
      </c>
      <c r="GA362" s="11" t="str">
        <f t="shared" si="730"/>
        <v/>
      </c>
      <c r="GB362" s="11" t="str">
        <f t="shared" si="729"/>
        <v/>
      </c>
      <c r="GC362" s="11" t="str">
        <f t="shared" si="729"/>
        <v/>
      </c>
      <c r="GD362" s="11" t="str">
        <f t="shared" si="729"/>
        <v/>
      </c>
      <c r="GE362" s="11" t="str">
        <f t="shared" si="729"/>
        <v/>
      </c>
      <c r="GF362" s="11" t="str">
        <f t="shared" si="729"/>
        <v/>
      </c>
      <c r="GG362" s="11" t="str">
        <f t="shared" si="729"/>
        <v/>
      </c>
      <c r="GH362" s="11" t="str">
        <f t="shared" si="729"/>
        <v/>
      </c>
      <c r="GI362" s="11" t="str">
        <f t="shared" si="729"/>
        <v/>
      </c>
      <c r="GJ362" s="11" t="str">
        <f t="shared" si="729"/>
        <v/>
      </c>
      <c r="GK362" s="11" t="str">
        <f t="shared" si="729"/>
        <v/>
      </c>
      <c r="GL362" s="11" t="str">
        <f t="shared" si="729"/>
        <v/>
      </c>
      <c r="GM362" s="11" t="str">
        <f t="shared" si="729"/>
        <v/>
      </c>
      <c r="GN362" s="11" t="str">
        <f t="shared" si="729"/>
        <v/>
      </c>
      <c r="GO362" s="11" t="str">
        <f t="shared" si="729"/>
        <v/>
      </c>
      <c r="GP362" s="11" t="str">
        <f t="shared" si="729"/>
        <v/>
      </c>
      <c r="GQ362" s="11" t="str">
        <f t="shared" si="742"/>
        <v/>
      </c>
      <c r="GR362" s="11" t="str">
        <f t="shared" si="742"/>
        <v/>
      </c>
      <c r="GS362" s="11" t="str">
        <f t="shared" si="742"/>
        <v/>
      </c>
      <c r="GT362" s="11" t="str">
        <f t="shared" si="742"/>
        <v/>
      </c>
      <c r="GU362" s="11" t="str">
        <f t="shared" si="742"/>
        <v/>
      </c>
      <c r="GV362" s="11" t="str">
        <f t="shared" si="742"/>
        <v/>
      </c>
      <c r="GW362" s="11" t="str">
        <f t="shared" si="742"/>
        <v/>
      </c>
      <c r="GX362" s="11" t="str">
        <f t="shared" si="742"/>
        <v/>
      </c>
      <c r="GY362" s="11" t="str">
        <f t="shared" si="742"/>
        <v/>
      </c>
      <c r="GZ362" s="11" t="str">
        <f t="shared" si="742"/>
        <v/>
      </c>
      <c r="HA362" s="11" t="str">
        <f t="shared" si="742"/>
        <v/>
      </c>
      <c r="HB362" s="11" t="str">
        <f t="shared" si="742"/>
        <v/>
      </c>
      <c r="HC362" s="11" t="str">
        <f t="shared" si="742"/>
        <v/>
      </c>
      <c r="HD362" s="11" t="str">
        <f t="shared" si="742"/>
        <v/>
      </c>
      <c r="HE362" s="11" t="str">
        <f t="shared" si="742"/>
        <v/>
      </c>
      <c r="HF362" s="11" t="str">
        <f t="shared" si="742"/>
        <v/>
      </c>
      <c r="HG362" s="11" t="str">
        <f t="shared" si="740"/>
        <v/>
      </c>
      <c r="HH362" s="11" t="str">
        <f t="shared" si="740"/>
        <v/>
      </c>
      <c r="HI362" s="11" t="str">
        <f t="shared" si="740"/>
        <v/>
      </c>
      <c r="HJ362" s="11" t="str">
        <f t="shared" si="740"/>
        <v/>
      </c>
      <c r="HK362" s="11" t="str">
        <f t="shared" si="740"/>
        <v/>
      </c>
      <c r="HL362" s="11" t="str">
        <f t="shared" si="740"/>
        <v/>
      </c>
      <c r="HM362" s="11" t="str">
        <f t="shared" si="740"/>
        <v/>
      </c>
      <c r="HN362" s="11" t="str">
        <f t="shared" si="740"/>
        <v/>
      </c>
      <c r="HO362" s="11" t="str">
        <f t="shared" si="740"/>
        <v/>
      </c>
      <c r="HP362" s="11" t="str">
        <f t="shared" si="740"/>
        <v/>
      </c>
      <c r="HQ362" s="11" t="str">
        <f t="shared" si="740"/>
        <v/>
      </c>
      <c r="HR362" s="11" t="str">
        <f t="shared" si="740"/>
        <v/>
      </c>
      <c r="HS362" s="11" t="str">
        <f t="shared" si="740"/>
        <v/>
      </c>
      <c r="HT362" s="11" t="str">
        <f t="shared" si="740"/>
        <v/>
      </c>
      <c r="HU362" s="11" t="str">
        <f t="shared" si="740"/>
        <v/>
      </c>
      <c r="HV362" s="11" t="str">
        <f t="shared" si="728"/>
        <v/>
      </c>
      <c r="HW362" s="11" t="str">
        <f t="shared" si="728"/>
        <v/>
      </c>
      <c r="HX362" s="11" t="str">
        <f t="shared" si="728"/>
        <v/>
      </c>
      <c r="HY362" s="11" t="str">
        <f t="shared" si="728"/>
        <v/>
      </c>
      <c r="HZ362" s="11" t="str">
        <f t="shared" si="728"/>
        <v/>
      </c>
      <c r="IA362" s="11" t="str">
        <f t="shared" si="728"/>
        <v/>
      </c>
      <c r="IB362" s="11" t="str">
        <f t="shared" si="728"/>
        <v/>
      </c>
      <c r="IC362" s="11" t="str">
        <f t="shared" si="728"/>
        <v/>
      </c>
      <c r="ID362" s="11" t="str">
        <f t="shared" si="728"/>
        <v/>
      </c>
      <c r="IE362" s="11" t="str">
        <f t="shared" si="728"/>
        <v/>
      </c>
      <c r="IF362" s="11" t="str">
        <f t="shared" si="728"/>
        <v/>
      </c>
      <c r="IG362" s="11" t="str">
        <f t="shared" si="728"/>
        <v/>
      </c>
      <c r="IH362" s="11" t="str">
        <f t="shared" si="728"/>
        <v/>
      </c>
      <c r="II362" s="11" t="str">
        <f t="shared" si="728"/>
        <v/>
      </c>
      <c r="IJ362" s="11" t="str">
        <f t="shared" si="728"/>
        <v/>
      </c>
      <c r="IK362" s="11" t="str">
        <f t="shared" si="728"/>
        <v/>
      </c>
      <c r="IL362" s="11" t="str">
        <f t="shared" si="727"/>
        <v/>
      </c>
      <c r="IM362" s="11" t="str">
        <f t="shared" si="727"/>
        <v/>
      </c>
      <c r="IN362" s="11" t="str">
        <f t="shared" si="727"/>
        <v/>
      </c>
      <c r="IO362" s="11" t="str">
        <f t="shared" si="727"/>
        <v/>
      </c>
      <c r="IP362" s="11" t="str">
        <f t="shared" si="727"/>
        <v/>
      </c>
      <c r="IQ362" s="11" t="str">
        <f t="shared" si="727"/>
        <v/>
      </c>
      <c r="IR362" s="11" t="str">
        <f t="shared" si="727"/>
        <v/>
      </c>
      <c r="IS362" s="11" t="str">
        <f t="shared" si="727"/>
        <v/>
      </c>
      <c r="IT362" s="11" t="str">
        <f t="shared" si="727"/>
        <v/>
      </c>
      <c r="IU362" s="11" t="str">
        <f t="shared" si="727"/>
        <v/>
      </c>
      <c r="IV362" s="11" t="str">
        <f t="shared" si="727"/>
        <v/>
      </c>
      <c r="IW362" s="11" t="str">
        <f t="shared" si="727"/>
        <v/>
      </c>
      <c r="IX362" s="11" t="str">
        <f t="shared" si="727"/>
        <v/>
      </c>
      <c r="IY362" s="11" t="str">
        <f t="shared" si="727"/>
        <v/>
      </c>
      <c r="IZ362" s="11" t="str">
        <f t="shared" si="727"/>
        <v/>
      </c>
      <c r="JA362" s="11" t="str">
        <f t="shared" si="736"/>
        <v/>
      </c>
      <c r="JB362" s="11" t="str">
        <f t="shared" si="736"/>
        <v/>
      </c>
      <c r="JC362" s="11" t="str">
        <f t="shared" si="736"/>
        <v/>
      </c>
      <c r="JD362" s="11" t="str">
        <f t="shared" si="736"/>
        <v/>
      </c>
      <c r="JE362" s="11" t="str">
        <f t="shared" si="736"/>
        <v/>
      </c>
      <c r="JF362" s="11" t="str">
        <f t="shared" si="736"/>
        <v/>
      </c>
      <c r="JG362" s="11" t="str">
        <f t="shared" si="736"/>
        <v/>
      </c>
      <c r="JH362" s="11" t="str">
        <f t="shared" si="736"/>
        <v/>
      </c>
      <c r="JI362" s="11" t="str">
        <f t="shared" si="736"/>
        <v/>
      </c>
      <c r="JJ362" s="11" t="str">
        <f t="shared" si="733"/>
        <v/>
      </c>
      <c r="JK362" s="11" t="str">
        <f t="shared" si="733"/>
        <v/>
      </c>
      <c r="JL362" s="11" t="str">
        <f t="shared" si="733"/>
        <v/>
      </c>
      <c r="JM362" s="11"/>
      <c r="JN362" s="15"/>
    </row>
    <row r="363" spans="2:274" x14ac:dyDescent="0.2">
      <c r="B363" s="94" t="str">
        <f t="shared" si="708"/>
        <v/>
      </c>
      <c r="C363" s="9"/>
      <c r="D363" s="9"/>
      <c r="E363" s="9"/>
      <c r="F363" s="9"/>
      <c r="G363" s="9"/>
      <c r="H363" s="9"/>
      <c r="I363" s="10"/>
      <c r="J363" s="38"/>
      <c r="K363" s="10"/>
      <c r="L363" s="38"/>
      <c r="M363" s="11" t="str">
        <f t="shared" si="734"/>
        <v/>
      </c>
      <c r="N363" s="11" t="str">
        <f t="shared" si="734"/>
        <v/>
      </c>
      <c r="O363" s="11" t="str">
        <f t="shared" si="734"/>
        <v/>
      </c>
      <c r="P363" s="11" t="str">
        <f t="shared" si="734"/>
        <v/>
      </c>
      <c r="Q363" s="11" t="str">
        <f t="shared" si="734"/>
        <v/>
      </c>
      <c r="R363" s="11" t="str">
        <f t="shared" si="734"/>
        <v/>
      </c>
      <c r="S363" s="11" t="str">
        <f t="shared" si="734"/>
        <v/>
      </c>
      <c r="T363" s="11" t="str">
        <f t="shared" si="734"/>
        <v/>
      </c>
      <c r="U363" s="11" t="str">
        <f t="shared" si="734"/>
        <v/>
      </c>
      <c r="V363" s="11" t="str">
        <f t="shared" si="734"/>
        <v/>
      </c>
      <c r="W363" s="11" t="str">
        <f t="shared" si="734"/>
        <v/>
      </c>
      <c r="X363" s="11" t="str">
        <f t="shared" si="734"/>
        <v/>
      </c>
      <c r="Y363" s="11" t="str">
        <f t="shared" si="734"/>
        <v/>
      </c>
      <c r="Z363" s="11" t="str">
        <f t="shared" si="734"/>
        <v/>
      </c>
      <c r="AA363" s="11" t="str">
        <f t="shared" si="734"/>
        <v/>
      </c>
      <c r="AB363" s="11" t="str">
        <f t="shared" si="734"/>
        <v/>
      </c>
      <c r="AC363" s="11" t="str">
        <f t="shared" si="731"/>
        <v/>
      </c>
      <c r="AD363" s="11" t="str">
        <f t="shared" si="731"/>
        <v/>
      </c>
      <c r="AE363" s="11" t="str">
        <f t="shared" si="731"/>
        <v/>
      </c>
      <c r="AF363" s="11" t="str">
        <f t="shared" si="731"/>
        <v/>
      </c>
      <c r="AG363" s="11" t="str">
        <f t="shared" si="731"/>
        <v/>
      </c>
      <c r="AH363" s="11" t="str">
        <f t="shared" si="731"/>
        <v/>
      </c>
      <c r="AI363" s="11" t="str">
        <f t="shared" si="731"/>
        <v/>
      </c>
      <c r="AJ363" s="11" t="str">
        <f t="shared" si="731"/>
        <v/>
      </c>
      <c r="AK363" s="11" t="str">
        <f t="shared" si="731"/>
        <v/>
      </c>
      <c r="AL363" s="11" t="str">
        <f t="shared" si="731"/>
        <v/>
      </c>
      <c r="AM363" s="11" t="str">
        <f t="shared" si="731"/>
        <v/>
      </c>
      <c r="AN363" s="11" t="str">
        <f t="shared" si="731"/>
        <v/>
      </c>
      <c r="AO363" s="11" t="str">
        <f t="shared" si="731"/>
        <v/>
      </c>
      <c r="AP363" s="11" t="str">
        <f t="shared" si="731"/>
        <v/>
      </c>
      <c r="AQ363" s="11" t="str">
        <f t="shared" si="731"/>
        <v/>
      </c>
      <c r="AR363" s="11" t="str">
        <f t="shared" si="738"/>
        <v/>
      </c>
      <c r="AS363" s="11" t="str">
        <f t="shared" si="738"/>
        <v/>
      </c>
      <c r="AT363" s="11" t="str">
        <f t="shared" si="738"/>
        <v/>
      </c>
      <c r="AU363" s="11" t="str">
        <f t="shared" si="738"/>
        <v/>
      </c>
      <c r="AV363" s="11" t="str">
        <f t="shared" si="738"/>
        <v/>
      </c>
      <c r="AW363" s="11" t="str">
        <f t="shared" si="738"/>
        <v/>
      </c>
      <c r="AX363" s="11" t="str">
        <f t="shared" si="738"/>
        <v/>
      </c>
      <c r="AY363" s="11" t="str">
        <f t="shared" si="738"/>
        <v/>
      </c>
      <c r="AZ363" s="11" t="str">
        <f t="shared" si="738"/>
        <v/>
      </c>
      <c r="BA363" s="11" t="str">
        <f t="shared" si="738"/>
        <v/>
      </c>
      <c r="BB363" s="11" t="str">
        <f t="shared" si="738"/>
        <v/>
      </c>
      <c r="BC363" s="11" t="str">
        <f t="shared" si="738"/>
        <v/>
      </c>
      <c r="BD363" s="11" t="str">
        <f t="shared" si="738"/>
        <v/>
      </c>
      <c r="BE363" s="11" t="str">
        <f t="shared" si="738"/>
        <v/>
      </c>
      <c r="BF363" s="11" t="str">
        <f t="shared" si="738"/>
        <v/>
      </c>
      <c r="BG363" s="11" t="str">
        <f t="shared" si="738"/>
        <v/>
      </c>
      <c r="BH363" s="11" t="str">
        <f t="shared" si="737"/>
        <v/>
      </c>
      <c r="BI363" s="11" t="str">
        <f t="shared" si="737"/>
        <v/>
      </c>
      <c r="BJ363" s="11" t="str">
        <f t="shared" si="737"/>
        <v/>
      </c>
      <c r="BK363" s="11" t="str">
        <f t="shared" si="737"/>
        <v/>
      </c>
      <c r="BL363" s="11" t="str">
        <f t="shared" si="737"/>
        <v/>
      </c>
      <c r="BM363" s="11" t="str">
        <f t="shared" si="737"/>
        <v/>
      </c>
      <c r="BN363" s="11" t="str">
        <f t="shared" si="737"/>
        <v/>
      </c>
      <c r="BO363" s="11" t="str">
        <f t="shared" si="737"/>
        <v/>
      </c>
      <c r="BP363" s="11" t="str">
        <f t="shared" si="737"/>
        <v/>
      </c>
      <c r="BQ363" s="11" t="str">
        <f t="shared" si="737"/>
        <v/>
      </c>
      <c r="BR363" s="11" t="str">
        <f t="shared" si="737"/>
        <v/>
      </c>
      <c r="BS363" s="11" t="str">
        <f t="shared" si="737"/>
        <v/>
      </c>
      <c r="BT363" s="11" t="str">
        <f t="shared" si="737"/>
        <v/>
      </c>
      <c r="BU363" s="11" t="str">
        <f t="shared" si="737"/>
        <v/>
      </c>
      <c r="BV363" s="11" t="str">
        <f t="shared" si="737"/>
        <v/>
      </c>
      <c r="BW363" s="11" t="str">
        <f t="shared" si="741"/>
        <v/>
      </c>
      <c r="BX363" s="11" t="str">
        <f t="shared" si="741"/>
        <v/>
      </c>
      <c r="BY363" s="11" t="str">
        <f t="shared" si="741"/>
        <v/>
      </c>
      <c r="BZ363" s="11" t="str">
        <f t="shared" si="741"/>
        <v/>
      </c>
      <c r="CA363" s="11" t="str">
        <f t="shared" si="741"/>
        <v/>
      </c>
      <c r="CB363" s="11" t="str">
        <f t="shared" si="741"/>
        <v/>
      </c>
      <c r="CC363" s="11" t="str">
        <f t="shared" si="741"/>
        <v/>
      </c>
      <c r="CD363" s="11" t="str">
        <f t="shared" si="741"/>
        <v/>
      </c>
      <c r="CE363" s="11" t="str">
        <f t="shared" si="741"/>
        <v/>
      </c>
      <c r="CF363" s="11" t="str">
        <f t="shared" si="741"/>
        <v/>
      </c>
      <c r="CG363" s="11" t="str">
        <f t="shared" si="741"/>
        <v/>
      </c>
      <c r="CH363" s="11" t="str">
        <f t="shared" si="741"/>
        <v/>
      </c>
      <c r="CI363" s="11" t="str">
        <f t="shared" si="741"/>
        <v/>
      </c>
      <c r="CJ363" s="11" t="str">
        <f t="shared" si="741"/>
        <v/>
      </c>
      <c r="CK363" s="11" t="str">
        <f t="shared" si="741"/>
        <v/>
      </c>
      <c r="CL363" s="11" t="str">
        <f t="shared" si="741"/>
        <v/>
      </c>
      <c r="CM363" s="11" t="str">
        <f t="shared" si="739"/>
        <v/>
      </c>
      <c r="CN363" s="11" t="str">
        <f t="shared" si="739"/>
        <v/>
      </c>
      <c r="CO363" s="11" t="str">
        <f t="shared" si="739"/>
        <v/>
      </c>
      <c r="CP363" s="11" t="str">
        <f t="shared" si="739"/>
        <v/>
      </c>
      <c r="CQ363" s="11" t="str">
        <f t="shared" si="739"/>
        <v/>
      </c>
      <c r="CR363" s="11" t="str">
        <f t="shared" si="739"/>
        <v/>
      </c>
      <c r="CS363" s="11" t="str">
        <f t="shared" si="739"/>
        <v/>
      </c>
      <c r="CT363" s="11" t="str">
        <f t="shared" si="739"/>
        <v/>
      </c>
      <c r="CU363" s="11" t="str">
        <f t="shared" si="739"/>
        <v/>
      </c>
      <c r="CV363" s="11" t="str">
        <f t="shared" si="739"/>
        <v/>
      </c>
      <c r="CW363" s="11" t="str">
        <f t="shared" si="739"/>
        <v/>
      </c>
      <c r="CX363" s="11" t="str">
        <f t="shared" si="739"/>
        <v/>
      </c>
      <c r="CY363" s="11" t="str">
        <f t="shared" si="739"/>
        <v/>
      </c>
      <c r="CZ363" s="11" t="str">
        <f t="shared" si="739"/>
        <v/>
      </c>
      <c r="DA363" s="11" t="str">
        <f t="shared" si="739"/>
        <v/>
      </c>
      <c r="DB363" s="11" t="str">
        <f t="shared" si="726"/>
        <v/>
      </c>
      <c r="DC363" s="11" t="str">
        <f t="shared" si="726"/>
        <v/>
      </c>
      <c r="DD363" s="11" t="str">
        <f t="shared" si="726"/>
        <v/>
      </c>
      <c r="DE363" s="11" t="str">
        <f t="shared" si="726"/>
        <v/>
      </c>
      <c r="DF363" s="11" t="str">
        <f t="shared" si="726"/>
        <v/>
      </c>
      <c r="DG363" s="11" t="str">
        <f t="shared" si="726"/>
        <v/>
      </c>
      <c r="DH363" s="11" t="str">
        <f t="shared" si="726"/>
        <v/>
      </c>
      <c r="DI363" s="11" t="str">
        <f t="shared" si="726"/>
        <v/>
      </c>
      <c r="DJ363" s="11" t="str">
        <f t="shared" si="726"/>
        <v/>
      </c>
      <c r="DK363" s="11" t="str">
        <f t="shared" si="726"/>
        <v/>
      </c>
      <c r="DL363" s="11" t="str">
        <f t="shared" si="726"/>
        <v/>
      </c>
      <c r="DM363" s="11" t="str">
        <f t="shared" si="726"/>
        <v/>
      </c>
      <c r="DN363" s="11" t="str">
        <f t="shared" si="726"/>
        <v/>
      </c>
      <c r="DO363" s="11" t="str">
        <f t="shared" si="726"/>
        <v/>
      </c>
      <c r="DP363" s="11" t="str">
        <f t="shared" si="726"/>
        <v/>
      </c>
      <c r="DQ363" s="11" t="str">
        <f t="shared" ref="DQ363:EF378" si="743">IF(ISERR(VALUE(TEXT(DQ$6&amp;"/"&amp;DQ$5&amp;"/"&amp;DQ$4,"jj/mm/aaaa")))&lt;&gt;TRUE,IF(AND($A363&lt;&gt;"",VALUE(TEXT(DQ$6&amp;"/"&amp;DQ$5&amp;"/"&amp;DQ$4,"jj/mm/aaaa"))&gt;=$I363,VALUE(TEXT(DQ$6&amp;"/"&amp;DQ$5&amp;"/"&amp;DQ$4,"jj/mm/aaaa"))&lt;=$K363,VALUE(DQ$9)&gt;=$J363,VALUE(DQ$9)&lt;$L363),"a",""),"")</f>
        <v/>
      </c>
      <c r="DR363" s="11" t="str">
        <f t="shared" si="743"/>
        <v/>
      </c>
      <c r="DS363" s="11" t="str">
        <f t="shared" si="743"/>
        <v/>
      </c>
      <c r="DT363" s="11" t="str">
        <f t="shared" si="743"/>
        <v/>
      </c>
      <c r="DU363" s="11" t="str">
        <f t="shared" si="743"/>
        <v/>
      </c>
      <c r="DV363" s="11" t="str">
        <f t="shared" si="743"/>
        <v/>
      </c>
      <c r="DW363" s="11" t="str">
        <f t="shared" si="743"/>
        <v/>
      </c>
      <c r="DX363" s="11" t="str">
        <f t="shared" si="743"/>
        <v/>
      </c>
      <c r="DY363" s="11" t="str">
        <f t="shared" si="743"/>
        <v/>
      </c>
      <c r="DZ363" s="11" t="str">
        <f t="shared" si="743"/>
        <v/>
      </c>
      <c r="EA363" s="11" t="str">
        <f t="shared" si="743"/>
        <v/>
      </c>
      <c r="EB363" s="11" t="str">
        <f t="shared" si="743"/>
        <v/>
      </c>
      <c r="EC363" s="11" t="str">
        <f t="shared" si="743"/>
        <v/>
      </c>
      <c r="ED363" s="11" t="str">
        <f t="shared" si="743"/>
        <v/>
      </c>
      <c r="EE363" s="11" t="str">
        <f t="shared" si="743"/>
        <v/>
      </c>
      <c r="EF363" s="11" t="str">
        <f t="shared" si="743"/>
        <v/>
      </c>
      <c r="EG363" s="11" t="str">
        <f t="shared" si="735"/>
        <v/>
      </c>
      <c r="EH363" s="11" t="str">
        <f t="shared" si="735"/>
        <v/>
      </c>
      <c r="EI363" s="11" t="str">
        <f t="shared" si="735"/>
        <v/>
      </c>
      <c r="EJ363" s="11" t="str">
        <f t="shared" si="735"/>
        <v/>
      </c>
      <c r="EK363" s="11" t="str">
        <f t="shared" si="735"/>
        <v/>
      </c>
      <c r="EL363" s="11" t="str">
        <f t="shared" si="735"/>
        <v/>
      </c>
      <c r="EM363" s="11" t="str">
        <f t="shared" si="735"/>
        <v/>
      </c>
      <c r="EN363" s="11" t="str">
        <f t="shared" si="735"/>
        <v/>
      </c>
      <c r="EO363" s="11" t="str">
        <f t="shared" si="735"/>
        <v/>
      </c>
      <c r="EP363" s="11" t="str">
        <f t="shared" si="735"/>
        <v/>
      </c>
      <c r="EQ363" s="11" t="str">
        <f t="shared" si="735"/>
        <v/>
      </c>
      <c r="ER363" s="11" t="str">
        <f t="shared" si="735"/>
        <v/>
      </c>
      <c r="ES363" s="11" t="str">
        <f t="shared" si="735"/>
        <v/>
      </c>
      <c r="ET363" s="11" t="str">
        <f t="shared" si="735"/>
        <v/>
      </c>
      <c r="EU363" s="11" t="str">
        <f t="shared" si="735"/>
        <v/>
      </c>
      <c r="EV363" s="11" t="str">
        <f t="shared" si="735"/>
        <v/>
      </c>
      <c r="EW363" s="11" t="str">
        <f t="shared" si="732"/>
        <v/>
      </c>
      <c r="EX363" s="11" t="str">
        <f t="shared" si="732"/>
        <v/>
      </c>
      <c r="EY363" s="11" t="str">
        <f t="shared" si="732"/>
        <v/>
      </c>
      <c r="EZ363" s="11" t="str">
        <f t="shared" si="732"/>
        <v/>
      </c>
      <c r="FA363" s="11" t="str">
        <f t="shared" si="732"/>
        <v/>
      </c>
      <c r="FB363" s="11" t="str">
        <f t="shared" si="732"/>
        <v/>
      </c>
      <c r="FC363" s="11" t="str">
        <f t="shared" si="732"/>
        <v/>
      </c>
      <c r="FD363" s="11" t="str">
        <f t="shared" si="732"/>
        <v/>
      </c>
      <c r="FE363" s="11" t="str">
        <f t="shared" si="732"/>
        <v/>
      </c>
      <c r="FF363" s="11" t="str">
        <f t="shared" si="732"/>
        <v/>
      </c>
      <c r="FG363" s="11" t="str">
        <f t="shared" si="732"/>
        <v/>
      </c>
      <c r="FH363" s="11" t="str">
        <f t="shared" si="732"/>
        <v/>
      </c>
      <c r="FI363" s="11" t="str">
        <f t="shared" si="732"/>
        <v/>
      </c>
      <c r="FJ363" s="11" t="str">
        <f t="shared" si="732"/>
        <v/>
      </c>
      <c r="FK363" s="11" t="str">
        <f t="shared" si="732"/>
        <v/>
      </c>
      <c r="FL363" s="11" t="str">
        <f t="shared" si="730"/>
        <v/>
      </c>
      <c r="FM363" s="11" t="str">
        <f t="shared" si="730"/>
        <v/>
      </c>
      <c r="FN363" s="11" t="str">
        <f t="shared" si="730"/>
        <v/>
      </c>
      <c r="FO363" s="11" t="str">
        <f t="shared" si="730"/>
        <v/>
      </c>
      <c r="FP363" s="11" t="str">
        <f t="shared" si="730"/>
        <v/>
      </c>
      <c r="FQ363" s="11" t="str">
        <f t="shared" si="730"/>
        <v/>
      </c>
      <c r="FR363" s="11" t="str">
        <f t="shared" si="730"/>
        <v/>
      </c>
      <c r="FS363" s="11" t="str">
        <f t="shared" si="730"/>
        <v/>
      </c>
      <c r="FT363" s="11" t="str">
        <f t="shared" si="730"/>
        <v/>
      </c>
      <c r="FU363" s="11" t="str">
        <f t="shared" si="730"/>
        <v/>
      </c>
      <c r="FV363" s="11" t="str">
        <f t="shared" si="730"/>
        <v/>
      </c>
      <c r="FW363" s="11" t="str">
        <f t="shared" si="730"/>
        <v/>
      </c>
      <c r="FX363" s="11" t="str">
        <f t="shared" si="730"/>
        <v/>
      </c>
      <c r="FY363" s="11" t="str">
        <f t="shared" si="730"/>
        <v/>
      </c>
      <c r="FZ363" s="11" t="str">
        <f t="shared" si="730"/>
        <v/>
      </c>
      <c r="GA363" s="11" t="str">
        <f t="shared" si="730"/>
        <v/>
      </c>
      <c r="GB363" s="11" t="str">
        <f t="shared" si="729"/>
        <v/>
      </c>
      <c r="GC363" s="11" t="str">
        <f t="shared" si="729"/>
        <v/>
      </c>
      <c r="GD363" s="11" t="str">
        <f t="shared" si="729"/>
        <v/>
      </c>
      <c r="GE363" s="11" t="str">
        <f t="shared" si="729"/>
        <v/>
      </c>
      <c r="GF363" s="11" t="str">
        <f t="shared" si="729"/>
        <v/>
      </c>
      <c r="GG363" s="11" t="str">
        <f t="shared" si="729"/>
        <v/>
      </c>
      <c r="GH363" s="11" t="str">
        <f t="shared" si="729"/>
        <v/>
      </c>
      <c r="GI363" s="11" t="str">
        <f t="shared" si="729"/>
        <v/>
      </c>
      <c r="GJ363" s="11" t="str">
        <f t="shared" si="729"/>
        <v/>
      </c>
      <c r="GK363" s="11" t="str">
        <f t="shared" si="729"/>
        <v/>
      </c>
      <c r="GL363" s="11" t="str">
        <f t="shared" si="729"/>
        <v/>
      </c>
      <c r="GM363" s="11" t="str">
        <f t="shared" si="729"/>
        <v/>
      </c>
      <c r="GN363" s="11" t="str">
        <f t="shared" si="729"/>
        <v/>
      </c>
      <c r="GO363" s="11" t="str">
        <f t="shared" si="729"/>
        <v/>
      </c>
      <c r="GP363" s="11" t="str">
        <f t="shared" si="729"/>
        <v/>
      </c>
      <c r="GQ363" s="11" t="str">
        <f t="shared" si="742"/>
        <v/>
      </c>
      <c r="GR363" s="11" t="str">
        <f t="shared" si="742"/>
        <v/>
      </c>
      <c r="GS363" s="11" t="str">
        <f t="shared" si="742"/>
        <v/>
      </c>
      <c r="GT363" s="11" t="str">
        <f t="shared" si="742"/>
        <v/>
      </c>
      <c r="GU363" s="11" t="str">
        <f t="shared" si="742"/>
        <v/>
      </c>
      <c r="GV363" s="11" t="str">
        <f t="shared" si="742"/>
        <v/>
      </c>
      <c r="GW363" s="11" t="str">
        <f t="shared" si="742"/>
        <v/>
      </c>
      <c r="GX363" s="11" t="str">
        <f t="shared" si="742"/>
        <v/>
      </c>
      <c r="GY363" s="11" t="str">
        <f t="shared" si="742"/>
        <v/>
      </c>
      <c r="GZ363" s="11" t="str">
        <f t="shared" si="742"/>
        <v/>
      </c>
      <c r="HA363" s="11" t="str">
        <f t="shared" si="742"/>
        <v/>
      </c>
      <c r="HB363" s="11" t="str">
        <f t="shared" si="742"/>
        <v/>
      </c>
      <c r="HC363" s="11" t="str">
        <f t="shared" si="742"/>
        <v/>
      </c>
      <c r="HD363" s="11" t="str">
        <f t="shared" si="742"/>
        <v/>
      </c>
      <c r="HE363" s="11" t="str">
        <f t="shared" si="742"/>
        <v/>
      </c>
      <c r="HF363" s="11" t="str">
        <f t="shared" si="742"/>
        <v/>
      </c>
      <c r="HG363" s="11" t="str">
        <f t="shared" si="740"/>
        <v/>
      </c>
      <c r="HH363" s="11" t="str">
        <f t="shared" si="740"/>
        <v/>
      </c>
      <c r="HI363" s="11" t="str">
        <f t="shared" si="740"/>
        <v/>
      </c>
      <c r="HJ363" s="11" t="str">
        <f t="shared" si="740"/>
        <v/>
      </c>
      <c r="HK363" s="11" t="str">
        <f t="shared" si="740"/>
        <v/>
      </c>
      <c r="HL363" s="11" t="str">
        <f t="shared" si="740"/>
        <v/>
      </c>
      <c r="HM363" s="11" t="str">
        <f t="shared" si="740"/>
        <v/>
      </c>
      <c r="HN363" s="11" t="str">
        <f t="shared" si="740"/>
        <v/>
      </c>
      <c r="HO363" s="11" t="str">
        <f t="shared" si="740"/>
        <v/>
      </c>
      <c r="HP363" s="11" t="str">
        <f t="shared" si="740"/>
        <v/>
      </c>
      <c r="HQ363" s="11" t="str">
        <f t="shared" si="740"/>
        <v/>
      </c>
      <c r="HR363" s="11" t="str">
        <f t="shared" si="740"/>
        <v/>
      </c>
      <c r="HS363" s="11" t="str">
        <f t="shared" si="740"/>
        <v/>
      </c>
      <c r="HT363" s="11" t="str">
        <f t="shared" si="740"/>
        <v/>
      </c>
      <c r="HU363" s="11" t="str">
        <f t="shared" si="740"/>
        <v/>
      </c>
      <c r="HV363" s="11" t="str">
        <f t="shared" si="728"/>
        <v/>
      </c>
      <c r="HW363" s="11" t="str">
        <f t="shared" si="728"/>
        <v/>
      </c>
      <c r="HX363" s="11" t="str">
        <f t="shared" si="728"/>
        <v/>
      </c>
      <c r="HY363" s="11" t="str">
        <f t="shared" si="728"/>
        <v/>
      </c>
      <c r="HZ363" s="11" t="str">
        <f t="shared" si="728"/>
        <v/>
      </c>
      <c r="IA363" s="11" t="str">
        <f t="shared" si="728"/>
        <v/>
      </c>
      <c r="IB363" s="11" t="str">
        <f t="shared" si="728"/>
        <v/>
      </c>
      <c r="IC363" s="11" t="str">
        <f t="shared" si="728"/>
        <v/>
      </c>
      <c r="ID363" s="11" t="str">
        <f t="shared" si="728"/>
        <v/>
      </c>
      <c r="IE363" s="11" t="str">
        <f t="shared" si="728"/>
        <v/>
      </c>
      <c r="IF363" s="11" t="str">
        <f t="shared" si="728"/>
        <v/>
      </c>
      <c r="IG363" s="11" t="str">
        <f t="shared" si="728"/>
        <v/>
      </c>
      <c r="IH363" s="11" t="str">
        <f t="shared" si="728"/>
        <v/>
      </c>
      <c r="II363" s="11" t="str">
        <f t="shared" si="728"/>
        <v/>
      </c>
      <c r="IJ363" s="11" t="str">
        <f t="shared" si="728"/>
        <v/>
      </c>
      <c r="IK363" s="11" t="str">
        <f t="shared" si="728"/>
        <v/>
      </c>
      <c r="IL363" s="11" t="str">
        <f t="shared" si="727"/>
        <v/>
      </c>
      <c r="IM363" s="11" t="str">
        <f t="shared" si="727"/>
        <v/>
      </c>
      <c r="IN363" s="11" t="str">
        <f t="shared" si="727"/>
        <v/>
      </c>
      <c r="IO363" s="11" t="str">
        <f t="shared" si="727"/>
        <v/>
      </c>
      <c r="IP363" s="11" t="str">
        <f t="shared" si="727"/>
        <v/>
      </c>
      <c r="IQ363" s="11" t="str">
        <f t="shared" si="727"/>
        <v/>
      </c>
      <c r="IR363" s="11" t="str">
        <f t="shared" si="727"/>
        <v/>
      </c>
      <c r="IS363" s="11" t="str">
        <f t="shared" si="727"/>
        <v/>
      </c>
      <c r="IT363" s="11" t="str">
        <f t="shared" si="727"/>
        <v/>
      </c>
      <c r="IU363" s="11" t="str">
        <f t="shared" si="727"/>
        <v/>
      </c>
      <c r="IV363" s="11" t="str">
        <f t="shared" si="727"/>
        <v/>
      </c>
      <c r="IW363" s="11" t="str">
        <f t="shared" si="727"/>
        <v/>
      </c>
      <c r="IX363" s="11" t="str">
        <f t="shared" si="727"/>
        <v/>
      </c>
      <c r="IY363" s="11" t="str">
        <f t="shared" si="727"/>
        <v/>
      </c>
      <c r="IZ363" s="11" t="str">
        <f t="shared" si="727"/>
        <v/>
      </c>
      <c r="JA363" s="11" t="str">
        <f t="shared" si="736"/>
        <v/>
      </c>
      <c r="JB363" s="11" t="str">
        <f t="shared" si="736"/>
        <v/>
      </c>
      <c r="JC363" s="11" t="str">
        <f t="shared" si="736"/>
        <v/>
      </c>
      <c r="JD363" s="11" t="str">
        <f t="shared" si="736"/>
        <v/>
      </c>
      <c r="JE363" s="11" t="str">
        <f t="shared" si="736"/>
        <v/>
      </c>
      <c r="JF363" s="11" t="str">
        <f t="shared" si="736"/>
        <v/>
      </c>
      <c r="JG363" s="11" t="str">
        <f t="shared" si="736"/>
        <v/>
      </c>
      <c r="JH363" s="11" t="str">
        <f t="shared" si="736"/>
        <v/>
      </c>
      <c r="JI363" s="11" t="str">
        <f t="shared" si="736"/>
        <v/>
      </c>
      <c r="JJ363" s="11" t="str">
        <f t="shared" si="733"/>
        <v/>
      </c>
      <c r="JK363" s="11" t="str">
        <f t="shared" si="733"/>
        <v/>
      </c>
      <c r="JL363" s="11" t="str">
        <f t="shared" si="733"/>
        <v/>
      </c>
      <c r="JM363" s="11"/>
      <c r="JN363" s="15"/>
    </row>
    <row r="364" spans="2:274" x14ac:dyDescent="0.2">
      <c r="B364" s="94" t="str">
        <f t="shared" si="708"/>
        <v/>
      </c>
      <c r="C364" s="9"/>
      <c r="D364" s="9"/>
      <c r="E364" s="9"/>
      <c r="F364" s="9"/>
      <c r="G364" s="9"/>
      <c r="H364" s="9"/>
      <c r="I364" s="10"/>
      <c r="J364" s="38"/>
      <c r="K364" s="10"/>
      <c r="L364" s="38"/>
      <c r="M364" s="11" t="str">
        <f t="shared" si="734"/>
        <v/>
      </c>
      <c r="N364" s="11" t="str">
        <f t="shared" si="734"/>
        <v/>
      </c>
      <c r="O364" s="11" t="str">
        <f t="shared" si="734"/>
        <v/>
      </c>
      <c r="P364" s="11" t="str">
        <f t="shared" si="734"/>
        <v/>
      </c>
      <c r="Q364" s="11" t="str">
        <f t="shared" si="734"/>
        <v/>
      </c>
      <c r="R364" s="11" t="str">
        <f t="shared" si="734"/>
        <v/>
      </c>
      <c r="S364" s="11" t="str">
        <f t="shared" si="734"/>
        <v/>
      </c>
      <c r="T364" s="11" t="str">
        <f t="shared" si="734"/>
        <v/>
      </c>
      <c r="U364" s="11" t="str">
        <f t="shared" si="734"/>
        <v/>
      </c>
      <c r="V364" s="11" t="str">
        <f t="shared" si="734"/>
        <v/>
      </c>
      <c r="W364" s="11" t="str">
        <f t="shared" si="734"/>
        <v/>
      </c>
      <c r="X364" s="11" t="str">
        <f t="shared" si="734"/>
        <v/>
      </c>
      <c r="Y364" s="11" t="str">
        <f t="shared" si="734"/>
        <v/>
      </c>
      <c r="Z364" s="11" t="str">
        <f t="shared" si="734"/>
        <v/>
      </c>
      <c r="AA364" s="11" t="str">
        <f t="shared" si="734"/>
        <v/>
      </c>
      <c r="AB364" s="11" t="str">
        <f t="shared" si="734"/>
        <v/>
      </c>
      <c r="AC364" s="11" t="str">
        <f t="shared" si="731"/>
        <v/>
      </c>
      <c r="AD364" s="11" t="str">
        <f t="shared" si="731"/>
        <v/>
      </c>
      <c r="AE364" s="11" t="str">
        <f t="shared" si="731"/>
        <v/>
      </c>
      <c r="AF364" s="11" t="str">
        <f t="shared" si="731"/>
        <v/>
      </c>
      <c r="AG364" s="11" t="str">
        <f t="shared" si="731"/>
        <v/>
      </c>
      <c r="AH364" s="11" t="str">
        <f t="shared" si="731"/>
        <v/>
      </c>
      <c r="AI364" s="11" t="str">
        <f t="shared" si="731"/>
        <v/>
      </c>
      <c r="AJ364" s="11" t="str">
        <f t="shared" si="731"/>
        <v/>
      </c>
      <c r="AK364" s="11" t="str">
        <f t="shared" si="731"/>
        <v/>
      </c>
      <c r="AL364" s="11" t="str">
        <f t="shared" si="731"/>
        <v/>
      </c>
      <c r="AM364" s="11" t="str">
        <f t="shared" si="731"/>
        <v/>
      </c>
      <c r="AN364" s="11" t="str">
        <f t="shared" si="731"/>
        <v/>
      </c>
      <c r="AO364" s="11" t="str">
        <f t="shared" si="731"/>
        <v/>
      </c>
      <c r="AP364" s="11" t="str">
        <f t="shared" si="731"/>
        <v/>
      </c>
      <c r="AQ364" s="11" t="str">
        <f t="shared" si="731"/>
        <v/>
      </c>
      <c r="AR364" s="11" t="str">
        <f t="shared" si="738"/>
        <v/>
      </c>
      <c r="AS364" s="11" t="str">
        <f t="shared" si="738"/>
        <v/>
      </c>
      <c r="AT364" s="11" t="str">
        <f t="shared" si="738"/>
        <v/>
      </c>
      <c r="AU364" s="11" t="str">
        <f t="shared" si="738"/>
        <v/>
      </c>
      <c r="AV364" s="11" t="str">
        <f t="shared" si="738"/>
        <v/>
      </c>
      <c r="AW364" s="11" t="str">
        <f t="shared" si="738"/>
        <v/>
      </c>
      <c r="AX364" s="11" t="str">
        <f t="shared" si="738"/>
        <v/>
      </c>
      <c r="AY364" s="11" t="str">
        <f t="shared" si="738"/>
        <v/>
      </c>
      <c r="AZ364" s="11" t="str">
        <f t="shared" si="738"/>
        <v/>
      </c>
      <c r="BA364" s="11" t="str">
        <f t="shared" si="738"/>
        <v/>
      </c>
      <c r="BB364" s="11" t="str">
        <f t="shared" si="738"/>
        <v/>
      </c>
      <c r="BC364" s="11" t="str">
        <f t="shared" si="738"/>
        <v/>
      </c>
      <c r="BD364" s="11" t="str">
        <f t="shared" si="738"/>
        <v/>
      </c>
      <c r="BE364" s="11" t="str">
        <f t="shared" si="738"/>
        <v/>
      </c>
      <c r="BF364" s="11" t="str">
        <f t="shared" si="738"/>
        <v/>
      </c>
      <c r="BG364" s="11" t="str">
        <f t="shared" si="738"/>
        <v/>
      </c>
      <c r="BH364" s="11" t="str">
        <f t="shared" si="737"/>
        <v/>
      </c>
      <c r="BI364" s="11" t="str">
        <f t="shared" si="737"/>
        <v/>
      </c>
      <c r="BJ364" s="11" t="str">
        <f t="shared" si="737"/>
        <v/>
      </c>
      <c r="BK364" s="11" t="str">
        <f t="shared" si="737"/>
        <v/>
      </c>
      <c r="BL364" s="11" t="str">
        <f t="shared" si="737"/>
        <v/>
      </c>
      <c r="BM364" s="11" t="str">
        <f t="shared" si="737"/>
        <v/>
      </c>
      <c r="BN364" s="11" t="str">
        <f t="shared" si="737"/>
        <v/>
      </c>
      <c r="BO364" s="11" t="str">
        <f t="shared" si="737"/>
        <v/>
      </c>
      <c r="BP364" s="11" t="str">
        <f t="shared" si="737"/>
        <v/>
      </c>
      <c r="BQ364" s="11" t="str">
        <f t="shared" si="737"/>
        <v/>
      </c>
      <c r="BR364" s="11" t="str">
        <f t="shared" si="737"/>
        <v/>
      </c>
      <c r="BS364" s="11" t="str">
        <f t="shared" si="737"/>
        <v/>
      </c>
      <c r="BT364" s="11" t="str">
        <f t="shared" si="737"/>
        <v/>
      </c>
      <c r="BU364" s="11" t="str">
        <f t="shared" si="737"/>
        <v/>
      </c>
      <c r="BV364" s="11" t="str">
        <f t="shared" si="737"/>
        <v/>
      </c>
      <c r="BW364" s="11" t="str">
        <f t="shared" si="741"/>
        <v/>
      </c>
      <c r="BX364" s="11" t="str">
        <f t="shared" si="741"/>
        <v/>
      </c>
      <c r="BY364" s="11" t="str">
        <f t="shared" si="741"/>
        <v/>
      </c>
      <c r="BZ364" s="11" t="str">
        <f t="shared" si="741"/>
        <v/>
      </c>
      <c r="CA364" s="11" t="str">
        <f t="shared" si="741"/>
        <v/>
      </c>
      <c r="CB364" s="11" t="str">
        <f t="shared" si="741"/>
        <v/>
      </c>
      <c r="CC364" s="11" t="str">
        <f t="shared" si="741"/>
        <v/>
      </c>
      <c r="CD364" s="11" t="str">
        <f t="shared" si="741"/>
        <v/>
      </c>
      <c r="CE364" s="11" t="str">
        <f t="shared" si="741"/>
        <v/>
      </c>
      <c r="CF364" s="11" t="str">
        <f t="shared" si="741"/>
        <v/>
      </c>
      <c r="CG364" s="11" t="str">
        <f t="shared" si="741"/>
        <v/>
      </c>
      <c r="CH364" s="11" t="str">
        <f t="shared" si="741"/>
        <v/>
      </c>
      <c r="CI364" s="11" t="str">
        <f t="shared" si="741"/>
        <v/>
      </c>
      <c r="CJ364" s="11" t="str">
        <f t="shared" si="741"/>
        <v/>
      </c>
      <c r="CK364" s="11" t="str">
        <f t="shared" si="741"/>
        <v/>
      </c>
      <c r="CL364" s="11" t="str">
        <f t="shared" si="741"/>
        <v/>
      </c>
      <c r="CM364" s="11" t="str">
        <f t="shared" si="739"/>
        <v/>
      </c>
      <c r="CN364" s="11" t="str">
        <f t="shared" si="739"/>
        <v/>
      </c>
      <c r="CO364" s="11" t="str">
        <f t="shared" si="739"/>
        <v/>
      </c>
      <c r="CP364" s="11" t="str">
        <f t="shared" si="739"/>
        <v/>
      </c>
      <c r="CQ364" s="11" t="str">
        <f t="shared" si="739"/>
        <v/>
      </c>
      <c r="CR364" s="11" t="str">
        <f t="shared" si="739"/>
        <v/>
      </c>
      <c r="CS364" s="11" t="str">
        <f t="shared" si="739"/>
        <v/>
      </c>
      <c r="CT364" s="11" t="str">
        <f t="shared" si="739"/>
        <v/>
      </c>
      <c r="CU364" s="11" t="str">
        <f t="shared" si="739"/>
        <v/>
      </c>
      <c r="CV364" s="11" t="str">
        <f t="shared" si="739"/>
        <v/>
      </c>
      <c r="CW364" s="11" t="str">
        <f t="shared" si="739"/>
        <v/>
      </c>
      <c r="CX364" s="11" t="str">
        <f t="shared" si="739"/>
        <v/>
      </c>
      <c r="CY364" s="11" t="str">
        <f t="shared" si="739"/>
        <v/>
      </c>
      <c r="CZ364" s="11" t="str">
        <f t="shared" si="739"/>
        <v/>
      </c>
      <c r="DA364" s="11" t="str">
        <f t="shared" si="739"/>
        <v/>
      </c>
      <c r="DB364" s="11" t="str">
        <f t="shared" ref="DB364:DQ379" si="744">IF(ISERR(VALUE(TEXT(DB$6&amp;"/"&amp;DB$5&amp;"/"&amp;DB$4,"jj/mm/aaaa")))&lt;&gt;TRUE,IF(AND($A364&lt;&gt;"",VALUE(TEXT(DB$6&amp;"/"&amp;DB$5&amp;"/"&amp;DB$4,"jj/mm/aaaa"))&gt;=$I364,VALUE(TEXT(DB$6&amp;"/"&amp;DB$5&amp;"/"&amp;DB$4,"jj/mm/aaaa"))&lt;=$K364,VALUE(DB$9)&gt;=$J364,VALUE(DB$9)&lt;$L364),"a",""),"")</f>
        <v/>
      </c>
      <c r="DC364" s="11" t="str">
        <f t="shared" si="744"/>
        <v/>
      </c>
      <c r="DD364" s="11" t="str">
        <f t="shared" si="744"/>
        <v/>
      </c>
      <c r="DE364" s="11" t="str">
        <f t="shared" si="744"/>
        <v/>
      </c>
      <c r="DF364" s="11" t="str">
        <f t="shared" si="744"/>
        <v/>
      </c>
      <c r="DG364" s="11" t="str">
        <f t="shared" si="744"/>
        <v/>
      </c>
      <c r="DH364" s="11" t="str">
        <f t="shared" si="744"/>
        <v/>
      </c>
      <c r="DI364" s="11" t="str">
        <f t="shared" si="744"/>
        <v/>
      </c>
      <c r="DJ364" s="11" t="str">
        <f t="shared" si="744"/>
        <v/>
      </c>
      <c r="DK364" s="11" t="str">
        <f t="shared" si="744"/>
        <v/>
      </c>
      <c r="DL364" s="11" t="str">
        <f t="shared" si="744"/>
        <v/>
      </c>
      <c r="DM364" s="11" t="str">
        <f t="shared" si="744"/>
        <v/>
      </c>
      <c r="DN364" s="11" t="str">
        <f t="shared" si="744"/>
        <v/>
      </c>
      <c r="DO364" s="11" t="str">
        <f t="shared" si="744"/>
        <v/>
      </c>
      <c r="DP364" s="11" t="str">
        <f t="shared" si="744"/>
        <v/>
      </c>
      <c r="DQ364" s="11" t="str">
        <f t="shared" si="744"/>
        <v/>
      </c>
      <c r="DR364" s="11" t="str">
        <f t="shared" si="743"/>
        <v/>
      </c>
      <c r="DS364" s="11" t="str">
        <f t="shared" si="743"/>
        <v/>
      </c>
      <c r="DT364" s="11" t="str">
        <f t="shared" si="743"/>
        <v/>
      </c>
      <c r="DU364" s="11" t="str">
        <f t="shared" si="743"/>
        <v/>
      </c>
      <c r="DV364" s="11" t="str">
        <f t="shared" si="743"/>
        <v/>
      </c>
      <c r="DW364" s="11" t="str">
        <f t="shared" si="743"/>
        <v/>
      </c>
      <c r="DX364" s="11" t="str">
        <f t="shared" si="743"/>
        <v/>
      </c>
      <c r="DY364" s="11" t="str">
        <f t="shared" si="743"/>
        <v/>
      </c>
      <c r="DZ364" s="11" t="str">
        <f t="shared" si="743"/>
        <v/>
      </c>
      <c r="EA364" s="11" t="str">
        <f t="shared" si="743"/>
        <v/>
      </c>
      <c r="EB364" s="11" t="str">
        <f t="shared" si="743"/>
        <v/>
      </c>
      <c r="EC364" s="11" t="str">
        <f t="shared" si="743"/>
        <v/>
      </c>
      <c r="ED364" s="11" t="str">
        <f t="shared" si="743"/>
        <v/>
      </c>
      <c r="EE364" s="11" t="str">
        <f t="shared" si="743"/>
        <v/>
      </c>
      <c r="EF364" s="11" t="str">
        <f t="shared" si="743"/>
        <v/>
      </c>
      <c r="EG364" s="11" t="str">
        <f t="shared" si="735"/>
        <v/>
      </c>
      <c r="EH364" s="11" t="str">
        <f t="shared" si="735"/>
        <v/>
      </c>
      <c r="EI364" s="11" t="str">
        <f t="shared" si="735"/>
        <v/>
      </c>
      <c r="EJ364" s="11" t="str">
        <f t="shared" si="735"/>
        <v/>
      </c>
      <c r="EK364" s="11" t="str">
        <f t="shared" si="735"/>
        <v/>
      </c>
      <c r="EL364" s="11" t="str">
        <f t="shared" si="735"/>
        <v/>
      </c>
      <c r="EM364" s="11" t="str">
        <f t="shared" si="735"/>
        <v/>
      </c>
      <c r="EN364" s="11" t="str">
        <f t="shared" si="735"/>
        <v/>
      </c>
      <c r="EO364" s="11" t="str">
        <f t="shared" si="735"/>
        <v/>
      </c>
      <c r="EP364" s="11" t="str">
        <f t="shared" si="735"/>
        <v/>
      </c>
      <c r="EQ364" s="11" t="str">
        <f t="shared" si="735"/>
        <v/>
      </c>
      <c r="ER364" s="11" t="str">
        <f t="shared" si="735"/>
        <v/>
      </c>
      <c r="ES364" s="11" t="str">
        <f t="shared" si="735"/>
        <v/>
      </c>
      <c r="ET364" s="11" t="str">
        <f t="shared" si="735"/>
        <v/>
      </c>
      <c r="EU364" s="11" t="str">
        <f t="shared" si="735"/>
        <v/>
      </c>
      <c r="EV364" s="11" t="str">
        <f t="shared" si="735"/>
        <v/>
      </c>
      <c r="EW364" s="11" t="str">
        <f t="shared" si="732"/>
        <v/>
      </c>
      <c r="EX364" s="11" t="str">
        <f t="shared" si="732"/>
        <v/>
      </c>
      <c r="EY364" s="11" t="str">
        <f t="shared" si="732"/>
        <v/>
      </c>
      <c r="EZ364" s="11" t="str">
        <f t="shared" si="732"/>
        <v/>
      </c>
      <c r="FA364" s="11" t="str">
        <f t="shared" si="732"/>
        <v/>
      </c>
      <c r="FB364" s="11" t="str">
        <f t="shared" si="732"/>
        <v/>
      </c>
      <c r="FC364" s="11" t="str">
        <f t="shared" si="732"/>
        <v/>
      </c>
      <c r="FD364" s="11" t="str">
        <f t="shared" si="732"/>
        <v/>
      </c>
      <c r="FE364" s="11" t="str">
        <f t="shared" si="732"/>
        <v/>
      </c>
      <c r="FF364" s="11" t="str">
        <f t="shared" si="732"/>
        <v/>
      </c>
      <c r="FG364" s="11" t="str">
        <f t="shared" si="732"/>
        <v/>
      </c>
      <c r="FH364" s="11" t="str">
        <f t="shared" si="732"/>
        <v/>
      </c>
      <c r="FI364" s="11" t="str">
        <f t="shared" si="732"/>
        <v/>
      </c>
      <c r="FJ364" s="11" t="str">
        <f t="shared" si="732"/>
        <v/>
      </c>
      <c r="FK364" s="11" t="str">
        <f t="shared" si="732"/>
        <v/>
      </c>
      <c r="FL364" s="11" t="str">
        <f t="shared" si="730"/>
        <v/>
      </c>
      <c r="FM364" s="11" t="str">
        <f t="shared" si="730"/>
        <v/>
      </c>
      <c r="FN364" s="11" t="str">
        <f t="shared" si="730"/>
        <v/>
      </c>
      <c r="FO364" s="11" t="str">
        <f t="shared" si="730"/>
        <v/>
      </c>
      <c r="FP364" s="11" t="str">
        <f t="shared" si="730"/>
        <v/>
      </c>
      <c r="FQ364" s="11" t="str">
        <f t="shared" si="730"/>
        <v/>
      </c>
      <c r="FR364" s="11" t="str">
        <f t="shared" si="730"/>
        <v/>
      </c>
      <c r="FS364" s="11" t="str">
        <f t="shared" si="730"/>
        <v/>
      </c>
      <c r="FT364" s="11" t="str">
        <f t="shared" si="730"/>
        <v/>
      </c>
      <c r="FU364" s="11" t="str">
        <f t="shared" si="730"/>
        <v/>
      </c>
      <c r="FV364" s="11" t="str">
        <f t="shared" si="730"/>
        <v/>
      </c>
      <c r="FW364" s="11" t="str">
        <f t="shared" si="730"/>
        <v/>
      </c>
      <c r="FX364" s="11" t="str">
        <f t="shared" si="730"/>
        <v/>
      </c>
      <c r="FY364" s="11" t="str">
        <f t="shared" si="730"/>
        <v/>
      </c>
      <c r="FZ364" s="11" t="str">
        <f t="shared" si="730"/>
        <v/>
      </c>
      <c r="GA364" s="11" t="str">
        <f t="shared" si="730"/>
        <v/>
      </c>
      <c r="GB364" s="11" t="str">
        <f t="shared" si="729"/>
        <v/>
      </c>
      <c r="GC364" s="11" t="str">
        <f t="shared" si="729"/>
        <v/>
      </c>
      <c r="GD364" s="11" t="str">
        <f t="shared" si="729"/>
        <v/>
      </c>
      <c r="GE364" s="11" t="str">
        <f t="shared" si="729"/>
        <v/>
      </c>
      <c r="GF364" s="11" t="str">
        <f t="shared" si="729"/>
        <v/>
      </c>
      <c r="GG364" s="11" t="str">
        <f t="shared" si="729"/>
        <v/>
      </c>
      <c r="GH364" s="11" t="str">
        <f t="shared" si="729"/>
        <v/>
      </c>
      <c r="GI364" s="11" t="str">
        <f t="shared" si="729"/>
        <v/>
      </c>
      <c r="GJ364" s="11" t="str">
        <f t="shared" si="729"/>
        <v/>
      </c>
      <c r="GK364" s="11" t="str">
        <f t="shared" si="729"/>
        <v/>
      </c>
      <c r="GL364" s="11" t="str">
        <f t="shared" si="729"/>
        <v/>
      </c>
      <c r="GM364" s="11" t="str">
        <f t="shared" si="729"/>
        <v/>
      </c>
      <c r="GN364" s="11" t="str">
        <f t="shared" si="729"/>
        <v/>
      </c>
      <c r="GO364" s="11" t="str">
        <f t="shared" si="729"/>
        <v/>
      </c>
      <c r="GP364" s="11" t="str">
        <f t="shared" si="729"/>
        <v/>
      </c>
      <c r="GQ364" s="11" t="str">
        <f t="shared" si="742"/>
        <v/>
      </c>
      <c r="GR364" s="11" t="str">
        <f t="shared" si="742"/>
        <v/>
      </c>
      <c r="GS364" s="11" t="str">
        <f t="shared" si="742"/>
        <v/>
      </c>
      <c r="GT364" s="11" t="str">
        <f t="shared" si="742"/>
        <v/>
      </c>
      <c r="GU364" s="11" t="str">
        <f t="shared" si="742"/>
        <v/>
      </c>
      <c r="GV364" s="11" t="str">
        <f t="shared" si="742"/>
        <v/>
      </c>
      <c r="GW364" s="11" t="str">
        <f t="shared" si="742"/>
        <v/>
      </c>
      <c r="GX364" s="11" t="str">
        <f t="shared" si="742"/>
        <v/>
      </c>
      <c r="GY364" s="11" t="str">
        <f t="shared" si="742"/>
        <v/>
      </c>
      <c r="GZ364" s="11" t="str">
        <f t="shared" si="742"/>
        <v/>
      </c>
      <c r="HA364" s="11" t="str">
        <f t="shared" si="742"/>
        <v/>
      </c>
      <c r="HB364" s="11" t="str">
        <f t="shared" si="742"/>
        <v/>
      </c>
      <c r="HC364" s="11" t="str">
        <f t="shared" si="742"/>
        <v/>
      </c>
      <c r="HD364" s="11" t="str">
        <f t="shared" si="742"/>
        <v/>
      </c>
      <c r="HE364" s="11" t="str">
        <f t="shared" si="742"/>
        <v/>
      </c>
      <c r="HF364" s="11" t="str">
        <f t="shared" si="742"/>
        <v/>
      </c>
      <c r="HG364" s="11" t="str">
        <f t="shared" si="740"/>
        <v/>
      </c>
      <c r="HH364" s="11" t="str">
        <f t="shared" si="740"/>
        <v/>
      </c>
      <c r="HI364" s="11" t="str">
        <f t="shared" si="740"/>
        <v/>
      </c>
      <c r="HJ364" s="11" t="str">
        <f t="shared" si="740"/>
        <v/>
      </c>
      <c r="HK364" s="11" t="str">
        <f t="shared" si="740"/>
        <v/>
      </c>
      <c r="HL364" s="11" t="str">
        <f t="shared" si="740"/>
        <v/>
      </c>
      <c r="HM364" s="11" t="str">
        <f t="shared" si="740"/>
        <v/>
      </c>
      <c r="HN364" s="11" t="str">
        <f t="shared" si="740"/>
        <v/>
      </c>
      <c r="HO364" s="11" t="str">
        <f t="shared" si="740"/>
        <v/>
      </c>
      <c r="HP364" s="11" t="str">
        <f t="shared" si="740"/>
        <v/>
      </c>
      <c r="HQ364" s="11" t="str">
        <f t="shared" si="740"/>
        <v/>
      </c>
      <c r="HR364" s="11" t="str">
        <f t="shared" si="740"/>
        <v/>
      </c>
      <c r="HS364" s="11" t="str">
        <f t="shared" si="740"/>
        <v/>
      </c>
      <c r="HT364" s="11" t="str">
        <f t="shared" si="740"/>
        <v/>
      </c>
      <c r="HU364" s="11" t="str">
        <f t="shared" si="740"/>
        <v/>
      </c>
      <c r="HV364" s="11" t="str">
        <f t="shared" si="728"/>
        <v/>
      </c>
      <c r="HW364" s="11" t="str">
        <f t="shared" si="728"/>
        <v/>
      </c>
      <c r="HX364" s="11" t="str">
        <f t="shared" si="728"/>
        <v/>
      </c>
      <c r="HY364" s="11" t="str">
        <f t="shared" si="728"/>
        <v/>
      </c>
      <c r="HZ364" s="11" t="str">
        <f t="shared" si="728"/>
        <v/>
      </c>
      <c r="IA364" s="11" t="str">
        <f t="shared" si="728"/>
        <v/>
      </c>
      <c r="IB364" s="11" t="str">
        <f t="shared" si="728"/>
        <v/>
      </c>
      <c r="IC364" s="11" t="str">
        <f t="shared" si="728"/>
        <v/>
      </c>
      <c r="ID364" s="11" t="str">
        <f t="shared" si="728"/>
        <v/>
      </c>
      <c r="IE364" s="11" t="str">
        <f t="shared" si="728"/>
        <v/>
      </c>
      <c r="IF364" s="11" t="str">
        <f t="shared" si="728"/>
        <v/>
      </c>
      <c r="IG364" s="11" t="str">
        <f t="shared" si="728"/>
        <v/>
      </c>
      <c r="IH364" s="11" t="str">
        <f t="shared" si="728"/>
        <v/>
      </c>
      <c r="II364" s="11" t="str">
        <f t="shared" si="728"/>
        <v/>
      </c>
      <c r="IJ364" s="11" t="str">
        <f t="shared" si="728"/>
        <v/>
      </c>
      <c r="IK364" s="11" t="str">
        <f t="shared" si="728"/>
        <v/>
      </c>
      <c r="IL364" s="11" t="str">
        <f t="shared" si="727"/>
        <v/>
      </c>
      <c r="IM364" s="11" t="str">
        <f t="shared" si="727"/>
        <v/>
      </c>
      <c r="IN364" s="11" t="str">
        <f t="shared" si="727"/>
        <v/>
      </c>
      <c r="IO364" s="11" t="str">
        <f t="shared" si="727"/>
        <v/>
      </c>
      <c r="IP364" s="11" t="str">
        <f t="shared" si="727"/>
        <v/>
      </c>
      <c r="IQ364" s="11" t="str">
        <f t="shared" si="727"/>
        <v/>
      </c>
      <c r="IR364" s="11" t="str">
        <f t="shared" si="727"/>
        <v/>
      </c>
      <c r="IS364" s="11" t="str">
        <f t="shared" si="727"/>
        <v/>
      </c>
      <c r="IT364" s="11" t="str">
        <f t="shared" si="727"/>
        <v/>
      </c>
      <c r="IU364" s="11" t="str">
        <f t="shared" si="727"/>
        <v/>
      </c>
      <c r="IV364" s="11" t="str">
        <f t="shared" si="727"/>
        <v/>
      </c>
      <c r="IW364" s="11" t="str">
        <f t="shared" si="727"/>
        <v/>
      </c>
      <c r="IX364" s="11" t="str">
        <f t="shared" si="727"/>
        <v/>
      </c>
      <c r="IY364" s="11" t="str">
        <f t="shared" si="727"/>
        <v/>
      </c>
      <c r="IZ364" s="11" t="str">
        <f t="shared" si="727"/>
        <v/>
      </c>
      <c r="JA364" s="11" t="str">
        <f t="shared" si="736"/>
        <v/>
      </c>
      <c r="JB364" s="11" t="str">
        <f t="shared" si="736"/>
        <v/>
      </c>
      <c r="JC364" s="11" t="str">
        <f t="shared" si="736"/>
        <v/>
      </c>
      <c r="JD364" s="11" t="str">
        <f t="shared" si="736"/>
        <v/>
      </c>
      <c r="JE364" s="11" t="str">
        <f t="shared" si="736"/>
        <v/>
      </c>
      <c r="JF364" s="11" t="str">
        <f t="shared" si="736"/>
        <v/>
      </c>
      <c r="JG364" s="11" t="str">
        <f t="shared" si="736"/>
        <v/>
      </c>
      <c r="JH364" s="11" t="str">
        <f t="shared" si="736"/>
        <v/>
      </c>
      <c r="JI364" s="11" t="str">
        <f t="shared" si="736"/>
        <v/>
      </c>
      <c r="JJ364" s="11" t="str">
        <f t="shared" si="733"/>
        <v/>
      </c>
      <c r="JK364" s="11" t="str">
        <f t="shared" si="733"/>
        <v/>
      </c>
      <c r="JL364" s="11" t="str">
        <f t="shared" si="733"/>
        <v/>
      </c>
      <c r="JM364" s="11"/>
      <c r="JN364" s="15"/>
    </row>
    <row r="365" spans="2:274" x14ac:dyDescent="0.2">
      <c r="B365" s="94" t="str">
        <f t="shared" si="708"/>
        <v/>
      </c>
      <c r="C365" s="9"/>
      <c r="D365" s="9"/>
      <c r="E365" s="9"/>
      <c r="F365" s="9"/>
      <c r="G365" s="9"/>
      <c r="H365" s="9"/>
      <c r="I365" s="10"/>
      <c r="J365" s="38"/>
      <c r="K365" s="10"/>
      <c r="L365" s="38"/>
      <c r="M365" s="11" t="str">
        <f t="shared" si="734"/>
        <v/>
      </c>
      <c r="N365" s="11" t="str">
        <f t="shared" si="734"/>
        <v/>
      </c>
      <c r="O365" s="11" t="str">
        <f t="shared" si="734"/>
        <v/>
      </c>
      <c r="P365" s="11" t="str">
        <f t="shared" si="734"/>
        <v/>
      </c>
      <c r="Q365" s="11" t="str">
        <f t="shared" si="734"/>
        <v/>
      </c>
      <c r="R365" s="11" t="str">
        <f t="shared" si="734"/>
        <v/>
      </c>
      <c r="S365" s="11" t="str">
        <f t="shared" si="734"/>
        <v/>
      </c>
      <c r="T365" s="11" t="str">
        <f t="shared" si="734"/>
        <v/>
      </c>
      <c r="U365" s="11" t="str">
        <f t="shared" si="734"/>
        <v/>
      </c>
      <c r="V365" s="11" t="str">
        <f t="shared" si="734"/>
        <v/>
      </c>
      <c r="W365" s="11" t="str">
        <f t="shared" si="734"/>
        <v/>
      </c>
      <c r="X365" s="11" t="str">
        <f t="shared" si="734"/>
        <v/>
      </c>
      <c r="Y365" s="11" t="str">
        <f t="shared" si="734"/>
        <v/>
      </c>
      <c r="Z365" s="11" t="str">
        <f t="shared" si="734"/>
        <v/>
      </c>
      <c r="AA365" s="11" t="str">
        <f t="shared" si="734"/>
        <v/>
      </c>
      <c r="AB365" s="11" t="str">
        <f t="shared" si="734"/>
        <v/>
      </c>
      <c r="AC365" s="11" t="str">
        <f t="shared" si="731"/>
        <v/>
      </c>
      <c r="AD365" s="11" t="str">
        <f t="shared" si="731"/>
        <v/>
      </c>
      <c r="AE365" s="11" t="str">
        <f t="shared" si="731"/>
        <v/>
      </c>
      <c r="AF365" s="11" t="str">
        <f t="shared" si="731"/>
        <v/>
      </c>
      <c r="AG365" s="11" t="str">
        <f t="shared" si="731"/>
        <v/>
      </c>
      <c r="AH365" s="11" t="str">
        <f t="shared" si="731"/>
        <v/>
      </c>
      <c r="AI365" s="11" t="str">
        <f t="shared" si="731"/>
        <v/>
      </c>
      <c r="AJ365" s="11" t="str">
        <f t="shared" si="731"/>
        <v/>
      </c>
      <c r="AK365" s="11" t="str">
        <f t="shared" si="731"/>
        <v/>
      </c>
      <c r="AL365" s="11" t="str">
        <f t="shared" si="731"/>
        <v/>
      </c>
      <c r="AM365" s="11" t="str">
        <f t="shared" si="731"/>
        <v/>
      </c>
      <c r="AN365" s="11" t="str">
        <f t="shared" si="731"/>
        <v/>
      </c>
      <c r="AO365" s="11" t="str">
        <f t="shared" si="731"/>
        <v/>
      </c>
      <c r="AP365" s="11" t="str">
        <f t="shared" si="731"/>
        <v/>
      </c>
      <c r="AQ365" s="11" t="str">
        <f t="shared" si="731"/>
        <v/>
      </c>
      <c r="AR365" s="11" t="str">
        <f t="shared" si="738"/>
        <v/>
      </c>
      <c r="AS365" s="11" t="str">
        <f t="shared" si="738"/>
        <v/>
      </c>
      <c r="AT365" s="11" t="str">
        <f t="shared" si="738"/>
        <v/>
      </c>
      <c r="AU365" s="11" t="str">
        <f t="shared" si="738"/>
        <v/>
      </c>
      <c r="AV365" s="11" t="str">
        <f t="shared" si="738"/>
        <v/>
      </c>
      <c r="AW365" s="11" t="str">
        <f t="shared" si="738"/>
        <v/>
      </c>
      <c r="AX365" s="11" t="str">
        <f t="shared" si="738"/>
        <v/>
      </c>
      <c r="AY365" s="11" t="str">
        <f t="shared" si="738"/>
        <v/>
      </c>
      <c r="AZ365" s="11" t="str">
        <f t="shared" si="738"/>
        <v/>
      </c>
      <c r="BA365" s="11" t="str">
        <f t="shared" si="738"/>
        <v/>
      </c>
      <c r="BB365" s="11" t="str">
        <f t="shared" si="738"/>
        <v/>
      </c>
      <c r="BC365" s="11" t="str">
        <f t="shared" si="738"/>
        <v/>
      </c>
      <c r="BD365" s="11" t="str">
        <f t="shared" si="738"/>
        <v/>
      </c>
      <c r="BE365" s="11" t="str">
        <f t="shared" si="738"/>
        <v/>
      </c>
      <c r="BF365" s="11" t="str">
        <f t="shared" si="738"/>
        <v/>
      </c>
      <c r="BG365" s="11" t="str">
        <f t="shared" si="738"/>
        <v/>
      </c>
      <c r="BH365" s="11" t="str">
        <f t="shared" si="737"/>
        <v/>
      </c>
      <c r="BI365" s="11" t="str">
        <f t="shared" si="737"/>
        <v/>
      </c>
      <c r="BJ365" s="11" t="str">
        <f t="shared" si="737"/>
        <v/>
      </c>
      <c r="BK365" s="11" t="str">
        <f t="shared" si="737"/>
        <v/>
      </c>
      <c r="BL365" s="11" t="str">
        <f t="shared" si="737"/>
        <v/>
      </c>
      <c r="BM365" s="11" t="str">
        <f t="shared" si="737"/>
        <v/>
      </c>
      <c r="BN365" s="11" t="str">
        <f t="shared" si="737"/>
        <v/>
      </c>
      <c r="BO365" s="11" t="str">
        <f t="shared" si="737"/>
        <v/>
      </c>
      <c r="BP365" s="11" t="str">
        <f t="shared" si="737"/>
        <v/>
      </c>
      <c r="BQ365" s="11" t="str">
        <f t="shared" si="737"/>
        <v/>
      </c>
      <c r="BR365" s="11" t="str">
        <f t="shared" si="737"/>
        <v/>
      </c>
      <c r="BS365" s="11" t="str">
        <f t="shared" si="737"/>
        <v/>
      </c>
      <c r="BT365" s="11" t="str">
        <f t="shared" si="737"/>
        <v/>
      </c>
      <c r="BU365" s="11" t="str">
        <f t="shared" si="737"/>
        <v/>
      </c>
      <c r="BV365" s="11" t="str">
        <f t="shared" si="737"/>
        <v/>
      </c>
      <c r="BW365" s="11" t="str">
        <f t="shared" si="741"/>
        <v/>
      </c>
      <c r="BX365" s="11" t="str">
        <f t="shared" si="741"/>
        <v/>
      </c>
      <c r="BY365" s="11" t="str">
        <f t="shared" si="741"/>
        <v/>
      </c>
      <c r="BZ365" s="11" t="str">
        <f t="shared" si="741"/>
        <v/>
      </c>
      <c r="CA365" s="11" t="str">
        <f t="shared" si="741"/>
        <v/>
      </c>
      <c r="CB365" s="11" t="str">
        <f t="shared" si="741"/>
        <v/>
      </c>
      <c r="CC365" s="11" t="str">
        <f t="shared" si="741"/>
        <v/>
      </c>
      <c r="CD365" s="11" t="str">
        <f t="shared" si="741"/>
        <v/>
      </c>
      <c r="CE365" s="11" t="str">
        <f t="shared" si="741"/>
        <v/>
      </c>
      <c r="CF365" s="11" t="str">
        <f t="shared" si="741"/>
        <v/>
      </c>
      <c r="CG365" s="11" t="str">
        <f t="shared" si="741"/>
        <v/>
      </c>
      <c r="CH365" s="11" t="str">
        <f t="shared" si="741"/>
        <v/>
      </c>
      <c r="CI365" s="11" t="str">
        <f t="shared" si="741"/>
        <v/>
      </c>
      <c r="CJ365" s="11" t="str">
        <f t="shared" si="741"/>
        <v/>
      </c>
      <c r="CK365" s="11" t="str">
        <f t="shared" si="741"/>
        <v/>
      </c>
      <c r="CL365" s="11" t="str">
        <f t="shared" si="741"/>
        <v/>
      </c>
      <c r="CM365" s="11" t="str">
        <f t="shared" si="739"/>
        <v/>
      </c>
      <c r="CN365" s="11" t="str">
        <f t="shared" si="739"/>
        <v/>
      </c>
      <c r="CO365" s="11" t="str">
        <f t="shared" si="739"/>
        <v/>
      </c>
      <c r="CP365" s="11" t="str">
        <f t="shared" si="739"/>
        <v/>
      </c>
      <c r="CQ365" s="11" t="str">
        <f t="shared" si="739"/>
        <v/>
      </c>
      <c r="CR365" s="11" t="str">
        <f t="shared" si="739"/>
        <v/>
      </c>
      <c r="CS365" s="11" t="str">
        <f t="shared" si="739"/>
        <v/>
      </c>
      <c r="CT365" s="11" t="str">
        <f t="shared" si="739"/>
        <v/>
      </c>
      <c r="CU365" s="11" t="str">
        <f t="shared" si="739"/>
        <v/>
      </c>
      <c r="CV365" s="11" t="str">
        <f t="shared" si="739"/>
        <v/>
      </c>
      <c r="CW365" s="11" t="str">
        <f t="shared" si="739"/>
        <v/>
      </c>
      <c r="CX365" s="11" t="str">
        <f t="shared" si="739"/>
        <v/>
      </c>
      <c r="CY365" s="11" t="str">
        <f t="shared" si="739"/>
        <v/>
      </c>
      <c r="CZ365" s="11" t="str">
        <f t="shared" si="739"/>
        <v/>
      </c>
      <c r="DA365" s="11" t="str">
        <f t="shared" si="739"/>
        <v/>
      </c>
      <c r="DB365" s="11" t="str">
        <f t="shared" si="744"/>
        <v/>
      </c>
      <c r="DC365" s="11" t="str">
        <f t="shared" si="744"/>
        <v/>
      </c>
      <c r="DD365" s="11" t="str">
        <f t="shared" si="744"/>
        <v/>
      </c>
      <c r="DE365" s="11" t="str">
        <f t="shared" si="744"/>
        <v/>
      </c>
      <c r="DF365" s="11" t="str">
        <f t="shared" si="744"/>
        <v/>
      </c>
      <c r="DG365" s="11" t="str">
        <f t="shared" si="744"/>
        <v/>
      </c>
      <c r="DH365" s="11" t="str">
        <f t="shared" si="744"/>
        <v/>
      </c>
      <c r="DI365" s="11" t="str">
        <f t="shared" si="744"/>
        <v/>
      </c>
      <c r="DJ365" s="11" t="str">
        <f t="shared" si="744"/>
        <v/>
      </c>
      <c r="DK365" s="11" t="str">
        <f t="shared" si="744"/>
        <v/>
      </c>
      <c r="DL365" s="11" t="str">
        <f t="shared" si="744"/>
        <v/>
      </c>
      <c r="DM365" s="11" t="str">
        <f t="shared" si="744"/>
        <v/>
      </c>
      <c r="DN365" s="11" t="str">
        <f t="shared" si="744"/>
        <v/>
      </c>
      <c r="DO365" s="11" t="str">
        <f t="shared" si="744"/>
        <v/>
      </c>
      <c r="DP365" s="11" t="str">
        <f t="shared" si="744"/>
        <v/>
      </c>
      <c r="DQ365" s="11" t="str">
        <f t="shared" si="744"/>
        <v/>
      </c>
      <c r="DR365" s="11" t="str">
        <f t="shared" si="743"/>
        <v/>
      </c>
      <c r="DS365" s="11" t="str">
        <f t="shared" si="743"/>
        <v/>
      </c>
      <c r="DT365" s="11" t="str">
        <f t="shared" si="743"/>
        <v/>
      </c>
      <c r="DU365" s="11" t="str">
        <f t="shared" si="743"/>
        <v/>
      </c>
      <c r="DV365" s="11" t="str">
        <f t="shared" si="743"/>
        <v/>
      </c>
      <c r="DW365" s="11" t="str">
        <f t="shared" si="743"/>
        <v/>
      </c>
      <c r="DX365" s="11" t="str">
        <f t="shared" si="743"/>
        <v/>
      </c>
      <c r="DY365" s="11" t="str">
        <f t="shared" si="743"/>
        <v/>
      </c>
      <c r="DZ365" s="11" t="str">
        <f t="shared" si="743"/>
        <v/>
      </c>
      <c r="EA365" s="11" t="str">
        <f t="shared" si="743"/>
        <v/>
      </c>
      <c r="EB365" s="11" t="str">
        <f t="shared" si="743"/>
        <v/>
      </c>
      <c r="EC365" s="11" t="str">
        <f t="shared" si="743"/>
        <v/>
      </c>
      <c r="ED365" s="11" t="str">
        <f t="shared" si="743"/>
        <v/>
      </c>
      <c r="EE365" s="11" t="str">
        <f t="shared" si="743"/>
        <v/>
      </c>
      <c r="EF365" s="11" t="str">
        <f t="shared" si="743"/>
        <v/>
      </c>
      <c r="EG365" s="11" t="str">
        <f t="shared" si="735"/>
        <v/>
      </c>
      <c r="EH365" s="11" t="str">
        <f t="shared" si="735"/>
        <v/>
      </c>
      <c r="EI365" s="11" t="str">
        <f t="shared" si="735"/>
        <v/>
      </c>
      <c r="EJ365" s="11" t="str">
        <f t="shared" si="735"/>
        <v/>
      </c>
      <c r="EK365" s="11" t="str">
        <f t="shared" si="735"/>
        <v/>
      </c>
      <c r="EL365" s="11" t="str">
        <f t="shared" si="735"/>
        <v/>
      </c>
      <c r="EM365" s="11" t="str">
        <f t="shared" si="735"/>
        <v/>
      </c>
      <c r="EN365" s="11" t="str">
        <f t="shared" si="735"/>
        <v/>
      </c>
      <c r="EO365" s="11" t="str">
        <f t="shared" si="735"/>
        <v/>
      </c>
      <c r="EP365" s="11" t="str">
        <f t="shared" si="735"/>
        <v/>
      </c>
      <c r="EQ365" s="11" t="str">
        <f t="shared" si="735"/>
        <v/>
      </c>
      <c r="ER365" s="11" t="str">
        <f t="shared" si="735"/>
        <v/>
      </c>
      <c r="ES365" s="11" t="str">
        <f t="shared" si="735"/>
        <v/>
      </c>
      <c r="ET365" s="11" t="str">
        <f t="shared" si="735"/>
        <v/>
      </c>
      <c r="EU365" s="11" t="str">
        <f t="shared" si="735"/>
        <v/>
      </c>
      <c r="EV365" s="11" t="str">
        <f t="shared" si="735"/>
        <v/>
      </c>
      <c r="EW365" s="11" t="str">
        <f t="shared" si="732"/>
        <v/>
      </c>
      <c r="EX365" s="11" t="str">
        <f t="shared" si="732"/>
        <v/>
      </c>
      <c r="EY365" s="11" t="str">
        <f t="shared" si="732"/>
        <v/>
      </c>
      <c r="EZ365" s="11" t="str">
        <f t="shared" si="732"/>
        <v/>
      </c>
      <c r="FA365" s="11" t="str">
        <f t="shared" si="732"/>
        <v/>
      </c>
      <c r="FB365" s="11" t="str">
        <f t="shared" si="732"/>
        <v/>
      </c>
      <c r="FC365" s="11" t="str">
        <f t="shared" si="732"/>
        <v/>
      </c>
      <c r="FD365" s="11" t="str">
        <f t="shared" si="732"/>
        <v/>
      </c>
      <c r="FE365" s="11" t="str">
        <f t="shared" si="732"/>
        <v/>
      </c>
      <c r="FF365" s="11" t="str">
        <f t="shared" si="732"/>
        <v/>
      </c>
      <c r="FG365" s="11" t="str">
        <f t="shared" si="732"/>
        <v/>
      </c>
      <c r="FH365" s="11" t="str">
        <f t="shared" si="732"/>
        <v/>
      </c>
      <c r="FI365" s="11" t="str">
        <f t="shared" si="732"/>
        <v/>
      </c>
      <c r="FJ365" s="11" t="str">
        <f t="shared" si="732"/>
        <v/>
      </c>
      <c r="FK365" s="11" t="str">
        <f t="shared" si="732"/>
        <v/>
      </c>
      <c r="FL365" s="11" t="str">
        <f t="shared" si="730"/>
        <v/>
      </c>
      <c r="FM365" s="11" t="str">
        <f t="shared" si="730"/>
        <v/>
      </c>
      <c r="FN365" s="11" t="str">
        <f t="shared" si="730"/>
        <v/>
      </c>
      <c r="FO365" s="11" t="str">
        <f t="shared" si="730"/>
        <v/>
      </c>
      <c r="FP365" s="11" t="str">
        <f t="shared" si="730"/>
        <v/>
      </c>
      <c r="FQ365" s="11" t="str">
        <f t="shared" si="730"/>
        <v/>
      </c>
      <c r="FR365" s="11" t="str">
        <f t="shared" si="730"/>
        <v/>
      </c>
      <c r="FS365" s="11" t="str">
        <f t="shared" si="730"/>
        <v/>
      </c>
      <c r="FT365" s="11" t="str">
        <f t="shared" si="730"/>
        <v/>
      </c>
      <c r="FU365" s="11" t="str">
        <f t="shared" si="730"/>
        <v/>
      </c>
      <c r="FV365" s="11" t="str">
        <f t="shared" si="730"/>
        <v/>
      </c>
      <c r="FW365" s="11" t="str">
        <f t="shared" si="730"/>
        <v/>
      </c>
      <c r="FX365" s="11" t="str">
        <f t="shared" si="730"/>
        <v/>
      </c>
      <c r="FY365" s="11" t="str">
        <f t="shared" si="730"/>
        <v/>
      </c>
      <c r="FZ365" s="11" t="str">
        <f t="shared" si="730"/>
        <v/>
      </c>
      <c r="GA365" s="11" t="str">
        <f t="shared" si="730"/>
        <v/>
      </c>
      <c r="GB365" s="11" t="str">
        <f t="shared" si="729"/>
        <v/>
      </c>
      <c r="GC365" s="11" t="str">
        <f t="shared" si="729"/>
        <v/>
      </c>
      <c r="GD365" s="11" t="str">
        <f t="shared" si="729"/>
        <v/>
      </c>
      <c r="GE365" s="11" t="str">
        <f t="shared" si="729"/>
        <v/>
      </c>
      <c r="GF365" s="11" t="str">
        <f t="shared" si="729"/>
        <v/>
      </c>
      <c r="GG365" s="11" t="str">
        <f t="shared" si="729"/>
        <v/>
      </c>
      <c r="GH365" s="11" t="str">
        <f t="shared" si="729"/>
        <v/>
      </c>
      <c r="GI365" s="11" t="str">
        <f t="shared" si="729"/>
        <v/>
      </c>
      <c r="GJ365" s="11" t="str">
        <f t="shared" si="729"/>
        <v/>
      </c>
      <c r="GK365" s="11" t="str">
        <f t="shared" si="729"/>
        <v/>
      </c>
      <c r="GL365" s="11" t="str">
        <f t="shared" si="729"/>
        <v/>
      </c>
      <c r="GM365" s="11" t="str">
        <f t="shared" si="729"/>
        <v/>
      </c>
      <c r="GN365" s="11" t="str">
        <f t="shared" si="729"/>
        <v/>
      </c>
      <c r="GO365" s="11" t="str">
        <f t="shared" si="729"/>
        <v/>
      </c>
      <c r="GP365" s="11" t="str">
        <f t="shared" si="729"/>
        <v/>
      </c>
      <c r="GQ365" s="11" t="str">
        <f t="shared" si="742"/>
        <v/>
      </c>
      <c r="GR365" s="11" t="str">
        <f t="shared" si="742"/>
        <v/>
      </c>
      <c r="GS365" s="11" t="str">
        <f t="shared" si="742"/>
        <v/>
      </c>
      <c r="GT365" s="11" t="str">
        <f t="shared" si="742"/>
        <v/>
      </c>
      <c r="GU365" s="11" t="str">
        <f t="shared" si="742"/>
        <v/>
      </c>
      <c r="GV365" s="11" t="str">
        <f t="shared" si="742"/>
        <v/>
      </c>
      <c r="GW365" s="11" t="str">
        <f t="shared" si="742"/>
        <v/>
      </c>
      <c r="GX365" s="11" t="str">
        <f t="shared" si="742"/>
        <v/>
      </c>
      <c r="GY365" s="11" t="str">
        <f t="shared" si="742"/>
        <v/>
      </c>
      <c r="GZ365" s="11" t="str">
        <f t="shared" si="742"/>
        <v/>
      </c>
      <c r="HA365" s="11" t="str">
        <f t="shared" si="742"/>
        <v/>
      </c>
      <c r="HB365" s="11" t="str">
        <f t="shared" si="742"/>
        <v/>
      </c>
      <c r="HC365" s="11" t="str">
        <f t="shared" si="742"/>
        <v/>
      </c>
      <c r="HD365" s="11" t="str">
        <f t="shared" si="742"/>
        <v/>
      </c>
      <c r="HE365" s="11" t="str">
        <f t="shared" si="742"/>
        <v/>
      </c>
      <c r="HF365" s="11" t="str">
        <f t="shared" si="742"/>
        <v/>
      </c>
      <c r="HG365" s="11" t="str">
        <f t="shared" si="740"/>
        <v/>
      </c>
      <c r="HH365" s="11" t="str">
        <f t="shared" si="740"/>
        <v/>
      </c>
      <c r="HI365" s="11" t="str">
        <f t="shared" si="740"/>
        <v/>
      </c>
      <c r="HJ365" s="11" t="str">
        <f t="shared" si="740"/>
        <v/>
      </c>
      <c r="HK365" s="11" t="str">
        <f t="shared" si="740"/>
        <v/>
      </c>
      <c r="HL365" s="11" t="str">
        <f t="shared" si="740"/>
        <v/>
      </c>
      <c r="HM365" s="11" t="str">
        <f t="shared" si="740"/>
        <v/>
      </c>
      <c r="HN365" s="11" t="str">
        <f t="shared" si="740"/>
        <v/>
      </c>
      <c r="HO365" s="11" t="str">
        <f t="shared" si="740"/>
        <v/>
      </c>
      <c r="HP365" s="11" t="str">
        <f t="shared" si="740"/>
        <v/>
      </c>
      <c r="HQ365" s="11" t="str">
        <f t="shared" si="740"/>
        <v/>
      </c>
      <c r="HR365" s="11" t="str">
        <f t="shared" si="740"/>
        <v/>
      </c>
      <c r="HS365" s="11" t="str">
        <f t="shared" si="740"/>
        <v/>
      </c>
      <c r="HT365" s="11" t="str">
        <f t="shared" si="740"/>
        <v/>
      </c>
      <c r="HU365" s="11" t="str">
        <f t="shared" si="740"/>
        <v/>
      </c>
      <c r="HV365" s="11" t="str">
        <f t="shared" si="728"/>
        <v/>
      </c>
      <c r="HW365" s="11" t="str">
        <f t="shared" si="728"/>
        <v/>
      </c>
      <c r="HX365" s="11" t="str">
        <f t="shared" si="728"/>
        <v/>
      </c>
      <c r="HY365" s="11" t="str">
        <f t="shared" si="728"/>
        <v/>
      </c>
      <c r="HZ365" s="11" t="str">
        <f t="shared" si="728"/>
        <v/>
      </c>
      <c r="IA365" s="11" t="str">
        <f t="shared" si="728"/>
        <v/>
      </c>
      <c r="IB365" s="11" t="str">
        <f t="shared" si="728"/>
        <v/>
      </c>
      <c r="IC365" s="11" t="str">
        <f t="shared" si="728"/>
        <v/>
      </c>
      <c r="ID365" s="11" t="str">
        <f t="shared" si="728"/>
        <v/>
      </c>
      <c r="IE365" s="11" t="str">
        <f t="shared" si="728"/>
        <v/>
      </c>
      <c r="IF365" s="11" t="str">
        <f t="shared" si="728"/>
        <v/>
      </c>
      <c r="IG365" s="11" t="str">
        <f t="shared" si="728"/>
        <v/>
      </c>
      <c r="IH365" s="11" t="str">
        <f t="shared" si="728"/>
        <v/>
      </c>
      <c r="II365" s="11" t="str">
        <f t="shared" si="728"/>
        <v/>
      </c>
      <c r="IJ365" s="11" t="str">
        <f t="shared" si="728"/>
        <v/>
      </c>
      <c r="IK365" s="11" t="str">
        <f t="shared" ref="IK365:IZ380" si="745">IF(ISERR(VALUE(TEXT(IK$6&amp;"/"&amp;IK$5&amp;"/"&amp;IK$4,"jj/mm/aaaa")))&lt;&gt;TRUE,IF(AND($A365&lt;&gt;"",VALUE(TEXT(IK$6&amp;"/"&amp;IK$5&amp;"/"&amp;IK$4,"jj/mm/aaaa"))&gt;=$I365,VALUE(TEXT(IK$6&amp;"/"&amp;IK$5&amp;"/"&amp;IK$4,"jj/mm/aaaa"))&lt;=$K365,VALUE(IK$9)&gt;=$J365,VALUE(IK$9)&lt;$L365),"a",""),"")</f>
        <v/>
      </c>
      <c r="IL365" s="11" t="str">
        <f t="shared" si="745"/>
        <v/>
      </c>
      <c r="IM365" s="11" t="str">
        <f t="shared" si="745"/>
        <v/>
      </c>
      <c r="IN365" s="11" t="str">
        <f t="shared" si="745"/>
        <v/>
      </c>
      <c r="IO365" s="11" t="str">
        <f t="shared" si="745"/>
        <v/>
      </c>
      <c r="IP365" s="11" t="str">
        <f t="shared" si="745"/>
        <v/>
      </c>
      <c r="IQ365" s="11" t="str">
        <f t="shared" si="745"/>
        <v/>
      </c>
      <c r="IR365" s="11" t="str">
        <f t="shared" si="745"/>
        <v/>
      </c>
      <c r="IS365" s="11" t="str">
        <f t="shared" si="745"/>
        <v/>
      </c>
      <c r="IT365" s="11" t="str">
        <f t="shared" si="745"/>
        <v/>
      </c>
      <c r="IU365" s="11" t="str">
        <f t="shared" si="745"/>
        <v/>
      </c>
      <c r="IV365" s="11" t="str">
        <f t="shared" si="745"/>
        <v/>
      </c>
      <c r="IW365" s="11" t="str">
        <f t="shared" si="745"/>
        <v/>
      </c>
      <c r="IX365" s="11" t="str">
        <f t="shared" si="745"/>
        <v/>
      </c>
      <c r="IY365" s="11" t="str">
        <f t="shared" si="745"/>
        <v/>
      </c>
      <c r="IZ365" s="11" t="str">
        <f t="shared" si="745"/>
        <v/>
      </c>
      <c r="JA365" s="11" t="str">
        <f t="shared" si="736"/>
        <v/>
      </c>
      <c r="JB365" s="11" t="str">
        <f t="shared" si="736"/>
        <v/>
      </c>
      <c r="JC365" s="11" t="str">
        <f t="shared" si="736"/>
        <v/>
      </c>
      <c r="JD365" s="11" t="str">
        <f t="shared" si="736"/>
        <v/>
      </c>
      <c r="JE365" s="11" t="str">
        <f t="shared" si="736"/>
        <v/>
      </c>
      <c r="JF365" s="11" t="str">
        <f t="shared" si="736"/>
        <v/>
      </c>
      <c r="JG365" s="11" t="str">
        <f t="shared" si="736"/>
        <v/>
      </c>
      <c r="JH365" s="11" t="str">
        <f t="shared" si="736"/>
        <v/>
      </c>
      <c r="JI365" s="11" t="str">
        <f t="shared" si="736"/>
        <v/>
      </c>
      <c r="JJ365" s="11" t="str">
        <f t="shared" si="733"/>
        <v/>
      </c>
      <c r="JK365" s="11" t="str">
        <f t="shared" si="733"/>
        <v/>
      </c>
      <c r="JL365" s="11" t="str">
        <f t="shared" si="733"/>
        <v/>
      </c>
      <c r="JM365" s="11"/>
      <c r="JN365" s="15"/>
    </row>
    <row r="366" spans="2:274" x14ac:dyDescent="0.2">
      <c r="B366" s="94" t="str">
        <f t="shared" si="708"/>
        <v/>
      </c>
      <c r="C366" s="9"/>
      <c r="D366" s="9"/>
      <c r="E366" s="9"/>
      <c r="F366" s="9"/>
      <c r="G366" s="9"/>
      <c r="H366" s="9"/>
      <c r="I366" s="10"/>
      <c r="J366" s="38"/>
      <c r="K366" s="10"/>
      <c r="L366" s="38"/>
      <c r="M366" s="11" t="str">
        <f t="shared" si="734"/>
        <v/>
      </c>
      <c r="N366" s="11" t="str">
        <f t="shared" si="734"/>
        <v/>
      </c>
      <c r="O366" s="11" t="str">
        <f t="shared" si="734"/>
        <v/>
      </c>
      <c r="P366" s="11" t="str">
        <f t="shared" si="734"/>
        <v/>
      </c>
      <c r="Q366" s="11" t="str">
        <f t="shared" si="734"/>
        <v/>
      </c>
      <c r="R366" s="11" t="str">
        <f t="shared" si="734"/>
        <v/>
      </c>
      <c r="S366" s="11" t="str">
        <f t="shared" si="734"/>
        <v/>
      </c>
      <c r="T366" s="11" t="str">
        <f t="shared" si="734"/>
        <v/>
      </c>
      <c r="U366" s="11" t="str">
        <f t="shared" si="734"/>
        <v/>
      </c>
      <c r="V366" s="11" t="str">
        <f t="shared" si="734"/>
        <v/>
      </c>
      <c r="W366" s="11" t="str">
        <f t="shared" si="734"/>
        <v/>
      </c>
      <c r="X366" s="11" t="str">
        <f t="shared" si="734"/>
        <v/>
      </c>
      <c r="Y366" s="11" t="str">
        <f t="shared" si="734"/>
        <v/>
      </c>
      <c r="Z366" s="11" t="str">
        <f t="shared" si="734"/>
        <v/>
      </c>
      <c r="AA366" s="11" t="str">
        <f t="shared" si="734"/>
        <v/>
      </c>
      <c r="AB366" s="11" t="str">
        <f t="shared" si="734"/>
        <v/>
      </c>
      <c r="AC366" s="11" t="str">
        <f t="shared" si="731"/>
        <v/>
      </c>
      <c r="AD366" s="11" t="str">
        <f t="shared" si="731"/>
        <v/>
      </c>
      <c r="AE366" s="11" t="str">
        <f t="shared" si="731"/>
        <v/>
      </c>
      <c r="AF366" s="11" t="str">
        <f t="shared" si="731"/>
        <v/>
      </c>
      <c r="AG366" s="11" t="str">
        <f t="shared" si="731"/>
        <v/>
      </c>
      <c r="AH366" s="11" t="str">
        <f t="shared" si="731"/>
        <v/>
      </c>
      <c r="AI366" s="11" t="str">
        <f t="shared" si="731"/>
        <v/>
      </c>
      <c r="AJ366" s="11" t="str">
        <f t="shared" si="731"/>
        <v/>
      </c>
      <c r="AK366" s="11" t="str">
        <f t="shared" si="731"/>
        <v/>
      </c>
      <c r="AL366" s="11" t="str">
        <f t="shared" si="731"/>
        <v/>
      </c>
      <c r="AM366" s="11" t="str">
        <f t="shared" si="731"/>
        <v/>
      </c>
      <c r="AN366" s="11" t="str">
        <f t="shared" si="731"/>
        <v/>
      </c>
      <c r="AO366" s="11" t="str">
        <f t="shared" si="731"/>
        <v/>
      </c>
      <c r="AP366" s="11" t="str">
        <f t="shared" si="731"/>
        <v/>
      </c>
      <c r="AQ366" s="11" t="str">
        <f t="shared" si="731"/>
        <v/>
      </c>
      <c r="AR366" s="11" t="str">
        <f t="shared" si="738"/>
        <v/>
      </c>
      <c r="AS366" s="11" t="str">
        <f t="shared" si="738"/>
        <v/>
      </c>
      <c r="AT366" s="11" t="str">
        <f t="shared" si="738"/>
        <v/>
      </c>
      <c r="AU366" s="11" t="str">
        <f t="shared" si="738"/>
        <v/>
      </c>
      <c r="AV366" s="11" t="str">
        <f t="shared" si="738"/>
        <v/>
      </c>
      <c r="AW366" s="11" t="str">
        <f t="shared" si="738"/>
        <v/>
      </c>
      <c r="AX366" s="11" t="str">
        <f t="shared" si="738"/>
        <v/>
      </c>
      <c r="AY366" s="11" t="str">
        <f t="shared" si="738"/>
        <v/>
      </c>
      <c r="AZ366" s="11" t="str">
        <f t="shared" si="738"/>
        <v/>
      </c>
      <c r="BA366" s="11" t="str">
        <f t="shared" si="738"/>
        <v/>
      </c>
      <c r="BB366" s="11" t="str">
        <f t="shared" si="738"/>
        <v/>
      </c>
      <c r="BC366" s="11" t="str">
        <f t="shared" si="738"/>
        <v/>
      </c>
      <c r="BD366" s="11" t="str">
        <f t="shared" si="738"/>
        <v/>
      </c>
      <c r="BE366" s="11" t="str">
        <f t="shared" si="738"/>
        <v/>
      </c>
      <c r="BF366" s="11" t="str">
        <f t="shared" si="738"/>
        <v/>
      </c>
      <c r="BG366" s="11" t="str">
        <f t="shared" si="738"/>
        <v/>
      </c>
      <c r="BH366" s="11" t="str">
        <f t="shared" si="737"/>
        <v/>
      </c>
      <c r="BI366" s="11" t="str">
        <f t="shared" si="737"/>
        <v/>
      </c>
      <c r="BJ366" s="11" t="str">
        <f t="shared" si="737"/>
        <v/>
      </c>
      <c r="BK366" s="11" t="str">
        <f t="shared" si="737"/>
        <v/>
      </c>
      <c r="BL366" s="11" t="str">
        <f t="shared" si="737"/>
        <v/>
      </c>
      <c r="BM366" s="11" t="str">
        <f t="shared" si="737"/>
        <v/>
      </c>
      <c r="BN366" s="11" t="str">
        <f t="shared" si="737"/>
        <v/>
      </c>
      <c r="BO366" s="11" t="str">
        <f t="shared" si="737"/>
        <v/>
      </c>
      <c r="BP366" s="11" t="str">
        <f t="shared" si="737"/>
        <v/>
      </c>
      <c r="BQ366" s="11" t="str">
        <f t="shared" si="737"/>
        <v/>
      </c>
      <c r="BR366" s="11" t="str">
        <f t="shared" si="737"/>
        <v/>
      </c>
      <c r="BS366" s="11" t="str">
        <f t="shared" si="737"/>
        <v/>
      </c>
      <c r="BT366" s="11" t="str">
        <f t="shared" si="737"/>
        <v/>
      </c>
      <c r="BU366" s="11" t="str">
        <f t="shared" si="737"/>
        <v/>
      </c>
      <c r="BV366" s="11" t="str">
        <f t="shared" si="737"/>
        <v/>
      </c>
      <c r="BW366" s="11" t="str">
        <f t="shared" si="741"/>
        <v/>
      </c>
      <c r="BX366" s="11" t="str">
        <f t="shared" si="741"/>
        <v/>
      </c>
      <c r="BY366" s="11" t="str">
        <f t="shared" si="741"/>
        <v/>
      </c>
      <c r="BZ366" s="11" t="str">
        <f t="shared" si="741"/>
        <v/>
      </c>
      <c r="CA366" s="11" t="str">
        <f t="shared" si="741"/>
        <v/>
      </c>
      <c r="CB366" s="11" t="str">
        <f t="shared" si="741"/>
        <v/>
      </c>
      <c r="CC366" s="11" t="str">
        <f t="shared" si="741"/>
        <v/>
      </c>
      <c r="CD366" s="11" t="str">
        <f t="shared" si="741"/>
        <v/>
      </c>
      <c r="CE366" s="11" t="str">
        <f t="shared" si="741"/>
        <v/>
      </c>
      <c r="CF366" s="11" t="str">
        <f t="shared" si="741"/>
        <v/>
      </c>
      <c r="CG366" s="11" t="str">
        <f t="shared" si="741"/>
        <v/>
      </c>
      <c r="CH366" s="11" t="str">
        <f t="shared" si="741"/>
        <v/>
      </c>
      <c r="CI366" s="11" t="str">
        <f t="shared" si="741"/>
        <v/>
      </c>
      <c r="CJ366" s="11" t="str">
        <f t="shared" si="741"/>
        <v/>
      </c>
      <c r="CK366" s="11" t="str">
        <f t="shared" si="741"/>
        <v/>
      </c>
      <c r="CL366" s="11" t="str">
        <f t="shared" si="741"/>
        <v/>
      </c>
      <c r="CM366" s="11" t="str">
        <f t="shared" si="739"/>
        <v/>
      </c>
      <c r="CN366" s="11" t="str">
        <f t="shared" si="739"/>
        <v/>
      </c>
      <c r="CO366" s="11" t="str">
        <f t="shared" si="739"/>
        <v/>
      </c>
      <c r="CP366" s="11" t="str">
        <f t="shared" si="739"/>
        <v/>
      </c>
      <c r="CQ366" s="11" t="str">
        <f t="shared" si="739"/>
        <v/>
      </c>
      <c r="CR366" s="11" t="str">
        <f t="shared" si="739"/>
        <v/>
      </c>
      <c r="CS366" s="11" t="str">
        <f t="shared" si="739"/>
        <v/>
      </c>
      <c r="CT366" s="11" t="str">
        <f t="shared" si="739"/>
        <v/>
      </c>
      <c r="CU366" s="11" t="str">
        <f t="shared" si="739"/>
        <v/>
      </c>
      <c r="CV366" s="11" t="str">
        <f t="shared" si="739"/>
        <v/>
      </c>
      <c r="CW366" s="11" t="str">
        <f t="shared" si="739"/>
        <v/>
      </c>
      <c r="CX366" s="11" t="str">
        <f t="shared" si="739"/>
        <v/>
      </c>
      <c r="CY366" s="11" t="str">
        <f t="shared" si="739"/>
        <v/>
      </c>
      <c r="CZ366" s="11" t="str">
        <f t="shared" si="739"/>
        <v/>
      </c>
      <c r="DA366" s="11" t="str">
        <f t="shared" si="739"/>
        <v/>
      </c>
      <c r="DB366" s="11" t="str">
        <f t="shared" si="744"/>
        <v/>
      </c>
      <c r="DC366" s="11" t="str">
        <f t="shared" si="744"/>
        <v/>
      </c>
      <c r="DD366" s="11" t="str">
        <f t="shared" si="744"/>
        <v/>
      </c>
      <c r="DE366" s="11" t="str">
        <f t="shared" si="744"/>
        <v/>
      </c>
      <c r="DF366" s="11" t="str">
        <f t="shared" si="744"/>
        <v/>
      </c>
      <c r="DG366" s="11" t="str">
        <f t="shared" si="744"/>
        <v/>
      </c>
      <c r="DH366" s="11" t="str">
        <f t="shared" si="744"/>
        <v/>
      </c>
      <c r="DI366" s="11" t="str">
        <f t="shared" si="744"/>
        <v/>
      </c>
      <c r="DJ366" s="11" t="str">
        <f t="shared" si="744"/>
        <v/>
      </c>
      <c r="DK366" s="11" t="str">
        <f t="shared" si="744"/>
        <v/>
      </c>
      <c r="DL366" s="11" t="str">
        <f t="shared" si="744"/>
        <v/>
      </c>
      <c r="DM366" s="11" t="str">
        <f t="shared" si="744"/>
        <v/>
      </c>
      <c r="DN366" s="11" t="str">
        <f t="shared" si="744"/>
        <v/>
      </c>
      <c r="DO366" s="11" t="str">
        <f t="shared" si="744"/>
        <v/>
      </c>
      <c r="DP366" s="11" t="str">
        <f t="shared" si="744"/>
        <v/>
      </c>
      <c r="DQ366" s="11" t="str">
        <f t="shared" si="744"/>
        <v/>
      </c>
      <c r="DR366" s="11" t="str">
        <f t="shared" si="743"/>
        <v/>
      </c>
      <c r="DS366" s="11" t="str">
        <f t="shared" si="743"/>
        <v/>
      </c>
      <c r="DT366" s="11" t="str">
        <f t="shared" si="743"/>
        <v/>
      </c>
      <c r="DU366" s="11" t="str">
        <f t="shared" si="743"/>
        <v/>
      </c>
      <c r="DV366" s="11" t="str">
        <f t="shared" si="743"/>
        <v/>
      </c>
      <c r="DW366" s="11" t="str">
        <f t="shared" si="743"/>
        <v/>
      </c>
      <c r="DX366" s="11" t="str">
        <f t="shared" si="743"/>
        <v/>
      </c>
      <c r="DY366" s="11" t="str">
        <f t="shared" si="743"/>
        <v/>
      </c>
      <c r="DZ366" s="11" t="str">
        <f t="shared" si="743"/>
        <v/>
      </c>
      <c r="EA366" s="11" t="str">
        <f t="shared" si="743"/>
        <v/>
      </c>
      <c r="EB366" s="11" t="str">
        <f t="shared" si="743"/>
        <v/>
      </c>
      <c r="EC366" s="11" t="str">
        <f t="shared" si="743"/>
        <v/>
      </c>
      <c r="ED366" s="11" t="str">
        <f t="shared" si="743"/>
        <v/>
      </c>
      <c r="EE366" s="11" t="str">
        <f t="shared" si="743"/>
        <v/>
      </c>
      <c r="EF366" s="11" t="str">
        <f t="shared" si="743"/>
        <v/>
      </c>
      <c r="EG366" s="11" t="str">
        <f t="shared" si="735"/>
        <v/>
      </c>
      <c r="EH366" s="11" t="str">
        <f t="shared" si="735"/>
        <v/>
      </c>
      <c r="EI366" s="11" t="str">
        <f t="shared" si="735"/>
        <v/>
      </c>
      <c r="EJ366" s="11" t="str">
        <f t="shared" si="735"/>
        <v/>
      </c>
      <c r="EK366" s="11" t="str">
        <f t="shared" si="735"/>
        <v/>
      </c>
      <c r="EL366" s="11" t="str">
        <f t="shared" si="735"/>
        <v/>
      </c>
      <c r="EM366" s="11" t="str">
        <f t="shared" si="735"/>
        <v/>
      </c>
      <c r="EN366" s="11" t="str">
        <f t="shared" si="735"/>
        <v/>
      </c>
      <c r="EO366" s="11" t="str">
        <f t="shared" si="735"/>
        <v/>
      </c>
      <c r="EP366" s="11" t="str">
        <f t="shared" si="735"/>
        <v/>
      </c>
      <c r="EQ366" s="11" t="str">
        <f t="shared" si="735"/>
        <v/>
      </c>
      <c r="ER366" s="11" t="str">
        <f t="shared" si="735"/>
        <v/>
      </c>
      <c r="ES366" s="11" t="str">
        <f t="shared" si="735"/>
        <v/>
      </c>
      <c r="ET366" s="11" t="str">
        <f t="shared" si="735"/>
        <v/>
      </c>
      <c r="EU366" s="11" t="str">
        <f t="shared" si="735"/>
        <v/>
      </c>
      <c r="EV366" s="11" t="str">
        <f t="shared" si="735"/>
        <v/>
      </c>
      <c r="EW366" s="11" t="str">
        <f t="shared" si="732"/>
        <v/>
      </c>
      <c r="EX366" s="11" t="str">
        <f t="shared" si="732"/>
        <v/>
      </c>
      <c r="EY366" s="11" t="str">
        <f t="shared" si="732"/>
        <v/>
      </c>
      <c r="EZ366" s="11" t="str">
        <f t="shared" si="732"/>
        <v/>
      </c>
      <c r="FA366" s="11" t="str">
        <f t="shared" si="732"/>
        <v/>
      </c>
      <c r="FB366" s="11" t="str">
        <f t="shared" si="732"/>
        <v/>
      </c>
      <c r="FC366" s="11" t="str">
        <f t="shared" si="732"/>
        <v/>
      </c>
      <c r="FD366" s="11" t="str">
        <f t="shared" si="732"/>
        <v/>
      </c>
      <c r="FE366" s="11" t="str">
        <f t="shared" si="732"/>
        <v/>
      </c>
      <c r="FF366" s="11" t="str">
        <f t="shared" si="732"/>
        <v/>
      </c>
      <c r="FG366" s="11" t="str">
        <f t="shared" si="732"/>
        <v/>
      </c>
      <c r="FH366" s="11" t="str">
        <f t="shared" si="732"/>
        <v/>
      </c>
      <c r="FI366" s="11" t="str">
        <f t="shared" si="732"/>
        <v/>
      </c>
      <c r="FJ366" s="11" t="str">
        <f t="shared" si="732"/>
        <v/>
      </c>
      <c r="FK366" s="11" t="str">
        <f t="shared" si="732"/>
        <v/>
      </c>
      <c r="FL366" s="11" t="str">
        <f t="shared" si="730"/>
        <v/>
      </c>
      <c r="FM366" s="11" t="str">
        <f t="shared" si="730"/>
        <v/>
      </c>
      <c r="FN366" s="11" t="str">
        <f t="shared" si="730"/>
        <v/>
      </c>
      <c r="FO366" s="11" t="str">
        <f t="shared" si="730"/>
        <v/>
      </c>
      <c r="FP366" s="11" t="str">
        <f t="shared" si="730"/>
        <v/>
      </c>
      <c r="FQ366" s="11" t="str">
        <f t="shared" si="730"/>
        <v/>
      </c>
      <c r="FR366" s="11" t="str">
        <f t="shared" si="730"/>
        <v/>
      </c>
      <c r="FS366" s="11" t="str">
        <f t="shared" si="730"/>
        <v/>
      </c>
      <c r="FT366" s="11" t="str">
        <f t="shared" si="730"/>
        <v/>
      </c>
      <c r="FU366" s="11" t="str">
        <f t="shared" si="730"/>
        <v/>
      </c>
      <c r="FV366" s="11" t="str">
        <f t="shared" si="730"/>
        <v/>
      </c>
      <c r="FW366" s="11" t="str">
        <f t="shared" si="730"/>
        <v/>
      </c>
      <c r="FX366" s="11" t="str">
        <f t="shared" si="730"/>
        <v/>
      </c>
      <c r="FY366" s="11" t="str">
        <f t="shared" si="730"/>
        <v/>
      </c>
      <c r="FZ366" s="11" t="str">
        <f t="shared" si="730"/>
        <v/>
      </c>
      <c r="GA366" s="11" t="str">
        <f t="shared" si="730"/>
        <v/>
      </c>
      <c r="GB366" s="11" t="str">
        <f t="shared" si="729"/>
        <v/>
      </c>
      <c r="GC366" s="11" t="str">
        <f t="shared" si="729"/>
        <v/>
      </c>
      <c r="GD366" s="11" t="str">
        <f t="shared" si="729"/>
        <v/>
      </c>
      <c r="GE366" s="11" t="str">
        <f t="shared" si="729"/>
        <v/>
      </c>
      <c r="GF366" s="11" t="str">
        <f t="shared" si="729"/>
        <v/>
      </c>
      <c r="GG366" s="11" t="str">
        <f t="shared" si="729"/>
        <v/>
      </c>
      <c r="GH366" s="11" t="str">
        <f t="shared" si="729"/>
        <v/>
      </c>
      <c r="GI366" s="11" t="str">
        <f t="shared" si="729"/>
        <v/>
      </c>
      <c r="GJ366" s="11" t="str">
        <f t="shared" si="729"/>
        <v/>
      </c>
      <c r="GK366" s="11" t="str">
        <f t="shared" si="729"/>
        <v/>
      </c>
      <c r="GL366" s="11" t="str">
        <f t="shared" si="729"/>
        <v/>
      </c>
      <c r="GM366" s="11" t="str">
        <f t="shared" si="729"/>
        <v/>
      </c>
      <c r="GN366" s="11" t="str">
        <f t="shared" si="729"/>
        <v/>
      </c>
      <c r="GO366" s="11" t="str">
        <f t="shared" si="729"/>
        <v/>
      </c>
      <c r="GP366" s="11" t="str">
        <f t="shared" si="729"/>
        <v/>
      </c>
      <c r="GQ366" s="11" t="str">
        <f t="shared" si="742"/>
        <v/>
      </c>
      <c r="GR366" s="11" t="str">
        <f t="shared" si="742"/>
        <v/>
      </c>
      <c r="GS366" s="11" t="str">
        <f t="shared" si="742"/>
        <v/>
      </c>
      <c r="GT366" s="11" t="str">
        <f t="shared" si="742"/>
        <v/>
      </c>
      <c r="GU366" s="11" t="str">
        <f t="shared" si="742"/>
        <v/>
      </c>
      <c r="GV366" s="11" t="str">
        <f t="shared" si="742"/>
        <v/>
      </c>
      <c r="GW366" s="11" t="str">
        <f t="shared" si="742"/>
        <v/>
      </c>
      <c r="GX366" s="11" t="str">
        <f t="shared" si="742"/>
        <v/>
      </c>
      <c r="GY366" s="11" t="str">
        <f t="shared" si="742"/>
        <v/>
      </c>
      <c r="GZ366" s="11" t="str">
        <f t="shared" si="742"/>
        <v/>
      </c>
      <c r="HA366" s="11" t="str">
        <f t="shared" si="742"/>
        <v/>
      </c>
      <c r="HB366" s="11" t="str">
        <f t="shared" si="742"/>
        <v/>
      </c>
      <c r="HC366" s="11" t="str">
        <f t="shared" si="742"/>
        <v/>
      </c>
      <c r="HD366" s="11" t="str">
        <f t="shared" si="742"/>
        <v/>
      </c>
      <c r="HE366" s="11" t="str">
        <f t="shared" si="742"/>
        <v/>
      </c>
      <c r="HF366" s="11" t="str">
        <f t="shared" si="742"/>
        <v/>
      </c>
      <c r="HG366" s="11" t="str">
        <f t="shared" si="740"/>
        <v/>
      </c>
      <c r="HH366" s="11" t="str">
        <f t="shared" si="740"/>
        <v/>
      </c>
      <c r="HI366" s="11" t="str">
        <f t="shared" si="740"/>
        <v/>
      </c>
      <c r="HJ366" s="11" t="str">
        <f t="shared" si="740"/>
        <v/>
      </c>
      <c r="HK366" s="11" t="str">
        <f t="shared" si="740"/>
        <v/>
      </c>
      <c r="HL366" s="11" t="str">
        <f t="shared" si="740"/>
        <v/>
      </c>
      <c r="HM366" s="11" t="str">
        <f t="shared" si="740"/>
        <v/>
      </c>
      <c r="HN366" s="11" t="str">
        <f t="shared" si="740"/>
        <v/>
      </c>
      <c r="HO366" s="11" t="str">
        <f t="shared" si="740"/>
        <v/>
      </c>
      <c r="HP366" s="11" t="str">
        <f t="shared" si="740"/>
        <v/>
      </c>
      <c r="HQ366" s="11" t="str">
        <f t="shared" si="740"/>
        <v/>
      </c>
      <c r="HR366" s="11" t="str">
        <f t="shared" si="740"/>
        <v/>
      </c>
      <c r="HS366" s="11" t="str">
        <f t="shared" si="740"/>
        <v/>
      </c>
      <c r="HT366" s="11" t="str">
        <f t="shared" si="740"/>
        <v/>
      </c>
      <c r="HU366" s="11" t="str">
        <f t="shared" si="740"/>
        <v/>
      </c>
      <c r="HV366" s="11" t="str">
        <f t="shared" ref="HV366:IK381" si="746">IF(ISERR(VALUE(TEXT(HV$6&amp;"/"&amp;HV$5&amp;"/"&amp;HV$4,"jj/mm/aaaa")))&lt;&gt;TRUE,IF(AND($A366&lt;&gt;"",VALUE(TEXT(HV$6&amp;"/"&amp;HV$5&amp;"/"&amp;HV$4,"jj/mm/aaaa"))&gt;=$I366,VALUE(TEXT(HV$6&amp;"/"&amp;HV$5&amp;"/"&amp;HV$4,"jj/mm/aaaa"))&lt;=$K366,VALUE(HV$9)&gt;=$J366,VALUE(HV$9)&lt;$L366),"a",""),"")</f>
        <v/>
      </c>
      <c r="HW366" s="11" t="str">
        <f t="shared" si="746"/>
        <v/>
      </c>
      <c r="HX366" s="11" t="str">
        <f t="shared" si="746"/>
        <v/>
      </c>
      <c r="HY366" s="11" t="str">
        <f t="shared" si="746"/>
        <v/>
      </c>
      <c r="HZ366" s="11" t="str">
        <f t="shared" si="746"/>
        <v/>
      </c>
      <c r="IA366" s="11" t="str">
        <f t="shared" si="746"/>
        <v/>
      </c>
      <c r="IB366" s="11" t="str">
        <f t="shared" si="746"/>
        <v/>
      </c>
      <c r="IC366" s="11" t="str">
        <f t="shared" si="746"/>
        <v/>
      </c>
      <c r="ID366" s="11" t="str">
        <f t="shared" si="746"/>
        <v/>
      </c>
      <c r="IE366" s="11" t="str">
        <f t="shared" si="746"/>
        <v/>
      </c>
      <c r="IF366" s="11" t="str">
        <f t="shared" si="746"/>
        <v/>
      </c>
      <c r="IG366" s="11" t="str">
        <f t="shared" si="746"/>
        <v/>
      </c>
      <c r="IH366" s="11" t="str">
        <f t="shared" si="746"/>
        <v/>
      </c>
      <c r="II366" s="11" t="str">
        <f t="shared" si="746"/>
        <v/>
      </c>
      <c r="IJ366" s="11" t="str">
        <f t="shared" si="746"/>
        <v/>
      </c>
      <c r="IK366" s="11" t="str">
        <f t="shared" si="746"/>
        <v/>
      </c>
      <c r="IL366" s="11" t="str">
        <f t="shared" si="745"/>
        <v/>
      </c>
      <c r="IM366" s="11" t="str">
        <f t="shared" si="745"/>
        <v/>
      </c>
      <c r="IN366" s="11" t="str">
        <f t="shared" si="745"/>
        <v/>
      </c>
      <c r="IO366" s="11" t="str">
        <f t="shared" si="745"/>
        <v/>
      </c>
      <c r="IP366" s="11" t="str">
        <f t="shared" si="745"/>
        <v/>
      </c>
      <c r="IQ366" s="11" t="str">
        <f t="shared" si="745"/>
        <v/>
      </c>
      <c r="IR366" s="11" t="str">
        <f t="shared" si="745"/>
        <v/>
      </c>
      <c r="IS366" s="11" t="str">
        <f t="shared" si="745"/>
        <v/>
      </c>
      <c r="IT366" s="11" t="str">
        <f t="shared" si="745"/>
        <v/>
      </c>
      <c r="IU366" s="11" t="str">
        <f t="shared" si="745"/>
        <v/>
      </c>
      <c r="IV366" s="11" t="str">
        <f t="shared" si="745"/>
        <v/>
      </c>
      <c r="IW366" s="11" t="str">
        <f t="shared" si="745"/>
        <v/>
      </c>
      <c r="IX366" s="11" t="str">
        <f t="shared" si="745"/>
        <v/>
      </c>
      <c r="IY366" s="11" t="str">
        <f t="shared" si="745"/>
        <v/>
      </c>
      <c r="IZ366" s="11" t="str">
        <f t="shared" si="745"/>
        <v/>
      </c>
      <c r="JA366" s="11" t="str">
        <f t="shared" si="736"/>
        <v/>
      </c>
      <c r="JB366" s="11" t="str">
        <f t="shared" si="736"/>
        <v/>
      </c>
      <c r="JC366" s="11" t="str">
        <f t="shared" si="736"/>
        <v/>
      </c>
      <c r="JD366" s="11" t="str">
        <f t="shared" si="736"/>
        <v/>
      </c>
      <c r="JE366" s="11" t="str">
        <f t="shared" si="736"/>
        <v/>
      </c>
      <c r="JF366" s="11" t="str">
        <f t="shared" si="736"/>
        <v/>
      </c>
      <c r="JG366" s="11" t="str">
        <f t="shared" si="736"/>
        <v/>
      </c>
      <c r="JH366" s="11" t="str">
        <f t="shared" si="736"/>
        <v/>
      </c>
      <c r="JI366" s="11" t="str">
        <f t="shared" si="736"/>
        <v/>
      </c>
      <c r="JJ366" s="11" t="str">
        <f t="shared" si="733"/>
        <v/>
      </c>
      <c r="JK366" s="11" t="str">
        <f t="shared" si="733"/>
        <v/>
      </c>
      <c r="JL366" s="11" t="str">
        <f t="shared" si="733"/>
        <v/>
      </c>
      <c r="JM366" s="11"/>
      <c r="JN366" s="15"/>
    </row>
    <row r="367" spans="2:274" x14ac:dyDescent="0.2">
      <c r="B367" s="94" t="str">
        <f t="shared" si="708"/>
        <v/>
      </c>
      <c r="C367" s="9"/>
      <c r="D367" s="9"/>
      <c r="E367" s="9"/>
      <c r="F367" s="9"/>
      <c r="G367" s="9"/>
      <c r="H367" s="9"/>
      <c r="I367" s="10"/>
      <c r="J367" s="38"/>
      <c r="K367" s="10"/>
      <c r="L367" s="38"/>
      <c r="M367" s="11" t="str">
        <f t="shared" si="734"/>
        <v/>
      </c>
      <c r="N367" s="11" t="str">
        <f t="shared" si="734"/>
        <v/>
      </c>
      <c r="O367" s="11" t="str">
        <f t="shared" si="734"/>
        <v/>
      </c>
      <c r="P367" s="11" t="str">
        <f t="shared" si="734"/>
        <v/>
      </c>
      <c r="Q367" s="11" t="str">
        <f t="shared" si="734"/>
        <v/>
      </c>
      <c r="R367" s="11" t="str">
        <f t="shared" si="734"/>
        <v/>
      </c>
      <c r="S367" s="11" t="str">
        <f t="shared" si="734"/>
        <v/>
      </c>
      <c r="T367" s="11" t="str">
        <f t="shared" si="734"/>
        <v/>
      </c>
      <c r="U367" s="11" t="str">
        <f t="shared" si="734"/>
        <v/>
      </c>
      <c r="V367" s="11" t="str">
        <f t="shared" si="734"/>
        <v/>
      </c>
      <c r="W367" s="11" t="str">
        <f t="shared" si="734"/>
        <v/>
      </c>
      <c r="X367" s="11" t="str">
        <f t="shared" si="734"/>
        <v/>
      </c>
      <c r="Y367" s="11" t="str">
        <f t="shared" si="734"/>
        <v/>
      </c>
      <c r="Z367" s="11" t="str">
        <f t="shared" si="734"/>
        <v/>
      </c>
      <c r="AA367" s="11" t="str">
        <f t="shared" si="734"/>
        <v/>
      </c>
      <c r="AB367" s="11" t="str">
        <f t="shared" si="734"/>
        <v/>
      </c>
      <c r="AC367" s="11" t="str">
        <f t="shared" si="731"/>
        <v/>
      </c>
      <c r="AD367" s="11" t="str">
        <f t="shared" si="731"/>
        <v/>
      </c>
      <c r="AE367" s="11" t="str">
        <f t="shared" si="731"/>
        <v/>
      </c>
      <c r="AF367" s="11" t="str">
        <f t="shared" si="731"/>
        <v/>
      </c>
      <c r="AG367" s="11" t="str">
        <f t="shared" si="731"/>
        <v/>
      </c>
      <c r="AH367" s="11" t="str">
        <f t="shared" si="731"/>
        <v/>
      </c>
      <c r="AI367" s="11" t="str">
        <f t="shared" si="731"/>
        <v/>
      </c>
      <c r="AJ367" s="11" t="str">
        <f t="shared" si="731"/>
        <v/>
      </c>
      <c r="AK367" s="11" t="str">
        <f t="shared" si="731"/>
        <v/>
      </c>
      <c r="AL367" s="11" t="str">
        <f t="shared" si="731"/>
        <v/>
      </c>
      <c r="AM367" s="11" t="str">
        <f t="shared" si="731"/>
        <v/>
      </c>
      <c r="AN367" s="11" t="str">
        <f t="shared" si="731"/>
        <v/>
      </c>
      <c r="AO367" s="11" t="str">
        <f t="shared" si="731"/>
        <v/>
      </c>
      <c r="AP367" s="11" t="str">
        <f t="shared" si="731"/>
        <v/>
      </c>
      <c r="AQ367" s="11" t="str">
        <f t="shared" si="731"/>
        <v/>
      </c>
      <c r="AR367" s="11" t="str">
        <f t="shared" si="738"/>
        <v/>
      </c>
      <c r="AS367" s="11" t="str">
        <f t="shared" si="738"/>
        <v/>
      </c>
      <c r="AT367" s="11" t="str">
        <f t="shared" si="738"/>
        <v/>
      </c>
      <c r="AU367" s="11" t="str">
        <f t="shared" si="738"/>
        <v/>
      </c>
      <c r="AV367" s="11" t="str">
        <f t="shared" si="738"/>
        <v/>
      </c>
      <c r="AW367" s="11" t="str">
        <f t="shared" si="738"/>
        <v/>
      </c>
      <c r="AX367" s="11" t="str">
        <f t="shared" si="738"/>
        <v/>
      </c>
      <c r="AY367" s="11" t="str">
        <f t="shared" si="738"/>
        <v/>
      </c>
      <c r="AZ367" s="11" t="str">
        <f t="shared" si="738"/>
        <v/>
      </c>
      <c r="BA367" s="11" t="str">
        <f t="shared" si="738"/>
        <v/>
      </c>
      <c r="BB367" s="11" t="str">
        <f t="shared" si="738"/>
        <v/>
      </c>
      <c r="BC367" s="11" t="str">
        <f t="shared" si="738"/>
        <v/>
      </c>
      <c r="BD367" s="11" t="str">
        <f t="shared" si="738"/>
        <v/>
      </c>
      <c r="BE367" s="11" t="str">
        <f t="shared" si="738"/>
        <v/>
      </c>
      <c r="BF367" s="11" t="str">
        <f t="shared" si="738"/>
        <v/>
      </c>
      <c r="BG367" s="11" t="str">
        <f t="shared" si="738"/>
        <v/>
      </c>
      <c r="BH367" s="11" t="str">
        <f t="shared" si="737"/>
        <v/>
      </c>
      <c r="BI367" s="11" t="str">
        <f t="shared" si="737"/>
        <v/>
      </c>
      <c r="BJ367" s="11" t="str">
        <f t="shared" si="737"/>
        <v/>
      </c>
      <c r="BK367" s="11" t="str">
        <f t="shared" si="737"/>
        <v/>
      </c>
      <c r="BL367" s="11" t="str">
        <f t="shared" si="737"/>
        <v/>
      </c>
      <c r="BM367" s="11" t="str">
        <f t="shared" si="737"/>
        <v/>
      </c>
      <c r="BN367" s="11" t="str">
        <f t="shared" si="737"/>
        <v/>
      </c>
      <c r="BO367" s="11" t="str">
        <f t="shared" si="737"/>
        <v/>
      </c>
      <c r="BP367" s="11" t="str">
        <f t="shared" si="737"/>
        <v/>
      </c>
      <c r="BQ367" s="11" t="str">
        <f t="shared" si="737"/>
        <v/>
      </c>
      <c r="BR367" s="11" t="str">
        <f t="shared" si="737"/>
        <v/>
      </c>
      <c r="BS367" s="11" t="str">
        <f t="shared" si="737"/>
        <v/>
      </c>
      <c r="BT367" s="11" t="str">
        <f t="shared" si="737"/>
        <v/>
      </c>
      <c r="BU367" s="11" t="str">
        <f t="shared" si="737"/>
        <v/>
      </c>
      <c r="BV367" s="11" t="str">
        <f t="shared" si="737"/>
        <v/>
      </c>
      <c r="BW367" s="11" t="str">
        <f t="shared" si="741"/>
        <v/>
      </c>
      <c r="BX367" s="11" t="str">
        <f t="shared" si="741"/>
        <v/>
      </c>
      <c r="BY367" s="11" t="str">
        <f t="shared" si="741"/>
        <v/>
      </c>
      <c r="BZ367" s="11" t="str">
        <f t="shared" si="741"/>
        <v/>
      </c>
      <c r="CA367" s="11" t="str">
        <f t="shared" si="741"/>
        <v/>
      </c>
      <c r="CB367" s="11" t="str">
        <f t="shared" si="741"/>
        <v/>
      </c>
      <c r="CC367" s="11" t="str">
        <f t="shared" si="741"/>
        <v/>
      </c>
      <c r="CD367" s="11" t="str">
        <f t="shared" si="741"/>
        <v/>
      </c>
      <c r="CE367" s="11" t="str">
        <f t="shared" si="741"/>
        <v/>
      </c>
      <c r="CF367" s="11" t="str">
        <f t="shared" si="741"/>
        <v/>
      </c>
      <c r="CG367" s="11" t="str">
        <f t="shared" si="741"/>
        <v/>
      </c>
      <c r="CH367" s="11" t="str">
        <f t="shared" si="741"/>
        <v/>
      </c>
      <c r="CI367" s="11" t="str">
        <f t="shared" si="741"/>
        <v/>
      </c>
      <c r="CJ367" s="11" t="str">
        <f t="shared" si="741"/>
        <v/>
      </c>
      <c r="CK367" s="11" t="str">
        <f t="shared" si="741"/>
        <v/>
      </c>
      <c r="CL367" s="11" t="str">
        <f t="shared" si="741"/>
        <v/>
      </c>
      <c r="CM367" s="11" t="str">
        <f t="shared" si="739"/>
        <v/>
      </c>
      <c r="CN367" s="11" t="str">
        <f t="shared" si="739"/>
        <v/>
      </c>
      <c r="CO367" s="11" t="str">
        <f t="shared" si="739"/>
        <v/>
      </c>
      <c r="CP367" s="11" t="str">
        <f t="shared" si="739"/>
        <v/>
      </c>
      <c r="CQ367" s="11" t="str">
        <f t="shared" si="739"/>
        <v/>
      </c>
      <c r="CR367" s="11" t="str">
        <f t="shared" si="739"/>
        <v/>
      </c>
      <c r="CS367" s="11" t="str">
        <f t="shared" si="739"/>
        <v/>
      </c>
      <c r="CT367" s="11" t="str">
        <f t="shared" si="739"/>
        <v/>
      </c>
      <c r="CU367" s="11" t="str">
        <f t="shared" si="739"/>
        <v/>
      </c>
      <c r="CV367" s="11" t="str">
        <f t="shared" si="739"/>
        <v/>
      </c>
      <c r="CW367" s="11" t="str">
        <f t="shared" si="739"/>
        <v/>
      </c>
      <c r="CX367" s="11" t="str">
        <f t="shared" si="739"/>
        <v/>
      </c>
      <c r="CY367" s="11" t="str">
        <f t="shared" si="739"/>
        <v/>
      </c>
      <c r="CZ367" s="11" t="str">
        <f t="shared" si="739"/>
        <v/>
      </c>
      <c r="DA367" s="11" t="str">
        <f t="shared" si="739"/>
        <v/>
      </c>
      <c r="DB367" s="11" t="str">
        <f t="shared" si="744"/>
        <v/>
      </c>
      <c r="DC367" s="11" t="str">
        <f t="shared" si="744"/>
        <v/>
      </c>
      <c r="DD367" s="11" t="str">
        <f t="shared" si="744"/>
        <v/>
      </c>
      <c r="DE367" s="11" t="str">
        <f t="shared" si="744"/>
        <v/>
      </c>
      <c r="DF367" s="11" t="str">
        <f t="shared" si="744"/>
        <v/>
      </c>
      <c r="DG367" s="11" t="str">
        <f t="shared" si="744"/>
        <v/>
      </c>
      <c r="DH367" s="11" t="str">
        <f t="shared" si="744"/>
        <v/>
      </c>
      <c r="DI367" s="11" t="str">
        <f t="shared" si="744"/>
        <v/>
      </c>
      <c r="DJ367" s="11" t="str">
        <f t="shared" si="744"/>
        <v/>
      </c>
      <c r="DK367" s="11" t="str">
        <f t="shared" si="744"/>
        <v/>
      </c>
      <c r="DL367" s="11" t="str">
        <f t="shared" si="744"/>
        <v/>
      </c>
      <c r="DM367" s="11" t="str">
        <f t="shared" si="744"/>
        <v/>
      </c>
      <c r="DN367" s="11" t="str">
        <f t="shared" si="744"/>
        <v/>
      </c>
      <c r="DO367" s="11" t="str">
        <f t="shared" si="744"/>
        <v/>
      </c>
      <c r="DP367" s="11" t="str">
        <f t="shared" si="744"/>
        <v/>
      </c>
      <c r="DQ367" s="11" t="str">
        <f t="shared" si="744"/>
        <v/>
      </c>
      <c r="DR367" s="11" t="str">
        <f t="shared" si="743"/>
        <v/>
      </c>
      <c r="DS367" s="11" t="str">
        <f t="shared" si="743"/>
        <v/>
      </c>
      <c r="DT367" s="11" t="str">
        <f t="shared" si="743"/>
        <v/>
      </c>
      <c r="DU367" s="11" t="str">
        <f t="shared" si="743"/>
        <v/>
      </c>
      <c r="DV367" s="11" t="str">
        <f t="shared" si="743"/>
        <v/>
      </c>
      <c r="DW367" s="11" t="str">
        <f t="shared" si="743"/>
        <v/>
      </c>
      <c r="DX367" s="11" t="str">
        <f t="shared" si="743"/>
        <v/>
      </c>
      <c r="DY367" s="11" t="str">
        <f t="shared" si="743"/>
        <v/>
      </c>
      <c r="DZ367" s="11" t="str">
        <f t="shared" si="743"/>
        <v/>
      </c>
      <c r="EA367" s="11" t="str">
        <f t="shared" si="743"/>
        <v/>
      </c>
      <c r="EB367" s="11" t="str">
        <f t="shared" si="743"/>
        <v/>
      </c>
      <c r="EC367" s="11" t="str">
        <f t="shared" si="743"/>
        <v/>
      </c>
      <c r="ED367" s="11" t="str">
        <f t="shared" si="743"/>
        <v/>
      </c>
      <c r="EE367" s="11" t="str">
        <f t="shared" si="743"/>
        <v/>
      </c>
      <c r="EF367" s="11" t="str">
        <f t="shared" si="743"/>
        <v/>
      </c>
      <c r="EG367" s="11" t="str">
        <f t="shared" si="735"/>
        <v/>
      </c>
      <c r="EH367" s="11" t="str">
        <f t="shared" si="735"/>
        <v/>
      </c>
      <c r="EI367" s="11" t="str">
        <f t="shared" si="735"/>
        <v/>
      </c>
      <c r="EJ367" s="11" t="str">
        <f t="shared" si="735"/>
        <v/>
      </c>
      <c r="EK367" s="11" t="str">
        <f t="shared" si="735"/>
        <v/>
      </c>
      <c r="EL367" s="11" t="str">
        <f t="shared" si="735"/>
        <v/>
      </c>
      <c r="EM367" s="11" t="str">
        <f t="shared" si="735"/>
        <v/>
      </c>
      <c r="EN367" s="11" t="str">
        <f t="shared" si="735"/>
        <v/>
      </c>
      <c r="EO367" s="11" t="str">
        <f t="shared" si="735"/>
        <v/>
      </c>
      <c r="EP367" s="11" t="str">
        <f t="shared" si="735"/>
        <v/>
      </c>
      <c r="EQ367" s="11" t="str">
        <f t="shared" si="735"/>
        <v/>
      </c>
      <c r="ER367" s="11" t="str">
        <f t="shared" si="735"/>
        <v/>
      </c>
      <c r="ES367" s="11" t="str">
        <f t="shared" si="735"/>
        <v/>
      </c>
      <c r="ET367" s="11" t="str">
        <f t="shared" si="735"/>
        <v/>
      </c>
      <c r="EU367" s="11" t="str">
        <f t="shared" si="735"/>
        <v/>
      </c>
      <c r="EV367" s="11" t="str">
        <f t="shared" si="735"/>
        <v/>
      </c>
      <c r="EW367" s="11" t="str">
        <f t="shared" si="732"/>
        <v/>
      </c>
      <c r="EX367" s="11" t="str">
        <f t="shared" si="732"/>
        <v/>
      </c>
      <c r="EY367" s="11" t="str">
        <f t="shared" si="732"/>
        <v/>
      </c>
      <c r="EZ367" s="11" t="str">
        <f t="shared" si="732"/>
        <v/>
      </c>
      <c r="FA367" s="11" t="str">
        <f t="shared" si="732"/>
        <v/>
      </c>
      <c r="FB367" s="11" t="str">
        <f t="shared" si="732"/>
        <v/>
      </c>
      <c r="FC367" s="11" t="str">
        <f t="shared" si="732"/>
        <v/>
      </c>
      <c r="FD367" s="11" t="str">
        <f t="shared" si="732"/>
        <v/>
      </c>
      <c r="FE367" s="11" t="str">
        <f t="shared" si="732"/>
        <v/>
      </c>
      <c r="FF367" s="11" t="str">
        <f t="shared" si="732"/>
        <v/>
      </c>
      <c r="FG367" s="11" t="str">
        <f t="shared" si="732"/>
        <v/>
      </c>
      <c r="FH367" s="11" t="str">
        <f t="shared" si="732"/>
        <v/>
      </c>
      <c r="FI367" s="11" t="str">
        <f t="shared" si="732"/>
        <v/>
      </c>
      <c r="FJ367" s="11" t="str">
        <f t="shared" si="732"/>
        <v/>
      </c>
      <c r="FK367" s="11" t="str">
        <f t="shared" si="732"/>
        <v/>
      </c>
      <c r="FL367" s="11" t="str">
        <f t="shared" si="730"/>
        <v/>
      </c>
      <c r="FM367" s="11" t="str">
        <f t="shared" si="730"/>
        <v/>
      </c>
      <c r="FN367" s="11" t="str">
        <f t="shared" si="730"/>
        <v/>
      </c>
      <c r="FO367" s="11" t="str">
        <f t="shared" si="730"/>
        <v/>
      </c>
      <c r="FP367" s="11" t="str">
        <f t="shared" si="730"/>
        <v/>
      </c>
      <c r="FQ367" s="11" t="str">
        <f t="shared" si="730"/>
        <v/>
      </c>
      <c r="FR367" s="11" t="str">
        <f t="shared" si="730"/>
        <v/>
      </c>
      <c r="FS367" s="11" t="str">
        <f t="shared" si="730"/>
        <v/>
      </c>
      <c r="FT367" s="11" t="str">
        <f t="shared" si="730"/>
        <v/>
      </c>
      <c r="FU367" s="11" t="str">
        <f t="shared" si="730"/>
        <v/>
      </c>
      <c r="FV367" s="11" t="str">
        <f t="shared" si="730"/>
        <v/>
      </c>
      <c r="FW367" s="11" t="str">
        <f t="shared" si="730"/>
        <v/>
      </c>
      <c r="FX367" s="11" t="str">
        <f t="shared" si="730"/>
        <v/>
      </c>
      <c r="FY367" s="11" t="str">
        <f t="shared" si="730"/>
        <v/>
      </c>
      <c r="FZ367" s="11" t="str">
        <f t="shared" si="730"/>
        <v/>
      </c>
      <c r="GA367" s="11" t="str">
        <f t="shared" si="730"/>
        <v/>
      </c>
      <c r="GB367" s="11" t="str">
        <f t="shared" si="729"/>
        <v/>
      </c>
      <c r="GC367" s="11" t="str">
        <f t="shared" si="729"/>
        <v/>
      </c>
      <c r="GD367" s="11" t="str">
        <f t="shared" si="729"/>
        <v/>
      </c>
      <c r="GE367" s="11" t="str">
        <f t="shared" si="729"/>
        <v/>
      </c>
      <c r="GF367" s="11" t="str">
        <f t="shared" si="729"/>
        <v/>
      </c>
      <c r="GG367" s="11" t="str">
        <f t="shared" si="729"/>
        <v/>
      </c>
      <c r="GH367" s="11" t="str">
        <f t="shared" si="729"/>
        <v/>
      </c>
      <c r="GI367" s="11" t="str">
        <f t="shared" si="729"/>
        <v/>
      </c>
      <c r="GJ367" s="11" t="str">
        <f t="shared" si="729"/>
        <v/>
      </c>
      <c r="GK367" s="11" t="str">
        <f t="shared" si="729"/>
        <v/>
      </c>
      <c r="GL367" s="11" t="str">
        <f t="shared" si="729"/>
        <v/>
      </c>
      <c r="GM367" s="11" t="str">
        <f t="shared" si="729"/>
        <v/>
      </c>
      <c r="GN367" s="11" t="str">
        <f t="shared" si="729"/>
        <v/>
      </c>
      <c r="GO367" s="11" t="str">
        <f t="shared" si="729"/>
        <v/>
      </c>
      <c r="GP367" s="11" t="str">
        <f t="shared" si="729"/>
        <v/>
      </c>
      <c r="GQ367" s="11" t="str">
        <f t="shared" si="742"/>
        <v/>
      </c>
      <c r="GR367" s="11" t="str">
        <f t="shared" si="742"/>
        <v/>
      </c>
      <c r="GS367" s="11" t="str">
        <f t="shared" si="742"/>
        <v/>
      </c>
      <c r="GT367" s="11" t="str">
        <f t="shared" si="742"/>
        <v/>
      </c>
      <c r="GU367" s="11" t="str">
        <f t="shared" si="742"/>
        <v/>
      </c>
      <c r="GV367" s="11" t="str">
        <f t="shared" si="742"/>
        <v/>
      </c>
      <c r="GW367" s="11" t="str">
        <f t="shared" si="742"/>
        <v/>
      </c>
      <c r="GX367" s="11" t="str">
        <f t="shared" si="742"/>
        <v/>
      </c>
      <c r="GY367" s="11" t="str">
        <f t="shared" si="742"/>
        <v/>
      </c>
      <c r="GZ367" s="11" t="str">
        <f t="shared" si="742"/>
        <v/>
      </c>
      <c r="HA367" s="11" t="str">
        <f t="shared" si="742"/>
        <v/>
      </c>
      <c r="HB367" s="11" t="str">
        <f t="shared" si="742"/>
        <v/>
      </c>
      <c r="HC367" s="11" t="str">
        <f t="shared" si="742"/>
        <v/>
      </c>
      <c r="HD367" s="11" t="str">
        <f t="shared" si="742"/>
        <v/>
      </c>
      <c r="HE367" s="11" t="str">
        <f t="shared" si="742"/>
        <v/>
      </c>
      <c r="HF367" s="11" t="str">
        <f t="shared" si="742"/>
        <v/>
      </c>
      <c r="HG367" s="11" t="str">
        <f t="shared" si="740"/>
        <v/>
      </c>
      <c r="HH367" s="11" t="str">
        <f t="shared" si="740"/>
        <v/>
      </c>
      <c r="HI367" s="11" t="str">
        <f t="shared" si="740"/>
        <v/>
      </c>
      <c r="HJ367" s="11" t="str">
        <f t="shared" si="740"/>
        <v/>
      </c>
      <c r="HK367" s="11" t="str">
        <f t="shared" si="740"/>
        <v/>
      </c>
      <c r="HL367" s="11" t="str">
        <f t="shared" si="740"/>
        <v/>
      </c>
      <c r="HM367" s="11" t="str">
        <f t="shared" si="740"/>
        <v/>
      </c>
      <c r="HN367" s="11" t="str">
        <f t="shared" si="740"/>
        <v/>
      </c>
      <c r="HO367" s="11" t="str">
        <f t="shared" si="740"/>
        <v/>
      </c>
      <c r="HP367" s="11" t="str">
        <f t="shared" si="740"/>
        <v/>
      </c>
      <c r="HQ367" s="11" t="str">
        <f t="shared" si="740"/>
        <v/>
      </c>
      <c r="HR367" s="11" t="str">
        <f t="shared" si="740"/>
        <v/>
      </c>
      <c r="HS367" s="11" t="str">
        <f t="shared" si="740"/>
        <v/>
      </c>
      <c r="HT367" s="11" t="str">
        <f t="shared" si="740"/>
        <v/>
      </c>
      <c r="HU367" s="11" t="str">
        <f t="shared" si="740"/>
        <v/>
      </c>
      <c r="HV367" s="11" t="str">
        <f t="shared" si="746"/>
        <v/>
      </c>
      <c r="HW367" s="11" t="str">
        <f t="shared" si="746"/>
        <v/>
      </c>
      <c r="HX367" s="11" t="str">
        <f t="shared" si="746"/>
        <v/>
      </c>
      <c r="HY367" s="11" t="str">
        <f t="shared" si="746"/>
        <v/>
      </c>
      <c r="HZ367" s="11" t="str">
        <f t="shared" si="746"/>
        <v/>
      </c>
      <c r="IA367" s="11" t="str">
        <f t="shared" si="746"/>
        <v/>
      </c>
      <c r="IB367" s="11" t="str">
        <f t="shared" si="746"/>
        <v/>
      </c>
      <c r="IC367" s="11" t="str">
        <f t="shared" si="746"/>
        <v/>
      </c>
      <c r="ID367" s="11" t="str">
        <f t="shared" si="746"/>
        <v/>
      </c>
      <c r="IE367" s="11" t="str">
        <f t="shared" si="746"/>
        <v/>
      </c>
      <c r="IF367" s="11" t="str">
        <f t="shared" si="746"/>
        <v/>
      </c>
      <c r="IG367" s="11" t="str">
        <f t="shared" si="746"/>
        <v/>
      </c>
      <c r="IH367" s="11" t="str">
        <f t="shared" si="746"/>
        <v/>
      </c>
      <c r="II367" s="11" t="str">
        <f t="shared" si="746"/>
        <v/>
      </c>
      <c r="IJ367" s="11" t="str">
        <f t="shared" si="746"/>
        <v/>
      </c>
      <c r="IK367" s="11" t="str">
        <f t="shared" si="746"/>
        <v/>
      </c>
      <c r="IL367" s="11" t="str">
        <f t="shared" si="745"/>
        <v/>
      </c>
      <c r="IM367" s="11" t="str">
        <f t="shared" si="745"/>
        <v/>
      </c>
      <c r="IN367" s="11" t="str">
        <f t="shared" si="745"/>
        <v/>
      </c>
      <c r="IO367" s="11" t="str">
        <f t="shared" si="745"/>
        <v/>
      </c>
      <c r="IP367" s="11" t="str">
        <f t="shared" si="745"/>
        <v/>
      </c>
      <c r="IQ367" s="11" t="str">
        <f t="shared" si="745"/>
        <v/>
      </c>
      <c r="IR367" s="11" t="str">
        <f t="shared" si="745"/>
        <v/>
      </c>
      <c r="IS367" s="11" t="str">
        <f t="shared" si="745"/>
        <v/>
      </c>
      <c r="IT367" s="11" t="str">
        <f t="shared" si="745"/>
        <v/>
      </c>
      <c r="IU367" s="11" t="str">
        <f t="shared" si="745"/>
        <v/>
      </c>
      <c r="IV367" s="11" t="str">
        <f t="shared" si="745"/>
        <v/>
      </c>
      <c r="IW367" s="11" t="str">
        <f t="shared" si="745"/>
        <v/>
      </c>
      <c r="IX367" s="11" t="str">
        <f t="shared" si="745"/>
        <v/>
      </c>
      <c r="IY367" s="11" t="str">
        <f t="shared" si="745"/>
        <v/>
      </c>
      <c r="IZ367" s="11" t="str">
        <f t="shared" si="745"/>
        <v/>
      </c>
      <c r="JA367" s="11" t="str">
        <f t="shared" si="736"/>
        <v/>
      </c>
      <c r="JB367" s="11" t="str">
        <f t="shared" si="736"/>
        <v/>
      </c>
      <c r="JC367" s="11" t="str">
        <f t="shared" si="736"/>
        <v/>
      </c>
      <c r="JD367" s="11" t="str">
        <f t="shared" si="736"/>
        <v/>
      </c>
      <c r="JE367" s="11" t="str">
        <f t="shared" si="736"/>
        <v/>
      </c>
      <c r="JF367" s="11" t="str">
        <f t="shared" si="736"/>
        <v/>
      </c>
      <c r="JG367" s="11" t="str">
        <f t="shared" si="736"/>
        <v/>
      </c>
      <c r="JH367" s="11" t="str">
        <f t="shared" si="736"/>
        <v/>
      </c>
      <c r="JI367" s="11" t="str">
        <f t="shared" si="736"/>
        <v/>
      </c>
      <c r="JJ367" s="11" t="str">
        <f t="shared" si="733"/>
        <v/>
      </c>
      <c r="JK367" s="11" t="str">
        <f t="shared" si="733"/>
        <v/>
      </c>
      <c r="JL367" s="11" t="str">
        <f t="shared" si="733"/>
        <v/>
      </c>
      <c r="JM367" s="11"/>
      <c r="JN367" s="15"/>
    </row>
    <row r="368" spans="2:274" x14ac:dyDescent="0.2">
      <c r="B368" s="94" t="str">
        <f t="shared" si="708"/>
        <v/>
      </c>
      <c r="C368" s="9"/>
      <c r="D368" s="9"/>
      <c r="E368" s="9"/>
      <c r="F368" s="9"/>
      <c r="G368" s="9"/>
      <c r="H368" s="9"/>
      <c r="I368" s="10"/>
      <c r="J368" s="38"/>
      <c r="K368" s="10"/>
      <c r="L368" s="38"/>
      <c r="M368" s="11" t="str">
        <f t="shared" si="734"/>
        <v/>
      </c>
      <c r="N368" s="11" t="str">
        <f t="shared" si="734"/>
        <v/>
      </c>
      <c r="O368" s="11" t="str">
        <f t="shared" si="734"/>
        <v/>
      </c>
      <c r="P368" s="11" t="str">
        <f t="shared" si="734"/>
        <v/>
      </c>
      <c r="Q368" s="11" t="str">
        <f t="shared" si="734"/>
        <v/>
      </c>
      <c r="R368" s="11" t="str">
        <f t="shared" si="734"/>
        <v/>
      </c>
      <c r="S368" s="11" t="str">
        <f t="shared" si="734"/>
        <v/>
      </c>
      <c r="T368" s="11" t="str">
        <f t="shared" si="734"/>
        <v/>
      </c>
      <c r="U368" s="11" t="str">
        <f t="shared" si="734"/>
        <v/>
      </c>
      <c r="V368" s="11" t="str">
        <f t="shared" si="734"/>
        <v/>
      </c>
      <c r="W368" s="11" t="str">
        <f t="shared" si="734"/>
        <v/>
      </c>
      <c r="X368" s="11" t="str">
        <f t="shared" si="734"/>
        <v/>
      </c>
      <c r="Y368" s="11" t="str">
        <f t="shared" si="734"/>
        <v/>
      </c>
      <c r="Z368" s="11" t="str">
        <f t="shared" si="734"/>
        <v/>
      </c>
      <c r="AA368" s="11" t="str">
        <f t="shared" si="734"/>
        <v/>
      </c>
      <c r="AB368" s="11" t="str">
        <f t="shared" si="734"/>
        <v/>
      </c>
      <c r="AC368" s="11" t="str">
        <f t="shared" si="731"/>
        <v/>
      </c>
      <c r="AD368" s="11" t="str">
        <f t="shared" si="731"/>
        <v/>
      </c>
      <c r="AE368" s="11" t="str">
        <f t="shared" si="731"/>
        <v/>
      </c>
      <c r="AF368" s="11" t="str">
        <f t="shared" si="731"/>
        <v/>
      </c>
      <c r="AG368" s="11" t="str">
        <f t="shared" si="731"/>
        <v/>
      </c>
      <c r="AH368" s="11" t="str">
        <f t="shared" si="731"/>
        <v/>
      </c>
      <c r="AI368" s="11" t="str">
        <f t="shared" si="731"/>
        <v/>
      </c>
      <c r="AJ368" s="11" t="str">
        <f t="shared" si="731"/>
        <v/>
      </c>
      <c r="AK368" s="11" t="str">
        <f t="shared" si="731"/>
        <v/>
      </c>
      <c r="AL368" s="11" t="str">
        <f t="shared" si="731"/>
        <v/>
      </c>
      <c r="AM368" s="11" t="str">
        <f t="shared" si="731"/>
        <v/>
      </c>
      <c r="AN368" s="11" t="str">
        <f t="shared" si="731"/>
        <v/>
      </c>
      <c r="AO368" s="11" t="str">
        <f t="shared" si="731"/>
        <v/>
      </c>
      <c r="AP368" s="11" t="str">
        <f t="shared" si="731"/>
        <v/>
      </c>
      <c r="AQ368" s="11" t="str">
        <f t="shared" si="731"/>
        <v/>
      </c>
      <c r="AR368" s="11" t="str">
        <f t="shared" si="738"/>
        <v/>
      </c>
      <c r="AS368" s="11" t="str">
        <f t="shared" si="738"/>
        <v/>
      </c>
      <c r="AT368" s="11" t="str">
        <f t="shared" si="738"/>
        <v/>
      </c>
      <c r="AU368" s="11" t="str">
        <f t="shared" si="738"/>
        <v/>
      </c>
      <c r="AV368" s="11" t="str">
        <f t="shared" si="738"/>
        <v/>
      </c>
      <c r="AW368" s="11" t="str">
        <f t="shared" si="738"/>
        <v/>
      </c>
      <c r="AX368" s="11" t="str">
        <f t="shared" si="738"/>
        <v/>
      </c>
      <c r="AY368" s="11" t="str">
        <f t="shared" si="738"/>
        <v/>
      </c>
      <c r="AZ368" s="11" t="str">
        <f t="shared" si="738"/>
        <v/>
      </c>
      <c r="BA368" s="11" t="str">
        <f t="shared" si="738"/>
        <v/>
      </c>
      <c r="BB368" s="11" t="str">
        <f t="shared" si="738"/>
        <v/>
      </c>
      <c r="BC368" s="11" t="str">
        <f t="shared" si="738"/>
        <v/>
      </c>
      <c r="BD368" s="11" t="str">
        <f t="shared" si="738"/>
        <v/>
      </c>
      <c r="BE368" s="11" t="str">
        <f t="shared" si="738"/>
        <v/>
      </c>
      <c r="BF368" s="11" t="str">
        <f t="shared" si="738"/>
        <v/>
      </c>
      <c r="BG368" s="11" t="str">
        <f t="shared" si="738"/>
        <v/>
      </c>
      <c r="BH368" s="11" t="str">
        <f t="shared" si="737"/>
        <v/>
      </c>
      <c r="BI368" s="11" t="str">
        <f t="shared" si="737"/>
        <v/>
      </c>
      <c r="BJ368" s="11" t="str">
        <f t="shared" si="737"/>
        <v/>
      </c>
      <c r="BK368" s="11" t="str">
        <f t="shared" si="737"/>
        <v/>
      </c>
      <c r="BL368" s="11" t="str">
        <f t="shared" si="737"/>
        <v/>
      </c>
      <c r="BM368" s="11" t="str">
        <f t="shared" si="737"/>
        <v/>
      </c>
      <c r="BN368" s="11" t="str">
        <f t="shared" si="737"/>
        <v/>
      </c>
      <c r="BO368" s="11" t="str">
        <f t="shared" si="737"/>
        <v/>
      </c>
      <c r="BP368" s="11" t="str">
        <f t="shared" si="737"/>
        <v/>
      </c>
      <c r="BQ368" s="11" t="str">
        <f t="shared" si="737"/>
        <v/>
      </c>
      <c r="BR368" s="11" t="str">
        <f t="shared" si="737"/>
        <v/>
      </c>
      <c r="BS368" s="11" t="str">
        <f t="shared" si="737"/>
        <v/>
      </c>
      <c r="BT368" s="11" t="str">
        <f t="shared" si="737"/>
        <v/>
      </c>
      <c r="BU368" s="11" t="str">
        <f t="shared" si="737"/>
        <v/>
      </c>
      <c r="BV368" s="11" t="str">
        <f t="shared" si="737"/>
        <v/>
      </c>
      <c r="BW368" s="11" t="str">
        <f t="shared" si="741"/>
        <v/>
      </c>
      <c r="BX368" s="11" t="str">
        <f t="shared" si="741"/>
        <v/>
      </c>
      <c r="BY368" s="11" t="str">
        <f t="shared" si="741"/>
        <v/>
      </c>
      <c r="BZ368" s="11" t="str">
        <f t="shared" si="741"/>
        <v/>
      </c>
      <c r="CA368" s="11" t="str">
        <f t="shared" si="741"/>
        <v/>
      </c>
      <c r="CB368" s="11" t="str">
        <f t="shared" si="741"/>
        <v/>
      </c>
      <c r="CC368" s="11" t="str">
        <f t="shared" si="741"/>
        <v/>
      </c>
      <c r="CD368" s="11" t="str">
        <f t="shared" si="741"/>
        <v/>
      </c>
      <c r="CE368" s="11" t="str">
        <f t="shared" si="741"/>
        <v/>
      </c>
      <c r="CF368" s="11" t="str">
        <f t="shared" si="741"/>
        <v/>
      </c>
      <c r="CG368" s="11" t="str">
        <f t="shared" si="741"/>
        <v/>
      </c>
      <c r="CH368" s="11" t="str">
        <f t="shared" si="741"/>
        <v/>
      </c>
      <c r="CI368" s="11" t="str">
        <f t="shared" si="741"/>
        <v/>
      </c>
      <c r="CJ368" s="11" t="str">
        <f t="shared" si="741"/>
        <v/>
      </c>
      <c r="CK368" s="11" t="str">
        <f t="shared" si="741"/>
        <v/>
      </c>
      <c r="CL368" s="11" t="str">
        <f t="shared" si="741"/>
        <v/>
      </c>
      <c r="CM368" s="11" t="str">
        <f t="shared" si="739"/>
        <v/>
      </c>
      <c r="CN368" s="11" t="str">
        <f t="shared" si="739"/>
        <v/>
      </c>
      <c r="CO368" s="11" t="str">
        <f t="shared" si="739"/>
        <v/>
      </c>
      <c r="CP368" s="11" t="str">
        <f t="shared" si="739"/>
        <v/>
      </c>
      <c r="CQ368" s="11" t="str">
        <f t="shared" si="739"/>
        <v/>
      </c>
      <c r="CR368" s="11" t="str">
        <f t="shared" si="739"/>
        <v/>
      </c>
      <c r="CS368" s="11" t="str">
        <f t="shared" si="739"/>
        <v/>
      </c>
      <c r="CT368" s="11" t="str">
        <f t="shared" si="739"/>
        <v/>
      </c>
      <c r="CU368" s="11" t="str">
        <f t="shared" si="739"/>
        <v/>
      </c>
      <c r="CV368" s="11" t="str">
        <f t="shared" si="739"/>
        <v/>
      </c>
      <c r="CW368" s="11" t="str">
        <f t="shared" si="739"/>
        <v/>
      </c>
      <c r="CX368" s="11" t="str">
        <f t="shared" si="739"/>
        <v/>
      </c>
      <c r="CY368" s="11" t="str">
        <f t="shared" si="739"/>
        <v/>
      </c>
      <c r="CZ368" s="11" t="str">
        <f t="shared" si="739"/>
        <v/>
      </c>
      <c r="DA368" s="11" t="str">
        <f t="shared" si="739"/>
        <v/>
      </c>
      <c r="DB368" s="11" t="str">
        <f t="shared" si="744"/>
        <v/>
      </c>
      <c r="DC368" s="11" t="str">
        <f t="shared" si="744"/>
        <v/>
      </c>
      <c r="DD368" s="11" t="str">
        <f t="shared" si="744"/>
        <v/>
      </c>
      <c r="DE368" s="11" t="str">
        <f t="shared" si="744"/>
        <v/>
      </c>
      <c r="DF368" s="11" t="str">
        <f t="shared" si="744"/>
        <v/>
      </c>
      <c r="DG368" s="11" t="str">
        <f t="shared" si="744"/>
        <v/>
      </c>
      <c r="DH368" s="11" t="str">
        <f t="shared" si="744"/>
        <v/>
      </c>
      <c r="DI368" s="11" t="str">
        <f t="shared" si="744"/>
        <v/>
      </c>
      <c r="DJ368" s="11" t="str">
        <f t="shared" si="744"/>
        <v/>
      </c>
      <c r="DK368" s="11" t="str">
        <f t="shared" si="744"/>
        <v/>
      </c>
      <c r="DL368" s="11" t="str">
        <f t="shared" si="744"/>
        <v/>
      </c>
      <c r="DM368" s="11" t="str">
        <f t="shared" si="744"/>
        <v/>
      </c>
      <c r="DN368" s="11" t="str">
        <f t="shared" si="744"/>
        <v/>
      </c>
      <c r="DO368" s="11" t="str">
        <f t="shared" si="744"/>
        <v/>
      </c>
      <c r="DP368" s="11" t="str">
        <f t="shared" si="744"/>
        <v/>
      </c>
      <c r="DQ368" s="11" t="str">
        <f t="shared" si="744"/>
        <v/>
      </c>
      <c r="DR368" s="11" t="str">
        <f t="shared" si="743"/>
        <v/>
      </c>
      <c r="DS368" s="11" t="str">
        <f t="shared" si="743"/>
        <v/>
      </c>
      <c r="DT368" s="11" t="str">
        <f t="shared" si="743"/>
        <v/>
      </c>
      <c r="DU368" s="11" t="str">
        <f t="shared" si="743"/>
        <v/>
      </c>
      <c r="DV368" s="11" t="str">
        <f t="shared" si="743"/>
        <v/>
      </c>
      <c r="DW368" s="11" t="str">
        <f t="shared" si="743"/>
        <v/>
      </c>
      <c r="DX368" s="11" t="str">
        <f t="shared" si="743"/>
        <v/>
      </c>
      <c r="DY368" s="11" t="str">
        <f t="shared" si="743"/>
        <v/>
      </c>
      <c r="DZ368" s="11" t="str">
        <f t="shared" si="743"/>
        <v/>
      </c>
      <c r="EA368" s="11" t="str">
        <f t="shared" si="743"/>
        <v/>
      </c>
      <c r="EB368" s="11" t="str">
        <f t="shared" si="743"/>
        <v/>
      </c>
      <c r="EC368" s="11" t="str">
        <f t="shared" si="743"/>
        <v/>
      </c>
      <c r="ED368" s="11" t="str">
        <f t="shared" si="743"/>
        <v/>
      </c>
      <c r="EE368" s="11" t="str">
        <f t="shared" si="743"/>
        <v/>
      </c>
      <c r="EF368" s="11" t="str">
        <f t="shared" si="743"/>
        <v/>
      </c>
      <c r="EG368" s="11" t="str">
        <f t="shared" si="735"/>
        <v/>
      </c>
      <c r="EH368" s="11" t="str">
        <f t="shared" si="735"/>
        <v/>
      </c>
      <c r="EI368" s="11" t="str">
        <f t="shared" si="735"/>
        <v/>
      </c>
      <c r="EJ368" s="11" t="str">
        <f t="shared" si="735"/>
        <v/>
      </c>
      <c r="EK368" s="11" t="str">
        <f t="shared" si="735"/>
        <v/>
      </c>
      <c r="EL368" s="11" t="str">
        <f t="shared" si="735"/>
        <v/>
      </c>
      <c r="EM368" s="11" t="str">
        <f t="shared" si="735"/>
        <v/>
      </c>
      <c r="EN368" s="11" t="str">
        <f t="shared" si="735"/>
        <v/>
      </c>
      <c r="EO368" s="11" t="str">
        <f t="shared" si="735"/>
        <v/>
      </c>
      <c r="EP368" s="11" t="str">
        <f t="shared" si="735"/>
        <v/>
      </c>
      <c r="EQ368" s="11" t="str">
        <f t="shared" si="735"/>
        <v/>
      </c>
      <c r="ER368" s="11" t="str">
        <f t="shared" si="735"/>
        <v/>
      </c>
      <c r="ES368" s="11" t="str">
        <f t="shared" si="735"/>
        <v/>
      </c>
      <c r="ET368" s="11" t="str">
        <f t="shared" si="735"/>
        <v/>
      </c>
      <c r="EU368" s="11" t="str">
        <f t="shared" si="735"/>
        <v/>
      </c>
      <c r="EV368" s="11" t="str">
        <f t="shared" si="735"/>
        <v/>
      </c>
      <c r="EW368" s="11" t="str">
        <f t="shared" si="732"/>
        <v/>
      </c>
      <c r="EX368" s="11" t="str">
        <f t="shared" si="732"/>
        <v/>
      </c>
      <c r="EY368" s="11" t="str">
        <f t="shared" si="732"/>
        <v/>
      </c>
      <c r="EZ368" s="11" t="str">
        <f t="shared" si="732"/>
        <v/>
      </c>
      <c r="FA368" s="11" t="str">
        <f t="shared" si="732"/>
        <v/>
      </c>
      <c r="FB368" s="11" t="str">
        <f t="shared" si="732"/>
        <v/>
      </c>
      <c r="FC368" s="11" t="str">
        <f t="shared" si="732"/>
        <v/>
      </c>
      <c r="FD368" s="11" t="str">
        <f t="shared" si="732"/>
        <v/>
      </c>
      <c r="FE368" s="11" t="str">
        <f t="shared" si="732"/>
        <v/>
      </c>
      <c r="FF368" s="11" t="str">
        <f t="shared" si="732"/>
        <v/>
      </c>
      <c r="FG368" s="11" t="str">
        <f t="shared" si="732"/>
        <v/>
      </c>
      <c r="FH368" s="11" t="str">
        <f t="shared" si="732"/>
        <v/>
      </c>
      <c r="FI368" s="11" t="str">
        <f t="shared" si="732"/>
        <v/>
      </c>
      <c r="FJ368" s="11" t="str">
        <f t="shared" si="732"/>
        <v/>
      </c>
      <c r="FK368" s="11" t="str">
        <f t="shared" si="732"/>
        <v/>
      </c>
      <c r="FL368" s="11" t="str">
        <f t="shared" si="730"/>
        <v/>
      </c>
      <c r="FM368" s="11" t="str">
        <f t="shared" si="730"/>
        <v/>
      </c>
      <c r="FN368" s="11" t="str">
        <f t="shared" si="730"/>
        <v/>
      </c>
      <c r="FO368" s="11" t="str">
        <f t="shared" si="730"/>
        <v/>
      </c>
      <c r="FP368" s="11" t="str">
        <f t="shared" si="730"/>
        <v/>
      </c>
      <c r="FQ368" s="11" t="str">
        <f t="shared" si="730"/>
        <v/>
      </c>
      <c r="FR368" s="11" t="str">
        <f t="shared" si="730"/>
        <v/>
      </c>
      <c r="FS368" s="11" t="str">
        <f t="shared" si="730"/>
        <v/>
      </c>
      <c r="FT368" s="11" t="str">
        <f t="shared" si="730"/>
        <v/>
      </c>
      <c r="FU368" s="11" t="str">
        <f t="shared" si="730"/>
        <v/>
      </c>
      <c r="FV368" s="11" t="str">
        <f t="shared" si="730"/>
        <v/>
      </c>
      <c r="FW368" s="11" t="str">
        <f t="shared" si="730"/>
        <v/>
      </c>
      <c r="FX368" s="11" t="str">
        <f t="shared" si="730"/>
        <v/>
      </c>
      <c r="FY368" s="11" t="str">
        <f t="shared" si="730"/>
        <v/>
      </c>
      <c r="FZ368" s="11" t="str">
        <f t="shared" si="730"/>
        <v/>
      </c>
      <c r="GA368" s="11" t="str">
        <f t="shared" ref="GA368:GP383" si="747">IF(ISERR(VALUE(TEXT(GA$6&amp;"/"&amp;GA$5&amp;"/"&amp;GA$4,"jj/mm/aaaa")))&lt;&gt;TRUE,IF(AND($A368&lt;&gt;"",VALUE(TEXT(GA$6&amp;"/"&amp;GA$5&amp;"/"&amp;GA$4,"jj/mm/aaaa"))&gt;=$I368,VALUE(TEXT(GA$6&amp;"/"&amp;GA$5&amp;"/"&amp;GA$4,"jj/mm/aaaa"))&lt;=$K368,VALUE(GA$9)&gt;=$J368,VALUE(GA$9)&lt;$L368),"a",""),"")</f>
        <v/>
      </c>
      <c r="GB368" s="11" t="str">
        <f t="shared" si="747"/>
        <v/>
      </c>
      <c r="GC368" s="11" t="str">
        <f t="shared" si="747"/>
        <v/>
      </c>
      <c r="GD368" s="11" t="str">
        <f t="shared" si="747"/>
        <v/>
      </c>
      <c r="GE368" s="11" t="str">
        <f t="shared" si="747"/>
        <v/>
      </c>
      <c r="GF368" s="11" t="str">
        <f t="shared" si="747"/>
        <v/>
      </c>
      <c r="GG368" s="11" t="str">
        <f t="shared" si="747"/>
        <v/>
      </c>
      <c r="GH368" s="11" t="str">
        <f t="shared" si="747"/>
        <v/>
      </c>
      <c r="GI368" s="11" t="str">
        <f t="shared" si="747"/>
        <v/>
      </c>
      <c r="GJ368" s="11" t="str">
        <f t="shared" si="747"/>
        <v/>
      </c>
      <c r="GK368" s="11" t="str">
        <f t="shared" si="747"/>
        <v/>
      </c>
      <c r="GL368" s="11" t="str">
        <f t="shared" si="747"/>
        <v/>
      </c>
      <c r="GM368" s="11" t="str">
        <f t="shared" si="747"/>
        <v/>
      </c>
      <c r="GN368" s="11" t="str">
        <f t="shared" si="747"/>
        <v/>
      </c>
      <c r="GO368" s="11" t="str">
        <f t="shared" si="747"/>
        <v/>
      </c>
      <c r="GP368" s="11" t="str">
        <f t="shared" si="747"/>
        <v/>
      </c>
      <c r="GQ368" s="11" t="str">
        <f t="shared" si="742"/>
        <v/>
      </c>
      <c r="GR368" s="11" t="str">
        <f t="shared" si="742"/>
        <v/>
      </c>
      <c r="GS368" s="11" t="str">
        <f t="shared" si="742"/>
        <v/>
      </c>
      <c r="GT368" s="11" t="str">
        <f t="shared" si="742"/>
        <v/>
      </c>
      <c r="GU368" s="11" t="str">
        <f t="shared" si="742"/>
        <v/>
      </c>
      <c r="GV368" s="11" t="str">
        <f t="shared" si="742"/>
        <v/>
      </c>
      <c r="GW368" s="11" t="str">
        <f t="shared" si="742"/>
        <v/>
      </c>
      <c r="GX368" s="11" t="str">
        <f t="shared" si="742"/>
        <v/>
      </c>
      <c r="GY368" s="11" t="str">
        <f t="shared" si="742"/>
        <v/>
      </c>
      <c r="GZ368" s="11" t="str">
        <f t="shared" si="742"/>
        <v/>
      </c>
      <c r="HA368" s="11" t="str">
        <f t="shared" si="742"/>
        <v/>
      </c>
      <c r="HB368" s="11" t="str">
        <f t="shared" si="742"/>
        <v/>
      </c>
      <c r="HC368" s="11" t="str">
        <f t="shared" si="742"/>
        <v/>
      </c>
      <c r="HD368" s="11" t="str">
        <f t="shared" si="742"/>
        <v/>
      </c>
      <c r="HE368" s="11" t="str">
        <f t="shared" si="742"/>
        <v/>
      </c>
      <c r="HF368" s="11" t="str">
        <f t="shared" si="742"/>
        <v/>
      </c>
      <c r="HG368" s="11" t="str">
        <f t="shared" si="740"/>
        <v/>
      </c>
      <c r="HH368" s="11" t="str">
        <f t="shared" si="740"/>
        <v/>
      </c>
      <c r="HI368" s="11" t="str">
        <f t="shared" si="740"/>
        <v/>
      </c>
      <c r="HJ368" s="11" t="str">
        <f t="shared" si="740"/>
        <v/>
      </c>
      <c r="HK368" s="11" t="str">
        <f t="shared" si="740"/>
        <v/>
      </c>
      <c r="HL368" s="11" t="str">
        <f t="shared" si="740"/>
        <v/>
      </c>
      <c r="HM368" s="11" t="str">
        <f t="shared" si="740"/>
        <v/>
      </c>
      <c r="HN368" s="11" t="str">
        <f t="shared" si="740"/>
        <v/>
      </c>
      <c r="HO368" s="11" t="str">
        <f t="shared" si="740"/>
        <v/>
      </c>
      <c r="HP368" s="11" t="str">
        <f t="shared" si="740"/>
        <v/>
      </c>
      <c r="HQ368" s="11" t="str">
        <f t="shared" si="740"/>
        <v/>
      </c>
      <c r="HR368" s="11" t="str">
        <f t="shared" si="740"/>
        <v/>
      </c>
      <c r="HS368" s="11" t="str">
        <f t="shared" si="740"/>
        <v/>
      </c>
      <c r="HT368" s="11" t="str">
        <f t="shared" si="740"/>
        <v/>
      </c>
      <c r="HU368" s="11" t="str">
        <f t="shared" si="740"/>
        <v/>
      </c>
      <c r="HV368" s="11" t="str">
        <f t="shared" si="746"/>
        <v/>
      </c>
      <c r="HW368" s="11" t="str">
        <f t="shared" si="746"/>
        <v/>
      </c>
      <c r="HX368" s="11" t="str">
        <f t="shared" si="746"/>
        <v/>
      </c>
      <c r="HY368" s="11" t="str">
        <f t="shared" si="746"/>
        <v/>
      </c>
      <c r="HZ368" s="11" t="str">
        <f t="shared" si="746"/>
        <v/>
      </c>
      <c r="IA368" s="11" t="str">
        <f t="shared" si="746"/>
        <v/>
      </c>
      <c r="IB368" s="11" t="str">
        <f t="shared" si="746"/>
        <v/>
      </c>
      <c r="IC368" s="11" t="str">
        <f t="shared" si="746"/>
        <v/>
      </c>
      <c r="ID368" s="11" t="str">
        <f t="shared" si="746"/>
        <v/>
      </c>
      <c r="IE368" s="11" t="str">
        <f t="shared" si="746"/>
        <v/>
      </c>
      <c r="IF368" s="11" t="str">
        <f t="shared" si="746"/>
        <v/>
      </c>
      <c r="IG368" s="11" t="str">
        <f t="shared" si="746"/>
        <v/>
      </c>
      <c r="IH368" s="11" t="str">
        <f t="shared" si="746"/>
        <v/>
      </c>
      <c r="II368" s="11" t="str">
        <f t="shared" si="746"/>
        <v/>
      </c>
      <c r="IJ368" s="11" t="str">
        <f t="shared" si="746"/>
        <v/>
      </c>
      <c r="IK368" s="11" t="str">
        <f t="shared" si="746"/>
        <v/>
      </c>
      <c r="IL368" s="11" t="str">
        <f t="shared" si="745"/>
        <v/>
      </c>
      <c r="IM368" s="11" t="str">
        <f t="shared" si="745"/>
        <v/>
      </c>
      <c r="IN368" s="11" t="str">
        <f t="shared" si="745"/>
        <v/>
      </c>
      <c r="IO368" s="11" t="str">
        <f t="shared" si="745"/>
        <v/>
      </c>
      <c r="IP368" s="11" t="str">
        <f t="shared" si="745"/>
        <v/>
      </c>
      <c r="IQ368" s="11" t="str">
        <f t="shared" si="745"/>
        <v/>
      </c>
      <c r="IR368" s="11" t="str">
        <f t="shared" si="745"/>
        <v/>
      </c>
      <c r="IS368" s="11" t="str">
        <f t="shared" si="745"/>
        <v/>
      </c>
      <c r="IT368" s="11" t="str">
        <f t="shared" si="745"/>
        <v/>
      </c>
      <c r="IU368" s="11" t="str">
        <f t="shared" si="745"/>
        <v/>
      </c>
      <c r="IV368" s="11" t="str">
        <f t="shared" si="745"/>
        <v/>
      </c>
      <c r="IW368" s="11" t="str">
        <f t="shared" si="745"/>
        <v/>
      </c>
      <c r="IX368" s="11" t="str">
        <f t="shared" si="745"/>
        <v/>
      </c>
      <c r="IY368" s="11" t="str">
        <f t="shared" si="745"/>
        <v/>
      </c>
      <c r="IZ368" s="11" t="str">
        <f t="shared" si="745"/>
        <v/>
      </c>
      <c r="JA368" s="11" t="str">
        <f t="shared" si="736"/>
        <v/>
      </c>
      <c r="JB368" s="11" t="str">
        <f t="shared" si="736"/>
        <v/>
      </c>
      <c r="JC368" s="11" t="str">
        <f t="shared" si="736"/>
        <v/>
      </c>
      <c r="JD368" s="11" t="str">
        <f t="shared" si="736"/>
        <v/>
      </c>
      <c r="JE368" s="11" t="str">
        <f t="shared" si="736"/>
        <v/>
      </c>
      <c r="JF368" s="11" t="str">
        <f t="shared" si="736"/>
        <v/>
      </c>
      <c r="JG368" s="11" t="str">
        <f t="shared" si="736"/>
        <v/>
      </c>
      <c r="JH368" s="11" t="str">
        <f t="shared" si="736"/>
        <v/>
      </c>
      <c r="JI368" s="11" t="str">
        <f t="shared" si="736"/>
        <v/>
      </c>
      <c r="JJ368" s="11" t="str">
        <f t="shared" si="733"/>
        <v/>
      </c>
      <c r="JK368" s="11" t="str">
        <f t="shared" si="733"/>
        <v/>
      </c>
      <c r="JL368" s="11" t="str">
        <f t="shared" si="733"/>
        <v/>
      </c>
      <c r="JM368" s="11"/>
      <c r="JN368" s="15"/>
    </row>
    <row r="369" spans="2:274" x14ac:dyDescent="0.2">
      <c r="B369" s="94" t="str">
        <f t="shared" si="708"/>
        <v/>
      </c>
      <c r="C369" s="9"/>
      <c r="D369" s="9"/>
      <c r="E369" s="9"/>
      <c r="F369" s="9"/>
      <c r="G369" s="9"/>
      <c r="H369" s="9"/>
      <c r="I369" s="10"/>
      <c r="J369" s="38"/>
      <c r="K369" s="10"/>
      <c r="L369" s="38"/>
      <c r="M369" s="11" t="str">
        <f t="shared" si="734"/>
        <v/>
      </c>
      <c r="N369" s="11" t="str">
        <f t="shared" si="734"/>
        <v/>
      </c>
      <c r="O369" s="11" t="str">
        <f t="shared" si="734"/>
        <v/>
      </c>
      <c r="P369" s="11" t="str">
        <f t="shared" si="734"/>
        <v/>
      </c>
      <c r="Q369" s="11" t="str">
        <f t="shared" si="734"/>
        <v/>
      </c>
      <c r="R369" s="11" t="str">
        <f t="shared" si="734"/>
        <v/>
      </c>
      <c r="S369" s="11" t="str">
        <f t="shared" si="734"/>
        <v/>
      </c>
      <c r="T369" s="11" t="str">
        <f t="shared" si="734"/>
        <v/>
      </c>
      <c r="U369" s="11" t="str">
        <f t="shared" si="734"/>
        <v/>
      </c>
      <c r="V369" s="11" t="str">
        <f t="shared" si="734"/>
        <v/>
      </c>
      <c r="W369" s="11" t="str">
        <f t="shared" si="734"/>
        <v/>
      </c>
      <c r="X369" s="11" t="str">
        <f t="shared" si="734"/>
        <v/>
      </c>
      <c r="Y369" s="11" t="str">
        <f t="shared" si="734"/>
        <v/>
      </c>
      <c r="Z369" s="11" t="str">
        <f t="shared" si="734"/>
        <v/>
      </c>
      <c r="AA369" s="11" t="str">
        <f t="shared" si="734"/>
        <v/>
      </c>
      <c r="AB369" s="11" t="str">
        <f t="shared" si="734"/>
        <v/>
      </c>
      <c r="AC369" s="11" t="str">
        <f t="shared" si="731"/>
        <v/>
      </c>
      <c r="AD369" s="11" t="str">
        <f t="shared" si="731"/>
        <v/>
      </c>
      <c r="AE369" s="11" t="str">
        <f t="shared" si="731"/>
        <v/>
      </c>
      <c r="AF369" s="11" t="str">
        <f t="shared" si="731"/>
        <v/>
      </c>
      <c r="AG369" s="11" t="str">
        <f t="shared" si="731"/>
        <v/>
      </c>
      <c r="AH369" s="11" t="str">
        <f t="shared" si="731"/>
        <v/>
      </c>
      <c r="AI369" s="11" t="str">
        <f t="shared" si="731"/>
        <v/>
      </c>
      <c r="AJ369" s="11" t="str">
        <f t="shared" si="731"/>
        <v/>
      </c>
      <c r="AK369" s="11" t="str">
        <f t="shared" si="731"/>
        <v/>
      </c>
      <c r="AL369" s="11" t="str">
        <f t="shared" si="731"/>
        <v/>
      </c>
      <c r="AM369" s="11" t="str">
        <f t="shared" si="731"/>
        <v/>
      </c>
      <c r="AN369" s="11" t="str">
        <f t="shared" si="731"/>
        <v/>
      </c>
      <c r="AO369" s="11" t="str">
        <f t="shared" si="731"/>
        <v/>
      </c>
      <c r="AP369" s="11" t="str">
        <f t="shared" si="731"/>
        <v/>
      </c>
      <c r="AQ369" s="11" t="str">
        <f t="shared" si="731"/>
        <v/>
      </c>
      <c r="AR369" s="11" t="str">
        <f t="shared" si="738"/>
        <v/>
      </c>
      <c r="AS369" s="11" t="str">
        <f t="shared" si="738"/>
        <v/>
      </c>
      <c r="AT369" s="11" t="str">
        <f t="shared" si="738"/>
        <v/>
      </c>
      <c r="AU369" s="11" t="str">
        <f t="shared" si="738"/>
        <v/>
      </c>
      <c r="AV369" s="11" t="str">
        <f t="shared" si="738"/>
        <v/>
      </c>
      <c r="AW369" s="11" t="str">
        <f t="shared" si="738"/>
        <v/>
      </c>
      <c r="AX369" s="11" t="str">
        <f t="shared" si="738"/>
        <v/>
      </c>
      <c r="AY369" s="11" t="str">
        <f t="shared" si="738"/>
        <v/>
      </c>
      <c r="AZ369" s="11" t="str">
        <f t="shared" si="738"/>
        <v/>
      </c>
      <c r="BA369" s="11" t="str">
        <f t="shared" si="738"/>
        <v/>
      </c>
      <c r="BB369" s="11" t="str">
        <f t="shared" si="738"/>
        <v/>
      </c>
      <c r="BC369" s="11" t="str">
        <f t="shared" si="738"/>
        <v/>
      </c>
      <c r="BD369" s="11" t="str">
        <f t="shared" si="738"/>
        <v/>
      </c>
      <c r="BE369" s="11" t="str">
        <f t="shared" si="738"/>
        <v/>
      </c>
      <c r="BF369" s="11" t="str">
        <f t="shared" si="738"/>
        <v/>
      </c>
      <c r="BG369" s="11" t="str">
        <f t="shared" si="738"/>
        <v/>
      </c>
      <c r="BH369" s="11" t="str">
        <f t="shared" si="737"/>
        <v/>
      </c>
      <c r="BI369" s="11" t="str">
        <f t="shared" si="737"/>
        <v/>
      </c>
      <c r="BJ369" s="11" t="str">
        <f t="shared" si="737"/>
        <v/>
      </c>
      <c r="BK369" s="11" t="str">
        <f t="shared" si="737"/>
        <v/>
      </c>
      <c r="BL369" s="11" t="str">
        <f t="shared" si="737"/>
        <v/>
      </c>
      <c r="BM369" s="11" t="str">
        <f t="shared" si="737"/>
        <v/>
      </c>
      <c r="BN369" s="11" t="str">
        <f t="shared" si="737"/>
        <v/>
      </c>
      <c r="BO369" s="11" t="str">
        <f t="shared" si="737"/>
        <v/>
      </c>
      <c r="BP369" s="11" t="str">
        <f t="shared" si="737"/>
        <v/>
      </c>
      <c r="BQ369" s="11" t="str">
        <f t="shared" si="737"/>
        <v/>
      </c>
      <c r="BR369" s="11" t="str">
        <f t="shared" si="737"/>
        <v/>
      </c>
      <c r="BS369" s="11" t="str">
        <f t="shared" si="737"/>
        <v/>
      </c>
      <c r="BT369" s="11" t="str">
        <f t="shared" si="737"/>
        <v/>
      </c>
      <c r="BU369" s="11" t="str">
        <f t="shared" si="737"/>
        <v/>
      </c>
      <c r="BV369" s="11" t="str">
        <f t="shared" si="737"/>
        <v/>
      </c>
      <c r="BW369" s="11" t="str">
        <f t="shared" si="741"/>
        <v/>
      </c>
      <c r="BX369" s="11" t="str">
        <f t="shared" si="741"/>
        <v/>
      </c>
      <c r="BY369" s="11" t="str">
        <f t="shared" si="741"/>
        <v/>
      </c>
      <c r="BZ369" s="11" t="str">
        <f t="shared" si="741"/>
        <v/>
      </c>
      <c r="CA369" s="11" t="str">
        <f t="shared" si="741"/>
        <v/>
      </c>
      <c r="CB369" s="11" t="str">
        <f t="shared" si="741"/>
        <v/>
      </c>
      <c r="CC369" s="11" t="str">
        <f t="shared" si="741"/>
        <v/>
      </c>
      <c r="CD369" s="11" t="str">
        <f t="shared" si="741"/>
        <v/>
      </c>
      <c r="CE369" s="11" t="str">
        <f t="shared" si="741"/>
        <v/>
      </c>
      <c r="CF369" s="11" t="str">
        <f t="shared" si="741"/>
        <v/>
      </c>
      <c r="CG369" s="11" t="str">
        <f t="shared" si="741"/>
        <v/>
      </c>
      <c r="CH369" s="11" t="str">
        <f t="shared" si="741"/>
        <v/>
      </c>
      <c r="CI369" s="11" t="str">
        <f t="shared" si="741"/>
        <v/>
      </c>
      <c r="CJ369" s="11" t="str">
        <f t="shared" si="741"/>
        <v/>
      </c>
      <c r="CK369" s="11" t="str">
        <f t="shared" si="741"/>
        <v/>
      </c>
      <c r="CL369" s="11" t="str">
        <f t="shared" si="741"/>
        <v/>
      </c>
      <c r="CM369" s="11" t="str">
        <f t="shared" si="739"/>
        <v/>
      </c>
      <c r="CN369" s="11" t="str">
        <f t="shared" si="739"/>
        <v/>
      </c>
      <c r="CO369" s="11" t="str">
        <f t="shared" si="739"/>
        <v/>
      </c>
      <c r="CP369" s="11" t="str">
        <f t="shared" si="739"/>
        <v/>
      </c>
      <c r="CQ369" s="11" t="str">
        <f t="shared" si="739"/>
        <v/>
      </c>
      <c r="CR369" s="11" t="str">
        <f t="shared" si="739"/>
        <v/>
      </c>
      <c r="CS369" s="11" t="str">
        <f t="shared" si="739"/>
        <v/>
      </c>
      <c r="CT369" s="11" t="str">
        <f t="shared" si="739"/>
        <v/>
      </c>
      <c r="CU369" s="11" t="str">
        <f t="shared" si="739"/>
        <v/>
      </c>
      <c r="CV369" s="11" t="str">
        <f t="shared" si="739"/>
        <v/>
      </c>
      <c r="CW369" s="11" t="str">
        <f t="shared" si="739"/>
        <v/>
      </c>
      <c r="CX369" s="11" t="str">
        <f t="shared" si="739"/>
        <v/>
      </c>
      <c r="CY369" s="11" t="str">
        <f t="shared" si="739"/>
        <v/>
      </c>
      <c r="CZ369" s="11" t="str">
        <f t="shared" si="739"/>
        <v/>
      </c>
      <c r="DA369" s="11" t="str">
        <f t="shared" si="739"/>
        <v/>
      </c>
      <c r="DB369" s="11" t="str">
        <f t="shared" si="744"/>
        <v/>
      </c>
      <c r="DC369" s="11" t="str">
        <f t="shared" si="744"/>
        <v/>
      </c>
      <c r="DD369" s="11" t="str">
        <f t="shared" si="744"/>
        <v/>
      </c>
      <c r="DE369" s="11" t="str">
        <f t="shared" si="744"/>
        <v/>
      </c>
      <c r="DF369" s="11" t="str">
        <f t="shared" si="744"/>
        <v/>
      </c>
      <c r="DG369" s="11" t="str">
        <f t="shared" si="744"/>
        <v/>
      </c>
      <c r="DH369" s="11" t="str">
        <f t="shared" si="744"/>
        <v/>
      </c>
      <c r="DI369" s="11" t="str">
        <f t="shared" si="744"/>
        <v/>
      </c>
      <c r="DJ369" s="11" t="str">
        <f t="shared" si="744"/>
        <v/>
      </c>
      <c r="DK369" s="11" t="str">
        <f t="shared" si="744"/>
        <v/>
      </c>
      <c r="DL369" s="11" t="str">
        <f t="shared" si="744"/>
        <v/>
      </c>
      <c r="DM369" s="11" t="str">
        <f t="shared" si="744"/>
        <v/>
      </c>
      <c r="DN369" s="11" t="str">
        <f t="shared" si="744"/>
        <v/>
      </c>
      <c r="DO369" s="11" t="str">
        <f t="shared" si="744"/>
        <v/>
      </c>
      <c r="DP369" s="11" t="str">
        <f t="shared" si="744"/>
        <v/>
      </c>
      <c r="DQ369" s="11" t="str">
        <f t="shared" si="744"/>
        <v/>
      </c>
      <c r="DR369" s="11" t="str">
        <f t="shared" si="743"/>
        <v/>
      </c>
      <c r="DS369" s="11" t="str">
        <f t="shared" si="743"/>
        <v/>
      </c>
      <c r="DT369" s="11" t="str">
        <f t="shared" si="743"/>
        <v/>
      </c>
      <c r="DU369" s="11" t="str">
        <f t="shared" si="743"/>
        <v/>
      </c>
      <c r="DV369" s="11" t="str">
        <f t="shared" si="743"/>
        <v/>
      </c>
      <c r="DW369" s="11" t="str">
        <f t="shared" si="743"/>
        <v/>
      </c>
      <c r="DX369" s="11" t="str">
        <f t="shared" si="743"/>
        <v/>
      </c>
      <c r="DY369" s="11" t="str">
        <f t="shared" si="743"/>
        <v/>
      </c>
      <c r="DZ369" s="11" t="str">
        <f t="shared" si="743"/>
        <v/>
      </c>
      <c r="EA369" s="11" t="str">
        <f t="shared" si="743"/>
        <v/>
      </c>
      <c r="EB369" s="11" t="str">
        <f t="shared" si="743"/>
        <v/>
      </c>
      <c r="EC369" s="11" t="str">
        <f t="shared" si="743"/>
        <v/>
      </c>
      <c r="ED369" s="11" t="str">
        <f t="shared" si="743"/>
        <v/>
      </c>
      <c r="EE369" s="11" t="str">
        <f t="shared" si="743"/>
        <v/>
      </c>
      <c r="EF369" s="11" t="str">
        <f t="shared" si="743"/>
        <v/>
      </c>
      <c r="EG369" s="11" t="str">
        <f t="shared" si="735"/>
        <v/>
      </c>
      <c r="EH369" s="11" t="str">
        <f t="shared" si="735"/>
        <v/>
      </c>
      <c r="EI369" s="11" t="str">
        <f t="shared" si="735"/>
        <v/>
      </c>
      <c r="EJ369" s="11" t="str">
        <f t="shared" si="735"/>
        <v/>
      </c>
      <c r="EK369" s="11" t="str">
        <f t="shared" si="735"/>
        <v/>
      </c>
      <c r="EL369" s="11" t="str">
        <f t="shared" si="735"/>
        <v/>
      </c>
      <c r="EM369" s="11" t="str">
        <f t="shared" si="735"/>
        <v/>
      </c>
      <c r="EN369" s="11" t="str">
        <f t="shared" si="735"/>
        <v/>
      </c>
      <c r="EO369" s="11" t="str">
        <f t="shared" si="735"/>
        <v/>
      </c>
      <c r="EP369" s="11" t="str">
        <f t="shared" si="735"/>
        <v/>
      </c>
      <c r="EQ369" s="11" t="str">
        <f t="shared" si="735"/>
        <v/>
      </c>
      <c r="ER369" s="11" t="str">
        <f t="shared" si="735"/>
        <v/>
      </c>
      <c r="ES369" s="11" t="str">
        <f t="shared" si="735"/>
        <v/>
      </c>
      <c r="ET369" s="11" t="str">
        <f t="shared" si="735"/>
        <v/>
      </c>
      <c r="EU369" s="11" t="str">
        <f t="shared" si="735"/>
        <v/>
      </c>
      <c r="EV369" s="11" t="str">
        <f t="shared" si="735"/>
        <v/>
      </c>
      <c r="EW369" s="11" t="str">
        <f t="shared" si="732"/>
        <v/>
      </c>
      <c r="EX369" s="11" t="str">
        <f t="shared" si="732"/>
        <v/>
      </c>
      <c r="EY369" s="11" t="str">
        <f t="shared" si="732"/>
        <v/>
      </c>
      <c r="EZ369" s="11" t="str">
        <f t="shared" si="732"/>
        <v/>
      </c>
      <c r="FA369" s="11" t="str">
        <f t="shared" si="732"/>
        <v/>
      </c>
      <c r="FB369" s="11" t="str">
        <f t="shared" si="732"/>
        <v/>
      </c>
      <c r="FC369" s="11" t="str">
        <f t="shared" si="732"/>
        <v/>
      </c>
      <c r="FD369" s="11" t="str">
        <f t="shared" si="732"/>
        <v/>
      </c>
      <c r="FE369" s="11" t="str">
        <f t="shared" si="732"/>
        <v/>
      </c>
      <c r="FF369" s="11" t="str">
        <f t="shared" si="732"/>
        <v/>
      </c>
      <c r="FG369" s="11" t="str">
        <f t="shared" si="732"/>
        <v/>
      </c>
      <c r="FH369" s="11" t="str">
        <f t="shared" si="732"/>
        <v/>
      </c>
      <c r="FI369" s="11" t="str">
        <f t="shared" si="732"/>
        <v/>
      </c>
      <c r="FJ369" s="11" t="str">
        <f t="shared" si="732"/>
        <v/>
      </c>
      <c r="FK369" s="11" t="str">
        <f t="shared" si="732"/>
        <v/>
      </c>
      <c r="FL369" s="11" t="str">
        <f t="shared" ref="FL369:GA384" si="748">IF(ISERR(VALUE(TEXT(FL$6&amp;"/"&amp;FL$5&amp;"/"&amp;FL$4,"jj/mm/aaaa")))&lt;&gt;TRUE,IF(AND($A369&lt;&gt;"",VALUE(TEXT(FL$6&amp;"/"&amp;FL$5&amp;"/"&amp;FL$4,"jj/mm/aaaa"))&gt;=$I369,VALUE(TEXT(FL$6&amp;"/"&amp;FL$5&amp;"/"&amp;FL$4,"jj/mm/aaaa"))&lt;=$K369,VALUE(FL$9)&gt;=$J369,VALUE(FL$9)&lt;$L369),"a",""),"")</f>
        <v/>
      </c>
      <c r="FM369" s="11" t="str">
        <f t="shared" si="748"/>
        <v/>
      </c>
      <c r="FN369" s="11" t="str">
        <f t="shared" si="748"/>
        <v/>
      </c>
      <c r="FO369" s="11" t="str">
        <f t="shared" si="748"/>
        <v/>
      </c>
      <c r="FP369" s="11" t="str">
        <f t="shared" si="748"/>
        <v/>
      </c>
      <c r="FQ369" s="11" t="str">
        <f t="shared" si="748"/>
        <v/>
      </c>
      <c r="FR369" s="11" t="str">
        <f t="shared" si="748"/>
        <v/>
      </c>
      <c r="FS369" s="11" t="str">
        <f t="shared" si="748"/>
        <v/>
      </c>
      <c r="FT369" s="11" t="str">
        <f t="shared" si="748"/>
        <v/>
      </c>
      <c r="FU369" s="11" t="str">
        <f t="shared" si="748"/>
        <v/>
      </c>
      <c r="FV369" s="11" t="str">
        <f t="shared" si="748"/>
        <v/>
      </c>
      <c r="FW369" s="11" t="str">
        <f t="shared" si="748"/>
        <v/>
      </c>
      <c r="FX369" s="11" t="str">
        <f t="shared" si="748"/>
        <v/>
      </c>
      <c r="FY369" s="11" t="str">
        <f t="shared" si="748"/>
        <v/>
      </c>
      <c r="FZ369" s="11" t="str">
        <f t="shared" si="748"/>
        <v/>
      </c>
      <c r="GA369" s="11" t="str">
        <f t="shared" si="748"/>
        <v/>
      </c>
      <c r="GB369" s="11" t="str">
        <f t="shared" si="747"/>
        <v/>
      </c>
      <c r="GC369" s="11" t="str">
        <f t="shared" si="747"/>
        <v/>
      </c>
      <c r="GD369" s="11" t="str">
        <f t="shared" si="747"/>
        <v/>
      </c>
      <c r="GE369" s="11" t="str">
        <f t="shared" si="747"/>
        <v/>
      </c>
      <c r="GF369" s="11" t="str">
        <f t="shared" si="747"/>
        <v/>
      </c>
      <c r="GG369" s="11" t="str">
        <f t="shared" si="747"/>
        <v/>
      </c>
      <c r="GH369" s="11" t="str">
        <f t="shared" si="747"/>
        <v/>
      </c>
      <c r="GI369" s="11" t="str">
        <f t="shared" si="747"/>
        <v/>
      </c>
      <c r="GJ369" s="11" t="str">
        <f t="shared" si="747"/>
        <v/>
      </c>
      <c r="GK369" s="11" t="str">
        <f t="shared" si="747"/>
        <v/>
      </c>
      <c r="GL369" s="11" t="str">
        <f t="shared" si="747"/>
        <v/>
      </c>
      <c r="GM369" s="11" t="str">
        <f t="shared" si="747"/>
        <v/>
      </c>
      <c r="GN369" s="11" t="str">
        <f t="shared" si="747"/>
        <v/>
      </c>
      <c r="GO369" s="11" t="str">
        <f t="shared" si="747"/>
        <v/>
      </c>
      <c r="GP369" s="11" t="str">
        <f t="shared" si="747"/>
        <v/>
      </c>
      <c r="GQ369" s="11" t="str">
        <f t="shared" si="742"/>
        <v/>
      </c>
      <c r="GR369" s="11" t="str">
        <f t="shared" si="742"/>
        <v/>
      </c>
      <c r="GS369" s="11" t="str">
        <f t="shared" si="742"/>
        <v/>
      </c>
      <c r="GT369" s="11" t="str">
        <f t="shared" si="742"/>
        <v/>
      </c>
      <c r="GU369" s="11" t="str">
        <f t="shared" si="742"/>
        <v/>
      </c>
      <c r="GV369" s="11" t="str">
        <f t="shared" si="742"/>
        <v/>
      </c>
      <c r="GW369" s="11" t="str">
        <f t="shared" si="742"/>
        <v/>
      </c>
      <c r="GX369" s="11" t="str">
        <f t="shared" si="742"/>
        <v/>
      </c>
      <c r="GY369" s="11" t="str">
        <f t="shared" si="742"/>
        <v/>
      </c>
      <c r="GZ369" s="11" t="str">
        <f t="shared" si="742"/>
        <v/>
      </c>
      <c r="HA369" s="11" t="str">
        <f t="shared" si="742"/>
        <v/>
      </c>
      <c r="HB369" s="11" t="str">
        <f t="shared" si="742"/>
        <v/>
      </c>
      <c r="HC369" s="11" t="str">
        <f t="shared" si="742"/>
        <v/>
      </c>
      <c r="HD369" s="11" t="str">
        <f t="shared" si="742"/>
        <v/>
      </c>
      <c r="HE369" s="11" t="str">
        <f t="shared" si="742"/>
        <v/>
      </c>
      <c r="HF369" s="11" t="str">
        <f t="shared" si="742"/>
        <v/>
      </c>
      <c r="HG369" s="11" t="str">
        <f t="shared" si="740"/>
        <v/>
      </c>
      <c r="HH369" s="11" t="str">
        <f t="shared" si="740"/>
        <v/>
      </c>
      <c r="HI369" s="11" t="str">
        <f t="shared" si="740"/>
        <v/>
      </c>
      <c r="HJ369" s="11" t="str">
        <f t="shared" si="740"/>
        <v/>
      </c>
      <c r="HK369" s="11" t="str">
        <f t="shared" si="740"/>
        <v/>
      </c>
      <c r="HL369" s="11" t="str">
        <f t="shared" si="740"/>
        <v/>
      </c>
      <c r="HM369" s="11" t="str">
        <f t="shared" si="740"/>
        <v/>
      </c>
      <c r="HN369" s="11" t="str">
        <f t="shared" si="740"/>
        <v/>
      </c>
      <c r="HO369" s="11" t="str">
        <f t="shared" si="740"/>
        <v/>
      </c>
      <c r="HP369" s="11" t="str">
        <f t="shared" si="740"/>
        <v/>
      </c>
      <c r="HQ369" s="11" t="str">
        <f t="shared" si="740"/>
        <v/>
      </c>
      <c r="HR369" s="11" t="str">
        <f t="shared" si="740"/>
        <v/>
      </c>
      <c r="HS369" s="11" t="str">
        <f t="shared" si="740"/>
        <v/>
      </c>
      <c r="HT369" s="11" t="str">
        <f t="shared" si="740"/>
        <v/>
      </c>
      <c r="HU369" s="11" t="str">
        <f t="shared" si="740"/>
        <v/>
      </c>
      <c r="HV369" s="11" t="str">
        <f t="shared" si="746"/>
        <v/>
      </c>
      <c r="HW369" s="11" t="str">
        <f t="shared" si="746"/>
        <v/>
      </c>
      <c r="HX369" s="11" t="str">
        <f t="shared" si="746"/>
        <v/>
      </c>
      <c r="HY369" s="11" t="str">
        <f t="shared" si="746"/>
        <v/>
      </c>
      <c r="HZ369" s="11" t="str">
        <f t="shared" si="746"/>
        <v/>
      </c>
      <c r="IA369" s="11" t="str">
        <f t="shared" si="746"/>
        <v/>
      </c>
      <c r="IB369" s="11" t="str">
        <f t="shared" si="746"/>
        <v/>
      </c>
      <c r="IC369" s="11" t="str">
        <f t="shared" si="746"/>
        <v/>
      </c>
      <c r="ID369" s="11" t="str">
        <f t="shared" si="746"/>
        <v/>
      </c>
      <c r="IE369" s="11" t="str">
        <f t="shared" si="746"/>
        <v/>
      </c>
      <c r="IF369" s="11" t="str">
        <f t="shared" si="746"/>
        <v/>
      </c>
      <c r="IG369" s="11" t="str">
        <f t="shared" si="746"/>
        <v/>
      </c>
      <c r="IH369" s="11" t="str">
        <f t="shared" si="746"/>
        <v/>
      </c>
      <c r="II369" s="11" t="str">
        <f t="shared" si="746"/>
        <v/>
      </c>
      <c r="IJ369" s="11" t="str">
        <f t="shared" si="746"/>
        <v/>
      </c>
      <c r="IK369" s="11" t="str">
        <f t="shared" si="746"/>
        <v/>
      </c>
      <c r="IL369" s="11" t="str">
        <f t="shared" si="745"/>
        <v/>
      </c>
      <c r="IM369" s="11" t="str">
        <f t="shared" si="745"/>
        <v/>
      </c>
      <c r="IN369" s="11" t="str">
        <f t="shared" si="745"/>
        <v/>
      </c>
      <c r="IO369" s="11" t="str">
        <f t="shared" si="745"/>
        <v/>
      </c>
      <c r="IP369" s="11" t="str">
        <f t="shared" si="745"/>
        <v/>
      </c>
      <c r="IQ369" s="11" t="str">
        <f t="shared" si="745"/>
        <v/>
      </c>
      <c r="IR369" s="11" t="str">
        <f t="shared" si="745"/>
        <v/>
      </c>
      <c r="IS369" s="11" t="str">
        <f t="shared" si="745"/>
        <v/>
      </c>
      <c r="IT369" s="11" t="str">
        <f t="shared" si="745"/>
        <v/>
      </c>
      <c r="IU369" s="11" t="str">
        <f t="shared" si="745"/>
        <v/>
      </c>
      <c r="IV369" s="11" t="str">
        <f t="shared" si="745"/>
        <v/>
      </c>
      <c r="IW369" s="11" t="str">
        <f t="shared" si="745"/>
        <v/>
      </c>
      <c r="IX369" s="11" t="str">
        <f t="shared" si="745"/>
        <v/>
      </c>
      <c r="IY369" s="11" t="str">
        <f t="shared" si="745"/>
        <v/>
      </c>
      <c r="IZ369" s="11" t="str">
        <f t="shared" si="745"/>
        <v/>
      </c>
      <c r="JA369" s="11" t="str">
        <f t="shared" si="736"/>
        <v/>
      </c>
      <c r="JB369" s="11" t="str">
        <f t="shared" si="736"/>
        <v/>
      </c>
      <c r="JC369" s="11" t="str">
        <f t="shared" si="736"/>
        <v/>
      </c>
      <c r="JD369" s="11" t="str">
        <f t="shared" si="736"/>
        <v/>
      </c>
      <c r="JE369" s="11" t="str">
        <f t="shared" si="736"/>
        <v/>
      </c>
      <c r="JF369" s="11" t="str">
        <f t="shared" si="736"/>
        <v/>
      </c>
      <c r="JG369" s="11" t="str">
        <f t="shared" si="736"/>
        <v/>
      </c>
      <c r="JH369" s="11" t="str">
        <f t="shared" si="736"/>
        <v/>
      </c>
      <c r="JI369" s="11" t="str">
        <f t="shared" si="736"/>
        <v/>
      </c>
      <c r="JJ369" s="11" t="str">
        <f t="shared" si="733"/>
        <v/>
      </c>
      <c r="JK369" s="11" t="str">
        <f t="shared" si="733"/>
        <v/>
      </c>
      <c r="JL369" s="11" t="str">
        <f t="shared" si="733"/>
        <v/>
      </c>
      <c r="JM369" s="11"/>
      <c r="JN369" s="15"/>
    </row>
    <row r="370" spans="2:274" x14ac:dyDescent="0.2">
      <c r="B370" s="94" t="str">
        <f t="shared" si="708"/>
        <v/>
      </c>
      <c r="C370" s="9"/>
      <c r="D370" s="9"/>
      <c r="E370" s="9"/>
      <c r="F370" s="9"/>
      <c r="G370" s="9"/>
      <c r="H370" s="9"/>
      <c r="I370" s="10"/>
      <c r="J370" s="38"/>
      <c r="K370" s="10"/>
      <c r="L370" s="38"/>
      <c r="M370" s="11" t="str">
        <f t="shared" si="734"/>
        <v/>
      </c>
      <c r="N370" s="11" t="str">
        <f t="shared" si="734"/>
        <v/>
      </c>
      <c r="O370" s="11" t="str">
        <f t="shared" si="734"/>
        <v/>
      </c>
      <c r="P370" s="11" t="str">
        <f t="shared" si="734"/>
        <v/>
      </c>
      <c r="Q370" s="11" t="str">
        <f t="shared" si="734"/>
        <v/>
      </c>
      <c r="R370" s="11" t="str">
        <f t="shared" si="734"/>
        <v/>
      </c>
      <c r="S370" s="11" t="str">
        <f t="shared" si="734"/>
        <v/>
      </c>
      <c r="T370" s="11" t="str">
        <f t="shared" si="734"/>
        <v/>
      </c>
      <c r="U370" s="11" t="str">
        <f t="shared" si="734"/>
        <v/>
      </c>
      <c r="V370" s="11" t="str">
        <f t="shared" si="734"/>
        <v/>
      </c>
      <c r="W370" s="11" t="str">
        <f t="shared" si="734"/>
        <v/>
      </c>
      <c r="X370" s="11" t="str">
        <f t="shared" si="734"/>
        <v/>
      </c>
      <c r="Y370" s="11" t="str">
        <f t="shared" si="734"/>
        <v/>
      </c>
      <c r="Z370" s="11" t="str">
        <f t="shared" si="734"/>
        <v/>
      </c>
      <c r="AA370" s="11" t="str">
        <f t="shared" si="734"/>
        <v/>
      </c>
      <c r="AB370" s="11" t="str">
        <f t="shared" ref="AB370:AQ385" si="749">IF(ISERR(VALUE(TEXT(AB$6&amp;"/"&amp;AB$5&amp;"/"&amp;AB$4,"jj/mm/aaaa")))&lt;&gt;TRUE,IF(AND($A370&lt;&gt;"",VALUE(TEXT(AB$6&amp;"/"&amp;AB$5&amp;"/"&amp;AB$4,"jj/mm/aaaa"))&gt;=$I370,VALUE(TEXT(AB$6&amp;"/"&amp;AB$5&amp;"/"&amp;AB$4,"jj/mm/aaaa"))&lt;=$K370,VALUE(AB$9)&gt;=$J370,VALUE(AB$9)&lt;$L370),"a",""),"")</f>
        <v/>
      </c>
      <c r="AC370" s="11" t="str">
        <f t="shared" si="749"/>
        <v/>
      </c>
      <c r="AD370" s="11" t="str">
        <f t="shared" si="749"/>
        <v/>
      </c>
      <c r="AE370" s="11" t="str">
        <f t="shared" si="749"/>
        <v/>
      </c>
      <c r="AF370" s="11" t="str">
        <f t="shared" si="749"/>
        <v/>
      </c>
      <c r="AG370" s="11" t="str">
        <f t="shared" si="749"/>
        <v/>
      </c>
      <c r="AH370" s="11" t="str">
        <f t="shared" si="749"/>
        <v/>
      </c>
      <c r="AI370" s="11" t="str">
        <f t="shared" si="749"/>
        <v/>
      </c>
      <c r="AJ370" s="11" t="str">
        <f t="shared" si="749"/>
        <v/>
      </c>
      <c r="AK370" s="11" t="str">
        <f t="shared" si="749"/>
        <v/>
      </c>
      <c r="AL370" s="11" t="str">
        <f t="shared" si="749"/>
        <v/>
      </c>
      <c r="AM370" s="11" t="str">
        <f t="shared" si="749"/>
        <v/>
      </c>
      <c r="AN370" s="11" t="str">
        <f t="shared" si="749"/>
        <v/>
      </c>
      <c r="AO370" s="11" t="str">
        <f t="shared" si="749"/>
        <v/>
      </c>
      <c r="AP370" s="11" t="str">
        <f t="shared" si="749"/>
        <v/>
      </c>
      <c r="AQ370" s="11" t="str">
        <f t="shared" si="749"/>
        <v/>
      </c>
      <c r="AR370" s="11" t="str">
        <f t="shared" si="738"/>
        <v/>
      </c>
      <c r="AS370" s="11" t="str">
        <f t="shared" si="738"/>
        <v/>
      </c>
      <c r="AT370" s="11" t="str">
        <f t="shared" si="738"/>
        <v/>
      </c>
      <c r="AU370" s="11" t="str">
        <f t="shared" si="738"/>
        <v/>
      </c>
      <c r="AV370" s="11" t="str">
        <f t="shared" si="738"/>
        <v/>
      </c>
      <c r="AW370" s="11" t="str">
        <f t="shared" si="738"/>
        <v/>
      </c>
      <c r="AX370" s="11" t="str">
        <f t="shared" si="738"/>
        <v/>
      </c>
      <c r="AY370" s="11" t="str">
        <f t="shared" si="738"/>
        <v/>
      </c>
      <c r="AZ370" s="11" t="str">
        <f t="shared" si="738"/>
        <v/>
      </c>
      <c r="BA370" s="11" t="str">
        <f t="shared" si="738"/>
        <v/>
      </c>
      <c r="BB370" s="11" t="str">
        <f t="shared" si="738"/>
        <v/>
      </c>
      <c r="BC370" s="11" t="str">
        <f t="shared" si="738"/>
        <v/>
      </c>
      <c r="BD370" s="11" t="str">
        <f t="shared" si="738"/>
        <v/>
      </c>
      <c r="BE370" s="11" t="str">
        <f t="shared" si="738"/>
        <v/>
      </c>
      <c r="BF370" s="11" t="str">
        <f t="shared" si="738"/>
        <v/>
      </c>
      <c r="BG370" s="11" t="str">
        <f t="shared" si="738"/>
        <v/>
      </c>
      <c r="BH370" s="11" t="str">
        <f t="shared" si="737"/>
        <v/>
      </c>
      <c r="BI370" s="11" t="str">
        <f t="shared" si="737"/>
        <v/>
      </c>
      <c r="BJ370" s="11" t="str">
        <f t="shared" si="737"/>
        <v/>
      </c>
      <c r="BK370" s="11" t="str">
        <f t="shared" si="737"/>
        <v/>
      </c>
      <c r="BL370" s="11" t="str">
        <f t="shared" si="737"/>
        <v/>
      </c>
      <c r="BM370" s="11" t="str">
        <f t="shared" si="737"/>
        <v/>
      </c>
      <c r="BN370" s="11" t="str">
        <f t="shared" si="737"/>
        <v/>
      </c>
      <c r="BO370" s="11" t="str">
        <f t="shared" si="737"/>
        <v/>
      </c>
      <c r="BP370" s="11" t="str">
        <f t="shared" si="737"/>
        <v/>
      </c>
      <c r="BQ370" s="11" t="str">
        <f t="shared" si="737"/>
        <v/>
      </c>
      <c r="BR370" s="11" t="str">
        <f t="shared" si="737"/>
        <v/>
      </c>
      <c r="BS370" s="11" t="str">
        <f t="shared" si="737"/>
        <v/>
      </c>
      <c r="BT370" s="11" t="str">
        <f t="shared" si="737"/>
        <v/>
      </c>
      <c r="BU370" s="11" t="str">
        <f t="shared" si="737"/>
        <v/>
      </c>
      <c r="BV370" s="11" t="str">
        <f t="shared" si="737"/>
        <v/>
      </c>
      <c r="BW370" s="11" t="str">
        <f t="shared" si="741"/>
        <v/>
      </c>
      <c r="BX370" s="11" t="str">
        <f t="shared" si="741"/>
        <v/>
      </c>
      <c r="BY370" s="11" t="str">
        <f t="shared" si="741"/>
        <v/>
      </c>
      <c r="BZ370" s="11" t="str">
        <f t="shared" si="741"/>
        <v/>
      </c>
      <c r="CA370" s="11" t="str">
        <f t="shared" si="741"/>
        <v/>
      </c>
      <c r="CB370" s="11" t="str">
        <f t="shared" si="741"/>
        <v/>
      </c>
      <c r="CC370" s="11" t="str">
        <f t="shared" si="741"/>
        <v/>
      </c>
      <c r="CD370" s="11" t="str">
        <f t="shared" si="741"/>
        <v/>
      </c>
      <c r="CE370" s="11" t="str">
        <f t="shared" si="741"/>
        <v/>
      </c>
      <c r="CF370" s="11" t="str">
        <f t="shared" si="741"/>
        <v/>
      </c>
      <c r="CG370" s="11" t="str">
        <f t="shared" si="741"/>
        <v/>
      </c>
      <c r="CH370" s="11" t="str">
        <f t="shared" si="741"/>
        <v/>
      </c>
      <c r="CI370" s="11" t="str">
        <f t="shared" si="741"/>
        <v/>
      </c>
      <c r="CJ370" s="11" t="str">
        <f t="shared" si="741"/>
        <v/>
      </c>
      <c r="CK370" s="11" t="str">
        <f t="shared" si="741"/>
        <v/>
      </c>
      <c r="CL370" s="11" t="str">
        <f t="shared" si="741"/>
        <v/>
      </c>
      <c r="CM370" s="11" t="str">
        <f t="shared" si="739"/>
        <v/>
      </c>
      <c r="CN370" s="11" t="str">
        <f t="shared" si="739"/>
        <v/>
      </c>
      <c r="CO370" s="11" t="str">
        <f t="shared" si="739"/>
        <v/>
      </c>
      <c r="CP370" s="11" t="str">
        <f t="shared" si="739"/>
        <v/>
      </c>
      <c r="CQ370" s="11" t="str">
        <f t="shared" si="739"/>
        <v/>
      </c>
      <c r="CR370" s="11" t="str">
        <f t="shared" si="739"/>
        <v/>
      </c>
      <c r="CS370" s="11" t="str">
        <f t="shared" si="739"/>
        <v/>
      </c>
      <c r="CT370" s="11" t="str">
        <f t="shared" si="739"/>
        <v/>
      </c>
      <c r="CU370" s="11" t="str">
        <f t="shared" si="739"/>
        <v/>
      </c>
      <c r="CV370" s="11" t="str">
        <f t="shared" si="739"/>
        <v/>
      </c>
      <c r="CW370" s="11" t="str">
        <f t="shared" si="739"/>
        <v/>
      </c>
      <c r="CX370" s="11" t="str">
        <f t="shared" si="739"/>
        <v/>
      </c>
      <c r="CY370" s="11" t="str">
        <f t="shared" si="739"/>
        <v/>
      </c>
      <c r="CZ370" s="11" t="str">
        <f t="shared" si="739"/>
        <v/>
      </c>
      <c r="DA370" s="11" t="str">
        <f t="shared" si="739"/>
        <v/>
      </c>
      <c r="DB370" s="11" t="str">
        <f t="shared" si="744"/>
        <v/>
      </c>
      <c r="DC370" s="11" t="str">
        <f t="shared" si="744"/>
        <v/>
      </c>
      <c r="DD370" s="11" t="str">
        <f t="shared" si="744"/>
        <v/>
      </c>
      <c r="DE370" s="11" t="str">
        <f t="shared" si="744"/>
        <v/>
      </c>
      <c r="DF370" s="11" t="str">
        <f t="shared" si="744"/>
        <v/>
      </c>
      <c r="DG370" s="11" t="str">
        <f t="shared" si="744"/>
        <v/>
      </c>
      <c r="DH370" s="11" t="str">
        <f t="shared" si="744"/>
        <v/>
      </c>
      <c r="DI370" s="11" t="str">
        <f t="shared" si="744"/>
        <v/>
      </c>
      <c r="DJ370" s="11" t="str">
        <f t="shared" si="744"/>
        <v/>
      </c>
      <c r="DK370" s="11" t="str">
        <f t="shared" si="744"/>
        <v/>
      </c>
      <c r="DL370" s="11" t="str">
        <f t="shared" si="744"/>
        <v/>
      </c>
      <c r="DM370" s="11" t="str">
        <f t="shared" si="744"/>
        <v/>
      </c>
      <c r="DN370" s="11" t="str">
        <f t="shared" si="744"/>
        <v/>
      </c>
      <c r="DO370" s="11" t="str">
        <f t="shared" si="744"/>
        <v/>
      </c>
      <c r="DP370" s="11" t="str">
        <f t="shared" si="744"/>
        <v/>
      </c>
      <c r="DQ370" s="11" t="str">
        <f t="shared" si="744"/>
        <v/>
      </c>
      <c r="DR370" s="11" t="str">
        <f t="shared" si="743"/>
        <v/>
      </c>
      <c r="DS370" s="11" t="str">
        <f t="shared" si="743"/>
        <v/>
      </c>
      <c r="DT370" s="11" t="str">
        <f t="shared" si="743"/>
        <v/>
      </c>
      <c r="DU370" s="11" t="str">
        <f t="shared" si="743"/>
        <v/>
      </c>
      <c r="DV370" s="11" t="str">
        <f t="shared" si="743"/>
        <v/>
      </c>
      <c r="DW370" s="11" t="str">
        <f t="shared" si="743"/>
        <v/>
      </c>
      <c r="DX370" s="11" t="str">
        <f t="shared" si="743"/>
        <v/>
      </c>
      <c r="DY370" s="11" t="str">
        <f t="shared" si="743"/>
        <v/>
      </c>
      <c r="DZ370" s="11" t="str">
        <f t="shared" si="743"/>
        <v/>
      </c>
      <c r="EA370" s="11" t="str">
        <f t="shared" si="743"/>
        <v/>
      </c>
      <c r="EB370" s="11" t="str">
        <f t="shared" si="743"/>
        <v/>
      </c>
      <c r="EC370" s="11" t="str">
        <f t="shared" si="743"/>
        <v/>
      </c>
      <c r="ED370" s="11" t="str">
        <f t="shared" si="743"/>
        <v/>
      </c>
      <c r="EE370" s="11" t="str">
        <f t="shared" si="743"/>
        <v/>
      </c>
      <c r="EF370" s="11" t="str">
        <f t="shared" si="743"/>
        <v/>
      </c>
      <c r="EG370" s="11" t="str">
        <f t="shared" si="735"/>
        <v/>
      </c>
      <c r="EH370" s="11" t="str">
        <f t="shared" si="735"/>
        <v/>
      </c>
      <c r="EI370" s="11" t="str">
        <f t="shared" si="735"/>
        <v/>
      </c>
      <c r="EJ370" s="11" t="str">
        <f t="shared" si="735"/>
        <v/>
      </c>
      <c r="EK370" s="11" t="str">
        <f t="shared" si="735"/>
        <v/>
      </c>
      <c r="EL370" s="11" t="str">
        <f t="shared" si="735"/>
        <v/>
      </c>
      <c r="EM370" s="11" t="str">
        <f t="shared" si="735"/>
        <v/>
      </c>
      <c r="EN370" s="11" t="str">
        <f t="shared" si="735"/>
        <v/>
      </c>
      <c r="EO370" s="11" t="str">
        <f t="shared" si="735"/>
        <v/>
      </c>
      <c r="EP370" s="11" t="str">
        <f t="shared" si="735"/>
        <v/>
      </c>
      <c r="EQ370" s="11" t="str">
        <f t="shared" si="735"/>
        <v/>
      </c>
      <c r="ER370" s="11" t="str">
        <f t="shared" si="735"/>
        <v/>
      </c>
      <c r="ES370" s="11" t="str">
        <f t="shared" si="735"/>
        <v/>
      </c>
      <c r="ET370" s="11" t="str">
        <f t="shared" si="735"/>
        <v/>
      </c>
      <c r="EU370" s="11" t="str">
        <f t="shared" si="735"/>
        <v/>
      </c>
      <c r="EV370" s="11" t="str">
        <f t="shared" ref="EV370:FK385" si="750">IF(ISERR(VALUE(TEXT(EV$6&amp;"/"&amp;EV$5&amp;"/"&amp;EV$4,"jj/mm/aaaa")))&lt;&gt;TRUE,IF(AND($A370&lt;&gt;"",VALUE(TEXT(EV$6&amp;"/"&amp;EV$5&amp;"/"&amp;EV$4,"jj/mm/aaaa"))&gt;=$I370,VALUE(TEXT(EV$6&amp;"/"&amp;EV$5&amp;"/"&amp;EV$4,"jj/mm/aaaa"))&lt;=$K370,VALUE(EV$9)&gt;=$J370,VALUE(EV$9)&lt;$L370),"a",""),"")</f>
        <v/>
      </c>
      <c r="EW370" s="11" t="str">
        <f t="shared" si="750"/>
        <v/>
      </c>
      <c r="EX370" s="11" t="str">
        <f t="shared" si="750"/>
        <v/>
      </c>
      <c r="EY370" s="11" t="str">
        <f t="shared" si="750"/>
        <v/>
      </c>
      <c r="EZ370" s="11" t="str">
        <f t="shared" si="750"/>
        <v/>
      </c>
      <c r="FA370" s="11" t="str">
        <f t="shared" si="750"/>
        <v/>
      </c>
      <c r="FB370" s="11" t="str">
        <f t="shared" si="750"/>
        <v/>
      </c>
      <c r="FC370" s="11" t="str">
        <f t="shared" si="750"/>
        <v/>
      </c>
      <c r="FD370" s="11" t="str">
        <f t="shared" si="750"/>
        <v/>
      </c>
      <c r="FE370" s="11" t="str">
        <f t="shared" si="750"/>
        <v/>
      </c>
      <c r="FF370" s="11" t="str">
        <f t="shared" si="750"/>
        <v/>
      </c>
      <c r="FG370" s="11" t="str">
        <f t="shared" si="750"/>
        <v/>
      </c>
      <c r="FH370" s="11" t="str">
        <f t="shared" si="750"/>
        <v/>
      </c>
      <c r="FI370" s="11" t="str">
        <f t="shared" si="750"/>
        <v/>
      </c>
      <c r="FJ370" s="11" t="str">
        <f t="shared" si="750"/>
        <v/>
      </c>
      <c r="FK370" s="11" t="str">
        <f t="shared" si="750"/>
        <v/>
      </c>
      <c r="FL370" s="11" t="str">
        <f t="shared" si="748"/>
        <v/>
      </c>
      <c r="FM370" s="11" t="str">
        <f t="shared" si="748"/>
        <v/>
      </c>
      <c r="FN370" s="11" t="str">
        <f t="shared" si="748"/>
        <v/>
      </c>
      <c r="FO370" s="11" t="str">
        <f t="shared" si="748"/>
        <v/>
      </c>
      <c r="FP370" s="11" t="str">
        <f t="shared" si="748"/>
        <v/>
      </c>
      <c r="FQ370" s="11" t="str">
        <f t="shared" si="748"/>
        <v/>
      </c>
      <c r="FR370" s="11" t="str">
        <f t="shared" si="748"/>
        <v/>
      </c>
      <c r="FS370" s="11" t="str">
        <f t="shared" si="748"/>
        <v/>
      </c>
      <c r="FT370" s="11" t="str">
        <f t="shared" si="748"/>
        <v/>
      </c>
      <c r="FU370" s="11" t="str">
        <f t="shared" si="748"/>
        <v/>
      </c>
      <c r="FV370" s="11" t="str">
        <f t="shared" si="748"/>
        <v/>
      </c>
      <c r="FW370" s="11" t="str">
        <f t="shared" si="748"/>
        <v/>
      </c>
      <c r="FX370" s="11" t="str">
        <f t="shared" si="748"/>
        <v/>
      </c>
      <c r="FY370" s="11" t="str">
        <f t="shared" si="748"/>
        <v/>
      </c>
      <c r="FZ370" s="11" t="str">
        <f t="shared" si="748"/>
        <v/>
      </c>
      <c r="GA370" s="11" t="str">
        <f t="shared" si="748"/>
        <v/>
      </c>
      <c r="GB370" s="11" t="str">
        <f t="shared" si="747"/>
        <v/>
      </c>
      <c r="GC370" s="11" t="str">
        <f t="shared" si="747"/>
        <v/>
      </c>
      <c r="GD370" s="11" t="str">
        <f t="shared" si="747"/>
        <v/>
      </c>
      <c r="GE370" s="11" t="str">
        <f t="shared" si="747"/>
        <v/>
      </c>
      <c r="GF370" s="11" t="str">
        <f t="shared" si="747"/>
        <v/>
      </c>
      <c r="GG370" s="11" t="str">
        <f t="shared" si="747"/>
        <v/>
      </c>
      <c r="GH370" s="11" t="str">
        <f t="shared" si="747"/>
        <v/>
      </c>
      <c r="GI370" s="11" t="str">
        <f t="shared" si="747"/>
        <v/>
      </c>
      <c r="GJ370" s="11" t="str">
        <f t="shared" si="747"/>
        <v/>
      </c>
      <c r="GK370" s="11" t="str">
        <f t="shared" si="747"/>
        <v/>
      </c>
      <c r="GL370" s="11" t="str">
        <f t="shared" si="747"/>
        <v/>
      </c>
      <c r="GM370" s="11" t="str">
        <f t="shared" si="747"/>
        <v/>
      </c>
      <c r="GN370" s="11" t="str">
        <f t="shared" si="747"/>
        <v/>
      </c>
      <c r="GO370" s="11" t="str">
        <f t="shared" si="747"/>
        <v/>
      </c>
      <c r="GP370" s="11" t="str">
        <f t="shared" si="747"/>
        <v/>
      </c>
      <c r="GQ370" s="11" t="str">
        <f t="shared" si="742"/>
        <v/>
      </c>
      <c r="GR370" s="11" t="str">
        <f t="shared" si="742"/>
        <v/>
      </c>
      <c r="GS370" s="11" t="str">
        <f t="shared" si="742"/>
        <v/>
      </c>
      <c r="GT370" s="11" t="str">
        <f t="shared" si="742"/>
        <v/>
      </c>
      <c r="GU370" s="11" t="str">
        <f t="shared" si="742"/>
        <v/>
      </c>
      <c r="GV370" s="11" t="str">
        <f t="shared" si="742"/>
        <v/>
      </c>
      <c r="GW370" s="11" t="str">
        <f t="shared" si="742"/>
        <v/>
      </c>
      <c r="GX370" s="11" t="str">
        <f t="shared" si="742"/>
        <v/>
      </c>
      <c r="GY370" s="11" t="str">
        <f t="shared" si="742"/>
        <v/>
      </c>
      <c r="GZ370" s="11" t="str">
        <f t="shared" si="742"/>
        <v/>
      </c>
      <c r="HA370" s="11" t="str">
        <f t="shared" si="742"/>
        <v/>
      </c>
      <c r="HB370" s="11" t="str">
        <f t="shared" si="742"/>
        <v/>
      </c>
      <c r="HC370" s="11" t="str">
        <f t="shared" si="742"/>
        <v/>
      </c>
      <c r="HD370" s="11" t="str">
        <f t="shared" si="742"/>
        <v/>
      </c>
      <c r="HE370" s="11" t="str">
        <f t="shared" si="742"/>
        <v/>
      </c>
      <c r="HF370" s="11" t="str">
        <f t="shared" si="742"/>
        <v/>
      </c>
      <c r="HG370" s="11" t="str">
        <f t="shared" si="740"/>
        <v/>
      </c>
      <c r="HH370" s="11" t="str">
        <f t="shared" si="740"/>
        <v/>
      </c>
      <c r="HI370" s="11" t="str">
        <f t="shared" si="740"/>
        <v/>
      </c>
      <c r="HJ370" s="11" t="str">
        <f t="shared" si="740"/>
        <v/>
      </c>
      <c r="HK370" s="11" t="str">
        <f t="shared" si="740"/>
        <v/>
      </c>
      <c r="HL370" s="11" t="str">
        <f t="shared" si="740"/>
        <v/>
      </c>
      <c r="HM370" s="11" t="str">
        <f t="shared" si="740"/>
        <v/>
      </c>
      <c r="HN370" s="11" t="str">
        <f t="shared" si="740"/>
        <v/>
      </c>
      <c r="HO370" s="11" t="str">
        <f t="shared" si="740"/>
        <v/>
      </c>
      <c r="HP370" s="11" t="str">
        <f t="shared" si="740"/>
        <v/>
      </c>
      <c r="HQ370" s="11" t="str">
        <f t="shared" si="740"/>
        <v/>
      </c>
      <c r="HR370" s="11" t="str">
        <f t="shared" si="740"/>
        <v/>
      </c>
      <c r="HS370" s="11" t="str">
        <f t="shared" si="740"/>
        <v/>
      </c>
      <c r="HT370" s="11" t="str">
        <f t="shared" si="740"/>
        <v/>
      </c>
      <c r="HU370" s="11" t="str">
        <f t="shared" si="740"/>
        <v/>
      </c>
      <c r="HV370" s="11" t="str">
        <f t="shared" si="746"/>
        <v/>
      </c>
      <c r="HW370" s="11" t="str">
        <f t="shared" si="746"/>
        <v/>
      </c>
      <c r="HX370" s="11" t="str">
        <f t="shared" si="746"/>
        <v/>
      </c>
      <c r="HY370" s="11" t="str">
        <f t="shared" si="746"/>
        <v/>
      </c>
      <c r="HZ370" s="11" t="str">
        <f t="shared" si="746"/>
        <v/>
      </c>
      <c r="IA370" s="11" t="str">
        <f t="shared" si="746"/>
        <v/>
      </c>
      <c r="IB370" s="11" t="str">
        <f t="shared" si="746"/>
        <v/>
      </c>
      <c r="IC370" s="11" t="str">
        <f t="shared" si="746"/>
        <v/>
      </c>
      <c r="ID370" s="11" t="str">
        <f t="shared" si="746"/>
        <v/>
      </c>
      <c r="IE370" s="11" t="str">
        <f t="shared" si="746"/>
        <v/>
      </c>
      <c r="IF370" s="11" t="str">
        <f t="shared" si="746"/>
        <v/>
      </c>
      <c r="IG370" s="11" t="str">
        <f t="shared" si="746"/>
        <v/>
      </c>
      <c r="IH370" s="11" t="str">
        <f t="shared" si="746"/>
        <v/>
      </c>
      <c r="II370" s="11" t="str">
        <f t="shared" si="746"/>
        <v/>
      </c>
      <c r="IJ370" s="11" t="str">
        <f t="shared" si="746"/>
        <v/>
      </c>
      <c r="IK370" s="11" t="str">
        <f t="shared" si="746"/>
        <v/>
      </c>
      <c r="IL370" s="11" t="str">
        <f t="shared" si="745"/>
        <v/>
      </c>
      <c r="IM370" s="11" t="str">
        <f t="shared" si="745"/>
        <v/>
      </c>
      <c r="IN370" s="11" t="str">
        <f t="shared" si="745"/>
        <v/>
      </c>
      <c r="IO370" s="11" t="str">
        <f t="shared" si="745"/>
        <v/>
      </c>
      <c r="IP370" s="11" t="str">
        <f t="shared" si="745"/>
        <v/>
      </c>
      <c r="IQ370" s="11" t="str">
        <f t="shared" si="745"/>
        <v/>
      </c>
      <c r="IR370" s="11" t="str">
        <f t="shared" si="745"/>
        <v/>
      </c>
      <c r="IS370" s="11" t="str">
        <f t="shared" si="745"/>
        <v/>
      </c>
      <c r="IT370" s="11" t="str">
        <f t="shared" si="745"/>
        <v/>
      </c>
      <c r="IU370" s="11" t="str">
        <f t="shared" si="745"/>
        <v/>
      </c>
      <c r="IV370" s="11" t="str">
        <f t="shared" si="745"/>
        <v/>
      </c>
      <c r="IW370" s="11" t="str">
        <f t="shared" si="745"/>
        <v/>
      </c>
      <c r="IX370" s="11" t="str">
        <f t="shared" si="745"/>
        <v/>
      </c>
      <c r="IY370" s="11" t="str">
        <f t="shared" si="745"/>
        <v/>
      </c>
      <c r="IZ370" s="11" t="str">
        <f t="shared" si="745"/>
        <v/>
      </c>
      <c r="JA370" s="11" t="str">
        <f t="shared" si="736"/>
        <v/>
      </c>
      <c r="JB370" s="11" t="str">
        <f t="shared" si="736"/>
        <v/>
      </c>
      <c r="JC370" s="11" t="str">
        <f t="shared" si="736"/>
        <v/>
      </c>
      <c r="JD370" s="11" t="str">
        <f t="shared" si="736"/>
        <v/>
      </c>
      <c r="JE370" s="11" t="str">
        <f t="shared" si="736"/>
        <v/>
      </c>
      <c r="JF370" s="11" t="str">
        <f t="shared" si="736"/>
        <v/>
      </c>
      <c r="JG370" s="11" t="str">
        <f t="shared" si="736"/>
        <v/>
      </c>
      <c r="JH370" s="11" t="str">
        <f t="shared" si="736"/>
        <v/>
      </c>
      <c r="JI370" s="11" t="str">
        <f t="shared" si="736"/>
        <v/>
      </c>
      <c r="JJ370" s="11" t="str">
        <f t="shared" si="733"/>
        <v/>
      </c>
      <c r="JK370" s="11" t="str">
        <f t="shared" si="733"/>
        <v/>
      </c>
      <c r="JL370" s="11" t="str">
        <f t="shared" si="733"/>
        <v/>
      </c>
      <c r="JM370" s="11"/>
      <c r="JN370" s="15"/>
    </row>
    <row r="371" spans="2:274" x14ac:dyDescent="0.2">
      <c r="B371" s="94" t="str">
        <f t="shared" si="708"/>
        <v/>
      </c>
      <c r="C371" s="9"/>
      <c r="D371" s="9"/>
      <c r="E371" s="9"/>
      <c r="F371" s="9"/>
      <c r="G371" s="9"/>
      <c r="H371" s="9"/>
      <c r="I371" s="10"/>
      <c r="J371" s="38"/>
      <c r="K371" s="10"/>
      <c r="L371" s="38"/>
      <c r="M371" s="11" t="str">
        <f t="shared" ref="M371:AB386" si="751">IF(ISERR(VALUE(TEXT(M$6&amp;"/"&amp;M$5&amp;"/"&amp;M$4,"jj/mm/aaaa")))&lt;&gt;TRUE,IF(AND($A371&lt;&gt;"",VALUE(TEXT(M$6&amp;"/"&amp;M$5&amp;"/"&amp;M$4,"jj/mm/aaaa"))&gt;=$I371,VALUE(TEXT(M$6&amp;"/"&amp;M$5&amp;"/"&amp;M$4,"jj/mm/aaaa"))&lt;=$K371,VALUE(M$9)&gt;=$J371,VALUE(M$9)&lt;$L371),"a",""),"")</f>
        <v/>
      </c>
      <c r="N371" s="11" t="str">
        <f t="shared" si="751"/>
        <v/>
      </c>
      <c r="O371" s="11" t="str">
        <f t="shared" si="751"/>
        <v/>
      </c>
      <c r="P371" s="11" t="str">
        <f t="shared" si="751"/>
        <v/>
      </c>
      <c r="Q371" s="11" t="str">
        <f t="shared" si="751"/>
        <v/>
      </c>
      <c r="R371" s="11" t="str">
        <f t="shared" si="751"/>
        <v/>
      </c>
      <c r="S371" s="11" t="str">
        <f t="shared" si="751"/>
        <v/>
      </c>
      <c r="T371" s="11" t="str">
        <f t="shared" si="751"/>
        <v/>
      </c>
      <c r="U371" s="11" t="str">
        <f t="shared" si="751"/>
        <v/>
      </c>
      <c r="V371" s="11" t="str">
        <f t="shared" si="751"/>
        <v/>
      </c>
      <c r="W371" s="11" t="str">
        <f t="shared" si="751"/>
        <v/>
      </c>
      <c r="X371" s="11" t="str">
        <f t="shared" si="751"/>
        <v/>
      </c>
      <c r="Y371" s="11" t="str">
        <f t="shared" si="751"/>
        <v/>
      </c>
      <c r="Z371" s="11" t="str">
        <f t="shared" si="751"/>
        <v/>
      </c>
      <c r="AA371" s="11" t="str">
        <f t="shared" si="751"/>
        <v/>
      </c>
      <c r="AB371" s="11" t="str">
        <f t="shared" si="751"/>
        <v/>
      </c>
      <c r="AC371" s="11" t="str">
        <f t="shared" si="749"/>
        <v/>
      </c>
      <c r="AD371" s="11" t="str">
        <f t="shared" si="749"/>
        <v/>
      </c>
      <c r="AE371" s="11" t="str">
        <f t="shared" si="749"/>
        <v/>
      </c>
      <c r="AF371" s="11" t="str">
        <f t="shared" si="749"/>
        <v/>
      </c>
      <c r="AG371" s="11" t="str">
        <f t="shared" si="749"/>
        <v/>
      </c>
      <c r="AH371" s="11" t="str">
        <f t="shared" si="749"/>
        <v/>
      </c>
      <c r="AI371" s="11" t="str">
        <f t="shared" si="749"/>
        <v/>
      </c>
      <c r="AJ371" s="11" t="str">
        <f t="shared" si="749"/>
        <v/>
      </c>
      <c r="AK371" s="11" t="str">
        <f t="shared" si="749"/>
        <v/>
      </c>
      <c r="AL371" s="11" t="str">
        <f t="shared" si="749"/>
        <v/>
      </c>
      <c r="AM371" s="11" t="str">
        <f t="shared" si="749"/>
        <v/>
      </c>
      <c r="AN371" s="11" t="str">
        <f t="shared" si="749"/>
        <v/>
      </c>
      <c r="AO371" s="11" t="str">
        <f t="shared" si="749"/>
        <v/>
      </c>
      <c r="AP371" s="11" t="str">
        <f t="shared" si="749"/>
        <v/>
      </c>
      <c r="AQ371" s="11" t="str">
        <f t="shared" si="749"/>
        <v/>
      </c>
      <c r="AR371" s="11" t="str">
        <f t="shared" si="738"/>
        <v/>
      </c>
      <c r="AS371" s="11" t="str">
        <f t="shared" si="738"/>
        <v/>
      </c>
      <c r="AT371" s="11" t="str">
        <f t="shared" si="738"/>
        <v/>
      </c>
      <c r="AU371" s="11" t="str">
        <f t="shared" si="738"/>
        <v/>
      </c>
      <c r="AV371" s="11" t="str">
        <f t="shared" si="738"/>
        <v/>
      </c>
      <c r="AW371" s="11" t="str">
        <f t="shared" si="738"/>
        <v/>
      </c>
      <c r="AX371" s="11" t="str">
        <f t="shared" si="738"/>
        <v/>
      </c>
      <c r="AY371" s="11" t="str">
        <f t="shared" si="738"/>
        <v/>
      </c>
      <c r="AZ371" s="11" t="str">
        <f t="shared" si="738"/>
        <v/>
      </c>
      <c r="BA371" s="11" t="str">
        <f t="shared" si="738"/>
        <v/>
      </c>
      <c r="BB371" s="11" t="str">
        <f t="shared" si="738"/>
        <v/>
      </c>
      <c r="BC371" s="11" t="str">
        <f t="shared" si="738"/>
        <v/>
      </c>
      <c r="BD371" s="11" t="str">
        <f t="shared" si="738"/>
        <v/>
      </c>
      <c r="BE371" s="11" t="str">
        <f t="shared" si="738"/>
        <v/>
      </c>
      <c r="BF371" s="11" t="str">
        <f t="shared" si="738"/>
        <v/>
      </c>
      <c r="BG371" s="11" t="str">
        <f t="shared" si="738"/>
        <v/>
      </c>
      <c r="BH371" s="11" t="str">
        <f t="shared" si="737"/>
        <v/>
      </c>
      <c r="BI371" s="11" t="str">
        <f t="shared" si="737"/>
        <v/>
      </c>
      <c r="BJ371" s="11" t="str">
        <f t="shared" si="737"/>
        <v/>
      </c>
      <c r="BK371" s="11" t="str">
        <f t="shared" si="737"/>
        <v/>
      </c>
      <c r="BL371" s="11" t="str">
        <f t="shared" si="737"/>
        <v/>
      </c>
      <c r="BM371" s="11" t="str">
        <f t="shared" si="737"/>
        <v/>
      </c>
      <c r="BN371" s="11" t="str">
        <f t="shared" si="737"/>
        <v/>
      </c>
      <c r="BO371" s="11" t="str">
        <f t="shared" si="737"/>
        <v/>
      </c>
      <c r="BP371" s="11" t="str">
        <f t="shared" si="737"/>
        <v/>
      </c>
      <c r="BQ371" s="11" t="str">
        <f t="shared" si="737"/>
        <v/>
      </c>
      <c r="BR371" s="11" t="str">
        <f t="shared" si="737"/>
        <v/>
      </c>
      <c r="BS371" s="11" t="str">
        <f t="shared" si="737"/>
        <v/>
      </c>
      <c r="BT371" s="11" t="str">
        <f t="shared" si="737"/>
        <v/>
      </c>
      <c r="BU371" s="11" t="str">
        <f t="shared" si="737"/>
        <v/>
      </c>
      <c r="BV371" s="11" t="str">
        <f t="shared" si="737"/>
        <v/>
      </c>
      <c r="BW371" s="11" t="str">
        <f t="shared" si="741"/>
        <v/>
      </c>
      <c r="BX371" s="11" t="str">
        <f t="shared" si="741"/>
        <v/>
      </c>
      <c r="BY371" s="11" t="str">
        <f t="shared" si="741"/>
        <v/>
      </c>
      <c r="BZ371" s="11" t="str">
        <f t="shared" si="741"/>
        <v/>
      </c>
      <c r="CA371" s="11" t="str">
        <f t="shared" si="741"/>
        <v/>
      </c>
      <c r="CB371" s="11" t="str">
        <f t="shared" si="741"/>
        <v/>
      </c>
      <c r="CC371" s="11" t="str">
        <f t="shared" si="741"/>
        <v/>
      </c>
      <c r="CD371" s="11" t="str">
        <f t="shared" si="741"/>
        <v/>
      </c>
      <c r="CE371" s="11" t="str">
        <f t="shared" si="741"/>
        <v/>
      </c>
      <c r="CF371" s="11" t="str">
        <f t="shared" si="741"/>
        <v/>
      </c>
      <c r="CG371" s="11" t="str">
        <f t="shared" si="741"/>
        <v/>
      </c>
      <c r="CH371" s="11" t="str">
        <f t="shared" si="741"/>
        <v/>
      </c>
      <c r="CI371" s="11" t="str">
        <f t="shared" si="741"/>
        <v/>
      </c>
      <c r="CJ371" s="11" t="str">
        <f t="shared" si="741"/>
        <v/>
      </c>
      <c r="CK371" s="11" t="str">
        <f t="shared" si="741"/>
        <v/>
      </c>
      <c r="CL371" s="11" t="str">
        <f t="shared" si="741"/>
        <v/>
      </c>
      <c r="CM371" s="11" t="str">
        <f t="shared" si="739"/>
        <v/>
      </c>
      <c r="CN371" s="11" t="str">
        <f t="shared" si="739"/>
        <v/>
      </c>
      <c r="CO371" s="11" t="str">
        <f t="shared" si="739"/>
        <v/>
      </c>
      <c r="CP371" s="11" t="str">
        <f t="shared" si="739"/>
        <v/>
      </c>
      <c r="CQ371" s="11" t="str">
        <f t="shared" si="739"/>
        <v/>
      </c>
      <c r="CR371" s="11" t="str">
        <f t="shared" si="739"/>
        <v/>
      </c>
      <c r="CS371" s="11" t="str">
        <f t="shared" si="739"/>
        <v/>
      </c>
      <c r="CT371" s="11" t="str">
        <f t="shared" si="739"/>
        <v/>
      </c>
      <c r="CU371" s="11" t="str">
        <f t="shared" si="739"/>
        <v/>
      </c>
      <c r="CV371" s="11" t="str">
        <f t="shared" si="739"/>
        <v/>
      </c>
      <c r="CW371" s="11" t="str">
        <f t="shared" si="739"/>
        <v/>
      </c>
      <c r="CX371" s="11" t="str">
        <f t="shared" si="739"/>
        <v/>
      </c>
      <c r="CY371" s="11" t="str">
        <f t="shared" si="739"/>
        <v/>
      </c>
      <c r="CZ371" s="11" t="str">
        <f t="shared" si="739"/>
        <v/>
      </c>
      <c r="DA371" s="11" t="str">
        <f t="shared" si="739"/>
        <v/>
      </c>
      <c r="DB371" s="11" t="str">
        <f t="shared" si="744"/>
        <v/>
      </c>
      <c r="DC371" s="11" t="str">
        <f t="shared" si="744"/>
        <v/>
      </c>
      <c r="DD371" s="11" t="str">
        <f t="shared" si="744"/>
        <v/>
      </c>
      <c r="DE371" s="11" t="str">
        <f t="shared" si="744"/>
        <v/>
      </c>
      <c r="DF371" s="11" t="str">
        <f t="shared" si="744"/>
        <v/>
      </c>
      <c r="DG371" s="11" t="str">
        <f t="shared" si="744"/>
        <v/>
      </c>
      <c r="DH371" s="11" t="str">
        <f t="shared" si="744"/>
        <v/>
      </c>
      <c r="DI371" s="11" t="str">
        <f t="shared" si="744"/>
        <v/>
      </c>
      <c r="DJ371" s="11" t="str">
        <f t="shared" si="744"/>
        <v/>
      </c>
      <c r="DK371" s="11" t="str">
        <f t="shared" si="744"/>
        <v/>
      </c>
      <c r="DL371" s="11" t="str">
        <f t="shared" si="744"/>
        <v/>
      </c>
      <c r="DM371" s="11" t="str">
        <f t="shared" si="744"/>
        <v/>
      </c>
      <c r="DN371" s="11" t="str">
        <f t="shared" si="744"/>
        <v/>
      </c>
      <c r="DO371" s="11" t="str">
        <f t="shared" si="744"/>
        <v/>
      </c>
      <c r="DP371" s="11" t="str">
        <f t="shared" si="744"/>
        <v/>
      </c>
      <c r="DQ371" s="11" t="str">
        <f t="shared" si="744"/>
        <v/>
      </c>
      <c r="DR371" s="11" t="str">
        <f t="shared" si="743"/>
        <v/>
      </c>
      <c r="DS371" s="11" t="str">
        <f t="shared" si="743"/>
        <v/>
      </c>
      <c r="DT371" s="11" t="str">
        <f t="shared" si="743"/>
        <v/>
      </c>
      <c r="DU371" s="11" t="str">
        <f t="shared" si="743"/>
        <v/>
      </c>
      <c r="DV371" s="11" t="str">
        <f t="shared" si="743"/>
        <v/>
      </c>
      <c r="DW371" s="11" t="str">
        <f t="shared" si="743"/>
        <v/>
      </c>
      <c r="DX371" s="11" t="str">
        <f t="shared" si="743"/>
        <v/>
      </c>
      <c r="DY371" s="11" t="str">
        <f t="shared" si="743"/>
        <v/>
      </c>
      <c r="DZ371" s="11" t="str">
        <f t="shared" si="743"/>
        <v/>
      </c>
      <c r="EA371" s="11" t="str">
        <f t="shared" si="743"/>
        <v/>
      </c>
      <c r="EB371" s="11" t="str">
        <f t="shared" si="743"/>
        <v/>
      </c>
      <c r="EC371" s="11" t="str">
        <f t="shared" si="743"/>
        <v/>
      </c>
      <c r="ED371" s="11" t="str">
        <f t="shared" si="743"/>
        <v/>
      </c>
      <c r="EE371" s="11" t="str">
        <f t="shared" si="743"/>
        <v/>
      </c>
      <c r="EF371" s="11" t="str">
        <f t="shared" si="743"/>
        <v/>
      </c>
      <c r="EG371" s="11" t="str">
        <f t="shared" ref="EG371:EV386" si="752">IF(ISERR(VALUE(TEXT(EG$6&amp;"/"&amp;EG$5&amp;"/"&amp;EG$4,"jj/mm/aaaa")))&lt;&gt;TRUE,IF(AND($A371&lt;&gt;"",VALUE(TEXT(EG$6&amp;"/"&amp;EG$5&amp;"/"&amp;EG$4,"jj/mm/aaaa"))&gt;=$I371,VALUE(TEXT(EG$6&amp;"/"&amp;EG$5&amp;"/"&amp;EG$4,"jj/mm/aaaa"))&lt;=$K371,VALUE(EG$9)&gt;=$J371,VALUE(EG$9)&lt;$L371),"a",""),"")</f>
        <v/>
      </c>
      <c r="EH371" s="11" t="str">
        <f t="shared" si="752"/>
        <v/>
      </c>
      <c r="EI371" s="11" t="str">
        <f t="shared" si="752"/>
        <v/>
      </c>
      <c r="EJ371" s="11" t="str">
        <f t="shared" si="752"/>
        <v/>
      </c>
      <c r="EK371" s="11" t="str">
        <f t="shared" si="752"/>
        <v/>
      </c>
      <c r="EL371" s="11" t="str">
        <f t="shared" si="752"/>
        <v/>
      </c>
      <c r="EM371" s="11" t="str">
        <f t="shared" si="752"/>
        <v/>
      </c>
      <c r="EN371" s="11" t="str">
        <f t="shared" si="752"/>
        <v/>
      </c>
      <c r="EO371" s="11" t="str">
        <f t="shared" si="752"/>
        <v/>
      </c>
      <c r="EP371" s="11" t="str">
        <f t="shared" si="752"/>
        <v/>
      </c>
      <c r="EQ371" s="11" t="str">
        <f t="shared" si="752"/>
        <v/>
      </c>
      <c r="ER371" s="11" t="str">
        <f t="shared" si="752"/>
        <v/>
      </c>
      <c r="ES371" s="11" t="str">
        <f t="shared" si="752"/>
        <v/>
      </c>
      <c r="ET371" s="11" t="str">
        <f t="shared" si="752"/>
        <v/>
      </c>
      <c r="EU371" s="11" t="str">
        <f t="shared" si="752"/>
        <v/>
      </c>
      <c r="EV371" s="11" t="str">
        <f t="shared" si="752"/>
        <v/>
      </c>
      <c r="EW371" s="11" t="str">
        <f t="shared" si="750"/>
        <v/>
      </c>
      <c r="EX371" s="11" t="str">
        <f t="shared" si="750"/>
        <v/>
      </c>
      <c r="EY371" s="11" t="str">
        <f t="shared" si="750"/>
        <v/>
      </c>
      <c r="EZ371" s="11" t="str">
        <f t="shared" si="750"/>
        <v/>
      </c>
      <c r="FA371" s="11" t="str">
        <f t="shared" si="750"/>
        <v/>
      </c>
      <c r="FB371" s="11" t="str">
        <f t="shared" si="750"/>
        <v/>
      </c>
      <c r="FC371" s="11" t="str">
        <f t="shared" si="750"/>
        <v/>
      </c>
      <c r="FD371" s="11" t="str">
        <f t="shared" si="750"/>
        <v/>
      </c>
      <c r="FE371" s="11" t="str">
        <f t="shared" si="750"/>
        <v/>
      </c>
      <c r="FF371" s="11" t="str">
        <f t="shared" si="750"/>
        <v/>
      </c>
      <c r="FG371" s="11" t="str">
        <f t="shared" si="750"/>
        <v/>
      </c>
      <c r="FH371" s="11" t="str">
        <f t="shared" si="750"/>
        <v/>
      </c>
      <c r="FI371" s="11" t="str">
        <f t="shared" si="750"/>
        <v/>
      </c>
      <c r="FJ371" s="11" t="str">
        <f t="shared" si="750"/>
        <v/>
      </c>
      <c r="FK371" s="11" t="str">
        <f t="shared" si="750"/>
        <v/>
      </c>
      <c r="FL371" s="11" t="str">
        <f t="shared" si="748"/>
        <v/>
      </c>
      <c r="FM371" s="11" t="str">
        <f t="shared" si="748"/>
        <v/>
      </c>
      <c r="FN371" s="11" t="str">
        <f t="shared" si="748"/>
        <v/>
      </c>
      <c r="FO371" s="11" t="str">
        <f t="shared" si="748"/>
        <v/>
      </c>
      <c r="FP371" s="11" t="str">
        <f t="shared" si="748"/>
        <v/>
      </c>
      <c r="FQ371" s="11" t="str">
        <f t="shared" si="748"/>
        <v/>
      </c>
      <c r="FR371" s="11" t="str">
        <f t="shared" si="748"/>
        <v/>
      </c>
      <c r="FS371" s="11" t="str">
        <f t="shared" si="748"/>
        <v/>
      </c>
      <c r="FT371" s="11" t="str">
        <f t="shared" si="748"/>
        <v/>
      </c>
      <c r="FU371" s="11" t="str">
        <f t="shared" si="748"/>
        <v/>
      </c>
      <c r="FV371" s="11" t="str">
        <f t="shared" si="748"/>
        <v/>
      </c>
      <c r="FW371" s="11" t="str">
        <f t="shared" si="748"/>
        <v/>
      </c>
      <c r="FX371" s="11" t="str">
        <f t="shared" si="748"/>
        <v/>
      </c>
      <c r="FY371" s="11" t="str">
        <f t="shared" si="748"/>
        <v/>
      </c>
      <c r="FZ371" s="11" t="str">
        <f t="shared" si="748"/>
        <v/>
      </c>
      <c r="GA371" s="11" t="str">
        <f t="shared" si="748"/>
        <v/>
      </c>
      <c r="GB371" s="11" t="str">
        <f t="shared" si="747"/>
        <v/>
      </c>
      <c r="GC371" s="11" t="str">
        <f t="shared" si="747"/>
        <v/>
      </c>
      <c r="GD371" s="11" t="str">
        <f t="shared" si="747"/>
        <v/>
      </c>
      <c r="GE371" s="11" t="str">
        <f t="shared" si="747"/>
        <v/>
      </c>
      <c r="GF371" s="11" t="str">
        <f t="shared" si="747"/>
        <v/>
      </c>
      <c r="GG371" s="11" t="str">
        <f t="shared" si="747"/>
        <v/>
      </c>
      <c r="GH371" s="11" t="str">
        <f t="shared" si="747"/>
        <v/>
      </c>
      <c r="GI371" s="11" t="str">
        <f t="shared" si="747"/>
        <v/>
      </c>
      <c r="GJ371" s="11" t="str">
        <f t="shared" si="747"/>
        <v/>
      </c>
      <c r="GK371" s="11" t="str">
        <f t="shared" si="747"/>
        <v/>
      </c>
      <c r="GL371" s="11" t="str">
        <f t="shared" si="747"/>
        <v/>
      </c>
      <c r="GM371" s="11" t="str">
        <f t="shared" si="747"/>
        <v/>
      </c>
      <c r="GN371" s="11" t="str">
        <f t="shared" si="747"/>
        <v/>
      </c>
      <c r="GO371" s="11" t="str">
        <f t="shared" si="747"/>
        <v/>
      </c>
      <c r="GP371" s="11" t="str">
        <f t="shared" si="747"/>
        <v/>
      </c>
      <c r="GQ371" s="11" t="str">
        <f t="shared" si="742"/>
        <v/>
      </c>
      <c r="GR371" s="11" t="str">
        <f t="shared" si="742"/>
        <v/>
      </c>
      <c r="GS371" s="11" t="str">
        <f t="shared" si="742"/>
        <v/>
      </c>
      <c r="GT371" s="11" t="str">
        <f t="shared" si="742"/>
        <v/>
      </c>
      <c r="GU371" s="11" t="str">
        <f t="shared" si="742"/>
        <v/>
      </c>
      <c r="GV371" s="11" t="str">
        <f t="shared" si="742"/>
        <v/>
      </c>
      <c r="GW371" s="11" t="str">
        <f t="shared" si="742"/>
        <v/>
      </c>
      <c r="GX371" s="11" t="str">
        <f t="shared" si="742"/>
        <v/>
      </c>
      <c r="GY371" s="11" t="str">
        <f t="shared" si="742"/>
        <v/>
      </c>
      <c r="GZ371" s="11" t="str">
        <f t="shared" si="742"/>
        <v/>
      </c>
      <c r="HA371" s="11" t="str">
        <f t="shared" si="742"/>
        <v/>
      </c>
      <c r="HB371" s="11" t="str">
        <f t="shared" si="742"/>
        <v/>
      </c>
      <c r="HC371" s="11" t="str">
        <f t="shared" si="742"/>
        <v/>
      </c>
      <c r="HD371" s="11" t="str">
        <f t="shared" si="742"/>
        <v/>
      </c>
      <c r="HE371" s="11" t="str">
        <f t="shared" si="742"/>
        <v/>
      </c>
      <c r="HF371" s="11" t="str">
        <f t="shared" si="742"/>
        <v/>
      </c>
      <c r="HG371" s="11" t="str">
        <f t="shared" si="740"/>
        <v/>
      </c>
      <c r="HH371" s="11" t="str">
        <f t="shared" si="740"/>
        <v/>
      </c>
      <c r="HI371" s="11" t="str">
        <f t="shared" si="740"/>
        <v/>
      </c>
      <c r="HJ371" s="11" t="str">
        <f t="shared" si="740"/>
        <v/>
      </c>
      <c r="HK371" s="11" t="str">
        <f t="shared" si="740"/>
        <v/>
      </c>
      <c r="HL371" s="11" t="str">
        <f t="shared" si="740"/>
        <v/>
      </c>
      <c r="HM371" s="11" t="str">
        <f t="shared" si="740"/>
        <v/>
      </c>
      <c r="HN371" s="11" t="str">
        <f t="shared" si="740"/>
        <v/>
      </c>
      <c r="HO371" s="11" t="str">
        <f t="shared" si="740"/>
        <v/>
      </c>
      <c r="HP371" s="11" t="str">
        <f t="shared" si="740"/>
        <v/>
      </c>
      <c r="HQ371" s="11" t="str">
        <f t="shared" si="740"/>
        <v/>
      </c>
      <c r="HR371" s="11" t="str">
        <f t="shared" si="740"/>
        <v/>
      </c>
      <c r="HS371" s="11" t="str">
        <f t="shared" si="740"/>
        <v/>
      </c>
      <c r="HT371" s="11" t="str">
        <f t="shared" si="740"/>
        <v/>
      </c>
      <c r="HU371" s="11" t="str">
        <f t="shared" si="740"/>
        <v/>
      </c>
      <c r="HV371" s="11" t="str">
        <f t="shared" si="746"/>
        <v/>
      </c>
      <c r="HW371" s="11" t="str">
        <f t="shared" si="746"/>
        <v/>
      </c>
      <c r="HX371" s="11" t="str">
        <f t="shared" si="746"/>
        <v/>
      </c>
      <c r="HY371" s="11" t="str">
        <f t="shared" si="746"/>
        <v/>
      </c>
      <c r="HZ371" s="11" t="str">
        <f t="shared" si="746"/>
        <v/>
      </c>
      <c r="IA371" s="11" t="str">
        <f t="shared" si="746"/>
        <v/>
      </c>
      <c r="IB371" s="11" t="str">
        <f t="shared" si="746"/>
        <v/>
      </c>
      <c r="IC371" s="11" t="str">
        <f t="shared" si="746"/>
        <v/>
      </c>
      <c r="ID371" s="11" t="str">
        <f t="shared" si="746"/>
        <v/>
      </c>
      <c r="IE371" s="11" t="str">
        <f t="shared" si="746"/>
        <v/>
      </c>
      <c r="IF371" s="11" t="str">
        <f t="shared" si="746"/>
        <v/>
      </c>
      <c r="IG371" s="11" t="str">
        <f t="shared" si="746"/>
        <v/>
      </c>
      <c r="IH371" s="11" t="str">
        <f t="shared" si="746"/>
        <v/>
      </c>
      <c r="II371" s="11" t="str">
        <f t="shared" si="746"/>
        <v/>
      </c>
      <c r="IJ371" s="11" t="str">
        <f t="shared" si="746"/>
        <v/>
      </c>
      <c r="IK371" s="11" t="str">
        <f t="shared" si="746"/>
        <v/>
      </c>
      <c r="IL371" s="11" t="str">
        <f t="shared" si="745"/>
        <v/>
      </c>
      <c r="IM371" s="11" t="str">
        <f t="shared" si="745"/>
        <v/>
      </c>
      <c r="IN371" s="11" t="str">
        <f t="shared" si="745"/>
        <v/>
      </c>
      <c r="IO371" s="11" t="str">
        <f t="shared" si="745"/>
        <v/>
      </c>
      <c r="IP371" s="11" t="str">
        <f t="shared" si="745"/>
        <v/>
      </c>
      <c r="IQ371" s="11" t="str">
        <f t="shared" si="745"/>
        <v/>
      </c>
      <c r="IR371" s="11" t="str">
        <f t="shared" si="745"/>
        <v/>
      </c>
      <c r="IS371" s="11" t="str">
        <f t="shared" si="745"/>
        <v/>
      </c>
      <c r="IT371" s="11" t="str">
        <f t="shared" si="745"/>
        <v/>
      </c>
      <c r="IU371" s="11" t="str">
        <f t="shared" si="745"/>
        <v/>
      </c>
      <c r="IV371" s="11" t="str">
        <f t="shared" si="745"/>
        <v/>
      </c>
      <c r="IW371" s="11" t="str">
        <f t="shared" si="745"/>
        <v/>
      </c>
      <c r="IX371" s="11" t="str">
        <f t="shared" si="745"/>
        <v/>
      </c>
      <c r="IY371" s="11" t="str">
        <f t="shared" si="745"/>
        <v/>
      </c>
      <c r="IZ371" s="11" t="str">
        <f t="shared" si="745"/>
        <v/>
      </c>
      <c r="JA371" s="11" t="str">
        <f t="shared" si="736"/>
        <v/>
      </c>
      <c r="JB371" s="11" t="str">
        <f t="shared" si="736"/>
        <v/>
      </c>
      <c r="JC371" s="11" t="str">
        <f t="shared" si="736"/>
        <v/>
      </c>
      <c r="JD371" s="11" t="str">
        <f t="shared" si="736"/>
        <v/>
      </c>
      <c r="JE371" s="11" t="str">
        <f t="shared" si="736"/>
        <v/>
      </c>
      <c r="JF371" s="11" t="str">
        <f t="shared" si="736"/>
        <v/>
      </c>
      <c r="JG371" s="11" t="str">
        <f t="shared" si="736"/>
        <v/>
      </c>
      <c r="JH371" s="11" t="str">
        <f t="shared" si="736"/>
        <v/>
      </c>
      <c r="JI371" s="11" t="str">
        <f t="shared" si="736"/>
        <v/>
      </c>
      <c r="JJ371" s="11" t="str">
        <f t="shared" si="733"/>
        <v/>
      </c>
      <c r="JK371" s="11" t="str">
        <f t="shared" si="733"/>
        <v/>
      </c>
      <c r="JL371" s="11" t="str">
        <f t="shared" si="733"/>
        <v/>
      </c>
      <c r="JM371" s="11"/>
      <c r="JN371" s="15"/>
    </row>
    <row r="372" spans="2:274" x14ac:dyDescent="0.2">
      <c r="B372" s="94" t="str">
        <f t="shared" si="708"/>
        <v/>
      </c>
      <c r="C372" s="9"/>
      <c r="D372" s="9"/>
      <c r="E372" s="9"/>
      <c r="F372" s="9"/>
      <c r="G372" s="9"/>
      <c r="H372" s="9"/>
      <c r="I372" s="10"/>
      <c r="J372" s="38"/>
      <c r="K372" s="10"/>
      <c r="L372" s="38"/>
      <c r="M372" s="11" t="str">
        <f t="shared" si="751"/>
        <v/>
      </c>
      <c r="N372" s="11" t="str">
        <f t="shared" si="751"/>
        <v/>
      </c>
      <c r="O372" s="11" t="str">
        <f t="shared" si="751"/>
        <v/>
      </c>
      <c r="P372" s="11" t="str">
        <f t="shared" si="751"/>
        <v/>
      </c>
      <c r="Q372" s="11" t="str">
        <f t="shared" si="751"/>
        <v/>
      </c>
      <c r="R372" s="11" t="str">
        <f t="shared" si="751"/>
        <v/>
      </c>
      <c r="S372" s="11" t="str">
        <f t="shared" si="751"/>
        <v/>
      </c>
      <c r="T372" s="11" t="str">
        <f t="shared" si="751"/>
        <v/>
      </c>
      <c r="U372" s="11" t="str">
        <f t="shared" si="751"/>
        <v/>
      </c>
      <c r="V372" s="11" t="str">
        <f t="shared" si="751"/>
        <v/>
      </c>
      <c r="W372" s="11" t="str">
        <f t="shared" si="751"/>
        <v/>
      </c>
      <c r="X372" s="11" t="str">
        <f t="shared" si="751"/>
        <v/>
      </c>
      <c r="Y372" s="11" t="str">
        <f t="shared" si="751"/>
        <v/>
      </c>
      <c r="Z372" s="11" t="str">
        <f t="shared" si="751"/>
        <v/>
      </c>
      <c r="AA372" s="11" t="str">
        <f t="shared" si="751"/>
        <v/>
      </c>
      <c r="AB372" s="11" t="str">
        <f t="shared" si="751"/>
        <v/>
      </c>
      <c r="AC372" s="11" t="str">
        <f t="shared" si="749"/>
        <v/>
      </c>
      <c r="AD372" s="11" t="str">
        <f t="shared" si="749"/>
        <v/>
      </c>
      <c r="AE372" s="11" t="str">
        <f t="shared" si="749"/>
        <v/>
      </c>
      <c r="AF372" s="11" t="str">
        <f t="shared" si="749"/>
        <v/>
      </c>
      <c r="AG372" s="11" t="str">
        <f t="shared" si="749"/>
        <v/>
      </c>
      <c r="AH372" s="11" t="str">
        <f t="shared" si="749"/>
        <v/>
      </c>
      <c r="AI372" s="11" t="str">
        <f t="shared" si="749"/>
        <v/>
      </c>
      <c r="AJ372" s="11" t="str">
        <f t="shared" si="749"/>
        <v/>
      </c>
      <c r="AK372" s="11" t="str">
        <f t="shared" si="749"/>
        <v/>
      </c>
      <c r="AL372" s="11" t="str">
        <f t="shared" si="749"/>
        <v/>
      </c>
      <c r="AM372" s="11" t="str">
        <f t="shared" si="749"/>
        <v/>
      </c>
      <c r="AN372" s="11" t="str">
        <f t="shared" si="749"/>
        <v/>
      </c>
      <c r="AO372" s="11" t="str">
        <f t="shared" si="749"/>
        <v/>
      </c>
      <c r="AP372" s="11" t="str">
        <f t="shared" si="749"/>
        <v/>
      </c>
      <c r="AQ372" s="11" t="str">
        <f t="shared" si="749"/>
        <v/>
      </c>
      <c r="AR372" s="11" t="str">
        <f t="shared" si="738"/>
        <v/>
      </c>
      <c r="AS372" s="11" t="str">
        <f t="shared" si="738"/>
        <v/>
      </c>
      <c r="AT372" s="11" t="str">
        <f t="shared" si="738"/>
        <v/>
      </c>
      <c r="AU372" s="11" t="str">
        <f t="shared" si="738"/>
        <v/>
      </c>
      <c r="AV372" s="11" t="str">
        <f t="shared" si="738"/>
        <v/>
      </c>
      <c r="AW372" s="11" t="str">
        <f t="shared" si="738"/>
        <v/>
      </c>
      <c r="AX372" s="11" t="str">
        <f t="shared" si="738"/>
        <v/>
      </c>
      <c r="AY372" s="11" t="str">
        <f t="shared" si="738"/>
        <v/>
      </c>
      <c r="AZ372" s="11" t="str">
        <f t="shared" si="738"/>
        <v/>
      </c>
      <c r="BA372" s="11" t="str">
        <f t="shared" si="738"/>
        <v/>
      </c>
      <c r="BB372" s="11" t="str">
        <f t="shared" si="738"/>
        <v/>
      </c>
      <c r="BC372" s="11" t="str">
        <f t="shared" si="738"/>
        <v/>
      </c>
      <c r="BD372" s="11" t="str">
        <f t="shared" si="738"/>
        <v/>
      </c>
      <c r="BE372" s="11" t="str">
        <f t="shared" si="738"/>
        <v/>
      </c>
      <c r="BF372" s="11" t="str">
        <f t="shared" si="738"/>
        <v/>
      </c>
      <c r="BG372" s="11" t="str">
        <f t="shared" si="738"/>
        <v/>
      </c>
      <c r="BH372" s="11" t="str">
        <f t="shared" si="737"/>
        <v/>
      </c>
      <c r="BI372" s="11" t="str">
        <f t="shared" si="737"/>
        <v/>
      </c>
      <c r="BJ372" s="11" t="str">
        <f t="shared" si="737"/>
        <v/>
      </c>
      <c r="BK372" s="11" t="str">
        <f t="shared" si="737"/>
        <v/>
      </c>
      <c r="BL372" s="11" t="str">
        <f t="shared" si="737"/>
        <v/>
      </c>
      <c r="BM372" s="11" t="str">
        <f t="shared" si="737"/>
        <v/>
      </c>
      <c r="BN372" s="11" t="str">
        <f t="shared" si="737"/>
        <v/>
      </c>
      <c r="BO372" s="11" t="str">
        <f t="shared" si="737"/>
        <v/>
      </c>
      <c r="BP372" s="11" t="str">
        <f t="shared" si="737"/>
        <v/>
      </c>
      <c r="BQ372" s="11" t="str">
        <f t="shared" si="737"/>
        <v/>
      </c>
      <c r="BR372" s="11" t="str">
        <f t="shared" si="737"/>
        <v/>
      </c>
      <c r="BS372" s="11" t="str">
        <f t="shared" si="737"/>
        <v/>
      </c>
      <c r="BT372" s="11" t="str">
        <f t="shared" si="737"/>
        <v/>
      </c>
      <c r="BU372" s="11" t="str">
        <f t="shared" si="737"/>
        <v/>
      </c>
      <c r="BV372" s="11" t="str">
        <f t="shared" si="737"/>
        <v/>
      </c>
      <c r="BW372" s="11" t="str">
        <f t="shared" si="741"/>
        <v/>
      </c>
      <c r="BX372" s="11" t="str">
        <f t="shared" si="741"/>
        <v/>
      </c>
      <c r="BY372" s="11" t="str">
        <f t="shared" si="741"/>
        <v/>
      </c>
      <c r="BZ372" s="11" t="str">
        <f t="shared" si="741"/>
        <v/>
      </c>
      <c r="CA372" s="11" t="str">
        <f t="shared" si="741"/>
        <v/>
      </c>
      <c r="CB372" s="11" t="str">
        <f t="shared" si="741"/>
        <v/>
      </c>
      <c r="CC372" s="11" t="str">
        <f t="shared" si="741"/>
        <v/>
      </c>
      <c r="CD372" s="11" t="str">
        <f t="shared" si="741"/>
        <v/>
      </c>
      <c r="CE372" s="11" t="str">
        <f t="shared" si="741"/>
        <v/>
      </c>
      <c r="CF372" s="11" t="str">
        <f t="shared" si="741"/>
        <v/>
      </c>
      <c r="CG372" s="11" t="str">
        <f t="shared" si="741"/>
        <v/>
      </c>
      <c r="CH372" s="11" t="str">
        <f t="shared" si="741"/>
        <v/>
      </c>
      <c r="CI372" s="11" t="str">
        <f t="shared" si="741"/>
        <v/>
      </c>
      <c r="CJ372" s="11" t="str">
        <f t="shared" si="741"/>
        <v/>
      </c>
      <c r="CK372" s="11" t="str">
        <f t="shared" si="741"/>
        <v/>
      </c>
      <c r="CL372" s="11" t="str">
        <f t="shared" si="741"/>
        <v/>
      </c>
      <c r="CM372" s="11" t="str">
        <f t="shared" si="739"/>
        <v/>
      </c>
      <c r="CN372" s="11" t="str">
        <f t="shared" si="739"/>
        <v/>
      </c>
      <c r="CO372" s="11" t="str">
        <f t="shared" si="739"/>
        <v/>
      </c>
      <c r="CP372" s="11" t="str">
        <f t="shared" si="739"/>
        <v/>
      </c>
      <c r="CQ372" s="11" t="str">
        <f t="shared" si="739"/>
        <v/>
      </c>
      <c r="CR372" s="11" t="str">
        <f t="shared" si="739"/>
        <v/>
      </c>
      <c r="CS372" s="11" t="str">
        <f t="shared" si="739"/>
        <v/>
      </c>
      <c r="CT372" s="11" t="str">
        <f t="shared" si="739"/>
        <v/>
      </c>
      <c r="CU372" s="11" t="str">
        <f t="shared" si="739"/>
        <v/>
      </c>
      <c r="CV372" s="11" t="str">
        <f t="shared" si="739"/>
        <v/>
      </c>
      <c r="CW372" s="11" t="str">
        <f t="shared" si="739"/>
        <v/>
      </c>
      <c r="CX372" s="11" t="str">
        <f t="shared" si="739"/>
        <v/>
      </c>
      <c r="CY372" s="11" t="str">
        <f t="shared" si="739"/>
        <v/>
      </c>
      <c r="CZ372" s="11" t="str">
        <f t="shared" si="739"/>
        <v/>
      </c>
      <c r="DA372" s="11" t="str">
        <f t="shared" si="739"/>
        <v/>
      </c>
      <c r="DB372" s="11" t="str">
        <f t="shared" si="744"/>
        <v/>
      </c>
      <c r="DC372" s="11" t="str">
        <f t="shared" si="744"/>
        <v/>
      </c>
      <c r="DD372" s="11" t="str">
        <f t="shared" si="744"/>
        <v/>
      </c>
      <c r="DE372" s="11" t="str">
        <f t="shared" si="744"/>
        <v/>
      </c>
      <c r="DF372" s="11" t="str">
        <f t="shared" si="744"/>
        <v/>
      </c>
      <c r="DG372" s="11" t="str">
        <f t="shared" si="744"/>
        <v/>
      </c>
      <c r="DH372" s="11" t="str">
        <f t="shared" si="744"/>
        <v/>
      </c>
      <c r="DI372" s="11" t="str">
        <f t="shared" si="744"/>
        <v/>
      </c>
      <c r="DJ372" s="11" t="str">
        <f t="shared" si="744"/>
        <v/>
      </c>
      <c r="DK372" s="11" t="str">
        <f t="shared" si="744"/>
        <v/>
      </c>
      <c r="DL372" s="11" t="str">
        <f t="shared" si="744"/>
        <v/>
      </c>
      <c r="DM372" s="11" t="str">
        <f t="shared" si="744"/>
        <v/>
      </c>
      <c r="DN372" s="11" t="str">
        <f t="shared" si="744"/>
        <v/>
      </c>
      <c r="DO372" s="11" t="str">
        <f t="shared" si="744"/>
        <v/>
      </c>
      <c r="DP372" s="11" t="str">
        <f t="shared" si="744"/>
        <v/>
      </c>
      <c r="DQ372" s="11" t="str">
        <f t="shared" si="744"/>
        <v/>
      </c>
      <c r="DR372" s="11" t="str">
        <f t="shared" si="743"/>
        <v/>
      </c>
      <c r="DS372" s="11" t="str">
        <f t="shared" si="743"/>
        <v/>
      </c>
      <c r="DT372" s="11" t="str">
        <f t="shared" si="743"/>
        <v/>
      </c>
      <c r="DU372" s="11" t="str">
        <f t="shared" si="743"/>
        <v/>
      </c>
      <c r="DV372" s="11" t="str">
        <f t="shared" si="743"/>
        <v/>
      </c>
      <c r="DW372" s="11" t="str">
        <f t="shared" si="743"/>
        <v/>
      </c>
      <c r="DX372" s="11" t="str">
        <f t="shared" si="743"/>
        <v/>
      </c>
      <c r="DY372" s="11" t="str">
        <f t="shared" si="743"/>
        <v/>
      </c>
      <c r="DZ372" s="11" t="str">
        <f t="shared" si="743"/>
        <v/>
      </c>
      <c r="EA372" s="11" t="str">
        <f t="shared" si="743"/>
        <v/>
      </c>
      <c r="EB372" s="11" t="str">
        <f t="shared" si="743"/>
        <v/>
      </c>
      <c r="EC372" s="11" t="str">
        <f t="shared" si="743"/>
        <v/>
      </c>
      <c r="ED372" s="11" t="str">
        <f t="shared" si="743"/>
        <v/>
      </c>
      <c r="EE372" s="11" t="str">
        <f t="shared" si="743"/>
        <v/>
      </c>
      <c r="EF372" s="11" t="str">
        <f t="shared" si="743"/>
        <v/>
      </c>
      <c r="EG372" s="11" t="str">
        <f t="shared" si="752"/>
        <v/>
      </c>
      <c r="EH372" s="11" t="str">
        <f t="shared" si="752"/>
        <v/>
      </c>
      <c r="EI372" s="11" t="str">
        <f t="shared" si="752"/>
        <v/>
      </c>
      <c r="EJ372" s="11" t="str">
        <f t="shared" si="752"/>
        <v/>
      </c>
      <c r="EK372" s="11" t="str">
        <f t="shared" si="752"/>
        <v/>
      </c>
      <c r="EL372" s="11" t="str">
        <f t="shared" si="752"/>
        <v/>
      </c>
      <c r="EM372" s="11" t="str">
        <f t="shared" si="752"/>
        <v/>
      </c>
      <c r="EN372" s="11" t="str">
        <f t="shared" si="752"/>
        <v/>
      </c>
      <c r="EO372" s="11" t="str">
        <f t="shared" si="752"/>
        <v/>
      </c>
      <c r="EP372" s="11" t="str">
        <f t="shared" si="752"/>
        <v/>
      </c>
      <c r="EQ372" s="11" t="str">
        <f t="shared" si="752"/>
        <v/>
      </c>
      <c r="ER372" s="11" t="str">
        <f t="shared" si="752"/>
        <v/>
      </c>
      <c r="ES372" s="11" t="str">
        <f t="shared" si="752"/>
        <v/>
      </c>
      <c r="ET372" s="11" t="str">
        <f t="shared" si="752"/>
        <v/>
      </c>
      <c r="EU372" s="11" t="str">
        <f t="shared" si="752"/>
        <v/>
      </c>
      <c r="EV372" s="11" t="str">
        <f t="shared" si="752"/>
        <v/>
      </c>
      <c r="EW372" s="11" t="str">
        <f t="shared" si="750"/>
        <v/>
      </c>
      <c r="EX372" s="11" t="str">
        <f t="shared" si="750"/>
        <v/>
      </c>
      <c r="EY372" s="11" t="str">
        <f t="shared" si="750"/>
        <v/>
      </c>
      <c r="EZ372" s="11" t="str">
        <f t="shared" si="750"/>
        <v/>
      </c>
      <c r="FA372" s="11" t="str">
        <f t="shared" si="750"/>
        <v/>
      </c>
      <c r="FB372" s="11" t="str">
        <f t="shared" si="750"/>
        <v/>
      </c>
      <c r="FC372" s="11" t="str">
        <f t="shared" si="750"/>
        <v/>
      </c>
      <c r="FD372" s="11" t="str">
        <f t="shared" si="750"/>
        <v/>
      </c>
      <c r="FE372" s="11" t="str">
        <f t="shared" si="750"/>
        <v/>
      </c>
      <c r="FF372" s="11" t="str">
        <f t="shared" si="750"/>
        <v/>
      </c>
      <c r="FG372" s="11" t="str">
        <f t="shared" si="750"/>
        <v/>
      </c>
      <c r="FH372" s="11" t="str">
        <f t="shared" si="750"/>
        <v/>
      </c>
      <c r="FI372" s="11" t="str">
        <f t="shared" si="750"/>
        <v/>
      </c>
      <c r="FJ372" s="11" t="str">
        <f t="shared" si="750"/>
        <v/>
      </c>
      <c r="FK372" s="11" t="str">
        <f t="shared" si="750"/>
        <v/>
      </c>
      <c r="FL372" s="11" t="str">
        <f t="shared" si="748"/>
        <v/>
      </c>
      <c r="FM372" s="11" t="str">
        <f t="shared" si="748"/>
        <v/>
      </c>
      <c r="FN372" s="11" t="str">
        <f t="shared" si="748"/>
        <v/>
      </c>
      <c r="FO372" s="11" t="str">
        <f t="shared" si="748"/>
        <v/>
      </c>
      <c r="FP372" s="11" t="str">
        <f t="shared" si="748"/>
        <v/>
      </c>
      <c r="FQ372" s="11" t="str">
        <f t="shared" si="748"/>
        <v/>
      </c>
      <c r="FR372" s="11" t="str">
        <f t="shared" si="748"/>
        <v/>
      </c>
      <c r="FS372" s="11" t="str">
        <f t="shared" si="748"/>
        <v/>
      </c>
      <c r="FT372" s="11" t="str">
        <f t="shared" si="748"/>
        <v/>
      </c>
      <c r="FU372" s="11" t="str">
        <f t="shared" si="748"/>
        <v/>
      </c>
      <c r="FV372" s="11" t="str">
        <f t="shared" si="748"/>
        <v/>
      </c>
      <c r="FW372" s="11" t="str">
        <f t="shared" si="748"/>
        <v/>
      </c>
      <c r="FX372" s="11" t="str">
        <f t="shared" si="748"/>
        <v/>
      </c>
      <c r="FY372" s="11" t="str">
        <f t="shared" si="748"/>
        <v/>
      </c>
      <c r="FZ372" s="11" t="str">
        <f t="shared" si="748"/>
        <v/>
      </c>
      <c r="GA372" s="11" t="str">
        <f t="shared" si="748"/>
        <v/>
      </c>
      <c r="GB372" s="11" t="str">
        <f t="shared" si="747"/>
        <v/>
      </c>
      <c r="GC372" s="11" t="str">
        <f t="shared" si="747"/>
        <v/>
      </c>
      <c r="GD372" s="11" t="str">
        <f t="shared" si="747"/>
        <v/>
      </c>
      <c r="GE372" s="11" t="str">
        <f t="shared" si="747"/>
        <v/>
      </c>
      <c r="GF372" s="11" t="str">
        <f t="shared" si="747"/>
        <v/>
      </c>
      <c r="GG372" s="11" t="str">
        <f t="shared" si="747"/>
        <v/>
      </c>
      <c r="GH372" s="11" t="str">
        <f t="shared" si="747"/>
        <v/>
      </c>
      <c r="GI372" s="11" t="str">
        <f t="shared" si="747"/>
        <v/>
      </c>
      <c r="GJ372" s="11" t="str">
        <f t="shared" si="747"/>
        <v/>
      </c>
      <c r="GK372" s="11" t="str">
        <f t="shared" si="747"/>
        <v/>
      </c>
      <c r="GL372" s="11" t="str">
        <f t="shared" si="747"/>
        <v/>
      </c>
      <c r="GM372" s="11" t="str">
        <f t="shared" si="747"/>
        <v/>
      </c>
      <c r="GN372" s="11" t="str">
        <f t="shared" si="747"/>
        <v/>
      </c>
      <c r="GO372" s="11" t="str">
        <f t="shared" si="747"/>
        <v/>
      </c>
      <c r="GP372" s="11" t="str">
        <f t="shared" si="747"/>
        <v/>
      </c>
      <c r="GQ372" s="11" t="str">
        <f t="shared" si="742"/>
        <v/>
      </c>
      <c r="GR372" s="11" t="str">
        <f t="shared" si="742"/>
        <v/>
      </c>
      <c r="GS372" s="11" t="str">
        <f t="shared" si="742"/>
        <v/>
      </c>
      <c r="GT372" s="11" t="str">
        <f t="shared" si="742"/>
        <v/>
      </c>
      <c r="GU372" s="11" t="str">
        <f t="shared" si="742"/>
        <v/>
      </c>
      <c r="GV372" s="11" t="str">
        <f t="shared" si="742"/>
        <v/>
      </c>
      <c r="GW372" s="11" t="str">
        <f t="shared" si="742"/>
        <v/>
      </c>
      <c r="GX372" s="11" t="str">
        <f t="shared" si="742"/>
        <v/>
      </c>
      <c r="GY372" s="11" t="str">
        <f t="shared" si="742"/>
        <v/>
      </c>
      <c r="GZ372" s="11" t="str">
        <f t="shared" si="742"/>
        <v/>
      </c>
      <c r="HA372" s="11" t="str">
        <f t="shared" si="742"/>
        <v/>
      </c>
      <c r="HB372" s="11" t="str">
        <f t="shared" si="742"/>
        <v/>
      </c>
      <c r="HC372" s="11" t="str">
        <f t="shared" si="742"/>
        <v/>
      </c>
      <c r="HD372" s="11" t="str">
        <f t="shared" si="742"/>
        <v/>
      </c>
      <c r="HE372" s="11" t="str">
        <f t="shared" si="742"/>
        <v/>
      </c>
      <c r="HF372" s="11" t="str">
        <f t="shared" si="742"/>
        <v/>
      </c>
      <c r="HG372" s="11" t="str">
        <f t="shared" si="740"/>
        <v/>
      </c>
      <c r="HH372" s="11" t="str">
        <f t="shared" si="740"/>
        <v/>
      </c>
      <c r="HI372" s="11" t="str">
        <f t="shared" si="740"/>
        <v/>
      </c>
      <c r="HJ372" s="11" t="str">
        <f t="shared" si="740"/>
        <v/>
      </c>
      <c r="HK372" s="11" t="str">
        <f t="shared" si="740"/>
        <v/>
      </c>
      <c r="HL372" s="11" t="str">
        <f t="shared" si="740"/>
        <v/>
      </c>
      <c r="HM372" s="11" t="str">
        <f t="shared" si="740"/>
        <v/>
      </c>
      <c r="HN372" s="11" t="str">
        <f t="shared" si="740"/>
        <v/>
      </c>
      <c r="HO372" s="11" t="str">
        <f t="shared" si="740"/>
        <v/>
      </c>
      <c r="HP372" s="11" t="str">
        <f t="shared" si="740"/>
        <v/>
      </c>
      <c r="HQ372" s="11" t="str">
        <f t="shared" si="740"/>
        <v/>
      </c>
      <c r="HR372" s="11" t="str">
        <f t="shared" si="740"/>
        <v/>
      </c>
      <c r="HS372" s="11" t="str">
        <f t="shared" si="740"/>
        <v/>
      </c>
      <c r="HT372" s="11" t="str">
        <f t="shared" si="740"/>
        <v/>
      </c>
      <c r="HU372" s="11" t="str">
        <f t="shared" si="740"/>
        <v/>
      </c>
      <c r="HV372" s="11" t="str">
        <f t="shared" si="746"/>
        <v/>
      </c>
      <c r="HW372" s="11" t="str">
        <f t="shared" si="746"/>
        <v/>
      </c>
      <c r="HX372" s="11" t="str">
        <f t="shared" si="746"/>
        <v/>
      </c>
      <c r="HY372" s="11" t="str">
        <f t="shared" si="746"/>
        <v/>
      </c>
      <c r="HZ372" s="11" t="str">
        <f t="shared" si="746"/>
        <v/>
      </c>
      <c r="IA372" s="11" t="str">
        <f t="shared" si="746"/>
        <v/>
      </c>
      <c r="IB372" s="11" t="str">
        <f t="shared" si="746"/>
        <v/>
      </c>
      <c r="IC372" s="11" t="str">
        <f t="shared" si="746"/>
        <v/>
      </c>
      <c r="ID372" s="11" t="str">
        <f t="shared" si="746"/>
        <v/>
      </c>
      <c r="IE372" s="11" t="str">
        <f t="shared" si="746"/>
        <v/>
      </c>
      <c r="IF372" s="11" t="str">
        <f t="shared" si="746"/>
        <v/>
      </c>
      <c r="IG372" s="11" t="str">
        <f t="shared" si="746"/>
        <v/>
      </c>
      <c r="IH372" s="11" t="str">
        <f t="shared" si="746"/>
        <v/>
      </c>
      <c r="II372" s="11" t="str">
        <f t="shared" si="746"/>
        <v/>
      </c>
      <c r="IJ372" s="11" t="str">
        <f t="shared" si="746"/>
        <v/>
      </c>
      <c r="IK372" s="11" t="str">
        <f t="shared" si="746"/>
        <v/>
      </c>
      <c r="IL372" s="11" t="str">
        <f t="shared" si="745"/>
        <v/>
      </c>
      <c r="IM372" s="11" t="str">
        <f t="shared" si="745"/>
        <v/>
      </c>
      <c r="IN372" s="11" t="str">
        <f t="shared" si="745"/>
        <v/>
      </c>
      <c r="IO372" s="11" t="str">
        <f t="shared" si="745"/>
        <v/>
      </c>
      <c r="IP372" s="11" t="str">
        <f t="shared" si="745"/>
        <v/>
      </c>
      <c r="IQ372" s="11" t="str">
        <f t="shared" si="745"/>
        <v/>
      </c>
      <c r="IR372" s="11" t="str">
        <f t="shared" si="745"/>
        <v/>
      </c>
      <c r="IS372" s="11" t="str">
        <f t="shared" si="745"/>
        <v/>
      </c>
      <c r="IT372" s="11" t="str">
        <f t="shared" si="745"/>
        <v/>
      </c>
      <c r="IU372" s="11" t="str">
        <f t="shared" si="745"/>
        <v/>
      </c>
      <c r="IV372" s="11" t="str">
        <f t="shared" si="745"/>
        <v/>
      </c>
      <c r="IW372" s="11" t="str">
        <f t="shared" si="745"/>
        <v/>
      </c>
      <c r="IX372" s="11" t="str">
        <f t="shared" si="745"/>
        <v/>
      </c>
      <c r="IY372" s="11" t="str">
        <f t="shared" si="745"/>
        <v/>
      </c>
      <c r="IZ372" s="11" t="str">
        <f t="shared" si="745"/>
        <v/>
      </c>
      <c r="JA372" s="11" t="str">
        <f t="shared" si="736"/>
        <v/>
      </c>
      <c r="JB372" s="11" t="str">
        <f t="shared" si="736"/>
        <v/>
      </c>
      <c r="JC372" s="11" t="str">
        <f t="shared" si="736"/>
        <v/>
      </c>
      <c r="JD372" s="11" t="str">
        <f t="shared" si="736"/>
        <v/>
      </c>
      <c r="JE372" s="11" t="str">
        <f t="shared" si="736"/>
        <v/>
      </c>
      <c r="JF372" s="11" t="str">
        <f t="shared" si="736"/>
        <v/>
      </c>
      <c r="JG372" s="11" t="str">
        <f t="shared" si="736"/>
        <v/>
      </c>
      <c r="JH372" s="11" t="str">
        <f t="shared" si="736"/>
        <v/>
      </c>
      <c r="JI372" s="11" t="str">
        <f t="shared" si="736"/>
        <v/>
      </c>
      <c r="JJ372" s="11" t="str">
        <f t="shared" si="733"/>
        <v/>
      </c>
      <c r="JK372" s="11" t="str">
        <f t="shared" si="733"/>
        <v/>
      </c>
      <c r="JL372" s="11" t="str">
        <f t="shared" si="733"/>
        <v/>
      </c>
      <c r="JM372" s="11"/>
      <c r="JN372" s="15"/>
    </row>
    <row r="373" spans="2:274" x14ac:dyDescent="0.2">
      <c r="B373" s="94" t="str">
        <f t="shared" si="708"/>
        <v/>
      </c>
      <c r="C373" s="9"/>
      <c r="D373" s="9"/>
      <c r="E373" s="9"/>
      <c r="F373" s="9"/>
      <c r="G373" s="9"/>
      <c r="H373" s="9"/>
      <c r="I373" s="10"/>
      <c r="J373" s="38"/>
      <c r="K373" s="10"/>
      <c r="L373" s="38"/>
      <c r="M373" s="11" t="str">
        <f t="shared" si="751"/>
        <v/>
      </c>
      <c r="N373" s="11" t="str">
        <f t="shared" si="751"/>
        <v/>
      </c>
      <c r="O373" s="11" t="str">
        <f t="shared" si="751"/>
        <v/>
      </c>
      <c r="P373" s="11" t="str">
        <f t="shared" si="751"/>
        <v/>
      </c>
      <c r="Q373" s="11" t="str">
        <f t="shared" si="751"/>
        <v/>
      </c>
      <c r="R373" s="11" t="str">
        <f t="shared" si="751"/>
        <v/>
      </c>
      <c r="S373" s="11" t="str">
        <f t="shared" si="751"/>
        <v/>
      </c>
      <c r="T373" s="11" t="str">
        <f t="shared" si="751"/>
        <v/>
      </c>
      <c r="U373" s="11" t="str">
        <f t="shared" si="751"/>
        <v/>
      </c>
      <c r="V373" s="11" t="str">
        <f t="shared" si="751"/>
        <v/>
      </c>
      <c r="W373" s="11" t="str">
        <f t="shared" si="751"/>
        <v/>
      </c>
      <c r="X373" s="11" t="str">
        <f t="shared" si="751"/>
        <v/>
      </c>
      <c r="Y373" s="11" t="str">
        <f t="shared" si="751"/>
        <v/>
      </c>
      <c r="Z373" s="11" t="str">
        <f t="shared" si="751"/>
        <v/>
      </c>
      <c r="AA373" s="11" t="str">
        <f t="shared" si="751"/>
        <v/>
      </c>
      <c r="AB373" s="11" t="str">
        <f t="shared" si="751"/>
        <v/>
      </c>
      <c r="AC373" s="11" t="str">
        <f t="shared" si="749"/>
        <v/>
      </c>
      <c r="AD373" s="11" t="str">
        <f t="shared" si="749"/>
        <v/>
      </c>
      <c r="AE373" s="11" t="str">
        <f t="shared" si="749"/>
        <v/>
      </c>
      <c r="AF373" s="11" t="str">
        <f t="shared" si="749"/>
        <v/>
      </c>
      <c r="AG373" s="11" t="str">
        <f t="shared" si="749"/>
        <v/>
      </c>
      <c r="AH373" s="11" t="str">
        <f t="shared" si="749"/>
        <v/>
      </c>
      <c r="AI373" s="11" t="str">
        <f t="shared" si="749"/>
        <v/>
      </c>
      <c r="AJ373" s="11" t="str">
        <f t="shared" si="749"/>
        <v/>
      </c>
      <c r="AK373" s="11" t="str">
        <f t="shared" si="749"/>
        <v/>
      </c>
      <c r="AL373" s="11" t="str">
        <f t="shared" si="749"/>
        <v/>
      </c>
      <c r="AM373" s="11" t="str">
        <f t="shared" si="749"/>
        <v/>
      </c>
      <c r="AN373" s="11" t="str">
        <f t="shared" si="749"/>
        <v/>
      </c>
      <c r="AO373" s="11" t="str">
        <f t="shared" si="749"/>
        <v/>
      </c>
      <c r="AP373" s="11" t="str">
        <f t="shared" si="749"/>
        <v/>
      </c>
      <c r="AQ373" s="11" t="str">
        <f t="shared" si="749"/>
        <v/>
      </c>
      <c r="AR373" s="11" t="str">
        <f t="shared" si="738"/>
        <v/>
      </c>
      <c r="AS373" s="11" t="str">
        <f t="shared" si="738"/>
        <v/>
      </c>
      <c r="AT373" s="11" t="str">
        <f t="shared" si="738"/>
        <v/>
      </c>
      <c r="AU373" s="11" t="str">
        <f t="shared" si="738"/>
        <v/>
      </c>
      <c r="AV373" s="11" t="str">
        <f t="shared" si="738"/>
        <v/>
      </c>
      <c r="AW373" s="11" t="str">
        <f t="shared" si="738"/>
        <v/>
      </c>
      <c r="AX373" s="11" t="str">
        <f t="shared" si="738"/>
        <v/>
      </c>
      <c r="AY373" s="11" t="str">
        <f t="shared" si="738"/>
        <v/>
      </c>
      <c r="AZ373" s="11" t="str">
        <f t="shared" si="738"/>
        <v/>
      </c>
      <c r="BA373" s="11" t="str">
        <f t="shared" si="738"/>
        <v/>
      </c>
      <c r="BB373" s="11" t="str">
        <f t="shared" si="738"/>
        <v/>
      </c>
      <c r="BC373" s="11" t="str">
        <f t="shared" si="738"/>
        <v/>
      </c>
      <c r="BD373" s="11" t="str">
        <f t="shared" si="738"/>
        <v/>
      </c>
      <c r="BE373" s="11" t="str">
        <f t="shared" si="738"/>
        <v/>
      </c>
      <c r="BF373" s="11" t="str">
        <f t="shared" si="738"/>
        <v/>
      </c>
      <c r="BG373" s="11" t="str">
        <f t="shared" ref="BG373:BV388" si="753">IF(ISERR(VALUE(TEXT(BG$6&amp;"/"&amp;BG$5&amp;"/"&amp;BG$4,"jj/mm/aaaa")))&lt;&gt;TRUE,IF(AND($A373&lt;&gt;"",VALUE(TEXT(BG$6&amp;"/"&amp;BG$5&amp;"/"&amp;BG$4,"jj/mm/aaaa"))&gt;=$I373,VALUE(TEXT(BG$6&amp;"/"&amp;BG$5&amp;"/"&amp;BG$4,"jj/mm/aaaa"))&lt;=$K373,VALUE(BG$9)&gt;=$J373,VALUE(BG$9)&lt;$L373),"a",""),"")</f>
        <v/>
      </c>
      <c r="BH373" s="11" t="str">
        <f t="shared" si="753"/>
        <v/>
      </c>
      <c r="BI373" s="11" t="str">
        <f t="shared" si="753"/>
        <v/>
      </c>
      <c r="BJ373" s="11" t="str">
        <f t="shared" si="753"/>
        <v/>
      </c>
      <c r="BK373" s="11" t="str">
        <f t="shared" si="753"/>
        <v/>
      </c>
      <c r="BL373" s="11" t="str">
        <f t="shared" si="753"/>
        <v/>
      </c>
      <c r="BM373" s="11" t="str">
        <f t="shared" si="753"/>
        <v/>
      </c>
      <c r="BN373" s="11" t="str">
        <f t="shared" si="753"/>
        <v/>
      </c>
      <c r="BO373" s="11" t="str">
        <f t="shared" si="753"/>
        <v/>
      </c>
      <c r="BP373" s="11" t="str">
        <f t="shared" si="753"/>
        <v/>
      </c>
      <c r="BQ373" s="11" t="str">
        <f t="shared" si="753"/>
        <v/>
      </c>
      <c r="BR373" s="11" t="str">
        <f t="shared" si="753"/>
        <v/>
      </c>
      <c r="BS373" s="11" t="str">
        <f t="shared" si="753"/>
        <v/>
      </c>
      <c r="BT373" s="11" t="str">
        <f t="shared" si="753"/>
        <v/>
      </c>
      <c r="BU373" s="11" t="str">
        <f t="shared" si="753"/>
        <v/>
      </c>
      <c r="BV373" s="11" t="str">
        <f t="shared" si="753"/>
        <v/>
      </c>
      <c r="BW373" s="11" t="str">
        <f t="shared" si="741"/>
        <v/>
      </c>
      <c r="BX373" s="11" t="str">
        <f t="shared" si="741"/>
        <v/>
      </c>
      <c r="BY373" s="11" t="str">
        <f t="shared" si="741"/>
        <v/>
      </c>
      <c r="BZ373" s="11" t="str">
        <f t="shared" si="741"/>
        <v/>
      </c>
      <c r="CA373" s="11" t="str">
        <f t="shared" si="741"/>
        <v/>
      </c>
      <c r="CB373" s="11" t="str">
        <f t="shared" si="741"/>
        <v/>
      </c>
      <c r="CC373" s="11" t="str">
        <f t="shared" si="741"/>
        <v/>
      </c>
      <c r="CD373" s="11" t="str">
        <f t="shared" si="741"/>
        <v/>
      </c>
      <c r="CE373" s="11" t="str">
        <f t="shared" si="741"/>
        <v/>
      </c>
      <c r="CF373" s="11" t="str">
        <f t="shared" si="741"/>
        <v/>
      </c>
      <c r="CG373" s="11" t="str">
        <f t="shared" si="741"/>
        <v/>
      </c>
      <c r="CH373" s="11" t="str">
        <f t="shared" si="741"/>
        <v/>
      </c>
      <c r="CI373" s="11" t="str">
        <f t="shared" si="741"/>
        <v/>
      </c>
      <c r="CJ373" s="11" t="str">
        <f t="shared" si="741"/>
        <v/>
      </c>
      <c r="CK373" s="11" t="str">
        <f t="shared" si="741"/>
        <v/>
      </c>
      <c r="CL373" s="11" t="str">
        <f t="shared" si="741"/>
        <v/>
      </c>
      <c r="CM373" s="11" t="str">
        <f t="shared" si="739"/>
        <v/>
      </c>
      <c r="CN373" s="11" t="str">
        <f t="shared" si="739"/>
        <v/>
      </c>
      <c r="CO373" s="11" t="str">
        <f t="shared" si="739"/>
        <v/>
      </c>
      <c r="CP373" s="11" t="str">
        <f t="shared" si="739"/>
        <v/>
      </c>
      <c r="CQ373" s="11" t="str">
        <f t="shared" si="739"/>
        <v/>
      </c>
      <c r="CR373" s="11" t="str">
        <f t="shared" si="739"/>
        <v/>
      </c>
      <c r="CS373" s="11" t="str">
        <f t="shared" si="739"/>
        <v/>
      </c>
      <c r="CT373" s="11" t="str">
        <f t="shared" si="739"/>
        <v/>
      </c>
      <c r="CU373" s="11" t="str">
        <f t="shared" si="739"/>
        <v/>
      </c>
      <c r="CV373" s="11" t="str">
        <f t="shared" si="739"/>
        <v/>
      </c>
      <c r="CW373" s="11" t="str">
        <f t="shared" si="739"/>
        <v/>
      </c>
      <c r="CX373" s="11" t="str">
        <f t="shared" si="739"/>
        <v/>
      </c>
      <c r="CY373" s="11" t="str">
        <f t="shared" si="739"/>
        <v/>
      </c>
      <c r="CZ373" s="11" t="str">
        <f t="shared" si="739"/>
        <v/>
      </c>
      <c r="DA373" s="11" t="str">
        <f t="shared" si="739"/>
        <v/>
      </c>
      <c r="DB373" s="11" t="str">
        <f t="shared" si="744"/>
        <v/>
      </c>
      <c r="DC373" s="11" t="str">
        <f t="shared" si="744"/>
        <v/>
      </c>
      <c r="DD373" s="11" t="str">
        <f t="shared" si="744"/>
        <v/>
      </c>
      <c r="DE373" s="11" t="str">
        <f t="shared" si="744"/>
        <v/>
      </c>
      <c r="DF373" s="11" t="str">
        <f t="shared" si="744"/>
        <v/>
      </c>
      <c r="DG373" s="11" t="str">
        <f t="shared" si="744"/>
        <v/>
      </c>
      <c r="DH373" s="11" t="str">
        <f t="shared" si="744"/>
        <v/>
      </c>
      <c r="DI373" s="11" t="str">
        <f t="shared" si="744"/>
        <v/>
      </c>
      <c r="DJ373" s="11" t="str">
        <f t="shared" si="744"/>
        <v/>
      </c>
      <c r="DK373" s="11" t="str">
        <f t="shared" si="744"/>
        <v/>
      </c>
      <c r="DL373" s="11" t="str">
        <f t="shared" si="744"/>
        <v/>
      </c>
      <c r="DM373" s="11" t="str">
        <f t="shared" si="744"/>
        <v/>
      </c>
      <c r="DN373" s="11" t="str">
        <f t="shared" si="744"/>
        <v/>
      </c>
      <c r="DO373" s="11" t="str">
        <f t="shared" si="744"/>
        <v/>
      </c>
      <c r="DP373" s="11" t="str">
        <f t="shared" si="744"/>
        <v/>
      </c>
      <c r="DQ373" s="11" t="str">
        <f t="shared" si="744"/>
        <v/>
      </c>
      <c r="DR373" s="11" t="str">
        <f t="shared" si="743"/>
        <v/>
      </c>
      <c r="DS373" s="11" t="str">
        <f t="shared" si="743"/>
        <v/>
      </c>
      <c r="DT373" s="11" t="str">
        <f t="shared" si="743"/>
        <v/>
      </c>
      <c r="DU373" s="11" t="str">
        <f t="shared" si="743"/>
        <v/>
      </c>
      <c r="DV373" s="11" t="str">
        <f t="shared" si="743"/>
        <v/>
      </c>
      <c r="DW373" s="11" t="str">
        <f t="shared" si="743"/>
        <v/>
      </c>
      <c r="DX373" s="11" t="str">
        <f t="shared" si="743"/>
        <v/>
      </c>
      <c r="DY373" s="11" t="str">
        <f t="shared" si="743"/>
        <v/>
      </c>
      <c r="DZ373" s="11" t="str">
        <f t="shared" si="743"/>
        <v/>
      </c>
      <c r="EA373" s="11" t="str">
        <f t="shared" si="743"/>
        <v/>
      </c>
      <c r="EB373" s="11" t="str">
        <f t="shared" si="743"/>
        <v/>
      </c>
      <c r="EC373" s="11" t="str">
        <f t="shared" si="743"/>
        <v/>
      </c>
      <c r="ED373" s="11" t="str">
        <f t="shared" si="743"/>
        <v/>
      </c>
      <c r="EE373" s="11" t="str">
        <f t="shared" si="743"/>
        <v/>
      </c>
      <c r="EF373" s="11" t="str">
        <f t="shared" si="743"/>
        <v/>
      </c>
      <c r="EG373" s="11" t="str">
        <f t="shared" si="752"/>
        <v/>
      </c>
      <c r="EH373" s="11" t="str">
        <f t="shared" si="752"/>
        <v/>
      </c>
      <c r="EI373" s="11" t="str">
        <f t="shared" si="752"/>
        <v/>
      </c>
      <c r="EJ373" s="11" t="str">
        <f t="shared" si="752"/>
        <v/>
      </c>
      <c r="EK373" s="11" t="str">
        <f t="shared" si="752"/>
        <v/>
      </c>
      <c r="EL373" s="11" t="str">
        <f t="shared" si="752"/>
        <v/>
      </c>
      <c r="EM373" s="11" t="str">
        <f t="shared" si="752"/>
        <v/>
      </c>
      <c r="EN373" s="11" t="str">
        <f t="shared" si="752"/>
        <v/>
      </c>
      <c r="EO373" s="11" t="str">
        <f t="shared" si="752"/>
        <v/>
      </c>
      <c r="EP373" s="11" t="str">
        <f t="shared" si="752"/>
        <v/>
      </c>
      <c r="EQ373" s="11" t="str">
        <f t="shared" si="752"/>
        <v/>
      </c>
      <c r="ER373" s="11" t="str">
        <f t="shared" si="752"/>
        <v/>
      </c>
      <c r="ES373" s="11" t="str">
        <f t="shared" si="752"/>
        <v/>
      </c>
      <c r="ET373" s="11" t="str">
        <f t="shared" si="752"/>
        <v/>
      </c>
      <c r="EU373" s="11" t="str">
        <f t="shared" si="752"/>
        <v/>
      </c>
      <c r="EV373" s="11" t="str">
        <f t="shared" si="752"/>
        <v/>
      </c>
      <c r="EW373" s="11" t="str">
        <f t="shared" si="750"/>
        <v/>
      </c>
      <c r="EX373" s="11" t="str">
        <f t="shared" si="750"/>
        <v/>
      </c>
      <c r="EY373" s="11" t="str">
        <f t="shared" si="750"/>
        <v/>
      </c>
      <c r="EZ373" s="11" t="str">
        <f t="shared" si="750"/>
        <v/>
      </c>
      <c r="FA373" s="11" t="str">
        <f t="shared" si="750"/>
        <v/>
      </c>
      <c r="FB373" s="11" t="str">
        <f t="shared" si="750"/>
        <v/>
      </c>
      <c r="FC373" s="11" t="str">
        <f t="shared" si="750"/>
        <v/>
      </c>
      <c r="FD373" s="11" t="str">
        <f t="shared" si="750"/>
        <v/>
      </c>
      <c r="FE373" s="11" t="str">
        <f t="shared" si="750"/>
        <v/>
      </c>
      <c r="FF373" s="11" t="str">
        <f t="shared" si="750"/>
        <v/>
      </c>
      <c r="FG373" s="11" t="str">
        <f t="shared" si="750"/>
        <v/>
      </c>
      <c r="FH373" s="11" t="str">
        <f t="shared" si="750"/>
        <v/>
      </c>
      <c r="FI373" s="11" t="str">
        <f t="shared" si="750"/>
        <v/>
      </c>
      <c r="FJ373" s="11" t="str">
        <f t="shared" si="750"/>
        <v/>
      </c>
      <c r="FK373" s="11" t="str">
        <f t="shared" si="750"/>
        <v/>
      </c>
      <c r="FL373" s="11" t="str">
        <f t="shared" si="748"/>
        <v/>
      </c>
      <c r="FM373" s="11" t="str">
        <f t="shared" si="748"/>
        <v/>
      </c>
      <c r="FN373" s="11" t="str">
        <f t="shared" si="748"/>
        <v/>
      </c>
      <c r="FO373" s="11" t="str">
        <f t="shared" si="748"/>
        <v/>
      </c>
      <c r="FP373" s="11" t="str">
        <f t="shared" si="748"/>
        <v/>
      </c>
      <c r="FQ373" s="11" t="str">
        <f t="shared" si="748"/>
        <v/>
      </c>
      <c r="FR373" s="11" t="str">
        <f t="shared" si="748"/>
        <v/>
      </c>
      <c r="FS373" s="11" t="str">
        <f t="shared" si="748"/>
        <v/>
      </c>
      <c r="FT373" s="11" t="str">
        <f t="shared" si="748"/>
        <v/>
      </c>
      <c r="FU373" s="11" t="str">
        <f t="shared" si="748"/>
        <v/>
      </c>
      <c r="FV373" s="11" t="str">
        <f t="shared" si="748"/>
        <v/>
      </c>
      <c r="FW373" s="11" t="str">
        <f t="shared" si="748"/>
        <v/>
      </c>
      <c r="FX373" s="11" t="str">
        <f t="shared" si="748"/>
        <v/>
      </c>
      <c r="FY373" s="11" t="str">
        <f t="shared" si="748"/>
        <v/>
      </c>
      <c r="FZ373" s="11" t="str">
        <f t="shared" si="748"/>
        <v/>
      </c>
      <c r="GA373" s="11" t="str">
        <f t="shared" si="748"/>
        <v/>
      </c>
      <c r="GB373" s="11" t="str">
        <f t="shared" si="747"/>
        <v/>
      </c>
      <c r="GC373" s="11" t="str">
        <f t="shared" si="747"/>
        <v/>
      </c>
      <c r="GD373" s="11" t="str">
        <f t="shared" si="747"/>
        <v/>
      </c>
      <c r="GE373" s="11" t="str">
        <f t="shared" si="747"/>
        <v/>
      </c>
      <c r="GF373" s="11" t="str">
        <f t="shared" si="747"/>
        <v/>
      </c>
      <c r="GG373" s="11" t="str">
        <f t="shared" si="747"/>
        <v/>
      </c>
      <c r="GH373" s="11" t="str">
        <f t="shared" si="747"/>
        <v/>
      </c>
      <c r="GI373" s="11" t="str">
        <f t="shared" si="747"/>
        <v/>
      </c>
      <c r="GJ373" s="11" t="str">
        <f t="shared" si="747"/>
        <v/>
      </c>
      <c r="GK373" s="11" t="str">
        <f t="shared" si="747"/>
        <v/>
      </c>
      <c r="GL373" s="11" t="str">
        <f t="shared" si="747"/>
        <v/>
      </c>
      <c r="GM373" s="11" t="str">
        <f t="shared" si="747"/>
        <v/>
      </c>
      <c r="GN373" s="11" t="str">
        <f t="shared" si="747"/>
        <v/>
      </c>
      <c r="GO373" s="11" t="str">
        <f t="shared" si="747"/>
        <v/>
      </c>
      <c r="GP373" s="11" t="str">
        <f t="shared" si="747"/>
        <v/>
      </c>
      <c r="GQ373" s="11" t="str">
        <f t="shared" si="742"/>
        <v/>
      </c>
      <c r="GR373" s="11" t="str">
        <f t="shared" si="742"/>
        <v/>
      </c>
      <c r="GS373" s="11" t="str">
        <f t="shared" si="742"/>
        <v/>
      </c>
      <c r="GT373" s="11" t="str">
        <f t="shared" si="742"/>
        <v/>
      </c>
      <c r="GU373" s="11" t="str">
        <f t="shared" si="742"/>
        <v/>
      </c>
      <c r="GV373" s="11" t="str">
        <f t="shared" si="742"/>
        <v/>
      </c>
      <c r="GW373" s="11" t="str">
        <f t="shared" si="742"/>
        <v/>
      </c>
      <c r="GX373" s="11" t="str">
        <f t="shared" si="742"/>
        <v/>
      </c>
      <c r="GY373" s="11" t="str">
        <f t="shared" si="742"/>
        <v/>
      </c>
      <c r="GZ373" s="11" t="str">
        <f t="shared" si="742"/>
        <v/>
      </c>
      <c r="HA373" s="11" t="str">
        <f t="shared" si="742"/>
        <v/>
      </c>
      <c r="HB373" s="11" t="str">
        <f t="shared" si="742"/>
        <v/>
      </c>
      <c r="HC373" s="11" t="str">
        <f t="shared" si="742"/>
        <v/>
      </c>
      <c r="HD373" s="11" t="str">
        <f t="shared" si="742"/>
        <v/>
      </c>
      <c r="HE373" s="11" t="str">
        <f t="shared" si="742"/>
        <v/>
      </c>
      <c r="HF373" s="11" t="str">
        <f t="shared" si="742"/>
        <v/>
      </c>
      <c r="HG373" s="11" t="str">
        <f t="shared" si="740"/>
        <v/>
      </c>
      <c r="HH373" s="11" t="str">
        <f t="shared" si="740"/>
        <v/>
      </c>
      <c r="HI373" s="11" t="str">
        <f t="shared" si="740"/>
        <v/>
      </c>
      <c r="HJ373" s="11" t="str">
        <f t="shared" si="740"/>
        <v/>
      </c>
      <c r="HK373" s="11" t="str">
        <f t="shared" si="740"/>
        <v/>
      </c>
      <c r="HL373" s="11" t="str">
        <f t="shared" si="740"/>
        <v/>
      </c>
      <c r="HM373" s="11" t="str">
        <f t="shared" si="740"/>
        <v/>
      </c>
      <c r="HN373" s="11" t="str">
        <f t="shared" si="740"/>
        <v/>
      </c>
      <c r="HO373" s="11" t="str">
        <f t="shared" si="740"/>
        <v/>
      </c>
      <c r="HP373" s="11" t="str">
        <f t="shared" si="740"/>
        <v/>
      </c>
      <c r="HQ373" s="11" t="str">
        <f t="shared" si="740"/>
        <v/>
      </c>
      <c r="HR373" s="11" t="str">
        <f t="shared" si="740"/>
        <v/>
      </c>
      <c r="HS373" s="11" t="str">
        <f t="shared" si="740"/>
        <v/>
      </c>
      <c r="HT373" s="11" t="str">
        <f t="shared" si="740"/>
        <v/>
      </c>
      <c r="HU373" s="11" t="str">
        <f t="shared" si="740"/>
        <v/>
      </c>
      <c r="HV373" s="11" t="str">
        <f t="shared" si="746"/>
        <v/>
      </c>
      <c r="HW373" s="11" t="str">
        <f t="shared" si="746"/>
        <v/>
      </c>
      <c r="HX373" s="11" t="str">
        <f t="shared" si="746"/>
        <v/>
      </c>
      <c r="HY373" s="11" t="str">
        <f t="shared" si="746"/>
        <v/>
      </c>
      <c r="HZ373" s="11" t="str">
        <f t="shared" si="746"/>
        <v/>
      </c>
      <c r="IA373" s="11" t="str">
        <f t="shared" si="746"/>
        <v/>
      </c>
      <c r="IB373" s="11" t="str">
        <f t="shared" si="746"/>
        <v/>
      </c>
      <c r="IC373" s="11" t="str">
        <f t="shared" si="746"/>
        <v/>
      </c>
      <c r="ID373" s="11" t="str">
        <f t="shared" si="746"/>
        <v/>
      </c>
      <c r="IE373" s="11" t="str">
        <f t="shared" si="746"/>
        <v/>
      </c>
      <c r="IF373" s="11" t="str">
        <f t="shared" si="746"/>
        <v/>
      </c>
      <c r="IG373" s="11" t="str">
        <f t="shared" si="746"/>
        <v/>
      </c>
      <c r="IH373" s="11" t="str">
        <f t="shared" si="746"/>
        <v/>
      </c>
      <c r="II373" s="11" t="str">
        <f t="shared" si="746"/>
        <v/>
      </c>
      <c r="IJ373" s="11" t="str">
        <f t="shared" si="746"/>
        <v/>
      </c>
      <c r="IK373" s="11" t="str">
        <f t="shared" si="746"/>
        <v/>
      </c>
      <c r="IL373" s="11" t="str">
        <f t="shared" si="745"/>
        <v/>
      </c>
      <c r="IM373" s="11" t="str">
        <f t="shared" si="745"/>
        <v/>
      </c>
      <c r="IN373" s="11" t="str">
        <f t="shared" si="745"/>
        <v/>
      </c>
      <c r="IO373" s="11" t="str">
        <f t="shared" si="745"/>
        <v/>
      </c>
      <c r="IP373" s="11" t="str">
        <f t="shared" si="745"/>
        <v/>
      </c>
      <c r="IQ373" s="11" t="str">
        <f t="shared" si="745"/>
        <v/>
      </c>
      <c r="IR373" s="11" t="str">
        <f t="shared" si="745"/>
        <v/>
      </c>
      <c r="IS373" s="11" t="str">
        <f t="shared" si="745"/>
        <v/>
      </c>
      <c r="IT373" s="11" t="str">
        <f t="shared" si="745"/>
        <v/>
      </c>
      <c r="IU373" s="11" t="str">
        <f t="shared" si="745"/>
        <v/>
      </c>
      <c r="IV373" s="11" t="str">
        <f t="shared" si="745"/>
        <v/>
      </c>
      <c r="IW373" s="11" t="str">
        <f t="shared" si="745"/>
        <v/>
      </c>
      <c r="IX373" s="11" t="str">
        <f t="shared" si="745"/>
        <v/>
      </c>
      <c r="IY373" s="11" t="str">
        <f t="shared" si="745"/>
        <v/>
      </c>
      <c r="IZ373" s="11" t="str">
        <f t="shared" si="745"/>
        <v/>
      </c>
      <c r="JA373" s="11" t="str">
        <f t="shared" si="736"/>
        <v/>
      </c>
      <c r="JB373" s="11" t="str">
        <f t="shared" si="736"/>
        <v/>
      </c>
      <c r="JC373" s="11" t="str">
        <f t="shared" si="736"/>
        <v/>
      </c>
      <c r="JD373" s="11" t="str">
        <f t="shared" si="736"/>
        <v/>
      </c>
      <c r="JE373" s="11" t="str">
        <f t="shared" si="736"/>
        <v/>
      </c>
      <c r="JF373" s="11" t="str">
        <f t="shared" si="736"/>
        <v/>
      </c>
      <c r="JG373" s="11" t="str">
        <f t="shared" si="736"/>
        <v/>
      </c>
      <c r="JH373" s="11" t="str">
        <f t="shared" si="736"/>
        <v/>
      </c>
      <c r="JI373" s="11" t="str">
        <f t="shared" si="736"/>
        <v/>
      </c>
      <c r="JJ373" s="11" t="str">
        <f t="shared" si="733"/>
        <v/>
      </c>
      <c r="JK373" s="11" t="str">
        <f t="shared" si="733"/>
        <v/>
      </c>
      <c r="JL373" s="11" t="str">
        <f t="shared" si="733"/>
        <v/>
      </c>
      <c r="JM373" s="11"/>
      <c r="JN373" s="15"/>
    </row>
    <row r="374" spans="2:274" x14ac:dyDescent="0.2">
      <c r="B374" s="94" t="str">
        <f t="shared" si="708"/>
        <v/>
      </c>
      <c r="C374" s="9"/>
      <c r="D374" s="9"/>
      <c r="E374" s="9"/>
      <c r="F374" s="9"/>
      <c r="G374" s="9"/>
      <c r="H374" s="9"/>
      <c r="I374" s="10"/>
      <c r="J374" s="38"/>
      <c r="K374" s="10"/>
      <c r="L374" s="38"/>
      <c r="M374" s="11" t="str">
        <f t="shared" si="751"/>
        <v/>
      </c>
      <c r="N374" s="11" t="str">
        <f t="shared" si="751"/>
        <v/>
      </c>
      <c r="O374" s="11" t="str">
        <f t="shared" si="751"/>
        <v/>
      </c>
      <c r="P374" s="11" t="str">
        <f t="shared" si="751"/>
        <v/>
      </c>
      <c r="Q374" s="11" t="str">
        <f t="shared" si="751"/>
        <v/>
      </c>
      <c r="R374" s="11" t="str">
        <f t="shared" si="751"/>
        <v/>
      </c>
      <c r="S374" s="11" t="str">
        <f t="shared" si="751"/>
        <v/>
      </c>
      <c r="T374" s="11" t="str">
        <f t="shared" si="751"/>
        <v/>
      </c>
      <c r="U374" s="11" t="str">
        <f t="shared" si="751"/>
        <v/>
      </c>
      <c r="V374" s="11" t="str">
        <f t="shared" si="751"/>
        <v/>
      </c>
      <c r="W374" s="11" t="str">
        <f t="shared" si="751"/>
        <v/>
      </c>
      <c r="X374" s="11" t="str">
        <f t="shared" si="751"/>
        <v/>
      </c>
      <c r="Y374" s="11" t="str">
        <f t="shared" si="751"/>
        <v/>
      </c>
      <c r="Z374" s="11" t="str">
        <f t="shared" si="751"/>
        <v/>
      </c>
      <c r="AA374" s="11" t="str">
        <f t="shared" si="751"/>
        <v/>
      </c>
      <c r="AB374" s="11" t="str">
        <f t="shared" si="751"/>
        <v/>
      </c>
      <c r="AC374" s="11" t="str">
        <f t="shared" si="749"/>
        <v/>
      </c>
      <c r="AD374" s="11" t="str">
        <f t="shared" si="749"/>
        <v/>
      </c>
      <c r="AE374" s="11" t="str">
        <f t="shared" si="749"/>
        <v/>
      </c>
      <c r="AF374" s="11" t="str">
        <f t="shared" si="749"/>
        <v/>
      </c>
      <c r="AG374" s="11" t="str">
        <f t="shared" si="749"/>
        <v/>
      </c>
      <c r="AH374" s="11" t="str">
        <f t="shared" si="749"/>
        <v/>
      </c>
      <c r="AI374" s="11" t="str">
        <f t="shared" si="749"/>
        <v/>
      </c>
      <c r="AJ374" s="11" t="str">
        <f t="shared" si="749"/>
        <v/>
      </c>
      <c r="AK374" s="11" t="str">
        <f t="shared" si="749"/>
        <v/>
      </c>
      <c r="AL374" s="11" t="str">
        <f t="shared" si="749"/>
        <v/>
      </c>
      <c r="AM374" s="11" t="str">
        <f t="shared" si="749"/>
        <v/>
      </c>
      <c r="AN374" s="11" t="str">
        <f t="shared" si="749"/>
        <v/>
      </c>
      <c r="AO374" s="11" t="str">
        <f t="shared" si="749"/>
        <v/>
      </c>
      <c r="AP374" s="11" t="str">
        <f t="shared" si="749"/>
        <v/>
      </c>
      <c r="AQ374" s="11" t="str">
        <f t="shared" si="749"/>
        <v/>
      </c>
      <c r="AR374" s="11" t="str">
        <f t="shared" ref="AR374:BG389" si="754">IF(ISERR(VALUE(TEXT(AR$6&amp;"/"&amp;AR$5&amp;"/"&amp;AR$4,"jj/mm/aaaa")))&lt;&gt;TRUE,IF(AND($A374&lt;&gt;"",VALUE(TEXT(AR$6&amp;"/"&amp;AR$5&amp;"/"&amp;AR$4,"jj/mm/aaaa"))&gt;=$I374,VALUE(TEXT(AR$6&amp;"/"&amp;AR$5&amp;"/"&amp;AR$4,"jj/mm/aaaa"))&lt;=$K374,VALUE(AR$9)&gt;=$J374,VALUE(AR$9)&lt;$L374),"a",""),"")</f>
        <v/>
      </c>
      <c r="AS374" s="11" t="str">
        <f t="shared" si="754"/>
        <v/>
      </c>
      <c r="AT374" s="11" t="str">
        <f t="shared" si="754"/>
        <v/>
      </c>
      <c r="AU374" s="11" t="str">
        <f t="shared" si="754"/>
        <v/>
      </c>
      <c r="AV374" s="11" t="str">
        <f t="shared" si="754"/>
        <v/>
      </c>
      <c r="AW374" s="11" t="str">
        <f t="shared" si="754"/>
        <v/>
      </c>
      <c r="AX374" s="11" t="str">
        <f t="shared" si="754"/>
        <v/>
      </c>
      <c r="AY374" s="11" t="str">
        <f t="shared" si="754"/>
        <v/>
      </c>
      <c r="AZ374" s="11" t="str">
        <f t="shared" si="754"/>
        <v/>
      </c>
      <c r="BA374" s="11" t="str">
        <f t="shared" si="754"/>
        <v/>
      </c>
      <c r="BB374" s="11" t="str">
        <f t="shared" si="754"/>
        <v/>
      </c>
      <c r="BC374" s="11" t="str">
        <f t="shared" si="754"/>
        <v/>
      </c>
      <c r="BD374" s="11" t="str">
        <f t="shared" si="754"/>
        <v/>
      </c>
      <c r="BE374" s="11" t="str">
        <f t="shared" si="754"/>
        <v/>
      </c>
      <c r="BF374" s="11" t="str">
        <f t="shared" si="754"/>
        <v/>
      </c>
      <c r="BG374" s="11" t="str">
        <f t="shared" si="754"/>
        <v/>
      </c>
      <c r="BH374" s="11" t="str">
        <f t="shared" si="753"/>
        <v/>
      </c>
      <c r="BI374" s="11" t="str">
        <f t="shared" si="753"/>
        <v/>
      </c>
      <c r="BJ374" s="11" t="str">
        <f t="shared" si="753"/>
        <v/>
      </c>
      <c r="BK374" s="11" t="str">
        <f t="shared" si="753"/>
        <v/>
      </c>
      <c r="BL374" s="11" t="str">
        <f t="shared" si="753"/>
        <v/>
      </c>
      <c r="BM374" s="11" t="str">
        <f t="shared" si="753"/>
        <v/>
      </c>
      <c r="BN374" s="11" t="str">
        <f t="shared" si="753"/>
        <v/>
      </c>
      <c r="BO374" s="11" t="str">
        <f t="shared" si="753"/>
        <v/>
      </c>
      <c r="BP374" s="11" t="str">
        <f t="shared" si="753"/>
        <v/>
      </c>
      <c r="BQ374" s="11" t="str">
        <f t="shared" si="753"/>
        <v/>
      </c>
      <c r="BR374" s="11" t="str">
        <f t="shared" si="753"/>
        <v/>
      </c>
      <c r="BS374" s="11" t="str">
        <f t="shared" si="753"/>
        <v/>
      </c>
      <c r="BT374" s="11" t="str">
        <f t="shared" si="753"/>
        <v/>
      </c>
      <c r="BU374" s="11" t="str">
        <f t="shared" si="753"/>
        <v/>
      </c>
      <c r="BV374" s="11" t="str">
        <f t="shared" si="753"/>
        <v/>
      </c>
      <c r="BW374" s="11" t="str">
        <f t="shared" si="741"/>
        <v/>
      </c>
      <c r="BX374" s="11" t="str">
        <f t="shared" si="741"/>
        <v/>
      </c>
      <c r="BY374" s="11" t="str">
        <f t="shared" si="741"/>
        <v/>
      </c>
      <c r="BZ374" s="11" t="str">
        <f t="shared" si="741"/>
        <v/>
      </c>
      <c r="CA374" s="11" t="str">
        <f t="shared" si="741"/>
        <v/>
      </c>
      <c r="CB374" s="11" t="str">
        <f t="shared" si="741"/>
        <v/>
      </c>
      <c r="CC374" s="11" t="str">
        <f t="shared" si="741"/>
        <v/>
      </c>
      <c r="CD374" s="11" t="str">
        <f t="shared" si="741"/>
        <v/>
      </c>
      <c r="CE374" s="11" t="str">
        <f t="shared" si="741"/>
        <v/>
      </c>
      <c r="CF374" s="11" t="str">
        <f t="shared" si="741"/>
        <v/>
      </c>
      <c r="CG374" s="11" t="str">
        <f t="shared" si="741"/>
        <v/>
      </c>
      <c r="CH374" s="11" t="str">
        <f t="shared" si="741"/>
        <v/>
      </c>
      <c r="CI374" s="11" t="str">
        <f t="shared" si="741"/>
        <v/>
      </c>
      <c r="CJ374" s="11" t="str">
        <f t="shared" si="741"/>
        <v/>
      </c>
      <c r="CK374" s="11" t="str">
        <f t="shared" si="741"/>
        <v/>
      </c>
      <c r="CL374" s="11" t="str">
        <f t="shared" ref="CL374:DA389" si="755">IF(ISERR(VALUE(TEXT(CL$6&amp;"/"&amp;CL$5&amp;"/"&amp;CL$4,"jj/mm/aaaa")))&lt;&gt;TRUE,IF(AND($A374&lt;&gt;"",VALUE(TEXT(CL$6&amp;"/"&amp;CL$5&amp;"/"&amp;CL$4,"jj/mm/aaaa"))&gt;=$I374,VALUE(TEXT(CL$6&amp;"/"&amp;CL$5&amp;"/"&amp;CL$4,"jj/mm/aaaa"))&lt;=$K374,VALUE(CL$9)&gt;=$J374,VALUE(CL$9)&lt;$L374),"a",""),"")</f>
        <v/>
      </c>
      <c r="CM374" s="11" t="str">
        <f t="shared" si="755"/>
        <v/>
      </c>
      <c r="CN374" s="11" t="str">
        <f t="shared" si="755"/>
        <v/>
      </c>
      <c r="CO374" s="11" t="str">
        <f t="shared" si="755"/>
        <v/>
      </c>
      <c r="CP374" s="11" t="str">
        <f t="shared" si="755"/>
        <v/>
      </c>
      <c r="CQ374" s="11" t="str">
        <f t="shared" si="755"/>
        <v/>
      </c>
      <c r="CR374" s="11" t="str">
        <f t="shared" si="755"/>
        <v/>
      </c>
      <c r="CS374" s="11" t="str">
        <f t="shared" si="755"/>
        <v/>
      </c>
      <c r="CT374" s="11" t="str">
        <f t="shared" si="755"/>
        <v/>
      </c>
      <c r="CU374" s="11" t="str">
        <f t="shared" si="755"/>
        <v/>
      </c>
      <c r="CV374" s="11" t="str">
        <f t="shared" si="755"/>
        <v/>
      </c>
      <c r="CW374" s="11" t="str">
        <f t="shared" si="755"/>
        <v/>
      </c>
      <c r="CX374" s="11" t="str">
        <f t="shared" si="755"/>
        <v/>
      </c>
      <c r="CY374" s="11" t="str">
        <f t="shared" si="755"/>
        <v/>
      </c>
      <c r="CZ374" s="11" t="str">
        <f t="shared" si="755"/>
        <v/>
      </c>
      <c r="DA374" s="11" t="str">
        <f t="shared" si="755"/>
        <v/>
      </c>
      <c r="DB374" s="11" t="str">
        <f t="shared" si="744"/>
        <v/>
      </c>
      <c r="DC374" s="11" t="str">
        <f t="shared" si="744"/>
        <v/>
      </c>
      <c r="DD374" s="11" t="str">
        <f t="shared" si="744"/>
        <v/>
      </c>
      <c r="DE374" s="11" t="str">
        <f t="shared" si="744"/>
        <v/>
      </c>
      <c r="DF374" s="11" t="str">
        <f t="shared" si="744"/>
        <v/>
      </c>
      <c r="DG374" s="11" t="str">
        <f t="shared" si="744"/>
        <v/>
      </c>
      <c r="DH374" s="11" t="str">
        <f t="shared" si="744"/>
        <v/>
      </c>
      <c r="DI374" s="11" t="str">
        <f t="shared" si="744"/>
        <v/>
      </c>
      <c r="DJ374" s="11" t="str">
        <f t="shared" si="744"/>
        <v/>
      </c>
      <c r="DK374" s="11" t="str">
        <f t="shared" si="744"/>
        <v/>
      </c>
      <c r="DL374" s="11" t="str">
        <f t="shared" si="744"/>
        <v/>
      </c>
      <c r="DM374" s="11" t="str">
        <f t="shared" si="744"/>
        <v/>
      </c>
      <c r="DN374" s="11" t="str">
        <f t="shared" si="744"/>
        <v/>
      </c>
      <c r="DO374" s="11" t="str">
        <f t="shared" si="744"/>
        <v/>
      </c>
      <c r="DP374" s="11" t="str">
        <f t="shared" si="744"/>
        <v/>
      </c>
      <c r="DQ374" s="11" t="str">
        <f t="shared" si="744"/>
        <v/>
      </c>
      <c r="DR374" s="11" t="str">
        <f t="shared" si="743"/>
        <v/>
      </c>
      <c r="DS374" s="11" t="str">
        <f t="shared" si="743"/>
        <v/>
      </c>
      <c r="DT374" s="11" t="str">
        <f t="shared" si="743"/>
        <v/>
      </c>
      <c r="DU374" s="11" t="str">
        <f t="shared" si="743"/>
        <v/>
      </c>
      <c r="DV374" s="11" t="str">
        <f t="shared" si="743"/>
        <v/>
      </c>
      <c r="DW374" s="11" t="str">
        <f t="shared" si="743"/>
        <v/>
      </c>
      <c r="DX374" s="11" t="str">
        <f t="shared" si="743"/>
        <v/>
      </c>
      <c r="DY374" s="11" t="str">
        <f t="shared" si="743"/>
        <v/>
      </c>
      <c r="DZ374" s="11" t="str">
        <f t="shared" si="743"/>
        <v/>
      </c>
      <c r="EA374" s="11" t="str">
        <f t="shared" si="743"/>
        <v/>
      </c>
      <c r="EB374" s="11" t="str">
        <f t="shared" si="743"/>
        <v/>
      </c>
      <c r="EC374" s="11" t="str">
        <f t="shared" si="743"/>
        <v/>
      </c>
      <c r="ED374" s="11" t="str">
        <f t="shared" si="743"/>
        <v/>
      </c>
      <c r="EE374" s="11" t="str">
        <f t="shared" si="743"/>
        <v/>
      </c>
      <c r="EF374" s="11" t="str">
        <f t="shared" si="743"/>
        <v/>
      </c>
      <c r="EG374" s="11" t="str">
        <f t="shared" si="752"/>
        <v/>
      </c>
      <c r="EH374" s="11" t="str">
        <f t="shared" si="752"/>
        <v/>
      </c>
      <c r="EI374" s="11" t="str">
        <f t="shared" si="752"/>
        <v/>
      </c>
      <c r="EJ374" s="11" t="str">
        <f t="shared" si="752"/>
        <v/>
      </c>
      <c r="EK374" s="11" t="str">
        <f t="shared" si="752"/>
        <v/>
      </c>
      <c r="EL374" s="11" t="str">
        <f t="shared" si="752"/>
        <v/>
      </c>
      <c r="EM374" s="11" t="str">
        <f t="shared" si="752"/>
        <v/>
      </c>
      <c r="EN374" s="11" t="str">
        <f t="shared" si="752"/>
        <v/>
      </c>
      <c r="EO374" s="11" t="str">
        <f t="shared" si="752"/>
        <v/>
      </c>
      <c r="EP374" s="11" t="str">
        <f t="shared" si="752"/>
        <v/>
      </c>
      <c r="EQ374" s="11" t="str">
        <f t="shared" si="752"/>
        <v/>
      </c>
      <c r="ER374" s="11" t="str">
        <f t="shared" si="752"/>
        <v/>
      </c>
      <c r="ES374" s="11" t="str">
        <f t="shared" si="752"/>
        <v/>
      </c>
      <c r="ET374" s="11" t="str">
        <f t="shared" si="752"/>
        <v/>
      </c>
      <c r="EU374" s="11" t="str">
        <f t="shared" si="752"/>
        <v/>
      </c>
      <c r="EV374" s="11" t="str">
        <f t="shared" si="752"/>
        <v/>
      </c>
      <c r="EW374" s="11" t="str">
        <f t="shared" si="750"/>
        <v/>
      </c>
      <c r="EX374" s="11" t="str">
        <f t="shared" si="750"/>
        <v/>
      </c>
      <c r="EY374" s="11" t="str">
        <f t="shared" si="750"/>
        <v/>
      </c>
      <c r="EZ374" s="11" t="str">
        <f t="shared" si="750"/>
        <v/>
      </c>
      <c r="FA374" s="11" t="str">
        <f t="shared" si="750"/>
        <v/>
      </c>
      <c r="FB374" s="11" t="str">
        <f t="shared" si="750"/>
        <v/>
      </c>
      <c r="FC374" s="11" t="str">
        <f t="shared" si="750"/>
        <v/>
      </c>
      <c r="FD374" s="11" t="str">
        <f t="shared" si="750"/>
        <v/>
      </c>
      <c r="FE374" s="11" t="str">
        <f t="shared" si="750"/>
        <v/>
      </c>
      <c r="FF374" s="11" t="str">
        <f t="shared" si="750"/>
        <v/>
      </c>
      <c r="FG374" s="11" t="str">
        <f t="shared" si="750"/>
        <v/>
      </c>
      <c r="FH374" s="11" t="str">
        <f t="shared" si="750"/>
        <v/>
      </c>
      <c r="FI374" s="11" t="str">
        <f t="shared" si="750"/>
        <v/>
      </c>
      <c r="FJ374" s="11" t="str">
        <f t="shared" si="750"/>
        <v/>
      </c>
      <c r="FK374" s="11" t="str">
        <f t="shared" si="750"/>
        <v/>
      </c>
      <c r="FL374" s="11" t="str">
        <f t="shared" si="748"/>
        <v/>
      </c>
      <c r="FM374" s="11" t="str">
        <f t="shared" si="748"/>
        <v/>
      </c>
      <c r="FN374" s="11" t="str">
        <f t="shared" si="748"/>
        <v/>
      </c>
      <c r="FO374" s="11" t="str">
        <f t="shared" si="748"/>
        <v/>
      </c>
      <c r="FP374" s="11" t="str">
        <f t="shared" si="748"/>
        <v/>
      </c>
      <c r="FQ374" s="11" t="str">
        <f t="shared" si="748"/>
        <v/>
      </c>
      <c r="FR374" s="11" t="str">
        <f t="shared" si="748"/>
        <v/>
      </c>
      <c r="FS374" s="11" t="str">
        <f t="shared" si="748"/>
        <v/>
      </c>
      <c r="FT374" s="11" t="str">
        <f t="shared" si="748"/>
        <v/>
      </c>
      <c r="FU374" s="11" t="str">
        <f t="shared" si="748"/>
        <v/>
      </c>
      <c r="FV374" s="11" t="str">
        <f t="shared" si="748"/>
        <v/>
      </c>
      <c r="FW374" s="11" t="str">
        <f t="shared" si="748"/>
        <v/>
      </c>
      <c r="FX374" s="11" t="str">
        <f t="shared" si="748"/>
        <v/>
      </c>
      <c r="FY374" s="11" t="str">
        <f t="shared" si="748"/>
        <v/>
      </c>
      <c r="FZ374" s="11" t="str">
        <f t="shared" si="748"/>
        <v/>
      </c>
      <c r="GA374" s="11" t="str">
        <f t="shared" si="748"/>
        <v/>
      </c>
      <c r="GB374" s="11" t="str">
        <f t="shared" si="747"/>
        <v/>
      </c>
      <c r="GC374" s="11" t="str">
        <f t="shared" si="747"/>
        <v/>
      </c>
      <c r="GD374" s="11" t="str">
        <f t="shared" si="747"/>
        <v/>
      </c>
      <c r="GE374" s="11" t="str">
        <f t="shared" si="747"/>
        <v/>
      </c>
      <c r="GF374" s="11" t="str">
        <f t="shared" si="747"/>
        <v/>
      </c>
      <c r="GG374" s="11" t="str">
        <f t="shared" si="747"/>
        <v/>
      </c>
      <c r="GH374" s="11" t="str">
        <f t="shared" si="747"/>
        <v/>
      </c>
      <c r="GI374" s="11" t="str">
        <f t="shared" si="747"/>
        <v/>
      </c>
      <c r="GJ374" s="11" t="str">
        <f t="shared" si="747"/>
        <v/>
      </c>
      <c r="GK374" s="11" t="str">
        <f t="shared" si="747"/>
        <v/>
      </c>
      <c r="GL374" s="11" t="str">
        <f t="shared" si="747"/>
        <v/>
      </c>
      <c r="GM374" s="11" t="str">
        <f t="shared" si="747"/>
        <v/>
      </c>
      <c r="GN374" s="11" t="str">
        <f t="shared" si="747"/>
        <v/>
      </c>
      <c r="GO374" s="11" t="str">
        <f t="shared" si="747"/>
        <v/>
      </c>
      <c r="GP374" s="11" t="str">
        <f t="shared" si="747"/>
        <v/>
      </c>
      <c r="GQ374" s="11" t="str">
        <f t="shared" si="742"/>
        <v/>
      </c>
      <c r="GR374" s="11" t="str">
        <f t="shared" si="742"/>
        <v/>
      </c>
      <c r="GS374" s="11" t="str">
        <f t="shared" si="742"/>
        <v/>
      </c>
      <c r="GT374" s="11" t="str">
        <f t="shared" si="742"/>
        <v/>
      </c>
      <c r="GU374" s="11" t="str">
        <f t="shared" si="742"/>
        <v/>
      </c>
      <c r="GV374" s="11" t="str">
        <f t="shared" si="742"/>
        <v/>
      </c>
      <c r="GW374" s="11" t="str">
        <f t="shared" si="742"/>
        <v/>
      </c>
      <c r="GX374" s="11" t="str">
        <f t="shared" si="742"/>
        <v/>
      </c>
      <c r="GY374" s="11" t="str">
        <f t="shared" si="742"/>
        <v/>
      </c>
      <c r="GZ374" s="11" t="str">
        <f t="shared" si="742"/>
        <v/>
      </c>
      <c r="HA374" s="11" t="str">
        <f t="shared" si="742"/>
        <v/>
      </c>
      <c r="HB374" s="11" t="str">
        <f t="shared" si="742"/>
        <v/>
      </c>
      <c r="HC374" s="11" t="str">
        <f t="shared" si="742"/>
        <v/>
      </c>
      <c r="HD374" s="11" t="str">
        <f t="shared" si="742"/>
        <v/>
      </c>
      <c r="HE374" s="11" t="str">
        <f t="shared" si="742"/>
        <v/>
      </c>
      <c r="HF374" s="11" t="str">
        <f t="shared" ref="HF374:HU389" si="756">IF(ISERR(VALUE(TEXT(HF$6&amp;"/"&amp;HF$5&amp;"/"&amp;HF$4,"jj/mm/aaaa")))&lt;&gt;TRUE,IF(AND($A374&lt;&gt;"",VALUE(TEXT(HF$6&amp;"/"&amp;HF$5&amp;"/"&amp;HF$4,"jj/mm/aaaa"))&gt;=$I374,VALUE(TEXT(HF$6&amp;"/"&amp;HF$5&amp;"/"&amp;HF$4,"jj/mm/aaaa"))&lt;=$K374,VALUE(HF$9)&gt;=$J374,VALUE(HF$9)&lt;$L374),"a",""),"")</f>
        <v/>
      </c>
      <c r="HG374" s="11" t="str">
        <f t="shared" si="756"/>
        <v/>
      </c>
      <c r="HH374" s="11" t="str">
        <f t="shared" si="756"/>
        <v/>
      </c>
      <c r="HI374" s="11" t="str">
        <f t="shared" si="756"/>
        <v/>
      </c>
      <c r="HJ374" s="11" t="str">
        <f t="shared" si="756"/>
        <v/>
      </c>
      <c r="HK374" s="11" t="str">
        <f t="shared" si="756"/>
        <v/>
      </c>
      <c r="HL374" s="11" t="str">
        <f t="shared" si="756"/>
        <v/>
      </c>
      <c r="HM374" s="11" t="str">
        <f t="shared" si="756"/>
        <v/>
      </c>
      <c r="HN374" s="11" t="str">
        <f t="shared" si="756"/>
        <v/>
      </c>
      <c r="HO374" s="11" t="str">
        <f t="shared" si="756"/>
        <v/>
      </c>
      <c r="HP374" s="11" t="str">
        <f t="shared" si="756"/>
        <v/>
      </c>
      <c r="HQ374" s="11" t="str">
        <f t="shared" si="756"/>
        <v/>
      </c>
      <c r="HR374" s="11" t="str">
        <f t="shared" si="756"/>
        <v/>
      </c>
      <c r="HS374" s="11" t="str">
        <f t="shared" si="756"/>
        <v/>
      </c>
      <c r="HT374" s="11" t="str">
        <f t="shared" si="756"/>
        <v/>
      </c>
      <c r="HU374" s="11" t="str">
        <f t="shared" si="756"/>
        <v/>
      </c>
      <c r="HV374" s="11" t="str">
        <f t="shared" si="746"/>
        <v/>
      </c>
      <c r="HW374" s="11" t="str">
        <f t="shared" si="746"/>
        <v/>
      </c>
      <c r="HX374" s="11" t="str">
        <f t="shared" si="746"/>
        <v/>
      </c>
      <c r="HY374" s="11" t="str">
        <f t="shared" si="746"/>
        <v/>
      </c>
      <c r="HZ374" s="11" t="str">
        <f t="shared" si="746"/>
        <v/>
      </c>
      <c r="IA374" s="11" t="str">
        <f t="shared" si="746"/>
        <v/>
      </c>
      <c r="IB374" s="11" t="str">
        <f t="shared" si="746"/>
        <v/>
      </c>
      <c r="IC374" s="11" t="str">
        <f t="shared" si="746"/>
        <v/>
      </c>
      <c r="ID374" s="11" t="str">
        <f t="shared" si="746"/>
        <v/>
      </c>
      <c r="IE374" s="11" t="str">
        <f t="shared" si="746"/>
        <v/>
      </c>
      <c r="IF374" s="11" t="str">
        <f t="shared" si="746"/>
        <v/>
      </c>
      <c r="IG374" s="11" t="str">
        <f t="shared" si="746"/>
        <v/>
      </c>
      <c r="IH374" s="11" t="str">
        <f t="shared" si="746"/>
        <v/>
      </c>
      <c r="II374" s="11" t="str">
        <f t="shared" si="746"/>
        <v/>
      </c>
      <c r="IJ374" s="11" t="str">
        <f t="shared" si="746"/>
        <v/>
      </c>
      <c r="IK374" s="11" t="str">
        <f t="shared" si="746"/>
        <v/>
      </c>
      <c r="IL374" s="11" t="str">
        <f t="shared" si="745"/>
        <v/>
      </c>
      <c r="IM374" s="11" t="str">
        <f t="shared" si="745"/>
        <v/>
      </c>
      <c r="IN374" s="11" t="str">
        <f t="shared" si="745"/>
        <v/>
      </c>
      <c r="IO374" s="11" t="str">
        <f t="shared" si="745"/>
        <v/>
      </c>
      <c r="IP374" s="11" t="str">
        <f t="shared" si="745"/>
        <v/>
      </c>
      <c r="IQ374" s="11" t="str">
        <f t="shared" si="745"/>
        <v/>
      </c>
      <c r="IR374" s="11" t="str">
        <f t="shared" si="745"/>
        <v/>
      </c>
      <c r="IS374" s="11" t="str">
        <f t="shared" si="745"/>
        <v/>
      </c>
      <c r="IT374" s="11" t="str">
        <f t="shared" si="745"/>
        <v/>
      </c>
      <c r="IU374" s="11" t="str">
        <f t="shared" si="745"/>
        <v/>
      </c>
      <c r="IV374" s="11" t="str">
        <f t="shared" si="745"/>
        <v/>
      </c>
      <c r="IW374" s="11" t="str">
        <f t="shared" si="745"/>
        <v/>
      </c>
      <c r="IX374" s="11" t="str">
        <f t="shared" si="745"/>
        <v/>
      </c>
      <c r="IY374" s="11" t="str">
        <f t="shared" si="745"/>
        <v/>
      </c>
      <c r="IZ374" s="11" t="str">
        <f t="shared" si="745"/>
        <v/>
      </c>
      <c r="JA374" s="11" t="str">
        <f t="shared" si="736"/>
        <v/>
      </c>
      <c r="JB374" s="11" t="str">
        <f t="shared" si="736"/>
        <v/>
      </c>
      <c r="JC374" s="11" t="str">
        <f t="shared" si="736"/>
        <v/>
      </c>
      <c r="JD374" s="11" t="str">
        <f t="shared" si="736"/>
        <v/>
      </c>
      <c r="JE374" s="11" t="str">
        <f t="shared" si="736"/>
        <v/>
      </c>
      <c r="JF374" s="11" t="str">
        <f t="shared" si="736"/>
        <v/>
      </c>
      <c r="JG374" s="11" t="str">
        <f t="shared" si="736"/>
        <v/>
      </c>
      <c r="JH374" s="11" t="str">
        <f t="shared" si="736"/>
        <v/>
      </c>
      <c r="JI374" s="11" t="str">
        <f t="shared" si="736"/>
        <v/>
      </c>
      <c r="JJ374" s="11" t="str">
        <f t="shared" si="733"/>
        <v/>
      </c>
      <c r="JK374" s="11" t="str">
        <f t="shared" si="733"/>
        <v/>
      </c>
      <c r="JL374" s="11" t="str">
        <f t="shared" si="733"/>
        <v/>
      </c>
      <c r="JM374" s="11"/>
      <c r="JN374" s="15"/>
    </row>
    <row r="375" spans="2:274" x14ac:dyDescent="0.2">
      <c r="B375" s="94" t="str">
        <f t="shared" si="708"/>
        <v/>
      </c>
      <c r="C375" s="9"/>
      <c r="D375" s="9"/>
      <c r="E375" s="9"/>
      <c r="F375" s="9"/>
      <c r="G375" s="9"/>
      <c r="H375" s="9"/>
      <c r="I375" s="10"/>
      <c r="J375" s="38"/>
      <c r="K375" s="10"/>
      <c r="L375" s="38"/>
      <c r="M375" s="11" t="str">
        <f t="shared" si="751"/>
        <v/>
      </c>
      <c r="N375" s="11" t="str">
        <f t="shared" si="751"/>
        <v/>
      </c>
      <c r="O375" s="11" t="str">
        <f t="shared" si="751"/>
        <v/>
      </c>
      <c r="P375" s="11" t="str">
        <f t="shared" si="751"/>
        <v/>
      </c>
      <c r="Q375" s="11" t="str">
        <f t="shared" si="751"/>
        <v/>
      </c>
      <c r="R375" s="11" t="str">
        <f t="shared" si="751"/>
        <v/>
      </c>
      <c r="S375" s="11" t="str">
        <f t="shared" si="751"/>
        <v/>
      </c>
      <c r="T375" s="11" t="str">
        <f t="shared" si="751"/>
        <v/>
      </c>
      <c r="U375" s="11" t="str">
        <f t="shared" si="751"/>
        <v/>
      </c>
      <c r="V375" s="11" t="str">
        <f t="shared" si="751"/>
        <v/>
      </c>
      <c r="W375" s="11" t="str">
        <f t="shared" si="751"/>
        <v/>
      </c>
      <c r="X375" s="11" t="str">
        <f t="shared" si="751"/>
        <v/>
      </c>
      <c r="Y375" s="11" t="str">
        <f t="shared" si="751"/>
        <v/>
      </c>
      <c r="Z375" s="11" t="str">
        <f t="shared" si="751"/>
        <v/>
      </c>
      <c r="AA375" s="11" t="str">
        <f t="shared" si="751"/>
        <v/>
      </c>
      <c r="AB375" s="11" t="str">
        <f t="shared" si="751"/>
        <v/>
      </c>
      <c r="AC375" s="11" t="str">
        <f t="shared" si="749"/>
        <v/>
      </c>
      <c r="AD375" s="11" t="str">
        <f t="shared" si="749"/>
        <v/>
      </c>
      <c r="AE375" s="11" t="str">
        <f t="shared" si="749"/>
        <v/>
      </c>
      <c r="AF375" s="11" t="str">
        <f t="shared" si="749"/>
        <v/>
      </c>
      <c r="AG375" s="11" t="str">
        <f t="shared" si="749"/>
        <v/>
      </c>
      <c r="AH375" s="11" t="str">
        <f t="shared" si="749"/>
        <v/>
      </c>
      <c r="AI375" s="11" t="str">
        <f t="shared" si="749"/>
        <v/>
      </c>
      <c r="AJ375" s="11" t="str">
        <f t="shared" si="749"/>
        <v/>
      </c>
      <c r="AK375" s="11" t="str">
        <f t="shared" si="749"/>
        <v/>
      </c>
      <c r="AL375" s="11" t="str">
        <f t="shared" si="749"/>
        <v/>
      </c>
      <c r="AM375" s="11" t="str">
        <f t="shared" si="749"/>
        <v/>
      </c>
      <c r="AN375" s="11" t="str">
        <f t="shared" si="749"/>
        <v/>
      </c>
      <c r="AO375" s="11" t="str">
        <f t="shared" si="749"/>
        <v/>
      </c>
      <c r="AP375" s="11" t="str">
        <f t="shared" si="749"/>
        <v/>
      </c>
      <c r="AQ375" s="11" t="str">
        <f t="shared" si="749"/>
        <v/>
      </c>
      <c r="AR375" s="11" t="str">
        <f t="shared" si="754"/>
        <v/>
      </c>
      <c r="AS375" s="11" t="str">
        <f t="shared" si="754"/>
        <v/>
      </c>
      <c r="AT375" s="11" t="str">
        <f t="shared" si="754"/>
        <v/>
      </c>
      <c r="AU375" s="11" t="str">
        <f t="shared" si="754"/>
        <v/>
      </c>
      <c r="AV375" s="11" t="str">
        <f t="shared" si="754"/>
        <v/>
      </c>
      <c r="AW375" s="11" t="str">
        <f t="shared" si="754"/>
        <v/>
      </c>
      <c r="AX375" s="11" t="str">
        <f t="shared" si="754"/>
        <v/>
      </c>
      <c r="AY375" s="11" t="str">
        <f t="shared" si="754"/>
        <v/>
      </c>
      <c r="AZ375" s="11" t="str">
        <f t="shared" si="754"/>
        <v/>
      </c>
      <c r="BA375" s="11" t="str">
        <f t="shared" si="754"/>
        <v/>
      </c>
      <c r="BB375" s="11" t="str">
        <f t="shared" si="754"/>
        <v/>
      </c>
      <c r="BC375" s="11" t="str">
        <f t="shared" si="754"/>
        <v/>
      </c>
      <c r="BD375" s="11" t="str">
        <f t="shared" si="754"/>
        <v/>
      </c>
      <c r="BE375" s="11" t="str">
        <f t="shared" si="754"/>
        <v/>
      </c>
      <c r="BF375" s="11" t="str">
        <f t="shared" si="754"/>
        <v/>
      </c>
      <c r="BG375" s="11" t="str">
        <f t="shared" si="754"/>
        <v/>
      </c>
      <c r="BH375" s="11" t="str">
        <f t="shared" si="753"/>
        <v/>
      </c>
      <c r="BI375" s="11" t="str">
        <f t="shared" si="753"/>
        <v/>
      </c>
      <c r="BJ375" s="11" t="str">
        <f t="shared" si="753"/>
        <v/>
      </c>
      <c r="BK375" s="11" t="str">
        <f t="shared" si="753"/>
        <v/>
      </c>
      <c r="BL375" s="11" t="str">
        <f t="shared" si="753"/>
        <v/>
      </c>
      <c r="BM375" s="11" t="str">
        <f t="shared" si="753"/>
        <v/>
      </c>
      <c r="BN375" s="11" t="str">
        <f t="shared" si="753"/>
        <v/>
      </c>
      <c r="BO375" s="11" t="str">
        <f t="shared" si="753"/>
        <v/>
      </c>
      <c r="BP375" s="11" t="str">
        <f t="shared" si="753"/>
        <v/>
      </c>
      <c r="BQ375" s="11" t="str">
        <f t="shared" si="753"/>
        <v/>
      </c>
      <c r="BR375" s="11" t="str">
        <f t="shared" si="753"/>
        <v/>
      </c>
      <c r="BS375" s="11" t="str">
        <f t="shared" si="753"/>
        <v/>
      </c>
      <c r="BT375" s="11" t="str">
        <f t="shared" si="753"/>
        <v/>
      </c>
      <c r="BU375" s="11" t="str">
        <f t="shared" si="753"/>
        <v/>
      </c>
      <c r="BV375" s="11" t="str">
        <f t="shared" si="753"/>
        <v/>
      </c>
      <c r="BW375" s="11" t="str">
        <f t="shared" ref="BW375:CL390" si="757">IF(ISERR(VALUE(TEXT(BW$6&amp;"/"&amp;BW$5&amp;"/"&amp;BW$4,"jj/mm/aaaa")))&lt;&gt;TRUE,IF(AND($A375&lt;&gt;"",VALUE(TEXT(BW$6&amp;"/"&amp;BW$5&amp;"/"&amp;BW$4,"jj/mm/aaaa"))&gt;=$I375,VALUE(TEXT(BW$6&amp;"/"&amp;BW$5&amp;"/"&amp;BW$4,"jj/mm/aaaa"))&lt;=$K375,VALUE(BW$9)&gt;=$J375,VALUE(BW$9)&lt;$L375),"a",""),"")</f>
        <v/>
      </c>
      <c r="BX375" s="11" t="str">
        <f t="shared" si="757"/>
        <v/>
      </c>
      <c r="BY375" s="11" t="str">
        <f t="shared" si="757"/>
        <v/>
      </c>
      <c r="BZ375" s="11" t="str">
        <f t="shared" si="757"/>
        <v/>
      </c>
      <c r="CA375" s="11" t="str">
        <f t="shared" si="757"/>
        <v/>
      </c>
      <c r="CB375" s="11" t="str">
        <f t="shared" si="757"/>
        <v/>
      </c>
      <c r="CC375" s="11" t="str">
        <f t="shared" si="757"/>
        <v/>
      </c>
      <c r="CD375" s="11" t="str">
        <f t="shared" si="757"/>
        <v/>
      </c>
      <c r="CE375" s="11" t="str">
        <f t="shared" si="757"/>
        <v/>
      </c>
      <c r="CF375" s="11" t="str">
        <f t="shared" si="757"/>
        <v/>
      </c>
      <c r="CG375" s="11" t="str">
        <f t="shared" si="757"/>
        <v/>
      </c>
      <c r="CH375" s="11" t="str">
        <f t="shared" si="757"/>
        <v/>
      </c>
      <c r="CI375" s="11" t="str">
        <f t="shared" si="757"/>
        <v/>
      </c>
      <c r="CJ375" s="11" t="str">
        <f t="shared" si="757"/>
        <v/>
      </c>
      <c r="CK375" s="11" t="str">
        <f t="shared" si="757"/>
        <v/>
      </c>
      <c r="CL375" s="11" t="str">
        <f t="shared" si="757"/>
        <v/>
      </c>
      <c r="CM375" s="11" t="str">
        <f t="shared" si="755"/>
        <v/>
      </c>
      <c r="CN375" s="11" t="str">
        <f t="shared" si="755"/>
        <v/>
      </c>
      <c r="CO375" s="11" t="str">
        <f t="shared" si="755"/>
        <v/>
      </c>
      <c r="CP375" s="11" t="str">
        <f t="shared" si="755"/>
        <v/>
      </c>
      <c r="CQ375" s="11" t="str">
        <f t="shared" si="755"/>
        <v/>
      </c>
      <c r="CR375" s="11" t="str">
        <f t="shared" si="755"/>
        <v/>
      </c>
      <c r="CS375" s="11" t="str">
        <f t="shared" si="755"/>
        <v/>
      </c>
      <c r="CT375" s="11" t="str">
        <f t="shared" si="755"/>
        <v/>
      </c>
      <c r="CU375" s="11" t="str">
        <f t="shared" si="755"/>
        <v/>
      </c>
      <c r="CV375" s="11" t="str">
        <f t="shared" si="755"/>
        <v/>
      </c>
      <c r="CW375" s="11" t="str">
        <f t="shared" si="755"/>
        <v/>
      </c>
      <c r="CX375" s="11" t="str">
        <f t="shared" si="755"/>
        <v/>
      </c>
      <c r="CY375" s="11" t="str">
        <f t="shared" si="755"/>
        <v/>
      </c>
      <c r="CZ375" s="11" t="str">
        <f t="shared" si="755"/>
        <v/>
      </c>
      <c r="DA375" s="11" t="str">
        <f t="shared" si="755"/>
        <v/>
      </c>
      <c r="DB375" s="11" t="str">
        <f t="shared" si="744"/>
        <v/>
      </c>
      <c r="DC375" s="11" t="str">
        <f t="shared" si="744"/>
        <v/>
      </c>
      <c r="DD375" s="11" t="str">
        <f t="shared" si="744"/>
        <v/>
      </c>
      <c r="DE375" s="11" t="str">
        <f t="shared" si="744"/>
        <v/>
      </c>
      <c r="DF375" s="11" t="str">
        <f t="shared" si="744"/>
        <v/>
      </c>
      <c r="DG375" s="11" t="str">
        <f t="shared" si="744"/>
        <v/>
      </c>
      <c r="DH375" s="11" t="str">
        <f t="shared" si="744"/>
        <v/>
      </c>
      <c r="DI375" s="11" t="str">
        <f t="shared" si="744"/>
        <v/>
      </c>
      <c r="DJ375" s="11" t="str">
        <f t="shared" si="744"/>
        <v/>
      </c>
      <c r="DK375" s="11" t="str">
        <f t="shared" si="744"/>
        <v/>
      </c>
      <c r="DL375" s="11" t="str">
        <f t="shared" si="744"/>
        <v/>
      </c>
      <c r="DM375" s="11" t="str">
        <f t="shared" si="744"/>
        <v/>
      </c>
      <c r="DN375" s="11" t="str">
        <f t="shared" si="744"/>
        <v/>
      </c>
      <c r="DO375" s="11" t="str">
        <f t="shared" si="744"/>
        <v/>
      </c>
      <c r="DP375" s="11" t="str">
        <f t="shared" si="744"/>
        <v/>
      </c>
      <c r="DQ375" s="11" t="str">
        <f t="shared" si="744"/>
        <v/>
      </c>
      <c r="DR375" s="11" t="str">
        <f t="shared" si="743"/>
        <v/>
      </c>
      <c r="DS375" s="11" t="str">
        <f t="shared" si="743"/>
        <v/>
      </c>
      <c r="DT375" s="11" t="str">
        <f t="shared" si="743"/>
        <v/>
      </c>
      <c r="DU375" s="11" t="str">
        <f t="shared" si="743"/>
        <v/>
      </c>
      <c r="DV375" s="11" t="str">
        <f t="shared" si="743"/>
        <v/>
      </c>
      <c r="DW375" s="11" t="str">
        <f t="shared" si="743"/>
        <v/>
      </c>
      <c r="DX375" s="11" t="str">
        <f t="shared" si="743"/>
        <v/>
      </c>
      <c r="DY375" s="11" t="str">
        <f t="shared" si="743"/>
        <v/>
      </c>
      <c r="DZ375" s="11" t="str">
        <f t="shared" si="743"/>
        <v/>
      </c>
      <c r="EA375" s="11" t="str">
        <f t="shared" si="743"/>
        <v/>
      </c>
      <c r="EB375" s="11" t="str">
        <f t="shared" si="743"/>
        <v/>
      </c>
      <c r="EC375" s="11" t="str">
        <f t="shared" si="743"/>
        <v/>
      </c>
      <c r="ED375" s="11" t="str">
        <f t="shared" si="743"/>
        <v/>
      </c>
      <c r="EE375" s="11" t="str">
        <f t="shared" si="743"/>
        <v/>
      </c>
      <c r="EF375" s="11" t="str">
        <f t="shared" si="743"/>
        <v/>
      </c>
      <c r="EG375" s="11" t="str">
        <f t="shared" si="752"/>
        <v/>
      </c>
      <c r="EH375" s="11" t="str">
        <f t="shared" si="752"/>
        <v/>
      </c>
      <c r="EI375" s="11" t="str">
        <f t="shared" si="752"/>
        <v/>
      </c>
      <c r="EJ375" s="11" t="str">
        <f t="shared" si="752"/>
        <v/>
      </c>
      <c r="EK375" s="11" t="str">
        <f t="shared" si="752"/>
        <v/>
      </c>
      <c r="EL375" s="11" t="str">
        <f t="shared" si="752"/>
        <v/>
      </c>
      <c r="EM375" s="11" t="str">
        <f t="shared" si="752"/>
        <v/>
      </c>
      <c r="EN375" s="11" t="str">
        <f t="shared" si="752"/>
        <v/>
      </c>
      <c r="EO375" s="11" t="str">
        <f t="shared" si="752"/>
        <v/>
      </c>
      <c r="EP375" s="11" t="str">
        <f t="shared" si="752"/>
        <v/>
      </c>
      <c r="EQ375" s="11" t="str">
        <f t="shared" si="752"/>
        <v/>
      </c>
      <c r="ER375" s="11" t="str">
        <f t="shared" si="752"/>
        <v/>
      </c>
      <c r="ES375" s="11" t="str">
        <f t="shared" si="752"/>
        <v/>
      </c>
      <c r="ET375" s="11" t="str">
        <f t="shared" si="752"/>
        <v/>
      </c>
      <c r="EU375" s="11" t="str">
        <f t="shared" si="752"/>
        <v/>
      </c>
      <c r="EV375" s="11" t="str">
        <f t="shared" si="752"/>
        <v/>
      </c>
      <c r="EW375" s="11" t="str">
        <f t="shared" si="750"/>
        <v/>
      </c>
      <c r="EX375" s="11" t="str">
        <f t="shared" si="750"/>
        <v/>
      </c>
      <c r="EY375" s="11" t="str">
        <f t="shared" si="750"/>
        <v/>
      </c>
      <c r="EZ375" s="11" t="str">
        <f t="shared" si="750"/>
        <v/>
      </c>
      <c r="FA375" s="11" t="str">
        <f t="shared" si="750"/>
        <v/>
      </c>
      <c r="FB375" s="11" t="str">
        <f t="shared" si="750"/>
        <v/>
      </c>
      <c r="FC375" s="11" t="str">
        <f t="shared" si="750"/>
        <v/>
      </c>
      <c r="FD375" s="11" t="str">
        <f t="shared" si="750"/>
        <v/>
      </c>
      <c r="FE375" s="11" t="str">
        <f t="shared" si="750"/>
        <v/>
      </c>
      <c r="FF375" s="11" t="str">
        <f t="shared" si="750"/>
        <v/>
      </c>
      <c r="FG375" s="11" t="str">
        <f t="shared" si="750"/>
        <v/>
      </c>
      <c r="FH375" s="11" t="str">
        <f t="shared" si="750"/>
        <v/>
      </c>
      <c r="FI375" s="11" t="str">
        <f t="shared" si="750"/>
        <v/>
      </c>
      <c r="FJ375" s="11" t="str">
        <f t="shared" si="750"/>
        <v/>
      </c>
      <c r="FK375" s="11" t="str">
        <f t="shared" si="750"/>
        <v/>
      </c>
      <c r="FL375" s="11" t="str">
        <f t="shared" si="748"/>
        <v/>
      </c>
      <c r="FM375" s="11" t="str">
        <f t="shared" si="748"/>
        <v/>
      </c>
      <c r="FN375" s="11" t="str">
        <f t="shared" si="748"/>
        <v/>
      </c>
      <c r="FO375" s="11" t="str">
        <f t="shared" si="748"/>
        <v/>
      </c>
      <c r="FP375" s="11" t="str">
        <f t="shared" si="748"/>
        <v/>
      </c>
      <c r="FQ375" s="11" t="str">
        <f t="shared" si="748"/>
        <v/>
      </c>
      <c r="FR375" s="11" t="str">
        <f t="shared" si="748"/>
        <v/>
      </c>
      <c r="FS375" s="11" t="str">
        <f t="shared" si="748"/>
        <v/>
      </c>
      <c r="FT375" s="11" t="str">
        <f t="shared" si="748"/>
        <v/>
      </c>
      <c r="FU375" s="11" t="str">
        <f t="shared" si="748"/>
        <v/>
      </c>
      <c r="FV375" s="11" t="str">
        <f t="shared" si="748"/>
        <v/>
      </c>
      <c r="FW375" s="11" t="str">
        <f t="shared" si="748"/>
        <v/>
      </c>
      <c r="FX375" s="11" t="str">
        <f t="shared" si="748"/>
        <v/>
      </c>
      <c r="FY375" s="11" t="str">
        <f t="shared" si="748"/>
        <v/>
      </c>
      <c r="FZ375" s="11" t="str">
        <f t="shared" si="748"/>
        <v/>
      </c>
      <c r="GA375" s="11" t="str">
        <f t="shared" si="748"/>
        <v/>
      </c>
      <c r="GB375" s="11" t="str">
        <f t="shared" si="747"/>
        <v/>
      </c>
      <c r="GC375" s="11" t="str">
        <f t="shared" si="747"/>
        <v/>
      </c>
      <c r="GD375" s="11" t="str">
        <f t="shared" si="747"/>
        <v/>
      </c>
      <c r="GE375" s="11" t="str">
        <f t="shared" si="747"/>
        <v/>
      </c>
      <c r="GF375" s="11" t="str">
        <f t="shared" si="747"/>
        <v/>
      </c>
      <c r="GG375" s="11" t="str">
        <f t="shared" si="747"/>
        <v/>
      </c>
      <c r="GH375" s="11" t="str">
        <f t="shared" si="747"/>
        <v/>
      </c>
      <c r="GI375" s="11" t="str">
        <f t="shared" si="747"/>
        <v/>
      </c>
      <c r="GJ375" s="11" t="str">
        <f t="shared" si="747"/>
        <v/>
      </c>
      <c r="GK375" s="11" t="str">
        <f t="shared" si="747"/>
        <v/>
      </c>
      <c r="GL375" s="11" t="str">
        <f t="shared" si="747"/>
        <v/>
      </c>
      <c r="GM375" s="11" t="str">
        <f t="shared" si="747"/>
        <v/>
      </c>
      <c r="GN375" s="11" t="str">
        <f t="shared" si="747"/>
        <v/>
      </c>
      <c r="GO375" s="11" t="str">
        <f t="shared" si="747"/>
        <v/>
      </c>
      <c r="GP375" s="11" t="str">
        <f t="shared" si="747"/>
        <v/>
      </c>
      <c r="GQ375" s="11" t="str">
        <f t="shared" ref="GQ375:HF390" si="758">IF(ISERR(VALUE(TEXT(GQ$6&amp;"/"&amp;GQ$5&amp;"/"&amp;GQ$4,"jj/mm/aaaa")))&lt;&gt;TRUE,IF(AND($A375&lt;&gt;"",VALUE(TEXT(GQ$6&amp;"/"&amp;GQ$5&amp;"/"&amp;GQ$4,"jj/mm/aaaa"))&gt;=$I375,VALUE(TEXT(GQ$6&amp;"/"&amp;GQ$5&amp;"/"&amp;GQ$4,"jj/mm/aaaa"))&lt;=$K375,VALUE(GQ$9)&gt;=$J375,VALUE(GQ$9)&lt;$L375),"a",""),"")</f>
        <v/>
      </c>
      <c r="GR375" s="11" t="str">
        <f t="shared" si="758"/>
        <v/>
      </c>
      <c r="GS375" s="11" t="str">
        <f t="shared" si="758"/>
        <v/>
      </c>
      <c r="GT375" s="11" t="str">
        <f t="shared" si="758"/>
        <v/>
      </c>
      <c r="GU375" s="11" t="str">
        <f t="shared" si="758"/>
        <v/>
      </c>
      <c r="GV375" s="11" t="str">
        <f t="shared" si="758"/>
        <v/>
      </c>
      <c r="GW375" s="11" t="str">
        <f t="shared" si="758"/>
        <v/>
      </c>
      <c r="GX375" s="11" t="str">
        <f t="shared" si="758"/>
        <v/>
      </c>
      <c r="GY375" s="11" t="str">
        <f t="shared" si="758"/>
        <v/>
      </c>
      <c r="GZ375" s="11" t="str">
        <f t="shared" si="758"/>
        <v/>
      </c>
      <c r="HA375" s="11" t="str">
        <f t="shared" si="758"/>
        <v/>
      </c>
      <c r="HB375" s="11" t="str">
        <f t="shared" si="758"/>
        <v/>
      </c>
      <c r="HC375" s="11" t="str">
        <f t="shared" si="758"/>
        <v/>
      </c>
      <c r="HD375" s="11" t="str">
        <f t="shared" si="758"/>
        <v/>
      </c>
      <c r="HE375" s="11" t="str">
        <f t="shared" si="758"/>
        <v/>
      </c>
      <c r="HF375" s="11" t="str">
        <f t="shared" si="758"/>
        <v/>
      </c>
      <c r="HG375" s="11" t="str">
        <f t="shared" si="756"/>
        <v/>
      </c>
      <c r="HH375" s="11" t="str">
        <f t="shared" si="756"/>
        <v/>
      </c>
      <c r="HI375" s="11" t="str">
        <f t="shared" si="756"/>
        <v/>
      </c>
      <c r="HJ375" s="11" t="str">
        <f t="shared" si="756"/>
        <v/>
      </c>
      <c r="HK375" s="11" t="str">
        <f t="shared" si="756"/>
        <v/>
      </c>
      <c r="HL375" s="11" t="str">
        <f t="shared" si="756"/>
        <v/>
      </c>
      <c r="HM375" s="11" t="str">
        <f t="shared" si="756"/>
        <v/>
      </c>
      <c r="HN375" s="11" t="str">
        <f t="shared" si="756"/>
        <v/>
      </c>
      <c r="HO375" s="11" t="str">
        <f t="shared" si="756"/>
        <v/>
      </c>
      <c r="HP375" s="11" t="str">
        <f t="shared" si="756"/>
        <v/>
      </c>
      <c r="HQ375" s="11" t="str">
        <f t="shared" si="756"/>
        <v/>
      </c>
      <c r="HR375" s="11" t="str">
        <f t="shared" si="756"/>
        <v/>
      </c>
      <c r="HS375" s="11" t="str">
        <f t="shared" si="756"/>
        <v/>
      </c>
      <c r="HT375" s="11" t="str">
        <f t="shared" si="756"/>
        <v/>
      </c>
      <c r="HU375" s="11" t="str">
        <f t="shared" si="756"/>
        <v/>
      </c>
      <c r="HV375" s="11" t="str">
        <f t="shared" si="746"/>
        <v/>
      </c>
      <c r="HW375" s="11" t="str">
        <f t="shared" si="746"/>
        <v/>
      </c>
      <c r="HX375" s="11" t="str">
        <f t="shared" si="746"/>
        <v/>
      </c>
      <c r="HY375" s="11" t="str">
        <f t="shared" si="746"/>
        <v/>
      </c>
      <c r="HZ375" s="11" t="str">
        <f t="shared" si="746"/>
        <v/>
      </c>
      <c r="IA375" s="11" t="str">
        <f t="shared" si="746"/>
        <v/>
      </c>
      <c r="IB375" s="11" t="str">
        <f t="shared" si="746"/>
        <v/>
      </c>
      <c r="IC375" s="11" t="str">
        <f t="shared" si="746"/>
        <v/>
      </c>
      <c r="ID375" s="11" t="str">
        <f t="shared" si="746"/>
        <v/>
      </c>
      <c r="IE375" s="11" t="str">
        <f t="shared" si="746"/>
        <v/>
      </c>
      <c r="IF375" s="11" t="str">
        <f t="shared" si="746"/>
        <v/>
      </c>
      <c r="IG375" s="11" t="str">
        <f t="shared" si="746"/>
        <v/>
      </c>
      <c r="IH375" s="11" t="str">
        <f t="shared" si="746"/>
        <v/>
      </c>
      <c r="II375" s="11" t="str">
        <f t="shared" si="746"/>
        <v/>
      </c>
      <c r="IJ375" s="11" t="str">
        <f t="shared" si="746"/>
        <v/>
      </c>
      <c r="IK375" s="11" t="str">
        <f t="shared" si="746"/>
        <v/>
      </c>
      <c r="IL375" s="11" t="str">
        <f t="shared" si="745"/>
        <v/>
      </c>
      <c r="IM375" s="11" t="str">
        <f t="shared" si="745"/>
        <v/>
      </c>
      <c r="IN375" s="11" t="str">
        <f t="shared" si="745"/>
        <v/>
      </c>
      <c r="IO375" s="11" t="str">
        <f t="shared" si="745"/>
        <v/>
      </c>
      <c r="IP375" s="11" t="str">
        <f t="shared" si="745"/>
        <v/>
      </c>
      <c r="IQ375" s="11" t="str">
        <f t="shared" si="745"/>
        <v/>
      </c>
      <c r="IR375" s="11" t="str">
        <f t="shared" si="745"/>
        <v/>
      </c>
      <c r="IS375" s="11" t="str">
        <f t="shared" si="745"/>
        <v/>
      </c>
      <c r="IT375" s="11" t="str">
        <f t="shared" si="745"/>
        <v/>
      </c>
      <c r="IU375" s="11" t="str">
        <f t="shared" si="745"/>
        <v/>
      </c>
      <c r="IV375" s="11" t="str">
        <f t="shared" si="745"/>
        <v/>
      </c>
      <c r="IW375" s="11" t="str">
        <f t="shared" si="745"/>
        <v/>
      </c>
      <c r="IX375" s="11" t="str">
        <f t="shared" si="745"/>
        <v/>
      </c>
      <c r="IY375" s="11" t="str">
        <f t="shared" si="745"/>
        <v/>
      </c>
      <c r="IZ375" s="11" t="str">
        <f t="shared" si="745"/>
        <v/>
      </c>
      <c r="JA375" s="11" t="str">
        <f t="shared" si="736"/>
        <v/>
      </c>
      <c r="JB375" s="11" t="str">
        <f t="shared" si="736"/>
        <v/>
      </c>
      <c r="JC375" s="11" t="str">
        <f t="shared" si="736"/>
        <v/>
      </c>
      <c r="JD375" s="11" t="str">
        <f t="shared" si="736"/>
        <v/>
      </c>
      <c r="JE375" s="11" t="str">
        <f t="shared" si="736"/>
        <v/>
      </c>
      <c r="JF375" s="11" t="str">
        <f t="shared" si="736"/>
        <v/>
      </c>
      <c r="JG375" s="11" t="str">
        <f t="shared" si="736"/>
        <v/>
      </c>
      <c r="JH375" s="11" t="str">
        <f t="shared" si="736"/>
        <v/>
      </c>
      <c r="JI375" s="11" t="str">
        <f t="shared" si="736"/>
        <v/>
      </c>
      <c r="JJ375" s="11" t="str">
        <f t="shared" si="733"/>
        <v/>
      </c>
      <c r="JK375" s="11" t="str">
        <f t="shared" si="733"/>
        <v/>
      </c>
      <c r="JL375" s="11" t="str">
        <f t="shared" si="733"/>
        <v/>
      </c>
      <c r="JM375" s="11"/>
      <c r="JN375" s="15"/>
    </row>
    <row r="376" spans="2:274" x14ac:dyDescent="0.2">
      <c r="B376" s="94" t="str">
        <f t="shared" si="708"/>
        <v/>
      </c>
      <c r="C376" s="9"/>
      <c r="D376" s="9"/>
      <c r="E376" s="9"/>
      <c r="F376" s="9"/>
      <c r="G376" s="9"/>
      <c r="H376" s="9"/>
      <c r="I376" s="10"/>
      <c r="J376" s="38"/>
      <c r="K376" s="10"/>
      <c r="L376" s="38"/>
      <c r="M376" s="11" t="str">
        <f t="shared" si="751"/>
        <v/>
      </c>
      <c r="N376" s="11" t="str">
        <f t="shared" si="751"/>
        <v/>
      </c>
      <c r="O376" s="11" t="str">
        <f t="shared" si="751"/>
        <v/>
      </c>
      <c r="P376" s="11" t="str">
        <f t="shared" si="751"/>
        <v/>
      </c>
      <c r="Q376" s="11" t="str">
        <f t="shared" si="751"/>
        <v/>
      </c>
      <c r="R376" s="11" t="str">
        <f t="shared" si="751"/>
        <v/>
      </c>
      <c r="S376" s="11" t="str">
        <f t="shared" si="751"/>
        <v/>
      </c>
      <c r="T376" s="11" t="str">
        <f t="shared" si="751"/>
        <v/>
      </c>
      <c r="U376" s="11" t="str">
        <f t="shared" si="751"/>
        <v/>
      </c>
      <c r="V376" s="11" t="str">
        <f t="shared" si="751"/>
        <v/>
      </c>
      <c r="W376" s="11" t="str">
        <f t="shared" si="751"/>
        <v/>
      </c>
      <c r="X376" s="11" t="str">
        <f t="shared" si="751"/>
        <v/>
      </c>
      <c r="Y376" s="11" t="str">
        <f t="shared" si="751"/>
        <v/>
      </c>
      <c r="Z376" s="11" t="str">
        <f t="shared" si="751"/>
        <v/>
      </c>
      <c r="AA376" s="11" t="str">
        <f t="shared" si="751"/>
        <v/>
      </c>
      <c r="AB376" s="11" t="str">
        <f t="shared" si="751"/>
        <v/>
      </c>
      <c r="AC376" s="11" t="str">
        <f t="shared" si="749"/>
        <v/>
      </c>
      <c r="AD376" s="11" t="str">
        <f t="shared" si="749"/>
        <v/>
      </c>
      <c r="AE376" s="11" t="str">
        <f t="shared" si="749"/>
        <v/>
      </c>
      <c r="AF376" s="11" t="str">
        <f t="shared" si="749"/>
        <v/>
      </c>
      <c r="AG376" s="11" t="str">
        <f t="shared" si="749"/>
        <v/>
      </c>
      <c r="AH376" s="11" t="str">
        <f t="shared" si="749"/>
        <v/>
      </c>
      <c r="AI376" s="11" t="str">
        <f t="shared" si="749"/>
        <v/>
      </c>
      <c r="AJ376" s="11" t="str">
        <f t="shared" si="749"/>
        <v/>
      </c>
      <c r="AK376" s="11" t="str">
        <f t="shared" si="749"/>
        <v/>
      </c>
      <c r="AL376" s="11" t="str">
        <f t="shared" si="749"/>
        <v/>
      </c>
      <c r="AM376" s="11" t="str">
        <f t="shared" si="749"/>
        <v/>
      </c>
      <c r="AN376" s="11" t="str">
        <f t="shared" si="749"/>
        <v/>
      </c>
      <c r="AO376" s="11" t="str">
        <f t="shared" si="749"/>
        <v/>
      </c>
      <c r="AP376" s="11" t="str">
        <f t="shared" si="749"/>
        <v/>
      </c>
      <c r="AQ376" s="11" t="str">
        <f t="shared" si="749"/>
        <v/>
      </c>
      <c r="AR376" s="11" t="str">
        <f t="shared" si="754"/>
        <v/>
      </c>
      <c r="AS376" s="11" t="str">
        <f t="shared" si="754"/>
        <v/>
      </c>
      <c r="AT376" s="11" t="str">
        <f t="shared" si="754"/>
        <v/>
      </c>
      <c r="AU376" s="11" t="str">
        <f t="shared" si="754"/>
        <v/>
      </c>
      <c r="AV376" s="11" t="str">
        <f t="shared" si="754"/>
        <v/>
      </c>
      <c r="AW376" s="11" t="str">
        <f t="shared" si="754"/>
        <v/>
      </c>
      <c r="AX376" s="11" t="str">
        <f t="shared" si="754"/>
        <v/>
      </c>
      <c r="AY376" s="11" t="str">
        <f t="shared" si="754"/>
        <v/>
      </c>
      <c r="AZ376" s="11" t="str">
        <f t="shared" si="754"/>
        <v/>
      </c>
      <c r="BA376" s="11" t="str">
        <f t="shared" si="754"/>
        <v/>
      </c>
      <c r="BB376" s="11" t="str">
        <f t="shared" si="754"/>
        <v/>
      </c>
      <c r="BC376" s="11" t="str">
        <f t="shared" si="754"/>
        <v/>
      </c>
      <c r="BD376" s="11" t="str">
        <f t="shared" si="754"/>
        <v/>
      </c>
      <c r="BE376" s="11" t="str">
        <f t="shared" si="754"/>
        <v/>
      </c>
      <c r="BF376" s="11" t="str">
        <f t="shared" si="754"/>
        <v/>
      </c>
      <c r="BG376" s="11" t="str">
        <f t="shared" si="754"/>
        <v/>
      </c>
      <c r="BH376" s="11" t="str">
        <f t="shared" si="753"/>
        <v/>
      </c>
      <c r="BI376" s="11" t="str">
        <f t="shared" si="753"/>
        <v/>
      </c>
      <c r="BJ376" s="11" t="str">
        <f t="shared" si="753"/>
        <v/>
      </c>
      <c r="BK376" s="11" t="str">
        <f t="shared" si="753"/>
        <v/>
      </c>
      <c r="BL376" s="11" t="str">
        <f t="shared" si="753"/>
        <v/>
      </c>
      <c r="BM376" s="11" t="str">
        <f t="shared" si="753"/>
        <v/>
      </c>
      <c r="BN376" s="11" t="str">
        <f t="shared" si="753"/>
        <v/>
      </c>
      <c r="BO376" s="11" t="str">
        <f t="shared" si="753"/>
        <v/>
      </c>
      <c r="BP376" s="11" t="str">
        <f t="shared" si="753"/>
        <v/>
      </c>
      <c r="BQ376" s="11" t="str">
        <f t="shared" si="753"/>
        <v/>
      </c>
      <c r="BR376" s="11" t="str">
        <f t="shared" si="753"/>
        <v/>
      </c>
      <c r="BS376" s="11" t="str">
        <f t="shared" si="753"/>
        <v/>
      </c>
      <c r="BT376" s="11" t="str">
        <f t="shared" si="753"/>
        <v/>
      </c>
      <c r="BU376" s="11" t="str">
        <f t="shared" si="753"/>
        <v/>
      </c>
      <c r="BV376" s="11" t="str">
        <f t="shared" si="753"/>
        <v/>
      </c>
      <c r="BW376" s="11" t="str">
        <f t="shared" si="757"/>
        <v/>
      </c>
      <c r="BX376" s="11" t="str">
        <f t="shared" si="757"/>
        <v/>
      </c>
      <c r="BY376" s="11" t="str">
        <f t="shared" si="757"/>
        <v/>
      </c>
      <c r="BZ376" s="11" t="str">
        <f t="shared" si="757"/>
        <v/>
      </c>
      <c r="CA376" s="11" t="str">
        <f t="shared" si="757"/>
        <v/>
      </c>
      <c r="CB376" s="11" t="str">
        <f t="shared" si="757"/>
        <v/>
      </c>
      <c r="CC376" s="11" t="str">
        <f t="shared" si="757"/>
        <v/>
      </c>
      <c r="CD376" s="11" t="str">
        <f t="shared" si="757"/>
        <v/>
      </c>
      <c r="CE376" s="11" t="str">
        <f t="shared" si="757"/>
        <v/>
      </c>
      <c r="CF376" s="11" t="str">
        <f t="shared" si="757"/>
        <v/>
      </c>
      <c r="CG376" s="11" t="str">
        <f t="shared" si="757"/>
        <v/>
      </c>
      <c r="CH376" s="11" t="str">
        <f t="shared" si="757"/>
        <v/>
      </c>
      <c r="CI376" s="11" t="str">
        <f t="shared" si="757"/>
        <v/>
      </c>
      <c r="CJ376" s="11" t="str">
        <f t="shared" si="757"/>
        <v/>
      </c>
      <c r="CK376" s="11" t="str">
        <f t="shared" si="757"/>
        <v/>
      </c>
      <c r="CL376" s="11" t="str">
        <f t="shared" si="757"/>
        <v/>
      </c>
      <c r="CM376" s="11" t="str">
        <f t="shared" si="755"/>
        <v/>
      </c>
      <c r="CN376" s="11" t="str">
        <f t="shared" si="755"/>
        <v/>
      </c>
      <c r="CO376" s="11" t="str">
        <f t="shared" si="755"/>
        <v/>
      </c>
      <c r="CP376" s="11" t="str">
        <f t="shared" si="755"/>
        <v/>
      </c>
      <c r="CQ376" s="11" t="str">
        <f t="shared" si="755"/>
        <v/>
      </c>
      <c r="CR376" s="11" t="str">
        <f t="shared" si="755"/>
        <v/>
      </c>
      <c r="CS376" s="11" t="str">
        <f t="shared" si="755"/>
        <v/>
      </c>
      <c r="CT376" s="11" t="str">
        <f t="shared" si="755"/>
        <v/>
      </c>
      <c r="CU376" s="11" t="str">
        <f t="shared" si="755"/>
        <v/>
      </c>
      <c r="CV376" s="11" t="str">
        <f t="shared" si="755"/>
        <v/>
      </c>
      <c r="CW376" s="11" t="str">
        <f t="shared" si="755"/>
        <v/>
      </c>
      <c r="CX376" s="11" t="str">
        <f t="shared" si="755"/>
        <v/>
      </c>
      <c r="CY376" s="11" t="str">
        <f t="shared" si="755"/>
        <v/>
      </c>
      <c r="CZ376" s="11" t="str">
        <f t="shared" si="755"/>
        <v/>
      </c>
      <c r="DA376" s="11" t="str">
        <f t="shared" si="755"/>
        <v/>
      </c>
      <c r="DB376" s="11" t="str">
        <f t="shared" si="744"/>
        <v/>
      </c>
      <c r="DC376" s="11" t="str">
        <f t="shared" si="744"/>
        <v/>
      </c>
      <c r="DD376" s="11" t="str">
        <f t="shared" si="744"/>
        <v/>
      </c>
      <c r="DE376" s="11" t="str">
        <f t="shared" si="744"/>
        <v/>
      </c>
      <c r="DF376" s="11" t="str">
        <f t="shared" si="744"/>
        <v/>
      </c>
      <c r="DG376" s="11" t="str">
        <f t="shared" si="744"/>
        <v/>
      </c>
      <c r="DH376" s="11" t="str">
        <f t="shared" si="744"/>
        <v/>
      </c>
      <c r="DI376" s="11" t="str">
        <f t="shared" si="744"/>
        <v/>
      </c>
      <c r="DJ376" s="11" t="str">
        <f t="shared" si="744"/>
        <v/>
      </c>
      <c r="DK376" s="11" t="str">
        <f t="shared" si="744"/>
        <v/>
      </c>
      <c r="DL376" s="11" t="str">
        <f t="shared" si="744"/>
        <v/>
      </c>
      <c r="DM376" s="11" t="str">
        <f t="shared" si="744"/>
        <v/>
      </c>
      <c r="DN376" s="11" t="str">
        <f t="shared" si="744"/>
        <v/>
      </c>
      <c r="DO376" s="11" t="str">
        <f t="shared" si="744"/>
        <v/>
      </c>
      <c r="DP376" s="11" t="str">
        <f t="shared" si="744"/>
        <v/>
      </c>
      <c r="DQ376" s="11" t="str">
        <f t="shared" si="744"/>
        <v/>
      </c>
      <c r="DR376" s="11" t="str">
        <f t="shared" si="743"/>
        <v/>
      </c>
      <c r="DS376" s="11" t="str">
        <f t="shared" si="743"/>
        <v/>
      </c>
      <c r="DT376" s="11" t="str">
        <f t="shared" si="743"/>
        <v/>
      </c>
      <c r="DU376" s="11" t="str">
        <f t="shared" si="743"/>
        <v/>
      </c>
      <c r="DV376" s="11" t="str">
        <f t="shared" si="743"/>
        <v/>
      </c>
      <c r="DW376" s="11" t="str">
        <f t="shared" si="743"/>
        <v/>
      </c>
      <c r="DX376" s="11" t="str">
        <f t="shared" si="743"/>
        <v/>
      </c>
      <c r="DY376" s="11" t="str">
        <f t="shared" si="743"/>
        <v/>
      </c>
      <c r="DZ376" s="11" t="str">
        <f t="shared" si="743"/>
        <v/>
      </c>
      <c r="EA376" s="11" t="str">
        <f t="shared" si="743"/>
        <v/>
      </c>
      <c r="EB376" s="11" t="str">
        <f t="shared" si="743"/>
        <v/>
      </c>
      <c r="EC376" s="11" t="str">
        <f t="shared" si="743"/>
        <v/>
      </c>
      <c r="ED376" s="11" t="str">
        <f t="shared" si="743"/>
        <v/>
      </c>
      <c r="EE376" s="11" t="str">
        <f t="shared" si="743"/>
        <v/>
      </c>
      <c r="EF376" s="11" t="str">
        <f t="shared" si="743"/>
        <v/>
      </c>
      <c r="EG376" s="11" t="str">
        <f t="shared" si="752"/>
        <v/>
      </c>
      <c r="EH376" s="11" t="str">
        <f t="shared" si="752"/>
        <v/>
      </c>
      <c r="EI376" s="11" t="str">
        <f t="shared" si="752"/>
        <v/>
      </c>
      <c r="EJ376" s="11" t="str">
        <f t="shared" si="752"/>
        <v/>
      </c>
      <c r="EK376" s="11" t="str">
        <f t="shared" si="752"/>
        <v/>
      </c>
      <c r="EL376" s="11" t="str">
        <f t="shared" si="752"/>
        <v/>
      </c>
      <c r="EM376" s="11" t="str">
        <f t="shared" si="752"/>
        <v/>
      </c>
      <c r="EN376" s="11" t="str">
        <f t="shared" si="752"/>
        <v/>
      </c>
      <c r="EO376" s="11" t="str">
        <f t="shared" si="752"/>
        <v/>
      </c>
      <c r="EP376" s="11" t="str">
        <f t="shared" si="752"/>
        <v/>
      </c>
      <c r="EQ376" s="11" t="str">
        <f t="shared" si="752"/>
        <v/>
      </c>
      <c r="ER376" s="11" t="str">
        <f t="shared" si="752"/>
        <v/>
      </c>
      <c r="ES376" s="11" t="str">
        <f t="shared" si="752"/>
        <v/>
      </c>
      <c r="ET376" s="11" t="str">
        <f t="shared" si="752"/>
        <v/>
      </c>
      <c r="EU376" s="11" t="str">
        <f t="shared" si="752"/>
        <v/>
      </c>
      <c r="EV376" s="11" t="str">
        <f t="shared" si="752"/>
        <v/>
      </c>
      <c r="EW376" s="11" t="str">
        <f t="shared" si="750"/>
        <v/>
      </c>
      <c r="EX376" s="11" t="str">
        <f t="shared" si="750"/>
        <v/>
      </c>
      <c r="EY376" s="11" t="str">
        <f t="shared" si="750"/>
        <v/>
      </c>
      <c r="EZ376" s="11" t="str">
        <f t="shared" si="750"/>
        <v/>
      </c>
      <c r="FA376" s="11" t="str">
        <f t="shared" si="750"/>
        <v/>
      </c>
      <c r="FB376" s="11" t="str">
        <f t="shared" si="750"/>
        <v/>
      </c>
      <c r="FC376" s="11" t="str">
        <f t="shared" si="750"/>
        <v/>
      </c>
      <c r="FD376" s="11" t="str">
        <f t="shared" si="750"/>
        <v/>
      </c>
      <c r="FE376" s="11" t="str">
        <f t="shared" si="750"/>
        <v/>
      </c>
      <c r="FF376" s="11" t="str">
        <f t="shared" si="750"/>
        <v/>
      </c>
      <c r="FG376" s="11" t="str">
        <f t="shared" si="750"/>
        <v/>
      </c>
      <c r="FH376" s="11" t="str">
        <f t="shared" si="750"/>
        <v/>
      </c>
      <c r="FI376" s="11" t="str">
        <f t="shared" si="750"/>
        <v/>
      </c>
      <c r="FJ376" s="11" t="str">
        <f t="shared" si="750"/>
        <v/>
      </c>
      <c r="FK376" s="11" t="str">
        <f t="shared" si="750"/>
        <v/>
      </c>
      <c r="FL376" s="11" t="str">
        <f t="shared" si="748"/>
        <v/>
      </c>
      <c r="FM376" s="11" t="str">
        <f t="shared" si="748"/>
        <v/>
      </c>
      <c r="FN376" s="11" t="str">
        <f t="shared" si="748"/>
        <v/>
      </c>
      <c r="FO376" s="11" t="str">
        <f t="shared" si="748"/>
        <v/>
      </c>
      <c r="FP376" s="11" t="str">
        <f t="shared" si="748"/>
        <v/>
      </c>
      <c r="FQ376" s="11" t="str">
        <f t="shared" si="748"/>
        <v/>
      </c>
      <c r="FR376" s="11" t="str">
        <f t="shared" si="748"/>
        <v/>
      </c>
      <c r="FS376" s="11" t="str">
        <f t="shared" si="748"/>
        <v/>
      </c>
      <c r="FT376" s="11" t="str">
        <f t="shared" si="748"/>
        <v/>
      </c>
      <c r="FU376" s="11" t="str">
        <f t="shared" si="748"/>
        <v/>
      </c>
      <c r="FV376" s="11" t="str">
        <f t="shared" si="748"/>
        <v/>
      </c>
      <c r="FW376" s="11" t="str">
        <f t="shared" si="748"/>
        <v/>
      </c>
      <c r="FX376" s="11" t="str">
        <f t="shared" si="748"/>
        <v/>
      </c>
      <c r="FY376" s="11" t="str">
        <f t="shared" si="748"/>
        <v/>
      </c>
      <c r="FZ376" s="11" t="str">
        <f t="shared" si="748"/>
        <v/>
      </c>
      <c r="GA376" s="11" t="str">
        <f t="shared" si="748"/>
        <v/>
      </c>
      <c r="GB376" s="11" t="str">
        <f t="shared" si="747"/>
        <v/>
      </c>
      <c r="GC376" s="11" t="str">
        <f t="shared" si="747"/>
        <v/>
      </c>
      <c r="GD376" s="11" t="str">
        <f t="shared" si="747"/>
        <v/>
      </c>
      <c r="GE376" s="11" t="str">
        <f t="shared" si="747"/>
        <v/>
      </c>
      <c r="GF376" s="11" t="str">
        <f t="shared" si="747"/>
        <v/>
      </c>
      <c r="GG376" s="11" t="str">
        <f t="shared" si="747"/>
        <v/>
      </c>
      <c r="GH376" s="11" t="str">
        <f t="shared" si="747"/>
        <v/>
      </c>
      <c r="GI376" s="11" t="str">
        <f t="shared" si="747"/>
        <v/>
      </c>
      <c r="GJ376" s="11" t="str">
        <f t="shared" si="747"/>
        <v/>
      </c>
      <c r="GK376" s="11" t="str">
        <f t="shared" si="747"/>
        <v/>
      </c>
      <c r="GL376" s="11" t="str">
        <f t="shared" si="747"/>
        <v/>
      </c>
      <c r="GM376" s="11" t="str">
        <f t="shared" si="747"/>
        <v/>
      </c>
      <c r="GN376" s="11" t="str">
        <f t="shared" si="747"/>
        <v/>
      </c>
      <c r="GO376" s="11" t="str">
        <f t="shared" si="747"/>
        <v/>
      </c>
      <c r="GP376" s="11" t="str">
        <f t="shared" si="747"/>
        <v/>
      </c>
      <c r="GQ376" s="11" t="str">
        <f t="shared" si="758"/>
        <v/>
      </c>
      <c r="GR376" s="11" t="str">
        <f t="shared" si="758"/>
        <v/>
      </c>
      <c r="GS376" s="11" t="str">
        <f t="shared" si="758"/>
        <v/>
      </c>
      <c r="GT376" s="11" t="str">
        <f t="shared" si="758"/>
        <v/>
      </c>
      <c r="GU376" s="11" t="str">
        <f t="shared" si="758"/>
        <v/>
      </c>
      <c r="GV376" s="11" t="str">
        <f t="shared" si="758"/>
        <v/>
      </c>
      <c r="GW376" s="11" t="str">
        <f t="shared" si="758"/>
        <v/>
      </c>
      <c r="GX376" s="11" t="str">
        <f t="shared" si="758"/>
        <v/>
      </c>
      <c r="GY376" s="11" t="str">
        <f t="shared" si="758"/>
        <v/>
      </c>
      <c r="GZ376" s="11" t="str">
        <f t="shared" si="758"/>
        <v/>
      </c>
      <c r="HA376" s="11" t="str">
        <f t="shared" si="758"/>
        <v/>
      </c>
      <c r="HB376" s="11" t="str">
        <f t="shared" si="758"/>
        <v/>
      </c>
      <c r="HC376" s="11" t="str">
        <f t="shared" si="758"/>
        <v/>
      </c>
      <c r="HD376" s="11" t="str">
        <f t="shared" si="758"/>
        <v/>
      </c>
      <c r="HE376" s="11" t="str">
        <f t="shared" si="758"/>
        <v/>
      </c>
      <c r="HF376" s="11" t="str">
        <f t="shared" si="758"/>
        <v/>
      </c>
      <c r="HG376" s="11" t="str">
        <f t="shared" si="756"/>
        <v/>
      </c>
      <c r="HH376" s="11" t="str">
        <f t="shared" si="756"/>
        <v/>
      </c>
      <c r="HI376" s="11" t="str">
        <f t="shared" si="756"/>
        <v/>
      </c>
      <c r="HJ376" s="11" t="str">
        <f t="shared" si="756"/>
        <v/>
      </c>
      <c r="HK376" s="11" t="str">
        <f t="shared" si="756"/>
        <v/>
      </c>
      <c r="HL376" s="11" t="str">
        <f t="shared" si="756"/>
        <v/>
      </c>
      <c r="HM376" s="11" t="str">
        <f t="shared" si="756"/>
        <v/>
      </c>
      <c r="HN376" s="11" t="str">
        <f t="shared" si="756"/>
        <v/>
      </c>
      <c r="HO376" s="11" t="str">
        <f t="shared" si="756"/>
        <v/>
      </c>
      <c r="HP376" s="11" t="str">
        <f t="shared" si="756"/>
        <v/>
      </c>
      <c r="HQ376" s="11" t="str">
        <f t="shared" si="756"/>
        <v/>
      </c>
      <c r="HR376" s="11" t="str">
        <f t="shared" si="756"/>
        <v/>
      </c>
      <c r="HS376" s="11" t="str">
        <f t="shared" si="756"/>
        <v/>
      </c>
      <c r="HT376" s="11" t="str">
        <f t="shared" si="756"/>
        <v/>
      </c>
      <c r="HU376" s="11" t="str">
        <f t="shared" si="756"/>
        <v/>
      </c>
      <c r="HV376" s="11" t="str">
        <f t="shared" si="746"/>
        <v/>
      </c>
      <c r="HW376" s="11" t="str">
        <f t="shared" si="746"/>
        <v/>
      </c>
      <c r="HX376" s="11" t="str">
        <f t="shared" si="746"/>
        <v/>
      </c>
      <c r="HY376" s="11" t="str">
        <f t="shared" si="746"/>
        <v/>
      </c>
      <c r="HZ376" s="11" t="str">
        <f t="shared" si="746"/>
        <v/>
      </c>
      <c r="IA376" s="11" t="str">
        <f t="shared" si="746"/>
        <v/>
      </c>
      <c r="IB376" s="11" t="str">
        <f t="shared" si="746"/>
        <v/>
      </c>
      <c r="IC376" s="11" t="str">
        <f t="shared" si="746"/>
        <v/>
      </c>
      <c r="ID376" s="11" t="str">
        <f t="shared" si="746"/>
        <v/>
      </c>
      <c r="IE376" s="11" t="str">
        <f t="shared" si="746"/>
        <v/>
      </c>
      <c r="IF376" s="11" t="str">
        <f t="shared" si="746"/>
        <v/>
      </c>
      <c r="IG376" s="11" t="str">
        <f t="shared" si="746"/>
        <v/>
      </c>
      <c r="IH376" s="11" t="str">
        <f t="shared" si="746"/>
        <v/>
      </c>
      <c r="II376" s="11" t="str">
        <f t="shared" si="746"/>
        <v/>
      </c>
      <c r="IJ376" s="11" t="str">
        <f t="shared" si="746"/>
        <v/>
      </c>
      <c r="IK376" s="11" t="str">
        <f t="shared" si="746"/>
        <v/>
      </c>
      <c r="IL376" s="11" t="str">
        <f t="shared" si="745"/>
        <v/>
      </c>
      <c r="IM376" s="11" t="str">
        <f t="shared" si="745"/>
        <v/>
      </c>
      <c r="IN376" s="11" t="str">
        <f t="shared" si="745"/>
        <v/>
      </c>
      <c r="IO376" s="11" t="str">
        <f t="shared" si="745"/>
        <v/>
      </c>
      <c r="IP376" s="11" t="str">
        <f t="shared" si="745"/>
        <v/>
      </c>
      <c r="IQ376" s="11" t="str">
        <f t="shared" si="745"/>
        <v/>
      </c>
      <c r="IR376" s="11" t="str">
        <f t="shared" si="745"/>
        <v/>
      </c>
      <c r="IS376" s="11" t="str">
        <f t="shared" si="745"/>
        <v/>
      </c>
      <c r="IT376" s="11" t="str">
        <f t="shared" si="745"/>
        <v/>
      </c>
      <c r="IU376" s="11" t="str">
        <f t="shared" si="745"/>
        <v/>
      </c>
      <c r="IV376" s="11" t="str">
        <f t="shared" si="745"/>
        <v/>
      </c>
      <c r="IW376" s="11" t="str">
        <f t="shared" si="745"/>
        <v/>
      </c>
      <c r="IX376" s="11" t="str">
        <f t="shared" si="745"/>
        <v/>
      </c>
      <c r="IY376" s="11" t="str">
        <f t="shared" si="745"/>
        <v/>
      </c>
      <c r="IZ376" s="11" t="str">
        <f t="shared" si="745"/>
        <v/>
      </c>
      <c r="JA376" s="11" t="str">
        <f t="shared" si="736"/>
        <v/>
      </c>
      <c r="JB376" s="11" t="str">
        <f t="shared" si="736"/>
        <v/>
      </c>
      <c r="JC376" s="11" t="str">
        <f t="shared" si="736"/>
        <v/>
      </c>
      <c r="JD376" s="11" t="str">
        <f t="shared" si="736"/>
        <v/>
      </c>
      <c r="JE376" s="11" t="str">
        <f t="shared" si="736"/>
        <v/>
      </c>
      <c r="JF376" s="11" t="str">
        <f t="shared" si="736"/>
        <v/>
      </c>
      <c r="JG376" s="11" t="str">
        <f t="shared" si="736"/>
        <v/>
      </c>
      <c r="JH376" s="11" t="str">
        <f t="shared" si="736"/>
        <v/>
      </c>
      <c r="JI376" s="11" t="str">
        <f t="shared" si="736"/>
        <v/>
      </c>
      <c r="JJ376" s="11" t="str">
        <f t="shared" si="733"/>
        <v/>
      </c>
      <c r="JK376" s="11" t="str">
        <f t="shared" si="733"/>
        <v/>
      </c>
      <c r="JL376" s="11" t="str">
        <f t="shared" si="733"/>
        <v/>
      </c>
      <c r="JM376" s="11"/>
      <c r="JN376" s="15"/>
    </row>
    <row r="377" spans="2:274" x14ac:dyDescent="0.2">
      <c r="B377" s="94" t="str">
        <f t="shared" si="708"/>
        <v/>
      </c>
      <c r="C377" s="9"/>
      <c r="D377" s="9"/>
      <c r="E377" s="9"/>
      <c r="F377" s="9"/>
      <c r="G377" s="9"/>
      <c r="H377" s="9"/>
      <c r="I377" s="10"/>
      <c r="J377" s="38"/>
      <c r="K377" s="10"/>
      <c r="L377" s="38"/>
      <c r="M377" s="11" t="str">
        <f t="shared" si="751"/>
        <v/>
      </c>
      <c r="N377" s="11" t="str">
        <f t="shared" si="751"/>
        <v/>
      </c>
      <c r="O377" s="11" t="str">
        <f t="shared" si="751"/>
        <v/>
      </c>
      <c r="P377" s="11" t="str">
        <f t="shared" si="751"/>
        <v/>
      </c>
      <c r="Q377" s="11" t="str">
        <f t="shared" si="751"/>
        <v/>
      </c>
      <c r="R377" s="11" t="str">
        <f t="shared" si="751"/>
        <v/>
      </c>
      <c r="S377" s="11" t="str">
        <f t="shared" si="751"/>
        <v/>
      </c>
      <c r="T377" s="11" t="str">
        <f t="shared" si="751"/>
        <v/>
      </c>
      <c r="U377" s="11" t="str">
        <f t="shared" si="751"/>
        <v/>
      </c>
      <c r="V377" s="11" t="str">
        <f t="shared" si="751"/>
        <v/>
      </c>
      <c r="W377" s="11" t="str">
        <f t="shared" si="751"/>
        <v/>
      </c>
      <c r="X377" s="11" t="str">
        <f t="shared" si="751"/>
        <v/>
      </c>
      <c r="Y377" s="11" t="str">
        <f t="shared" si="751"/>
        <v/>
      </c>
      <c r="Z377" s="11" t="str">
        <f t="shared" si="751"/>
        <v/>
      </c>
      <c r="AA377" s="11" t="str">
        <f t="shared" si="751"/>
        <v/>
      </c>
      <c r="AB377" s="11" t="str">
        <f t="shared" si="751"/>
        <v/>
      </c>
      <c r="AC377" s="11" t="str">
        <f t="shared" si="749"/>
        <v/>
      </c>
      <c r="AD377" s="11" t="str">
        <f t="shared" si="749"/>
        <v/>
      </c>
      <c r="AE377" s="11" t="str">
        <f t="shared" si="749"/>
        <v/>
      </c>
      <c r="AF377" s="11" t="str">
        <f t="shared" si="749"/>
        <v/>
      </c>
      <c r="AG377" s="11" t="str">
        <f t="shared" si="749"/>
        <v/>
      </c>
      <c r="AH377" s="11" t="str">
        <f t="shared" si="749"/>
        <v/>
      </c>
      <c r="AI377" s="11" t="str">
        <f t="shared" si="749"/>
        <v/>
      </c>
      <c r="AJ377" s="11" t="str">
        <f t="shared" si="749"/>
        <v/>
      </c>
      <c r="AK377" s="11" t="str">
        <f t="shared" si="749"/>
        <v/>
      </c>
      <c r="AL377" s="11" t="str">
        <f t="shared" si="749"/>
        <v/>
      </c>
      <c r="AM377" s="11" t="str">
        <f t="shared" si="749"/>
        <v/>
      </c>
      <c r="AN377" s="11" t="str">
        <f t="shared" si="749"/>
        <v/>
      </c>
      <c r="AO377" s="11" t="str">
        <f t="shared" si="749"/>
        <v/>
      </c>
      <c r="AP377" s="11" t="str">
        <f t="shared" si="749"/>
        <v/>
      </c>
      <c r="AQ377" s="11" t="str">
        <f t="shared" si="749"/>
        <v/>
      </c>
      <c r="AR377" s="11" t="str">
        <f t="shared" si="754"/>
        <v/>
      </c>
      <c r="AS377" s="11" t="str">
        <f t="shared" si="754"/>
        <v/>
      </c>
      <c r="AT377" s="11" t="str">
        <f t="shared" si="754"/>
        <v/>
      </c>
      <c r="AU377" s="11" t="str">
        <f t="shared" si="754"/>
        <v/>
      </c>
      <c r="AV377" s="11" t="str">
        <f t="shared" si="754"/>
        <v/>
      </c>
      <c r="AW377" s="11" t="str">
        <f t="shared" si="754"/>
        <v/>
      </c>
      <c r="AX377" s="11" t="str">
        <f t="shared" si="754"/>
        <v/>
      </c>
      <c r="AY377" s="11" t="str">
        <f t="shared" si="754"/>
        <v/>
      </c>
      <c r="AZ377" s="11" t="str">
        <f t="shared" si="754"/>
        <v/>
      </c>
      <c r="BA377" s="11" t="str">
        <f t="shared" si="754"/>
        <v/>
      </c>
      <c r="BB377" s="11" t="str">
        <f t="shared" si="754"/>
        <v/>
      </c>
      <c r="BC377" s="11" t="str">
        <f t="shared" si="754"/>
        <v/>
      </c>
      <c r="BD377" s="11" t="str">
        <f t="shared" si="754"/>
        <v/>
      </c>
      <c r="BE377" s="11" t="str">
        <f t="shared" si="754"/>
        <v/>
      </c>
      <c r="BF377" s="11" t="str">
        <f t="shared" si="754"/>
        <v/>
      </c>
      <c r="BG377" s="11" t="str">
        <f t="shared" si="754"/>
        <v/>
      </c>
      <c r="BH377" s="11" t="str">
        <f t="shared" si="753"/>
        <v/>
      </c>
      <c r="BI377" s="11" t="str">
        <f t="shared" si="753"/>
        <v/>
      </c>
      <c r="BJ377" s="11" t="str">
        <f t="shared" si="753"/>
        <v/>
      </c>
      <c r="BK377" s="11" t="str">
        <f t="shared" si="753"/>
        <v/>
      </c>
      <c r="BL377" s="11" t="str">
        <f t="shared" si="753"/>
        <v/>
      </c>
      <c r="BM377" s="11" t="str">
        <f t="shared" si="753"/>
        <v/>
      </c>
      <c r="BN377" s="11" t="str">
        <f t="shared" si="753"/>
        <v/>
      </c>
      <c r="BO377" s="11" t="str">
        <f t="shared" si="753"/>
        <v/>
      </c>
      <c r="BP377" s="11" t="str">
        <f t="shared" si="753"/>
        <v/>
      </c>
      <c r="BQ377" s="11" t="str">
        <f t="shared" si="753"/>
        <v/>
      </c>
      <c r="BR377" s="11" t="str">
        <f t="shared" si="753"/>
        <v/>
      </c>
      <c r="BS377" s="11" t="str">
        <f t="shared" si="753"/>
        <v/>
      </c>
      <c r="BT377" s="11" t="str">
        <f t="shared" si="753"/>
        <v/>
      </c>
      <c r="BU377" s="11" t="str">
        <f t="shared" si="753"/>
        <v/>
      </c>
      <c r="BV377" s="11" t="str">
        <f t="shared" si="753"/>
        <v/>
      </c>
      <c r="BW377" s="11" t="str">
        <f t="shared" si="757"/>
        <v/>
      </c>
      <c r="BX377" s="11" t="str">
        <f t="shared" si="757"/>
        <v/>
      </c>
      <c r="BY377" s="11" t="str">
        <f t="shared" si="757"/>
        <v/>
      </c>
      <c r="BZ377" s="11" t="str">
        <f t="shared" si="757"/>
        <v/>
      </c>
      <c r="CA377" s="11" t="str">
        <f t="shared" si="757"/>
        <v/>
      </c>
      <c r="CB377" s="11" t="str">
        <f t="shared" si="757"/>
        <v/>
      </c>
      <c r="CC377" s="11" t="str">
        <f t="shared" si="757"/>
        <v/>
      </c>
      <c r="CD377" s="11" t="str">
        <f t="shared" si="757"/>
        <v/>
      </c>
      <c r="CE377" s="11" t="str">
        <f t="shared" si="757"/>
        <v/>
      </c>
      <c r="CF377" s="11" t="str">
        <f t="shared" si="757"/>
        <v/>
      </c>
      <c r="CG377" s="11" t="str">
        <f t="shared" si="757"/>
        <v/>
      </c>
      <c r="CH377" s="11" t="str">
        <f t="shared" si="757"/>
        <v/>
      </c>
      <c r="CI377" s="11" t="str">
        <f t="shared" si="757"/>
        <v/>
      </c>
      <c r="CJ377" s="11" t="str">
        <f t="shared" si="757"/>
        <v/>
      </c>
      <c r="CK377" s="11" t="str">
        <f t="shared" si="757"/>
        <v/>
      </c>
      <c r="CL377" s="11" t="str">
        <f t="shared" si="757"/>
        <v/>
      </c>
      <c r="CM377" s="11" t="str">
        <f t="shared" si="755"/>
        <v/>
      </c>
      <c r="CN377" s="11" t="str">
        <f t="shared" si="755"/>
        <v/>
      </c>
      <c r="CO377" s="11" t="str">
        <f t="shared" si="755"/>
        <v/>
      </c>
      <c r="CP377" s="11" t="str">
        <f t="shared" si="755"/>
        <v/>
      </c>
      <c r="CQ377" s="11" t="str">
        <f t="shared" si="755"/>
        <v/>
      </c>
      <c r="CR377" s="11" t="str">
        <f t="shared" si="755"/>
        <v/>
      </c>
      <c r="CS377" s="11" t="str">
        <f t="shared" si="755"/>
        <v/>
      </c>
      <c r="CT377" s="11" t="str">
        <f t="shared" si="755"/>
        <v/>
      </c>
      <c r="CU377" s="11" t="str">
        <f t="shared" si="755"/>
        <v/>
      </c>
      <c r="CV377" s="11" t="str">
        <f t="shared" si="755"/>
        <v/>
      </c>
      <c r="CW377" s="11" t="str">
        <f t="shared" si="755"/>
        <v/>
      </c>
      <c r="CX377" s="11" t="str">
        <f t="shared" si="755"/>
        <v/>
      </c>
      <c r="CY377" s="11" t="str">
        <f t="shared" si="755"/>
        <v/>
      </c>
      <c r="CZ377" s="11" t="str">
        <f t="shared" si="755"/>
        <v/>
      </c>
      <c r="DA377" s="11" t="str">
        <f t="shared" si="755"/>
        <v/>
      </c>
      <c r="DB377" s="11" t="str">
        <f t="shared" si="744"/>
        <v/>
      </c>
      <c r="DC377" s="11" t="str">
        <f t="shared" si="744"/>
        <v/>
      </c>
      <c r="DD377" s="11" t="str">
        <f t="shared" si="744"/>
        <v/>
      </c>
      <c r="DE377" s="11" t="str">
        <f t="shared" si="744"/>
        <v/>
      </c>
      <c r="DF377" s="11" t="str">
        <f t="shared" si="744"/>
        <v/>
      </c>
      <c r="DG377" s="11" t="str">
        <f t="shared" si="744"/>
        <v/>
      </c>
      <c r="DH377" s="11" t="str">
        <f t="shared" si="744"/>
        <v/>
      </c>
      <c r="DI377" s="11" t="str">
        <f t="shared" si="744"/>
        <v/>
      </c>
      <c r="DJ377" s="11" t="str">
        <f t="shared" si="744"/>
        <v/>
      </c>
      <c r="DK377" s="11" t="str">
        <f t="shared" si="744"/>
        <v/>
      </c>
      <c r="DL377" s="11" t="str">
        <f t="shared" si="744"/>
        <v/>
      </c>
      <c r="DM377" s="11" t="str">
        <f t="shared" si="744"/>
        <v/>
      </c>
      <c r="DN377" s="11" t="str">
        <f t="shared" si="744"/>
        <v/>
      </c>
      <c r="DO377" s="11" t="str">
        <f t="shared" si="744"/>
        <v/>
      </c>
      <c r="DP377" s="11" t="str">
        <f t="shared" si="744"/>
        <v/>
      </c>
      <c r="DQ377" s="11" t="str">
        <f t="shared" si="744"/>
        <v/>
      </c>
      <c r="DR377" s="11" t="str">
        <f t="shared" si="743"/>
        <v/>
      </c>
      <c r="DS377" s="11" t="str">
        <f t="shared" si="743"/>
        <v/>
      </c>
      <c r="DT377" s="11" t="str">
        <f t="shared" si="743"/>
        <v/>
      </c>
      <c r="DU377" s="11" t="str">
        <f t="shared" si="743"/>
        <v/>
      </c>
      <c r="DV377" s="11" t="str">
        <f t="shared" si="743"/>
        <v/>
      </c>
      <c r="DW377" s="11" t="str">
        <f t="shared" si="743"/>
        <v/>
      </c>
      <c r="DX377" s="11" t="str">
        <f t="shared" si="743"/>
        <v/>
      </c>
      <c r="DY377" s="11" t="str">
        <f t="shared" si="743"/>
        <v/>
      </c>
      <c r="DZ377" s="11" t="str">
        <f t="shared" si="743"/>
        <v/>
      </c>
      <c r="EA377" s="11" t="str">
        <f t="shared" si="743"/>
        <v/>
      </c>
      <c r="EB377" s="11" t="str">
        <f t="shared" si="743"/>
        <v/>
      </c>
      <c r="EC377" s="11" t="str">
        <f t="shared" si="743"/>
        <v/>
      </c>
      <c r="ED377" s="11" t="str">
        <f t="shared" si="743"/>
        <v/>
      </c>
      <c r="EE377" s="11" t="str">
        <f t="shared" si="743"/>
        <v/>
      </c>
      <c r="EF377" s="11" t="str">
        <f t="shared" si="743"/>
        <v/>
      </c>
      <c r="EG377" s="11" t="str">
        <f t="shared" si="752"/>
        <v/>
      </c>
      <c r="EH377" s="11" t="str">
        <f t="shared" si="752"/>
        <v/>
      </c>
      <c r="EI377" s="11" t="str">
        <f t="shared" si="752"/>
        <v/>
      </c>
      <c r="EJ377" s="11" t="str">
        <f t="shared" si="752"/>
        <v/>
      </c>
      <c r="EK377" s="11" t="str">
        <f t="shared" si="752"/>
        <v/>
      </c>
      <c r="EL377" s="11" t="str">
        <f t="shared" si="752"/>
        <v/>
      </c>
      <c r="EM377" s="11" t="str">
        <f t="shared" si="752"/>
        <v/>
      </c>
      <c r="EN377" s="11" t="str">
        <f t="shared" si="752"/>
        <v/>
      </c>
      <c r="EO377" s="11" t="str">
        <f t="shared" si="752"/>
        <v/>
      </c>
      <c r="EP377" s="11" t="str">
        <f t="shared" si="752"/>
        <v/>
      </c>
      <c r="EQ377" s="11" t="str">
        <f t="shared" si="752"/>
        <v/>
      </c>
      <c r="ER377" s="11" t="str">
        <f t="shared" si="752"/>
        <v/>
      </c>
      <c r="ES377" s="11" t="str">
        <f t="shared" si="752"/>
        <v/>
      </c>
      <c r="ET377" s="11" t="str">
        <f t="shared" si="752"/>
        <v/>
      </c>
      <c r="EU377" s="11" t="str">
        <f t="shared" si="752"/>
        <v/>
      </c>
      <c r="EV377" s="11" t="str">
        <f t="shared" si="752"/>
        <v/>
      </c>
      <c r="EW377" s="11" t="str">
        <f t="shared" si="750"/>
        <v/>
      </c>
      <c r="EX377" s="11" t="str">
        <f t="shared" si="750"/>
        <v/>
      </c>
      <c r="EY377" s="11" t="str">
        <f t="shared" si="750"/>
        <v/>
      </c>
      <c r="EZ377" s="11" t="str">
        <f t="shared" si="750"/>
        <v/>
      </c>
      <c r="FA377" s="11" t="str">
        <f t="shared" si="750"/>
        <v/>
      </c>
      <c r="FB377" s="11" t="str">
        <f t="shared" si="750"/>
        <v/>
      </c>
      <c r="FC377" s="11" t="str">
        <f t="shared" si="750"/>
        <v/>
      </c>
      <c r="FD377" s="11" t="str">
        <f t="shared" si="750"/>
        <v/>
      </c>
      <c r="FE377" s="11" t="str">
        <f t="shared" si="750"/>
        <v/>
      </c>
      <c r="FF377" s="11" t="str">
        <f t="shared" si="750"/>
        <v/>
      </c>
      <c r="FG377" s="11" t="str">
        <f t="shared" si="750"/>
        <v/>
      </c>
      <c r="FH377" s="11" t="str">
        <f t="shared" si="750"/>
        <v/>
      </c>
      <c r="FI377" s="11" t="str">
        <f t="shared" si="750"/>
        <v/>
      </c>
      <c r="FJ377" s="11" t="str">
        <f t="shared" si="750"/>
        <v/>
      </c>
      <c r="FK377" s="11" t="str">
        <f t="shared" si="750"/>
        <v/>
      </c>
      <c r="FL377" s="11" t="str">
        <f t="shared" si="748"/>
        <v/>
      </c>
      <c r="FM377" s="11" t="str">
        <f t="shared" si="748"/>
        <v/>
      </c>
      <c r="FN377" s="11" t="str">
        <f t="shared" si="748"/>
        <v/>
      </c>
      <c r="FO377" s="11" t="str">
        <f t="shared" si="748"/>
        <v/>
      </c>
      <c r="FP377" s="11" t="str">
        <f t="shared" si="748"/>
        <v/>
      </c>
      <c r="FQ377" s="11" t="str">
        <f t="shared" si="748"/>
        <v/>
      </c>
      <c r="FR377" s="11" t="str">
        <f t="shared" si="748"/>
        <v/>
      </c>
      <c r="FS377" s="11" t="str">
        <f t="shared" si="748"/>
        <v/>
      </c>
      <c r="FT377" s="11" t="str">
        <f t="shared" si="748"/>
        <v/>
      </c>
      <c r="FU377" s="11" t="str">
        <f t="shared" si="748"/>
        <v/>
      </c>
      <c r="FV377" s="11" t="str">
        <f t="shared" si="748"/>
        <v/>
      </c>
      <c r="FW377" s="11" t="str">
        <f t="shared" si="748"/>
        <v/>
      </c>
      <c r="FX377" s="11" t="str">
        <f t="shared" si="748"/>
        <v/>
      </c>
      <c r="FY377" s="11" t="str">
        <f t="shared" si="748"/>
        <v/>
      </c>
      <c r="FZ377" s="11" t="str">
        <f t="shared" si="748"/>
        <v/>
      </c>
      <c r="GA377" s="11" t="str">
        <f t="shared" si="748"/>
        <v/>
      </c>
      <c r="GB377" s="11" t="str">
        <f t="shared" si="747"/>
        <v/>
      </c>
      <c r="GC377" s="11" t="str">
        <f t="shared" si="747"/>
        <v/>
      </c>
      <c r="GD377" s="11" t="str">
        <f t="shared" si="747"/>
        <v/>
      </c>
      <c r="GE377" s="11" t="str">
        <f t="shared" si="747"/>
        <v/>
      </c>
      <c r="GF377" s="11" t="str">
        <f t="shared" si="747"/>
        <v/>
      </c>
      <c r="GG377" s="11" t="str">
        <f t="shared" si="747"/>
        <v/>
      </c>
      <c r="GH377" s="11" t="str">
        <f t="shared" si="747"/>
        <v/>
      </c>
      <c r="GI377" s="11" t="str">
        <f t="shared" si="747"/>
        <v/>
      </c>
      <c r="GJ377" s="11" t="str">
        <f t="shared" si="747"/>
        <v/>
      </c>
      <c r="GK377" s="11" t="str">
        <f t="shared" si="747"/>
        <v/>
      </c>
      <c r="GL377" s="11" t="str">
        <f t="shared" si="747"/>
        <v/>
      </c>
      <c r="GM377" s="11" t="str">
        <f t="shared" si="747"/>
        <v/>
      </c>
      <c r="GN377" s="11" t="str">
        <f t="shared" si="747"/>
        <v/>
      </c>
      <c r="GO377" s="11" t="str">
        <f t="shared" si="747"/>
        <v/>
      </c>
      <c r="GP377" s="11" t="str">
        <f t="shared" si="747"/>
        <v/>
      </c>
      <c r="GQ377" s="11" t="str">
        <f t="shared" si="758"/>
        <v/>
      </c>
      <c r="GR377" s="11" t="str">
        <f t="shared" si="758"/>
        <v/>
      </c>
      <c r="GS377" s="11" t="str">
        <f t="shared" si="758"/>
        <v/>
      </c>
      <c r="GT377" s="11" t="str">
        <f t="shared" si="758"/>
        <v/>
      </c>
      <c r="GU377" s="11" t="str">
        <f t="shared" si="758"/>
        <v/>
      </c>
      <c r="GV377" s="11" t="str">
        <f t="shared" si="758"/>
        <v/>
      </c>
      <c r="GW377" s="11" t="str">
        <f t="shared" si="758"/>
        <v/>
      </c>
      <c r="GX377" s="11" t="str">
        <f t="shared" si="758"/>
        <v/>
      </c>
      <c r="GY377" s="11" t="str">
        <f t="shared" si="758"/>
        <v/>
      </c>
      <c r="GZ377" s="11" t="str">
        <f t="shared" si="758"/>
        <v/>
      </c>
      <c r="HA377" s="11" t="str">
        <f t="shared" si="758"/>
        <v/>
      </c>
      <c r="HB377" s="11" t="str">
        <f t="shared" si="758"/>
        <v/>
      </c>
      <c r="HC377" s="11" t="str">
        <f t="shared" si="758"/>
        <v/>
      </c>
      <c r="HD377" s="11" t="str">
        <f t="shared" si="758"/>
        <v/>
      </c>
      <c r="HE377" s="11" t="str">
        <f t="shared" si="758"/>
        <v/>
      </c>
      <c r="HF377" s="11" t="str">
        <f t="shared" si="758"/>
        <v/>
      </c>
      <c r="HG377" s="11" t="str">
        <f t="shared" si="756"/>
        <v/>
      </c>
      <c r="HH377" s="11" t="str">
        <f t="shared" si="756"/>
        <v/>
      </c>
      <c r="HI377" s="11" t="str">
        <f t="shared" si="756"/>
        <v/>
      </c>
      <c r="HJ377" s="11" t="str">
        <f t="shared" si="756"/>
        <v/>
      </c>
      <c r="HK377" s="11" t="str">
        <f t="shared" si="756"/>
        <v/>
      </c>
      <c r="HL377" s="11" t="str">
        <f t="shared" si="756"/>
        <v/>
      </c>
      <c r="HM377" s="11" t="str">
        <f t="shared" si="756"/>
        <v/>
      </c>
      <c r="HN377" s="11" t="str">
        <f t="shared" si="756"/>
        <v/>
      </c>
      <c r="HO377" s="11" t="str">
        <f t="shared" si="756"/>
        <v/>
      </c>
      <c r="HP377" s="11" t="str">
        <f t="shared" si="756"/>
        <v/>
      </c>
      <c r="HQ377" s="11" t="str">
        <f t="shared" si="756"/>
        <v/>
      </c>
      <c r="HR377" s="11" t="str">
        <f t="shared" si="756"/>
        <v/>
      </c>
      <c r="HS377" s="11" t="str">
        <f t="shared" si="756"/>
        <v/>
      </c>
      <c r="HT377" s="11" t="str">
        <f t="shared" si="756"/>
        <v/>
      </c>
      <c r="HU377" s="11" t="str">
        <f t="shared" si="756"/>
        <v/>
      </c>
      <c r="HV377" s="11" t="str">
        <f t="shared" si="746"/>
        <v/>
      </c>
      <c r="HW377" s="11" t="str">
        <f t="shared" si="746"/>
        <v/>
      </c>
      <c r="HX377" s="11" t="str">
        <f t="shared" si="746"/>
        <v/>
      </c>
      <c r="HY377" s="11" t="str">
        <f t="shared" si="746"/>
        <v/>
      </c>
      <c r="HZ377" s="11" t="str">
        <f t="shared" si="746"/>
        <v/>
      </c>
      <c r="IA377" s="11" t="str">
        <f t="shared" si="746"/>
        <v/>
      </c>
      <c r="IB377" s="11" t="str">
        <f t="shared" si="746"/>
        <v/>
      </c>
      <c r="IC377" s="11" t="str">
        <f t="shared" si="746"/>
        <v/>
      </c>
      <c r="ID377" s="11" t="str">
        <f t="shared" si="746"/>
        <v/>
      </c>
      <c r="IE377" s="11" t="str">
        <f t="shared" si="746"/>
        <v/>
      </c>
      <c r="IF377" s="11" t="str">
        <f t="shared" si="746"/>
        <v/>
      </c>
      <c r="IG377" s="11" t="str">
        <f t="shared" si="746"/>
        <v/>
      </c>
      <c r="IH377" s="11" t="str">
        <f t="shared" si="746"/>
        <v/>
      </c>
      <c r="II377" s="11" t="str">
        <f t="shared" si="746"/>
        <v/>
      </c>
      <c r="IJ377" s="11" t="str">
        <f t="shared" si="746"/>
        <v/>
      </c>
      <c r="IK377" s="11" t="str">
        <f t="shared" si="746"/>
        <v/>
      </c>
      <c r="IL377" s="11" t="str">
        <f t="shared" si="745"/>
        <v/>
      </c>
      <c r="IM377" s="11" t="str">
        <f t="shared" si="745"/>
        <v/>
      </c>
      <c r="IN377" s="11" t="str">
        <f t="shared" si="745"/>
        <v/>
      </c>
      <c r="IO377" s="11" t="str">
        <f t="shared" si="745"/>
        <v/>
      </c>
      <c r="IP377" s="11" t="str">
        <f t="shared" si="745"/>
        <v/>
      </c>
      <c r="IQ377" s="11" t="str">
        <f t="shared" si="745"/>
        <v/>
      </c>
      <c r="IR377" s="11" t="str">
        <f t="shared" si="745"/>
        <v/>
      </c>
      <c r="IS377" s="11" t="str">
        <f t="shared" si="745"/>
        <v/>
      </c>
      <c r="IT377" s="11" t="str">
        <f t="shared" si="745"/>
        <v/>
      </c>
      <c r="IU377" s="11" t="str">
        <f t="shared" si="745"/>
        <v/>
      </c>
      <c r="IV377" s="11" t="str">
        <f t="shared" si="745"/>
        <v/>
      </c>
      <c r="IW377" s="11" t="str">
        <f t="shared" si="745"/>
        <v/>
      </c>
      <c r="IX377" s="11" t="str">
        <f t="shared" si="745"/>
        <v/>
      </c>
      <c r="IY377" s="11" t="str">
        <f t="shared" si="745"/>
        <v/>
      </c>
      <c r="IZ377" s="11" t="str">
        <f t="shared" si="745"/>
        <v/>
      </c>
      <c r="JA377" s="11" t="str">
        <f t="shared" si="736"/>
        <v/>
      </c>
      <c r="JB377" s="11" t="str">
        <f t="shared" si="736"/>
        <v/>
      </c>
      <c r="JC377" s="11" t="str">
        <f t="shared" si="736"/>
        <v/>
      </c>
      <c r="JD377" s="11" t="str">
        <f t="shared" si="736"/>
        <v/>
      </c>
      <c r="JE377" s="11" t="str">
        <f t="shared" si="736"/>
        <v/>
      </c>
      <c r="JF377" s="11" t="str">
        <f t="shared" si="736"/>
        <v/>
      </c>
      <c r="JG377" s="11" t="str">
        <f t="shared" si="736"/>
        <v/>
      </c>
      <c r="JH377" s="11" t="str">
        <f t="shared" si="736"/>
        <v/>
      </c>
      <c r="JI377" s="11" t="str">
        <f t="shared" si="736"/>
        <v/>
      </c>
      <c r="JJ377" s="11" t="str">
        <f t="shared" si="733"/>
        <v/>
      </c>
      <c r="JK377" s="11" t="str">
        <f t="shared" si="733"/>
        <v/>
      </c>
      <c r="JL377" s="11" t="str">
        <f t="shared" si="733"/>
        <v/>
      </c>
      <c r="JM377" s="11"/>
      <c r="JN377" s="15"/>
    </row>
    <row r="378" spans="2:274" x14ac:dyDescent="0.2">
      <c r="B378" s="94" t="str">
        <f t="shared" si="708"/>
        <v/>
      </c>
      <c r="C378" s="9"/>
      <c r="D378" s="9"/>
      <c r="E378" s="9"/>
      <c r="F378" s="9"/>
      <c r="G378" s="9"/>
      <c r="H378" s="9"/>
      <c r="I378" s="10"/>
      <c r="J378" s="38"/>
      <c r="K378" s="10"/>
      <c r="L378" s="38"/>
      <c r="M378" s="11" t="str">
        <f t="shared" si="751"/>
        <v/>
      </c>
      <c r="N378" s="11" t="str">
        <f t="shared" si="751"/>
        <v/>
      </c>
      <c r="O378" s="11" t="str">
        <f t="shared" si="751"/>
        <v/>
      </c>
      <c r="P378" s="11" t="str">
        <f t="shared" si="751"/>
        <v/>
      </c>
      <c r="Q378" s="11" t="str">
        <f t="shared" si="751"/>
        <v/>
      </c>
      <c r="R378" s="11" t="str">
        <f t="shared" si="751"/>
        <v/>
      </c>
      <c r="S378" s="11" t="str">
        <f t="shared" si="751"/>
        <v/>
      </c>
      <c r="T378" s="11" t="str">
        <f t="shared" si="751"/>
        <v/>
      </c>
      <c r="U378" s="11" t="str">
        <f t="shared" si="751"/>
        <v/>
      </c>
      <c r="V378" s="11" t="str">
        <f t="shared" si="751"/>
        <v/>
      </c>
      <c r="W378" s="11" t="str">
        <f t="shared" si="751"/>
        <v/>
      </c>
      <c r="X378" s="11" t="str">
        <f t="shared" si="751"/>
        <v/>
      </c>
      <c r="Y378" s="11" t="str">
        <f t="shared" si="751"/>
        <v/>
      </c>
      <c r="Z378" s="11" t="str">
        <f t="shared" si="751"/>
        <v/>
      </c>
      <c r="AA378" s="11" t="str">
        <f t="shared" si="751"/>
        <v/>
      </c>
      <c r="AB378" s="11" t="str">
        <f t="shared" si="751"/>
        <v/>
      </c>
      <c r="AC378" s="11" t="str">
        <f t="shared" si="749"/>
        <v/>
      </c>
      <c r="AD378" s="11" t="str">
        <f t="shared" si="749"/>
        <v/>
      </c>
      <c r="AE378" s="11" t="str">
        <f t="shared" si="749"/>
        <v/>
      </c>
      <c r="AF378" s="11" t="str">
        <f t="shared" si="749"/>
        <v/>
      </c>
      <c r="AG378" s="11" t="str">
        <f t="shared" si="749"/>
        <v/>
      </c>
      <c r="AH378" s="11" t="str">
        <f t="shared" si="749"/>
        <v/>
      </c>
      <c r="AI378" s="11" t="str">
        <f t="shared" si="749"/>
        <v/>
      </c>
      <c r="AJ378" s="11" t="str">
        <f t="shared" si="749"/>
        <v/>
      </c>
      <c r="AK378" s="11" t="str">
        <f t="shared" si="749"/>
        <v/>
      </c>
      <c r="AL378" s="11" t="str">
        <f t="shared" si="749"/>
        <v/>
      </c>
      <c r="AM378" s="11" t="str">
        <f t="shared" si="749"/>
        <v/>
      </c>
      <c r="AN378" s="11" t="str">
        <f t="shared" si="749"/>
        <v/>
      </c>
      <c r="AO378" s="11" t="str">
        <f t="shared" si="749"/>
        <v/>
      </c>
      <c r="AP378" s="11" t="str">
        <f t="shared" si="749"/>
        <v/>
      </c>
      <c r="AQ378" s="11" t="str">
        <f t="shared" si="749"/>
        <v/>
      </c>
      <c r="AR378" s="11" t="str">
        <f t="shared" si="754"/>
        <v/>
      </c>
      <c r="AS378" s="11" t="str">
        <f t="shared" si="754"/>
        <v/>
      </c>
      <c r="AT378" s="11" t="str">
        <f t="shared" si="754"/>
        <v/>
      </c>
      <c r="AU378" s="11" t="str">
        <f t="shared" si="754"/>
        <v/>
      </c>
      <c r="AV378" s="11" t="str">
        <f t="shared" si="754"/>
        <v/>
      </c>
      <c r="AW378" s="11" t="str">
        <f t="shared" si="754"/>
        <v/>
      </c>
      <c r="AX378" s="11" t="str">
        <f t="shared" si="754"/>
        <v/>
      </c>
      <c r="AY378" s="11" t="str">
        <f t="shared" si="754"/>
        <v/>
      </c>
      <c r="AZ378" s="11" t="str">
        <f t="shared" si="754"/>
        <v/>
      </c>
      <c r="BA378" s="11" t="str">
        <f t="shared" si="754"/>
        <v/>
      </c>
      <c r="BB378" s="11" t="str">
        <f t="shared" si="754"/>
        <v/>
      </c>
      <c r="BC378" s="11" t="str">
        <f t="shared" si="754"/>
        <v/>
      </c>
      <c r="BD378" s="11" t="str">
        <f t="shared" si="754"/>
        <v/>
      </c>
      <c r="BE378" s="11" t="str">
        <f t="shared" si="754"/>
        <v/>
      </c>
      <c r="BF378" s="11" t="str">
        <f t="shared" si="754"/>
        <v/>
      </c>
      <c r="BG378" s="11" t="str">
        <f t="shared" si="754"/>
        <v/>
      </c>
      <c r="BH378" s="11" t="str">
        <f t="shared" si="753"/>
        <v/>
      </c>
      <c r="BI378" s="11" t="str">
        <f t="shared" si="753"/>
        <v/>
      </c>
      <c r="BJ378" s="11" t="str">
        <f t="shared" si="753"/>
        <v/>
      </c>
      <c r="BK378" s="11" t="str">
        <f t="shared" si="753"/>
        <v/>
      </c>
      <c r="BL378" s="11" t="str">
        <f t="shared" si="753"/>
        <v/>
      </c>
      <c r="BM378" s="11" t="str">
        <f t="shared" si="753"/>
        <v/>
      </c>
      <c r="BN378" s="11" t="str">
        <f t="shared" si="753"/>
        <v/>
      </c>
      <c r="BO378" s="11" t="str">
        <f t="shared" si="753"/>
        <v/>
      </c>
      <c r="BP378" s="11" t="str">
        <f t="shared" si="753"/>
        <v/>
      </c>
      <c r="BQ378" s="11" t="str">
        <f t="shared" si="753"/>
        <v/>
      </c>
      <c r="BR378" s="11" t="str">
        <f t="shared" si="753"/>
        <v/>
      </c>
      <c r="BS378" s="11" t="str">
        <f t="shared" si="753"/>
        <v/>
      </c>
      <c r="BT378" s="11" t="str">
        <f t="shared" si="753"/>
        <v/>
      </c>
      <c r="BU378" s="11" t="str">
        <f t="shared" si="753"/>
        <v/>
      </c>
      <c r="BV378" s="11" t="str">
        <f t="shared" si="753"/>
        <v/>
      </c>
      <c r="BW378" s="11" t="str">
        <f t="shared" si="757"/>
        <v/>
      </c>
      <c r="BX378" s="11" t="str">
        <f t="shared" si="757"/>
        <v/>
      </c>
      <c r="BY378" s="11" t="str">
        <f t="shared" si="757"/>
        <v/>
      </c>
      <c r="BZ378" s="11" t="str">
        <f t="shared" si="757"/>
        <v/>
      </c>
      <c r="CA378" s="11" t="str">
        <f t="shared" si="757"/>
        <v/>
      </c>
      <c r="CB378" s="11" t="str">
        <f t="shared" si="757"/>
        <v/>
      </c>
      <c r="CC378" s="11" t="str">
        <f t="shared" si="757"/>
        <v/>
      </c>
      <c r="CD378" s="11" t="str">
        <f t="shared" si="757"/>
        <v/>
      </c>
      <c r="CE378" s="11" t="str">
        <f t="shared" si="757"/>
        <v/>
      </c>
      <c r="CF378" s="11" t="str">
        <f t="shared" si="757"/>
        <v/>
      </c>
      <c r="CG378" s="11" t="str">
        <f t="shared" si="757"/>
        <v/>
      </c>
      <c r="CH378" s="11" t="str">
        <f t="shared" si="757"/>
        <v/>
      </c>
      <c r="CI378" s="11" t="str">
        <f t="shared" si="757"/>
        <v/>
      </c>
      <c r="CJ378" s="11" t="str">
        <f t="shared" si="757"/>
        <v/>
      </c>
      <c r="CK378" s="11" t="str">
        <f t="shared" si="757"/>
        <v/>
      </c>
      <c r="CL378" s="11" t="str">
        <f t="shared" si="757"/>
        <v/>
      </c>
      <c r="CM378" s="11" t="str">
        <f t="shared" si="755"/>
        <v/>
      </c>
      <c r="CN378" s="11" t="str">
        <f t="shared" si="755"/>
        <v/>
      </c>
      <c r="CO378" s="11" t="str">
        <f t="shared" si="755"/>
        <v/>
      </c>
      <c r="CP378" s="11" t="str">
        <f t="shared" si="755"/>
        <v/>
      </c>
      <c r="CQ378" s="11" t="str">
        <f t="shared" si="755"/>
        <v/>
      </c>
      <c r="CR378" s="11" t="str">
        <f t="shared" si="755"/>
        <v/>
      </c>
      <c r="CS378" s="11" t="str">
        <f t="shared" si="755"/>
        <v/>
      </c>
      <c r="CT378" s="11" t="str">
        <f t="shared" si="755"/>
        <v/>
      </c>
      <c r="CU378" s="11" t="str">
        <f t="shared" si="755"/>
        <v/>
      </c>
      <c r="CV378" s="11" t="str">
        <f t="shared" si="755"/>
        <v/>
      </c>
      <c r="CW378" s="11" t="str">
        <f t="shared" si="755"/>
        <v/>
      </c>
      <c r="CX378" s="11" t="str">
        <f t="shared" si="755"/>
        <v/>
      </c>
      <c r="CY378" s="11" t="str">
        <f t="shared" si="755"/>
        <v/>
      </c>
      <c r="CZ378" s="11" t="str">
        <f t="shared" si="755"/>
        <v/>
      </c>
      <c r="DA378" s="11" t="str">
        <f t="shared" si="755"/>
        <v/>
      </c>
      <c r="DB378" s="11" t="str">
        <f t="shared" si="744"/>
        <v/>
      </c>
      <c r="DC378" s="11" t="str">
        <f t="shared" si="744"/>
        <v/>
      </c>
      <c r="DD378" s="11" t="str">
        <f t="shared" si="744"/>
        <v/>
      </c>
      <c r="DE378" s="11" t="str">
        <f t="shared" si="744"/>
        <v/>
      </c>
      <c r="DF378" s="11" t="str">
        <f t="shared" si="744"/>
        <v/>
      </c>
      <c r="DG378" s="11" t="str">
        <f t="shared" si="744"/>
        <v/>
      </c>
      <c r="DH378" s="11" t="str">
        <f t="shared" si="744"/>
        <v/>
      </c>
      <c r="DI378" s="11" t="str">
        <f t="shared" si="744"/>
        <v/>
      </c>
      <c r="DJ378" s="11" t="str">
        <f t="shared" si="744"/>
        <v/>
      </c>
      <c r="DK378" s="11" t="str">
        <f t="shared" si="744"/>
        <v/>
      </c>
      <c r="DL378" s="11" t="str">
        <f t="shared" si="744"/>
        <v/>
      </c>
      <c r="DM378" s="11" t="str">
        <f t="shared" si="744"/>
        <v/>
      </c>
      <c r="DN378" s="11" t="str">
        <f t="shared" si="744"/>
        <v/>
      </c>
      <c r="DO378" s="11" t="str">
        <f t="shared" si="744"/>
        <v/>
      </c>
      <c r="DP378" s="11" t="str">
        <f t="shared" si="744"/>
        <v/>
      </c>
      <c r="DQ378" s="11" t="str">
        <f t="shared" si="744"/>
        <v/>
      </c>
      <c r="DR378" s="11" t="str">
        <f t="shared" si="743"/>
        <v/>
      </c>
      <c r="DS378" s="11" t="str">
        <f t="shared" si="743"/>
        <v/>
      </c>
      <c r="DT378" s="11" t="str">
        <f t="shared" si="743"/>
        <v/>
      </c>
      <c r="DU378" s="11" t="str">
        <f t="shared" si="743"/>
        <v/>
      </c>
      <c r="DV378" s="11" t="str">
        <f t="shared" si="743"/>
        <v/>
      </c>
      <c r="DW378" s="11" t="str">
        <f t="shared" si="743"/>
        <v/>
      </c>
      <c r="DX378" s="11" t="str">
        <f t="shared" si="743"/>
        <v/>
      </c>
      <c r="DY378" s="11" t="str">
        <f t="shared" si="743"/>
        <v/>
      </c>
      <c r="DZ378" s="11" t="str">
        <f t="shared" si="743"/>
        <v/>
      </c>
      <c r="EA378" s="11" t="str">
        <f t="shared" si="743"/>
        <v/>
      </c>
      <c r="EB378" s="11" t="str">
        <f t="shared" si="743"/>
        <v/>
      </c>
      <c r="EC378" s="11" t="str">
        <f t="shared" si="743"/>
        <v/>
      </c>
      <c r="ED378" s="11" t="str">
        <f t="shared" si="743"/>
        <v/>
      </c>
      <c r="EE378" s="11" t="str">
        <f t="shared" si="743"/>
        <v/>
      </c>
      <c r="EF378" s="11" t="str">
        <f t="shared" si="743"/>
        <v/>
      </c>
      <c r="EG378" s="11" t="str">
        <f t="shared" si="752"/>
        <v/>
      </c>
      <c r="EH378" s="11" t="str">
        <f t="shared" si="752"/>
        <v/>
      </c>
      <c r="EI378" s="11" t="str">
        <f t="shared" si="752"/>
        <v/>
      </c>
      <c r="EJ378" s="11" t="str">
        <f t="shared" si="752"/>
        <v/>
      </c>
      <c r="EK378" s="11" t="str">
        <f t="shared" si="752"/>
        <v/>
      </c>
      <c r="EL378" s="11" t="str">
        <f t="shared" si="752"/>
        <v/>
      </c>
      <c r="EM378" s="11" t="str">
        <f t="shared" si="752"/>
        <v/>
      </c>
      <c r="EN378" s="11" t="str">
        <f t="shared" si="752"/>
        <v/>
      </c>
      <c r="EO378" s="11" t="str">
        <f t="shared" si="752"/>
        <v/>
      </c>
      <c r="EP378" s="11" t="str">
        <f t="shared" si="752"/>
        <v/>
      </c>
      <c r="EQ378" s="11" t="str">
        <f t="shared" si="752"/>
        <v/>
      </c>
      <c r="ER378" s="11" t="str">
        <f t="shared" si="752"/>
        <v/>
      </c>
      <c r="ES378" s="11" t="str">
        <f t="shared" si="752"/>
        <v/>
      </c>
      <c r="ET378" s="11" t="str">
        <f t="shared" si="752"/>
        <v/>
      </c>
      <c r="EU378" s="11" t="str">
        <f t="shared" si="752"/>
        <v/>
      </c>
      <c r="EV378" s="11" t="str">
        <f t="shared" si="752"/>
        <v/>
      </c>
      <c r="EW378" s="11" t="str">
        <f t="shared" si="750"/>
        <v/>
      </c>
      <c r="EX378" s="11" t="str">
        <f t="shared" si="750"/>
        <v/>
      </c>
      <c r="EY378" s="11" t="str">
        <f t="shared" si="750"/>
        <v/>
      </c>
      <c r="EZ378" s="11" t="str">
        <f t="shared" si="750"/>
        <v/>
      </c>
      <c r="FA378" s="11" t="str">
        <f t="shared" si="750"/>
        <v/>
      </c>
      <c r="FB378" s="11" t="str">
        <f t="shared" si="750"/>
        <v/>
      </c>
      <c r="FC378" s="11" t="str">
        <f t="shared" si="750"/>
        <v/>
      </c>
      <c r="FD378" s="11" t="str">
        <f t="shared" si="750"/>
        <v/>
      </c>
      <c r="FE378" s="11" t="str">
        <f t="shared" si="750"/>
        <v/>
      </c>
      <c r="FF378" s="11" t="str">
        <f t="shared" si="750"/>
        <v/>
      </c>
      <c r="FG378" s="11" t="str">
        <f t="shared" si="750"/>
        <v/>
      </c>
      <c r="FH378" s="11" t="str">
        <f t="shared" si="750"/>
        <v/>
      </c>
      <c r="FI378" s="11" t="str">
        <f t="shared" si="750"/>
        <v/>
      </c>
      <c r="FJ378" s="11" t="str">
        <f t="shared" si="750"/>
        <v/>
      </c>
      <c r="FK378" s="11" t="str">
        <f t="shared" si="750"/>
        <v/>
      </c>
      <c r="FL378" s="11" t="str">
        <f t="shared" si="748"/>
        <v/>
      </c>
      <c r="FM378" s="11" t="str">
        <f t="shared" si="748"/>
        <v/>
      </c>
      <c r="FN378" s="11" t="str">
        <f t="shared" si="748"/>
        <v/>
      </c>
      <c r="FO378" s="11" t="str">
        <f t="shared" si="748"/>
        <v/>
      </c>
      <c r="FP378" s="11" t="str">
        <f t="shared" si="748"/>
        <v/>
      </c>
      <c r="FQ378" s="11" t="str">
        <f t="shared" si="748"/>
        <v/>
      </c>
      <c r="FR378" s="11" t="str">
        <f t="shared" si="748"/>
        <v/>
      </c>
      <c r="FS378" s="11" t="str">
        <f t="shared" si="748"/>
        <v/>
      </c>
      <c r="FT378" s="11" t="str">
        <f t="shared" si="748"/>
        <v/>
      </c>
      <c r="FU378" s="11" t="str">
        <f t="shared" si="748"/>
        <v/>
      </c>
      <c r="FV378" s="11" t="str">
        <f t="shared" si="748"/>
        <v/>
      </c>
      <c r="FW378" s="11" t="str">
        <f t="shared" si="748"/>
        <v/>
      </c>
      <c r="FX378" s="11" t="str">
        <f t="shared" si="748"/>
        <v/>
      </c>
      <c r="FY378" s="11" t="str">
        <f t="shared" si="748"/>
        <v/>
      </c>
      <c r="FZ378" s="11" t="str">
        <f t="shared" si="748"/>
        <v/>
      </c>
      <c r="GA378" s="11" t="str">
        <f t="shared" si="748"/>
        <v/>
      </c>
      <c r="GB378" s="11" t="str">
        <f t="shared" si="747"/>
        <v/>
      </c>
      <c r="GC378" s="11" t="str">
        <f t="shared" si="747"/>
        <v/>
      </c>
      <c r="GD378" s="11" t="str">
        <f t="shared" si="747"/>
        <v/>
      </c>
      <c r="GE378" s="11" t="str">
        <f t="shared" si="747"/>
        <v/>
      </c>
      <c r="GF378" s="11" t="str">
        <f t="shared" si="747"/>
        <v/>
      </c>
      <c r="GG378" s="11" t="str">
        <f t="shared" si="747"/>
        <v/>
      </c>
      <c r="GH378" s="11" t="str">
        <f t="shared" si="747"/>
        <v/>
      </c>
      <c r="GI378" s="11" t="str">
        <f t="shared" si="747"/>
        <v/>
      </c>
      <c r="GJ378" s="11" t="str">
        <f t="shared" si="747"/>
        <v/>
      </c>
      <c r="GK378" s="11" t="str">
        <f t="shared" si="747"/>
        <v/>
      </c>
      <c r="GL378" s="11" t="str">
        <f t="shared" si="747"/>
        <v/>
      </c>
      <c r="GM378" s="11" t="str">
        <f t="shared" si="747"/>
        <v/>
      </c>
      <c r="GN378" s="11" t="str">
        <f t="shared" si="747"/>
        <v/>
      </c>
      <c r="GO378" s="11" t="str">
        <f t="shared" si="747"/>
        <v/>
      </c>
      <c r="GP378" s="11" t="str">
        <f t="shared" si="747"/>
        <v/>
      </c>
      <c r="GQ378" s="11" t="str">
        <f t="shared" si="758"/>
        <v/>
      </c>
      <c r="GR378" s="11" t="str">
        <f t="shared" si="758"/>
        <v/>
      </c>
      <c r="GS378" s="11" t="str">
        <f t="shared" si="758"/>
        <v/>
      </c>
      <c r="GT378" s="11" t="str">
        <f t="shared" si="758"/>
        <v/>
      </c>
      <c r="GU378" s="11" t="str">
        <f t="shared" si="758"/>
        <v/>
      </c>
      <c r="GV378" s="11" t="str">
        <f t="shared" si="758"/>
        <v/>
      </c>
      <c r="GW378" s="11" t="str">
        <f t="shared" si="758"/>
        <v/>
      </c>
      <c r="GX378" s="11" t="str">
        <f t="shared" si="758"/>
        <v/>
      </c>
      <c r="GY378" s="11" t="str">
        <f t="shared" si="758"/>
        <v/>
      </c>
      <c r="GZ378" s="11" t="str">
        <f t="shared" si="758"/>
        <v/>
      </c>
      <c r="HA378" s="11" t="str">
        <f t="shared" si="758"/>
        <v/>
      </c>
      <c r="HB378" s="11" t="str">
        <f t="shared" si="758"/>
        <v/>
      </c>
      <c r="HC378" s="11" t="str">
        <f t="shared" si="758"/>
        <v/>
      </c>
      <c r="HD378" s="11" t="str">
        <f t="shared" si="758"/>
        <v/>
      </c>
      <c r="HE378" s="11" t="str">
        <f t="shared" si="758"/>
        <v/>
      </c>
      <c r="HF378" s="11" t="str">
        <f t="shared" si="758"/>
        <v/>
      </c>
      <c r="HG378" s="11" t="str">
        <f t="shared" si="756"/>
        <v/>
      </c>
      <c r="HH378" s="11" t="str">
        <f t="shared" si="756"/>
        <v/>
      </c>
      <c r="HI378" s="11" t="str">
        <f t="shared" si="756"/>
        <v/>
      </c>
      <c r="HJ378" s="11" t="str">
        <f t="shared" si="756"/>
        <v/>
      </c>
      <c r="HK378" s="11" t="str">
        <f t="shared" si="756"/>
        <v/>
      </c>
      <c r="HL378" s="11" t="str">
        <f t="shared" si="756"/>
        <v/>
      </c>
      <c r="HM378" s="11" t="str">
        <f t="shared" si="756"/>
        <v/>
      </c>
      <c r="HN378" s="11" t="str">
        <f t="shared" si="756"/>
        <v/>
      </c>
      <c r="HO378" s="11" t="str">
        <f t="shared" si="756"/>
        <v/>
      </c>
      <c r="HP378" s="11" t="str">
        <f t="shared" si="756"/>
        <v/>
      </c>
      <c r="HQ378" s="11" t="str">
        <f t="shared" si="756"/>
        <v/>
      </c>
      <c r="HR378" s="11" t="str">
        <f t="shared" si="756"/>
        <v/>
      </c>
      <c r="HS378" s="11" t="str">
        <f t="shared" si="756"/>
        <v/>
      </c>
      <c r="HT378" s="11" t="str">
        <f t="shared" si="756"/>
        <v/>
      </c>
      <c r="HU378" s="11" t="str">
        <f t="shared" si="756"/>
        <v/>
      </c>
      <c r="HV378" s="11" t="str">
        <f t="shared" si="746"/>
        <v/>
      </c>
      <c r="HW378" s="11" t="str">
        <f t="shared" si="746"/>
        <v/>
      </c>
      <c r="HX378" s="11" t="str">
        <f t="shared" si="746"/>
        <v/>
      </c>
      <c r="HY378" s="11" t="str">
        <f t="shared" si="746"/>
        <v/>
      </c>
      <c r="HZ378" s="11" t="str">
        <f t="shared" si="746"/>
        <v/>
      </c>
      <c r="IA378" s="11" t="str">
        <f t="shared" si="746"/>
        <v/>
      </c>
      <c r="IB378" s="11" t="str">
        <f t="shared" si="746"/>
        <v/>
      </c>
      <c r="IC378" s="11" t="str">
        <f t="shared" si="746"/>
        <v/>
      </c>
      <c r="ID378" s="11" t="str">
        <f t="shared" si="746"/>
        <v/>
      </c>
      <c r="IE378" s="11" t="str">
        <f t="shared" si="746"/>
        <v/>
      </c>
      <c r="IF378" s="11" t="str">
        <f t="shared" si="746"/>
        <v/>
      </c>
      <c r="IG378" s="11" t="str">
        <f t="shared" si="746"/>
        <v/>
      </c>
      <c r="IH378" s="11" t="str">
        <f t="shared" si="746"/>
        <v/>
      </c>
      <c r="II378" s="11" t="str">
        <f t="shared" si="746"/>
        <v/>
      </c>
      <c r="IJ378" s="11" t="str">
        <f t="shared" si="746"/>
        <v/>
      </c>
      <c r="IK378" s="11" t="str">
        <f t="shared" si="746"/>
        <v/>
      </c>
      <c r="IL378" s="11" t="str">
        <f t="shared" si="745"/>
        <v/>
      </c>
      <c r="IM378" s="11" t="str">
        <f t="shared" si="745"/>
        <v/>
      </c>
      <c r="IN378" s="11" t="str">
        <f t="shared" si="745"/>
        <v/>
      </c>
      <c r="IO378" s="11" t="str">
        <f t="shared" si="745"/>
        <v/>
      </c>
      <c r="IP378" s="11" t="str">
        <f t="shared" si="745"/>
        <v/>
      </c>
      <c r="IQ378" s="11" t="str">
        <f t="shared" si="745"/>
        <v/>
      </c>
      <c r="IR378" s="11" t="str">
        <f t="shared" si="745"/>
        <v/>
      </c>
      <c r="IS378" s="11" t="str">
        <f t="shared" si="745"/>
        <v/>
      </c>
      <c r="IT378" s="11" t="str">
        <f t="shared" si="745"/>
        <v/>
      </c>
      <c r="IU378" s="11" t="str">
        <f t="shared" si="745"/>
        <v/>
      </c>
      <c r="IV378" s="11" t="str">
        <f t="shared" si="745"/>
        <v/>
      </c>
      <c r="IW378" s="11" t="str">
        <f t="shared" si="745"/>
        <v/>
      </c>
      <c r="IX378" s="11" t="str">
        <f t="shared" si="745"/>
        <v/>
      </c>
      <c r="IY378" s="11" t="str">
        <f t="shared" si="745"/>
        <v/>
      </c>
      <c r="IZ378" s="11" t="str">
        <f t="shared" si="745"/>
        <v/>
      </c>
      <c r="JA378" s="11" t="str">
        <f t="shared" si="736"/>
        <v/>
      </c>
      <c r="JB378" s="11" t="str">
        <f t="shared" si="736"/>
        <v/>
      </c>
      <c r="JC378" s="11" t="str">
        <f t="shared" si="736"/>
        <v/>
      </c>
      <c r="JD378" s="11" t="str">
        <f t="shared" si="736"/>
        <v/>
      </c>
      <c r="JE378" s="11" t="str">
        <f t="shared" si="736"/>
        <v/>
      </c>
      <c r="JF378" s="11" t="str">
        <f t="shared" si="736"/>
        <v/>
      </c>
      <c r="JG378" s="11" t="str">
        <f t="shared" si="736"/>
        <v/>
      </c>
      <c r="JH378" s="11" t="str">
        <f t="shared" si="736"/>
        <v/>
      </c>
      <c r="JI378" s="11" t="str">
        <f t="shared" si="736"/>
        <v/>
      </c>
      <c r="JJ378" s="11" t="str">
        <f t="shared" si="733"/>
        <v/>
      </c>
      <c r="JK378" s="11" t="str">
        <f t="shared" si="733"/>
        <v/>
      </c>
      <c r="JL378" s="11" t="str">
        <f t="shared" si="733"/>
        <v/>
      </c>
      <c r="JM378" s="11"/>
      <c r="JN378" s="15"/>
    </row>
    <row r="379" spans="2:274" x14ac:dyDescent="0.2">
      <c r="B379" s="94" t="str">
        <f t="shared" si="708"/>
        <v/>
      </c>
      <c r="C379" s="9"/>
      <c r="D379" s="9"/>
      <c r="E379" s="9"/>
      <c r="F379" s="9"/>
      <c r="G379" s="9"/>
      <c r="H379" s="9"/>
      <c r="I379" s="10"/>
      <c r="J379" s="38"/>
      <c r="K379" s="10"/>
      <c r="L379" s="38"/>
      <c r="M379" s="11" t="str">
        <f t="shared" si="751"/>
        <v/>
      </c>
      <c r="N379" s="11" t="str">
        <f t="shared" si="751"/>
        <v/>
      </c>
      <c r="O379" s="11" t="str">
        <f t="shared" si="751"/>
        <v/>
      </c>
      <c r="P379" s="11" t="str">
        <f t="shared" si="751"/>
        <v/>
      </c>
      <c r="Q379" s="11" t="str">
        <f t="shared" si="751"/>
        <v/>
      </c>
      <c r="R379" s="11" t="str">
        <f t="shared" si="751"/>
        <v/>
      </c>
      <c r="S379" s="11" t="str">
        <f t="shared" si="751"/>
        <v/>
      </c>
      <c r="T379" s="11" t="str">
        <f t="shared" si="751"/>
        <v/>
      </c>
      <c r="U379" s="11" t="str">
        <f t="shared" si="751"/>
        <v/>
      </c>
      <c r="V379" s="11" t="str">
        <f t="shared" si="751"/>
        <v/>
      </c>
      <c r="W379" s="11" t="str">
        <f t="shared" si="751"/>
        <v/>
      </c>
      <c r="X379" s="11" t="str">
        <f t="shared" si="751"/>
        <v/>
      </c>
      <c r="Y379" s="11" t="str">
        <f t="shared" si="751"/>
        <v/>
      </c>
      <c r="Z379" s="11" t="str">
        <f t="shared" si="751"/>
        <v/>
      </c>
      <c r="AA379" s="11" t="str">
        <f t="shared" si="751"/>
        <v/>
      </c>
      <c r="AB379" s="11" t="str">
        <f t="shared" si="751"/>
        <v/>
      </c>
      <c r="AC379" s="11" t="str">
        <f t="shared" si="749"/>
        <v/>
      </c>
      <c r="AD379" s="11" t="str">
        <f t="shared" si="749"/>
        <v/>
      </c>
      <c r="AE379" s="11" t="str">
        <f t="shared" si="749"/>
        <v/>
      </c>
      <c r="AF379" s="11" t="str">
        <f t="shared" si="749"/>
        <v/>
      </c>
      <c r="AG379" s="11" t="str">
        <f t="shared" si="749"/>
        <v/>
      </c>
      <c r="AH379" s="11" t="str">
        <f t="shared" si="749"/>
        <v/>
      </c>
      <c r="AI379" s="11" t="str">
        <f t="shared" si="749"/>
        <v/>
      </c>
      <c r="AJ379" s="11" t="str">
        <f t="shared" si="749"/>
        <v/>
      </c>
      <c r="AK379" s="11" t="str">
        <f t="shared" si="749"/>
        <v/>
      </c>
      <c r="AL379" s="11" t="str">
        <f t="shared" si="749"/>
        <v/>
      </c>
      <c r="AM379" s="11" t="str">
        <f t="shared" si="749"/>
        <v/>
      </c>
      <c r="AN379" s="11" t="str">
        <f t="shared" si="749"/>
        <v/>
      </c>
      <c r="AO379" s="11" t="str">
        <f t="shared" si="749"/>
        <v/>
      </c>
      <c r="AP379" s="11" t="str">
        <f t="shared" si="749"/>
        <v/>
      </c>
      <c r="AQ379" s="11" t="str">
        <f t="shared" si="749"/>
        <v/>
      </c>
      <c r="AR379" s="11" t="str">
        <f t="shared" si="754"/>
        <v/>
      </c>
      <c r="AS379" s="11" t="str">
        <f t="shared" si="754"/>
        <v/>
      </c>
      <c r="AT379" s="11" t="str">
        <f t="shared" si="754"/>
        <v/>
      </c>
      <c r="AU379" s="11" t="str">
        <f t="shared" si="754"/>
        <v/>
      </c>
      <c r="AV379" s="11" t="str">
        <f t="shared" si="754"/>
        <v/>
      </c>
      <c r="AW379" s="11" t="str">
        <f t="shared" si="754"/>
        <v/>
      </c>
      <c r="AX379" s="11" t="str">
        <f t="shared" si="754"/>
        <v/>
      </c>
      <c r="AY379" s="11" t="str">
        <f t="shared" si="754"/>
        <v/>
      </c>
      <c r="AZ379" s="11" t="str">
        <f t="shared" si="754"/>
        <v/>
      </c>
      <c r="BA379" s="11" t="str">
        <f t="shared" si="754"/>
        <v/>
      </c>
      <c r="BB379" s="11" t="str">
        <f t="shared" si="754"/>
        <v/>
      </c>
      <c r="BC379" s="11" t="str">
        <f t="shared" si="754"/>
        <v/>
      </c>
      <c r="BD379" s="11" t="str">
        <f t="shared" si="754"/>
        <v/>
      </c>
      <c r="BE379" s="11" t="str">
        <f t="shared" si="754"/>
        <v/>
      </c>
      <c r="BF379" s="11" t="str">
        <f t="shared" si="754"/>
        <v/>
      </c>
      <c r="BG379" s="11" t="str">
        <f t="shared" si="754"/>
        <v/>
      </c>
      <c r="BH379" s="11" t="str">
        <f t="shared" si="753"/>
        <v/>
      </c>
      <c r="BI379" s="11" t="str">
        <f t="shared" si="753"/>
        <v/>
      </c>
      <c r="BJ379" s="11" t="str">
        <f t="shared" si="753"/>
        <v/>
      </c>
      <c r="BK379" s="11" t="str">
        <f t="shared" si="753"/>
        <v/>
      </c>
      <c r="BL379" s="11" t="str">
        <f t="shared" si="753"/>
        <v/>
      </c>
      <c r="BM379" s="11" t="str">
        <f t="shared" si="753"/>
        <v/>
      </c>
      <c r="BN379" s="11" t="str">
        <f t="shared" si="753"/>
        <v/>
      </c>
      <c r="BO379" s="11" t="str">
        <f t="shared" si="753"/>
        <v/>
      </c>
      <c r="BP379" s="11" t="str">
        <f t="shared" si="753"/>
        <v/>
      </c>
      <c r="BQ379" s="11" t="str">
        <f t="shared" si="753"/>
        <v/>
      </c>
      <c r="BR379" s="11" t="str">
        <f t="shared" si="753"/>
        <v/>
      </c>
      <c r="BS379" s="11" t="str">
        <f t="shared" si="753"/>
        <v/>
      </c>
      <c r="BT379" s="11" t="str">
        <f t="shared" si="753"/>
        <v/>
      </c>
      <c r="BU379" s="11" t="str">
        <f t="shared" si="753"/>
        <v/>
      </c>
      <c r="BV379" s="11" t="str">
        <f t="shared" si="753"/>
        <v/>
      </c>
      <c r="BW379" s="11" t="str">
        <f t="shared" si="757"/>
        <v/>
      </c>
      <c r="BX379" s="11" t="str">
        <f t="shared" si="757"/>
        <v/>
      </c>
      <c r="BY379" s="11" t="str">
        <f t="shared" si="757"/>
        <v/>
      </c>
      <c r="BZ379" s="11" t="str">
        <f t="shared" si="757"/>
        <v/>
      </c>
      <c r="CA379" s="11" t="str">
        <f t="shared" si="757"/>
        <v/>
      </c>
      <c r="CB379" s="11" t="str">
        <f t="shared" si="757"/>
        <v/>
      </c>
      <c r="CC379" s="11" t="str">
        <f t="shared" si="757"/>
        <v/>
      </c>
      <c r="CD379" s="11" t="str">
        <f t="shared" si="757"/>
        <v/>
      </c>
      <c r="CE379" s="11" t="str">
        <f t="shared" si="757"/>
        <v/>
      </c>
      <c r="CF379" s="11" t="str">
        <f t="shared" si="757"/>
        <v/>
      </c>
      <c r="CG379" s="11" t="str">
        <f t="shared" si="757"/>
        <v/>
      </c>
      <c r="CH379" s="11" t="str">
        <f t="shared" si="757"/>
        <v/>
      </c>
      <c r="CI379" s="11" t="str">
        <f t="shared" si="757"/>
        <v/>
      </c>
      <c r="CJ379" s="11" t="str">
        <f t="shared" si="757"/>
        <v/>
      </c>
      <c r="CK379" s="11" t="str">
        <f t="shared" si="757"/>
        <v/>
      </c>
      <c r="CL379" s="11" t="str">
        <f t="shared" si="757"/>
        <v/>
      </c>
      <c r="CM379" s="11" t="str">
        <f t="shared" si="755"/>
        <v/>
      </c>
      <c r="CN379" s="11" t="str">
        <f t="shared" si="755"/>
        <v/>
      </c>
      <c r="CO379" s="11" t="str">
        <f t="shared" si="755"/>
        <v/>
      </c>
      <c r="CP379" s="11" t="str">
        <f t="shared" si="755"/>
        <v/>
      </c>
      <c r="CQ379" s="11" t="str">
        <f t="shared" si="755"/>
        <v/>
      </c>
      <c r="CR379" s="11" t="str">
        <f t="shared" si="755"/>
        <v/>
      </c>
      <c r="CS379" s="11" t="str">
        <f t="shared" si="755"/>
        <v/>
      </c>
      <c r="CT379" s="11" t="str">
        <f t="shared" si="755"/>
        <v/>
      </c>
      <c r="CU379" s="11" t="str">
        <f t="shared" si="755"/>
        <v/>
      </c>
      <c r="CV379" s="11" t="str">
        <f t="shared" si="755"/>
        <v/>
      </c>
      <c r="CW379" s="11" t="str">
        <f t="shared" si="755"/>
        <v/>
      </c>
      <c r="CX379" s="11" t="str">
        <f t="shared" si="755"/>
        <v/>
      </c>
      <c r="CY379" s="11" t="str">
        <f t="shared" si="755"/>
        <v/>
      </c>
      <c r="CZ379" s="11" t="str">
        <f t="shared" si="755"/>
        <v/>
      </c>
      <c r="DA379" s="11" t="str">
        <f t="shared" si="755"/>
        <v/>
      </c>
      <c r="DB379" s="11" t="str">
        <f t="shared" si="744"/>
        <v/>
      </c>
      <c r="DC379" s="11" t="str">
        <f t="shared" si="744"/>
        <v/>
      </c>
      <c r="DD379" s="11" t="str">
        <f t="shared" si="744"/>
        <v/>
      </c>
      <c r="DE379" s="11" t="str">
        <f t="shared" si="744"/>
        <v/>
      </c>
      <c r="DF379" s="11" t="str">
        <f t="shared" si="744"/>
        <v/>
      </c>
      <c r="DG379" s="11" t="str">
        <f t="shared" si="744"/>
        <v/>
      </c>
      <c r="DH379" s="11" t="str">
        <f t="shared" si="744"/>
        <v/>
      </c>
      <c r="DI379" s="11" t="str">
        <f t="shared" si="744"/>
        <v/>
      </c>
      <c r="DJ379" s="11" t="str">
        <f t="shared" si="744"/>
        <v/>
      </c>
      <c r="DK379" s="11" t="str">
        <f t="shared" si="744"/>
        <v/>
      </c>
      <c r="DL379" s="11" t="str">
        <f t="shared" si="744"/>
        <v/>
      </c>
      <c r="DM379" s="11" t="str">
        <f t="shared" si="744"/>
        <v/>
      </c>
      <c r="DN379" s="11" t="str">
        <f t="shared" si="744"/>
        <v/>
      </c>
      <c r="DO379" s="11" t="str">
        <f t="shared" si="744"/>
        <v/>
      </c>
      <c r="DP379" s="11" t="str">
        <f t="shared" si="744"/>
        <v/>
      </c>
      <c r="DQ379" s="11" t="str">
        <f t="shared" ref="DQ379:EF394" si="759">IF(ISERR(VALUE(TEXT(DQ$6&amp;"/"&amp;DQ$5&amp;"/"&amp;DQ$4,"jj/mm/aaaa")))&lt;&gt;TRUE,IF(AND($A379&lt;&gt;"",VALUE(TEXT(DQ$6&amp;"/"&amp;DQ$5&amp;"/"&amp;DQ$4,"jj/mm/aaaa"))&gt;=$I379,VALUE(TEXT(DQ$6&amp;"/"&amp;DQ$5&amp;"/"&amp;DQ$4,"jj/mm/aaaa"))&lt;=$K379,VALUE(DQ$9)&gt;=$J379,VALUE(DQ$9)&lt;$L379),"a",""),"")</f>
        <v/>
      </c>
      <c r="DR379" s="11" t="str">
        <f t="shared" si="759"/>
        <v/>
      </c>
      <c r="DS379" s="11" t="str">
        <f t="shared" si="759"/>
        <v/>
      </c>
      <c r="DT379" s="11" t="str">
        <f t="shared" si="759"/>
        <v/>
      </c>
      <c r="DU379" s="11" t="str">
        <f t="shared" si="759"/>
        <v/>
      </c>
      <c r="DV379" s="11" t="str">
        <f t="shared" si="759"/>
        <v/>
      </c>
      <c r="DW379" s="11" t="str">
        <f t="shared" si="759"/>
        <v/>
      </c>
      <c r="DX379" s="11" t="str">
        <f t="shared" si="759"/>
        <v/>
      </c>
      <c r="DY379" s="11" t="str">
        <f t="shared" si="759"/>
        <v/>
      </c>
      <c r="DZ379" s="11" t="str">
        <f t="shared" si="759"/>
        <v/>
      </c>
      <c r="EA379" s="11" t="str">
        <f t="shared" si="759"/>
        <v/>
      </c>
      <c r="EB379" s="11" t="str">
        <f t="shared" si="759"/>
        <v/>
      </c>
      <c r="EC379" s="11" t="str">
        <f t="shared" si="759"/>
        <v/>
      </c>
      <c r="ED379" s="11" t="str">
        <f t="shared" si="759"/>
        <v/>
      </c>
      <c r="EE379" s="11" t="str">
        <f t="shared" si="759"/>
        <v/>
      </c>
      <c r="EF379" s="11" t="str">
        <f t="shared" si="759"/>
        <v/>
      </c>
      <c r="EG379" s="11" t="str">
        <f t="shared" si="752"/>
        <v/>
      </c>
      <c r="EH379" s="11" t="str">
        <f t="shared" si="752"/>
        <v/>
      </c>
      <c r="EI379" s="11" t="str">
        <f t="shared" si="752"/>
        <v/>
      </c>
      <c r="EJ379" s="11" t="str">
        <f t="shared" si="752"/>
        <v/>
      </c>
      <c r="EK379" s="11" t="str">
        <f t="shared" si="752"/>
        <v/>
      </c>
      <c r="EL379" s="11" t="str">
        <f t="shared" si="752"/>
        <v/>
      </c>
      <c r="EM379" s="11" t="str">
        <f t="shared" si="752"/>
        <v/>
      </c>
      <c r="EN379" s="11" t="str">
        <f t="shared" si="752"/>
        <v/>
      </c>
      <c r="EO379" s="11" t="str">
        <f t="shared" si="752"/>
        <v/>
      </c>
      <c r="EP379" s="11" t="str">
        <f t="shared" si="752"/>
        <v/>
      </c>
      <c r="EQ379" s="11" t="str">
        <f t="shared" si="752"/>
        <v/>
      </c>
      <c r="ER379" s="11" t="str">
        <f t="shared" si="752"/>
        <v/>
      </c>
      <c r="ES379" s="11" t="str">
        <f t="shared" si="752"/>
        <v/>
      </c>
      <c r="ET379" s="11" t="str">
        <f t="shared" si="752"/>
        <v/>
      </c>
      <c r="EU379" s="11" t="str">
        <f t="shared" si="752"/>
        <v/>
      </c>
      <c r="EV379" s="11" t="str">
        <f t="shared" si="752"/>
        <v/>
      </c>
      <c r="EW379" s="11" t="str">
        <f t="shared" si="750"/>
        <v/>
      </c>
      <c r="EX379" s="11" t="str">
        <f t="shared" si="750"/>
        <v/>
      </c>
      <c r="EY379" s="11" t="str">
        <f t="shared" si="750"/>
        <v/>
      </c>
      <c r="EZ379" s="11" t="str">
        <f t="shared" si="750"/>
        <v/>
      </c>
      <c r="FA379" s="11" t="str">
        <f t="shared" si="750"/>
        <v/>
      </c>
      <c r="FB379" s="11" t="str">
        <f t="shared" si="750"/>
        <v/>
      </c>
      <c r="FC379" s="11" t="str">
        <f t="shared" si="750"/>
        <v/>
      </c>
      <c r="FD379" s="11" t="str">
        <f t="shared" si="750"/>
        <v/>
      </c>
      <c r="FE379" s="11" t="str">
        <f t="shared" si="750"/>
        <v/>
      </c>
      <c r="FF379" s="11" t="str">
        <f t="shared" si="750"/>
        <v/>
      </c>
      <c r="FG379" s="11" t="str">
        <f t="shared" si="750"/>
        <v/>
      </c>
      <c r="FH379" s="11" t="str">
        <f t="shared" si="750"/>
        <v/>
      </c>
      <c r="FI379" s="11" t="str">
        <f t="shared" si="750"/>
        <v/>
      </c>
      <c r="FJ379" s="11" t="str">
        <f t="shared" si="750"/>
        <v/>
      </c>
      <c r="FK379" s="11" t="str">
        <f t="shared" si="750"/>
        <v/>
      </c>
      <c r="FL379" s="11" t="str">
        <f t="shared" si="748"/>
        <v/>
      </c>
      <c r="FM379" s="11" t="str">
        <f t="shared" si="748"/>
        <v/>
      </c>
      <c r="FN379" s="11" t="str">
        <f t="shared" si="748"/>
        <v/>
      </c>
      <c r="FO379" s="11" t="str">
        <f t="shared" si="748"/>
        <v/>
      </c>
      <c r="FP379" s="11" t="str">
        <f t="shared" si="748"/>
        <v/>
      </c>
      <c r="FQ379" s="11" t="str">
        <f t="shared" si="748"/>
        <v/>
      </c>
      <c r="FR379" s="11" t="str">
        <f t="shared" si="748"/>
        <v/>
      </c>
      <c r="FS379" s="11" t="str">
        <f t="shared" si="748"/>
        <v/>
      </c>
      <c r="FT379" s="11" t="str">
        <f t="shared" si="748"/>
        <v/>
      </c>
      <c r="FU379" s="11" t="str">
        <f t="shared" si="748"/>
        <v/>
      </c>
      <c r="FV379" s="11" t="str">
        <f t="shared" si="748"/>
        <v/>
      </c>
      <c r="FW379" s="11" t="str">
        <f t="shared" si="748"/>
        <v/>
      </c>
      <c r="FX379" s="11" t="str">
        <f t="shared" si="748"/>
        <v/>
      </c>
      <c r="FY379" s="11" t="str">
        <f t="shared" si="748"/>
        <v/>
      </c>
      <c r="FZ379" s="11" t="str">
        <f t="shared" si="748"/>
        <v/>
      </c>
      <c r="GA379" s="11" t="str">
        <f t="shared" si="748"/>
        <v/>
      </c>
      <c r="GB379" s="11" t="str">
        <f t="shared" si="747"/>
        <v/>
      </c>
      <c r="GC379" s="11" t="str">
        <f t="shared" si="747"/>
        <v/>
      </c>
      <c r="GD379" s="11" t="str">
        <f t="shared" si="747"/>
        <v/>
      </c>
      <c r="GE379" s="11" t="str">
        <f t="shared" si="747"/>
        <v/>
      </c>
      <c r="GF379" s="11" t="str">
        <f t="shared" si="747"/>
        <v/>
      </c>
      <c r="GG379" s="11" t="str">
        <f t="shared" si="747"/>
        <v/>
      </c>
      <c r="GH379" s="11" t="str">
        <f t="shared" si="747"/>
        <v/>
      </c>
      <c r="GI379" s="11" t="str">
        <f t="shared" si="747"/>
        <v/>
      </c>
      <c r="GJ379" s="11" t="str">
        <f t="shared" si="747"/>
        <v/>
      </c>
      <c r="GK379" s="11" t="str">
        <f t="shared" si="747"/>
        <v/>
      </c>
      <c r="GL379" s="11" t="str">
        <f t="shared" si="747"/>
        <v/>
      </c>
      <c r="GM379" s="11" t="str">
        <f t="shared" si="747"/>
        <v/>
      </c>
      <c r="GN379" s="11" t="str">
        <f t="shared" si="747"/>
        <v/>
      </c>
      <c r="GO379" s="11" t="str">
        <f t="shared" si="747"/>
        <v/>
      </c>
      <c r="GP379" s="11" t="str">
        <f t="shared" si="747"/>
        <v/>
      </c>
      <c r="GQ379" s="11" t="str">
        <f t="shared" si="758"/>
        <v/>
      </c>
      <c r="GR379" s="11" t="str">
        <f t="shared" si="758"/>
        <v/>
      </c>
      <c r="GS379" s="11" t="str">
        <f t="shared" si="758"/>
        <v/>
      </c>
      <c r="GT379" s="11" t="str">
        <f t="shared" si="758"/>
        <v/>
      </c>
      <c r="GU379" s="11" t="str">
        <f t="shared" si="758"/>
        <v/>
      </c>
      <c r="GV379" s="11" t="str">
        <f t="shared" si="758"/>
        <v/>
      </c>
      <c r="GW379" s="11" t="str">
        <f t="shared" si="758"/>
        <v/>
      </c>
      <c r="GX379" s="11" t="str">
        <f t="shared" si="758"/>
        <v/>
      </c>
      <c r="GY379" s="11" t="str">
        <f t="shared" si="758"/>
        <v/>
      </c>
      <c r="GZ379" s="11" t="str">
        <f t="shared" si="758"/>
        <v/>
      </c>
      <c r="HA379" s="11" t="str">
        <f t="shared" si="758"/>
        <v/>
      </c>
      <c r="HB379" s="11" t="str">
        <f t="shared" si="758"/>
        <v/>
      </c>
      <c r="HC379" s="11" t="str">
        <f t="shared" si="758"/>
        <v/>
      </c>
      <c r="HD379" s="11" t="str">
        <f t="shared" si="758"/>
        <v/>
      </c>
      <c r="HE379" s="11" t="str">
        <f t="shared" si="758"/>
        <v/>
      </c>
      <c r="HF379" s="11" t="str">
        <f t="shared" si="758"/>
        <v/>
      </c>
      <c r="HG379" s="11" t="str">
        <f t="shared" si="756"/>
        <v/>
      </c>
      <c r="HH379" s="11" t="str">
        <f t="shared" si="756"/>
        <v/>
      </c>
      <c r="HI379" s="11" t="str">
        <f t="shared" si="756"/>
        <v/>
      </c>
      <c r="HJ379" s="11" t="str">
        <f t="shared" si="756"/>
        <v/>
      </c>
      <c r="HK379" s="11" t="str">
        <f t="shared" si="756"/>
        <v/>
      </c>
      <c r="HL379" s="11" t="str">
        <f t="shared" si="756"/>
        <v/>
      </c>
      <c r="HM379" s="11" t="str">
        <f t="shared" si="756"/>
        <v/>
      </c>
      <c r="HN379" s="11" t="str">
        <f t="shared" si="756"/>
        <v/>
      </c>
      <c r="HO379" s="11" t="str">
        <f t="shared" si="756"/>
        <v/>
      </c>
      <c r="HP379" s="11" t="str">
        <f t="shared" si="756"/>
        <v/>
      </c>
      <c r="HQ379" s="11" t="str">
        <f t="shared" si="756"/>
        <v/>
      </c>
      <c r="HR379" s="11" t="str">
        <f t="shared" si="756"/>
        <v/>
      </c>
      <c r="HS379" s="11" t="str">
        <f t="shared" si="756"/>
        <v/>
      </c>
      <c r="HT379" s="11" t="str">
        <f t="shared" si="756"/>
        <v/>
      </c>
      <c r="HU379" s="11" t="str">
        <f t="shared" si="756"/>
        <v/>
      </c>
      <c r="HV379" s="11" t="str">
        <f t="shared" si="746"/>
        <v/>
      </c>
      <c r="HW379" s="11" t="str">
        <f t="shared" si="746"/>
        <v/>
      </c>
      <c r="HX379" s="11" t="str">
        <f t="shared" si="746"/>
        <v/>
      </c>
      <c r="HY379" s="11" t="str">
        <f t="shared" si="746"/>
        <v/>
      </c>
      <c r="HZ379" s="11" t="str">
        <f t="shared" si="746"/>
        <v/>
      </c>
      <c r="IA379" s="11" t="str">
        <f t="shared" si="746"/>
        <v/>
      </c>
      <c r="IB379" s="11" t="str">
        <f t="shared" si="746"/>
        <v/>
      </c>
      <c r="IC379" s="11" t="str">
        <f t="shared" si="746"/>
        <v/>
      </c>
      <c r="ID379" s="11" t="str">
        <f t="shared" si="746"/>
        <v/>
      </c>
      <c r="IE379" s="11" t="str">
        <f t="shared" si="746"/>
        <v/>
      </c>
      <c r="IF379" s="11" t="str">
        <f t="shared" si="746"/>
        <v/>
      </c>
      <c r="IG379" s="11" t="str">
        <f t="shared" si="746"/>
        <v/>
      </c>
      <c r="IH379" s="11" t="str">
        <f t="shared" si="746"/>
        <v/>
      </c>
      <c r="II379" s="11" t="str">
        <f t="shared" si="746"/>
        <v/>
      </c>
      <c r="IJ379" s="11" t="str">
        <f t="shared" si="746"/>
        <v/>
      </c>
      <c r="IK379" s="11" t="str">
        <f t="shared" si="746"/>
        <v/>
      </c>
      <c r="IL379" s="11" t="str">
        <f t="shared" si="745"/>
        <v/>
      </c>
      <c r="IM379" s="11" t="str">
        <f t="shared" si="745"/>
        <v/>
      </c>
      <c r="IN379" s="11" t="str">
        <f t="shared" si="745"/>
        <v/>
      </c>
      <c r="IO379" s="11" t="str">
        <f t="shared" si="745"/>
        <v/>
      </c>
      <c r="IP379" s="11" t="str">
        <f t="shared" si="745"/>
        <v/>
      </c>
      <c r="IQ379" s="11" t="str">
        <f t="shared" si="745"/>
        <v/>
      </c>
      <c r="IR379" s="11" t="str">
        <f t="shared" si="745"/>
        <v/>
      </c>
      <c r="IS379" s="11" t="str">
        <f t="shared" si="745"/>
        <v/>
      </c>
      <c r="IT379" s="11" t="str">
        <f t="shared" si="745"/>
        <v/>
      </c>
      <c r="IU379" s="11" t="str">
        <f t="shared" si="745"/>
        <v/>
      </c>
      <c r="IV379" s="11" t="str">
        <f t="shared" si="745"/>
        <v/>
      </c>
      <c r="IW379" s="11" t="str">
        <f t="shared" si="745"/>
        <v/>
      </c>
      <c r="IX379" s="11" t="str">
        <f t="shared" si="745"/>
        <v/>
      </c>
      <c r="IY379" s="11" t="str">
        <f t="shared" si="745"/>
        <v/>
      </c>
      <c r="IZ379" s="11" t="str">
        <f t="shared" si="745"/>
        <v/>
      </c>
      <c r="JA379" s="11" t="str">
        <f t="shared" si="736"/>
        <v/>
      </c>
      <c r="JB379" s="11" t="str">
        <f t="shared" si="736"/>
        <v/>
      </c>
      <c r="JC379" s="11" t="str">
        <f t="shared" si="736"/>
        <v/>
      </c>
      <c r="JD379" s="11" t="str">
        <f t="shared" si="736"/>
        <v/>
      </c>
      <c r="JE379" s="11" t="str">
        <f t="shared" si="736"/>
        <v/>
      </c>
      <c r="JF379" s="11" t="str">
        <f t="shared" si="736"/>
        <v/>
      </c>
      <c r="JG379" s="11" t="str">
        <f t="shared" si="736"/>
        <v/>
      </c>
      <c r="JH379" s="11" t="str">
        <f t="shared" si="736"/>
        <v/>
      </c>
      <c r="JI379" s="11" t="str">
        <f t="shared" si="736"/>
        <v/>
      </c>
      <c r="JJ379" s="11" t="str">
        <f t="shared" si="733"/>
        <v/>
      </c>
      <c r="JK379" s="11" t="str">
        <f t="shared" si="733"/>
        <v/>
      </c>
      <c r="JL379" s="11" t="str">
        <f t="shared" si="733"/>
        <v/>
      </c>
      <c r="JM379" s="11"/>
      <c r="JN379" s="15"/>
    </row>
    <row r="380" spans="2:274" x14ac:dyDescent="0.2">
      <c r="B380" s="94" t="str">
        <f t="shared" si="708"/>
        <v/>
      </c>
      <c r="C380" s="9"/>
      <c r="D380" s="9"/>
      <c r="E380" s="9"/>
      <c r="F380" s="9"/>
      <c r="G380" s="9"/>
      <c r="H380" s="9"/>
      <c r="I380" s="10"/>
      <c r="J380" s="38"/>
      <c r="K380" s="10"/>
      <c r="L380" s="38"/>
      <c r="M380" s="11" t="str">
        <f t="shared" si="751"/>
        <v/>
      </c>
      <c r="N380" s="11" t="str">
        <f t="shared" si="751"/>
        <v/>
      </c>
      <c r="O380" s="11" t="str">
        <f t="shared" si="751"/>
        <v/>
      </c>
      <c r="P380" s="11" t="str">
        <f t="shared" si="751"/>
        <v/>
      </c>
      <c r="Q380" s="11" t="str">
        <f t="shared" si="751"/>
        <v/>
      </c>
      <c r="R380" s="11" t="str">
        <f t="shared" si="751"/>
        <v/>
      </c>
      <c r="S380" s="11" t="str">
        <f t="shared" si="751"/>
        <v/>
      </c>
      <c r="T380" s="11" t="str">
        <f t="shared" si="751"/>
        <v/>
      </c>
      <c r="U380" s="11" t="str">
        <f t="shared" si="751"/>
        <v/>
      </c>
      <c r="V380" s="11" t="str">
        <f t="shared" si="751"/>
        <v/>
      </c>
      <c r="W380" s="11" t="str">
        <f t="shared" si="751"/>
        <v/>
      </c>
      <c r="X380" s="11" t="str">
        <f t="shared" si="751"/>
        <v/>
      </c>
      <c r="Y380" s="11" t="str">
        <f t="shared" si="751"/>
        <v/>
      </c>
      <c r="Z380" s="11" t="str">
        <f t="shared" si="751"/>
        <v/>
      </c>
      <c r="AA380" s="11" t="str">
        <f t="shared" si="751"/>
        <v/>
      </c>
      <c r="AB380" s="11" t="str">
        <f t="shared" si="751"/>
        <v/>
      </c>
      <c r="AC380" s="11" t="str">
        <f t="shared" si="749"/>
        <v/>
      </c>
      <c r="AD380" s="11" t="str">
        <f t="shared" si="749"/>
        <v/>
      </c>
      <c r="AE380" s="11" t="str">
        <f t="shared" si="749"/>
        <v/>
      </c>
      <c r="AF380" s="11" t="str">
        <f t="shared" si="749"/>
        <v/>
      </c>
      <c r="AG380" s="11" t="str">
        <f t="shared" si="749"/>
        <v/>
      </c>
      <c r="AH380" s="11" t="str">
        <f t="shared" si="749"/>
        <v/>
      </c>
      <c r="AI380" s="11" t="str">
        <f t="shared" si="749"/>
        <v/>
      </c>
      <c r="AJ380" s="11" t="str">
        <f t="shared" si="749"/>
        <v/>
      </c>
      <c r="AK380" s="11" t="str">
        <f t="shared" si="749"/>
        <v/>
      </c>
      <c r="AL380" s="11" t="str">
        <f t="shared" si="749"/>
        <v/>
      </c>
      <c r="AM380" s="11" t="str">
        <f t="shared" si="749"/>
        <v/>
      </c>
      <c r="AN380" s="11" t="str">
        <f t="shared" si="749"/>
        <v/>
      </c>
      <c r="AO380" s="11" t="str">
        <f t="shared" si="749"/>
        <v/>
      </c>
      <c r="AP380" s="11" t="str">
        <f t="shared" si="749"/>
        <v/>
      </c>
      <c r="AQ380" s="11" t="str">
        <f t="shared" si="749"/>
        <v/>
      </c>
      <c r="AR380" s="11" t="str">
        <f t="shared" si="754"/>
        <v/>
      </c>
      <c r="AS380" s="11" t="str">
        <f t="shared" si="754"/>
        <v/>
      </c>
      <c r="AT380" s="11" t="str">
        <f t="shared" si="754"/>
        <v/>
      </c>
      <c r="AU380" s="11" t="str">
        <f t="shared" si="754"/>
        <v/>
      </c>
      <c r="AV380" s="11" t="str">
        <f t="shared" si="754"/>
        <v/>
      </c>
      <c r="AW380" s="11" t="str">
        <f t="shared" si="754"/>
        <v/>
      </c>
      <c r="AX380" s="11" t="str">
        <f t="shared" si="754"/>
        <v/>
      </c>
      <c r="AY380" s="11" t="str">
        <f t="shared" si="754"/>
        <v/>
      </c>
      <c r="AZ380" s="11" t="str">
        <f t="shared" si="754"/>
        <v/>
      </c>
      <c r="BA380" s="11" t="str">
        <f t="shared" si="754"/>
        <v/>
      </c>
      <c r="BB380" s="11" t="str">
        <f t="shared" si="754"/>
        <v/>
      </c>
      <c r="BC380" s="11" t="str">
        <f t="shared" si="754"/>
        <v/>
      </c>
      <c r="BD380" s="11" t="str">
        <f t="shared" si="754"/>
        <v/>
      </c>
      <c r="BE380" s="11" t="str">
        <f t="shared" si="754"/>
        <v/>
      </c>
      <c r="BF380" s="11" t="str">
        <f t="shared" si="754"/>
        <v/>
      </c>
      <c r="BG380" s="11" t="str">
        <f t="shared" si="754"/>
        <v/>
      </c>
      <c r="BH380" s="11" t="str">
        <f t="shared" si="753"/>
        <v/>
      </c>
      <c r="BI380" s="11" t="str">
        <f t="shared" si="753"/>
        <v/>
      </c>
      <c r="BJ380" s="11" t="str">
        <f t="shared" si="753"/>
        <v/>
      </c>
      <c r="BK380" s="11" t="str">
        <f t="shared" si="753"/>
        <v/>
      </c>
      <c r="BL380" s="11" t="str">
        <f t="shared" si="753"/>
        <v/>
      </c>
      <c r="BM380" s="11" t="str">
        <f t="shared" si="753"/>
        <v/>
      </c>
      <c r="BN380" s="11" t="str">
        <f t="shared" si="753"/>
        <v/>
      </c>
      <c r="BO380" s="11" t="str">
        <f t="shared" si="753"/>
        <v/>
      </c>
      <c r="BP380" s="11" t="str">
        <f t="shared" si="753"/>
        <v/>
      </c>
      <c r="BQ380" s="11" t="str">
        <f t="shared" si="753"/>
        <v/>
      </c>
      <c r="BR380" s="11" t="str">
        <f t="shared" si="753"/>
        <v/>
      </c>
      <c r="BS380" s="11" t="str">
        <f t="shared" si="753"/>
        <v/>
      </c>
      <c r="BT380" s="11" t="str">
        <f t="shared" si="753"/>
        <v/>
      </c>
      <c r="BU380" s="11" t="str">
        <f t="shared" si="753"/>
        <v/>
      </c>
      <c r="BV380" s="11" t="str">
        <f t="shared" si="753"/>
        <v/>
      </c>
      <c r="BW380" s="11" t="str">
        <f t="shared" si="757"/>
        <v/>
      </c>
      <c r="BX380" s="11" t="str">
        <f t="shared" si="757"/>
        <v/>
      </c>
      <c r="BY380" s="11" t="str">
        <f t="shared" si="757"/>
        <v/>
      </c>
      <c r="BZ380" s="11" t="str">
        <f t="shared" si="757"/>
        <v/>
      </c>
      <c r="CA380" s="11" t="str">
        <f t="shared" si="757"/>
        <v/>
      </c>
      <c r="CB380" s="11" t="str">
        <f t="shared" si="757"/>
        <v/>
      </c>
      <c r="CC380" s="11" t="str">
        <f t="shared" si="757"/>
        <v/>
      </c>
      <c r="CD380" s="11" t="str">
        <f t="shared" si="757"/>
        <v/>
      </c>
      <c r="CE380" s="11" t="str">
        <f t="shared" si="757"/>
        <v/>
      </c>
      <c r="CF380" s="11" t="str">
        <f t="shared" si="757"/>
        <v/>
      </c>
      <c r="CG380" s="11" t="str">
        <f t="shared" si="757"/>
        <v/>
      </c>
      <c r="CH380" s="11" t="str">
        <f t="shared" si="757"/>
        <v/>
      </c>
      <c r="CI380" s="11" t="str">
        <f t="shared" si="757"/>
        <v/>
      </c>
      <c r="CJ380" s="11" t="str">
        <f t="shared" si="757"/>
        <v/>
      </c>
      <c r="CK380" s="11" t="str">
        <f t="shared" si="757"/>
        <v/>
      </c>
      <c r="CL380" s="11" t="str">
        <f t="shared" si="757"/>
        <v/>
      </c>
      <c r="CM380" s="11" t="str">
        <f t="shared" si="755"/>
        <v/>
      </c>
      <c r="CN380" s="11" t="str">
        <f t="shared" si="755"/>
        <v/>
      </c>
      <c r="CO380" s="11" t="str">
        <f t="shared" si="755"/>
        <v/>
      </c>
      <c r="CP380" s="11" t="str">
        <f t="shared" si="755"/>
        <v/>
      </c>
      <c r="CQ380" s="11" t="str">
        <f t="shared" si="755"/>
        <v/>
      </c>
      <c r="CR380" s="11" t="str">
        <f t="shared" si="755"/>
        <v/>
      </c>
      <c r="CS380" s="11" t="str">
        <f t="shared" si="755"/>
        <v/>
      </c>
      <c r="CT380" s="11" t="str">
        <f t="shared" si="755"/>
        <v/>
      </c>
      <c r="CU380" s="11" t="str">
        <f t="shared" si="755"/>
        <v/>
      </c>
      <c r="CV380" s="11" t="str">
        <f t="shared" si="755"/>
        <v/>
      </c>
      <c r="CW380" s="11" t="str">
        <f t="shared" si="755"/>
        <v/>
      </c>
      <c r="CX380" s="11" t="str">
        <f t="shared" si="755"/>
        <v/>
      </c>
      <c r="CY380" s="11" t="str">
        <f t="shared" si="755"/>
        <v/>
      </c>
      <c r="CZ380" s="11" t="str">
        <f t="shared" si="755"/>
        <v/>
      </c>
      <c r="DA380" s="11" t="str">
        <f t="shared" si="755"/>
        <v/>
      </c>
      <c r="DB380" s="11" t="str">
        <f t="shared" ref="DB380:DQ395" si="760">IF(ISERR(VALUE(TEXT(DB$6&amp;"/"&amp;DB$5&amp;"/"&amp;DB$4,"jj/mm/aaaa")))&lt;&gt;TRUE,IF(AND($A380&lt;&gt;"",VALUE(TEXT(DB$6&amp;"/"&amp;DB$5&amp;"/"&amp;DB$4,"jj/mm/aaaa"))&gt;=$I380,VALUE(TEXT(DB$6&amp;"/"&amp;DB$5&amp;"/"&amp;DB$4,"jj/mm/aaaa"))&lt;=$K380,VALUE(DB$9)&gt;=$J380,VALUE(DB$9)&lt;$L380),"a",""),"")</f>
        <v/>
      </c>
      <c r="DC380" s="11" t="str">
        <f t="shared" si="760"/>
        <v/>
      </c>
      <c r="DD380" s="11" t="str">
        <f t="shared" si="760"/>
        <v/>
      </c>
      <c r="DE380" s="11" t="str">
        <f t="shared" si="760"/>
        <v/>
      </c>
      <c r="DF380" s="11" t="str">
        <f t="shared" si="760"/>
        <v/>
      </c>
      <c r="DG380" s="11" t="str">
        <f t="shared" si="760"/>
        <v/>
      </c>
      <c r="DH380" s="11" t="str">
        <f t="shared" si="760"/>
        <v/>
      </c>
      <c r="DI380" s="11" t="str">
        <f t="shared" si="760"/>
        <v/>
      </c>
      <c r="DJ380" s="11" t="str">
        <f t="shared" si="760"/>
        <v/>
      </c>
      <c r="DK380" s="11" t="str">
        <f t="shared" si="760"/>
        <v/>
      </c>
      <c r="DL380" s="11" t="str">
        <f t="shared" si="760"/>
        <v/>
      </c>
      <c r="DM380" s="11" t="str">
        <f t="shared" si="760"/>
        <v/>
      </c>
      <c r="DN380" s="11" t="str">
        <f t="shared" si="760"/>
        <v/>
      </c>
      <c r="DO380" s="11" t="str">
        <f t="shared" si="760"/>
        <v/>
      </c>
      <c r="DP380" s="11" t="str">
        <f t="shared" si="760"/>
        <v/>
      </c>
      <c r="DQ380" s="11" t="str">
        <f t="shared" si="760"/>
        <v/>
      </c>
      <c r="DR380" s="11" t="str">
        <f t="shared" si="759"/>
        <v/>
      </c>
      <c r="DS380" s="11" t="str">
        <f t="shared" si="759"/>
        <v/>
      </c>
      <c r="DT380" s="11" t="str">
        <f t="shared" si="759"/>
        <v/>
      </c>
      <c r="DU380" s="11" t="str">
        <f t="shared" si="759"/>
        <v/>
      </c>
      <c r="DV380" s="11" t="str">
        <f t="shared" si="759"/>
        <v/>
      </c>
      <c r="DW380" s="11" t="str">
        <f t="shared" si="759"/>
        <v/>
      </c>
      <c r="DX380" s="11" t="str">
        <f t="shared" si="759"/>
        <v/>
      </c>
      <c r="DY380" s="11" t="str">
        <f t="shared" si="759"/>
        <v/>
      </c>
      <c r="DZ380" s="11" t="str">
        <f t="shared" si="759"/>
        <v/>
      </c>
      <c r="EA380" s="11" t="str">
        <f t="shared" si="759"/>
        <v/>
      </c>
      <c r="EB380" s="11" t="str">
        <f t="shared" si="759"/>
        <v/>
      </c>
      <c r="EC380" s="11" t="str">
        <f t="shared" si="759"/>
        <v/>
      </c>
      <c r="ED380" s="11" t="str">
        <f t="shared" si="759"/>
        <v/>
      </c>
      <c r="EE380" s="11" t="str">
        <f t="shared" si="759"/>
        <v/>
      </c>
      <c r="EF380" s="11" t="str">
        <f t="shared" si="759"/>
        <v/>
      </c>
      <c r="EG380" s="11" t="str">
        <f t="shared" si="752"/>
        <v/>
      </c>
      <c r="EH380" s="11" t="str">
        <f t="shared" si="752"/>
        <v/>
      </c>
      <c r="EI380" s="11" t="str">
        <f t="shared" si="752"/>
        <v/>
      </c>
      <c r="EJ380" s="11" t="str">
        <f t="shared" si="752"/>
        <v/>
      </c>
      <c r="EK380" s="11" t="str">
        <f t="shared" si="752"/>
        <v/>
      </c>
      <c r="EL380" s="11" t="str">
        <f t="shared" si="752"/>
        <v/>
      </c>
      <c r="EM380" s="11" t="str">
        <f t="shared" si="752"/>
        <v/>
      </c>
      <c r="EN380" s="11" t="str">
        <f t="shared" si="752"/>
        <v/>
      </c>
      <c r="EO380" s="11" t="str">
        <f t="shared" si="752"/>
        <v/>
      </c>
      <c r="EP380" s="11" t="str">
        <f t="shared" si="752"/>
        <v/>
      </c>
      <c r="EQ380" s="11" t="str">
        <f t="shared" si="752"/>
        <v/>
      </c>
      <c r="ER380" s="11" t="str">
        <f t="shared" si="752"/>
        <v/>
      </c>
      <c r="ES380" s="11" t="str">
        <f t="shared" si="752"/>
        <v/>
      </c>
      <c r="ET380" s="11" t="str">
        <f t="shared" si="752"/>
        <v/>
      </c>
      <c r="EU380" s="11" t="str">
        <f t="shared" si="752"/>
        <v/>
      </c>
      <c r="EV380" s="11" t="str">
        <f t="shared" si="752"/>
        <v/>
      </c>
      <c r="EW380" s="11" t="str">
        <f t="shared" si="750"/>
        <v/>
      </c>
      <c r="EX380" s="11" t="str">
        <f t="shared" si="750"/>
        <v/>
      </c>
      <c r="EY380" s="11" t="str">
        <f t="shared" si="750"/>
        <v/>
      </c>
      <c r="EZ380" s="11" t="str">
        <f t="shared" si="750"/>
        <v/>
      </c>
      <c r="FA380" s="11" t="str">
        <f t="shared" si="750"/>
        <v/>
      </c>
      <c r="FB380" s="11" t="str">
        <f t="shared" si="750"/>
        <v/>
      </c>
      <c r="FC380" s="11" t="str">
        <f t="shared" si="750"/>
        <v/>
      </c>
      <c r="FD380" s="11" t="str">
        <f t="shared" si="750"/>
        <v/>
      </c>
      <c r="FE380" s="11" t="str">
        <f t="shared" si="750"/>
        <v/>
      </c>
      <c r="FF380" s="11" t="str">
        <f t="shared" si="750"/>
        <v/>
      </c>
      <c r="FG380" s="11" t="str">
        <f t="shared" si="750"/>
        <v/>
      </c>
      <c r="FH380" s="11" t="str">
        <f t="shared" si="750"/>
        <v/>
      </c>
      <c r="FI380" s="11" t="str">
        <f t="shared" si="750"/>
        <v/>
      </c>
      <c r="FJ380" s="11" t="str">
        <f t="shared" si="750"/>
        <v/>
      </c>
      <c r="FK380" s="11" t="str">
        <f t="shared" si="750"/>
        <v/>
      </c>
      <c r="FL380" s="11" t="str">
        <f t="shared" si="748"/>
        <v/>
      </c>
      <c r="FM380" s="11" t="str">
        <f t="shared" si="748"/>
        <v/>
      </c>
      <c r="FN380" s="11" t="str">
        <f t="shared" si="748"/>
        <v/>
      </c>
      <c r="FO380" s="11" t="str">
        <f t="shared" si="748"/>
        <v/>
      </c>
      <c r="FP380" s="11" t="str">
        <f t="shared" si="748"/>
        <v/>
      </c>
      <c r="FQ380" s="11" t="str">
        <f t="shared" si="748"/>
        <v/>
      </c>
      <c r="FR380" s="11" t="str">
        <f t="shared" si="748"/>
        <v/>
      </c>
      <c r="FS380" s="11" t="str">
        <f t="shared" si="748"/>
        <v/>
      </c>
      <c r="FT380" s="11" t="str">
        <f t="shared" si="748"/>
        <v/>
      </c>
      <c r="FU380" s="11" t="str">
        <f t="shared" si="748"/>
        <v/>
      </c>
      <c r="FV380" s="11" t="str">
        <f t="shared" si="748"/>
        <v/>
      </c>
      <c r="FW380" s="11" t="str">
        <f t="shared" si="748"/>
        <v/>
      </c>
      <c r="FX380" s="11" t="str">
        <f t="shared" si="748"/>
        <v/>
      </c>
      <c r="FY380" s="11" t="str">
        <f t="shared" si="748"/>
        <v/>
      </c>
      <c r="FZ380" s="11" t="str">
        <f t="shared" si="748"/>
        <v/>
      </c>
      <c r="GA380" s="11" t="str">
        <f t="shared" si="748"/>
        <v/>
      </c>
      <c r="GB380" s="11" t="str">
        <f t="shared" si="747"/>
        <v/>
      </c>
      <c r="GC380" s="11" t="str">
        <f t="shared" si="747"/>
        <v/>
      </c>
      <c r="GD380" s="11" t="str">
        <f t="shared" si="747"/>
        <v/>
      </c>
      <c r="GE380" s="11" t="str">
        <f t="shared" si="747"/>
        <v/>
      </c>
      <c r="GF380" s="11" t="str">
        <f t="shared" si="747"/>
        <v/>
      </c>
      <c r="GG380" s="11" t="str">
        <f t="shared" si="747"/>
        <v/>
      </c>
      <c r="GH380" s="11" t="str">
        <f t="shared" si="747"/>
        <v/>
      </c>
      <c r="GI380" s="11" t="str">
        <f t="shared" si="747"/>
        <v/>
      </c>
      <c r="GJ380" s="11" t="str">
        <f t="shared" si="747"/>
        <v/>
      </c>
      <c r="GK380" s="11" t="str">
        <f t="shared" si="747"/>
        <v/>
      </c>
      <c r="GL380" s="11" t="str">
        <f t="shared" si="747"/>
        <v/>
      </c>
      <c r="GM380" s="11" t="str">
        <f t="shared" si="747"/>
        <v/>
      </c>
      <c r="GN380" s="11" t="str">
        <f t="shared" si="747"/>
        <v/>
      </c>
      <c r="GO380" s="11" t="str">
        <f t="shared" si="747"/>
        <v/>
      </c>
      <c r="GP380" s="11" t="str">
        <f t="shared" si="747"/>
        <v/>
      </c>
      <c r="GQ380" s="11" t="str">
        <f t="shared" si="758"/>
        <v/>
      </c>
      <c r="GR380" s="11" t="str">
        <f t="shared" si="758"/>
        <v/>
      </c>
      <c r="GS380" s="11" t="str">
        <f t="shared" si="758"/>
        <v/>
      </c>
      <c r="GT380" s="11" t="str">
        <f t="shared" si="758"/>
        <v/>
      </c>
      <c r="GU380" s="11" t="str">
        <f t="shared" si="758"/>
        <v/>
      </c>
      <c r="GV380" s="11" t="str">
        <f t="shared" si="758"/>
        <v/>
      </c>
      <c r="GW380" s="11" t="str">
        <f t="shared" si="758"/>
        <v/>
      </c>
      <c r="GX380" s="11" t="str">
        <f t="shared" si="758"/>
        <v/>
      </c>
      <c r="GY380" s="11" t="str">
        <f t="shared" si="758"/>
        <v/>
      </c>
      <c r="GZ380" s="11" t="str">
        <f t="shared" si="758"/>
        <v/>
      </c>
      <c r="HA380" s="11" t="str">
        <f t="shared" si="758"/>
        <v/>
      </c>
      <c r="HB380" s="11" t="str">
        <f t="shared" si="758"/>
        <v/>
      </c>
      <c r="HC380" s="11" t="str">
        <f t="shared" si="758"/>
        <v/>
      </c>
      <c r="HD380" s="11" t="str">
        <f t="shared" si="758"/>
        <v/>
      </c>
      <c r="HE380" s="11" t="str">
        <f t="shared" si="758"/>
        <v/>
      </c>
      <c r="HF380" s="11" t="str">
        <f t="shared" si="758"/>
        <v/>
      </c>
      <c r="HG380" s="11" t="str">
        <f t="shared" si="756"/>
        <v/>
      </c>
      <c r="HH380" s="11" t="str">
        <f t="shared" si="756"/>
        <v/>
      </c>
      <c r="HI380" s="11" t="str">
        <f t="shared" si="756"/>
        <v/>
      </c>
      <c r="HJ380" s="11" t="str">
        <f t="shared" si="756"/>
        <v/>
      </c>
      <c r="HK380" s="11" t="str">
        <f t="shared" si="756"/>
        <v/>
      </c>
      <c r="HL380" s="11" t="str">
        <f t="shared" si="756"/>
        <v/>
      </c>
      <c r="HM380" s="11" t="str">
        <f t="shared" si="756"/>
        <v/>
      </c>
      <c r="HN380" s="11" t="str">
        <f t="shared" si="756"/>
        <v/>
      </c>
      <c r="HO380" s="11" t="str">
        <f t="shared" si="756"/>
        <v/>
      </c>
      <c r="HP380" s="11" t="str">
        <f t="shared" si="756"/>
        <v/>
      </c>
      <c r="HQ380" s="11" t="str">
        <f t="shared" si="756"/>
        <v/>
      </c>
      <c r="HR380" s="11" t="str">
        <f t="shared" si="756"/>
        <v/>
      </c>
      <c r="HS380" s="11" t="str">
        <f t="shared" si="756"/>
        <v/>
      </c>
      <c r="HT380" s="11" t="str">
        <f t="shared" si="756"/>
        <v/>
      </c>
      <c r="HU380" s="11" t="str">
        <f t="shared" si="756"/>
        <v/>
      </c>
      <c r="HV380" s="11" t="str">
        <f t="shared" si="746"/>
        <v/>
      </c>
      <c r="HW380" s="11" t="str">
        <f t="shared" si="746"/>
        <v/>
      </c>
      <c r="HX380" s="11" t="str">
        <f t="shared" si="746"/>
        <v/>
      </c>
      <c r="HY380" s="11" t="str">
        <f t="shared" si="746"/>
        <v/>
      </c>
      <c r="HZ380" s="11" t="str">
        <f t="shared" si="746"/>
        <v/>
      </c>
      <c r="IA380" s="11" t="str">
        <f t="shared" si="746"/>
        <v/>
      </c>
      <c r="IB380" s="11" t="str">
        <f t="shared" si="746"/>
        <v/>
      </c>
      <c r="IC380" s="11" t="str">
        <f t="shared" si="746"/>
        <v/>
      </c>
      <c r="ID380" s="11" t="str">
        <f t="shared" si="746"/>
        <v/>
      </c>
      <c r="IE380" s="11" t="str">
        <f t="shared" si="746"/>
        <v/>
      </c>
      <c r="IF380" s="11" t="str">
        <f t="shared" si="746"/>
        <v/>
      </c>
      <c r="IG380" s="11" t="str">
        <f t="shared" si="746"/>
        <v/>
      </c>
      <c r="IH380" s="11" t="str">
        <f t="shared" si="746"/>
        <v/>
      </c>
      <c r="II380" s="11" t="str">
        <f t="shared" si="746"/>
        <v/>
      </c>
      <c r="IJ380" s="11" t="str">
        <f t="shared" si="746"/>
        <v/>
      </c>
      <c r="IK380" s="11" t="str">
        <f t="shared" si="746"/>
        <v/>
      </c>
      <c r="IL380" s="11" t="str">
        <f t="shared" si="745"/>
        <v/>
      </c>
      <c r="IM380" s="11" t="str">
        <f t="shared" si="745"/>
        <v/>
      </c>
      <c r="IN380" s="11" t="str">
        <f t="shared" si="745"/>
        <v/>
      </c>
      <c r="IO380" s="11" t="str">
        <f t="shared" si="745"/>
        <v/>
      </c>
      <c r="IP380" s="11" t="str">
        <f t="shared" si="745"/>
        <v/>
      </c>
      <c r="IQ380" s="11" t="str">
        <f t="shared" si="745"/>
        <v/>
      </c>
      <c r="IR380" s="11" t="str">
        <f t="shared" si="745"/>
        <v/>
      </c>
      <c r="IS380" s="11" t="str">
        <f t="shared" si="745"/>
        <v/>
      </c>
      <c r="IT380" s="11" t="str">
        <f t="shared" si="745"/>
        <v/>
      </c>
      <c r="IU380" s="11" t="str">
        <f t="shared" si="745"/>
        <v/>
      </c>
      <c r="IV380" s="11" t="str">
        <f t="shared" si="745"/>
        <v/>
      </c>
      <c r="IW380" s="11" t="str">
        <f t="shared" si="745"/>
        <v/>
      </c>
      <c r="IX380" s="11" t="str">
        <f t="shared" si="745"/>
        <v/>
      </c>
      <c r="IY380" s="11" t="str">
        <f t="shared" si="745"/>
        <v/>
      </c>
      <c r="IZ380" s="11" t="str">
        <f t="shared" si="745"/>
        <v/>
      </c>
      <c r="JA380" s="11" t="str">
        <f t="shared" si="736"/>
        <v/>
      </c>
      <c r="JB380" s="11" t="str">
        <f t="shared" si="736"/>
        <v/>
      </c>
      <c r="JC380" s="11" t="str">
        <f t="shared" si="736"/>
        <v/>
      </c>
      <c r="JD380" s="11" t="str">
        <f t="shared" si="736"/>
        <v/>
      </c>
      <c r="JE380" s="11" t="str">
        <f t="shared" si="736"/>
        <v/>
      </c>
      <c r="JF380" s="11" t="str">
        <f t="shared" si="736"/>
        <v/>
      </c>
      <c r="JG380" s="11" t="str">
        <f t="shared" si="736"/>
        <v/>
      </c>
      <c r="JH380" s="11" t="str">
        <f t="shared" si="736"/>
        <v/>
      </c>
      <c r="JI380" s="11" t="str">
        <f t="shared" si="736"/>
        <v/>
      </c>
      <c r="JJ380" s="11" t="str">
        <f t="shared" si="733"/>
        <v/>
      </c>
      <c r="JK380" s="11" t="str">
        <f t="shared" si="733"/>
        <v/>
      </c>
      <c r="JL380" s="11" t="str">
        <f t="shared" si="733"/>
        <v/>
      </c>
      <c r="JM380" s="11"/>
      <c r="JN380" s="15"/>
    </row>
    <row r="381" spans="2:274" x14ac:dyDescent="0.2">
      <c r="B381" s="94" t="str">
        <f t="shared" si="708"/>
        <v/>
      </c>
      <c r="C381" s="9"/>
      <c r="D381" s="9"/>
      <c r="E381" s="9"/>
      <c r="F381" s="9"/>
      <c r="G381" s="9"/>
      <c r="H381" s="9"/>
      <c r="I381" s="10"/>
      <c r="J381" s="38"/>
      <c r="K381" s="10"/>
      <c r="L381" s="38"/>
      <c r="M381" s="11" t="str">
        <f t="shared" si="751"/>
        <v/>
      </c>
      <c r="N381" s="11" t="str">
        <f t="shared" si="751"/>
        <v/>
      </c>
      <c r="O381" s="11" t="str">
        <f t="shared" si="751"/>
        <v/>
      </c>
      <c r="P381" s="11" t="str">
        <f t="shared" si="751"/>
        <v/>
      </c>
      <c r="Q381" s="11" t="str">
        <f t="shared" si="751"/>
        <v/>
      </c>
      <c r="R381" s="11" t="str">
        <f t="shared" si="751"/>
        <v/>
      </c>
      <c r="S381" s="11" t="str">
        <f t="shared" si="751"/>
        <v/>
      </c>
      <c r="T381" s="11" t="str">
        <f t="shared" si="751"/>
        <v/>
      </c>
      <c r="U381" s="11" t="str">
        <f t="shared" si="751"/>
        <v/>
      </c>
      <c r="V381" s="11" t="str">
        <f t="shared" si="751"/>
        <v/>
      </c>
      <c r="W381" s="11" t="str">
        <f t="shared" si="751"/>
        <v/>
      </c>
      <c r="X381" s="11" t="str">
        <f t="shared" si="751"/>
        <v/>
      </c>
      <c r="Y381" s="11" t="str">
        <f t="shared" si="751"/>
        <v/>
      </c>
      <c r="Z381" s="11" t="str">
        <f t="shared" si="751"/>
        <v/>
      </c>
      <c r="AA381" s="11" t="str">
        <f t="shared" si="751"/>
        <v/>
      </c>
      <c r="AB381" s="11" t="str">
        <f t="shared" si="751"/>
        <v/>
      </c>
      <c r="AC381" s="11" t="str">
        <f t="shared" si="749"/>
        <v/>
      </c>
      <c r="AD381" s="11" t="str">
        <f t="shared" si="749"/>
        <v/>
      </c>
      <c r="AE381" s="11" t="str">
        <f t="shared" si="749"/>
        <v/>
      </c>
      <c r="AF381" s="11" t="str">
        <f t="shared" si="749"/>
        <v/>
      </c>
      <c r="AG381" s="11" t="str">
        <f t="shared" si="749"/>
        <v/>
      </c>
      <c r="AH381" s="11" t="str">
        <f t="shared" si="749"/>
        <v/>
      </c>
      <c r="AI381" s="11" t="str">
        <f t="shared" si="749"/>
        <v/>
      </c>
      <c r="AJ381" s="11" t="str">
        <f t="shared" si="749"/>
        <v/>
      </c>
      <c r="AK381" s="11" t="str">
        <f t="shared" si="749"/>
        <v/>
      </c>
      <c r="AL381" s="11" t="str">
        <f t="shared" si="749"/>
        <v/>
      </c>
      <c r="AM381" s="11" t="str">
        <f t="shared" si="749"/>
        <v/>
      </c>
      <c r="AN381" s="11" t="str">
        <f t="shared" si="749"/>
        <v/>
      </c>
      <c r="AO381" s="11" t="str">
        <f t="shared" si="749"/>
        <v/>
      </c>
      <c r="AP381" s="11" t="str">
        <f t="shared" si="749"/>
        <v/>
      </c>
      <c r="AQ381" s="11" t="str">
        <f t="shared" si="749"/>
        <v/>
      </c>
      <c r="AR381" s="11" t="str">
        <f t="shared" si="754"/>
        <v/>
      </c>
      <c r="AS381" s="11" t="str">
        <f t="shared" si="754"/>
        <v/>
      </c>
      <c r="AT381" s="11" t="str">
        <f t="shared" si="754"/>
        <v/>
      </c>
      <c r="AU381" s="11" t="str">
        <f t="shared" si="754"/>
        <v/>
      </c>
      <c r="AV381" s="11" t="str">
        <f t="shared" si="754"/>
        <v/>
      </c>
      <c r="AW381" s="11" t="str">
        <f t="shared" si="754"/>
        <v/>
      </c>
      <c r="AX381" s="11" t="str">
        <f t="shared" si="754"/>
        <v/>
      </c>
      <c r="AY381" s="11" t="str">
        <f t="shared" si="754"/>
        <v/>
      </c>
      <c r="AZ381" s="11" t="str">
        <f t="shared" si="754"/>
        <v/>
      </c>
      <c r="BA381" s="11" t="str">
        <f t="shared" si="754"/>
        <v/>
      </c>
      <c r="BB381" s="11" t="str">
        <f t="shared" si="754"/>
        <v/>
      </c>
      <c r="BC381" s="11" t="str">
        <f t="shared" si="754"/>
        <v/>
      </c>
      <c r="BD381" s="11" t="str">
        <f t="shared" si="754"/>
        <v/>
      </c>
      <c r="BE381" s="11" t="str">
        <f t="shared" si="754"/>
        <v/>
      </c>
      <c r="BF381" s="11" t="str">
        <f t="shared" si="754"/>
        <v/>
      </c>
      <c r="BG381" s="11" t="str">
        <f t="shared" si="754"/>
        <v/>
      </c>
      <c r="BH381" s="11" t="str">
        <f t="shared" si="753"/>
        <v/>
      </c>
      <c r="BI381" s="11" t="str">
        <f t="shared" si="753"/>
        <v/>
      </c>
      <c r="BJ381" s="11" t="str">
        <f t="shared" si="753"/>
        <v/>
      </c>
      <c r="BK381" s="11" t="str">
        <f t="shared" si="753"/>
        <v/>
      </c>
      <c r="BL381" s="11" t="str">
        <f t="shared" si="753"/>
        <v/>
      </c>
      <c r="BM381" s="11" t="str">
        <f t="shared" si="753"/>
        <v/>
      </c>
      <c r="BN381" s="11" t="str">
        <f t="shared" si="753"/>
        <v/>
      </c>
      <c r="BO381" s="11" t="str">
        <f t="shared" si="753"/>
        <v/>
      </c>
      <c r="BP381" s="11" t="str">
        <f t="shared" si="753"/>
        <v/>
      </c>
      <c r="BQ381" s="11" t="str">
        <f t="shared" si="753"/>
        <v/>
      </c>
      <c r="BR381" s="11" t="str">
        <f t="shared" si="753"/>
        <v/>
      </c>
      <c r="BS381" s="11" t="str">
        <f t="shared" si="753"/>
        <v/>
      </c>
      <c r="BT381" s="11" t="str">
        <f t="shared" si="753"/>
        <v/>
      </c>
      <c r="BU381" s="11" t="str">
        <f t="shared" si="753"/>
        <v/>
      </c>
      <c r="BV381" s="11" t="str">
        <f t="shared" si="753"/>
        <v/>
      </c>
      <c r="BW381" s="11" t="str">
        <f t="shared" si="757"/>
        <v/>
      </c>
      <c r="BX381" s="11" t="str">
        <f t="shared" si="757"/>
        <v/>
      </c>
      <c r="BY381" s="11" t="str">
        <f t="shared" si="757"/>
        <v/>
      </c>
      <c r="BZ381" s="11" t="str">
        <f t="shared" si="757"/>
        <v/>
      </c>
      <c r="CA381" s="11" t="str">
        <f t="shared" si="757"/>
        <v/>
      </c>
      <c r="CB381" s="11" t="str">
        <f t="shared" si="757"/>
        <v/>
      </c>
      <c r="CC381" s="11" t="str">
        <f t="shared" si="757"/>
        <v/>
      </c>
      <c r="CD381" s="11" t="str">
        <f t="shared" si="757"/>
        <v/>
      </c>
      <c r="CE381" s="11" t="str">
        <f t="shared" si="757"/>
        <v/>
      </c>
      <c r="CF381" s="11" t="str">
        <f t="shared" si="757"/>
        <v/>
      </c>
      <c r="CG381" s="11" t="str">
        <f t="shared" si="757"/>
        <v/>
      </c>
      <c r="CH381" s="11" t="str">
        <f t="shared" si="757"/>
        <v/>
      </c>
      <c r="CI381" s="11" t="str">
        <f t="shared" si="757"/>
        <v/>
      </c>
      <c r="CJ381" s="11" t="str">
        <f t="shared" si="757"/>
        <v/>
      </c>
      <c r="CK381" s="11" t="str">
        <f t="shared" si="757"/>
        <v/>
      </c>
      <c r="CL381" s="11" t="str">
        <f t="shared" si="757"/>
        <v/>
      </c>
      <c r="CM381" s="11" t="str">
        <f t="shared" si="755"/>
        <v/>
      </c>
      <c r="CN381" s="11" t="str">
        <f t="shared" si="755"/>
        <v/>
      </c>
      <c r="CO381" s="11" t="str">
        <f t="shared" si="755"/>
        <v/>
      </c>
      <c r="CP381" s="11" t="str">
        <f t="shared" si="755"/>
        <v/>
      </c>
      <c r="CQ381" s="11" t="str">
        <f t="shared" si="755"/>
        <v/>
      </c>
      <c r="CR381" s="11" t="str">
        <f t="shared" si="755"/>
        <v/>
      </c>
      <c r="CS381" s="11" t="str">
        <f t="shared" si="755"/>
        <v/>
      </c>
      <c r="CT381" s="11" t="str">
        <f t="shared" si="755"/>
        <v/>
      </c>
      <c r="CU381" s="11" t="str">
        <f t="shared" si="755"/>
        <v/>
      </c>
      <c r="CV381" s="11" t="str">
        <f t="shared" si="755"/>
        <v/>
      </c>
      <c r="CW381" s="11" t="str">
        <f t="shared" si="755"/>
        <v/>
      </c>
      <c r="CX381" s="11" t="str">
        <f t="shared" si="755"/>
        <v/>
      </c>
      <c r="CY381" s="11" t="str">
        <f t="shared" si="755"/>
        <v/>
      </c>
      <c r="CZ381" s="11" t="str">
        <f t="shared" si="755"/>
        <v/>
      </c>
      <c r="DA381" s="11" t="str">
        <f t="shared" si="755"/>
        <v/>
      </c>
      <c r="DB381" s="11" t="str">
        <f t="shared" si="760"/>
        <v/>
      </c>
      <c r="DC381" s="11" t="str">
        <f t="shared" si="760"/>
        <v/>
      </c>
      <c r="DD381" s="11" t="str">
        <f t="shared" si="760"/>
        <v/>
      </c>
      <c r="DE381" s="11" t="str">
        <f t="shared" si="760"/>
        <v/>
      </c>
      <c r="DF381" s="11" t="str">
        <f t="shared" si="760"/>
        <v/>
      </c>
      <c r="DG381" s="11" t="str">
        <f t="shared" si="760"/>
        <v/>
      </c>
      <c r="DH381" s="11" t="str">
        <f t="shared" si="760"/>
        <v/>
      </c>
      <c r="DI381" s="11" t="str">
        <f t="shared" si="760"/>
        <v/>
      </c>
      <c r="DJ381" s="11" t="str">
        <f t="shared" si="760"/>
        <v/>
      </c>
      <c r="DK381" s="11" t="str">
        <f t="shared" si="760"/>
        <v/>
      </c>
      <c r="DL381" s="11" t="str">
        <f t="shared" si="760"/>
        <v/>
      </c>
      <c r="DM381" s="11" t="str">
        <f t="shared" si="760"/>
        <v/>
      </c>
      <c r="DN381" s="11" t="str">
        <f t="shared" si="760"/>
        <v/>
      </c>
      <c r="DO381" s="11" t="str">
        <f t="shared" si="760"/>
        <v/>
      </c>
      <c r="DP381" s="11" t="str">
        <f t="shared" si="760"/>
        <v/>
      </c>
      <c r="DQ381" s="11" t="str">
        <f t="shared" si="760"/>
        <v/>
      </c>
      <c r="DR381" s="11" t="str">
        <f t="shared" si="759"/>
        <v/>
      </c>
      <c r="DS381" s="11" t="str">
        <f t="shared" si="759"/>
        <v/>
      </c>
      <c r="DT381" s="11" t="str">
        <f t="shared" si="759"/>
        <v/>
      </c>
      <c r="DU381" s="11" t="str">
        <f t="shared" si="759"/>
        <v/>
      </c>
      <c r="DV381" s="11" t="str">
        <f t="shared" si="759"/>
        <v/>
      </c>
      <c r="DW381" s="11" t="str">
        <f t="shared" si="759"/>
        <v/>
      </c>
      <c r="DX381" s="11" t="str">
        <f t="shared" si="759"/>
        <v/>
      </c>
      <c r="DY381" s="11" t="str">
        <f t="shared" si="759"/>
        <v/>
      </c>
      <c r="DZ381" s="11" t="str">
        <f t="shared" si="759"/>
        <v/>
      </c>
      <c r="EA381" s="11" t="str">
        <f t="shared" si="759"/>
        <v/>
      </c>
      <c r="EB381" s="11" t="str">
        <f t="shared" si="759"/>
        <v/>
      </c>
      <c r="EC381" s="11" t="str">
        <f t="shared" si="759"/>
        <v/>
      </c>
      <c r="ED381" s="11" t="str">
        <f t="shared" si="759"/>
        <v/>
      </c>
      <c r="EE381" s="11" t="str">
        <f t="shared" si="759"/>
        <v/>
      </c>
      <c r="EF381" s="11" t="str">
        <f t="shared" si="759"/>
        <v/>
      </c>
      <c r="EG381" s="11" t="str">
        <f t="shared" si="752"/>
        <v/>
      </c>
      <c r="EH381" s="11" t="str">
        <f t="shared" si="752"/>
        <v/>
      </c>
      <c r="EI381" s="11" t="str">
        <f t="shared" si="752"/>
        <v/>
      </c>
      <c r="EJ381" s="11" t="str">
        <f t="shared" si="752"/>
        <v/>
      </c>
      <c r="EK381" s="11" t="str">
        <f t="shared" si="752"/>
        <v/>
      </c>
      <c r="EL381" s="11" t="str">
        <f t="shared" si="752"/>
        <v/>
      </c>
      <c r="EM381" s="11" t="str">
        <f t="shared" si="752"/>
        <v/>
      </c>
      <c r="EN381" s="11" t="str">
        <f t="shared" si="752"/>
        <v/>
      </c>
      <c r="EO381" s="11" t="str">
        <f t="shared" si="752"/>
        <v/>
      </c>
      <c r="EP381" s="11" t="str">
        <f t="shared" si="752"/>
        <v/>
      </c>
      <c r="EQ381" s="11" t="str">
        <f t="shared" si="752"/>
        <v/>
      </c>
      <c r="ER381" s="11" t="str">
        <f t="shared" si="752"/>
        <v/>
      </c>
      <c r="ES381" s="11" t="str">
        <f t="shared" si="752"/>
        <v/>
      </c>
      <c r="ET381" s="11" t="str">
        <f t="shared" si="752"/>
        <v/>
      </c>
      <c r="EU381" s="11" t="str">
        <f t="shared" si="752"/>
        <v/>
      </c>
      <c r="EV381" s="11" t="str">
        <f t="shared" si="752"/>
        <v/>
      </c>
      <c r="EW381" s="11" t="str">
        <f t="shared" si="750"/>
        <v/>
      </c>
      <c r="EX381" s="11" t="str">
        <f t="shared" si="750"/>
        <v/>
      </c>
      <c r="EY381" s="11" t="str">
        <f t="shared" si="750"/>
        <v/>
      </c>
      <c r="EZ381" s="11" t="str">
        <f t="shared" si="750"/>
        <v/>
      </c>
      <c r="FA381" s="11" t="str">
        <f t="shared" si="750"/>
        <v/>
      </c>
      <c r="FB381" s="11" t="str">
        <f t="shared" si="750"/>
        <v/>
      </c>
      <c r="FC381" s="11" t="str">
        <f t="shared" si="750"/>
        <v/>
      </c>
      <c r="FD381" s="11" t="str">
        <f t="shared" si="750"/>
        <v/>
      </c>
      <c r="FE381" s="11" t="str">
        <f t="shared" si="750"/>
        <v/>
      </c>
      <c r="FF381" s="11" t="str">
        <f t="shared" si="750"/>
        <v/>
      </c>
      <c r="FG381" s="11" t="str">
        <f t="shared" si="750"/>
        <v/>
      </c>
      <c r="FH381" s="11" t="str">
        <f t="shared" si="750"/>
        <v/>
      </c>
      <c r="FI381" s="11" t="str">
        <f t="shared" si="750"/>
        <v/>
      </c>
      <c r="FJ381" s="11" t="str">
        <f t="shared" si="750"/>
        <v/>
      </c>
      <c r="FK381" s="11" t="str">
        <f t="shared" si="750"/>
        <v/>
      </c>
      <c r="FL381" s="11" t="str">
        <f t="shared" si="748"/>
        <v/>
      </c>
      <c r="FM381" s="11" t="str">
        <f t="shared" si="748"/>
        <v/>
      </c>
      <c r="FN381" s="11" t="str">
        <f t="shared" si="748"/>
        <v/>
      </c>
      <c r="FO381" s="11" t="str">
        <f t="shared" si="748"/>
        <v/>
      </c>
      <c r="FP381" s="11" t="str">
        <f t="shared" si="748"/>
        <v/>
      </c>
      <c r="FQ381" s="11" t="str">
        <f t="shared" si="748"/>
        <v/>
      </c>
      <c r="FR381" s="11" t="str">
        <f t="shared" si="748"/>
        <v/>
      </c>
      <c r="FS381" s="11" t="str">
        <f t="shared" si="748"/>
        <v/>
      </c>
      <c r="FT381" s="11" t="str">
        <f t="shared" si="748"/>
        <v/>
      </c>
      <c r="FU381" s="11" t="str">
        <f t="shared" si="748"/>
        <v/>
      </c>
      <c r="FV381" s="11" t="str">
        <f t="shared" si="748"/>
        <v/>
      </c>
      <c r="FW381" s="11" t="str">
        <f t="shared" si="748"/>
        <v/>
      </c>
      <c r="FX381" s="11" t="str">
        <f t="shared" si="748"/>
        <v/>
      </c>
      <c r="FY381" s="11" t="str">
        <f t="shared" si="748"/>
        <v/>
      </c>
      <c r="FZ381" s="11" t="str">
        <f t="shared" si="748"/>
        <v/>
      </c>
      <c r="GA381" s="11" t="str">
        <f t="shared" si="748"/>
        <v/>
      </c>
      <c r="GB381" s="11" t="str">
        <f t="shared" si="747"/>
        <v/>
      </c>
      <c r="GC381" s="11" t="str">
        <f t="shared" si="747"/>
        <v/>
      </c>
      <c r="GD381" s="11" t="str">
        <f t="shared" si="747"/>
        <v/>
      </c>
      <c r="GE381" s="11" t="str">
        <f t="shared" si="747"/>
        <v/>
      </c>
      <c r="GF381" s="11" t="str">
        <f t="shared" si="747"/>
        <v/>
      </c>
      <c r="GG381" s="11" t="str">
        <f t="shared" si="747"/>
        <v/>
      </c>
      <c r="GH381" s="11" t="str">
        <f t="shared" si="747"/>
        <v/>
      </c>
      <c r="GI381" s="11" t="str">
        <f t="shared" si="747"/>
        <v/>
      </c>
      <c r="GJ381" s="11" t="str">
        <f t="shared" si="747"/>
        <v/>
      </c>
      <c r="GK381" s="11" t="str">
        <f t="shared" si="747"/>
        <v/>
      </c>
      <c r="GL381" s="11" t="str">
        <f t="shared" si="747"/>
        <v/>
      </c>
      <c r="GM381" s="11" t="str">
        <f t="shared" si="747"/>
        <v/>
      </c>
      <c r="GN381" s="11" t="str">
        <f t="shared" si="747"/>
        <v/>
      </c>
      <c r="GO381" s="11" t="str">
        <f t="shared" si="747"/>
        <v/>
      </c>
      <c r="GP381" s="11" t="str">
        <f t="shared" si="747"/>
        <v/>
      </c>
      <c r="GQ381" s="11" t="str">
        <f t="shared" si="758"/>
        <v/>
      </c>
      <c r="GR381" s="11" t="str">
        <f t="shared" si="758"/>
        <v/>
      </c>
      <c r="GS381" s="11" t="str">
        <f t="shared" si="758"/>
        <v/>
      </c>
      <c r="GT381" s="11" t="str">
        <f t="shared" si="758"/>
        <v/>
      </c>
      <c r="GU381" s="11" t="str">
        <f t="shared" si="758"/>
        <v/>
      </c>
      <c r="GV381" s="11" t="str">
        <f t="shared" si="758"/>
        <v/>
      </c>
      <c r="GW381" s="11" t="str">
        <f t="shared" si="758"/>
        <v/>
      </c>
      <c r="GX381" s="11" t="str">
        <f t="shared" si="758"/>
        <v/>
      </c>
      <c r="GY381" s="11" t="str">
        <f t="shared" si="758"/>
        <v/>
      </c>
      <c r="GZ381" s="11" t="str">
        <f t="shared" si="758"/>
        <v/>
      </c>
      <c r="HA381" s="11" t="str">
        <f t="shared" si="758"/>
        <v/>
      </c>
      <c r="HB381" s="11" t="str">
        <f t="shared" si="758"/>
        <v/>
      </c>
      <c r="HC381" s="11" t="str">
        <f t="shared" si="758"/>
        <v/>
      </c>
      <c r="HD381" s="11" t="str">
        <f t="shared" si="758"/>
        <v/>
      </c>
      <c r="HE381" s="11" t="str">
        <f t="shared" si="758"/>
        <v/>
      </c>
      <c r="HF381" s="11" t="str">
        <f t="shared" si="758"/>
        <v/>
      </c>
      <c r="HG381" s="11" t="str">
        <f t="shared" si="756"/>
        <v/>
      </c>
      <c r="HH381" s="11" t="str">
        <f t="shared" si="756"/>
        <v/>
      </c>
      <c r="HI381" s="11" t="str">
        <f t="shared" si="756"/>
        <v/>
      </c>
      <c r="HJ381" s="11" t="str">
        <f t="shared" si="756"/>
        <v/>
      </c>
      <c r="HK381" s="11" t="str">
        <f t="shared" si="756"/>
        <v/>
      </c>
      <c r="HL381" s="11" t="str">
        <f t="shared" si="756"/>
        <v/>
      </c>
      <c r="HM381" s="11" t="str">
        <f t="shared" si="756"/>
        <v/>
      </c>
      <c r="HN381" s="11" t="str">
        <f t="shared" si="756"/>
        <v/>
      </c>
      <c r="HO381" s="11" t="str">
        <f t="shared" si="756"/>
        <v/>
      </c>
      <c r="HP381" s="11" t="str">
        <f t="shared" si="756"/>
        <v/>
      </c>
      <c r="HQ381" s="11" t="str">
        <f t="shared" si="756"/>
        <v/>
      </c>
      <c r="HR381" s="11" t="str">
        <f t="shared" si="756"/>
        <v/>
      </c>
      <c r="HS381" s="11" t="str">
        <f t="shared" si="756"/>
        <v/>
      </c>
      <c r="HT381" s="11" t="str">
        <f t="shared" si="756"/>
        <v/>
      </c>
      <c r="HU381" s="11" t="str">
        <f t="shared" si="756"/>
        <v/>
      </c>
      <c r="HV381" s="11" t="str">
        <f t="shared" si="746"/>
        <v/>
      </c>
      <c r="HW381" s="11" t="str">
        <f t="shared" si="746"/>
        <v/>
      </c>
      <c r="HX381" s="11" t="str">
        <f t="shared" si="746"/>
        <v/>
      </c>
      <c r="HY381" s="11" t="str">
        <f t="shared" si="746"/>
        <v/>
      </c>
      <c r="HZ381" s="11" t="str">
        <f t="shared" si="746"/>
        <v/>
      </c>
      <c r="IA381" s="11" t="str">
        <f t="shared" si="746"/>
        <v/>
      </c>
      <c r="IB381" s="11" t="str">
        <f t="shared" si="746"/>
        <v/>
      </c>
      <c r="IC381" s="11" t="str">
        <f t="shared" si="746"/>
        <v/>
      </c>
      <c r="ID381" s="11" t="str">
        <f t="shared" si="746"/>
        <v/>
      </c>
      <c r="IE381" s="11" t="str">
        <f t="shared" si="746"/>
        <v/>
      </c>
      <c r="IF381" s="11" t="str">
        <f t="shared" si="746"/>
        <v/>
      </c>
      <c r="IG381" s="11" t="str">
        <f t="shared" si="746"/>
        <v/>
      </c>
      <c r="IH381" s="11" t="str">
        <f t="shared" si="746"/>
        <v/>
      </c>
      <c r="II381" s="11" t="str">
        <f t="shared" si="746"/>
        <v/>
      </c>
      <c r="IJ381" s="11" t="str">
        <f t="shared" si="746"/>
        <v/>
      </c>
      <c r="IK381" s="11" t="str">
        <f t="shared" ref="IK381:IZ396" si="761">IF(ISERR(VALUE(TEXT(IK$6&amp;"/"&amp;IK$5&amp;"/"&amp;IK$4,"jj/mm/aaaa")))&lt;&gt;TRUE,IF(AND($A381&lt;&gt;"",VALUE(TEXT(IK$6&amp;"/"&amp;IK$5&amp;"/"&amp;IK$4,"jj/mm/aaaa"))&gt;=$I381,VALUE(TEXT(IK$6&amp;"/"&amp;IK$5&amp;"/"&amp;IK$4,"jj/mm/aaaa"))&lt;=$K381,VALUE(IK$9)&gt;=$J381,VALUE(IK$9)&lt;$L381),"a",""),"")</f>
        <v/>
      </c>
      <c r="IL381" s="11" t="str">
        <f t="shared" si="761"/>
        <v/>
      </c>
      <c r="IM381" s="11" t="str">
        <f t="shared" si="761"/>
        <v/>
      </c>
      <c r="IN381" s="11" t="str">
        <f t="shared" si="761"/>
        <v/>
      </c>
      <c r="IO381" s="11" t="str">
        <f t="shared" si="761"/>
        <v/>
      </c>
      <c r="IP381" s="11" t="str">
        <f t="shared" si="761"/>
        <v/>
      </c>
      <c r="IQ381" s="11" t="str">
        <f t="shared" si="761"/>
        <v/>
      </c>
      <c r="IR381" s="11" t="str">
        <f t="shared" si="761"/>
        <v/>
      </c>
      <c r="IS381" s="11" t="str">
        <f t="shared" si="761"/>
        <v/>
      </c>
      <c r="IT381" s="11" t="str">
        <f t="shared" si="761"/>
        <v/>
      </c>
      <c r="IU381" s="11" t="str">
        <f t="shared" si="761"/>
        <v/>
      </c>
      <c r="IV381" s="11" t="str">
        <f t="shared" si="761"/>
        <v/>
      </c>
      <c r="IW381" s="11" t="str">
        <f t="shared" si="761"/>
        <v/>
      </c>
      <c r="IX381" s="11" t="str">
        <f t="shared" si="761"/>
        <v/>
      </c>
      <c r="IY381" s="11" t="str">
        <f t="shared" si="761"/>
        <v/>
      </c>
      <c r="IZ381" s="11" t="str">
        <f t="shared" si="761"/>
        <v/>
      </c>
      <c r="JA381" s="11" t="str">
        <f t="shared" si="736"/>
        <v/>
      </c>
      <c r="JB381" s="11" t="str">
        <f t="shared" si="736"/>
        <v/>
      </c>
      <c r="JC381" s="11" t="str">
        <f t="shared" si="736"/>
        <v/>
      </c>
      <c r="JD381" s="11" t="str">
        <f t="shared" si="736"/>
        <v/>
      </c>
      <c r="JE381" s="11" t="str">
        <f t="shared" si="736"/>
        <v/>
      </c>
      <c r="JF381" s="11" t="str">
        <f t="shared" si="736"/>
        <v/>
      </c>
      <c r="JG381" s="11" t="str">
        <f t="shared" si="736"/>
        <v/>
      </c>
      <c r="JH381" s="11" t="str">
        <f t="shared" si="736"/>
        <v/>
      </c>
      <c r="JI381" s="11" t="str">
        <f t="shared" si="736"/>
        <v/>
      </c>
      <c r="JJ381" s="11" t="str">
        <f t="shared" si="733"/>
        <v/>
      </c>
      <c r="JK381" s="11" t="str">
        <f t="shared" si="733"/>
        <v/>
      </c>
      <c r="JL381" s="11" t="str">
        <f t="shared" si="733"/>
        <v/>
      </c>
      <c r="JM381" s="11"/>
      <c r="JN381" s="15"/>
    </row>
    <row r="382" spans="2:274" x14ac:dyDescent="0.2">
      <c r="B382" s="94" t="str">
        <f t="shared" si="708"/>
        <v/>
      </c>
      <c r="C382" s="9"/>
      <c r="D382" s="9"/>
      <c r="E382" s="9"/>
      <c r="F382" s="9"/>
      <c r="G382" s="9"/>
      <c r="H382" s="9"/>
      <c r="I382" s="10"/>
      <c r="J382" s="38"/>
      <c r="K382" s="10"/>
      <c r="L382" s="38"/>
      <c r="M382" s="11" t="str">
        <f t="shared" si="751"/>
        <v/>
      </c>
      <c r="N382" s="11" t="str">
        <f t="shared" si="751"/>
        <v/>
      </c>
      <c r="O382" s="11" t="str">
        <f t="shared" si="751"/>
        <v/>
      </c>
      <c r="P382" s="11" t="str">
        <f t="shared" si="751"/>
        <v/>
      </c>
      <c r="Q382" s="11" t="str">
        <f t="shared" si="751"/>
        <v/>
      </c>
      <c r="R382" s="11" t="str">
        <f t="shared" si="751"/>
        <v/>
      </c>
      <c r="S382" s="11" t="str">
        <f t="shared" si="751"/>
        <v/>
      </c>
      <c r="T382" s="11" t="str">
        <f t="shared" si="751"/>
        <v/>
      </c>
      <c r="U382" s="11" t="str">
        <f t="shared" si="751"/>
        <v/>
      </c>
      <c r="V382" s="11" t="str">
        <f t="shared" si="751"/>
        <v/>
      </c>
      <c r="W382" s="11" t="str">
        <f t="shared" si="751"/>
        <v/>
      </c>
      <c r="X382" s="11" t="str">
        <f t="shared" si="751"/>
        <v/>
      </c>
      <c r="Y382" s="11" t="str">
        <f t="shared" si="751"/>
        <v/>
      </c>
      <c r="Z382" s="11" t="str">
        <f t="shared" si="751"/>
        <v/>
      </c>
      <c r="AA382" s="11" t="str">
        <f t="shared" si="751"/>
        <v/>
      </c>
      <c r="AB382" s="11" t="str">
        <f t="shared" si="751"/>
        <v/>
      </c>
      <c r="AC382" s="11" t="str">
        <f t="shared" si="749"/>
        <v/>
      </c>
      <c r="AD382" s="11" t="str">
        <f t="shared" si="749"/>
        <v/>
      </c>
      <c r="AE382" s="11" t="str">
        <f t="shared" si="749"/>
        <v/>
      </c>
      <c r="AF382" s="11" t="str">
        <f t="shared" si="749"/>
        <v/>
      </c>
      <c r="AG382" s="11" t="str">
        <f t="shared" si="749"/>
        <v/>
      </c>
      <c r="AH382" s="11" t="str">
        <f t="shared" si="749"/>
        <v/>
      </c>
      <c r="AI382" s="11" t="str">
        <f t="shared" si="749"/>
        <v/>
      </c>
      <c r="AJ382" s="11" t="str">
        <f t="shared" si="749"/>
        <v/>
      </c>
      <c r="AK382" s="11" t="str">
        <f t="shared" si="749"/>
        <v/>
      </c>
      <c r="AL382" s="11" t="str">
        <f t="shared" si="749"/>
        <v/>
      </c>
      <c r="AM382" s="11" t="str">
        <f t="shared" si="749"/>
        <v/>
      </c>
      <c r="AN382" s="11" t="str">
        <f t="shared" si="749"/>
        <v/>
      </c>
      <c r="AO382" s="11" t="str">
        <f t="shared" si="749"/>
        <v/>
      </c>
      <c r="AP382" s="11" t="str">
        <f t="shared" si="749"/>
        <v/>
      </c>
      <c r="AQ382" s="11" t="str">
        <f t="shared" si="749"/>
        <v/>
      </c>
      <c r="AR382" s="11" t="str">
        <f t="shared" si="754"/>
        <v/>
      </c>
      <c r="AS382" s="11" t="str">
        <f t="shared" si="754"/>
        <v/>
      </c>
      <c r="AT382" s="11" t="str">
        <f t="shared" si="754"/>
        <v/>
      </c>
      <c r="AU382" s="11" t="str">
        <f t="shared" si="754"/>
        <v/>
      </c>
      <c r="AV382" s="11" t="str">
        <f t="shared" si="754"/>
        <v/>
      </c>
      <c r="AW382" s="11" t="str">
        <f t="shared" si="754"/>
        <v/>
      </c>
      <c r="AX382" s="11" t="str">
        <f t="shared" si="754"/>
        <v/>
      </c>
      <c r="AY382" s="11" t="str">
        <f t="shared" si="754"/>
        <v/>
      </c>
      <c r="AZ382" s="11" t="str">
        <f t="shared" si="754"/>
        <v/>
      </c>
      <c r="BA382" s="11" t="str">
        <f t="shared" si="754"/>
        <v/>
      </c>
      <c r="BB382" s="11" t="str">
        <f t="shared" si="754"/>
        <v/>
      </c>
      <c r="BC382" s="11" t="str">
        <f t="shared" si="754"/>
        <v/>
      </c>
      <c r="BD382" s="11" t="str">
        <f t="shared" si="754"/>
        <v/>
      </c>
      <c r="BE382" s="11" t="str">
        <f t="shared" si="754"/>
        <v/>
      </c>
      <c r="BF382" s="11" t="str">
        <f t="shared" si="754"/>
        <v/>
      </c>
      <c r="BG382" s="11" t="str">
        <f t="shared" si="754"/>
        <v/>
      </c>
      <c r="BH382" s="11" t="str">
        <f t="shared" si="753"/>
        <v/>
      </c>
      <c r="BI382" s="11" t="str">
        <f t="shared" si="753"/>
        <v/>
      </c>
      <c r="BJ382" s="11" t="str">
        <f t="shared" si="753"/>
        <v/>
      </c>
      <c r="BK382" s="11" t="str">
        <f t="shared" si="753"/>
        <v/>
      </c>
      <c r="BL382" s="11" t="str">
        <f t="shared" si="753"/>
        <v/>
      </c>
      <c r="BM382" s="11" t="str">
        <f t="shared" si="753"/>
        <v/>
      </c>
      <c r="BN382" s="11" t="str">
        <f t="shared" si="753"/>
        <v/>
      </c>
      <c r="BO382" s="11" t="str">
        <f t="shared" si="753"/>
        <v/>
      </c>
      <c r="BP382" s="11" t="str">
        <f t="shared" si="753"/>
        <v/>
      </c>
      <c r="BQ382" s="11" t="str">
        <f t="shared" si="753"/>
        <v/>
      </c>
      <c r="BR382" s="11" t="str">
        <f t="shared" si="753"/>
        <v/>
      </c>
      <c r="BS382" s="11" t="str">
        <f t="shared" si="753"/>
        <v/>
      </c>
      <c r="BT382" s="11" t="str">
        <f t="shared" si="753"/>
        <v/>
      </c>
      <c r="BU382" s="11" t="str">
        <f t="shared" si="753"/>
        <v/>
      </c>
      <c r="BV382" s="11" t="str">
        <f t="shared" si="753"/>
        <v/>
      </c>
      <c r="BW382" s="11" t="str">
        <f t="shared" si="757"/>
        <v/>
      </c>
      <c r="BX382" s="11" t="str">
        <f t="shared" si="757"/>
        <v/>
      </c>
      <c r="BY382" s="11" t="str">
        <f t="shared" si="757"/>
        <v/>
      </c>
      <c r="BZ382" s="11" t="str">
        <f t="shared" si="757"/>
        <v/>
      </c>
      <c r="CA382" s="11" t="str">
        <f t="shared" si="757"/>
        <v/>
      </c>
      <c r="CB382" s="11" t="str">
        <f t="shared" si="757"/>
        <v/>
      </c>
      <c r="CC382" s="11" t="str">
        <f t="shared" si="757"/>
        <v/>
      </c>
      <c r="CD382" s="11" t="str">
        <f t="shared" si="757"/>
        <v/>
      </c>
      <c r="CE382" s="11" t="str">
        <f t="shared" si="757"/>
        <v/>
      </c>
      <c r="CF382" s="11" t="str">
        <f t="shared" si="757"/>
        <v/>
      </c>
      <c r="CG382" s="11" t="str">
        <f t="shared" si="757"/>
        <v/>
      </c>
      <c r="CH382" s="11" t="str">
        <f t="shared" si="757"/>
        <v/>
      </c>
      <c r="CI382" s="11" t="str">
        <f t="shared" si="757"/>
        <v/>
      </c>
      <c r="CJ382" s="11" t="str">
        <f t="shared" si="757"/>
        <v/>
      </c>
      <c r="CK382" s="11" t="str">
        <f t="shared" si="757"/>
        <v/>
      </c>
      <c r="CL382" s="11" t="str">
        <f t="shared" si="757"/>
        <v/>
      </c>
      <c r="CM382" s="11" t="str">
        <f t="shared" si="755"/>
        <v/>
      </c>
      <c r="CN382" s="11" t="str">
        <f t="shared" si="755"/>
        <v/>
      </c>
      <c r="CO382" s="11" t="str">
        <f t="shared" si="755"/>
        <v/>
      </c>
      <c r="CP382" s="11" t="str">
        <f t="shared" si="755"/>
        <v/>
      </c>
      <c r="CQ382" s="11" t="str">
        <f t="shared" si="755"/>
        <v/>
      </c>
      <c r="CR382" s="11" t="str">
        <f t="shared" si="755"/>
        <v/>
      </c>
      <c r="CS382" s="11" t="str">
        <f t="shared" si="755"/>
        <v/>
      </c>
      <c r="CT382" s="11" t="str">
        <f t="shared" si="755"/>
        <v/>
      </c>
      <c r="CU382" s="11" t="str">
        <f t="shared" si="755"/>
        <v/>
      </c>
      <c r="CV382" s="11" t="str">
        <f t="shared" si="755"/>
        <v/>
      </c>
      <c r="CW382" s="11" t="str">
        <f t="shared" si="755"/>
        <v/>
      </c>
      <c r="CX382" s="11" t="str">
        <f t="shared" si="755"/>
        <v/>
      </c>
      <c r="CY382" s="11" t="str">
        <f t="shared" si="755"/>
        <v/>
      </c>
      <c r="CZ382" s="11" t="str">
        <f t="shared" si="755"/>
        <v/>
      </c>
      <c r="DA382" s="11" t="str">
        <f t="shared" si="755"/>
        <v/>
      </c>
      <c r="DB382" s="11" t="str">
        <f t="shared" si="760"/>
        <v/>
      </c>
      <c r="DC382" s="11" t="str">
        <f t="shared" si="760"/>
        <v/>
      </c>
      <c r="DD382" s="11" t="str">
        <f t="shared" si="760"/>
        <v/>
      </c>
      <c r="DE382" s="11" t="str">
        <f t="shared" si="760"/>
        <v/>
      </c>
      <c r="DF382" s="11" t="str">
        <f t="shared" si="760"/>
        <v/>
      </c>
      <c r="DG382" s="11" t="str">
        <f t="shared" si="760"/>
        <v/>
      </c>
      <c r="DH382" s="11" t="str">
        <f t="shared" si="760"/>
        <v/>
      </c>
      <c r="DI382" s="11" t="str">
        <f t="shared" si="760"/>
        <v/>
      </c>
      <c r="DJ382" s="11" t="str">
        <f t="shared" si="760"/>
        <v/>
      </c>
      <c r="DK382" s="11" t="str">
        <f t="shared" si="760"/>
        <v/>
      </c>
      <c r="DL382" s="11" t="str">
        <f t="shared" si="760"/>
        <v/>
      </c>
      <c r="DM382" s="11" t="str">
        <f t="shared" si="760"/>
        <v/>
      </c>
      <c r="DN382" s="11" t="str">
        <f t="shared" si="760"/>
        <v/>
      </c>
      <c r="DO382" s="11" t="str">
        <f t="shared" si="760"/>
        <v/>
      </c>
      <c r="DP382" s="11" t="str">
        <f t="shared" si="760"/>
        <v/>
      </c>
      <c r="DQ382" s="11" t="str">
        <f t="shared" si="760"/>
        <v/>
      </c>
      <c r="DR382" s="11" t="str">
        <f t="shared" si="759"/>
        <v/>
      </c>
      <c r="DS382" s="11" t="str">
        <f t="shared" si="759"/>
        <v/>
      </c>
      <c r="DT382" s="11" t="str">
        <f t="shared" si="759"/>
        <v/>
      </c>
      <c r="DU382" s="11" t="str">
        <f t="shared" si="759"/>
        <v/>
      </c>
      <c r="DV382" s="11" t="str">
        <f t="shared" si="759"/>
        <v/>
      </c>
      <c r="DW382" s="11" t="str">
        <f t="shared" si="759"/>
        <v/>
      </c>
      <c r="DX382" s="11" t="str">
        <f t="shared" si="759"/>
        <v/>
      </c>
      <c r="DY382" s="11" t="str">
        <f t="shared" si="759"/>
        <v/>
      </c>
      <c r="DZ382" s="11" t="str">
        <f t="shared" si="759"/>
        <v/>
      </c>
      <c r="EA382" s="11" t="str">
        <f t="shared" si="759"/>
        <v/>
      </c>
      <c r="EB382" s="11" t="str">
        <f t="shared" si="759"/>
        <v/>
      </c>
      <c r="EC382" s="11" t="str">
        <f t="shared" si="759"/>
        <v/>
      </c>
      <c r="ED382" s="11" t="str">
        <f t="shared" si="759"/>
        <v/>
      </c>
      <c r="EE382" s="11" t="str">
        <f t="shared" si="759"/>
        <v/>
      </c>
      <c r="EF382" s="11" t="str">
        <f t="shared" si="759"/>
        <v/>
      </c>
      <c r="EG382" s="11" t="str">
        <f t="shared" si="752"/>
        <v/>
      </c>
      <c r="EH382" s="11" t="str">
        <f t="shared" si="752"/>
        <v/>
      </c>
      <c r="EI382" s="11" t="str">
        <f t="shared" si="752"/>
        <v/>
      </c>
      <c r="EJ382" s="11" t="str">
        <f t="shared" si="752"/>
        <v/>
      </c>
      <c r="EK382" s="11" t="str">
        <f t="shared" si="752"/>
        <v/>
      </c>
      <c r="EL382" s="11" t="str">
        <f t="shared" si="752"/>
        <v/>
      </c>
      <c r="EM382" s="11" t="str">
        <f t="shared" si="752"/>
        <v/>
      </c>
      <c r="EN382" s="11" t="str">
        <f t="shared" si="752"/>
        <v/>
      </c>
      <c r="EO382" s="11" t="str">
        <f t="shared" si="752"/>
        <v/>
      </c>
      <c r="EP382" s="11" t="str">
        <f t="shared" si="752"/>
        <v/>
      </c>
      <c r="EQ382" s="11" t="str">
        <f t="shared" si="752"/>
        <v/>
      </c>
      <c r="ER382" s="11" t="str">
        <f t="shared" si="752"/>
        <v/>
      </c>
      <c r="ES382" s="11" t="str">
        <f t="shared" si="752"/>
        <v/>
      </c>
      <c r="ET382" s="11" t="str">
        <f t="shared" si="752"/>
        <v/>
      </c>
      <c r="EU382" s="11" t="str">
        <f t="shared" si="752"/>
        <v/>
      </c>
      <c r="EV382" s="11" t="str">
        <f t="shared" si="752"/>
        <v/>
      </c>
      <c r="EW382" s="11" t="str">
        <f t="shared" si="750"/>
        <v/>
      </c>
      <c r="EX382" s="11" t="str">
        <f t="shared" si="750"/>
        <v/>
      </c>
      <c r="EY382" s="11" t="str">
        <f t="shared" si="750"/>
        <v/>
      </c>
      <c r="EZ382" s="11" t="str">
        <f t="shared" si="750"/>
        <v/>
      </c>
      <c r="FA382" s="11" t="str">
        <f t="shared" si="750"/>
        <v/>
      </c>
      <c r="FB382" s="11" t="str">
        <f t="shared" si="750"/>
        <v/>
      </c>
      <c r="FC382" s="11" t="str">
        <f t="shared" si="750"/>
        <v/>
      </c>
      <c r="FD382" s="11" t="str">
        <f t="shared" si="750"/>
        <v/>
      </c>
      <c r="FE382" s="11" t="str">
        <f t="shared" si="750"/>
        <v/>
      </c>
      <c r="FF382" s="11" t="str">
        <f t="shared" si="750"/>
        <v/>
      </c>
      <c r="FG382" s="11" t="str">
        <f t="shared" si="750"/>
        <v/>
      </c>
      <c r="FH382" s="11" t="str">
        <f t="shared" si="750"/>
        <v/>
      </c>
      <c r="FI382" s="11" t="str">
        <f t="shared" si="750"/>
        <v/>
      </c>
      <c r="FJ382" s="11" t="str">
        <f t="shared" si="750"/>
        <v/>
      </c>
      <c r="FK382" s="11" t="str">
        <f t="shared" si="750"/>
        <v/>
      </c>
      <c r="FL382" s="11" t="str">
        <f t="shared" si="748"/>
        <v/>
      </c>
      <c r="FM382" s="11" t="str">
        <f t="shared" si="748"/>
        <v/>
      </c>
      <c r="FN382" s="11" t="str">
        <f t="shared" si="748"/>
        <v/>
      </c>
      <c r="FO382" s="11" t="str">
        <f t="shared" si="748"/>
        <v/>
      </c>
      <c r="FP382" s="11" t="str">
        <f t="shared" si="748"/>
        <v/>
      </c>
      <c r="FQ382" s="11" t="str">
        <f t="shared" si="748"/>
        <v/>
      </c>
      <c r="FR382" s="11" t="str">
        <f t="shared" si="748"/>
        <v/>
      </c>
      <c r="FS382" s="11" t="str">
        <f t="shared" si="748"/>
        <v/>
      </c>
      <c r="FT382" s="11" t="str">
        <f t="shared" si="748"/>
        <v/>
      </c>
      <c r="FU382" s="11" t="str">
        <f t="shared" si="748"/>
        <v/>
      </c>
      <c r="FV382" s="11" t="str">
        <f t="shared" si="748"/>
        <v/>
      </c>
      <c r="FW382" s="11" t="str">
        <f t="shared" si="748"/>
        <v/>
      </c>
      <c r="FX382" s="11" t="str">
        <f t="shared" si="748"/>
        <v/>
      </c>
      <c r="FY382" s="11" t="str">
        <f t="shared" si="748"/>
        <v/>
      </c>
      <c r="FZ382" s="11" t="str">
        <f t="shared" si="748"/>
        <v/>
      </c>
      <c r="GA382" s="11" t="str">
        <f t="shared" si="748"/>
        <v/>
      </c>
      <c r="GB382" s="11" t="str">
        <f t="shared" si="747"/>
        <v/>
      </c>
      <c r="GC382" s="11" t="str">
        <f t="shared" si="747"/>
        <v/>
      </c>
      <c r="GD382" s="11" t="str">
        <f t="shared" si="747"/>
        <v/>
      </c>
      <c r="GE382" s="11" t="str">
        <f t="shared" si="747"/>
        <v/>
      </c>
      <c r="GF382" s="11" t="str">
        <f t="shared" si="747"/>
        <v/>
      </c>
      <c r="GG382" s="11" t="str">
        <f t="shared" si="747"/>
        <v/>
      </c>
      <c r="GH382" s="11" t="str">
        <f t="shared" si="747"/>
        <v/>
      </c>
      <c r="GI382" s="11" t="str">
        <f t="shared" si="747"/>
        <v/>
      </c>
      <c r="GJ382" s="11" t="str">
        <f t="shared" si="747"/>
        <v/>
      </c>
      <c r="GK382" s="11" t="str">
        <f t="shared" si="747"/>
        <v/>
      </c>
      <c r="GL382" s="11" t="str">
        <f t="shared" si="747"/>
        <v/>
      </c>
      <c r="GM382" s="11" t="str">
        <f t="shared" si="747"/>
        <v/>
      </c>
      <c r="GN382" s="11" t="str">
        <f t="shared" si="747"/>
        <v/>
      </c>
      <c r="GO382" s="11" t="str">
        <f t="shared" si="747"/>
        <v/>
      </c>
      <c r="GP382" s="11" t="str">
        <f t="shared" si="747"/>
        <v/>
      </c>
      <c r="GQ382" s="11" t="str">
        <f t="shared" si="758"/>
        <v/>
      </c>
      <c r="GR382" s="11" t="str">
        <f t="shared" si="758"/>
        <v/>
      </c>
      <c r="GS382" s="11" t="str">
        <f t="shared" si="758"/>
        <v/>
      </c>
      <c r="GT382" s="11" t="str">
        <f t="shared" si="758"/>
        <v/>
      </c>
      <c r="GU382" s="11" t="str">
        <f t="shared" si="758"/>
        <v/>
      </c>
      <c r="GV382" s="11" t="str">
        <f t="shared" si="758"/>
        <v/>
      </c>
      <c r="GW382" s="11" t="str">
        <f t="shared" si="758"/>
        <v/>
      </c>
      <c r="GX382" s="11" t="str">
        <f t="shared" si="758"/>
        <v/>
      </c>
      <c r="GY382" s="11" t="str">
        <f t="shared" si="758"/>
        <v/>
      </c>
      <c r="GZ382" s="11" t="str">
        <f t="shared" si="758"/>
        <v/>
      </c>
      <c r="HA382" s="11" t="str">
        <f t="shared" si="758"/>
        <v/>
      </c>
      <c r="HB382" s="11" t="str">
        <f t="shared" si="758"/>
        <v/>
      </c>
      <c r="HC382" s="11" t="str">
        <f t="shared" si="758"/>
        <v/>
      </c>
      <c r="HD382" s="11" t="str">
        <f t="shared" si="758"/>
        <v/>
      </c>
      <c r="HE382" s="11" t="str">
        <f t="shared" si="758"/>
        <v/>
      </c>
      <c r="HF382" s="11" t="str">
        <f t="shared" si="758"/>
        <v/>
      </c>
      <c r="HG382" s="11" t="str">
        <f t="shared" si="756"/>
        <v/>
      </c>
      <c r="HH382" s="11" t="str">
        <f t="shared" si="756"/>
        <v/>
      </c>
      <c r="HI382" s="11" t="str">
        <f t="shared" si="756"/>
        <v/>
      </c>
      <c r="HJ382" s="11" t="str">
        <f t="shared" si="756"/>
        <v/>
      </c>
      <c r="HK382" s="11" t="str">
        <f t="shared" si="756"/>
        <v/>
      </c>
      <c r="HL382" s="11" t="str">
        <f t="shared" si="756"/>
        <v/>
      </c>
      <c r="HM382" s="11" t="str">
        <f t="shared" si="756"/>
        <v/>
      </c>
      <c r="HN382" s="11" t="str">
        <f t="shared" si="756"/>
        <v/>
      </c>
      <c r="HO382" s="11" t="str">
        <f t="shared" si="756"/>
        <v/>
      </c>
      <c r="HP382" s="11" t="str">
        <f t="shared" si="756"/>
        <v/>
      </c>
      <c r="HQ382" s="11" t="str">
        <f t="shared" si="756"/>
        <v/>
      </c>
      <c r="HR382" s="11" t="str">
        <f t="shared" si="756"/>
        <v/>
      </c>
      <c r="HS382" s="11" t="str">
        <f t="shared" si="756"/>
        <v/>
      </c>
      <c r="HT382" s="11" t="str">
        <f t="shared" si="756"/>
        <v/>
      </c>
      <c r="HU382" s="11" t="str">
        <f t="shared" si="756"/>
        <v/>
      </c>
      <c r="HV382" s="11" t="str">
        <f t="shared" ref="HV382:IK397" si="762">IF(ISERR(VALUE(TEXT(HV$6&amp;"/"&amp;HV$5&amp;"/"&amp;HV$4,"jj/mm/aaaa")))&lt;&gt;TRUE,IF(AND($A382&lt;&gt;"",VALUE(TEXT(HV$6&amp;"/"&amp;HV$5&amp;"/"&amp;HV$4,"jj/mm/aaaa"))&gt;=$I382,VALUE(TEXT(HV$6&amp;"/"&amp;HV$5&amp;"/"&amp;HV$4,"jj/mm/aaaa"))&lt;=$K382,VALUE(HV$9)&gt;=$J382,VALUE(HV$9)&lt;$L382),"a",""),"")</f>
        <v/>
      </c>
      <c r="HW382" s="11" t="str">
        <f t="shared" si="762"/>
        <v/>
      </c>
      <c r="HX382" s="11" t="str">
        <f t="shared" si="762"/>
        <v/>
      </c>
      <c r="HY382" s="11" t="str">
        <f t="shared" si="762"/>
        <v/>
      </c>
      <c r="HZ382" s="11" t="str">
        <f t="shared" si="762"/>
        <v/>
      </c>
      <c r="IA382" s="11" t="str">
        <f t="shared" si="762"/>
        <v/>
      </c>
      <c r="IB382" s="11" t="str">
        <f t="shared" si="762"/>
        <v/>
      </c>
      <c r="IC382" s="11" t="str">
        <f t="shared" si="762"/>
        <v/>
      </c>
      <c r="ID382" s="11" t="str">
        <f t="shared" si="762"/>
        <v/>
      </c>
      <c r="IE382" s="11" t="str">
        <f t="shared" si="762"/>
        <v/>
      </c>
      <c r="IF382" s="11" t="str">
        <f t="shared" si="762"/>
        <v/>
      </c>
      <c r="IG382" s="11" t="str">
        <f t="shared" si="762"/>
        <v/>
      </c>
      <c r="IH382" s="11" t="str">
        <f t="shared" si="762"/>
        <v/>
      </c>
      <c r="II382" s="11" t="str">
        <f t="shared" si="762"/>
        <v/>
      </c>
      <c r="IJ382" s="11" t="str">
        <f t="shared" si="762"/>
        <v/>
      </c>
      <c r="IK382" s="11" t="str">
        <f t="shared" si="762"/>
        <v/>
      </c>
      <c r="IL382" s="11" t="str">
        <f t="shared" si="761"/>
        <v/>
      </c>
      <c r="IM382" s="11" t="str">
        <f t="shared" si="761"/>
        <v/>
      </c>
      <c r="IN382" s="11" t="str">
        <f t="shared" si="761"/>
        <v/>
      </c>
      <c r="IO382" s="11" t="str">
        <f t="shared" si="761"/>
        <v/>
      </c>
      <c r="IP382" s="11" t="str">
        <f t="shared" si="761"/>
        <v/>
      </c>
      <c r="IQ382" s="11" t="str">
        <f t="shared" si="761"/>
        <v/>
      </c>
      <c r="IR382" s="11" t="str">
        <f t="shared" si="761"/>
        <v/>
      </c>
      <c r="IS382" s="11" t="str">
        <f t="shared" si="761"/>
        <v/>
      </c>
      <c r="IT382" s="11" t="str">
        <f t="shared" si="761"/>
        <v/>
      </c>
      <c r="IU382" s="11" t="str">
        <f t="shared" si="761"/>
        <v/>
      </c>
      <c r="IV382" s="11" t="str">
        <f t="shared" si="761"/>
        <v/>
      </c>
      <c r="IW382" s="11" t="str">
        <f t="shared" si="761"/>
        <v/>
      </c>
      <c r="IX382" s="11" t="str">
        <f t="shared" si="761"/>
        <v/>
      </c>
      <c r="IY382" s="11" t="str">
        <f t="shared" si="761"/>
        <v/>
      </c>
      <c r="IZ382" s="11" t="str">
        <f t="shared" si="761"/>
        <v/>
      </c>
      <c r="JA382" s="11" t="str">
        <f t="shared" si="736"/>
        <v/>
      </c>
      <c r="JB382" s="11" t="str">
        <f t="shared" si="736"/>
        <v/>
      </c>
      <c r="JC382" s="11" t="str">
        <f t="shared" si="736"/>
        <v/>
      </c>
      <c r="JD382" s="11" t="str">
        <f t="shared" si="736"/>
        <v/>
      </c>
      <c r="JE382" s="11" t="str">
        <f t="shared" si="736"/>
        <v/>
      </c>
      <c r="JF382" s="11" t="str">
        <f t="shared" si="736"/>
        <v/>
      </c>
      <c r="JG382" s="11" t="str">
        <f t="shared" si="736"/>
        <v/>
      </c>
      <c r="JH382" s="11" t="str">
        <f t="shared" si="736"/>
        <v/>
      </c>
      <c r="JI382" s="11" t="str">
        <f t="shared" si="736"/>
        <v/>
      </c>
      <c r="JJ382" s="11" t="str">
        <f t="shared" si="733"/>
        <v/>
      </c>
      <c r="JK382" s="11" t="str">
        <f t="shared" si="733"/>
        <v/>
      </c>
      <c r="JL382" s="11" t="str">
        <f t="shared" si="733"/>
        <v/>
      </c>
      <c r="JM382" s="11"/>
      <c r="JN382" s="15"/>
    </row>
    <row r="383" spans="2:274" x14ac:dyDescent="0.2">
      <c r="B383" s="94" t="str">
        <f t="shared" si="708"/>
        <v/>
      </c>
      <c r="C383" s="9"/>
      <c r="D383" s="9"/>
      <c r="E383" s="9"/>
      <c r="F383" s="9"/>
      <c r="G383" s="9"/>
      <c r="H383" s="9"/>
      <c r="I383" s="10"/>
      <c r="J383" s="38"/>
      <c r="K383" s="10"/>
      <c r="L383" s="38"/>
      <c r="M383" s="11" t="str">
        <f t="shared" si="751"/>
        <v/>
      </c>
      <c r="N383" s="11" t="str">
        <f t="shared" si="751"/>
        <v/>
      </c>
      <c r="O383" s="11" t="str">
        <f t="shared" si="751"/>
        <v/>
      </c>
      <c r="P383" s="11" t="str">
        <f t="shared" si="751"/>
        <v/>
      </c>
      <c r="Q383" s="11" t="str">
        <f t="shared" si="751"/>
        <v/>
      </c>
      <c r="R383" s="11" t="str">
        <f t="shared" si="751"/>
        <v/>
      </c>
      <c r="S383" s="11" t="str">
        <f t="shared" si="751"/>
        <v/>
      </c>
      <c r="T383" s="11" t="str">
        <f t="shared" si="751"/>
        <v/>
      </c>
      <c r="U383" s="11" t="str">
        <f t="shared" si="751"/>
        <v/>
      </c>
      <c r="V383" s="11" t="str">
        <f t="shared" si="751"/>
        <v/>
      </c>
      <c r="W383" s="11" t="str">
        <f t="shared" si="751"/>
        <v/>
      </c>
      <c r="X383" s="11" t="str">
        <f t="shared" si="751"/>
        <v/>
      </c>
      <c r="Y383" s="11" t="str">
        <f t="shared" si="751"/>
        <v/>
      </c>
      <c r="Z383" s="11" t="str">
        <f t="shared" si="751"/>
        <v/>
      </c>
      <c r="AA383" s="11" t="str">
        <f t="shared" si="751"/>
        <v/>
      </c>
      <c r="AB383" s="11" t="str">
        <f t="shared" si="751"/>
        <v/>
      </c>
      <c r="AC383" s="11" t="str">
        <f t="shared" si="749"/>
        <v/>
      </c>
      <c r="AD383" s="11" t="str">
        <f t="shared" si="749"/>
        <v/>
      </c>
      <c r="AE383" s="11" t="str">
        <f t="shared" si="749"/>
        <v/>
      </c>
      <c r="AF383" s="11" t="str">
        <f t="shared" si="749"/>
        <v/>
      </c>
      <c r="AG383" s="11" t="str">
        <f t="shared" si="749"/>
        <v/>
      </c>
      <c r="AH383" s="11" t="str">
        <f t="shared" si="749"/>
        <v/>
      </c>
      <c r="AI383" s="11" t="str">
        <f t="shared" si="749"/>
        <v/>
      </c>
      <c r="AJ383" s="11" t="str">
        <f t="shared" si="749"/>
        <v/>
      </c>
      <c r="AK383" s="11" t="str">
        <f t="shared" si="749"/>
        <v/>
      </c>
      <c r="AL383" s="11" t="str">
        <f t="shared" si="749"/>
        <v/>
      </c>
      <c r="AM383" s="11" t="str">
        <f t="shared" si="749"/>
        <v/>
      </c>
      <c r="AN383" s="11" t="str">
        <f t="shared" si="749"/>
        <v/>
      </c>
      <c r="AO383" s="11" t="str">
        <f t="shared" si="749"/>
        <v/>
      </c>
      <c r="AP383" s="11" t="str">
        <f t="shared" si="749"/>
        <v/>
      </c>
      <c r="AQ383" s="11" t="str">
        <f t="shared" si="749"/>
        <v/>
      </c>
      <c r="AR383" s="11" t="str">
        <f t="shared" si="754"/>
        <v/>
      </c>
      <c r="AS383" s="11" t="str">
        <f t="shared" si="754"/>
        <v/>
      </c>
      <c r="AT383" s="11" t="str">
        <f t="shared" si="754"/>
        <v/>
      </c>
      <c r="AU383" s="11" t="str">
        <f t="shared" si="754"/>
        <v/>
      </c>
      <c r="AV383" s="11" t="str">
        <f t="shared" si="754"/>
        <v/>
      </c>
      <c r="AW383" s="11" t="str">
        <f t="shared" si="754"/>
        <v/>
      </c>
      <c r="AX383" s="11" t="str">
        <f t="shared" si="754"/>
        <v/>
      </c>
      <c r="AY383" s="11" t="str">
        <f t="shared" si="754"/>
        <v/>
      </c>
      <c r="AZ383" s="11" t="str">
        <f t="shared" si="754"/>
        <v/>
      </c>
      <c r="BA383" s="11" t="str">
        <f t="shared" si="754"/>
        <v/>
      </c>
      <c r="BB383" s="11" t="str">
        <f t="shared" si="754"/>
        <v/>
      </c>
      <c r="BC383" s="11" t="str">
        <f t="shared" si="754"/>
        <v/>
      </c>
      <c r="BD383" s="11" t="str">
        <f t="shared" si="754"/>
        <v/>
      </c>
      <c r="BE383" s="11" t="str">
        <f t="shared" si="754"/>
        <v/>
      </c>
      <c r="BF383" s="11" t="str">
        <f t="shared" si="754"/>
        <v/>
      </c>
      <c r="BG383" s="11" t="str">
        <f t="shared" si="754"/>
        <v/>
      </c>
      <c r="BH383" s="11" t="str">
        <f t="shared" si="753"/>
        <v/>
      </c>
      <c r="BI383" s="11" t="str">
        <f t="shared" si="753"/>
        <v/>
      </c>
      <c r="BJ383" s="11" t="str">
        <f t="shared" si="753"/>
        <v/>
      </c>
      <c r="BK383" s="11" t="str">
        <f t="shared" si="753"/>
        <v/>
      </c>
      <c r="BL383" s="11" t="str">
        <f t="shared" si="753"/>
        <v/>
      </c>
      <c r="BM383" s="11" t="str">
        <f t="shared" si="753"/>
        <v/>
      </c>
      <c r="BN383" s="11" t="str">
        <f t="shared" si="753"/>
        <v/>
      </c>
      <c r="BO383" s="11" t="str">
        <f t="shared" si="753"/>
        <v/>
      </c>
      <c r="BP383" s="11" t="str">
        <f t="shared" si="753"/>
        <v/>
      </c>
      <c r="BQ383" s="11" t="str">
        <f t="shared" si="753"/>
        <v/>
      </c>
      <c r="BR383" s="11" t="str">
        <f t="shared" si="753"/>
        <v/>
      </c>
      <c r="BS383" s="11" t="str">
        <f t="shared" si="753"/>
        <v/>
      </c>
      <c r="BT383" s="11" t="str">
        <f t="shared" si="753"/>
        <v/>
      </c>
      <c r="BU383" s="11" t="str">
        <f t="shared" si="753"/>
        <v/>
      </c>
      <c r="BV383" s="11" t="str">
        <f t="shared" si="753"/>
        <v/>
      </c>
      <c r="BW383" s="11" t="str">
        <f t="shared" si="757"/>
        <v/>
      </c>
      <c r="BX383" s="11" t="str">
        <f t="shared" si="757"/>
        <v/>
      </c>
      <c r="BY383" s="11" t="str">
        <f t="shared" si="757"/>
        <v/>
      </c>
      <c r="BZ383" s="11" t="str">
        <f t="shared" si="757"/>
        <v/>
      </c>
      <c r="CA383" s="11" t="str">
        <f t="shared" si="757"/>
        <v/>
      </c>
      <c r="CB383" s="11" t="str">
        <f t="shared" si="757"/>
        <v/>
      </c>
      <c r="CC383" s="11" t="str">
        <f t="shared" si="757"/>
        <v/>
      </c>
      <c r="CD383" s="11" t="str">
        <f t="shared" si="757"/>
        <v/>
      </c>
      <c r="CE383" s="11" t="str">
        <f t="shared" si="757"/>
        <v/>
      </c>
      <c r="CF383" s="11" t="str">
        <f t="shared" si="757"/>
        <v/>
      </c>
      <c r="CG383" s="11" t="str">
        <f t="shared" si="757"/>
        <v/>
      </c>
      <c r="CH383" s="11" t="str">
        <f t="shared" si="757"/>
        <v/>
      </c>
      <c r="CI383" s="11" t="str">
        <f t="shared" si="757"/>
        <v/>
      </c>
      <c r="CJ383" s="11" t="str">
        <f t="shared" si="757"/>
        <v/>
      </c>
      <c r="CK383" s="11" t="str">
        <f t="shared" si="757"/>
        <v/>
      </c>
      <c r="CL383" s="11" t="str">
        <f t="shared" si="757"/>
        <v/>
      </c>
      <c r="CM383" s="11" t="str">
        <f t="shared" si="755"/>
        <v/>
      </c>
      <c r="CN383" s="11" t="str">
        <f t="shared" si="755"/>
        <v/>
      </c>
      <c r="CO383" s="11" t="str">
        <f t="shared" si="755"/>
        <v/>
      </c>
      <c r="CP383" s="11" t="str">
        <f t="shared" si="755"/>
        <v/>
      </c>
      <c r="CQ383" s="11" t="str">
        <f t="shared" si="755"/>
        <v/>
      </c>
      <c r="CR383" s="11" t="str">
        <f t="shared" si="755"/>
        <v/>
      </c>
      <c r="CS383" s="11" t="str">
        <f t="shared" si="755"/>
        <v/>
      </c>
      <c r="CT383" s="11" t="str">
        <f t="shared" si="755"/>
        <v/>
      </c>
      <c r="CU383" s="11" t="str">
        <f t="shared" si="755"/>
        <v/>
      </c>
      <c r="CV383" s="11" t="str">
        <f t="shared" si="755"/>
        <v/>
      </c>
      <c r="CW383" s="11" t="str">
        <f t="shared" si="755"/>
        <v/>
      </c>
      <c r="CX383" s="11" t="str">
        <f t="shared" si="755"/>
        <v/>
      </c>
      <c r="CY383" s="11" t="str">
        <f t="shared" si="755"/>
        <v/>
      </c>
      <c r="CZ383" s="11" t="str">
        <f t="shared" si="755"/>
        <v/>
      </c>
      <c r="DA383" s="11" t="str">
        <f t="shared" si="755"/>
        <v/>
      </c>
      <c r="DB383" s="11" t="str">
        <f t="shared" si="760"/>
        <v/>
      </c>
      <c r="DC383" s="11" t="str">
        <f t="shared" si="760"/>
        <v/>
      </c>
      <c r="DD383" s="11" t="str">
        <f t="shared" si="760"/>
        <v/>
      </c>
      <c r="DE383" s="11" t="str">
        <f t="shared" si="760"/>
        <v/>
      </c>
      <c r="DF383" s="11" t="str">
        <f t="shared" si="760"/>
        <v/>
      </c>
      <c r="DG383" s="11" t="str">
        <f t="shared" si="760"/>
        <v/>
      </c>
      <c r="DH383" s="11" t="str">
        <f t="shared" si="760"/>
        <v/>
      </c>
      <c r="DI383" s="11" t="str">
        <f t="shared" si="760"/>
        <v/>
      </c>
      <c r="DJ383" s="11" t="str">
        <f t="shared" si="760"/>
        <v/>
      </c>
      <c r="DK383" s="11" t="str">
        <f t="shared" si="760"/>
        <v/>
      </c>
      <c r="DL383" s="11" t="str">
        <f t="shared" si="760"/>
        <v/>
      </c>
      <c r="DM383" s="11" t="str">
        <f t="shared" si="760"/>
        <v/>
      </c>
      <c r="DN383" s="11" t="str">
        <f t="shared" si="760"/>
        <v/>
      </c>
      <c r="DO383" s="11" t="str">
        <f t="shared" si="760"/>
        <v/>
      </c>
      <c r="DP383" s="11" t="str">
        <f t="shared" si="760"/>
        <v/>
      </c>
      <c r="DQ383" s="11" t="str">
        <f t="shared" si="760"/>
        <v/>
      </c>
      <c r="DR383" s="11" t="str">
        <f t="shared" si="759"/>
        <v/>
      </c>
      <c r="DS383" s="11" t="str">
        <f t="shared" si="759"/>
        <v/>
      </c>
      <c r="DT383" s="11" t="str">
        <f t="shared" si="759"/>
        <v/>
      </c>
      <c r="DU383" s="11" t="str">
        <f t="shared" si="759"/>
        <v/>
      </c>
      <c r="DV383" s="11" t="str">
        <f t="shared" si="759"/>
        <v/>
      </c>
      <c r="DW383" s="11" t="str">
        <f t="shared" si="759"/>
        <v/>
      </c>
      <c r="DX383" s="11" t="str">
        <f t="shared" si="759"/>
        <v/>
      </c>
      <c r="DY383" s="11" t="str">
        <f t="shared" si="759"/>
        <v/>
      </c>
      <c r="DZ383" s="11" t="str">
        <f t="shared" si="759"/>
        <v/>
      </c>
      <c r="EA383" s="11" t="str">
        <f t="shared" si="759"/>
        <v/>
      </c>
      <c r="EB383" s="11" t="str">
        <f t="shared" si="759"/>
        <v/>
      </c>
      <c r="EC383" s="11" t="str">
        <f t="shared" si="759"/>
        <v/>
      </c>
      <c r="ED383" s="11" t="str">
        <f t="shared" si="759"/>
        <v/>
      </c>
      <c r="EE383" s="11" t="str">
        <f t="shared" si="759"/>
        <v/>
      </c>
      <c r="EF383" s="11" t="str">
        <f t="shared" si="759"/>
        <v/>
      </c>
      <c r="EG383" s="11" t="str">
        <f t="shared" si="752"/>
        <v/>
      </c>
      <c r="EH383" s="11" t="str">
        <f t="shared" si="752"/>
        <v/>
      </c>
      <c r="EI383" s="11" t="str">
        <f t="shared" si="752"/>
        <v/>
      </c>
      <c r="EJ383" s="11" t="str">
        <f t="shared" si="752"/>
        <v/>
      </c>
      <c r="EK383" s="11" t="str">
        <f t="shared" si="752"/>
        <v/>
      </c>
      <c r="EL383" s="11" t="str">
        <f t="shared" si="752"/>
        <v/>
      </c>
      <c r="EM383" s="11" t="str">
        <f t="shared" si="752"/>
        <v/>
      </c>
      <c r="EN383" s="11" t="str">
        <f t="shared" si="752"/>
        <v/>
      </c>
      <c r="EO383" s="11" t="str">
        <f t="shared" si="752"/>
        <v/>
      </c>
      <c r="EP383" s="11" t="str">
        <f t="shared" si="752"/>
        <v/>
      </c>
      <c r="EQ383" s="11" t="str">
        <f t="shared" si="752"/>
        <v/>
      </c>
      <c r="ER383" s="11" t="str">
        <f t="shared" si="752"/>
        <v/>
      </c>
      <c r="ES383" s="11" t="str">
        <f t="shared" si="752"/>
        <v/>
      </c>
      <c r="ET383" s="11" t="str">
        <f t="shared" si="752"/>
        <v/>
      </c>
      <c r="EU383" s="11" t="str">
        <f t="shared" si="752"/>
        <v/>
      </c>
      <c r="EV383" s="11" t="str">
        <f t="shared" si="752"/>
        <v/>
      </c>
      <c r="EW383" s="11" t="str">
        <f t="shared" si="750"/>
        <v/>
      </c>
      <c r="EX383" s="11" t="str">
        <f t="shared" si="750"/>
        <v/>
      </c>
      <c r="EY383" s="11" t="str">
        <f t="shared" si="750"/>
        <v/>
      </c>
      <c r="EZ383" s="11" t="str">
        <f t="shared" si="750"/>
        <v/>
      </c>
      <c r="FA383" s="11" t="str">
        <f t="shared" si="750"/>
        <v/>
      </c>
      <c r="FB383" s="11" t="str">
        <f t="shared" si="750"/>
        <v/>
      </c>
      <c r="FC383" s="11" t="str">
        <f t="shared" si="750"/>
        <v/>
      </c>
      <c r="FD383" s="11" t="str">
        <f t="shared" si="750"/>
        <v/>
      </c>
      <c r="FE383" s="11" t="str">
        <f t="shared" si="750"/>
        <v/>
      </c>
      <c r="FF383" s="11" t="str">
        <f t="shared" si="750"/>
        <v/>
      </c>
      <c r="FG383" s="11" t="str">
        <f t="shared" si="750"/>
        <v/>
      </c>
      <c r="FH383" s="11" t="str">
        <f t="shared" si="750"/>
        <v/>
      </c>
      <c r="FI383" s="11" t="str">
        <f t="shared" si="750"/>
        <v/>
      </c>
      <c r="FJ383" s="11" t="str">
        <f t="shared" si="750"/>
        <v/>
      </c>
      <c r="FK383" s="11" t="str">
        <f t="shared" si="750"/>
        <v/>
      </c>
      <c r="FL383" s="11" t="str">
        <f t="shared" si="748"/>
        <v/>
      </c>
      <c r="FM383" s="11" t="str">
        <f t="shared" si="748"/>
        <v/>
      </c>
      <c r="FN383" s="11" t="str">
        <f t="shared" si="748"/>
        <v/>
      </c>
      <c r="FO383" s="11" t="str">
        <f t="shared" si="748"/>
        <v/>
      </c>
      <c r="FP383" s="11" t="str">
        <f t="shared" si="748"/>
        <v/>
      </c>
      <c r="FQ383" s="11" t="str">
        <f t="shared" si="748"/>
        <v/>
      </c>
      <c r="FR383" s="11" t="str">
        <f t="shared" si="748"/>
        <v/>
      </c>
      <c r="FS383" s="11" t="str">
        <f t="shared" si="748"/>
        <v/>
      </c>
      <c r="FT383" s="11" t="str">
        <f t="shared" si="748"/>
        <v/>
      </c>
      <c r="FU383" s="11" t="str">
        <f t="shared" si="748"/>
        <v/>
      </c>
      <c r="FV383" s="11" t="str">
        <f t="shared" si="748"/>
        <v/>
      </c>
      <c r="FW383" s="11" t="str">
        <f t="shared" si="748"/>
        <v/>
      </c>
      <c r="FX383" s="11" t="str">
        <f t="shared" si="748"/>
        <v/>
      </c>
      <c r="FY383" s="11" t="str">
        <f t="shared" si="748"/>
        <v/>
      </c>
      <c r="FZ383" s="11" t="str">
        <f t="shared" si="748"/>
        <v/>
      </c>
      <c r="GA383" s="11" t="str">
        <f t="shared" si="748"/>
        <v/>
      </c>
      <c r="GB383" s="11" t="str">
        <f t="shared" si="747"/>
        <v/>
      </c>
      <c r="GC383" s="11" t="str">
        <f t="shared" si="747"/>
        <v/>
      </c>
      <c r="GD383" s="11" t="str">
        <f t="shared" si="747"/>
        <v/>
      </c>
      <c r="GE383" s="11" t="str">
        <f t="shared" si="747"/>
        <v/>
      </c>
      <c r="GF383" s="11" t="str">
        <f t="shared" si="747"/>
        <v/>
      </c>
      <c r="GG383" s="11" t="str">
        <f t="shared" si="747"/>
        <v/>
      </c>
      <c r="GH383" s="11" t="str">
        <f t="shared" si="747"/>
        <v/>
      </c>
      <c r="GI383" s="11" t="str">
        <f t="shared" si="747"/>
        <v/>
      </c>
      <c r="GJ383" s="11" t="str">
        <f t="shared" si="747"/>
        <v/>
      </c>
      <c r="GK383" s="11" t="str">
        <f t="shared" si="747"/>
        <v/>
      </c>
      <c r="GL383" s="11" t="str">
        <f t="shared" si="747"/>
        <v/>
      </c>
      <c r="GM383" s="11" t="str">
        <f t="shared" si="747"/>
        <v/>
      </c>
      <c r="GN383" s="11" t="str">
        <f t="shared" si="747"/>
        <v/>
      </c>
      <c r="GO383" s="11" t="str">
        <f t="shared" si="747"/>
        <v/>
      </c>
      <c r="GP383" s="11" t="str">
        <f t="shared" si="747"/>
        <v/>
      </c>
      <c r="GQ383" s="11" t="str">
        <f t="shared" si="758"/>
        <v/>
      </c>
      <c r="GR383" s="11" t="str">
        <f t="shared" si="758"/>
        <v/>
      </c>
      <c r="GS383" s="11" t="str">
        <f t="shared" si="758"/>
        <v/>
      </c>
      <c r="GT383" s="11" t="str">
        <f t="shared" si="758"/>
        <v/>
      </c>
      <c r="GU383" s="11" t="str">
        <f t="shared" si="758"/>
        <v/>
      </c>
      <c r="GV383" s="11" t="str">
        <f t="shared" si="758"/>
        <v/>
      </c>
      <c r="GW383" s="11" t="str">
        <f t="shared" si="758"/>
        <v/>
      </c>
      <c r="GX383" s="11" t="str">
        <f t="shared" si="758"/>
        <v/>
      </c>
      <c r="GY383" s="11" t="str">
        <f t="shared" si="758"/>
        <v/>
      </c>
      <c r="GZ383" s="11" t="str">
        <f t="shared" si="758"/>
        <v/>
      </c>
      <c r="HA383" s="11" t="str">
        <f t="shared" si="758"/>
        <v/>
      </c>
      <c r="HB383" s="11" t="str">
        <f t="shared" si="758"/>
        <v/>
      </c>
      <c r="HC383" s="11" t="str">
        <f t="shared" si="758"/>
        <v/>
      </c>
      <c r="HD383" s="11" t="str">
        <f t="shared" si="758"/>
        <v/>
      </c>
      <c r="HE383" s="11" t="str">
        <f t="shared" si="758"/>
        <v/>
      </c>
      <c r="HF383" s="11" t="str">
        <f t="shared" si="758"/>
        <v/>
      </c>
      <c r="HG383" s="11" t="str">
        <f t="shared" si="756"/>
        <v/>
      </c>
      <c r="HH383" s="11" t="str">
        <f t="shared" si="756"/>
        <v/>
      </c>
      <c r="HI383" s="11" t="str">
        <f t="shared" si="756"/>
        <v/>
      </c>
      <c r="HJ383" s="11" t="str">
        <f t="shared" si="756"/>
        <v/>
      </c>
      <c r="HK383" s="11" t="str">
        <f t="shared" si="756"/>
        <v/>
      </c>
      <c r="HL383" s="11" t="str">
        <f t="shared" si="756"/>
        <v/>
      </c>
      <c r="HM383" s="11" t="str">
        <f t="shared" si="756"/>
        <v/>
      </c>
      <c r="HN383" s="11" t="str">
        <f t="shared" si="756"/>
        <v/>
      </c>
      <c r="HO383" s="11" t="str">
        <f t="shared" si="756"/>
        <v/>
      </c>
      <c r="HP383" s="11" t="str">
        <f t="shared" si="756"/>
        <v/>
      </c>
      <c r="HQ383" s="11" t="str">
        <f t="shared" si="756"/>
        <v/>
      </c>
      <c r="HR383" s="11" t="str">
        <f t="shared" si="756"/>
        <v/>
      </c>
      <c r="HS383" s="11" t="str">
        <f t="shared" si="756"/>
        <v/>
      </c>
      <c r="HT383" s="11" t="str">
        <f t="shared" si="756"/>
        <v/>
      </c>
      <c r="HU383" s="11" t="str">
        <f t="shared" si="756"/>
        <v/>
      </c>
      <c r="HV383" s="11" t="str">
        <f t="shared" si="762"/>
        <v/>
      </c>
      <c r="HW383" s="11" t="str">
        <f t="shared" si="762"/>
        <v/>
      </c>
      <c r="HX383" s="11" t="str">
        <f t="shared" si="762"/>
        <v/>
      </c>
      <c r="HY383" s="11" t="str">
        <f t="shared" si="762"/>
        <v/>
      </c>
      <c r="HZ383" s="11" t="str">
        <f t="shared" si="762"/>
        <v/>
      </c>
      <c r="IA383" s="11" t="str">
        <f t="shared" si="762"/>
        <v/>
      </c>
      <c r="IB383" s="11" t="str">
        <f t="shared" si="762"/>
        <v/>
      </c>
      <c r="IC383" s="11" t="str">
        <f t="shared" si="762"/>
        <v/>
      </c>
      <c r="ID383" s="11" t="str">
        <f t="shared" si="762"/>
        <v/>
      </c>
      <c r="IE383" s="11" t="str">
        <f t="shared" si="762"/>
        <v/>
      </c>
      <c r="IF383" s="11" t="str">
        <f t="shared" si="762"/>
        <v/>
      </c>
      <c r="IG383" s="11" t="str">
        <f t="shared" si="762"/>
        <v/>
      </c>
      <c r="IH383" s="11" t="str">
        <f t="shared" si="762"/>
        <v/>
      </c>
      <c r="II383" s="11" t="str">
        <f t="shared" si="762"/>
        <v/>
      </c>
      <c r="IJ383" s="11" t="str">
        <f t="shared" si="762"/>
        <v/>
      </c>
      <c r="IK383" s="11" t="str">
        <f t="shared" si="762"/>
        <v/>
      </c>
      <c r="IL383" s="11" t="str">
        <f t="shared" si="761"/>
        <v/>
      </c>
      <c r="IM383" s="11" t="str">
        <f t="shared" si="761"/>
        <v/>
      </c>
      <c r="IN383" s="11" t="str">
        <f t="shared" si="761"/>
        <v/>
      </c>
      <c r="IO383" s="11" t="str">
        <f t="shared" si="761"/>
        <v/>
      </c>
      <c r="IP383" s="11" t="str">
        <f t="shared" si="761"/>
        <v/>
      </c>
      <c r="IQ383" s="11" t="str">
        <f t="shared" si="761"/>
        <v/>
      </c>
      <c r="IR383" s="11" t="str">
        <f t="shared" si="761"/>
        <v/>
      </c>
      <c r="IS383" s="11" t="str">
        <f t="shared" si="761"/>
        <v/>
      </c>
      <c r="IT383" s="11" t="str">
        <f t="shared" si="761"/>
        <v/>
      </c>
      <c r="IU383" s="11" t="str">
        <f t="shared" si="761"/>
        <v/>
      </c>
      <c r="IV383" s="11" t="str">
        <f t="shared" si="761"/>
        <v/>
      </c>
      <c r="IW383" s="11" t="str">
        <f t="shared" si="761"/>
        <v/>
      </c>
      <c r="IX383" s="11" t="str">
        <f t="shared" si="761"/>
        <v/>
      </c>
      <c r="IY383" s="11" t="str">
        <f t="shared" si="761"/>
        <v/>
      </c>
      <c r="IZ383" s="11" t="str">
        <f t="shared" si="761"/>
        <v/>
      </c>
      <c r="JA383" s="11" t="str">
        <f t="shared" si="736"/>
        <v/>
      </c>
      <c r="JB383" s="11" t="str">
        <f t="shared" si="736"/>
        <v/>
      </c>
      <c r="JC383" s="11" t="str">
        <f t="shared" si="736"/>
        <v/>
      </c>
      <c r="JD383" s="11" t="str">
        <f t="shared" ref="JD383:JI383" si="763">IF(ISERR(VALUE(TEXT(JD$6&amp;"/"&amp;JD$5&amp;"/"&amp;JD$4,"jj/mm/aaaa")))&lt;&gt;TRUE,IF(AND($A383&lt;&gt;"",VALUE(TEXT(JD$6&amp;"/"&amp;JD$5&amp;"/"&amp;JD$4,"jj/mm/aaaa"))&gt;=$I383,VALUE(TEXT(JD$6&amp;"/"&amp;JD$5&amp;"/"&amp;JD$4,"jj/mm/aaaa"))&lt;=$K383,VALUE(JD$9)&gt;=$J383,VALUE(JD$9)&lt;$L383),"a",""),"")</f>
        <v/>
      </c>
      <c r="JE383" s="11" t="str">
        <f t="shared" si="763"/>
        <v/>
      </c>
      <c r="JF383" s="11" t="str">
        <f t="shared" si="763"/>
        <v/>
      </c>
      <c r="JG383" s="11" t="str">
        <f t="shared" si="763"/>
        <v/>
      </c>
      <c r="JH383" s="11" t="str">
        <f t="shared" si="763"/>
        <v/>
      </c>
      <c r="JI383" s="11" t="str">
        <f t="shared" si="763"/>
        <v/>
      </c>
      <c r="JJ383" s="11" t="str">
        <f t="shared" si="733"/>
        <v/>
      </c>
      <c r="JK383" s="11" t="str">
        <f t="shared" si="733"/>
        <v/>
      </c>
      <c r="JL383" s="11" t="str">
        <f t="shared" si="733"/>
        <v/>
      </c>
      <c r="JM383" s="11"/>
      <c r="JN383" s="15"/>
    </row>
    <row r="384" spans="2:274" x14ac:dyDescent="0.2">
      <c r="B384" s="94" t="str">
        <f t="shared" si="708"/>
        <v/>
      </c>
      <c r="C384" s="9"/>
      <c r="D384" s="9"/>
      <c r="E384" s="9"/>
      <c r="F384" s="9"/>
      <c r="G384" s="9"/>
      <c r="H384" s="9"/>
      <c r="I384" s="10"/>
      <c r="J384" s="38"/>
      <c r="K384" s="10"/>
      <c r="L384" s="38"/>
      <c r="M384" s="11" t="str">
        <f t="shared" si="751"/>
        <v/>
      </c>
      <c r="N384" s="11" t="str">
        <f t="shared" si="751"/>
        <v/>
      </c>
      <c r="O384" s="11" t="str">
        <f t="shared" si="751"/>
        <v/>
      </c>
      <c r="P384" s="11" t="str">
        <f t="shared" si="751"/>
        <v/>
      </c>
      <c r="Q384" s="11" t="str">
        <f t="shared" si="751"/>
        <v/>
      </c>
      <c r="R384" s="11" t="str">
        <f t="shared" si="751"/>
        <v/>
      </c>
      <c r="S384" s="11" t="str">
        <f t="shared" si="751"/>
        <v/>
      </c>
      <c r="T384" s="11" t="str">
        <f t="shared" si="751"/>
        <v/>
      </c>
      <c r="U384" s="11" t="str">
        <f t="shared" si="751"/>
        <v/>
      </c>
      <c r="V384" s="11" t="str">
        <f t="shared" si="751"/>
        <v/>
      </c>
      <c r="W384" s="11" t="str">
        <f t="shared" si="751"/>
        <v/>
      </c>
      <c r="X384" s="11" t="str">
        <f t="shared" si="751"/>
        <v/>
      </c>
      <c r="Y384" s="11" t="str">
        <f t="shared" si="751"/>
        <v/>
      </c>
      <c r="Z384" s="11" t="str">
        <f t="shared" si="751"/>
        <v/>
      </c>
      <c r="AA384" s="11" t="str">
        <f t="shared" si="751"/>
        <v/>
      </c>
      <c r="AB384" s="11" t="str">
        <f t="shared" si="751"/>
        <v/>
      </c>
      <c r="AC384" s="11" t="str">
        <f t="shared" si="749"/>
        <v/>
      </c>
      <c r="AD384" s="11" t="str">
        <f t="shared" si="749"/>
        <v/>
      </c>
      <c r="AE384" s="11" t="str">
        <f t="shared" si="749"/>
        <v/>
      </c>
      <c r="AF384" s="11" t="str">
        <f t="shared" si="749"/>
        <v/>
      </c>
      <c r="AG384" s="11" t="str">
        <f t="shared" si="749"/>
        <v/>
      </c>
      <c r="AH384" s="11" t="str">
        <f t="shared" si="749"/>
        <v/>
      </c>
      <c r="AI384" s="11" t="str">
        <f t="shared" si="749"/>
        <v/>
      </c>
      <c r="AJ384" s="11" t="str">
        <f t="shared" si="749"/>
        <v/>
      </c>
      <c r="AK384" s="11" t="str">
        <f t="shared" si="749"/>
        <v/>
      </c>
      <c r="AL384" s="11" t="str">
        <f t="shared" si="749"/>
        <v/>
      </c>
      <c r="AM384" s="11" t="str">
        <f t="shared" si="749"/>
        <v/>
      </c>
      <c r="AN384" s="11" t="str">
        <f t="shared" si="749"/>
        <v/>
      </c>
      <c r="AO384" s="11" t="str">
        <f t="shared" si="749"/>
        <v/>
      </c>
      <c r="AP384" s="11" t="str">
        <f t="shared" si="749"/>
        <v/>
      </c>
      <c r="AQ384" s="11" t="str">
        <f t="shared" si="749"/>
        <v/>
      </c>
      <c r="AR384" s="11" t="str">
        <f t="shared" si="754"/>
        <v/>
      </c>
      <c r="AS384" s="11" t="str">
        <f t="shared" si="754"/>
        <v/>
      </c>
      <c r="AT384" s="11" t="str">
        <f t="shared" si="754"/>
        <v/>
      </c>
      <c r="AU384" s="11" t="str">
        <f t="shared" si="754"/>
        <v/>
      </c>
      <c r="AV384" s="11" t="str">
        <f t="shared" si="754"/>
        <v/>
      </c>
      <c r="AW384" s="11" t="str">
        <f t="shared" si="754"/>
        <v/>
      </c>
      <c r="AX384" s="11" t="str">
        <f t="shared" si="754"/>
        <v/>
      </c>
      <c r="AY384" s="11" t="str">
        <f t="shared" si="754"/>
        <v/>
      </c>
      <c r="AZ384" s="11" t="str">
        <f t="shared" si="754"/>
        <v/>
      </c>
      <c r="BA384" s="11" t="str">
        <f t="shared" si="754"/>
        <v/>
      </c>
      <c r="BB384" s="11" t="str">
        <f t="shared" si="754"/>
        <v/>
      </c>
      <c r="BC384" s="11" t="str">
        <f t="shared" si="754"/>
        <v/>
      </c>
      <c r="BD384" s="11" t="str">
        <f t="shared" si="754"/>
        <v/>
      </c>
      <c r="BE384" s="11" t="str">
        <f t="shared" si="754"/>
        <v/>
      </c>
      <c r="BF384" s="11" t="str">
        <f t="shared" si="754"/>
        <v/>
      </c>
      <c r="BG384" s="11" t="str">
        <f t="shared" si="754"/>
        <v/>
      </c>
      <c r="BH384" s="11" t="str">
        <f t="shared" si="753"/>
        <v/>
      </c>
      <c r="BI384" s="11" t="str">
        <f t="shared" si="753"/>
        <v/>
      </c>
      <c r="BJ384" s="11" t="str">
        <f t="shared" si="753"/>
        <v/>
      </c>
      <c r="BK384" s="11" t="str">
        <f t="shared" si="753"/>
        <v/>
      </c>
      <c r="BL384" s="11" t="str">
        <f t="shared" si="753"/>
        <v/>
      </c>
      <c r="BM384" s="11" t="str">
        <f t="shared" si="753"/>
        <v/>
      </c>
      <c r="BN384" s="11" t="str">
        <f t="shared" si="753"/>
        <v/>
      </c>
      <c r="BO384" s="11" t="str">
        <f t="shared" si="753"/>
        <v/>
      </c>
      <c r="BP384" s="11" t="str">
        <f t="shared" si="753"/>
        <v/>
      </c>
      <c r="BQ384" s="11" t="str">
        <f t="shared" si="753"/>
        <v/>
      </c>
      <c r="BR384" s="11" t="str">
        <f t="shared" si="753"/>
        <v/>
      </c>
      <c r="BS384" s="11" t="str">
        <f t="shared" si="753"/>
        <v/>
      </c>
      <c r="BT384" s="11" t="str">
        <f t="shared" si="753"/>
        <v/>
      </c>
      <c r="BU384" s="11" t="str">
        <f t="shared" si="753"/>
        <v/>
      </c>
      <c r="BV384" s="11" t="str">
        <f t="shared" si="753"/>
        <v/>
      </c>
      <c r="BW384" s="11" t="str">
        <f t="shared" si="757"/>
        <v/>
      </c>
      <c r="BX384" s="11" t="str">
        <f t="shared" si="757"/>
        <v/>
      </c>
      <c r="BY384" s="11" t="str">
        <f t="shared" si="757"/>
        <v/>
      </c>
      <c r="BZ384" s="11" t="str">
        <f t="shared" si="757"/>
        <v/>
      </c>
      <c r="CA384" s="11" t="str">
        <f t="shared" si="757"/>
        <v/>
      </c>
      <c r="CB384" s="11" t="str">
        <f t="shared" si="757"/>
        <v/>
      </c>
      <c r="CC384" s="11" t="str">
        <f t="shared" si="757"/>
        <v/>
      </c>
      <c r="CD384" s="11" t="str">
        <f t="shared" si="757"/>
        <v/>
      </c>
      <c r="CE384" s="11" t="str">
        <f t="shared" si="757"/>
        <v/>
      </c>
      <c r="CF384" s="11" t="str">
        <f t="shared" si="757"/>
        <v/>
      </c>
      <c r="CG384" s="11" t="str">
        <f t="shared" si="757"/>
        <v/>
      </c>
      <c r="CH384" s="11" t="str">
        <f t="shared" si="757"/>
        <v/>
      </c>
      <c r="CI384" s="11" t="str">
        <f t="shared" si="757"/>
        <v/>
      </c>
      <c r="CJ384" s="11" t="str">
        <f t="shared" si="757"/>
        <v/>
      </c>
      <c r="CK384" s="11" t="str">
        <f t="shared" si="757"/>
        <v/>
      </c>
      <c r="CL384" s="11" t="str">
        <f t="shared" si="757"/>
        <v/>
      </c>
      <c r="CM384" s="11" t="str">
        <f t="shared" si="755"/>
        <v/>
      </c>
      <c r="CN384" s="11" t="str">
        <f t="shared" si="755"/>
        <v/>
      </c>
      <c r="CO384" s="11" t="str">
        <f t="shared" si="755"/>
        <v/>
      </c>
      <c r="CP384" s="11" t="str">
        <f t="shared" si="755"/>
        <v/>
      </c>
      <c r="CQ384" s="11" t="str">
        <f t="shared" si="755"/>
        <v/>
      </c>
      <c r="CR384" s="11" t="str">
        <f t="shared" si="755"/>
        <v/>
      </c>
      <c r="CS384" s="11" t="str">
        <f t="shared" si="755"/>
        <v/>
      </c>
      <c r="CT384" s="11" t="str">
        <f t="shared" si="755"/>
        <v/>
      </c>
      <c r="CU384" s="11" t="str">
        <f t="shared" si="755"/>
        <v/>
      </c>
      <c r="CV384" s="11" t="str">
        <f t="shared" si="755"/>
        <v/>
      </c>
      <c r="CW384" s="11" t="str">
        <f t="shared" si="755"/>
        <v/>
      </c>
      <c r="CX384" s="11" t="str">
        <f t="shared" si="755"/>
        <v/>
      </c>
      <c r="CY384" s="11" t="str">
        <f t="shared" si="755"/>
        <v/>
      </c>
      <c r="CZ384" s="11" t="str">
        <f t="shared" si="755"/>
        <v/>
      </c>
      <c r="DA384" s="11" t="str">
        <f t="shared" si="755"/>
        <v/>
      </c>
      <c r="DB384" s="11" t="str">
        <f t="shared" si="760"/>
        <v/>
      </c>
      <c r="DC384" s="11" t="str">
        <f t="shared" si="760"/>
        <v/>
      </c>
      <c r="DD384" s="11" t="str">
        <f t="shared" si="760"/>
        <v/>
      </c>
      <c r="DE384" s="11" t="str">
        <f t="shared" si="760"/>
        <v/>
      </c>
      <c r="DF384" s="11" t="str">
        <f t="shared" si="760"/>
        <v/>
      </c>
      <c r="DG384" s="11" t="str">
        <f t="shared" si="760"/>
        <v/>
      </c>
      <c r="DH384" s="11" t="str">
        <f t="shared" si="760"/>
        <v/>
      </c>
      <c r="DI384" s="11" t="str">
        <f t="shared" si="760"/>
        <v/>
      </c>
      <c r="DJ384" s="11" t="str">
        <f t="shared" si="760"/>
        <v/>
      </c>
      <c r="DK384" s="11" t="str">
        <f t="shared" si="760"/>
        <v/>
      </c>
      <c r="DL384" s="11" t="str">
        <f t="shared" si="760"/>
        <v/>
      </c>
      <c r="DM384" s="11" t="str">
        <f t="shared" si="760"/>
        <v/>
      </c>
      <c r="DN384" s="11" t="str">
        <f t="shared" si="760"/>
        <v/>
      </c>
      <c r="DO384" s="11" t="str">
        <f t="shared" si="760"/>
        <v/>
      </c>
      <c r="DP384" s="11" t="str">
        <f t="shared" si="760"/>
        <v/>
      </c>
      <c r="DQ384" s="11" t="str">
        <f t="shared" si="760"/>
        <v/>
      </c>
      <c r="DR384" s="11" t="str">
        <f t="shared" si="759"/>
        <v/>
      </c>
      <c r="DS384" s="11" t="str">
        <f t="shared" si="759"/>
        <v/>
      </c>
      <c r="DT384" s="11" t="str">
        <f t="shared" si="759"/>
        <v/>
      </c>
      <c r="DU384" s="11" t="str">
        <f t="shared" si="759"/>
        <v/>
      </c>
      <c r="DV384" s="11" t="str">
        <f t="shared" si="759"/>
        <v/>
      </c>
      <c r="DW384" s="11" t="str">
        <f t="shared" si="759"/>
        <v/>
      </c>
      <c r="DX384" s="11" t="str">
        <f t="shared" si="759"/>
        <v/>
      </c>
      <c r="DY384" s="11" t="str">
        <f t="shared" si="759"/>
        <v/>
      </c>
      <c r="DZ384" s="11" t="str">
        <f t="shared" si="759"/>
        <v/>
      </c>
      <c r="EA384" s="11" t="str">
        <f t="shared" si="759"/>
        <v/>
      </c>
      <c r="EB384" s="11" t="str">
        <f t="shared" si="759"/>
        <v/>
      </c>
      <c r="EC384" s="11" t="str">
        <f t="shared" si="759"/>
        <v/>
      </c>
      <c r="ED384" s="11" t="str">
        <f t="shared" si="759"/>
        <v/>
      </c>
      <c r="EE384" s="11" t="str">
        <f t="shared" si="759"/>
        <v/>
      </c>
      <c r="EF384" s="11" t="str">
        <f t="shared" si="759"/>
        <v/>
      </c>
      <c r="EG384" s="11" t="str">
        <f t="shared" si="752"/>
        <v/>
      </c>
      <c r="EH384" s="11" t="str">
        <f t="shared" si="752"/>
        <v/>
      </c>
      <c r="EI384" s="11" t="str">
        <f t="shared" si="752"/>
        <v/>
      </c>
      <c r="EJ384" s="11" t="str">
        <f t="shared" si="752"/>
        <v/>
      </c>
      <c r="EK384" s="11" t="str">
        <f t="shared" si="752"/>
        <v/>
      </c>
      <c r="EL384" s="11" t="str">
        <f t="shared" si="752"/>
        <v/>
      </c>
      <c r="EM384" s="11" t="str">
        <f t="shared" si="752"/>
        <v/>
      </c>
      <c r="EN384" s="11" t="str">
        <f t="shared" si="752"/>
        <v/>
      </c>
      <c r="EO384" s="11" t="str">
        <f t="shared" si="752"/>
        <v/>
      </c>
      <c r="EP384" s="11" t="str">
        <f t="shared" si="752"/>
        <v/>
      </c>
      <c r="EQ384" s="11" t="str">
        <f t="shared" si="752"/>
        <v/>
      </c>
      <c r="ER384" s="11" t="str">
        <f t="shared" si="752"/>
        <v/>
      </c>
      <c r="ES384" s="11" t="str">
        <f t="shared" si="752"/>
        <v/>
      </c>
      <c r="ET384" s="11" t="str">
        <f t="shared" si="752"/>
        <v/>
      </c>
      <c r="EU384" s="11" t="str">
        <f t="shared" si="752"/>
        <v/>
      </c>
      <c r="EV384" s="11" t="str">
        <f t="shared" si="752"/>
        <v/>
      </c>
      <c r="EW384" s="11" t="str">
        <f t="shared" si="750"/>
        <v/>
      </c>
      <c r="EX384" s="11" t="str">
        <f t="shared" si="750"/>
        <v/>
      </c>
      <c r="EY384" s="11" t="str">
        <f t="shared" si="750"/>
        <v/>
      </c>
      <c r="EZ384" s="11" t="str">
        <f t="shared" si="750"/>
        <v/>
      </c>
      <c r="FA384" s="11" t="str">
        <f t="shared" si="750"/>
        <v/>
      </c>
      <c r="FB384" s="11" t="str">
        <f t="shared" si="750"/>
        <v/>
      </c>
      <c r="FC384" s="11" t="str">
        <f t="shared" si="750"/>
        <v/>
      </c>
      <c r="FD384" s="11" t="str">
        <f t="shared" si="750"/>
        <v/>
      </c>
      <c r="FE384" s="11" t="str">
        <f t="shared" si="750"/>
        <v/>
      </c>
      <c r="FF384" s="11" t="str">
        <f t="shared" si="750"/>
        <v/>
      </c>
      <c r="FG384" s="11" t="str">
        <f t="shared" si="750"/>
        <v/>
      </c>
      <c r="FH384" s="11" t="str">
        <f t="shared" si="750"/>
        <v/>
      </c>
      <c r="FI384" s="11" t="str">
        <f t="shared" si="750"/>
        <v/>
      </c>
      <c r="FJ384" s="11" t="str">
        <f t="shared" si="750"/>
        <v/>
      </c>
      <c r="FK384" s="11" t="str">
        <f t="shared" si="750"/>
        <v/>
      </c>
      <c r="FL384" s="11" t="str">
        <f t="shared" si="748"/>
        <v/>
      </c>
      <c r="FM384" s="11" t="str">
        <f t="shared" si="748"/>
        <v/>
      </c>
      <c r="FN384" s="11" t="str">
        <f t="shared" si="748"/>
        <v/>
      </c>
      <c r="FO384" s="11" t="str">
        <f t="shared" si="748"/>
        <v/>
      </c>
      <c r="FP384" s="11" t="str">
        <f t="shared" si="748"/>
        <v/>
      </c>
      <c r="FQ384" s="11" t="str">
        <f t="shared" si="748"/>
        <v/>
      </c>
      <c r="FR384" s="11" t="str">
        <f t="shared" si="748"/>
        <v/>
      </c>
      <c r="FS384" s="11" t="str">
        <f t="shared" si="748"/>
        <v/>
      </c>
      <c r="FT384" s="11" t="str">
        <f t="shared" si="748"/>
        <v/>
      </c>
      <c r="FU384" s="11" t="str">
        <f t="shared" si="748"/>
        <v/>
      </c>
      <c r="FV384" s="11" t="str">
        <f t="shared" si="748"/>
        <v/>
      </c>
      <c r="FW384" s="11" t="str">
        <f t="shared" si="748"/>
        <v/>
      </c>
      <c r="FX384" s="11" t="str">
        <f t="shared" si="748"/>
        <v/>
      </c>
      <c r="FY384" s="11" t="str">
        <f t="shared" si="748"/>
        <v/>
      </c>
      <c r="FZ384" s="11" t="str">
        <f t="shared" si="748"/>
        <v/>
      </c>
      <c r="GA384" s="11" t="str">
        <f t="shared" ref="GA384:GP399" si="764">IF(ISERR(VALUE(TEXT(GA$6&amp;"/"&amp;GA$5&amp;"/"&amp;GA$4,"jj/mm/aaaa")))&lt;&gt;TRUE,IF(AND($A384&lt;&gt;"",VALUE(TEXT(GA$6&amp;"/"&amp;GA$5&amp;"/"&amp;GA$4,"jj/mm/aaaa"))&gt;=$I384,VALUE(TEXT(GA$6&amp;"/"&amp;GA$5&amp;"/"&amp;GA$4,"jj/mm/aaaa"))&lt;=$K384,VALUE(GA$9)&gt;=$J384,VALUE(GA$9)&lt;$L384),"a",""),"")</f>
        <v/>
      </c>
      <c r="GB384" s="11" t="str">
        <f t="shared" si="764"/>
        <v/>
      </c>
      <c r="GC384" s="11" t="str">
        <f t="shared" si="764"/>
        <v/>
      </c>
      <c r="GD384" s="11" t="str">
        <f t="shared" si="764"/>
        <v/>
      </c>
      <c r="GE384" s="11" t="str">
        <f t="shared" si="764"/>
        <v/>
      </c>
      <c r="GF384" s="11" t="str">
        <f t="shared" si="764"/>
        <v/>
      </c>
      <c r="GG384" s="11" t="str">
        <f t="shared" si="764"/>
        <v/>
      </c>
      <c r="GH384" s="11" t="str">
        <f t="shared" si="764"/>
        <v/>
      </c>
      <c r="GI384" s="11" t="str">
        <f t="shared" si="764"/>
        <v/>
      </c>
      <c r="GJ384" s="11" t="str">
        <f t="shared" si="764"/>
        <v/>
      </c>
      <c r="GK384" s="11" t="str">
        <f t="shared" si="764"/>
        <v/>
      </c>
      <c r="GL384" s="11" t="str">
        <f t="shared" si="764"/>
        <v/>
      </c>
      <c r="GM384" s="11" t="str">
        <f t="shared" si="764"/>
        <v/>
      </c>
      <c r="GN384" s="11" t="str">
        <f t="shared" si="764"/>
        <v/>
      </c>
      <c r="GO384" s="11" t="str">
        <f t="shared" si="764"/>
        <v/>
      </c>
      <c r="GP384" s="11" t="str">
        <f t="shared" si="764"/>
        <v/>
      </c>
      <c r="GQ384" s="11" t="str">
        <f t="shared" si="758"/>
        <v/>
      </c>
      <c r="GR384" s="11" t="str">
        <f t="shared" si="758"/>
        <v/>
      </c>
      <c r="GS384" s="11" t="str">
        <f t="shared" si="758"/>
        <v/>
      </c>
      <c r="GT384" s="11" t="str">
        <f t="shared" si="758"/>
        <v/>
      </c>
      <c r="GU384" s="11" t="str">
        <f t="shared" si="758"/>
        <v/>
      </c>
      <c r="GV384" s="11" t="str">
        <f t="shared" si="758"/>
        <v/>
      </c>
      <c r="GW384" s="11" t="str">
        <f t="shared" si="758"/>
        <v/>
      </c>
      <c r="GX384" s="11" t="str">
        <f t="shared" si="758"/>
        <v/>
      </c>
      <c r="GY384" s="11" t="str">
        <f t="shared" si="758"/>
        <v/>
      </c>
      <c r="GZ384" s="11" t="str">
        <f t="shared" si="758"/>
        <v/>
      </c>
      <c r="HA384" s="11" t="str">
        <f t="shared" si="758"/>
        <v/>
      </c>
      <c r="HB384" s="11" t="str">
        <f t="shared" si="758"/>
        <v/>
      </c>
      <c r="HC384" s="11" t="str">
        <f t="shared" si="758"/>
        <v/>
      </c>
      <c r="HD384" s="11" t="str">
        <f t="shared" si="758"/>
        <v/>
      </c>
      <c r="HE384" s="11" t="str">
        <f t="shared" si="758"/>
        <v/>
      </c>
      <c r="HF384" s="11" t="str">
        <f t="shared" si="758"/>
        <v/>
      </c>
      <c r="HG384" s="11" t="str">
        <f t="shared" si="756"/>
        <v/>
      </c>
      <c r="HH384" s="11" t="str">
        <f t="shared" si="756"/>
        <v/>
      </c>
      <c r="HI384" s="11" t="str">
        <f t="shared" si="756"/>
        <v/>
      </c>
      <c r="HJ384" s="11" t="str">
        <f t="shared" si="756"/>
        <v/>
      </c>
      <c r="HK384" s="11" t="str">
        <f t="shared" si="756"/>
        <v/>
      </c>
      <c r="HL384" s="11" t="str">
        <f t="shared" si="756"/>
        <v/>
      </c>
      <c r="HM384" s="11" t="str">
        <f t="shared" si="756"/>
        <v/>
      </c>
      <c r="HN384" s="11" t="str">
        <f t="shared" si="756"/>
        <v/>
      </c>
      <c r="HO384" s="11" t="str">
        <f t="shared" si="756"/>
        <v/>
      </c>
      <c r="HP384" s="11" t="str">
        <f t="shared" si="756"/>
        <v/>
      </c>
      <c r="HQ384" s="11" t="str">
        <f t="shared" si="756"/>
        <v/>
      </c>
      <c r="HR384" s="11" t="str">
        <f t="shared" si="756"/>
        <v/>
      </c>
      <c r="HS384" s="11" t="str">
        <f t="shared" si="756"/>
        <v/>
      </c>
      <c r="HT384" s="11" t="str">
        <f t="shared" si="756"/>
        <v/>
      </c>
      <c r="HU384" s="11" t="str">
        <f t="shared" si="756"/>
        <v/>
      </c>
      <c r="HV384" s="11" t="str">
        <f t="shared" si="762"/>
        <v/>
      </c>
      <c r="HW384" s="11" t="str">
        <f t="shared" si="762"/>
        <v/>
      </c>
      <c r="HX384" s="11" t="str">
        <f t="shared" si="762"/>
        <v/>
      </c>
      <c r="HY384" s="11" t="str">
        <f t="shared" si="762"/>
        <v/>
      </c>
      <c r="HZ384" s="11" t="str">
        <f t="shared" si="762"/>
        <v/>
      </c>
      <c r="IA384" s="11" t="str">
        <f t="shared" si="762"/>
        <v/>
      </c>
      <c r="IB384" s="11" t="str">
        <f t="shared" si="762"/>
        <v/>
      </c>
      <c r="IC384" s="11" t="str">
        <f t="shared" si="762"/>
        <v/>
      </c>
      <c r="ID384" s="11" t="str">
        <f t="shared" si="762"/>
        <v/>
      </c>
      <c r="IE384" s="11" t="str">
        <f t="shared" si="762"/>
        <v/>
      </c>
      <c r="IF384" s="11" t="str">
        <f t="shared" si="762"/>
        <v/>
      </c>
      <c r="IG384" s="11" t="str">
        <f t="shared" si="762"/>
        <v/>
      </c>
      <c r="IH384" s="11" t="str">
        <f t="shared" si="762"/>
        <v/>
      </c>
      <c r="II384" s="11" t="str">
        <f t="shared" si="762"/>
        <v/>
      </c>
      <c r="IJ384" s="11" t="str">
        <f t="shared" si="762"/>
        <v/>
      </c>
      <c r="IK384" s="11" t="str">
        <f t="shared" si="762"/>
        <v/>
      </c>
      <c r="IL384" s="11" t="str">
        <f t="shared" si="761"/>
        <v/>
      </c>
      <c r="IM384" s="11" t="str">
        <f t="shared" si="761"/>
        <v/>
      </c>
      <c r="IN384" s="11" t="str">
        <f t="shared" si="761"/>
        <v/>
      </c>
      <c r="IO384" s="11" t="str">
        <f t="shared" si="761"/>
        <v/>
      </c>
      <c r="IP384" s="11" t="str">
        <f t="shared" si="761"/>
        <v/>
      </c>
      <c r="IQ384" s="11" t="str">
        <f t="shared" si="761"/>
        <v/>
      </c>
      <c r="IR384" s="11" t="str">
        <f t="shared" si="761"/>
        <v/>
      </c>
      <c r="IS384" s="11" t="str">
        <f t="shared" si="761"/>
        <v/>
      </c>
      <c r="IT384" s="11" t="str">
        <f t="shared" si="761"/>
        <v/>
      </c>
      <c r="IU384" s="11" t="str">
        <f t="shared" si="761"/>
        <v/>
      </c>
      <c r="IV384" s="11" t="str">
        <f t="shared" si="761"/>
        <v/>
      </c>
      <c r="IW384" s="11" t="str">
        <f t="shared" si="761"/>
        <v/>
      </c>
      <c r="IX384" s="11" t="str">
        <f t="shared" si="761"/>
        <v/>
      </c>
      <c r="IY384" s="11" t="str">
        <f t="shared" si="761"/>
        <v/>
      </c>
      <c r="IZ384" s="11" t="str">
        <f t="shared" si="761"/>
        <v/>
      </c>
      <c r="JA384" s="11" t="str">
        <f t="shared" ref="JA384:JI412" si="765">IF(ISERR(VALUE(TEXT(JA$6&amp;"/"&amp;JA$5&amp;"/"&amp;JA$4,"jj/mm/aaaa")))&lt;&gt;TRUE,IF(AND($A384&lt;&gt;"",VALUE(TEXT(JA$6&amp;"/"&amp;JA$5&amp;"/"&amp;JA$4,"jj/mm/aaaa"))&gt;=$I384,VALUE(TEXT(JA$6&amp;"/"&amp;JA$5&amp;"/"&amp;JA$4,"jj/mm/aaaa"))&lt;=$K384,VALUE(JA$9)&gt;=$J384,VALUE(JA$9)&lt;$L384),"a",""),"")</f>
        <v/>
      </c>
      <c r="JB384" s="11" t="str">
        <f t="shared" si="765"/>
        <v/>
      </c>
      <c r="JC384" s="11" t="str">
        <f t="shared" si="765"/>
        <v/>
      </c>
      <c r="JD384" s="11" t="str">
        <f t="shared" si="765"/>
        <v/>
      </c>
      <c r="JE384" s="11" t="str">
        <f t="shared" si="765"/>
        <v/>
      </c>
      <c r="JF384" s="11" t="str">
        <f t="shared" si="765"/>
        <v/>
      </c>
      <c r="JG384" s="11" t="str">
        <f t="shared" si="765"/>
        <v/>
      </c>
      <c r="JH384" s="11" t="str">
        <f t="shared" si="765"/>
        <v/>
      </c>
      <c r="JI384" s="11" t="str">
        <f t="shared" si="765"/>
        <v/>
      </c>
      <c r="JJ384" s="11" t="str">
        <f t="shared" si="733"/>
        <v/>
      </c>
      <c r="JK384" s="11" t="str">
        <f t="shared" si="733"/>
        <v/>
      </c>
      <c r="JL384" s="11" t="str">
        <f t="shared" si="733"/>
        <v/>
      </c>
      <c r="JM384" s="11"/>
      <c r="JN384" s="15"/>
    </row>
    <row r="385" spans="2:274" x14ac:dyDescent="0.2">
      <c r="B385" s="94" t="str">
        <f t="shared" si="708"/>
        <v/>
      </c>
      <c r="C385" s="9"/>
      <c r="D385" s="9"/>
      <c r="E385" s="9"/>
      <c r="F385" s="9"/>
      <c r="G385" s="9"/>
      <c r="H385" s="9"/>
      <c r="I385" s="10"/>
      <c r="J385" s="38"/>
      <c r="K385" s="10"/>
      <c r="L385" s="38"/>
      <c r="M385" s="11" t="str">
        <f t="shared" si="751"/>
        <v/>
      </c>
      <c r="N385" s="11" t="str">
        <f t="shared" si="751"/>
        <v/>
      </c>
      <c r="O385" s="11" t="str">
        <f t="shared" si="751"/>
        <v/>
      </c>
      <c r="P385" s="11" t="str">
        <f t="shared" si="751"/>
        <v/>
      </c>
      <c r="Q385" s="11" t="str">
        <f t="shared" si="751"/>
        <v/>
      </c>
      <c r="R385" s="11" t="str">
        <f t="shared" si="751"/>
        <v/>
      </c>
      <c r="S385" s="11" t="str">
        <f t="shared" si="751"/>
        <v/>
      </c>
      <c r="T385" s="11" t="str">
        <f t="shared" si="751"/>
        <v/>
      </c>
      <c r="U385" s="11" t="str">
        <f t="shared" si="751"/>
        <v/>
      </c>
      <c r="V385" s="11" t="str">
        <f t="shared" si="751"/>
        <v/>
      </c>
      <c r="W385" s="11" t="str">
        <f t="shared" si="751"/>
        <v/>
      </c>
      <c r="X385" s="11" t="str">
        <f t="shared" si="751"/>
        <v/>
      </c>
      <c r="Y385" s="11" t="str">
        <f t="shared" si="751"/>
        <v/>
      </c>
      <c r="Z385" s="11" t="str">
        <f t="shared" si="751"/>
        <v/>
      </c>
      <c r="AA385" s="11" t="str">
        <f t="shared" si="751"/>
        <v/>
      </c>
      <c r="AB385" s="11" t="str">
        <f t="shared" si="751"/>
        <v/>
      </c>
      <c r="AC385" s="11" t="str">
        <f t="shared" si="749"/>
        <v/>
      </c>
      <c r="AD385" s="11" t="str">
        <f t="shared" si="749"/>
        <v/>
      </c>
      <c r="AE385" s="11" t="str">
        <f t="shared" si="749"/>
        <v/>
      </c>
      <c r="AF385" s="11" t="str">
        <f t="shared" si="749"/>
        <v/>
      </c>
      <c r="AG385" s="11" t="str">
        <f t="shared" si="749"/>
        <v/>
      </c>
      <c r="AH385" s="11" t="str">
        <f t="shared" si="749"/>
        <v/>
      </c>
      <c r="AI385" s="11" t="str">
        <f t="shared" si="749"/>
        <v/>
      </c>
      <c r="AJ385" s="11" t="str">
        <f t="shared" si="749"/>
        <v/>
      </c>
      <c r="AK385" s="11" t="str">
        <f t="shared" si="749"/>
        <v/>
      </c>
      <c r="AL385" s="11" t="str">
        <f t="shared" si="749"/>
        <v/>
      </c>
      <c r="AM385" s="11" t="str">
        <f t="shared" si="749"/>
        <v/>
      </c>
      <c r="AN385" s="11" t="str">
        <f t="shared" si="749"/>
        <v/>
      </c>
      <c r="AO385" s="11" t="str">
        <f t="shared" si="749"/>
        <v/>
      </c>
      <c r="AP385" s="11" t="str">
        <f t="shared" si="749"/>
        <v/>
      </c>
      <c r="AQ385" s="11" t="str">
        <f t="shared" si="749"/>
        <v/>
      </c>
      <c r="AR385" s="11" t="str">
        <f t="shared" si="754"/>
        <v/>
      </c>
      <c r="AS385" s="11" t="str">
        <f t="shared" si="754"/>
        <v/>
      </c>
      <c r="AT385" s="11" t="str">
        <f t="shared" si="754"/>
        <v/>
      </c>
      <c r="AU385" s="11" t="str">
        <f t="shared" si="754"/>
        <v/>
      </c>
      <c r="AV385" s="11" t="str">
        <f t="shared" si="754"/>
        <v/>
      </c>
      <c r="AW385" s="11" t="str">
        <f t="shared" si="754"/>
        <v/>
      </c>
      <c r="AX385" s="11" t="str">
        <f t="shared" si="754"/>
        <v/>
      </c>
      <c r="AY385" s="11" t="str">
        <f t="shared" si="754"/>
        <v/>
      </c>
      <c r="AZ385" s="11" t="str">
        <f t="shared" si="754"/>
        <v/>
      </c>
      <c r="BA385" s="11" t="str">
        <f t="shared" si="754"/>
        <v/>
      </c>
      <c r="BB385" s="11" t="str">
        <f t="shared" si="754"/>
        <v/>
      </c>
      <c r="BC385" s="11" t="str">
        <f t="shared" si="754"/>
        <v/>
      </c>
      <c r="BD385" s="11" t="str">
        <f t="shared" si="754"/>
        <v/>
      </c>
      <c r="BE385" s="11" t="str">
        <f t="shared" si="754"/>
        <v/>
      </c>
      <c r="BF385" s="11" t="str">
        <f t="shared" si="754"/>
        <v/>
      </c>
      <c r="BG385" s="11" t="str">
        <f t="shared" si="754"/>
        <v/>
      </c>
      <c r="BH385" s="11" t="str">
        <f t="shared" si="753"/>
        <v/>
      </c>
      <c r="BI385" s="11" t="str">
        <f t="shared" si="753"/>
        <v/>
      </c>
      <c r="BJ385" s="11" t="str">
        <f t="shared" si="753"/>
        <v/>
      </c>
      <c r="BK385" s="11" t="str">
        <f t="shared" si="753"/>
        <v/>
      </c>
      <c r="BL385" s="11" t="str">
        <f t="shared" si="753"/>
        <v/>
      </c>
      <c r="BM385" s="11" t="str">
        <f t="shared" si="753"/>
        <v/>
      </c>
      <c r="BN385" s="11" t="str">
        <f t="shared" si="753"/>
        <v/>
      </c>
      <c r="BO385" s="11" t="str">
        <f t="shared" si="753"/>
        <v/>
      </c>
      <c r="BP385" s="11" t="str">
        <f t="shared" si="753"/>
        <v/>
      </c>
      <c r="BQ385" s="11" t="str">
        <f t="shared" si="753"/>
        <v/>
      </c>
      <c r="BR385" s="11" t="str">
        <f t="shared" si="753"/>
        <v/>
      </c>
      <c r="BS385" s="11" t="str">
        <f t="shared" si="753"/>
        <v/>
      </c>
      <c r="BT385" s="11" t="str">
        <f t="shared" si="753"/>
        <v/>
      </c>
      <c r="BU385" s="11" t="str">
        <f t="shared" si="753"/>
        <v/>
      </c>
      <c r="BV385" s="11" t="str">
        <f t="shared" si="753"/>
        <v/>
      </c>
      <c r="BW385" s="11" t="str">
        <f t="shared" si="757"/>
        <v/>
      </c>
      <c r="BX385" s="11" t="str">
        <f t="shared" si="757"/>
        <v/>
      </c>
      <c r="BY385" s="11" t="str">
        <f t="shared" si="757"/>
        <v/>
      </c>
      <c r="BZ385" s="11" t="str">
        <f t="shared" si="757"/>
        <v/>
      </c>
      <c r="CA385" s="11" t="str">
        <f t="shared" si="757"/>
        <v/>
      </c>
      <c r="CB385" s="11" t="str">
        <f t="shared" si="757"/>
        <v/>
      </c>
      <c r="CC385" s="11" t="str">
        <f t="shared" si="757"/>
        <v/>
      </c>
      <c r="CD385" s="11" t="str">
        <f t="shared" si="757"/>
        <v/>
      </c>
      <c r="CE385" s="11" t="str">
        <f t="shared" si="757"/>
        <v/>
      </c>
      <c r="CF385" s="11" t="str">
        <f t="shared" si="757"/>
        <v/>
      </c>
      <c r="CG385" s="11" t="str">
        <f t="shared" si="757"/>
        <v/>
      </c>
      <c r="CH385" s="11" t="str">
        <f t="shared" si="757"/>
        <v/>
      </c>
      <c r="CI385" s="11" t="str">
        <f t="shared" si="757"/>
        <v/>
      </c>
      <c r="CJ385" s="11" t="str">
        <f t="shared" si="757"/>
        <v/>
      </c>
      <c r="CK385" s="11" t="str">
        <f t="shared" si="757"/>
        <v/>
      </c>
      <c r="CL385" s="11" t="str">
        <f t="shared" si="757"/>
        <v/>
      </c>
      <c r="CM385" s="11" t="str">
        <f t="shared" si="755"/>
        <v/>
      </c>
      <c r="CN385" s="11" t="str">
        <f t="shared" si="755"/>
        <v/>
      </c>
      <c r="CO385" s="11" t="str">
        <f t="shared" si="755"/>
        <v/>
      </c>
      <c r="CP385" s="11" t="str">
        <f t="shared" si="755"/>
        <v/>
      </c>
      <c r="CQ385" s="11" t="str">
        <f t="shared" si="755"/>
        <v/>
      </c>
      <c r="CR385" s="11" t="str">
        <f t="shared" si="755"/>
        <v/>
      </c>
      <c r="CS385" s="11" t="str">
        <f t="shared" si="755"/>
        <v/>
      </c>
      <c r="CT385" s="11" t="str">
        <f t="shared" si="755"/>
        <v/>
      </c>
      <c r="CU385" s="11" t="str">
        <f t="shared" si="755"/>
        <v/>
      </c>
      <c r="CV385" s="11" t="str">
        <f t="shared" si="755"/>
        <v/>
      </c>
      <c r="CW385" s="11" t="str">
        <f t="shared" si="755"/>
        <v/>
      </c>
      <c r="CX385" s="11" t="str">
        <f t="shared" si="755"/>
        <v/>
      </c>
      <c r="CY385" s="11" t="str">
        <f t="shared" si="755"/>
        <v/>
      </c>
      <c r="CZ385" s="11" t="str">
        <f t="shared" si="755"/>
        <v/>
      </c>
      <c r="DA385" s="11" t="str">
        <f t="shared" si="755"/>
        <v/>
      </c>
      <c r="DB385" s="11" t="str">
        <f t="shared" si="760"/>
        <v/>
      </c>
      <c r="DC385" s="11" t="str">
        <f t="shared" si="760"/>
        <v/>
      </c>
      <c r="DD385" s="11" t="str">
        <f t="shared" si="760"/>
        <v/>
      </c>
      <c r="DE385" s="11" t="str">
        <f t="shared" si="760"/>
        <v/>
      </c>
      <c r="DF385" s="11" t="str">
        <f t="shared" si="760"/>
        <v/>
      </c>
      <c r="DG385" s="11" t="str">
        <f t="shared" si="760"/>
        <v/>
      </c>
      <c r="DH385" s="11" t="str">
        <f t="shared" si="760"/>
        <v/>
      </c>
      <c r="DI385" s="11" t="str">
        <f t="shared" si="760"/>
        <v/>
      </c>
      <c r="DJ385" s="11" t="str">
        <f t="shared" si="760"/>
        <v/>
      </c>
      <c r="DK385" s="11" t="str">
        <f t="shared" si="760"/>
        <v/>
      </c>
      <c r="DL385" s="11" t="str">
        <f t="shared" si="760"/>
        <v/>
      </c>
      <c r="DM385" s="11" t="str">
        <f t="shared" si="760"/>
        <v/>
      </c>
      <c r="DN385" s="11" t="str">
        <f t="shared" si="760"/>
        <v/>
      </c>
      <c r="DO385" s="11" t="str">
        <f t="shared" si="760"/>
        <v/>
      </c>
      <c r="DP385" s="11" t="str">
        <f t="shared" si="760"/>
        <v/>
      </c>
      <c r="DQ385" s="11" t="str">
        <f t="shared" si="760"/>
        <v/>
      </c>
      <c r="DR385" s="11" t="str">
        <f t="shared" si="759"/>
        <v/>
      </c>
      <c r="DS385" s="11" t="str">
        <f t="shared" si="759"/>
        <v/>
      </c>
      <c r="DT385" s="11" t="str">
        <f t="shared" si="759"/>
        <v/>
      </c>
      <c r="DU385" s="11" t="str">
        <f t="shared" si="759"/>
        <v/>
      </c>
      <c r="DV385" s="11" t="str">
        <f t="shared" si="759"/>
        <v/>
      </c>
      <c r="DW385" s="11" t="str">
        <f t="shared" si="759"/>
        <v/>
      </c>
      <c r="DX385" s="11" t="str">
        <f t="shared" si="759"/>
        <v/>
      </c>
      <c r="DY385" s="11" t="str">
        <f t="shared" si="759"/>
        <v/>
      </c>
      <c r="DZ385" s="11" t="str">
        <f t="shared" si="759"/>
        <v/>
      </c>
      <c r="EA385" s="11" t="str">
        <f t="shared" si="759"/>
        <v/>
      </c>
      <c r="EB385" s="11" t="str">
        <f t="shared" si="759"/>
        <v/>
      </c>
      <c r="EC385" s="11" t="str">
        <f t="shared" si="759"/>
        <v/>
      </c>
      <c r="ED385" s="11" t="str">
        <f t="shared" si="759"/>
        <v/>
      </c>
      <c r="EE385" s="11" t="str">
        <f t="shared" si="759"/>
        <v/>
      </c>
      <c r="EF385" s="11" t="str">
        <f t="shared" si="759"/>
        <v/>
      </c>
      <c r="EG385" s="11" t="str">
        <f t="shared" si="752"/>
        <v/>
      </c>
      <c r="EH385" s="11" t="str">
        <f t="shared" si="752"/>
        <v/>
      </c>
      <c r="EI385" s="11" t="str">
        <f t="shared" si="752"/>
        <v/>
      </c>
      <c r="EJ385" s="11" t="str">
        <f t="shared" si="752"/>
        <v/>
      </c>
      <c r="EK385" s="11" t="str">
        <f t="shared" si="752"/>
        <v/>
      </c>
      <c r="EL385" s="11" t="str">
        <f t="shared" si="752"/>
        <v/>
      </c>
      <c r="EM385" s="11" t="str">
        <f t="shared" si="752"/>
        <v/>
      </c>
      <c r="EN385" s="11" t="str">
        <f t="shared" si="752"/>
        <v/>
      </c>
      <c r="EO385" s="11" t="str">
        <f t="shared" si="752"/>
        <v/>
      </c>
      <c r="EP385" s="11" t="str">
        <f t="shared" si="752"/>
        <v/>
      </c>
      <c r="EQ385" s="11" t="str">
        <f t="shared" si="752"/>
        <v/>
      </c>
      <c r="ER385" s="11" t="str">
        <f t="shared" si="752"/>
        <v/>
      </c>
      <c r="ES385" s="11" t="str">
        <f t="shared" si="752"/>
        <v/>
      </c>
      <c r="ET385" s="11" t="str">
        <f t="shared" si="752"/>
        <v/>
      </c>
      <c r="EU385" s="11" t="str">
        <f t="shared" si="752"/>
        <v/>
      </c>
      <c r="EV385" s="11" t="str">
        <f t="shared" si="752"/>
        <v/>
      </c>
      <c r="EW385" s="11" t="str">
        <f t="shared" si="750"/>
        <v/>
      </c>
      <c r="EX385" s="11" t="str">
        <f t="shared" si="750"/>
        <v/>
      </c>
      <c r="EY385" s="11" t="str">
        <f t="shared" si="750"/>
        <v/>
      </c>
      <c r="EZ385" s="11" t="str">
        <f t="shared" si="750"/>
        <v/>
      </c>
      <c r="FA385" s="11" t="str">
        <f t="shared" si="750"/>
        <v/>
      </c>
      <c r="FB385" s="11" t="str">
        <f t="shared" si="750"/>
        <v/>
      </c>
      <c r="FC385" s="11" t="str">
        <f t="shared" si="750"/>
        <v/>
      </c>
      <c r="FD385" s="11" t="str">
        <f t="shared" si="750"/>
        <v/>
      </c>
      <c r="FE385" s="11" t="str">
        <f t="shared" si="750"/>
        <v/>
      </c>
      <c r="FF385" s="11" t="str">
        <f t="shared" si="750"/>
        <v/>
      </c>
      <c r="FG385" s="11" t="str">
        <f t="shared" si="750"/>
        <v/>
      </c>
      <c r="FH385" s="11" t="str">
        <f t="shared" si="750"/>
        <v/>
      </c>
      <c r="FI385" s="11" t="str">
        <f t="shared" si="750"/>
        <v/>
      </c>
      <c r="FJ385" s="11" t="str">
        <f t="shared" si="750"/>
        <v/>
      </c>
      <c r="FK385" s="11" t="str">
        <f t="shared" si="750"/>
        <v/>
      </c>
      <c r="FL385" s="11" t="str">
        <f t="shared" ref="FL385:GA400" si="766">IF(ISERR(VALUE(TEXT(FL$6&amp;"/"&amp;FL$5&amp;"/"&amp;FL$4,"jj/mm/aaaa")))&lt;&gt;TRUE,IF(AND($A385&lt;&gt;"",VALUE(TEXT(FL$6&amp;"/"&amp;FL$5&amp;"/"&amp;FL$4,"jj/mm/aaaa"))&gt;=$I385,VALUE(TEXT(FL$6&amp;"/"&amp;FL$5&amp;"/"&amp;FL$4,"jj/mm/aaaa"))&lt;=$K385,VALUE(FL$9)&gt;=$J385,VALUE(FL$9)&lt;$L385),"a",""),"")</f>
        <v/>
      </c>
      <c r="FM385" s="11" t="str">
        <f t="shared" si="766"/>
        <v/>
      </c>
      <c r="FN385" s="11" t="str">
        <f t="shared" si="766"/>
        <v/>
      </c>
      <c r="FO385" s="11" t="str">
        <f t="shared" si="766"/>
        <v/>
      </c>
      <c r="FP385" s="11" t="str">
        <f t="shared" si="766"/>
        <v/>
      </c>
      <c r="FQ385" s="11" t="str">
        <f t="shared" si="766"/>
        <v/>
      </c>
      <c r="FR385" s="11" t="str">
        <f t="shared" si="766"/>
        <v/>
      </c>
      <c r="FS385" s="11" t="str">
        <f t="shared" si="766"/>
        <v/>
      </c>
      <c r="FT385" s="11" t="str">
        <f t="shared" si="766"/>
        <v/>
      </c>
      <c r="FU385" s="11" t="str">
        <f t="shared" si="766"/>
        <v/>
      </c>
      <c r="FV385" s="11" t="str">
        <f t="shared" si="766"/>
        <v/>
      </c>
      <c r="FW385" s="11" t="str">
        <f t="shared" si="766"/>
        <v/>
      </c>
      <c r="FX385" s="11" t="str">
        <f t="shared" si="766"/>
        <v/>
      </c>
      <c r="FY385" s="11" t="str">
        <f t="shared" si="766"/>
        <v/>
      </c>
      <c r="FZ385" s="11" t="str">
        <f t="shared" si="766"/>
        <v/>
      </c>
      <c r="GA385" s="11" t="str">
        <f t="shared" si="766"/>
        <v/>
      </c>
      <c r="GB385" s="11" t="str">
        <f t="shared" si="764"/>
        <v/>
      </c>
      <c r="GC385" s="11" t="str">
        <f t="shared" si="764"/>
        <v/>
      </c>
      <c r="GD385" s="11" t="str">
        <f t="shared" si="764"/>
        <v/>
      </c>
      <c r="GE385" s="11" t="str">
        <f t="shared" si="764"/>
        <v/>
      </c>
      <c r="GF385" s="11" t="str">
        <f t="shared" si="764"/>
        <v/>
      </c>
      <c r="GG385" s="11" t="str">
        <f t="shared" si="764"/>
        <v/>
      </c>
      <c r="GH385" s="11" t="str">
        <f t="shared" si="764"/>
        <v/>
      </c>
      <c r="GI385" s="11" t="str">
        <f t="shared" si="764"/>
        <v/>
      </c>
      <c r="GJ385" s="11" t="str">
        <f t="shared" si="764"/>
        <v/>
      </c>
      <c r="GK385" s="11" t="str">
        <f t="shared" si="764"/>
        <v/>
      </c>
      <c r="GL385" s="11" t="str">
        <f t="shared" si="764"/>
        <v/>
      </c>
      <c r="GM385" s="11" t="str">
        <f t="shared" si="764"/>
        <v/>
      </c>
      <c r="GN385" s="11" t="str">
        <f t="shared" si="764"/>
        <v/>
      </c>
      <c r="GO385" s="11" t="str">
        <f t="shared" si="764"/>
        <v/>
      </c>
      <c r="GP385" s="11" t="str">
        <f t="shared" si="764"/>
        <v/>
      </c>
      <c r="GQ385" s="11" t="str">
        <f t="shared" si="758"/>
        <v/>
      </c>
      <c r="GR385" s="11" t="str">
        <f t="shared" si="758"/>
        <v/>
      </c>
      <c r="GS385" s="11" t="str">
        <f t="shared" si="758"/>
        <v/>
      </c>
      <c r="GT385" s="11" t="str">
        <f t="shared" si="758"/>
        <v/>
      </c>
      <c r="GU385" s="11" t="str">
        <f t="shared" si="758"/>
        <v/>
      </c>
      <c r="GV385" s="11" t="str">
        <f t="shared" si="758"/>
        <v/>
      </c>
      <c r="GW385" s="11" t="str">
        <f t="shared" si="758"/>
        <v/>
      </c>
      <c r="GX385" s="11" t="str">
        <f t="shared" si="758"/>
        <v/>
      </c>
      <c r="GY385" s="11" t="str">
        <f t="shared" si="758"/>
        <v/>
      </c>
      <c r="GZ385" s="11" t="str">
        <f t="shared" si="758"/>
        <v/>
      </c>
      <c r="HA385" s="11" t="str">
        <f t="shared" si="758"/>
        <v/>
      </c>
      <c r="HB385" s="11" t="str">
        <f t="shared" si="758"/>
        <v/>
      </c>
      <c r="HC385" s="11" t="str">
        <f t="shared" si="758"/>
        <v/>
      </c>
      <c r="HD385" s="11" t="str">
        <f t="shared" si="758"/>
        <v/>
      </c>
      <c r="HE385" s="11" t="str">
        <f t="shared" si="758"/>
        <v/>
      </c>
      <c r="HF385" s="11" t="str">
        <f t="shared" si="758"/>
        <v/>
      </c>
      <c r="HG385" s="11" t="str">
        <f t="shared" si="756"/>
        <v/>
      </c>
      <c r="HH385" s="11" t="str">
        <f t="shared" si="756"/>
        <v/>
      </c>
      <c r="HI385" s="11" t="str">
        <f t="shared" si="756"/>
        <v/>
      </c>
      <c r="HJ385" s="11" t="str">
        <f t="shared" si="756"/>
        <v/>
      </c>
      <c r="HK385" s="11" t="str">
        <f t="shared" si="756"/>
        <v/>
      </c>
      <c r="HL385" s="11" t="str">
        <f t="shared" si="756"/>
        <v/>
      </c>
      <c r="HM385" s="11" t="str">
        <f t="shared" si="756"/>
        <v/>
      </c>
      <c r="HN385" s="11" t="str">
        <f t="shared" si="756"/>
        <v/>
      </c>
      <c r="HO385" s="11" t="str">
        <f t="shared" si="756"/>
        <v/>
      </c>
      <c r="HP385" s="11" t="str">
        <f t="shared" si="756"/>
        <v/>
      </c>
      <c r="HQ385" s="11" t="str">
        <f t="shared" si="756"/>
        <v/>
      </c>
      <c r="HR385" s="11" t="str">
        <f t="shared" si="756"/>
        <v/>
      </c>
      <c r="HS385" s="11" t="str">
        <f t="shared" si="756"/>
        <v/>
      </c>
      <c r="HT385" s="11" t="str">
        <f t="shared" si="756"/>
        <v/>
      </c>
      <c r="HU385" s="11" t="str">
        <f t="shared" si="756"/>
        <v/>
      </c>
      <c r="HV385" s="11" t="str">
        <f t="shared" si="762"/>
        <v/>
      </c>
      <c r="HW385" s="11" t="str">
        <f t="shared" si="762"/>
        <v/>
      </c>
      <c r="HX385" s="11" t="str">
        <f t="shared" si="762"/>
        <v/>
      </c>
      <c r="HY385" s="11" t="str">
        <f t="shared" si="762"/>
        <v/>
      </c>
      <c r="HZ385" s="11" t="str">
        <f t="shared" si="762"/>
        <v/>
      </c>
      <c r="IA385" s="11" t="str">
        <f t="shared" si="762"/>
        <v/>
      </c>
      <c r="IB385" s="11" t="str">
        <f t="shared" si="762"/>
        <v/>
      </c>
      <c r="IC385" s="11" t="str">
        <f t="shared" si="762"/>
        <v/>
      </c>
      <c r="ID385" s="11" t="str">
        <f t="shared" si="762"/>
        <v/>
      </c>
      <c r="IE385" s="11" t="str">
        <f t="shared" si="762"/>
        <v/>
      </c>
      <c r="IF385" s="11" t="str">
        <f t="shared" si="762"/>
        <v/>
      </c>
      <c r="IG385" s="11" t="str">
        <f t="shared" si="762"/>
        <v/>
      </c>
      <c r="IH385" s="11" t="str">
        <f t="shared" si="762"/>
        <v/>
      </c>
      <c r="II385" s="11" t="str">
        <f t="shared" si="762"/>
        <v/>
      </c>
      <c r="IJ385" s="11" t="str">
        <f t="shared" si="762"/>
        <v/>
      </c>
      <c r="IK385" s="11" t="str">
        <f t="shared" si="762"/>
        <v/>
      </c>
      <c r="IL385" s="11" t="str">
        <f t="shared" si="761"/>
        <v/>
      </c>
      <c r="IM385" s="11" t="str">
        <f t="shared" si="761"/>
        <v/>
      </c>
      <c r="IN385" s="11" t="str">
        <f t="shared" si="761"/>
        <v/>
      </c>
      <c r="IO385" s="11" t="str">
        <f t="shared" si="761"/>
        <v/>
      </c>
      <c r="IP385" s="11" t="str">
        <f t="shared" si="761"/>
        <v/>
      </c>
      <c r="IQ385" s="11" t="str">
        <f t="shared" si="761"/>
        <v/>
      </c>
      <c r="IR385" s="11" t="str">
        <f t="shared" si="761"/>
        <v/>
      </c>
      <c r="IS385" s="11" t="str">
        <f t="shared" si="761"/>
        <v/>
      </c>
      <c r="IT385" s="11" t="str">
        <f t="shared" si="761"/>
        <v/>
      </c>
      <c r="IU385" s="11" t="str">
        <f t="shared" si="761"/>
        <v/>
      </c>
      <c r="IV385" s="11" t="str">
        <f t="shared" si="761"/>
        <v/>
      </c>
      <c r="IW385" s="11" t="str">
        <f t="shared" si="761"/>
        <v/>
      </c>
      <c r="IX385" s="11" t="str">
        <f t="shared" si="761"/>
        <v/>
      </c>
      <c r="IY385" s="11" t="str">
        <f t="shared" si="761"/>
        <v/>
      </c>
      <c r="IZ385" s="11" t="str">
        <f t="shared" si="761"/>
        <v/>
      </c>
      <c r="JA385" s="11" t="str">
        <f t="shared" si="765"/>
        <v/>
      </c>
      <c r="JB385" s="11" t="str">
        <f t="shared" si="765"/>
        <v/>
      </c>
      <c r="JC385" s="11" t="str">
        <f t="shared" si="765"/>
        <v/>
      </c>
      <c r="JD385" s="11" t="str">
        <f t="shared" si="765"/>
        <v/>
      </c>
      <c r="JE385" s="11" t="str">
        <f t="shared" si="765"/>
        <v/>
      </c>
      <c r="JF385" s="11" t="str">
        <f t="shared" si="765"/>
        <v/>
      </c>
      <c r="JG385" s="11" t="str">
        <f t="shared" si="765"/>
        <v/>
      </c>
      <c r="JH385" s="11" t="str">
        <f t="shared" si="765"/>
        <v/>
      </c>
      <c r="JI385" s="11" t="str">
        <f t="shared" si="765"/>
        <v/>
      </c>
      <c r="JJ385" s="11" t="str">
        <f t="shared" si="733"/>
        <v/>
      </c>
      <c r="JK385" s="11" t="str">
        <f t="shared" si="733"/>
        <v/>
      </c>
      <c r="JL385" s="11" t="str">
        <f t="shared" si="733"/>
        <v/>
      </c>
      <c r="JM385" s="11"/>
      <c r="JN385" s="15"/>
    </row>
    <row r="386" spans="2:274" x14ac:dyDescent="0.2">
      <c r="B386" s="94" t="str">
        <f t="shared" si="708"/>
        <v/>
      </c>
      <c r="C386" s="9"/>
      <c r="D386" s="9"/>
      <c r="E386" s="9"/>
      <c r="F386" s="9"/>
      <c r="G386" s="9"/>
      <c r="H386" s="9"/>
      <c r="I386" s="10"/>
      <c r="J386" s="38"/>
      <c r="K386" s="10"/>
      <c r="L386" s="38"/>
      <c r="M386" s="11" t="str">
        <f t="shared" si="751"/>
        <v/>
      </c>
      <c r="N386" s="11" t="str">
        <f t="shared" si="751"/>
        <v/>
      </c>
      <c r="O386" s="11" t="str">
        <f t="shared" si="751"/>
        <v/>
      </c>
      <c r="P386" s="11" t="str">
        <f t="shared" si="751"/>
        <v/>
      </c>
      <c r="Q386" s="11" t="str">
        <f t="shared" si="751"/>
        <v/>
      </c>
      <c r="R386" s="11" t="str">
        <f t="shared" si="751"/>
        <v/>
      </c>
      <c r="S386" s="11" t="str">
        <f t="shared" si="751"/>
        <v/>
      </c>
      <c r="T386" s="11" t="str">
        <f t="shared" si="751"/>
        <v/>
      </c>
      <c r="U386" s="11" t="str">
        <f t="shared" si="751"/>
        <v/>
      </c>
      <c r="V386" s="11" t="str">
        <f t="shared" si="751"/>
        <v/>
      </c>
      <c r="W386" s="11" t="str">
        <f t="shared" si="751"/>
        <v/>
      </c>
      <c r="X386" s="11" t="str">
        <f t="shared" si="751"/>
        <v/>
      </c>
      <c r="Y386" s="11" t="str">
        <f t="shared" si="751"/>
        <v/>
      </c>
      <c r="Z386" s="11" t="str">
        <f t="shared" si="751"/>
        <v/>
      </c>
      <c r="AA386" s="11" t="str">
        <f t="shared" si="751"/>
        <v/>
      </c>
      <c r="AB386" s="11" t="str">
        <f t="shared" ref="AB386:AQ401" si="767">IF(ISERR(VALUE(TEXT(AB$6&amp;"/"&amp;AB$5&amp;"/"&amp;AB$4,"jj/mm/aaaa")))&lt;&gt;TRUE,IF(AND($A386&lt;&gt;"",VALUE(TEXT(AB$6&amp;"/"&amp;AB$5&amp;"/"&amp;AB$4,"jj/mm/aaaa"))&gt;=$I386,VALUE(TEXT(AB$6&amp;"/"&amp;AB$5&amp;"/"&amp;AB$4,"jj/mm/aaaa"))&lt;=$K386,VALUE(AB$9)&gt;=$J386,VALUE(AB$9)&lt;$L386),"a",""),"")</f>
        <v/>
      </c>
      <c r="AC386" s="11" t="str">
        <f t="shared" si="767"/>
        <v/>
      </c>
      <c r="AD386" s="11" t="str">
        <f t="shared" si="767"/>
        <v/>
      </c>
      <c r="AE386" s="11" t="str">
        <f t="shared" si="767"/>
        <v/>
      </c>
      <c r="AF386" s="11" t="str">
        <f t="shared" si="767"/>
        <v/>
      </c>
      <c r="AG386" s="11" t="str">
        <f t="shared" si="767"/>
        <v/>
      </c>
      <c r="AH386" s="11" t="str">
        <f t="shared" si="767"/>
        <v/>
      </c>
      <c r="AI386" s="11" t="str">
        <f t="shared" si="767"/>
        <v/>
      </c>
      <c r="AJ386" s="11" t="str">
        <f t="shared" si="767"/>
        <v/>
      </c>
      <c r="AK386" s="11" t="str">
        <f t="shared" si="767"/>
        <v/>
      </c>
      <c r="AL386" s="11" t="str">
        <f t="shared" si="767"/>
        <v/>
      </c>
      <c r="AM386" s="11" t="str">
        <f t="shared" si="767"/>
        <v/>
      </c>
      <c r="AN386" s="11" t="str">
        <f t="shared" si="767"/>
        <v/>
      </c>
      <c r="AO386" s="11" t="str">
        <f t="shared" si="767"/>
        <v/>
      </c>
      <c r="AP386" s="11" t="str">
        <f t="shared" si="767"/>
        <v/>
      </c>
      <c r="AQ386" s="11" t="str">
        <f t="shared" si="767"/>
        <v/>
      </c>
      <c r="AR386" s="11" t="str">
        <f t="shared" si="754"/>
        <v/>
      </c>
      <c r="AS386" s="11" t="str">
        <f t="shared" si="754"/>
        <v/>
      </c>
      <c r="AT386" s="11" t="str">
        <f t="shared" si="754"/>
        <v/>
      </c>
      <c r="AU386" s="11" t="str">
        <f t="shared" si="754"/>
        <v/>
      </c>
      <c r="AV386" s="11" t="str">
        <f t="shared" si="754"/>
        <v/>
      </c>
      <c r="AW386" s="11" t="str">
        <f t="shared" si="754"/>
        <v/>
      </c>
      <c r="AX386" s="11" t="str">
        <f t="shared" si="754"/>
        <v/>
      </c>
      <c r="AY386" s="11" t="str">
        <f t="shared" si="754"/>
        <v/>
      </c>
      <c r="AZ386" s="11" t="str">
        <f t="shared" si="754"/>
        <v/>
      </c>
      <c r="BA386" s="11" t="str">
        <f t="shared" si="754"/>
        <v/>
      </c>
      <c r="BB386" s="11" t="str">
        <f t="shared" si="754"/>
        <v/>
      </c>
      <c r="BC386" s="11" t="str">
        <f t="shared" si="754"/>
        <v/>
      </c>
      <c r="BD386" s="11" t="str">
        <f t="shared" si="754"/>
        <v/>
      </c>
      <c r="BE386" s="11" t="str">
        <f t="shared" si="754"/>
        <v/>
      </c>
      <c r="BF386" s="11" t="str">
        <f t="shared" si="754"/>
        <v/>
      </c>
      <c r="BG386" s="11" t="str">
        <f t="shared" si="754"/>
        <v/>
      </c>
      <c r="BH386" s="11" t="str">
        <f t="shared" si="753"/>
        <v/>
      </c>
      <c r="BI386" s="11" t="str">
        <f t="shared" si="753"/>
        <v/>
      </c>
      <c r="BJ386" s="11" t="str">
        <f t="shared" si="753"/>
        <v/>
      </c>
      <c r="BK386" s="11" t="str">
        <f t="shared" si="753"/>
        <v/>
      </c>
      <c r="BL386" s="11" t="str">
        <f t="shared" si="753"/>
        <v/>
      </c>
      <c r="BM386" s="11" t="str">
        <f t="shared" si="753"/>
        <v/>
      </c>
      <c r="BN386" s="11" t="str">
        <f t="shared" si="753"/>
        <v/>
      </c>
      <c r="BO386" s="11" t="str">
        <f t="shared" si="753"/>
        <v/>
      </c>
      <c r="BP386" s="11" t="str">
        <f t="shared" si="753"/>
        <v/>
      </c>
      <c r="BQ386" s="11" t="str">
        <f t="shared" si="753"/>
        <v/>
      </c>
      <c r="BR386" s="11" t="str">
        <f t="shared" si="753"/>
        <v/>
      </c>
      <c r="BS386" s="11" t="str">
        <f t="shared" si="753"/>
        <v/>
      </c>
      <c r="BT386" s="11" t="str">
        <f t="shared" si="753"/>
        <v/>
      </c>
      <c r="BU386" s="11" t="str">
        <f t="shared" si="753"/>
        <v/>
      </c>
      <c r="BV386" s="11" t="str">
        <f t="shared" si="753"/>
        <v/>
      </c>
      <c r="BW386" s="11" t="str">
        <f t="shared" si="757"/>
        <v/>
      </c>
      <c r="BX386" s="11" t="str">
        <f t="shared" si="757"/>
        <v/>
      </c>
      <c r="BY386" s="11" t="str">
        <f t="shared" si="757"/>
        <v/>
      </c>
      <c r="BZ386" s="11" t="str">
        <f t="shared" si="757"/>
        <v/>
      </c>
      <c r="CA386" s="11" t="str">
        <f t="shared" si="757"/>
        <v/>
      </c>
      <c r="CB386" s="11" t="str">
        <f t="shared" si="757"/>
        <v/>
      </c>
      <c r="CC386" s="11" t="str">
        <f t="shared" si="757"/>
        <v/>
      </c>
      <c r="CD386" s="11" t="str">
        <f t="shared" si="757"/>
        <v/>
      </c>
      <c r="CE386" s="11" t="str">
        <f t="shared" si="757"/>
        <v/>
      </c>
      <c r="CF386" s="11" t="str">
        <f t="shared" si="757"/>
        <v/>
      </c>
      <c r="CG386" s="11" t="str">
        <f t="shared" si="757"/>
        <v/>
      </c>
      <c r="CH386" s="11" t="str">
        <f t="shared" si="757"/>
        <v/>
      </c>
      <c r="CI386" s="11" t="str">
        <f t="shared" si="757"/>
        <v/>
      </c>
      <c r="CJ386" s="11" t="str">
        <f t="shared" si="757"/>
        <v/>
      </c>
      <c r="CK386" s="11" t="str">
        <f t="shared" si="757"/>
        <v/>
      </c>
      <c r="CL386" s="11" t="str">
        <f t="shared" si="757"/>
        <v/>
      </c>
      <c r="CM386" s="11" t="str">
        <f t="shared" si="755"/>
        <v/>
      </c>
      <c r="CN386" s="11" t="str">
        <f t="shared" si="755"/>
        <v/>
      </c>
      <c r="CO386" s="11" t="str">
        <f t="shared" si="755"/>
        <v/>
      </c>
      <c r="CP386" s="11" t="str">
        <f t="shared" si="755"/>
        <v/>
      </c>
      <c r="CQ386" s="11" t="str">
        <f t="shared" si="755"/>
        <v/>
      </c>
      <c r="CR386" s="11" t="str">
        <f t="shared" si="755"/>
        <v/>
      </c>
      <c r="CS386" s="11" t="str">
        <f t="shared" si="755"/>
        <v/>
      </c>
      <c r="CT386" s="11" t="str">
        <f t="shared" si="755"/>
        <v/>
      </c>
      <c r="CU386" s="11" t="str">
        <f t="shared" si="755"/>
        <v/>
      </c>
      <c r="CV386" s="11" t="str">
        <f t="shared" si="755"/>
        <v/>
      </c>
      <c r="CW386" s="11" t="str">
        <f t="shared" si="755"/>
        <v/>
      </c>
      <c r="CX386" s="11" t="str">
        <f t="shared" si="755"/>
        <v/>
      </c>
      <c r="CY386" s="11" t="str">
        <f t="shared" si="755"/>
        <v/>
      </c>
      <c r="CZ386" s="11" t="str">
        <f t="shared" si="755"/>
        <v/>
      </c>
      <c r="DA386" s="11" t="str">
        <f t="shared" si="755"/>
        <v/>
      </c>
      <c r="DB386" s="11" t="str">
        <f t="shared" si="760"/>
        <v/>
      </c>
      <c r="DC386" s="11" t="str">
        <f t="shared" si="760"/>
        <v/>
      </c>
      <c r="DD386" s="11" t="str">
        <f t="shared" si="760"/>
        <v/>
      </c>
      <c r="DE386" s="11" t="str">
        <f t="shared" si="760"/>
        <v/>
      </c>
      <c r="DF386" s="11" t="str">
        <f t="shared" si="760"/>
        <v/>
      </c>
      <c r="DG386" s="11" t="str">
        <f t="shared" si="760"/>
        <v/>
      </c>
      <c r="DH386" s="11" t="str">
        <f t="shared" si="760"/>
        <v/>
      </c>
      <c r="DI386" s="11" t="str">
        <f t="shared" si="760"/>
        <v/>
      </c>
      <c r="DJ386" s="11" t="str">
        <f t="shared" si="760"/>
        <v/>
      </c>
      <c r="DK386" s="11" t="str">
        <f t="shared" si="760"/>
        <v/>
      </c>
      <c r="DL386" s="11" t="str">
        <f t="shared" si="760"/>
        <v/>
      </c>
      <c r="DM386" s="11" t="str">
        <f t="shared" si="760"/>
        <v/>
      </c>
      <c r="DN386" s="11" t="str">
        <f t="shared" si="760"/>
        <v/>
      </c>
      <c r="DO386" s="11" t="str">
        <f t="shared" si="760"/>
        <v/>
      </c>
      <c r="DP386" s="11" t="str">
        <f t="shared" si="760"/>
        <v/>
      </c>
      <c r="DQ386" s="11" t="str">
        <f t="shared" si="760"/>
        <v/>
      </c>
      <c r="DR386" s="11" t="str">
        <f t="shared" si="759"/>
        <v/>
      </c>
      <c r="DS386" s="11" t="str">
        <f t="shared" si="759"/>
        <v/>
      </c>
      <c r="DT386" s="11" t="str">
        <f t="shared" si="759"/>
        <v/>
      </c>
      <c r="DU386" s="11" t="str">
        <f t="shared" si="759"/>
        <v/>
      </c>
      <c r="DV386" s="11" t="str">
        <f t="shared" si="759"/>
        <v/>
      </c>
      <c r="DW386" s="11" t="str">
        <f t="shared" si="759"/>
        <v/>
      </c>
      <c r="DX386" s="11" t="str">
        <f t="shared" si="759"/>
        <v/>
      </c>
      <c r="DY386" s="11" t="str">
        <f t="shared" si="759"/>
        <v/>
      </c>
      <c r="DZ386" s="11" t="str">
        <f t="shared" si="759"/>
        <v/>
      </c>
      <c r="EA386" s="11" t="str">
        <f t="shared" si="759"/>
        <v/>
      </c>
      <c r="EB386" s="11" t="str">
        <f t="shared" si="759"/>
        <v/>
      </c>
      <c r="EC386" s="11" t="str">
        <f t="shared" si="759"/>
        <v/>
      </c>
      <c r="ED386" s="11" t="str">
        <f t="shared" si="759"/>
        <v/>
      </c>
      <c r="EE386" s="11" t="str">
        <f t="shared" si="759"/>
        <v/>
      </c>
      <c r="EF386" s="11" t="str">
        <f t="shared" si="759"/>
        <v/>
      </c>
      <c r="EG386" s="11" t="str">
        <f t="shared" si="752"/>
        <v/>
      </c>
      <c r="EH386" s="11" t="str">
        <f t="shared" si="752"/>
        <v/>
      </c>
      <c r="EI386" s="11" t="str">
        <f t="shared" si="752"/>
        <v/>
      </c>
      <c r="EJ386" s="11" t="str">
        <f t="shared" si="752"/>
        <v/>
      </c>
      <c r="EK386" s="11" t="str">
        <f t="shared" si="752"/>
        <v/>
      </c>
      <c r="EL386" s="11" t="str">
        <f t="shared" si="752"/>
        <v/>
      </c>
      <c r="EM386" s="11" t="str">
        <f t="shared" si="752"/>
        <v/>
      </c>
      <c r="EN386" s="11" t="str">
        <f t="shared" si="752"/>
        <v/>
      </c>
      <c r="EO386" s="11" t="str">
        <f t="shared" si="752"/>
        <v/>
      </c>
      <c r="EP386" s="11" t="str">
        <f t="shared" si="752"/>
        <v/>
      </c>
      <c r="EQ386" s="11" t="str">
        <f t="shared" si="752"/>
        <v/>
      </c>
      <c r="ER386" s="11" t="str">
        <f t="shared" si="752"/>
        <v/>
      </c>
      <c r="ES386" s="11" t="str">
        <f t="shared" si="752"/>
        <v/>
      </c>
      <c r="ET386" s="11" t="str">
        <f t="shared" si="752"/>
        <v/>
      </c>
      <c r="EU386" s="11" t="str">
        <f t="shared" si="752"/>
        <v/>
      </c>
      <c r="EV386" s="11" t="str">
        <f t="shared" ref="EV386:FK401" si="768">IF(ISERR(VALUE(TEXT(EV$6&amp;"/"&amp;EV$5&amp;"/"&amp;EV$4,"jj/mm/aaaa")))&lt;&gt;TRUE,IF(AND($A386&lt;&gt;"",VALUE(TEXT(EV$6&amp;"/"&amp;EV$5&amp;"/"&amp;EV$4,"jj/mm/aaaa"))&gt;=$I386,VALUE(TEXT(EV$6&amp;"/"&amp;EV$5&amp;"/"&amp;EV$4,"jj/mm/aaaa"))&lt;=$K386,VALUE(EV$9)&gt;=$J386,VALUE(EV$9)&lt;$L386),"a",""),"")</f>
        <v/>
      </c>
      <c r="EW386" s="11" t="str">
        <f t="shared" si="768"/>
        <v/>
      </c>
      <c r="EX386" s="11" t="str">
        <f t="shared" si="768"/>
        <v/>
      </c>
      <c r="EY386" s="11" t="str">
        <f t="shared" si="768"/>
        <v/>
      </c>
      <c r="EZ386" s="11" t="str">
        <f t="shared" si="768"/>
        <v/>
      </c>
      <c r="FA386" s="11" t="str">
        <f t="shared" si="768"/>
        <v/>
      </c>
      <c r="FB386" s="11" t="str">
        <f t="shared" si="768"/>
        <v/>
      </c>
      <c r="FC386" s="11" t="str">
        <f t="shared" si="768"/>
        <v/>
      </c>
      <c r="FD386" s="11" t="str">
        <f t="shared" si="768"/>
        <v/>
      </c>
      <c r="FE386" s="11" t="str">
        <f t="shared" si="768"/>
        <v/>
      </c>
      <c r="FF386" s="11" t="str">
        <f t="shared" si="768"/>
        <v/>
      </c>
      <c r="FG386" s="11" t="str">
        <f t="shared" si="768"/>
        <v/>
      </c>
      <c r="FH386" s="11" t="str">
        <f t="shared" si="768"/>
        <v/>
      </c>
      <c r="FI386" s="11" t="str">
        <f t="shared" si="768"/>
        <v/>
      </c>
      <c r="FJ386" s="11" t="str">
        <f t="shared" si="768"/>
        <v/>
      </c>
      <c r="FK386" s="11" t="str">
        <f t="shared" si="768"/>
        <v/>
      </c>
      <c r="FL386" s="11" t="str">
        <f t="shared" si="766"/>
        <v/>
      </c>
      <c r="FM386" s="11" t="str">
        <f t="shared" si="766"/>
        <v/>
      </c>
      <c r="FN386" s="11" t="str">
        <f t="shared" si="766"/>
        <v/>
      </c>
      <c r="FO386" s="11" t="str">
        <f t="shared" si="766"/>
        <v/>
      </c>
      <c r="FP386" s="11" t="str">
        <f t="shared" si="766"/>
        <v/>
      </c>
      <c r="FQ386" s="11" t="str">
        <f t="shared" si="766"/>
        <v/>
      </c>
      <c r="FR386" s="11" t="str">
        <f t="shared" si="766"/>
        <v/>
      </c>
      <c r="FS386" s="11" t="str">
        <f t="shared" si="766"/>
        <v/>
      </c>
      <c r="FT386" s="11" t="str">
        <f t="shared" si="766"/>
        <v/>
      </c>
      <c r="FU386" s="11" t="str">
        <f t="shared" si="766"/>
        <v/>
      </c>
      <c r="FV386" s="11" t="str">
        <f t="shared" si="766"/>
        <v/>
      </c>
      <c r="FW386" s="11" t="str">
        <f t="shared" si="766"/>
        <v/>
      </c>
      <c r="FX386" s="11" t="str">
        <f t="shared" si="766"/>
        <v/>
      </c>
      <c r="FY386" s="11" t="str">
        <f t="shared" si="766"/>
        <v/>
      </c>
      <c r="FZ386" s="11" t="str">
        <f t="shared" si="766"/>
        <v/>
      </c>
      <c r="GA386" s="11" t="str">
        <f t="shared" si="766"/>
        <v/>
      </c>
      <c r="GB386" s="11" t="str">
        <f t="shared" si="764"/>
        <v/>
      </c>
      <c r="GC386" s="11" t="str">
        <f t="shared" si="764"/>
        <v/>
      </c>
      <c r="GD386" s="11" t="str">
        <f t="shared" si="764"/>
        <v/>
      </c>
      <c r="GE386" s="11" t="str">
        <f t="shared" si="764"/>
        <v/>
      </c>
      <c r="GF386" s="11" t="str">
        <f t="shared" si="764"/>
        <v/>
      </c>
      <c r="GG386" s="11" t="str">
        <f t="shared" si="764"/>
        <v/>
      </c>
      <c r="GH386" s="11" t="str">
        <f t="shared" si="764"/>
        <v/>
      </c>
      <c r="GI386" s="11" t="str">
        <f t="shared" si="764"/>
        <v/>
      </c>
      <c r="GJ386" s="11" t="str">
        <f t="shared" si="764"/>
        <v/>
      </c>
      <c r="GK386" s="11" t="str">
        <f t="shared" si="764"/>
        <v/>
      </c>
      <c r="GL386" s="11" t="str">
        <f t="shared" si="764"/>
        <v/>
      </c>
      <c r="GM386" s="11" t="str">
        <f t="shared" si="764"/>
        <v/>
      </c>
      <c r="GN386" s="11" t="str">
        <f t="shared" si="764"/>
        <v/>
      </c>
      <c r="GO386" s="11" t="str">
        <f t="shared" si="764"/>
        <v/>
      </c>
      <c r="GP386" s="11" t="str">
        <f t="shared" si="764"/>
        <v/>
      </c>
      <c r="GQ386" s="11" t="str">
        <f t="shared" si="758"/>
        <v/>
      </c>
      <c r="GR386" s="11" t="str">
        <f t="shared" si="758"/>
        <v/>
      </c>
      <c r="GS386" s="11" t="str">
        <f t="shared" si="758"/>
        <v/>
      </c>
      <c r="GT386" s="11" t="str">
        <f t="shared" si="758"/>
        <v/>
      </c>
      <c r="GU386" s="11" t="str">
        <f t="shared" si="758"/>
        <v/>
      </c>
      <c r="GV386" s="11" t="str">
        <f t="shared" si="758"/>
        <v/>
      </c>
      <c r="GW386" s="11" t="str">
        <f t="shared" si="758"/>
        <v/>
      </c>
      <c r="GX386" s="11" t="str">
        <f t="shared" si="758"/>
        <v/>
      </c>
      <c r="GY386" s="11" t="str">
        <f t="shared" si="758"/>
        <v/>
      </c>
      <c r="GZ386" s="11" t="str">
        <f t="shared" si="758"/>
        <v/>
      </c>
      <c r="HA386" s="11" t="str">
        <f t="shared" si="758"/>
        <v/>
      </c>
      <c r="HB386" s="11" t="str">
        <f t="shared" si="758"/>
        <v/>
      </c>
      <c r="HC386" s="11" t="str">
        <f t="shared" si="758"/>
        <v/>
      </c>
      <c r="HD386" s="11" t="str">
        <f t="shared" si="758"/>
        <v/>
      </c>
      <c r="HE386" s="11" t="str">
        <f t="shared" si="758"/>
        <v/>
      </c>
      <c r="HF386" s="11" t="str">
        <f t="shared" si="758"/>
        <v/>
      </c>
      <c r="HG386" s="11" t="str">
        <f t="shared" si="756"/>
        <v/>
      </c>
      <c r="HH386" s="11" t="str">
        <f t="shared" si="756"/>
        <v/>
      </c>
      <c r="HI386" s="11" t="str">
        <f t="shared" si="756"/>
        <v/>
      </c>
      <c r="HJ386" s="11" t="str">
        <f t="shared" si="756"/>
        <v/>
      </c>
      <c r="HK386" s="11" t="str">
        <f t="shared" si="756"/>
        <v/>
      </c>
      <c r="HL386" s="11" t="str">
        <f t="shared" si="756"/>
        <v/>
      </c>
      <c r="HM386" s="11" t="str">
        <f t="shared" si="756"/>
        <v/>
      </c>
      <c r="HN386" s="11" t="str">
        <f t="shared" si="756"/>
        <v/>
      </c>
      <c r="HO386" s="11" t="str">
        <f t="shared" si="756"/>
        <v/>
      </c>
      <c r="HP386" s="11" t="str">
        <f t="shared" si="756"/>
        <v/>
      </c>
      <c r="HQ386" s="11" t="str">
        <f t="shared" si="756"/>
        <v/>
      </c>
      <c r="HR386" s="11" t="str">
        <f t="shared" si="756"/>
        <v/>
      </c>
      <c r="HS386" s="11" t="str">
        <f t="shared" si="756"/>
        <v/>
      </c>
      <c r="HT386" s="11" t="str">
        <f t="shared" si="756"/>
        <v/>
      </c>
      <c r="HU386" s="11" t="str">
        <f t="shared" si="756"/>
        <v/>
      </c>
      <c r="HV386" s="11" t="str">
        <f t="shared" si="762"/>
        <v/>
      </c>
      <c r="HW386" s="11" t="str">
        <f t="shared" si="762"/>
        <v/>
      </c>
      <c r="HX386" s="11" t="str">
        <f t="shared" si="762"/>
        <v/>
      </c>
      <c r="HY386" s="11" t="str">
        <f t="shared" si="762"/>
        <v/>
      </c>
      <c r="HZ386" s="11" t="str">
        <f t="shared" si="762"/>
        <v/>
      </c>
      <c r="IA386" s="11" t="str">
        <f t="shared" si="762"/>
        <v/>
      </c>
      <c r="IB386" s="11" t="str">
        <f t="shared" si="762"/>
        <v/>
      </c>
      <c r="IC386" s="11" t="str">
        <f t="shared" si="762"/>
        <v/>
      </c>
      <c r="ID386" s="11" t="str">
        <f t="shared" si="762"/>
        <v/>
      </c>
      <c r="IE386" s="11" t="str">
        <f t="shared" si="762"/>
        <v/>
      </c>
      <c r="IF386" s="11" t="str">
        <f t="shared" si="762"/>
        <v/>
      </c>
      <c r="IG386" s="11" t="str">
        <f t="shared" si="762"/>
        <v/>
      </c>
      <c r="IH386" s="11" t="str">
        <f t="shared" si="762"/>
        <v/>
      </c>
      <c r="II386" s="11" t="str">
        <f t="shared" si="762"/>
        <v/>
      </c>
      <c r="IJ386" s="11" t="str">
        <f t="shared" si="762"/>
        <v/>
      </c>
      <c r="IK386" s="11" t="str">
        <f t="shared" si="762"/>
        <v/>
      </c>
      <c r="IL386" s="11" t="str">
        <f t="shared" si="761"/>
        <v/>
      </c>
      <c r="IM386" s="11" t="str">
        <f t="shared" si="761"/>
        <v/>
      </c>
      <c r="IN386" s="11" t="str">
        <f t="shared" si="761"/>
        <v/>
      </c>
      <c r="IO386" s="11" t="str">
        <f t="shared" si="761"/>
        <v/>
      </c>
      <c r="IP386" s="11" t="str">
        <f t="shared" si="761"/>
        <v/>
      </c>
      <c r="IQ386" s="11" t="str">
        <f t="shared" si="761"/>
        <v/>
      </c>
      <c r="IR386" s="11" t="str">
        <f t="shared" si="761"/>
        <v/>
      </c>
      <c r="IS386" s="11" t="str">
        <f t="shared" si="761"/>
        <v/>
      </c>
      <c r="IT386" s="11" t="str">
        <f t="shared" si="761"/>
        <v/>
      </c>
      <c r="IU386" s="11" t="str">
        <f t="shared" si="761"/>
        <v/>
      </c>
      <c r="IV386" s="11" t="str">
        <f t="shared" si="761"/>
        <v/>
      </c>
      <c r="IW386" s="11" t="str">
        <f t="shared" si="761"/>
        <v/>
      </c>
      <c r="IX386" s="11" t="str">
        <f t="shared" si="761"/>
        <v/>
      </c>
      <c r="IY386" s="11" t="str">
        <f t="shared" si="761"/>
        <v/>
      </c>
      <c r="IZ386" s="11" t="str">
        <f t="shared" si="761"/>
        <v/>
      </c>
      <c r="JA386" s="11" t="str">
        <f t="shared" si="765"/>
        <v/>
      </c>
      <c r="JB386" s="11" t="str">
        <f t="shared" si="765"/>
        <v/>
      </c>
      <c r="JC386" s="11" t="str">
        <f t="shared" si="765"/>
        <v/>
      </c>
      <c r="JD386" s="11" t="str">
        <f t="shared" si="765"/>
        <v/>
      </c>
      <c r="JE386" s="11" t="str">
        <f t="shared" si="765"/>
        <v/>
      </c>
      <c r="JF386" s="11" t="str">
        <f t="shared" si="765"/>
        <v/>
      </c>
      <c r="JG386" s="11" t="str">
        <f t="shared" si="765"/>
        <v/>
      </c>
      <c r="JH386" s="11" t="str">
        <f t="shared" si="765"/>
        <v/>
      </c>
      <c r="JI386" s="11" t="str">
        <f t="shared" si="765"/>
        <v/>
      </c>
      <c r="JJ386" s="11" t="str">
        <f t="shared" si="733"/>
        <v/>
      </c>
      <c r="JK386" s="11" t="str">
        <f t="shared" si="733"/>
        <v/>
      </c>
      <c r="JL386" s="11" t="str">
        <f t="shared" si="733"/>
        <v/>
      </c>
      <c r="JM386" s="11"/>
      <c r="JN386" s="15"/>
    </row>
    <row r="387" spans="2:274" x14ac:dyDescent="0.2">
      <c r="B387" s="94" t="str">
        <f t="shared" si="708"/>
        <v/>
      </c>
      <c r="C387" s="9"/>
      <c r="D387" s="9"/>
      <c r="E387" s="9"/>
      <c r="F387" s="9"/>
      <c r="G387" s="9"/>
      <c r="H387" s="9"/>
      <c r="I387" s="10"/>
      <c r="J387" s="38"/>
      <c r="K387" s="10"/>
      <c r="L387" s="38"/>
      <c r="M387" s="11" t="str">
        <f t="shared" ref="M387:AB402" si="769">IF(ISERR(VALUE(TEXT(M$6&amp;"/"&amp;M$5&amp;"/"&amp;M$4,"jj/mm/aaaa")))&lt;&gt;TRUE,IF(AND($A387&lt;&gt;"",VALUE(TEXT(M$6&amp;"/"&amp;M$5&amp;"/"&amp;M$4,"jj/mm/aaaa"))&gt;=$I387,VALUE(TEXT(M$6&amp;"/"&amp;M$5&amp;"/"&amp;M$4,"jj/mm/aaaa"))&lt;=$K387,VALUE(M$9)&gt;=$J387,VALUE(M$9)&lt;$L387),"a",""),"")</f>
        <v/>
      </c>
      <c r="N387" s="11" t="str">
        <f t="shared" si="769"/>
        <v/>
      </c>
      <c r="O387" s="11" t="str">
        <f t="shared" si="769"/>
        <v/>
      </c>
      <c r="P387" s="11" t="str">
        <f t="shared" si="769"/>
        <v/>
      </c>
      <c r="Q387" s="11" t="str">
        <f t="shared" si="769"/>
        <v/>
      </c>
      <c r="R387" s="11" t="str">
        <f t="shared" si="769"/>
        <v/>
      </c>
      <c r="S387" s="11" t="str">
        <f t="shared" si="769"/>
        <v/>
      </c>
      <c r="T387" s="11" t="str">
        <f t="shared" si="769"/>
        <v/>
      </c>
      <c r="U387" s="11" t="str">
        <f t="shared" si="769"/>
        <v/>
      </c>
      <c r="V387" s="11" t="str">
        <f t="shared" si="769"/>
        <v/>
      </c>
      <c r="W387" s="11" t="str">
        <f t="shared" si="769"/>
        <v/>
      </c>
      <c r="X387" s="11" t="str">
        <f t="shared" si="769"/>
        <v/>
      </c>
      <c r="Y387" s="11" t="str">
        <f t="shared" si="769"/>
        <v/>
      </c>
      <c r="Z387" s="11" t="str">
        <f t="shared" si="769"/>
        <v/>
      </c>
      <c r="AA387" s="11" t="str">
        <f t="shared" si="769"/>
        <v/>
      </c>
      <c r="AB387" s="11" t="str">
        <f t="shared" si="769"/>
        <v/>
      </c>
      <c r="AC387" s="11" t="str">
        <f t="shared" si="767"/>
        <v/>
      </c>
      <c r="AD387" s="11" t="str">
        <f t="shared" si="767"/>
        <v/>
      </c>
      <c r="AE387" s="11" t="str">
        <f t="shared" si="767"/>
        <v/>
      </c>
      <c r="AF387" s="11" t="str">
        <f t="shared" si="767"/>
        <v/>
      </c>
      <c r="AG387" s="11" t="str">
        <f t="shared" si="767"/>
        <v/>
      </c>
      <c r="AH387" s="11" t="str">
        <f t="shared" si="767"/>
        <v/>
      </c>
      <c r="AI387" s="11" t="str">
        <f t="shared" si="767"/>
        <v/>
      </c>
      <c r="AJ387" s="11" t="str">
        <f t="shared" si="767"/>
        <v/>
      </c>
      <c r="AK387" s="11" t="str">
        <f t="shared" si="767"/>
        <v/>
      </c>
      <c r="AL387" s="11" t="str">
        <f t="shared" si="767"/>
        <v/>
      </c>
      <c r="AM387" s="11" t="str">
        <f t="shared" si="767"/>
        <v/>
      </c>
      <c r="AN387" s="11" t="str">
        <f t="shared" si="767"/>
        <v/>
      </c>
      <c r="AO387" s="11" t="str">
        <f t="shared" si="767"/>
        <v/>
      </c>
      <c r="AP387" s="11" t="str">
        <f t="shared" si="767"/>
        <v/>
      </c>
      <c r="AQ387" s="11" t="str">
        <f t="shared" si="767"/>
        <v/>
      </c>
      <c r="AR387" s="11" t="str">
        <f t="shared" si="754"/>
        <v/>
      </c>
      <c r="AS387" s="11" t="str">
        <f t="shared" si="754"/>
        <v/>
      </c>
      <c r="AT387" s="11" t="str">
        <f t="shared" si="754"/>
        <v/>
      </c>
      <c r="AU387" s="11" t="str">
        <f t="shared" si="754"/>
        <v/>
      </c>
      <c r="AV387" s="11" t="str">
        <f t="shared" si="754"/>
        <v/>
      </c>
      <c r="AW387" s="11" t="str">
        <f t="shared" si="754"/>
        <v/>
      </c>
      <c r="AX387" s="11" t="str">
        <f t="shared" si="754"/>
        <v/>
      </c>
      <c r="AY387" s="11" t="str">
        <f t="shared" si="754"/>
        <v/>
      </c>
      <c r="AZ387" s="11" t="str">
        <f t="shared" si="754"/>
        <v/>
      </c>
      <c r="BA387" s="11" t="str">
        <f t="shared" si="754"/>
        <v/>
      </c>
      <c r="BB387" s="11" t="str">
        <f t="shared" si="754"/>
        <v/>
      </c>
      <c r="BC387" s="11" t="str">
        <f t="shared" si="754"/>
        <v/>
      </c>
      <c r="BD387" s="11" t="str">
        <f t="shared" si="754"/>
        <v/>
      </c>
      <c r="BE387" s="11" t="str">
        <f t="shared" si="754"/>
        <v/>
      </c>
      <c r="BF387" s="11" t="str">
        <f t="shared" si="754"/>
        <v/>
      </c>
      <c r="BG387" s="11" t="str">
        <f t="shared" si="754"/>
        <v/>
      </c>
      <c r="BH387" s="11" t="str">
        <f t="shared" si="753"/>
        <v/>
      </c>
      <c r="BI387" s="11" t="str">
        <f t="shared" si="753"/>
        <v/>
      </c>
      <c r="BJ387" s="11" t="str">
        <f t="shared" si="753"/>
        <v/>
      </c>
      <c r="BK387" s="11" t="str">
        <f t="shared" si="753"/>
        <v/>
      </c>
      <c r="BL387" s="11" t="str">
        <f t="shared" si="753"/>
        <v/>
      </c>
      <c r="BM387" s="11" t="str">
        <f t="shared" si="753"/>
        <v/>
      </c>
      <c r="BN387" s="11" t="str">
        <f t="shared" si="753"/>
        <v/>
      </c>
      <c r="BO387" s="11" t="str">
        <f t="shared" si="753"/>
        <v/>
      </c>
      <c r="BP387" s="11" t="str">
        <f t="shared" si="753"/>
        <v/>
      </c>
      <c r="BQ387" s="11" t="str">
        <f t="shared" si="753"/>
        <v/>
      </c>
      <c r="BR387" s="11" t="str">
        <f t="shared" si="753"/>
        <v/>
      </c>
      <c r="BS387" s="11" t="str">
        <f t="shared" si="753"/>
        <v/>
      </c>
      <c r="BT387" s="11" t="str">
        <f t="shared" si="753"/>
        <v/>
      </c>
      <c r="BU387" s="11" t="str">
        <f t="shared" si="753"/>
        <v/>
      </c>
      <c r="BV387" s="11" t="str">
        <f t="shared" si="753"/>
        <v/>
      </c>
      <c r="BW387" s="11" t="str">
        <f t="shared" si="757"/>
        <v/>
      </c>
      <c r="BX387" s="11" t="str">
        <f t="shared" si="757"/>
        <v/>
      </c>
      <c r="BY387" s="11" t="str">
        <f t="shared" si="757"/>
        <v/>
      </c>
      <c r="BZ387" s="11" t="str">
        <f t="shared" si="757"/>
        <v/>
      </c>
      <c r="CA387" s="11" t="str">
        <f t="shared" si="757"/>
        <v/>
      </c>
      <c r="CB387" s="11" t="str">
        <f t="shared" si="757"/>
        <v/>
      </c>
      <c r="CC387" s="11" t="str">
        <f t="shared" si="757"/>
        <v/>
      </c>
      <c r="CD387" s="11" t="str">
        <f t="shared" si="757"/>
        <v/>
      </c>
      <c r="CE387" s="11" t="str">
        <f t="shared" si="757"/>
        <v/>
      </c>
      <c r="CF387" s="11" t="str">
        <f t="shared" si="757"/>
        <v/>
      </c>
      <c r="CG387" s="11" t="str">
        <f t="shared" si="757"/>
        <v/>
      </c>
      <c r="CH387" s="11" t="str">
        <f t="shared" si="757"/>
        <v/>
      </c>
      <c r="CI387" s="11" t="str">
        <f t="shared" si="757"/>
        <v/>
      </c>
      <c r="CJ387" s="11" t="str">
        <f t="shared" si="757"/>
        <v/>
      </c>
      <c r="CK387" s="11" t="str">
        <f t="shared" si="757"/>
        <v/>
      </c>
      <c r="CL387" s="11" t="str">
        <f t="shared" si="757"/>
        <v/>
      </c>
      <c r="CM387" s="11" t="str">
        <f t="shared" si="755"/>
        <v/>
      </c>
      <c r="CN387" s="11" t="str">
        <f t="shared" si="755"/>
        <v/>
      </c>
      <c r="CO387" s="11" t="str">
        <f t="shared" si="755"/>
        <v/>
      </c>
      <c r="CP387" s="11" t="str">
        <f t="shared" si="755"/>
        <v/>
      </c>
      <c r="CQ387" s="11" t="str">
        <f t="shared" si="755"/>
        <v/>
      </c>
      <c r="CR387" s="11" t="str">
        <f t="shared" si="755"/>
        <v/>
      </c>
      <c r="CS387" s="11" t="str">
        <f t="shared" si="755"/>
        <v/>
      </c>
      <c r="CT387" s="11" t="str">
        <f t="shared" si="755"/>
        <v/>
      </c>
      <c r="CU387" s="11" t="str">
        <f t="shared" si="755"/>
        <v/>
      </c>
      <c r="CV387" s="11" t="str">
        <f t="shared" si="755"/>
        <v/>
      </c>
      <c r="CW387" s="11" t="str">
        <f t="shared" si="755"/>
        <v/>
      </c>
      <c r="CX387" s="11" t="str">
        <f t="shared" si="755"/>
        <v/>
      </c>
      <c r="CY387" s="11" t="str">
        <f t="shared" si="755"/>
        <v/>
      </c>
      <c r="CZ387" s="11" t="str">
        <f t="shared" si="755"/>
        <v/>
      </c>
      <c r="DA387" s="11" t="str">
        <f t="shared" si="755"/>
        <v/>
      </c>
      <c r="DB387" s="11" t="str">
        <f t="shared" si="760"/>
        <v/>
      </c>
      <c r="DC387" s="11" t="str">
        <f t="shared" si="760"/>
        <v/>
      </c>
      <c r="DD387" s="11" t="str">
        <f t="shared" si="760"/>
        <v/>
      </c>
      <c r="DE387" s="11" t="str">
        <f t="shared" si="760"/>
        <v/>
      </c>
      <c r="DF387" s="11" t="str">
        <f t="shared" si="760"/>
        <v/>
      </c>
      <c r="DG387" s="11" t="str">
        <f t="shared" si="760"/>
        <v/>
      </c>
      <c r="DH387" s="11" t="str">
        <f t="shared" si="760"/>
        <v/>
      </c>
      <c r="DI387" s="11" t="str">
        <f t="shared" si="760"/>
        <v/>
      </c>
      <c r="DJ387" s="11" t="str">
        <f t="shared" si="760"/>
        <v/>
      </c>
      <c r="DK387" s="11" t="str">
        <f t="shared" si="760"/>
        <v/>
      </c>
      <c r="DL387" s="11" t="str">
        <f t="shared" si="760"/>
        <v/>
      </c>
      <c r="DM387" s="11" t="str">
        <f t="shared" si="760"/>
        <v/>
      </c>
      <c r="DN387" s="11" t="str">
        <f t="shared" si="760"/>
        <v/>
      </c>
      <c r="DO387" s="11" t="str">
        <f t="shared" si="760"/>
        <v/>
      </c>
      <c r="DP387" s="11" t="str">
        <f t="shared" si="760"/>
        <v/>
      </c>
      <c r="DQ387" s="11" t="str">
        <f t="shared" si="760"/>
        <v/>
      </c>
      <c r="DR387" s="11" t="str">
        <f t="shared" si="759"/>
        <v/>
      </c>
      <c r="DS387" s="11" t="str">
        <f t="shared" si="759"/>
        <v/>
      </c>
      <c r="DT387" s="11" t="str">
        <f t="shared" si="759"/>
        <v/>
      </c>
      <c r="DU387" s="11" t="str">
        <f t="shared" si="759"/>
        <v/>
      </c>
      <c r="DV387" s="11" t="str">
        <f t="shared" si="759"/>
        <v/>
      </c>
      <c r="DW387" s="11" t="str">
        <f t="shared" si="759"/>
        <v/>
      </c>
      <c r="DX387" s="11" t="str">
        <f t="shared" si="759"/>
        <v/>
      </c>
      <c r="DY387" s="11" t="str">
        <f t="shared" si="759"/>
        <v/>
      </c>
      <c r="DZ387" s="11" t="str">
        <f t="shared" si="759"/>
        <v/>
      </c>
      <c r="EA387" s="11" t="str">
        <f t="shared" si="759"/>
        <v/>
      </c>
      <c r="EB387" s="11" t="str">
        <f t="shared" si="759"/>
        <v/>
      </c>
      <c r="EC387" s="11" t="str">
        <f t="shared" si="759"/>
        <v/>
      </c>
      <c r="ED387" s="11" t="str">
        <f t="shared" si="759"/>
        <v/>
      </c>
      <c r="EE387" s="11" t="str">
        <f t="shared" si="759"/>
        <v/>
      </c>
      <c r="EF387" s="11" t="str">
        <f t="shared" si="759"/>
        <v/>
      </c>
      <c r="EG387" s="11" t="str">
        <f t="shared" ref="EG387:EV402" si="770">IF(ISERR(VALUE(TEXT(EG$6&amp;"/"&amp;EG$5&amp;"/"&amp;EG$4,"jj/mm/aaaa")))&lt;&gt;TRUE,IF(AND($A387&lt;&gt;"",VALUE(TEXT(EG$6&amp;"/"&amp;EG$5&amp;"/"&amp;EG$4,"jj/mm/aaaa"))&gt;=$I387,VALUE(TEXT(EG$6&amp;"/"&amp;EG$5&amp;"/"&amp;EG$4,"jj/mm/aaaa"))&lt;=$K387,VALUE(EG$9)&gt;=$J387,VALUE(EG$9)&lt;$L387),"a",""),"")</f>
        <v/>
      </c>
      <c r="EH387" s="11" t="str">
        <f t="shared" si="770"/>
        <v/>
      </c>
      <c r="EI387" s="11" t="str">
        <f t="shared" si="770"/>
        <v/>
      </c>
      <c r="EJ387" s="11" t="str">
        <f t="shared" si="770"/>
        <v/>
      </c>
      <c r="EK387" s="11" t="str">
        <f t="shared" si="770"/>
        <v/>
      </c>
      <c r="EL387" s="11" t="str">
        <f t="shared" si="770"/>
        <v/>
      </c>
      <c r="EM387" s="11" t="str">
        <f t="shared" si="770"/>
        <v/>
      </c>
      <c r="EN387" s="11" t="str">
        <f t="shared" si="770"/>
        <v/>
      </c>
      <c r="EO387" s="11" t="str">
        <f t="shared" si="770"/>
        <v/>
      </c>
      <c r="EP387" s="11" t="str">
        <f t="shared" si="770"/>
        <v/>
      </c>
      <c r="EQ387" s="11" t="str">
        <f t="shared" si="770"/>
        <v/>
      </c>
      <c r="ER387" s="11" t="str">
        <f t="shared" si="770"/>
        <v/>
      </c>
      <c r="ES387" s="11" t="str">
        <f t="shared" si="770"/>
        <v/>
      </c>
      <c r="ET387" s="11" t="str">
        <f t="shared" si="770"/>
        <v/>
      </c>
      <c r="EU387" s="11" t="str">
        <f t="shared" si="770"/>
        <v/>
      </c>
      <c r="EV387" s="11" t="str">
        <f t="shared" si="770"/>
        <v/>
      </c>
      <c r="EW387" s="11" t="str">
        <f t="shared" si="768"/>
        <v/>
      </c>
      <c r="EX387" s="11" t="str">
        <f t="shared" si="768"/>
        <v/>
      </c>
      <c r="EY387" s="11" t="str">
        <f t="shared" si="768"/>
        <v/>
      </c>
      <c r="EZ387" s="11" t="str">
        <f t="shared" si="768"/>
        <v/>
      </c>
      <c r="FA387" s="11" t="str">
        <f t="shared" si="768"/>
        <v/>
      </c>
      <c r="FB387" s="11" t="str">
        <f t="shared" si="768"/>
        <v/>
      </c>
      <c r="FC387" s="11" t="str">
        <f t="shared" si="768"/>
        <v/>
      </c>
      <c r="FD387" s="11" t="str">
        <f t="shared" si="768"/>
        <v/>
      </c>
      <c r="FE387" s="11" t="str">
        <f t="shared" si="768"/>
        <v/>
      </c>
      <c r="FF387" s="11" t="str">
        <f t="shared" si="768"/>
        <v/>
      </c>
      <c r="FG387" s="11" t="str">
        <f t="shared" si="768"/>
        <v/>
      </c>
      <c r="FH387" s="11" t="str">
        <f t="shared" si="768"/>
        <v/>
      </c>
      <c r="FI387" s="11" t="str">
        <f t="shared" si="768"/>
        <v/>
      </c>
      <c r="FJ387" s="11" t="str">
        <f t="shared" si="768"/>
        <v/>
      </c>
      <c r="FK387" s="11" t="str">
        <f t="shared" si="768"/>
        <v/>
      </c>
      <c r="FL387" s="11" t="str">
        <f t="shared" si="766"/>
        <v/>
      </c>
      <c r="FM387" s="11" t="str">
        <f t="shared" si="766"/>
        <v/>
      </c>
      <c r="FN387" s="11" t="str">
        <f t="shared" si="766"/>
        <v/>
      </c>
      <c r="FO387" s="11" t="str">
        <f t="shared" si="766"/>
        <v/>
      </c>
      <c r="FP387" s="11" t="str">
        <f t="shared" si="766"/>
        <v/>
      </c>
      <c r="FQ387" s="11" t="str">
        <f t="shared" si="766"/>
        <v/>
      </c>
      <c r="FR387" s="11" t="str">
        <f t="shared" si="766"/>
        <v/>
      </c>
      <c r="FS387" s="11" t="str">
        <f t="shared" si="766"/>
        <v/>
      </c>
      <c r="FT387" s="11" t="str">
        <f t="shared" si="766"/>
        <v/>
      </c>
      <c r="FU387" s="11" t="str">
        <f t="shared" si="766"/>
        <v/>
      </c>
      <c r="FV387" s="11" t="str">
        <f t="shared" si="766"/>
        <v/>
      </c>
      <c r="FW387" s="11" t="str">
        <f t="shared" si="766"/>
        <v/>
      </c>
      <c r="FX387" s="11" t="str">
        <f t="shared" si="766"/>
        <v/>
      </c>
      <c r="FY387" s="11" t="str">
        <f t="shared" si="766"/>
        <v/>
      </c>
      <c r="FZ387" s="11" t="str">
        <f t="shared" si="766"/>
        <v/>
      </c>
      <c r="GA387" s="11" t="str">
        <f t="shared" si="766"/>
        <v/>
      </c>
      <c r="GB387" s="11" t="str">
        <f t="shared" si="764"/>
        <v/>
      </c>
      <c r="GC387" s="11" t="str">
        <f t="shared" si="764"/>
        <v/>
      </c>
      <c r="GD387" s="11" t="str">
        <f t="shared" si="764"/>
        <v/>
      </c>
      <c r="GE387" s="11" t="str">
        <f t="shared" si="764"/>
        <v/>
      </c>
      <c r="GF387" s="11" t="str">
        <f t="shared" si="764"/>
        <v/>
      </c>
      <c r="GG387" s="11" t="str">
        <f t="shared" si="764"/>
        <v/>
      </c>
      <c r="GH387" s="11" t="str">
        <f t="shared" si="764"/>
        <v/>
      </c>
      <c r="GI387" s="11" t="str">
        <f t="shared" si="764"/>
        <v/>
      </c>
      <c r="GJ387" s="11" t="str">
        <f t="shared" si="764"/>
        <v/>
      </c>
      <c r="GK387" s="11" t="str">
        <f t="shared" si="764"/>
        <v/>
      </c>
      <c r="GL387" s="11" t="str">
        <f t="shared" si="764"/>
        <v/>
      </c>
      <c r="GM387" s="11" t="str">
        <f t="shared" si="764"/>
        <v/>
      </c>
      <c r="GN387" s="11" t="str">
        <f t="shared" si="764"/>
        <v/>
      </c>
      <c r="GO387" s="11" t="str">
        <f t="shared" si="764"/>
        <v/>
      </c>
      <c r="GP387" s="11" t="str">
        <f t="shared" si="764"/>
        <v/>
      </c>
      <c r="GQ387" s="11" t="str">
        <f t="shared" si="758"/>
        <v/>
      </c>
      <c r="GR387" s="11" t="str">
        <f t="shared" si="758"/>
        <v/>
      </c>
      <c r="GS387" s="11" t="str">
        <f t="shared" si="758"/>
        <v/>
      </c>
      <c r="GT387" s="11" t="str">
        <f t="shared" si="758"/>
        <v/>
      </c>
      <c r="GU387" s="11" t="str">
        <f t="shared" si="758"/>
        <v/>
      </c>
      <c r="GV387" s="11" t="str">
        <f t="shared" si="758"/>
        <v/>
      </c>
      <c r="GW387" s="11" t="str">
        <f t="shared" si="758"/>
        <v/>
      </c>
      <c r="GX387" s="11" t="str">
        <f t="shared" si="758"/>
        <v/>
      </c>
      <c r="GY387" s="11" t="str">
        <f t="shared" si="758"/>
        <v/>
      </c>
      <c r="GZ387" s="11" t="str">
        <f t="shared" si="758"/>
        <v/>
      </c>
      <c r="HA387" s="11" t="str">
        <f t="shared" si="758"/>
        <v/>
      </c>
      <c r="HB387" s="11" t="str">
        <f t="shared" si="758"/>
        <v/>
      </c>
      <c r="HC387" s="11" t="str">
        <f t="shared" si="758"/>
        <v/>
      </c>
      <c r="HD387" s="11" t="str">
        <f t="shared" si="758"/>
        <v/>
      </c>
      <c r="HE387" s="11" t="str">
        <f t="shared" si="758"/>
        <v/>
      </c>
      <c r="HF387" s="11" t="str">
        <f t="shared" si="758"/>
        <v/>
      </c>
      <c r="HG387" s="11" t="str">
        <f t="shared" si="756"/>
        <v/>
      </c>
      <c r="HH387" s="11" t="str">
        <f t="shared" si="756"/>
        <v/>
      </c>
      <c r="HI387" s="11" t="str">
        <f t="shared" si="756"/>
        <v/>
      </c>
      <c r="HJ387" s="11" t="str">
        <f t="shared" si="756"/>
        <v/>
      </c>
      <c r="HK387" s="11" t="str">
        <f t="shared" si="756"/>
        <v/>
      </c>
      <c r="HL387" s="11" t="str">
        <f t="shared" si="756"/>
        <v/>
      </c>
      <c r="HM387" s="11" t="str">
        <f t="shared" si="756"/>
        <v/>
      </c>
      <c r="HN387" s="11" t="str">
        <f t="shared" si="756"/>
        <v/>
      </c>
      <c r="HO387" s="11" t="str">
        <f t="shared" si="756"/>
        <v/>
      </c>
      <c r="HP387" s="11" t="str">
        <f t="shared" si="756"/>
        <v/>
      </c>
      <c r="HQ387" s="11" t="str">
        <f t="shared" si="756"/>
        <v/>
      </c>
      <c r="HR387" s="11" t="str">
        <f t="shared" si="756"/>
        <v/>
      </c>
      <c r="HS387" s="11" t="str">
        <f t="shared" si="756"/>
        <v/>
      </c>
      <c r="HT387" s="11" t="str">
        <f t="shared" si="756"/>
        <v/>
      </c>
      <c r="HU387" s="11" t="str">
        <f t="shared" si="756"/>
        <v/>
      </c>
      <c r="HV387" s="11" t="str">
        <f t="shared" si="762"/>
        <v/>
      </c>
      <c r="HW387" s="11" t="str">
        <f t="shared" si="762"/>
        <v/>
      </c>
      <c r="HX387" s="11" t="str">
        <f t="shared" si="762"/>
        <v/>
      </c>
      <c r="HY387" s="11" t="str">
        <f t="shared" si="762"/>
        <v/>
      </c>
      <c r="HZ387" s="11" t="str">
        <f t="shared" si="762"/>
        <v/>
      </c>
      <c r="IA387" s="11" t="str">
        <f t="shared" si="762"/>
        <v/>
      </c>
      <c r="IB387" s="11" t="str">
        <f t="shared" si="762"/>
        <v/>
      </c>
      <c r="IC387" s="11" t="str">
        <f t="shared" si="762"/>
        <v/>
      </c>
      <c r="ID387" s="11" t="str">
        <f t="shared" si="762"/>
        <v/>
      </c>
      <c r="IE387" s="11" t="str">
        <f t="shared" si="762"/>
        <v/>
      </c>
      <c r="IF387" s="11" t="str">
        <f t="shared" si="762"/>
        <v/>
      </c>
      <c r="IG387" s="11" t="str">
        <f t="shared" si="762"/>
        <v/>
      </c>
      <c r="IH387" s="11" t="str">
        <f t="shared" si="762"/>
        <v/>
      </c>
      <c r="II387" s="11" t="str">
        <f t="shared" si="762"/>
        <v/>
      </c>
      <c r="IJ387" s="11" t="str">
        <f t="shared" si="762"/>
        <v/>
      </c>
      <c r="IK387" s="11" t="str">
        <f t="shared" si="762"/>
        <v/>
      </c>
      <c r="IL387" s="11" t="str">
        <f t="shared" si="761"/>
        <v/>
      </c>
      <c r="IM387" s="11" t="str">
        <f t="shared" si="761"/>
        <v/>
      </c>
      <c r="IN387" s="11" t="str">
        <f t="shared" si="761"/>
        <v/>
      </c>
      <c r="IO387" s="11" t="str">
        <f t="shared" si="761"/>
        <v/>
      </c>
      <c r="IP387" s="11" t="str">
        <f t="shared" si="761"/>
        <v/>
      </c>
      <c r="IQ387" s="11" t="str">
        <f t="shared" si="761"/>
        <v/>
      </c>
      <c r="IR387" s="11" t="str">
        <f t="shared" si="761"/>
        <v/>
      </c>
      <c r="IS387" s="11" t="str">
        <f t="shared" si="761"/>
        <v/>
      </c>
      <c r="IT387" s="11" t="str">
        <f t="shared" si="761"/>
        <v/>
      </c>
      <c r="IU387" s="11" t="str">
        <f t="shared" si="761"/>
        <v/>
      </c>
      <c r="IV387" s="11" t="str">
        <f t="shared" si="761"/>
        <v/>
      </c>
      <c r="IW387" s="11" t="str">
        <f t="shared" si="761"/>
        <v/>
      </c>
      <c r="IX387" s="11" t="str">
        <f t="shared" si="761"/>
        <v/>
      </c>
      <c r="IY387" s="11" t="str">
        <f t="shared" si="761"/>
        <v/>
      </c>
      <c r="IZ387" s="11" t="str">
        <f t="shared" si="761"/>
        <v/>
      </c>
      <c r="JA387" s="11" t="str">
        <f t="shared" si="765"/>
        <v/>
      </c>
      <c r="JB387" s="11" t="str">
        <f t="shared" si="765"/>
        <v/>
      </c>
      <c r="JC387" s="11" t="str">
        <f t="shared" si="765"/>
        <v/>
      </c>
      <c r="JD387" s="11" t="str">
        <f t="shared" si="765"/>
        <v/>
      </c>
      <c r="JE387" s="11" t="str">
        <f t="shared" si="765"/>
        <v/>
      </c>
      <c r="JF387" s="11" t="str">
        <f t="shared" si="765"/>
        <v/>
      </c>
      <c r="JG387" s="11" t="str">
        <f t="shared" si="765"/>
        <v/>
      </c>
      <c r="JH387" s="11" t="str">
        <f t="shared" si="765"/>
        <v/>
      </c>
      <c r="JI387" s="11" t="str">
        <f t="shared" si="765"/>
        <v/>
      </c>
      <c r="JJ387" s="11" t="str">
        <f t="shared" si="733"/>
        <v/>
      </c>
      <c r="JK387" s="11" t="str">
        <f t="shared" si="733"/>
        <v/>
      </c>
      <c r="JL387" s="11" t="str">
        <f t="shared" si="733"/>
        <v/>
      </c>
      <c r="JM387" s="11"/>
      <c r="JN387" s="15"/>
    </row>
    <row r="388" spans="2:274" x14ac:dyDescent="0.2">
      <c r="B388" s="94" t="str">
        <f t="shared" si="708"/>
        <v/>
      </c>
      <c r="C388" s="9"/>
      <c r="D388" s="9"/>
      <c r="E388" s="9"/>
      <c r="F388" s="9"/>
      <c r="G388" s="9"/>
      <c r="H388" s="9"/>
      <c r="I388" s="10"/>
      <c r="J388" s="38"/>
      <c r="K388" s="10"/>
      <c r="L388" s="38"/>
      <c r="M388" s="11" t="str">
        <f t="shared" si="769"/>
        <v/>
      </c>
      <c r="N388" s="11" t="str">
        <f t="shared" si="769"/>
        <v/>
      </c>
      <c r="O388" s="11" t="str">
        <f t="shared" si="769"/>
        <v/>
      </c>
      <c r="P388" s="11" t="str">
        <f t="shared" si="769"/>
        <v/>
      </c>
      <c r="Q388" s="11" t="str">
        <f t="shared" si="769"/>
        <v/>
      </c>
      <c r="R388" s="11" t="str">
        <f t="shared" si="769"/>
        <v/>
      </c>
      <c r="S388" s="11" t="str">
        <f t="shared" si="769"/>
        <v/>
      </c>
      <c r="T388" s="11" t="str">
        <f t="shared" si="769"/>
        <v/>
      </c>
      <c r="U388" s="11" t="str">
        <f t="shared" si="769"/>
        <v/>
      </c>
      <c r="V388" s="11" t="str">
        <f t="shared" si="769"/>
        <v/>
      </c>
      <c r="W388" s="11" t="str">
        <f t="shared" si="769"/>
        <v/>
      </c>
      <c r="X388" s="11" t="str">
        <f t="shared" si="769"/>
        <v/>
      </c>
      <c r="Y388" s="11" t="str">
        <f t="shared" si="769"/>
        <v/>
      </c>
      <c r="Z388" s="11" t="str">
        <f t="shared" si="769"/>
        <v/>
      </c>
      <c r="AA388" s="11" t="str">
        <f t="shared" si="769"/>
        <v/>
      </c>
      <c r="AB388" s="11" t="str">
        <f t="shared" si="769"/>
        <v/>
      </c>
      <c r="AC388" s="11" t="str">
        <f t="shared" si="767"/>
        <v/>
      </c>
      <c r="AD388" s="11" t="str">
        <f t="shared" si="767"/>
        <v/>
      </c>
      <c r="AE388" s="11" t="str">
        <f t="shared" si="767"/>
        <v/>
      </c>
      <c r="AF388" s="11" t="str">
        <f t="shared" si="767"/>
        <v/>
      </c>
      <c r="AG388" s="11" t="str">
        <f t="shared" si="767"/>
        <v/>
      </c>
      <c r="AH388" s="11" t="str">
        <f t="shared" si="767"/>
        <v/>
      </c>
      <c r="AI388" s="11" t="str">
        <f t="shared" si="767"/>
        <v/>
      </c>
      <c r="AJ388" s="11" t="str">
        <f t="shared" si="767"/>
        <v/>
      </c>
      <c r="AK388" s="11" t="str">
        <f t="shared" si="767"/>
        <v/>
      </c>
      <c r="AL388" s="11" t="str">
        <f t="shared" si="767"/>
        <v/>
      </c>
      <c r="AM388" s="11" t="str">
        <f t="shared" si="767"/>
        <v/>
      </c>
      <c r="AN388" s="11" t="str">
        <f t="shared" si="767"/>
        <v/>
      </c>
      <c r="AO388" s="11" t="str">
        <f t="shared" si="767"/>
        <v/>
      </c>
      <c r="AP388" s="11" t="str">
        <f t="shared" si="767"/>
        <v/>
      </c>
      <c r="AQ388" s="11" t="str">
        <f t="shared" si="767"/>
        <v/>
      </c>
      <c r="AR388" s="11" t="str">
        <f t="shared" si="754"/>
        <v/>
      </c>
      <c r="AS388" s="11" t="str">
        <f t="shared" si="754"/>
        <v/>
      </c>
      <c r="AT388" s="11" t="str">
        <f t="shared" si="754"/>
        <v/>
      </c>
      <c r="AU388" s="11" t="str">
        <f t="shared" si="754"/>
        <v/>
      </c>
      <c r="AV388" s="11" t="str">
        <f t="shared" si="754"/>
        <v/>
      </c>
      <c r="AW388" s="11" t="str">
        <f t="shared" si="754"/>
        <v/>
      </c>
      <c r="AX388" s="11" t="str">
        <f t="shared" si="754"/>
        <v/>
      </c>
      <c r="AY388" s="11" t="str">
        <f t="shared" si="754"/>
        <v/>
      </c>
      <c r="AZ388" s="11" t="str">
        <f t="shared" si="754"/>
        <v/>
      </c>
      <c r="BA388" s="11" t="str">
        <f t="shared" si="754"/>
        <v/>
      </c>
      <c r="BB388" s="11" t="str">
        <f t="shared" si="754"/>
        <v/>
      </c>
      <c r="BC388" s="11" t="str">
        <f t="shared" si="754"/>
        <v/>
      </c>
      <c r="BD388" s="11" t="str">
        <f t="shared" si="754"/>
        <v/>
      </c>
      <c r="BE388" s="11" t="str">
        <f t="shared" si="754"/>
        <v/>
      </c>
      <c r="BF388" s="11" t="str">
        <f t="shared" si="754"/>
        <v/>
      </c>
      <c r="BG388" s="11" t="str">
        <f t="shared" si="754"/>
        <v/>
      </c>
      <c r="BH388" s="11" t="str">
        <f t="shared" si="753"/>
        <v/>
      </c>
      <c r="BI388" s="11" t="str">
        <f t="shared" si="753"/>
        <v/>
      </c>
      <c r="BJ388" s="11" t="str">
        <f t="shared" si="753"/>
        <v/>
      </c>
      <c r="BK388" s="11" t="str">
        <f t="shared" si="753"/>
        <v/>
      </c>
      <c r="BL388" s="11" t="str">
        <f t="shared" si="753"/>
        <v/>
      </c>
      <c r="BM388" s="11" t="str">
        <f t="shared" si="753"/>
        <v/>
      </c>
      <c r="BN388" s="11" t="str">
        <f t="shared" si="753"/>
        <v/>
      </c>
      <c r="BO388" s="11" t="str">
        <f t="shared" si="753"/>
        <v/>
      </c>
      <c r="BP388" s="11" t="str">
        <f t="shared" si="753"/>
        <v/>
      </c>
      <c r="BQ388" s="11" t="str">
        <f t="shared" si="753"/>
        <v/>
      </c>
      <c r="BR388" s="11" t="str">
        <f t="shared" si="753"/>
        <v/>
      </c>
      <c r="BS388" s="11" t="str">
        <f t="shared" si="753"/>
        <v/>
      </c>
      <c r="BT388" s="11" t="str">
        <f t="shared" si="753"/>
        <v/>
      </c>
      <c r="BU388" s="11" t="str">
        <f t="shared" si="753"/>
        <v/>
      </c>
      <c r="BV388" s="11" t="str">
        <f t="shared" si="753"/>
        <v/>
      </c>
      <c r="BW388" s="11" t="str">
        <f t="shared" si="757"/>
        <v/>
      </c>
      <c r="BX388" s="11" t="str">
        <f t="shared" si="757"/>
        <v/>
      </c>
      <c r="BY388" s="11" t="str">
        <f t="shared" si="757"/>
        <v/>
      </c>
      <c r="BZ388" s="11" t="str">
        <f t="shared" si="757"/>
        <v/>
      </c>
      <c r="CA388" s="11" t="str">
        <f t="shared" si="757"/>
        <v/>
      </c>
      <c r="CB388" s="11" t="str">
        <f t="shared" si="757"/>
        <v/>
      </c>
      <c r="CC388" s="11" t="str">
        <f t="shared" si="757"/>
        <v/>
      </c>
      <c r="CD388" s="11" t="str">
        <f t="shared" si="757"/>
        <v/>
      </c>
      <c r="CE388" s="11" t="str">
        <f t="shared" si="757"/>
        <v/>
      </c>
      <c r="CF388" s="11" t="str">
        <f t="shared" si="757"/>
        <v/>
      </c>
      <c r="CG388" s="11" t="str">
        <f t="shared" si="757"/>
        <v/>
      </c>
      <c r="CH388" s="11" t="str">
        <f t="shared" si="757"/>
        <v/>
      </c>
      <c r="CI388" s="11" t="str">
        <f t="shared" si="757"/>
        <v/>
      </c>
      <c r="CJ388" s="11" t="str">
        <f t="shared" si="757"/>
        <v/>
      </c>
      <c r="CK388" s="11" t="str">
        <f t="shared" si="757"/>
        <v/>
      </c>
      <c r="CL388" s="11" t="str">
        <f t="shared" si="757"/>
        <v/>
      </c>
      <c r="CM388" s="11" t="str">
        <f t="shared" si="755"/>
        <v/>
      </c>
      <c r="CN388" s="11" t="str">
        <f t="shared" si="755"/>
        <v/>
      </c>
      <c r="CO388" s="11" t="str">
        <f t="shared" si="755"/>
        <v/>
      </c>
      <c r="CP388" s="11" t="str">
        <f t="shared" si="755"/>
        <v/>
      </c>
      <c r="CQ388" s="11" t="str">
        <f t="shared" si="755"/>
        <v/>
      </c>
      <c r="CR388" s="11" t="str">
        <f t="shared" si="755"/>
        <v/>
      </c>
      <c r="CS388" s="11" t="str">
        <f t="shared" si="755"/>
        <v/>
      </c>
      <c r="CT388" s="11" t="str">
        <f t="shared" si="755"/>
        <v/>
      </c>
      <c r="CU388" s="11" t="str">
        <f t="shared" si="755"/>
        <v/>
      </c>
      <c r="CV388" s="11" t="str">
        <f t="shared" si="755"/>
        <v/>
      </c>
      <c r="CW388" s="11" t="str">
        <f t="shared" si="755"/>
        <v/>
      </c>
      <c r="CX388" s="11" t="str">
        <f t="shared" si="755"/>
        <v/>
      </c>
      <c r="CY388" s="11" t="str">
        <f t="shared" si="755"/>
        <v/>
      </c>
      <c r="CZ388" s="11" t="str">
        <f t="shared" si="755"/>
        <v/>
      </c>
      <c r="DA388" s="11" t="str">
        <f t="shared" si="755"/>
        <v/>
      </c>
      <c r="DB388" s="11" t="str">
        <f t="shared" si="760"/>
        <v/>
      </c>
      <c r="DC388" s="11" t="str">
        <f t="shared" si="760"/>
        <v/>
      </c>
      <c r="DD388" s="11" t="str">
        <f t="shared" si="760"/>
        <v/>
      </c>
      <c r="DE388" s="11" t="str">
        <f t="shared" si="760"/>
        <v/>
      </c>
      <c r="DF388" s="11" t="str">
        <f t="shared" si="760"/>
        <v/>
      </c>
      <c r="DG388" s="11" t="str">
        <f t="shared" si="760"/>
        <v/>
      </c>
      <c r="DH388" s="11" t="str">
        <f t="shared" si="760"/>
        <v/>
      </c>
      <c r="DI388" s="11" t="str">
        <f t="shared" si="760"/>
        <v/>
      </c>
      <c r="DJ388" s="11" t="str">
        <f t="shared" si="760"/>
        <v/>
      </c>
      <c r="DK388" s="11" t="str">
        <f t="shared" si="760"/>
        <v/>
      </c>
      <c r="DL388" s="11" t="str">
        <f t="shared" si="760"/>
        <v/>
      </c>
      <c r="DM388" s="11" t="str">
        <f t="shared" si="760"/>
        <v/>
      </c>
      <c r="DN388" s="11" t="str">
        <f t="shared" si="760"/>
        <v/>
      </c>
      <c r="DO388" s="11" t="str">
        <f t="shared" si="760"/>
        <v/>
      </c>
      <c r="DP388" s="11" t="str">
        <f t="shared" si="760"/>
        <v/>
      </c>
      <c r="DQ388" s="11" t="str">
        <f t="shared" si="760"/>
        <v/>
      </c>
      <c r="DR388" s="11" t="str">
        <f t="shared" si="759"/>
        <v/>
      </c>
      <c r="DS388" s="11" t="str">
        <f t="shared" si="759"/>
        <v/>
      </c>
      <c r="DT388" s="11" t="str">
        <f t="shared" si="759"/>
        <v/>
      </c>
      <c r="DU388" s="11" t="str">
        <f t="shared" si="759"/>
        <v/>
      </c>
      <c r="DV388" s="11" t="str">
        <f t="shared" si="759"/>
        <v/>
      </c>
      <c r="DW388" s="11" t="str">
        <f t="shared" si="759"/>
        <v/>
      </c>
      <c r="DX388" s="11" t="str">
        <f t="shared" si="759"/>
        <v/>
      </c>
      <c r="DY388" s="11" t="str">
        <f t="shared" si="759"/>
        <v/>
      </c>
      <c r="DZ388" s="11" t="str">
        <f t="shared" si="759"/>
        <v/>
      </c>
      <c r="EA388" s="11" t="str">
        <f t="shared" si="759"/>
        <v/>
      </c>
      <c r="EB388" s="11" t="str">
        <f t="shared" si="759"/>
        <v/>
      </c>
      <c r="EC388" s="11" t="str">
        <f t="shared" si="759"/>
        <v/>
      </c>
      <c r="ED388" s="11" t="str">
        <f t="shared" si="759"/>
        <v/>
      </c>
      <c r="EE388" s="11" t="str">
        <f t="shared" si="759"/>
        <v/>
      </c>
      <c r="EF388" s="11" t="str">
        <f t="shared" si="759"/>
        <v/>
      </c>
      <c r="EG388" s="11" t="str">
        <f t="shared" si="770"/>
        <v/>
      </c>
      <c r="EH388" s="11" t="str">
        <f t="shared" si="770"/>
        <v/>
      </c>
      <c r="EI388" s="11" t="str">
        <f t="shared" si="770"/>
        <v/>
      </c>
      <c r="EJ388" s="11" t="str">
        <f t="shared" si="770"/>
        <v/>
      </c>
      <c r="EK388" s="11" t="str">
        <f t="shared" si="770"/>
        <v/>
      </c>
      <c r="EL388" s="11" t="str">
        <f t="shared" si="770"/>
        <v/>
      </c>
      <c r="EM388" s="11" t="str">
        <f t="shared" si="770"/>
        <v/>
      </c>
      <c r="EN388" s="11" t="str">
        <f t="shared" si="770"/>
        <v/>
      </c>
      <c r="EO388" s="11" t="str">
        <f t="shared" si="770"/>
        <v/>
      </c>
      <c r="EP388" s="11" t="str">
        <f t="shared" si="770"/>
        <v/>
      </c>
      <c r="EQ388" s="11" t="str">
        <f t="shared" si="770"/>
        <v/>
      </c>
      <c r="ER388" s="11" t="str">
        <f t="shared" si="770"/>
        <v/>
      </c>
      <c r="ES388" s="11" t="str">
        <f t="shared" si="770"/>
        <v/>
      </c>
      <c r="ET388" s="11" t="str">
        <f t="shared" si="770"/>
        <v/>
      </c>
      <c r="EU388" s="11" t="str">
        <f t="shared" si="770"/>
        <v/>
      </c>
      <c r="EV388" s="11" t="str">
        <f t="shared" si="770"/>
        <v/>
      </c>
      <c r="EW388" s="11" t="str">
        <f t="shared" si="768"/>
        <v/>
      </c>
      <c r="EX388" s="11" t="str">
        <f t="shared" si="768"/>
        <v/>
      </c>
      <c r="EY388" s="11" t="str">
        <f t="shared" si="768"/>
        <v/>
      </c>
      <c r="EZ388" s="11" t="str">
        <f t="shared" si="768"/>
        <v/>
      </c>
      <c r="FA388" s="11" t="str">
        <f t="shared" si="768"/>
        <v/>
      </c>
      <c r="FB388" s="11" t="str">
        <f t="shared" si="768"/>
        <v/>
      </c>
      <c r="FC388" s="11" t="str">
        <f t="shared" si="768"/>
        <v/>
      </c>
      <c r="FD388" s="11" t="str">
        <f t="shared" si="768"/>
        <v/>
      </c>
      <c r="FE388" s="11" t="str">
        <f t="shared" si="768"/>
        <v/>
      </c>
      <c r="FF388" s="11" t="str">
        <f t="shared" si="768"/>
        <v/>
      </c>
      <c r="FG388" s="11" t="str">
        <f t="shared" si="768"/>
        <v/>
      </c>
      <c r="FH388" s="11" t="str">
        <f t="shared" si="768"/>
        <v/>
      </c>
      <c r="FI388" s="11" t="str">
        <f t="shared" si="768"/>
        <v/>
      </c>
      <c r="FJ388" s="11" t="str">
        <f t="shared" si="768"/>
        <v/>
      </c>
      <c r="FK388" s="11" t="str">
        <f t="shared" si="768"/>
        <v/>
      </c>
      <c r="FL388" s="11" t="str">
        <f t="shared" si="766"/>
        <v/>
      </c>
      <c r="FM388" s="11" t="str">
        <f t="shared" si="766"/>
        <v/>
      </c>
      <c r="FN388" s="11" t="str">
        <f t="shared" si="766"/>
        <v/>
      </c>
      <c r="FO388" s="11" t="str">
        <f t="shared" si="766"/>
        <v/>
      </c>
      <c r="FP388" s="11" t="str">
        <f t="shared" si="766"/>
        <v/>
      </c>
      <c r="FQ388" s="11" t="str">
        <f t="shared" si="766"/>
        <v/>
      </c>
      <c r="FR388" s="11" t="str">
        <f t="shared" si="766"/>
        <v/>
      </c>
      <c r="FS388" s="11" t="str">
        <f t="shared" si="766"/>
        <v/>
      </c>
      <c r="FT388" s="11" t="str">
        <f t="shared" si="766"/>
        <v/>
      </c>
      <c r="FU388" s="11" t="str">
        <f t="shared" si="766"/>
        <v/>
      </c>
      <c r="FV388" s="11" t="str">
        <f t="shared" si="766"/>
        <v/>
      </c>
      <c r="FW388" s="11" t="str">
        <f t="shared" si="766"/>
        <v/>
      </c>
      <c r="FX388" s="11" t="str">
        <f t="shared" si="766"/>
        <v/>
      </c>
      <c r="FY388" s="11" t="str">
        <f t="shared" si="766"/>
        <v/>
      </c>
      <c r="FZ388" s="11" t="str">
        <f t="shared" si="766"/>
        <v/>
      </c>
      <c r="GA388" s="11" t="str">
        <f t="shared" si="766"/>
        <v/>
      </c>
      <c r="GB388" s="11" t="str">
        <f t="shared" si="764"/>
        <v/>
      </c>
      <c r="GC388" s="11" t="str">
        <f t="shared" si="764"/>
        <v/>
      </c>
      <c r="GD388" s="11" t="str">
        <f t="shared" si="764"/>
        <v/>
      </c>
      <c r="GE388" s="11" t="str">
        <f t="shared" si="764"/>
        <v/>
      </c>
      <c r="GF388" s="11" t="str">
        <f t="shared" si="764"/>
        <v/>
      </c>
      <c r="GG388" s="11" t="str">
        <f t="shared" si="764"/>
        <v/>
      </c>
      <c r="GH388" s="11" t="str">
        <f t="shared" si="764"/>
        <v/>
      </c>
      <c r="GI388" s="11" t="str">
        <f t="shared" si="764"/>
        <v/>
      </c>
      <c r="GJ388" s="11" t="str">
        <f t="shared" si="764"/>
        <v/>
      </c>
      <c r="GK388" s="11" t="str">
        <f t="shared" si="764"/>
        <v/>
      </c>
      <c r="GL388" s="11" t="str">
        <f t="shared" si="764"/>
        <v/>
      </c>
      <c r="GM388" s="11" t="str">
        <f t="shared" si="764"/>
        <v/>
      </c>
      <c r="GN388" s="11" t="str">
        <f t="shared" si="764"/>
        <v/>
      </c>
      <c r="GO388" s="11" t="str">
        <f t="shared" si="764"/>
        <v/>
      </c>
      <c r="GP388" s="11" t="str">
        <f t="shared" si="764"/>
        <v/>
      </c>
      <c r="GQ388" s="11" t="str">
        <f t="shared" si="758"/>
        <v/>
      </c>
      <c r="GR388" s="11" t="str">
        <f t="shared" si="758"/>
        <v/>
      </c>
      <c r="GS388" s="11" t="str">
        <f t="shared" si="758"/>
        <v/>
      </c>
      <c r="GT388" s="11" t="str">
        <f t="shared" si="758"/>
        <v/>
      </c>
      <c r="GU388" s="11" t="str">
        <f t="shared" si="758"/>
        <v/>
      </c>
      <c r="GV388" s="11" t="str">
        <f t="shared" si="758"/>
        <v/>
      </c>
      <c r="GW388" s="11" t="str">
        <f t="shared" si="758"/>
        <v/>
      </c>
      <c r="GX388" s="11" t="str">
        <f t="shared" si="758"/>
        <v/>
      </c>
      <c r="GY388" s="11" t="str">
        <f t="shared" si="758"/>
        <v/>
      </c>
      <c r="GZ388" s="11" t="str">
        <f t="shared" si="758"/>
        <v/>
      </c>
      <c r="HA388" s="11" t="str">
        <f t="shared" si="758"/>
        <v/>
      </c>
      <c r="HB388" s="11" t="str">
        <f t="shared" si="758"/>
        <v/>
      </c>
      <c r="HC388" s="11" t="str">
        <f t="shared" si="758"/>
        <v/>
      </c>
      <c r="HD388" s="11" t="str">
        <f t="shared" si="758"/>
        <v/>
      </c>
      <c r="HE388" s="11" t="str">
        <f t="shared" si="758"/>
        <v/>
      </c>
      <c r="HF388" s="11" t="str">
        <f t="shared" si="758"/>
        <v/>
      </c>
      <c r="HG388" s="11" t="str">
        <f t="shared" si="756"/>
        <v/>
      </c>
      <c r="HH388" s="11" t="str">
        <f t="shared" si="756"/>
        <v/>
      </c>
      <c r="HI388" s="11" t="str">
        <f t="shared" si="756"/>
        <v/>
      </c>
      <c r="HJ388" s="11" t="str">
        <f t="shared" si="756"/>
        <v/>
      </c>
      <c r="HK388" s="11" t="str">
        <f t="shared" si="756"/>
        <v/>
      </c>
      <c r="HL388" s="11" t="str">
        <f t="shared" si="756"/>
        <v/>
      </c>
      <c r="HM388" s="11" t="str">
        <f t="shared" si="756"/>
        <v/>
      </c>
      <c r="HN388" s="11" t="str">
        <f t="shared" si="756"/>
        <v/>
      </c>
      <c r="HO388" s="11" t="str">
        <f t="shared" si="756"/>
        <v/>
      </c>
      <c r="HP388" s="11" t="str">
        <f t="shared" si="756"/>
        <v/>
      </c>
      <c r="HQ388" s="11" t="str">
        <f t="shared" si="756"/>
        <v/>
      </c>
      <c r="HR388" s="11" t="str">
        <f t="shared" si="756"/>
        <v/>
      </c>
      <c r="HS388" s="11" t="str">
        <f t="shared" si="756"/>
        <v/>
      </c>
      <c r="HT388" s="11" t="str">
        <f t="shared" si="756"/>
        <v/>
      </c>
      <c r="HU388" s="11" t="str">
        <f t="shared" si="756"/>
        <v/>
      </c>
      <c r="HV388" s="11" t="str">
        <f t="shared" si="762"/>
        <v/>
      </c>
      <c r="HW388" s="11" t="str">
        <f t="shared" si="762"/>
        <v/>
      </c>
      <c r="HX388" s="11" t="str">
        <f t="shared" si="762"/>
        <v/>
      </c>
      <c r="HY388" s="11" t="str">
        <f t="shared" si="762"/>
        <v/>
      </c>
      <c r="HZ388" s="11" t="str">
        <f t="shared" si="762"/>
        <v/>
      </c>
      <c r="IA388" s="11" t="str">
        <f t="shared" si="762"/>
        <v/>
      </c>
      <c r="IB388" s="11" t="str">
        <f t="shared" si="762"/>
        <v/>
      </c>
      <c r="IC388" s="11" t="str">
        <f t="shared" si="762"/>
        <v/>
      </c>
      <c r="ID388" s="11" t="str">
        <f t="shared" si="762"/>
        <v/>
      </c>
      <c r="IE388" s="11" t="str">
        <f t="shared" si="762"/>
        <v/>
      </c>
      <c r="IF388" s="11" t="str">
        <f t="shared" si="762"/>
        <v/>
      </c>
      <c r="IG388" s="11" t="str">
        <f t="shared" si="762"/>
        <v/>
      </c>
      <c r="IH388" s="11" t="str">
        <f t="shared" si="762"/>
        <v/>
      </c>
      <c r="II388" s="11" t="str">
        <f t="shared" si="762"/>
        <v/>
      </c>
      <c r="IJ388" s="11" t="str">
        <f t="shared" si="762"/>
        <v/>
      </c>
      <c r="IK388" s="11" t="str">
        <f t="shared" si="762"/>
        <v/>
      </c>
      <c r="IL388" s="11" t="str">
        <f t="shared" si="761"/>
        <v/>
      </c>
      <c r="IM388" s="11" t="str">
        <f t="shared" si="761"/>
        <v/>
      </c>
      <c r="IN388" s="11" t="str">
        <f t="shared" si="761"/>
        <v/>
      </c>
      <c r="IO388" s="11" t="str">
        <f t="shared" si="761"/>
        <v/>
      </c>
      <c r="IP388" s="11" t="str">
        <f t="shared" si="761"/>
        <v/>
      </c>
      <c r="IQ388" s="11" t="str">
        <f t="shared" si="761"/>
        <v/>
      </c>
      <c r="IR388" s="11" t="str">
        <f t="shared" si="761"/>
        <v/>
      </c>
      <c r="IS388" s="11" t="str">
        <f t="shared" si="761"/>
        <v/>
      </c>
      <c r="IT388" s="11" t="str">
        <f t="shared" si="761"/>
        <v/>
      </c>
      <c r="IU388" s="11" t="str">
        <f t="shared" si="761"/>
        <v/>
      </c>
      <c r="IV388" s="11" t="str">
        <f t="shared" si="761"/>
        <v/>
      </c>
      <c r="IW388" s="11" t="str">
        <f t="shared" si="761"/>
        <v/>
      </c>
      <c r="IX388" s="11" t="str">
        <f t="shared" si="761"/>
        <v/>
      </c>
      <c r="IY388" s="11" t="str">
        <f t="shared" si="761"/>
        <v/>
      </c>
      <c r="IZ388" s="11" t="str">
        <f t="shared" si="761"/>
        <v/>
      </c>
      <c r="JA388" s="11" t="str">
        <f t="shared" si="765"/>
        <v/>
      </c>
      <c r="JB388" s="11" t="str">
        <f t="shared" si="765"/>
        <v/>
      </c>
      <c r="JC388" s="11" t="str">
        <f t="shared" si="765"/>
        <v/>
      </c>
      <c r="JD388" s="11" t="str">
        <f t="shared" si="765"/>
        <v/>
      </c>
      <c r="JE388" s="11" t="str">
        <f t="shared" si="765"/>
        <v/>
      </c>
      <c r="JF388" s="11" t="str">
        <f t="shared" si="765"/>
        <v/>
      </c>
      <c r="JG388" s="11" t="str">
        <f t="shared" si="765"/>
        <v/>
      </c>
      <c r="JH388" s="11" t="str">
        <f t="shared" si="765"/>
        <v/>
      </c>
      <c r="JI388" s="11" t="str">
        <f t="shared" si="765"/>
        <v/>
      </c>
      <c r="JJ388" s="11" t="str">
        <f t="shared" si="733"/>
        <v/>
      </c>
      <c r="JK388" s="11" t="str">
        <f t="shared" si="733"/>
        <v/>
      </c>
      <c r="JL388" s="11" t="str">
        <f t="shared" si="733"/>
        <v/>
      </c>
      <c r="JM388" s="11"/>
      <c r="JN388" s="15"/>
    </row>
    <row r="389" spans="2:274" x14ac:dyDescent="0.2">
      <c r="B389" s="94" t="str">
        <f t="shared" si="708"/>
        <v/>
      </c>
      <c r="C389" s="9"/>
      <c r="D389" s="9"/>
      <c r="E389" s="9"/>
      <c r="F389" s="9"/>
      <c r="G389" s="9"/>
      <c r="H389" s="9"/>
      <c r="I389" s="10"/>
      <c r="J389" s="38"/>
      <c r="K389" s="10"/>
      <c r="L389" s="38"/>
      <c r="M389" s="11" t="str">
        <f t="shared" si="769"/>
        <v/>
      </c>
      <c r="N389" s="11" t="str">
        <f t="shared" si="769"/>
        <v/>
      </c>
      <c r="O389" s="11" t="str">
        <f t="shared" si="769"/>
        <v/>
      </c>
      <c r="P389" s="11" t="str">
        <f t="shared" si="769"/>
        <v/>
      </c>
      <c r="Q389" s="11" t="str">
        <f t="shared" si="769"/>
        <v/>
      </c>
      <c r="R389" s="11" t="str">
        <f t="shared" si="769"/>
        <v/>
      </c>
      <c r="S389" s="11" t="str">
        <f t="shared" si="769"/>
        <v/>
      </c>
      <c r="T389" s="11" t="str">
        <f t="shared" si="769"/>
        <v/>
      </c>
      <c r="U389" s="11" t="str">
        <f t="shared" si="769"/>
        <v/>
      </c>
      <c r="V389" s="11" t="str">
        <f t="shared" si="769"/>
        <v/>
      </c>
      <c r="W389" s="11" t="str">
        <f t="shared" si="769"/>
        <v/>
      </c>
      <c r="X389" s="11" t="str">
        <f t="shared" si="769"/>
        <v/>
      </c>
      <c r="Y389" s="11" t="str">
        <f t="shared" si="769"/>
        <v/>
      </c>
      <c r="Z389" s="11" t="str">
        <f t="shared" si="769"/>
        <v/>
      </c>
      <c r="AA389" s="11" t="str">
        <f t="shared" si="769"/>
        <v/>
      </c>
      <c r="AB389" s="11" t="str">
        <f t="shared" si="769"/>
        <v/>
      </c>
      <c r="AC389" s="11" t="str">
        <f t="shared" si="767"/>
        <v/>
      </c>
      <c r="AD389" s="11" t="str">
        <f t="shared" si="767"/>
        <v/>
      </c>
      <c r="AE389" s="11" t="str">
        <f t="shared" si="767"/>
        <v/>
      </c>
      <c r="AF389" s="11" t="str">
        <f t="shared" si="767"/>
        <v/>
      </c>
      <c r="AG389" s="11" t="str">
        <f t="shared" si="767"/>
        <v/>
      </c>
      <c r="AH389" s="11" t="str">
        <f t="shared" si="767"/>
        <v/>
      </c>
      <c r="AI389" s="11" t="str">
        <f t="shared" si="767"/>
        <v/>
      </c>
      <c r="AJ389" s="11" t="str">
        <f t="shared" si="767"/>
        <v/>
      </c>
      <c r="AK389" s="11" t="str">
        <f t="shared" si="767"/>
        <v/>
      </c>
      <c r="AL389" s="11" t="str">
        <f t="shared" si="767"/>
        <v/>
      </c>
      <c r="AM389" s="11" t="str">
        <f t="shared" si="767"/>
        <v/>
      </c>
      <c r="AN389" s="11" t="str">
        <f t="shared" si="767"/>
        <v/>
      </c>
      <c r="AO389" s="11" t="str">
        <f t="shared" si="767"/>
        <v/>
      </c>
      <c r="AP389" s="11" t="str">
        <f t="shared" si="767"/>
        <v/>
      </c>
      <c r="AQ389" s="11" t="str">
        <f t="shared" si="767"/>
        <v/>
      </c>
      <c r="AR389" s="11" t="str">
        <f t="shared" si="754"/>
        <v/>
      </c>
      <c r="AS389" s="11" t="str">
        <f t="shared" si="754"/>
        <v/>
      </c>
      <c r="AT389" s="11" t="str">
        <f t="shared" si="754"/>
        <v/>
      </c>
      <c r="AU389" s="11" t="str">
        <f t="shared" si="754"/>
        <v/>
      </c>
      <c r="AV389" s="11" t="str">
        <f t="shared" si="754"/>
        <v/>
      </c>
      <c r="AW389" s="11" t="str">
        <f t="shared" si="754"/>
        <v/>
      </c>
      <c r="AX389" s="11" t="str">
        <f t="shared" si="754"/>
        <v/>
      </c>
      <c r="AY389" s="11" t="str">
        <f t="shared" si="754"/>
        <v/>
      </c>
      <c r="AZ389" s="11" t="str">
        <f t="shared" si="754"/>
        <v/>
      </c>
      <c r="BA389" s="11" t="str">
        <f t="shared" si="754"/>
        <v/>
      </c>
      <c r="BB389" s="11" t="str">
        <f t="shared" si="754"/>
        <v/>
      </c>
      <c r="BC389" s="11" t="str">
        <f t="shared" si="754"/>
        <v/>
      </c>
      <c r="BD389" s="11" t="str">
        <f t="shared" si="754"/>
        <v/>
      </c>
      <c r="BE389" s="11" t="str">
        <f t="shared" si="754"/>
        <v/>
      </c>
      <c r="BF389" s="11" t="str">
        <f t="shared" si="754"/>
        <v/>
      </c>
      <c r="BG389" s="11" t="str">
        <f t="shared" ref="BG389:BV404" si="771">IF(ISERR(VALUE(TEXT(BG$6&amp;"/"&amp;BG$5&amp;"/"&amp;BG$4,"jj/mm/aaaa")))&lt;&gt;TRUE,IF(AND($A389&lt;&gt;"",VALUE(TEXT(BG$6&amp;"/"&amp;BG$5&amp;"/"&amp;BG$4,"jj/mm/aaaa"))&gt;=$I389,VALUE(TEXT(BG$6&amp;"/"&amp;BG$5&amp;"/"&amp;BG$4,"jj/mm/aaaa"))&lt;=$K389,VALUE(BG$9)&gt;=$J389,VALUE(BG$9)&lt;$L389),"a",""),"")</f>
        <v/>
      </c>
      <c r="BH389" s="11" t="str">
        <f t="shared" si="771"/>
        <v/>
      </c>
      <c r="BI389" s="11" t="str">
        <f t="shared" si="771"/>
        <v/>
      </c>
      <c r="BJ389" s="11" t="str">
        <f t="shared" si="771"/>
        <v/>
      </c>
      <c r="BK389" s="11" t="str">
        <f t="shared" si="771"/>
        <v/>
      </c>
      <c r="BL389" s="11" t="str">
        <f t="shared" si="771"/>
        <v/>
      </c>
      <c r="BM389" s="11" t="str">
        <f t="shared" si="771"/>
        <v/>
      </c>
      <c r="BN389" s="11" t="str">
        <f t="shared" si="771"/>
        <v/>
      </c>
      <c r="BO389" s="11" t="str">
        <f t="shared" si="771"/>
        <v/>
      </c>
      <c r="BP389" s="11" t="str">
        <f t="shared" si="771"/>
        <v/>
      </c>
      <c r="BQ389" s="11" t="str">
        <f t="shared" si="771"/>
        <v/>
      </c>
      <c r="BR389" s="11" t="str">
        <f t="shared" si="771"/>
        <v/>
      </c>
      <c r="BS389" s="11" t="str">
        <f t="shared" si="771"/>
        <v/>
      </c>
      <c r="BT389" s="11" t="str">
        <f t="shared" si="771"/>
        <v/>
      </c>
      <c r="BU389" s="11" t="str">
        <f t="shared" si="771"/>
        <v/>
      </c>
      <c r="BV389" s="11" t="str">
        <f t="shared" si="771"/>
        <v/>
      </c>
      <c r="BW389" s="11" t="str">
        <f t="shared" si="757"/>
        <v/>
      </c>
      <c r="BX389" s="11" t="str">
        <f t="shared" si="757"/>
        <v/>
      </c>
      <c r="BY389" s="11" t="str">
        <f t="shared" si="757"/>
        <v/>
      </c>
      <c r="BZ389" s="11" t="str">
        <f t="shared" si="757"/>
        <v/>
      </c>
      <c r="CA389" s="11" t="str">
        <f t="shared" si="757"/>
        <v/>
      </c>
      <c r="CB389" s="11" t="str">
        <f t="shared" si="757"/>
        <v/>
      </c>
      <c r="CC389" s="11" t="str">
        <f t="shared" si="757"/>
        <v/>
      </c>
      <c r="CD389" s="11" t="str">
        <f t="shared" si="757"/>
        <v/>
      </c>
      <c r="CE389" s="11" t="str">
        <f t="shared" si="757"/>
        <v/>
      </c>
      <c r="CF389" s="11" t="str">
        <f t="shared" si="757"/>
        <v/>
      </c>
      <c r="CG389" s="11" t="str">
        <f t="shared" si="757"/>
        <v/>
      </c>
      <c r="CH389" s="11" t="str">
        <f t="shared" si="757"/>
        <v/>
      </c>
      <c r="CI389" s="11" t="str">
        <f t="shared" si="757"/>
        <v/>
      </c>
      <c r="CJ389" s="11" t="str">
        <f t="shared" si="757"/>
        <v/>
      </c>
      <c r="CK389" s="11" t="str">
        <f t="shared" si="757"/>
        <v/>
      </c>
      <c r="CL389" s="11" t="str">
        <f t="shared" si="757"/>
        <v/>
      </c>
      <c r="CM389" s="11" t="str">
        <f t="shared" si="755"/>
        <v/>
      </c>
      <c r="CN389" s="11" t="str">
        <f t="shared" si="755"/>
        <v/>
      </c>
      <c r="CO389" s="11" t="str">
        <f t="shared" si="755"/>
        <v/>
      </c>
      <c r="CP389" s="11" t="str">
        <f t="shared" si="755"/>
        <v/>
      </c>
      <c r="CQ389" s="11" t="str">
        <f t="shared" si="755"/>
        <v/>
      </c>
      <c r="CR389" s="11" t="str">
        <f t="shared" si="755"/>
        <v/>
      </c>
      <c r="CS389" s="11" t="str">
        <f t="shared" si="755"/>
        <v/>
      </c>
      <c r="CT389" s="11" t="str">
        <f t="shared" si="755"/>
        <v/>
      </c>
      <c r="CU389" s="11" t="str">
        <f t="shared" si="755"/>
        <v/>
      </c>
      <c r="CV389" s="11" t="str">
        <f t="shared" si="755"/>
        <v/>
      </c>
      <c r="CW389" s="11" t="str">
        <f t="shared" si="755"/>
        <v/>
      </c>
      <c r="CX389" s="11" t="str">
        <f t="shared" si="755"/>
        <v/>
      </c>
      <c r="CY389" s="11" t="str">
        <f t="shared" si="755"/>
        <v/>
      </c>
      <c r="CZ389" s="11" t="str">
        <f t="shared" si="755"/>
        <v/>
      </c>
      <c r="DA389" s="11" t="str">
        <f t="shared" si="755"/>
        <v/>
      </c>
      <c r="DB389" s="11" t="str">
        <f t="shared" si="760"/>
        <v/>
      </c>
      <c r="DC389" s="11" t="str">
        <f t="shared" si="760"/>
        <v/>
      </c>
      <c r="DD389" s="11" t="str">
        <f t="shared" si="760"/>
        <v/>
      </c>
      <c r="DE389" s="11" t="str">
        <f t="shared" si="760"/>
        <v/>
      </c>
      <c r="DF389" s="11" t="str">
        <f t="shared" si="760"/>
        <v/>
      </c>
      <c r="DG389" s="11" t="str">
        <f t="shared" si="760"/>
        <v/>
      </c>
      <c r="DH389" s="11" t="str">
        <f t="shared" si="760"/>
        <v/>
      </c>
      <c r="DI389" s="11" t="str">
        <f t="shared" si="760"/>
        <v/>
      </c>
      <c r="DJ389" s="11" t="str">
        <f t="shared" si="760"/>
        <v/>
      </c>
      <c r="DK389" s="11" t="str">
        <f t="shared" si="760"/>
        <v/>
      </c>
      <c r="DL389" s="11" t="str">
        <f t="shared" si="760"/>
        <v/>
      </c>
      <c r="DM389" s="11" t="str">
        <f t="shared" si="760"/>
        <v/>
      </c>
      <c r="DN389" s="11" t="str">
        <f t="shared" si="760"/>
        <v/>
      </c>
      <c r="DO389" s="11" t="str">
        <f t="shared" si="760"/>
        <v/>
      </c>
      <c r="DP389" s="11" t="str">
        <f t="shared" si="760"/>
        <v/>
      </c>
      <c r="DQ389" s="11" t="str">
        <f t="shared" si="760"/>
        <v/>
      </c>
      <c r="DR389" s="11" t="str">
        <f t="shared" si="759"/>
        <v/>
      </c>
      <c r="DS389" s="11" t="str">
        <f t="shared" si="759"/>
        <v/>
      </c>
      <c r="DT389" s="11" t="str">
        <f t="shared" si="759"/>
        <v/>
      </c>
      <c r="DU389" s="11" t="str">
        <f t="shared" si="759"/>
        <v/>
      </c>
      <c r="DV389" s="11" t="str">
        <f t="shared" si="759"/>
        <v/>
      </c>
      <c r="DW389" s="11" t="str">
        <f t="shared" si="759"/>
        <v/>
      </c>
      <c r="DX389" s="11" t="str">
        <f t="shared" si="759"/>
        <v/>
      </c>
      <c r="DY389" s="11" t="str">
        <f t="shared" si="759"/>
        <v/>
      </c>
      <c r="DZ389" s="11" t="str">
        <f t="shared" si="759"/>
        <v/>
      </c>
      <c r="EA389" s="11" t="str">
        <f t="shared" si="759"/>
        <v/>
      </c>
      <c r="EB389" s="11" t="str">
        <f t="shared" si="759"/>
        <v/>
      </c>
      <c r="EC389" s="11" t="str">
        <f t="shared" si="759"/>
        <v/>
      </c>
      <c r="ED389" s="11" t="str">
        <f t="shared" si="759"/>
        <v/>
      </c>
      <c r="EE389" s="11" t="str">
        <f t="shared" si="759"/>
        <v/>
      </c>
      <c r="EF389" s="11" t="str">
        <f t="shared" si="759"/>
        <v/>
      </c>
      <c r="EG389" s="11" t="str">
        <f t="shared" si="770"/>
        <v/>
      </c>
      <c r="EH389" s="11" t="str">
        <f t="shared" si="770"/>
        <v/>
      </c>
      <c r="EI389" s="11" t="str">
        <f t="shared" si="770"/>
        <v/>
      </c>
      <c r="EJ389" s="11" t="str">
        <f t="shared" si="770"/>
        <v/>
      </c>
      <c r="EK389" s="11" t="str">
        <f t="shared" si="770"/>
        <v/>
      </c>
      <c r="EL389" s="11" t="str">
        <f t="shared" si="770"/>
        <v/>
      </c>
      <c r="EM389" s="11" t="str">
        <f t="shared" si="770"/>
        <v/>
      </c>
      <c r="EN389" s="11" t="str">
        <f t="shared" si="770"/>
        <v/>
      </c>
      <c r="EO389" s="11" t="str">
        <f t="shared" si="770"/>
        <v/>
      </c>
      <c r="EP389" s="11" t="str">
        <f t="shared" si="770"/>
        <v/>
      </c>
      <c r="EQ389" s="11" t="str">
        <f t="shared" si="770"/>
        <v/>
      </c>
      <c r="ER389" s="11" t="str">
        <f t="shared" si="770"/>
        <v/>
      </c>
      <c r="ES389" s="11" t="str">
        <f t="shared" si="770"/>
        <v/>
      </c>
      <c r="ET389" s="11" t="str">
        <f t="shared" si="770"/>
        <v/>
      </c>
      <c r="EU389" s="11" t="str">
        <f t="shared" si="770"/>
        <v/>
      </c>
      <c r="EV389" s="11" t="str">
        <f t="shared" si="770"/>
        <v/>
      </c>
      <c r="EW389" s="11" t="str">
        <f t="shared" si="768"/>
        <v/>
      </c>
      <c r="EX389" s="11" t="str">
        <f t="shared" si="768"/>
        <v/>
      </c>
      <c r="EY389" s="11" t="str">
        <f t="shared" si="768"/>
        <v/>
      </c>
      <c r="EZ389" s="11" t="str">
        <f t="shared" si="768"/>
        <v/>
      </c>
      <c r="FA389" s="11" t="str">
        <f t="shared" si="768"/>
        <v/>
      </c>
      <c r="FB389" s="11" t="str">
        <f t="shared" si="768"/>
        <v/>
      </c>
      <c r="FC389" s="11" t="str">
        <f t="shared" si="768"/>
        <v/>
      </c>
      <c r="FD389" s="11" t="str">
        <f t="shared" si="768"/>
        <v/>
      </c>
      <c r="FE389" s="11" t="str">
        <f t="shared" si="768"/>
        <v/>
      </c>
      <c r="FF389" s="11" t="str">
        <f t="shared" si="768"/>
        <v/>
      </c>
      <c r="FG389" s="11" t="str">
        <f t="shared" si="768"/>
        <v/>
      </c>
      <c r="FH389" s="11" t="str">
        <f t="shared" si="768"/>
        <v/>
      </c>
      <c r="FI389" s="11" t="str">
        <f t="shared" si="768"/>
        <v/>
      </c>
      <c r="FJ389" s="11" t="str">
        <f t="shared" si="768"/>
        <v/>
      </c>
      <c r="FK389" s="11" t="str">
        <f t="shared" si="768"/>
        <v/>
      </c>
      <c r="FL389" s="11" t="str">
        <f t="shared" si="766"/>
        <v/>
      </c>
      <c r="FM389" s="11" t="str">
        <f t="shared" si="766"/>
        <v/>
      </c>
      <c r="FN389" s="11" t="str">
        <f t="shared" si="766"/>
        <v/>
      </c>
      <c r="FO389" s="11" t="str">
        <f t="shared" si="766"/>
        <v/>
      </c>
      <c r="FP389" s="11" t="str">
        <f t="shared" si="766"/>
        <v/>
      </c>
      <c r="FQ389" s="11" t="str">
        <f t="shared" si="766"/>
        <v/>
      </c>
      <c r="FR389" s="11" t="str">
        <f t="shared" si="766"/>
        <v/>
      </c>
      <c r="FS389" s="11" t="str">
        <f t="shared" si="766"/>
        <v/>
      </c>
      <c r="FT389" s="11" t="str">
        <f t="shared" si="766"/>
        <v/>
      </c>
      <c r="FU389" s="11" t="str">
        <f t="shared" si="766"/>
        <v/>
      </c>
      <c r="FV389" s="11" t="str">
        <f t="shared" si="766"/>
        <v/>
      </c>
      <c r="FW389" s="11" t="str">
        <f t="shared" si="766"/>
        <v/>
      </c>
      <c r="FX389" s="11" t="str">
        <f t="shared" si="766"/>
        <v/>
      </c>
      <c r="FY389" s="11" t="str">
        <f t="shared" si="766"/>
        <v/>
      </c>
      <c r="FZ389" s="11" t="str">
        <f t="shared" si="766"/>
        <v/>
      </c>
      <c r="GA389" s="11" t="str">
        <f t="shared" si="766"/>
        <v/>
      </c>
      <c r="GB389" s="11" t="str">
        <f t="shared" si="764"/>
        <v/>
      </c>
      <c r="GC389" s="11" t="str">
        <f t="shared" si="764"/>
        <v/>
      </c>
      <c r="GD389" s="11" t="str">
        <f t="shared" si="764"/>
        <v/>
      </c>
      <c r="GE389" s="11" t="str">
        <f t="shared" si="764"/>
        <v/>
      </c>
      <c r="GF389" s="11" t="str">
        <f t="shared" si="764"/>
        <v/>
      </c>
      <c r="GG389" s="11" t="str">
        <f t="shared" si="764"/>
        <v/>
      </c>
      <c r="GH389" s="11" t="str">
        <f t="shared" si="764"/>
        <v/>
      </c>
      <c r="GI389" s="11" t="str">
        <f t="shared" si="764"/>
        <v/>
      </c>
      <c r="GJ389" s="11" t="str">
        <f t="shared" si="764"/>
        <v/>
      </c>
      <c r="GK389" s="11" t="str">
        <f t="shared" si="764"/>
        <v/>
      </c>
      <c r="GL389" s="11" t="str">
        <f t="shared" si="764"/>
        <v/>
      </c>
      <c r="GM389" s="11" t="str">
        <f t="shared" si="764"/>
        <v/>
      </c>
      <c r="GN389" s="11" t="str">
        <f t="shared" si="764"/>
        <v/>
      </c>
      <c r="GO389" s="11" t="str">
        <f t="shared" si="764"/>
        <v/>
      </c>
      <c r="GP389" s="11" t="str">
        <f t="shared" si="764"/>
        <v/>
      </c>
      <c r="GQ389" s="11" t="str">
        <f t="shared" si="758"/>
        <v/>
      </c>
      <c r="GR389" s="11" t="str">
        <f t="shared" si="758"/>
        <v/>
      </c>
      <c r="GS389" s="11" t="str">
        <f t="shared" si="758"/>
        <v/>
      </c>
      <c r="GT389" s="11" t="str">
        <f t="shared" si="758"/>
        <v/>
      </c>
      <c r="GU389" s="11" t="str">
        <f t="shared" si="758"/>
        <v/>
      </c>
      <c r="GV389" s="11" t="str">
        <f t="shared" si="758"/>
        <v/>
      </c>
      <c r="GW389" s="11" t="str">
        <f t="shared" si="758"/>
        <v/>
      </c>
      <c r="GX389" s="11" t="str">
        <f t="shared" si="758"/>
        <v/>
      </c>
      <c r="GY389" s="11" t="str">
        <f t="shared" si="758"/>
        <v/>
      </c>
      <c r="GZ389" s="11" t="str">
        <f t="shared" si="758"/>
        <v/>
      </c>
      <c r="HA389" s="11" t="str">
        <f t="shared" si="758"/>
        <v/>
      </c>
      <c r="HB389" s="11" t="str">
        <f t="shared" si="758"/>
        <v/>
      </c>
      <c r="HC389" s="11" t="str">
        <f t="shared" si="758"/>
        <v/>
      </c>
      <c r="HD389" s="11" t="str">
        <f t="shared" si="758"/>
        <v/>
      </c>
      <c r="HE389" s="11" t="str">
        <f t="shared" si="758"/>
        <v/>
      </c>
      <c r="HF389" s="11" t="str">
        <f t="shared" si="758"/>
        <v/>
      </c>
      <c r="HG389" s="11" t="str">
        <f t="shared" si="756"/>
        <v/>
      </c>
      <c r="HH389" s="11" t="str">
        <f t="shared" si="756"/>
        <v/>
      </c>
      <c r="HI389" s="11" t="str">
        <f t="shared" si="756"/>
        <v/>
      </c>
      <c r="HJ389" s="11" t="str">
        <f t="shared" si="756"/>
        <v/>
      </c>
      <c r="HK389" s="11" t="str">
        <f t="shared" si="756"/>
        <v/>
      </c>
      <c r="HL389" s="11" t="str">
        <f t="shared" si="756"/>
        <v/>
      </c>
      <c r="HM389" s="11" t="str">
        <f t="shared" si="756"/>
        <v/>
      </c>
      <c r="HN389" s="11" t="str">
        <f t="shared" si="756"/>
        <v/>
      </c>
      <c r="HO389" s="11" t="str">
        <f t="shared" si="756"/>
        <v/>
      </c>
      <c r="HP389" s="11" t="str">
        <f t="shared" si="756"/>
        <v/>
      </c>
      <c r="HQ389" s="11" t="str">
        <f t="shared" si="756"/>
        <v/>
      </c>
      <c r="HR389" s="11" t="str">
        <f t="shared" si="756"/>
        <v/>
      </c>
      <c r="HS389" s="11" t="str">
        <f t="shared" si="756"/>
        <v/>
      </c>
      <c r="HT389" s="11" t="str">
        <f t="shared" si="756"/>
        <v/>
      </c>
      <c r="HU389" s="11" t="str">
        <f t="shared" si="756"/>
        <v/>
      </c>
      <c r="HV389" s="11" t="str">
        <f t="shared" si="762"/>
        <v/>
      </c>
      <c r="HW389" s="11" t="str">
        <f t="shared" si="762"/>
        <v/>
      </c>
      <c r="HX389" s="11" t="str">
        <f t="shared" si="762"/>
        <v/>
      </c>
      <c r="HY389" s="11" t="str">
        <f t="shared" si="762"/>
        <v/>
      </c>
      <c r="HZ389" s="11" t="str">
        <f t="shared" si="762"/>
        <v/>
      </c>
      <c r="IA389" s="11" t="str">
        <f t="shared" si="762"/>
        <v/>
      </c>
      <c r="IB389" s="11" t="str">
        <f t="shared" si="762"/>
        <v/>
      </c>
      <c r="IC389" s="11" t="str">
        <f t="shared" si="762"/>
        <v/>
      </c>
      <c r="ID389" s="11" t="str">
        <f t="shared" si="762"/>
        <v/>
      </c>
      <c r="IE389" s="11" t="str">
        <f t="shared" si="762"/>
        <v/>
      </c>
      <c r="IF389" s="11" t="str">
        <f t="shared" si="762"/>
        <v/>
      </c>
      <c r="IG389" s="11" t="str">
        <f t="shared" si="762"/>
        <v/>
      </c>
      <c r="IH389" s="11" t="str">
        <f t="shared" si="762"/>
        <v/>
      </c>
      <c r="II389" s="11" t="str">
        <f t="shared" si="762"/>
        <v/>
      </c>
      <c r="IJ389" s="11" t="str">
        <f t="shared" si="762"/>
        <v/>
      </c>
      <c r="IK389" s="11" t="str">
        <f t="shared" si="762"/>
        <v/>
      </c>
      <c r="IL389" s="11" t="str">
        <f t="shared" si="761"/>
        <v/>
      </c>
      <c r="IM389" s="11" t="str">
        <f t="shared" si="761"/>
        <v/>
      </c>
      <c r="IN389" s="11" t="str">
        <f t="shared" si="761"/>
        <v/>
      </c>
      <c r="IO389" s="11" t="str">
        <f t="shared" si="761"/>
        <v/>
      </c>
      <c r="IP389" s="11" t="str">
        <f t="shared" si="761"/>
        <v/>
      </c>
      <c r="IQ389" s="11" t="str">
        <f t="shared" si="761"/>
        <v/>
      </c>
      <c r="IR389" s="11" t="str">
        <f t="shared" si="761"/>
        <v/>
      </c>
      <c r="IS389" s="11" t="str">
        <f t="shared" si="761"/>
        <v/>
      </c>
      <c r="IT389" s="11" t="str">
        <f t="shared" si="761"/>
        <v/>
      </c>
      <c r="IU389" s="11" t="str">
        <f t="shared" si="761"/>
        <v/>
      </c>
      <c r="IV389" s="11" t="str">
        <f t="shared" si="761"/>
        <v/>
      </c>
      <c r="IW389" s="11" t="str">
        <f t="shared" si="761"/>
        <v/>
      </c>
      <c r="IX389" s="11" t="str">
        <f t="shared" si="761"/>
        <v/>
      </c>
      <c r="IY389" s="11" t="str">
        <f t="shared" si="761"/>
        <v/>
      </c>
      <c r="IZ389" s="11" t="str">
        <f t="shared" si="761"/>
        <v/>
      </c>
      <c r="JA389" s="11" t="str">
        <f t="shared" si="765"/>
        <v/>
      </c>
      <c r="JB389" s="11" t="str">
        <f t="shared" si="765"/>
        <v/>
      </c>
      <c r="JC389" s="11" t="str">
        <f t="shared" si="765"/>
        <v/>
      </c>
      <c r="JD389" s="11" t="str">
        <f t="shared" si="765"/>
        <v/>
      </c>
      <c r="JE389" s="11" t="str">
        <f t="shared" si="765"/>
        <v/>
      </c>
      <c r="JF389" s="11" t="str">
        <f t="shared" si="765"/>
        <v/>
      </c>
      <c r="JG389" s="11" t="str">
        <f t="shared" si="765"/>
        <v/>
      </c>
      <c r="JH389" s="11" t="str">
        <f t="shared" si="765"/>
        <v/>
      </c>
      <c r="JI389" s="11" t="str">
        <f t="shared" si="765"/>
        <v/>
      </c>
      <c r="JJ389" s="11" t="str">
        <f t="shared" si="733"/>
        <v/>
      </c>
      <c r="JK389" s="11" t="str">
        <f t="shared" si="733"/>
        <v/>
      </c>
      <c r="JL389" s="11" t="str">
        <f t="shared" si="733"/>
        <v/>
      </c>
      <c r="JM389" s="11"/>
      <c r="JN389" s="15"/>
    </row>
    <row r="390" spans="2:274" x14ac:dyDescent="0.2">
      <c r="B390" s="94" t="str">
        <f t="shared" si="708"/>
        <v/>
      </c>
      <c r="C390" s="9"/>
      <c r="D390" s="9"/>
      <c r="E390" s="9"/>
      <c r="F390" s="9"/>
      <c r="G390" s="9"/>
      <c r="H390" s="9"/>
      <c r="I390" s="10"/>
      <c r="J390" s="38"/>
      <c r="K390" s="10"/>
      <c r="L390" s="38"/>
      <c r="M390" s="11" t="str">
        <f t="shared" si="769"/>
        <v/>
      </c>
      <c r="N390" s="11" t="str">
        <f t="shared" si="769"/>
        <v/>
      </c>
      <c r="O390" s="11" t="str">
        <f t="shared" si="769"/>
        <v/>
      </c>
      <c r="P390" s="11" t="str">
        <f t="shared" si="769"/>
        <v/>
      </c>
      <c r="Q390" s="11" t="str">
        <f t="shared" si="769"/>
        <v/>
      </c>
      <c r="R390" s="11" t="str">
        <f t="shared" si="769"/>
        <v/>
      </c>
      <c r="S390" s="11" t="str">
        <f t="shared" si="769"/>
        <v/>
      </c>
      <c r="T390" s="11" t="str">
        <f t="shared" si="769"/>
        <v/>
      </c>
      <c r="U390" s="11" t="str">
        <f t="shared" si="769"/>
        <v/>
      </c>
      <c r="V390" s="11" t="str">
        <f t="shared" si="769"/>
        <v/>
      </c>
      <c r="W390" s="11" t="str">
        <f t="shared" si="769"/>
        <v/>
      </c>
      <c r="X390" s="11" t="str">
        <f t="shared" si="769"/>
        <v/>
      </c>
      <c r="Y390" s="11" t="str">
        <f t="shared" si="769"/>
        <v/>
      </c>
      <c r="Z390" s="11" t="str">
        <f t="shared" si="769"/>
        <v/>
      </c>
      <c r="AA390" s="11" t="str">
        <f t="shared" si="769"/>
        <v/>
      </c>
      <c r="AB390" s="11" t="str">
        <f t="shared" si="769"/>
        <v/>
      </c>
      <c r="AC390" s="11" t="str">
        <f t="shared" si="767"/>
        <v/>
      </c>
      <c r="AD390" s="11" t="str">
        <f t="shared" si="767"/>
        <v/>
      </c>
      <c r="AE390" s="11" t="str">
        <f t="shared" si="767"/>
        <v/>
      </c>
      <c r="AF390" s="11" t="str">
        <f t="shared" si="767"/>
        <v/>
      </c>
      <c r="AG390" s="11" t="str">
        <f t="shared" si="767"/>
        <v/>
      </c>
      <c r="AH390" s="11" t="str">
        <f t="shared" si="767"/>
        <v/>
      </c>
      <c r="AI390" s="11" t="str">
        <f t="shared" si="767"/>
        <v/>
      </c>
      <c r="AJ390" s="11" t="str">
        <f t="shared" si="767"/>
        <v/>
      </c>
      <c r="AK390" s="11" t="str">
        <f t="shared" si="767"/>
        <v/>
      </c>
      <c r="AL390" s="11" t="str">
        <f t="shared" si="767"/>
        <v/>
      </c>
      <c r="AM390" s="11" t="str">
        <f t="shared" si="767"/>
        <v/>
      </c>
      <c r="AN390" s="11" t="str">
        <f t="shared" si="767"/>
        <v/>
      </c>
      <c r="AO390" s="11" t="str">
        <f t="shared" si="767"/>
        <v/>
      </c>
      <c r="AP390" s="11" t="str">
        <f t="shared" si="767"/>
        <v/>
      </c>
      <c r="AQ390" s="11" t="str">
        <f t="shared" si="767"/>
        <v/>
      </c>
      <c r="AR390" s="11" t="str">
        <f t="shared" ref="AR390:BG405" si="772">IF(ISERR(VALUE(TEXT(AR$6&amp;"/"&amp;AR$5&amp;"/"&amp;AR$4,"jj/mm/aaaa")))&lt;&gt;TRUE,IF(AND($A390&lt;&gt;"",VALUE(TEXT(AR$6&amp;"/"&amp;AR$5&amp;"/"&amp;AR$4,"jj/mm/aaaa"))&gt;=$I390,VALUE(TEXT(AR$6&amp;"/"&amp;AR$5&amp;"/"&amp;AR$4,"jj/mm/aaaa"))&lt;=$K390,VALUE(AR$9)&gt;=$J390,VALUE(AR$9)&lt;$L390),"a",""),"")</f>
        <v/>
      </c>
      <c r="AS390" s="11" t="str">
        <f t="shared" si="772"/>
        <v/>
      </c>
      <c r="AT390" s="11" t="str">
        <f t="shared" si="772"/>
        <v/>
      </c>
      <c r="AU390" s="11" t="str">
        <f t="shared" si="772"/>
        <v/>
      </c>
      <c r="AV390" s="11" t="str">
        <f t="shared" si="772"/>
        <v/>
      </c>
      <c r="AW390" s="11" t="str">
        <f t="shared" si="772"/>
        <v/>
      </c>
      <c r="AX390" s="11" t="str">
        <f t="shared" si="772"/>
        <v/>
      </c>
      <c r="AY390" s="11" t="str">
        <f t="shared" si="772"/>
        <v/>
      </c>
      <c r="AZ390" s="11" t="str">
        <f t="shared" si="772"/>
        <v/>
      </c>
      <c r="BA390" s="11" t="str">
        <f t="shared" si="772"/>
        <v/>
      </c>
      <c r="BB390" s="11" t="str">
        <f t="shared" si="772"/>
        <v/>
      </c>
      <c r="BC390" s="11" t="str">
        <f t="shared" si="772"/>
        <v/>
      </c>
      <c r="BD390" s="11" t="str">
        <f t="shared" si="772"/>
        <v/>
      </c>
      <c r="BE390" s="11" t="str">
        <f t="shared" si="772"/>
        <v/>
      </c>
      <c r="BF390" s="11" t="str">
        <f t="shared" si="772"/>
        <v/>
      </c>
      <c r="BG390" s="11" t="str">
        <f t="shared" si="772"/>
        <v/>
      </c>
      <c r="BH390" s="11" t="str">
        <f t="shared" si="771"/>
        <v/>
      </c>
      <c r="BI390" s="11" t="str">
        <f t="shared" si="771"/>
        <v/>
      </c>
      <c r="BJ390" s="11" t="str">
        <f t="shared" si="771"/>
        <v/>
      </c>
      <c r="BK390" s="11" t="str">
        <f t="shared" si="771"/>
        <v/>
      </c>
      <c r="BL390" s="11" t="str">
        <f t="shared" si="771"/>
        <v/>
      </c>
      <c r="BM390" s="11" t="str">
        <f t="shared" si="771"/>
        <v/>
      </c>
      <c r="BN390" s="11" t="str">
        <f t="shared" si="771"/>
        <v/>
      </c>
      <c r="BO390" s="11" t="str">
        <f t="shared" si="771"/>
        <v/>
      </c>
      <c r="BP390" s="11" t="str">
        <f t="shared" si="771"/>
        <v/>
      </c>
      <c r="BQ390" s="11" t="str">
        <f t="shared" si="771"/>
        <v/>
      </c>
      <c r="BR390" s="11" t="str">
        <f t="shared" si="771"/>
        <v/>
      </c>
      <c r="BS390" s="11" t="str">
        <f t="shared" si="771"/>
        <v/>
      </c>
      <c r="BT390" s="11" t="str">
        <f t="shared" si="771"/>
        <v/>
      </c>
      <c r="BU390" s="11" t="str">
        <f t="shared" si="771"/>
        <v/>
      </c>
      <c r="BV390" s="11" t="str">
        <f t="shared" si="771"/>
        <v/>
      </c>
      <c r="BW390" s="11" t="str">
        <f t="shared" si="757"/>
        <v/>
      </c>
      <c r="BX390" s="11" t="str">
        <f t="shared" si="757"/>
        <v/>
      </c>
      <c r="BY390" s="11" t="str">
        <f t="shared" si="757"/>
        <v/>
      </c>
      <c r="BZ390" s="11" t="str">
        <f t="shared" si="757"/>
        <v/>
      </c>
      <c r="CA390" s="11" t="str">
        <f t="shared" si="757"/>
        <v/>
      </c>
      <c r="CB390" s="11" t="str">
        <f t="shared" si="757"/>
        <v/>
      </c>
      <c r="CC390" s="11" t="str">
        <f t="shared" si="757"/>
        <v/>
      </c>
      <c r="CD390" s="11" t="str">
        <f t="shared" si="757"/>
        <v/>
      </c>
      <c r="CE390" s="11" t="str">
        <f t="shared" si="757"/>
        <v/>
      </c>
      <c r="CF390" s="11" t="str">
        <f t="shared" si="757"/>
        <v/>
      </c>
      <c r="CG390" s="11" t="str">
        <f t="shared" si="757"/>
        <v/>
      </c>
      <c r="CH390" s="11" t="str">
        <f t="shared" si="757"/>
        <v/>
      </c>
      <c r="CI390" s="11" t="str">
        <f t="shared" si="757"/>
        <v/>
      </c>
      <c r="CJ390" s="11" t="str">
        <f t="shared" si="757"/>
        <v/>
      </c>
      <c r="CK390" s="11" t="str">
        <f t="shared" si="757"/>
        <v/>
      </c>
      <c r="CL390" s="11" t="str">
        <f t="shared" ref="CL390:DA405" si="773">IF(ISERR(VALUE(TEXT(CL$6&amp;"/"&amp;CL$5&amp;"/"&amp;CL$4,"jj/mm/aaaa")))&lt;&gt;TRUE,IF(AND($A390&lt;&gt;"",VALUE(TEXT(CL$6&amp;"/"&amp;CL$5&amp;"/"&amp;CL$4,"jj/mm/aaaa"))&gt;=$I390,VALUE(TEXT(CL$6&amp;"/"&amp;CL$5&amp;"/"&amp;CL$4,"jj/mm/aaaa"))&lt;=$K390,VALUE(CL$9)&gt;=$J390,VALUE(CL$9)&lt;$L390),"a",""),"")</f>
        <v/>
      </c>
      <c r="CM390" s="11" t="str">
        <f t="shared" si="773"/>
        <v/>
      </c>
      <c r="CN390" s="11" t="str">
        <f t="shared" si="773"/>
        <v/>
      </c>
      <c r="CO390" s="11" t="str">
        <f t="shared" si="773"/>
        <v/>
      </c>
      <c r="CP390" s="11" t="str">
        <f t="shared" si="773"/>
        <v/>
      </c>
      <c r="CQ390" s="11" t="str">
        <f t="shared" si="773"/>
        <v/>
      </c>
      <c r="CR390" s="11" t="str">
        <f t="shared" si="773"/>
        <v/>
      </c>
      <c r="CS390" s="11" t="str">
        <f t="shared" si="773"/>
        <v/>
      </c>
      <c r="CT390" s="11" t="str">
        <f t="shared" si="773"/>
        <v/>
      </c>
      <c r="CU390" s="11" t="str">
        <f t="shared" si="773"/>
        <v/>
      </c>
      <c r="CV390" s="11" t="str">
        <f t="shared" si="773"/>
        <v/>
      </c>
      <c r="CW390" s="11" t="str">
        <f t="shared" si="773"/>
        <v/>
      </c>
      <c r="CX390" s="11" t="str">
        <f t="shared" si="773"/>
        <v/>
      </c>
      <c r="CY390" s="11" t="str">
        <f t="shared" si="773"/>
        <v/>
      </c>
      <c r="CZ390" s="11" t="str">
        <f t="shared" si="773"/>
        <v/>
      </c>
      <c r="DA390" s="11" t="str">
        <f t="shared" si="773"/>
        <v/>
      </c>
      <c r="DB390" s="11" t="str">
        <f t="shared" si="760"/>
        <v/>
      </c>
      <c r="DC390" s="11" t="str">
        <f t="shared" si="760"/>
        <v/>
      </c>
      <c r="DD390" s="11" t="str">
        <f t="shared" si="760"/>
        <v/>
      </c>
      <c r="DE390" s="11" t="str">
        <f t="shared" si="760"/>
        <v/>
      </c>
      <c r="DF390" s="11" t="str">
        <f t="shared" si="760"/>
        <v/>
      </c>
      <c r="DG390" s="11" t="str">
        <f t="shared" si="760"/>
        <v/>
      </c>
      <c r="DH390" s="11" t="str">
        <f t="shared" si="760"/>
        <v/>
      </c>
      <c r="DI390" s="11" t="str">
        <f t="shared" si="760"/>
        <v/>
      </c>
      <c r="DJ390" s="11" t="str">
        <f t="shared" si="760"/>
        <v/>
      </c>
      <c r="DK390" s="11" t="str">
        <f t="shared" si="760"/>
        <v/>
      </c>
      <c r="DL390" s="11" t="str">
        <f t="shared" si="760"/>
        <v/>
      </c>
      <c r="DM390" s="11" t="str">
        <f t="shared" si="760"/>
        <v/>
      </c>
      <c r="DN390" s="11" t="str">
        <f t="shared" si="760"/>
        <v/>
      </c>
      <c r="DO390" s="11" t="str">
        <f t="shared" si="760"/>
        <v/>
      </c>
      <c r="DP390" s="11" t="str">
        <f t="shared" si="760"/>
        <v/>
      </c>
      <c r="DQ390" s="11" t="str">
        <f t="shared" si="760"/>
        <v/>
      </c>
      <c r="DR390" s="11" t="str">
        <f t="shared" si="759"/>
        <v/>
      </c>
      <c r="DS390" s="11" t="str">
        <f t="shared" si="759"/>
        <v/>
      </c>
      <c r="DT390" s="11" t="str">
        <f t="shared" si="759"/>
        <v/>
      </c>
      <c r="DU390" s="11" t="str">
        <f t="shared" si="759"/>
        <v/>
      </c>
      <c r="DV390" s="11" t="str">
        <f t="shared" si="759"/>
        <v/>
      </c>
      <c r="DW390" s="11" t="str">
        <f t="shared" si="759"/>
        <v/>
      </c>
      <c r="DX390" s="11" t="str">
        <f t="shared" si="759"/>
        <v/>
      </c>
      <c r="DY390" s="11" t="str">
        <f t="shared" si="759"/>
        <v/>
      </c>
      <c r="DZ390" s="11" t="str">
        <f t="shared" si="759"/>
        <v/>
      </c>
      <c r="EA390" s="11" t="str">
        <f t="shared" si="759"/>
        <v/>
      </c>
      <c r="EB390" s="11" t="str">
        <f t="shared" si="759"/>
        <v/>
      </c>
      <c r="EC390" s="11" t="str">
        <f t="shared" si="759"/>
        <v/>
      </c>
      <c r="ED390" s="11" t="str">
        <f t="shared" si="759"/>
        <v/>
      </c>
      <c r="EE390" s="11" t="str">
        <f t="shared" si="759"/>
        <v/>
      </c>
      <c r="EF390" s="11" t="str">
        <f t="shared" si="759"/>
        <v/>
      </c>
      <c r="EG390" s="11" t="str">
        <f t="shared" si="770"/>
        <v/>
      </c>
      <c r="EH390" s="11" t="str">
        <f t="shared" si="770"/>
        <v/>
      </c>
      <c r="EI390" s="11" t="str">
        <f t="shared" si="770"/>
        <v/>
      </c>
      <c r="EJ390" s="11" t="str">
        <f t="shared" si="770"/>
        <v/>
      </c>
      <c r="EK390" s="11" t="str">
        <f t="shared" si="770"/>
        <v/>
      </c>
      <c r="EL390" s="11" t="str">
        <f t="shared" si="770"/>
        <v/>
      </c>
      <c r="EM390" s="11" t="str">
        <f t="shared" si="770"/>
        <v/>
      </c>
      <c r="EN390" s="11" t="str">
        <f t="shared" si="770"/>
        <v/>
      </c>
      <c r="EO390" s="11" t="str">
        <f t="shared" si="770"/>
        <v/>
      </c>
      <c r="EP390" s="11" t="str">
        <f t="shared" si="770"/>
        <v/>
      </c>
      <c r="EQ390" s="11" t="str">
        <f t="shared" si="770"/>
        <v/>
      </c>
      <c r="ER390" s="11" t="str">
        <f t="shared" si="770"/>
        <v/>
      </c>
      <c r="ES390" s="11" t="str">
        <f t="shared" si="770"/>
        <v/>
      </c>
      <c r="ET390" s="11" t="str">
        <f t="shared" si="770"/>
        <v/>
      </c>
      <c r="EU390" s="11" t="str">
        <f t="shared" si="770"/>
        <v/>
      </c>
      <c r="EV390" s="11" t="str">
        <f t="shared" si="770"/>
        <v/>
      </c>
      <c r="EW390" s="11" t="str">
        <f t="shared" si="768"/>
        <v/>
      </c>
      <c r="EX390" s="11" t="str">
        <f t="shared" si="768"/>
        <v/>
      </c>
      <c r="EY390" s="11" t="str">
        <f t="shared" si="768"/>
        <v/>
      </c>
      <c r="EZ390" s="11" t="str">
        <f t="shared" si="768"/>
        <v/>
      </c>
      <c r="FA390" s="11" t="str">
        <f t="shared" si="768"/>
        <v/>
      </c>
      <c r="FB390" s="11" t="str">
        <f t="shared" si="768"/>
        <v/>
      </c>
      <c r="FC390" s="11" t="str">
        <f t="shared" si="768"/>
        <v/>
      </c>
      <c r="FD390" s="11" t="str">
        <f t="shared" si="768"/>
        <v/>
      </c>
      <c r="FE390" s="11" t="str">
        <f t="shared" si="768"/>
        <v/>
      </c>
      <c r="FF390" s="11" t="str">
        <f t="shared" si="768"/>
        <v/>
      </c>
      <c r="FG390" s="11" t="str">
        <f t="shared" si="768"/>
        <v/>
      </c>
      <c r="FH390" s="11" t="str">
        <f t="shared" si="768"/>
        <v/>
      </c>
      <c r="FI390" s="11" t="str">
        <f t="shared" si="768"/>
        <v/>
      </c>
      <c r="FJ390" s="11" t="str">
        <f t="shared" si="768"/>
        <v/>
      </c>
      <c r="FK390" s="11" t="str">
        <f t="shared" si="768"/>
        <v/>
      </c>
      <c r="FL390" s="11" t="str">
        <f t="shared" si="766"/>
        <v/>
      </c>
      <c r="FM390" s="11" t="str">
        <f t="shared" si="766"/>
        <v/>
      </c>
      <c r="FN390" s="11" t="str">
        <f t="shared" si="766"/>
        <v/>
      </c>
      <c r="FO390" s="11" t="str">
        <f t="shared" si="766"/>
        <v/>
      </c>
      <c r="FP390" s="11" t="str">
        <f t="shared" si="766"/>
        <v/>
      </c>
      <c r="FQ390" s="11" t="str">
        <f t="shared" si="766"/>
        <v/>
      </c>
      <c r="FR390" s="11" t="str">
        <f t="shared" si="766"/>
        <v/>
      </c>
      <c r="FS390" s="11" t="str">
        <f t="shared" si="766"/>
        <v/>
      </c>
      <c r="FT390" s="11" t="str">
        <f t="shared" si="766"/>
        <v/>
      </c>
      <c r="FU390" s="11" t="str">
        <f t="shared" si="766"/>
        <v/>
      </c>
      <c r="FV390" s="11" t="str">
        <f t="shared" si="766"/>
        <v/>
      </c>
      <c r="FW390" s="11" t="str">
        <f t="shared" si="766"/>
        <v/>
      </c>
      <c r="FX390" s="11" t="str">
        <f t="shared" si="766"/>
        <v/>
      </c>
      <c r="FY390" s="11" t="str">
        <f t="shared" si="766"/>
        <v/>
      </c>
      <c r="FZ390" s="11" t="str">
        <f t="shared" si="766"/>
        <v/>
      </c>
      <c r="GA390" s="11" t="str">
        <f t="shared" si="766"/>
        <v/>
      </c>
      <c r="GB390" s="11" t="str">
        <f t="shared" si="764"/>
        <v/>
      </c>
      <c r="GC390" s="11" t="str">
        <f t="shared" si="764"/>
        <v/>
      </c>
      <c r="GD390" s="11" t="str">
        <f t="shared" si="764"/>
        <v/>
      </c>
      <c r="GE390" s="11" t="str">
        <f t="shared" si="764"/>
        <v/>
      </c>
      <c r="GF390" s="11" t="str">
        <f t="shared" si="764"/>
        <v/>
      </c>
      <c r="GG390" s="11" t="str">
        <f t="shared" si="764"/>
        <v/>
      </c>
      <c r="GH390" s="11" t="str">
        <f t="shared" si="764"/>
        <v/>
      </c>
      <c r="GI390" s="11" t="str">
        <f t="shared" si="764"/>
        <v/>
      </c>
      <c r="GJ390" s="11" t="str">
        <f t="shared" si="764"/>
        <v/>
      </c>
      <c r="GK390" s="11" t="str">
        <f t="shared" si="764"/>
        <v/>
      </c>
      <c r="GL390" s="11" t="str">
        <f t="shared" si="764"/>
        <v/>
      </c>
      <c r="GM390" s="11" t="str">
        <f t="shared" si="764"/>
        <v/>
      </c>
      <c r="GN390" s="11" t="str">
        <f t="shared" si="764"/>
        <v/>
      </c>
      <c r="GO390" s="11" t="str">
        <f t="shared" si="764"/>
        <v/>
      </c>
      <c r="GP390" s="11" t="str">
        <f t="shared" si="764"/>
        <v/>
      </c>
      <c r="GQ390" s="11" t="str">
        <f t="shared" si="758"/>
        <v/>
      </c>
      <c r="GR390" s="11" t="str">
        <f t="shared" si="758"/>
        <v/>
      </c>
      <c r="GS390" s="11" t="str">
        <f t="shared" si="758"/>
        <v/>
      </c>
      <c r="GT390" s="11" t="str">
        <f t="shared" si="758"/>
        <v/>
      </c>
      <c r="GU390" s="11" t="str">
        <f t="shared" si="758"/>
        <v/>
      </c>
      <c r="GV390" s="11" t="str">
        <f t="shared" si="758"/>
        <v/>
      </c>
      <c r="GW390" s="11" t="str">
        <f t="shared" si="758"/>
        <v/>
      </c>
      <c r="GX390" s="11" t="str">
        <f t="shared" si="758"/>
        <v/>
      </c>
      <c r="GY390" s="11" t="str">
        <f t="shared" si="758"/>
        <v/>
      </c>
      <c r="GZ390" s="11" t="str">
        <f t="shared" si="758"/>
        <v/>
      </c>
      <c r="HA390" s="11" t="str">
        <f t="shared" si="758"/>
        <v/>
      </c>
      <c r="HB390" s="11" t="str">
        <f t="shared" si="758"/>
        <v/>
      </c>
      <c r="HC390" s="11" t="str">
        <f t="shared" si="758"/>
        <v/>
      </c>
      <c r="HD390" s="11" t="str">
        <f t="shared" si="758"/>
        <v/>
      </c>
      <c r="HE390" s="11" t="str">
        <f t="shared" si="758"/>
        <v/>
      </c>
      <c r="HF390" s="11" t="str">
        <f t="shared" ref="HF390:HU405" si="774">IF(ISERR(VALUE(TEXT(HF$6&amp;"/"&amp;HF$5&amp;"/"&amp;HF$4,"jj/mm/aaaa")))&lt;&gt;TRUE,IF(AND($A390&lt;&gt;"",VALUE(TEXT(HF$6&amp;"/"&amp;HF$5&amp;"/"&amp;HF$4,"jj/mm/aaaa"))&gt;=$I390,VALUE(TEXT(HF$6&amp;"/"&amp;HF$5&amp;"/"&amp;HF$4,"jj/mm/aaaa"))&lt;=$K390,VALUE(HF$9)&gt;=$J390,VALUE(HF$9)&lt;$L390),"a",""),"")</f>
        <v/>
      </c>
      <c r="HG390" s="11" t="str">
        <f t="shared" si="774"/>
        <v/>
      </c>
      <c r="HH390" s="11" t="str">
        <f t="shared" si="774"/>
        <v/>
      </c>
      <c r="HI390" s="11" t="str">
        <f t="shared" si="774"/>
        <v/>
      </c>
      <c r="HJ390" s="11" t="str">
        <f t="shared" si="774"/>
        <v/>
      </c>
      <c r="HK390" s="11" t="str">
        <f t="shared" si="774"/>
        <v/>
      </c>
      <c r="HL390" s="11" t="str">
        <f t="shared" si="774"/>
        <v/>
      </c>
      <c r="HM390" s="11" t="str">
        <f t="shared" si="774"/>
        <v/>
      </c>
      <c r="HN390" s="11" t="str">
        <f t="shared" si="774"/>
        <v/>
      </c>
      <c r="HO390" s="11" t="str">
        <f t="shared" si="774"/>
        <v/>
      </c>
      <c r="HP390" s="11" t="str">
        <f t="shared" si="774"/>
        <v/>
      </c>
      <c r="HQ390" s="11" t="str">
        <f t="shared" si="774"/>
        <v/>
      </c>
      <c r="HR390" s="11" t="str">
        <f t="shared" si="774"/>
        <v/>
      </c>
      <c r="HS390" s="11" t="str">
        <f t="shared" si="774"/>
        <v/>
      </c>
      <c r="HT390" s="11" t="str">
        <f t="shared" si="774"/>
        <v/>
      </c>
      <c r="HU390" s="11" t="str">
        <f t="shared" si="774"/>
        <v/>
      </c>
      <c r="HV390" s="11" t="str">
        <f t="shared" si="762"/>
        <v/>
      </c>
      <c r="HW390" s="11" t="str">
        <f t="shared" si="762"/>
        <v/>
      </c>
      <c r="HX390" s="11" t="str">
        <f t="shared" si="762"/>
        <v/>
      </c>
      <c r="HY390" s="11" t="str">
        <f t="shared" si="762"/>
        <v/>
      </c>
      <c r="HZ390" s="11" t="str">
        <f t="shared" si="762"/>
        <v/>
      </c>
      <c r="IA390" s="11" t="str">
        <f t="shared" si="762"/>
        <v/>
      </c>
      <c r="IB390" s="11" t="str">
        <f t="shared" si="762"/>
        <v/>
      </c>
      <c r="IC390" s="11" t="str">
        <f t="shared" si="762"/>
        <v/>
      </c>
      <c r="ID390" s="11" t="str">
        <f t="shared" si="762"/>
        <v/>
      </c>
      <c r="IE390" s="11" t="str">
        <f t="shared" si="762"/>
        <v/>
      </c>
      <c r="IF390" s="11" t="str">
        <f t="shared" si="762"/>
        <v/>
      </c>
      <c r="IG390" s="11" t="str">
        <f t="shared" si="762"/>
        <v/>
      </c>
      <c r="IH390" s="11" t="str">
        <f t="shared" si="762"/>
        <v/>
      </c>
      <c r="II390" s="11" t="str">
        <f t="shared" si="762"/>
        <v/>
      </c>
      <c r="IJ390" s="11" t="str">
        <f t="shared" si="762"/>
        <v/>
      </c>
      <c r="IK390" s="11" t="str">
        <f t="shared" si="762"/>
        <v/>
      </c>
      <c r="IL390" s="11" t="str">
        <f t="shared" si="761"/>
        <v/>
      </c>
      <c r="IM390" s="11" t="str">
        <f t="shared" si="761"/>
        <v/>
      </c>
      <c r="IN390" s="11" t="str">
        <f t="shared" si="761"/>
        <v/>
      </c>
      <c r="IO390" s="11" t="str">
        <f t="shared" si="761"/>
        <v/>
      </c>
      <c r="IP390" s="11" t="str">
        <f t="shared" si="761"/>
        <v/>
      </c>
      <c r="IQ390" s="11" t="str">
        <f t="shared" si="761"/>
        <v/>
      </c>
      <c r="IR390" s="11" t="str">
        <f t="shared" si="761"/>
        <v/>
      </c>
      <c r="IS390" s="11" t="str">
        <f t="shared" si="761"/>
        <v/>
      </c>
      <c r="IT390" s="11" t="str">
        <f t="shared" si="761"/>
        <v/>
      </c>
      <c r="IU390" s="11" t="str">
        <f t="shared" si="761"/>
        <v/>
      </c>
      <c r="IV390" s="11" t="str">
        <f t="shared" si="761"/>
        <v/>
      </c>
      <c r="IW390" s="11" t="str">
        <f t="shared" si="761"/>
        <v/>
      </c>
      <c r="IX390" s="11" t="str">
        <f t="shared" si="761"/>
        <v/>
      </c>
      <c r="IY390" s="11" t="str">
        <f t="shared" si="761"/>
        <v/>
      </c>
      <c r="IZ390" s="11" t="str">
        <f t="shared" si="761"/>
        <v/>
      </c>
      <c r="JA390" s="11" t="str">
        <f t="shared" si="765"/>
        <v/>
      </c>
      <c r="JB390" s="11" t="str">
        <f t="shared" si="765"/>
        <v/>
      </c>
      <c r="JC390" s="11" t="str">
        <f t="shared" si="765"/>
        <v/>
      </c>
      <c r="JD390" s="11" t="str">
        <f t="shared" si="765"/>
        <v/>
      </c>
      <c r="JE390" s="11" t="str">
        <f t="shared" si="765"/>
        <v/>
      </c>
      <c r="JF390" s="11" t="str">
        <f t="shared" si="765"/>
        <v/>
      </c>
      <c r="JG390" s="11" t="str">
        <f t="shared" si="765"/>
        <v/>
      </c>
      <c r="JH390" s="11" t="str">
        <f t="shared" si="765"/>
        <v/>
      </c>
      <c r="JI390" s="11" t="str">
        <f t="shared" si="765"/>
        <v/>
      </c>
      <c r="JJ390" s="11" t="str">
        <f t="shared" si="733"/>
        <v/>
      </c>
      <c r="JK390" s="11" t="str">
        <f t="shared" si="733"/>
        <v/>
      </c>
      <c r="JL390" s="11" t="str">
        <f t="shared" si="733"/>
        <v/>
      </c>
      <c r="JM390" s="11"/>
      <c r="JN390" s="15"/>
    </row>
    <row r="391" spans="2:274" x14ac:dyDescent="0.2">
      <c r="B391" s="94" t="str">
        <f t="shared" si="708"/>
        <v/>
      </c>
      <c r="C391" s="9"/>
      <c r="D391" s="9"/>
      <c r="E391" s="9"/>
      <c r="F391" s="9"/>
      <c r="G391" s="9"/>
      <c r="H391" s="9"/>
      <c r="I391" s="10"/>
      <c r="J391" s="38"/>
      <c r="K391" s="10"/>
      <c r="L391" s="38"/>
      <c r="M391" s="11" t="str">
        <f t="shared" si="769"/>
        <v/>
      </c>
      <c r="N391" s="11" t="str">
        <f t="shared" si="769"/>
        <v/>
      </c>
      <c r="O391" s="11" t="str">
        <f t="shared" si="769"/>
        <v/>
      </c>
      <c r="P391" s="11" t="str">
        <f t="shared" si="769"/>
        <v/>
      </c>
      <c r="Q391" s="11" t="str">
        <f t="shared" si="769"/>
        <v/>
      </c>
      <c r="R391" s="11" t="str">
        <f t="shared" si="769"/>
        <v/>
      </c>
      <c r="S391" s="11" t="str">
        <f t="shared" si="769"/>
        <v/>
      </c>
      <c r="T391" s="11" t="str">
        <f t="shared" si="769"/>
        <v/>
      </c>
      <c r="U391" s="11" t="str">
        <f t="shared" si="769"/>
        <v/>
      </c>
      <c r="V391" s="11" t="str">
        <f t="shared" si="769"/>
        <v/>
      </c>
      <c r="W391" s="11" t="str">
        <f t="shared" si="769"/>
        <v/>
      </c>
      <c r="X391" s="11" t="str">
        <f t="shared" si="769"/>
        <v/>
      </c>
      <c r="Y391" s="11" t="str">
        <f t="shared" si="769"/>
        <v/>
      </c>
      <c r="Z391" s="11" t="str">
        <f t="shared" si="769"/>
        <v/>
      </c>
      <c r="AA391" s="11" t="str">
        <f t="shared" si="769"/>
        <v/>
      </c>
      <c r="AB391" s="11" t="str">
        <f t="shared" si="769"/>
        <v/>
      </c>
      <c r="AC391" s="11" t="str">
        <f t="shared" si="767"/>
        <v/>
      </c>
      <c r="AD391" s="11" t="str">
        <f t="shared" si="767"/>
        <v/>
      </c>
      <c r="AE391" s="11" t="str">
        <f t="shared" si="767"/>
        <v/>
      </c>
      <c r="AF391" s="11" t="str">
        <f t="shared" si="767"/>
        <v/>
      </c>
      <c r="AG391" s="11" t="str">
        <f t="shared" si="767"/>
        <v/>
      </c>
      <c r="AH391" s="11" t="str">
        <f t="shared" si="767"/>
        <v/>
      </c>
      <c r="AI391" s="11" t="str">
        <f t="shared" si="767"/>
        <v/>
      </c>
      <c r="AJ391" s="11" t="str">
        <f t="shared" si="767"/>
        <v/>
      </c>
      <c r="AK391" s="11" t="str">
        <f t="shared" si="767"/>
        <v/>
      </c>
      <c r="AL391" s="11" t="str">
        <f t="shared" si="767"/>
        <v/>
      </c>
      <c r="AM391" s="11" t="str">
        <f t="shared" si="767"/>
        <v/>
      </c>
      <c r="AN391" s="11" t="str">
        <f t="shared" si="767"/>
        <v/>
      </c>
      <c r="AO391" s="11" t="str">
        <f t="shared" si="767"/>
        <v/>
      </c>
      <c r="AP391" s="11" t="str">
        <f t="shared" si="767"/>
        <v/>
      </c>
      <c r="AQ391" s="11" t="str">
        <f t="shared" si="767"/>
        <v/>
      </c>
      <c r="AR391" s="11" t="str">
        <f t="shared" si="772"/>
        <v/>
      </c>
      <c r="AS391" s="11" t="str">
        <f t="shared" si="772"/>
        <v/>
      </c>
      <c r="AT391" s="11" t="str">
        <f t="shared" si="772"/>
        <v/>
      </c>
      <c r="AU391" s="11" t="str">
        <f t="shared" si="772"/>
        <v/>
      </c>
      <c r="AV391" s="11" t="str">
        <f t="shared" si="772"/>
        <v/>
      </c>
      <c r="AW391" s="11" t="str">
        <f t="shared" si="772"/>
        <v/>
      </c>
      <c r="AX391" s="11" t="str">
        <f t="shared" si="772"/>
        <v/>
      </c>
      <c r="AY391" s="11" t="str">
        <f t="shared" si="772"/>
        <v/>
      </c>
      <c r="AZ391" s="11" t="str">
        <f t="shared" si="772"/>
        <v/>
      </c>
      <c r="BA391" s="11" t="str">
        <f t="shared" si="772"/>
        <v/>
      </c>
      <c r="BB391" s="11" t="str">
        <f t="shared" si="772"/>
        <v/>
      </c>
      <c r="BC391" s="11" t="str">
        <f t="shared" si="772"/>
        <v/>
      </c>
      <c r="BD391" s="11" t="str">
        <f t="shared" si="772"/>
        <v/>
      </c>
      <c r="BE391" s="11" t="str">
        <f t="shared" si="772"/>
        <v/>
      </c>
      <c r="BF391" s="11" t="str">
        <f t="shared" si="772"/>
        <v/>
      </c>
      <c r="BG391" s="11" t="str">
        <f t="shared" si="772"/>
        <v/>
      </c>
      <c r="BH391" s="11" t="str">
        <f t="shared" si="771"/>
        <v/>
      </c>
      <c r="BI391" s="11" t="str">
        <f t="shared" si="771"/>
        <v/>
      </c>
      <c r="BJ391" s="11" t="str">
        <f t="shared" si="771"/>
        <v/>
      </c>
      <c r="BK391" s="11" t="str">
        <f t="shared" si="771"/>
        <v/>
      </c>
      <c r="BL391" s="11" t="str">
        <f t="shared" si="771"/>
        <v/>
      </c>
      <c r="BM391" s="11" t="str">
        <f t="shared" si="771"/>
        <v/>
      </c>
      <c r="BN391" s="11" t="str">
        <f t="shared" si="771"/>
        <v/>
      </c>
      <c r="BO391" s="11" t="str">
        <f t="shared" si="771"/>
        <v/>
      </c>
      <c r="BP391" s="11" t="str">
        <f t="shared" si="771"/>
        <v/>
      </c>
      <c r="BQ391" s="11" t="str">
        <f t="shared" si="771"/>
        <v/>
      </c>
      <c r="BR391" s="11" t="str">
        <f t="shared" si="771"/>
        <v/>
      </c>
      <c r="BS391" s="11" t="str">
        <f t="shared" si="771"/>
        <v/>
      </c>
      <c r="BT391" s="11" t="str">
        <f t="shared" si="771"/>
        <v/>
      </c>
      <c r="BU391" s="11" t="str">
        <f t="shared" si="771"/>
        <v/>
      </c>
      <c r="BV391" s="11" t="str">
        <f t="shared" si="771"/>
        <v/>
      </c>
      <c r="BW391" s="11" t="str">
        <f t="shared" ref="BW391:CL406" si="775">IF(ISERR(VALUE(TEXT(BW$6&amp;"/"&amp;BW$5&amp;"/"&amp;BW$4,"jj/mm/aaaa")))&lt;&gt;TRUE,IF(AND($A391&lt;&gt;"",VALUE(TEXT(BW$6&amp;"/"&amp;BW$5&amp;"/"&amp;BW$4,"jj/mm/aaaa"))&gt;=$I391,VALUE(TEXT(BW$6&amp;"/"&amp;BW$5&amp;"/"&amp;BW$4,"jj/mm/aaaa"))&lt;=$K391,VALUE(BW$9)&gt;=$J391,VALUE(BW$9)&lt;$L391),"a",""),"")</f>
        <v/>
      </c>
      <c r="BX391" s="11" t="str">
        <f t="shared" si="775"/>
        <v/>
      </c>
      <c r="BY391" s="11" t="str">
        <f t="shared" si="775"/>
        <v/>
      </c>
      <c r="BZ391" s="11" t="str">
        <f t="shared" si="775"/>
        <v/>
      </c>
      <c r="CA391" s="11" t="str">
        <f t="shared" si="775"/>
        <v/>
      </c>
      <c r="CB391" s="11" t="str">
        <f t="shared" si="775"/>
        <v/>
      </c>
      <c r="CC391" s="11" t="str">
        <f t="shared" si="775"/>
        <v/>
      </c>
      <c r="CD391" s="11" t="str">
        <f t="shared" si="775"/>
        <v/>
      </c>
      <c r="CE391" s="11" t="str">
        <f t="shared" si="775"/>
        <v/>
      </c>
      <c r="CF391" s="11" t="str">
        <f t="shared" si="775"/>
        <v/>
      </c>
      <c r="CG391" s="11" t="str">
        <f t="shared" si="775"/>
        <v/>
      </c>
      <c r="CH391" s="11" t="str">
        <f t="shared" si="775"/>
        <v/>
      </c>
      <c r="CI391" s="11" t="str">
        <f t="shared" si="775"/>
        <v/>
      </c>
      <c r="CJ391" s="11" t="str">
        <f t="shared" si="775"/>
        <v/>
      </c>
      <c r="CK391" s="11" t="str">
        <f t="shared" si="775"/>
        <v/>
      </c>
      <c r="CL391" s="11" t="str">
        <f t="shared" si="775"/>
        <v/>
      </c>
      <c r="CM391" s="11" t="str">
        <f t="shared" si="773"/>
        <v/>
      </c>
      <c r="CN391" s="11" t="str">
        <f t="shared" si="773"/>
        <v/>
      </c>
      <c r="CO391" s="11" t="str">
        <f t="shared" si="773"/>
        <v/>
      </c>
      <c r="CP391" s="11" t="str">
        <f t="shared" si="773"/>
        <v/>
      </c>
      <c r="CQ391" s="11" t="str">
        <f t="shared" si="773"/>
        <v/>
      </c>
      <c r="CR391" s="11" t="str">
        <f t="shared" si="773"/>
        <v/>
      </c>
      <c r="CS391" s="11" t="str">
        <f t="shared" si="773"/>
        <v/>
      </c>
      <c r="CT391" s="11" t="str">
        <f t="shared" si="773"/>
        <v/>
      </c>
      <c r="CU391" s="11" t="str">
        <f t="shared" si="773"/>
        <v/>
      </c>
      <c r="CV391" s="11" t="str">
        <f t="shared" si="773"/>
        <v/>
      </c>
      <c r="CW391" s="11" t="str">
        <f t="shared" si="773"/>
        <v/>
      </c>
      <c r="CX391" s="11" t="str">
        <f t="shared" si="773"/>
        <v/>
      </c>
      <c r="CY391" s="11" t="str">
        <f t="shared" si="773"/>
        <v/>
      </c>
      <c r="CZ391" s="11" t="str">
        <f t="shared" si="773"/>
        <v/>
      </c>
      <c r="DA391" s="11" t="str">
        <f t="shared" si="773"/>
        <v/>
      </c>
      <c r="DB391" s="11" t="str">
        <f t="shared" si="760"/>
        <v/>
      </c>
      <c r="DC391" s="11" t="str">
        <f t="shared" si="760"/>
        <v/>
      </c>
      <c r="DD391" s="11" t="str">
        <f t="shared" si="760"/>
        <v/>
      </c>
      <c r="DE391" s="11" t="str">
        <f t="shared" si="760"/>
        <v/>
      </c>
      <c r="DF391" s="11" t="str">
        <f t="shared" si="760"/>
        <v/>
      </c>
      <c r="DG391" s="11" t="str">
        <f t="shared" si="760"/>
        <v/>
      </c>
      <c r="DH391" s="11" t="str">
        <f t="shared" si="760"/>
        <v/>
      </c>
      <c r="DI391" s="11" t="str">
        <f t="shared" si="760"/>
        <v/>
      </c>
      <c r="DJ391" s="11" t="str">
        <f t="shared" si="760"/>
        <v/>
      </c>
      <c r="DK391" s="11" t="str">
        <f t="shared" si="760"/>
        <v/>
      </c>
      <c r="DL391" s="11" t="str">
        <f t="shared" si="760"/>
        <v/>
      </c>
      <c r="DM391" s="11" t="str">
        <f t="shared" si="760"/>
        <v/>
      </c>
      <c r="DN391" s="11" t="str">
        <f t="shared" si="760"/>
        <v/>
      </c>
      <c r="DO391" s="11" t="str">
        <f t="shared" si="760"/>
        <v/>
      </c>
      <c r="DP391" s="11" t="str">
        <f t="shared" si="760"/>
        <v/>
      </c>
      <c r="DQ391" s="11" t="str">
        <f t="shared" si="760"/>
        <v/>
      </c>
      <c r="DR391" s="11" t="str">
        <f t="shared" si="759"/>
        <v/>
      </c>
      <c r="DS391" s="11" t="str">
        <f t="shared" si="759"/>
        <v/>
      </c>
      <c r="DT391" s="11" t="str">
        <f t="shared" si="759"/>
        <v/>
      </c>
      <c r="DU391" s="11" t="str">
        <f t="shared" si="759"/>
        <v/>
      </c>
      <c r="DV391" s="11" t="str">
        <f t="shared" si="759"/>
        <v/>
      </c>
      <c r="DW391" s="11" t="str">
        <f t="shared" si="759"/>
        <v/>
      </c>
      <c r="DX391" s="11" t="str">
        <f t="shared" si="759"/>
        <v/>
      </c>
      <c r="DY391" s="11" t="str">
        <f t="shared" si="759"/>
        <v/>
      </c>
      <c r="DZ391" s="11" t="str">
        <f t="shared" si="759"/>
        <v/>
      </c>
      <c r="EA391" s="11" t="str">
        <f t="shared" si="759"/>
        <v/>
      </c>
      <c r="EB391" s="11" t="str">
        <f t="shared" si="759"/>
        <v/>
      </c>
      <c r="EC391" s="11" t="str">
        <f t="shared" si="759"/>
        <v/>
      </c>
      <c r="ED391" s="11" t="str">
        <f t="shared" si="759"/>
        <v/>
      </c>
      <c r="EE391" s="11" t="str">
        <f t="shared" si="759"/>
        <v/>
      </c>
      <c r="EF391" s="11" t="str">
        <f t="shared" si="759"/>
        <v/>
      </c>
      <c r="EG391" s="11" t="str">
        <f t="shared" si="770"/>
        <v/>
      </c>
      <c r="EH391" s="11" t="str">
        <f t="shared" si="770"/>
        <v/>
      </c>
      <c r="EI391" s="11" t="str">
        <f t="shared" si="770"/>
        <v/>
      </c>
      <c r="EJ391" s="11" t="str">
        <f t="shared" si="770"/>
        <v/>
      </c>
      <c r="EK391" s="11" t="str">
        <f t="shared" si="770"/>
        <v/>
      </c>
      <c r="EL391" s="11" t="str">
        <f t="shared" si="770"/>
        <v/>
      </c>
      <c r="EM391" s="11" t="str">
        <f t="shared" si="770"/>
        <v/>
      </c>
      <c r="EN391" s="11" t="str">
        <f t="shared" si="770"/>
        <v/>
      </c>
      <c r="EO391" s="11" t="str">
        <f t="shared" si="770"/>
        <v/>
      </c>
      <c r="EP391" s="11" t="str">
        <f t="shared" si="770"/>
        <v/>
      </c>
      <c r="EQ391" s="11" t="str">
        <f t="shared" si="770"/>
        <v/>
      </c>
      <c r="ER391" s="11" t="str">
        <f t="shared" si="770"/>
        <v/>
      </c>
      <c r="ES391" s="11" t="str">
        <f t="shared" si="770"/>
        <v/>
      </c>
      <c r="ET391" s="11" t="str">
        <f t="shared" si="770"/>
        <v/>
      </c>
      <c r="EU391" s="11" t="str">
        <f t="shared" si="770"/>
        <v/>
      </c>
      <c r="EV391" s="11" t="str">
        <f t="shared" si="770"/>
        <v/>
      </c>
      <c r="EW391" s="11" t="str">
        <f t="shared" si="768"/>
        <v/>
      </c>
      <c r="EX391" s="11" t="str">
        <f t="shared" si="768"/>
        <v/>
      </c>
      <c r="EY391" s="11" t="str">
        <f t="shared" si="768"/>
        <v/>
      </c>
      <c r="EZ391" s="11" t="str">
        <f t="shared" si="768"/>
        <v/>
      </c>
      <c r="FA391" s="11" t="str">
        <f t="shared" si="768"/>
        <v/>
      </c>
      <c r="FB391" s="11" t="str">
        <f t="shared" si="768"/>
        <v/>
      </c>
      <c r="FC391" s="11" t="str">
        <f t="shared" si="768"/>
        <v/>
      </c>
      <c r="FD391" s="11" t="str">
        <f t="shared" si="768"/>
        <v/>
      </c>
      <c r="FE391" s="11" t="str">
        <f t="shared" si="768"/>
        <v/>
      </c>
      <c r="FF391" s="11" t="str">
        <f t="shared" si="768"/>
        <v/>
      </c>
      <c r="FG391" s="11" t="str">
        <f t="shared" si="768"/>
        <v/>
      </c>
      <c r="FH391" s="11" t="str">
        <f t="shared" si="768"/>
        <v/>
      </c>
      <c r="FI391" s="11" t="str">
        <f t="shared" si="768"/>
        <v/>
      </c>
      <c r="FJ391" s="11" t="str">
        <f t="shared" si="768"/>
        <v/>
      </c>
      <c r="FK391" s="11" t="str">
        <f t="shared" si="768"/>
        <v/>
      </c>
      <c r="FL391" s="11" t="str">
        <f t="shared" si="766"/>
        <v/>
      </c>
      <c r="FM391" s="11" t="str">
        <f t="shared" si="766"/>
        <v/>
      </c>
      <c r="FN391" s="11" t="str">
        <f t="shared" si="766"/>
        <v/>
      </c>
      <c r="FO391" s="11" t="str">
        <f t="shared" si="766"/>
        <v/>
      </c>
      <c r="FP391" s="11" t="str">
        <f t="shared" si="766"/>
        <v/>
      </c>
      <c r="FQ391" s="11" t="str">
        <f t="shared" si="766"/>
        <v/>
      </c>
      <c r="FR391" s="11" t="str">
        <f t="shared" si="766"/>
        <v/>
      </c>
      <c r="FS391" s="11" t="str">
        <f t="shared" si="766"/>
        <v/>
      </c>
      <c r="FT391" s="11" t="str">
        <f t="shared" si="766"/>
        <v/>
      </c>
      <c r="FU391" s="11" t="str">
        <f t="shared" si="766"/>
        <v/>
      </c>
      <c r="FV391" s="11" t="str">
        <f t="shared" si="766"/>
        <v/>
      </c>
      <c r="FW391" s="11" t="str">
        <f t="shared" si="766"/>
        <v/>
      </c>
      <c r="FX391" s="11" t="str">
        <f t="shared" si="766"/>
        <v/>
      </c>
      <c r="FY391" s="11" t="str">
        <f t="shared" si="766"/>
        <v/>
      </c>
      <c r="FZ391" s="11" t="str">
        <f t="shared" si="766"/>
        <v/>
      </c>
      <c r="GA391" s="11" t="str">
        <f t="shared" si="766"/>
        <v/>
      </c>
      <c r="GB391" s="11" t="str">
        <f t="shared" si="764"/>
        <v/>
      </c>
      <c r="GC391" s="11" t="str">
        <f t="shared" si="764"/>
        <v/>
      </c>
      <c r="GD391" s="11" t="str">
        <f t="shared" si="764"/>
        <v/>
      </c>
      <c r="GE391" s="11" t="str">
        <f t="shared" si="764"/>
        <v/>
      </c>
      <c r="GF391" s="11" t="str">
        <f t="shared" si="764"/>
        <v/>
      </c>
      <c r="GG391" s="11" t="str">
        <f t="shared" si="764"/>
        <v/>
      </c>
      <c r="GH391" s="11" t="str">
        <f t="shared" si="764"/>
        <v/>
      </c>
      <c r="GI391" s="11" t="str">
        <f t="shared" si="764"/>
        <v/>
      </c>
      <c r="GJ391" s="11" t="str">
        <f t="shared" si="764"/>
        <v/>
      </c>
      <c r="GK391" s="11" t="str">
        <f t="shared" si="764"/>
        <v/>
      </c>
      <c r="GL391" s="11" t="str">
        <f t="shared" si="764"/>
        <v/>
      </c>
      <c r="GM391" s="11" t="str">
        <f t="shared" si="764"/>
        <v/>
      </c>
      <c r="GN391" s="11" t="str">
        <f t="shared" si="764"/>
        <v/>
      </c>
      <c r="GO391" s="11" t="str">
        <f t="shared" si="764"/>
        <v/>
      </c>
      <c r="GP391" s="11" t="str">
        <f t="shared" si="764"/>
        <v/>
      </c>
      <c r="GQ391" s="11" t="str">
        <f t="shared" ref="GQ391:HF406" si="776">IF(ISERR(VALUE(TEXT(GQ$6&amp;"/"&amp;GQ$5&amp;"/"&amp;GQ$4,"jj/mm/aaaa")))&lt;&gt;TRUE,IF(AND($A391&lt;&gt;"",VALUE(TEXT(GQ$6&amp;"/"&amp;GQ$5&amp;"/"&amp;GQ$4,"jj/mm/aaaa"))&gt;=$I391,VALUE(TEXT(GQ$6&amp;"/"&amp;GQ$5&amp;"/"&amp;GQ$4,"jj/mm/aaaa"))&lt;=$K391,VALUE(GQ$9)&gt;=$J391,VALUE(GQ$9)&lt;$L391),"a",""),"")</f>
        <v/>
      </c>
      <c r="GR391" s="11" t="str">
        <f t="shared" si="776"/>
        <v/>
      </c>
      <c r="GS391" s="11" t="str">
        <f t="shared" si="776"/>
        <v/>
      </c>
      <c r="GT391" s="11" t="str">
        <f t="shared" si="776"/>
        <v/>
      </c>
      <c r="GU391" s="11" t="str">
        <f t="shared" si="776"/>
        <v/>
      </c>
      <c r="GV391" s="11" t="str">
        <f t="shared" si="776"/>
        <v/>
      </c>
      <c r="GW391" s="11" t="str">
        <f t="shared" si="776"/>
        <v/>
      </c>
      <c r="GX391" s="11" t="str">
        <f t="shared" si="776"/>
        <v/>
      </c>
      <c r="GY391" s="11" t="str">
        <f t="shared" si="776"/>
        <v/>
      </c>
      <c r="GZ391" s="11" t="str">
        <f t="shared" si="776"/>
        <v/>
      </c>
      <c r="HA391" s="11" t="str">
        <f t="shared" si="776"/>
        <v/>
      </c>
      <c r="HB391" s="11" t="str">
        <f t="shared" si="776"/>
        <v/>
      </c>
      <c r="HC391" s="11" t="str">
        <f t="shared" si="776"/>
        <v/>
      </c>
      <c r="HD391" s="11" t="str">
        <f t="shared" si="776"/>
        <v/>
      </c>
      <c r="HE391" s="11" t="str">
        <f t="shared" si="776"/>
        <v/>
      </c>
      <c r="HF391" s="11" t="str">
        <f t="shared" si="776"/>
        <v/>
      </c>
      <c r="HG391" s="11" t="str">
        <f t="shared" si="774"/>
        <v/>
      </c>
      <c r="HH391" s="11" t="str">
        <f t="shared" si="774"/>
        <v/>
      </c>
      <c r="HI391" s="11" t="str">
        <f t="shared" si="774"/>
        <v/>
      </c>
      <c r="HJ391" s="11" t="str">
        <f t="shared" si="774"/>
        <v/>
      </c>
      <c r="HK391" s="11" t="str">
        <f t="shared" si="774"/>
        <v/>
      </c>
      <c r="HL391" s="11" t="str">
        <f t="shared" si="774"/>
        <v/>
      </c>
      <c r="HM391" s="11" t="str">
        <f t="shared" si="774"/>
        <v/>
      </c>
      <c r="HN391" s="11" t="str">
        <f t="shared" si="774"/>
        <v/>
      </c>
      <c r="HO391" s="11" t="str">
        <f t="shared" si="774"/>
        <v/>
      </c>
      <c r="HP391" s="11" t="str">
        <f t="shared" si="774"/>
        <v/>
      </c>
      <c r="HQ391" s="11" t="str">
        <f t="shared" si="774"/>
        <v/>
      </c>
      <c r="HR391" s="11" t="str">
        <f t="shared" si="774"/>
        <v/>
      </c>
      <c r="HS391" s="11" t="str">
        <f t="shared" si="774"/>
        <v/>
      </c>
      <c r="HT391" s="11" t="str">
        <f t="shared" si="774"/>
        <v/>
      </c>
      <c r="HU391" s="11" t="str">
        <f t="shared" si="774"/>
        <v/>
      </c>
      <c r="HV391" s="11" t="str">
        <f t="shared" si="762"/>
        <v/>
      </c>
      <c r="HW391" s="11" t="str">
        <f t="shared" si="762"/>
        <v/>
      </c>
      <c r="HX391" s="11" t="str">
        <f t="shared" si="762"/>
        <v/>
      </c>
      <c r="HY391" s="11" t="str">
        <f t="shared" si="762"/>
        <v/>
      </c>
      <c r="HZ391" s="11" t="str">
        <f t="shared" si="762"/>
        <v/>
      </c>
      <c r="IA391" s="11" t="str">
        <f t="shared" si="762"/>
        <v/>
      </c>
      <c r="IB391" s="11" t="str">
        <f t="shared" si="762"/>
        <v/>
      </c>
      <c r="IC391" s="11" t="str">
        <f t="shared" si="762"/>
        <v/>
      </c>
      <c r="ID391" s="11" t="str">
        <f t="shared" si="762"/>
        <v/>
      </c>
      <c r="IE391" s="11" t="str">
        <f t="shared" si="762"/>
        <v/>
      </c>
      <c r="IF391" s="11" t="str">
        <f t="shared" si="762"/>
        <v/>
      </c>
      <c r="IG391" s="11" t="str">
        <f t="shared" si="762"/>
        <v/>
      </c>
      <c r="IH391" s="11" t="str">
        <f t="shared" si="762"/>
        <v/>
      </c>
      <c r="II391" s="11" t="str">
        <f t="shared" si="762"/>
        <v/>
      </c>
      <c r="IJ391" s="11" t="str">
        <f t="shared" si="762"/>
        <v/>
      </c>
      <c r="IK391" s="11" t="str">
        <f t="shared" si="762"/>
        <v/>
      </c>
      <c r="IL391" s="11" t="str">
        <f t="shared" si="761"/>
        <v/>
      </c>
      <c r="IM391" s="11" t="str">
        <f t="shared" si="761"/>
        <v/>
      </c>
      <c r="IN391" s="11" t="str">
        <f t="shared" si="761"/>
        <v/>
      </c>
      <c r="IO391" s="11" t="str">
        <f t="shared" si="761"/>
        <v/>
      </c>
      <c r="IP391" s="11" t="str">
        <f t="shared" si="761"/>
        <v/>
      </c>
      <c r="IQ391" s="11" t="str">
        <f t="shared" si="761"/>
        <v/>
      </c>
      <c r="IR391" s="11" t="str">
        <f t="shared" si="761"/>
        <v/>
      </c>
      <c r="IS391" s="11" t="str">
        <f t="shared" si="761"/>
        <v/>
      </c>
      <c r="IT391" s="11" t="str">
        <f t="shared" si="761"/>
        <v/>
      </c>
      <c r="IU391" s="11" t="str">
        <f t="shared" si="761"/>
        <v/>
      </c>
      <c r="IV391" s="11" t="str">
        <f t="shared" si="761"/>
        <v/>
      </c>
      <c r="IW391" s="11" t="str">
        <f t="shared" si="761"/>
        <v/>
      </c>
      <c r="IX391" s="11" t="str">
        <f t="shared" si="761"/>
        <v/>
      </c>
      <c r="IY391" s="11" t="str">
        <f t="shared" si="761"/>
        <v/>
      </c>
      <c r="IZ391" s="11" t="str">
        <f t="shared" si="761"/>
        <v/>
      </c>
      <c r="JA391" s="11" t="str">
        <f t="shared" si="765"/>
        <v/>
      </c>
      <c r="JB391" s="11" t="str">
        <f t="shared" si="765"/>
        <v/>
      </c>
      <c r="JC391" s="11" t="str">
        <f t="shared" si="765"/>
        <v/>
      </c>
      <c r="JD391" s="11" t="str">
        <f t="shared" si="765"/>
        <v/>
      </c>
      <c r="JE391" s="11" t="str">
        <f t="shared" si="765"/>
        <v/>
      </c>
      <c r="JF391" s="11" t="str">
        <f t="shared" si="765"/>
        <v/>
      </c>
      <c r="JG391" s="11" t="str">
        <f t="shared" si="765"/>
        <v/>
      </c>
      <c r="JH391" s="11" t="str">
        <f t="shared" si="765"/>
        <v/>
      </c>
      <c r="JI391" s="11" t="str">
        <f t="shared" si="765"/>
        <v/>
      </c>
      <c r="JJ391" s="11" t="str">
        <f t="shared" si="733"/>
        <v/>
      </c>
      <c r="JK391" s="11" t="str">
        <f t="shared" si="733"/>
        <v/>
      </c>
      <c r="JL391" s="11" t="str">
        <f t="shared" si="733"/>
        <v/>
      </c>
      <c r="JM391" s="11"/>
      <c r="JN391" s="15"/>
    </row>
    <row r="392" spans="2:274" x14ac:dyDescent="0.2">
      <c r="B392" s="94" t="str">
        <f t="shared" si="708"/>
        <v/>
      </c>
      <c r="C392" s="9"/>
      <c r="D392" s="9"/>
      <c r="E392" s="9"/>
      <c r="F392" s="9"/>
      <c r="G392" s="9"/>
      <c r="H392" s="9"/>
      <c r="I392" s="10"/>
      <c r="J392" s="38"/>
      <c r="K392" s="10"/>
      <c r="L392" s="38"/>
      <c r="M392" s="11" t="str">
        <f t="shared" si="769"/>
        <v/>
      </c>
      <c r="N392" s="11" t="str">
        <f t="shared" si="769"/>
        <v/>
      </c>
      <c r="O392" s="11" t="str">
        <f t="shared" si="769"/>
        <v/>
      </c>
      <c r="P392" s="11" t="str">
        <f t="shared" si="769"/>
        <v/>
      </c>
      <c r="Q392" s="11" t="str">
        <f t="shared" si="769"/>
        <v/>
      </c>
      <c r="R392" s="11" t="str">
        <f t="shared" si="769"/>
        <v/>
      </c>
      <c r="S392" s="11" t="str">
        <f t="shared" si="769"/>
        <v/>
      </c>
      <c r="T392" s="11" t="str">
        <f t="shared" si="769"/>
        <v/>
      </c>
      <c r="U392" s="11" t="str">
        <f t="shared" si="769"/>
        <v/>
      </c>
      <c r="V392" s="11" t="str">
        <f t="shared" si="769"/>
        <v/>
      </c>
      <c r="W392" s="11" t="str">
        <f t="shared" si="769"/>
        <v/>
      </c>
      <c r="X392" s="11" t="str">
        <f t="shared" si="769"/>
        <v/>
      </c>
      <c r="Y392" s="11" t="str">
        <f t="shared" si="769"/>
        <v/>
      </c>
      <c r="Z392" s="11" t="str">
        <f t="shared" si="769"/>
        <v/>
      </c>
      <c r="AA392" s="11" t="str">
        <f t="shared" si="769"/>
        <v/>
      </c>
      <c r="AB392" s="11" t="str">
        <f t="shared" si="769"/>
        <v/>
      </c>
      <c r="AC392" s="11" t="str">
        <f t="shared" si="767"/>
        <v/>
      </c>
      <c r="AD392" s="11" t="str">
        <f t="shared" si="767"/>
        <v/>
      </c>
      <c r="AE392" s="11" t="str">
        <f t="shared" si="767"/>
        <v/>
      </c>
      <c r="AF392" s="11" t="str">
        <f t="shared" si="767"/>
        <v/>
      </c>
      <c r="AG392" s="11" t="str">
        <f t="shared" si="767"/>
        <v/>
      </c>
      <c r="AH392" s="11" t="str">
        <f t="shared" si="767"/>
        <v/>
      </c>
      <c r="AI392" s="11" t="str">
        <f t="shared" si="767"/>
        <v/>
      </c>
      <c r="AJ392" s="11" t="str">
        <f t="shared" si="767"/>
        <v/>
      </c>
      <c r="AK392" s="11" t="str">
        <f t="shared" si="767"/>
        <v/>
      </c>
      <c r="AL392" s="11" t="str">
        <f t="shared" si="767"/>
        <v/>
      </c>
      <c r="AM392" s="11" t="str">
        <f t="shared" si="767"/>
        <v/>
      </c>
      <c r="AN392" s="11" t="str">
        <f t="shared" si="767"/>
        <v/>
      </c>
      <c r="AO392" s="11" t="str">
        <f t="shared" si="767"/>
        <v/>
      </c>
      <c r="AP392" s="11" t="str">
        <f t="shared" si="767"/>
        <v/>
      </c>
      <c r="AQ392" s="11" t="str">
        <f t="shared" si="767"/>
        <v/>
      </c>
      <c r="AR392" s="11" t="str">
        <f t="shared" si="772"/>
        <v/>
      </c>
      <c r="AS392" s="11" t="str">
        <f t="shared" si="772"/>
        <v/>
      </c>
      <c r="AT392" s="11" t="str">
        <f t="shared" si="772"/>
        <v/>
      </c>
      <c r="AU392" s="11" t="str">
        <f t="shared" si="772"/>
        <v/>
      </c>
      <c r="AV392" s="11" t="str">
        <f t="shared" si="772"/>
        <v/>
      </c>
      <c r="AW392" s="11" t="str">
        <f t="shared" si="772"/>
        <v/>
      </c>
      <c r="AX392" s="11" t="str">
        <f t="shared" si="772"/>
        <v/>
      </c>
      <c r="AY392" s="11" t="str">
        <f t="shared" si="772"/>
        <v/>
      </c>
      <c r="AZ392" s="11" t="str">
        <f t="shared" si="772"/>
        <v/>
      </c>
      <c r="BA392" s="11" t="str">
        <f t="shared" si="772"/>
        <v/>
      </c>
      <c r="BB392" s="11" t="str">
        <f t="shared" si="772"/>
        <v/>
      </c>
      <c r="BC392" s="11" t="str">
        <f t="shared" si="772"/>
        <v/>
      </c>
      <c r="BD392" s="11" t="str">
        <f t="shared" si="772"/>
        <v/>
      </c>
      <c r="BE392" s="11" t="str">
        <f t="shared" si="772"/>
        <v/>
      </c>
      <c r="BF392" s="11" t="str">
        <f t="shared" si="772"/>
        <v/>
      </c>
      <c r="BG392" s="11" t="str">
        <f t="shared" si="772"/>
        <v/>
      </c>
      <c r="BH392" s="11" t="str">
        <f t="shared" si="771"/>
        <v/>
      </c>
      <c r="BI392" s="11" t="str">
        <f t="shared" si="771"/>
        <v/>
      </c>
      <c r="BJ392" s="11" t="str">
        <f t="shared" si="771"/>
        <v/>
      </c>
      <c r="BK392" s="11" t="str">
        <f t="shared" si="771"/>
        <v/>
      </c>
      <c r="BL392" s="11" t="str">
        <f t="shared" si="771"/>
        <v/>
      </c>
      <c r="BM392" s="11" t="str">
        <f t="shared" si="771"/>
        <v/>
      </c>
      <c r="BN392" s="11" t="str">
        <f t="shared" si="771"/>
        <v/>
      </c>
      <c r="BO392" s="11" t="str">
        <f t="shared" si="771"/>
        <v/>
      </c>
      <c r="BP392" s="11" t="str">
        <f t="shared" si="771"/>
        <v/>
      </c>
      <c r="BQ392" s="11" t="str">
        <f t="shared" si="771"/>
        <v/>
      </c>
      <c r="BR392" s="11" t="str">
        <f t="shared" si="771"/>
        <v/>
      </c>
      <c r="BS392" s="11" t="str">
        <f t="shared" si="771"/>
        <v/>
      </c>
      <c r="BT392" s="11" t="str">
        <f t="shared" si="771"/>
        <v/>
      </c>
      <c r="BU392" s="11" t="str">
        <f t="shared" si="771"/>
        <v/>
      </c>
      <c r="BV392" s="11" t="str">
        <f t="shared" si="771"/>
        <v/>
      </c>
      <c r="BW392" s="11" t="str">
        <f t="shared" si="775"/>
        <v/>
      </c>
      <c r="BX392" s="11" t="str">
        <f t="shared" si="775"/>
        <v/>
      </c>
      <c r="BY392" s="11" t="str">
        <f t="shared" si="775"/>
        <v/>
      </c>
      <c r="BZ392" s="11" t="str">
        <f t="shared" si="775"/>
        <v/>
      </c>
      <c r="CA392" s="11" t="str">
        <f t="shared" si="775"/>
        <v/>
      </c>
      <c r="CB392" s="11" t="str">
        <f t="shared" si="775"/>
        <v/>
      </c>
      <c r="CC392" s="11" t="str">
        <f t="shared" si="775"/>
        <v/>
      </c>
      <c r="CD392" s="11" t="str">
        <f t="shared" si="775"/>
        <v/>
      </c>
      <c r="CE392" s="11" t="str">
        <f t="shared" si="775"/>
        <v/>
      </c>
      <c r="CF392" s="11" t="str">
        <f t="shared" si="775"/>
        <v/>
      </c>
      <c r="CG392" s="11" t="str">
        <f t="shared" si="775"/>
        <v/>
      </c>
      <c r="CH392" s="11" t="str">
        <f t="shared" si="775"/>
        <v/>
      </c>
      <c r="CI392" s="11" t="str">
        <f t="shared" si="775"/>
        <v/>
      </c>
      <c r="CJ392" s="11" t="str">
        <f t="shared" si="775"/>
        <v/>
      </c>
      <c r="CK392" s="11" t="str">
        <f t="shared" si="775"/>
        <v/>
      </c>
      <c r="CL392" s="11" t="str">
        <f t="shared" si="775"/>
        <v/>
      </c>
      <c r="CM392" s="11" t="str">
        <f t="shared" si="773"/>
        <v/>
      </c>
      <c r="CN392" s="11" t="str">
        <f t="shared" si="773"/>
        <v/>
      </c>
      <c r="CO392" s="11" t="str">
        <f t="shared" si="773"/>
        <v/>
      </c>
      <c r="CP392" s="11" t="str">
        <f t="shared" si="773"/>
        <v/>
      </c>
      <c r="CQ392" s="11" t="str">
        <f t="shared" si="773"/>
        <v/>
      </c>
      <c r="CR392" s="11" t="str">
        <f t="shared" si="773"/>
        <v/>
      </c>
      <c r="CS392" s="11" t="str">
        <f t="shared" si="773"/>
        <v/>
      </c>
      <c r="CT392" s="11" t="str">
        <f t="shared" si="773"/>
        <v/>
      </c>
      <c r="CU392" s="11" t="str">
        <f t="shared" si="773"/>
        <v/>
      </c>
      <c r="CV392" s="11" t="str">
        <f t="shared" si="773"/>
        <v/>
      </c>
      <c r="CW392" s="11" t="str">
        <f t="shared" si="773"/>
        <v/>
      </c>
      <c r="CX392" s="11" t="str">
        <f t="shared" si="773"/>
        <v/>
      </c>
      <c r="CY392" s="11" t="str">
        <f t="shared" si="773"/>
        <v/>
      </c>
      <c r="CZ392" s="11" t="str">
        <f t="shared" si="773"/>
        <v/>
      </c>
      <c r="DA392" s="11" t="str">
        <f t="shared" si="773"/>
        <v/>
      </c>
      <c r="DB392" s="11" t="str">
        <f t="shared" si="760"/>
        <v/>
      </c>
      <c r="DC392" s="11" t="str">
        <f t="shared" si="760"/>
        <v/>
      </c>
      <c r="DD392" s="11" t="str">
        <f t="shared" si="760"/>
        <v/>
      </c>
      <c r="DE392" s="11" t="str">
        <f t="shared" si="760"/>
        <v/>
      </c>
      <c r="DF392" s="11" t="str">
        <f t="shared" si="760"/>
        <v/>
      </c>
      <c r="DG392" s="11" t="str">
        <f t="shared" si="760"/>
        <v/>
      </c>
      <c r="DH392" s="11" t="str">
        <f t="shared" si="760"/>
        <v/>
      </c>
      <c r="DI392" s="11" t="str">
        <f t="shared" si="760"/>
        <v/>
      </c>
      <c r="DJ392" s="11" t="str">
        <f t="shared" si="760"/>
        <v/>
      </c>
      <c r="DK392" s="11" t="str">
        <f t="shared" si="760"/>
        <v/>
      </c>
      <c r="DL392" s="11" t="str">
        <f t="shared" si="760"/>
        <v/>
      </c>
      <c r="DM392" s="11" t="str">
        <f t="shared" si="760"/>
        <v/>
      </c>
      <c r="DN392" s="11" t="str">
        <f t="shared" si="760"/>
        <v/>
      </c>
      <c r="DO392" s="11" t="str">
        <f t="shared" si="760"/>
        <v/>
      </c>
      <c r="DP392" s="11" t="str">
        <f t="shared" si="760"/>
        <v/>
      </c>
      <c r="DQ392" s="11" t="str">
        <f t="shared" si="760"/>
        <v/>
      </c>
      <c r="DR392" s="11" t="str">
        <f t="shared" si="759"/>
        <v/>
      </c>
      <c r="DS392" s="11" t="str">
        <f t="shared" si="759"/>
        <v/>
      </c>
      <c r="DT392" s="11" t="str">
        <f t="shared" si="759"/>
        <v/>
      </c>
      <c r="DU392" s="11" t="str">
        <f t="shared" si="759"/>
        <v/>
      </c>
      <c r="DV392" s="11" t="str">
        <f t="shared" si="759"/>
        <v/>
      </c>
      <c r="DW392" s="11" t="str">
        <f t="shared" si="759"/>
        <v/>
      </c>
      <c r="DX392" s="11" t="str">
        <f t="shared" si="759"/>
        <v/>
      </c>
      <c r="DY392" s="11" t="str">
        <f t="shared" si="759"/>
        <v/>
      </c>
      <c r="DZ392" s="11" t="str">
        <f t="shared" si="759"/>
        <v/>
      </c>
      <c r="EA392" s="11" t="str">
        <f t="shared" si="759"/>
        <v/>
      </c>
      <c r="EB392" s="11" t="str">
        <f t="shared" si="759"/>
        <v/>
      </c>
      <c r="EC392" s="11" t="str">
        <f t="shared" si="759"/>
        <v/>
      </c>
      <c r="ED392" s="11" t="str">
        <f t="shared" si="759"/>
        <v/>
      </c>
      <c r="EE392" s="11" t="str">
        <f t="shared" si="759"/>
        <v/>
      </c>
      <c r="EF392" s="11" t="str">
        <f t="shared" si="759"/>
        <v/>
      </c>
      <c r="EG392" s="11" t="str">
        <f t="shared" si="770"/>
        <v/>
      </c>
      <c r="EH392" s="11" t="str">
        <f t="shared" si="770"/>
        <v/>
      </c>
      <c r="EI392" s="11" t="str">
        <f t="shared" si="770"/>
        <v/>
      </c>
      <c r="EJ392" s="11" t="str">
        <f t="shared" si="770"/>
        <v/>
      </c>
      <c r="EK392" s="11" t="str">
        <f t="shared" si="770"/>
        <v/>
      </c>
      <c r="EL392" s="11" t="str">
        <f t="shared" si="770"/>
        <v/>
      </c>
      <c r="EM392" s="11" t="str">
        <f t="shared" si="770"/>
        <v/>
      </c>
      <c r="EN392" s="11" t="str">
        <f t="shared" si="770"/>
        <v/>
      </c>
      <c r="EO392" s="11" t="str">
        <f t="shared" si="770"/>
        <v/>
      </c>
      <c r="EP392" s="11" t="str">
        <f t="shared" si="770"/>
        <v/>
      </c>
      <c r="EQ392" s="11" t="str">
        <f t="shared" si="770"/>
        <v/>
      </c>
      <c r="ER392" s="11" t="str">
        <f t="shared" si="770"/>
        <v/>
      </c>
      <c r="ES392" s="11" t="str">
        <f t="shared" si="770"/>
        <v/>
      </c>
      <c r="ET392" s="11" t="str">
        <f t="shared" si="770"/>
        <v/>
      </c>
      <c r="EU392" s="11" t="str">
        <f t="shared" si="770"/>
        <v/>
      </c>
      <c r="EV392" s="11" t="str">
        <f t="shared" si="770"/>
        <v/>
      </c>
      <c r="EW392" s="11" t="str">
        <f t="shared" si="768"/>
        <v/>
      </c>
      <c r="EX392" s="11" t="str">
        <f t="shared" si="768"/>
        <v/>
      </c>
      <c r="EY392" s="11" t="str">
        <f t="shared" si="768"/>
        <v/>
      </c>
      <c r="EZ392" s="11" t="str">
        <f t="shared" si="768"/>
        <v/>
      </c>
      <c r="FA392" s="11" t="str">
        <f t="shared" si="768"/>
        <v/>
      </c>
      <c r="FB392" s="11" t="str">
        <f t="shared" si="768"/>
        <v/>
      </c>
      <c r="FC392" s="11" t="str">
        <f t="shared" si="768"/>
        <v/>
      </c>
      <c r="FD392" s="11" t="str">
        <f t="shared" si="768"/>
        <v/>
      </c>
      <c r="FE392" s="11" t="str">
        <f t="shared" si="768"/>
        <v/>
      </c>
      <c r="FF392" s="11" t="str">
        <f t="shared" si="768"/>
        <v/>
      </c>
      <c r="FG392" s="11" t="str">
        <f t="shared" si="768"/>
        <v/>
      </c>
      <c r="FH392" s="11" t="str">
        <f t="shared" si="768"/>
        <v/>
      </c>
      <c r="FI392" s="11" t="str">
        <f t="shared" si="768"/>
        <v/>
      </c>
      <c r="FJ392" s="11" t="str">
        <f t="shared" si="768"/>
        <v/>
      </c>
      <c r="FK392" s="11" t="str">
        <f t="shared" si="768"/>
        <v/>
      </c>
      <c r="FL392" s="11" t="str">
        <f t="shared" si="766"/>
        <v/>
      </c>
      <c r="FM392" s="11" t="str">
        <f t="shared" si="766"/>
        <v/>
      </c>
      <c r="FN392" s="11" t="str">
        <f t="shared" si="766"/>
        <v/>
      </c>
      <c r="FO392" s="11" t="str">
        <f t="shared" si="766"/>
        <v/>
      </c>
      <c r="FP392" s="11" t="str">
        <f t="shared" si="766"/>
        <v/>
      </c>
      <c r="FQ392" s="11" t="str">
        <f t="shared" si="766"/>
        <v/>
      </c>
      <c r="FR392" s="11" t="str">
        <f t="shared" si="766"/>
        <v/>
      </c>
      <c r="FS392" s="11" t="str">
        <f t="shared" si="766"/>
        <v/>
      </c>
      <c r="FT392" s="11" t="str">
        <f t="shared" si="766"/>
        <v/>
      </c>
      <c r="FU392" s="11" t="str">
        <f t="shared" si="766"/>
        <v/>
      </c>
      <c r="FV392" s="11" t="str">
        <f t="shared" si="766"/>
        <v/>
      </c>
      <c r="FW392" s="11" t="str">
        <f t="shared" si="766"/>
        <v/>
      </c>
      <c r="FX392" s="11" t="str">
        <f t="shared" si="766"/>
        <v/>
      </c>
      <c r="FY392" s="11" t="str">
        <f t="shared" si="766"/>
        <v/>
      </c>
      <c r="FZ392" s="11" t="str">
        <f t="shared" si="766"/>
        <v/>
      </c>
      <c r="GA392" s="11" t="str">
        <f t="shared" si="766"/>
        <v/>
      </c>
      <c r="GB392" s="11" t="str">
        <f t="shared" si="764"/>
        <v/>
      </c>
      <c r="GC392" s="11" t="str">
        <f t="shared" si="764"/>
        <v/>
      </c>
      <c r="GD392" s="11" t="str">
        <f t="shared" si="764"/>
        <v/>
      </c>
      <c r="GE392" s="11" t="str">
        <f t="shared" si="764"/>
        <v/>
      </c>
      <c r="GF392" s="11" t="str">
        <f t="shared" si="764"/>
        <v/>
      </c>
      <c r="GG392" s="11" t="str">
        <f t="shared" si="764"/>
        <v/>
      </c>
      <c r="GH392" s="11" t="str">
        <f t="shared" si="764"/>
        <v/>
      </c>
      <c r="GI392" s="11" t="str">
        <f t="shared" si="764"/>
        <v/>
      </c>
      <c r="GJ392" s="11" t="str">
        <f t="shared" si="764"/>
        <v/>
      </c>
      <c r="GK392" s="11" t="str">
        <f t="shared" si="764"/>
        <v/>
      </c>
      <c r="GL392" s="11" t="str">
        <f t="shared" si="764"/>
        <v/>
      </c>
      <c r="GM392" s="11" t="str">
        <f t="shared" si="764"/>
        <v/>
      </c>
      <c r="GN392" s="11" t="str">
        <f t="shared" si="764"/>
        <v/>
      </c>
      <c r="GO392" s="11" t="str">
        <f t="shared" si="764"/>
        <v/>
      </c>
      <c r="GP392" s="11" t="str">
        <f t="shared" si="764"/>
        <v/>
      </c>
      <c r="GQ392" s="11" t="str">
        <f t="shared" si="776"/>
        <v/>
      </c>
      <c r="GR392" s="11" t="str">
        <f t="shared" si="776"/>
        <v/>
      </c>
      <c r="GS392" s="11" t="str">
        <f t="shared" si="776"/>
        <v/>
      </c>
      <c r="GT392" s="11" t="str">
        <f t="shared" si="776"/>
        <v/>
      </c>
      <c r="GU392" s="11" t="str">
        <f t="shared" si="776"/>
        <v/>
      </c>
      <c r="GV392" s="11" t="str">
        <f t="shared" si="776"/>
        <v/>
      </c>
      <c r="GW392" s="11" t="str">
        <f t="shared" si="776"/>
        <v/>
      </c>
      <c r="GX392" s="11" t="str">
        <f t="shared" si="776"/>
        <v/>
      </c>
      <c r="GY392" s="11" t="str">
        <f t="shared" si="776"/>
        <v/>
      </c>
      <c r="GZ392" s="11" t="str">
        <f t="shared" si="776"/>
        <v/>
      </c>
      <c r="HA392" s="11" t="str">
        <f t="shared" si="776"/>
        <v/>
      </c>
      <c r="HB392" s="11" t="str">
        <f t="shared" si="776"/>
        <v/>
      </c>
      <c r="HC392" s="11" t="str">
        <f t="shared" si="776"/>
        <v/>
      </c>
      <c r="HD392" s="11" t="str">
        <f t="shared" si="776"/>
        <v/>
      </c>
      <c r="HE392" s="11" t="str">
        <f t="shared" si="776"/>
        <v/>
      </c>
      <c r="HF392" s="11" t="str">
        <f t="shared" si="776"/>
        <v/>
      </c>
      <c r="HG392" s="11" t="str">
        <f t="shared" si="774"/>
        <v/>
      </c>
      <c r="HH392" s="11" t="str">
        <f t="shared" si="774"/>
        <v/>
      </c>
      <c r="HI392" s="11" t="str">
        <f t="shared" si="774"/>
        <v/>
      </c>
      <c r="HJ392" s="11" t="str">
        <f t="shared" si="774"/>
        <v/>
      </c>
      <c r="HK392" s="11" t="str">
        <f t="shared" si="774"/>
        <v/>
      </c>
      <c r="HL392" s="11" t="str">
        <f t="shared" si="774"/>
        <v/>
      </c>
      <c r="HM392" s="11" t="str">
        <f t="shared" si="774"/>
        <v/>
      </c>
      <c r="HN392" s="11" t="str">
        <f t="shared" si="774"/>
        <v/>
      </c>
      <c r="HO392" s="11" t="str">
        <f t="shared" si="774"/>
        <v/>
      </c>
      <c r="HP392" s="11" t="str">
        <f t="shared" si="774"/>
        <v/>
      </c>
      <c r="HQ392" s="11" t="str">
        <f t="shared" si="774"/>
        <v/>
      </c>
      <c r="HR392" s="11" t="str">
        <f t="shared" si="774"/>
        <v/>
      </c>
      <c r="HS392" s="11" t="str">
        <f t="shared" si="774"/>
        <v/>
      </c>
      <c r="HT392" s="11" t="str">
        <f t="shared" si="774"/>
        <v/>
      </c>
      <c r="HU392" s="11" t="str">
        <f t="shared" si="774"/>
        <v/>
      </c>
      <c r="HV392" s="11" t="str">
        <f t="shared" si="762"/>
        <v/>
      </c>
      <c r="HW392" s="11" t="str">
        <f t="shared" si="762"/>
        <v/>
      </c>
      <c r="HX392" s="11" t="str">
        <f t="shared" si="762"/>
        <v/>
      </c>
      <c r="HY392" s="11" t="str">
        <f t="shared" si="762"/>
        <v/>
      </c>
      <c r="HZ392" s="11" t="str">
        <f t="shared" si="762"/>
        <v/>
      </c>
      <c r="IA392" s="11" t="str">
        <f t="shared" si="762"/>
        <v/>
      </c>
      <c r="IB392" s="11" t="str">
        <f t="shared" si="762"/>
        <v/>
      </c>
      <c r="IC392" s="11" t="str">
        <f t="shared" si="762"/>
        <v/>
      </c>
      <c r="ID392" s="11" t="str">
        <f t="shared" si="762"/>
        <v/>
      </c>
      <c r="IE392" s="11" t="str">
        <f t="shared" si="762"/>
        <v/>
      </c>
      <c r="IF392" s="11" t="str">
        <f t="shared" si="762"/>
        <v/>
      </c>
      <c r="IG392" s="11" t="str">
        <f t="shared" si="762"/>
        <v/>
      </c>
      <c r="IH392" s="11" t="str">
        <f t="shared" si="762"/>
        <v/>
      </c>
      <c r="II392" s="11" t="str">
        <f t="shared" si="762"/>
        <v/>
      </c>
      <c r="IJ392" s="11" t="str">
        <f t="shared" si="762"/>
        <v/>
      </c>
      <c r="IK392" s="11" t="str">
        <f t="shared" si="762"/>
        <v/>
      </c>
      <c r="IL392" s="11" t="str">
        <f t="shared" si="761"/>
        <v/>
      </c>
      <c r="IM392" s="11" t="str">
        <f t="shared" si="761"/>
        <v/>
      </c>
      <c r="IN392" s="11" t="str">
        <f t="shared" si="761"/>
        <v/>
      </c>
      <c r="IO392" s="11" t="str">
        <f t="shared" si="761"/>
        <v/>
      </c>
      <c r="IP392" s="11" t="str">
        <f t="shared" si="761"/>
        <v/>
      </c>
      <c r="IQ392" s="11" t="str">
        <f t="shared" si="761"/>
        <v/>
      </c>
      <c r="IR392" s="11" t="str">
        <f t="shared" si="761"/>
        <v/>
      </c>
      <c r="IS392" s="11" t="str">
        <f t="shared" si="761"/>
        <v/>
      </c>
      <c r="IT392" s="11" t="str">
        <f t="shared" si="761"/>
        <v/>
      </c>
      <c r="IU392" s="11" t="str">
        <f t="shared" si="761"/>
        <v/>
      </c>
      <c r="IV392" s="11" t="str">
        <f t="shared" si="761"/>
        <v/>
      </c>
      <c r="IW392" s="11" t="str">
        <f t="shared" si="761"/>
        <v/>
      </c>
      <c r="IX392" s="11" t="str">
        <f t="shared" si="761"/>
        <v/>
      </c>
      <c r="IY392" s="11" t="str">
        <f t="shared" si="761"/>
        <v/>
      </c>
      <c r="IZ392" s="11" t="str">
        <f t="shared" si="761"/>
        <v/>
      </c>
      <c r="JA392" s="11" t="str">
        <f t="shared" si="765"/>
        <v/>
      </c>
      <c r="JB392" s="11" t="str">
        <f t="shared" si="765"/>
        <v/>
      </c>
      <c r="JC392" s="11" t="str">
        <f t="shared" si="765"/>
        <v/>
      </c>
      <c r="JD392" s="11" t="str">
        <f t="shared" si="765"/>
        <v/>
      </c>
      <c r="JE392" s="11" t="str">
        <f t="shared" si="765"/>
        <v/>
      </c>
      <c r="JF392" s="11" t="str">
        <f t="shared" si="765"/>
        <v/>
      </c>
      <c r="JG392" s="11" t="str">
        <f t="shared" si="765"/>
        <v/>
      </c>
      <c r="JH392" s="11" t="str">
        <f t="shared" si="765"/>
        <v/>
      </c>
      <c r="JI392" s="11" t="str">
        <f t="shared" si="765"/>
        <v/>
      </c>
      <c r="JJ392" s="11" t="str">
        <f t="shared" si="733"/>
        <v/>
      </c>
      <c r="JK392" s="11" t="str">
        <f t="shared" si="733"/>
        <v/>
      </c>
      <c r="JL392" s="11" t="str">
        <f t="shared" si="733"/>
        <v/>
      </c>
      <c r="JM392" s="11"/>
      <c r="JN392" s="15"/>
    </row>
    <row r="393" spans="2:274" x14ac:dyDescent="0.2">
      <c r="B393" s="94" t="str">
        <f t="shared" si="708"/>
        <v/>
      </c>
      <c r="C393" s="9"/>
      <c r="D393" s="9"/>
      <c r="E393" s="9"/>
      <c r="F393" s="9"/>
      <c r="G393" s="9"/>
      <c r="H393" s="9"/>
      <c r="I393" s="10"/>
      <c r="J393" s="38"/>
      <c r="K393" s="10"/>
      <c r="L393" s="38"/>
      <c r="M393" s="11" t="str">
        <f t="shared" si="769"/>
        <v/>
      </c>
      <c r="N393" s="11" t="str">
        <f t="shared" si="769"/>
        <v/>
      </c>
      <c r="O393" s="11" t="str">
        <f t="shared" si="769"/>
        <v/>
      </c>
      <c r="P393" s="11" t="str">
        <f t="shared" si="769"/>
        <v/>
      </c>
      <c r="Q393" s="11" t="str">
        <f t="shared" si="769"/>
        <v/>
      </c>
      <c r="R393" s="11" t="str">
        <f t="shared" si="769"/>
        <v/>
      </c>
      <c r="S393" s="11" t="str">
        <f t="shared" si="769"/>
        <v/>
      </c>
      <c r="T393" s="11" t="str">
        <f t="shared" si="769"/>
        <v/>
      </c>
      <c r="U393" s="11" t="str">
        <f t="shared" si="769"/>
        <v/>
      </c>
      <c r="V393" s="11" t="str">
        <f t="shared" si="769"/>
        <v/>
      </c>
      <c r="W393" s="11" t="str">
        <f t="shared" si="769"/>
        <v/>
      </c>
      <c r="X393" s="11" t="str">
        <f t="shared" si="769"/>
        <v/>
      </c>
      <c r="Y393" s="11" t="str">
        <f t="shared" si="769"/>
        <v/>
      </c>
      <c r="Z393" s="11" t="str">
        <f t="shared" si="769"/>
        <v/>
      </c>
      <c r="AA393" s="11" t="str">
        <f t="shared" si="769"/>
        <v/>
      </c>
      <c r="AB393" s="11" t="str">
        <f t="shared" si="769"/>
        <v/>
      </c>
      <c r="AC393" s="11" t="str">
        <f t="shared" si="767"/>
        <v/>
      </c>
      <c r="AD393" s="11" t="str">
        <f t="shared" si="767"/>
        <v/>
      </c>
      <c r="AE393" s="11" t="str">
        <f t="shared" si="767"/>
        <v/>
      </c>
      <c r="AF393" s="11" t="str">
        <f t="shared" si="767"/>
        <v/>
      </c>
      <c r="AG393" s="11" t="str">
        <f t="shared" si="767"/>
        <v/>
      </c>
      <c r="AH393" s="11" t="str">
        <f t="shared" si="767"/>
        <v/>
      </c>
      <c r="AI393" s="11" t="str">
        <f t="shared" si="767"/>
        <v/>
      </c>
      <c r="AJ393" s="11" t="str">
        <f t="shared" si="767"/>
        <v/>
      </c>
      <c r="AK393" s="11" t="str">
        <f t="shared" si="767"/>
        <v/>
      </c>
      <c r="AL393" s="11" t="str">
        <f t="shared" si="767"/>
        <v/>
      </c>
      <c r="AM393" s="11" t="str">
        <f t="shared" si="767"/>
        <v/>
      </c>
      <c r="AN393" s="11" t="str">
        <f t="shared" si="767"/>
        <v/>
      </c>
      <c r="AO393" s="11" t="str">
        <f t="shared" si="767"/>
        <v/>
      </c>
      <c r="AP393" s="11" t="str">
        <f t="shared" si="767"/>
        <v/>
      </c>
      <c r="AQ393" s="11" t="str">
        <f t="shared" si="767"/>
        <v/>
      </c>
      <c r="AR393" s="11" t="str">
        <f t="shared" si="772"/>
        <v/>
      </c>
      <c r="AS393" s="11" t="str">
        <f t="shared" si="772"/>
        <v/>
      </c>
      <c r="AT393" s="11" t="str">
        <f t="shared" si="772"/>
        <v/>
      </c>
      <c r="AU393" s="11" t="str">
        <f t="shared" si="772"/>
        <v/>
      </c>
      <c r="AV393" s="11" t="str">
        <f t="shared" si="772"/>
        <v/>
      </c>
      <c r="AW393" s="11" t="str">
        <f t="shared" si="772"/>
        <v/>
      </c>
      <c r="AX393" s="11" t="str">
        <f t="shared" si="772"/>
        <v/>
      </c>
      <c r="AY393" s="11" t="str">
        <f t="shared" si="772"/>
        <v/>
      </c>
      <c r="AZ393" s="11" t="str">
        <f t="shared" si="772"/>
        <v/>
      </c>
      <c r="BA393" s="11" t="str">
        <f t="shared" si="772"/>
        <v/>
      </c>
      <c r="BB393" s="11" t="str">
        <f t="shared" si="772"/>
        <v/>
      </c>
      <c r="BC393" s="11" t="str">
        <f t="shared" si="772"/>
        <v/>
      </c>
      <c r="BD393" s="11" t="str">
        <f t="shared" si="772"/>
        <v/>
      </c>
      <c r="BE393" s="11" t="str">
        <f t="shared" si="772"/>
        <v/>
      </c>
      <c r="BF393" s="11" t="str">
        <f t="shared" si="772"/>
        <v/>
      </c>
      <c r="BG393" s="11" t="str">
        <f t="shared" si="772"/>
        <v/>
      </c>
      <c r="BH393" s="11" t="str">
        <f t="shared" si="771"/>
        <v/>
      </c>
      <c r="BI393" s="11" t="str">
        <f t="shared" si="771"/>
        <v/>
      </c>
      <c r="BJ393" s="11" t="str">
        <f t="shared" si="771"/>
        <v/>
      </c>
      <c r="BK393" s="11" t="str">
        <f t="shared" si="771"/>
        <v/>
      </c>
      <c r="BL393" s="11" t="str">
        <f t="shared" si="771"/>
        <v/>
      </c>
      <c r="BM393" s="11" t="str">
        <f t="shared" si="771"/>
        <v/>
      </c>
      <c r="BN393" s="11" t="str">
        <f t="shared" si="771"/>
        <v/>
      </c>
      <c r="BO393" s="11" t="str">
        <f t="shared" si="771"/>
        <v/>
      </c>
      <c r="BP393" s="11" t="str">
        <f t="shared" si="771"/>
        <v/>
      </c>
      <c r="BQ393" s="11" t="str">
        <f t="shared" si="771"/>
        <v/>
      </c>
      <c r="BR393" s="11" t="str">
        <f t="shared" si="771"/>
        <v/>
      </c>
      <c r="BS393" s="11" t="str">
        <f t="shared" si="771"/>
        <v/>
      </c>
      <c r="BT393" s="11" t="str">
        <f t="shared" si="771"/>
        <v/>
      </c>
      <c r="BU393" s="11" t="str">
        <f t="shared" si="771"/>
        <v/>
      </c>
      <c r="BV393" s="11" t="str">
        <f t="shared" si="771"/>
        <v/>
      </c>
      <c r="BW393" s="11" t="str">
        <f t="shared" si="775"/>
        <v/>
      </c>
      <c r="BX393" s="11" t="str">
        <f t="shared" si="775"/>
        <v/>
      </c>
      <c r="BY393" s="11" t="str">
        <f t="shared" si="775"/>
        <v/>
      </c>
      <c r="BZ393" s="11" t="str">
        <f t="shared" si="775"/>
        <v/>
      </c>
      <c r="CA393" s="11" t="str">
        <f t="shared" si="775"/>
        <v/>
      </c>
      <c r="CB393" s="11" t="str">
        <f t="shared" si="775"/>
        <v/>
      </c>
      <c r="CC393" s="11" t="str">
        <f t="shared" si="775"/>
        <v/>
      </c>
      <c r="CD393" s="11" t="str">
        <f t="shared" si="775"/>
        <v/>
      </c>
      <c r="CE393" s="11" t="str">
        <f t="shared" si="775"/>
        <v/>
      </c>
      <c r="CF393" s="11" t="str">
        <f t="shared" si="775"/>
        <v/>
      </c>
      <c r="CG393" s="11" t="str">
        <f t="shared" si="775"/>
        <v/>
      </c>
      <c r="CH393" s="11" t="str">
        <f t="shared" si="775"/>
        <v/>
      </c>
      <c r="CI393" s="11" t="str">
        <f t="shared" si="775"/>
        <v/>
      </c>
      <c r="CJ393" s="11" t="str">
        <f t="shared" si="775"/>
        <v/>
      </c>
      <c r="CK393" s="11" t="str">
        <f t="shared" si="775"/>
        <v/>
      </c>
      <c r="CL393" s="11" t="str">
        <f t="shared" si="775"/>
        <v/>
      </c>
      <c r="CM393" s="11" t="str">
        <f t="shared" si="773"/>
        <v/>
      </c>
      <c r="CN393" s="11" t="str">
        <f t="shared" si="773"/>
        <v/>
      </c>
      <c r="CO393" s="11" t="str">
        <f t="shared" si="773"/>
        <v/>
      </c>
      <c r="CP393" s="11" t="str">
        <f t="shared" si="773"/>
        <v/>
      </c>
      <c r="CQ393" s="11" t="str">
        <f t="shared" si="773"/>
        <v/>
      </c>
      <c r="CR393" s="11" t="str">
        <f t="shared" si="773"/>
        <v/>
      </c>
      <c r="CS393" s="11" t="str">
        <f t="shared" si="773"/>
        <v/>
      </c>
      <c r="CT393" s="11" t="str">
        <f t="shared" si="773"/>
        <v/>
      </c>
      <c r="CU393" s="11" t="str">
        <f t="shared" si="773"/>
        <v/>
      </c>
      <c r="CV393" s="11" t="str">
        <f t="shared" si="773"/>
        <v/>
      </c>
      <c r="CW393" s="11" t="str">
        <f t="shared" si="773"/>
        <v/>
      </c>
      <c r="CX393" s="11" t="str">
        <f t="shared" si="773"/>
        <v/>
      </c>
      <c r="CY393" s="11" t="str">
        <f t="shared" si="773"/>
        <v/>
      </c>
      <c r="CZ393" s="11" t="str">
        <f t="shared" si="773"/>
        <v/>
      </c>
      <c r="DA393" s="11" t="str">
        <f t="shared" si="773"/>
        <v/>
      </c>
      <c r="DB393" s="11" t="str">
        <f t="shared" si="760"/>
        <v/>
      </c>
      <c r="DC393" s="11" t="str">
        <f t="shared" si="760"/>
        <v/>
      </c>
      <c r="DD393" s="11" t="str">
        <f t="shared" si="760"/>
        <v/>
      </c>
      <c r="DE393" s="11" t="str">
        <f t="shared" si="760"/>
        <v/>
      </c>
      <c r="DF393" s="11" t="str">
        <f t="shared" si="760"/>
        <v/>
      </c>
      <c r="DG393" s="11" t="str">
        <f t="shared" si="760"/>
        <v/>
      </c>
      <c r="DH393" s="11" t="str">
        <f t="shared" si="760"/>
        <v/>
      </c>
      <c r="DI393" s="11" t="str">
        <f t="shared" si="760"/>
        <v/>
      </c>
      <c r="DJ393" s="11" t="str">
        <f t="shared" si="760"/>
        <v/>
      </c>
      <c r="DK393" s="11" t="str">
        <f t="shared" si="760"/>
        <v/>
      </c>
      <c r="DL393" s="11" t="str">
        <f t="shared" si="760"/>
        <v/>
      </c>
      <c r="DM393" s="11" t="str">
        <f t="shared" si="760"/>
        <v/>
      </c>
      <c r="DN393" s="11" t="str">
        <f t="shared" si="760"/>
        <v/>
      </c>
      <c r="DO393" s="11" t="str">
        <f t="shared" si="760"/>
        <v/>
      </c>
      <c r="DP393" s="11" t="str">
        <f t="shared" si="760"/>
        <v/>
      </c>
      <c r="DQ393" s="11" t="str">
        <f t="shared" si="760"/>
        <v/>
      </c>
      <c r="DR393" s="11" t="str">
        <f t="shared" si="759"/>
        <v/>
      </c>
      <c r="DS393" s="11" t="str">
        <f t="shared" si="759"/>
        <v/>
      </c>
      <c r="DT393" s="11" t="str">
        <f t="shared" si="759"/>
        <v/>
      </c>
      <c r="DU393" s="11" t="str">
        <f t="shared" si="759"/>
        <v/>
      </c>
      <c r="DV393" s="11" t="str">
        <f t="shared" si="759"/>
        <v/>
      </c>
      <c r="DW393" s="11" t="str">
        <f t="shared" si="759"/>
        <v/>
      </c>
      <c r="DX393" s="11" t="str">
        <f t="shared" si="759"/>
        <v/>
      </c>
      <c r="DY393" s="11" t="str">
        <f t="shared" si="759"/>
        <v/>
      </c>
      <c r="DZ393" s="11" t="str">
        <f t="shared" si="759"/>
        <v/>
      </c>
      <c r="EA393" s="11" t="str">
        <f t="shared" si="759"/>
        <v/>
      </c>
      <c r="EB393" s="11" t="str">
        <f t="shared" si="759"/>
        <v/>
      </c>
      <c r="EC393" s="11" t="str">
        <f t="shared" si="759"/>
        <v/>
      </c>
      <c r="ED393" s="11" t="str">
        <f t="shared" si="759"/>
        <v/>
      </c>
      <c r="EE393" s="11" t="str">
        <f t="shared" si="759"/>
        <v/>
      </c>
      <c r="EF393" s="11" t="str">
        <f t="shared" si="759"/>
        <v/>
      </c>
      <c r="EG393" s="11" t="str">
        <f t="shared" si="770"/>
        <v/>
      </c>
      <c r="EH393" s="11" t="str">
        <f t="shared" si="770"/>
        <v/>
      </c>
      <c r="EI393" s="11" t="str">
        <f t="shared" si="770"/>
        <v/>
      </c>
      <c r="EJ393" s="11" t="str">
        <f t="shared" si="770"/>
        <v/>
      </c>
      <c r="EK393" s="11" t="str">
        <f t="shared" si="770"/>
        <v/>
      </c>
      <c r="EL393" s="11" t="str">
        <f t="shared" si="770"/>
        <v/>
      </c>
      <c r="EM393" s="11" t="str">
        <f t="shared" si="770"/>
        <v/>
      </c>
      <c r="EN393" s="11" t="str">
        <f t="shared" si="770"/>
        <v/>
      </c>
      <c r="EO393" s="11" t="str">
        <f t="shared" si="770"/>
        <v/>
      </c>
      <c r="EP393" s="11" t="str">
        <f t="shared" si="770"/>
        <v/>
      </c>
      <c r="EQ393" s="11" t="str">
        <f t="shared" si="770"/>
        <v/>
      </c>
      <c r="ER393" s="11" t="str">
        <f t="shared" si="770"/>
        <v/>
      </c>
      <c r="ES393" s="11" t="str">
        <f t="shared" si="770"/>
        <v/>
      </c>
      <c r="ET393" s="11" t="str">
        <f t="shared" si="770"/>
        <v/>
      </c>
      <c r="EU393" s="11" t="str">
        <f t="shared" si="770"/>
        <v/>
      </c>
      <c r="EV393" s="11" t="str">
        <f t="shared" si="770"/>
        <v/>
      </c>
      <c r="EW393" s="11" t="str">
        <f t="shared" si="768"/>
        <v/>
      </c>
      <c r="EX393" s="11" t="str">
        <f t="shared" si="768"/>
        <v/>
      </c>
      <c r="EY393" s="11" t="str">
        <f t="shared" si="768"/>
        <v/>
      </c>
      <c r="EZ393" s="11" t="str">
        <f t="shared" si="768"/>
        <v/>
      </c>
      <c r="FA393" s="11" t="str">
        <f t="shared" si="768"/>
        <v/>
      </c>
      <c r="FB393" s="11" t="str">
        <f t="shared" si="768"/>
        <v/>
      </c>
      <c r="FC393" s="11" t="str">
        <f t="shared" si="768"/>
        <v/>
      </c>
      <c r="FD393" s="11" t="str">
        <f t="shared" si="768"/>
        <v/>
      </c>
      <c r="FE393" s="11" t="str">
        <f t="shared" si="768"/>
        <v/>
      </c>
      <c r="FF393" s="11" t="str">
        <f t="shared" si="768"/>
        <v/>
      </c>
      <c r="FG393" s="11" t="str">
        <f t="shared" si="768"/>
        <v/>
      </c>
      <c r="FH393" s="11" t="str">
        <f t="shared" si="768"/>
        <v/>
      </c>
      <c r="FI393" s="11" t="str">
        <f t="shared" si="768"/>
        <v/>
      </c>
      <c r="FJ393" s="11" t="str">
        <f t="shared" si="768"/>
        <v/>
      </c>
      <c r="FK393" s="11" t="str">
        <f t="shared" si="768"/>
        <v/>
      </c>
      <c r="FL393" s="11" t="str">
        <f t="shared" si="766"/>
        <v/>
      </c>
      <c r="FM393" s="11" t="str">
        <f t="shared" si="766"/>
        <v/>
      </c>
      <c r="FN393" s="11" t="str">
        <f t="shared" si="766"/>
        <v/>
      </c>
      <c r="FO393" s="11" t="str">
        <f t="shared" si="766"/>
        <v/>
      </c>
      <c r="FP393" s="11" t="str">
        <f t="shared" si="766"/>
        <v/>
      </c>
      <c r="FQ393" s="11" t="str">
        <f t="shared" si="766"/>
        <v/>
      </c>
      <c r="FR393" s="11" t="str">
        <f t="shared" si="766"/>
        <v/>
      </c>
      <c r="FS393" s="11" t="str">
        <f t="shared" si="766"/>
        <v/>
      </c>
      <c r="FT393" s="11" t="str">
        <f t="shared" si="766"/>
        <v/>
      </c>
      <c r="FU393" s="11" t="str">
        <f t="shared" si="766"/>
        <v/>
      </c>
      <c r="FV393" s="11" t="str">
        <f t="shared" si="766"/>
        <v/>
      </c>
      <c r="FW393" s="11" t="str">
        <f t="shared" si="766"/>
        <v/>
      </c>
      <c r="FX393" s="11" t="str">
        <f t="shared" si="766"/>
        <v/>
      </c>
      <c r="FY393" s="11" t="str">
        <f t="shared" si="766"/>
        <v/>
      </c>
      <c r="FZ393" s="11" t="str">
        <f t="shared" si="766"/>
        <v/>
      </c>
      <c r="GA393" s="11" t="str">
        <f t="shared" si="766"/>
        <v/>
      </c>
      <c r="GB393" s="11" t="str">
        <f t="shared" si="764"/>
        <v/>
      </c>
      <c r="GC393" s="11" t="str">
        <f t="shared" si="764"/>
        <v/>
      </c>
      <c r="GD393" s="11" t="str">
        <f t="shared" si="764"/>
        <v/>
      </c>
      <c r="GE393" s="11" t="str">
        <f t="shared" si="764"/>
        <v/>
      </c>
      <c r="GF393" s="11" t="str">
        <f t="shared" si="764"/>
        <v/>
      </c>
      <c r="GG393" s="11" t="str">
        <f t="shared" si="764"/>
        <v/>
      </c>
      <c r="GH393" s="11" t="str">
        <f t="shared" si="764"/>
        <v/>
      </c>
      <c r="GI393" s="11" t="str">
        <f t="shared" si="764"/>
        <v/>
      </c>
      <c r="GJ393" s="11" t="str">
        <f t="shared" si="764"/>
        <v/>
      </c>
      <c r="GK393" s="11" t="str">
        <f t="shared" si="764"/>
        <v/>
      </c>
      <c r="GL393" s="11" t="str">
        <f t="shared" si="764"/>
        <v/>
      </c>
      <c r="GM393" s="11" t="str">
        <f t="shared" si="764"/>
        <v/>
      </c>
      <c r="GN393" s="11" t="str">
        <f t="shared" si="764"/>
        <v/>
      </c>
      <c r="GO393" s="11" t="str">
        <f t="shared" si="764"/>
        <v/>
      </c>
      <c r="GP393" s="11" t="str">
        <f t="shared" si="764"/>
        <v/>
      </c>
      <c r="GQ393" s="11" t="str">
        <f t="shared" si="776"/>
        <v/>
      </c>
      <c r="GR393" s="11" t="str">
        <f t="shared" si="776"/>
        <v/>
      </c>
      <c r="GS393" s="11" t="str">
        <f t="shared" si="776"/>
        <v/>
      </c>
      <c r="GT393" s="11" t="str">
        <f t="shared" si="776"/>
        <v/>
      </c>
      <c r="GU393" s="11" t="str">
        <f t="shared" si="776"/>
        <v/>
      </c>
      <c r="GV393" s="11" t="str">
        <f t="shared" si="776"/>
        <v/>
      </c>
      <c r="GW393" s="11" t="str">
        <f t="shared" si="776"/>
        <v/>
      </c>
      <c r="GX393" s="11" t="str">
        <f t="shared" si="776"/>
        <v/>
      </c>
      <c r="GY393" s="11" t="str">
        <f t="shared" si="776"/>
        <v/>
      </c>
      <c r="GZ393" s="11" t="str">
        <f t="shared" si="776"/>
        <v/>
      </c>
      <c r="HA393" s="11" t="str">
        <f t="shared" si="776"/>
        <v/>
      </c>
      <c r="HB393" s="11" t="str">
        <f t="shared" si="776"/>
        <v/>
      </c>
      <c r="HC393" s="11" t="str">
        <f t="shared" si="776"/>
        <v/>
      </c>
      <c r="HD393" s="11" t="str">
        <f t="shared" si="776"/>
        <v/>
      </c>
      <c r="HE393" s="11" t="str">
        <f t="shared" si="776"/>
        <v/>
      </c>
      <c r="HF393" s="11" t="str">
        <f t="shared" si="776"/>
        <v/>
      </c>
      <c r="HG393" s="11" t="str">
        <f t="shared" si="774"/>
        <v/>
      </c>
      <c r="HH393" s="11" t="str">
        <f t="shared" si="774"/>
        <v/>
      </c>
      <c r="HI393" s="11" t="str">
        <f t="shared" si="774"/>
        <v/>
      </c>
      <c r="HJ393" s="11" t="str">
        <f t="shared" si="774"/>
        <v/>
      </c>
      <c r="HK393" s="11" t="str">
        <f t="shared" si="774"/>
        <v/>
      </c>
      <c r="HL393" s="11" t="str">
        <f t="shared" si="774"/>
        <v/>
      </c>
      <c r="HM393" s="11" t="str">
        <f t="shared" si="774"/>
        <v/>
      </c>
      <c r="HN393" s="11" t="str">
        <f t="shared" si="774"/>
        <v/>
      </c>
      <c r="HO393" s="11" t="str">
        <f t="shared" si="774"/>
        <v/>
      </c>
      <c r="HP393" s="11" t="str">
        <f t="shared" si="774"/>
        <v/>
      </c>
      <c r="HQ393" s="11" t="str">
        <f t="shared" si="774"/>
        <v/>
      </c>
      <c r="HR393" s="11" t="str">
        <f t="shared" si="774"/>
        <v/>
      </c>
      <c r="HS393" s="11" t="str">
        <f t="shared" si="774"/>
        <v/>
      </c>
      <c r="HT393" s="11" t="str">
        <f t="shared" si="774"/>
        <v/>
      </c>
      <c r="HU393" s="11" t="str">
        <f t="shared" si="774"/>
        <v/>
      </c>
      <c r="HV393" s="11" t="str">
        <f t="shared" si="762"/>
        <v/>
      </c>
      <c r="HW393" s="11" t="str">
        <f t="shared" si="762"/>
        <v/>
      </c>
      <c r="HX393" s="11" t="str">
        <f t="shared" si="762"/>
        <v/>
      </c>
      <c r="HY393" s="11" t="str">
        <f t="shared" si="762"/>
        <v/>
      </c>
      <c r="HZ393" s="11" t="str">
        <f t="shared" si="762"/>
        <v/>
      </c>
      <c r="IA393" s="11" t="str">
        <f t="shared" si="762"/>
        <v/>
      </c>
      <c r="IB393" s="11" t="str">
        <f t="shared" si="762"/>
        <v/>
      </c>
      <c r="IC393" s="11" t="str">
        <f t="shared" si="762"/>
        <v/>
      </c>
      <c r="ID393" s="11" t="str">
        <f t="shared" si="762"/>
        <v/>
      </c>
      <c r="IE393" s="11" t="str">
        <f t="shared" si="762"/>
        <v/>
      </c>
      <c r="IF393" s="11" t="str">
        <f t="shared" si="762"/>
        <v/>
      </c>
      <c r="IG393" s="11" t="str">
        <f t="shared" si="762"/>
        <v/>
      </c>
      <c r="IH393" s="11" t="str">
        <f t="shared" si="762"/>
        <v/>
      </c>
      <c r="II393" s="11" t="str">
        <f t="shared" si="762"/>
        <v/>
      </c>
      <c r="IJ393" s="11" t="str">
        <f t="shared" si="762"/>
        <v/>
      </c>
      <c r="IK393" s="11" t="str">
        <f t="shared" si="762"/>
        <v/>
      </c>
      <c r="IL393" s="11" t="str">
        <f t="shared" si="761"/>
        <v/>
      </c>
      <c r="IM393" s="11" t="str">
        <f t="shared" si="761"/>
        <v/>
      </c>
      <c r="IN393" s="11" t="str">
        <f t="shared" si="761"/>
        <v/>
      </c>
      <c r="IO393" s="11" t="str">
        <f t="shared" si="761"/>
        <v/>
      </c>
      <c r="IP393" s="11" t="str">
        <f t="shared" si="761"/>
        <v/>
      </c>
      <c r="IQ393" s="11" t="str">
        <f t="shared" si="761"/>
        <v/>
      </c>
      <c r="IR393" s="11" t="str">
        <f t="shared" si="761"/>
        <v/>
      </c>
      <c r="IS393" s="11" t="str">
        <f t="shared" si="761"/>
        <v/>
      </c>
      <c r="IT393" s="11" t="str">
        <f t="shared" si="761"/>
        <v/>
      </c>
      <c r="IU393" s="11" t="str">
        <f t="shared" si="761"/>
        <v/>
      </c>
      <c r="IV393" s="11" t="str">
        <f t="shared" si="761"/>
        <v/>
      </c>
      <c r="IW393" s="11" t="str">
        <f t="shared" si="761"/>
        <v/>
      </c>
      <c r="IX393" s="11" t="str">
        <f t="shared" si="761"/>
        <v/>
      </c>
      <c r="IY393" s="11" t="str">
        <f t="shared" si="761"/>
        <v/>
      </c>
      <c r="IZ393" s="11" t="str">
        <f t="shared" si="761"/>
        <v/>
      </c>
      <c r="JA393" s="11" t="str">
        <f t="shared" si="765"/>
        <v/>
      </c>
      <c r="JB393" s="11" t="str">
        <f t="shared" si="765"/>
        <v/>
      </c>
      <c r="JC393" s="11" t="str">
        <f t="shared" si="765"/>
        <v/>
      </c>
      <c r="JD393" s="11" t="str">
        <f t="shared" si="765"/>
        <v/>
      </c>
      <c r="JE393" s="11" t="str">
        <f t="shared" si="765"/>
        <v/>
      </c>
      <c r="JF393" s="11" t="str">
        <f t="shared" si="765"/>
        <v/>
      </c>
      <c r="JG393" s="11" t="str">
        <f t="shared" si="765"/>
        <v/>
      </c>
      <c r="JH393" s="11" t="str">
        <f t="shared" si="765"/>
        <v/>
      </c>
      <c r="JI393" s="11" t="str">
        <f t="shared" si="765"/>
        <v/>
      </c>
      <c r="JJ393" s="11" t="str">
        <f t="shared" si="733"/>
        <v/>
      </c>
      <c r="JK393" s="11" t="str">
        <f t="shared" si="733"/>
        <v/>
      </c>
      <c r="JL393" s="11" t="str">
        <f t="shared" si="733"/>
        <v/>
      </c>
      <c r="JM393" s="11"/>
      <c r="JN393" s="15"/>
    </row>
    <row r="394" spans="2:274" x14ac:dyDescent="0.2">
      <c r="B394" s="94" t="str">
        <f t="shared" si="708"/>
        <v/>
      </c>
      <c r="C394" s="9"/>
      <c r="D394" s="9"/>
      <c r="E394" s="9"/>
      <c r="F394" s="9"/>
      <c r="G394" s="9"/>
      <c r="H394" s="9"/>
      <c r="I394" s="10"/>
      <c r="J394" s="38"/>
      <c r="K394" s="10"/>
      <c r="L394" s="38"/>
      <c r="M394" s="11" t="str">
        <f t="shared" si="769"/>
        <v/>
      </c>
      <c r="N394" s="11" t="str">
        <f t="shared" si="769"/>
        <v/>
      </c>
      <c r="O394" s="11" t="str">
        <f t="shared" si="769"/>
        <v/>
      </c>
      <c r="P394" s="11" t="str">
        <f t="shared" si="769"/>
        <v/>
      </c>
      <c r="Q394" s="11" t="str">
        <f t="shared" si="769"/>
        <v/>
      </c>
      <c r="R394" s="11" t="str">
        <f t="shared" si="769"/>
        <v/>
      </c>
      <c r="S394" s="11" t="str">
        <f t="shared" si="769"/>
        <v/>
      </c>
      <c r="T394" s="11" t="str">
        <f t="shared" si="769"/>
        <v/>
      </c>
      <c r="U394" s="11" t="str">
        <f t="shared" si="769"/>
        <v/>
      </c>
      <c r="V394" s="11" t="str">
        <f t="shared" si="769"/>
        <v/>
      </c>
      <c r="W394" s="11" t="str">
        <f t="shared" si="769"/>
        <v/>
      </c>
      <c r="X394" s="11" t="str">
        <f t="shared" si="769"/>
        <v/>
      </c>
      <c r="Y394" s="11" t="str">
        <f t="shared" si="769"/>
        <v/>
      </c>
      <c r="Z394" s="11" t="str">
        <f t="shared" si="769"/>
        <v/>
      </c>
      <c r="AA394" s="11" t="str">
        <f t="shared" si="769"/>
        <v/>
      </c>
      <c r="AB394" s="11" t="str">
        <f t="shared" si="769"/>
        <v/>
      </c>
      <c r="AC394" s="11" t="str">
        <f t="shared" si="767"/>
        <v/>
      </c>
      <c r="AD394" s="11" t="str">
        <f t="shared" si="767"/>
        <v/>
      </c>
      <c r="AE394" s="11" t="str">
        <f t="shared" si="767"/>
        <v/>
      </c>
      <c r="AF394" s="11" t="str">
        <f t="shared" si="767"/>
        <v/>
      </c>
      <c r="AG394" s="11" t="str">
        <f t="shared" si="767"/>
        <v/>
      </c>
      <c r="AH394" s="11" t="str">
        <f t="shared" si="767"/>
        <v/>
      </c>
      <c r="AI394" s="11" t="str">
        <f t="shared" si="767"/>
        <v/>
      </c>
      <c r="AJ394" s="11" t="str">
        <f t="shared" si="767"/>
        <v/>
      </c>
      <c r="AK394" s="11" t="str">
        <f t="shared" si="767"/>
        <v/>
      </c>
      <c r="AL394" s="11" t="str">
        <f t="shared" si="767"/>
        <v/>
      </c>
      <c r="AM394" s="11" t="str">
        <f t="shared" si="767"/>
        <v/>
      </c>
      <c r="AN394" s="11" t="str">
        <f t="shared" si="767"/>
        <v/>
      </c>
      <c r="AO394" s="11" t="str">
        <f t="shared" si="767"/>
        <v/>
      </c>
      <c r="AP394" s="11" t="str">
        <f t="shared" si="767"/>
        <v/>
      </c>
      <c r="AQ394" s="11" t="str">
        <f t="shared" si="767"/>
        <v/>
      </c>
      <c r="AR394" s="11" t="str">
        <f t="shared" si="772"/>
        <v/>
      </c>
      <c r="AS394" s="11" t="str">
        <f t="shared" si="772"/>
        <v/>
      </c>
      <c r="AT394" s="11" t="str">
        <f t="shared" si="772"/>
        <v/>
      </c>
      <c r="AU394" s="11" t="str">
        <f t="shared" si="772"/>
        <v/>
      </c>
      <c r="AV394" s="11" t="str">
        <f t="shared" si="772"/>
        <v/>
      </c>
      <c r="AW394" s="11" t="str">
        <f t="shared" si="772"/>
        <v/>
      </c>
      <c r="AX394" s="11" t="str">
        <f t="shared" si="772"/>
        <v/>
      </c>
      <c r="AY394" s="11" t="str">
        <f t="shared" si="772"/>
        <v/>
      </c>
      <c r="AZ394" s="11" t="str">
        <f t="shared" si="772"/>
        <v/>
      </c>
      <c r="BA394" s="11" t="str">
        <f t="shared" si="772"/>
        <v/>
      </c>
      <c r="BB394" s="11" t="str">
        <f t="shared" si="772"/>
        <v/>
      </c>
      <c r="BC394" s="11" t="str">
        <f t="shared" si="772"/>
        <v/>
      </c>
      <c r="BD394" s="11" t="str">
        <f t="shared" si="772"/>
        <v/>
      </c>
      <c r="BE394" s="11" t="str">
        <f t="shared" si="772"/>
        <v/>
      </c>
      <c r="BF394" s="11" t="str">
        <f t="shared" si="772"/>
        <v/>
      </c>
      <c r="BG394" s="11" t="str">
        <f t="shared" si="772"/>
        <v/>
      </c>
      <c r="BH394" s="11" t="str">
        <f t="shared" si="771"/>
        <v/>
      </c>
      <c r="BI394" s="11" t="str">
        <f t="shared" si="771"/>
        <v/>
      </c>
      <c r="BJ394" s="11" t="str">
        <f t="shared" si="771"/>
        <v/>
      </c>
      <c r="BK394" s="11" t="str">
        <f t="shared" si="771"/>
        <v/>
      </c>
      <c r="BL394" s="11" t="str">
        <f t="shared" si="771"/>
        <v/>
      </c>
      <c r="BM394" s="11" t="str">
        <f t="shared" si="771"/>
        <v/>
      </c>
      <c r="BN394" s="11" t="str">
        <f t="shared" si="771"/>
        <v/>
      </c>
      <c r="BO394" s="11" t="str">
        <f t="shared" si="771"/>
        <v/>
      </c>
      <c r="BP394" s="11" t="str">
        <f t="shared" si="771"/>
        <v/>
      </c>
      <c r="BQ394" s="11" t="str">
        <f t="shared" si="771"/>
        <v/>
      </c>
      <c r="BR394" s="11" t="str">
        <f t="shared" si="771"/>
        <v/>
      </c>
      <c r="BS394" s="11" t="str">
        <f t="shared" si="771"/>
        <v/>
      </c>
      <c r="BT394" s="11" t="str">
        <f t="shared" si="771"/>
        <v/>
      </c>
      <c r="BU394" s="11" t="str">
        <f t="shared" si="771"/>
        <v/>
      </c>
      <c r="BV394" s="11" t="str">
        <f t="shared" si="771"/>
        <v/>
      </c>
      <c r="BW394" s="11" t="str">
        <f t="shared" si="775"/>
        <v/>
      </c>
      <c r="BX394" s="11" t="str">
        <f t="shared" si="775"/>
        <v/>
      </c>
      <c r="BY394" s="11" t="str">
        <f t="shared" si="775"/>
        <v/>
      </c>
      <c r="BZ394" s="11" t="str">
        <f t="shared" si="775"/>
        <v/>
      </c>
      <c r="CA394" s="11" t="str">
        <f t="shared" si="775"/>
        <v/>
      </c>
      <c r="CB394" s="11" t="str">
        <f t="shared" si="775"/>
        <v/>
      </c>
      <c r="CC394" s="11" t="str">
        <f t="shared" si="775"/>
        <v/>
      </c>
      <c r="CD394" s="11" t="str">
        <f t="shared" si="775"/>
        <v/>
      </c>
      <c r="CE394" s="11" t="str">
        <f t="shared" si="775"/>
        <v/>
      </c>
      <c r="CF394" s="11" t="str">
        <f t="shared" si="775"/>
        <v/>
      </c>
      <c r="CG394" s="11" t="str">
        <f t="shared" si="775"/>
        <v/>
      </c>
      <c r="CH394" s="11" t="str">
        <f t="shared" si="775"/>
        <v/>
      </c>
      <c r="CI394" s="11" t="str">
        <f t="shared" si="775"/>
        <v/>
      </c>
      <c r="CJ394" s="11" t="str">
        <f t="shared" si="775"/>
        <v/>
      </c>
      <c r="CK394" s="11" t="str">
        <f t="shared" si="775"/>
        <v/>
      </c>
      <c r="CL394" s="11" t="str">
        <f t="shared" si="775"/>
        <v/>
      </c>
      <c r="CM394" s="11" t="str">
        <f t="shared" si="773"/>
        <v/>
      </c>
      <c r="CN394" s="11" t="str">
        <f t="shared" si="773"/>
        <v/>
      </c>
      <c r="CO394" s="11" t="str">
        <f t="shared" si="773"/>
        <v/>
      </c>
      <c r="CP394" s="11" t="str">
        <f t="shared" si="773"/>
        <v/>
      </c>
      <c r="CQ394" s="11" t="str">
        <f t="shared" si="773"/>
        <v/>
      </c>
      <c r="CR394" s="11" t="str">
        <f t="shared" si="773"/>
        <v/>
      </c>
      <c r="CS394" s="11" t="str">
        <f t="shared" si="773"/>
        <v/>
      </c>
      <c r="CT394" s="11" t="str">
        <f t="shared" si="773"/>
        <v/>
      </c>
      <c r="CU394" s="11" t="str">
        <f t="shared" si="773"/>
        <v/>
      </c>
      <c r="CV394" s="11" t="str">
        <f t="shared" si="773"/>
        <v/>
      </c>
      <c r="CW394" s="11" t="str">
        <f t="shared" si="773"/>
        <v/>
      </c>
      <c r="CX394" s="11" t="str">
        <f t="shared" si="773"/>
        <v/>
      </c>
      <c r="CY394" s="11" t="str">
        <f t="shared" si="773"/>
        <v/>
      </c>
      <c r="CZ394" s="11" t="str">
        <f t="shared" si="773"/>
        <v/>
      </c>
      <c r="DA394" s="11" t="str">
        <f t="shared" si="773"/>
        <v/>
      </c>
      <c r="DB394" s="11" t="str">
        <f t="shared" si="760"/>
        <v/>
      </c>
      <c r="DC394" s="11" t="str">
        <f t="shared" si="760"/>
        <v/>
      </c>
      <c r="DD394" s="11" t="str">
        <f t="shared" si="760"/>
        <v/>
      </c>
      <c r="DE394" s="11" t="str">
        <f t="shared" si="760"/>
        <v/>
      </c>
      <c r="DF394" s="11" t="str">
        <f t="shared" si="760"/>
        <v/>
      </c>
      <c r="DG394" s="11" t="str">
        <f t="shared" si="760"/>
        <v/>
      </c>
      <c r="DH394" s="11" t="str">
        <f t="shared" si="760"/>
        <v/>
      </c>
      <c r="DI394" s="11" t="str">
        <f t="shared" si="760"/>
        <v/>
      </c>
      <c r="DJ394" s="11" t="str">
        <f t="shared" si="760"/>
        <v/>
      </c>
      <c r="DK394" s="11" t="str">
        <f t="shared" si="760"/>
        <v/>
      </c>
      <c r="DL394" s="11" t="str">
        <f t="shared" si="760"/>
        <v/>
      </c>
      <c r="DM394" s="11" t="str">
        <f t="shared" si="760"/>
        <v/>
      </c>
      <c r="DN394" s="11" t="str">
        <f t="shared" si="760"/>
        <v/>
      </c>
      <c r="DO394" s="11" t="str">
        <f t="shared" si="760"/>
        <v/>
      </c>
      <c r="DP394" s="11" t="str">
        <f t="shared" si="760"/>
        <v/>
      </c>
      <c r="DQ394" s="11" t="str">
        <f t="shared" si="760"/>
        <v/>
      </c>
      <c r="DR394" s="11" t="str">
        <f t="shared" si="759"/>
        <v/>
      </c>
      <c r="DS394" s="11" t="str">
        <f t="shared" si="759"/>
        <v/>
      </c>
      <c r="DT394" s="11" t="str">
        <f t="shared" si="759"/>
        <v/>
      </c>
      <c r="DU394" s="11" t="str">
        <f t="shared" si="759"/>
        <v/>
      </c>
      <c r="DV394" s="11" t="str">
        <f t="shared" si="759"/>
        <v/>
      </c>
      <c r="DW394" s="11" t="str">
        <f t="shared" si="759"/>
        <v/>
      </c>
      <c r="DX394" s="11" t="str">
        <f t="shared" si="759"/>
        <v/>
      </c>
      <c r="DY394" s="11" t="str">
        <f t="shared" si="759"/>
        <v/>
      </c>
      <c r="DZ394" s="11" t="str">
        <f t="shared" si="759"/>
        <v/>
      </c>
      <c r="EA394" s="11" t="str">
        <f t="shared" si="759"/>
        <v/>
      </c>
      <c r="EB394" s="11" t="str">
        <f t="shared" si="759"/>
        <v/>
      </c>
      <c r="EC394" s="11" t="str">
        <f t="shared" si="759"/>
        <v/>
      </c>
      <c r="ED394" s="11" t="str">
        <f t="shared" si="759"/>
        <v/>
      </c>
      <c r="EE394" s="11" t="str">
        <f t="shared" si="759"/>
        <v/>
      </c>
      <c r="EF394" s="11" t="str">
        <f t="shared" si="759"/>
        <v/>
      </c>
      <c r="EG394" s="11" t="str">
        <f t="shared" si="770"/>
        <v/>
      </c>
      <c r="EH394" s="11" t="str">
        <f t="shared" si="770"/>
        <v/>
      </c>
      <c r="EI394" s="11" t="str">
        <f t="shared" si="770"/>
        <v/>
      </c>
      <c r="EJ394" s="11" t="str">
        <f t="shared" si="770"/>
        <v/>
      </c>
      <c r="EK394" s="11" t="str">
        <f t="shared" si="770"/>
        <v/>
      </c>
      <c r="EL394" s="11" t="str">
        <f t="shared" si="770"/>
        <v/>
      </c>
      <c r="EM394" s="11" t="str">
        <f t="shared" si="770"/>
        <v/>
      </c>
      <c r="EN394" s="11" t="str">
        <f t="shared" si="770"/>
        <v/>
      </c>
      <c r="EO394" s="11" t="str">
        <f t="shared" si="770"/>
        <v/>
      </c>
      <c r="EP394" s="11" t="str">
        <f t="shared" si="770"/>
        <v/>
      </c>
      <c r="EQ394" s="11" t="str">
        <f t="shared" si="770"/>
        <v/>
      </c>
      <c r="ER394" s="11" t="str">
        <f t="shared" si="770"/>
        <v/>
      </c>
      <c r="ES394" s="11" t="str">
        <f t="shared" si="770"/>
        <v/>
      </c>
      <c r="ET394" s="11" t="str">
        <f t="shared" si="770"/>
        <v/>
      </c>
      <c r="EU394" s="11" t="str">
        <f t="shared" si="770"/>
        <v/>
      </c>
      <c r="EV394" s="11" t="str">
        <f t="shared" si="770"/>
        <v/>
      </c>
      <c r="EW394" s="11" t="str">
        <f t="shared" si="768"/>
        <v/>
      </c>
      <c r="EX394" s="11" t="str">
        <f t="shared" si="768"/>
        <v/>
      </c>
      <c r="EY394" s="11" t="str">
        <f t="shared" si="768"/>
        <v/>
      </c>
      <c r="EZ394" s="11" t="str">
        <f t="shared" si="768"/>
        <v/>
      </c>
      <c r="FA394" s="11" t="str">
        <f t="shared" si="768"/>
        <v/>
      </c>
      <c r="FB394" s="11" t="str">
        <f t="shared" si="768"/>
        <v/>
      </c>
      <c r="FC394" s="11" t="str">
        <f t="shared" si="768"/>
        <v/>
      </c>
      <c r="FD394" s="11" t="str">
        <f t="shared" si="768"/>
        <v/>
      </c>
      <c r="FE394" s="11" t="str">
        <f t="shared" si="768"/>
        <v/>
      </c>
      <c r="FF394" s="11" t="str">
        <f t="shared" si="768"/>
        <v/>
      </c>
      <c r="FG394" s="11" t="str">
        <f t="shared" si="768"/>
        <v/>
      </c>
      <c r="FH394" s="11" t="str">
        <f t="shared" si="768"/>
        <v/>
      </c>
      <c r="FI394" s="11" t="str">
        <f t="shared" si="768"/>
        <v/>
      </c>
      <c r="FJ394" s="11" t="str">
        <f t="shared" si="768"/>
        <v/>
      </c>
      <c r="FK394" s="11" t="str">
        <f t="shared" si="768"/>
        <v/>
      </c>
      <c r="FL394" s="11" t="str">
        <f t="shared" si="766"/>
        <v/>
      </c>
      <c r="FM394" s="11" t="str">
        <f t="shared" si="766"/>
        <v/>
      </c>
      <c r="FN394" s="11" t="str">
        <f t="shared" si="766"/>
        <v/>
      </c>
      <c r="FO394" s="11" t="str">
        <f t="shared" si="766"/>
        <v/>
      </c>
      <c r="FP394" s="11" t="str">
        <f t="shared" si="766"/>
        <v/>
      </c>
      <c r="FQ394" s="11" t="str">
        <f t="shared" si="766"/>
        <v/>
      </c>
      <c r="FR394" s="11" t="str">
        <f t="shared" si="766"/>
        <v/>
      </c>
      <c r="FS394" s="11" t="str">
        <f t="shared" si="766"/>
        <v/>
      </c>
      <c r="FT394" s="11" t="str">
        <f t="shared" si="766"/>
        <v/>
      </c>
      <c r="FU394" s="11" t="str">
        <f t="shared" si="766"/>
        <v/>
      </c>
      <c r="FV394" s="11" t="str">
        <f t="shared" si="766"/>
        <v/>
      </c>
      <c r="FW394" s="11" t="str">
        <f t="shared" si="766"/>
        <v/>
      </c>
      <c r="FX394" s="11" t="str">
        <f t="shared" si="766"/>
        <v/>
      </c>
      <c r="FY394" s="11" t="str">
        <f t="shared" si="766"/>
        <v/>
      </c>
      <c r="FZ394" s="11" t="str">
        <f t="shared" si="766"/>
        <v/>
      </c>
      <c r="GA394" s="11" t="str">
        <f t="shared" si="766"/>
        <v/>
      </c>
      <c r="GB394" s="11" t="str">
        <f t="shared" si="764"/>
        <v/>
      </c>
      <c r="GC394" s="11" t="str">
        <f t="shared" si="764"/>
        <v/>
      </c>
      <c r="GD394" s="11" t="str">
        <f t="shared" si="764"/>
        <v/>
      </c>
      <c r="GE394" s="11" t="str">
        <f t="shared" si="764"/>
        <v/>
      </c>
      <c r="GF394" s="11" t="str">
        <f t="shared" si="764"/>
        <v/>
      </c>
      <c r="GG394" s="11" t="str">
        <f t="shared" si="764"/>
        <v/>
      </c>
      <c r="GH394" s="11" t="str">
        <f t="shared" si="764"/>
        <v/>
      </c>
      <c r="GI394" s="11" t="str">
        <f t="shared" si="764"/>
        <v/>
      </c>
      <c r="GJ394" s="11" t="str">
        <f t="shared" si="764"/>
        <v/>
      </c>
      <c r="GK394" s="11" t="str">
        <f t="shared" si="764"/>
        <v/>
      </c>
      <c r="GL394" s="11" t="str">
        <f t="shared" si="764"/>
        <v/>
      </c>
      <c r="GM394" s="11" t="str">
        <f t="shared" si="764"/>
        <v/>
      </c>
      <c r="GN394" s="11" t="str">
        <f t="shared" si="764"/>
        <v/>
      </c>
      <c r="GO394" s="11" t="str">
        <f t="shared" si="764"/>
        <v/>
      </c>
      <c r="GP394" s="11" t="str">
        <f t="shared" si="764"/>
        <v/>
      </c>
      <c r="GQ394" s="11" t="str">
        <f t="shared" si="776"/>
        <v/>
      </c>
      <c r="GR394" s="11" t="str">
        <f t="shared" si="776"/>
        <v/>
      </c>
      <c r="GS394" s="11" t="str">
        <f t="shared" si="776"/>
        <v/>
      </c>
      <c r="GT394" s="11" t="str">
        <f t="shared" si="776"/>
        <v/>
      </c>
      <c r="GU394" s="11" t="str">
        <f t="shared" si="776"/>
        <v/>
      </c>
      <c r="GV394" s="11" t="str">
        <f t="shared" si="776"/>
        <v/>
      </c>
      <c r="GW394" s="11" t="str">
        <f t="shared" si="776"/>
        <v/>
      </c>
      <c r="GX394" s="11" t="str">
        <f t="shared" si="776"/>
        <v/>
      </c>
      <c r="GY394" s="11" t="str">
        <f t="shared" si="776"/>
        <v/>
      </c>
      <c r="GZ394" s="11" t="str">
        <f t="shared" si="776"/>
        <v/>
      </c>
      <c r="HA394" s="11" t="str">
        <f t="shared" si="776"/>
        <v/>
      </c>
      <c r="HB394" s="11" t="str">
        <f t="shared" si="776"/>
        <v/>
      </c>
      <c r="HC394" s="11" t="str">
        <f t="shared" si="776"/>
        <v/>
      </c>
      <c r="HD394" s="11" t="str">
        <f t="shared" si="776"/>
        <v/>
      </c>
      <c r="HE394" s="11" t="str">
        <f t="shared" si="776"/>
        <v/>
      </c>
      <c r="HF394" s="11" t="str">
        <f t="shared" si="776"/>
        <v/>
      </c>
      <c r="HG394" s="11" t="str">
        <f t="shared" si="774"/>
        <v/>
      </c>
      <c r="HH394" s="11" t="str">
        <f t="shared" si="774"/>
        <v/>
      </c>
      <c r="HI394" s="11" t="str">
        <f t="shared" si="774"/>
        <v/>
      </c>
      <c r="HJ394" s="11" t="str">
        <f t="shared" si="774"/>
        <v/>
      </c>
      <c r="HK394" s="11" t="str">
        <f t="shared" si="774"/>
        <v/>
      </c>
      <c r="HL394" s="11" t="str">
        <f t="shared" si="774"/>
        <v/>
      </c>
      <c r="HM394" s="11" t="str">
        <f t="shared" si="774"/>
        <v/>
      </c>
      <c r="HN394" s="11" t="str">
        <f t="shared" si="774"/>
        <v/>
      </c>
      <c r="HO394" s="11" t="str">
        <f t="shared" si="774"/>
        <v/>
      </c>
      <c r="HP394" s="11" t="str">
        <f t="shared" si="774"/>
        <v/>
      </c>
      <c r="HQ394" s="11" t="str">
        <f t="shared" si="774"/>
        <v/>
      </c>
      <c r="HR394" s="11" t="str">
        <f t="shared" si="774"/>
        <v/>
      </c>
      <c r="HS394" s="11" t="str">
        <f t="shared" si="774"/>
        <v/>
      </c>
      <c r="HT394" s="11" t="str">
        <f t="shared" si="774"/>
        <v/>
      </c>
      <c r="HU394" s="11" t="str">
        <f t="shared" si="774"/>
        <v/>
      </c>
      <c r="HV394" s="11" t="str">
        <f t="shared" si="762"/>
        <v/>
      </c>
      <c r="HW394" s="11" t="str">
        <f t="shared" si="762"/>
        <v/>
      </c>
      <c r="HX394" s="11" t="str">
        <f t="shared" si="762"/>
        <v/>
      </c>
      <c r="HY394" s="11" t="str">
        <f t="shared" si="762"/>
        <v/>
      </c>
      <c r="HZ394" s="11" t="str">
        <f t="shared" si="762"/>
        <v/>
      </c>
      <c r="IA394" s="11" t="str">
        <f t="shared" si="762"/>
        <v/>
      </c>
      <c r="IB394" s="11" t="str">
        <f t="shared" si="762"/>
        <v/>
      </c>
      <c r="IC394" s="11" t="str">
        <f t="shared" si="762"/>
        <v/>
      </c>
      <c r="ID394" s="11" t="str">
        <f t="shared" si="762"/>
        <v/>
      </c>
      <c r="IE394" s="11" t="str">
        <f t="shared" si="762"/>
        <v/>
      </c>
      <c r="IF394" s="11" t="str">
        <f t="shared" si="762"/>
        <v/>
      </c>
      <c r="IG394" s="11" t="str">
        <f t="shared" si="762"/>
        <v/>
      </c>
      <c r="IH394" s="11" t="str">
        <f t="shared" si="762"/>
        <v/>
      </c>
      <c r="II394" s="11" t="str">
        <f t="shared" si="762"/>
        <v/>
      </c>
      <c r="IJ394" s="11" t="str">
        <f t="shared" si="762"/>
        <v/>
      </c>
      <c r="IK394" s="11" t="str">
        <f t="shared" si="762"/>
        <v/>
      </c>
      <c r="IL394" s="11" t="str">
        <f t="shared" si="761"/>
        <v/>
      </c>
      <c r="IM394" s="11" t="str">
        <f t="shared" si="761"/>
        <v/>
      </c>
      <c r="IN394" s="11" t="str">
        <f t="shared" si="761"/>
        <v/>
      </c>
      <c r="IO394" s="11" t="str">
        <f t="shared" si="761"/>
        <v/>
      </c>
      <c r="IP394" s="11" t="str">
        <f t="shared" si="761"/>
        <v/>
      </c>
      <c r="IQ394" s="11" t="str">
        <f t="shared" si="761"/>
        <v/>
      </c>
      <c r="IR394" s="11" t="str">
        <f t="shared" si="761"/>
        <v/>
      </c>
      <c r="IS394" s="11" t="str">
        <f t="shared" si="761"/>
        <v/>
      </c>
      <c r="IT394" s="11" t="str">
        <f t="shared" si="761"/>
        <v/>
      </c>
      <c r="IU394" s="11" t="str">
        <f t="shared" si="761"/>
        <v/>
      </c>
      <c r="IV394" s="11" t="str">
        <f t="shared" si="761"/>
        <v/>
      </c>
      <c r="IW394" s="11" t="str">
        <f t="shared" si="761"/>
        <v/>
      </c>
      <c r="IX394" s="11" t="str">
        <f t="shared" si="761"/>
        <v/>
      </c>
      <c r="IY394" s="11" t="str">
        <f t="shared" si="761"/>
        <v/>
      </c>
      <c r="IZ394" s="11" t="str">
        <f t="shared" si="761"/>
        <v/>
      </c>
      <c r="JA394" s="11" t="str">
        <f t="shared" si="765"/>
        <v/>
      </c>
      <c r="JB394" s="11" t="str">
        <f t="shared" si="765"/>
        <v/>
      </c>
      <c r="JC394" s="11" t="str">
        <f t="shared" si="765"/>
        <v/>
      </c>
      <c r="JD394" s="11" t="str">
        <f t="shared" si="765"/>
        <v/>
      </c>
      <c r="JE394" s="11" t="str">
        <f t="shared" si="765"/>
        <v/>
      </c>
      <c r="JF394" s="11" t="str">
        <f t="shared" si="765"/>
        <v/>
      </c>
      <c r="JG394" s="11" t="str">
        <f t="shared" si="765"/>
        <v/>
      </c>
      <c r="JH394" s="11" t="str">
        <f t="shared" si="765"/>
        <v/>
      </c>
      <c r="JI394" s="11" t="str">
        <f t="shared" si="765"/>
        <v/>
      </c>
      <c r="JJ394" s="11" t="str">
        <f t="shared" si="733"/>
        <v/>
      </c>
      <c r="JK394" s="11" t="str">
        <f t="shared" si="733"/>
        <v/>
      </c>
      <c r="JL394" s="11" t="str">
        <f t="shared" si="733"/>
        <v/>
      </c>
      <c r="JM394" s="11"/>
      <c r="JN394" s="15"/>
    </row>
    <row r="395" spans="2:274" x14ac:dyDescent="0.2">
      <c r="B395" s="94" t="str">
        <f t="shared" si="708"/>
        <v/>
      </c>
      <c r="C395" s="9"/>
      <c r="D395" s="9"/>
      <c r="E395" s="9"/>
      <c r="F395" s="9"/>
      <c r="G395" s="9"/>
      <c r="H395" s="9"/>
      <c r="I395" s="10"/>
      <c r="J395" s="38"/>
      <c r="K395" s="10"/>
      <c r="L395" s="38"/>
      <c r="M395" s="11" t="str">
        <f t="shared" si="769"/>
        <v/>
      </c>
      <c r="N395" s="11" t="str">
        <f t="shared" si="769"/>
        <v/>
      </c>
      <c r="O395" s="11" t="str">
        <f t="shared" si="769"/>
        <v/>
      </c>
      <c r="P395" s="11" t="str">
        <f t="shared" si="769"/>
        <v/>
      </c>
      <c r="Q395" s="11" t="str">
        <f t="shared" si="769"/>
        <v/>
      </c>
      <c r="R395" s="11" t="str">
        <f t="shared" si="769"/>
        <v/>
      </c>
      <c r="S395" s="11" t="str">
        <f t="shared" si="769"/>
        <v/>
      </c>
      <c r="T395" s="11" t="str">
        <f t="shared" si="769"/>
        <v/>
      </c>
      <c r="U395" s="11" t="str">
        <f t="shared" si="769"/>
        <v/>
      </c>
      <c r="V395" s="11" t="str">
        <f t="shared" si="769"/>
        <v/>
      </c>
      <c r="W395" s="11" t="str">
        <f t="shared" si="769"/>
        <v/>
      </c>
      <c r="X395" s="11" t="str">
        <f t="shared" si="769"/>
        <v/>
      </c>
      <c r="Y395" s="11" t="str">
        <f t="shared" si="769"/>
        <v/>
      </c>
      <c r="Z395" s="11" t="str">
        <f t="shared" si="769"/>
        <v/>
      </c>
      <c r="AA395" s="11" t="str">
        <f t="shared" si="769"/>
        <v/>
      </c>
      <c r="AB395" s="11" t="str">
        <f t="shared" si="769"/>
        <v/>
      </c>
      <c r="AC395" s="11" t="str">
        <f t="shared" si="767"/>
        <v/>
      </c>
      <c r="AD395" s="11" t="str">
        <f t="shared" si="767"/>
        <v/>
      </c>
      <c r="AE395" s="11" t="str">
        <f t="shared" si="767"/>
        <v/>
      </c>
      <c r="AF395" s="11" t="str">
        <f t="shared" si="767"/>
        <v/>
      </c>
      <c r="AG395" s="11" t="str">
        <f t="shared" si="767"/>
        <v/>
      </c>
      <c r="AH395" s="11" t="str">
        <f t="shared" si="767"/>
        <v/>
      </c>
      <c r="AI395" s="11" t="str">
        <f t="shared" si="767"/>
        <v/>
      </c>
      <c r="AJ395" s="11" t="str">
        <f t="shared" si="767"/>
        <v/>
      </c>
      <c r="AK395" s="11" t="str">
        <f t="shared" si="767"/>
        <v/>
      </c>
      <c r="AL395" s="11" t="str">
        <f t="shared" si="767"/>
        <v/>
      </c>
      <c r="AM395" s="11" t="str">
        <f t="shared" si="767"/>
        <v/>
      </c>
      <c r="AN395" s="11" t="str">
        <f t="shared" si="767"/>
        <v/>
      </c>
      <c r="AO395" s="11" t="str">
        <f t="shared" si="767"/>
        <v/>
      </c>
      <c r="AP395" s="11" t="str">
        <f t="shared" si="767"/>
        <v/>
      </c>
      <c r="AQ395" s="11" t="str">
        <f t="shared" si="767"/>
        <v/>
      </c>
      <c r="AR395" s="11" t="str">
        <f t="shared" si="772"/>
        <v/>
      </c>
      <c r="AS395" s="11" t="str">
        <f t="shared" si="772"/>
        <v/>
      </c>
      <c r="AT395" s="11" t="str">
        <f t="shared" si="772"/>
        <v/>
      </c>
      <c r="AU395" s="11" t="str">
        <f t="shared" si="772"/>
        <v/>
      </c>
      <c r="AV395" s="11" t="str">
        <f t="shared" si="772"/>
        <v/>
      </c>
      <c r="AW395" s="11" t="str">
        <f t="shared" si="772"/>
        <v/>
      </c>
      <c r="AX395" s="11" t="str">
        <f t="shared" si="772"/>
        <v/>
      </c>
      <c r="AY395" s="11" t="str">
        <f t="shared" si="772"/>
        <v/>
      </c>
      <c r="AZ395" s="11" t="str">
        <f t="shared" si="772"/>
        <v/>
      </c>
      <c r="BA395" s="11" t="str">
        <f t="shared" si="772"/>
        <v/>
      </c>
      <c r="BB395" s="11" t="str">
        <f t="shared" si="772"/>
        <v/>
      </c>
      <c r="BC395" s="11" t="str">
        <f t="shared" si="772"/>
        <v/>
      </c>
      <c r="BD395" s="11" t="str">
        <f t="shared" si="772"/>
        <v/>
      </c>
      <c r="BE395" s="11" t="str">
        <f t="shared" si="772"/>
        <v/>
      </c>
      <c r="BF395" s="11" t="str">
        <f t="shared" si="772"/>
        <v/>
      </c>
      <c r="BG395" s="11" t="str">
        <f t="shared" si="772"/>
        <v/>
      </c>
      <c r="BH395" s="11" t="str">
        <f t="shared" si="771"/>
        <v/>
      </c>
      <c r="BI395" s="11" t="str">
        <f t="shared" si="771"/>
        <v/>
      </c>
      <c r="BJ395" s="11" t="str">
        <f t="shared" si="771"/>
        <v/>
      </c>
      <c r="BK395" s="11" t="str">
        <f t="shared" si="771"/>
        <v/>
      </c>
      <c r="BL395" s="11" t="str">
        <f t="shared" si="771"/>
        <v/>
      </c>
      <c r="BM395" s="11" t="str">
        <f t="shared" si="771"/>
        <v/>
      </c>
      <c r="BN395" s="11" t="str">
        <f t="shared" si="771"/>
        <v/>
      </c>
      <c r="BO395" s="11" t="str">
        <f t="shared" si="771"/>
        <v/>
      </c>
      <c r="BP395" s="11" t="str">
        <f t="shared" si="771"/>
        <v/>
      </c>
      <c r="BQ395" s="11" t="str">
        <f t="shared" si="771"/>
        <v/>
      </c>
      <c r="BR395" s="11" t="str">
        <f t="shared" si="771"/>
        <v/>
      </c>
      <c r="BS395" s="11" t="str">
        <f t="shared" si="771"/>
        <v/>
      </c>
      <c r="BT395" s="11" t="str">
        <f t="shared" si="771"/>
        <v/>
      </c>
      <c r="BU395" s="11" t="str">
        <f t="shared" si="771"/>
        <v/>
      </c>
      <c r="BV395" s="11" t="str">
        <f t="shared" si="771"/>
        <v/>
      </c>
      <c r="BW395" s="11" t="str">
        <f t="shared" si="775"/>
        <v/>
      </c>
      <c r="BX395" s="11" t="str">
        <f t="shared" si="775"/>
        <v/>
      </c>
      <c r="BY395" s="11" t="str">
        <f t="shared" si="775"/>
        <v/>
      </c>
      <c r="BZ395" s="11" t="str">
        <f t="shared" si="775"/>
        <v/>
      </c>
      <c r="CA395" s="11" t="str">
        <f t="shared" si="775"/>
        <v/>
      </c>
      <c r="CB395" s="11" t="str">
        <f t="shared" si="775"/>
        <v/>
      </c>
      <c r="CC395" s="11" t="str">
        <f t="shared" si="775"/>
        <v/>
      </c>
      <c r="CD395" s="11" t="str">
        <f t="shared" si="775"/>
        <v/>
      </c>
      <c r="CE395" s="11" t="str">
        <f t="shared" si="775"/>
        <v/>
      </c>
      <c r="CF395" s="11" t="str">
        <f t="shared" si="775"/>
        <v/>
      </c>
      <c r="CG395" s="11" t="str">
        <f t="shared" si="775"/>
        <v/>
      </c>
      <c r="CH395" s="11" t="str">
        <f t="shared" si="775"/>
        <v/>
      </c>
      <c r="CI395" s="11" t="str">
        <f t="shared" si="775"/>
        <v/>
      </c>
      <c r="CJ395" s="11" t="str">
        <f t="shared" si="775"/>
        <v/>
      </c>
      <c r="CK395" s="11" t="str">
        <f t="shared" si="775"/>
        <v/>
      </c>
      <c r="CL395" s="11" t="str">
        <f t="shared" si="775"/>
        <v/>
      </c>
      <c r="CM395" s="11" t="str">
        <f t="shared" si="773"/>
        <v/>
      </c>
      <c r="CN395" s="11" t="str">
        <f t="shared" si="773"/>
        <v/>
      </c>
      <c r="CO395" s="11" t="str">
        <f t="shared" si="773"/>
        <v/>
      </c>
      <c r="CP395" s="11" t="str">
        <f t="shared" si="773"/>
        <v/>
      </c>
      <c r="CQ395" s="11" t="str">
        <f t="shared" si="773"/>
        <v/>
      </c>
      <c r="CR395" s="11" t="str">
        <f t="shared" si="773"/>
        <v/>
      </c>
      <c r="CS395" s="11" t="str">
        <f t="shared" si="773"/>
        <v/>
      </c>
      <c r="CT395" s="11" t="str">
        <f t="shared" si="773"/>
        <v/>
      </c>
      <c r="CU395" s="11" t="str">
        <f t="shared" si="773"/>
        <v/>
      </c>
      <c r="CV395" s="11" t="str">
        <f t="shared" si="773"/>
        <v/>
      </c>
      <c r="CW395" s="11" t="str">
        <f t="shared" si="773"/>
        <v/>
      </c>
      <c r="CX395" s="11" t="str">
        <f t="shared" si="773"/>
        <v/>
      </c>
      <c r="CY395" s="11" t="str">
        <f t="shared" si="773"/>
        <v/>
      </c>
      <c r="CZ395" s="11" t="str">
        <f t="shared" si="773"/>
        <v/>
      </c>
      <c r="DA395" s="11" t="str">
        <f t="shared" si="773"/>
        <v/>
      </c>
      <c r="DB395" s="11" t="str">
        <f t="shared" si="760"/>
        <v/>
      </c>
      <c r="DC395" s="11" t="str">
        <f t="shared" si="760"/>
        <v/>
      </c>
      <c r="DD395" s="11" t="str">
        <f t="shared" si="760"/>
        <v/>
      </c>
      <c r="DE395" s="11" t="str">
        <f t="shared" si="760"/>
        <v/>
      </c>
      <c r="DF395" s="11" t="str">
        <f t="shared" si="760"/>
        <v/>
      </c>
      <c r="DG395" s="11" t="str">
        <f t="shared" si="760"/>
        <v/>
      </c>
      <c r="DH395" s="11" t="str">
        <f t="shared" si="760"/>
        <v/>
      </c>
      <c r="DI395" s="11" t="str">
        <f t="shared" si="760"/>
        <v/>
      </c>
      <c r="DJ395" s="11" t="str">
        <f t="shared" si="760"/>
        <v/>
      </c>
      <c r="DK395" s="11" t="str">
        <f t="shared" si="760"/>
        <v/>
      </c>
      <c r="DL395" s="11" t="str">
        <f t="shared" si="760"/>
        <v/>
      </c>
      <c r="DM395" s="11" t="str">
        <f t="shared" si="760"/>
        <v/>
      </c>
      <c r="DN395" s="11" t="str">
        <f t="shared" si="760"/>
        <v/>
      </c>
      <c r="DO395" s="11" t="str">
        <f t="shared" si="760"/>
        <v/>
      </c>
      <c r="DP395" s="11" t="str">
        <f t="shared" si="760"/>
        <v/>
      </c>
      <c r="DQ395" s="11" t="str">
        <f t="shared" ref="DQ395:EF410" si="777">IF(ISERR(VALUE(TEXT(DQ$6&amp;"/"&amp;DQ$5&amp;"/"&amp;DQ$4,"jj/mm/aaaa")))&lt;&gt;TRUE,IF(AND($A395&lt;&gt;"",VALUE(TEXT(DQ$6&amp;"/"&amp;DQ$5&amp;"/"&amp;DQ$4,"jj/mm/aaaa"))&gt;=$I395,VALUE(TEXT(DQ$6&amp;"/"&amp;DQ$5&amp;"/"&amp;DQ$4,"jj/mm/aaaa"))&lt;=$K395,VALUE(DQ$9)&gt;=$J395,VALUE(DQ$9)&lt;$L395),"a",""),"")</f>
        <v/>
      </c>
      <c r="DR395" s="11" t="str">
        <f t="shared" si="777"/>
        <v/>
      </c>
      <c r="DS395" s="11" t="str">
        <f t="shared" si="777"/>
        <v/>
      </c>
      <c r="DT395" s="11" t="str">
        <f t="shared" si="777"/>
        <v/>
      </c>
      <c r="DU395" s="11" t="str">
        <f t="shared" si="777"/>
        <v/>
      </c>
      <c r="DV395" s="11" t="str">
        <f t="shared" si="777"/>
        <v/>
      </c>
      <c r="DW395" s="11" t="str">
        <f t="shared" si="777"/>
        <v/>
      </c>
      <c r="DX395" s="11" t="str">
        <f t="shared" si="777"/>
        <v/>
      </c>
      <c r="DY395" s="11" t="str">
        <f t="shared" si="777"/>
        <v/>
      </c>
      <c r="DZ395" s="11" t="str">
        <f t="shared" si="777"/>
        <v/>
      </c>
      <c r="EA395" s="11" t="str">
        <f t="shared" si="777"/>
        <v/>
      </c>
      <c r="EB395" s="11" t="str">
        <f t="shared" si="777"/>
        <v/>
      </c>
      <c r="EC395" s="11" t="str">
        <f t="shared" si="777"/>
        <v/>
      </c>
      <c r="ED395" s="11" t="str">
        <f t="shared" si="777"/>
        <v/>
      </c>
      <c r="EE395" s="11" t="str">
        <f t="shared" si="777"/>
        <v/>
      </c>
      <c r="EF395" s="11" t="str">
        <f t="shared" si="777"/>
        <v/>
      </c>
      <c r="EG395" s="11" t="str">
        <f t="shared" si="770"/>
        <v/>
      </c>
      <c r="EH395" s="11" t="str">
        <f t="shared" si="770"/>
        <v/>
      </c>
      <c r="EI395" s="11" t="str">
        <f t="shared" si="770"/>
        <v/>
      </c>
      <c r="EJ395" s="11" t="str">
        <f t="shared" si="770"/>
        <v/>
      </c>
      <c r="EK395" s="11" t="str">
        <f t="shared" si="770"/>
        <v/>
      </c>
      <c r="EL395" s="11" t="str">
        <f t="shared" si="770"/>
        <v/>
      </c>
      <c r="EM395" s="11" t="str">
        <f t="shared" si="770"/>
        <v/>
      </c>
      <c r="EN395" s="11" t="str">
        <f t="shared" si="770"/>
        <v/>
      </c>
      <c r="EO395" s="11" t="str">
        <f t="shared" si="770"/>
        <v/>
      </c>
      <c r="EP395" s="11" t="str">
        <f t="shared" si="770"/>
        <v/>
      </c>
      <c r="EQ395" s="11" t="str">
        <f t="shared" si="770"/>
        <v/>
      </c>
      <c r="ER395" s="11" t="str">
        <f t="shared" si="770"/>
        <v/>
      </c>
      <c r="ES395" s="11" t="str">
        <f t="shared" si="770"/>
        <v/>
      </c>
      <c r="ET395" s="11" t="str">
        <f t="shared" si="770"/>
        <v/>
      </c>
      <c r="EU395" s="11" t="str">
        <f t="shared" si="770"/>
        <v/>
      </c>
      <c r="EV395" s="11" t="str">
        <f t="shared" si="770"/>
        <v/>
      </c>
      <c r="EW395" s="11" t="str">
        <f t="shared" si="768"/>
        <v/>
      </c>
      <c r="EX395" s="11" t="str">
        <f t="shared" si="768"/>
        <v/>
      </c>
      <c r="EY395" s="11" t="str">
        <f t="shared" si="768"/>
        <v/>
      </c>
      <c r="EZ395" s="11" t="str">
        <f t="shared" si="768"/>
        <v/>
      </c>
      <c r="FA395" s="11" t="str">
        <f t="shared" si="768"/>
        <v/>
      </c>
      <c r="FB395" s="11" t="str">
        <f t="shared" si="768"/>
        <v/>
      </c>
      <c r="FC395" s="11" t="str">
        <f t="shared" si="768"/>
        <v/>
      </c>
      <c r="FD395" s="11" t="str">
        <f t="shared" si="768"/>
        <v/>
      </c>
      <c r="FE395" s="11" t="str">
        <f t="shared" si="768"/>
        <v/>
      </c>
      <c r="FF395" s="11" t="str">
        <f t="shared" si="768"/>
        <v/>
      </c>
      <c r="FG395" s="11" t="str">
        <f t="shared" si="768"/>
        <v/>
      </c>
      <c r="FH395" s="11" t="str">
        <f t="shared" si="768"/>
        <v/>
      </c>
      <c r="FI395" s="11" t="str">
        <f t="shared" si="768"/>
        <v/>
      </c>
      <c r="FJ395" s="11" t="str">
        <f t="shared" si="768"/>
        <v/>
      </c>
      <c r="FK395" s="11" t="str">
        <f t="shared" si="768"/>
        <v/>
      </c>
      <c r="FL395" s="11" t="str">
        <f t="shared" si="766"/>
        <v/>
      </c>
      <c r="FM395" s="11" t="str">
        <f t="shared" si="766"/>
        <v/>
      </c>
      <c r="FN395" s="11" t="str">
        <f t="shared" si="766"/>
        <v/>
      </c>
      <c r="FO395" s="11" t="str">
        <f t="shared" si="766"/>
        <v/>
      </c>
      <c r="FP395" s="11" t="str">
        <f t="shared" si="766"/>
        <v/>
      </c>
      <c r="FQ395" s="11" t="str">
        <f t="shared" si="766"/>
        <v/>
      </c>
      <c r="FR395" s="11" t="str">
        <f t="shared" si="766"/>
        <v/>
      </c>
      <c r="FS395" s="11" t="str">
        <f t="shared" si="766"/>
        <v/>
      </c>
      <c r="FT395" s="11" t="str">
        <f t="shared" si="766"/>
        <v/>
      </c>
      <c r="FU395" s="11" t="str">
        <f t="shared" si="766"/>
        <v/>
      </c>
      <c r="FV395" s="11" t="str">
        <f t="shared" si="766"/>
        <v/>
      </c>
      <c r="FW395" s="11" t="str">
        <f t="shared" si="766"/>
        <v/>
      </c>
      <c r="FX395" s="11" t="str">
        <f t="shared" si="766"/>
        <v/>
      </c>
      <c r="FY395" s="11" t="str">
        <f t="shared" si="766"/>
        <v/>
      </c>
      <c r="FZ395" s="11" t="str">
        <f t="shared" si="766"/>
        <v/>
      </c>
      <c r="GA395" s="11" t="str">
        <f t="shared" si="766"/>
        <v/>
      </c>
      <c r="GB395" s="11" t="str">
        <f t="shared" si="764"/>
        <v/>
      </c>
      <c r="GC395" s="11" t="str">
        <f t="shared" si="764"/>
        <v/>
      </c>
      <c r="GD395" s="11" t="str">
        <f t="shared" si="764"/>
        <v/>
      </c>
      <c r="GE395" s="11" t="str">
        <f t="shared" si="764"/>
        <v/>
      </c>
      <c r="GF395" s="11" t="str">
        <f t="shared" si="764"/>
        <v/>
      </c>
      <c r="GG395" s="11" t="str">
        <f t="shared" si="764"/>
        <v/>
      </c>
      <c r="GH395" s="11" t="str">
        <f t="shared" si="764"/>
        <v/>
      </c>
      <c r="GI395" s="11" t="str">
        <f t="shared" si="764"/>
        <v/>
      </c>
      <c r="GJ395" s="11" t="str">
        <f t="shared" si="764"/>
        <v/>
      </c>
      <c r="GK395" s="11" t="str">
        <f t="shared" si="764"/>
        <v/>
      </c>
      <c r="GL395" s="11" t="str">
        <f t="shared" si="764"/>
        <v/>
      </c>
      <c r="GM395" s="11" t="str">
        <f t="shared" si="764"/>
        <v/>
      </c>
      <c r="GN395" s="11" t="str">
        <f t="shared" si="764"/>
        <v/>
      </c>
      <c r="GO395" s="11" t="str">
        <f t="shared" si="764"/>
        <v/>
      </c>
      <c r="GP395" s="11" t="str">
        <f t="shared" si="764"/>
        <v/>
      </c>
      <c r="GQ395" s="11" t="str">
        <f t="shared" si="776"/>
        <v/>
      </c>
      <c r="GR395" s="11" t="str">
        <f t="shared" si="776"/>
        <v/>
      </c>
      <c r="GS395" s="11" t="str">
        <f t="shared" si="776"/>
        <v/>
      </c>
      <c r="GT395" s="11" t="str">
        <f t="shared" si="776"/>
        <v/>
      </c>
      <c r="GU395" s="11" t="str">
        <f t="shared" si="776"/>
        <v/>
      </c>
      <c r="GV395" s="11" t="str">
        <f t="shared" si="776"/>
        <v/>
      </c>
      <c r="GW395" s="11" t="str">
        <f t="shared" si="776"/>
        <v/>
      </c>
      <c r="GX395" s="11" t="str">
        <f t="shared" si="776"/>
        <v/>
      </c>
      <c r="GY395" s="11" t="str">
        <f t="shared" si="776"/>
        <v/>
      </c>
      <c r="GZ395" s="11" t="str">
        <f t="shared" si="776"/>
        <v/>
      </c>
      <c r="HA395" s="11" t="str">
        <f t="shared" si="776"/>
        <v/>
      </c>
      <c r="HB395" s="11" t="str">
        <f t="shared" si="776"/>
        <v/>
      </c>
      <c r="HC395" s="11" t="str">
        <f t="shared" si="776"/>
        <v/>
      </c>
      <c r="HD395" s="11" t="str">
        <f t="shared" si="776"/>
        <v/>
      </c>
      <c r="HE395" s="11" t="str">
        <f t="shared" si="776"/>
        <v/>
      </c>
      <c r="HF395" s="11" t="str">
        <f t="shared" si="776"/>
        <v/>
      </c>
      <c r="HG395" s="11" t="str">
        <f t="shared" si="774"/>
        <v/>
      </c>
      <c r="HH395" s="11" t="str">
        <f t="shared" si="774"/>
        <v/>
      </c>
      <c r="HI395" s="11" t="str">
        <f t="shared" si="774"/>
        <v/>
      </c>
      <c r="HJ395" s="11" t="str">
        <f t="shared" si="774"/>
        <v/>
      </c>
      <c r="HK395" s="11" t="str">
        <f t="shared" si="774"/>
        <v/>
      </c>
      <c r="HL395" s="11" t="str">
        <f t="shared" si="774"/>
        <v/>
      </c>
      <c r="HM395" s="11" t="str">
        <f t="shared" si="774"/>
        <v/>
      </c>
      <c r="HN395" s="11" t="str">
        <f t="shared" si="774"/>
        <v/>
      </c>
      <c r="HO395" s="11" t="str">
        <f t="shared" si="774"/>
        <v/>
      </c>
      <c r="HP395" s="11" t="str">
        <f t="shared" si="774"/>
        <v/>
      </c>
      <c r="HQ395" s="11" t="str">
        <f t="shared" si="774"/>
        <v/>
      </c>
      <c r="HR395" s="11" t="str">
        <f t="shared" si="774"/>
        <v/>
      </c>
      <c r="HS395" s="11" t="str">
        <f t="shared" si="774"/>
        <v/>
      </c>
      <c r="HT395" s="11" t="str">
        <f t="shared" si="774"/>
        <v/>
      </c>
      <c r="HU395" s="11" t="str">
        <f t="shared" si="774"/>
        <v/>
      </c>
      <c r="HV395" s="11" t="str">
        <f t="shared" si="762"/>
        <v/>
      </c>
      <c r="HW395" s="11" t="str">
        <f t="shared" si="762"/>
        <v/>
      </c>
      <c r="HX395" s="11" t="str">
        <f t="shared" si="762"/>
        <v/>
      </c>
      <c r="HY395" s="11" t="str">
        <f t="shared" si="762"/>
        <v/>
      </c>
      <c r="HZ395" s="11" t="str">
        <f t="shared" si="762"/>
        <v/>
      </c>
      <c r="IA395" s="11" t="str">
        <f t="shared" si="762"/>
        <v/>
      </c>
      <c r="IB395" s="11" t="str">
        <f t="shared" si="762"/>
        <v/>
      </c>
      <c r="IC395" s="11" t="str">
        <f t="shared" si="762"/>
        <v/>
      </c>
      <c r="ID395" s="11" t="str">
        <f t="shared" si="762"/>
        <v/>
      </c>
      <c r="IE395" s="11" t="str">
        <f t="shared" si="762"/>
        <v/>
      </c>
      <c r="IF395" s="11" t="str">
        <f t="shared" si="762"/>
        <v/>
      </c>
      <c r="IG395" s="11" t="str">
        <f t="shared" si="762"/>
        <v/>
      </c>
      <c r="IH395" s="11" t="str">
        <f t="shared" si="762"/>
        <v/>
      </c>
      <c r="II395" s="11" t="str">
        <f t="shared" si="762"/>
        <v/>
      </c>
      <c r="IJ395" s="11" t="str">
        <f t="shared" si="762"/>
        <v/>
      </c>
      <c r="IK395" s="11" t="str">
        <f t="shared" si="762"/>
        <v/>
      </c>
      <c r="IL395" s="11" t="str">
        <f t="shared" si="761"/>
        <v/>
      </c>
      <c r="IM395" s="11" t="str">
        <f t="shared" si="761"/>
        <v/>
      </c>
      <c r="IN395" s="11" t="str">
        <f t="shared" si="761"/>
        <v/>
      </c>
      <c r="IO395" s="11" t="str">
        <f t="shared" si="761"/>
        <v/>
      </c>
      <c r="IP395" s="11" t="str">
        <f t="shared" si="761"/>
        <v/>
      </c>
      <c r="IQ395" s="11" t="str">
        <f t="shared" si="761"/>
        <v/>
      </c>
      <c r="IR395" s="11" t="str">
        <f t="shared" si="761"/>
        <v/>
      </c>
      <c r="IS395" s="11" t="str">
        <f t="shared" si="761"/>
        <v/>
      </c>
      <c r="IT395" s="11" t="str">
        <f t="shared" si="761"/>
        <v/>
      </c>
      <c r="IU395" s="11" t="str">
        <f t="shared" si="761"/>
        <v/>
      </c>
      <c r="IV395" s="11" t="str">
        <f t="shared" si="761"/>
        <v/>
      </c>
      <c r="IW395" s="11" t="str">
        <f t="shared" si="761"/>
        <v/>
      </c>
      <c r="IX395" s="11" t="str">
        <f t="shared" si="761"/>
        <v/>
      </c>
      <c r="IY395" s="11" t="str">
        <f t="shared" si="761"/>
        <v/>
      </c>
      <c r="IZ395" s="11" t="str">
        <f t="shared" si="761"/>
        <v/>
      </c>
      <c r="JA395" s="11" t="str">
        <f t="shared" si="765"/>
        <v/>
      </c>
      <c r="JB395" s="11" t="str">
        <f t="shared" si="765"/>
        <v/>
      </c>
      <c r="JC395" s="11" t="str">
        <f t="shared" si="765"/>
        <v/>
      </c>
      <c r="JD395" s="11" t="str">
        <f t="shared" si="765"/>
        <v/>
      </c>
      <c r="JE395" s="11" t="str">
        <f t="shared" si="765"/>
        <v/>
      </c>
      <c r="JF395" s="11" t="str">
        <f t="shared" si="765"/>
        <v/>
      </c>
      <c r="JG395" s="11" t="str">
        <f t="shared" si="765"/>
        <v/>
      </c>
      <c r="JH395" s="11" t="str">
        <f t="shared" si="765"/>
        <v/>
      </c>
      <c r="JI395" s="11" t="str">
        <f t="shared" si="765"/>
        <v/>
      </c>
      <c r="JJ395" s="11" t="str">
        <f t="shared" si="733"/>
        <v/>
      </c>
      <c r="JK395" s="11" t="str">
        <f t="shared" si="733"/>
        <v/>
      </c>
      <c r="JL395" s="11" t="str">
        <f t="shared" si="733"/>
        <v/>
      </c>
      <c r="JM395" s="11"/>
      <c r="JN395" s="15"/>
    </row>
    <row r="396" spans="2:274" x14ac:dyDescent="0.2">
      <c r="B396" s="94" t="str">
        <f t="shared" ref="B396:B459" si="778">IF($A396&lt;&gt;"","Du "&amp;TEXT(I396,"jj/mm/aaaa")&amp;" à "&amp;TEXT(J396,"hh:mm")&amp;" au "&amp;TEXT(K396,"jj/mm/aaaa")&amp;" à "&amp;TEXT(L396,"hh:mm"),"")</f>
        <v/>
      </c>
      <c r="C396" s="9"/>
      <c r="D396" s="9"/>
      <c r="E396" s="9"/>
      <c r="F396" s="9"/>
      <c r="G396" s="9"/>
      <c r="H396" s="9"/>
      <c r="I396" s="10"/>
      <c r="J396" s="38"/>
      <c r="K396" s="10"/>
      <c r="L396" s="38"/>
      <c r="M396" s="11" t="str">
        <f t="shared" si="769"/>
        <v/>
      </c>
      <c r="N396" s="11" t="str">
        <f t="shared" si="769"/>
        <v/>
      </c>
      <c r="O396" s="11" t="str">
        <f t="shared" si="769"/>
        <v/>
      </c>
      <c r="P396" s="11" t="str">
        <f t="shared" si="769"/>
        <v/>
      </c>
      <c r="Q396" s="11" t="str">
        <f t="shared" si="769"/>
        <v/>
      </c>
      <c r="R396" s="11" t="str">
        <f t="shared" si="769"/>
        <v/>
      </c>
      <c r="S396" s="11" t="str">
        <f t="shared" si="769"/>
        <v/>
      </c>
      <c r="T396" s="11" t="str">
        <f t="shared" si="769"/>
        <v/>
      </c>
      <c r="U396" s="11" t="str">
        <f t="shared" si="769"/>
        <v/>
      </c>
      <c r="V396" s="11" t="str">
        <f t="shared" si="769"/>
        <v/>
      </c>
      <c r="W396" s="11" t="str">
        <f t="shared" si="769"/>
        <v/>
      </c>
      <c r="X396" s="11" t="str">
        <f t="shared" si="769"/>
        <v/>
      </c>
      <c r="Y396" s="11" t="str">
        <f t="shared" si="769"/>
        <v/>
      </c>
      <c r="Z396" s="11" t="str">
        <f t="shared" si="769"/>
        <v/>
      </c>
      <c r="AA396" s="11" t="str">
        <f t="shared" si="769"/>
        <v/>
      </c>
      <c r="AB396" s="11" t="str">
        <f t="shared" si="769"/>
        <v/>
      </c>
      <c r="AC396" s="11" t="str">
        <f t="shared" si="767"/>
        <v/>
      </c>
      <c r="AD396" s="11" t="str">
        <f t="shared" si="767"/>
        <v/>
      </c>
      <c r="AE396" s="11" t="str">
        <f t="shared" si="767"/>
        <v/>
      </c>
      <c r="AF396" s="11" t="str">
        <f t="shared" si="767"/>
        <v/>
      </c>
      <c r="AG396" s="11" t="str">
        <f t="shared" si="767"/>
        <v/>
      </c>
      <c r="AH396" s="11" t="str">
        <f t="shared" si="767"/>
        <v/>
      </c>
      <c r="AI396" s="11" t="str">
        <f t="shared" si="767"/>
        <v/>
      </c>
      <c r="AJ396" s="11" t="str">
        <f t="shared" si="767"/>
        <v/>
      </c>
      <c r="AK396" s="11" t="str">
        <f t="shared" si="767"/>
        <v/>
      </c>
      <c r="AL396" s="11" t="str">
        <f t="shared" si="767"/>
        <v/>
      </c>
      <c r="AM396" s="11" t="str">
        <f t="shared" si="767"/>
        <v/>
      </c>
      <c r="AN396" s="11" t="str">
        <f t="shared" si="767"/>
        <v/>
      </c>
      <c r="AO396" s="11" t="str">
        <f t="shared" si="767"/>
        <v/>
      </c>
      <c r="AP396" s="11" t="str">
        <f t="shared" si="767"/>
        <v/>
      </c>
      <c r="AQ396" s="11" t="str">
        <f t="shared" si="767"/>
        <v/>
      </c>
      <c r="AR396" s="11" t="str">
        <f t="shared" si="772"/>
        <v/>
      </c>
      <c r="AS396" s="11" t="str">
        <f t="shared" si="772"/>
        <v/>
      </c>
      <c r="AT396" s="11" t="str">
        <f t="shared" si="772"/>
        <v/>
      </c>
      <c r="AU396" s="11" t="str">
        <f t="shared" si="772"/>
        <v/>
      </c>
      <c r="AV396" s="11" t="str">
        <f t="shared" si="772"/>
        <v/>
      </c>
      <c r="AW396" s="11" t="str">
        <f t="shared" si="772"/>
        <v/>
      </c>
      <c r="AX396" s="11" t="str">
        <f t="shared" si="772"/>
        <v/>
      </c>
      <c r="AY396" s="11" t="str">
        <f t="shared" si="772"/>
        <v/>
      </c>
      <c r="AZ396" s="11" t="str">
        <f t="shared" si="772"/>
        <v/>
      </c>
      <c r="BA396" s="11" t="str">
        <f t="shared" si="772"/>
        <v/>
      </c>
      <c r="BB396" s="11" t="str">
        <f t="shared" si="772"/>
        <v/>
      </c>
      <c r="BC396" s="11" t="str">
        <f t="shared" si="772"/>
        <v/>
      </c>
      <c r="BD396" s="11" t="str">
        <f t="shared" si="772"/>
        <v/>
      </c>
      <c r="BE396" s="11" t="str">
        <f t="shared" si="772"/>
        <v/>
      </c>
      <c r="BF396" s="11" t="str">
        <f t="shared" si="772"/>
        <v/>
      </c>
      <c r="BG396" s="11" t="str">
        <f t="shared" si="772"/>
        <v/>
      </c>
      <c r="BH396" s="11" t="str">
        <f t="shared" si="771"/>
        <v/>
      </c>
      <c r="BI396" s="11" t="str">
        <f t="shared" si="771"/>
        <v/>
      </c>
      <c r="BJ396" s="11" t="str">
        <f t="shared" si="771"/>
        <v/>
      </c>
      <c r="BK396" s="11" t="str">
        <f t="shared" si="771"/>
        <v/>
      </c>
      <c r="BL396" s="11" t="str">
        <f t="shared" si="771"/>
        <v/>
      </c>
      <c r="BM396" s="11" t="str">
        <f t="shared" si="771"/>
        <v/>
      </c>
      <c r="BN396" s="11" t="str">
        <f t="shared" si="771"/>
        <v/>
      </c>
      <c r="BO396" s="11" t="str">
        <f t="shared" si="771"/>
        <v/>
      </c>
      <c r="BP396" s="11" t="str">
        <f t="shared" si="771"/>
        <v/>
      </c>
      <c r="BQ396" s="11" t="str">
        <f t="shared" si="771"/>
        <v/>
      </c>
      <c r="BR396" s="11" t="str">
        <f t="shared" si="771"/>
        <v/>
      </c>
      <c r="BS396" s="11" t="str">
        <f t="shared" si="771"/>
        <v/>
      </c>
      <c r="BT396" s="11" t="str">
        <f t="shared" si="771"/>
        <v/>
      </c>
      <c r="BU396" s="11" t="str">
        <f t="shared" si="771"/>
        <v/>
      </c>
      <c r="BV396" s="11" t="str">
        <f t="shared" si="771"/>
        <v/>
      </c>
      <c r="BW396" s="11" t="str">
        <f t="shared" si="775"/>
        <v/>
      </c>
      <c r="BX396" s="11" t="str">
        <f t="shared" si="775"/>
        <v/>
      </c>
      <c r="BY396" s="11" t="str">
        <f t="shared" si="775"/>
        <v/>
      </c>
      <c r="BZ396" s="11" t="str">
        <f t="shared" si="775"/>
        <v/>
      </c>
      <c r="CA396" s="11" t="str">
        <f t="shared" si="775"/>
        <v/>
      </c>
      <c r="CB396" s="11" t="str">
        <f t="shared" si="775"/>
        <v/>
      </c>
      <c r="CC396" s="11" t="str">
        <f t="shared" si="775"/>
        <v/>
      </c>
      <c r="CD396" s="11" t="str">
        <f t="shared" si="775"/>
        <v/>
      </c>
      <c r="CE396" s="11" t="str">
        <f t="shared" si="775"/>
        <v/>
      </c>
      <c r="CF396" s="11" t="str">
        <f t="shared" si="775"/>
        <v/>
      </c>
      <c r="CG396" s="11" t="str">
        <f t="shared" si="775"/>
        <v/>
      </c>
      <c r="CH396" s="11" t="str">
        <f t="shared" si="775"/>
        <v/>
      </c>
      <c r="CI396" s="11" t="str">
        <f t="shared" si="775"/>
        <v/>
      </c>
      <c r="CJ396" s="11" t="str">
        <f t="shared" si="775"/>
        <v/>
      </c>
      <c r="CK396" s="11" t="str">
        <f t="shared" si="775"/>
        <v/>
      </c>
      <c r="CL396" s="11" t="str">
        <f t="shared" si="775"/>
        <v/>
      </c>
      <c r="CM396" s="11" t="str">
        <f t="shared" si="773"/>
        <v/>
      </c>
      <c r="CN396" s="11" t="str">
        <f t="shared" si="773"/>
        <v/>
      </c>
      <c r="CO396" s="11" t="str">
        <f t="shared" si="773"/>
        <v/>
      </c>
      <c r="CP396" s="11" t="str">
        <f t="shared" si="773"/>
        <v/>
      </c>
      <c r="CQ396" s="11" t="str">
        <f t="shared" si="773"/>
        <v/>
      </c>
      <c r="CR396" s="11" t="str">
        <f t="shared" si="773"/>
        <v/>
      </c>
      <c r="CS396" s="11" t="str">
        <f t="shared" si="773"/>
        <v/>
      </c>
      <c r="CT396" s="11" t="str">
        <f t="shared" si="773"/>
        <v/>
      </c>
      <c r="CU396" s="11" t="str">
        <f t="shared" si="773"/>
        <v/>
      </c>
      <c r="CV396" s="11" t="str">
        <f t="shared" si="773"/>
        <v/>
      </c>
      <c r="CW396" s="11" t="str">
        <f t="shared" si="773"/>
        <v/>
      </c>
      <c r="CX396" s="11" t="str">
        <f t="shared" si="773"/>
        <v/>
      </c>
      <c r="CY396" s="11" t="str">
        <f t="shared" si="773"/>
        <v/>
      </c>
      <c r="CZ396" s="11" t="str">
        <f t="shared" si="773"/>
        <v/>
      </c>
      <c r="DA396" s="11" t="str">
        <f t="shared" si="773"/>
        <v/>
      </c>
      <c r="DB396" s="11" t="str">
        <f t="shared" ref="DB396:DQ411" si="779">IF(ISERR(VALUE(TEXT(DB$6&amp;"/"&amp;DB$5&amp;"/"&amp;DB$4,"jj/mm/aaaa")))&lt;&gt;TRUE,IF(AND($A396&lt;&gt;"",VALUE(TEXT(DB$6&amp;"/"&amp;DB$5&amp;"/"&amp;DB$4,"jj/mm/aaaa"))&gt;=$I396,VALUE(TEXT(DB$6&amp;"/"&amp;DB$5&amp;"/"&amp;DB$4,"jj/mm/aaaa"))&lt;=$K396,VALUE(DB$9)&gt;=$J396,VALUE(DB$9)&lt;$L396),"a",""),"")</f>
        <v/>
      </c>
      <c r="DC396" s="11" t="str">
        <f t="shared" si="779"/>
        <v/>
      </c>
      <c r="DD396" s="11" t="str">
        <f t="shared" si="779"/>
        <v/>
      </c>
      <c r="DE396" s="11" t="str">
        <f t="shared" si="779"/>
        <v/>
      </c>
      <c r="DF396" s="11" t="str">
        <f t="shared" si="779"/>
        <v/>
      </c>
      <c r="DG396" s="11" t="str">
        <f t="shared" si="779"/>
        <v/>
      </c>
      <c r="DH396" s="11" t="str">
        <f t="shared" si="779"/>
        <v/>
      </c>
      <c r="DI396" s="11" t="str">
        <f t="shared" si="779"/>
        <v/>
      </c>
      <c r="DJ396" s="11" t="str">
        <f t="shared" si="779"/>
        <v/>
      </c>
      <c r="DK396" s="11" t="str">
        <f t="shared" si="779"/>
        <v/>
      </c>
      <c r="DL396" s="11" t="str">
        <f t="shared" si="779"/>
        <v/>
      </c>
      <c r="DM396" s="11" t="str">
        <f t="shared" si="779"/>
        <v/>
      </c>
      <c r="DN396" s="11" t="str">
        <f t="shared" si="779"/>
        <v/>
      </c>
      <c r="DO396" s="11" t="str">
        <f t="shared" si="779"/>
        <v/>
      </c>
      <c r="DP396" s="11" t="str">
        <f t="shared" si="779"/>
        <v/>
      </c>
      <c r="DQ396" s="11" t="str">
        <f t="shared" si="779"/>
        <v/>
      </c>
      <c r="DR396" s="11" t="str">
        <f t="shared" si="777"/>
        <v/>
      </c>
      <c r="DS396" s="11" t="str">
        <f t="shared" si="777"/>
        <v/>
      </c>
      <c r="DT396" s="11" t="str">
        <f t="shared" si="777"/>
        <v/>
      </c>
      <c r="DU396" s="11" t="str">
        <f t="shared" si="777"/>
        <v/>
      </c>
      <c r="DV396" s="11" t="str">
        <f t="shared" si="777"/>
        <v/>
      </c>
      <c r="DW396" s="11" t="str">
        <f t="shared" si="777"/>
        <v/>
      </c>
      <c r="DX396" s="11" t="str">
        <f t="shared" si="777"/>
        <v/>
      </c>
      <c r="DY396" s="11" t="str">
        <f t="shared" si="777"/>
        <v/>
      </c>
      <c r="DZ396" s="11" t="str">
        <f t="shared" si="777"/>
        <v/>
      </c>
      <c r="EA396" s="11" t="str">
        <f t="shared" si="777"/>
        <v/>
      </c>
      <c r="EB396" s="11" t="str">
        <f t="shared" si="777"/>
        <v/>
      </c>
      <c r="EC396" s="11" t="str">
        <f t="shared" si="777"/>
        <v/>
      </c>
      <c r="ED396" s="11" t="str">
        <f t="shared" si="777"/>
        <v/>
      </c>
      <c r="EE396" s="11" t="str">
        <f t="shared" si="777"/>
        <v/>
      </c>
      <c r="EF396" s="11" t="str">
        <f t="shared" si="777"/>
        <v/>
      </c>
      <c r="EG396" s="11" t="str">
        <f t="shared" si="770"/>
        <v/>
      </c>
      <c r="EH396" s="11" t="str">
        <f t="shared" si="770"/>
        <v/>
      </c>
      <c r="EI396" s="11" t="str">
        <f t="shared" si="770"/>
        <v/>
      </c>
      <c r="EJ396" s="11" t="str">
        <f t="shared" si="770"/>
        <v/>
      </c>
      <c r="EK396" s="11" t="str">
        <f t="shared" si="770"/>
        <v/>
      </c>
      <c r="EL396" s="11" t="str">
        <f t="shared" si="770"/>
        <v/>
      </c>
      <c r="EM396" s="11" t="str">
        <f t="shared" si="770"/>
        <v/>
      </c>
      <c r="EN396" s="11" t="str">
        <f t="shared" si="770"/>
        <v/>
      </c>
      <c r="EO396" s="11" t="str">
        <f t="shared" si="770"/>
        <v/>
      </c>
      <c r="EP396" s="11" t="str">
        <f t="shared" si="770"/>
        <v/>
      </c>
      <c r="EQ396" s="11" t="str">
        <f t="shared" si="770"/>
        <v/>
      </c>
      <c r="ER396" s="11" t="str">
        <f t="shared" si="770"/>
        <v/>
      </c>
      <c r="ES396" s="11" t="str">
        <f t="shared" si="770"/>
        <v/>
      </c>
      <c r="ET396" s="11" t="str">
        <f t="shared" si="770"/>
        <v/>
      </c>
      <c r="EU396" s="11" t="str">
        <f t="shared" si="770"/>
        <v/>
      </c>
      <c r="EV396" s="11" t="str">
        <f t="shared" si="770"/>
        <v/>
      </c>
      <c r="EW396" s="11" t="str">
        <f t="shared" si="768"/>
        <v/>
      </c>
      <c r="EX396" s="11" t="str">
        <f t="shared" si="768"/>
        <v/>
      </c>
      <c r="EY396" s="11" t="str">
        <f t="shared" si="768"/>
        <v/>
      </c>
      <c r="EZ396" s="11" t="str">
        <f t="shared" si="768"/>
        <v/>
      </c>
      <c r="FA396" s="11" t="str">
        <f t="shared" si="768"/>
        <v/>
      </c>
      <c r="FB396" s="11" t="str">
        <f t="shared" si="768"/>
        <v/>
      </c>
      <c r="FC396" s="11" t="str">
        <f t="shared" si="768"/>
        <v/>
      </c>
      <c r="FD396" s="11" t="str">
        <f t="shared" si="768"/>
        <v/>
      </c>
      <c r="FE396" s="11" t="str">
        <f t="shared" si="768"/>
        <v/>
      </c>
      <c r="FF396" s="11" t="str">
        <f t="shared" si="768"/>
        <v/>
      </c>
      <c r="FG396" s="11" t="str">
        <f t="shared" si="768"/>
        <v/>
      </c>
      <c r="FH396" s="11" t="str">
        <f t="shared" si="768"/>
        <v/>
      </c>
      <c r="FI396" s="11" t="str">
        <f t="shared" si="768"/>
        <v/>
      </c>
      <c r="FJ396" s="11" t="str">
        <f t="shared" si="768"/>
        <v/>
      </c>
      <c r="FK396" s="11" t="str">
        <f t="shared" si="768"/>
        <v/>
      </c>
      <c r="FL396" s="11" t="str">
        <f t="shared" si="766"/>
        <v/>
      </c>
      <c r="FM396" s="11" t="str">
        <f t="shared" si="766"/>
        <v/>
      </c>
      <c r="FN396" s="11" t="str">
        <f t="shared" si="766"/>
        <v/>
      </c>
      <c r="FO396" s="11" t="str">
        <f t="shared" si="766"/>
        <v/>
      </c>
      <c r="FP396" s="11" t="str">
        <f t="shared" si="766"/>
        <v/>
      </c>
      <c r="FQ396" s="11" t="str">
        <f t="shared" si="766"/>
        <v/>
      </c>
      <c r="FR396" s="11" t="str">
        <f t="shared" si="766"/>
        <v/>
      </c>
      <c r="FS396" s="11" t="str">
        <f t="shared" si="766"/>
        <v/>
      </c>
      <c r="FT396" s="11" t="str">
        <f t="shared" si="766"/>
        <v/>
      </c>
      <c r="FU396" s="11" t="str">
        <f t="shared" si="766"/>
        <v/>
      </c>
      <c r="FV396" s="11" t="str">
        <f t="shared" si="766"/>
        <v/>
      </c>
      <c r="FW396" s="11" t="str">
        <f t="shared" si="766"/>
        <v/>
      </c>
      <c r="FX396" s="11" t="str">
        <f t="shared" si="766"/>
        <v/>
      </c>
      <c r="FY396" s="11" t="str">
        <f t="shared" si="766"/>
        <v/>
      </c>
      <c r="FZ396" s="11" t="str">
        <f t="shared" si="766"/>
        <v/>
      </c>
      <c r="GA396" s="11" t="str">
        <f t="shared" si="766"/>
        <v/>
      </c>
      <c r="GB396" s="11" t="str">
        <f t="shared" si="764"/>
        <v/>
      </c>
      <c r="GC396" s="11" t="str">
        <f t="shared" si="764"/>
        <v/>
      </c>
      <c r="GD396" s="11" t="str">
        <f t="shared" si="764"/>
        <v/>
      </c>
      <c r="GE396" s="11" t="str">
        <f t="shared" si="764"/>
        <v/>
      </c>
      <c r="GF396" s="11" t="str">
        <f t="shared" si="764"/>
        <v/>
      </c>
      <c r="GG396" s="11" t="str">
        <f t="shared" si="764"/>
        <v/>
      </c>
      <c r="GH396" s="11" t="str">
        <f t="shared" si="764"/>
        <v/>
      </c>
      <c r="GI396" s="11" t="str">
        <f t="shared" si="764"/>
        <v/>
      </c>
      <c r="GJ396" s="11" t="str">
        <f t="shared" si="764"/>
        <v/>
      </c>
      <c r="GK396" s="11" t="str">
        <f t="shared" si="764"/>
        <v/>
      </c>
      <c r="GL396" s="11" t="str">
        <f t="shared" si="764"/>
        <v/>
      </c>
      <c r="GM396" s="11" t="str">
        <f t="shared" si="764"/>
        <v/>
      </c>
      <c r="GN396" s="11" t="str">
        <f t="shared" si="764"/>
        <v/>
      </c>
      <c r="GO396" s="11" t="str">
        <f t="shared" si="764"/>
        <v/>
      </c>
      <c r="GP396" s="11" t="str">
        <f t="shared" si="764"/>
        <v/>
      </c>
      <c r="GQ396" s="11" t="str">
        <f t="shared" si="776"/>
        <v/>
      </c>
      <c r="GR396" s="11" t="str">
        <f t="shared" si="776"/>
        <v/>
      </c>
      <c r="GS396" s="11" t="str">
        <f t="shared" si="776"/>
        <v/>
      </c>
      <c r="GT396" s="11" t="str">
        <f t="shared" si="776"/>
        <v/>
      </c>
      <c r="GU396" s="11" t="str">
        <f t="shared" si="776"/>
        <v/>
      </c>
      <c r="GV396" s="11" t="str">
        <f t="shared" si="776"/>
        <v/>
      </c>
      <c r="GW396" s="11" t="str">
        <f t="shared" si="776"/>
        <v/>
      </c>
      <c r="GX396" s="11" t="str">
        <f t="shared" si="776"/>
        <v/>
      </c>
      <c r="GY396" s="11" t="str">
        <f t="shared" si="776"/>
        <v/>
      </c>
      <c r="GZ396" s="11" t="str">
        <f t="shared" si="776"/>
        <v/>
      </c>
      <c r="HA396" s="11" t="str">
        <f t="shared" si="776"/>
        <v/>
      </c>
      <c r="HB396" s="11" t="str">
        <f t="shared" si="776"/>
        <v/>
      </c>
      <c r="HC396" s="11" t="str">
        <f t="shared" si="776"/>
        <v/>
      </c>
      <c r="HD396" s="11" t="str">
        <f t="shared" si="776"/>
        <v/>
      </c>
      <c r="HE396" s="11" t="str">
        <f t="shared" si="776"/>
        <v/>
      </c>
      <c r="HF396" s="11" t="str">
        <f t="shared" si="776"/>
        <v/>
      </c>
      <c r="HG396" s="11" t="str">
        <f t="shared" si="774"/>
        <v/>
      </c>
      <c r="HH396" s="11" t="str">
        <f t="shared" si="774"/>
        <v/>
      </c>
      <c r="HI396" s="11" t="str">
        <f t="shared" si="774"/>
        <v/>
      </c>
      <c r="HJ396" s="11" t="str">
        <f t="shared" si="774"/>
        <v/>
      </c>
      <c r="HK396" s="11" t="str">
        <f t="shared" si="774"/>
        <v/>
      </c>
      <c r="HL396" s="11" t="str">
        <f t="shared" si="774"/>
        <v/>
      </c>
      <c r="HM396" s="11" t="str">
        <f t="shared" si="774"/>
        <v/>
      </c>
      <c r="HN396" s="11" t="str">
        <f t="shared" si="774"/>
        <v/>
      </c>
      <c r="HO396" s="11" t="str">
        <f t="shared" si="774"/>
        <v/>
      </c>
      <c r="HP396" s="11" t="str">
        <f t="shared" si="774"/>
        <v/>
      </c>
      <c r="HQ396" s="11" t="str">
        <f t="shared" si="774"/>
        <v/>
      </c>
      <c r="HR396" s="11" t="str">
        <f t="shared" si="774"/>
        <v/>
      </c>
      <c r="HS396" s="11" t="str">
        <f t="shared" si="774"/>
        <v/>
      </c>
      <c r="HT396" s="11" t="str">
        <f t="shared" si="774"/>
        <v/>
      </c>
      <c r="HU396" s="11" t="str">
        <f t="shared" si="774"/>
        <v/>
      </c>
      <c r="HV396" s="11" t="str">
        <f t="shared" si="762"/>
        <v/>
      </c>
      <c r="HW396" s="11" t="str">
        <f t="shared" si="762"/>
        <v/>
      </c>
      <c r="HX396" s="11" t="str">
        <f t="shared" si="762"/>
        <v/>
      </c>
      <c r="HY396" s="11" t="str">
        <f t="shared" si="762"/>
        <v/>
      </c>
      <c r="HZ396" s="11" t="str">
        <f t="shared" si="762"/>
        <v/>
      </c>
      <c r="IA396" s="11" t="str">
        <f t="shared" si="762"/>
        <v/>
      </c>
      <c r="IB396" s="11" t="str">
        <f t="shared" si="762"/>
        <v/>
      </c>
      <c r="IC396" s="11" t="str">
        <f t="shared" si="762"/>
        <v/>
      </c>
      <c r="ID396" s="11" t="str">
        <f t="shared" si="762"/>
        <v/>
      </c>
      <c r="IE396" s="11" t="str">
        <f t="shared" si="762"/>
        <v/>
      </c>
      <c r="IF396" s="11" t="str">
        <f t="shared" si="762"/>
        <v/>
      </c>
      <c r="IG396" s="11" t="str">
        <f t="shared" si="762"/>
        <v/>
      </c>
      <c r="IH396" s="11" t="str">
        <f t="shared" si="762"/>
        <v/>
      </c>
      <c r="II396" s="11" t="str">
        <f t="shared" si="762"/>
        <v/>
      </c>
      <c r="IJ396" s="11" t="str">
        <f t="shared" si="762"/>
        <v/>
      </c>
      <c r="IK396" s="11" t="str">
        <f t="shared" si="762"/>
        <v/>
      </c>
      <c r="IL396" s="11" t="str">
        <f t="shared" si="761"/>
        <v/>
      </c>
      <c r="IM396" s="11" t="str">
        <f t="shared" si="761"/>
        <v/>
      </c>
      <c r="IN396" s="11" t="str">
        <f t="shared" si="761"/>
        <v/>
      </c>
      <c r="IO396" s="11" t="str">
        <f t="shared" si="761"/>
        <v/>
      </c>
      <c r="IP396" s="11" t="str">
        <f t="shared" si="761"/>
        <v/>
      </c>
      <c r="IQ396" s="11" t="str">
        <f t="shared" si="761"/>
        <v/>
      </c>
      <c r="IR396" s="11" t="str">
        <f t="shared" si="761"/>
        <v/>
      </c>
      <c r="IS396" s="11" t="str">
        <f t="shared" si="761"/>
        <v/>
      </c>
      <c r="IT396" s="11" t="str">
        <f t="shared" si="761"/>
        <v/>
      </c>
      <c r="IU396" s="11" t="str">
        <f t="shared" si="761"/>
        <v/>
      </c>
      <c r="IV396" s="11" t="str">
        <f t="shared" si="761"/>
        <v/>
      </c>
      <c r="IW396" s="11" t="str">
        <f t="shared" si="761"/>
        <v/>
      </c>
      <c r="IX396" s="11" t="str">
        <f t="shared" si="761"/>
        <v/>
      </c>
      <c r="IY396" s="11" t="str">
        <f t="shared" si="761"/>
        <v/>
      </c>
      <c r="IZ396" s="11" t="str">
        <f t="shared" si="761"/>
        <v/>
      </c>
      <c r="JA396" s="11" t="str">
        <f t="shared" si="765"/>
        <v/>
      </c>
      <c r="JB396" s="11" t="str">
        <f t="shared" si="765"/>
        <v/>
      </c>
      <c r="JC396" s="11" t="str">
        <f t="shared" si="765"/>
        <v/>
      </c>
      <c r="JD396" s="11" t="str">
        <f t="shared" si="765"/>
        <v/>
      </c>
      <c r="JE396" s="11" t="str">
        <f t="shared" si="765"/>
        <v/>
      </c>
      <c r="JF396" s="11" t="str">
        <f t="shared" si="765"/>
        <v/>
      </c>
      <c r="JG396" s="11" t="str">
        <f t="shared" si="765"/>
        <v/>
      </c>
      <c r="JH396" s="11" t="str">
        <f t="shared" si="765"/>
        <v/>
      </c>
      <c r="JI396" s="11" t="str">
        <f t="shared" si="765"/>
        <v/>
      </c>
      <c r="JJ396" s="11" t="str">
        <f t="shared" si="733"/>
        <v/>
      </c>
      <c r="JK396" s="11" t="str">
        <f t="shared" si="733"/>
        <v/>
      </c>
      <c r="JL396" s="11" t="str">
        <f t="shared" si="733"/>
        <v/>
      </c>
      <c r="JM396" s="11"/>
      <c r="JN396" s="15"/>
    </row>
    <row r="397" spans="2:274" x14ac:dyDescent="0.2">
      <c r="B397" s="94" t="str">
        <f t="shared" si="778"/>
        <v/>
      </c>
      <c r="C397" s="9"/>
      <c r="D397" s="9"/>
      <c r="E397" s="9"/>
      <c r="F397" s="9"/>
      <c r="G397" s="9"/>
      <c r="H397" s="9"/>
      <c r="I397" s="10"/>
      <c r="J397" s="38"/>
      <c r="K397" s="10"/>
      <c r="L397" s="38"/>
      <c r="M397" s="11" t="str">
        <f t="shared" si="769"/>
        <v/>
      </c>
      <c r="N397" s="11" t="str">
        <f t="shared" si="769"/>
        <v/>
      </c>
      <c r="O397" s="11" t="str">
        <f t="shared" si="769"/>
        <v/>
      </c>
      <c r="P397" s="11" t="str">
        <f t="shared" si="769"/>
        <v/>
      </c>
      <c r="Q397" s="11" t="str">
        <f t="shared" si="769"/>
        <v/>
      </c>
      <c r="R397" s="11" t="str">
        <f t="shared" si="769"/>
        <v/>
      </c>
      <c r="S397" s="11" t="str">
        <f t="shared" si="769"/>
        <v/>
      </c>
      <c r="T397" s="11" t="str">
        <f t="shared" si="769"/>
        <v/>
      </c>
      <c r="U397" s="11" t="str">
        <f t="shared" si="769"/>
        <v/>
      </c>
      <c r="V397" s="11" t="str">
        <f t="shared" si="769"/>
        <v/>
      </c>
      <c r="W397" s="11" t="str">
        <f t="shared" si="769"/>
        <v/>
      </c>
      <c r="X397" s="11" t="str">
        <f t="shared" si="769"/>
        <v/>
      </c>
      <c r="Y397" s="11" t="str">
        <f t="shared" si="769"/>
        <v/>
      </c>
      <c r="Z397" s="11" t="str">
        <f t="shared" si="769"/>
        <v/>
      </c>
      <c r="AA397" s="11" t="str">
        <f t="shared" si="769"/>
        <v/>
      </c>
      <c r="AB397" s="11" t="str">
        <f t="shared" si="769"/>
        <v/>
      </c>
      <c r="AC397" s="11" t="str">
        <f t="shared" si="767"/>
        <v/>
      </c>
      <c r="AD397" s="11" t="str">
        <f t="shared" si="767"/>
        <v/>
      </c>
      <c r="AE397" s="11" t="str">
        <f t="shared" si="767"/>
        <v/>
      </c>
      <c r="AF397" s="11" t="str">
        <f t="shared" si="767"/>
        <v/>
      </c>
      <c r="AG397" s="11" t="str">
        <f t="shared" si="767"/>
        <v/>
      </c>
      <c r="AH397" s="11" t="str">
        <f t="shared" si="767"/>
        <v/>
      </c>
      <c r="AI397" s="11" t="str">
        <f t="shared" si="767"/>
        <v/>
      </c>
      <c r="AJ397" s="11" t="str">
        <f t="shared" si="767"/>
        <v/>
      </c>
      <c r="AK397" s="11" t="str">
        <f t="shared" si="767"/>
        <v/>
      </c>
      <c r="AL397" s="11" t="str">
        <f t="shared" si="767"/>
        <v/>
      </c>
      <c r="AM397" s="11" t="str">
        <f t="shared" si="767"/>
        <v/>
      </c>
      <c r="AN397" s="11" t="str">
        <f t="shared" si="767"/>
        <v/>
      </c>
      <c r="AO397" s="11" t="str">
        <f t="shared" si="767"/>
        <v/>
      </c>
      <c r="AP397" s="11" t="str">
        <f t="shared" si="767"/>
        <v/>
      </c>
      <c r="AQ397" s="11" t="str">
        <f t="shared" si="767"/>
        <v/>
      </c>
      <c r="AR397" s="11" t="str">
        <f t="shared" si="772"/>
        <v/>
      </c>
      <c r="AS397" s="11" t="str">
        <f t="shared" si="772"/>
        <v/>
      </c>
      <c r="AT397" s="11" t="str">
        <f t="shared" si="772"/>
        <v/>
      </c>
      <c r="AU397" s="11" t="str">
        <f t="shared" si="772"/>
        <v/>
      </c>
      <c r="AV397" s="11" t="str">
        <f t="shared" si="772"/>
        <v/>
      </c>
      <c r="AW397" s="11" t="str">
        <f t="shared" si="772"/>
        <v/>
      </c>
      <c r="AX397" s="11" t="str">
        <f t="shared" si="772"/>
        <v/>
      </c>
      <c r="AY397" s="11" t="str">
        <f t="shared" si="772"/>
        <v/>
      </c>
      <c r="AZ397" s="11" t="str">
        <f t="shared" si="772"/>
        <v/>
      </c>
      <c r="BA397" s="11" t="str">
        <f t="shared" si="772"/>
        <v/>
      </c>
      <c r="BB397" s="11" t="str">
        <f t="shared" si="772"/>
        <v/>
      </c>
      <c r="BC397" s="11" t="str">
        <f t="shared" si="772"/>
        <v/>
      </c>
      <c r="BD397" s="11" t="str">
        <f t="shared" si="772"/>
        <v/>
      </c>
      <c r="BE397" s="11" t="str">
        <f t="shared" si="772"/>
        <v/>
      </c>
      <c r="BF397" s="11" t="str">
        <f t="shared" si="772"/>
        <v/>
      </c>
      <c r="BG397" s="11" t="str">
        <f t="shared" si="772"/>
        <v/>
      </c>
      <c r="BH397" s="11" t="str">
        <f t="shared" si="771"/>
        <v/>
      </c>
      <c r="BI397" s="11" t="str">
        <f t="shared" si="771"/>
        <v/>
      </c>
      <c r="BJ397" s="11" t="str">
        <f t="shared" si="771"/>
        <v/>
      </c>
      <c r="BK397" s="11" t="str">
        <f t="shared" si="771"/>
        <v/>
      </c>
      <c r="BL397" s="11" t="str">
        <f t="shared" si="771"/>
        <v/>
      </c>
      <c r="BM397" s="11" t="str">
        <f t="shared" si="771"/>
        <v/>
      </c>
      <c r="BN397" s="11" t="str">
        <f t="shared" si="771"/>
        <v/>
      </c>
      <c r="BO397" s="11" t="str">
        <f t="shared" si="771"/>
        <v/>
      </c>
      <c r="BP397" s="11" t="str">
        <f t="shared" si="771"/>
        <v/>
      </c>
      <c r="BQ397" s="11" t="str">
        <f t="shared" si="771"/>
        <v/>
      </c>
      <c r="BR397" s="11" t="str">
        <f t="shared" si="771"/>
        <v/>
      </c>
      <c r="BS397" s="11" t="str">
        <f t="shared" si="771"/>
        <v/>
      </c>
      <c r="BT397" s="11" t="str">
        <f t="shared" si="771"/>
        <v/>
      </c>
      <c r="BU397" s="11" t="str">
        <f t="shared" si="771"/>
        <v/>
      </c>
      <c r="BV397" s="11" t="str">
        <f t="shared" si="771"/>
        <v/>
      </c>
      <c r="BW397" s="11" t="str">
        <f t="shared" si="775"/>
        <v/>
      </c>
      <c r="BX397" s="11" t="str">
        <f t="shared" si="775"/>
        <v/>
      </c>
      <c r="BY397" s="11" t="str">
        <f t="shared" si="775"/>
        <v/>
      </c>
      <c r="BZ397" s="11" t="str">
        <f t="shared" si="775"/>
        <v/>
      </c>
      <c r="CA397" s="11" t="str">
        <f t="shared" si="775"/>
        <v/>
      </c>
      <c r="CB397" s="11" t="str">
        <f t="shared" si="775"/>
        <v/>
      </c>
      <c r="CC397" s="11" t="str">
        <f t="shared" si="775"/>
        <v/>
      </c>
      <c r="CD397" s="11" t="str">
        <f t="shared" si="775"/>
        <v/>
      </c>
      <c r="CE397" s="11" t="str">
        <f t="shared" si="775"/>
        <v/>
      </c>
      <c r="CF397" s="11" t="str">
        <f t="shared" si="775"/>
        <v/>
      </c>
      <c r="CG397" s="11" t="str">
        <f t="shared" si="775"/>
        <v/>
      </c>
      <c r="CH397" s="11" t="str">
        <f t="shared" si="775"/>
        <v/>
      </c>
      <c r="CI397" s="11" t="str">
        <f t="shared" si="775"/>
        <v/>
      </c>
      <c r="CJ397" s="11" t="str">
        <f t="shared" si="775"/>
        <v/>
      </c>
      <c r="CK397" s="11" t="str">
        <f t="shared" si="775"/>
        <v/>
      </c>
      <c r="CL397" s="11" t="str">
        <f t="shared" si="775"/>
        <v/>
      </c>
      <c r="CM397" s="11" t="str">
        <f t="shared" si="773"/>
        <v/>
      </c>
      <c r="CN397" s="11" t="str">
        <f t="shared" si="773"/>
        <v/>
      </c>
      <c r="CO397" s="11" t="str">
        <f t="shared" si="773"/>
        <v/>
      </c>
      <c r="CP397" s="11" t="str">
        <f t="shared" si="773"/>
        <v/>
      </c>
      <c r="CQ397" s="11" t="str">
        <f t="shared" si="773"/>
        <v/>
      </c>
      <c r="CR397" s="11" t="str">
        <f t="shared" si="773"/>
        <v/>
      </c>
      <c r="CS397" s="11" t="str">
        <f t="shared" si="773"/>
        <v/>
      </c>
      <c r="CT397" s="11" t="str">
        <f t="shared" si="773"/>
        <v/>
      </c>
      <c r="CU397" s="11" t="str">
        <f t="shared" si="773"/>
        <v/>
      </c>
      <c r="CV397" s="11" t="str">
        <f t="shared" si="773"/>
        <v/>
      </c>
      <c r="CW397" s="11" t="str">
        <f t="shared" si="773"/>
        <v/>
      </c>
      <c r="CX397" s="11" t="str">
        <f t="shared" si="773"/>
        <v/>
      </c>
      <c r="CY397" s="11" t="str">
        <f t="shared" si="773"/>
        <v/>
      </c>
      <c r="CZ397" s="11" t="str">
        <f t="shared" si="773"/>
        <v/>
      </c>
      <c r="DA397" s="11" t="str">
        <f t="shared" si="773"/>
        <v/>
      </c>
      <c r="DB397" s="11" t="str">
        <f t="shared" si="779"/>
        <v/>
      </c>
      <c r="DC397" s="11" t="str">
        <f t="shared" si="779"/>
        <v/>
      </c>
      <c r="DD397" s="11" t="str">
        <f t="shared" si="779"/>
        <v/>
      </c>
      <c r="DE397" s="11" t="str">
        <f t="shared" si="779"/>
        <v/>
      </c>
      <c r="DF397" s="11" t="str">
        <f t="shared" si="779"/>
        <v/>
      </c>
      <c r="DG397" s="11" t="str">
        <f t="shared" si="779"/>
        <v/>
      </c>
      <c r="DH397" s="11" t="str">
        <f t="shared" si="779"/>
        <v/>
      </c>
      <c r="DI397" s="11" t="str">
        <f t="shared" si="779"/>
        <v/>
      </c>
      <c r="DJ397" s="11" t="str">
        <f t="shared" si="779"/>
        <v/>
      </c>
      <c r="DK397" s="11" t="str">
        <f t="shared" si="779"/>
        <v/>
      </c>
      <c r="DL397" s="11" t="str">
        <f t="shared" si="779"/>
        <v/>
      </c>
      <c r="DM397" s="11" t="str">
        <f t="shared" si="779"/>
        <v/>
      </c>
      <c r="DN397" s="11" t="str">
        <f t="shared" si="779"/>
        <v/>
      </c>
      <c r="DO397" s="11" t="str">
        <f t="shared" si="779"/>
        <v/>
      </c>
      <c r="DP397" s="11" t="str">
        <f t="shared" si="779"/>
        <v/>
      </c>
      <c r="DQ397" s="11" t="str">
        <f t="shared" si="779"/>
        <v/>
      </c>
      <c r="DR397" s="11" t="str">
        <f t="shared" si="777"/>
        <v/>
      </c>
      <c r="DS397" s="11" t="str">
        <f t="shared" si="777"/>
        <v/>
      </c>
      <c r="DT397" s="11" t="str">
        <f t="shared" si="777"/>
        <v/>
      </c>
      <c r="DU397" s="11" t="str">
        <f t="shared" si="777"/>
        <v/>
      </c>
      <c r="DV397" s="11" t="str">
        <f t="shared" si="777"/>
        <v/>
      </c>
      <c r="DW397" s="11" t="str">
        <f t="shared" si="777"/>
        <v/>
      </c>
      <c r="DX397" s="11" t="str">
        <f t="shared" si="777"/>
        <v/>
      </c>
      <c r="DY397" s="11" t="str">
        <f t="shared" si="777"/>
        <v/>
      </c>
      <c r="DZ397" s="11" t="str">
        <f t="shared" si="777"/>
        <v/>
      </c>
      <c r="EA397" s="11" t="str">
        <f t="shared" si="777"/>
        <v/>
      </c>
      <c r="EB397" s="11" t="str">
        <f t="shared" si="777"/>
        <v/>
      </c>
      <c r="EC397" s="11" t="str">
        <f t="shared" si="777"/>
        <v/>
      </c>
      <c r="ED397" s="11" t="str">
        <f t="shared" si="777"/>
        <v/>
      </c>
      <c r="EE397" s="11" t="str">
        <f t="shared" si="777"/>
        <v/>
      </c>
      <c r="EF397" s="11" t="str">
        <f t="shared" si="777"/>
        <v/>
      </c>
      <c r="EG397" s="11" t="str">
        <f t="shared" si="770"/>
        <v/>
      </c>
      <c r="EH397" s="11" t="str">
        <f t="shared" si="770"/>
        <v/>
      </c>
      <c r="EI397" s="11" t="str">
        <f t="shared" si="770"/>
        <v/>
      </c>
      <c r="EJ397" s="11" t="str">
        <f t="shared" si="770"/>
        <v/>
      </c>
      <c r="EK397" s="11" t="str">
        <f t="shared" si="770"/>
        <v/>
      </c>
      <c r="EL397" s="11" t="str">
        <f t="shared" si="770"/>
        <v/>
      </c>
      <c r="EM397" s="11" t="str">
        <f t="shared" si="770"/>
        <v/>
      </c>
      <c r="EN397" s="11" t="str">
        <f t="shared" si="770"/>
        <v/>
      </c>
      <c r="EO397" s="11" t="str">
        <f t="shared" si="770"/>
        <v/>
      </c>
      <c r="EP397" s="11" t="str">
        <f t="shared" si="770"/>
        <v/>
      </c>
      <c r="EQ397" s="11" t="str">
        <f t="shared" si="770"/>
        <v/>
      </c>
      <c r="ER397" s="11" t="str">
        <f t="shared" si="770"/>
        <v/>
      </c>
      <c r="ES397" s="11" t="str">
        <f t="shared" si="770"/>
        <v/>
      </c>
      <c r="ET397" s="11" t="str">
        <f t="shared" si="770"/>
        <v/>
      </c>
      <c r="EU397" s="11" t="str">
        <f t="shared" si="770"/>
        <v/>
      </c>
      <c r="EV397" s="11" t="str">
        <f t="shared" si="770"/>
        <v/>
      </c>
      <c r="EW397" s="11" t="str">
        <f t="shared" si="768"/>
        <v/>
      </c>
      <c r="EX397" s="11" t="str">
        <f t="shared" si="768"/>
        <v/>
      </c>
      <c r="EY397" s="11" t="str">
        <f t="shared" si="768"/>
        <v/>
      </c>
      <c r="EZ397" s="11" t="str">
        <f t="shared" si="768"/>
        <v/>
      </c>
      <c r="FA397" s="11" t="str">
        <f t="shared" si="768"/>
        <v/>
      </c>
      <c r="FB397" s="11" t="str">
        <f t="shared" si="768"/>
        <v/>
      </c>
      <c r="FC397" s="11" t="str">
        <f t="shared" si="768"/>
        <v/>
      </c>
      <c r="FD397" s="11" t="str">
        <f t="shared" si="768"/>
        <v/>
      </c>
      <c r="FE397" s="11" t="str">
        <f t="shared" si="768"/>
        <v/>
      </c>
      <c r="FF397" s="11" t="str">
        <f t="shared" si="768"/>
        <v/>
      </c>
      <c r="FG397" s="11" t="str">
        <f t="shared" si="768"/>
        <v/>
      </c>
      <c r="FH397" s="11" t="str">
        <f t="shared" si="768"/>
        <v/>
      </c>
      <c r="FI397" s="11" t="str">
        <f t="shared" si="768"/>
        <v/>
      </c>
      <c r="FJ397" s="11" t="str">
        <f t="shared" si="768"/>
        <v/>
      </c>
      <c r="FK397" s="11" t="str">
        <f t="shared" si="768"/>
        <v/>
      </c>
      <c r="FL397" s="11" t="str">
        <f t="shared" si="766"/>
        <v/>
      </c>
      <c r="FM397" s="11" t="str">
        <f t="shared" si="766"/>
        <v/>
      </c>
      <c r="FN397" s="11" t="str">
        <f t="shared" si="766"/>
        <v/>
      </c>
      <c r="FO397" s="11" t="str">
        <f t="shared" si="766"/>
        <v/>
      </c>
      <c r="FP397" s="11" t="str">
        <f t="shared" si="766"/>
        <v/>
      </c>
      <c r="FQ397" s="11" t="str">
        <f t="shared" si="766"/>
        <v/>
      </c>
      <c r="FR397" s="11" t="str">
        <f t="shared" si="766"/>
        <v/>
      </c>
      <c r="FS397" s="11" t="str">
        <f t="shared" si="766"/>
        <v/>
      </c>
      <c r="FT397" s="11" t="str">
        <f t="shared" si="766"/>
        <v/>
      </c>
      <c r="FU397" s="11" t="str">
        <f t="shared" si="766"/>
        <v/>
      </c>
      <c r="FV397" s="11" t="str">
        <f t="shared" si="766"/>
        <v/>
      </c>
      <c r="FW397" s="11" t="str">
        <f t="shared" si="766"/>
        <v/>
      </c>
      <c r="FX397" s="11" t="str">
        <f t="shared" si="766"/>
        <v/>
      </c>
      <c r="FY397" s="11" t="str">
        <f t="shared" si="766"/>
        <v/>
      </c>
      <c r="FZ397" s="11" t="str">
        <f t="shared" si="766"/>
        <v/>
      </c>
      <c r="GA397" s="11" t="str">
        <f t="shared" si="766"/>
        <v/>
      </c>
      <c r="GB397" s="11" t="str">
        <f t="shared" si="764"/>
        <v/>
      </c>
      <c r="GC397" s="11" t="str">
        <f t="shared" si="764"/>
        <v/>
      </c>
      <c r="GD397" s="11" t="str">
        <f t="shared" si="764"/>
        <v/>
      </c>
      <c r="GE397" s="11" t="str">
        <f t="shared" si="764"/>
        <v/>
      </c>
      <c r="GF397" s="11" t="str">
        <f t="shared" si="764"/>
        <v/>
      </c>
      <c r="GG397" s="11" t="str">
        <f t="shared" si="764"/>
        <v/>
      </c>
      <c r="GH397" s="11" t="str">
        <f t="shared" si="764"/>
        <v/>
      </c>
      <c r="GI397" s="11" t="str">
        <f t="shared" si="764"/>
        <v/>
      </c>
      <c r="GJ397" s="11" t="str">
        <f t="shared" si="764"/>
        <v/>
      </c>
      <c r="GK397" s="11" t="str">
        <f t="shared" si="764"/>
        <v/>
      </c>
      <c r="GL397" s="11" t="str">
        <f t="shared" si="764"/>
        <v/>
      </c>
      <c r="GM397" s="11" t="str">
        <f t="shared" si="764"/>
        <v/>
      </c>
      <c r="GN397" s="11" t="str">
        <f t="shared" si="764"/>
        <v/>
      </c>
      <c r="GO397" s="11" t="str">
        <f t="shared" si="764"/>
        <v/>
      </c>
      <c r="GP397" s="11" t="str">
        <f t="shared" si="764"/>
        <v/>
      </c>
      <c r="GQ397" s="11" t="str">
        <f t="shared" si="776"/>
        <v/>
      </c>
      <c r="GR397" s="11" t="str">
        <f t="shared" si="776"/>
        <v/>
      </c>
      <c r="GS397" s="11" t="str">
        <f t="shared" si="776"/>
        <v/>
      </c>
      <c r="GT397" s="11" t="str">
        <f t="shared" si="776"/>
        <v/>
      </c>
      <c r="GU397" s="11" t="str">
        <f t="shared" si="776"/>
        <v/>
      </c>
      <c r="GV397" s="11" t="str">
        <f t="shared" si="776"/>
        <v/>
      </c>
      <c r="GW397" s="11" t="str">
        <f t="shared" si="776"/>
        <v/>
      </c>
      <c r="GX397" s="11" t="str">
        <f t="shared" si="776"/>
        <v/>
      </c>
      <c r="GY397" s="11" t="str">
        <f t="shared" si="776"/>
        <v/>
      </c>
      <c r="GZ397" s="11" t="str">
        <f t="shared" si="776"/>
        <v/>
      </c>
      <c r="HA397" s="11" t="str">
        <f t="shared" si="776"/>
        <v/>
      </c>
      <c r="HB397" s="11" t="str">
        <f t="shared" si="776"/>
        <v/>
      </c>
      <c r="HC397" s="11" t="str">
        <f t="shared" si="776"/>
        <v/>
      </c>
      <c r="HD397" s="11" t="str">
        <f t="shared" si="776"/>
        <v/>
      </c>
      <c r="HE397" s="11" t="str">
        <f t="shared" si="776"/>
        <v/>
      </c>
      <c r="HF397" s="11" t="str">
        <f t="shared" si="776"/>
        <v/>
      </c>
      <c r="HG397" s="11" t="str">
        <f t="shared" si="774"/>
        <v/>
      </c>
      <c r="HH397" s="11" t="str">
        <f t="shared" si="774"/>
        <v/>
      </c>
      <c r="HI397" s="11" t="str">
        <f t="shared" si="774"/>
        <v/>
      </c>
      <c r="HJ397" s="11" t="str">
        <f t="shared" si="774"/>
        <v/>
      </c>
      <c r="HK397" s="11" t="str">
        <f t="shared" si="774"/>
        <v/>
      </c>
      <c r="HL397" s="11" t="str">
        <f t="shared" si="774"/>
        <v/>
      </c>
      <c r="HM397" s="11" t="str">
        <f t="shared" si="774"/>
        <v/>
      </c>
      <c r="HN397" s="11" t="str">
        <f t="shared" si="774"/>
        <v/>
      </c>
      <c r="HO397" s="11" t="str">
        <f t="shared" si="774"/>
        <v/>
      </c>
      <c r="HP397" s="11" t="str">
        <f t="shared" si="774"/>
        <v/>
      </c>
      <c r="HQ397" s="11" t="str">
        <f t="shared" si="774"/>
        <v/>
      </c>
      <c r="HR397" s="11" t="str">
        <f t="shared" si="774"/>
        <v/>
      </c>
      <c r="HS397" s="11" t="str">
        <f t="shared" si="774"/>
        <v/>
      </c>
      <c r="HT397" s="11" t="str">
        <f t="shared" si="774"/>
        <v/>
      </c>
      <c r="HU397" s="11" t="str">
        <f t="shared" si="774"/>
        <v/>
      </c>
      <c r="HV397" s="11" t="str">
        <f t="shared" si="762"/>
        <v/>
      </c>
      <c r="HW397" s="11" t="str">
        <f t="shared" si="762"/>
        <v/>
      </c>
      <c r="HX397" s="11" t="str">
        <f t="shared" si="762"/>
        <v/>
      </c>
      <c r="HY397" s="11" t="str">
        <f t="shared" si="762"/>
        <v/>
      </c>
      <c r="HZ397" s="11" t="str">
        <f t="shared" si="762"/>
        <v/>
      </c>
      <c r="IA397" s="11" t="str">
        <f t="shared" si="762"/>
        <v/>
      </c>
      <c r="IB397" s="11" t="str">
        <f t="shared" si="762"/>
        <v/>
      </c>
      <c r="IC397" s="11" t="str">
        <f t="shared" si="762"/>
        <v/>
      </c>
      <c r="ID397" s="11" t="str">
        <f t="shared" si="762"/>
        <v/>
      </c>
      <c r="IE397" s="11" t="str">
        <f t="shared" si="762"/>
        <v/>
      </c>
      <c r="IF397" s="11" t="str">
        <f t="shared" si="762"/>
        <v/>
      </c>
      <c r="IG397" s="11" t="str">
        <f t="shared" si="762"/>
        <v/>
      </c>
      <c r="IH397" s="11" t="str">
        <f t="shared" si="762"/>
        <v/>
      </c>
      <c r="II397" s="11" t="str">
        <f t="shared" si="762"/>
        <v/>
      </c>
      <c r="IJ397" s="11" t="str">
        <f t="shared" si="762"/>
        <v/>
      </c>
      <c r="IK397" s="11" t="str">
        <f t="shared" ref="IK397:IZ412" si="780">IF(ISERR(VALUE(TEXT(IK$6&amp;"/"&amp;IK$5&amp;"/"&amp;IK$4,"jj/mm/aaaa")))&lt;&gt;TRUE,IF(AND($A397&lt;&gt;"",VALUE(TEXT(IK$6&amp;"/"&amp;IK$5&amp;"/"&amp;IK$4,"jj/mm/aaaa"))&gt;=$I397,VALUE(TEXT(IK$6&amp;"/"&amp;IK$5&amp;"/"&amp;IK$4,"jj/mm/aaaa"))&lt;=$K397,VALUE(IK$9)&gt;=$J397,VALUE(IK$9)&lt;$L397),"a",""),"")</f>
        <v/>
      </c>
      <c r="IL397" s="11" t="str">
        <f t="shared" si="780"/>
        <v/>
      </c>
      <c r="IM397" s="11" t="str">
        <f t="shared" si="780"/>
        <v/>
      </c>
      <c r="IN397" s="11" t="str">
        <f t="shared" si="780"/>
        <v/>
      </c>
      <c r="IO397" s="11" t="str">
        <f t="shared" si="780"/>
        <v/>
      </c>
      <c r="IP397" s="11" t="str">
        <f t="shared" si="780"/>
        <v/>
      </c>
      <c r="IQ397" s="11" t="str">
        <f t="shared" si="780"/>
        <v/>
      </c>
      <c r="IR397" s="11" t="str">
        <f t="shared" si="780"/>
        <v/>
      </c>
      <c r="IS397" s="11" t="str">
        <f t="shared" si="780"/>
        <v/>
      </c>
      <c r="IT397" s="11" t="str">
        <f t="shared" si="780"/>
        <v/>
      </c>
      <c r="IU397" s="11" t="str">
        <f t="shared" si="780"/>
        <v/>
      </c>
      <c r="IV397" s="11" t="str">
        <f t="shared" si="780"/>
        <v/>
      </c>
      <c r="IW397" s="11" t="str">
        <f t="shared" si="780"/>
        <v/>
      </c>
      <c r="IX397" s="11" t="str">
        <f t="shared" si="780"/>
        <v/>
      </c>
      <c r="IY397" s="11" t="str">
        <f t="shared" si="780"/>
        <v/>
      </c>
      <c r="IZ397" s="11" t="str">
        <f t="shared" si="780"/>
        <v/>
      </c>
      <c r="JA397" s="11" t="str">
        <f t="shared" si="765"/>
        <v/>
      </c>
      <c r="JB397" s="11" t="str">
        <f t="shared" si="765"/>
        <v/>
      </c>
      <c r="JC397" s="11" t="str">
        <f t="shared" si="765"/>
        <v/>
      </c>
      <c r="JD397" s="11" t="str">
        <f t="shared" si="765"/>
        <v/>
      </c>
      <c r="JE397" s="11" t="str">
        <f t="shared" si="765"/>
        <v/>
      </c>
      <c r="JF397" s="11" t="str">
        <f t="shared" si="765"/>
        <v/>
      </c>
      <c r="JG397" s="11" t="str">
        <f t="shared" si="765"/>
        <v/>
      </c>
      <c r="JH397" s="11" t="str">
        <f t="shared" si="765"/>
        <v/>
      </c>
      <c r="JI397" s="11" t="str">
        <f t="shared" si="765"/>
        <v/>
      </c>
      <c r="JJ397" s="11" t="str">
        <f t="shared" si="733"/>
        <v/>
      </c>
      <c r="JK397" s="11" t="str">
        <f t="shared" si="733"/>
        <v/>
      </c>
      <c r="JL397" s="11" t="str">
        <f t="shared" si="733"/>
        <v/>
      </c>
      <c r="JM397" s="11"/>
      <c r="JN397" s="15"/>
    </row>
    <row r="398" spans="2:274" x14ac:dyDescent="0.2">
      <c r="B398" s="94" t="str">
        <f t="shared" si="778"/>
        <v/>
      </c>
      <c r="C398" s="9"/>
      <c r="D398" s="9"/>
      <c r="E398" s="9"/>
      <c r="F398" s="9"/>
      <c r="G398" s="9"/>
      <c r="H398" s="9"/>
      <c r="I398" s="10"/>
      <c r="J398" s="38"/>
      <c r="K398" s="10"/>
      <c r="L398" s="38"/>
      <c r="M398" s="11" t="str">
        <f t="shared" si="769"/>
        <v/>
      </c>
      <c r="N398" s="11" t="str">
        <f t="shared" si="769"/>
        <v/>
      </c>
      <c r="O398" s="11" t="str">
        <f t="shared" si="769"/>
        <v/>
      </c>
      <c r="P398" s="11" t="str">
        <f t="shared" si="769"/>
        <v/>
      </c>
      <c r="Q398" s="11" t="str">
        <f t="shared" si="769"/>
        <v/>
      </c>
      <c r="R398" s="11" t="str">
        <f t="shared" si="769"/>
        <v/>
      </c>
      <c r="S398" s="11" t="str">
        <f t="shared" si="769"/>
        <v/>
      </c>
      <c r="T398" s="11" t="str">
        <f t="shared" si="769"/>
        <v/>
      </c>
      <c r="U398" s="11" t="str">
        <f t="shared" si="769"/>
        <v/>
      </c>
      <c r="V398" s="11" t="str">
        <f t="shared" si="769"/>
        <v/>
      </c>
      <c r="W398" s="11" t="str">
        <f t="shared" si="769"/>
        <v/>
      </c>
      <c r="X398" s="11" t="str">
        <f t="shared" si="769"/>
        <v/>
      </c>
      <c r="Y398" s="11" t="str">
        <f t="shared" si="769"/>
        <v/>
      </c>
      <c r="Z398" s="11" t="str">
        <f t="shared" si="769"/>
        <v/>
      </c>
      <c r="AA398" s="11" t="str">
        <f t="shared" si="769"/>
        <v/>
      </c>
      <c r="AB398" s="11" t="str">
        <f t="shared" si="769"/>
        <v/>
      </c>
      <c r="AC398" s="11" t="str">
        <f t="shared" si="767"/>
        <v/>
      </c>
      <c r="AD398" s="11" t="str">
        <f t="shared" si="767"/>
        <v/>
      </c>
      <c r="AE398" s="11" t="str">
        <f t="shared" si="767"/>
        <v/>
      </c>
      <c r="AF398" s="11" t="str">
        <f t="shared" si="767"/>
        <v/>
      </c>
      <c r="AG398" s="11" t="str">
        <f t="shared" si="767"/>
        <v/>
      </c>
      <c r="AH398" s="11" t="str">
        <f t="shared" si="767"/>
        <v/>
      </c>
      <c r="AI398" s="11" t="str">
        <f t="shared" si="767"/>
        <v/>
      </c>
      <c r="AJ398" s="11" t="str">
        <f t="shared" si="767"/>
        <v/>
      </c>
      <c r="AK398" s="11" t="str">
        <f t="shared" si="767"/>
        <v/>
      </c>
      <c r="AL398" s="11" t="str">
        <f t="shared" si="767"/>
        <v/>
      </c>
      <c r="AM398" s="11" t="str">
        <f t="shared" si="767"/>
        <v/>
      </c>
      <c r="AN398" s="11" t="str">
        <f t="shared" si="767"/>
        <v/>
      </c>
      <c r="AO398" s="11" t="str">
        <f t="shared" si="767"/>
        <v/>
      </c>
      <c r="AP398" s="11" t="str">
        <f t="shared" si="767"/>
        <v/>
      </c>
      <c r="AQ398" s="11" t="str">
        <f t="shared" si="767"/>
        <v/>
      </c>
      <c r="AR398" s="11" t="str">
        <f t="shared" si="772"/>
        <v/>
      </c>
      <c r="AS398" s="11" t="str">
        <f t="shared" si="772"/>
        <v/>
      </c>
      <c r="AT398" s="11" t="str">
        <f t="shared" si="772"/>
        <v/>
      </c>
      <c r="AU398" s="11" t="str">
        <f t="shared" si="772"/>
        <v/>
      </c>
      <c r="AV398" s="11" t="str">
        <f t="shared" si="772"/>
        <v/>
      </c>
      <c r="AW398" s="11" t="str">
        <f t="shared" si="772"/>
        <v/>
      </c>
      <c r="AX398" s="11" t="str">
        <f t="shared" si="772"/>
        <v/>
      </c>
      <c r="AY398" s="11" t="str">
        <f t="shared" si="772"/>
        <v/>
      </c>
      <c r="AZ398" s="11" t="str">
        <f t="shared" si="772"/>
        <v/>
      </c>
      <c r="BA398" s="11" t="str">
        <f t="shared" si="772"/>
        <v/>
      </c>
      <c r="BB398" s="11" t="str">
        <f t="shared" si="772"/>
        <v/>
      </c>
      <c r="BC398" s="11" t="str">
        <f t="shared" si="772"/>
        <v/>
      </c>
      <c r="BD398" s="11" t="str">
        <f t="shared" si="772"/>
        <v/>
      </c>
      <c r="BE398" s="11" t="str">
        <f t="shared" si="772"/>
        <v/>
      </c>
      <c r="BF398" s="11" t="str">
        <f t="shared" si="772"/>
        <v/>
      </c>
      <c r="BG398" s="11" t="str">
        <f t="shared" si="772"/>
        <v/>
      </c>
      <c r="BH398" s="11" t="str">
        <f t="shared" si="771"/>
        <v/>
      </c>
      <c r="BI398" s="11" t="str">
        <f t="shared" si="771"/>
        <v/>
      </c>
      <c r="BJ398" s="11" t="str">
        <f t="shared" si="771"/>
        <v/>
      </c>
      <c r="BK398" s="11" t="str">
        <f t="shared" si="771"/>
        <v/>
      </c>
      <c r="BL398" s="11" t="str">
        <f t="shared" si="771"/>
        <v/>
      </c>
      <c r="BM398" s="11" t="str">
        <f t="shared" si="771"/>
        <v/>
      </c>
      <c r="BN398" s="11" t="str">
        <f t="shared" si="771"/>
        <v/>
      </c>
      <c r="BO398" s="11" t="str">
        <f t="shared" si="771"/>
        <v/>
      </c>
      <c r="BP398" s="11" t="str">
        <f t="shared" si="771"/>
        <v/>
      </c>
      <c r="BQ398" s="11" t="str">
        <f t="shared" si="771"/>
        <v/>
      </c>
      <c r="BR398" s="11" t="str">
        <f t="shared" si="771"/>
        <v/>
      </c>
      <c r="BS398" s="11" t="str">
        <f t="shared" si="771"/>
        <v/>
      </c>
      <c r="BT398" s="11" t="str">
        <f t="shared" si="771"/>
        <v/>
      </c>
      <c r="BU398" s="11" t="str">
        <f t="shared" si="771"/>
        <v/>
      </c>
      <c r="BV398" s="11" t="str">
        <f t="shared" si="771"/>
        <v/>
      </c>
      <c r="BW398" s="11" t="str">
        <f t="shared" si="775"/>
        <v/>
      </c>
      <c r="BX398" s="11" t="str">
        <f t="shared" si="775"/>
        <v/>
      </c>
      <c r="BY398" s="11" t="str">
        <f t="shared" si="775"/>
        <v/>
      </c>
      <c r="BZ398" s="11" t="str">
        <f t="shared" si="775"/>
        <v/>
      </c>
      <c r="CA398" s="11" t="str">
        <f t="shared" si="775"/>
        <v/>
      </c>
      <c r="CB398" s="11" t="str">
        <f t="shared" si="775"/>
        <v/>
      </c>
      <c r="CC398" s="11" t="str">
        <f t="shared" si="775"/>
        <v/>
      </c>
      <c r="CD398" s="11" t="str">
        <f t="shared" si="775"/>
        <v/>
      </c>
      <c r="CE398" s="11" t="str">
        <f t="shared" si="775"/>
        <v/>
      </c>
      <c r="CF398" s="11" t="str">
        <f t="shared" si="775"/>
        <v/>
      </c>
      <c r="CG398" s="11" t="str">
        <f t="shared" si="775"/>
        <v/>
      </c>
      <c r="CH398" s="11" t="str">
        <f t="shared" si="775"/>
        <v/>
      </c>
      <c r="CI398" s="11" t="str">
        <f t="shared" si="775"/>
        <v/>
      </c>
      <c r="CJ398" s="11" t="str">
        <f t="shared" si="775"/>
        <v/>
      </c>
      <c r="CK398" s="11" t="str">
        <f t="shared" si="775"/>
        <v/>
      </c>
      <c r="CL398" s="11" t="str">
        <f t="shared" si="775"/>
        <v/>
      </c>
      <c r="CM398" s="11" t="str">
        <f t="shared" si="773"/>
        <v/>
      </c>
      <c r="CN398" s="11" t="str">
        <f t="shared" si="773"/>
        <v/>
      </c>
      <c r="CO398" s="11" t="str">
        <f t="shared" si="773"/>
        <v/>
      </c>
      <c r="CP398" s="11" t="str">
        <f t="shared" si="773"/>
        <v/>
      </c>
      <c r="CQ398" s="11" t="str">
        <f t="shared" si="773"/>
        <v/>
      </c>
      <c r="CR398" s="11" t="str">
        <f t="shared" si="773"/>
        <v/>
      </c>
      <c r="CS398" s="11" t="str">
        <f t="shared" si="773"/>
        <v/>
      </c>
      <c r="CT398" s="11" t="str">
        <f t="shared" si="773"/>
        <v/>
      </c>
      <c r="CU398" s="11" t="str">
        <f t="shared" si="773"/>
        <v/>
      </c>
      <c r="CV398" s="11" t="str">
        <f t="shared" si="773"/>
        <v/>
      </c>
      <c r="CW398" s="11" t="str">
        <f t="shared" si="773"/>
        <v/>
      </c>
      <c r="CX398" s="11" t="str">
        <f t="shared" si="773"/>
        <v/>
      </c>
      <c r="CY398" s="11" t="str">
        <f t="shared" si="773"/>
        <v/>
      </c>
      <c r="CZ398" s="11" t="str">
        <f t="shared" si="773"/>
        <v/>
      </c>
      <c r="DA398" s="11" t="str">
        <f t="shared" si="773"/>
        <v/>
      </c>
      <c r="DB398" s="11" t="str">
        <f t="shared" si="779"/>
        <v/>
      </c>
      <c r="DC398" s="11" t="str">
        <f t="shared" si="779"/>
        <v/>
      </c>
      <c r="DD398" s="11" t="str">
        <f t="shared" si="779"/>
        <v/>
      </c>
      <c r="DE398" s="11" t="str">
        <f t="shared" si="779"/>
        <v/>
      </c>
      <c r="DF398" s="11" t="str">
        <f t="shared" si="779"/>
        <v/>
      </c>
      <c r="DG398" s="11" t="str">
        <f t="shared" si="779"/>
        <v/>
      </c>
      <c r="DH398" s="11" t="str">
        <f t="shared" si="779"/>
        <v/>
      </c>
      <c r="DI398" s="11" t="str">
        <f t="shared" si="779"/>
        <v/>
      </c>
      <c r="DJ398" s="11" t="str">
        <f t="shared" si="779"/>
        <v/>
      </c>
      <c r="DK398" s="11" t="str">
        <f t="shared" si="779"/>
        <v/>
      </c>
      <c r="DL398" s="11" t="str">
        <f t="shared" si="779"/>
        <v/>
      </c>
      <c r="DM398" s="11" t="str">
        <f t="shared" si="779"/>
        <v/>
      </c>
      <c r="DN398" s="11" t="str">
        <f t="shared" si="779"/>
        <v/>
      </c>
      <c r="DO398" s="11" t="str">
        <f t="shared" si="779"/>
        <v/>
      </c>
      <c r="DP398" s="11" t="str">
        <f t="shared" si="779"/>
        <v/>
      </c>
      <c r="DQ398" s="11" t="str">
        <f t="shared" si="779"/>
        <v/>
      </c>
      <c r="DR398" s="11" t="str">
        <f t="shared" si="777"/>
        <v/>
      </c>
      <c r="DS398" s="11" t="str">
        <f t="shared" si="777"/>
        <v/>
      </c>
      <c r="DT398" s="11" t="str">
        <f t="shared" si="777"/>
        <v/>
      </c>
      <c r="DU398" s="11" t="str">
        <f t="shared" si="777"/>
        <v/>
      </c>
      <c r="DV398" s="11" t="str">
        <f t="shared" si="777"/>
        <v/>
      </c>
      <c r="DW398" s="11" t="str">
        <f t="shared" si="777"/>
        <v/>
      </c>
      <c r="DX398" s="11" t="str">
        <f t="shared" si="777"/>
        <v/>
      </c>
      <c r="DY398" s="11" t="str">
        <f t="shared" si="777"/>
        <v/>
      </c>
      <c r="DZ398" s="11" t="str">
        <f t="shared" si="777"/>
        <v/>
      </c>
      <c r="EA398" s="11" t="str">
        <f t="shared" si="777"/>
        <v/>
      </c>
      <c r="EB398" s="11" t="str">
        <f t="shared" si="777"/>
        <v/>
      </c>
      <c r="EC398" s="11" t="str">
        <f t="shared" si="777"/>
        <v/>
      </c>
      <c r="ED398" s="11" t="str">
        <f t="shared" si="777"/>
        <v/>
      </c>
      <c r="EE398" s="11" t="str">
        <f t="shared" si="777"/>
        <v/>
      </c>
      <c r="EF398" s="11" t="str">
        <f t="shared" si="777"/>
        <v/>
      </c>
      <c r="EG398" s="11" t="str">
        <f t="shared" si="770"/>
        <v/>
      </c>
      <c r="EH398" s="11" t="str">
        <f t="shared" si="770"/>
        <v/>
      </c>
      <c r="EI398" s="11" t="str">
        <f t="shared" si="770"/>
        <v/>
      </c>
      <c r="EJ398" s="11" t="str">
        <f t="shared" si="770"/>
        <v/>
      </c>
      <c r="EK398" s="11" t="str">
        <f t="shared" si="770"/>
        <v/>
      </c>
      <c r="EL398" s="11" t="str">
        <f t="shared" si="770"/>
        <v/>
      </c>
      <c r="EM398" s="11" t="str">
        <f t="shared" si="770"/>
        <v/>
      </c>
      <c r="EN398" s="11" t="str">
        <f t="shared" si="770"/>
        <v/>
      </c>
      <c r="EO398" s="11" t="str">
        <f t="shared" si="770"/>
        <v/>
      </c>
      <c r="EP398" s="11" t="str">
        <f t="shared" si="770"/>
        <v/>
      </c>
      <c r="EQ398" s="11" t="str">
        <f t="shared" si="770"/>
        <v/>
      </c>
      <c r="ER398" s="11" t="str">
        <f t="shared" si="770"/>
        <v/>
      </c>
      <c r="ES398" s="11" t="str">
        <f t="shared" si="770"/>
        <v/>
      </c>
      <c r="ET398" s="11" t="str">
        <f t="shared" si="770"/>
        <v/>
      </c>
      <c r="EU398" s="11" t="str">
        <f t="shared" si="770"/>
        <v/>
      </c>
      <c r="EV398" s="11" t="str">
        <f t="shared" si="770"/>
        <v/>
      </c>
      <c r="EW398" s="11" t="str">
        <f t="shared" si="768"/>
        <v/>
      </c>
      <c r="EX398" s="11" t="str">
        <f t="shared" si="768"/>
        <v/>
      </c>
      <c r="EY398" s="11" t="str">
        <f t="shared" si="768"/>
        <v/>
      </c>
      <c r="EZ398" s="11" t="str">
        <f t="shared" si="768"/>
        <v/>
      </c>
      <c r="FA398" s="11" t="str">
        <f t="shared" si="768"/>
        <v/>
      </c>
      <c r="FB398" s="11" t="str">
        <f t="shared" si="768"/>
        <v/>
      </c>
      <c r="FC398" s="11" t="str">
        <f t="shared" si="768"/>
        <v/>
      </c>
      <c r="FD398" s="11" t="str">
        <f t="shared" si="768"/>
        <v/>
      </c>
      <c r="FE398" s="11" t="str">
        <f t="shared" si="768"/>
        <v/>
      </c>
      <c r="FF398" s="11" t="str">
        <f t="shared" si="768"/>
        <v/>
      </c>
      <c r="FG398" s="11" t="str">
        <f t="shared" si="768"/>
        <v/>
      </c>
      <c r="FH398" s="11" t="str">
        <f t="shared" si="768"/>
        <v/>
      </c>
      <c r="FI398" s="11" t="str">
        <f t="shared" si="768"/>
        <v/>
      </c>
      <c r="FJ398" s="11" t="str">
        <f t="shared" si="768"/>
        <v/>
      </c>
      <c r="FK398" s="11" t="str">
        <f t="shared" si="768"/>
        <v/>
      </c>
      <c r="FL398" s="11" t="str">
        <f t="shared" si="766"/>
        <v/>
      </c>
      <c r="FM398" s="11" t="str">
        <f t="shared" si="766"/>
        <v/>
      </c>
      <c r="FN398" s="11" t="str">
        <f t="shared" si="766"/>
        <v/>
      </c>
      <c r="FO398" s="11" t="str">
        <f t="shared" si="766"/>
        <v/>
      </c>
      <c r="FP398" s="11" t="str">
        <f t="shared" si="766"/>
        <v/>
      </c>
      <c r="FQ398" s="11" t="str">
        <f t="shared" si="766"/>
        <v/>
      </c>
      <c r="FR398" s="11" t="str">
        <f t="shared" si="766"/>
        <v/>
      </c>
      <c r="FS398" s="11" t="str">
        <f t="shared" si="766"/>
        <v/>
      </c>
      <c r="FT398" s="11" t="str">
        <f t="shared" si="766"/>
        <v/>
      </c>
      <c r="FU398" s="11" t="str">
        <f t="shared" si="766"/>
        <v/>
      </c>
      <c r="FV398" s="11" t="str">
        <f t="shared" si="766"/>
        <v/>
      </c>
      <c r="FW398" s="11" t="str">
        <f t="shared" si="766"/>
        <v/>
      </c>
      <c r="FX398" s="11" t="str">
        <f t="shared" si="766"/>
        <v/>
      </c>
      <c r="FY398" s="11" t="str">
        <f t="shared" si="766"/>
        <v/>
      </c>
      <c r="FZ398" s="11" t="str">
        <f t="shared" si="766"/>
        <v/>
      </c>
      <c r="GA398" s="11" t="str">
        <f t="shared" si="766"/>
        <v/>
      </c>
      <c r="GB398" s="11" t="str">
        <f t="shared" si="764"/>
        <v/>
      </c>
      <c r="GC398" s="11" t="str">
        <f t="shared" si="764"/>
        <v/>
      </c>
      <c r="GD398" s="11" t="str">
        <f t="shared" si="764"/>
        <v/>
      </c>
      <c r="GE398" s="11" t="str">
        <f t="shared" si="764"/>
        <v/>
      </c>
      <c r="GF398" s="11" t="str">
        <f t="shared" si="764"/>
        <v/>
      </c>
      <c r="GG398" s="11" t="str">
        <f t="shared" si="764"/>
        <v/>
      </c>
      <c r="GH398" s="11" t="str">
        <f t="shared" si="764"/>
        <v/>
      </c>
      <c r="GI398" s="11" t="str">
        <f t="shared" si="764"/>
        <v/>
      </c>
      <c r="GJ398" s="11" t="str">
        <f t="shared" si="764"/>
        <v/>
      </c>
      <c r="GK398" s="11" t="str">
        <f t="shared" si="764"/>
        <v/>
      </c>
      <c r="GL398" s="11" t="str">
        <f t="shared" si="764"/>
        <v/>
      </c>
      <c r="GM398" s="11" t="str">
        <f t="shared" si="764"/>
        <v/>
      </c>
      <c r="GN398" s="11" t="str">
        <f t="shared" si="764"/>
        <v/>
      </c>
      <c r="GO398" s="11" t="str">
        <f t="shared" si="764"/>
        <v/>
      </c>
      <c r="GP398" s="11" t="str">
        <f t="shared" si="764"/>
        <v/>
      </c>
      <c r="GQ398" s="11" t="str">
        <f t="shared" si="776"/>
        <v/>
      </c>
      <c r="GR398" s="11" t="str">
        <f t="shared" si="776"/>
        <v/>
      </c>
      <c r="GS398" s="11" t="str">
        <f t="shared" si="776"/>
        <v/>
      </c>
      <c r="GT398" s="11" t="str">
        <f t="shared" si="776"/>
        <v/>
      </c>
      <c r="GU398" s="11" t="str">
        <f t="shared" si="776"/>
        <v/>
      </c>
      <c r="GV398" s="11" t="str">
        <f t="shared" si="776"/>
        <v/>
      </c>
      <c r="GW398" s="11" t="str">
        <f t="shared" si="776"/>
        <v/>
      </c>
      <c r="GX398" s="11" t="str">
        <f t="shared" si="776"/>
        <v/>
      </c>
      <c r="GY398" s="11" t="str">
        <f t="shared" si="776"/>
        <v/>
      </c>
      <c r="GZ398" s="11" t="str">
        <f t="shared" si="776"/>
        <v/>
      </c>
      <c r="HA398" s="11" t="str">
        <f t="shared" si="776"/>
        <v/>
      </c>
      <c r="HB398" s="11" t="str">
        <f t="shared" si="776"/>
        <v/>
      </c>
      <c r="HC398" s="11" t="str">
        <f t="shared" si="776"/>
        <v/>
      </c>
      <c r="HD398" s="11" t="str">
        <f t="shared" si="776"/>
        <v/>
      </c>
      <c r="HE398" s="11" t="str">
        <f t="shared" si="776"/>
        <v/>
      </c>
      <c r="HF398" s="11" t="str">
        <f t="shared" si="776"/>
        <v/>
      </c>
      <c r="HG398" s="11" t="str">
        <f t="shared" si="774"/>
        <v/>
      </c>
      <c r="HH398" s="11" t="str">
        <f t="shared" si="774"/>
        <v/>
      </c>
      <c r="HI398" s="11" t="str">
        <f t="shared" si="774"/>
        <v/>
      </c>
      <c r="HJ398" s="11" t="str">
        <f t="shared" si="774"/>
        <v/>
      </c>
      <c r="HK398" s="11" t="str">
        <f t="shared" si="774"/>
        <v/>
      </c>
      <c r="HL398" s="11" t="str">
        <f t="shared" si="774"/>
        <v/>
      </c>
      <c r="HM398" s="11" t="str">
        <f t="shared" si="774"/>
        <v/>
      </c>
      <c r="HN398" s="11" t="str">
        <f t="shared" si="774"/>
        <v/>
      </c>
      <c r="HO398" s="11" t="str">
        <f t="shared" si="774"/>
        <v/>
      </c>
      <c r="HP398" s="11" t="str">
        <f t="shared" si="774"/>
        <v/>
      </c>
      <c r="HQ398" s="11" t="str">
        <f t="shared" si="774"/>
        <v/>
      </c>
      <c r="HR398" s="11" t="str">
        <f t="shared" si="774"/>
        <v/>
      </c>
      <c r="HS398" s="11" t="str">
        <f t="shared" si="774"/>
        <v/>
      </c>
      <c r="HT398" s="11" t="str">
        <f t="shared" si="774"/>
        <v/>
      </c>
      <c r="HU398" s="11" t="str">
        <f t="shared" si="774"/>
        <v/>
      </c>
      <c r="HV398" s="11" t="str">
        <f t="shared" ref="HV398:IK413" si="781">IF(ISERR(VALUE(TEXT(HV$6&amp;"/"&amp;HV$5&amp;"/"&amp;HV$4,"jj/mm/aaaa")))&lt;&gt;TRUE,IF(AND($A398&lt;&gt;"",VALUE(TEXT(HV$6&amp;"/"&amp;HV$5&amp;"/"&amp;HV$4,"jj/mm/aaaa"))&gt;=$I398,VALUE(TEXT(HV$6&amp;"/"&amp;HV$5&amp;"/"&amp;HV$4,"jj/mm/aaaa"))&lt;=$K398,VALUE(HV$9)&gt;=$J398,VALUE(HV$9)&lt;$L398),"a",""),"")</f>
        <v/>
      </c>
      <c r="HW398" s="11" t="str">
        <f t="shared" si="781"/>
        <v/>
      </c>
      <c r="HX398" s="11" t="str">
        <f t="shared" si="781"/>
        <v/>
      </c>
      <c r="HY398" s="11" t="str">
        <f t="shared" si="781"/>
        <v/>
      </c>
      <c r="HZ398" s="11" t="str">
        <f t="shared" si="781"/>
        <v/>
      </c>
      <c r="IA398" s="11" t="str">
        <f t="shared" si="781"/>
        <v/>
      </c>
      <c r="IB398" s="11" t="str">
        <f t="shared" si="781"/>
        <v/>
      </c>
      <c r="IC398" s="11" t="str">
        <f t="shared" si="781"/>
        <v/>
      </c>
      <c r="ID398" s="11" t="str">
        <f t="shared" si="781"/>
        <v/>
      </c>
      <c r="IE398" s="11" t="str">
        <f t="shared" si="781"/>
        <v/>
      </c>
      <c r="IF398" s="11" t="str">
        <f t="shared" si="781"/>
        <v/>
      </c>
      <c r="IG398" s="11" t="str">
        <f t="shared" si="781"/>
        <v/>
      </c>
      <c r="IH398" s="11" t="str">
        <f t="shared" si="781"/>
        <v/>
      </c>
      <c r="II398" s="11" t="str">
        <f t="shared" si="781"/>
        <v/>
      </c>
      <c r="IJ398" s="11" t="str">
        <f t="shared" si="781"/>
        <v/>
      </c>
      <c r="IK398" s="11" t="str">
        <f t="shared" si="781"/>
        <v/>
      </c>
      <c r="IL398" s="11" t="str">
        <f t="shared" si="780"/>
        <v/>
      </c>
      <c r="IM398" s="11" t="str">
        <f t="shared" si="780"/>
        <v/>
      </c>
      <c r="IN398" s="11" t="str">
        <f t="shared" si="780"/>
        <v/>
      </c>
      <c r="IO398" s="11" t="str">
        <f t="shared" si="780"/>
        <v/>
      </c>
      <c r="IP398" s="11" t="str">
        <f t="shared" si="780"/>
        <v/>
      </c>
      <c r="IQ398" s="11" t="str">
        <f t="shared" si="780"/>
        <v/>
      </c>
      <c r="IR398" s="11" t="str">
        <f t="shared" si="780"/>
        <v/>
      </c>
      <c r="IS398" s="11" t="str">
        <f t="shared" si="780"/>
        <v/>
      </c>
      <c r="IT398" s="11" t="str">
        <f t="shared" si="780"/>
        <v/>
      </c>
      <c r="IU398" s="11" t="str">
        <f t="shared" si="780"/>
        <v/>
      </c>
      <c r="IV398" s="11" t="str">
        <f t="shared" si="780"/>
        <v/>
      </c>
      <c r="IW398" s="11" t="str">
        <f t="shared" si="780"/>
        <v/>
      </c>
      <c r="IX398" s="11" t="str">
        <f t="shared" si="780"/>
        <v/>
      </c>
      <c r="IY398" s="11" t="str">
        <f t="shared" si="780"/>
        <v/>
      </c>
      <c r="IZ398" s="11" t="str">
        <f t="shared" si="780"/>
        <v/>
      </c>
      <c r="JA398" s="11" t="str">
        <f t="shared" si="765"/>
        <v/>
      </c>
      <c r="JB398" s="11" t="str">
        <f t="shared" si="765"/>
        <v/>
      </c>
      <c r="JC398" s="11" t="str">
        <f t="shared" si="765"/>
        <v/>
      </c>
      <c r="JD398" s="11" t="str">
        <f t="shared" si="765"/>
        <v/>
      </c>
      <c r="JE398" s="11" t="str">
        <f t="shared" si="765"/>
        <v/>
      </c>
      <c r="JF398" s="11" t="str">
        <f t="shared" si="765"/>
        <v/>
      </c>
      <c r="JG398" s="11" t="str">
        <f t="shared" si="765"/>
        <v/>
      </c>
      <c r="JH398" s="11" t="str">
        <f t="shared" si="765"/>
        <v/>
      </c>
      <c r="JI398" s="11" t="str">
        <f t="shared" si="765"/>
        <v/>
      </c>
      <c r="JJ398" s="11" t="str">
        <f t="shared" si="733"/>
        <v/>
      </c>
      <c r="JK398" s="11" t="str">
        <f t="shared" si="733"/>
        <v/>
      </c>
      <c r="JL398" s="11" t="str">
        <f t="shared" si="733"/>
        <v/>
      </c>
      <c r="JM398" s="11"/>
      <c r="JN398" s="15"/>
    </row>
    <row r="399" spans="2:274" x14ac:dyDescent="0.2">
      <c r="B399" s="94" t="str">
        <f t="shared" si="778"/>
        <v/>
      </c>
      <c r="C399" s="9"/>
      <c r="D399" s="9"/>
      <c r="E399" s="9"/>
      <c r="F399" s="9"/>
      <c r="G399" s="9"/>
      <c r="H399" s="9"/>
      <c r="I399" s="10"/>
      <c r="J399" s="38"/>
      <c r="K399" s="10"/>
      <c r="L399" s="38"/>
      <c r="M399" s="11" t="str">
        <f t="shared" si="769"/>
        <v/>
      </c>
      <c r="N399" s="11" t="str">
        <f t="shared" si="769"/>
        <v/>
      </c>
      <c r="O399" s="11" t="str">
        <f t="shared" si="769"/>
        <v/>
      </c>
      <c r="P399" s="11" t="str">
        <f t="shared" si="769"/>
        <v/>
      </c>
      <c r="Q399" s="11" t="str">
        <f t="shared" si="769"/>
        <v/>
      </c>
      <c r="R399" s="11" t="str">
        <f t="shared" si="769"/>
        <v/>
      </c>
      <c r="S399" s="11" t="str">
        <f t="shared" si="769"/>
        <v/>
      </c>
      <c r="T399" s="11" t="str">
        <f t="shared" si="769"/>
        <v/>
      </c>
      <c r="U399" s="11" t="str">
        <f t="shared" si="769"/>
        <v/>
      </c>
      <c r="V399" s="11" t="str">
        <f t="shared" si="769"/>
        <v/>
      </c>
      <c r="W399" s="11" t="str">
        <f t="shared" si="769"/>
        <v/>
      </c>
      <c r="X399" s="11" t="str">
        <f t="shared" si="769"/>
        <v/>
      </c>
      <c r="Y399" s="11" t="str">
        <f t="shared" si="769"/>
        <v/>
      </c>
      <c r="Z399" s="11" t="str">
        <f t="shared" si="769"/>
        <v/>
      </c>
      <c r="AA399" s="11" t="str">
        <f t="shared" si="769"/>
        <v/>
      </c>
      <c r="AB399" s="11" t="str">
        <f t="shared" si="769"/>
        <v/>
      </c>
      <c r="AC399" s="11" t="str">
        <f t="shared" si="767"/>
        <v/>
      </c>
      <c r="AD399" s="11" t="str">
        <f t="shared" si="767"/>
        <v/>
      </c>
      <c r="AE399" s="11" t="str">
        <f t="shared" si="767"/>
        <v/>
      </c>
      <c r="AF399" s="11" t="str">
        <f t="shared" si="767"/>
        <v/>
      </c>
      <c r="AG399" s="11" t="str">
        <f t="shared" si="767"/>
        <v/>
      </c>
      <c r="AH399" s="11" t="str">
        <f t="shared" si="767"/>
        <v/>
      </c>
      <c r="AI399" s="11" t="str">
        <f t="shared" si="767"/>
        <v/>
      </c>
      <c r="AJ399" s="11" t="str">
        <f t="shared" si="767"/>
        <v/>
      </c>
      <c r="AK399" s="11" t="str">
        <f t="shared" si="767"/>
        <v/>
      </c>
      <c r="AL399" s="11" t="str">
        <f t="shared" si="767"/>
        <v/>
      </c>
      <c r="AM399" s="11" t="str">
        <f t="shared" si="767"/>
        <v/>
      </c>
      <c r="AN399" s="11" t="str">
        <f t="shared" si="767"/>
        <v/>
      </c>
      <c r="AO399" s="11" t="str">
        <f t="shared" si="767"/>
        <v/>
      </c>
      <c r="AP399" s="11" t="str">
        <f t="shared" si="767"/>
        <v/>
      </c>
      <c r="AQ399" s="11" t="str">
        <f t="shared" si="767"/>
        <v/>
      </c>
      <c r="AR399" s="11" t="str">
        <f t="shared" si="772"/>
        <v/>
      </c>
      <c r="AS399" s="11" t="str">
        <f t="shared" si="772"/>
        <v/>
      </c>
      <c r="AT399" s="11" t="str">
        <f t="shared" si="772"/>
        <v/>
      </c>
      <c r="AU399" s="11" t="str">
        <f t="shared" si="772"/>
        <v/>
      </c>
      <c r="AV399" s="11" t="str">
        <f t="shared" si="772"/>
        <v/>
      </c>
      <c r="AW399" s="11" t="str">
        <f t="shared" si="772"/>
        <v/>
      </c>
      <c r="AX399" s="11" t="str">
        <f t="shared" si="772"/>
        <v/>
      </c>
      <c r="AY399" s="11" t="str">
        <f t="shared" si="772"/>
        <v/>
      </c>
      <c r="AZ399" s="11" t="str">
        <f t="shared" si="772"/>
        <v/>
      </c>
      <c r="BA399" s="11" t="str">
        <f t="shared" si="772"/>
        <v/>
      </c>
      <c r="BB399" s="11" t="str">
        <f t="shared" si="772"/>
        <v/>
      </c>
      <c r="BC399" s="11" t="str">
        <f t="shared" si="772"/>
        <v/>
      </c>
      <c r="BD399" s="11" t="str">
        <f t="shared" si="772"/>
        <v/>
      </c>
      <c r="BE399" s="11" t="str">
        <f t="shared" si="772"/>
        <v/>
      </c>
      <c r="BF399" s="11" t="str">
        <f t="shared" si="772"/>
        <v/>
      </c>
      <c r="BG399" s="11" t="str">
        <f t="shared" si="772"/>
        <v/>
      </c>
      <c r="BH399" s="11" t="str">
        <f t="shared" si="771"/>
        <v/>
      </c>
      <c r="BI399" s="11" t="str">
        <f t="shared" si="771"/>
        <v/>
      </c>
      <c r="BJ399" s="11" t="str">
        <f t="shared" si="771"/>
        <v/>
      </c>
      <c r="BK399" s="11" t="str">
        <f t="shared" si="771"/>
        <v/>
      </c>
      <c r="BL399" s="11" t="str">
        <f t="shared" si="771"/>
        <v/>
      </c>
      <c r="BM399" s="11" t="str">
        <f t="shared" si="771"/>
        <v/>
      </c>
      <c r="BN399" s="11" t="str">
        <f t="shared" si="771"/>
        <v/>
      </c>
      <c r="BO399" s="11" t="str">
        <f t="shared" si="771"/>
        <v/>
      </c>
      <c r="BP399" s="11" t="str">
        <f t="shared" si="771"/>
        <v/>
      </c>
      <c r="BQ399" s="11" t="str">
        <f t="shared" si="771"/>
        <v/>
      </c>
      <c r="BR399" s="11" t="str">
        <f t="shared" si="771"/>
        <v/>
      </c>
      <c r="BS399" s="11" t="str">
        <f t="shared" si="771"/>
        <v/>
      </c>
      <c r="BT399" s="11" t="str">
        <f t="shared" si="771"/>
        <v/>
      </c>
      <c r="BU399" s="11" t="str">
        <f t="shared" si="771"/>
        <v/>
      </c>
      <c r="BV399" s="11" t="str">
        <f t="shared" si="771"/>
        <v/>
      </c>
      <c r="BW399" s="11" t="str">
        <f t="shared" si="775"/>
        <v/>
      </c>
      <c r="BX399" s="11" t="str">
        <f t="shared" si="775"/>
        <v/>
      </c>
      <c r="BY399" s="11" t="str">
        <f t="shared" si="775"/>
        <v/>
      </c>
      <c r="BZ399" s="11" t="str">
        <f t="shared" si="775"/>
        <v/>
      </c>
      <c r="CA399" s="11" t="str">
        <f t="shared" si="775"/>
        <v/>
      </c>
      <c r="CB399" s="11" t="str">
        <f t="shared" si="775"/>
        <v/>
      </c>
      <c r="CC399" s="11" t="str">
        <f t="shared" si="775"/>
        <v/>
      </c>
      <c r="CD399" s="11" t="str">
        <f t="shared" si="775"/>
        <v/>
      </c>
      <c r="CE399" s="11" t="str">
        <f t="shared" si="775"/>
        <v/>
      </c>
      <c r="CF399" s="11" t="str">
        <f t="shared" si="775"/>
        <v/>
      </c>
      <c r="CG399" s="11" t="str">
        <f t="shared" si="775"/>
        <v/>
      </c>
      <c r="CH399" s="11" t="str">
        <f t="shared" si="775"/>
        <v/>
      </c>
      <c r="CI399" s="11" t="str">
        <f t="shared" si="775"/>
        <v/>
      </c>
      <c r="CJ399" s="11" t="str">
        <f t="shared" si="775"/>
        <v/>
      </c>
      <c r="CK399" s="11" t="str">
        <f t="shared" si="775"/>
        <v/>
      </c>
      <c r="CL399" s="11" t="str">
        <f t="shared" si="775"/>
        <v/>
      </c>
      <c r="CM399" s="11" t="str">
        <f t="shared" si="773"/>
        <v/>
      </c>
      <c r="CN399" s="11" t="str">
        <f t="shared" si="773"/>
        <v/>
      </c>
      <c r="CO399" s="11" t="str">
        <f t="shared" si="773"/>
        <v/>
      </c>
      <c r="CP399" s="11" t="str">
        <f t="shared" si="773"/>
        <v/>
      </c>
      <c r="CQ399" s="11" t="str">
        <f t="shared" si="773"/>
        <v/>
      </c>
      <c r="CR399" s="11" t="str">
        <f t="shared" si="773"/>
        <v/>
      </c>
      <c r="CS399" s="11" t="str">
        <f t="shared" si="773"/>
        <v/>
      </c>
      <c r="CT399" s="11" t="str">
        <f t="shared" si="773"/>
        <v/>
      </c>
      <c r="CU399" s="11" t="str">
        <f t="shared" si="773"/>
        <v/>
      </c>
      <c r="CV399" s="11" t="str">
        <f t="shared" si="773"/>
        <v/>
      </c>
      <c r="CW399" s="11" t="str">
        <f t="shared" si="773"/>
        <v/>
      </c>
      <c r="CX399" s="11" t="str">
        <f t="shared" si="773"/>
        <v/>
      </c>
      <c r="CY399" s="11" t="str">
        <f t="shared" si="773"/>
        <v/>
      </c>
      <c r="CZ399" s="11" t="str">
        <f t="shared" si="773"/>
        <v/>
      </c>
      <c r="DA399" s="11" t="str">
        <f t="shared" si="773"/>
        <v/>
      </c>
      <c r="DB399" s="11" t="str">
        <f t="shared" si="779"/>
        <v/>
      </c>
      <c r="DC399" s="11" t="str">
        <f t="shared" si="779"/>
        <v/>
      </c>
      <c r="DD399" s="11" t="str">
        <f t="shared" si="779"/>
        <v/>
      </c>
      <c r="DE399" s="11" t="str">
        <f t="shared" si="779"/>
        <v/>
      </c>
      <c r="DF399" s="11" t="str">
        <f t="shared" si="779"/>
        <v/>
      </c>
      <c r="DG399" s="11" t="str">
        <f t="shared" si="779"/>
        <v/>
      </c>
      <c r="DH399" s="11" t="str">
        <f t="shared" si="779"/>
        <v/>
      </c>
      <c r="DI399" s="11" t="str">
        <f t="shared" si="779"/>
        <v/>
      </c>
      <c r="DJ399" s="11" t="str">
        <f t="shared" si="779"/>
        <v/>
      </c>
      <c r="DK399" s="11" t="str">
        <f t="shared" si="779"/>
        <v/>
      </c>
      <c r="DL399" s="11" t="str">
        <f t="shared" si="779"/>
        <v/>
      </c>
      <c r="DM399" s="11" t="str">
        <f t="shared" si="779"/>
        <v/>
      </c>
      <c r="DN399" s="11" t="str">
        <f t="shared" si="779"/>
        <v/>
      </c>
      <c r="DO399" s="11" t="str">
        <f t="shared" si="779"/>
        <v/>
      </c>
      <c r="DP399" s="11" t="str">
        <f t="shared" si="779"/>
        <v/>
      </c>
      <c r="DQ399" s="11" t="str">
        <f t="shared" si="779"/>
        <v/>
      </c>
      <c r="DR399" s="11" t="str">
        <f t="shared" si="777"/>
        <v/>
      </c>
      <c r="DS399" s="11" t="str">
        <f t="shared" si="777"/>
        <v/>
      </c>
      <c r="DT399" s="11" t="str">
        <f t="shared" si="777"/>
        <v/>
      </c>
      <c r="DU399" s="11" t="str">
        <f t="shared" si="777"/>
        <v/>
      </c>
      <c r="DV399" s="11" t="str">
        <f t="shared" si="777"/>
        <v/>
      </c>
      <c r="DW399" s="11" t="str">
        <f t="shared" si="777"/>
        <v/>
      </c>
      <c r="DX399" s="11" t="str">
        <f t="shared" si="777"/>
        <v/>
      </c>
      <c r="DY399" s="11" t="str">
        <f t="shared" si="777"/>
        <v/>
      </c>
      <c r="DZ399" s="11" t="str">
        <f t="shared" si="777"/>
        <v/>
      </c>
      <c r="EA399" s="11" t="str">
        <f t="shared" si="777"/>
        <v/>
      </c>
      <c r="EB399" s="11" t="str">
        <f t="shared" si="777"/>
        <v/>
      </c>
      <c r="EC399" s="11" t="str">
        <f t="shared" si="777"/>
        <v/>
      </c>
      <c r="ED399" s="11" t="str">
        <f t="shared" si="777"/>
        <v/>
      </c>
      <c r="EE399" s="11" t="str">
        <f t="shared" si="777"/>
        <v/>
      </c>
      <c r="EF399" s="11" t="str">
        <f t="shared" si="777"/>
        <v/>
      </c>
      <c r="EG399" s="11" t="str">
        <f t="shared" si="770"/>
        <v/>
      </c>
      <c r="EH399" s="11" t="str">
        <f t="shared" si="770"/>
        <v/>
      </c>
      <c r="EI399" s="11" t="str">
        <f t="shared" si="770"/>
        <v/>
      </c>
      <c r="EJ399" s="11" t="str">
        <f t="shared" si="770"/>
        <v/>
      </c>
      <c r="EK399" s="11" t="str">
        <f t="shared" si="770"/>
        <v/>
      </c>
      <c r="EL399" s="11" t="str">
        <f t="shared" si="770"/>
        <v/>
      </c>
      <c r="EM399" s="11" t="str">
        <f t="shared" si="770"/>
        <v/>
      </c>
      <c r="EN399" s="11" t="str">
        <f t="shared" si="770"/>
        <v/>
      </c>
      <c r="EO399" s="11" t="str">
        <f t="shared" si="770"/>
        <v/>
      </c>
      <c r="EP399" s="11" t="str">
        <f t="shared" si="770"/>
        <v/>
      </c>
      <c r="EQ399" s="11" t="str">
        <f t="shared" si="770"/>
        <v/>
      </c>
      <c r="ER399" s="11" t="str">
        <f t="shared" si="770"/>
        <v/>
      </c>
      <c r="ES399" s="11" t="str">
        <f t="shared" si="770"/>
        <v/>
      </c>
      <c r="ET399" s="11" t="str">
        <f t="shared" si="770"/>
        <v/>
      </c>
      <c r="EU399" s="11" t="str">
        <f t="shared" si="770"/>
        <v/>
      </c>
      <c r="EV399" s="11" t="str">
        <f t="shared" si="770"/>
        <v/>
      </c>
      <c r="EW399" s="11" t="str">
        <f t="shared" si="768"/>
        <v/>
      </c>
      <c r="EX399" s="11" t="str">
        <f t="shared" si="768"/>
        <v/>
      </c>
      <c r="EY399" s="11" t="str">
        <f t="shared" si="768"/>
        <v/>
      </c>
      <c r="EZ399" s="11" t="str">
        <f t="shared" si="768"/>
        <v/>
      </c>
      <c r="FA399" s="11" t="str">
        <f t="shared" si="768"/>
        <v/>
      </c>
      <c r="FB399" s="11" t="str">
        <f t="shared" si="768"/>
        <v/>
      </c>
      <c r="FC399" s="11" t="str">
        <f t="shared" si="768"/>
        <v/>
      </c>
      <c r="FD399" s="11" t="str">
        <f t="shared" si="768"/>
        <v/>
      </c>
      <c r="FE399" s="11" t="str">
        <f t="shared" si="768"/>
        <v/>
      </c>
      <c r="FF399" s="11" t="str">
        <f t="shared" si="768"/>
        <v/>
      </c>
      <c r="FG399" s="11" t="str">
        <f t="shared" si="768"/>
        <v/>
      </c>
      <c r="FH399" s="11" t="str">
        <f t="shared" si="768"/>
        <v/>
      </c>
      <c r="FI399" s="11" t="str">
        <f t="shared" si="768"/>
        <v/>
      </c>
      <c r="FJ399" s="11" t="str">
        <f t="shared" si="768"/>
        <v/>
      </c>
      <c r="FK399" s="11" t="str">
        <f t="shared" si="768"/>
        <v/>
      </c>
      <c r="FL399" s="11" t="str">
        <f t="shared" si="766"/>
        <v/>
      </c>
      <c r="FM399" s="11" t="str">
        <f t="shared" si="766"/>
        <v/>
      </c>
      <c r="FN399" s="11" t="str">
        <f t="shared" si="766"/>
        <v/>
      </c>
      <c r="FO399" s="11" t="str">
        <f t="shared" si="766"/>
        <v/>
      </c>
      <c r="FP399" s="11" t="str">
        <f t="shared" si="766"/>
        <v/>
      </c>
      <c r="FQ399" s="11" t="str">
        <f t="shared" si="766"/>
        <v/>
      </c>
      <c r="FR399" s="11" t="str">
        <f t="shared" si="766"/>
        <v/>
      </c>
      <c r="FS399" s="11" t="str">
        <f t="shared" si="766"/>
        <v/>
      </c>
      <c r="FT399" s="11" t="str">
        <f t="shared" si="766"/>
        <v/>
      </c>
      <c r="FU399" s="11" t="str">
        <f t="shared" si="766"/>
        <v/>
      </c>
      <c r="FV399" s="11" t="str">
        <f t="shared" si="766"/>
        <v/>
      </c>
      <c r="FW399" s="11" t="str">
        <f t="shared" si="766"/>
        <v/>
      </c>
      <c r="FX399" s="11" t="str">
        <f t="shared" si="766"/>
        <v/>
      </c>
      <c r="FY399" s="11" t="str">
        <f t="shared" si="766"/>
        <v/>
      </c>
      <c r="FZ399" s="11" t="str">
        <f t="shared" si="766"/>
        <v/>
      </c>
      <c r="GA399" s="11" t="str">
        <f t="shared" si="766"/>
        <v/>
      </c>
      <c r="GB399" s="11" t="str">
        <f t="shared" si="764"/>
        <v/>
      </c>
      <c r="GC399" s="11" t="str">
        <f t="shared" si="764"/>
        <v/>
      </c>
      <c r="GD399" s="11" t="str">
        <f t="shared" si="764"/>
        <v/>
      </c>
      <c r="GE399" s="11" t="str">
        <f t="shared" si="764"/>
        <v/>
      </c>
      <c r="GF399" s="11" t="str">
        <f t="shared" si="764"/>
        <v/>
      </c>
      <c r="GG399" s="11" t="str">
        <f t="shared" si="764"/>
        <v/>
      </c>
      <c r="GH399" s="11" t="str">
        <f t="shared" si="764"/>
        <v/>
      </c>
      <c r="GI399" s="11" t="str">
        <f t="shared" si="764"/>
        <v/>
      </c>
      <c r="GJ399" s="11" t="str">
        <f t="shared" si="764"/>
        <v/>
      </c>
      <c r="GK399" s="11" t="str">
        <f t="shared" si="764"/>
        <v/>
      </c>
      <c r="GL399" s="11" t="str">
        <f t="shared" si="764"/>
        <v/>
      </c>
      <c r="GM399" s="11" t="str">
        <f t="shared" si="764"/>
        <v/>
      </c>
      <c r="GN399" s="11" t="str">
        <f t="shared" si="764"/>
        <v/>
      </c>
      <c r="GO399" s="11" t="str">
        <f t="shared" si="764"/>
        <v/>
      </c>
      <c r="GP399" s="11" t="str">
        <f t="shared" si="764"/>
        <v/>
      </c>
      <c r="GQ399" s="11" t="str">
        <f t="shared" si="776"/>
        <v/>
      </c>
      <c r="GR399" s="11" t="str">
        <f t="shared" si="776"/>
        <v/>
      </c>
      <c r="GS399" s="11" t="str">
        <f t="shared" si="776"/>
        <v/>
      </c>
      <c r="GT399" s="11" t="str">
        <f t="shared" si="776"/>
        <v/>
      </c>
      <c r="GU399" s="11" t="str">
        <f t="shared" si="776"/>
        <v/>
      </c>
      <c r="GV399" s="11" t="str">
        <f t="shared" si="776"/>
        <v/>
      </c>
      <c r="GW399" s="11" t="str">
        <f t="shared" si="776"/>
        <v/>
      </c>
      <c r="GX399" s="11" t="str">
        <f t="shared" si="776"/>
        <v/>
      </c>
      <c r="GY399" s="11" t="str">
        <f t="shared" si="776"/>
        <v/>
      </c>
      <c r="GZ399" s="11" t="str">
        <f t="shared" si="776"/>
        <v/>
      </c>
      <c r="HA399" s="11" t="str">
        <f t="shared" si="776"/>
        <v/>
      </c>
      <c r="HB399" s="11" t="str">
        <f t="shared" si="776"/>
        <v/>
      </c>
      <c r="HC399" s="11" t="str">
        <f t="shared" si="776"/>
        <v/>
      </c>
      <c r="HD399" s="11" t="str">
        <f t="shared" si="776"/>
        <v/>
      </c>
      <c r="HE399" s="11" t="str">
        <f t="shared" si="776"/>
        <v/>
      </c>
      <c r="HF399" s="11" t="str">
        <f t="shared" si="776"/>
        <v/>
      </c>
      <c r="HG399" s="11" t="str">
        <f t="shared" si="774"/>
        <v/>
      </c>
      <c r="HH399" s="11" t="str">
        <f t="shared" si="774"/>
        <v/>
      </c>
      <c r="HI399" s="11" t="str">
        <f t="shared" si="774"/>
        <v/>
      </c>
      <c r="HJ399" s="11" t="str">
        <f t="shared" si="774"/>
        <v/>
      </c>
      <c r="HK399" s="11" t="str">
        <f t="shared" si="774"/>
        <v/>
      </c>
      <c r="HL399" s="11" t="str">
        <f t="shared" si="774"/>
        <v/>
      </c>
      <c r="HM399" s="11" t="str">
        <f t="shared" si="774"/>
        <v/>
      </c>
      <c r="HN399" s="11" t="str">
        <f t="shared" si="774"/>
        <v/>
      </c>
      <c r="HO399" s="11" t="str">
        <f t="shared" si="774"/>
        <v/>
      </c>
      <c r="HP399" s="11" t="str">
        <f t="shared" si="774"/>
        <v/>
      </c>
      <c r="HQ399" s="11" t="str">
        <f t="shared" si="774"/>
        <v/>
      </c>
      <c r="HR399" s="11" t="str">
        <f t="shared" si="774"/>
        <v/>
      </c>
      <c r="HS399" s="11" t="str">
        <f t="shared" si="774"/>
        <v/>
      </c>
      <c r="HT399" s="11" t="str">
        <f t="shared" si="774"/>
        <v/>
      </c>
      <c r="HU399" s="11" t="str">
        <f t="shared" si="774"/>
        <v/>
      </c>
      <c r="HV399" s="11" t="str">
        <f t="shared" si="781"/>
        <v/>
      </c>
      <c r="HW399" s="11" t="str">
        <f t="shared" si="781"/>
        <v/>
      </c>
      <c r="HX399" s="11" t="str">
        <f t="shared" si="781"/>
        <v/>
      </c>
      <c r="HY399" s="11" t="str">
        <f t="shared" si="781"/>
        <v/>
      </c>
      <c r="HZ399" s="11" t="str">
        <f t="shared" si="781"/>
        <v/>
      </c>
      <c r="IA399" s="11" t="str">
        <f t="shared" si="781"/>
        <v/>
      </c>
      <c r="IB399" s="11" t="str">
        <f t="shared" si="781"/>
        <v/>
      </c>
      <c r="IC399" s="11" t="str">
        <f t="shared" si="781"/>
        <v/>
      </c>
      <c r="ID399" s="11" t="str">
        <f t="shared" si="781"/>
        <v/>
      </c>
      <c r="IE399" s="11" t="str">
        <f t="shared" si="781"/>
        <v/>
      </c>
      <c r="IF399" s="11" t="str">
        <f t="shared" si="781"/>
        <v/>
      </c>
      <c r="IG399" s="11" t="str">
        <f t="shared" si="781"/>
        <v/>
      </c>
      <c r="IH399" s="11" t="str">
        <f t="shared" si="781"/>
        <v/>
      </c>
      <c r="II399" s="11" t="str">
        <f t="shared" si="781"/>
        <v/>
      </c>
      <c r="IJ399" s="11" t="str">
        <f t="shared" si="781"/>
        <v/>
      </c>
      <c r="IK399" s="11" t="str">
        <f t="shared" si="781"/>
        <v/>
      </c>
      <c r="IL399" s="11" t="str">
        <f t="shared" si="780"/>
        <v/>
      </c>
      <c r="IM399" s="11" t="str">
        <f t="shared" si="780"/>
        <v/>
      </c>
      <c r="IN399" s="11" t="str">
        <f t="shared" si="780"/>
        <v/>
      </c>
      <c r="IO399" s="11" t="str">
        <f t="shared" si="780"/>
        <v/>
      </c>
      <c r="IP399" s="11" t="str">
        <f t="shared" si="780"/>
        <v/>
      </c>
      <c r="IQ399" s="11" t="str">
        <f t="shared" si="780"/>
        <v/>
      </c>
      <c r="IR399" s="11" t="str">
        <f t="shared" si="780"/>
        <v/>
      </c>
      <c r="IS399" s="11" t="str">
        <f t="shared" si="780"/>
        <v/>
      </c>
      <c r="IT399" s="11" t="str">
        <f t="shared" si="780"/>
        <v/>
      </c>
      <c r="IU399" s="11" t="str">
        <f t="shared" si="780"/>
        <v/>
      </c>
      <c r="IV399" s="11" t="str">
        <f t="shared" si="780"/>
        <v/>
      </c>
      <c r="IW399" s="11" t="str">
        <f t="shared" si="780"/>
        <v/>
      </c>
      <c r="IX399" s="11" t="str">
        <f t="shared" si="780"/>
        <v/>
      </c>
      <c r="IY399" s="11" t="str">
        <f t="shared" si="780"/>
        <v/>
      </c>
      <c r="IZ399" s="11" t="str">
        <f t="shared" si="780"/>
        <v/>
      </c>
      <c r="JA399" s="11" t="str">
        <f t="shared" si="765"/>
        <v/>
      </c>
      <c r="JB399" s="11" t="str">
        <f t="shared" si="765"/>
        <v/>
      </c>
      <c r="JC399" s="11" t="str">
        <f t="shared" si="765"/>
        <v/>
      </c>
      <c r="JD399" s="11" t="str">
        <f t="shared" si="765"/>
        <v/>
      </c>
      <c r="JE399" s="11" t="str">
        <f t="shared" si="765"/>
        <v/>
      </c>
      <c r="JF399" s="11" t="str">
        <f t="shared" si="765"/>
        <v/>
      </c>
      <c r="JG399" s="11" t="str">
        <f t="shared" si="765"/>
        <v/>
      </c>
      <c r="JH399" s="11" t="str">
        <f t="shared" si="765"/>
        <v/>
      </c>
      <c r="JI399" s="11" t="str">
        <f t="shared" si="765"/>
        <v/>
      </c>
      <c r="JJ399" s="11" t="str">
        <f t="shared" si="733"/>
        <v/>
      </c>
      <c r="JK399" s="11" t="str">
        <f t="shared" si="733"/>
        <v/>
      </c>
      <c r="JL399" s="11" t="str">
        <f t="shared" si="733"/>
        <v/>
      </c>
      <c r="JM399" s="11"/>
      <c r="JN399" s="15"/>
    </row>
    <row r="400" spans="2:274" x14ac:dyDescent="0.2">
      <c r="B400" s="94" t="str">
        <f t="shared" si="778"/>
        <v/>
      </c>
      <c r="C400" s="9"/>
      <c r="D400" s="9"/>
      <c r="E400" s="9"/>
      <c r="F400" s="9"/>
      <c r="G400" s="9"/>
      <c r="H400" s="9"/>
      <c r="I400" s="10"/>
      <c r="J400" s="38"/>
      <c r="K400" s="10"/>
      <c r="L400" s="38"/>
      <c r="M400" s="11" t="str">
        <f t="shared" si="769"/>
        <v/>
      </c>
      <c r="N400" s="11" t="str">
        <f t="shared" si="769"/>
        <v/>
      </c>
      <c r="O400" s="11" t="str">
        <f t="shared" si="769"/>
        <v/>
      </c>
      <c r="P400" s="11" t="str">
        <f t="shared" si="769"/>
        <v/>
      </c>
      <c r="Q400" s="11" t="str">
        <f t="shared" si="769"/>
        <v/>
      </c>
      <c r="R400" s="11" t="str">
        <f t="shared" si="769"/>
        <v/>
      </c>
      <c r="S400" s="11" t="str">
        <f t="shared" si="769"/>
        <v/>
      </c>
      <c r="T400" s="11" t="str">
        <f t="shared" si="769"/>
        <v/>
      </c>
      <c r="U400" s="11" t="str">
        <f t="shared" si="769"/>
        <v/>
      </c>
      <c r="V400" s="11" t="str">
        <f t="shared" si="769"/>
        <v/>
      </c>
      <c r="W400" s="11" t="str">
        <f t="shared" si="769"/>
        <v/>
      </c>
      <c r="X400" s="11" t="str">
        <f t="shared" si="769"/>
        <v/>
      </c>
      <c r="Y400" s="11" t="str">
        <f t="shared" si="769"/>
        <v/>
      </c>
      <c r="Z400" s="11" t="str">
        <f t="shared" si="769"/>
        <v/>
      </c>
      <c r="AA400" s="11" t="str">
        <f t="shared" si="769"/>
        <v/>
      </c>
      <c r="AB400" s="11" t="str">
        <f t="shared" si="769"/>
        <v/>
      </c>
      <c r="AC400" s="11" t="str">
        <f t="shared" si="767"/>
        <v/>
      </c>
      <c r="AD400" s="11" t="str">
        <f t="shared" si="767"/>
        <v/>
      </c>
      <c r="AE400" s="11" t="str">
        <f t="shared" si="767"/>
        <v/>
      </c>
      <c r="AF400" s="11" t="str">
        <f t="shared" si="767"/>
        <v/>
      </c>
      <c r="AG400" s="11" t="str">
        <f t="shared" si="767"/>
        <v/>
      </c>
      <c r="AH400" s="11" t="str">
        <f t="shared" si="767"/>
        <v/>
      </c>
      <c r="AI400" s="11" t="str">
        <f t="shared" si="767"/>
        <v/>
      </c>
      <c r="AJ400" s="11" t="str">
        <f t="shared" si="767"/>
        <v/>
      </c>
      <c r="AK400" s="11" t="str">
        <f t="shared" si="767"/>
        <v/>
      </c>
      <c r="AL400" s="11" t="str">
        <f t="shared" si="767"/>
        <v/>
      </c>
      <c r="AM400" s="11" t="str">
        <f t="shared" si="767"/>
        <v/>
      </c>
      <c r="AN400" s="11" t="str">
        <f t="shared" si="767"/>
        <v/>
      </c>
      <c r="AO400" s="11" t="str">
        <f t="shared" si="767"/>
        <v/>
      </c>
      <c r="AP400" s="11" t="str">
        <f t="shared" si="767"/>
        <v/>
      </c>
      <c r="AQ400" s="11" t="str">
        <f t="shared" si="767"/>
        <v/>
      </c>
      <c r="AR400" s="11" t="str">
        <f t="shared" si="772"/>
        <v/>
      </c>
      <c r="AS400" s="11" t="str">
        <f t="shared" si="772"/>
        <v/>
      </c>
      <c r="AT400" s="11" t="str">
        <f t="shared" si="772"/>
        <v/>
      </c>
      <c r="AU400" s="11" t="str">
        <f t="shared" si="772"/>
        <v/>
      </c>
      <c r="AV400" s="11" t="str">
        <f t="shared" si="772"/>
        <v/>
      </c>
      <c r="AW400" s="11" t="str">
        <f t="shared" si="772"/>
        <v/>
      </c>
      <c r="AX400" s="11" t="str">
        <f t="shared" si="772"/>
        <v/>
      </c>
      <c r="AY400" s="11" t="str">
        <f t="shared" si="772"/>
        <v/>
      </c>
      <c r="AZ400" s="11" t="str">
        <f t="shared" si="772"/>
        <v/>
      </c>
      <c r="BA400" s="11" t="str">
        <f t="shared" si="772"/>
        <v/>
      </c>
      <c r="BB400" s="11" t="str">
        <f t="shared" si="772"/>
        <v/>
      </c>
      <c r="BC400" s="11" t="str">
        <f t="shared" si="772"/>
        <v/>
      </c>
      <c r="BD400" s="11" t="str">
        <f t="shared" si="772"/>
        <v/>
      </c>
      <c r="BE400" s="11" t="str">
        <f t="shared" si="772"/>
        <v/>
      </c>
      <c r="BF400" s="11" t="str">
        <f t="shared" si="772"/>
        <v/>
      </c>
      <c r="BG400" s="11" t="str">
        <f t="shared" si="772"/>
        <v/>
      </c>
      <c r="BH400" s="11" t="str">
        <f t="shared" si="771"/>
        <v/>
      </c>
      <c r="BI400" s="11" t="str">
        <f t="shared" si="771"/>
        <v/>
      </c>
      <c r="BJ400" s="11" t="str">
        <f t="shared" si="771"/>
        <v/>
      </c>
      <c r="BK400" s="11" t="str">
        <f t="shared" si="771"/>
        <v/>
      </c>
      <c r="BL400" s="11" t="str">
        <f t="shared" si="771"/>
        <v/>
      </c>
      <c r="BM400" s="11" t="str">
        <f t="shared" si="771"/>
        <v/>
      </c>
      <c r="BN400" s="11" t="str">
        <f t="shared" si="771"/>
        <v/>
      </c>
      <c r="BO400" s="11" t="str">
        <f t="shared" si="771"/>
        <v/>
      </c>
      <c r="BP400" s="11" t="str">
        <f t="shared" si="771"/>
        <v/>
      </c>
      <c r="BQ400" s="11" t="str">
        <f t="shared" si="771"/>
        <v/>
      </c>
      <c r="BR400" s="11" t="str">
        <f t="shared" si="771"/>
        <v/>
      </c>
      <c r="BS400" s="11" t="str">
        <f t="shared" si="771"/>
        <v/>
      </c>
      <c r="BT400" s="11" t="str">
        <f t="shared" si="771"/>
        <v/>
      </c>
      <c r="BU400" s="11" t="str">
        <f t="shared" si="771"/>
        <v/>
      </c>
      <c r="BV400" s="11" t="str">
        <f t="shared" si="771"/>
        <v/>
      </c>
      <c r="BW400" s="11" t="str">
        <f t="shared" si="775"/>
        <v/>
      </c>
      <c r="BX400" s="11" t="str">
        <f t="shared" si="775"/>
        <v/>
      </c>
      <c r="BY400" s="11" t="str">
        <f t="shared" si="775"/>
        <v/>
      </c>
      <c r="BZ400" s="11" t="str">
        <f t="shared" si="775"/>
        <v/>
      </c>
      <c r="CA400" s="11" t="str">
        <f t="shared" si="775"/>
        <v/>
      </c>
      <c r="CB400" s="11" t="str">
        <f t="shared" si="775"/>
        <v/>
      </c>
      <c r="CC400" s="11" t="str">
        <f t="shared" si="775"/>
        <v/>
      </c>
      <c r="CD400" s="11" t="str">
        <f t="shared" si="775"/>
        <v/>
      </c>
      <c r="CE400" s="11" t="str">
        <f t="shared" si="775"/>
        <v/>
      </c>
      <c r="CF400" s="11" t="str">
        <f t="shared" si="775"/>
        <v/>
      </c>
      <c r="CG400" s="11" t="str">
        <f t="shared" si="775"/>
        <v/>
      </c>
      <c r="CH400" s="11" t="str">
        <f t="shared" si="775"/>
        <v/>
      </c>
      <c r="CI400" s="11" t="str">
        <f t="shared" si="775"/>
        <v/>
      </c>
      <c r="CJ400" s="11" t="str">
        <f t="shared" si="775"/>
        <v/>
      </c>
      <c r="CK400" s="11" t="str">
        <f t="shared" si="775"/>
        <v/>
      </c>
      <c r="CL400" s="11" t="str">
        <f t="shared" si="775"/>
        <v/>
      </c>
      <c r="CM400" s="11" t="str">
        <f t="shared" si="773"/>
        <v/>
      </c>
      <c r="CN400" s="11" t="str">
        <f t="shared" si="773"/>
        <v/>
      </c>
      <c r="CO400" s="11" t="str">
        <f t="shared" si="773"/>
        <v/>
      </c>
      <c r="CP400" s="11" t="str">
        <f t="shared" si="773"/>
        <v/>
      </c>
      <c r="CQ400" s="11" t="str">
        <f t="shared" si="773"/>
        <v/>
      </c>
      <c r="CR400" s="11" t="str">
        <f t="shared" si="773"/>
        <v/>
      </c>
      <c r="CS400" s="11" t="str">
        <f t="shared" si="773"/>
        <v/>
      </c>
      <c r="CT400" s="11" t="str">
        <f t="shared" si="773"/>
        <v/>
      </c>
      <c r="CU400" s="11" t="str">
        <f t="shared" si="773"/>
        <v/>
      </c>
      <c r="CV400" s="11" t="str">
        <f t="shared" si="773"/>
        <v/>
      </c>
      <c r="CW400" s="11" t="str">
        <f t="shared" si="773"/>
        <v/>
      </c>
      <c r="CX400" s="11" t="str">
        <f t="shared" si="773"/>
        <v/>
      </c>
      <c r="CY400" s="11" t="str">
        <f t="shared" si="773"/>
        <v/>
      </c>
      <c r="CZ400" s="11" t="str">
        <f t="shared" si="773"/>
        <v/>
      </c>
      <c r="DA400" s="11" t="str">
        <f t="shared" si="773"/>
        <v/>
      </c>
      <c r="DB400" s="11" t="str">
        <f t="shared" si="779"/>
        <v/>
      </c>
      <c r="DC400" s="11" t="str">
        <f t="shared" si="779"/>
        <v/>
      </c>
      <c r="DD400" s="11" t="str">
        <f t="shared" si="779"/>
        <v/>
      </c>
      <c r="DE400" s="11" t="str">
        <f t="shared" si="779"/>
        <v/>
      </c>
      <c r="DF400" s="11" t="str">
        <f t="shared" si="779"/>
        <v/>
      </c>
      <c r="DG400" s="11" t="str">
        <f t="shared" si="779"/>
        <v/>
      </c>
      <c r="DH400" s="11" t="str">
        <f t="shared" si="779"/>
        <v/>
      </c>
      <c r="DI400" s="11" t="str">
        <f t="shared" si="779"/>
        <v/>
      </c>
      <c r="DJ400" s="11" t="str">
        <f t="shared" si="779"/>
        <v/>
      </c>
      <c r="DK400" s="11" t="str">
        <f t="shared" si="779"/>
        <v/>
      </c>
      <c r="DL400" s="11" t="str">
        <f t="shared" si="779"/>
        <v/>
      </c>
      <c r="DM400" s="11" t="str">
        <f t="shared" si="779"/>
        <v/>
      </c>
      <c r="DN400" s="11" t="str">
        <f t="shared" si="779"/>
        <v/>
      </c>
      <c r="DO400" s="11" t="str">
        <f t="shared" si="779"/>
        <v/>
      </c>
      <c r="DP400" s="11" t="str">
        <f t="shared" si="779"/>
        <v/>
      </c>
      <c r="DQ400" s="11" t="str">
        <f t="shared" si="779"/>
        <v/>
      </c>
      <c r="DR400" s="11" t="str">
        <f t="shared" si="777"/>
        <v/>
      </c>
      <c r="DS400" s="11" t="str">
        <f t="shared" si="777"/>
        <v/>
      </c>
      <c r="DT400" s="11" t="str">
        <f t="shared" si="777"/>
        <v/>
      </c>
      <c r="DU400" s="11" t="str">
        <f t="shared" si="777"/>
        <v/>
      </c>
      <c r="DV400" s="11" t="str">
        <f t="shared" si="777"/>
        <v/>
      </c>
      <c r="DW400" s="11" t="str">
        <f t="shared" si="777"/>
        <v/>
      </c>
      <c r="DX400" s="11" t="str">
        <f t="shared" si="777"/>
        <v/>
      </c>
      <c r="DY400" s="11" t="str">
        <f t="shared" si="777"/>
        <v/>
      </c>
      <c r="DZ400" s="11" t="str">
        <f t="shared" si="777"/>
        <v/>
      </c>
      <c r="EA400" s="11" t="str">
        <f t="shared" si="777"/>
        <v/>
      </c>
      <c r="EB400" s="11" t="str">
        <f t="shared" si="777"/>
        <v/>
      </c>
      <c r="EC400" s="11" t="str">
        <f t="shared" si="777"/>
        <v/>
      </c>
      <c r="ED400" s="11" t="str">
        <f t="shared" si="777"/>
        <v/>
      </c>
      <c r="EE400" s="11" t="str">
        <f t="shared" si="777"/>
        <v/>
      </c>
      <c r="EF400" s="11" t="str">
        <f t="shared" si="777"/>
        <v/>
      </c>
      <c r="EG400" s="11" t="str">
        <f t="shared" si="770"/>
        <v/>
      </c>
      <c r="EH400" s="11" t="str">
        <f t="shared" si="770"/>
        <v/>
      </c>
      <c r="EI400" s="11" t="str">
        <f t="shared" si="770"/>
        <v/>
      </c>
      <c r="EJ400" s="11" t="str">
        <f t="shared" si="770"/>
        <v/>
      </c>
      <c r="EK400" s="11" t="str">
        <f t="shared" si="770"/>
        <v/>
      </c>
      <c r="EL400" s="11" t="str">
        <f t="shared" si="770"/>
        <v/>
      </c>
      <c r="EM400" s="11" t="str">
        <f t="shared" si="770"/>
        <v/>
      </c>
      <c r="EN400" s="11" t="str">
        <f t="shared" si="770"/>
        <v/>
      </c>
      <c r="EO400" s="11" t="str">
        <f t="shared" si="770"/>
        <v/>
      </c>
      <c r="EP400" s="11" t="str">
        <f t="shared" si="770"/>
        <v/>
      </c>
      <c r="EQ400" s="11" t="str">
        <f t="shared" si="770"/>
        <v/>
      </c>
      <c r="ER400" s="11" t="str">
        <f t="shared" si="770"/>
        <v/>
      </c>
      <c r="ES400" s="11" t="str">
        <f t="shared" si="770"/>
        <v/>
      </c>
      <c r="ET400" s="11" t="str">
        <f t="shared" si="770"/>
        <v/>
      </c>
      <c r="EU400" s="11" t="str">
        <f t="shared" si="770"/>
        <v/>
      </c>
      <c r="EV400" s="11" t="str">
        <f t="shared" si="770"/>
        <v/>
      </c>
      <c r="EW400" s="11" t="str">
        <f t="shared" si="768"/>
        <v/>
      </c>
      <c r="EX400" s="11" t="str">
        <f t="shared" si="768"/>
        <v/>
      </c>
      <c r="EY400" s="11" t="str">
        <f t="shared" si="768"/>
        <v/>
      </c>
      <c r="EZ400" s="11" t="str">
        <f t="shared" si="768"/>
        <v/>
      </c>
      <c r="FA400" s="11" t="str">
        <f t="shared" si="768"/>
        <v/>
      </c>
      <c r="FB400" s="11" t="str">
        <f t="shared" si="768"/>
        <v/>
      </c>
      <c r="FC400" s="11" t="str">
        <f t="shared" si="768"/>
        <v/>
      </c>
      <c r="FD400" s="11" t="str">
        <f t="shared" si="768"/>
        <v/>
      </c>
      <c r="FE400" s="11" t="str">
        <f t="shared" si="768"/>
        <v/>
      </c>
      <c r="FF400" s="11" t="str">
        <f t="shared" si="768"/>
        <v/>
      </c>
      <c r="FG400" s="11" t="str">
        <f t="shared" si="768"/>
        <v/>
      </c>
      <c r="FH400" s="11" t="str">
        <f t="shared" si="768"/>
        <v/>
      </c>
      <c r="FI400" s="11" t="str">
        <f t="shared" si="768"/>
        <v/>
      </c>
      <c r="FJ400" s="11" t="str">
        <f t="shared" si="768"/>
        <v/>
      </c>
      <c r="FK400" s="11" t="str">
        <f t="shared" si="768"/>
        <v/>
      </c>
      <c r="FL400" s="11" t="str">
        <f t="shared" si="766"/>
        <v/>
      </c>
      <c r="FM400" s="11" t="str">
        <f t="shared" si="766"/>
        <v/>
      </c>
      <c r="FN400" s="11" t="str">
        <f t="shared" si="766"/>
        <v/>
      </c>
      <c r="FO400" s="11" t="str">
        <f t="shared" si="766"/>
        <v/>
      </c>
      <c r="FP400" s="11" t="str">
        <f t="shared" si="766"/>
        <v/>
      </c>
      <c r="FQ400" s="11" t="str">
        <f t="shared" si="766"/>
        <v/>
      </c>
      <c r="FR400" s="11" t="str">
        <f t="shared" si="766"/>
        <v/>
      </c>
      <c r="FS400" s="11" t="str">
        <f t="shared" si="766"/>
        <v/>
      </c>
      <c r="FT400" s="11" t="str">
        <f t="shared" si="766"/>
        <v/>
      </c>
      <c r="FU400" s="11" t="str">
        <f t="shared" si="766"/>
        <v/>
      </c>
      <c r="FV400" s="11" t="str">
        <f t="shared" si="766"/>
        <v/>
      </c>
      <c r="FW400" s="11" t="str">
        <f t="shared" si="766"/>
        <v/>
      </c>
      <c r="FX400" s="11" t="str">
        <f t="shared" si="766"/>
        <v/>
      </c>
      <c r="FY400" s="11" t="str">
        <f t="shared" si="766"/>
        <v/>
      </c>
      <c r="FZ400" s="11" t="str">
        <f t="shared" si="766"/>
        <v/>
      </c>
      <c r="GA400" s="11" t="str">
        <f t="shared" ref="GA400:GP415" si="782">IF(ISERR(VALUE(TEXT(GA$6&amp;"/"&amp;GA$5&amp;"/"&amp;GA$4,"jj/mm/aaaa")))&lt;&gt;TRUE,IF(AND($A400&lt;&gt;"",VALUE(TEXT(GA$6&amp;"/"&amp;GA$5&amp;"/"&amp;GA$4,"jj/mm/aaaa"))&gt;=$I400,VALUE(TEXT(GA$6&amp;"/"&amp;GA$5&amp;"/"&amp;GA$4,"jj/mm/aaaa"))&lt;=$K400,VALUE(GA$9)&gt;=$J400,VALUE(GA$9)&lt;$L400),"a",""),"")</f>
        <v/>
      </c>
      <c r="GB400" s="11" t="str">
        <f t="shared" si="782"/>
        <v/>
      </c>
      <c r="GC400" s="11" t="str">
        <f t="shared" si="782"/>
        <v/>
      </c>
      <c r="GD400" s="11" t="str">
        <f t="shared" si="782"/>
        <v/>
      </c>
      <c r="GE400" s="11" t="str">
        <f t="shared" si="782"/>
        <v/>
      </c>
      <c r="GF400" s="11" t="str">
        <f t="shared" si="782"/>
        <v/>
      </c>
      <c r="GG400" s="11" t="str">
        <f t="shared" si="782"/>
        <v/>
      </c>
      <c r="GH400" s="11" t="str">
        <f t="shared" si="782"/>
        <v/>
      </c>
      <c r="GI400" s="11" t="str">
        <f t="shared" si="782"/>
        <v/>
      </c>
      <c r="GJ400" s="11" t="str">
        <f t="shared" si="782"/>
        <v/>
      </c>
      <c r="GK400" s="11" t="str">
        <f t="shared" si="782"/>
        <v/>
      </c>
      <c r="GL400" s="11" t="str">
        <f t="shared" si="782"/>
        <v/>
      </c>
      <c r="GM400" s="11" t="str">
        <f t="shared" si="782"/>
        <v/>
      </c>
      <c r="GN400" s="11" t="str">
        <f t="shared" si="782"/>
        <v/>
      </c>
      <c r="GO400" s="11" t="str">
        <f t="shared" si="782"/>
        <v/>
      </c>
      <c r="GP400" s="11" t="str">
        <f t="shared" si="782"/>
        <v/>
      </c>
      <c r="GQ400" s="11" t="str">
        <f t="shared" si="776"/>
        <v/>
      </c>
      <c r="GR400" s="11" t="str">
        <f t="shared" si="776"/>
        <v/>
      </c>
      <c r="GS400" s="11" t="str">
        <f t="shared" si="776"/>
        <v/>
      </c>
      <c r="GT400" s="11" t="str">
        <f t="shared" si="776"/>
        <v/>
      </c>
      <c r="GU400" s="11" t="str">
        <f t="shared" si="776"/>
        <v/>
      </c>
      <c r="GV400" s="11" t="str">
        <f t="shared" si="776"/>
        <v/>
      </c>
      <c r="GW400" s="11" t="str">
        <f t="shared" si="776"/>
        <v/>
      </c>
      <c r="GX400" s="11" t="str">
        <f t="shared" si="776"/>
        <v/>
      </c>
      <c r="GY400" s="11" t="str">
        <f t="shared" si="776"/>
        <v/>
      </c>
      <c r="GZ400" s="11" t="str">
        <f t="shared" si="776"/>
        <v/>
      </c>
      <c r="HA400" s="11" t="str">
        <f t="shared" si="776"/>
        <v/>
      </c>
      <c r="HB400" s="11" t="str">
        <f t="shared" si="776"/>
        <v/>
      </c>
      <c r="HC400" s="11" t="str">
        <f t="shared" si="776"/>
        <v/>
      </c>
      <c r="HD400" s="11" t="str">
        <f t="shared" si="776"/>
        <v/>
      </c>
      <c r="HE400" s="11" t="str">
        <f t="shared" si="776"/>
        <v/>
      </c>
      <c r="HF400" s="11" t="str">
        <f t="shared" si="776"/>
        <v/>
      </c>
      <c r="HG400" s="11" t="str">
        <f t="shared" si="774"/>
        <v/>
      </c>
      <c r="HH400" s="11" t="str">
        <f t="shared" si="774"/>
        <v/>
      </c>
      <c r="HI400" s="11" t="str">
        <f t="shared" si="774"/>
        <v/>
      </c>
      <c r="HJ400" s="11" t="str">
        <f t="shared" si="774"/>
        <v/>
      </c>
      <c r="HK400" s="11" t="str">
        <f t="shared" si="774"/>
        <v/>
      </c>
      <c r="HL400" s="11" t="str">
        <f t="shared" si="774"/>
        <v/>
      </c>
      <c r="HM400" s="11" t="str">
        <f t="shared" si="774"/>
        <v/>
      </c>
      <c r="HN400" s="11" t="str">
        <f t="shared" si="774"/>
        <v/>
      </c>
      <c r="HO400" s="11" t="str">
        <f t="shared" si="774"/>
        <v/>
      </c>
      <c r="HP400" s="11" t="str">
        <f t="shared" si="774"/>
        <v/>
      </c>
      <c r="HQ400" s="11" t="str">
        <f t="shared" si="774"/>
        <v/>
      </c>
      <c r="HR400" s="11" t="str">
        <f t="shared" si="774"/>
        <v/>
      </c>
      <c r="HS400" s="11" t="str">
        <f t="shared" si="774"/>
        <v/>
      </c>
      <c r="HT400" s="11" t="str">
        <f t="shared" si="774"/>
        <v/>
      </c>
      <c r="HU400" s="11" t="str">
        <f t="shared" si="774"/>
        <v/>
      </c>
      <c r="HV400" s="11" t="str">
        <f t="shared" si="781"/>
        <v/>
      </c>
      <c r="HW400" s="11" t="str">
        <f t="shared" si="781"/>
        <v/>
      </c>
      <c r="HX400" s="11" t="str">
        <f t="shared" si="781"/>
        <v/>
      </c>
      <c r="HY400" s="11" t="str">
        <f t="shared" si="781"/>
        <v/>
      </c>
      <c r="HZ400" s="11" t="str">
        <f t="shared" si="781"/>
        <v/>
      </c>
      <c r="IA400" s="11" t="str">
        <f t="shared" si="781"/>
        <v/>
      </c>
      <c r="IB400" s="11" t="str">
        <f t="shared" si="781"/>
        <v/>
      </c>
      <c r="IC400" s="11" t="str">
        <f t="shared" si="781"/>
        <v/>
      </c>
      <c r="ID400" s="11" t="str">
        <f t="shared" si="781"/>
        <v/>
      </c>
      <c r="IE400" s="11" t="str">
        <f t="shared" si="781"/>
        <v/>
      </c>
      <c r="IF400" s="11" t="str">
        <f t="shared" si="781"/>
        <v/>
      </c>
      <c r="IG400" s="11" t="str">
        <f t="shared" si="781"/>
        <v/>
      </c>
      <c r="IH400" s="11" t="str">
        <f t="shared" si="781"/>
        <v/>
      </c>
      <c r="II400" s="11" t="str">
        <f t="shared" si="781"/>
        <v/>
      </c>
      <c r="IJ400" s="11" t="str">
        <f t="shared" si="781"/>
        <v/>
      </c>
      <c r="IK400" s="11" t="str">
        <f t="shared" si="781"/>
        <v/>
      </c>
      <c r="IL400" s="11" t="str">
        <f t="shared" si="780"/>
        <v/>
      </c>
      <c r="IM400" s="11" t="str">
        <f t="shared" si="780"/>
        <v/>
      </c>
      <c r="IN400" s="11" t="str">
        <f t="shared" si="780"/>
        <v/>
      </c>
      <c r="IO400" s="11" t="str">
        <f t="shared" si="780"/>
        <v/>
      </c>
      <c r="IP400" s="11" t="str">
        <f t="shared" si="780"/>
        <v/>
      </c>
      <c r="IQ400" s="11" t="str">
        <f t="shared" si="780"/>
        <v/>
      </c>
      <c r="IR400" s="11" t="str">
        <f t="shared" si="780"/>
        <v/>
      </c>
      <c r="IS400" s="11" t="str">
        <f t="shared" si="780"/>
        <v/>
      </c>
      <c r="IT400" s="11" t="str">
        <f t="shared" si="780"/>
        <v/>
      </c>
      <c r="IU400" s="11" t="str">
        <f t="shared" si="780"/>
        <v/>
      </c>
      <c r="IV400" s="11" t="str">
        <f t="shared" si="780"/>
        <v/>
      </c>
      <c r="IW400" s="11" t="str">
        <f t="shared" si="780"/>
        <v/>
      </c>
      <c r="IX400" s="11" t="str">
        <f t="shared" si="780"/>
        <v/>
      </c>
      <c r="IY400" s="11" t="str">
        <f t="shared" si="780"/>
        <v/>
      </c>
      <c r="IZ400" s="11" t="str">
        <f t="shared" si="780"/>
        <v/>
      </c>
      <c r="JA400" s="11" t="str">
        <f t="shared" si="765"/>
        <v/>
      </c>
      <c r="JB400" s="11" t="str">
        <f t="shared" si="765"/>
        <v/>
      </c>
      <c r="JC400" s="11" t="str">
        <f t="shared" si="765"/>
        <v/>
      </c>
      <c r="JD400" s="11" t="str">
        <f t="shared" si="765"/>
        <v/>
      </c>
      <c r="JE400" s="11" t="str">
        <f t="shared" si="765"/>
        <v/>
      </c>
      <c r="JF400" s="11" t="str">
        <f t="shared" si="765"/>
        <v/>
      </c>
      <c r="JG400" s="11" t="str">
        <f t="shared" si="765"/>
        <v/>
      </c>
      <c r="JH400" s="11" t="str">
        <f t="shared" si="765"/>
        <v/>
      </c>
      <c r="JI400" s="11" t="str">
        <f t="shared" si="765"/>
        <v/>
      </c>
      <c r="JJ400" s="11" t="str">
        <f t="shared" si="733"/>
        <v/>
      </c>
      <c r="JK400" s="11" t="str">
        <f t="shared" si="733"/>
        <v/>
      </c>
      <c r="JL400" s="11" t="str">
        <f t="shared" si="733"/>
        <v/>
      </c>
      <c r="JM400" s="11"/>
      <c r="JN400" s="15"/>
    </row>
    <row r="401" spans="2:274" x14ac:dyDescent="0.2">
      <c r="B401" s="94" t="str">
        <f t="shared" si="778"/>
        <v/>
      </c>
      <c r="C401" s="9"/>
      <c r="D401" s="9"/>
      <c r="E401" s="9"/>
      <c r="F401" s="9"/>
      <c r="G401" s="9"/>
      <c r="H401" s="9"/>
      <c r="I401" s="10"/>
      <c r="J401" s="38"/>
      <c r="K401" s="10"/>
      <c r="L401" s="38"/>
      <c r="M401" s="11" t="str">
        <f t="shared" si="769"/>
        <v/>
      </c>
      <c r="N401" s="11" t="str">
        <f t="shared" si="769"/>
        <v/>
      </c>
      <c r="O401" s="11" t="str">
        <f t="shared" si="769"/>
        <v/>
      </c>
      <c r="P401" s="11" t="str">
        <f t="shared" si="769"/>
        <v/>
      </c>
      <c r="Q401" s="11" t="str">
        <f t="shared" si="769"/>
        <v/>
      </c>
      <c r="R401" s="11" t="str">
        <f t="shared" si="769"/>
        <v/>
      </c>
      <c r="S401" s="11" t="str">
        <f t="shared" si="769"/>
        <v/>
      </c>
      <c r="T401" s="11" t="str">
        <f t="shared" si="769"/>
        <v/>
      </c>
      <c r="U401" s="11" t="str">
        <f t="shared" si="769"/>
        <v/>
      </c>
      <c r="V401" s="11" t="str">
        <f t="shared" si="769"/>
        <v/>
      </c>
      <c r="W401" s="11" t="str">
        <f t="shared" si="769"/>
        <v/>
      </c>
      <c r="X401" s="11" t="str">
        <f t="shared" si="769"/>
        <v/>
      </c>
      <c r="Y401" s="11" t="str">
        <f t="shared" si="769"/>
        <v/>
      </c>
      <c r="Z401" s="11" t="str">
        <f t="shared" si="769"/>
        <v/>
      </c>
      <c r="AA401" s="11" t="str">
        <f t="shared" si="769"/>
        <v/>
      </c>
      <c r="AB401" s="11" t="str">
        <f t="shared" si="769"/>
        <v/>
      </c>
      <c r="AC401" s="11" t="str">
        <f t="shared" si="767"/>
        <v/>
      </c>
      <c r="AD401" s="11" t="str">
        <f t="shared" si="767"/>
        <v/>
      </c>
      <c r="AE401" s="11" t="str">
        <f t="shared" si="767"/>
        <v/>
      </c>
      <c r="AF401" s="11" t="str">
        <f t="shared" si="767"/>
        <v/>
      </c>
      <c r="AG401" s="11" t="str">
        <f t="shared" si="767"/>
        <v/>
      </c>
      <c r="AH401" s="11" t="str">
        <f t="shared" si="767"/>
        <v/>
      </c>
      <c r="AI401" s="11" t="str">
        <f t="shared" si="767"/>
        <v/>
      </c>
      <c r="AJ401" s="11" t="str">
        <f t="shared" si="767"/>
        <v/>
      </c>
      <c r="AK401" s="11" t="str">
        <f t="shared" si="767"/>
        <v/>
      </c>
      <c r="AL401" s="11" t="str">
        <f t="shared" si="767"/>
        <v/>
      </c>
      <c r="AM401" s="11" t="str">
        <f t="shared" si="767"/>
        <v/>
      </c>
      <c r="AN401" s="11" t="str">
        <f t="shared" si="767"/>
        <v/>
      </c>
      <c r="AO401" s="11" t="str">
        <f t="shared" si="767"/>
        <v/>
      </c>
      <c r="AP401" s="11" t="str">
        <f t="shared" si="767"/>
        <v/>
      </c>
      <c r="AQ401" s="11" t="str">
        <f t="shared" si="767"/>
        <v/>
      </c>
      <c r="AR401" s="11" t="str">
        <f t="shared" si="772"/>
        <v/>
      </c>
      <c r="AS401" s="11" t="str">
        <f t="shared" si="772"/>
        <v/>
      </c>
      <c r="AT401" s="11" t="str">
        <f t="shared" si="772"/>
        <v/>
      </c>
      <c r="AU401" s="11" t="str">
        <f t="shared" si="772"/>
        <v/>
      </c>
      <c r="AV401" s="11" t="str">
        <f t="shared" si="772"/>
        <v/>
      </c>
      <c r="AW401" s="11" t="str">
        <f t="shared" si="772"/>
        <v/>
      </c>
      <c r="AX401" s="11" t="str">
        <f t="shared" si="772"/>
        <v/>
      </c>
      <c r="AY401" s="11" t="str">
        <f t="shared" si="772"/>
        <v/>
      </c>
      <c r="AZ401" s="11" t="str">
        <f t="shared" si="772"/>
        <v/>
      </c>
      <c r="BA401" s="11" t="str">
        <f t="shared" si="772"/>
        <v/>
      </c>
      <c r="BB401" s="11" t="str">
        <f t="shared" si="772"/>
        <v/>
      </c>
      <c r="BC401" s="11" t="str">
        <f t="shared" si="772"/>
        <v/>
      </c>
      <c r="BD401" s="11" t="str">
        <f t="shared" si="772"/>
        <v/>
      </c>
      <c r="BE401" s="11" t="str">
        <f t="shared" si="772"/>
        <v/>
      </c>
      <c r="BF401" s="11" t="str">
        <f t="shared" si="772"/>
        <v/>
      </c>
      <c r="BG401" s="11" t="str">
        <f t="shared" si="772"/>
        <v/>
      </c>
      <c r="BH401" s="11" t="str">
        <f t="shared" si="771"/>
        <v/>
      </c>
      <c r="BI401" s="11" t="str">
        <f t="shared" si="771"/>
        <v/>
      </c>
      <c r="BJ401" s="11" t="str">
        <f t="shared" si="771"/>
        <v/>
      </c>
      <c r="BK401" s="11" t="str">
        <f t="shared" si="771"/>
        <v/>
      </c>
      <c r="BL401" s="11" t="str">
        <f t="shared" si="771"/>
        <v/>
      </c>
      <c r="BM401" s="11" t="str">
        <f t="shared" si="771"/>
        <v/>
      </c>
      <c r="BN401" s="11" t="str">
        <f t="shared" si="771"/>
        <v/>
      </c>
      <c r="BO401" s="11" t="str">
        <f t="shared" si="771"/>
        <v/>
      </c>
      <c r="BP401" s="11" t="str">
        <f t="shared" si="771"/>
        <v/>
      </c>
      <c r="BQ401" s="11" t="str">
        <f t="shared" si="771"/>
        <v/>
      </c>
      <c r="BR401" s="11" t="str">
        <f t="shared" si="771"/>
        <v/>
      </c>
      <c r="BS401" s="11" t="str">
        <f t="shared" si="771"/>
        <v/>
      </c>
      <c r="BT401" s="11" t="str">
        <f t="shared" si="771"/>
        <v/>
      </c>
      <c r="BU401" s="11" t="str">
        <f t="shared" si="771"/>
        <v/>
      </c>
      <c r="BV401" s="11" t="str">
        <f t="shared" si="771"/>
        <v/>
      </c>
      <c r="BW401" s="11" t="str">
        <f t="shared" si="775"/>
        <v/>
      </c>
      <c r="BX401" s="11" t="str">
        <f t="shared" si="775"/>
        <v/>
      </c>
      <c r="BY401" s="11" t="str">
        <f t="shared" si="775"/>
        <v/>
      </c>
      <c r="BZ401" s="11" t="str">
        <f t="shared" si="775"/>
        <v/>
      </c>
      <c r="CA401" s="11" t="str">
        <f t="shared" si="775"/>
        <v/>
      </c>
      <c r="CB401" s="11" t="str">
        <f t="shared" si="775"/>
        <v/>
      </c>
      <c r="CC401" s="11" t="str">
        <f t="shared" si="775"/>
        <v/>
      </c>
      <c r="CD401" s="11" t="str">
        <f t="shared" si="775"/>
        <v/>
      </c>
      <c r="CE401" s="11" t="str">
        <f t="shared" si="775"/>
        <v/>
      </c>
      <c r="CF401" s="11" t="str">
        <f t="shared" si="775"/>
        <v/>
      </c>
      <c r="CG401" s="11" t="str">
        <f t="shared" si="775"/>
        <v/>
      </c>
      <c r="CH401" s="11" t="str">
        <f t="shared" si="775"/>
        <v/>
      </c>
      <c r="CI401" s="11" t="str">
        <f t="shared" si="775"/>
        <v/>
      </c>
      <c r="CJ401" s="11" t="str">
        <f t="shared" si="775"/>
        <v/>
      </c>
      <c r="CK401" s="11" t="str">
        <f t="shared" si="775"/>
        <v/>
      </c>
      <c r="CL401" s="11" t="str">
        <f t="shared" si="775"/>
        <v/>
      </c>
      <c r="CM401" s="11" t="str">
        <f t="shared" si="773"/>
        <v/>
      </c>
      <c r="CN401" s="11" t="str">
        <f t="shared" si="773"/>
        <v/>
      </c>
      <c r="CO401" s="11" t="str">
        <f t="shared" si="773"/>
        <v/>
      </c>
      <c r="CP401" s="11" t="str">
        <f t="shared" si="773"/>
        <v/>
      </c>
      <c r="CQ401" s="11" t="str">
        <f t="shared" si="773"/>
        <v/>
      </c>
      <c r="CR401" s="11" t="str">
        <f t="shared" si="773"/>
        <v/>
      </c>
      <c r="CS401" s="11" t="str">
        <f t="shared" si="773"/>
        <v/>
      </c>
      <c r="CT401" s="11" t="str">
        <f t="shared" si="773"/>
        <v/>
      </c>
      <c r="CU401" s="11" t="str">
        <f t="shared" si="773"/>
        <v/>
      </c>
      <c r="CV401" s="11" t="str">
        <f t="shared" si="773"/>
        <v/>
      </c>
      <c r="CW401" s="11" t="str">
        <f t="shared" si="773"/>
        <v/>
      </c>
      <c r="CX401" s="11" t="str">
        <f t="shared" si="773"/>
        <v/>
      </c>
      <c r="CY401" s="11" t="str">
        <f t="shared" si="773"/>
        <v/>
      </c>
      <c r="CZ401" s="11" t="str">
        <f t="shared" si="773"/>
        <v/>
      </c>
      <c r="DA401" s="11" t="str">
        <f t="shared" si="773"/>
        <v/>
      </c>
      <c r="DB401" s="11" t="str">
        <f t="shared" si="779"/>
        <v/>
      </c>
      <c r="DC401" s="11" t="str">
        <f t="shared" si="779"/>
        <v/>
      </c>
      <c r="DD401" s="11" t="str">
        <f t="shared" si="779"/>
        <v/>
      </c>
      <c r="DE401" s="11" t="str">
        <f t="shared" si="779"/>
        <v/>
      </c>
      <c r="DF401" s="11" t="str">
        <f t="shared" si="779"/>
        <v/>
      </c>
      <c r="DG401" s="11" t="str">
        <f t="shared" si="779"/>
        <v/>
      </c>
      <c r="DH401" s="11" t="str">
        <f t="shared" si="779"/>
        <v/>
      </c>
      <c r="DI401" s="11" t="str">
        <f t="shared" si="779"/>
        <v/>
      </c>
      <c r="DJ401" s="11" t="str">
        <f t="shared" si="779"/>
        <v/>
      </c>
      <c r="DK401" s="11" t="str">
        <f t="shared" si="779"/>
        <v/>
      </c>
      <c r="DL401" s="11" t="str">
        <f t="shared" si="779"/>
        <v/>
      </c>
      <c r="DM401" s="11" t="str">
        <f t="shared" si="779"/>
        <v/>
      </c>
      <c r="DN401" s="11" t="str">
        <f t="shared" si="779"/>
        <v/>
      </c>
      <c r="DO401" s="11" t="str">
        <f t="shared" si="779"/>
        <v/>
      </c>
      <c r="DP401" s="11" t="str">
        <f t="shared" si="779"/>
        <v/>
      </c>
      <c r="DQ401" s="11" t="str">
        <f t="shared" si="779"/>
        <v/>
      </c>
      <c r="DR401" s="11" t="str">
        <f t="shared" si="777"/>
        <v/>
      </c>
      <c r="DS401" s="11" t="str">
        <f t="shared" si="777"/>
        <v/>
      </c>
      <c r="DT401" s="11" t="str">
        <f t="shared" si="777"/>
        <v/>
      </c>
      <c r="DU401" s="11" t="str">
        <f t="shared" si="777"/>
        <v/>
      </c>
      <c r="DV401" s="11" t="str">
        <f t="shared" si="777"/>
        <v/>
      </c>
      <c r="DW401" s="11" t="str">
        <f t="shared" si="777"/>
        <v/>
      </c>
      <c r="DX401" s="11" t="str">
        <f t="shared" si="777"/>
        <v/>
      </c>
      <c r="DY401" s="11" t="str">
        <f t="shared" si="777"/>
        <v/>
      </c>
      <c r="DZ401" s="11" t="str">
        <f t="shared" si="777"/>
        <v/>
      </c>
      <c r="EA401" s="11" t="str">
        <f t="shared" si="777"/>
        <v/>
      </c>
      <c r="EB401" s="11" t="str">
        <f t="shared" si="777"/>
        <v/>
      </c>
      <c r="EC401" s="11" t="str">
        <f t="shared" si="777"/>
        <v/>
      </c>
      <c r="ED401" s="11" t="str">
        <f t="shared" si="777"/>
        <v/>
      </c>
      <c r="EE401" s="11" t="str">
        <f t="shared" si="777"/>
        <v/>
      </c>
      <c r="EF401" s="11" t="str">
        <f t="shared" si="777"/>
        <v/>
      </c>
      <c r="EG401" s="11" t="str">
        <f t="shared" si="770"/>
        <v/>
      </c>
      <c r="EH401" s="11" t="str">
        <f t="shared" si="770"/>
        <v/>
      </c>
      <c r="EI401" s="11" t="str">
        <f t="shared" si="770"/>
        <v/>
      </c>
      <c r="EJ401" s="11" t="str">
        <f t="shared" si="770"/>
        <v/>
      </c>
      <c r="EK401" s="11" t="str">
        <f t="shared" si="770"/>
        <v/>
      </c>
      <c r="EL401" s="11" t="str">
        <f t="shared" si="770"/>
        <v/>
      </c>
      <c r="EM401" s="11" t="str">
        <f t="shared" si="770"/>
        <v/>
      </c>
      <c r="EN401" s="11" t="str">
        <f t="shared" si="770"/>
        <v/>
      </c>
      <c r="EO401" s="11" t="str">
        <f t="shared" si="770"/>
        <v/>
      </c>
      <c r="EP401" s="11" t="str">
        <f t="shared" si="770"/>
        <v/>
      </c>
      <c r="EQ401" s="11" t="str">
        <f t="shared" si="770"/>
        <v/>
      </c>
      <c r="ER401" s="11" t="str">
        <f t="shared" si="770"/>
        <v/>
      </c>
      <c r="ES401" s="11" t="str">
        <f t="shared" si="770"/>
        <v/>
      </c>
      <c r="ET401" s="11" t="str">
        <f t="shared" si="770"/>
        <v/>
      </c>
      <c r="EU401" s="11" t="str">
        <f t="shared" si="770"/>
        <v/>
      </c>
      <c r="EV401" s="11" t="str">
        <f t="shared" si="770"/>
        <v/>
      </c>
      <c r="EW401" s="11" t="str">
        <f t="shared" si="768"/>
        <v/>
      </c>
      <c r="EX401" s="11" t="str">
        <f t="shared" si="768"/>
        <v/>
      </c>
      <c r="EY401" s="11" t="str">
        <f t="shared" si="768"/>
        <v/>
      </c>
      <c r="EZ401" s="11" t="str">
        <f t="shared" si="768"/>
        <v/>
      </c>
      <c r="FA401" s="11" t="str">
        <f t="shared" si="768"/>
        <v/>
      </c>
      <c r="FB401" s="11" t="str">
        <f t="shared" si="768"/>
        <v/>
      </c>
      <c r="FC401" s="11" t="str">
        <f t="shared" si="768"/>
        <v/>
      </c>
      <c r="FD401" s="11" t="str">
        <f t="shared" si="768"/>
        <v/>
      </c>
      <c r="FE401" s="11" t="str">
        <f t="shared" si="768"/>
        <v/>
      </c>
      <c r="FF401" s="11" t="str">
        <f t="shared" si="768"/>
        <v/>
      </c>
      <c r="FG401" s="11" t="str">
        <f t="shared" si="768"/>
        <v/>
      </c>
      <c r="FH401" s="11" t="str">
        <f t="shared" si="768"/>
        <v/>
      </c>
      <c r="FI401" s="11" t="str">
        <f t="shared" si="768"/>
        <v/>
      </c>
      <c r="FJ401" s="11" t="str">
        <f t="shared" si="768"/>
        <v/>
      </c>
      <c r="FK401" s="11" t="str">
        <f t="shared" si="768"/>
        <v/>
      </c>
      <c r="FL401" s="11" t="str">
        <f t="shared" ref="FL401:GA416" si="783">IF(ISERR(VALUE(TEXT(FL$6&amp;"/"&amp;FL$5&amp;"/"&amp;FL$4,"jj/mm/aaaa")))&lt;&gt;TRUE,IF(AND($A401&lt;&gt;"",VALUE(TEXT(FL$6&amp;"/"&amp;FL$5&amp;"/"&amp;FL$4,"jj/mm/aaaa"))&gt;=$I401,VALUE(TEXT(FL$6&amp;"/"&amp;FL$5&amp;"/"&amp;FL$4,"jj/mm/aaaa"))&lt;=$K401,VALUE(FL$9)&gt;=$J401,VALUE(FL$9)&lt;$L401),"a",""),"")</f>
        <v/>
      </c>
      <c r="FM401" s="11" t="str">
        <f t="shared" si="783"/>
        <v/>
      </c>
      <c r="FN401" s="11" t="str">
        <f t="shared" si="783"/>
        <v/>
      </c>
      <c r="FO401" s="11" t="str">
        <f t="shared" si="783"/>
        <v/>
      </c>
      <c r="FP401" s="11" t="str">
        <f t="shared" si="783"/>
        <v/>
      </c>
      <c r="FQ401" s="11" t="str">
        <f t="shared" si="783"/>
        <v/>
      </c>
      <c r="FR401" s="11" t="str">
        <f t="shared" si="783"/>
        <v/>
      </c>
      <c r="FS401" s="11" t="str">
        <f t="shared" si="783"/>
        <v/>
      </c>
      <c r="FT401" s="11" t="str">
        <f t="shared" si="783"/>
        <v/>
      </c>
      <c r="FU401" s="11" t="str">
        <f t="shared" si="783"/>
        <v/>
      </c>
      <c r="FV401" s="11" t="str">
        <f t="shared" si="783"/>
        <v/>
      </c>
      <c r="FW401" s="11" t="str">
        <f t="shared" si="783"/>
        <v/>
      </c>
      <c r="FX401" s="11" t="str">
        <f t="shared" si="783"/>
        <v/>
      </c>
      <c r="FY401" s="11" t="str">
        <f t="shared" si="783"/>
        <v/>
      </c>
      <c r="FZ401" s="11" t="str">
        <f t="shared" si="783"/>
        <v/>
      </c>
      <c r="GA401" s="11" t="str">
        <f t="shared" si="783"/>
        <v/>
      </c>
      <c r="GB401" s="11" t="str">
        <f t="shared" si="782"/>
        <v/>
      </c>
      <c r="GC401" s="11" t="str">
        <f t="shared" si="782"/>
        <v/>
      </c>
      <c r="GD401" s="11" t="str">
        <f t="shared" si="782"/>
        <v/>
      </c>
      <c r="GE401" s="11" t="str">
        <f t="shared" si="782"/>
        <v/>
      </c>
      <c r="GF401" s="11" t="str">
        <f t="shared" si="782"/>
        <v/>
      </c>
      <c r="GG401" s="11" t="str">
        <f t="shared" si="782"/>
        <v/>
      </c>
      <c r="GH401" s="11" t="str">
        <f t="shared" si="782"/>
        <v/>
      </c>
      <c r="GI401" s="11" t="str">
        <f t="shared" si="782"/>
        <v/>
      </c>
      <c r="GJ401" s="11" t="str">
        <f t="shared" si="782"/>
        <v/>
      </c>
      <c r="GK401" s="11" t="str">
        <f t="shared" si="782"/>
        <v/>
      </c>
      <c r="GL401" s="11" t="str">
        <f t="shared" si="782"/>
        <v/>
      </c>
      <c r="GM401" s="11" t="str">
        <f t="shared" si="782"/>
        <v/>
      </c>
      <c r="GN401" s="11" t="str">
        <f t="shared" si="782"/>
        <v/>
      </c>
      <c r="GO401" s="11" t="str">
        <f t="shared" si="782"/>
        <v/>
      </c>
      <c r="GP401" s="11" t="str">
        <f t="shared" si="782"/>
        <v/>
      </c>
      <c r="GQ401" s="11" t="str">
        <f t="shared" si="776"/>
        <v/>
      </c>
      <c r="GR401" s="11" t="str">
        <f t="shared" si="776"/>
        <v/>
      </c>
      <c r="GS401" s="11" t="str">
        <f t="shared" si="776"/>
        <v/>
      </c>
      <c r="GT401" s="11" t="str">
        <f t="shared" si="776"/>
        <v/>
      </c>
      <c r="GU401" s="11" t="str">
        <f t="shared" si="776"/>
        <v/>
      </c>
      <c r="GV401" s="11" t="str">
        <f t="shared" si="776"/>
        <v/>
      </c>
      <c r="GW401" s="11" t="str">
        <f t="shared" si="776"/>
        <v/>
      </c>
      <c r="GX401" s="11" t="str">
        <f t="shared" si="776"/>
        <v/>
      </c>
      <c r="GY401" s="11" t="str">
        <f t="shared" si="776"/>
        <v/>
      </c>
      <c r="GZ401" s="11" t="str">
        <f t="shared" si="776"/>
        <v/>
      </c>
      <c r="HA401" s="11" t="str">
        <f t="shared" si="776"/>
        <v/>
      </c>
      <c r="HB401" s="11" t="str">
        <f t="shared" si="776"/>
        <v/>
      </c>
      <c r="HC401" s="11" t="str">
        <f t="shared" si="776"/>
        <v/>
      </c>
      <c r="HD401" s="11" t="str">
        <f t="shared" si="776"/>
        <v/>
      </c>
      <c r="HE401" s="11" t="str">
        <f t="shared" si="776"/>
        <v/>
      </c>
      <c r="HF401" s="11" t="str">
        <f t="shared" si="776"/>
        <v/>
      </c>
      <c r="HG401" s="11" t="str">
        <f t="shared" si="774"/>
        <v/>
      </c>
      <c r="HH401" s="11" t="str">
        <f t="shared" si="774"/>
        <v/>
      </c>
      <c r="HI401" s="11" t="str">
        <f t="shared" si="774"/>
        <v/>
      </c>
      <c r="HJ401" s="11" t="str">
        <f t="shared" si="774"/>
        <v/>
      </c>
      <c r="HK401" s="11" t="str">
        <f t="shared" si="774"/>
        <v/>
      </c>
      <c r="HL401" s="11" t="str">
        <f t="shared" si="774"/>
        <v/>
      </c>
      <c r="HM401" s="11" t="str">
        <f t="shared" si="774"/>
        <v/>
      </c>
      <c r="HN401" s="11" t="str">
        <f t="shared" si="774"/>
        <v/>
      </c>
      <c r="HO401" s="11" t="str">
        <f t="shared" si="774"/>
        <v/>
      </c>
      <c r="HP401" s="11" t="str">
        <f t="shared" si="774"/>
        <v/>
      </c>
      <c r="HQ401" s="11" t="str">
        <f t="shared" si="774"/>
        <v/>
      </c>
      <c r="HR401" s="11" t="str">
        <f t="shared" si="774"/>
        <v/>
      </c>
      <c r="HS401" s="11" t="str">
        <f t="shared" si="774"/>
        <v/>
      </c>
      <c r="HT401" s="11" t="str">
        <f t="shared" si="774"/>
        <v/>
      </c>
      <c r="HU401" s="11" t="str">
        <f t="shared" si="774"/>
        <v/>
      </c>
      <c r="HV401" s="11" t="str">
        <f t="shared" si="781"/>
        <v/>
      </c>
      <c r="HW401" s="11" t="str">
        <f t="shared" si="781"/>
        <v/>
      </c>
      <c r="HX401" s="11" t="str">
        <f t="shared" si="781"/>
        <v/>
      </c>
      <c r="HY401" s="11" t="str">
        <f t="shared" si="781"/>
        <v/>
      </c>
      <c r="HZ401" s="11" t="str">
        <f t="shared" si="781"/>
        <v/>
      </c>
      <c r="IA401" s="11" t="str">
        <f t="shared" si="781"/>
        <v/>
      </c>
      <c r="IB401" s="11" t="str">
        <f t="shared" si="781"/>
        <v/>
      </c>
      <c r="IC401" s="11" t="str">
        <f t="shared" si="781"/>
        <v/>
      </c>
      <c r="ID401" s="11" t="str">
        <f t="shared" si="781"/>
        <v/>
      </c>
      <c r="IE401" s="11" t="str">
        <f t="shared" si="781"/>
        <v/>
      </c>
      <c r="IF401" s="11" t="str">
        <f t="shared" si="781"/>
        <v/>
      </c>
      <c r="IG401" s="11" t="str">
        <f t="shared" si="781"/>
        <v/>
      </c>
      <c r="IH401" s="11" t="str">
        <f t="shared" si="781"/>
        <v/>
      </c>
      <c r="II401" s="11" t="str">
        <f t="shared" si="781"/>
        <v/>
      </c>
      <c r="IJ401" s="11" t="str">
        <f t="shared" si="781"/>
        <v/>
      </c>
      <c r="IK401" s="11" t="str">
        <f t="shared" si="781"/>
        <v/>
      </c>
      <c r="IL401" s="11" t="str">
        <f t="shared" si="780"/>
        <v/>
      </c>
      <c r="IM401" s="11" t="str">
        <f t="shared" si="780"/>
        <v/>
      </c>
      <c r="IN401" s="11" t="str">
        <f t="shared" si="780"/>
        <v/>
      </c>
      <c r="IO401" s="11" t="str">
        <f t="shared" si="780"/>
        <v/>
      </c>
      <c r="IP401" s="11" t="str">
        <f t="shared" si="780"/>
        <v/>
      </c>
      <c r="IQ401" s="11" t="str">
        <f t="shared" si="780"/>
        <v/>
      </c>
      <c r="IR401" s="11" t="str">
        <f t="shared" si="780"/>
        <v/>
      </c>
      <c r="IS401" s="11" t="str">
        <f t="shared" si="780"/>
        <v/>
      </c>
      <c r="IT401" s="11" t="str">
        <f t="shared" si="780"/>
        <v/>
      </c>
      <c r="IU401" s="11" t="str">
        <f t="shared" si="780"/>
        <v/>
      </c>
      <c r="IV401" s="11" t="str">
        <f t="shared" si="780"/>
        <v/>
      </c>
      <c r="IW401" s="11" t="str">
        <f t="shared" si="780"/>
        <v/>
      </c>
      <c r="IX401" s="11" t="str">
        <f t="shared" si="780"/>
        <v/>
      </c>
      <c r="IY401" s="11" t="str">
        <f t="shared" si="780"/>
        <v/>
      </c>
      <c r="IZ401" s="11" t="str">
        <f t="shared" si="780"/>
        <v/>
      </c>
      <c r="JA401" s="11" t="str">
        <f t="shared" si="765"/>
        <v/>
      </c>
      <c r="JB401" s="11" t="str">
        <f t="shared" si="765"/>
        <v/>
      </c>
      <c r="JC401" s="11" t="str">
        <f t="shared" si="765"/>
        <v/>
      </c>
      <c r="JD401" s="11" t="str">
        <f t="shared" si="765"/>
        <v/>
      </c>
      <c r="JE401" s="11" t="str">
        <f t="shared" si="765"/>
        <v/>
      </c>
      <c r="JF401" s="11" t="str">
        <f t="shared" si="765"/>
        <v/>
      </c>
      <c r="JG401" s="11" t="str">
        <f t="shared" si="765"/>
        <v/>
      </c>
      <c r="JH401" s="11" t="str">
        <f t="shared" si="765"/>
        <v/>
      </c>
      <c r="JI401" s="11" t="str">
        <f t="shared" si="765"/>
        <v/>
      </c>
      <c r="JJ401" s="11" t="str">
        <f t="shared" si="733"/>
        <v/>
      </c>
      <c r="JK401" s="11" t="str">
        <f t="shared" si="733"/>
        <v/>
      </c>
      <c r="JL401" s="11" t="str">
        <f t="shared" si="733"/>
        <v/>
      </c>
      <c r="JM401" s="11"/>
      <c r="JN401" s="15"/>
    </row>
    <row r="402" spans="2:274" x14ac:dyDescent="0.2">
      <c r="B402" s="94" t="str">
        <f t="shared" si="778"/>
        <v/>
      </c>
      <c r="C402" s="9"/>
      <c r="D402" s="9"/>
      <c r="E402" s="9"/>
      <c r="F402" s="9"/>
      <c r="G402" s="9"/>
      <c r="H402" s="9"/>
      <c r="I402" s="10"/>
      <c r="J402" s="38"/>
      <c r="K402" s="10"/>
      <c r="L402" s="38"/>
      <c r="M402" s="11" t="str">
        <f t="shared" si="769"/>
        <v/>
      </c>
      <c r="N402" s="11" t="str">
        <f t="shared" si="769"/>
        <v/>
      </c>
      <c r="O402" s="11" t="str">
        <f t="shared" si="769"/>
        <v/>
      </c>
      <c r="P402" s="11" t="str">
        <f t="shared" si="769"/>
        <v/>
      </c>
      <c r="Q402" s="11" t="str">
        <f t="shared" si="769"/>
        <v/>
      </c>
      <c r="R402" s="11" t="str">
        <f t="shared" si="769"/>
        <v/>
      </c>
      <c r="S402" s="11" t="str">
        <f t="shared" si="769"/>
        <v/>
      </c>
      <c r="T402" s="11" t="str">
        <f t="shared" si="769"/>
        <v/>
      </c>
      <c r="U402" s="11" t="str">
        <f t="shared" si="769"/>
        <v/>
      </c>
      <c r="V402" s="11" t="str">
        <f t="shared" si="769"/>
        <v/>
      </c>
      <c r="W402" s="11" t="str">
        <f t="shared" si="769"/>
        <v/>
      </c>
      <c r="X402" s="11" t="str">
        <f t="shared" si="769"/>
        <v/>
      </c>
      <c r="Y402" s="11" t="str">
        <f t="shared" si="769"/>
        <v/>
      </c>
      <c r="Z402" s="11" t="str">
        <f t="shared" si="769"/>
        <v/>
      </c>
      <c r="AA402" s="11" t="str">
        <f t="shared" si="769"/>
        <v/>
      </c>
      <c r="AB402" s="11" t="str">
        <f t="shared" ref="AB402:AQ417" si="784">IF(ISERR(VALUE(TEXT(AB$6&amp;"/"&amp;AB$5&amp;"/"&amp;AB$4,"jj/mm/aaaa")))&lt;&gt;TRUE,IF(AND($A402&lt;&gt;"",VALUE(TEXT(AB$6&amp;"/"&amp;AB$5&amp;"/"&amp;AB$4,"jj/mm/aaaa"))&gt;=$I402,VALUE(TEXT(AB$6&amp;"/"&amp;AB$5&amp;"/"&amp;AB$4,"jj/mm/aaaa"))&lt;=$K402,VALUE(AB$9)&gt;=$J402,VALUE(AB$9)&lt;$L402),"a",""),"")</f>
        <v/>
      </c>
      <c r="AC402" s="11" t="str">
        <f t="shared" si="784"/>
        <v/>
      </c>
      <c r="AD402" s="11" t="str">
        <f t="shared" si="784"/>
        <v/>
      </c>
      <c r="AE402" s="11" t="str">
        <f t="shared" si="784"/>
        <v/>
      </c>
      <c r="AF402" s="11" t="str">
        <f t="shared" si="784"/>
        <v/>
      </c>
      <c r="AG402" s="11" t="str">
        <f t="shared" si="784"/>
        <v/>
      </c>
      <c r="AH402" s="11" t="str">
        <f t="shared" si="784"/>
        <v/>
      </c>
      <c r="AI402" s="11" t="str">
        <f t="shared" si="784"/>
        <v/>
      </c>
      <c r="AJ402" s="11" t="str">
        <f t="shared" si="784"/>
        <v/>
      </c>
      <c r="AK402" s="11" t="str">
        <f t="shared" si="784"/>
        <v/>
      </c>
      <c r="AL402" s="11" t="str">
        <f t="shared" si="784"/>
        <v/>
      </c>
      <c r="AM402" s="11" t="str">
        <f t="shared" si="784"/>
        <v/>
      </c>
      <c r="AN402" s="11" t="str">
        <f t="shared" si="784"/>
        <v/>
      </c>
      <c r="AO402" s="11" t="str">
        <f t="shared" si="784"/>
        <v/>
      </c>
      <c r="AP402" s="11" t="str">
        <f t="shared" si="784"/>
        <v/>
      </c>
      <c r="AQ402" s="11" t="str">
        <f t="shared" si="784"/>
        <v/>
      </c>
      <c r="AR402" s="11" t="str">
        <f t="shared" si="772"/>
        <v/>
      </c>
      <c r="AS402" s="11" t="str">
        <f t="shared" si="772"/>
        <v/>
      </c>
      <c r="AT402" s="11" t="str">
        <f t="shared" si="772"/>
        <v/>
      </c>
      <c r="AU402" s="11" t="str">
        <f t="shared" si="772"/>
        <v/>
      </c>
      <c r="AV402" s="11" t="str">
        <f t="shared" si="772"/>
        <v/>
      </c>
      <c r="AW402" s="11" t="str">
        <f t="shared" si="772"/>
        <v/>
      </c>
      <c r="AX402" s="11" t="str">
        <f t="shared" si="772"/>
        <v/>
      </c>
      <c r="AY402" s="11" t="str">
        <f t="shared" si="772"/>
        <v/>
      </c>
      <c r="AZ402" s="11" t="str">
        <f t="shared" si="772"/>
        <v/>
      </c>
      <c r="BA402" s="11" t="str">
        <f t="shared" si="772"/>
        <v/>
      </c>
      <c r="BB402" s="11" t="str">
        <f t="shared" si="772"/>
        <v/>
      </c>
      <c r="BC402" s="11" t="str">
        <f t="shared" si="772"/>
        <v/>
      </c>
      <c r="BD402" s="11" t="str">
        <f t="shared" si="772"/>
        <v/>
      </c>
      <c r="BE402" s="11" t="str">
        <f t="shared" si="772"/>
        <v/>
      </c>
      <c r="BF402" s="11" t="str">
        <f t="shared" si="772"/>
        <v/>
      </c>
      <c r="BG402" s="11" t="str">
        <f t="shared" si="772"/>
        <v/>
      </c>
      <c r="BH402" s="11" t="str">
        <f t="shared" si="771"/>
        <v/>
      </c>
      <c r="BI402" s="11" t="str">
        <f t="shared" si="771"/>
        <v/>
      </c>
      <c r="BJ402" s="11" t="str">
        <f t="shared" si="771"/>
        <v/>
      </c>
      <c r="BK402" s="11" t="str">
        <f t="shared" si="771"/>
        <v/>
      </c>
      <c r="BL402" s="11" t="str">
        <f t="shared" si="771"/>
        <v/>
      </c>
      <c r="BM402" s="11" t="str">
        <f t="shared" si="771"/>
        <v/>
      </c>
      <c r="BN402" s="11" t="str">
        <f t="shared" si="771"/>
        <v/>
      </c>
      <c r="BO402" s="11" t="str">
        <f t="shared" si="771"/>
        <v/>
      </c>
      <c r="BP402" s="11" t="str">
        <f t="shared" si="771"/>
        <v/>
      </c>
      <c r="BQ402" s="11" t="str">
        <f t="shared" si="771"/>
        <v/>
      </c>
      <c r="BR402" s="11" t="str">
        <f t="shared" si="771"/>
        <v/>
      </c>
      <c r="BS402" s="11" t="str">
        <f t="shared" si="771"/>
        <v/>
      </c>
      <c r="BT402" s="11" t="str">
        <f t="shared" si="771"/>
        <v/>
      </c>
      <c r="BU402" s="11" t="str">
        <f t="shared" si="771"/>
        <v/>
      </c>
      <c r="BV402" s="11" t="str">
        <f t="shared" si="771"/>
        <v/>
      </c>
      <c r="BW402" s="11" t="str">
        <f t="shared" si="775"/>
        <v/>
      </c>
      <c r="BX402" s="11" t="str">
        <f t="shared" si="775"/>
        <v/>
      </c>
      <c r="BY402" s="11" t="str">
        <f t="shared" si="775"/>
        <v/>
      </c>
      <c r="BZ402" s="11" t="str">
        <f t="shared" si="775"/>
        <v/>
      </c>
      <c r="CA402" s="11" t="str">
        <f t="shared" si="775"/>
        <v/>
      </c>
      <c r="CB402" s="11" t="str">
        <f t="shared" si="775"/>
        <v/>
      </c>
      <c r="CC402" s="11" t="str">
        <f t="shared" si="775"/>
        <v/>
      </c>
      <c r="CD402" s="11" t="str">
        <f t="shared" si="775"/>
        <v/>
      </c>
      <c r="CE402" s="11" t="str">
        <f t="shared" si="775"/>
        <v/>
      </c>
      <c r="CF402" s="11" t="str">
        <f t="shared" si="775"/>
        <v/>
      </c>
      <c r="CG402" s="11" t="str">
        <f t="shared" si="775"/>
        <v/>
      </c>
      <c r="CH402" s="11" t="str">
        <f t="shared" si="775"/>
        <v/>
      </c>
      <c r="CI402" s="11" t="str">
        <f t="shared" si="775"/>
        <v/>
      </c>
      <c r="CJ402" s="11" t="str">
        <f t="shared" si="775"/>
        <v/>
      </c>
      <c r="CK402" s="11" t="str">
        <f t="shared" si="775"/>
        <v/>
      </c>
      <c r="CL402" s="11" t="str">
        <f t="shared" si="775"/>
        <v/>
      </c>
      <c r="CM402" s="11" t="str">
        <f t="shared" si="773"/>
        <v/>
      </c>
      <c r="CN402" s="11" t="str">
        <f t="shared" si="773"/>
        <v/>
      </c>
      <c r="CO402" s="11" t="str">
        <f t="shared" si="773"/>
        <v/>
      </c>
      <c r="CP402" s="11" t="str">
        <f t="shared" si="773"/>
        <v/>
      </c>
      <c r="CQ402" s="11" t="str">
        <f t="shared" si="773"/>
        <v/>
      </c>
      <c r="CR402" s="11" t="str">
        <f t="shared" si="773"/>
        <v/>
      </c>
      <c r="CS402" s="11" t="str">
        <f t="shared" si="773"/>
        <v/>
      </c>
      <c r="CT402" s="11" t="str">
        <f t="shared" si="773"/>
        <v/>
      </c>
      <c r="CU402" s="11" t="str">
        <f t="shared" si="773"/>
        <v/>
      </c>
      <c r="CV402" s="11" t="str">
        <f t="shared" si="773"/>
        <v/>
      </c>
      <c r="CW402" s="11" t="str">
        <f t="shared" si="773"/>
        <v/>
      </c>
      <c r="CX402" s="11" t="str">
        <f t="shared" si="773"/>
        <v/>
      </c>
      <c r="CY402" s="11" t="str">
        <f t="shared" si="773"/>
        <v/>
      </c>
      <c r="CZ402" s="11" t="str">
        <f t="shared" si="773"/>
        <v/>
      </c>
      <c r="DA402" s="11" t="str">
        <f t="shared" si="773"/>
        <v/>
      </c>
      <c r="DB402" s="11" t="str">
        <f t="shared" si="779"/>
        <v/>
      </c>
      <c r="DC402" s="11" t="str">
        <f t="shared" si="779"/>
        <v/>
      </c>
      <c r="DD402" s="11" t="str">
        <f t="shared" si="779"/>
        <v/>
      </c>
      <c r="DE402" s="11" t="str">
        <f t="shared" si="779"/>
        <v/>
      </c>
      <c r="DF402" s="11" t="str">
        <f t="shared" si="779"/>
        <v/>
      </c>
      <c r="DG402" s="11" t="str">
        <f t="shared" si="779"/>
        <v/>
      </c>
      <c r="DH402" s="11" t="str">
        <f t="shared" si="779"/>
        <v/>
      </c>
      <c r="DI402" s="11" t="str">
        <f t="shared" si="779"/>
        <v/>
      </c>
      <c r="DJ402" s="11" t="str">
        <f t="shared" si="779"/>
        <v/>
      </c>
      <c r="DK402" s="11" t="str">
        <f t="shared" si="779"/>
        <v/>
      </c>
      <c r="DL402" s="11" t="str">
        <f t="shared" si="779"/>
        <v/>
      </c>
      <c r="DM402" s="11" t="str">
        <f t="shared" si="779"/>
        <v/>
      </c>
      <c r="DN402" s="11" t="str">
        <f t="shared" si="779"/>
        <v/>
      </c>
      <c r="DO402" s="11" t="str">
        <f t="shared" si="779"/>
        <v/>
      </c>
      <c r="DP402" s="11" t="str">
        <f t="shared" si="779"/>
        <v/>
      </c>
      <c r="DQ402" s="11" t="str">
        <f t="shared" si="779"/>
        <v/>
      </c>
      <c r="DR402" s="11" t="str">
        <f t="shared" si="777"/>
        <v/>
      </c>
      <c r="DS402" s="11" t="str">
        <f t="shared" si="777"/>
        <v/>
      </c>
      <c r="DT402" s="11" t="str">
        <f t="shared" si="777"/>
        <v/>
      </c>
      <c r="DU402" s="11" t="str">
        <f t="shared" si="777"/>
        <v/>
      </c>
      <c r="DV402" s="11" t="str">
        <f t="shared" si="777"/>
        <v/>
      </c>
      <c r="DW402" s="11" t="str">
        <f t="shared" si="777"/>
        <v/>
      </c>
      <c r="DX402" s="11" t="str">
        <f t="shared" si="777"/>
        <v/>
      </c>
      <c r="DY402" s="11" t="str">
        <f t="shared" si="777"/>
        <v/>
      </c>
      <c r="DZ402" s="11" t="str">
        <f t="shared" si="777"/>
        <v/>
      </c>
      <c r="EA402" s="11" t="str">
        <f t="shared" si="777"/>
        <v/>
      </c>
      <c r="EB402" s="11" t="str">
        <f t="shared" si="777"/>
        <v/>
      </c>
      <c r="EC402" s="11" t="str">
        <f t="shared" si="777"/>
        <v/>
      </c>
      <c r="ED402" s="11" t="str">
        <f t="shared" si="777"/>
        <v/>
      </c>
      <c r="EE402" s="11" t="str">
        <f t="shared" si="777"/>
        <v/>
      </c>
      <c r="EF402" s="11" t="str">
        <f t="shared" si="777"/>
        <v/>
      </c>
      <c r="EG402" s="11" t="str">
        <f t="shared" si="770"/>
        <v/>
      </c>
      <c r="EH402" s="11" t="str">
        <f t="shared" si="770"/>
        <v/>
      </c>
      <c r="EI402" s="11" t="str">
        <f t="shared" si="770"/>
        <v/>
      </c>
      <c r="EJ402" s="11" t="str">
        <f t="shared" si="770"/>
        <v/>
      </c>
      <c r="EK402" s="11" t="str">
        <f t="shared" si="770"/>
        <v/>
      </c>
      <c r="EL402" s="11" t="str">
        <f t="shared" si="770"/>
        <v/>
      </c>
      <c r="EM402" s="11" t="str">
        <f t="shared" si="770"/>
        <v/>
      </c>
      <c r="EN402" s="11" t="str">
        <f t="shared" si="770"/>
        <v/>
      </c>
      <c r="EO402" s="11" t="str">
        <f t="shared" si="770"/>
        <v/>
      </c>
      <c r="EP402" s="11" t="str">
        <f t="shared" si="770"/>
        <v/>
      </c>
      <c r="EQ402" s="11" t="str">
        <f t="shared" si="770"/>
        <v/>
      </c>
      <c r="ER402" s="11" t="str">
        <f t="shared" si="770"/>
        <v/>
      </c>
      <c r="ES402" s="11" t="str">
        <f t="shared" si="770"/>
        <v/>
      </c>
      <c r="ET402" s="11" t="str">
        <f t="shared" si="770"/>
        <v/>
      </c>
      <c r="EU402" s="11" t="str">
        <f t="shared" si="770"/>
        <v/>
      </c>
      <c r="EV402" s="11" t="str">
        <f t="shared" ref="EV402:FK417" si="785">IF(ISERR(VALUE(TEXT(EV$6&amp;"/"&amp;EV$5&amp;"/"&amp;EV$4,"jj/mm/aaaa")))&lt;&gt;TRUE,IF(AND($A402&lt;&gt;"",VALUE(TEXT(EV$6&amp;"/"&amp;EV$5&amp;"/"&amp;EV$4,"jj/mm/aaaa"))&gt;=$I402,VALUE(TEXT(EV$6&amp;"/"&amp;EV$5&amp;"/"&amp;EV$4,"jj/mm/aaaa"))&lt;=$K402,VALUE(EV$9)&gt;=$J402,VALUE(EV$9)&lt;$L402),"a",""),"")</f>
        <v/>
      </c>
      <c r="EW402" s="11" t="str">
        <f t="shared" si="785"/>
        <v/>
      </c>
      <c r="EX402" s="11" t="str">
        <f t="shared" si="785"/>
        <v/>
      </c>
      <c r="EY402" s="11" t="str">
        <f t="shared" si="785"/>
        <v/>
      </c>
      <c r="EZ402" s="11" t="str">
        <f t="shared" si="785"/>
        <v/>
      </c>
      <c r="FA402" s="11" t="str">
        <f t="shared" si="785"/>
        <v/>
      </c>
      <c r="FB402" s="11" t="str">
        <f t="shared" si="785"/>
        <v/>
      </c>
      <c r="FC402" s="11" t="str">
        <f t="shared" si="785"/>
        <v/>
      </c>
      <c r="FD402" s="11" t="str">
        <f t="shared" si="785"/>
        <v/>
      </c>
      <c r="FE402" s="11" t="str">
        <f t="shared" si="785"/>
        <v/>
      </c>
      <c r="FF402" s="11" t="str">
        <f t="shared" si="785"/>
        <v/>
      </c>
      <c r="FG402" s="11" t="str">
        <f t="shared" si="785"/>
        <v/>
      </c>
      <c r="FH402" s="11" t="str">
        <f t="shared" si="785"/>
        <v/>
      </c>
      <c r="FI402" s="11" t="str">
        <f t="shared" si="785"/>
        <v/>
      </c>
      <c r="FJ402" s="11" t="str">
        <f t="shared" si="785"/>
        <v/>
      </c>
      <c r="FK402" s="11" t="str">
        <f t="shared" si="785"/>
        <v/>
      </c>
      <c r="FL402" s="11" t="str">
        <f t="shared" si="783"/>
        <v/>
      </c>
      <c r="FM402" s="11" t="str">
        <f t="shared" si="783"/>
        <v/>
      </c>
      <c r="FN402" s="11" t="str">
        <f t="shared" si="783"/>
        <v/>
      </c>
      <c r="FO402" s="11" t="str">
        <f t="shared" si="783"/>
        <v/>
      </c>
      <c r="FP402" s="11" t="str">
        <f t="shared" si="783"/>
        <v/>
      </c>
      <c r="FQ402" s="11" t="str">
        <f t="shared" si="783"/>
        <v/>
      </c>
      <c r="FR402" s="11" t="str">
        <f t="shared" si="783"/>
        <v/>
      </c>
      <c r="FS402" s="11" t="str">
        <f t="shared" si="783"/>
        <v/>
      </c>
      <c r="FT402" s="11" t="str">
        <f t="shared" si="783"/>
        <v/>
      </c>
      <c r="FU402" s="11" t="str">
        <f t="shared" si="783"/>
        <v/>
      </c>
      <c r="FV402" s="11" t="str">
        <f t="shared" si="783"/>
        <v/>
      </c>
      <c r="FW402" s="11" t="str">
        <f t="shared" si="783"/>
        <v/>
      </c>
      <c r="FX402" s="11" t="str">
        <f t="shared" si="783"/>
        <v/>
      </c>
      <c r="FY402" s="11" t="str">
        <f t="shared" si="783"/>
        <v/>
      </c>
      <c r="FZ402" s="11" t="str">
        <f t="shared" si="783"/>
        <v/>
      </c>
      <c r="GA402" s="11" t="str">
        <f t="shared" si="783"/>
        <v/>
      </c>
      <c r="GB402" s="11" t="str">
        <f t="shared" si="782"/>
        <v/>
      </c>
      <c r="GC402" s="11" t="str">
        <f t="shared" si="782"/>
        <v/>
      </c>
      <c r="GD402" s="11" t="str">
        <f t="shared" si="782"/>
        <v/>
      </c>
      <c r="GE402" s="11" t="str">
        <f t="shared" si="782"/>
        <v/>
      </c>
      <c r="GF402" s="11" t="str">
        <f t="shared" si="782"/>
        <v/>
      </c>
      <c r="GG402" s="11" t="str">
        <f t="shared" si="782"/>
        <v/>
      </c>
      <c r="GH402" s="11" t="str">
        <f t="shared" si="782"/>
        <v/>
      </c>
      <c r="GI402" s="11" t="str">
        <f t="shared" si="782"/>
        <v/>
      </c>
      <c r="GJ402" s="11" t="str">
        <f t="shared" si="782"/>
        <v/>
      </c>
      <c r="GK402" s="11" t="str">
        <f t="shared" si="782"/>
        <v/>
      </c>
      <c r="GL402" s="11" t="str">
        <f t="shared" si="782"/>
        <v/>
      </c>
      <c r="GM402" s="11" t="str">
        <f t="shared" si="782"/>
        <v/>
      </c>
      <c r="GN402" s="11" t="str">
        <f t="shared" si="782"/>
        <v/>
      </c>
      <c r="GO402" s="11" t="str">
        <f t="shared" si="782"/>
        <v/>
      </c>
      <c r="GP402" s="11" t="str">
        <f t="shared" si="782"/>
        <v/>
      </c>
      <c r="GQ402" s="11" t="str">
        <f t="shared" si="776"/>
        <v/>
      </c>
      <c r="GR402" s="11" t="str">
        <f t="shared" si="776"/>
        <v/>
      </c>
      <c r="GS402" s="11" t="str">
        <f t="shared" si="776"/>
        <v/>
      </c>
      <c r="GT402" s="11" t="str">
        <f t="shared" si="776"/>
        <v/>
      </c>
      <c r="GU402" s="11" t="str">
        <f t="shared" si="776"/>
        <v/>
      </c>
      <c r="GV402" s="11" t="str">
        <f t="shared" si="776"/>
        <v/>
      </c>
      <c r="GW402" s="11" t="str">
        <f t="shared" si="776"/>
        <v/>
      </c>
      <c r="GX402" s="11" t="str">
        <f t="shared" si="776"/>
        <v/>
      </c>
      <c r="GY402" s="11" t="str">
        <f t="shared" si="776"/>
        <v/>
      </c>
      <c r="GZ402" s="11" t="str">
        <f t="shared" si="776"/>
        <v/>
      </c>
      <c r="HA402" s="11" t="str">
        <f t="shared" si="776"/>
        <v/>
      </c>
      <c r="HB402" s="11" t="str">
        <f t="shared" si="776"/>
        <v/>
      </c>
      <c r="HC402" s="11" t="str">
        <f t="shared" si="776"/>
        <v/>
      </c>
      <c r="HD402" s="11" t="str">
        <f t="shared" si="776"/>
        <v/>
      </c>
      <c r="HE402" s="11" t="str">
        <f t="shared" si="776"/>
        <v/>
      </c>
      <c r="HF402" s="11" t="str">
        <f t="shared" si="776"/>
        <v/>
      </c>
      <c r="HG402" s="11" t="str">
        <f t="shared" si="774"/>
        <v/>
      </c>
      <c r="HH402" s="11" t="str">
        <f t="shared" si="774"/>
        <v/>
      </c>
      <c r="HI402" s="11" t="str">
        <f t="shared" si="774"/>
        <v/>
      </c>
      <c r="HJ402" s="11" t="str">
        <f t="shared" si="774"/>
        <v/>
      </c>
      <c r="HK402" s="11" t="str">
        <f t="shared" si="774"/>
        <v/>
      </c>
      <c r="HL402" s="11" t="str">
        <f t="shared" si="774"/>
        <v/>
      </c>
      <c r="HM402" s="11" t="str">
        <f t="shared" si="774"/>
        <v/>
      </c>
      <c r="HN402" s="11" t="str">
        <f t="shared" si="774"/>
        <v/>
      </c>
      <c r="HO402" s="11" t="str">
        <f t="shared" si="774"/>
        <v/>
      </c>
      <c r="HP402" s="11" t="str">
        <f t="shared" si="774"/>
        <v/>
      </c>
      <c r="HQ402" s="11" t="str">
        <f t="shared" si="774"/>
        <v/>
      </c>
      <c r="HR402" s="11" t="str">
        <f t="shared" si="774"/>
        <v/>
      </c>
      <c r="HS402" s="11" t="str">
        <f t="shared" si="774"/>
        <v/>
      </c>
      <c r="HT402" s="11" t="str">
        <f t="shared" si="774"/>
        <v/>
      </c>
      <c r="HU402" s="11" t="str">
        <f t="shared" si="774"/>
        <v/>
      </c>
      <c r="HV402" s="11" t="str">
        <f t="shared" si="781"/>
        <v/>
      </c>
      <c r="HW402" s="11" t="str">
        <f t="shared" si="781"/>
        <v/>
      </c>
      <c r="HX402" s="11" t="str">
        <f t="shared" si="781"/>
        <v/>
      </c>
      <c r="HY402" s="11" t="str">
        <f t="shared" si="781"/>
        <v/>
      </c>
      <c r="HZ402" s="11" t="str">
        <f t="shared" si="781"/>
        <v/>
      </c>
      <c r="IA402" s="11" t="str">
        <f t="shared" si="781"/>
        <v/>
      </c>
      <c r="IB402" s="11" t="str">
        <f t="shared" si="781"/>
        <v/>
      </c>
      <c r="IC402" s="11" t="str">
        <f t="shared" si="781"/>
        <v/>
      </c>
      <c r="ID402" s="11" t="str">
        <f t="shared" si="781"/>
        <v/>
      </c>
      <c r="IE402" s="11" t="str">
        <f t="shared" si="781"/>
        <v/>
      </c>
      <c r="IF402" s="11" t="str">
        <f t="shared" si="781"/>
        <v/>
      </c>
      <c r="IG402" s="11" t="str">
        <f t="shared" si="781"/>
        <v/>
      </c>
      <c r="IH402" s="11" t="str">
        <f t="shared" si="781"/>
        <v/>
      </c>
      <c r="II402" s="11" t="str">
        <f t="shared" si="781"/>
        <v/>
      </c>
      <c r="IJ402" s="11" t="str">
        <f t="shared" si="781"/>
        <v/>
      </c>
      <c r="IK402" s="11" t="str">
        <f t="shared" si="781"/>
        <v/>
      </c>
      <c r="IL402" s="11" t="str">
        <f t="shared" si="780"/>
        <v/>
      </c>
      <c r="IM402" s="11" t="str">
        <f t="shared" si="780"/>
        <v/>
      </c>
      <c r="IN402" s="11" t="str">
        <f t="shared" si="780"/>
        <v/>
      </c>
      <c r="IO402" s="11" t="str">
        <f t="shared" si="780"/>
        <v/>
      </c>
      <c r="IP402" s="11" t="str">
        <f t="shared" si="780"/>
        <v/>
      </c>
      <c r="IQ402" s="11" t="str">
        <f t="shared" si="780"/>
        <v/>
      </c>
      <c r="IR402" s="11" t="str">
        <f t="shared" si="780"/>
        <v/>
      </c>
      <c r="IS402" s="11" t="str">
        <f t="shared" si="780"/>
        <v/>
      </c>
      <c r="IT402" s="11" t="str">
        <f t="shared" si="780"/>
        <v/>
      </c>
      <c r="IU402" s="11" t="str">
        <f t="shared" si="780"/>
        <v/>
      </c>
      <c r="IV402" s="11" t="str">
        <f t="shared" si="780"/>
        <v/>
      </c>
      <c r="IW402" s="11" t="str">
        <f t="shared" si="780"/>
        <v/>
      </c>
      <c r="IX402" s="11" t="str">
        <f t="shared" si="780"/>
        <v/>
      </c>
      <c r="IY402" s="11" t="str">
        <f t="shared" si="780"/>
        <v/>
      </c>
      <c r="IZ402" s="11" t="str">
        <f t="shared" si="780"/>
        <v/>
      </c>
      <c r="JA402" s="11" t="str">
        <f t="shared" si="765"/>
        <v/>
      </c>
      <c r="JB402" s="11" t="str">
        <f t="shared" si="765"/>
        <v/>
      </c>
      <c r="JC402" s="11" t="str">
        <f t="shared" si="765"/>
        <v/>
      </c>
      <c r="JD402" s="11" t="str">
        <f t="shared" si="765"/>
        <v/>
      </c>
      <c r="JE402" s="11" t="str">
        <f t="shared" si="765"/>
        <v/>
      </c>
      <c r="JF402" s="11" t="str">
        <f t="shared" si="765"/>
        <v/>
      </c>
      <c r="JG402" s="11" t="str">
        <f t="shared" si="765"/>
        <v/>
      </c>
      <c r="JH402" s="11" t="str">
        <f t="shared" si="765"/>
        <v/>
      </c>
      <c r="JI402" s="11" t="str">
        <f t="shared" si="765"/>
        <v/>
      </c>
      <c r="JJ402" s="11" t="str">
        <f t="shared" si="733"/>
        <v/>
      </c>
      <c r="JK402" s="11" t="str">
        <f t="shared" si="733"/>
        <v/>
      </c>
      <c r="JL402" s="11" t="str">
        <f t="shared" si="733"/>
        <v/>
      </c>
      <c r="JM402" s="11"/>
      <c r="JN402" s="15"/>
    </row>
    <row r="403" spans="2:274" x14ac:dyDescent="0.2">
      <c r="B403" s="94" t="str">
        <f t="shared" si="778"/>
        <v/>
      </c>
      <c r="C403" s="9"/>
      <c r="D403" s="9"/>
      <c r="E403" s="9"/>
      <c r="F403" s="9"/>
      <c r="G403" s="9"/>
      <c r="H403" s="9"/>
      <c r="I403" s="10"/>
      <c r="J403" s="38"/>
      <c r="K403" s="10"/>
      <c r="L403" s="38"/>
      <c r="M403" s="11" t="str">
        <f t="shared" ref="M403:AB418" si="786">IF(ISERR(VALUE(TEXT(M$6&amp;"/"&amp;M$5&amp;"/"&amp;M$4,"jj/mm/aaaa")))&lt;&gt;TRUE,IF(AND($A403&lt;&gt;"",VALUE(TEXT(M$6&amp;"/"&amp;M$5&amp;"/"&amp;M$4,"jj/mm/aaaa"))&gt;=$I403,VALUE(TEXT(M$6&amp;"/"&amp;M$5&amp;"/"&amp;M$4,"jj/mm/aaaa"))&lt;=$K403,VALUE(M$9)&gt;=$J403,VALUE(M$9)&lt;$L403),"a",""),"")</f>
        <v/>
      </c>
      <c r="N403" s="11" t="str">
        <f t="shared" si="786"/>
        <v/>
      </c>
      <c r="O403" s="11" t="str">
        <f t="shared" si="786"/>
        <v/>
      </c>
      <c r="P403" s="11" t="str">
        <f t="shared" si="786"/>
        <v/>
      </c>
      <c r="Q403" s="11" t="str">
        <f t="shared" si="786"/>
        <v/>
      </c>
      <c r="R403" s="11" t="str">
        <f t="shared" si="786"/>
        <v/>
      </c>
      <c r="S403" s="11" t="str">
        <f t="shared" si="786"/>
        <v/>
      </c>
      <c r="T403" s="11" t="str">
        <f t="shared" si="786"/>
        <v/>
      </c>
      <c r="U403" s="11" t="str">
        <f t="shared" si="786"/>
        <v/>
      </c>
      <c r="V403" s="11" t="str">
        <f t="shared" si="786"/>
        <v/>
      </c>
      <c r="W403" s="11" t="str">
        <f t="shared" si="786"/>
        <v/>
      </c>
      <c r="X403" s="11" t="str">
        <f t="shared" si="786"/>
        <v/>
      </c>
      <c r="Y403" s="11" t="str">
        <f t="shared" si="786"/>
        <v/>
      </c>
      <c r="Z403" s="11" t="str">
        <f t="shared" si="786"/>
        <v/>
      </c>
      <c r="AA403" s="11" t="str">
        <f t="shared" si="786"/>
        <v/>
      </c>
      <c r="AB403" s="11" t="str">
        <f t="shared" si="786"/>
        <v/>
      </c>
      <c r="AC403" s="11" t="str">
        <f t="shared" si="784"/>
        <v/>
      </c>
      <c r="AD403" s="11" t="str">
        <f t="shared" si="784"/>
        <v/>
      </c>
      <c r="AE403" s="11" t="str">
        <f t="shared" si="784"/>
        <v/>
      </c>
      <c r="AF403" s="11" t="str">
        <f t="shared" si="784"/>
        <v/>
      </c>
      <c r="AG403" s="11" t="str">
        <f t="shared" si="784"/>
        <v/>
      </c>
      <c r="AH403" s="11" t="str">
        <f t="shared" si="784"/>
        <v/>
      </c>
      <c r="AI403" s="11" t="str">
        <f t="shared" si="784"/>
        <v/>
      </c>
      <c r="AJ403" s="11" t="str">
        <f t="shared" si="784"/>
        <v/>
      </c>
      <c r="AK403" s="11" t="str">
        <f t="shared" si="784"/>
        <v/>
      </c>
      <c r="AL403" s="11" t="str">
        <f t="shared" si="784"/>
        <v/>
      </c>
      <c r="AM403" s="11" t="str">
        <f t="shared" si="784"/>
        <v/>
      </c>
      <c r="AN403" s="11" t="str">
        <f t="shared" si="784"/>
        <v/>
      </c>
      <c r="AO403" s="11" t="str">
        <f t="shared" si="784"/>
        <v/>
      </c>
      <c r="AP403" s="11" t="str">
        <f t="shared" si="784"/>
        <v/>
      </c>
      <c r="AQ403" s="11" t="str">
        <f t="shared" si="784"/>
        <v/>
      </c>
      <c r="AR403" s="11" t="str">
        <f t="shared" si="772"/>
        <v/>
      </c>
      <c r="AS403" s="11" t="str">
        <f t="shared" si="772"/>
        <v/>
      </c>
      <c r="AT403" s="11" t="str">
        <f t="shared" si="772"/>
        <v/>
      </c>
      <c r="AU403" s="11" t="str">
        <f t="shared" si="772"/>
        <v/>
      </c>
      <c r="AV403" s="11" t="str">
        <f t="shared" si="772"/>
        <v/>
      </c>
      <c r="AW403" s="11" t="str">
        <f t="shared" si="772"/>
        <v/>
      </c>
      <c r="AX403" s="11" t="str">
        <f t="shared" si="772"/>
        <v/>
      </c>
      <c r="AY403" s="11" t="str">
        <f t="shared" si="772"/>
        <v/>
      </c>
      <c r="AZ403" s="11" t="str">
        <f t="shared" si="772"/>
        <v/>
      </c>
      <c r="BA403" s="11" t="str">
        <f t="shared" si="772"/>
        <v/>
      </c>
      <c r="BB403" s="11" t="str">
        <f t="shared" si="772"/>
        <v/>
      </c>
      <c r="BC403" s="11" t="str">
        <f t="shared" si="772"/>
        <v/>
      </c>
      <c r="BD403" s="11" t="str">
        <f t="shared" si="772"/>
        <v/>
      </c>
      <c r="BE403" s="11" t="str">
        <f t="shared" si="772"/>
        <v/>
      </c>
      <c r="BF403" s="11" t="str">
        <f t="shared" si="772"/>
        <v/>
      </c>
      <c r="BG403" s="11" t="str">
        <f t="shared" si="772"/>
        <v/>
      </c>
      <c r="BH403" s="11" t="str">
        <f t="shared" si="771"/>
        <v/>
      </c>
      <c r="BI403" s="11" t="str">
        <f t="shared" si="771"/>
        <v/>
      </c>
      <c r="BJ403" s="11" t="str">
        <f t="shared" si="771"/>
        <v/>
      </c>
      <c r="BK403" s="11" t="str">
        <f t="shared" si="771"/>
        <v/>
      </c>
      <c r="BL403" s="11" t="str">
        <f t="shared" si="771"/>
        <v/>
      </c>
      <c r="BM403" s="11" t="str">
        <f t="shared" si="771"/>
        <v/>
      </c>
      <c r="BN403" s="11" t="str">
        <f t="shared" si="771"/>
        <v/>
      </c>
      <c r="BO403" s="11" t="str">
        <f t="shared" si="771"/>
        <v/>
      </c>
      <c r="BP403" s="11" t="str">
        <f t="shared" si="771"/>
        <v/>
      </c>
      <c r="BQ403" s="11" t="str">
        <f t="shared" si="771"/>
        <v/>
      </c>
      <c r="BR403" s="11" t="str">
        <f t="shared" si="771"/>
        <v/>
      </c>
      <c r="BS403" s="11" t="str">
        <f t="shared" si="771"/>
        <v/>
      </c>
      <c r="BT403" s="11" t="str">
        <f t="shared" si="771"/>
        <v/>
      </c>
      <c r="BU403" s="11" t="str">
        <f t="shared" si="771"/>
        <v/>
      </c>
      <c r="BV403" s="11" t="str">
        <f t="shared" si="771"/>
        <v/>
      </c>
      <c r="BW403" s="11" t="str">
        <f t="shared" si="775"/>
        <v/>
      </c>
      <c r="BX403" s="11" t="str">
        <f t="shared" si="775"/>
        <v/>
      </c>
      <c r="BY403" s="11" t="str">
        <f t="shared" si="775"/>
        <v/>
      </c>
      <c r="BZ403" s="11" t="str">
        <f t="shared" si="775"/>
        <v/>
      </c>
      <c r="CA403" s="11" t="str">
        <f t="shared" si="775"/>
        <v/>
      </c>
      <c r="CB403" s="11" t="str">
        <f t="shared" si="775"/>
        <v/>
      </c>
      <c r="CC403" s="11" t="str">
        <f t="shared" si="775"/>
        <v/>
      </c>
      <c r="CD403" s="11" t="str">
        <f t="shared" si="775"/>
        <v/>
      </c>
      <c r="CE403" s="11" t="str">
        <f t="shared" si="775"/>
        <v/>
      </c>
      <c r="CF403" s="11" t="str">
        <f t="shared" si="775"/>
        <v/>
      </c>
      <c r="CG403" s="11" t="str">
        <f t="shared" si="775"/>
        <v/>
      </c>
      <c r="CH403" s="11" t="str">
        <f t="shared" si="775"/>
        <v/>
      </c>
      <c r="CI403" s="11" t="str">
        <f t="shared" si="775"/>
        <v/>
      </c>
      <c r="CJ403" s="11" t="str">
        <f t="shared" si="775"/>
        <v/>
      </c>
      <c r="CK403" s="11" t="str">
        <f t="shared" si="775"/>
        <v/>
      </c>
      <c r="CL403" s="11" t="str">
        <f t="shared" si="775"/>
        <v/>
      </c>
      <c r="CM403" s="11" t="str">
        <f t="shared" si="773"/>
        <v/>
      </c>
      <c r="CN403" s="11" t="str">
        <f t="shared" si="773"/>
        <v/>
      </c>
      <c r="CO403" s="11" t="str">
        <f t="shared" si="773"/>
        <v/>
      </c>
      <c r="CP403" s="11" t="str">
        <f t="shared" si="773"/>
        <v/>
      </c>
      <c r="CQ403" s="11" t="str">
        <f t="shared" si="773"/>
        <v/>
      </c>
      <c r="CR403" s="11" t="str">
        <f t="shared" si="773"/>
        <v/>
      </c>
      <c r="CS403" s="11" t="str">
        <f t="shared" si="773"/>
        <v/>
      </c>
      <c r="CT403" s="11" t="str">
        <f t="shared" si="773"/>
        <v/>
      </c>
      <c r="CU403" s="11" t="str">
        <f t="shared" si="773"/>
        <v/>
      </c>
      <c r="CV403" s="11" t="str">
        <f t="shared" si="773"/>
        <v/>
      </c>
      <c r="CW403" s="11" t="str">
        <f t="shared" si="773"/>
        <v/>
      </c>
      <c r="CX403" s="11" t="str">
        <f t="shared" si="773"/>
        <v/>
      </c>
      <c r="CY403" s="11" t="str">
        <f t="shared" si="773"/>
        <v/>
      </c>
      <c r="CZ403" s="11" t="str">
        <f t="shared" si="773"/>
        <v/>
      </c>
      <c r="DA403" s="11" t="str">
        <f t="shared" si="773"/>
        <v/>
      </c>
      <c r="DB403" s="11" t="str">
        <f t="shared" si="779"/>
        <v/>
      </c>
      <c r="DC403" s="11" t="str">
        <f t="shared" si="779"/>
        <v/>
      </c>
      <c r="DD403" s="11" t="str">
        <f t="shared" si="779"/>
        <v/>
      </c>
      <c r="DE403" s="11" t="str">
        <f t="shared" si="779"/>
        <v/>
      </c>
      <c r="DF403" s="11" t="str">
        <f t="shared" si="779"/>
        <v/>
      </c>
      <c r="DG403" s="11" t="str">
        <f t="shared" si="779"/>
        <v/>
      </c>
      <c r="DH403" s="11" t="str">
        <f t="shared" si="779"/>
        <v/>
      </c>
      <c r="DI403" s="11" t="str">
        <f t="shared" si="779"/>
        <v/>
      </c>
      <c r="DJ403" s="11" t="str">
        <f t="shared" si="779"/>
        <v/>
      </c>
      <c r="DK403" s="11" t="str">
        <f t="shared" si="779"/>
        <v/>
      </c>
      <c r="DL403" s="11" t="str">
        <f t="shared" si="779"/>
        <v/>
      </c>
      <c r="DM403" s="11" t="str">
        <f t="shared" si="779"/>
        <v/>
      </c>
      <c r="DN403" s="11" t="str">
        <f t="shared" si="779"/>
        <v/>
      </c>
      <c r="DO403" s="11" t="str">
        <f t="shared" si="779"/>
        <v/>
      </c>
      <c r="DP403" s="11" t="str">
        <f t="shared" si="779"/>
        <v/>
      </c>
      <c r="DQ403" s="11" t="str">
        <f t="shared" si="779"/>
        <v/>
      </c>
      <c r="DR403" s="11" t="str">
        <f t="shared" si="777"/>
        <v/>
      </c>
      <c r="DS403" s="11" t="str">
        <f t="shared" si="777"/>
        <v/>
      </c>
      <c r="DT403" s="11" t="str">
        <f t="shared" si="777"/>
        <v/>
      </c>
      <c r="DU403" s="11" t="str">
        <f t="shared" si="777"/>
        <v/>
      </c>
      <c r="DV403" s="11" t="str">
        <f t="shared" si="777"/>
        <v/>
      </c>
      <c r="DW403" s="11" t="str">
        <f t="shared" si="777"/>
        <v/>
      </c>
      <c r="DX403" s="11" t="str">
        <f t="shared" si="777"/>
        <v/>
      </c>
      <c r="DY403" s="11" t="str">
        <f t="shared" si="777"/>
        <v/>
      </c>
      <c r="DZ403" s="11" t="str">
        <f t="shared" si="777"/>
        <v/>
      </c>
      <c r="EA403" s="11" t="str">
        <f t="shared" si="777"/>
        <v/>
      </c>
      <c r="EB403" s="11" t="str">
        <f t="shared" si="777"/>
        <v/>
      </c>
      <c r="EC403" s="11" t="str">
        <f t="shared" si="777"/>
        <v/>
      </c>
      <c r="ED403" s="11" t="str">
        <f t="shared" si="777"/>
        <v/>
      </c>
      <c r="EE403" s="11" t="str">
        <f t="shared" si="777"/>
        <v/>
      </c>
      <c r="EF403" s="11" t="str">
        <f t="shared" si="777"/>
        <v/>
      </c>
      <c r="EG403" s="11" t="str">
        <f t="shared" ref="EG403:EV418" si="787">IF(ISERR(VALUE(TEXT(EG$6&amp;"/"&amp;EG$5&amp;"/"&amp;EG$4,"jj/mm/aaaa")))&lt;&gt;TRUE,IF(AND($A403&lt;&gt;"",VALUE(TEXT(EG$6&amp;"/"&amp;EG$5&amp;"/"&amp;EG$4,"jj/mm/aaaa"))&gt;=$I403,VALUE(TEXT(EG$6&amp;"/"&amp;EG$5&amp;"/"&amp;EG$4,"jj/mm/aaaa"))&lt;=$K403,VALUE(EG$9)&gt;=$J403,VALUE(EG$9)&lt;$L403),"a",""),"")</f>
        <v/>
      </c>
      <c r="EH403" s="11" t="str">
        <f t="shared" si="787"/>
        <v/>
      </c>
      <c r="EI403" s="11" t="str">
        <f t="shared" si="787"/>
        <v/>
      </c>
      <c r="EJ403" s="11" t="str">
        <f t="shared" si="787"/>
        <v/>
      </c>
      <c r="EK403" s="11" t="str">
        <f t="shared" si="787"/>
        <v/>
      </c>
      <c r="EL403" s="11" t="str">
        <f t="shared" si="787"/>
        <v/>
      </c>
      <c r="EM403" s="11" t="str">
        <f t="shared" si="787"/>
        <v/>
      </c>
      <c r="EN403" s="11" t="str">
        <f t="shared" si="787"/>
        <v/>
      </c>
      <c r="EO403" s="11" t="str">
        <f t="shared" si="787"/>
        <v/>
      </c>
      <c r="EP403" s="11" t="str">
        <f t="shared" si="787"/>
        <v/>
      </c>
      <c r="EQ403" s="11" t="str">
        <f t="shared" si="787"/>
        <v/>
      </c>
      <c r="ER403" s="11" t="str">
        <f t="shared" si="787"/>
        <v/>
      </c>
      <c r="ES403" s="11" t="str">
        <f t="shared" si="787"/>
        <v/>
      </c>
      <c r="ET403" s="11" t="str">
        <f t="shared" si="787"/>
        <v/>
      </c>
      <c r="EU403" s="11" t="str">
        <f t="shared" si="787"/>
        <v/>
      </c>
      <c r="EV403" s="11" t="str">
        <f t="shared" si="787"/>
        <v/>
      </c>
      <c r="EW403" s="11" t="str">
        <f t="shared" si="785"/>
        <v/>
      </c>
      <c r="EX403" s="11" t="str">
        <f t="shared" si="785"/>
        <v/>
      </c>
      <c r="EY403" s="11" t="str">
        <f t="shared" si="785"/>
        <v/>
      </c>
      <c r="EZ403" s="11" t="str">
        <f t="shared" si="785"/>
        <v/>
      </c>
      <c r="FA403" s="11" t="str">
        <f t="shared" si="785"/>
        <v/>
      </c>
      <c r="FB403" s="11" t="str">
        <f t="shared" si="785"/>
        <v/>
      </c>
      <c r="FC403" s="11" t="str">
        <f t="shared" si="785"/>
        <v/>
      </c>
      <c r="FD403" s="11" t="str">
        <f t="shared" si="785"/>
        <v/>
      </c>
      <c r="FE403" s="11" t="str">
        <f t="shared" si="785"/>
        <v/>
      </c>
      <c r="FF403" s="11" t="str">
        <f t="shared" si="785"/>
        <v/>
      </c>
      <c r="FG403" s="11" t="str">
        <f t="shared" si="785"/>
        <v/>
      </c>
      <c r="FH403" s="11" t="str">
        <f t="shared" si="785"/>
        <v/>
      </c>
      <c r="FI403" s="11" t="str">
        <f t="shared" si="785"/>
        <v/>
      </c>
      <c r="FJ403" s="11" t="str">
        <f t="shared" si="785"/>
        <v/>
      </c>
      <c r="FK403" s="11" t="str">
        <f t="shared" si="785"/>
        <v/>
      </c>
      <c r="FL403" s="11" t="str">
        <f t="shared" si="783"/>
        <v/>
      </c>
      <c r="FM403" s="11" t="str">
        <f t="shared" si="783"/>
        <v/>
      </c>
      <c r="FN403" s="11" t="str">
        <f t="shared" si="783"/>
        <v/>
      </c>
      <c r="FO403" s="11" t="str">
        <f t="shared" si="783"/>
        <v/>
      </c>
      <c r="FP403" s="11" t="str">
        <f t="shared" si="783"/>
        <v/>
      </c>
      <c r="FQ403" s="11" t="str">
        <f t="shared" si="783"/>
        <v/>
      </c>
      <c r="FR403" s="11" t="str">
        <f t="shared" si="783"/>
        <v/>
      </c>
      <c r="FS403" s="11" t="str">
        <f t="shared" si="783"/>
        <v/>
      </c>
      <c r="FT403" s="11" t="str">
        <f t="shared" si="783"/>
        <v/>
      </c>
      <c r="FU403" s="11" t="str">
        <f t="shared" si="783"/>
        <v/>
      </c>
      <c r="FV403" s="11" t="str">
        <f t="shared" si="783"/>
        <v/>
      </c>
      <c r="FW403" s="11" t="str">
        <f t="shared" si="783"/>
        <v/>
      </c>
      <c r="FX403" s="11" t="str">
        <f t="shared" si="783"/>
        <v/>
      </c>
      <c r="FY403" s="11" t="str">
        <f t="shared" si="783"/>
        <v/>
      </c>
      <c r="FZ403" s="11" t="str">
        <f t="shared" si="783"/>
        <v/>
      </c>
      <c r="GA403" s="11" t="str">
        <f t="shared" si="783"/>
        <v/>
      </c>
      <c r="GB403" s="11" t="str">
        <f t="shared" si="782"/>
        <v/>
      </c>
      <c r="GC403" s="11" t="str">
        <f t="shared" si="782"/>
        <v/>
      </c>
      <c r="GD403" s="11" t="str">
        <f t="shared" si="782"/>
        <v/>
      </c>
      <c r="GE403" s="11" t="str">
        <f t="shared" si="782"/>
        <v/>
      </c>
      <c r="GF403" s="11" t="str">
        <f t="shared" si="782"/>
        <v/>
      </c>
      <c r="GG403" s="11" t="str">
        <f t="shared" si="782"/>
        <v/>
      </c>
      <c r="GH403" s="11" t="str">
        <f t="shared" si="782"/>
        <v/>
      </c>
      <c r="GI403" s="11" t="str">
        <f t="shared" si="782"/>
        <v/>
      </c>
      <c r="GJ403" s="11" t="str">
        <f t="shared" si="782"/>
        <v/>
      </c>
      <c r="GK403" s="11" t="str">
        <f t="shared" si="782"/>
        <v/>
      </c>
      <c r="GL403" s="11" t="str">
        <f t="shared" si="782"/>
        <v/>
      </c>
      <c r="GM403" s="11" t="str">
        <f t="shared" si="782"/>
        <v/>
      </c>
      <c r="GN403" s="11" t="str">
        <f t="shared" si="782"/>
        <v/>
      </c>
      <c r="GO403" s="11" t="str">
        <f t="shared" si="782"/>
        <v/>
      </c>
      <c r="GP403" s="11" t="str">
        <f t="shared" si="782"/>
        <v/>
      </c>
      <c r="GQ403" s="11" t="str">
        <f t="shared" si="776"/>
        <v/>
      </c>
      <c r="GR403" s="11" t="str">
        <f t="shared" si="776"/>
        <v/>
      </c>
      <c r="GS403" s="11" t="str">
        <f t="shared" si="776"/>
        <v/>
      </c>
      <c r="GT403" s="11" t="str">
        <f t="shared" si="776"/>
        <v/>
      </c>
      <c r="GU403" s="11" t="str">
        <f t="shared" si="776"/>
        <v/>
      </c>
      <c r="GV403" s="11" t="str">
        <f t="shared" si="776"/>
        <v/>
      </c>
      <c r="GW403" s="11" t="str">
        <f t="shared" si="776"/>
        <v/>
      </c>
      <c r="GX403" s="11" t="str">
        <f t="shared" si="776"/>
        <v/>
      </c>
      <c r="GY403" s="11" t="str">
        <f t="shared" si="776"/>
        <v/>
      </c>
      <c r="GZ403" s="11" t="str">
        <f t="shared" si="776"/>
        <v/>
      </c>
      <c r="HA403" s="11" t="str">
        <f t="shared" si="776"/>
        <v/>
      </c>
      <c r="HB403" s="11" t="str">
        <f t="shared" si="776"/>
        <v/>
      </c>
      <c r="HC403" s="11" t="str">
        <f t="shared" si="776"/>
        <v/>
      </c>
      <c r="HD403" s="11" t="str">
        <f t="shared" si="776"/>
        <v/>
      </c>
      <c r="HE403" s="11" t="str">
        <f t="shared" si="776"/>
        <v/>
      </c>
      <c r="HF403" s="11" t="str">
        <f t="shared" si="776"/>
        <v/>
      </c>
      <c r="HG403" s="11" t="str">
        <f t="shared" si="774"/>
        <v/>
      </c>
      <c r="HH403" s="11" t="str">
        <f t="shared" si="774"/>
        <v/>
      </c>
      <c r="HI403" s="11" t="str">
        <f t="shared" si="774"/>
        <v/>
      </c>
      <c r="HJ403" s="11" t="str">
        <f t="shared" si="774"/>
        <v/>
      </c>
      <c r="HK403" s="11" t="str">
        <f t="shared" si="774"/>
        <v/>
      </c>
      <c r="HL403" s="11" t="str">
        <f t="shared" si="774"/>
        <v/>
      </c>
      <c r="HM403" s="11" t="str">
        <f t="shared" si="774"/>
        <v/>
      </c>
      <c r="HN403" s="11" t="str">
        <f t="shared" si="774"/>
        <v/>
      </c>
      <c r="HO403" s="11" t="str">
        <f t="shared" si="774"/>
        <v/>
      </c>
      <c r="HP403" s="11" t="str">
        <f t="shared" si="774"/>
        <v/>
      </c>
      <c r="HQ403" s="11" t="str">
        <f t="shared" si="774"/>
        <v/>
      </c>
      <c r="HR403" s="11" t="str">
        <f t="shared" si="774"/>
        <v/>
      </c>
      <c r="HS403" s="11" t="str">
        <f t="shared" si="774"/>
        <v/>
      </c>
      <c r="HT403" s="11" t="str">
        <f t="shared" si="774"/>
        <v/>
      </c>
      <c r="HU403" s="11" t="str">
        <f t="shared" si="774"/>
        <v/>
      </c>
      <c r="HV403" s="11" t="str">
        <f t="shared" si="781"/>
        <v/>
      </c>
      <c r="HW403" s="11" t="str">
        <f t="shared" si="781"/>
        <v/>
      </c>
      <c r="HX403" s="11" t="str">
        <f t="shared" si="781"/>
        <v/>
      </c>
      <c r="HY403" s="11" t="str">
        <f t="shared" si="781"/>
        <v/>
      </c>
      <c r="HZ403" s="11" t="str">
        <f t="shared" si="781"/>
        <v/>
      </c>
      <c r="IA403" s="11" t="str">
        <f t="shared" si="781"/>
        <v/>
      </c>
      <c r="IB403" s="11" t="str">
        <f t="shared" si="781"/>
        <v/>
      </c>
      <c r="IC403" s="11" t="str">
        <f t="shared" si="781"/>
        <v/>
      </c>
      <c r="ID403" s="11" t="str">
        <f t="shared" si="781"/>
        <v/>
      </c>
      <c r="IE403" s="11" t="str">
        <f t="shared" si="781"/>
        <v/>
      </c>
      <c r="IF403" s="11" t="str">
        <f t="shared" si="781"/>
        <v/>
      </c>
      <c r="IG403" s="11" t="str">
        <f t="shared" si="781"/>
        <v/>
      </c>
      <c r="IH403" s="11" t="str">
        <f t="shared" si="781"/>
        <v/>
      </c>
      <c r="II403" s="11" t="str">
        <f t="shared" si="781"/>
        <v/>
      </c>
      <c r="IJ403" s="11" t="str">
        <f t="shared" si="781"/>
        <v/>
      </c>
      <c r="IK403" s="11" t="str">
        <f t="shared" si="781"/>
        <v/>
      </c>
      <c r="IL403" s="11" t="str">
        <f t="shared" si="780"/>
        <v/>
      </c>
      <c r="IM403" s="11" t="str">
        <f t="shared" si="780"/>
        <v/>
      </c>
      <c r="IN403" s="11" t="str">
        <f t="shared" si="780"/>
        <v/>
      </c>
      <c r="IO403" s="11" t="str">
        <f t="shared" si="780"/>
        <v/>
      </c>
      <c r="IP403" s="11" t="str">
        <f t="shared" si="780"/>
        <v/>
      </c>
      <c r="IQ403" s="11" t="str">
        <f t="shared" si="780"/>
        <v/>
      </c>
      <c r="IR403" s="11" t="str">
        <f t="shared" si="780"/>
        <v/>
      </c>
      <c r="IS403" s="11" t="str">
        <f t="shared" si="780"/>
        <v/>
      </c>
      <c r="IT403" s="11" t="str">
        <f t="shared" si="780"/>
        <v/>
      </c>
      <c r="IU403" s="11" t="str">
        <f t="shared" si="780"/>
        <v/>
      </c>
      <c r="IV403" s="11" t="str">
        <f t="shared" si="780"/>
        <v/>
      </c>
      <c r="IW403" s="11" t="str">
        <f t="shared" si="780"/>
        <v/>
      </c>
      <c r="IX403" s="11" t="str">
        <f t="shared" si="780"/>
        <v/>
      </c>
      <c r="IY403" s="11" t="str">
        <f t="shared" si="780"/>
        <v/>
      </c>
      <c r="IZ403" s="11" t="str">
        <f t="shared" si="780"/>
        <v/>
      </c>
      <c r="JA403" s="11" t="str">
        <f t="shared" si="765"/>
        <v/>
      </c>
      <c r="JB403" s="11" t="str">
        <f t="shared" si="765"/>
        <v/>
      </c>
      <c r="JC403" s="11" t="str">
        <f t="shared" si="765"/>
        <v/>
      </c>
      <c r="JD403" s="11" t="str">
        <f t="shared" si="765"/>
        <v/>
      </c>
      <c r="JE403" s="11" t="str">
        <f t="shared" si="765"/>
        <v/>
      </c>
      <c r="JF403" s="11" t="str">
        <f t="shared" si="765"/>
        <v/>
      </c>
      <c r="JG403" s="11" t="str">
        <f t="shared" si="765"/>
        <v/>
      </c>
      <c r="JH403" s="11" t="str">
        <f t="shared" si="765"/>
        <v/>
      </c>
      <c r="JI403" s="11" t="str">
        <f t="shared" si="765"/>
        <v/>
      </c>
      <c r="JJ403" s="11" t="str">
        <f t="shared" si="733"/>
        <v/>
      </c>
      <c r="JK403" s="11" t="str">
        <f t="shared" si="733"/>
        <v/>
      </c>
      <c r="JL403" s="11" t="str">
        <f t="shared" si="733"/>
        <v/>
      </c>
      <c r="JM403" s="11"/>
      <c r="JN403" s="15"/>
    </row>
    <row r="404" spans="2:274" x14ac:dyDescent="0.2">
      <c r="B404" s="94" t="str">
        <f t="shared" si="778"/>
        <v/>
      </c>
      <c r="C404" s="9"/>
      <c r="D404" s="9"/>
      <c r="E404" s="9"/>
      <c r="F404" s="9"/>
      <c r="G404" s="9"/>
      <c r="H404" s="9"/>
      <c r="I404" s="10"/>
      <c r="J404" s="38"/>
      <c r="K404" s="10"/>
      <c r="L404" s="38"/>
      <c r="M404" s="11" t="str">
        <f t="shared" si="786"/>
        <v/>
      </c>
      <c r="N404" s="11" t="str">
        <f t="shared" si="786"/>
        <v/>
      </c>
      <c r="O404" s="11" t="str">
        <f t="shared" si="786"/>
        <v/>
      </c>
      <c r="P404" s="11" t="str">
        <f t="shared" si="786"/>
        <v/>
      </c>
      <c r="Q404" s="11" t="str">
        <f t="shared" si="786"/>
        <v/>
      </c>
      <c r="R404" s="11" t="str">
        <f t="shared" si="786"/>
        <v/>
      </c>
      <c r="S404" s="11" t="str">
        <f t="shared" si="786"/>
        <v/>
      </c>
      <c r="T404" s="11" t="str">
        <f t="shared" si="786"/>
        <v/>
      </c>
      <c r="U404" s="11" t="str">
        <f t="shared" si="786"/>
        <v/>
      </c>
      <c r="V404" s="11" t="str">
        <f t="shared" si="786"/>
        <v/>
      </c>
      <c r="W404" s="11" t="str">
        <f t="shared" si="786"/>
        <v/>
      </c>
      <c r="X404" s="11" t="str">
        <f t="shared" si="786"/>
        <v/>
      </c>
      <c r="Y404" s="11" t="str">
        <f t="shared" si="786"/>
        <v/>
      </c>
      <c r="Z404" s="11" t="str">
        <f t="shared" si="786"/>
        <v/>
      </c>
      <c r="AA404" s="11" t="str">
        <f t="shared" si="786"/>
        <v/>
      </c>
      <c r="AB404" s="11" t="str">
        <f t="shared" si="786"/>
        <v/>
      </c>
      <c r="AC404" s="11" t="str">
        <f t="shared" si="784"/>
        <v/>
      </c>
      <c r="AD404" s="11" t="str">
        <f t="shared" si="784"/>
        <v/>
      </c>
      <c r="AE404" s="11" t="str">
        <f t="shared" si="784"/>
        <v/>
      </c>
      <c r="AF404" s="11" t="str">
        <f t="shared" si="784"/>
        <v/>
      </c>
      <c r="AG404" s="11" t="str">
        <f t="shared" si="784"/>
        <v/>
      </c>
      <c r="AH404" s="11" t="str">
        <f t="shared" si="784"/>
        <v/>
      </c>
      <c r="AI404" s="11" t="str">
        <f t="shared" si="784"/>
        <v/>
      </c>
      <c r="AJ404" s="11" t="str">
        <f t="shared" si="784"/>
        <v/>
      </c>
      <c r="AK404" s="11" t="str">
        <f t="shared" si="784"/>
        <v/>
      </c>
      <c r="AL404" s="11" t="str">
        <f t="shared" si="784"/>
        <v/>
      </c>
      <c r="AM404" s="11" t="str">
        <f t="shared" si="784"/>
        <v/>
      </c>
      <c r="AN404" s="11" t="str">
        <f t="shared" si="784"/>
        <v/>
      </c>
      <c r="AO404" s="11" t="str">
        <f t="shared" si="784"/>
        <v/>
      </c>
      <c r="AP404" s="11" t="str">
        <f t="shared" si="784"/>
        <v/>
      </c>
      <c r="AQ404" s="11" t="str">
        <f t="shared" si="784"/>
        <v/>
      </c>
      <c r="AR404" s="11" t="str">
        <f t="shared" si="772"/>
        <v/>
      </c>
      <c r="AS404" s="11" t="str">
        <f t="shared" si="772"/>
        <v/>
      </c>
      <c r="AT404" s="11" t="str">
        <f t="shared" si="772"/>
        <v/>
      </c>
      <c r="AU404" s="11" t="str">
        <f t="shared" si="772"/>
        <v/>
      </c>
      <c r="AV404" s="11" t="str">
        <f t="shared" si="772"/>
        <v/>
      </c>
      <c r="AW404" s="11" t="str">
        <f t="shared" si="772"/>
        <v/>
      </c>
      <c r="AX404" s="11" t="str">
        <f t="shared" si="772"/>
        <v/>
      </c>
      <c r="AY404" s="11" t="str">
        <f t="shared" si="772"/>
        <v/>
      </c>
      <c r="AZ404" s="11" t="str">
        <f t="shared" si="772"/>
        <v/>
      </c>
      <c r="BA404" s="11" t="str">
        <f t="shared" si="772"/>
        <v/>
      </c>
      <c r="BB404" s="11" t="str">
        <f t="shared" si="772"/>
        <v/>
      </c>
      <c r="BC404" s="11" t="str">
        <f t="shared" si="772"/>
        <v/>
      </c>
      <c r="BD404" s="11" t="str">
        <f t="shared" si="772"/>
        <v/>
      </c>
      <c r="BE404" s="11" t="str">
        <f t="shared" si="772"/>
        <v/>
      </c>
      <c r="BF404" s="11" t="str">
        <f t="shared" si="772"/>
        <v/>
      </c>
      <c r="BG404" s="11" t="str">
        <f t="shared" si="772"/>
        <v/>
      </c>
      <c r="BH404" s="11" t="str">
        <f t="shared" si="771"/>
        <v/>
      </c>
      <c r="BI404" s="11" t="str">
        <f t="shared" si="771"/>
        <v/>
      </c>
      <c r="BJ404" s="11" t="str">
        <f t="shared" si="771"/>
        <v/>
      </c>
      <c r="BK404" s="11" t="str">
        <f t="shared" si="771"/>
        <v/>
      </c>
      <c r="BL404" s="11" t="str">
        <f t="shared" si="771"/>
        <v/>
      </c>
      <c r="BM404" s="11" t="str">
        <f t="shared" si="771"/>
        <v/>
      </c>
      <c r="BN404" s="11" t="str">
        <f t="shared" si="771"/>
        <v/>
      </c>
      <c r="BO404" s="11" t="str">
        <f t="shared" si="771"/>
        <v/>
      </c>
      <c r="BP404" s="11" t="str">
        <f t="shared" si="771"/>
        <v/>
      </c>
      <c r="BQ404" s="11" t="str">
        <f t="shared" si="771"/>
        <v/>
      </c>
      <c r="BR404" s="11" t="str">
        <f t="shared" si="771"/>
        <v/>
      </c>
      <c r="BS404" s="11" t="str">
        <f t="shared" si="771"/>
        <v/>
      </c>
      <c r="BT404" s="11" t="str">
        <f t="shared" si="771"/>
        <v/>
      </c>
      <c r="BU404" s="11" t="str">
        <f t="shared" si="771"/>
        <v/>
      </c>
      <c r="BV404" s="11" t="str">
        <f t="shared" si="771"/>
        <v/>
      </c>
      <c r="BW404" s="11" t="str">
        <f t="shared" si="775"/>
        <v/>
      </c>
      <c r="BX404" s="11" t="str">
        <f t="shared" si="775"/>
        <v/>
      </c>
      <c r="BY404" s="11" t="str">
        <f t="shared" si="775"/>
        <v/>
      </c>
      <c r="BZ404" s="11" t="str">
        <f t="shared" si="775"/>
        <v/>
      </c>
      <c r="CA404" s="11" t="str">
        <f t="shared" si="775"/>
        <v/>
      </c>
      <c r="CB404" s="11" t="str">
        <f t="shared" si="775"/>
        <v/>
      </c>
      <c r="CC404" s="11" t="str">
        <f t="shared" si="775"/>
        <v/>
      </c>
      <c r="CD404" s="11" t="str">
        <f t="shared" si="775"/>
        <v/>
      </c>
      <c r="CE404" s="11" t="str">
        <f t="shared" si="775"/>
        <v/>
      </c>
      <c r="CF404" s="11" t="str">
        <f t="shared" si="775"/>
        <v/>
      </c>
      <c r="CG404" s="11" t="str">
        <f t="shared" si="775"/>
        <v/>
      </c>
      <c r="CH404" s="11" t="str">
        <f t="shared" si="775"/>
        <v/>
      </c>
      <c r="CI404" s="11" t="str">
        <f t="shared" si="775"/>
        <v/>
      </c>
      <c r="CJ404" s="11" t="str">
        <f t="shared" si="775"/>
        <v/>
      </c>
      <c r="CK404" s="11" t="str">
        <f t="shared" si="775"/>
        <v/>
      </c>
      <c r="CL404" s="11" t="str">
        <f t="shared" si="775"/>
        <v/>
      </c>
      <c r="CM404" s="11" t="str">
        <f t="shared" si="773"/>
        <v/>
      </c>
      <c r="CN404" s="11" t="str">
        <f t="shared" si="773"/>
        <v/>
      </c>
      <c r="CO404" s="11" t="str">
        <f t="shared" si="773"/>
        <v/>
      </c>
      <c r="CP404" s="11" t="str">
        <f t="shared" si="773"/>
        <v/>
      </c>
      <c r="CQ404" s="11" t="str">
        <f t="shared" si="773"/>
        <v/>
      </c>
      <c r="CR404" s="11" t="str">
        <f t="shared" si="773"/>
        <v/>
      </c>
      <c r="CS404" s="11" t="str">
        <f t="shared" si="773"/>
        <v/>
      </c>
      <c r="CT404" s="11" t="str">
        <f t="shared" si="773"/>
        <v/>
      </c>
      <c r="CU404" s="11" t="str">
        <f t="shared" si="773"/>
        <v/>
      </c>
      <c r="CV404" s="11" t="str">
        <f t="shared" si="773"/>
        <v/>
      </c>
      <c r="CW404" s="11" t="str">
        <f t="shared" si="773"/>
        <v/>
      </c>
      <c r="CX404" s="11" t="str">
        <f t="shared" si="773"/>
        <v/>
      </c>
      <c r="CY404" s="11" t="str">
        <f t="shared" si="773"/>
        <v/>
      </c>
      <c r="CZ404" s="11" t="str">
        <f t="shared" si="773"/>
        <v/>
      </c>
      <c r="DA404" s="11" t="str">
        <f t="shared" si="773"/>
        <v/>
      </c>
      <c r="DB404" s="11" t="str">
        <f t="shared" si="779"/>
        <v/>
      </c>
      <c r="DC404" s="11" t="str">
        <f t="shared" si="779"/>
        <v/>
      </c>
      <c r="DD404" s="11" t="str">
        <f t="shared" si="779"/>
        <v/>
      </c>
      <c r="DE404" s="11" t="str">
        <f t="shared" si="779"/>
        <v/>
      </c>
      <c r="DF404" s="11" t="str">
        <f t="shared" si="779"/>
        <v/>
      </c>
      <c r="DG404" s="11" t="str">
        <f t="shared" si="779"/>
        <v/>
      </c>
      <c r="DH404" s="11" t="str">
        <f t="shared" si="779"/>
        <v/>
      </c>
      <c r="DI404" s="11" t="str">
        <f t="shared" si="779"/>
        <v/>
      </c>
      <c r="DJ404" s="11" t="str">
        <f t="shared" si="779"/>
        <v/>
      </c>
      <c r="DK404" s="11" t="str">
        <f t="shared" si="779"/>
        <v/>
      </c>
      <c r="DL404" s="11" t="str">
        <f t="shared" si="779"/>
        <v/>
      </c>
      <c r="DM404" s="11" t="str">
        <f t="shared" si="779"/>
        <v/>
      </c>
      <c r="DN404" s="11" t="str">
        <f t="shared" si="779"/>
        <v/>
      </c>
      <c r="DO404" s="11" t="str">
        <f t="shared" si="779"/>
        <v/>
      </c>
      <c r="DP404" s="11" t="str">
        <f t="shared" si="779"/>
        <v/>
      </c>
      <c r="DQ404" s="11" t="str">
        <f t="shared" si="779"/>
        <v/>
      </c>
      <c r="DR404" s="11" t="str">
        <f t="shared" si="777"/>
        <v/>
      </c>
      <c r="DS404" s="11" t="str">
        <f t="shared" si="777"/>
        <v/>
      </c>
      <c r="DT404" s="11" t="str">
        <f t="shared" si="777"/>
        <v/>
      </c>
      <c r="DU404" s="11" t="str">
        <f t="shared" si="777"/>
        <v/>
      </c>
      <c r="DV404" s="11" t="str">
        <f t="shared" si="777"/>
        <v/>
      </c>
      <c r="DW404" s="11" t="str">
        <f t="shared" si="777"/>
        <v/>
      </c>
      <c r="DX404" s="11" t="str">
        <f t="shared" si="777"/>
        <v/>
      </c>
      <c r="DY404" s="11" t="str">
        <f t="shared" si="777"/>
        <v/>
      </c>
      <c r="DZ404" s="11" t="str">
        <f t="shared" si="777"/>
        <v/>
      </c>
      <c r="EA404" s="11" t="str">
        <f t="shared" si="777"/>
        <v/>
      </c>
      <c r="EB404" s="11" t="str">
        <f t="shared" si="777"/>
        <v/>
      </c>
      <c r="EC404" s="11" t="str">
        <f t="shared" si="777"/>
        <v/>
      </c>
      <c r="ED404" s="11" t="str">
        <f t="shared" si="777"/>
        <v/>
      </c>
      <c r="EE404" s="11" t="str">
        <f t="shared" si="777"/>
        <v/>
      </c>
      <c r="EF404" s="11" t="str">
        <f t="shared" si="777"/>
        <v/>
      </c>
      <c r="EG404" s="11" t="str">
        <f t="shared" si="787"/>
        <v/>
      </c>
      <c r="EH404" s="11" t="str">
        <f t="shared" si="787"/>
        <v/>
      </c>
      <c r="EI404" s="11" t="str">
        <f t="shared" si="787"/>
        <v/>
      </c>
      <c r="EJ404" s="11" t="str">
        <f t="shared" si="787"/>
        <v/>
      </c>
      <c r="EK404" s="11" t="str">
        <f t="shared" si="787"/>
        <v/>
      </c>
      <c r="EL404" s="11" t="str">
        <f t="shared" si="787"/>
        <v/>
      </c>
      <c r="EM404" s="11" t="str">
        <f t="shared" si="787"/>
        <v/>
      </c>
      <c r="EN404" s="11" t="str">
        <f t="shared" si="787"/>
        <v/>
      </c>
      <c r="EO404" s="11" t="str">
        <f t="shared" si="787"/>
        <v/>
      </c>
      <c r="EP404" s="11" t="str">
        <f t="shared" si="787"/>
        <v/>
      </c>
      <c r="EQ404" s="11" t="str">
        <f t="shared" si="787"/>
        <v/>
      </c>
      <c r="ER404" s="11" t="str">
        <f t="shared" si="787"/>
        <v/>
      </c>
      <c r="ES404" s="11" t="str">
        <f t="shared" si="787"/>
        <v/>
      </c>
      <c r="ET404" s="11" t="str">
        <f t="shared" si="787"/>
        <v/>
      </c>
      <c r="EU404" s="11" t="str">
        <f t="shared" si="787"/>
        <v/>
      </c>
      <c r="EV404" s="11" t="str">
        <f t="shared" si="787"/>
        <v/>
      </c>
      <c r="EW404" s="11" t="str">
        <f t="shared" si="785"/>
        <v/>
      </c>
      <c r="EX404" s="11" t="str">
        <f t="shared" si="785"/>
        <v/>
      </c>
      <c r="EY404" s="11" t="str">
        <f t="shared" si="785"/>
        <v/>
      </c>
      <c r="EZ404" s="11" t="str">
        <f t="shared" si="785"/>
        <v/>
      </c>
      <c r="FA404" s="11" t="str">
        <f t="shared" si="785"/>
        <v/>
      </c>
      <c r="FB404" s="11" t="str">
        <f t="shared" si="785"/>
        <v/>
      </c>
      <c r="FC404" s="11" t="str">
        <f t="shared" si="785"/>
        <v/>
      </c>
      <c r="FD404" s="11" t="str">
        <f t="shared" si="785"/>
        <v/>
      </c>
      <c r="FE404" s="11" t="str">
        <f t="shared" si="785"/>
        <v/>
      </c>
      <c r="FF404" s="11" t="str">
        <f t="shared" si="785"/>
        <v/>
      </c>
      <c r="FG404" s="11" t="str">
        <f t="shared" si="785"/>
        <v/>
      </c>
      <c r="FH404" s="11" t="str">
        <f t="shared" si="785"/>
        <v/>
      </c>
      <c r="FI404" s="11" t="str">
        <f t="shared" si="785"/>
        <v/>
      </c>
      <c r="FJ404" s="11" t="str">
        <f t="shared" si="785"/>
        <v/>
      </c>
      <c r="FK404" s="11" t="str">
        <f t="shared" si="785"/>
        <v/>
      </c>
      <c r="FL404" s="11" t="str">
        <f t="shared" si="783"/>
        <v/>
      </c>
      <c r="FM404" s="11" t="str">
        <f t="shared" si="783"/>
        <v/>
      </c>
      <c r="FN404" s="11" t="str">
        <f t="shared" si="783"/>
        <v/>
      </c>
      <c r="FO404" s="11" t="str">
        <f t="shared" si="783"/>
        <v/>
      </c>
      <c r="FP404" s="11" t="str">
        <f t="shared" si="783"/>
        <v/>
      </c>
      <c r="FQ404" s="11" t="str">
        <f t="shared" si="783"/>
        <v/>
      </c>
      <c r="FR404" s="11" t="str">
        <f t="shared" si="783"/>
        <v/>
      </c>
      <c r="FS404" s="11" t="str">
        <f t="shared" si="783"/>
        <v/>
      </c>
      <c r="FT404" s="11" t="str">
        <f t="shared" si="783"/>
        <v/>
      </c>
      <c r="FU404" s="11" t="str">
        <f t="shared" si="783"/>
        <v/>
      </c>
      <c r="FV404" s="11" t="str">
        <f t="shared" si="783"/>
        <v/>
      </c>
      <c r="FW404" s="11" t="str">
        <f t="shared" si="783"/>
        <v/>
      </c>
      <c r="FX404" s="11" t="str">
        <f t="shared" si="783"/>
        <v/>
      </c>
      <c r="FY404" s="11" t="str">
        <f t="shared" si="783"/>
        <v/>
      </c>
      <c r="FZ404" s="11" t="str">
        <f t="shared" si="783"/>
        <v/>
      </c>
      <c r="GA404" s="11" t="str">
        <f t="shared" si="783"/>
        <v/>
      </c>
      <c r="GB404" s="11" t="str">
        <f t="shared" si="782"/>
        <v/>
      </c>
      <c r="GC404" s="11" t="str">
        <f t="shared" si="782"/>
        <v/>
      </c>
      <c r="GD404" s="11" t="str">
        <f t="shared" si="782"/>
        <v/>
      </c>
      <c r="GE404" s="11" t="str">
        <f t="shared" si="782"/>
        <v/>
      </c>
      <c r="GF404" s="11" t="str">
        <f t="shared" si="782"/>
        <v/>
      </c>
      <c r="GG404" s="11" t="str">
        <f t="shared" si="782"/>
        <v/>
      </c>
      <c r="GH404" s="11" t="str">
        <f t="shared" si="782"/>
        <v/>
      </c>
      <c r="GI404" s="11" t="str">
        <f t="shared" si="782"/>
        <v/>
      </c>
      <c r="GJ404" s="11" t="str">
        <f t="shared" si="782"/>
        <v/>
      </c>
      <c r="GK404" s="11" t="str">
        <f t="shared" si="782"/>
        <v/>
      </c>
      <c r="GL404" s="11" t="str">
        <f t="shared" si="782"/>
        <v/>
      </c>
      <c r="GM404" s="11" t="str">
        <f t="shared" si="782"/>
        <v/>
      </c>
      <c r="GN404" s="11" t="str">
        <f t="shared" si="782"/>
        <v/>
      </c>
      <c r="GO404" s="11" t="str">
        <f t="shared" si="782"/>
        <v/>
      </c>
      <c r="GP404" s="11" t="str">
        <f t="shared" si="782"/>
        <v/>
      </c>
      <c r="GQ404" s="11" t="str">
        <f t="shared" si="776"/>
        <v/>
      </c>
      <c r="GR404" s="11" t="str">
        <f t="shared" si="776"/>
        <v/>
      </c>
      <c r="GS404" s="11" t="str">
        <f t="shared" si="776"/>
        <v/>
      </c>
      <c r="GT404" s="11" t="str">
        <f t="shared" si="776"/>
        <v/>
      </c>
      <c r="GU404" s="11" t="str">
        <f t="shared" si="776"/>
        <v/>
      </c>
      <c r="GV404" s="11" t="str">
        <f t="shared" si="776"/>
        <v/>
      </c>
      <c r="GW404" s="11" t="str">
        <f t="shared" si="776"/>
        <v/>
      </c>
      <c r="GX404" s="11" t="str">
        <f t="shared" si="776"/>
        <v/>
      </c>
      <c r="GY404" s="11" t="str">
        <f t="shared" si="776"/>
        <v/>
      </c>
      <c r="GZ404" s="11" t="str">
        <f t="shared" si="776"/>
        <v/>
      </c>
      <c r="HA404" s="11" t="str">
        <f t="shared" si="776"/>
        <v/>
      </c>
      <c r="HB404" s="11" t="str">
        <f t="shared" si="776"/>
        <v/>
      </c>
      <c r="HC404" s="11" t="str">
        <f t="shared" si="776"/>
        <v/>
      </c>
      <c r="HD404" s="11" t="str">
        <f t="shared" si="776"/>
        <v/>
      </c>
      <c r="HE404" s="11" t="str">
        <f t="shared" si="776"/>
        <v/>
      </c>
      <c r="HF404" s="11" t="str">
        <f t="shared" si="776"/>
        <v/>
      </c>
      <c r="HG404" s="11" t="str">
        <f t="shared" si="774"/>
        <v/>
      </c>
      <c r="HH404" s="11" t="str">
        <f t="shared" si="774"/>
        <v/>
      </c>
      <c r="HI404" s="11" t="str">
        <f t="shared" si="774"/>
        <v/>
      </c>
      <c r="HJ404" s="11" t="str">
        <f t="shared" si="774"/>
        <v/>
      </c>
      <c r="HK404" s="11" t="str">
        <f t="shared" si="774"/>
        <v/>
      </c>
      <c r="HL404" s="11" t="str">
        <f t="shared" si="774"/>
        <v/>
      </c>
      <c r="HM404" s="11" t="str">
        <f t="shared" si="774"/>
        <v/>
      </c>
      <c r="HN404" s="11" t="str">
        <f t="shared" si="774"/>
        <v/>
      </c>
      <c r="HO404" s="11" t="str">
        <f t="shared" si="774"/>
        <v/>
      </c>
      <c r="HP404" s="11" t="str">
        <f t="shared" si="774"/>
        <v/>
      </c>
      <c r="HQ404" s="11" t="str">
        <f t="shared" si="774"/>
        <v/>
      </c>
      <c r="HR404" s="11" t="str">
        <f t="shared" si="774"/>
        <v/>
      </c>
      <c r="HS404" s="11" t="str">
        <f t="shared" si="774"/>
        <v/>
      </c>
      <c r="HT404" s="11" t="str">
        <f t="shared" si="774"/>
        <v/>
      </c>
      <c r="HU404" s="11" t="str">
        <f t="shared" si="774"/>
        <v/>
      </c>
      <c r="HV404" s="11" t="str">
        <f t="shared" si="781"/>
        <v/>
      </c>
      <c r="HW404" s="11" t="str">
        <f t="shared" si="781"/>
        <v/>
      </c>
      <c r="HX404" s="11" t="str">
        <f t="shared" si="781"/>
        <v/>
      </c>
      <c r="HY404" s="11" t="str">
        <f t="shared" si="781"/>
        <v/>
      </c>
      <c r="HZ404" s="11" t="str">
        <f t="shared" si="781"/>
        <v/>
      </c>
      <c r="IA404" s="11" t="str">
        <f t="shared" si="781"/>
        <v/>
      </c>
      <c r="IB404" s="11" t="str">
        <f t="shared" si="781"/>
        <v/>
      </c>
      <c r="IC404" s="11" t="str">
        <f t="shared" si="781"/>
        <v/>
      </c>
      <c r="ID404" s="11" t="str">
        <f t="shared" si="781"/>
        <v/>
      </c>
      <c r="IE404" s="11" t="str">
        <f t="shared" si="781"/>
        <v/>
      </c>
      <c r="IF404" s="11" t="str">
        <f t="shared" si="781"/>
        <v/>
      </c>
      <c r="IG404" s="11" t="str">
        <f t="shared" si="781"/>
        <v/>
      </c>
      <c r="IH404" s="11" t="str">
        <f t="shared" si="781"/>
        <v/>
      </c>
      <c r="II404" s="11" t="str">
        <f t="shared" si="781"/>
        <v/>
      </c>
      <c r="IJ404" s="11" t="str">
        <f t="shared" si="781"/>
        <v/>
      </c>
      <c r="IK404" s="11" t="str">
        <f t="shared" si="781"/>
        <v/>
      </c>
      <c r="IL404" s="11" t="str">
        <f t="shared" si="780"/>
        <v/>
      </c>
      <c r="IM404" s="11" t="str">
        <f t="shared" si="780"/>
        <v/>
      </c>
      <c r="IN404" s="11" t="str">
        <f t="shared" si="780"/>
        <v/>
      </c>
      <c r="IO404" s="11" t="str">
        <f t="shared" si="780"/>
        <v/>
      </c>
      <c r="IP404" s="11" t="str">
        <f t="shared" si="780"/>
        <v/>
      </c>
      <c r="IQ404" s="11" t="str">
        <f t="shared" si="780"/>
        <v/>
      </c>
      <c r="IR404" s="11" t="str">
        <f t="shared" si="780"/>
        <v/>
      </c>
      <c r="IS404" s="11" t="str">
        <f t="shared" si="780"/>
        <v/>
      </c>
      <c r="IT404" s="11" t="str">
        <f t="shared" si="780"/>
        <v/>
      </c>
      <c r="IU404" s="11" t="str">
        <f t="shared" si="780"/>
        <v/>
      </c>
      <c r="IV404" s="11" t="str">
        <f t="shared" si="780"/>
        <v/>
      </c>
      <c r="IW404" s="11" t="str">
        <f t="shared" si="780"/>
        <v/>
      </c>
      <c r="IX404" s="11" t="str">
        <f t="shared" si="780"/>
        <v/>
      </c>
      <c r="IY404" s="11" t="str">
        <f t="shared" si="780"/>
        <v/>
      </c>
      <c r="IZ404" s="11" t="str">
        <f t="shared" si="780"/>
        <v/>
      </c>
      <c r="JA404" s="11" t="str">
        <f t="shared" si="765"/>
        <v/>
      </c>
      <c r="JB404" s="11" t="str">
        <f t="shared" si="765"/>
        <v/>
      </c>
      <c r="JC404" s="11" t="str">
        <f t="shared" si="765"/>
        <v/>
      </c>
      <c r="JD404" s="11" t="str">
        <f t="shared" si="765"/>
        <v/>
      </c>
      <c r="JE404" s="11" t="str">
        <f t="shared" si="765"/>
        <v/>
      </c>
      <c r="JF404" s="11" t="str">
        <f t="shared" si="765"/>
        <v/>
      </c>
      <c r="JG404" s="11" t="str">
        <f t="shared" si="765"/>
        <v/>
      </c>
      <c r="JH404" s="11" t="str">
        <f t="shared" si="765"/>
        <v/>
      </c>
      <c r="JI404" s="11" t="str">
        <f t="shared" si="765"/>
        <v/>
      </c>
      <c r="JJ404" s="11" t="str">
        <f t="shared" si="733"/>
        <v/>
      </c>
      <c r="JK404" s="11" t="str">
        <f t="shared" si="733"/>
        <v/>
      </c>
      <c r="JL404" s="11" t="str">
        <f t="shared" si="733"/>
        <v/>
      </c>
      <c r="JM404" s="11"/>
      <c r="JN404" s="15"/>
    </row>
    <row r="405" spans="2:274" x14ac:dyDescent="0.2">
      <c r="B405" s="94" t="str">
        <f t="shared" si="778"/>
        <v/>
      </c>
      <c r="C405" s="9"/>
      <c r="D405" s="9"/>
      <c r="E405" s="9"/>
      <c r="F405" s="9"/>
      <c r="G405" s="9"/>
      <c r="H405" s="9"/>
      <c r="I405" s="10"/>
      <c r="J405" s="38"/>
      <c r="K405" s="10"/>
      <c r="L405" s="38"/>
      <c r="M405" s="11" t="str">
        <f t="shared" si="786"/>
        <v/>
      </c>
      <c r="N405" s="11" t="str">
        <f t="shared" si="786"/>
        <v/>
      </c>
      <c r="O405" s="11" t="str">
        <f t="shared" si="786"/>
        <v/>
      </c>
      <c r="P405" s="11" t="str">
        <f t="shared" si="786"/>
        <v/>
      </c>
      <c r="Q405" s="11" t="str">
        <f t="shared" si="786"/>
        <v/>
      </c>
      <c r="R405" s="11" t="str">
        <f t="shared" si="786"/>
        <v/>
      </c>
      <c r="S405" s="11" t="str">
        <f t="shared" si="786"/>
        <v/>
      </c>
      <c r="T405" s="11" t="str">
        <f t="shared" si="786"/>
        <v/>
      </c>
      <c r="U405" s="11" t="str">
        <f t="shared" si="786"/>
        <v/>
      </c>
      <c r="V405" s="11" t="str">
        <f t="shared" si="786"/>
        <v/>
      </c>
      <c r="W405" s="11" t="str">
        <f t="shared" si="786"/>
        <v/>
      </c>
      <c r="X405" s="11" t="str">
        <f t="shared" si="786"/>
        <v/>
      </c>
      <c r="Y405" s="11" t="str">
        <f t="shared" si="786"/>
        <v/>
      </c>
      <c r="Z405" s="11" t="str">
        <f t="shared" si="786"/>
        <v/>
      </c>
      <c r="AA405" s="11" t="str">
        <f t="shared" si="786"/>
        <v/>
      </c>
      <c r="AB405" s="11" t="str">
        <f t="shared" si="786"/>
        <v/>
      </c>
      <c r="AC405" s="11" t="str">
        <f t="shared" si="784"/>
        <v/>
      </c>
      <c r="AD405" s="11" t="str">
        <f t="shared" si="784"/>
        <v/>
      </c>
      <c r="AE405" s="11" t="str">
        <f t="shared" si="784"/>
        <v/>
      </c>
      <c r="AF405" s="11" t="str">
        <f t="shared" si="784"/>
        <v/>
      </c>
      <c r="AG405" s="11" t="str">
        <f t="shared" si="784"/>
        <v/>
      </c>
      <c r="AH405" s="11" t="str">
        <f t="shared" si="784"/>
        <v/>
      </c>
      <c r="AI405" s="11" t="str">
        <f t="shared" si="784"/>
        <v/>
      </c>
      <c r="AJ405" s="11" t="str">
        <f t="shared" si="784"/>
        <v/>
      </c>
      <c r="AK405" s="11" t="str">
        <f t="shared" si="784"/>
        <v/>
      </c>
      <c r="AL405" s="11" t="str">
        <f t="shared" si="784"/>
        <v/>
      </c>
      <c r="AM405" s="11" t="str">
        <f t="shared" si="784"/>
        <v/>
      </c>
      <c r="AN405" s="11" t="str">
        <f t="shared" si="784"/>
        <v/>
      </c>
      <c r="AO405" s="11" t="str">
        <f t="shared" si="784"/>
        <v/>
      </c>
      <c r="AP405" s="11" t="str">
        <f t="shared" si="784"/>
        <v/>
      </c>
      <c r="AQ405" s="11" t="str">
        <f t="shared" si="784"/>
        <v/>
      </c>
      <c r="AR405" s="11" t="str">
        <f t="shared" si="772"/>
        <v/>
      </c>
      <c r="AS405" s="11" t="str">
        <f t="shared" si="772"/>
        <v/>
      </c>
      <c r="AT405" s="11" t="str">
        <f t="shared" si="772"/>
        <v/>
      </c>
      <c r="AU405" s="11" t="str">
        <f t="shared" si="772"/>
        <v/>
      </c>
      <c r="AV405" s="11" t="str">
        <f t="shared" si="772"/>
        <v/>
      </c>
      <c r="AW405" s="11" t="str">
        <f t="shared" si="772"/>
        <v/>
      </c>
      <c r="AX405" s="11" t="str">
        <f t="shared" si="772"/>
        <v/>
      </c>
      <c r="AY405" s="11" t="str">
        <f t="shared" si="772"/>
        <v/>
      </c>
      <c r="AZ405" s="11" t="str">
        <f t="shared" si="772"/>
        <v/>
      </c>
      <c r="BA405" s="11" t="str">
        <f t="shared" si="772"/>
        <v/>
      </c>
      <c r="BB405" s="11" t="str">
        <f t="shared" si="772"/>
        <v/>
      </c>
      <c r="BC405" s="11" t="str">
        <f t="shared" si="772"/>
        <v/>
      </c>
      <c r="BD405" s="11" t="str">
        <f t="shared" si="772"/>
        <v/>
      </c>
      <c r="BE405" s="11" t="str">
        <f t="shared" si="772"/>
        <v/>
      </c>
      <c r="BF405" s="11" t="str">
        <f t="shared" si="772"/>
        <v/>
      </c>
      <c r="BG405" s="11" t="str">
        <f t="shared" ref="BG405:BV420" si="788">IF(ISERR(VALUE(TEXT(BG$6&amp;"/"&amp;BG$5&amp;"/"&amp;BG$4,"jj/mm/aaaa")))&lt;&gt;TRUE,IF(AND($A405&lt;&gt;"",VALUE(TEXT(BG$6&amp;"/"&amp;BG$5&amp;"/"&amp;BG$4,"jj/mm/aaaa"))&gt;=$I405,VALUE(TEXT(BG$6&amp;"/"&amp;BG$5&amp;"/"&amp;BG$4,"jj/mm/aaaa"))&lt;=$K405,VALUE(BG$9)&gt;=$J405,VALUE(BG$9)&lt;$L405),"a",""),"")</f>
        <v/>
      </c>
      <c r="BH405" s="11" t="str">
        <f t="shared" si="788"/>
        <v/>
      </c>
      <c r="BI405" s="11" t="str">
        <f t="shared" si="788"/>
        <v/>
      </c>
      <c r="BJ405" s="11" t="str">
        <f t="shared" si="788"/>
        <v/>
      </c>
      <c r="BK405" s="11" t="str">
        <f t="shared" si="788"/>
        <v/>
      </c>
      <c r="BL405" s="11" t="str">
        <f t="shared" si="788"/>
        <v/>
      </c>
      <c r="BM405" s="11" t="str">
        <f t="shared" si="788"/>
        <v/>
      </c>
      <c r="BN405" s="11" t="str">
        <f t="shared" si="788"/>
        <v/>
      </c>
      <c r="BO405" s="11" t="str">
        <f t="shared" si="788"/>
        <v/>
      </c>
      <c r="BP405" s="11" t="str">
        <f t="shared" si="788"/>
        <v/>
      </c>
      <c r="BQ405" s="11" t="str">
        <f t="shared" si="788"/>
        <v/>
      </c>
      <c r="BR405" s="11" t="str">
        <f t="shared" si="788"/>
        <v/>
      </c>
      <c r="BS405" s="11" t="str">
        <f t="shared" si="788"/>
        <v/>
      </c>
      <c r="BT405" s="11" t="str">
        <f t="shared" si="788"/>
        <v/>
      </c>
      <c r="BU405" s="11" t="str">
        <f t="shared" si="788"/>
        <v/>
      </c>
      <c r="BV405" s="11" t="str">
        <f t="shared" si="788"/>
        <v/>
      </c>
      <c r="BW405" s="11" t="str">
        <f t="shared" si="775"/>
        <v/>
      </c>
      <c r="BX405" s="11" t="str">
        <f t="shared" si="775"/>
        <v/>
      </c>
      <c r="BY405" s="11" t="str">
        <f t="shared" si="775"/>
        <v/>
      </c>
      <c r="BZ405" s="11" t="str">
        <f t="shared" si="775"/>
        <v/>
      </c>
      <c r="CA405" s="11" t="str">
        <f t="shared" si="775"/>
        <v/>
      </c>
      <c r="CB405" s="11" t="str">
        <f t="shared" si="775"/>
        <v/>
      </c>
      <c r="CC405" s="11" t="str">
        <f t="shared" si="775"/>
        <v/>
      </c>
      <c r="CD405" s="11" t="str">
        <f t="shared" si="775"/>
        <v/>
      </c>
      <c r="CE405" s="11" t="str">
        <f t="shared" si="775"/>
        <v/>
      </c>
      <c r="CF405" s="11" t="str">
        <f t="shared" si="775"/>
        <v/>
      </c>
      <c r="CG405" s="11" t="str">
        <f t="shared" si="775"/>
        <v/>
      </c>
      <c r="CH405" s="11" t="str">
        <f t="shared" si="775"/>
        <v/>
      </c>
      <c r="CI405" s="11" t="str">
        <f t="shared" si="775"/>
        <v/>
      </c>
      <c r="CJ405" s="11" t="str">
        <f t="shared" si="775"/>
        <v/>
      </c>
      <c r="CK405" s="11" t="str">
        <f t="shared" si="775"/>
        <v/>
      </c>
      <c r="CL405" s="11" t="str">
        <f t="shared" si="775"/>
        <v/>
      </c>
      <c r="CM405" s="11" t="str">
        <f t="shared" si="773"/>
        <v/>
      </c>
      <c r="CN405" s="11" t="str">
        <f t="shared" si="773"/>
        <v/>
      </c>
      <c r="CO405" s="11" t="str">
        <f t="shared" si="773"/>
        <v/>
      </c>
      <c r="CP405" s="11" t="str">
        <f t="shared" si="773"/>
        <v/>
      </c>
      <c r="CQ405" s="11" t="str">
        <f t="shared" si="773"/>
        <v/>
      </c>
      <c r="CR405" s="11" t="str">
        <f t="shared" si="773"/>
        <v/>
      </c>
      <c r="CS405" s="11" t="str">
        <f t="shared" si="773"/>
        <v/>
      </c>
      <c r="CT405" s="11" t="str">
        <f t="shared" si="773"/>
        <v/>
      </c>
      <c r="CU405" s="11" t="str">
        <f t="shared" si="773"/>
        <v/>
      </c>
      <c r="CV405" s="11" t="str">
        <f t="shared" si="773"/>
        <v/>
      </c>
      <c r="CW405" s="11" t="str">
        <f t="shared" si="773"/>
        <v/>
      </c>
      <c r="CX405" s="11" t="str">
        <f t="shared" si="773"/>
        <v/>
      </c>
      <c r="CY405" s="11" t="str">
        <f t="shared" si="773"/>
        <v/>
      </c>
      <c r="CZ405" s="11" t="str">
        <f t="shared" si="773"/>
        <v/>
      </c>
      <c r="DA405" s="11" t="str">
        <f t="shared" si="773"/>
        <v/>
      </c>
      <c r="DB405" s="11" t="str">
        <f t="shared" si="779"/>
        <v/>
      </c>
      <c r="DC405" s="11" t="str">
        <f t="shared" si="779"/>
        <v/>
      </c>
      <c r="DD405" s="11" t="str">
        <f t="shared" si="779"/>
        <v/>
      </c>
      <c r="DE405" s="11" t="str">
        <f t="shared" si="779"/>
        <v/>
      </c>
      <c r="DF405" s="11" t="str">
        <f t="shared" si="779"/>
        <v/>
      </c>
      <c r="DG405" s="11" t="str">
        <f t="shared" si="779"/>
        <v/>
      </c>
      <c r="DH405" s="11" t="str">
        <f t="shared" si="779"/>
        <v/>
      </c>
      <c r="DI405" s="11" t="str">
        <f t="shared" si="779"/>
        <v/>
      </c>
      <c r="DJ405" s="11" t="str">
        <f t="shared" si="779"/>
        <v/>
      </c>
      <c r="DK405" s="11" t="str">
        <f t="shared" si="779"/>
        <v/>
      </c>
      <c r="DL405" s="11" t="str">
        <f t="shared" si="779"/>
        <v/>
      </c>
      <c r="DM405" s="11" t="str">
        <f t="shared" si="779"/>
        <v/>
      </c>
      <c r="DN405" s="11" t="str">
        <f t="shared" si="779"/>
        <v/>
      </c>
      <c r="DO405" s="11" t="str">
        <f t="shared" si="779"/>
        <v/>
      </c>
      <c r="DP405" s="11" t="str">
        <f t="shared" si="779"/>
        <v/>
      </c>
      <c r="DQ405" s="11" t="str">
        <f t="shared" si="779"/>
        <v/>
      </c>
      <c r="DR405" s="11" t="str">
        <f t="shared" si="777"/>
        <v/>
      </c>
      <c r="DS405" s="11" t="str">
        <f t="shared" si="777"/>
        <v/>
      </c>
      <c r="DT405" s="11" t="str">
        <f t="shared" si="777"/>
        <v/>
      </c>
      <c r="DU405" s="11" t="str">
        <f t="shared" si="777"/>
        <v/>
      </c>
      <c r="DV405" s="11" t="str">
        <f t="shared" si="777"/>
        <v/>
      </c>
      <c r="DW405" s="11" t="str">
        <f t="shared" si="777"/>
        <v/>
      </c>
      <c r="DX405" s="11" t="str">
        <f t="shared" si="777"/>
        <v/>
      </c>
      <c r="DY405" s="11" t="str">
        <f t="shared" si="777"/>
        <v/>
      </c>
      <c r="DZ405" s="11" t="str">
        <f t="shared" si="777"/>
        <v/>
      </c>
      <c r="EA405" s="11" t="str">
        <f t="shared" si="777"/>
        <v/>
      </c>
      <c r="EB405" s="11" t="str">
        <f t="shared" si="777"/>
        <v/>
      </c>
      <c r="EC405" s="11" t="str">
        <f t="shared" si="777"/>
        <v/>
      </c>
      <c r="ED405" s="11" t="str">
        <f t="shared" si="777"/>
        <v/>
      </c>
      <c r="EE405" s="11" t="str">
        <f t="shared" si="777"/>
        <v/>
      </c>
      <c r="EF405" s="11" t="str">
        <f t="shared" si="777"/>
        <v/>
      </c>
      <c r="EG405" s="11" t="str">
        <f t="shared" si="787"/>
        <v/>
      </c>
      <c r="EH405" s="11" t="str">
        <f t="shared" si="787"/>
        <v/>
      </c>
      <c r="EI405" s="11" t="str">
        <f t="shared" si="787"/>
        <v/>
      </c>
      <c r="EJ405" s="11" t="str">
        <f t="shared" si="787"/>
        <v/>
      </c>
      <c r="EK405" s="11" t="str">
        <f t="shared" si="787"/>
        <v/>
      </c>
      <c r="EL405" s="11" t="str">
        <f t="shared" si="787"/>
        <v/>
      </c>
      <c r="EM405" s="11" t="str">
        <f t="shared" si="787"/>
        <v/>
      </c>
      <c r="EN405" s="11" t="str">
        <f t="shared" si="787"/>
        <v/>
      </c>
      <c r="EO405" s="11" t="str">
        <f t="shared" si="787"/>
        <v/>
      </c>
      <c r="EP405" s="11" t="str">
        <f t="shared" si="787"/>
        <v/>
      </c>
      <c r="EQ405" s="11" t="str">
        <f t="shared" si="787"/>
        <v/>
      </c>
      <c r="ER405" s="11" t="str">
        <f t="shared" si="787"/>
        <v/>
      </c>
      <c r="ES405" s="11" t="str">
        <f t="shared" si="787"/>
        <v/>
      </c>
      <c r="ET405" s="11" t="str">
        <f t="shared" si="787"/>
        <v/>
      </c>
      <c r="EU405" s="11" t="str">
        <f t="shared" si="787"/>
        <v/>
      </c>
      <c r="EV405" s="11" t="str">
        <f t="shared" si="787"/>
        <v/>
      </c>
      <c r="EW405" s="11" t="str">
        <f t="shared" si="785"/>
        <v/>
      </c>
      <c r="EX405" s="11" t="str">
        <f t="shared" si="785"/>
        <v/>
      </c>
      <c r="EY405" s="11" t="str">
        <f t="shared" si="785"/>
        <v/>
      </c>
      <c r="EZ405" s="11" t="str">
        <f t="shared" si="785"/>
        <v/>
      </c>
      <c r="FA405" s="11" t="str">
        <f t="shared" si="785"/>
        <v/>
      </c>
      <c r="FB405" s="11" t="str">
        <f t="shared" si="785"/>
        <v/>
      </c>
      <c r="FC405" s="11" t="str">
        <f t="shared" si="785"/>
        <v/>
      </c>
      <c r="FD405" s="11" t="str">
        <f t="shared" si="785"/>
        <v/>
      </c>
      <c r="FE405" s="11" t="str">
        <f t="shared" si="785"/>
        <v/>
      </c>
      <c r="FF405" s="11" t="str">
        <f t="shared" si="785"/>
        <v/>
      </c>
      <c r="FG405" s="11" t="str">
        <f t="shared" si="785"/>
        <v/>
      </c>
      <c r="FH405" s="11" t="str">
        <f t="shared" si="785"/>
        <v/>
      </c>
      <c r="FI405" s="11" t="str">
        <f t="shared" si="785"/>
        <v/>
      </c>
      <c r="FJ405" s="11" t="str">
        <f t="shared" si="785"/>
        <v/>
      </c>
      <c r="FK405" s="11" t="str">
        <f t="shared" si="785"/>
        <v/>
      </c>
      <c r="FL405" s="11" t="str">
        <f t="shared" si="783"/>
        <v/>
      </c>
      <c r="FM405" s="11" t="str">
        <f t="shared" si="783"/>
        <v/>
      </c>
      <c r="FN405" s="11" t="str">
        <f t="shared" si="783"/>
        <v/>
      </c>
      <c r="FO405" s="11" t="str">
        <f t="shared" si="783"/>
        <v/>
      </c>
      <c r="FP405" s="11" t="str">
        <f t="shared" si="783"/>
        <v/>
      </c>
      <c r="FQ405" s="11" t="str">
        <f t="shared" si="783"/>
        <v/>
      </c>
      <c r="FR405" s="11" t="str">
        <f t="shared" si="783"/>
        <v/>
      </c>
      <c r="FS405" s="11" t="str">
        <f t="shared" si="783"/>
        <v/>
      </c>
      <c r="FT405" s="11" t="str">
        <f t="shared" si="783"/>
        <v/>
      </c>
      <c r="FU405" s="11" t="str">
        <f t="shared" si="783"/>
        <v/>
      </c>
      <c r="FV405" s="11" t="str">
        <f t="shared" si="783"/>
        <v/>
      </c>
      <c r="FW405" s="11" t="str">
        <f t="shared" si="783"/>
        <v/>
      </c>
      <c r="FX405" s="11" t="str">
        <f t="shared" si="783"/>
        <v/>
      </c>
      <c r="FY405" s="11" t="str">
        <f t="shared" si="783"/>
        <v/>
      </c>
      <c r="FZ405" s="11" t="str">
        <f t="shared" si="783"/>
        <v/>
      </c>
      <c r="GA405" s="11" t="str">
        <f t="shared" si="783"/>
        <v/>
      </c>
      <c r="GB405" s="11" t="str">
        <f t="shared" si="782"/>
        <v/>
      </c>
      <c r="GC405" s="11" t="str">
        <f t="shared" si="782"/>
        <v/>
      </c>
      <c r="GD405" s="11" t="str">
        <f t="shared" si="782"/>
        <v/>
      </c>
      <c r="GE405" s="11" t="str">
        <f t="shared" si="782"/>
        <v/>
      </c>
      <c r="GF405" s="11" t="str">
        <f t="shared" si="782"/>
        <v/>
      </c>
      <c r="GG405" s="11" t="str">
        <f t="shared" si="782"/>
        <v/>
      </c>
      <c r="GH405" s="11" t="str">
        <f t="shared" si="782"/>
        <v/>
      </c>
      <c r="GI405" s="11" t="str">
        <f t="shared" si="782"/>
        <v/>
      </c>
      <c r="GJ405" s="11" t="str">
        <f t="shared" si="782"/>
        <v/>
      </c>
      <c r="GK405" s="11" t="str">
        <f t="shared" si="782"/>
        <v/>
      </c>
      <c r="GL405" s="11" t="str">
        <f t="shared" si="782"/>
        <v/>
      </c>
      <c r="GM405" s="11" t="str">
        <f t="shared" si="782"/>
        <v/>
      </c>
      <c r="GN405" s="11" t="str">
        <f t="shared" si="782"/>
        <v/>
      </c>
      <c r="GO405" s="11" t="str">
        <f t="shared" si="782"/>
        <v/>
      </c>
      <c r="GP405" s="11" t="str">
        <f t="shared" si="782"/>
        <v/>
      </c>
      <c r="GQ405" s="11" t="str">
        <f t="shared" si="776"/>
        <v/>
      </c>
      <c r="GR405" s="11" t="str">
        <f t="shared" si="776"/>
        <v/>
      </c>
      <c r="GS405" s="11" t="str">
        <f t="shared" si="776"/>
        <v/>
      </c>
      <c r="GT405" s="11" t="str">
        <f t="shared" si="776"/>
        <v/>
      </c>
      <c r="GU405" s="11" t="str">
        <f t="shared" si="776"/>
        <v/>
      </c>
      <c r="GV405" s="11" t="str">
        <f t="shared" si="776"/>
        <v/>
      </c>
      <c r="GW405" s="11" t="str">
        <f t="shared" si="776"/>
        <v/>
      </c>
      <c r="GX405" s="11" t="str">
        <f t="shared" si="776"/>
        <v/>
      </c>
      <c r="GY405" s="11" t="str">
        <f t="shared" si="776"/>
        <v/>
      </c>
      <c r="GZ405" s="11" t="str">
        <f t="shared" si="776"/>
        <v/>
      </c>
      <c r="HA405" s="11" t="str">
        <f t="shared" si="776"/>
        <v/>
      </c>
      <c r="HB405" s="11" t="str">
        <f t="shared" si="776"/>
        <v/>
      </c>
      <c r="HC405" s="11" t="str">
        <f t="shared" si="776"/>
        <v/>
      </c>
      <c r="HD405" s="11" t="str">
        <f t="shared" si="776"/>
        <v/>
      </c>
      <c r="HE405" s="11" t="str">
        <f t="shared" si="776"/>
        <v/>
      </c>
      <c r="HF405" s="11" t="str">
        <f t="shared" si="776"/>
        <v/>
      </c>
      <c r="HG405" s="11" t="str">
        <f t="shared" si="774"/>
        <v/>
      </c>
      <c r="HH405" s="11" t="str">
        <f t="shared" si="774"/>
        <v/>
      </c>
      <c r="HI405" s="11" t="str">
        <f t="shared" si="774"/>
        <v/>
      </c>
      <c r="HJ405" s="11" t="str">
        <f t="shared" si="774"/>
        <v/>
      </c>
      <c r="HK405" s="11" t="str">
        <f t="shared" si="774"/>
        <v/>
      </c>
      <c r="HL405" s="11" t="str">
        <f t="shared" si="774"/>
        <v/>
      </c>
      <c r="HM405" s="11" t="str">
        <f t="shared" si="774"/>
        <v/>
      </c>
      <c r="HN405" s="11" t="str">
        <f t="shared" si="774"/>
        <v/>
      </c>
      <c r="HO405" s="11" t="str">
        <f t="shared" si="774"/>
        <v/>
      </c>
      <c r="HP405" s="11" t="str">
        <f t="shared" si="774"/>
        <v/>
      </c>
      <c r="HQ405" s="11" t="str">
        <f t="shared" si="774"/>
        <v/>
      </c>
      <c r="HR405" s="11" t="str">
        <f t="shared" si="774"/>
        <v/>
      </c>
      <c r="HS405" s="11" t="str">
        <f t="shared" si="774"/>
        <v/>
      </c>
      <c r="HT405" s="11" t="str">
        <f t="shared" si="774"/>
        <v/>
      </c>
      <c r="HU405" s="11" t="str">
        <f t="shared" si="774"/>
        <v/>
      </c>
      <c r="HV405" s="11" t="str">
        <f t="shared" si="781"/>
        <v/>
      </c>
      <c r="HW405" s="11" t="str">
        <f t="shared" si="781"/>
        <v/>
      </c>
      <c r="HX405" s="11" t="str">
        <f t="shared" si="781"/>
        <v/>
      </c>
      <c r="HY405" s="11" t="str">
        <f t="shared" si="781"/>
        <v/>
      </c>
      <c r="HZ405" s="11" t="str">
        <f t="shared" si="781"/>
        <v/>
      </c>
      <c r="IA405" s="11" t="str">
        <f t="shared" si="781"/>
        <v/>
      </c>
      <c r="IB405" s="11" t="str">
        <f t="shared" si="781"/>
        <v/>
      </c>
      <c r="IC405" s="11" t="str">
        <f t="shared" si="781"/>
        <v/>
      </c>
      <c r="ID405" s="11" t="str">
        <f t="shared" si="781"/>
        <v/>
      </c>
      <c r="IE405" s="11" t="str">
        <f t="shared" si="781"/>
        <v/>
      </c>
      <c r="IF405" s="11" t="str">
        <f t="shared" si="781"/>
        <v/>
      </c>
      <c r="IG405" s="11" t="str">
        <f t="shared" si="781"/>
        <v/>
      </c>
      <c r="IH405" s="11" t="str">
        <f t="shared" si="781"/>
        <v/>
      </c>
      <c r="II405" s="11" t="str">
        <f t="shared" si="781"/>
        <v/>
      </c>
      <c r="IJ405" s="11" t="str">
        <f t="shared" si="781"/>
        <v/>
      </c>
      <c r="IK405" s="11" t="str">
        <f t="shared" si="781"/>
        <v/>
      </c>
      <c r="IL405" s="11" t="str">
        <f t="shared" si="780"/>
        <v/>
      </c>
      <c r="IM405" s="11" t="str">
        <f t="shared" si="780"/>
        <v/>
      </c>
      <c r="IN405" s="11" t="str">
        <f t="shared" si="780"/>
        <v/>
      </c>
      <c r="IO405" s="11" t="str">
        <f t="shared" si="780"/>
        <v/>
      </c>
      <c r="IP405" s="11" t="str">
        <f t="shared" si="780"/>
        <v/>
      </c>
      <c r="IQ405" s="11" t="str">
        <f t="shared" si="780"/>
        <v/>
      </c>
      <c r="IR405" s="11" t="str">
        <f t="shared" si="780"/>
        <v/>
      </c>
      <c r="IS405" s="11" t="str">
        <f t="shared" si="780"/>
        <v/>
      </c>
      <c r="IT405" s="11" t="str">
        <f t="shared" si="780"/>
        <v/>
      </c>
      <c r="IU405" s="11" t="str">
        <f t="shared" si="780"/>
        <v/>
      </c>
      <c r="IV405" s="11" t="str">
        <f t="shared" si="780"/>
        <v/>
      </c>
      <c r="IW405" s="11" t="str">
        <f t="shared" si="780"/>
        <v/>
      </c>
      <c r="IX405" s="11" t="str">
        <f t="shared" si="780"/>
        <v/>
      </c>
      <c r="IY405" s="11" t="str">
        <f t="shared" si="780"/>
        <v/>
      </c>
      <c r="IZ405" s="11" t="str">
        <f t="shared" si="780"/>
        <v/>
      </c>
      <c r="JA405" s="11" t="str">
        <f t="shared" si="765"/>
        <v/>
      </c>
      <c r="JB405" s="11" t="str">
        <f t="shared" si="765"/>
        <v/>
      </c>
      <c r="JC405" s="11" t="str">
        <f t="shared" si="765"/>
        <v/>
      </c>
      <c r="JD405" s="11" t="str">
        <f t="shared" si="765"/>
        <v/>
      </c>
      <c r="JE405" s="11" t="str">
        <f t="shared" si="765"/>
        <v/>
      </c>
      <c r="JF405" s="11" t="str">
        <f t="shared" si="765"/>
        <v/>
      </c>
      <c r="JG405" s="11" t="str">
        <f t="shared" si="765"/>
        <v/>
      </c>
      <c r="JH405" s="11" t="str">
        <f t="shared" si="765"/>
        <v/>
      </c>
      <c r="JI405" s="11" t="str">
        <f t="shared" si="765"/>
        <v/>
      </c>
      <c r="JJ405" s="11" t="str">
        <f t="shared" si="733"/>
        <v/>
      </c>
      <c r="JK405" s="11" t="str">
        <f t="shared" si="733"/>
        <v/>
      </c>
      <c r="JL405" s="11" t="str">
        <f t="shared" si="733"/>
        <v/>
      </c>
      <c r="JM405" s="11"/>
      <c r="JN405" s="15"/>
    </row>
    <row r="406" spans="2:274" x14ac:dyDescent="0.2">
      <c r="B406" s="94" t="str">
        <f t="shared" si="778"/>
        <v/>
      </c>
      <c r="C406" s="9"/>
      <c r="D406" s="9"/>
      <c r="E406" s="9"/>
      <c r="F406" s="9"/>
      <c r="G406" s="9"/>
      <c r="H406" s="9"/>
      <c r="I406" s="10"/>
      <c r="J406" s="38"/>
      <c r="K406" s="10"/>
      <c r="L406" s="38"/>
      <c r="M406" s="11" t="str">
        <f t="shared" si="786"/>
        <v/>
      </c>
      <c r="N406" s="11" t="str">
        <f t="shared" si="786"/>
        <v/>
      </c>
      <c r="O406" s="11" t="str">
        <f t="shared" si="786"/>
        <v/>
      </c>
      <c r="P406" s="11" t="str">
        <f t="shared" si="786"/>
        <v/>
      </c>
      <c r="Q406" s="11" t="str">
        <f t="shared" si="786"/>
        <v/>
      </c>
      <c r="R406" s="11" t="str">
        <f t="shared" si="786"/>
        <v/>
      </c>
      <c r="S406" s="11" t="str">
        <f t="shared" si="786"/>
        <v/>
      </c>
      <c r="T406" s="11" t="str">
        <f t="shared" si="786"/>
        <v/>
      </c>
      <c r="U406" s="11" t="str">
        <f t="shared" si="786"/>
        <v/>
      </c>
      <c r="V406" s="11" t="str">
        <f t="shared" si="786"/>
        <v/>
      </c>
      <c r="W406" s="11" t="str">
        <f t="shared" si="786"/>
        <v/>
      </c>
      <c r="X406" s="11" t="str">
        <f t="shared" si="786"/>
        <v/>
      </c>
      <c r="Y406" s="11" t="str">
        <f t="shared" si="786"/>
        <v/>
      </c>
      <c r="Z406" s="11" t="str">
        <f t="shared" si="786"/>
        <v/>
      </c>
      <c r="AA406" s="11" t="str">
        <f t="shared" si="786"/>
        <v/>
      </c>
      <c r="AB406" s="11" t="str">
        <f t="shared" si="786"/>
        <v/>
      </c>
      <c r="AC406" s="11" t="str">
        <f t="shared" si="784"/>
        <v/>
      </c>
      <c r="AD406" s="11" t="str">
        <f t="shared" si="784"/>
        <v/>
      </c>
      <c r="AE406" s="11" t="str">
        <f t="shared" si="784"/>
        <v/>
      </c>
      <c r="AF406" s="11" t="str">
        <f t="shared" si="784"/>
        <v/>
      </c>
      <c r="AG406" s="11" t="str">
        <f t="shared" si="784"/>
        <v/>
      </c>
      <c r="AH406" s="11" t="str">
        <f t="shared" si="784"/>
        <v/>
      </c>
      <c r="AI406" s="11" t="str">
        <f t="shared" si="784"/>
        <v/>
      </c>
      <c r="AJ406" s="11" t="str">
        <f t="shared" si="784"/>
        <v/>
      </c>
      <c r="AK406" s="11" t="str">
        <f t="shared" si="784"/>
        <v/>
      </c>
      <c r="AL406" s="11" t="str">
        <f t="shared" si="784"/>
        <v/>
      </c>
      <c r="AM406" s="11" t="str">
        <f t="shared" si="784"/>
        <v/>
      </c>
      <c r="AN406" s="11" t="str">
        <f t="shared" si="784"/>
        <v/>
      </c>
      <c r="AO406" s="11" t="str">
        <f t="shared" si="784"/>
        <v/>
      </c>
      <c r="AP406" s="11" t="str">
        <f t="shared" si="784"/>
        <v/>
      </c>
      <c r="AQ406" s="11" t="str">
        <f t="shared" si="784"/>
        <v/>
      </c>
      <c r="AR406" s="11" t="str">
        <f t="shared" ref="AR406:BG421" si="789">IF(ISERR(VALUE(TEXT(AR$6&amp;"/"&amp;AR$5&amp;"/"&amp;AR$4,"jj/mm/aaaa")))&lt;&gt;TRUE,IF(AND($A406&lt;&gt;"",VALUE(TEXT(AR$6&amp;"/"&amp;AR$5&amp;"/"&amp;AR$4,"jj/mm/aaaa"))&gt;=$I406,VALUE(TEXT(AR$6&amp;"/"&amp;AR$5&amp;"/"&amp;AR$4,"jj/mm/aaaa"))&lt;=$K406,VALUE(AR$9)&gt;=$J406,VALUE(AR$9)&lt;$L406),"a",""),"")</f>
        <v/>
      </c>
      <c r="AS406" s="11" t="str">
        <f t="shared" si="789"/>
        <v/>
      </c>
      <c r="AT406" s="11" t="str">
        <f t="shared" si="789"/>
        <v/>
      </c>
      <c r="AU406" s="11" t="str">
        <f t="shared" si="789"/>
        <v/>
      </c>
      <c r="AV406" s="11" t="str">
        <f t="shared" si="789"/>
        <v/>
      </c>
      <c r="AW406" s="11" t="str">
        <f t="shared" si="789"/>
        <v/>
      </c>
      <c r="AX406" s="11" t="str">
        <f t="shared" si="789"/>
        <v/>
      </c>
      <c r="AY406" s="11" t="str">
        <f t="shared" si="789"/>
        <v/>
      </c>
      <c r="AZ406" s="11" t="str">
        <f t="shared" si="789"/>
        <v/>
      </c>
      <c r="BA406" s="11" t="str">
        <f t="shared" si="789"/>
        <v/>
      </c>
      <c r="BB406" s="11" t="str">
        <f t="shared" si="789"/>
        <v/>
      </c>
      <c r="BC406" s="11" t="str">
        <f t="shared" si="789"/>
        <v/>
      </c>
      <c r="BD406" s="11" t="str">
        <f t="shared" si="789"/>
        <v/>
      </c>
      <c r="BE406" s="11" t="str">
        <f t="shared" si="789"/>
        <v/>
      </c>
      <c r="BF406" s="11" t="str">
        <f t="shared" si="789"/>
        <v/>
      </c>
      <c r="BG406" s="11" t="str">
        <f t="shared" si="789"/>
        <v/>
      </c>
      <c r="BH406" s="11" t="str">
        <f t="shared" si="788"/>
        <v/>
      </c>
      <c r="BI406" s="11" t="str">
        <f t="shared" si="788"/>
        <v/>
      </c>
      <c r="BJ406" s="11" t="str">
        <f t="shared" si="788"/>
        <v/>
      </c>
      <c r="BK406" s="11" t="str">
        <f t="shared" si="788"/>
        <v/>
      </c>
      <c r="BL406" s="11" t="str">
        <f t="shared" si="788"/>
        <v/>
      </c>
      <c r="BM406" s="11" t="str">
        <f t="shared" si="788"/>
        <v/>
      </c>
      <c r="BN406" s="11" t="str">
        <f t="shared" si="788"/>
        <v/>
      </c>
      <c r="BO406" s="11" t="str">
        <f t="shared" si="788"/>
        <v/>
      </c>
      <c r="BP406" s="11" t="str">
        <f t="shared" si="788"/>
        <v/>
      </c>
      <c r="BQ406" s="11" t="str">
        <f t="shared" si="788"/>
        <v/>
      </c>
      <c r="BR406" s="11" t="str">
        <f t="shared" si="788"/>
        <v/>
      </c>
      <c r="BS406" s="11" t="str">
        <f t="shared" si="788"/>
        <v/>
      </c>
      <c r="BT406" s="11" t="str">
        <f t="shared" si="788"/>
        <v/>
      </c>
      <c r="BU406" s="11" t="str">
        <f t="shared" si="788"/>
        <v/>
      </c>
      <c r="BV406" s="11" t="str">
        <f t="shared" si="788"/>
        <v/>
      </c>
      <c r="BW406" s="11" t="str">
        <f t="shared" si="775"/>
        <v/>
      </c>
      <c r="BX406" s="11" t="str">
        <f t="shared" si="775"/>
        <v/>
      </c>
      <c r="BY406" s="11" t="str">
        <f t="shared" si="775"/>
        <v/>
      </c>
      <c r="BZ406" s="11" t="str">
        <f t="shared" si="775"/>
        <v/>
      </c>
      <c r="CA406" s="11" t="str">
        <f t="shared" si="775"/>
        <v/>
      </c>
      <c r="CB406" s="11" t="str">
        <f t="shared" si="775"/>
        <v/>
      </c>
      <c r="CC406" s="11" t="str">
        <f t="shared" si="775"/>
        <v/>
      </c>
      <c r="CD406" s="11" t="str">
        <f t="shared" si="775"/>
        <v/>
      </c>
      <c r="CE406" s="11" t="str">
        <f t="shared" si="775"/>
        <v/>
      </c>
      <c r="CF406" s="11" t="str">
        <f t="shared" si="775"/>
        <v/>
      </c>
      <c r="CG406" s="11" t="str">
        <f t="shared" si="775"/>
        <v/>
      </c>
      <c r="CH406" s="11" t="str">
        <f t="shared" si="775"/>
        <v/>
      </c>
      <c r="CI406" s="11" t="str">
        <f t="shared" si="775"/>
        <v/>
      </c>
      <c r="CJ406" s="11" t="str">
        <f t="shared" si="775"/>
        <v/>
      </c>
      <c r="CK406" s="11" t="str">
        <f t="shared" si="775"/>
        <v/>
      </c>
      <c r="CL406" s="11" t="str">
        <f t="shared" ref="CL406:DA421" si="790">IF(ISERR(VALUE(TEXT(CL$6&amp;"/"&amp;CL$5&amp;"/"&amp;CL$4,"jj/mm/aaaa")))&lt;&gt;TRUE,IF(AND($A406&lt;&gt;"",VALUE(TEXT(CL$6&amp;"/"&amp;CL$5&amp;"/"&amp;CL$4,"jj/mm/aaaa"))&gt;=$I406,VALUE(TEXT(CL$6&amp;"/"&amp;CL$5&amp;"/"&amp;CL$4,"jj/mm/aaaa"))&lt;=$K406,VALUE(CL$9)&gt;=$J406,VALUE(CL$9)&lt;$L406),"a",""),"")</f>
        <v/>
      </c>
      <c r="CM406" s="11" t="str">
        <f t="shared" si="790"/>
        <v/>
      </c>
      <c r="CN406" s="11" t="str">
        <f t="shared" si="790"/>
        <v/>
      </c>
      <c r="CO406" s="11" t="str">
        <f t="shared" si="790"/>
        <v/>
      </c>
      <c r="CP406" s="11" t="str">
        <f t="shared" si="790"/>
        <v/>
      </c>
      <c r="CQ406" s="11" t="str">
        <f t="shared" si="790"/>
        <v/>
      </c>
      <c r="CR406" s="11" t="str">
        <f t="shared" si="790"/>
        <v/>
      </c>
      <c r="CS406" s="11" t="str">
        <f t="shared" si="790"/>
        <v/>
      </c>
      <c r="CT406" s="11" t="str">
        <f t="shared" si="790"/>
        <v/>
      </c>
      <c r="CU406" s="11" t="str">
        <f t="shared" si="790"/>
        <v/>
      </c>
      <c r="CV406" s="11" t="str">
        <f t="shared" si="790"/>
        <v/>
      </c>
      <c r="CW406" s="11" t="str">
        <f t="shared" si="790"/>
        <v/>
      </c>
      <c r="CX406" s="11" t="str">
        <f t="shared" si="790"/>
        <v/>
      </c>
      <c r="CY406" s="11" t="str">
        <f t="shared" si="790"/>
        <v/>
      </c>
      <c r="CZ406" s="11" t="str">
        <f t="shared" si="790"/>
        <v/>
      </c>
      <c r="DA406" s="11" t="str">
        <f t="shared" si="790"/>
        <v/>
      </c>
      <c r="DB406" s="11" t="str">
        <f t="shared" si="779"/>
        <v/>
      </c>
      <c r="DC406" s="11" t="str">
        <f t="shared" si="779"/>
        <v/>
      </c>
      <c r="DD406" s="11" t="str">
        <f t="shared" si="779"/>
        <v/>
      </c>
      <c r="DE406" s="11" t="str">
        <f t="shared" si="779"/>
        <v/>
      </c>
      <c r="DF406" s="11" t="str">
        <f t="shared" si="779"/>
        <v/>
      </c>
      <c r="DG406" s="11" t="str">
        <f t="shared" si="779"/>
        <v/>
      </c>
      <c r="DH406" s="11" t="str">
        <f t="shared" si="779"/>
        <v/>
      </c>
      <c r="DI406" s="11" t="str">
        <f t="shared" si="779"/>
        <v/>
      </c>
      <c r="DJ406" s="11" t="str">
        <f t="shared" si="779"/>
        <v/>
      </c>
      <c r="DK406" s="11" t="str">
        <f t="shared" si="779"/>
        <v/>
      </c>
      <c r="DL406" s="11" t="str">
        <f t="shared" si="779"/>
        <v/>
      </c>
      <c r="DM406" s="11" t="str">
        <f t="shared" si="779"/>
        <v/>
      </c>
      <c r="DN406" s="11" t="str">
        <f t="shared" si="779"/>
        <v/>
      </c>
      <c r="DO406" s="11" t="str">
        <f t="shared" si="779"/>
        <v/>
      </c>
      <c r="DP406" s="11" t="str">
        <f t="shared" si="779"/>
        <v/>
      </c>
      <c r="DQ406" s="11" t="str">
        <f t="shared" si="779"/>
        <v/>
      </c>
      <c r="DR406" s="11" t="str">
        <f t="shared" si="777"/>
        <v/>
      </c>
      <c r="DS406" s="11" t="str">
        <f t="shared" si="777"/>
        <v/>
      </c>
      <c r="DT406" s="11" t="str">
        <f t="shared" si="777"/>
        <v/>
      </c>
      <c r="DU406" s="11" t="str">
        <f t="shared" si="777"/>
        <v/>
      </c>
      <c r="DV406" s="11" t="str">
        <f t="shared" si="777"/>
        <v/>
      </c>
      <c r="DW406" s="11" t="str">
        <f t="shared" si="777"/>
        <v/>
      </c>
      <c r="DX406" s="11" t="str">
        <f t="shared" si="777"/>
        <v/>
      </c>
      <c r="DY406" s="11" t="str">
        <f t="shared" si="777"/>
        <v/>
      </c>
      <c r="DZ406" s="11" t="str">
        <f t="shared" si="777"/>
        <v/>
      </c>
      <c r="EA406" s="11" t="str">
        <f t="shared" si="777"/>
        <v/>
      </c>
      <c r="EB406" s="11" t="str">
        <f t="shared" si="777"/>
        <v/>
      </c>
      <c r="EC406" s="11" t="str">
        <f t="shared" si="777"/>
        <v/>
      </c>
      <c r="ED406" s="11" t="str">
        <f t="shared" si="777"/>
        <v/>
      </c>
      <c r="EE406" s="11" t="str">
        <f t="shared" si="777"/>
        <v/>
      </c>
      <c r="EF406" s="11" t="str">
        <f t="shared" si="777"/>
        <v/>
      </c>
      <c r="EG406" s="11" t="str">
        <f t="shared" si="787"/>
        <v/>
      </c>
      <c r="EH406" s="11" t="str">
        <f t="shared" si="787"/>
        <v/>
      </c>
      <c r="EI406" s="11" t="str">
        <f t="shared" si="787"/>
        <v/>
      </c>
      <c r="EJ406" s="11" t="str">
        <f t="shared" si="787"/>
        <v/>
      </c>
      <c r="EK406" s="11" t="str">
        <f t="shared" si="787"/>
        <v/>
      </c>
      <c r="EL406" s="11" t="str">
        <f t="shared" si="787"/>
        <v/>
      </c>
      <c r="EM406" s="11" t="str">
        <f t="shared" si="787"/>
        <v/>
      </c>
      <c r="EN406" s="11" t="str">
        <f t="shared" si="787"/>
        <v/>
      </c>
      <c r="EO406" s="11" t="str">
        <f t="shared" si="787"/>
        <v/>
      </c>
      <c r="EP406" s="11" t="str">
        <f t="shared" si="787"/>
        <v/>
      </c>
      <c r="EQ406" s="11" t="str">
        <f t="shared" si="787"/>
        <v/>
      </c>
      <c r="ER406" s="11" t="str">
        <f t="shared" si="787"/>
        <v/>
      </c>
      <c r="ES406" s="11" t="str">
        <f t="shared" si="787"/>
        <v/>
      </c>
      <c r="ET406" s="11" t="str">
        <f t="shared" si="787"/>
        <v/>
      </c>
      <c r="EU406" s="11" t="str">
        <f t="shared" si="787"/>
        <v/>
      </c>
      <c r="EV406" s="11" t="str">
        <f t="shared" si="787"/>
        <v/>
      </c>
      <c r="EW406" s="11" t="str">
        <f t="shared" si="785"/>
        <v/>
      </c>
      <c r="EX406" s="11" t="str">
        <f t="shared" si="785"/>
        <v/>
      </c>
      <c r="EY406" s="11" t="str">
        <f t="shared" si="785"/>
        <v/>
      </c>
      <c r="EZ406" s="11" t="str">
        <f t="shared" si="785"/>
        <v/>
      </c>
      <c r="FA406" s="11" t="str">
        <f t="shared" si="785"/>
        <v/>
      </c>
      <c r="FB406" s="11" t="str">
        <f t="shared" si="785"/>
        <v/>
      </c>
      <c r="FC406" s="11" t="str">
        <f t="shared" si="785"/>
        <v/>
      </c>
      <c r="FD406" s="11" t="str">
        <f t="shared" si="785"/>
        <v/>
      </c>
      <c r="FE406" s="11" t="str">
        <f t="shared" si="785"/>
        <v/>
      </c>
      <c r="FF406" s="11" t="str">
        <f t="shared" si="785"/>
        <v/>
      </c>
      <c r="FG406" s="11" t="str">
        <f t="shared" si="785"/>
        <v/>
      </c>
      <c r="FH406" s="11" t="str">
        <f t="shared" si="785"/>
        <v/>
      </c>
      <c r="FI406" s="11" t="str">
        <f t="shared" si="785"/>
        <v/>
      </c>
      <c r="FJ406" s="11" t="str">
        <f t="shared" si="785"/>
        <v/>
      </c>
      <c r="FK406" s="11" t="str">
        <f t="shared" si="785"/>
        <v/>
      </c>
      <c r="FL406" s="11" t="str">
        <f t="shared" si="783"/>
        <v/>
      </c>
      <c r="FM406" s="11" t="str">
        <f t="shared" si="783"/>
        <v/>
      </c>
      <c r="FN406" s="11" t="str">
        <f t="shared" si="783"/>
        <v/>
      </c>
      <c r="FO406" s="11" t="str">
        <f t="shared" si="783"/>
        <v/>
      </c>
      <c r="FP406" s="11" t="str">
        <f t="shared" si="783"/>
        <v/>
      </c>
      <c r="FQ406" s="11" t="str">
        <f t="shared" si="783"/>
        <v/>
      </c>
      <c r="FR406" s="11" t="str">
        <f t="shared" si="783"/>
        <v/>
      </c>
      <c r="FS406" s="11" t="str">
        <f t="shared" si="783"/>
        <v/>
      </c>
      <c r="FT406" s="11" t="str">
        <f t="shared" si="783"/>
        <v/>
      </c>
      <c r="FU406" s="11" t="str">
        <f t="shared" si="783"/>
        <v/>
      </c>
      <c r="FV406" s="11" t="str">
        <f t="shared" si="783"/>
        <v/>
      </c>
      <c r="FW406" s="11" t="str">
        <f t="shared" si="783"/>
        <v/>
      </c>
      <c r="FX406" s="11" t="str">
        <f t="shared" si="783"/>
        <v/>
      </c>
      <c r="FY406" s="11" t="str">
        <f t="shared" si="783"/>
        <v/>
      </c>
      <c r="FZ406" s="11" t="str">
        <f t="shared" si="783"/>
        <v/>
      </c>
      <c r="GA406" s="11" t="str">
        <f t="shared" si="783"/>
        <v/>
      </c>
      <c r="GB406" s="11" t="str">
        <f t="shared" si="782"/>
        <v/>
      </c>
      <c r="GC406" s="11" t="str">
        <f t="shared" si="782"/>
        <v/>
      </c>
      <c r="GD406" s="11" t="str">
        <f t="shared" si="782"/>
        <v/>
      </c>
      <c r="GE406" s="11" t="str">
        <f t="shared" si="782"/>
        <v/>
      </c>
      <c r="GF406" s="11" t="str">
        <f t="shared" si="782"/>
        <v/>
      </c>
      <c r="GG406" s="11" t="str">
        <f t="shared" si="782"/>
        <v/>
      </c>
      <c r="GH406" s="11" t="str">
        <f t="shared" si="782"/>
        <v/>
      </c>
      <c r="GI406" s="11" t="str">
        <f t="shared" si="782"/>
        <v/>
      </c>
      <c r="GJ406" s="11" t="str">
        <f t="shared" si="782"/>
        <v/>
      </c>
      <c r="GK406" s="11" t="str">
        <f t="shared" si="782"/>
        <v/>
      </c>
      <c r="GL406" s="11" t="str">
        <f t="shared" si="782"/>
        <v/>
      </c>
      <c r="GM406" s="11" t="str">
        <f t="shared" si="782"/>
        <v/>
      </c>
      <c r="GN406" s="11" t="str">
        <f t="shared" si="782"/>
        <v/>
      </c>
      <c r="GO406" s="11" t="str">
        <f t="shared" si="782"/>
        <v/>
      </c>
      <c r="GP406" s="11" t="str">
        <f t="shared" si="782"/>
        <v/>
      </c>
      <c r="GQ406" s="11" t="str">
        <f t="shared" si="776"/>
        <v/>
      </c>
      <c r="GR406" s="11" t="str">
        <f t="shared" si="776"/>
        <v/>
      </c>
      <c r="GS406" s="11" t="str">
        <f t="shared" si="776"/>
        <v/>
      </c>
      <c r="GT406" s="11" t="str">
        <f t="shared" si="776"/>
        <v/>
      </c>
      <c r="GU406" s="11" t="str">
        <f t="shared" si="776"/>
        <v/>
      </c>
      <c r="GV406" s="11" t="str">
        <f t="shared" si="776"/>
        <v/>
      </c>
      <c r="GW406" s="11" t="str">
        <f t="shared" si="776"/>
        <v/>
      </c>
      <c r="GX406" s="11" t="str">
        <f t="shared" si="776"/>
        <v/>
      </c>
      <c r="GY406" s="11" t="str">
        <f t="shared" si="776"/>
        <v/>
      </c>
      <c r="GZ406" s="11" t="str">
        <f t="shared" si="776"/>
        <v/>
      </c>
      <c r="HA406" s="11" t="str">
        <f t="shared" si="776"/>
        <v/>
      </c>
      <c r="HB406" s="11" t="str">
        <f t="shared" si="776"/>
        <v/>
      </c>
      <c r="HC406" s="11" t="str">
        <f t="shared" si="776"/>
        <v/>
      </c>
      <c r="HD406" s="11" t="str">
        <f t="shared" si="776"/>
        <v/>
      </c>
      <c r="HE406" s="11" t="str">
        <f t="shared" si="776"/>
        <v/>
      </c>
      <c r="HF406" s="11" t="str">
        <f t="shared" ref="HF406:HU421" si="791">IF(ISERR(VALUE(TEXT(HF$6&amp;"/"&amp;HF$5&amp;"/"&amp;HF$4,"jj/mm/aaaa")))&lt;&gt;TRUE,IF(AND($A406&lt;&gt;"",VALUE(TEXT(HF$6&amp;"/"&amp;HF$5&amp;"/"&amp;HF$4,"jj/mm/aaaa"))&gt;=$I406,VALUE(TEXT(HF$6&amp;"/"&amp;HF$5&amp;"/"&amp;HF$4,"jj/mm/aaaa"))&lt;=$K406,VALUE(HF$9)&gt;=$J406,VALUE(HF$9)&lt;$L406),"a",""),"")</f>
        <v/>
      </c>
      <c r="HG406" s="11" t="str">
        <f t="shared" si="791"/>
        <v/>
      </c>
      <c r="HH406" s="11" t="str">
        <f t="shared" si="791"/>
        <v/>
      </c>
      <c r="HI406" s="11" t="str">
        <f t="shared" si="791"/>
        <v/>
      </c>
      <c r="HJ406" s="11" t="str">
        <f t="shared" si="791"/>
        <v/>
      </c>
      <c r="HK406" s="11" t="str">
        <f t="shared" si="791"/>
        <v/>
      </c>
      <c r="HL406" s="11" t="str">
        <f t="shared" si="791"/>
        <v/>
      </c>
      <c r="HM406" s="11" t="str">
        <f t="shared" si="791"/>
        <v/>
      </c>
      <c r="HN406" s="11" t="str">
        <f t="shared" si="791"/>
        <v/>
      </c>
      <c r="HO406" s="11" t="str">
        <f t="shared" si="791"/>
        <v/>
      </c>
      <c r="HP406" s="11" t="str">
        <f t="shared" si="791"/>
        <v/>
      </c>
      <c r="HQ406" s="11" t="str">
        <f t="shared" si="791"/>
        <v/>
      </c>
      <c r="HR406" s="11" t="str">
        <f t="shared" si="791"/>
        <v/>
      </c>
      <c r="HS406" s="11" t="str">
        <f t="shared" si="791"/>
        <v/>
      </c>
      <c r="HT406" s="11" t="str">
        <f t="shared" si="791"/>
        <v/>
      </c>
      <c r="HU406" s="11" t="str">
        <f t="shared" si="791"/>
        <v/>
      </c>
      <c r="HV406" s="11" t="str">
        <f t="shared" si="781"/>
        <v/>
      </c>
      <c r="HW406" s="11" t="str">
        <f t="shared" si="781"/>
        <v/>
      </c>
      <c r="HX406" s="11" t="str">
        <f t="shared" si="781"/>
        <v/>
      </c>
      <c r="HY406" s="11" t="str">
        <f t="shared" si="781"/>
        <v/>
      </c>
      <c r="HZ406" s="11" t="str">
        <f t="shared" si="781"/>
        <v/>
      </c>
      <c r="IA406" s="11" t="str">
        <f t="shared" si="781"/>
        <v/>
      </c>
      <c r="IB406" s="11" t="str">
        <f t="shared" si="781"/>
        <v/>
      </c>
      <c r="IC406" s="11" t="str">
        <f t="shared" si="781"/>
        <v/>
      </c>
      <c r="ID406" s="11" t="str">
        <f t="shared" si="781"/>
        <v/>
      </c>
      <c r="IE406" s="11" t="str">
        <f t="shared" si="781"/>
        <v/>
      </c>
      <c r="IF406" s="11" t="str">
        <f t="shared" si="781"/>
        <v/>
      </c>
      <c r="IG406" s="11" t="str">
        <f t="shared" si="781"/>
        <v/>
      </c>
      <c r="IH406" s="11" t="str">
        <f t="shared" si="781"/>
        <v/>
      </c>
      <c r="II406" s="11" t="str">
        <f t="shared" si="781"/>
        <v/>
      </c>
      <c r="IJ406" s="11" t="str">
        <f t="shared" si="781"/>
        <v/>
      </c>
      <c r="IK406" s="11" t="str">
        <f t="shared" si="781"/>
        <v/>
      </c>
      <c r="IL406" s="11" t="str">
        <f t="shared" si="780"/>
        <v/>
      </c>
      <c r="IM406" s="11" t="str">
        <f t="shared" si="780"/>
        <v/>
      </c>
      <c r="IN406" s="11" t="str">
        <f t="shared" si="780"/>
        <v/>
      </c>
      <c r="IO406" s="11" t="str">
        <f t="shared" si="780"/>
        <v/>
      </c>
      <c r="IP406" s="11" t="str">
        <f t="shared" si="780"/>
        <v/>
      </c>
      <c r="IQ406" s="11" t="str">
        <f t="shared" si="780"/>
        <v/>
      </c>
      <c r="IR406" s="11" t="str">
        <f t="shared" si="780"/>
        <v/>
      </c>
      <c r="IS406" s="11" t="str">
        <f t="shared" si="780"/>
        <v/>
      </c>
      <c r="IT406" s="11" t="str">
        <f t="shared" si="780"/>
        <v/>
      </c>
      <c r="IU406" s="11" t="str">
        <f t="shared" si="780"/>
        <v/>
      </c>
      <c r="IV406" s="11" t="str">
        <f t="shared" si="780"/>
        <v/>
      </c>
      <c r="IW406" s="11" t="str">
        <f t="shared" si="780"/>
        <v/>
      </c>
      <c r="IX406" s="11" t="str">
        <f t="shared" si="780"/>
        <v/>
      </c>
      <c r="IY406" s="11" t="str">
        <f t="shared" si="780"/>
        <v/>
      </c>
      <c r="IZ406" s="11" t="str">
        <f t="shared" si="780"/>
        <v/>
      </c>
      <c r="JA406" s="11" t="str">
        <f t="shared" si="765"/>
        <v/>
      </c>
      <c r="JB406" s="11" t="str">
        <f t="shared" si="765"/>
        <v/>
      </c>
      <c r="JC406" s="11" t="str">
        <f t="shared" si="765"/>
        <v/>
      </c>
      <c r="JD406" s="11" t="str">
        <f t="shared" si="765"/>
        <v/>
      </c>
      <c r="JE406" s="11" t="str">
        <f t="shared" si="765"/>
        <v/>
      </c>
      <c r="JF406" s="11" t="str">
        <f t="shared" si="765"/>
        <v/>
      </c>
      <c r="JG406" s="11" t="str">
        <f t="shared" si="765"/>
        <v/>
      </c>
      <c r="JH406" s="11" t="str">
        <f t="shared" si="765"/>
        <v/>
      </c>
      <c r="JI406" s="11" t="str">
        <f t="shared" si="765"/>
        <v/>
      </c>
      <c r="JJ406" s="11" t="str">
        <f t="shared" si="733"/>
        <v/>
      </c>
      <c r="JK406" s="11" t="str">
        <f t="shared" si="733"/>
        <v/>
      </c>
      <c r="JL406" s="11" t="str">
        <f t="shared" si="733"/>
        <v/>
      </c>
      <c r="JM406" s="11"/>
      <c r="JN406" s="15"/>
    </row>
    <row r="407" spans="2:274" x14ac:dyDescent="0.2">
      <c r="B407" s="94" t="str">
        <f t="shared" si="778"/>
        <v/>
      </c>
      <c r="C407" s="9"/>
      <c r="D407" s="9"/>
      <c r="E407" s="9"/>
      <c r="F407" s="9"/>
      <c r="G407" s="9"/>
      <c r="H407" s="9"/>
      <c r="I407" s="10"/>
      <c r="J407" s="38"/>
      <c r="K407" s="10"/>
      <c r="L407" s="38"/>
      <c r="M407" s="11" t="str">
        <f t="shared" si="786"/>
        <v/>
      </c>
      <c r="N407" s="11" t="str">
        <f t="shared" si="786"/>
        <v/>
      </c>
      <c r="O407" s="11" t="str">
        <f t="shared" si="786"/>
        <v/>
      </c>
      <c r="P407" s="11" t="str">
        <f t="shared" si="786"/>
        <v/>
      </c>
      <c r="Q407" s="11" t="str">
        <f t="shared" si="786"/>
        <v/>
      </c>
      <c r="R407" s="11" t="str">
        <f t="shared" si="786"/>
        <v/>
      </c>
      <c r="S407" s="11" t="str">
        <f t="shared" si="786"/>
        <v/>
      </c>
      <c r="T407" s="11" t="str">
        <f t="shared" si="786"/>
        <v/>
      </c>
      <c r="U407" s="11" t="str">
        <f t="shared" si="786"/>
        <v/>
      </c>
      <c r="V407" s="11" t="str">
        <f t="shared" si="786"/>
        <v/>
      </c>
      <c r="W407" s="11" t="str">
        <f t="shared" si="786"/>
        <v/>
      </c>
      <c r="X407" s="11" t="str">
        <f t="shared" si="786"/>
        <v/>
      </c>
      <c r="Y407" s="11" t="str">
        <f t="shared" si="786"/>
        <v/>
      </c>
      <c r="Z407" s="11" t="str">
        <f t="shared" si="786"/>
        <v/>
      </c>
      <c r="AA407" s="11" t="str">
        <f t="shared" si="786"/>
        <v/>
      </c>
      <c r="AB407" s="11" t="str">
        <f t="shared" si="786"/>
        <v/>
      </c>
      <c r="AC407" s="11" t="str">
        <f t="shared" si="784"/>
        <v/>
      </c>
      <c r="AD407" s="11" t="str">
        <f t="shared" si="784"/>
        <v/>
      </c>
      <c r="AE407" s="11" t="str">
        <f t="shared" si="784"/>
        <v/>
      </c>
      <c r="AF407" s="11" t="str">
        <f t="shared" si="784"/>
        <v/>
      </c>
      <c r="AG407" s="11" t="str">
        <f t="shared" si="784"/>
        <v/>
      </c>
      <c r="AH407" s="11" t="str">
        <f t="shared" si="784"/>
        <v/>
      </c>
      <c r="AI407" s="11" t="str">
        <f t="shared" si="784"/>
        <v/>
      </c>
      <c r="AJ407" s="11" t="str">
        <f t="shared" si="784"/>
        <v/>
      </c>
      <c r="AK407" s="11" t="str">
        <f t="shared" si="784"/>
        <v/>
      </c>
      <c r="AL407" s="11" t="str">
        <f t="shared" si="784"/>
        <v/>
      </c>
      <c r="AM407" s="11" t="str">
        <f t="shared" si="784"/>
        <v/>
      </c>
      <c r="AN407" s="11" t="str">
        <f t="shared" si="784"/>
        <v/>
      </c>
      <c r="AO407" s="11" t="str">
        <f t="shared" si="784"/>
        <v/>
      </c>
      <c r="AP407" s="11" t="str">
        <f t="shared" si="784"/>
        <v/>
      </c>
      <c r="AQ407" s="11" t="str">
        <f t="shared" si="784"/>
        <v/>
      </c>
      <c r="AR407" s="11" t="str">
        <f t="shared" si="789"/>
        <v/>
      </c>
      <c r="AS407" s="11" t="str">
        <f t="shared" si="789"/>
        <v/>
      </c>
      <c r="AT407" s="11" t="str">
        <f t="shared" si="789"/>
        <v/>
      </c>
      <c r="AU407" s="11" t="str">
        <f t="shared" si="789"/>
        <v/>
      </c>
      <c r="AV407" s="11" t="str">
        <f t="shared" si="789"/>
        <v/>
      </c>
      <c r="AW407" s="11" t="str">
        <f t="shared" si="789"/>
        <v/>
      </c>
      <c r="AX407" s="11" t="str">
        <f t="shared" si="789"/>
        <v/>
      </c>
      <c r="AY407" s="11" t="str">
        <f t="shared" si="789"/>
        <v/>
      </c>
      <c r="AZ407" s="11" t="str">
        <f t="shared" si="789"/>
        <v/>
      </c>
      <c r="BA407" s="11" t="str">
        <f t="shared" si="789"/>
        <v/>
      </c>
      <c r="BB407" s="11" t="str">
        <f t="shared" si="789"/>
        <v/>
      </c>
      <c r="BC407" s="11" t="str">
        <f t="shared" si="789"/>
        <v/>
      </c>
      <c r="BD407" s="11" t="str">
        <f t="shared" si="789"/>
        <v/>
      </c>
      <c r="BE407" s="11" t="str">
        <f t="shared" si="789"/>
        <v/>
      </c>
      <c r="BF407" s="11" t="str">
        <f t="shared" si="789"/>
        <v/>
      </c>
      <c r="BG407" s="11" t="str">
        <f t="shared" si="789"/>
        <v/>
      </c>
      <c r="BH407" s="11" t="str">
        <f t="shared" si="788"/>
        <v/>
      </c>
      <c r="BI407" s="11" t="str">
        <f t="shared" si="788"/>
        <v/>
      </c>
      <c r="BJ407" s="11" t="str">
        <f t="shared" si="788"/>
        <v/>
      </c>
      <c r="BK407" s="11" t="str">
        <f t="shared" si="788"/>
        <v/>
      </c>
      <c r="BL407" s="11" t="str">
        <f t="shared" si="788"/>
        <v/>
      </c>
      <c r="BM407" s="11" t="str">
        <f t="shared" si="788"/>
        <v/>
      </c>
      <c r="BN407" s="11" t="str">
        <f t="shared" si="788"/>
        <v/>
      </c>
      <c r="BO407" s="11" t="str">
        <f t="shared" si="788"/>
        <v/>
      </c>
      <c r="BP407" s="11" t="str">
        <f t="shared" si="788"/>
        <v/>
      </c>
      <c r="BQ407" s="11" t="str">
        <f t="shared" si="788"/>
        <v/>
      </c>
      <c r="BR407" s="11" t="str">
        <f t="shared" si="788"/>
        <v/>
      </c>
      <c r="BS407" s="11" t="str">
        <f t="shared" si="788"/>
        <v/>
      </c>
      <c r="BT407" s="11" t="str">
        <f t="shared" si="788"/>
        <v/>
      </c>
      <c r="BU407" s="11" t="str">
        <f t="shared" si="788"/>
        <v/>
      </c>
      <c r="BV407" s="11" t="str">
        <f t="shared" si="788"/>
        <v/>
      </c>
      <c r="BW407" s="11" t="str">
        <f t="shared" ref="BW407:CL422" si="792">IF(ISERR(VALUE(TEXT(BW$6&amp;"/"&amp;BW$5&amp;"/"&amp;BW$4,"jj/mm/aaaa")))&lt;&gt;TRUE,IF(AND($A407&lt;&gt;"",VALUE(TEXT(BW$6&amp;"/"&amp;BW$5&amp;"/"&amp;BW$4,"jj/mm/aaaa"))&gt;=$I407,VALUE(TEXT(BW$6&amp;"/"&amp;BW$5&amp;"/"&amp;BW$4,"jj/mm/aaaa"))&lt;=$K407,VALUE(BW$9)&gt;=$J407,VALUE(BW$9)&lt;$L407),"a",""),"")</f>
        <v/>
      </c>
      <c r="BX407" s="11" t="str">
        <f t="shared" si="792"/>
        <v/>
      </c>
      <c r="BY407" s="11" t="str">
        <f t="shared" si="792"/>
        <v/>
      </c>
      <c r="BZ407" s="11" t="str">
        <f t="shared" si="792"/>
        <v/>
      </c>
      <c r="CA407" s="11" t="str">
        <f t="shared" si="792"/>
        <v/>
      </c>
      <c r="CB407" s="11" t="str">
        <f t="shared" si="792"/>
        <v/>
      </c>
      <c r="CC407" s="11" t="str">
        <f t="shared" si="792"/>
        <v/>
      </c>
      <c r="CD407" s="11" t="str">
        <f t="shared" si="792"/>
        <v/>
      </c>
      <c r="CE407" s="11" t="str">
        <f t="shared" si="792"/>
        <v/>
      </c>
      <c r="CF407" s="11" t="str">
        <f t="shared" si="792"/>
        <v/>
      </c>
      <c r="CG407" s="11" t="str">
        <f t="shared" si="792"/>
        <v/>
      </c>
      <c r="CH407" s="11" t="str">
        <f t="shared" si="792"/>
        <v/>
      </c>
      <c r="CI407" s="11" t="str">
        <f t="shared" si="792"/>
        <v/>
      </c>
      <c r="CJ407" s="11" t="str">
        <f t="shared" si="792"/>
        <v/>
      </c>
      <c r="CK407" s="11" t="str">
        <f t="shared" si="792"/>
        <v/>
      </c>
      <c r="CL407" s="11" t="str">
        <f t="shared" si="792"/>
        <v/>
      </c>
      <c r="CM407" s="11" t="str">
        <f t="shared" si="790"/>
        <v/>
      </c>
      <c r="CN407" s="11" t="str">
        <f t="shared" si="790"/>
        <v/>
      </c>
      <c r="CO407" s="11" t="str">
        <f t="shared" si="790"/>
        <v/>
      </c>
      <c r="CP407" s="11" t="str">
        <f t="shared" si="790"/>
        <v/>
      </c>
      <c r="CQ407" s="11" t="str">
        <f t="shared" si="790"/>
        <v/>
      </c>
      <c r="CR407" s="11" t="str">
        <f t="shared" si="790"/>
        <v/>
      </c>
      <c r="CS407" s="11" t="str">
        <f t="shared" si="790"/>
        <v/>
      </c>
      <c r="CT407" s="11" t="str">
        <f t="shared" si="790"/>
        <v/>
      </c>
      <c r="CU407" s="11" t="str">
        <f t="shared" si="790"/>
        <v/>
      </c>
      <c r="CV407" s="11" t="str">
        <f t="shared" si="790"/>
        <v/>
      </c>
      <c r="CW407" s="11" t="str">
        <f t="shared" si="790"/>
        <v/>
      </c>
      <c r="CX407" s="11" t="str">
        <f t="shared" si="790"/>
        <v/>
      </c>
      <c r="CY407" s="11" t="str">
        <f t="shared" si="790"/>
        <v/>
      </c>
      <c r="CZ407" s="11" t="str">
        <f t="shared" si="790"/>
        <v/>
      </c>
      <c r="DA407" s="11" t="str">
        <f t="shared" si="790"/>
        <v/>
      </c>
      <c r="DB407" s="11" t="str">
        <f t="shared" si="779"/>
        <v/>
      </c>
      <c r="DC407" s="11" t="str">
        <f t="shared" si="779"/>
        <v/>
      </c>
      <c r="DD407" s="11" t="str">
        <f t="shared" si="779"/>
        <v/>
      </c>
      <c r="DE407" s="11" t="str">
        <f t="shared" si="779"/>
        <v/>
      </c>
      <c r="DF407" s="11" t="str">
        <f t="shared" si="779"/>
        <v/>
      </c>
      <c r="DG407" s="11" t="str">
        <f t="shared" si="779"/>
        <v/>
      </c>
      <c r="DH407" s="11" t="str">
        <f t="shared" si="779"/>
        <v/>
      </c>
      <c r="DI407" s="11" t="str">
        <f t="shared" si="779"/>
        <v/>
      </c>
      <c r="DJ407" s="11" t="str">
        <f t="shared" si="779"/>
        <v/>
      </c>
      <c r="DK407" s="11" t="str">
        <f t="shared" si="779"/>
        <v/>
      </c>
      <c r="DL407" s="11" t="str">
        <f t="shared" si="779"/>
        <v/>
      </c>
      <c r="DM407" s="11" t="str">
        <f t="shared" si="779"/>
        <v/>
      </c>
      <c r="DN407" s="11" t="str">
        <f t="shared" si="779"/>
        <v/>
      </c>
      <c r="DO407" s="11" t="str">
        <f t="shared" si="779"/>
        <v/>
      </c>
      <c r="DP407" s="11" t="str">
        <f t="shared" si="779"/>
        <v/>
      </c>
      <c r="DQ407" s="11" t="str">
        <f t="shared" si="779"/>
        <v/>
      </c>
      <c r="DR407" s="11" t="str">
        <f t="shared" si="777"/>
        <v/>
      </c>
      <c r="DS407" s="11" t="str">
        <f t="shared" si="777"/>
        <v/>
      </c>
      <c r="DT407" s="11" t="str">
        <f t="shared" si="777"/>
        <v/>
      </c>
      <c r="DU407" s="11" t="str">
        <f t="shared" si="777"/>
        <v/>
      </c>
      <c r="DV407" s="11" t="str">
        <f t="shared" si="777"/>
        <v/>
      </c>
      <c r="DW407" s="11" t="str">
        <f t="shared" si="777"/>
        <v/>
      </c>
      <c r="DX407" s="11" t="str">
        <f t="shared" si="777"/>
        <v/>
      </c>
      <c r="DY407" s="11" t="str">
        <f t="shared" si="777"/>
        <v/>
      </c>
      <c r="DZ407" s="11" t="str">
        <f t="shared" si="777"/>
        <v/>
      </c>
      <c r="EA407" s="11" t="str">
        <f t="shared" si="777"/>
        <v/>
      </c>
      <c r="EB407" s="11" t="str">
        <f t="shared" si="777"/>
        <v/>
      </c>
      <c r="EC407" s="11" t="str">
        <f t="shared" si="777"/>
        <v/>
      </c>
      <c r="ED407" s="11" t="str">
        <f t="shared" si="777"/>
        <v/>
      </c>
      <c r="EE407" s="11" t="str">
        <f t="shared" si="777"/>
        <v/>
      </c>
      <c r="EF407" s="11" t="str">
        <f t="shared" si="777"/>
        <v/>
      </c>
      <c r="EG407" s="11" t="str">
        <f t="shared" si="787"/>
        <v/>
      </c>
      <c r="EH407" s="11" t="str">
        <f t="shared" si="787"/>
        <v/>
      </c>
      <c r="EI407" s="11" t="str">
        <f t="shared" si="787"/>
        <v/>
      </c>
      <c r="EJ407" s="11" t="str">
        <f t="shared" si="787"/>
        <v/>
      </c>
      <c r="EK407" s="11" t="str">
        <f t="shared" si="787"/>
        <v/>
      </c>
      <c r="EL407" s="11" t="str">
        <f t="shared" si="787"/>
        <v/>
      </c>
      <c r="EM407" s="11" t="str">
        <f t="shared" si="787"/>
        <v/>
      </c>
      <c r="EN407" s="11" t="str">
        <f t="shared" si="787"/>
        <v/>
      </c>
      <c r="EO407" s="11" t="str">
        <f t="shared" si="787"/>
        <v/>
      </c>
      <c r="EP407" s="11" t="str">
        <f t="shared" si="787"/>
        <v/>
      </c>
      <c r="EQ407" s="11" t="str">
        <f t="shared" si="787"/>
        <v/>
      </c>
      <c r="ER407" s="11" t="str">
        <f t="shared" si="787"/>
        <v/>
      </c>
      <c r="ES407" s="11" t="str">
        <f t="shared" si="787"/>
        <v/>
      </c>
      <c r="ET407" s="11" t="str">
        <f t="shared" si="787"/>
        <v/>
      </c>
      <c r="EU407" s="11" t="str">
        <f t="shared" si="787"/>
        <v/>
      </c>
      <c r="EV407" s="11" t="str">
        <f t="shared" si="787"/>
        <v/>
      </c>
      <c r="EW407" s="11" t="str">
        <f t="shared" si="785"/>
        <v/>
      </c>
      <c r="EX407" s="11" t="str">
        <f t="shared" si="785"/>
        <v/>
      </c>
      <c r="EY407" s="11" t="str">
        <f t="shared" si="785"/>
        <v/>
      </c>
      <c r="EZ407" s="11" t="str">
        <f t="shared" si="785"/>
        <v/>
      </c>
      <c r="FA407" s="11" t="str">
        <f t="shared" si="785"/>
        <v/>
      </c>
      <c r="FB407" s="11" t="str">
        <f t="shared" si="785"/>
        <v/>
      </c>
      <c r="FC407" s="11" t="str">
        <f t="shared" si="785"/>
        <v/>
      </c>
      <c r="FD407" s="11" t="str">
        <f t="shared" si="785"/>
        <v/>
      </c>
      <c r="FE407" s="11" t="str">
        <f t="shared" si="785"/>
        <v/>
      </c>
      <c r="FF407" s="11" t="str">
        <f t="shared" si="785"/>
        <v/>
      </c>
      <c r="FG407" s="11" t="str">
        <f t="shared" si="785"/>
        <v/>
      </c>
      <c r="FH407" s="11" t="str">
        <f t="shared" si="785"/>
        <v/>
      </c>
      <c r="FI407" s="11" t="str">
        <f t="shared" si="785"/>
        <v/>
      </c>
      <c r="FJ407" s="11" t="str">
        <f t="shared" si="785"/>
        <v/>
      </c>
      <c r="FK407" s="11" t="str">
        <f t="shared" si="785"/>
        <v/>
      </c>
      <c r="FL407" s="11" t="str">
        <f t="shared" si="783"/>
        <v/>
      </c>
      <c r="FM407" s="11" t="str">
        <f t="shared" si="783"/>
        <v/>
      </c>
      <c r="FN407" s="11" t="str">
        <f t="shared" si="783"/>
        <v/>
      </c>
      <c r="FO407" s="11" t="str">
        <f t="shared" si="783"/>
        <v/>
      </c>
      <c r="FP407" s="11" t="str">
        <f t="shared" si="783"/>
        <v/>
      </c>
      <c r="FQ407" s="11" t="str">
        <f t="shared" si="783"/>
        <v/>
      </c>
      <c r="FR407" s="11" t="str">
        <f t="shared" si="783"/>
        <v/>
      </c>
      <c r="FS407" s="11" t="str">
        <f t="shared" si="783"/>
        <v/>
      </c>
      <c r="FT407" s="11" t="str">
        <f t="shared" si="783"/>
        <v/>
      </c>
      <c r="FU407" s="11" t="str">
        <f t="shared" si="783"/>
        <v/>
      </c>
      <c r="FV407" s="11" t="str">
        <f t="shared" si="783"/>
        <v/>
      </c>
      <c r="FW407" s="11" t="str">
        <f t="shared" si="783"/>
        <v/>
      </c>
      <c r="FX407" s="11" t="str">
        <f t="shared" si="783"/>
        <v/>
      </c>
      <c r="FY407" s="11" t="str">
        <f t="shared" si="783"/>
        <v/>
      </c>
      <c r="FZ407" s="11" t="str">
        <f t="shared" si="783"/>
        <v/>
      </c>
      <c r="GA407" s="11" t="str">
        <f t="shared" si="783"/>
        <v/>
      </c>
      <c r="GB407" s="11" t="str">
        <f t="shared" si="782"/>
        <v/>
      </c>
      <c r="GC407" s="11" t="str">
        <f t="shared" si="782"/>
        <v/>
      </c>
      <c r="GD407" s="11" t="str">
        <f t="shared" si="782"/>
        <v/>
      </c>
      <c r="GE407" s="11" t="str">
        <f t="shared" si="782"/>
        <v/>
      </c>
      <c r="GF407" s="11" t="str">
        <f t="shared" si="782"/>
        <v/>
      </c>
      <c r="GG407" s="11" t="str">
        <f t="shared" si="782"/>
        <v/>
      </c>
      <c r="GH407" s="11" t="str">
        <f t="shared" si="782"/>
        <v/>
      </c>
      <c r="GI407" s="11" t="str">
        <f t="shared" si="782"/>
        <v/>
      </c>
      <c r="GJ407" s="11" t="str">
        <f t="shared" si="782"/>
        <v/>
      </c>
      <c r="GK407" s="11" t="str">
        <f t="shared" si="782"/>
        <v/>
      </c>
      <c r="GL407" s="11" t="str">
        <f t="shared" si="782"/>
        <v/>
      </c>
      <c r="GM407" s="11" t="str">
        <f t="shared" si="782"/>
        <v/>
      </c>
      <c r="GN407" s="11" t="str">
        <f t="shared" si="782"/>
        <v/>
      </c>
      <c r="GO407" s="11" t="str">
        <f t="shared" si="782"/>
        <v/>
      </c>
      <c r="GP407" s="11" t="str">
        <f t="shared" si="782"/>
        <v/>
      </c>
      <c r="GQ407" s="11" t="str">
        <f t="shared" ref="GQ407:HF422" si="793">IF(ISERR(VALUE(TEXT(GQ$6&amp;"/"&amp;GQ$5&amp;"/"&amp;GQ$4,"jj/mm/aaaa")))&lt;&gt;TRUE,IF(AND($A407&lt;&gt;"",VALUE(TEXT(GQ$6&amp;"/"&amp;GQ$5&amp;"/"&amp;GQ$4,"jj/mm/aaaa"))&gt;=$I407,VALUE(TEXT(GQ$6&amp;"/"&amp;GQ$5&amp;"/"&amp;GQ$4,"jj/mm/aaaa"))&lt;=$K407,VALUE(GQ$9)&gt;=$J407,VALUE(GQ$9)&lt;$L407),"a",""),"")</f>
        <v/>
      </c>
      <c r="GR407" s="11" t="str">
        <f t="shared" si="793"/>
        <v/>
      </c>
      <c r="GS407" s="11" t="str">
        <f t="shared" si="793"/>
        <v/>
      </c>
      <c r="GT407" s="11" t="str">
        <f t="shared" si="793"/>
        <v/>
      </c>
      <c r="GU407" s="11" t="str">
        <f t="shared" si="793"/>
        <v/>
      </c>
      <c r="GV407" s="11" t="str">
        <f t="shared" si="793"/>
        <v/>
      </c>
      <c r="GW407" s="11" t="str">
        <f t="shared" si="793"/>
        <v/>
      </c>
      <c r="GX407" s="11" t="str">
        <f t="shared" si="793"/>
        <v/>
      </c>
      <c r="GY407" s="11" t="str">
        <f t="shared" si="793"/>
        <v/>
      </c>
      <c r="GZ407" s="11" t="str">
        <f t="shared" si="793"/>
        <v/>
      </c>
      <c r="HA407" s="11" t="str">
        <f t="shared" si="793"/>
        <v/>
      </c>
      <c r="HB407" s="11" t="str">
        <f t="shared" si="793"/>
        <v/>
      </c>
      <c r="HC407" s="11" t="str">
        <f t="shared" si="793"/>
        <v/>
      </c>
      <c r="HD407" s="11" t="str">
        <f t="shared" si="793"/>
        <v/>
      </c>
      <c r="HE407" s="11" t="str">
        <f t="shared" si="793"/>
        <v/>
      </c>
      <c r="HF407" s="11" t="str">
        <f t="shared" si="793"/>
        <v/>
      </c>
      <c r="HG407" s="11" t="str">
        <f t="shared" si="791"/>
        <v/>
      </c>
      <c r="HH407" s="11" t="str">
        <f t="shared" si="791"/>
        <v/>
      </c>
      <c r="HI407" s="11" t="str">
        <f t="shared" si="791"/>
        <v/>
      </c>
      <c r="HJ407" s="11" t="str">
        <f t="shared" si="791"/>
        <v/>
      </c>
      <c r="HK407" s="11" t="str">
        <f t="shared" si="791"/>
        <v/>
      </c>
      <c r="HL407" s="11" t="str">
        <f t="shared" si="791"/>
        <v/>
      </c>
      <c r="HM407" s="11" t="str">
        <f t="shared" si="791"/>
        <v/>
      </c>
      <c r="HN407" s="11" t="str">
        <f t="shared" si="791"/>
        <v/>
      </c>
      <c r="HO407" s="11" t="str">
        <f t="shared" si="791"/>
        <v/>
      </c>
      <c r="HP407" s="11" t="str">
        <f t="shared" si="791"/>
        <v/>
      </c>
      <c r="HQ407" s="11" t="str">
        <f t="shared" si="791"/>
        <v/>
      </c>
      <c r="HR407" s="11" t="str">
        <f t="shared" si="791"/>
        <v/>
      </c>
      <c r="HS407" s="11" t="str">
        <f t="shared" si="791"/>
        <v/>
      </c>
      <c r="HT407" s="11" t="str">
        <f t="shared" si="791"/>
        <v/>
      </c>
      <c r="HU407" s="11" t="str">
        <f t="shared" si="791"/>
        <v/>
      </c>
      <c r="HV407" s="11" t="str">
        <f t="shared" si="781"/>
        <v/>
      </c>
      <c r="HW407" s="11" t="str">
        <f t="shared" si="781"/>
        <v/>
      </c>
      <c r="HX407" s="11" t="str">
        <f t="shared" si="781"/>
        <v/>
      </c>
      <c r="HY407" s="11" t="str">
        <f t="shared" si="781"/>
        <v/>
      </c>
      <c r="HZ407" s="11" t="str">
        <f t="shared" si="781"/>
        <v/>
      </c>
      <c r="IA407" s="11" t="str">
        <f t="shared" si="781"/>
        <v/>
      </c>
      <c r="IB407" s="11" t="str">
        <f t="shared" si="781"/>
        <v/>
      </c>
      <c r="IC407" s="11" t="str">
        <f t="shared" si="781"/>
        <v/>
      </c>
      <c r="ID407" s="11" t="str">
        <f t="shared" si="781"/>
        <v/>
      </c>
      <c r="IE407" s="11" t="str">
        <f t="shared" si="781"/>
        <v/>
      </c>
      <c r="IF407" s="11" t="str">
        <f t="shared" si="781"/>
        <v/>
      </c>
      <c r="IG407" s="11" t="str">
        <f t="shared" si="781"/>
        <v/>
      </c>
      <c r="IH407" s="11" t="str">
        <f t="shared" si="781"/>
        <v/>
      </c>
      <c r="II407" s="11" t="str">
        <f t="shared" si="781"/>
        <v/>
      </c>
      <c r="IJ407" s="11" t="str">
        <f t="shared" si="781"/>
        <v/>
      </c>
      <c r="IK407" s="11" t="str">
        <f t="shared" si="781"/>
        <v/>
      </c>
      <c r="IL407" s="11" t="str">
        <f t="shared" si="780"/>
        <v/>
      </c>
      <c r="IM407" s="11" t="str">
        <f t="shared" si="780"/>
        <v/>
      </c>
      <c r="IN407" s="11" t="str">
        <f t="shared" si="780"/>
        <v/>
      </c>
      <c r="IO407" s="11" t="str">
        <f t="shared" si="780"/>
        <v/>
      </c>
      <c r="IP407" s="11" t="str">
        <f t="shared" si="780"/>
        <v/>
      </c>
      <c r="IQ407" s="11" t="str">
        <f t="shared" si="780"/>
        <v/>
      </c>
      <c r="IR407" s="11" t="str">
        <f t="shared" si="780"/>
        <v/>
      </c>
      <c r="IS407" s="11" t="str">
        <f t="shared" si="780"/>
        <v/>
      </c>
      <c r="IT407" s="11" t="str">
        <f t="shared" si="780"/>
        <v/>
      </c>
      <c r="IU407" s="11" t="str">
        <f t="shared" si="780"/>
        <v/>
      </c>
      <c r="IV407" s="11" t="str">
        <f t="shared" si="780"/>
        <v/>
      </c>
      <c r="IW407" s="11" t="str">
        <f t="shared" si="780"/>
        <v/>
      </c>
      <c r="IX407" s="11" t="str">
        <f t="shared" si="780"/>
        <v/>
      </c>
      <c r="IY407" s="11" t="str">
        <f t="shared" si="780"/>
        <v/>
      </c>
      <c r="IZ407" s="11" t="str">
        <f t="shared" si="780"/>
        <v/>
      </c>
      <c r="JA407" s="11" t="str">
        <f t="shared" si="765"/>
        <v/>
      </c>
      <c r="JB407" s="11" t="str">
        <f t="shared" si="765"/>
        <v/>
      </c>
      <c r="JC407" s="11" t="str">
        <f t="shared" si="765"/>
        <v/>
      </c>
      <c r="JD407" s="11" t="str">
        <f t="shared" si="765"/>
        <v/>
      </c>
      <c r="JE407" s="11" t="str">
        <f t="shared" si="765"/>
        <v/>
      </c>
      <c r="JF407" s="11" t="str">
        <f t="shared" si="765"/>
        <v/>
      </c>
      <c r="JG407" s="11" t="str">
        <f t="shared" si="765"/>
        <v/>
      </c>
      <c r="JH407" s="11" t="str">
        <f t="shared" si="765"/>
        <v/>
      </c>
      <c r="JI407" s="11" t="str">
        <f t="shared" si="765"/>
        <v/>
      </c>
      <c r="JJ407" s="11" t="str">
        <f t="shared" si="733"/>
        <v/>
      </c>
      <c r="JK407" s="11" t="str">
        <f t="shared" si="733"/>
        <v/>
      </c>
      <c r="JL407" s="11" t="str">
        <f t="shared" si="733"/>
        <v/>
      </c>
      <c r="JM407" s="11"/>
      <c r="JN407" s="15"/>
    </row>
    <row r="408" spans="2:274" x14ac:dyDescent="0.2">
      <c r="B408" s="94" t="str">
        <f t="shared" si="778"/>
        <v/>
      </c>
      <c r="C408" s="9"/>
      <c r="D408" s="9"/>
      <c r="E408" s="9"/>
      <c r="F408" s="9"/>
      <c r="G408" s="9"/>
      <c r="H408" s="9"/>
      <c r="I408" s="10"/>
      <c r="J408" s="38"/>
      <c r="K408" s="10"/>
      <c r="L408" s="38"/>
      <c r="M408" s="11" t="str">
        <f t="shared" si="786"/>
        <v/>
      </c>
      <c r="N408" s="11" t="str">
        <f t="shared" si="786"/>
        <v/>
      </c>
      <c r="O408" s="11" t="str">
        <f t="shared" si="786"/>
        <v/>
      </c>
      <c r="P408" s="11" t="str">
        <f t="shared" si="786"/>
        <v/>
      </c>
      <c r="Q408" s="11" t="str">
        <f t="shared" si="786"/>
        <v/>
      </c>
      <c r="R408" s="11" t="str">
        <f t="shared" si="786"/>
        <v/>
      </c>
      <c r="S408" s="11" t="str">
        <f t="shared" si="786"/>
        <v/>
      </c>
      <c r="T408" s="11" t="str">
        <f t="shared" si="786"/>
        <v/>
      </c>
      <c r="U408" s="11" t="str">
        <f t="shared" si="786"/>
        <v/>
      </c>
      <c r="V408" s="11" t="str">
        <f t="shared" si="786"/>
        <v/>
      </c>
      <c r="W408" s="11" t="str">
        <f t="shared" si="786"/>
        <v/>
      </c>
      <c r="X408" s="11" t="str">
        <f t="shared" si="786"/>
        <v/>
      </c>
      <c r="Y408" s="11" t="str">
        <f t="shared" si="786"/>
        <v/>
      </c>
      <c r="Z408" s="11" t="str">
        <f t="shared" si="786"/>
        <v/>
      </c>
      <c r="AA408" s="11" t="str">
        <f t="shared" si="786"/>
        <v/>
      </c>
      <c r="AB408" s="11" t="str">
        <f t="shared" si="786"/>
        <v/>
      </c>
      <c r="AC408" s="11" t="str">
        <f t="shared" si="784"/>
        <v/>
      </c>
      <c r="AD408" s="11" t="str">
        <f t="shared" si="784"/>
        <v/>
      </c>
      <c r="AE408" s="11" t="str">
        <f t="shared" si="784"/>
        <v/>
      </c>
      <c r="AF408" s="11" t="str">
        <f t="shared" si="784"/>
        <v/>
      </c>
      <c r="AG408" s="11" t="str">
        <f t="shared" si="784"/>
        <v/>
      </c>
      <c r="AH408" s="11" t="str">
        <f t="shared" si="784"/>
        <v/>
      </c>
      <c r="AI408" s="11" t="str">
        <f t="shared" si="784"/>
        <v/>
      </c>
      <c r="AJ408" s="11" t="str">
        <f t="shared" si="784"/>
        <v/>
      </c>
      <c r="AK408" s="11" t="str">
        <f t="shared" si="784"/>
        <v/>
      </c>
      <c r="AL408" s="11" t="str">
        <f t="shared" si="784"/>
        <v/>
      </c>
      <c r="AM408" s="11" t="str">
        <f t="shared" si="784"/>
        <v/>
      </c>
      <c r="AN408" s="11" t="str">
        <f t="shared" si="784"/>
        <v/>
      </c>
      <c r="AO408" s="11" t="str">
        <f t="shared" si="784"/>
        <v/>
      </c>
      <c r="AP408" s="11" t="str">
        <f t="shared" si="784"/>
        <v/>
      </c>
      <c r="AQ408" s="11" t="str">
        <f t="shared" si="784"/>
        <v/>
      </c>
      <c r="AR408" s="11" t="str">
        <f t="shared" si="789"/>
        <v/>
      </c>
      <c r="AS408" s="11" t="str">
        <f t="shared" si="789"/>
        <v/>
      </c>
      <c r="AT408" s="11" t="str">
        <f t="shared" si="789"/>
        <v/>
      </c>
      <c r="AU408" s="11" t="str">
        <f t="shared" si="789"/>
        <v/>
      </c>
      <c r="AV408" s="11" t="str">
        <f t="shared" si="789"/>
        <v/>
      </c>
      <c r="AW408" s="11" t="str">
        <f t="shared" si="789"/>
        <v/>
      </c>
      <c r="AX408" s="11" t="str">
        <f t="shared" si="789"/>
        <v/>
      </c>
      <c r="AY408" s="11" t="str">
        <f t="shared" si="789"/>
        <v/>
      </c>
      <c r="AZ408" s="11" t="str">
        <f t="shared" si="789"/>
        <v/>
      </c>
      <c r="BA408" s="11" t="str">
        <f t="shared" si="789"/>
        <v/>
      </c>
      <c r="BB408" s="11" t="str">
        <f t="shared" si="789"/>
        <v/>
      </c>
      <c r="BC408" s="11" t="str">
        <f t="shared" si="789"/>
        <v/>
      </c>
      <c r="BD408" s="11" t="str">
        <f t="shared" si="789"/>
        <v/>
      </c>
      <c r="BE408" s="11" t="str">
        <f t="shared" si="789"/>
        <v/>
      </c>
      <c r="BF408" s="11" t="str">
        <f t="shared" si="789"/>
        <v/>
      </c>
      <c r="BG408" s="11" t="str">
        <f t="shared" si="789"/>
        <v/>
      </c>
      <c r="BH408" s="11" t="str">
        <f t="shared" si="788"/>
        <v/>
      </c>
      <c r="BI408" s="11" t="str">
        <f t="shared" si="788"/>
        <v/>
      </c>
      <c r="BJ408" s="11" t="str">
        <f t="shared" si="788"/>
        <v/>
      </c>
      <c r="BK408" s="11" t="str">
        <f t="shared" si="788"/>
        <v/>
      </c>
      <c r="BL408" s="11" t="str">
        <f t="shared" si="788"/>
        <v/>
      </c>
      <c r="BM408" s="11" t="str">
        <f t="shared" si="788"/>
        <v/>
      </c>
      <c r="BN408" s="11" t="str">
        <f t="shared" si="788"/>
        <v/>
      </c>
      <c r="BO408" s="11" t="str">
        <f t="shared" si="788"/>
        <v/>
      </c>
      <c r="BP408" s="11" t="str">
        <f t="shared" si="788"/>
        <v/>
      </c>
      <c r="BQ408" s="11" t="str">
        <f t="shared" si="788"/>
        <v/>
      </c>
      <c r="BR408" s="11" t="str">
        <f t="shared" si="788"/>
        <v/>
      </c>
      <c r="BS408" s="11" t="str">
        <f t="shared" si="788"/>
        <v/>
      </c>
      <c r="BT408" s="11" t="str">
        <f t="shared" si="788"/>
        <v/>
      </c>
      <c r="BU408" s="11" t="str">
        <f t="shared" si="788"/>
        <v/>
      </c>
      <c r="BV408" s="11" t="str">
        <f t="shared" si="788"/>
        <v/>
      </c>
      <c r="BW408" s="11" t="str">
        <f t="shared" si="792"/>
        <v/>
      </c>
      <c r="BX408" s="11" t="str">
        <f t="shared" si="792"/>
        <v/>
      </c>
      <c r="BY408" s="11" t="str">
        <f t="shared" si="792"/>
        <v/>
      </c>
      <c r="BZ408" s="11" t="str">
        <f t="shared" si="792"/>
        <v/>
      </c>
      <c r="CA408" s="11" t="str">
        <f t="shared" si="792"/>
        <v/>
      </c>
      <c r="CB408" s="11" t="str">
        <f t="shared" si="792"/>
        <v/>
      </c>
      <c r="CC408" s="11" t="str">
        <f t="shared" si="792"/>
        <v/>
      </c>
      <c r="CD408" s="11" t="str">
        <f t="shared" si="792"/>
        <v/>
      </c>
      <c r="CE408" s="11" t="str">
        <f t="shared" si="792"/>
        <v/>
      </c>
      <c r="CF408" s="11" t="str">
        <f t="shared" si="792"/>
        <v/>
      </c>
      <c r="CG408" s="11" t="str">
        <f t="shared" si="792"/>
        <v/>
      </c>
      <c r="CH408" s="11" t="str">
        <f t="shared" si="792"/>
        <v/>
      </c>
      <c r="CI408" s="11" t="str">
        <f t="shared" si="792"/>
        <v/>
      </c>
      <c r="CJ408" s="11" t="str">
        <f t="shared" si="792"/>
        <v/>
      </c>
      <c r="CK408" s="11" t="str">
        <f t="shared" si="792"/>
        <v/>
      </c>
      <c r="CL408" s="11" t="str">
        <f t="shared" si="792"/>
        <v/>
      </c>
      <c r="CM408" s="11" t="str">
        <f t="shared" si="790"/>
        <v/>
      </c>
      <c r="CN408" s="11" t="str">
        <f t="shared" si="790"/>
        <v/>
      </c>
      <c r="CO408" s="11" t="str">
        <f t="shared" si="790"/>
        <v/>
      </c>
      <c r="CP408" s="11" t="str">
        <f t="shared" si="790"/>
        <v/>
      </c>
      <c r="CQ408" s="11" t="str">
        <f t="shared" si="790"/>
        <v/>
      </c>
      <c r="CR408" s="11" t="str">
        <f t="shared" si="790"/>
        <v/>
      </c>
      <c r="CS408" s="11" t="str">
        <f t="shared" si="790"/>
        <v/>
      </c>
      <c r="CT408" s="11" t="str">
        <f t="shared" si="790"/>
        <v/>
      </c>
      <c r="CU408" s="11" t="str">
        <f t="shared" si="790"/>
        <v/>
      </c>
      <c r="CV408" s="11" t="str">
        <f t="shared" si="790"/>
        <v/>
      </c>
      <c r="CW408" s="11" t="str">
        <f t="shared" si="790"/>
        <v/>
      </c>
      <c r="CX408" s="11" t="str">
        <f t="shared" si="790"/>
        <v/>
      </c>
      <c r="CY408" s="11" t="str">
        <f t="shared" si="790"/>
        <v/>
      </c>
      <c r="CZ408" s="11" t="str">
        <f t="shared" si="790"/>
        <v/>
      </c>
      <c r="DA408" s="11" t="str">
        <f t="shared" si="790"/>
        <v/>
      </c>
      <c r="DB408" s="11" t="str">
        <f t="shared" si="779"/>
        <v/>
      </c>
      <c r="DC408" s="11" t="str">
        <f t="shared" si="779"/>
        <v/>
      </c>
      <c r="DD408" s="11" t="str">
        <f t="shared" si="779"/>
        <v/>
      </c>
      <c r="DE408" s="11" t="str">
        <f t="shared" si="779"/>
        <v/>
      </c>
      <c r="DF408" s="11" t="str">
        <f t="shared" si="779"/>
        <v/>
      </c>
      <c r="DG408" s="11" t="str">
        <f t="shared" si="779"/>
        <v/>
      </c>
      <c r="DH408" s="11" t="str">
        <f t="shared" si="779"/>
        <v/>
      </c>
      <c r="DI408" s="11" t="str">
        <f t="shared" si="779"/>
        <v/>
      </c>
      <c r="DJ408" s="11" t="str">
        <f t="shared" si="779"/>
        <v/>
      </c>
      <c r="DK408" s="11" t="str">
        <f t="shared" si="779"/>
        <v/>
      </c>
      <c r="DL408" s="11" t="str">
        <f t="shared" si="779"/>
        <v/>
      </c>
      <c r="DM408" s="11" t="str">
        <f t="shared" si="779"/>
        <v/>
      </c>
      <c r="DN408" s="11" t="str">
        <f t="shared" si="779"/>
        <v/>
      </c>
      <c r="DO408" s="11" t="str">
        <f t="shared" si="779"/>
        <v/>
      </c>
      <c r="DP408" s="11" t="str">
        <f t="shared" si="779"/>
        <v/>
      </c>
      <c r="DQ408" s="11" t="str">
        <f t="shared" si="779"/>
        <v/>
      </c>
      <c r="DR408" s="11" t="str">
        <f t="shared" si="777"/>
        <v/>
      </c>
      <c r="DS408" s="11" t="str">
        <f t="shared" si="777"/>
        <v/>
      </c>
      <c r="DT408" s="11" t="str">
        <f t="shared" si="777"/>
        <v/>
      </c>
      <c r="DU408" s="11" t="str">
        <f t="shared" si="777"/>
        <v/>
      </c>
      <c r="DV408" s="11" t="str">
        <f t="shared" si="777"/>
        <v/>
      </c>
      <c r="DW408" s="11" t="str">
        <f t="shared" si="777"/>
        <v/>
      </c>
      <c r="DX408" s="11" t="str">
        <f t="shared" si="777"/>
        <v/>
      </c>
      <c r="DY408" s="11" t="str">
        <f t="shared" si="777"/>
        <v/>
      </c>
      <c r="DZ408" s="11" t="str">
        <f t="shared" si="777"/>
        <v/>
      </c>
      <c r="EA408" s="11" t="str">
        <f t="shared" si="777"/>
        <v/>
      </c>
      <c r="EB408" s="11" t="str">
        <f t="shared" si="777"/>
        <v/>
      </c>
      <c r="EC408" s="11" t="str">
        <f t="shared" si="777"/>
        <v/>
      </c>
      <c r="ED408" s="11" t="str">
        <f t="shared" si="777"/>
        <v/>
      </c>
      <c r="EE408" s="11" t="str">
        <f t="shared" si="777"/>
        <v/>
      </c>
      <c r="EF408" s="11" t="str">
        <f t="shared" si="777"/>
        <v/>
      </c>
      <c r="EG408" s="11" t="str">
        <f t="shared" si="787"/>
        <v/>
      </c>
      <c r="EH408" s="11" t="str">
        <f t="shared" si="787"/>
        <v/>
      </c>
      <c r="EI408" s="11" t="str">
        <f t="shared" si="787"/>
        <v/>
      </c>
      <c r="EJ408" s="11" t="str">
        <f t="shared" si="787"/>
        <v/>
      </c>
      <c r="EK408" s="11" t="str">
        <f t="shared" si="787"/>
        <v/>
      </c>
      <c r="EL408" s="11" t="str">
        <f t="shared" si="787"/>
        <v/>
      </c>
      <c r="EM408" s="11" t="str">
        <f t="shared" si="787"/>
        <v/>
      </c>
      <c r="EN408" s="11" t="str">
        <f t="shared" si="787"/>
        <v/>
      </c>
      <c r="EO408" s="11" t="str">
        <f t="shared" si="787"/>
        <v/>
      </c>
      <c r="EP408" s="11" t="str">
        <f t="shared" si="787"/>
        <v/>
      </c>
      <c r="EQ408" s="11" t="str">
        <f t="shared" si="787"/>
        <v/>
      </c>
      <c r="ER408" s="11" t="str">
        <f t="shared" si="787"/>
        <v/>
      </c>
      <c r="ES408" s="11" t="str">
        <f t="shared" si="787"/>
        <v/>
      </c>
      <c r="ET408" s="11" t="str">
        <f t="shared" si="787"/>
        <v/>
      </c>
      <c r="EU408" s="11" t="str">
        <f t="shared" si="787"/>
        <v/>
      </c>
      <c r="EV408" s="11" t="str">
        <f t="shared" si="787"/>
        <v/>
      </c>
      <c r="EW408" s="11" t="str">
        <f t="shared" si="785"/>
        <v/>
      </c>
      <c r="EX408" s="11" t="str">
        <f t="shared" si="785"/>
        <v/>
      </c>
      <c r="EY408" s="11" t="str">
        <f t="shared" si="785"/>
        <v/>
      </c>
      <c r="EZ408" s="11" t="str">
        <f t="shared" si="785"/>
        <v/>
      </c>
      <c r="FA408" s="11" t="str">
        <f t="shared" si="785"/>
        <v/>
      </c>
      <c r="FB408" s="11" t="str">
        <f t="shared" si="785"/>
        <v/>
      </c>
      <c r="FC408" s="11" t="str">
        <f t="shared" si="785"/>
        <v/>
      </c>
      <c r="FD408" s="11" t="str">
        <f t="shared" si="785"/>
        <v/>
      </c>
      <c r="FE408" s="11" t="str">
        <f t="shared" si="785"/>
        <v/>
      </c>
      <c r="FF408" s="11" t="str">
        <f t="shared" si="785"/>
        <v/>
      </c>
      <c r="FG408" s="11" t="str">
        <f t="shared" si="785"/>
        <v/>
      </c>
      <c r="FH408" s="11" t="str">
        <f t="shared" si="785"/>
        <v/>
      </c>
      <c r="FI408" s="11" t="str">
        <f t="shared" si="785"/>
        <v/>
      </c>
      <c r="FJ408" s="11" t="str">
        <f t="shared" si="785"/>
        <v/>
      </c>
      <c r="FK408" s="11" t="str">
        <f t="shared" si="785"/>
        <v/>
      </c>
      <c r="FL408" s="11" t="str">
        <f t="shared" si="783"/>
        <v/>
      </c>
      <c r="FM408" s="11" t="str">
        <f t="shared" si="783"/>
        <v/>
      </c>
      <c r="FN408" s="11" t="str">
        <f t="shared" si="783"/>
        <v/>
      </c>
      <c r="FO408" s="11" t="str">
        <f t="shared" si="783"/>
        <v/>
      </c>
      <c r="FP408" s="11" t="str">
        <f t="shared" si="783"/>
        <v/>
      </c>
      <c r="FQ408" s="11" t="str">
        <f t="shared" si="783"/>
        <v/>
      </c>
      <c r="FR408" s="11" t="str">
        <f t="shared" si="783"/>
        <v/>
      </c>
      <c r="FS408" s="11" t="str">
        <f t="shared" si="783"/>
        <v/>
      </c>
      <c r="FT408" s="11" t="str">
        <f t="shared" si="783"/>
        <v/>
      </c>
      <c r="FU408" s="11" t="str">
        <f t="shared" si="783"/>
        <v/>
      </c>
      <c r="FV408" s="11" t="str">
        <f t="shared" si="783"/>
        <v/>
      </c>
      <c r="FW408" s="11" t="str">
        <f t="shared" si="783"/>
        <v/>
      </c>
      <c r="FX408" s="11" t="str">
        <f t="shared" si="783"/>
        <v/>
      </c>
      <c r="FY408" s="11" t="str">
        <f t="shared" si="783"/>
        <v/>
      </c>
      <c r="FZ408" s="11" t="str">
        <f t="shared" si="783"/>
        <v/>
      </c>
      <c r="GA408" s="11" t="str">
        <f t="shared" si="783"/>
        <v/>
      </c>
      <c r="GB408" s="11" t="str">
        <f t="shared" si="782"/>
        <v/>
      </c>
      <c r="GC408" s="11" t="str">
        <f t="shared" si="782"/>
        <v/>
      </c>
      <c r="GD408" s="11" t="str">
        <f t="shared" si="782"/>
        <v/>
      </c>
      <c r="GE408" s="11" t="str">
        <f t="shared" si="782"/>
        <v/>
      </c>
      <c r="GF408" s="11" t="str">
        <f t="shared" si="782"/>
        <v/>
      </c>
      <c r="GG408" s="11" t="str">
        <f t="shared" si="782"/>
        <v/>
      </c>
      <c r="GH408" s="11" t="str">
        <f t="shared" si="782"/>
        <v/>
      </c>
      <c r="GI408" s="11" t="str">
        <f t="shared" si="782"/>
        <v/>
      </c>
      <c r="GJ408" s="11" t="str">
        <f t="shared" si="782"/>
        <v/>
      </c>
      <c r="GK408" s="11" t="str">
        <f t="shared" si="782"/>
        <v/>
      </c>
      <c r="GL408" s="11" t="str">
        <f t="shared" si="782"/>
        <v/>
      </c>
      <c r="GM408" s="11" t="str">
        <f t="shared" si="782"/>
        <v/>
      </c>
      <c r="GN408" s="11" t="str">
        <f t="shared" si="782"/>
        <v/>
      </c>
      <c r="GO408" s="11" t="str">
        <f t="shared" si="782"/>
        <v/>
      </c>
      <c r="GP408" s="11" t="str">
        <f t="shared" si="782"/>
        <v/>
      </c>
      <c r="GQ408" s="11" t="str">
        <f t="shared" si="793"/>
        <v/>
      </c>
      <c r="GR408" s="11" t="str">
        <f t="shared" si="793"/>
        <v/>
      </c>
      <c r="GS408" s="11" t="str">
        <f t="shared" si="793"/>
        <v/>
      </c>
      <c r="GT408" s="11" t="str">
        <f t="shared" si="793"/>
        <v/>
      </c>
      <c r="GU408" s="11" t="str">
        <f t="shared" si="793"/>
        <v/>
      </c>
      <c r="GV408" s="11" t="str">
        <f t="shared" si="793"/>
        <v/>
      </c>
      <c r="GW408" s="11" t="str">
        <f t="shared" si="793"/>
        <v/>
      </c>
      <c r="GX408" s="11" t="str">
        <f t="shared" si="793"/>
        <v/>
      </c>
      <c r="GY408" s="11" t="str">
        <f t="shared" si="793"/>
        <v/>
      </c>
      <c r="GZ408" s="11" t="str">
        <f t="shared" si="793"/>
        <v/>
      </c>
      <c r="HA408" s="11" t="str">
        <f t="shared" si="793"/>
        <v/>
      </c>
      <c r="HB408" s="11" t="str">
        <f t="shared" si="793"/>
        <v/>
      </c>
      <c r="HC408" s="11" t="str">
        <f t="shared" si="793"/>
        <v/>
      </c>
      <c r="HD408" s="11" t="str">
        <f t="shared" si="793"/>
        <v/>
      </c>
      <c r="HE408" s="11" t="str">
        <f t="shared" si="793"/>
        <v/>
      </c>
      <c r="HF408" s="11" t="str">
        <f t="shared" si="793"/>
        <v/>
      </c>
      <c r="HG408" s="11" t="str">
        <f t="shared" si="791"/>
        <v/>
      </c>
      <c r="HH408" s="11" t="str">
        <f t="shared" si="791"/>
        <v/>
      </c>
      <c r="HI408" s="11" t="str">
        <f t="shared" si="791"/>
        <v/>
      </c>
      <c r="HJ408" s="11" t="str">
        <f t="shared" si="791"/>
        <v/>
      </c>
      <c r="HK408" s="11" t="str">
        <f t="shared" si="791"/>
        <v/>
      </c>
      <c r="HL408" s="11" t="str">
        <f t="shared" si="791"/>
        <v/>
      </c>
      <c r="HM408" s="11" t="str">
        <f t="shared" si="791"/>
        <v/>
      </c>
      <c r="HN408" s="11" t="str">
        <f t="shared" si="791"/>
        <v/>
      </c>
      <c r="HO408" s="11" t="str">
        <f t="shared" si="791"/>
        <v/>
      </c>
      <c r="HP408" s="11" t="str">
        <f t="shared" si="791"/>
        <v/>
      </c>
      <c r="HQ408" s="11" t="str">
        <f t="shared" si="791"/>
        <v/>
      </c>
      <c r="HR408" s="11" t="str">
        <f t="shared" si="791"/>
        <v/>
      </c>
      <c r="HS408" s="11" t="str">
        <f t="shared" si="791"/>
        <v/>
      </c>
      <c r="HT408" s="11" t="str">
        <f t="shared" si="791"/>
        <v/>
      </c>
      <c r="HU408" s="11" t="str">
        <f t="shared" si="791"/>
        <v/>
      </c>
      <c r="HV408" s="11" t="str">
        <f t="shared" si="781"/>
        <v/>
      </c>
      <c r="HW408" s="11" t="str">
        <f t="shared" si="781"/>
        <v/>
      </c>
      <c r="HX408" s="11" t="str">
        <f t="shared" si="781"/>
        <v/>
      </c>
      <c r="HY408" s="11" t="str">
        <f t="shared" si="781"/>
        <v/>
      </c>
      <c r="HZ408" s="11" t="str">
        <f t="shared" si="781"/>
        <v/>
      </c>
      <c r="IA408" s="11" t="str">
        <f t="shared" si="781"/>
        <v/>
      </c>
      <c r="IB408" s="11" t="str">
        <f t="shared" si="781"/>
        <v/>
      </c>
      <c r="IC408" s="11" t="str">
        <f t="shared" si="781"/>
        <v/>
      </c>
      <c r="ID408" s="11" t="str">
        <f t="shared" si="781"/>
        <v/>
      </c>
      <c r="IE408" s="11" t="str">
        <f t="shared" si="781"/>
        <v/>
      </c>
      <c r="IF408" s="11" t="str">
        <f t="shared" si="781"/>
        <v/>
      </c>
      <c r="IG408" s="11" t="str">
        <f t="shared" si="781"/>
        <v/>
      </c>
      <c r="IH408" s="11" t="str">
        <f t="shared" si="781"/>
        <v/>
      </c>
      <c r="II408" s="11" t="str">
        <f t="shared" si="781"/>
        <v/>
      </c>
      <c r="IJ408" s="11" t="str">
        <f t="shared" si="781"/>
        <v/>
      </c>
      <c r="IK408" s="11" t="str">
        <f t="shared" si="781"/>
        <v/>
      </c>
      <c r="IL408" s="11" t="str">
        <f t="shared" si="780"/>
        <v/>
      </c>
      <c r="IM408" s="11" t="str">
        <f t="shared" si="780"/>
        <v/>
      </c>
      <c r="IN408" s="11" t="str">
        <f t="shared" si="780"/>
        <v/>
      </c>
      <c r="IO408" s="11" t="str">
        <f t="shared" si="780"/>
        <v/>
      </c>
      <c r="IP408" s="11" t="str">
        <f t="shared" si="780"/>
        <v/>
      </c>
      <c r="IQ408" s="11" t="str">
        <f t="shared" si="780"/>
        <v/>
      </c>
      <c r="IR408" s="11" t="str">
        <f t="shared" si="780"/>
        <v/>
      </c>
      <c r="IS408" s="11" t="str">
        <f t="shared" si="780"/>
        <v/>
      </c>
      <c r="IT408" s="11" t="str">
        <f t="shared" si="780"/>
        <v/>
      </c>
      <c r="IU408" s="11" t="str">
        <f t="shared" si="780"/>
        <v/>
      </c>
      <c r="IV408" s="11" t="str">
        <f t="shared" si="780"/>
        <v/>
      </c>
      <c r="IW408" s="11" t="str">
        <f t="shared" si="780"/>
        <v/>
      </c>
      <c r="IX408" s="11" t="str">
        <f t="shared" si="780"/>
        <v/>
      </c>
      <c r="IY408" s="11" t="str">
        <f t="shared" si="780"/>
        <v/>
      </c>
      <c r="IZ408" s="11" t="str">
        <f t="shared" si="780"/>
        <v/>
      </c>
      <c r="JA408" s="11" t="str">
        <f t="shared" si="765"/>
        <v/>
      </c>
      <c r="JB408" s="11" t="str">
        <f t="shared" si="765"/>
        <v/>
      </c>
      <c r="JC408" s="11" t="str">
        <f t="shared" si="765"/>
        <v/>
      </c>
      <c r="JD408" s="11" t="str">
        <f t="shared" si="765"/>
        <v/>
      </c>
      <c r="JE408" s="11" t="str">
        <f t="shared" si="765"/>
        <v/>
      </c>
      <c r="JF408" s="11" t="str">
        <f t="shared" si="765"/>
        <v/>
      </c>
      <c r="JG408" s="11" t="str">
        <f t="shared" si="765"/>
        <v/>
      </c>
      <c r="JH408" s="11" t="str">
        <f t="shared" si="765"/>
        <v/>
      </c>
      <c r="JI408" s="11" t="str">
        <f t="shared" si="765"/>
        <v/>
      </c>
      <c r="JJ408" s="11" t="str">
        <f t="shared" si="733"/>
        <v/>
      </c>
      <c r="JK408" s="11" t="str">
        <f t="shared" si="733"/>
        <v/>
      </c>
      <c r="JL408" s="11" t="str">
        <f t="shared" si="733"/>
        <v/>
      </c>
      <c r="JM408" s="11"/>
      <c r="JN408" s="15"/>
    </row>
    <row r="409" spans="2:274" x14ac:dyDescent="0.2">
      <c r="B409" s="94" t="str">
        <f t="shared" si="778"/>
        <v/>
      </c>
      <c r="C409" s="9"/>
      <c r="D409" s="9"/>
      <c r="E409" s="9"/>
      <c r="F409" s="9"/>
      <c r="G409" s="9"/>
      <c r="H409" s="9"/>
      <c r="I409" s="10"/>
      <c r="J409" s="38"/>
      <c r="K409" s="10"/>
      <c r="L409" s="38"/>
      <c r="M409" s="11" t="str">
        <f t="shared" si="786"/>
        <v/>
      </c>
      <c r="N409" s="11" t="str">
        <f t="shared" si="786"/>
        <v/>
      </c>
      <c r="O409" s="11" t="str">
        <f t="shared" si="786"/>
        <v/>
      </c>
      <c r="P409" s="11" t="str">
        <f t="shared" si="786"/>
        <v/>
      </c>
      <c r="Q409" s="11" t="str">
        <f t="shared" si="786"/>
        <v/>
      </c>
      <c r="R409" s="11" t="str">
        <f t="shared" si="786"/>
        <v/>
      </c>
      <c r="S409" s="11" t="str">
        <f t="shared" si="786"/>
        <v/>
      </c>
      <c r="T409" s="11" t="str">
        <f t="shared" si="786"/>
        <v/>
      </c>
      <c r="U409" s="11" t="str">
        <f t="shared" si="786"/>
        <v/>
      </c>
      <c r="V409" s="11" t="str">
        <f t="shared" si="786"/>
        <v/>
      </c>
      <c r="W409" s="11" t="str">
        <f t="shared" si="786"/>
        <v/>
      </c>
      <c r="X409" s="11" t="str">
        <f t="shared" si="786"/>
        <v/>
      </c>
      <c r="Y409" s="11" t="str">
        <f t="shared" si="786"/>
        <v/>
      </c>
      <c r="Z409" s="11" t="str">
        <f t="shared" si="786"/>
        <v/>
      </c>
      <c r="AA409" s="11" t="str">
        <f t="shared" si="786"/>
        <v/>
      </c>
      <c r="AB409" s="11" t="str">
        <f t="shared" si="786"/>
        <v/>
      </c>
      <c r="AC409" s="11" t="str">
        <f t="shared" si="784"/>
        <v/>
      </c>
      <c r="AD409" s="11" t="str">
        <f t="shared" si="784"/>
        <v/>
      </c>
      <c r="AE409" s="11" t="str">
        <f t="shared" si="784"/>
        <v/>
      </c>
      <c r="AF409" s="11" t="str">
        <f t="shared" si="784"/>
        <v/>
      </c>
      <c r="AG409" s="11" t="str">
        <f t="shared" si="784"/>
        <v/>
      </c>
      <c r="AH409" s="11" t="str">
        <f t="shared" si="784"/>
        <v/>
      </c>
      <c r="AI409" s="11" t="str">
        <f t="shared" si="784"/>
        <v/>
      </c>
      <c r="AJ409" s="11" t="str">
        <f t="shared" si="784"/>
        <v/>
      </c>
      <c r="AK409" s="11" t="str">
        <f t="shared" si="784"/>
        <v/>
      </c>
      <c r="AL409" s="11" t="str">
        <f t="shared" si="784"/>
        <v/>
      </c>
      <c r="AM409" s="11" t="str">
        <f t="shared" si="784"/>
        <v/>
      </c>
      <c r="AN409" s="11" t="str">
        <f t="shared" si="784"/>
        <v/>
      </c>
      <c r="AO409" s="11" t="str">
        <f t="shared" si="784"/>
        <v/>
      </c>
      <c r="AP409" s="11" t="str">
        <f t="shared" si="784"/>
        <v/>
      </c>
      <c r="AQ409" s="11" t="str">
        <f t="shared" si="784"/>
        <v/>
      </c>
      <c r="AR409" s="11" t="str">
        <f t="shared" si="789"/>
        <v/>
      </c>
      <c r="AS409" s="11" t="str">
        <f t="shared" si="789"/>
        <v/>
      </c>
      <c r="AT409" s="11" t="str">
        <f t="shared" si="789"/>
        <v/>
      </c>
      <c r="AU409" s="11" t="str">
        <f t="shared" si="789"/>
        <v/>
      </c>
      <c r="AV409" s="11" t="str">
        <f t="shared" si="789"/>
        <v/>
      </c>
      <c r="AW409" s="11" t="str">
        <f t="shared" si="789"/>
        <v/>
      </c>
      <c r="AX409" s="11" t="str">
        <f t="shared" si="789"/>
        <v/>
      </c>
      <c r="AY409" s="11" t="str">
        <f t="shared" si="789"/>
        <v/>
      </c>
      <c r="AZ409" s="11" t="str">
        <f t="shared" si="789"/>
        <v/>
      </c>
      <c r="BA409" s="11" t="str">
        <f t="shared" si="789"/>
        <v/>
      </c>
      <c r="BB409" s="11" t="str">
        <f t="shared" si="789"/>
        <v/>
      </c>
      <c r="BC409" s="11" t="str">
        <f t="shared" si="789"/>
        <v/>
      </c>
      <c r="BD409" s="11" t="str">
        <f t="shared" si="789"/>
        <v/>
      </c>
      <c r="BE409" s="11" t="str">
        <f t="shared" si="789"/>
        <v/>
      </c>
      <c r="BF409" s="11" t="str">
        <f t="shared" si="789"/>
        <v/>
      </c>
      <c r="BG409" s="11" t="str">
        <f t="shared" si="789"/>
        <v/>
      </c>
      <c r="BH409" s="11" t="str">
        <f t="shared" si="788"/>
        <v/>
      </c>
      <c r="BI409" s="11" t="str">
        <f t="shared" si="788"/>
        <v/>
      </c>
      <c r="BJ409" s="11" t="str">
        <f t="shared" si="788"/>
        <v/>
      </c>
      <c r="BK409" s="11" t="str">
        <f t="shared" si="788"/>
        <v/>
      </c>
      <c r="BL409" s="11" t="str">
        <f t="shared" si="788"/>
        <v/>
      </c>
      <c r="BM409" s="11" t="str">
        <f t="shared" si="788"/>
        <v/>
      </c>
      <c r="BN409" s="11" t="str">
        <f t="shared" si="788"/>
        <v/>
      </c>
      <c r="BO409" s="11" t="str">
        <f t="shared" si="788"/>
        <v/>
      </c>
      <c r="BP409" s="11" t="str">
        <f t="shared" si="788"/>
        <v/>
      </c>
      <c r="BQ409" s="11" t="str">
        <f t="shared" si="788"/>
        <v/>
      </c>
      <c r="BR409" s="11" t="str">
        <f t="shared" si="788"/>
        <v/>
      </c>
      <c r="BS409" s="11" t="str">
        <f t="shared" si="788"/>
        <v/>
      </c>
      <c r="BT409" s="11" t="str">
        <f t="shared" si="788"/>
        <v/>
      </c>
      <c r="BU409" s="11" t="str">
        <f t="shared" si="788"/>
        <v/>
      </c>
      <c r="BV409" s="11" t="str">
        <f t="shared" si="788"/>
        <v/>
      </c>
      <c r="BW409" s="11" t="str">
        <f t="shared" si="792"/>
        <v/>
      </c>
      <c r="BX409" s="11" t="str">
        <f t="shared" si="792"/>
        <v/>
      </c>
      <c r="BY409" s="11" t="str">
        <f t="shared" si="792"/>
        <v/>
      </c>
      <c r="BZ409" s="11" t="str">
        <f t="shared" si="792"/>
        <v/>
      </c>
      <c r="CA409" s="11" t="str">
        <f t="shared" si="792"/>
        <v/>
      </c>
      <c r="CB409" s="11" t="str">
        <f t="shared" si="792"/>
        <v/>
      </c>
      <c r="CC409" s="11" t="str">
        <f t="shared" si="792"/>
        <v/>
      </c>
      <c r="CD409" s="11" t="str">
        <f t="shared" si="792"/>
        <v/>
      </c>
      <c r="CE409" s="11" t="str">
        <f t="shared" si="792"/>
        <v/>
      </c>
      <c r="CF409" s="11" t="str">
        <f t="shared" si="792"/>
        <v/>
      </c>
      <c r="CG409" s="11" t="str">
        <f t="shared" si="792"/>
        <v/>
      </c>
      <c r="CH409" s="11" t="str">
        <f t="shared" si="792"/>
        <v/>
      </c>
      <c r="CI409" s="11" t="str">
        <f t="shared" si="792"/>
        <v/>
      </c>
      <c r="CJ409" s="11" t="str">
        <f t="shared" si="792"/>
        <v/>
      </c>
      <c r="CK409" s="11" t="str">
        <f t="shared" si="792"/>
        <v/>
      </c>
      <c r="CL409" s="11" t="str">
        <f t="shared" si="792"/>
        <v/>
      </c>
      <c r="CM409" s="11" t="str">
        <f t="shared" si="790"/>
        <v/>
      </c>
      <c r="CN409" s="11" t="str">
        <f t="shared" si="790"/>
        <v/>
      </c>
      <c r="CO409" s="11" t="str">
        <f t="shared" si="790"/>
        <v/>
      </c>
      <c r="CP409" s="11" t="str">
        <f t="shared" si="790"/>
        <v/>
      </c>
      <c r="CQ409" s="11" t="str">
        <f t="shared" si="790"/>
        <v/>
      </c>
      <c r="CR409" s="11" t="str">
        <f t="shared" si="790"/>
        <v/>
      </c>
      <c r="CS409" s="11" t="str">
        <f t="shared" si="790"/>
        <v/>
      </c>
      <c r="CT409" s="11" t="str">
        <f t="shared" si="790"/>
        <v/>
      </c>
      <c r="CU409" s="11" t="str">
        <f t="shared" si="790"/>
        <v/>
      </c>
      <c r="CV409" s="11" t="str">
        <f t="shared" si="790"/>
        <v/>
      </c>
      <c r="CW409" s="11" t="str">
        <f t="shared" si="790"/>
        <v/>
      </c>
      <c r="CX409" s="11" t="str">
        <f t="shared" si="790"/>
        <v/>
      </c>
      <c r="CY409" s="11" t="str">
        <f t="shared" si="790"/>
        <v/>
      </c>
      <c r="CZ409" s="11" t="str">
        <f t="shared" si="790"/>
        <v/>
      </c>
      <c r="DA409" s="11" t="str">
        <f t="shared" si="790"/>
        <v/>
      </c>
      <c r="DB409" s="11" t="str">
        <f t="shared" si="779"/>
        <v/>
      </c>
      <c r="DC409" s="11" t="str">
        <f t="shared" si="779"/>
        <v/>
      </c>
      <c r="DD409" s="11" t="str">
        <f t="shared" si="779"/>
        <v/>
      </c>
      <c r="DE409" s="11" t="str">
        <f t="shared" si="779"/>
        <v/>
      </c>
      <c r="DF409" s="11" t="str">
        <f t="shared" si="779"/>
        <v/>
      </c>
      <c r="DG409" s="11" t="str">
        <f t="shared" si="779"/>
        <v/>
      </c>
      <c r="DH409" s="11" t="str">
        <f t="shared" si="779"/>
        <v/>
      </c>
      <c r="DI409" s="11" t="str">
        <f t="shared" si="779"/>
        <v/>
      </c>
      <c r="DJ409" s="11" t="str">
        <f t="shared" si="779"/>
        <v/>
      </c>
      <c r="DK409" s="11" t="str">
        <f t="shared" si="779"/>
        <v/>
      </c>
      <c r="DL409" s="11" t="str">
        <f t="shared" si="779"/>
        <v/>
      </c>
      <c r="DM409" s="11" t="str">
        <f t="shared" si="779"/>
        <v/>
      </c>
      <c r="DN409" s="11" t="str">
        <f t="shared" si="779"/>
        <v/>
      </c>
      <c r="DO409" s="11" t="str">
        <f t="shared" si="779"/>
        <v/>
      </c>
      <c r="DP409" s="11" t="str">
        <f t="shared" si="779"/>
        <v/>
      </c>
      <c r="DQ409" s="11" t="str">
        <f t="shared" si="779"/>
        <v/>
      </c>
      <c r="DR409" s="11" t="str">
        <f t="shared" si="777"/>
        <v/>
      </c>
      <c r="DS409" s="11" t="str">
        <f t="shared" si="777"/>
        <v/>
      </c>
      <c r="DT409" s="11" t="str">
        <f t="shared" si="777"/>
        <v/>
      </c>
      <c r="DU409" s="11" t="str">
        <f t="shared" si="777"/>
        <v/>
      </c>
      <c r="DV409" s="11" t="str">
        <f t="shared" si="777"/>
        <v/>
      </c>
      <c r="DW409" s="11" t="str">
        <f t="shared" si="777"/>
        <v/>
      </c>
      <c r="DX409" s="11" t="str">
        <f t="shared" si="777"/>
        <v/>
      </c>
      <c r="DY409" s="11" t="str">
        <f t="shared" si="777"/>
        <v/>
      </c>
      <c r="DZ409" s="11" t="str">
        <f t="shared" si="777"/>
        <v/>
      </c>
      <c r="EA409" s="11" t="str">
        <f t="shared" si="777"/>
        <v/>
      </c>
      <c r="EB409" s="11" t="str">
        <f t="shared" si="777"/>
        <v/>
      </c>
      <c r="EC409" s="11" t="str">
        <f t="shared" si="777"/>
        <v/>
      </c>
      <c r="ED409" s="11" t="str">
        <f t="shared" si="777"/>
        <v/>
      </c>
      <c r="EE409" s="11" t="str">
        <f t="shared" si="777"/>
        <v/>
      </c>
      <c r="EF409" s="11" t="str">
        <f t="shared" si="777"/>
        <v/>
      </c>
      <c r="EG409" s="11" t="str">
        <f t="shared" si="787"/>
        <v/>
      </c>
      <c r="EH409" s="11" t="str">
        <f t="shared" si="787"/>
        <v/>
      </c>
      <c r="EI409" s="11" t="str">
        <f t="shared" si="787"/>
        <v/>
      </c>
      <c r="EJ409" s="11" t="str">
        <f t="shared" si="787"/>
        <v/>
      </c>
      <c r="EK409" s="11" t="str">
        <f t="shared" si="787"/>
        <v/>
      </c>
      <c r="EL409" s="11" t="str">
        <f t="shared" si="787"/>
        <v/>
      </c>
      <c r="EM409" s="11" t="str">
        <f t="shared" si="787"/>
        <v/>
      </c>
      <c r="EN409" s="11" t="str">
        <f t="shared" si="787"/>
        <v/>
      </c>
      <c r="EO409" s="11" t="str">
        <f t="shared" si="787"/>
        <v/>
      </c>
      <c r="EP409" s="11" t="str">
        <f t="shared" si="787"/>
        <v/>
      </c>
      <c r="EQ409" s="11" t="str">
        <f t="shared" si="787"/>
        <v/>
      </c>
      <c r="ER409" s="11" t="str">
        <f t="shared" si="787"/>
        <v/>
      </c>
      <c r="ES409" s="11" t="str">
        <f t="shared" si="787"/>
        <v/>
      </c>
      <c r="ET409" s="11" t="str">
        <f t="shared" si="787"/>
        <v/>
      </c>
      <c r="EU409" s="11" t="str">
        <f t="shared" si="787"/>
        <v/>
      </c>
      <c r="EV409" s="11" t="str">
        <f t="shared" si="787"/>
        <v/>
      </c>
      <c r="EW409" s="11" t="str">
        <f t="shared" si="785"/>
        <v/>
      </c>
      <c r="EX409" s="11" t="str">
        <f t="shared" si="785"/>
        <v/>
      </c>
      <c r="EY409" s="11" t="str">
        <f t="shared" si="785"/>
        <v/>
      </c>
      <c r="EZ409" s="11" t="str">
        <f t="shared" si="785"/>
        <v/>
      </c>
      <c r="FA409" s="11" t="str">
        <f t="shared" si="785"/>
        <v/>
      </c>
      <c r="FB409" s="11" t="str">
        <f t="shared" si="785"/>
        <v/>
      </c>
      <c r="FC409" s="11" t="str">
        <f t="shared" si="785"/>
        <v/>
      </c>
      <c r="FD409" s="11" t="str">
        <f t="shared" si="785"/>
        <v/>
      </c>
      <c r="FE409" s="11" t="str">
        <f t="shared" si="785"/>
        <v/>
      </c>
      <c r="FF409" s="11" t="str">
        <f t="shared" si="785"/>
        <v/>
      </c>
      <c r="FG409" s="11" t="str">
        <f t="shared" si="785"/>
        <v/>
      </c>
      <c r="FH409" s="11" t="str">
        <f t="shared" si="785"/>
        <v/>
      </c>
      <c r="FI409" s="11" t="str">
        <f t="shared" si="785"/>
        <v/>
      </c>
      <c r="FJ409" s="11" t="str">
        <f t="shared" si="785"/>
        <v/>
      </c>
      <c r="FK409" s="11" t="str">
        <f t="shared" si="785"/>
        <v/>
      </c>
      <c r="FL409" s="11" t="str">
        <f t="shared" si="783"/>
        <v/>
      </c>
      <c r="FM409" s="11" t="str">
        <f t="shared" si="783"/>
        <v/>
      </c>
      <c r="FN409" s="11" t="str">
        <f t="shared" si="783"/>
        <v/>
      </c>
      <c r="FO409" s="11" t="str">
        <f t="shared" si="783"/>
        <v/>
      </c>
      <c r="FP409" s="11" t="str">
        <f t="shared" si="783"/>
        <v/>
      </c>
      <c r="FQ409" s="11" t="str">
        <f t="shared" si="783"/>
        <v/>
      </c>
      <c r="FR409" s="11" t="str">
        <f t="shared" si="783"/>
        <v/>
      </c>
      <c r="FS409" s="11" t="str">
        <f t="shared" si="783"/>
        <v/>
      </c>
      <c r="FT409" s="11" t="str">
        <f t="shared" si="783"/>
        <v/>
      </c>
      <c r="FU409" s="11" t="str">
        <f t="shared" si="783"/>
        <v/>
      </c>
      <c r="FV409" s="11" t="str">
        <f t="shared" si="783"/>
        <v/>
      </c>
      <c r="FW409" s="11" t="str">
        <f t="shared" si="783"/>
        <v/>
      </c>
      <c r="FX409" s="11" t="str">
        <f t="shared" si="783"/>
        <v/>
      </c>
      <c r="FY409" s="11" t="str">
        <f t="shared" si="783"/>
        <v/>
      </c>
      <c r="FZ409" s="11" t="str">
        <f t="shared" si="783"/>
        <v/>
      </c>
      <c r="GA409" s="11" t="str">
        <f t="shared" si="783"/>
        <v/>
      </c>
      <c r="GB409" s="11" t="str">
        <f t="shared" si="782"/>
        <v/>
      </c>
      <c r="GC409" s="11" t="str">
        <f t="shared" si="782"/>
        <v/>
      </c>
      <c r="GD409" s="11" t="str">
        <f t="shared" si="782"/>
        <v/>
      </c>
      <c r="GE409" s="11" t="str">
        <f t="shared" si="782"/>
        <v/>
      </c>
      <c r="GF409" s="11" t="str">
        <f t="shared" si="782"/>
        <v/>
      </c>
      <c r="GG409" s="11" t="str">
        <f t="shared" si="782"/>
        <v/>
      </c>
      <c r="GH409" s="11" t="str">
        <f t="shared" si="782"/>
        <v/>
      </c>
      <c r="GI409" s="11" t="str">
        <f t="shared" si="782"/>
        <v/>
      </c>
      <c r="GJ409" s="11" t="str">
        <f t="shared" si="782"/>
        <v/>
      </c>
      <c r="GK409" s="11" t="str">
        <f t="shared" si="782"/>
        <v/>
      </c>
      <c r="GL409" s="11" t="str">
        <f t="shared" si="782"/>
        <v/>
      </c>
      <c r="GM409" s="11" t="str">
        <f t="shared" si="782"/>
        <v/>
      </c>
      <c r="GN409" s="11" t="str">
        <f t="shared" si="782"/>
        <v/>
      </c>
      <c r="GO409" s="11" t="str">
        <f t="shared" si="782"/>
        <v/>
      </c>
      <c r="GP409" s="11" t="str">
        <f t="shared" si="782"/>
        <v/>
      </c>
      <c r="GQ409" s="11" t="str">
        <f t="shared" si="793"/>
        <v/>
      </c>
      <c r="GR409" s="11" t="str">
        <f t="shared" si="793"/>
        <v/>
      </c>
      <c r="GS409" s="11" t="str">
        <f t="shared" si="793"/>
        <v/>
      </c>
      <c r="GT409" s="11" t="str">
        <f t="shared" si="793"/>
        <v/>
      </c>
      <c r="GU409" s="11" t="str">
        <f t="shared" si="793"/>
        <v/>
      </c>
      <c r="GV409" s="11" t="str">
        <f t="shared" si="793"/>
        <v/>
      </c>
      <c r="GW409" s="11" t="str">
        <f t="shared" si="793"/>
        <v/>
      </c>
      <c r="GX409" s="11" t="str">
        <f t="shared" si="793"/>
        <v/>
      </c>
      <c r="GY409" s="11" t="str">
        <f t="shared" si="793"/>
        <v/>
      </c>
      <c r="GZ409" s="11" t="str">
        <f t="shared" si="793"/>
        <v/>
      </c>
      <c r="HA409" s="11" t="str">
        <f t="shared" si="793"/>
        <v/>
      </c>
      <c r="HB409" s="11" t="str">
        <f t="shared" si="793"/>
        <v/>
      </c>
      <c r="HC409" s="11" t="str">
        <f t="shared" si="793"/>
        <v/>
      </c>
      <c r="HD409" s="11" t="str">
        <f t="shared" si="793"/>
        <v/>
      </c>
      <c r="HE409" s="11" t="str">
        <f t="shared" si="793"/>
        <v/>
      </c>
      <c r="HF409" s="11" t="str">
        <f t="shared" si="793"/>
        <v/>
      </c>
      <c r="HG409" s="11" t="str">
        <f t="shared" si="791"/>
        <v/>
      </c>
      <c r="HH409" s="11" t="str">
        <f t="shared" si="791"/>
        <v/>
      </c>
      <c r="HI409" s="11" t="str">
        <f t="shared" si="791"/>
        <v/>
      </c>
      <c r="HJ409" s="11" t="str">
        <f t="shared" si="791"/>
        <v/>
      </c>
      <c r="HK409" s="11" t="str">
        <f t="shared" si="791"/>
        <v/>
      </c>
      <c r="HL409" s="11" t="str">
        <f t="shared" si="791"/>
        <v/>
      </c>
      <c r="HM409" s="11" t="str">
        <f t="shared" si="791"/>
        <v/>
      </c>
      <c r="HN409" s="11" t="str">
        <f t="shared" si="791"/>
        <v/>
      </c>
      <c r="HO409" s="11" t="str">
        <f t="shared" si="791"/>
        <v/>
      </c>
      <c r="HP409" s="11" t="str">
        <f t="shared" si="791"/>
        <v/>
      </c>
      <c r="HQ409" s="11" t="str">
        <f t="shared" si="791"/>
        <v/>
      </c>
      <c r="HR409" s="11" t="str">
        <f t="shared" si="791"/>
        <v/>
      </c>
      <c r="HS409" s="11" t="str">
        <f t="shared" si="791"/>
        <v/>
      </c>
      <c r="HT409" s="11" t="str">
        <f t="shared" si="791"/>
        <v/>
      </c>
      <c r="HU409" s="11" t="str">
        <f t="shared" si="791"/>
        <v/>
      </c>
      <c r="HV409" s="11" t="str">
        <f t="shared" si="781"/>
        <v/>
      </c>
      <c r="HW409" s="11" t="str">
        <f t="shared" si="781"/>
        <v/>
      </c>
      <c r="HX409" s="11" t="str">
        <f t="shared" si="781"/>
        <v/>
      </c>
      <c r="HY409" s="11" t="str">
        <f t="shared" si="781"/>
        <v/>
      </c>
      <c r="HZ409" s="11" t="str">
        <f t="shared" si="781"/>
        <v/>
      </c>
      <c r="IA409" s="11" t="str">
        <f t="shared" si="781"/>
        <v/>
      </c>
      <c r="IB409" s="11" t="str">
        <f t="shared" si="781"/>
        <v/>
      </c>
      <c r="IC409" s="11" t="str">
        <f t="shared" si="781"/>
        <v/>
      </c>
      <c r="ID409" s="11" t="str">
        <f t="shared" si="781"/>
        <v/>
      </c>
      <c r="IE409" s="11" t="str">
        <f t="shared" si="781"/>
        <v/>
      </c>
      <c r="IF409" s="11" t="str">
        <f t="shared" si="781"/>
        <v/>
      </c>
      <c r="IG409" s="11" t="str">
        <f t="shared" si="781"/>
        <v/>
      </c>
      <c r="IH409" s="11" t="str">
        <f t="shared" si="781"/>
        <v/>
      </c>
      <c r="II409" s="11" t="str">
        <f t="shared" si="781"/>
        <v/>
      </c>
      <c r="IJ409" s="11" t="str">
        <f t="shared" si="781"/>
        <v/>
      </c>
      <c r="IK409" s="11" t="str">
        <f t="shared" si="781"/>
        <v/>
      </c>
      <c r="IL409" s="11" t="str">
        <f t="shared" si="780"/>
        <v/>
      </c>
      <c r="IM409" s="11" t="str">
        <f t="shared" si="780"/>
        <v/>
      </c>
      <c r="IN409" s="11" t="str">
        <f t="shared" si="780"/>
        <v/>
      </c>
      <c r="IO409" s="11" t="str">
        <f t="shared" si="780"/>
        <v/>
      </c>
      <c r="IP409" s="11" t="str">
        <f t="shared" si="780"/>
        <v/>
      </c>
      <c r="IQ409" s="11" t="str">
        <f t="shared" si="780"/>
        <v/>
      </c>
      <c r="IR409" s="11" t="str">
        <f t="shared" si="780"/>
        <v/>
      </c>
      <c r="IS409" s="11" t="str">
        <f t="shared" si="780"/>
        <v/>
      </c>
      <c r="IT409" s="11" t="str">
        <f t="shared" si="780"/>
        <v/>
      </c>
      <c r="IU409" s="11" t="str">
        <f t="shared" si="780"/>
        <v/>
      </c>
      <c r="IV409" s="11" t="str">
        <f t="shared" si="780"/>
        <v/>
      </c>
      <c r="IW409" s="11" t="str">
        <f t="shared" si="780"/>
        <v/>
      </c>
      <c r="IX409" s="11" t="str">
        <f t="shared" si="780"/>
        <v/>
      </c>
      <c r="IY409" s="11" t="str">
        <f t="shared" si="780"/>
        <v/>
      </c>
      <c r="IZ409" s="11" t="str">
        <f t="shared" si="780"/>
        <v/>
      </c>
      <c r="JA409" s="11" t="str">
        <f t="shared" si="765"/>
        <v/>
      </c>
      <c r="JB409" s="11" t="str">
        <f t="shared" si="765"/>
        <v/>
      </c>
      <c r="JC409" s="11" t="str">
        <f t="shared" si="765"/>
        <v/>
      </c>
      <c r="JD409" s="11" t="str">
        <f t="shared" si="765"/>
        <v/>
      </c>
      <c r="JE409" s="11" t="str">
        <f t="shared" si="765"/>
        <v/>
      </c>
      <c r="JF409" s="11" t="str">
        <f t="shared" si="765"/>
        <v/>
      </c>
      <c r="JG409" s="11" t="str">
        <f t="shared" si="765"/>
        <v/>
      </c>
      <c r="JH409" s="11" t="str">
        <f t="shared" si="765"/>
        <v/>
      </c>
      <c r="JI409" s="11" t="str">
        <f t="shared" si="765"/>
        <v/>
      </c>
      <c r="JJ409" s="11" t="str">
        <f t="shared" si="733"/>
        <v/>
      </c>
      <c r="JK409" s="11" t="str">
        <f t="shared" si="733"/>
        <v/>
      </c>
      <c r="JL409" s="11" t="str">
        <f t="shared" si="733"/>
        <v/>
      </c>
      <c r="JM409" s="11"/>
      <c r="JN409" s="15"/>
    </row>
    <row r="410" spans="2:274" x14ac:dyDescent="0.2">
      <c r="B410" s="94" t="str">
        <f t="shared" si="778"/>
        <v/>
      </c>
      <c r="C410" s="9"/>
      <c r="D410" s="9"/>
      <c r="E410" s="9"/>
      <c r="F410" s="9"/>
      <c r="G410" s="9"/>
      <c r="H410" s="9"/>
      <c r="I410" s="10"/>
      <c r="J410" s="38"/>
      <c r="K410" s="10"/>
      <c r="L410" s="38"/>
      <c r="M410" s="11" t="str">
        <f t="shared" si="786"/>
        <v/>
      </c>
      <c r="N410" s="11" t="str">
        <f t="shared" si="786"/>
        <v/>
      </c>
      <c r="O410" s="11" t="str">
        <f t="shared" si="786"/>
        <v/>
      </c>
      <c r="P410" s="11" t="str">
        <f t="shared" si="786"/>
        <v/>
      </c>
      <c r="Q410" s="11" t="str">
        <f t="shared" si="786"/>
        <v/>
      </c>
      <c r="R410" s="11" t="str">
        <f t="shared" si="786"/>
        <v/>
      </c>
      <c r="S410" s="11" t="str">
        <f t="shared" si="786"/>
        <v/>
      </c>
      <c r="T410" s="11" t="str">
        <f t="shared" si="786"/>
        <v/>
      </c>
      <c r="U410" s="11" t="str">
        <f t="shared" si="786"/>
        <v/>
      </c>
      <c r="V410" s="11" t="str">
        <f t="shared" si="786"/>
        <v/>
      </c>
      <c r="W410" s="11" t="str">
        <f t="shared" si="786"/>
        <v/>
      </c>
      <c r="X410" s="11" t="str">
        <f t="shared" si="786"/>
        <v/>
      </c>
      <c r="Y410" s="11" t="str">
        <f t="shared" si="786"/>
        <v/>
      </c>
      <c r="Z410" s="11" t="str">
        <f t="shared" si="786"/>
        <v/>
      </c>
      <c r="AA410" s="11" t="str">
        <f t="shared" si="786"/>
        <v/>
      </c>
      <c r="AB410" s="11" t="str">
        <f t="shared" si="786"/>
        <v/>
      </c>
      <c r="AC410" s="11" t="str">
        <f t="shared" si="784"/>
        <v/>
      </c>
      <c r="AD410" s="11" t="str">
        <f t="shared" si="784"/>
        <v/>
      </c>
      <c r="AE410" s="11" t="str">
        <f t="shared" si="784"/>
        <v/>
      </c>
      <c r="AF410" s="11" t="str">
        <f t="shared" si="784"/>
        <v/>
      </c>
      <c r="AG410" s="11" t="str">
        <f t="shared" si="784"/>
        <v/>
      </c>
      <c r="AH410" s="11" t="str">
        <f t="shared" si="784"/>
        <v/>
      </c>
      <c r="AI410" s="11" t="str">
        <f t="shared" si="784"/>
        <v/>
      </c>
      <c r="AJ410" s="11" t="str">
        <f t="shared" si="784"/>
        <v/>
      </c>
      <c r="AK410" s="11" t="str">
        <f t="shared" si="784"/>
        <v/>
      </c>
      <c r="AL410" s="11" t="str">
        <f t="shared" si="784"/>
        <v/>
      </c>
      <c r="AM410" s="11" t="str">
        <f t="shared" si="784"/>
        <v/>
      </c>
      <c r="AN410" s="11" t="str">
        <f t="shared" si="784"/>
        <v/>
      </c>
      <c r="AO410" s="11" t="str">
        <f t="shared" si="784"/>
        <v/>
      </c>
      <c r="AP410" s="11" t="str">
        <f t="shared" si="784"/>
        <v/>
      </c>
      <c r="AQ410" s="11" t="str">
        <f t="shared" si="784"/>
        <v/>
      </c>
      <c r="AR410" s="11" t="str">
        <f t="shared" si="789"/>
        <v/>
      </c>
      <c r="AS410" s="11" t="str">
        <f t="shared" si="789"/>
        <v/>
      </c>
      <c r="AT410" s="11" t="str">
        <f t="shared" si="789"/>
        <v/>
      </c>
      <c r="AU410" s="11" t="str">
        <f t="shared" si="789"/>
        <v/>
      </c>
      <c r="AV410" s="11" t="str">
        <f t="shared" si="789"/>
        <v/>
      </c>
      <c r="AW410" s="11" t="str">
        <f t="shared" si="789"/>
        <v/>
      </c>
      <c r="AX410" s="11" t="str">
        <f t="shared" si="789"/>
        <v/>
      </c>
      <c r="AY410" s="11" t="str">
        <f t="shared" si="789"/>
        <v/>
      </c>
      <c r="AZ410" s="11" t="str">
        <f t="shared" si="789"/>
        <v/>
      </c>
      <c r="BA410" s="11" t="str">
        <f t="shared" si="789"/>
        <v/>
      </c>
      <c r="BB410" s="11" t="str">
        <f t="shared" si="789"/>
        <v/>
      </c>
      <c r="BC410" s="11" t="str">
        <f t="shared" si="789"/>
        <v/>
      </c>
      <c r="BD410" s="11" t="str">
        <f t="shared" si="789"/>
        <v/>
      </c>
      <c r="BE410" s="11" t="str">
        <f t="shared" si="789"/>
        <v/>
      </c>
      <c r="BF410" s="11" t="str">
        <f t="shared" si="789"/>
        <v/>
      </c>
      <c r="BG410" s="11" t="str">
        <f t="shared" si="789"/>
        <v/>
      </c>
      <c r="BH410" s="11" t="str">
        <f t="shared" si="788"/>
        <v/>
      </c>
      <c r="BI410" s="11" t="str">
        <f t="shared" si="788"/>
        <v/>
      </c>
      <c r="BJ410" s="11" t="str">
        <f t="shared" si="788"/>
        <v/>
      </c>
      <c r="BK410" s="11" t="str">
        <f t="shared" si="788"/>
        <v/>
      </c>
      <c r="BL410" s="11" t="str">
        <f t="shared" si="788"/>
        <v/>
      </c>
      <c r="BM410" s="11" t="str">
        <f t="shared" si="788"/>
        <v/>
      </c>
      <c r="BN410" s="11" t="str">
        <f t="shared" si="788"/>
        <v/>
      </c>
      <c r="BO410" s="11" t="str">
        <f t="shared" si="788"/>
        <v/>
      </c>
      <c r="BP410" s="11" t="str">
        <f t="shared" si="788"/>
        <v/>
      </c>
      <c r="BQ410" s="11" t="str">
        <f t="shared" si="788"/>
        <v/>
      </c>
      <c r="BR410" s="11" t="str">
        <f t="shared" si="788"/>
        <v/>
      </c>
      <c r="BS410" s="11" t="str">
        <f t="shared" si="788"/>
        <v/>
      </c>
      <c r="BT410" s="11" t="str">
        <f t="shared" si="788"/>
        <v/>
      </c>
      <c r="BU410" s="11" t="str">
        <f t="shared" si="788"/>
        <v/>
      </c>
      <c r="BV410" s="11" t="str">
        <f t="shared" si="788"/>
        <v/>
      </c>
      <c r="BW410" s="11" t="str">
        <f t="shared" si="792"/>
        <v/>
      </c>
      <c r="BX410" s="11" t="str">
        <f t="shared" si="792"/>
        <v/>
      </c>
      <c r="BY410" s="11" t="str">
        <f t="shared" si="792"/>
        <v/>
      </c>
      <c r="BZ410" s="11" t="str">
        <f t="shared" si="792"/>
        <v/>
      </c>
      <c r="CA410" s="11" t="str">
        <f t="shared" si="792"/>
        <v/>
      </c>
      <c r="CB410" s="11" t="str">
        <f t="shared" si="792"/>
        <v/>
      </c>
      <c r="CC410" s="11" t="str">
        <f t="shared" si="792"/>
        <v/>
      </c>
      <c r="CD410" s="11" t="str">
        <f t="shared" si="792"/>
        <v/>
      </c>
      <c r="CE410" s="11" t="str">
        <f t="shared" si="792"/>
        <v/>
      </c>
      <c r="CF410" s="11" t="str">
        <f t="shared" si="792"/>
        <v/>
      </c>
      <c r="CG410" s="11" t="str">
        <f t="shared" si="792"/>
        <v/>
      </c>
      <c r="CH410" s="11" t="str">
        <f t="shared" si="792"/>
        <v/>
      </c>
      <c r="CI410" s="11" t="str">
        <f t="shared" si="792"/>
        <v/>
      </c>
      <c r="CJ410" s="11" t="str">
        <f t="shared" si="792"/>
        <v/>
      </c>
      <c r="CK410" s="11" t="str">
        <f t="shared" si="792"/>
        <v/>
      </c>
      <c r="CL410" s="11" t="str">
        <f t="shared" si="792"/>
        <v/>
      </c>
      <c r="CM410" s="11" t="str">
        <f t="shared" si="790"/>
        <v/>
      </c>
      <c r="CN410" s="11" t="str">
        <f t="shared" si="790"/>
        <v/>
      </c>
      <c r="CO410" s="11" t="str">
        <f t="shared" si="790"/>
        <v/>
      </c>
      <c r="CP410" s="11" t="str">
        <f t="shared" si="790"/>
        <v/>
      </c>
      <c r="CQ410" s="11" t="str">
        <f t="shared" si="790"/>
        <v/>
      </c>
      <c r="CR410" s="11" t="str">
        <f t="shared" si="790"/>
        <v/>
      </c>
      <c r="CS410" s="11" t="str">
        <f t="shared" si="790"/>
        <v/>
      </c>
      <c r="CT410" s="11" t="str">
        <f t="shared" si="790"/>
        <v/>
      </c>
      <c r="CU410" s="11" t="str">
        <f t="shared" si="790"/>
        <v/>
      </c>
      <c r="CV410" s="11" t="str">
        <f t="shared" si="790"/>
        <v/>
      </c>
      <c r="CW410" s="11" t="str">
        <f t="shared" si="790"/>
        <v/>
      </c>
      <c r="CX410" s="11" t="str">
        <f t="shared" si="790"/>
        <v/>
      </c>
      <c r="CY410" s="11" t="str">
        <f t="shared" si="790"/>
        <v/>
      </c>
      <c r="CZ410" s="11" t="str">
        <f t="shared" si="790"/>
        <v/>
      </c>
      <c r="DA410" s="11" t="str">
        <f t="shared" si="790"/>
        <v/>
      </c>
      <c r="DB410" s="11" t="str">
        <f t="shared" si="779"/>
        <v/>
      </c>
      <c r="DC410" s="11" t="str">
        <f t="shared" si="779"/>
        <v/>
      </c>
      <c r="DD410" s="11" t="str">
        <f t="shared" si="779"/>
        <v/>
      </c>
      <c r="DE410" s="11" t="str">
        <f t="shared" si="779"/>
        <v/>
      </c>
      <c r="DF410" s="11" t="str">
        <f t="shared" si="779"/>
        <v/>
      </c>
      <c r="DG410" s="11" t="str">
        <f t="shared" si="779"/>
        <v/>
      </c>
      <c r="DH410" s="11" t="str">
        <f t="shared" si="779"/>
        <v/>
      </c>
      <c r="DI410" s="11" t="str">
        <f t="shared" si="779"/>
        <v/>
      </c>
      <c r="DJ410" s="11" t="str">
        <f t="shared" si="779"/>
        <v/>
      </c>
      <c r="DK410" s="11" t="str">
        <f t="shared" si="779"/>
        <v/>
      </c>
      <c r="DL410" s="11" t="str">
        <f t="shared" si="779"/>
        <v/>
      </c>
      <c r="DM410" s="11" t="str">
        <f t="shared" si="779"/>
        <v/>
      </c>
      <c r="DN410" s="11" t="str">
        <f t="shared" si="779"/>
        <v/>
      </c>
      <c r="DO410" s="11" t="str">
        <f t="shared" si="779"/>
        <v/>
      </c>
      <c r="DP410" s="11" t="str">
        <f t="shared" si="779"/>
        <v/>
      </c>
      <c r="DQ410" s="11" t="str">
        <f t="shared" si="779"/>
        <v/>
      </c>
      <c r="DR410" s="11" t="str">
        <f t="shared" si="777"/>
        <v/>
      </c>
      <c r="DS410" s="11" t="str">
        <f t="shared" si="777"/>
        <v/>
      </c>
      <c r="DT410" s="11" t="str">
        <f t="shared" si="777"/>
        <v/>
      </c>
      <c r="DU410" s="11" t="str">
        <f t="shared" si="777"/>
        <v/>
      </c>
      <c r="DV410" s="11" t="str">
        <f t="shared" si="777"/>
        <v/>
      </c>
      <c r="DW410" s="11" t="str">
        <f t="shared" si="777"/>
        <v/>
      </c>
      <c r="DX410" s="11" t="str">
        <f t="shared" si="777"/>
        <v/>
      </c>
      <c r="DY410" s="11" t="str">
        <f t="shared" si="777"/>
        <v/>
      </c>
      <c r="DZ410" s="11" t="str">
        <f t="shared" si="777"/>
        <v/>
      </c>
      <c r="EA410" s="11" t="str">
        <f t="shared" si="777"/>
        <v/>
      </c>
      <c r="EB410" s="11" t="str">
        <f t="shared" si="777"/>
        <v/>
      </c>
      <c r="EC410" s="11" t="str">
        <f t="shared" si="777"/>
        <v/>
      </c>
      <c r="ED410" s="11" t="str">
        <f t="shared" si="777"/>
        <v/>
      </c>
      <c r="EE410" s="11" t="str">
        <f t="shared" si="777"/>
        <v/>
      </c>
      <c r="EF410" s="11" t="str">
        <f t="shared" si="777"/>
        <v/>
      </c>
      <c r="EG410" s="11" t="str">
        <f t="shared" si="787"/>
        <v/>
      </c>
      <c r="EH410" s="11" t="str">
        <f t="shared" si="787"/>
        <v/>
      </c>
      <c r="EI410" s="11" t="str">
        <f t="shared" si="787"/>
        <v/>
      </c>
      <c r="EJ410" s="11" t="str">
        <f t="shared" si="787"/>
        <v/>
      </c>
      <c r="EK410" s="11" t="str">
        <f t="shared" si="787"/>
        <v/>
      </c>
      <c r="EL410" s="11" t="str">
        <f t="shared" si="787"/>
        <v/>
      </c>
      <c r="EM410" s="11" t="str">
        <f t="shared" si="787"/>
        <v/>
      </c>
      <c r="EN410" s="11" t="str">
        <f t="shared" si="787"/>
        <v/>
      </c>
      <c r="EO410" s="11" t="str">
        <f t="shared" si="787"/>
        <v/>
      </c>
      <c r="EP410" s="11" t="str">
        <f t="shared" si="787"/>
        <v/>
      </c>
      <c r="EQ410" s="11" t="str">
        <f t="shared" si="787"/>
        <v/>
      </c>
      <c r="ER410" s="11" t="str">
        <f t="shared" si="787"/>
        <v/>
      </c>
      <c r="ES410" s="11" t="str">
        <f t="shared" si="787"/>
        <v/>
      </c>
      <c r="ET410" s="11" t="str">
        <f t="shared" si="787"/>
        <v/>
      </c>
      <c r="EU410" s="11" t="str">
        <f t="shared" si="787"/>
        <v/>
      </c>
      <c r="EV410" s="11" t="str">
        <f t="shared" si="787"/>
        <v/>
      </c>
      <c r="EW410" s="11" t="str">
        <f t="shared" si="785"/>
        <v/>
      </c>
      <c r="EX410" s="11" t="str">
        <f t="shared" si="785"/>
        <v/>
      </c>
      <c r="EY410" s="11" t="str">
        <f t="shared" si="785"/>
        <v/>
      </c>
      <c r="EZ410" s="11" t="str">
        <f t="shared" si="785"/>
        <v/>
      </c>
      <c r="FA410" s="11" t="str">
        <f t="shared" si="785"/>
        <v/>
      </c>
      <c r="FB410" s="11" t="str">
        <f t="shared" si="785"/>
        <v/>
      </c>
      <c r="FC410" s="11" t="str">
        <f t="shared" si="785"/>
        <v/>
      </c>
      <c r="FD410" s="11" t="str">
        <f t="shared" si="785"/>
        <v/>
      </c>
      <c r="FE410" s="11" t="str">
        <f t="shared" si="785"/>
        <v/>
      </c>
      <c r="FF410" s="11" t="str">
        <f t="shared" si="785"/>
        <v/>
      </c>
      <c r="FG410" s="11" t="str">
        <f t="shared" si="785"/>
        <v/>
      </c>
      <c r="FH410" s="11" t="str">
        <f t="shared" si="785"/>
        <v/>
      </c>
      <c r="FI410" s="11" t="str">
        <f t="shared" si="785"/>
        <v/>
      </c>
      <c r="FJ410" s="11" t="str">
        <f t="shared" si="785"/>
        <v/>
      </c>
      <c r="FK410" s="11" t="str">
        <f t="shared" si="785"/>
        <v/>
      </c>
      <c r="FL410" s="11" t="str">
        <f t="shared" si="783"/>
        <v/>
      </c>
      <c r="FM410" s="11" t="str">
        <f t="shared" si="783"/>
        <v/>
      </c>
      <c r="FN410" s="11" t="str">
        <f t="shared" si="783"/>
        <v/>
      </c>
      <c r="FO410" s="11" t="str">
        <f t="shared" si="783"/>
        <v/>
      </c>
      <c r="FP410" s="11" t="str">
        <f t="shared" si="783"/>
        <v/>
      </c>
      <c r="FQ410" s="11" t="str">
        <f t="shared" si="783"/>
        <v/>
      </c>
      <c r="FR410" s="11" t="str">
        <f t="shared" si="783"/>
        <v/>
      </c>
      <c r="FS410" s="11" t="str">
        <f t="shared" si="783"/>
        <v/>
      </c>
      <c r="FT410" s="11" t="str">
        <f t="shared" si="783"/>
        <v/>
      </c>
      <c r="FU410" s="11" t="str">
        <f t="shared" si="783"/>
        <v/>
      </c>
      <c r="FV410" s="11" t="str">
        <f t="shared" si="783"/>
        <v/>
      </c>
      <c r="FW410" s="11" t="str">
        <f t="shared" si="783"/>
        <v/>
      </c>
      <c r="FX410" s="11" t="str">
        <f t="shared" si="783"/>
        <v/>
      </c>
      <c r="FY410" s="11" t="str">
        <f t="shared" si="783"/>
        <v/>
      </c>
      <c r="FZ410" s="11" t="str">
        <f t="shared" si="783"/>
        <v/>
      </c>
      <c r="GA410" s="11" t="str">
        <f t="shared" si="783"/>
        <v/>
      </c>
      <c r="GB410" s="11" t="str">
        <f t="shared" si="782"/>
        <v/>
      </c>
      <c r="GC410" s="11" t="str">
        <f t="shared" si="782"/>
        <v/>
      </c>
      <c r="GD410" s="11" t="str">
        <f t="shared" si="782"/>
        <v/>
      </c>
      <c r="GE410" s="11" t="str">
        <f t="shared" si="782"/>
        <v/>
      </c>
      <c r="GF410" s="11" t="str">
        <f t="shared" si="782"/>
        <v/>
      </c>
      <c r="GG410" s="11" t="str">
        <f t="shared" si="782"/>
        <v/>
      </c>
      <c r="GH410" s="11" t="str">
        <f t="shared" si="782"/>
        <v/>
      </c>
      <c r="GI410" s="11" t="str">
        <f t="shared" si="782"/>
        <v/>
      </c>
      <c r="GJ410" s="11" t="str">
        <f t="shared" si="782"/>
        <v/>
      </c>
      <c r="GK410" s="11" t="str">
        <f t="shared" si="782"/>
        <v/>
      </c>
      <c r="GL410" s="11" t="str">
        <f t="shared" si="782"/>
        <v/>
      </c>
      <c r="GM410" s="11" t="str">
        <f t="shared" si="782"/>
        <v/>
      </c>
      <c r="GN410" s="11" t="str">
        <f t="shared" si="782"/>
        <v/>
      </c>
      <c r="GO410" s="11" t="str">
        <f t="shared" si="782"/>
        <v/>
      </c>
      <c r="GP410" s="11" t="str">
        <f t="shared" si="782"/>
        <v/>
      </c>
      <c r="GQ410" s="11" t="str">
        <f t="shared" si="793"/>
        <v/>
      </c>
      <c r="GR410" s="11" t="str">
        <f t="shared" si="793"/>
        <v/>
      </c>
      <c r="GS410" s="11" t="str">
        <f t="shared" si="793"/>
        <v/>
      </c>
      <c r="GT410" s="11" t="str">
        <f t="shared" si="793"/>
        <v/>
      </c>
      <c r="GU410" s="11" t="str">
        <f t="shared" si="793"/>
        <v/>
      </c>
      <c r="GV410" s="11" t="str">
        <f t="shared" si="793"/>
        <v/>
      </c>
      <c r="GW410" s="11" t="str">
        <f t="shared" si="793"/>
        <v/>
      </c>
      <c r="GX410" s="11" t="str">
        <f t="shared" si="793"/>
        <v/>
      </c>
      <c r="GY410" s="11" t="str">
        <f t="shared" si="793"/>
        <v/>
      </c>
      <c r="GZ410" s="11" t="str">
        <f t="shared" si="793"/>
        <v/>
      </c>
      <c r="HA410" s="11" t="str">
        <f t="shared" si="793"/>
        <v/>
      </c>
      <c r="HB410" s="11" t="str">
        <f t="shared" si="793"/>
        <v/>
      </c>
      <c r="HC410" s="11" t="str">
        <f t="shared" si="793"/>
        <v/>
      </c>
      <c r="HD410" s="11" t="str">
        <f t="shared" si="793"/>
        <v/>
      </c>
      <c r="HE410" s="11" t="str">
        <f t="shared" si="793"/>
        <v/>
      </c>
      <c r="HF410" s="11" t="str">
        <f t="shared" si="793"/>
        <v/>
      </c>
      <c r="HG410" s="11" t="str">
        <f t="shared" si="791"/>
        <v/>
      </c>
      <c r="HH410" s="11" t="str">
        <f t="shared" si="791"/>
        <v/>
      </c>
      <c r="HI410" s="11" t="str">
        <f t="shared" si="791"/>
        <v/>
      </c>
      <c r="HJ410" s="11" t="str">
        <f t="shared" si="791"/>
        <v/>
      </c>
      <c r="HK410" s="11" t="str">
        <f t="shared" si="791"/>
        <v/>
      </c>
      <c r="HL410" s="11" t="str">
        <f t="shared" si="791"/>
        <v/>
      </c>
      <c r="HM410" s="11" t="str">
        <f t="shared" si="791"/>
        <v/>
      </c>
      <c r="HN410" s="11" t="str">
        <f t="shared" si="791"/>
        <v/>
      </c>
      <c r="HO410" s="11" t="str">
        <f t="shared" si="791"/>
        <v/>
      </c>
      <c r="HP410" s="11" t="str">
        <f t="shared" si="791"/>
        <v/>
      </c>
      <c r="HQ410" s="11" t="str">
        <f t="shared" si="791"/>
        <v/>
      </c>
      <c r="HR410" s="11" t="str">
        <f t="shared" si="791"/>
        <v/>
      </c>
      <c r="HS410" s="11" t="str">
        <f t="shared" si="791"/>
        <v/>
      </c>
      <c r="HT410" s="11" t="str">
        <f t="shared" si="791"/>
        <v/>
      </c>
      <c r="HU410" s="11" t="str">
        <f t="shared" si="791"/>
        <v/>
      </c>
      <c r="HV410" s="11" t="str">
        <f t="shared" si="781"/>
        <v/>
      </c>
      <c r="HW410" s="11" t="str">
        <f t="shared" si="781"/>
        <v/>
      </c>
      <c r="HX410" s="11" t="str">
        <f t="shared" si="781"/>
        <v/>
      </c>
      <c r="HY410" s="11" t="str">
        <f t="shared" si="781"/>
        <v/>
      </c>
      <c r="HZ410" s="11" t="str">
        <f t="shared" si="781"/>
        <v/>
      </c>
      <c r="IA410" s="11" t="str">
        <f t="shared" si="781"/>
        <v/>
      </c>
      <c r="IB410" s="11" t="str">
        <f t="shared" si="781"/>
        <v/>
      </c>
      <c r="IC410" s="11" t="str">
        <f t="shared" si="781"/>
        <v/>
      </c>
      <c r="ID410" s="11" t="str">
        <f t="shared" si="781"/>
        <v/>
      </c>
      <c r="IE410" s="11" t="str">
        <f t="shared" si="781"/>
        <v/>
      </c>
      <c r="IF410" s="11" t="str">
        <f t="shared" si="781"/>
        <v/>
      </c>
      <c r="IG410" s="11" t="str">
        <f t="shared" si="781"/>
        <v/>
      </c>
      <c r="IH410" s="11" t="str">
        <f t="shared" si="781"/>
        <v/>
      </c>
      <c r="II410" s="11" t="str">
        <f t="shared" si="781"/>
        <v/>
      </c>
      <c r="IJ410" s="11" t="str">
        <f t="shared" si="781"/>
        <v/>
      </c>
      <c r="IK410" s="11" t="str">
        <f t="shared" si="781"/>
        <v/>
      </c>
      <c r="IL410" s="11" t="str">
        <f t="shared" si="780"/>
        <v/>
      </c>
      <c r="IM410" s="11" t="str">
        <f t="shared" si="780"/>
        <v/>
      </c>
      <c r="IN410" s="11" t="str">
        <f t="shared" si="780"/>
        <v/>
      </c>
      <c r="IO410" s="11" t="str">
        <f t="shared" si="780"/>
        <v/>
      </c>
      <c r="IP410" s="11" t="str">
        <f t="shared" si="780"/>
        <v/>
      </c>
      <c r="IQ410" s="11" t="str">
        <f t="shared" si="780"/>
        <v/>
      </c>
      <c r="IR410" s="11" t="str">
        <f t="shared" si="780"/>
        <v/>
      </c>
      <c r="IS410" s="11" t="str">
        <f t="shared" si="780"/>
        <v/>
      </c>
      <c r="IT410" s="11" t="str">
        <f t="shared" si="780"/>
        <v/>
      </c>
      <c r="IU410" s="11" t="str">
        <f t="shared" si="780"/>
        <v/>
      </c>
      <c r="IV410" s="11" t="str">
        <f t="shared" si="780"/>
        <v/>
      </c>
      <c r="IW410" s="11" t="str">
        <f t="shared" si="780"/>
        <v/>
      </c>
      <c r="IX410" s="11" t="str">
        <f t="shared" si="780"/>
        <v/>
      </c>
      <c r="IY410" s="11" t="str">
        <f t="shared" si="780"/>
        <v/>
      </c>
      <c r="IZ410" s="11" t="str">
        <f t="shared" si="780"/>
        <v/>
      </c>
      <c r="JA410" s="11" t="str">
        <f t="shared" si="765"/>
        <v/>
      </c>
      <c r="JB410" s="11" t="str">
        <f t="shared" si="765"/>
        <v/>
      </c>
      <c r="JC410" s="11" t="str">
        <f t="shared" si="765"/>
        <v/>
      </c>
      <c r="JD410" s="11" t="str">
        <f t="shared" si="765"/>
        <v/>
      </c>
      <c r="JE410" s="11" t="str">
        <f t="shared" si="765"/>
        <v/>
      </c>
      <c r="JF410" s="11" t="str">
        <f t="shared" si="765"/>
        <v/>
      </c>
      <c r="JG410" s="11" t="str">
        <f t="shared" si="765"/>
        <v/>
      </c>
      <c r="JH410" s="11" t="str">
        <f t="shared" si="765"/>
        <v/>
      </c>
      <c r="JI410" s="11" t="str">
        <f t="shared" si="765"/>
        <v/>
      </c>
      <c r="JJ410" s="11" t="str">
        <f t="shared" si="733"/>
        <v/>
      </c>
      <c r="JK410" s="11" t="str">
        <f t="shared" si="733"/>
        <v/>
      </c>
      <c r="JL410" s="11" t="str">
        <f t="shared" si="733"/>
        <v/>
      </c>
      <c r="JM410" s="11"/>
      <c r="JN410" s="15"/>
    </row>
    <row r="411" spans="2:274" x14ac:dyDescent="0.2">
      <c r="B411" s="94" t="str">
        <f t="shared" si="778"/>
        <v/>
      </c>
      <c r="C411" s="9"/>
      <c r="D411" s="9"/>
      <c r="E411" s="9"/>
      <c r="F411" s="9"/>
      <c r="G411" s="9"/>
      <c r="H411" s="9"/>
      <c r="I411" s="10"/>
      <c r="J411" s="38"/>
      <c r="K411" s="10"/>
      <c r="L411" s="38"/>
      <c r="M411" s="11" t="str">
        <f t="shared" si="786"/>
        <v/>
      </c>
      <c r="N411" s="11" t="str">
        <f t="shared" si="786"/>
        <v/>
      </c>
      <c r="O411" s="11" t="str">
        <f t="shared" si="786"/>
        <v/>
      </c>
      <c r="P411" s="11" t="str">
        <f t="shared" si="786"/>
        <v/>
      </c>
      <c r="Q411" s="11" t="str">
        <f t="shared" si="786"/>
        <v/>
      </c>
      <c r="R411" s="11" t="str">
        <f t="shared" si="786"/>
        <v/>
      </c>
      <c r="S411" s="11" t="str">
        <f t="shared" si="786"/>
        <v/>
      </c>
      <c r="T411" s="11" t="str">
        <f t="shared" si="786"/>
        <v/>
      </c>
      <c r="U411" s="11" t="str">
        <f t="shared" si="786"/>
        <v/>
      </c>
      <c r="V411" s="11" t="str">
        <f t="shared" si="786"/>
        <v/>
      </c>
      <c r="W411" s="11" t="str">
        <f t="shared" si="786"/>
        <v/>
      </c>
      <c r="X411" s="11" t="str">
        <f t="shared" si="786"/>
        <v/>
      </c>
      <c r="Y411" s="11" t="str">
        <f t="shared" si="786"/>
        <v/>
      </c>
      <c r="Z411" s="11" t="str">
        <f t="shared" si="786"/>
        <v/>
      </c>
      <c r="AA411" s="11" t="str">
        <f t="shared" si="786"/>
        <v/>
      </c>
      <c r="AB411" s="11" t="str">
        <f t="shared" si="786"/>
        <v/>
      </c>
      <c r="AC411" s="11" t="str">
        <f t="shared" si="784"/>
        <v/>
      </c>
      <c r="AD411" s="11" t="str">
        <f t="shared" si="784"/>
        <v/>
      </c>
      <c r="AE411" s="11" t="str">
        <f t="shared" si="784"/>
        <v/>
      </c>
      <c r="AF411" s="11" t="str">
        <f t="shared" si="784"/>
        <v/>
      </c>
      <c r="AG411" s="11" t="str">
        <f t="shared" si="784"/>
        <v/>
      </c>
      <c r="AH411" s="11" t="str">
        <f t="shared" si="784"/>
        <v/>
      </c>
      <c r="AI411" s="11" t="str">
        <f t="shared" si="784"/>
        <v/>
      </c>
      <c r="AJ411" s="11" t="str">
        <f t="shared" si="784"/>
        <v/>
      </c>
      <c r="AK411" s="11" t="str">
        <f t="shared" si="784"/>
        <v/>
      </c>
      <c r="AL411" s="11" t="str">
        <f t="shared" si="784"/>
        <v/>
      </c>
      <c r="AM411" s="11" t="str">
        <f t="shared" si="784"/>
        <v/>
      </c>
      <c r="AN411" s="11" t="str">
        <f t="shared" si="784"/>
        <v/>
      </c>
      <c r="AO411" s="11" t="str">
        <f t="shared" si="784"/>
        <v/>
      </c>
      <c r="AP411" s="11" t="str">
        <f t="shared" si="784"/>
        <v/>
      </c>
      <c r="AQ411" s="11" t="str">
        <f t="shared" si="784"/>
        <v/>
      </c>
      <c r="AR411" s="11" t="str">
        <f t="shared" si="789"/>
        <v/>
      </c>
      <c r="AS411" s="11" t="str">
        <f t="shared" si="789"/>
        <v/>
      </c>
      <c r="AT411" s="11" t="str">
        <f t="shared" si="789"/>
        <v/>
      </c>
      <c r="AU411" s="11" t="str">
        <f t="shared" si="789"/>
        <v/>
      </c>
      <c r="AV411" s="11" t="str">
        <f t="shared" si="789"/>
        <v/>
      </c>
      <c r="AW411" s="11" t="str">
        <f t="shared" si="789"/>
        <v/>
      </c>
      <c r="AX411" s="11" t="str">
        <f t="shared" si="789"/>
        <v/>
      </c>
      <c r="AY411" s="11" t="str">
        <f t="shared" si="789"/>
        <v/>
      </c>
      <c r="AZ411" s="11" t="str">
        <f t="shared" si="789"/>
        <v/>
      </c>
      <c r="BA411" s="11" t="str">
        <f t="shared" si="789"/>
        <v/>
      </c>
      <c r="BB411" s="11" t="str">
        <f t="shared" si="789"/>
        <v/>
      </c>
      <c r="BC411" s="11" t="str">
        <f t="shared" si="789"/>
        <v/>
      </c>
      <c r="BD411" s="11" t="str">
        <f t="shared" si="789"/>
        <v/>
      </c>
      <c r="BE411" s="11" t="str">
        <f t="shared" si="789"/>
        <v/>
      </c>
      <c r="BF411" s="11" t="str">
        <f t="shared" si="789"/>
        <v/>
      </c>
      <c r="BG411" s="11" t="str">
        <f t="shared" si="789"/>
        <v/>
      </c>
      <c r="BH411" s="11" t="str">
        <f t="shared" si="788"/>
        <v/>
      </c>
      <c r="BI411" s="11" t="str">
        <f t="shared" si="788"/>
        <v/>
      </c>
      <c r="BJ411" s="11" t="str">
        <f t="shared" si="788"/>
        <v/>
      </c>
      <c r="BK411" s="11" t="str">
        <f t="shared" si="788"/>
        <v/>
      </c>
      <c r="BL411" s="11" t="str">
        <f t="shared" si="788"/>
        <v/>
      </c>
      <c r="BM411" s="11" t="str">
        <f t="shared" si="788"/>
        <v/>
      </c>
      <c r="BN411" s="11" t="str">
        <f t="shared" si="788"/>
        <v/>
      </c>
      <c r="BO411" s="11" t="str">
        <f t="shared" si="788"/>
        <v/>
      </c>
      <c r="BP411" s="11" t="str">
        <f t="shared" si="788"/>
        <v/>
      </c>
      <c r="BQ411" s="11" t="str">
        <f t="shared" si="788"/>
        <v/>
      </c>
      <c r="BR411" s="11" t="str">
        <f t="shared" si="788"/>
        <v/>
      </c>
      <c r="BS411" s="11" t="str">
        <f t="shared" si="788"/>
        <v/>
      </c>
      <c r="BT411" s="11" t="str">
        <f t="shared" si="788"/>
        <v/>
      </c>
      <c r="BU411" s="11" t="str">
        <f t="shared" si="788"/>
        <v/>
      </c>
      <c r="BV411" s="11" t="str">
        <f t="shared" si="788"/>
        <v/>
      </c>
      <c r="BW411" s="11" t="str">
        <f t="shared" si="792"/>
        <v/>
      </c>
      <c r="BX411" s="11" t="str">
        <f t="shared" si="792"/>
        <v/>
      </c>
      <c r="BY411" s="11" t="str">
        <f t="shared" si="792"/>
        <v/>
      </c>
      <c r="BZ411" s="11" t="str">
        <f t="shared" si="792"/>
        <v/>
      </c>
      <c r="CA411" s="11" t="str">
        <f t="shared" si="792"/>
        <v/>
      </c>
      <c r="CB411" s="11" t="str">
        <f t="shared" si="792"/>
        <v/>
      </c>
      <c r="CC411" s="11" t="str">
        <f t="shared" si="792"/>
        <v/>
      </c>
      <c r="CD411" s="11" t="str">
        <f t="shared" si="792"/>
        <v/>
      </c>
      <c r="CE411" s="11" t="str">
        <f t="shared" si="792"/>
        <v/>
      </c>
      <c r="CF411" s="11" t="str">
        <f t="shared" si="792"/>
        <v/>
      </c>
      <c r="CG411" s="11" t="str">
        <f t="shared" si="792"/>
        <v/>
      </c>
      <c r="CH411" s="11" t="str">
        <f t="shared" si="792"/>
        <v/>
      </c>
      <c r="CI411" s="11" t="str">
        <f t="shared" si="792"/>
        <v/>
      </c>
      <c r="CJ411" s="11" t="str">
        <f t="shared" si="792"/>
        <v/>
      </c>
      <c r="CK411" s="11" t="str">
        <f t="shared" si="792"/>
        <v/>
      </c>
      <c r="CL411" s="11" t="str">
        <f t="shared" si="792"/>
        <v/>
      </c>
      <c r="CM411" s="11" t="str">
        <f t="shared" si="790"/>
        <v/>
      </c>
      <c r="CN411" s="11" t="str">
        <f t="shared" si="790"/>
        <v/>
      </c>
      <c r="CO411" s="11" t="str">
        <f t="shared" si="790"/>
        <v/>
      </c>
      <c r="CP411" s="11" t="str">
        <f t="shared" si="790"/>
        <v/>
      </c>
      <c r="CQ411" s="11" t="str">
        <f t="shared" si="790"/>
        <v/>
      </c>
      <c r="CR411" s="11" t="str">
        <f t="shared" si="790"/>
        <v/>
      </c>
      <c r="CS411" s="11" t="str">
        <f t="shared" si="790"/>
        <v/>
      </c>
      <c r="CT411" s="11" t="str">
        <f t="shared" si="790"/>
        <v/>
      </c>
      <c r="CU411" s="11" t="str">
        <f t="shared" si="790"/>
        <v/>
      </c>
      <c r="CV411" s="11" t="str">
        <f t="shared" si="790"/>
        <v/>
      </c>
      <c r="CW411" s="11" t="str">
        <f t="shared" si="790"/>
        <v/>
      </c>
      <c r="CX411" s="11" t="str">
        <f t="shared" si="790"/>
        <v/>
      </c>
      <c r="CY411" s="11" t="str">
        <f t="shared" si="790"/>
        <v/>
      </c>
      <c r="CZ411" s="11" t="str">
        <f t="shared" si="790"/>
        <v/>
      </c>
      <c r="DA411" s="11" t="str">
        <f t="shared" si="790"/>
        <v/>
      </c>
      <c r="DB411" s="11" t="str">
        <f t="shared" si="779"/>
        <v/>
      </c>
      <c r="DC411" s="11" t="str">
        <f t="shared" si="779"/>
        <v/>
      </c>
      <c r="DD411" s="11" t="str">
        <f t="shared" si="779"/>
        <v/>
      </c>
      <c r="DE411" s="11" t="str">
        <f t="shared" si="779"/>
        <v/>
      </c>
      <c r="DF411" s="11" t="str">
        <f t="shared" si="779"/>
        <v/>
      </c>
      <c r="DG411" s="11" t="str">
        <f t="shared" si="779"/>
        <v/>
      </c>
      <c r="DH411" s="11" t="str">
        <f t="shared" si="779"/>
        <v/>
      </c>
      <c r="DI411" s="11" t="str">
        <f t="shared" si="779"/>
        <v/>
      </c>
      <c r="DJ411" s="11" t="str">
        <f t="shared" si="779"/>
        <v/>
      </c>
      <c r="DK411" s="11" t="str">
        <f t="shared" si="779"/>
        <v/>
      </c>
      <c r="DL411" s="11" t="str">
        <f t="shared" si="779"/>
        <v/>
      </c>
      <c r="DM411" s="11" t="str">
        <f t="shared" si="779"/>
        <v/>
      </c>
      <c r="DN411" s="11" t="str">
        <f t="shared" si="779"/>
        <v/>
      </c>
      <c r="DO411" s="11" t="str">
        <f t="shared" si="779"/>
        <v/>
      </c>
      <c r="DP411" s="11" t="str">
        <f t="shared" si="779"/>
        <v/>
      </c>
      <c r="DQ411" s="11" t="str">
        <f t="shared" ref="DQ411:EF426" si="794">IF(ISERR(VALUE(TEXT(DQ$6&amp;"/"&amp;DQ$5&amp;"/"&amp;DQ$4,"jj/mm/aaaa")))&lt;&gt;TRUE,IF(AND($A411&lt;&gt;"",VALUE(TEXT(DQ$6&amp;"/"&amp;DQ$5&amp;"/"&amp;DQ$4,"jj/mm/aaaa"))&gt;=$I411,VALUE(TEXT(DQ$6&amp;"/"&amp;DQ$5&amp;"/"&amp;DQ$4,"jj/mm/aaaa"))&lt;=$K411,VALUE(DQ$9)&gt;=$J411,VALUE(DQ$9)&lt;$L411),"a",""),"")</f>
        <v/>
      </c>
      <c r="DR411" s="11" t="str">
        <f t="shared" si="794"/>
        <v/>
      </c>
      <c r="DS411" s="11" t="str">
        <f t="shared" si="794"/>
        <v/>
      </c>
      <c r="DT411" s="11" t="str">
        <f t="shared" si="794"/>
        <v/>
      </c>
      <c r="DU411" s="11" t="str">
        <f t="shared" si="794"/>
        <v/>
      </c>
      <c r="DV411" s="11" t="str">
        <f t="shared" si="794"/>
        <v/>
      </c>
      <c r="DW411" s="11" t="str">
        <f t="shared" si="794"/>
        <v/>
      </c>
      <c r="DX411" s="11" t="str">
        <f t="shared" si="794"/>
        <v/>
      </c>
      <c r="DY411" s="11" t="str">
        <f t="shared" si="794"/>
        <v/>
      </c>
      <c r="DZ411" s="11" t="str">
        <f t="shared" si="794"/>
        <v/>
      </c>
      <c r="EA411" s="11" t="str">
        <f t="shared" si="794"/>
        <v/>
      </c>
      <c r="EB411" s="11" t="str">
        <f t="shared" si="794"/>
        <v/>
      </c>
      <c r="EC411" s="11" t="str">
        <f t="shared" si="794"/>
        <v/>
      </c>
      <c r="ED411" s="11" t="str">
        <f t="shared" si="794"/>
        <v/>
      </c>
      <c r="EE411" s="11" t="str">
        <f t="shared" si="794"/>
        <v/>
      </c>
      <c r="EF411" s="11" t="str">
        <f t="shared" si="794"/>
        <v/>
      </c>
      <c r="EG411" s="11" t="str">
        <f t="shared" si="787"/>
        <v/>
      </c>
      <c r="EH411" s="11" t="str">
        <f t="shared" si="787"/>
        <v/>
      </c>
      <c r="EI411" s="11" t="str">
        <f t="shared" si="787"/>
        <v/>
      </c>
      <c r="EJ411" s="11" t="str">
        <f t="shared" si="787"/>
        <v/>
      </c>
      <c r="EK411" s="11" t="str">
        <f t="shared" si="787"/>
        <v/>
      </c>
      <c r="EL411" s="11" t="str">
        <f t="shared" si="787"/>
        <v/>
      </c>
      <c r="EM411" s="11" t="str">
        <f t="shared" si="787"/>
        <v/>
      </c>
      <c r="EN411" s="11" t="str">
        <f t="shared" si="787"/>
        <v/>
      </c>
      <c r="EO411" s="11" t="str">
        <f t="shared" si="787"/>
        <v/>
      </c>
      <c r="EP411" s="11" t="str">
        <f t="shared" si="787"/>
        <v/>
      </c>
      <c r="EQ411" s="11" t="str">
        <f t="shared" si="787"/>
        <v/>
      </c>
      <c r="ER411" s="11" t="str">
        <f t="shared" si="787"/>
        <v/>
      </c>
      <c r="ES411" s="11" t="str">
        <f t="shared" si="787"/>
        <v/>
      </c>
      <c r="ET411" s="11" t="str">
        <f t="shared" si="787"/>
        <v/>
      </c>
      <c r="EU411" s="11" t="str">
        <f t="shared" si="787"/>
        <v/>
      </c>
      <c r="EV411" s="11" t="str">
        <f t="shared" si="787"/>
        <v/>
      </c>
      <c r="EW411" s="11" t="str">
        <f t="shared" si="785"/>
        <v/>
      </c>
      <c r="EX411" s="11" t="str">
        <f t="shared" si="785"/>
        <v/>
      </c>
      <c r="EY411" s="11" t="str">
        <f t="shared" si="785"/>
        <v/>
      </c>
      <c r="EZ411" s="11" t="str">
        <f t="shared" si="785"/>
        <v/>
      </c>
      <c r="FA411" s="11" t="str">
        <f t="shared" si="785"/>
        <v/>
      </c>
      <c r="FB411" s="11" t="str">
        <f t="shared" si="785"/>
        <v/>
      </c>
      <c r="FC411" s="11" t="str">
        <f t="shared" si="785"/>
        <v/>
      </c>
      <c r="FD411" s="11" t="str">
        <f t="shared" si="785"/>
        <v/>
      </c>
      <c r="FE411" s="11" t="str">
        <f t="shared" si="785"/>
        <v/>
      </c>
      <c r="FF411" s="11" t="str">
        <f t="shared" si="785"/>
        <v/>
      </c>
      <c r="FG411" s="11" t="str">
        <f t="shared" si="785"/>
        <v/>
      </c>
      <c r="FH411" s="11" t="str">
        <f t="shared" si="785"/>
        <v/>
      </c>
      <c r="FI411" s="11" t="str">
        <f t="shared" si="785"/>
        <v/>
      </c>
      <c r="FJ411" s="11" t="str">
        <f t="shared" si="785"/>
        <v/>
      </c>
      <c r="FK411" s="11" t="str">
        <f t="shared" si="785"/>
        <v/>
      </c>
      <c r="FL411" s="11" t="str">
        <f t="shared" si="783"/>
        <v/>
      </c>
      <c r="FM411" s="11" t="str">
        <f t="shared" si="783"/>
        <v/>
      </c>
      <c r="FN411" s="11" t="str">
        <f t="shared" si="783"/>
        <v/>
      </c>
      <c r="FO411" s="11" t="str">
        <f t="shared" si="783"/>
        <v/>
      </c>
      <c r="FP411" s="11" t="str">
        <f t="shared" si="783"/>
        <v/>
      </c>
      <c r="FQ411" s="11" t="str">
        <f t="shared" si="783"/>
        <v/>
      </c>
      <c r="FR411" s="11" t="str">
        <f t="shared" si="783"/>
        <v/>
      </c>
      <c r="FS411" s="11" t="str">
        <f t="shared" si="783"/>
        <v/>
      </c>
      <c r="FT411" s="11" t="str">
        <f t="shared" si="783"/>
        <v/>
      </c>
      <c r="FU411" s="11" t="str">
        <f t="shared" si="783"/>
        <v/>
      </c>
      <c r="FV411" s="11" t="str">
        <f t="shared" si="783"/>
        <v/>
      </c>
      <c r="FW411" s="11" t="str">
        <f t="shared" si="783"/>
        <v/>
      </c>
      <c r="FX411" s="11" t="str">
        <f t="shared" si="783"/>
        <v/>
      </c>
      <c r="FY411" s="11" t="str">
        <f t="shared" si="783"/>
        <v/>
      </c>
      <c r="FZ411" s="11" t="str">
        <f t="shared" si="783"/>
        <v/>
      </c>
      <c r="GA411" s="11" t="str">
        <f t="shared" si="783"/>
        <v/>
      </c>
      <c r="GB411" s="11" t="str">
        <f t="shared" si="782"/>
        <v/>
      </c>
      <c r="GC411" s="11" t="str">
        <f t="shared" si="782"/>
        <v/>
      </c>
      <c r="GD411" s="11" t="str">
        <f t="shared" si="782"/>
        <v/>
      </c>
      <c r="GE411" s="11" t="str">
        <f t="shared" si="782"/>
        <v/>
      </c>
      <c r="GF411" s="11" t="str">
        <f t="shared" si="782"/>
        <v/>
      </c>
      <c r="GG411" s="11" t="str">
        <f t="shared" si="782"/>
        <v/>
      </c>
      <c r="GH411" s="11" t="str">
        <f t="shared" si="782"/>
        <v/>
      </c>
      <c r="GI411" s="11" t="str">
        <f t="shared" si="782"/>
        <v/>
      </c>
      <c r="GJ411" s="11" t="str">
        <f t="shared" si="782"/>
        <v/>
      </c>
      <c r="GK411" s="11" t="str">
        <f t="shared" si="782"/>
        <v/>
      </c>
      <c r="GL411" s="11" t="str">
        <f t="shared" si="782"/>
        <v/>
      </c>
      <c r="GM411" s="11" t="str">
        <f t="shared" si="782"/>
        <v/>
      </c>
      <c r="GN411" s="11" t="str">
        <f t="shared" si="782"/>
        <v/>
      </c>
      <c r="GO411" s="11" t="str">
        <f t="shared" si="782"/>
        <v/>
      </c>
      <c r="GP411" s="11" t="str">
        <f t="shared" si="782"/>
        <v/>
      </c>
      <c r="GQ411" s="11" t="str">
        <f t="shared" si="793"/>
        <v/>
      </c>
      <c r="GR411" s="11" t="str">
        <f t="shared" si="793"/>
        <v/>
      </c>
      <c r="GS411" s="11" t="str">
        <f t="shared" si="793"/>
        <v/>
      </c>
      <c r="GT411" s="11" t="str">
        <f t="shared" si="793"/>
        <v/>
      </c>
      <c r="GU411" s="11" t="str">
        <f t="shared" si="793"/>
        <v/>
      </c>
      <c r="GV411" s="11" t="str">
        <f t="shared" si="793"/>
        <v/>
      </c>
      <c r="GW411" s="11" t="str">
        <f t="shared" si="793"/>
        <v/>
      </c>
      <c r="GX411" s="11" t="str">
        <f t="shared" si="793"/>
        <v/>
      </c>
      <c r="GY411" s="11" t="str">
        <f t="shared" si="793"/>
        <v/>
      </c>
      <c r="GZ411" s="11" t="str">
        <f t="shared" si="793"/>
        <v/>
      </c>
      <c r="HA411" s="11" t="str">
        <f t="shared" si="793"/>
        <v/>
      </c>
      <c r="HB411" s="11" t="str">
        <f t="shared" si="793"/>
        <v/>
      </c>
      <c r="HC411" s="11" t="str">
        <f t="shared" si="793"/>
        <v/>
      </c>
      <c r="HD411" s="11" t="str">
        <f t="shared" si="793"/>
        <v/>
      </c>
      <c r="HE411" s="11" t="str">
        <f t="shared" si="793"/>
        <v/>
      </c>
      <c r="HF411" s="11" t="str">
        <f t="shared" si="793"/>
        <v/>
      </c>
      <c r="HG411" s="11" t="str">
        <f t="shared" si="791"/>
        <v/>
      </c>
      <c r="HH411" s="11" t="str">
        <f t="shared" si="791"/>
        <v/>
      </c>
      <c r="HI411" s="11" t="str">
        <f t="shared" si="791"/>
        <v/>
      </c>
      <c r="HJ411" s="11" t="str">
        <f t="shared" si="791"/>
        <v/>
      </c>
      <c r="HK411" s="11" t="str">
        <f t="shared" si="791"/>
        <v/>
      </c>
      <c r="HL411" s="11" t="str">
        <f t="shared" si="791"/>
        <v/>
      </c>
      <c r="HM411" s="11" t="str">
        <f t="shared" si="791"/>
        <v/>
      </c>
      <c r="HN411" s="11" t="str">
        <f t="shared" si="791"/>
        <v/>
      </c>
      <c r="HO411" s="11" t="str">
        <f t="shared" si="791"/>
        <v/>
      </c>
      <c r="HP411" s="11" t="str">
        <f t="shared" si="791"/>
        <v/>
      </c>
      <c r="HQ411" s="11" t="str">
        <f t="shared" si="791"/>
        <v/>
      </c>
      <c r="HR411" s="11" t="str">
        <f t="shared" si="791"/>
        <v/>
      </c>
      <c r="HS411" s="11" t="str">
        <f t="shared" si="791"/>
        <v/>
      </c>
      <c r="HT411" s="11" t="str">
        <f t="shared" si="791"/>
        <v/>
      </c>
      <c r="HU411" s="11" t="str">
        <f t="shared" si="791"/>
        <v/>
      </c>
      <c r="HV411" s="11" t="str">
        <f t="shared" si="781"/>
        <v/>
      </c>
      <c r="HW411" s="11" t="str">
        <f t="shared" si="781"/>
        <v/>
      </c>
      <c r="HX411" s="11" t="str">
        <f t="shared" si="781"/>
        <v/>
      </c>
      <c r="HY411" s="11" t="str">
        <f t="shared" si="781"/>
        <v/>
      </c>
      <c r="HZ411" s="11" t="str">
        <f t="shared" si="781"/>
        <v/>
      </c>
      <c r="IA411" s="11" t="str">
        <f t="shared" si="781"/>
        <v/>
      </c>
      <c r="IB411" s="11" t="str">
        <f t="shared" si="781"/>
        <v/>
      </c>
      <c r="IC411" s="11" t="str">
        <f t="shared" si="781"/>
        <v/>
      </c>
      <c r="ID411" s="11" t="str">
        <f t="shared" si="781"/>
        <v/>
      </c>
      <c r="IE411" s="11" t="str">
        <f t="shared" si="781"/>
        <v/>
      </c>
      <c r="IF411" s="11" t="str">
        <f t="shared" si="781"/>
        <v/>
      </c>
      <c r="IG411" s="11" t="str">
        <f t="shared" si="781"/>
        <v/>
      </c>
      <c r="IH411" s="11" t="str">
        <f t="shared" si="781"/>
        <v/>
      </c>
      <c r="II411" s="11" t="str">
        <f t="shared" si="781"/>
        <v/>
      </c>
      <c r="IJ411" s="11" t="str">
        <f t="shared" si="781"/>
        <v/>
      </c>
      <c r="IK411" s="11" t="str">
        <f t="shared" si="781"/>
        <v/>
      </c>
      <c r="IL411" s="11" t="str">
        <f t="shared" si="780"/>
        <v/>
      </c>
      <c r="IM411" s="11" t="str">
        <f t="shared" si="780"/>
        <v/>
      </c>
      <c r="IN411" s="11" t="str">
        <f t="shared" si="780"/>
        <v/>
      </c>
      <c r="IO411" s="11" t="str">
        <f t="shared" si="780"/>
        <v/>
      </c>
      <c r="IP411" s="11" t="str">
        <f t="shared" si="780"/>
        <v/>
      </c>
      <c r="IQ411" s="11" t="str">
        <f t="shared" si="780"/>
        <v/>
      </c>
      <c r="IR411" s="11" t="str">
        <f t="shared" si="780"/>
        <v/>
      </c>
      <c r="IS411" s="11" t="str">
        <f t="shared" si="780"/>
        <v/>
      </c>
      <c r="IT411" s="11" t="str">
        <f t="shared" si="780"/>
        <v/>
      </c>
      <c r="IU411" s="11" t="str">
        <f t="shared" si="780"/>
        <v/>
      </c>
      <c r="IV411" s="11" t="str">
        <f t="shared" si="780"/>
        <v/>
      </c>
      <c r="IW411" s="11" t="str">
        <f t="shared" si="780"/>
        <v/>
      </c>
      <c r="IX411" s="11" t="str">
        <f t="shared" si="780"/>
        <v/>
      </c>
      <c r="IY411" s="11" t="str">
        <f t="shared" si="780"/>
        <v/>
      </c>
      <c r="IZ411" s="11" t="str">
        <f t="shared" si="780"/>
        <v/>
      </c>
      <c r="JA411" s="11" t="str">
        <f t="shared" si="765"/>
        <v/>
      </c>
      <c r="JB411" s="11" t="str">
        <f t="shared" si="765"/>
        <v/>
      </c>
      <c r="JC411" s="11" t="str">
        <f t="shared" si="765"/>
        <v/>
      </c>
      <c r="JD411" s="11" t="str">
        <f t="shared" si="765"/>
        <v/>
      </c>
      <c r="JE411" s="11" t="str">
        <f t="shared" si="765"/>
        <v/>
      </c>
      <c r="JF411" s="11" t="str">
        <f t="shared" si="765"/>
        <v/>
      </c>
      <c r="JG411" s="11" t="str">
        <f t="shared" si="765"/>
        <v/>
      </c>
      <c r="JH411" s="11" t="str">
        <f t="shared" si="765"/>
        <v/>
      </c>
      <c r="JI411" s="11" t="str">
        <f t="shared" si="765"/>
        <v/>
      </c>
      <c r="JJ411" s="11" t="str">
        <f t="shared" si="733"/>
        <v/>
      </c>
      <c r="JK411" s="11" t="str">
        <f t="shared" si="733"/>
        <v/>
      </c>
      <c r="JL411" s="11" t="str">
        <f t="shared" si="733"/>
        <v/>
      </c>
      <c r="JM411" s="11"/>
      <c r="JN411" s="15"/>
    </row>
    <row r="412" spans="2:274" x14ac:dyDescent="0.2">
      <c r="B412" s="94" t="str">
        <f t="shared" si="778"/>
        <v/>
      </c>
      <c r="C412" s="9"/>
      <c r="D412" s="9"/>
      <c r="E412" s="9"/>
      <c r="F412" s="9"/>
      <c r="G412" s="9"/>
      <c r="H412" s="9"/>
      <c r="I412" s="10"/>
      <c r="J412" s="38"/>
      <c r="K412" s="10"/>
      <c r="L412" s="38"/>
      <c r="M412" s="11" t="str">
        <f t="shared" si="786"/>
        <v/>
      </c>
      <c r="N412" s="11" t="str">
        <f t="shared" si="786"/>
        <v/>
      </c>
      <c r="O412" s="11" t="str">
        <f t="shared" si="786"/>
        <v/>
      </c>
      <c r="P412" s="11" t="str">
        <f t="shared" si="786"/>
        <v/>
      </c>
      <c r="Q412" s="11" t="str">
        <f t="shared" si="786"/>
        <v/>
      </c>
      <c r="R412" s="11" t="str">
        <f t="shared" si="786"/>
        <v/>
      </c>
      <c r="S412" s="11" t="str">
        <f t="shared" si="786"/>
        <v/>
      </c>
      <c r="T412" s="11" t="str">
        <f t="shared" si="786"/>
        <v/>
      </c>
      <c r="U412" s="11" t="str">
        <f t="shared" si="786"/>
        <v/>
      </c>
      <c r="V412" s="11" t="str">
        <f t="shared" si="786"/>
        <v/>
      </c>
      <c r="W412" s="11" t="str">
        <f t="shared" si="786"/>
        <v/>
      </c>
      <c r="X412" s="11" t="str">
        <f t="shared" si="786"/>
        <v/>
      </c>
      <c r="Y412" s="11" t="str">
        <f t="shared" si="786"/>
        <v/>
      </c>
      <c r="Z412" s="11" t="str">
        <f t="shared" si="786"/>
        <v/>
      </c>
      <c r="AA412" s="11" t="str">
        <f t="shared" si="786"/>
        <v/>
      </c>
      <c r="AB412" s="11" t="str">
        <f t="shared" si="786"/>
        <v/>
      </c>
      <c r="AC412" s="11" t="str">
        <f t="shared" si="784"/>
        <v/>
      </c>
      <c r="AD412" s="11" t="str">
        <f t="shared" si="784"/>
        <v/>
      </c>
      <c r="AE412" s="11" t="str">
        <f t="shared" si="784"/>
        <v/>
      </c>
      <c r="AF412" s="11" t="str">
        <f t="shared" si="784"/>
        <v/>
      </c>
      <c r="AG412" s="11" t="str">
        <f t="shared" si="784"/>
        <v/>
      </c>
      <c r="AH412" s="11" t="str">
        <f t="shared" si="784"/>
        <v/>
      </c>
      <c r="AI412" s="11" t="str">
        <f t="shared" si="784"/>
        <v/>
      </c>
      <c r="AJ412" s="11" t="str">
        <f t="shared" si="784"/>
        <v/>
      </c>
      <c r="AK412" s="11" t="str">
        <f t="shared" si="784"/>
        <v/>
      </c>
      <c r="AL412" s="11" t="str">
        <f t="shared" si="784"/>
        <v/>
      </c>
      <c r="AM412" s="11" t="str">
        <f t="shared" si="784"/>
        <v/>
      </c>
      <c r="AN412" s="11" t="str">
        <f t="shared" si="784"/>
        <v/>
      </c>
      <c r="AO412" s="11" t="str">
        <f t="shared" si="784"/>
        <v/>
      </c>
      <c r="AP412" s="11" t="str">
        <f t="shared" si="784"/>
        <v/>
      </c>
      <c r="AQ412" s="11" t="str">
        <f t="shared" si="784"/>
        <v/>
      </c>
      <c r="AR412" s="11" t="str">
        <f t="shared" si="789"/>
        <v/>
      </c>
      <c r="AS412" s="11" t="str">
        <f t="shared" si="789"/>
        <v/>
      </c>
      <c r="AT412" s="11" t="str">
        <f t="shared" si="789"/>
        <v/>
      </c>
      <c r="AU412" s="11" t="str">
        <f t="shared" si="789"/>
        <v/>
      </c>
      <c r="AV412" s="11" t="str">
        <f t="shared" si="789"/>
        <v/>
      </c>
      <c r="AW412" s="11" t="str">
        <f t="shared" si="789"/>
        <v/>
      </c>
      <c r="AX412" s="11" t="str">
        <f t="shared" si="789"/>
        <v/>
      </c>
      <c r="AY412" s="11" t="str">
        <f t="shared" si="789"/>
        <v/>
      </c>
      <c r="AZ412" s="11" t="str">
        <f t="shared" si="789"/>
        <v/>
      </c>
      <c r="BA412" s="11" t="str">
        <f t="shared" si="789"/>
        <v/>
      </c>
      <c r="BB412" s="11" t="str">
        <f t="shared" si="789"/>
        <v/>
      </c>
      <c r="BC412" s="11" t="str">
        <f t="shared" si="789"/>
        <v/>
      </c>
      <c r="BD412" s="11" t="str">
        <f t="shared" si="789"/>
        <v/>
      </c>
      <c r="BE412" s="11" t="str">
        <f t="shared" si="789"/>
        <v/>
      </c>
      <c r="BF412" s="11" t="str">
        <f t="shared" si="789"/>
        <v/>
      </c>
      <c r="BG412" s="11" t="str">
        <f t="shared" si="789"/>
        <v/>
      </c>
      <c r="BH412" s="11" t="str">
        <f t="shared" si="788"/>
        <v/>
      </c>
      <c r="BI412" s="11" t="str">
        <f t="shared" si="788"/>
        <v/>
      </c>
      <c r="BJ412" s="11" t="str">
        <f t="shared" si="788"/>
        <v/>
      </c>
      <c r="BK412" s="11" t="str">
        <f t="shared" si="788"/>
        <v/>
      </c>
      <c r="BL412" s="11" t="str">
        <f t="shared" si="788"/>
        <v/>
      </c>
      <c r="BM412" s="11" t="str">
        <f t="shared" si="788"/>
        <v/>
      </c>
      <c r="BN412" s="11" t="str">
        <f t="shared" si="788"/>
        <v/>
      </c>
      <c r="BO412" s="11" t="str">
        <f t="shared" si="788"/>
        <v/>
      </c>
      <c r="BP412" s="11" t="str">
        <f t="shared" si="788"/>
        <v/>
      </c>
      <c r="BQ412" s="11" t="str">
        <f t="shared" si="788"/>
        <v/>
      </c>
      <c r="BR412" s="11" t="str">
        <f t="shared" si="788"/>
        <v/>
      </c>
      <c r="BS412" s="11" t="str">
        <f t="shared" si="788"/>
        <v/>
      </c>
      <c r="BT412" s="11" t="str">
        <f t="shared" si="788"/>
        <v/>
      </c>
      <c r="BU412" s="11" t="str">
        <f t="shared" si="788"/>
        <v/>
      </c>
      <c r="BV412" s="11" t="str">
        <f t="shared" si="788"/>
        <v/>
      </c>
      <c r="BW412" s="11" t="str">
        <f t="shared" si="792"/>
        <v/>
      </c>
      <c r="BX412" s="11" t="str">
        <f t="shared" si="792"/>
        <v/>
      </c>
      <c r="BY412" s="11" t="str">
        <f t="shared" si="792"/>
        <v/>
      </c>
      <c r="BZ412" s="11" t="str">
        <f t="shared" si="792"/>
        <v/>
      </c>
      <c r="CA412" s="11" t="str">
        <f t="shared" si="792"/>
        <v/>
      </c>
      <c r="CB412" s="11" t="str">
        <f t="shared" si="792"/>
        <v/>
      </c>
      <c r="CC412" s="11" t="str">
        <f t="shared" si="792"/>
        <v/>
      </c>
      <c r="CD412" s="11" t="str">
        <f t="shared" si="792"/>
        <v/>
      </c>
      <c r="CE412" s="11" t="str">
        <f t="shared" si="792"/>
        <v/>
      </c>
      <c r="CF412" s="11" t="str">
        <f t="shared" si="792"/>
        <v/>
      </c>
      <c r="CG412" s="11" t="str">
        <f t="shared" si="792"/>
        <v/>
      </c>
      <c r="CH412" s="11" t="str">
        <f t="shared" si="792"/>
        <v/>
      </c>
      <c r="CI412" s="11" t="str">
        <f t="shared" si="792"/>
        <v/>
      </c>
      <c r="CJ412" s="11" t="str">
        <f t="shared" si="792"/>
        <v/>
      </c>
      <c r="CK412" s="11" t="str">
        <f t="shared" si="792"/>
        <v/>
      </c>
      <c r="CL412" s="11" t="str">
        <f t="shared" si="792"/>
        <v/>
      </c>
      <c r="CM412" s="11" t="str">
        <f t="shared" si="790"/>
        <v/>
      </c>
      <c r="CN412" s="11" t="str">
        <f t="shared" si="790"/>
        <v/>
      </c>
      <c r="CO412" s="11" t="str">
        <f t="shared" si="790"/>
        <v/>
      </c>
      <c r="CP412" s="11" t="str">
        <f t="shared" si="790"/>
        <v/>
      </c>
      <c r="CQ412" s="11" t="str">
        <f t="shared" si="790"/>
        <v/>
      </c>
      <c r="CR412" s="11" t="str">
        <f t="shared" si="790"/>
        <v/>
      </c>
      <c r="CS412" s="11" t="str">
        <f t="shared" si="790"/>
        <v/>
      </c>
      <c r="CT412" s="11" t="str">
        <f t="shared" si="790"/>
        <v/>
      </c>
      <c r="CU412" s="11" t="str">
        <f t="shared" si="790"/>
        <v/>
      </c>
      <c r="CV412" s="11" t="str">
        <f t="shared" si="790"/>
        <v/>
      </c>
      <c r="CW412" s="11" t="str">
        <f t="shared" si="790"/>
        <v/>
      </c>
      <c r="CX412" s="11" t="str">
        <f t="shared" si="790"/>
        <v/>
      </c>
      <c r="CY412" s="11" t="str">
        <f t="shared" si="790"/>
        <v/>
      </c>
      <c r="CZ412" s="11" t="str">
        <f t="shared" si="790"/>
        <v/>
      </c>
      <c r="DA412" s="11" t="str">
        <f t="shared" si="790"/>
        <v/>
      </c>
      <c r="DB412" s="11" t="str">
        <f t="shared" ref="DB412:DQ427" si="795">IF(ISERR(VALUE(TEXT(DB$6&amp;"/"&amp;DB$5&amp;"/"&amp;DB$4,"jj/mm/aaaa")))&lt;&gt;TRUE,IF(AND($A412&lt;&gt;"",VALUE(TEXT(DB$6&amp;"/"&amp;DB$5&amp;"/"&amp;DB$4,"jj/mm/aaaa"))&gt;=$I412,VALUE(TEXT(DB$6&amp;"/"&amp;DB$5&amp;"/"&amp;DB$4,"jj/mm/aaaa"))&lt;=$K412,VALUE(DB$9)&gt;=$J412,VALUE(DB$9)&lt;$L412),"a",""),"")</f>
        <v/>
      </c>
      <c r="DC412" s="11" t="str">
        <f t="shared" si="795"/>
        <v/>
      </c>
      <c r="DD412" s="11" t="str">
        <f t="shared" si="795"/>
        <v/>
      </c>
      <c r="DE412" s="11" t="str">
        <f t="shared" si="795"/>
        <v/>
      </c>
      <c r="DF412" s="11" t="str">
        <f t="shared" si="795"/>
        <v/>
      </c>
      <c r="DG412" s="11" t="str">
        <f t="shared" si="795"/>
        <v/>
      </c>
      <c r="DH412" s="11" t="str">
        <f t="shared" si="795"/>
        <v/>
      </c>
      <c r="DI412" s="11" t="str">
        <f t="shared" si="795"/>
        <v/>
      </c>
      <c r="DJ412" s="11" t="str">
        <f t="shared" si="795"/>
        <v/>
      </c>
      <c r="DK412" s="11" t="str">
        <f t="shared" si="795"/>
        <v/>
      </c>
      <c r="DL412" s="11" t="str">
        <f t="shared" si="795"/>
        <v/>
      </c>
      <c r="DM412" s="11" t="str">
        <f t="shared" si="795"/>
        <v/>
      </c>
      <c r="DN412" s="11" t="str">
        <f t="shared" si="795"/>
        <v/>
      </c>
      <c r="DO412" s="11" t="str">
        <f t="shared" si="795"/>
        <v/>
      </c>
      <c r="DP412" s="11" t="str">
        <f t="shared" si="795"/>
        <v/>
      </c>
      <c r="DQ412" s="11" t="str">
        <f t="shared" si="795"/>
        <v/>
      </c>
      <c r="DR412" s="11" t="str">
        <f t="shared" si="794"/>
        <v/>
      </c>
      <c r="DS412" s="11" t="str">
        <f t="shared" si="794"/>
        <v/>
      </c>
      <c r="DT412" s="11" t="str">
        <f t="shared" si="794"/>
        <v/>
      </c>
      <c r="DU412" s="11" t="str">
        <f t="shared" si="794"/>
        <v/>
      </c>
      <c r="DV412" s="11" t="str">
        <f t="shared" si="794"/>
        <v/>
      </c>
      <c r="DW412" s="11" t="str">
        <f t="shared" si="794"/>
        <v/>
      </c>
      <c r="DX412" s="11" t="str">
        <f t="shared" si="794"/>
        <v/>
      </c>
      <c r="DY412" s="11" t="str">
        <f t="shared" si="794"/>
        <v/>
      </c>
      <c r="DZ412" s="11" t="str">
        <f t="shared" si="794"/>
        <v/>
      </c>
      <c r="EA412" s="11" t="str">
        <f t="shared" si="794"/>
        <v/>
      </c>
      <c r="EB412" s="11" t="str">
        <f t="shared" si="794"/>
        <v/>
      </c>
      <c r="EC412" s="11" t="str">
        <f t="shared" si="794"/>
        <v/>
      </c>
      <c r="ED412" s="11" t="str">
        <f t="shared" si="794"/>
        <v/>
      </c>
      <c r="EE412" s="11" t="str">
        <f t="shared" si="794"/>
        <v/>
      </c>
      <c r="EF412" s="11" t="str">
        <f t="shared" si="794"/>
        <v/>
      </c>
      <c r="EG412" s="11" t="str">
        <f t="shared" si="787"/>
        <v/>
      </c>
      <c r="EH412" s="11" t="str">
        <f t="shared" si="787"/>
        <v/>
      </c>
      <c r="EI412" s="11" t="str">
        <f t="shared" si="787"/>
        <v/>
      </c>
      <c r="EJ412" s="11" t="str">
        <f t="shared" si="787"/>
        <v/>
      </c>
      <c r="EK412" s="11" t="str">
        <f t="shared" si="787"/>
        <v/>
      </c>
      <c r="EL412" s="11" t="str">
        <f t="shared" si="787"/>
        <v/>
      </c>
      <c r="EM412" s="11" t="str">
        <f t="shared" si="787"/>
        <v/>
      </c>
      <c r="EN412" s="11" t="str">
        <f t="shared" si="787"/>
        <v/>
      </c>
      <c r="EO412" s="11" t="str">
        <f t="shared" si="787"/>
        <v/>
      </c>
      <c r="EP412" s="11" t="str">
        <f t="shared" si="787"/>
        <v/>
      </c>
      <c r="EQ412" s="11" t="str">
        <f t="shared" si="787"/>
        <v/>
      </c>
      <c r="ER412" s="11" t="str">
        <f t="shared" si="787"/>
        <v/>
      </c>
      <c r="ES412" s="11" t="str">
        <f t="shared" si="787"/>
        <v/>
      </c>
      <c r="ET412" s="11" t="str">
        <f t="shared" si="787"/>
        <v/>
      </c>
      <c r="EU412" s="11" t="str">
        <f t="shared" si="787"/>
        <v/>
      </c>
      <c r="EV412" s="11" t="str">
        <f t="shared" si="787"/>
        <v/>
      </c>
      <c r="EW412" s="11" t="str">
        <f t="shared" si="785"/>
        <v/>
      </c>
      <c r="EX412" s="11" t="str">
        <f t="shared" si="785"/>
        <v/>
      </c>
      <c r="EY412" s="11" t="str">
        <f t="shared" si="785"/>
        <v/>
      </c>
      <c r="EZ412" s="11" t="str">
        <f t="shared" si="785"/>
        <v/>
      </c>
      <c r="FA412" s="11" t="str">
        <f t="shared" si="785"/>
        <v/>
      </c>
      <c r="FB412" s="11" t="str">
        <f t="shared" si="785"/>
        <v/>
      </c>
      <c r="FC412" s="11" t="str">
        <f t="shared" si="785"/>
        <v/>
      </c>
      <c r="FD412" s="11" t="str">
        <f t="shared" si="785"/>
        <v/>
      </c>
      <c r="FE412" s="11" t="str">
        <f t="shared" si="785"/>
        <v/>
      </c>
      <c r="FF412" s="11" t="str">
        <f t="shared" si="785"/>
        <v/>
      </c>
      <c r="FG412" s="11" t="str">
        <f t="shared" si="785"/>
        <v/>
      </c>
      <c r="FH412" s="11" t="str">
        <f t="shared" si="785"/>
        <v/>
      </c>
      <c r="FI412" s="11" t="str">
        <f t="shared" si="785"/>
        <v/>
      </c>
      <c r="FJ412" s="11" t="str">
        <f t="shared" si="785"/>
        <v/>
      </c>
      <c r="FK412" s="11" t="str">
        <f t="shared" si="785"/>
        <v/>
      </c>
      <c r="FL412" s="11" t="str">
        <f t="shared" si="783"/>
        <v/>
      </c>
      <c r="FM412" s="11" t="str">
        <f t="shared" si="783"/>
        <v/>
      </c>
      <c r="FN412" s="11" t="str">
        <f t="shared" si="783"/>
        <v/>
      </c>
      <c r="FO412" s="11" t="str">
        <f t="shared" si="783"/>
        <v/>
      </c>
      <c r="FP412" s="11" t="str">
        <f t="shared" si="783"/>
        <v/>
      </c>
      <c r="FQ412" s="11" t="str">
        <f t="shared" si="783"/>
        <v/>
      </c>
      <c r="FR412" s="11" t="str">
        <f t="shared" si="783"/>
        <v/>
      </c>
      <c r="FS412" s="11" t="str">
        <f t="shared" si="783"/>
        <v/>
      </c>
      <c r="FT412" s="11" t="str">
        <f t="shared" si="783"/>
        <v/>
      </c>
      <c r="FU412" s="11" t="str">
        <f t="shared" si="783"/>
        <v/>
      </c>
      <c r="FV412" s="11" t="str">
        <f t="shared" si="783"/>
        <v/>
      </c>
      <c r="FW412" s="11" t="str">
        <f t="shared" si="783"/>
        <v/>
      </c>
      <c r="FX412" s="11" t="str">
        <f t="shared" si="783"/>
        <v/>
      </c>
      <c r="FY412" s="11" t="str">
        <f t="shared" si="783"/>
        <v/>
      </c>
      <c r="FZ412" s="11" t="str">
        <f t="shared" si="783"/>
        <v/>
      </c>
      <c r="GA412" s="11" t="str">
        <f t="shared" si="783"/>
        <v/>
      </c>
      <c r="GB412" s="11" t="str">
        <f t="shared" si="782"/>
        <v/>
      </c>
      <c r="GC412" s="11" t="str">
        <f t="shared" si="782"/>
        <v/>
      </c>
      <c r="GD412" s="11" t="str">
        <f t="shared" si="782"/>
        <v/>
      </c>
      <c r="GE412" s="11" t="str">
        <f t="shared" si="782"/>
        <v/>
      </c>
      <c r="GF412" s="11" t="str">
        <f t="shared" si="782"/>
        <v/>
      </c>
      <c r="GG412" s="11" t="str">
        <f t="shared" si="782"/>
        <v/>
      </c>
      <c r="GH412" s="11" t="str">
        <f t="shared" si="782"/>
        <v/>
      </c>
      <c r="GI412" s="11" t="str">
        <f t="shared" si="782"/>
        <v/>
      </c>
      <c r="GJ412" s="11" t="str">
        <f t="shared" si="782"/>
        <v/>
      </c>
      <c r="GK412" s="11" t="str">
        <f t="shared" si="782"/>
        <v/>
      </c>
      <c r="GL412" s="11" t="str">
        <f t="shared" si="782"/>
        <v/>
      </c>
      <c r="GM412" s="11" t="str">
        <f t="shared" si="782"/>
        <v/>
      </c>
      <c r="GN412" s="11" t="str">
        <f t="shared" si="782"/>
        <v/>
      </c>
      <c r="GO412" s="11" t="str">
        <f t="shared" si="782"/>
        <v/>
      </c>
      <c r="GP412" s="11" t="str">
        <f t="shared" si="782"/>
        <v/>
      </c>
      <c r="GQ412" s="11" t="str">
        <f t="shared" si="793"/>
        <v/>
      </c>
      <c r="GR412" s="11" t="str">
        <f t="shared" si="793"/>
        <v/>
      </c>
      <c r="GS412" s="11" t="str">
        <f t="shared" si="793"/>
        <v/>
      </c>
      <c r="GT412" s="11" t="str">
        <f t="shared" si="793"/>
        <v/>
      </c>
      <c r="GU412" s="11" t="str">
        <f t="shared" si="793"/>
        <v/>
      </c>
      <c r="GV412" s="11" t="str">
        <f t="shared" si="793"/>
        <v/>
      </c>
      <c r="GW412" s="11" t="str">
        <f t="shared" si="793"/>
        <v/>
      </c>
      <c r="GX412" s="11" t="str">
        <f t="shared" si="793"/>
        <v/>
      </c>
      <c r="GY412" s="11" t="str">
        <f t="shared" si="793"/>
        <v/>
      </c>
      <c r="GZ412" s="11" t="str">
        <f t="shared" si="793"/>
        <v/>
      </c>
      <c r="HA412" s="11" t="str">
        <f t="shared" si="793"/>
        <v/>
      </c>
      <c r="HB412" s="11" t="str">
        <f t="shared" si="793"/>
        <v/>
      </c>
      <c r="HC412" s="11" t="str">
        <f t="shared" si="793"/>
        <v/>
      </c>
      <c r="HD412" s="11" t="str">
        <f t="shared" si="793"/>
        <v/>
      </c>
      <c r="HE412" s="11" t="str">
        <f t="shared" si="793"/>
        <v/>
      </c>
      <c r="HF412" s="11" t="str">
        <f t="shared" si="793"/>
        <v/>
      </c>
      <c r="HG412" s="11" t="str">
        <f t="shared" si="791"/>
        <v/>
      </c>
      <c r="HH412" s="11" t="str">
        <f t="shared" si="791"/>
        <v/>
      </c>
      <c r="HI412" s="11" t="str">
        <f t="shared" si="791"/>
        <v/>
      </c>
      <c r="HJ412" s="11" t="str">
        <f t="shared" si="791"/>
        <v/>
      </c>
      <c r="HK412" s="11" t="str">
        <f t="shared" si="791"/>
        <v/>
      </c>
      <c r="HL412" s="11" t="str">
        <f t="shared" si="791"/>
        <v/>
      </c>
      <c r="HM412" s="11" t="str">
        <f t="shared" si="791"/>
        <v/>
      </c>
      <c r="HN412" s="11" t="str">
        <f t="shared" si="791"/>
        <v/>
      </c>
      <c r="HO412" s="11" t="str">
        <f t="shared" si="791"/>
        <v/>
      </c>
      <c r="HP412" s="11" t="str">
        <f t="shared" si="791"/>
        <v/>
      </c>
      <c r="HQ412" s="11" t="str">
        <f t="shared" si="791"/>
        <v/>
      </c>
      <c r="HR412" s="11" t="str">
        <f t="shared" si="791"/>
        <v/>
      </c>
      <c r="HS412" s="11" t="str">
        <f t="shared" si="791"/>
        <v/>
      </c>
      <c r="HT412" s="11" t="str">
        <f t="shared" si="791"/>
        <v/>
      </c>
      <c r="HU412" s="11" t="str">
        <f t="shared" si="791"/>
        <v/>
      </c>
      <c r="HV412" s="11" t="str">
        <f t="shared" si="781"/>
        <v/>
      </c>
      <c r="HW412" s="11" t="str">
        <f t="shared" si="781"/>
        <v/>
      </c>
      <c r="HX412" s="11" t="str">
        <f t="shared" si="781"/>
        <v/>
      </c>
      <c r="HY412" s="11" t="str">
        <f t="shared" si="781"/>
        <v/>
      </c>
      <c r="HZ412" s="11" t="str">
        <f t="shared" si="781"/>
        <v/>
      </c>
      <c r="IA412" s="11" t="str">
        <f t="shared" si="781"/>
        <v/>
      </c>
      <c r="IB412" s="11" t="str">
        <f t="shared" si="781"/>
        <v/>
      </c>
      <c r="IC412" s="11" t="str">
        <f t="shared" si="781"/>
        <v/>
      </c>
      <c r="ID412" s="11" t="str">
        <f t="shared" si="781"/>
        <v/>
      </c>
      <c r="IE412" s="11" t="str">
        <f t="shared" si="781"/>
        <v/>
      </c>
      <c r="IF412" s="11" t="str">
        <f t="shared" si="781"/>
        <v/>
      </c>
      <c r="IG412" s="11" t="str">
        <f t="shared" si="781"/>
        <v/>
      </c>
      <c r="IH412" s="11" t="str">
        <f t="shared" si="781"/>
        <v/>
      </c>
      <c r="II412" s="11" t="str">
        <f t="shared" si="781"/>
        <v/>
      </c>
      <c r="IJ412" s="11" t="str">
        <f t="shared" si="781"/>
        <v/>
      </c>
      <c r="IK412" s="11" t="str">
        <f t="shared" si="781"/>
        <v/>
      </c>
      <c r="IL412" s="11" t="str">
        <f t="shared" si="780"/>
        <v/>
      </c>
      <c r="IM412" s="11" t="str">
        <f t="shared" si="780"/>
        <v/>
      </c>
      <c r="IN412" s="11" t="str">
        <f t="shared" si="780"/>
        <v/>
      </c>
      <c r="IO412" s="11" t="str">
        <f t="shared" si="780"/>
        <v/>
      </c>
      <c r="IP412" s="11" t="str">
        <f t="shared" si="780"/>
        <v/>
      </c>
      <c r="IQ412" s="11" t="str">
        <f t="shared" si="780"/>
        <v/>
      </c>
      <c r="IR412" s="11" t="str">
        <f t="shared" si="780"/>
        <v/>
      </c>
      <c r="IS412" s="11" t="str">
        <f t="shared" si="780"/>
        <v/>
      </c>
      <c r="IT412" s="11" t="str">
        <f t="shared" si="780"/>
        <v/>
      </c>
      <c r="IU412" s="11" t="str">
        <f t="shared" si="780"/>
        <v/>
      </c>
      <c r="IV412" s="11" t="str">
        <f t="shared" si="780"/>
        <v/>
      </c>
      <c r="IW412" s="11" t="str">
        <f t="shared" si="780"/>
        <v/>
      </c>
      <c r="IX412" s="11" t="str">
        <f t="shared" si="780"/>
        <v/>
      </c>
      <c r="IY412" s="11" t="str">
        <f t="shared" si="780"/>
        <v/>
      </c>
      <c r="IZ412" s="11" t="str">
        <f t="shared" si="780"/>
        <v/>
      </c>
      <c r="JA412" s="11" t="str">
        <f t="shared" si="765"/>
        <v/>
      </c>
      <c r="JB412" s="11" t="str">
        <f t="shared" si="765"/>
        <v/>
      </c>
      <c r="JC412" s="11" t="str">
        <f t="shared" si="765"/>
        <v/>
      </c>
      <c r="JD412" s="11" t="str">
        <f t="shared" ref="JD412:JI412" si="796">IF(ISERR(VALUE(TEXT(JD$6&amp;"/"&amp;JD$5&amp;"/"&amp;JD$4,"jj/mm/aaaa")))&lt;&gt;TRUE,IF(AND($A412&lt;&gt;"",VALUE(TEXT(JD$6&amp;"/"&amp;JD$5&amp;"/"&amp;JD$4,"jj/mm/aaaa"))&gt;=$I412,VALUE(TEXT(JD$6&amp;"/"&amp;JD$5&amp;"/"&amp;JD$4,"jj/mm/aaaa"))&lt;=$K412,VALUE(JD$9)&gt;=$J412,VALUE(JD$9)&lt;$L412),"a",""),"")</f>
        <v/>
      </c>
      <c r="JE412" s="11" t="str">
        <f t="shared" si="796"/>
        <v/>
      </c>
      <c r="JF412" s="11" t="str">
        <f t="shared" si="796"/>
        <v/>
      </c>
      <c r="JG412" s="11" t="str">
        <f t="shared" si="796"/>
        <v/>
      </c>
      <c r="JH412" s="11" t="str">
        <f t="shared" si="796"/>
        <v/>
      </c>
      <c r="JI412" s="11" t="str">
        <f t="shared" si="796"/>
        <v/>
      </c>
      <c r="JJ412" s="11" t="str">
        <f t="shared" si="733"/>
        <v/>
      </c>
      <c r="JK412" s="11" t="str">
        <f t="shared" si="733"/>
        <v/>
      </c>
      <c r="JL412" s="11" t="str">
        <f t="shared" si="733"/>
        <v/>
      </c>
      <c r="JM412" s="11"/>
      <c r="JN412" s="15"/>
    </row>
    <row r="413" spans="2:274" x14ac:dyDescent="0.2">
      <c r="B413" s="94" t="str">
        <f t="shared" si="778"/>
        <v/>
      </c>
      <c r="C413" s="9"/>
      <c r="D413" s="9"/>
      <c r="E413" s="9"/>
      <c r="F413" s="9"/>
      <c r="G413" s="9"/>
      <c r="H413" s="9"/>
      <c r="I413" s="10"/>
      <c r="J413" s="38"/>
      <c r="K413" s="10"/>
      <c r="L413" s="38"/>
      <c r="M413" s="11" t="str">
        <f t="shared" si="786"/>
        <v/>
      </c>
      <c r="N413" s="11" t="str">
        <f t="shared" si="786"/>
        <v/>
      </c>
      <c r="O413" s="11" t="str">
        <f t="shared" si="786"/>
        <v/>
      </c>
      <c r="P413" s="11" t="str">
        <f t="shared" si="786"/>
        <v/>
      </c>
      <c r="Q413" s="11" t="str">
        <f t="shared" si="786"/>
        <v/>
      </c>
      <c r="R413" s="11" t="str">
        <f t="shared" si="786"/>
        <v/>
      </c>
      <c r="S413" s="11" t="str">
        <f t="shared" si="786"/>
        <v/>
      </c>
      <c r="T413" s="11" t="str">
        <f t="shared" si="786"/>
        <v/>
      </c>
      <c r="U413" s="11" t="str">
        <f t="shared" si="786"/>
        <v/>
      </c>
      <c r="V413" s="11" t="str">
        <f t="shared" si="786"/>
        <v/>
      </c>
      <c r="W413" s="11" t="str">
        <f t="shared" si="786"/>
        <v/>
      </c>
      <c r="X413" s="11" t="str">
        <f t="shared" si="786"/>
        <v/>
      </c>
      <c r="Y413" s="11" t="str">
        <f t="shared" si="786"/>
        <v/>
      </c>
      <c r="Z413" s="11" t="str">
        <f t="shared" si="786"/>
        <v/>
      </c>
      <c r="AA413" s="11" t="str">
        <f t="shared" si="786"/>
        <v/>
      </c>
      <c r="AB413" s="11" t="str">
        <f t="shared" si="786"/>
        <v/>
      </c>
      <c r="AC413" s="11" t="str">
        <f t="shared" si="784"/>
        <v/>
      </c>
      <c r="AD413" s="11" t="str">
        <f t="shared" si="784"/>
        <v/>
      </c>
      <c r="AE413" s="11" t="str">
        <f t="shared" si="784"/>
        <v/>
      </c>
      <c r="AF413" s="11" t="str">
        <f t="shared" si="784"/>
        <v/>
      </c>
      <c r="AG413" s="11" t="str">
        <f t="shared" si="784"/>
        <v/>
      </c>
      <c r="AH413" s="11" t="str">
        <f t="shared" si="784"/>
        <v/>
      </c>
      <c r="AI413" s="11" t="str">
        <f t="shared" si="784"/>
        <v/>
      </c>
      <c r="AJ413" s="11" t="str">
        <f t="shared" si="784"/>
        <v/>
      </c>
      <c r="AK413" s="11" t="str">
        <f t="shared" si="784"/>
        <v/>
      </c>
      <c r="AL413" s="11" t="str">
        <f t="shared" si="784"/>
        <v/>
      </c>
      <c r="AM413" s="11" t="str">
        <f t="shared" si="784"/>
        <v/>
      </c>
      <c r="AN413" s="11" t="str">
        <f t="shared" si="784"/>
        <v/>
      </c>
      <c r="AO413" s="11" t="str">
        <f t="shared" si="784"/>
        <v/>
      </c>
      <c r="AP413" s="11" t="str">
        <f t="shared" si="784"/>
        <v/>
      </c>
      <c r="AQ413" s="11" t="str">
        <f t="shared" si="784"/>
        <v/>
      </c>
      <c r="AR413" s="11" t="str">
        <f t="shared" si="789"/>
        <v/>
      </c>
      <c r="AS413" s="11" t="str">
        <f t="shared" si="789"/>
        <v/>
      </c>
      <c r="AT413" s="11" t="str">
        <f t="shared" si="789"/>
        <v/>
      </c>
      <c r="AU413" s="11" t="str">
        <f t="shared" si="789"/>
        <v/>
      </c>
      <c r="AV413" s="11" t="str">
        <f t="shared" si="789"/>
        <v/>
      </c>
      <c r="AW413" s="11" t="str">
        <f t="shared" si="789"/>
        <v/>
      </c>
      <c r="AX413" s="11" t="str">
        <f t="shared" si="789"/>
        <v/>
      </c>
      <c r="AY413" s="11" t="str">
        <f t="shared" si="789"/>
        <v/>
      </c>
      <c r="AZ413" s="11" t="str">
        <f t="shared" si="789"/>
        <v/>
      </c>
      <c r="BA413" s="11" t="str">
        <f t="shared" si="789"/>
        <v/>
      </c>
      <c r="BB413" s="11" t="str">
        <f t="shared" si="789"/>
        <v/>
      </c>
      <c r="BC413" s="11" t="str">
        <f t="shared" si="789"/>
        <v/>
      </c>
      <c r="BD413" s="11" t="str">
        <f t="shared" si="789"/>
        <v/>
      </c>
      <c r="BE413" s="11" t="str">
        <f t="shared" si="789"/>
        <v/>
      </c>
      <c r="BF413" s="11" t="str">
        <f t="shared" si="789"/>
        <v/>
      </c>
      <c r="BG413" s="11" t="str">
        <f t="shared" si="789"/>
        <v/>
      </c>
      <c r="BH413" s="11" t="str">
        <f t="shared" si="788"/>
        <v/>
      </c>
      <c r="BI413" s="11" t="str">
        <f t="shared" si="788"/>
        <v/>
      </c>
      <c r="BJ413" s="11" t="str">
        <f t="shared" si="788"/>
        <v/>
      </c>
      <c r="BK413" s="11" t="str">
        <f t="shared" si="788"/>
        <v/>
      </c>
      <c r="BL413" s="11" t="str">
        <f t="shared" si="788"/>
        <v/>
      </c>
      <c r="BM413" s="11" t="str">
        <f t="shared" si="788"/>
        <v/>
      </c>
      <c r="BN413" s="11" t="str">
        <f t="shared" si="788"/>
        <v/>
      </c>
      <c r="BO413" s="11" t="str">
        <f t="shared" si="788"/>
        <v/>
      </c>
      <c r="BP413" s="11" t="str">
        <f t="shared" si="788"/>
        <v/>
      </c>
      <c r="BQ413" s="11" t="str">
        <f t="shared" si="788"/>
        <v/>
      </c>
      <c r="BR413" s="11" t="str">
        <f t="shared" si="788"/>
        <v/>
      </c>
      <c r="BS413" s="11" t="str">
        <f t="shared" si="788"/>
        <v/>
      </c>
      <c r="BT413" s="11" t="str">
        <f t="shared" si="788"/>
        <v/>
      </c>
      <c r="BU413" s="11" t="str">
        <f t="shared" si="788"/>
        <v/>
      </c>
      <c r="BV413" s="11" t="str">
        <f t="shared" si="788"/>
        <v/>
      </c>
      <c r="BW413" s="11" t="str">
        <f t="shared" si="792"/>
        <v/>
      </c>
      <c r="BX413" s="11" t="str">
        <f t="shared" si="792"/>
        <v/>
      </c>
      <c r="BY413" s="11" t="str">
        <f t="shared" si="792"/>
        <v/>
      </c>
      <c r="BZ413" s="11" t="str">
        <f t="shared" si="792"/>
        <v/>
      </c>
      <c r="CA413" s="11" t="str">
        <f t="shared" si="792"/>
        <v/>
      </c>
      <c r="CB413" s="11" t="str">
        <f t="shared" si="792"/>
        <v/>
      </c>
      <c r="CC413" s="11" t="str">
        <f t="shared" si="792"/>
        <v/>
      </c>
      <c r="CD413" s="11" t="str">
        <f t="shared" si="792"/>
        <v/>
      </c>
      <c r="CE413" s="11" t="str">
        <f t="shared" si="792"/>
        <v/>
      </c>
      <c r="CF413" s="11" t="str">
        <f t="shared" si="792"/>
        <v/>
      </c>
      <c r="CG413" s="11" t="str">
        <f t="shared" si="792"/>
        <v/>
      </c>
      <c r="CH413" s="11" t="str">
        <f t="shared" si="792"/>
        <v/>
      </c>
      <c r="CI413" s="11" t="str">
        <f t="shared" si="792"/>
        <v/>
      </c>
      <c r="CJ413" s="11" t="str">
        <f t="shared" si="792"/>
        <v/>
      </c>
      <c r="CK413" s="11" t="str">
        <f t="shared" si="792"/>
        <v/>
      </c>
      <c r="CL413" s="11" t="str">
        <f t="shared" si="792"/>
        <v/>
      </c>
      <c r="CM413" s="11" t="str">
        <f t="shared" si="790"/>
        <v/>
      </c>
      <c r="CN413" s="11" t="str">
        <f t="shared" si="790"/>
        <v/>
      </c>
      <c r="CO413" s="11" t="str">
        <f t="shared" si="790"/>
        <v/>
      </c>
      <c r="CP413" s="11" t="str">
        <f t="shared" si="790"/>
        <v/>
      </c>
      <c r="CQ413" s="11" t="str">
        <f t="shared" si="790"/>
        <v/>
      </c>
      <c r="CR413" s="11" t="str">
        <f t="shared" si="790"/>
        <v/>
      </c>
      <c r="CS413" s="11" t="str">
        <f t="shared" si="790"/>
        <v/>
      </c>
      <c r="CT413" s="11" t="str">
        <f t="shared" si="790"/>
        <v/>
      </c>
      <c r="CU413" s="11" t="str">
        <f t="shared" si="790"/>
        <v/>
      </c>
      <c r="CV413" s="11" t="str">
        <f t="shared" si="790"/>
        <v/>
      </c>
      <c r="CW413" s="11" t="str">
        <f t="shared" si="790"/>
        <v/>
      </c>
      <c r="CX413" s="11" t="str">
        <f t="shared" si="790"/>
        <v/>
      </c>
      <c r="CY413" s="11" t="str">
        <f t="shared" si="790"/>
        <v/>
      </c>
      <c r="CZ413" s="11" t="str">
        <f t="shared" si="790"/>
        <v/>
      </c>
      <c r="DA413" s="11" t="str">
        <f t="shared" si="790"/>
        <v/>
      </c>
      <c r="DB413" s="11" t="str">
        <f t="shared" si="795"/>
        <v/>
      </c>
      <c r="DC413" s="11" t="str">
        <f t="shared" si="795"/>
        <v/>
      </c>
      <c r="DD413" s="11" t="str">
        <f t="shared" si="795"/>
        <v/>
      </c>
      <c r="DE413" s="11" t="str">
        <f t="shared" si="795"/>
        <v/>
      </c>
      <c r="DF413" s="11" t="str">
        <f t="shared" si="795"/>
        <v/>
      </c>
      <c r="DG413" s="11" t="str">
        <f t="shared" si="795"/>
        <v/>
      </c>
      <c r="DH413" s="11" t="str">
        <f t="shared" si="795"/>
        <v/>
      </c>
      <c r="DI413" s="11" t="str">
        <f t="shared" si="795"/>
        <v/>
      </c>
      <c r="DJ413" s="11" t="str">
        <f t="shared" si="795"/>
        <v/>
      </c>
      <c r="DK413" s="11" t="str">
        <f t="shared" si="795"/>
        <v/>
      </c>
      <c r="DL413" s="11" t="str">
        <f t="shared" si="795"/>
        <v/>
      </c>
      <c r="DM413" s="11" t="str">
        <f t="shared" si="795"/>
        <v/>
      </c>
      <c r="DN413" s="11" t="str">
        <f t="shared" si="795"/>
        <v/>
      </c>
      <c r="DO413" s="11" t="str">
        <f t="shared" si="795"/>
        <v/>
      </c>
      <c r="DP413" s="11" t="str">
        <f t="shared" si="795"/>
        <v/>
      </c>
      <c r="DQ413" s="11" t="str">
        <f t="shared" si="795"/>
        <v/>
      </c>
      <c r="DR413" s="11" t="str">
        <f t="shared" si="794"/>
        <v/>
      </c>
      <c r="DS413" s="11" t="str">
        <f t="shared" si="794"/>
        <v/>
      </c>
      <c r="DT413" s="11" t="str">
        <f t="shared" si="794"/>
        <v/>
      </c>
      <c r="DU413" s="11" t="str">
        <f t="shared" si="794"/>
        <v/>
      </c>
      <c r="DV413" s="11" t="str">
        <f t="shared" si="794"/>
        <v/>
      </c>
      <c r="DW413" s="11" t="str">
        <f t="shared" si="794"/>
        <v/>
      </c>
      <c r="DX413" s="11" t="str">
        <f t="shared" si="794"/>
        <v/>
      </c>
      <c r="DY413" s="11" t="str">
        <f t="shared" si="794"/>
        <v/>
      </c>
      <c r="DZ413" s="11" t="str">
        <f t="shared" si="794"/>
        <v/>
      </c>
      <c r="EA413" s="11" t="str">
        <f t="shared" si="794"/>
        <v/>
      </c>
      <c r="EB413" s="11" t="str">
        <f t="shared" si="794"/>
        <v/>
      </c>
      <c r="EC413" s="11" t="str">
        <f t="shared" si="794"/>
        <v/>
      </c>
      <c r="ED413" s="11" t="str">
        <f t="shared" si="794"/>
        <v/>
      </c>
      <c r="EE413" s="11" t="str">
        <f t="shared" si="794"/>
        <v/>
      </c>
      <c r="EF413" s="11" t="str">
        <f t="shared" si="794"/>
        <v/>
      </c>
      <c r="EG413" s="11" t="str">
        <f t="shared" si="787"/>
        <v/>
      </c>
      <c r="EH413" s="11" t="str">
        <f t="shared" si="787"/>
        <v/>
      </c>
      <c r="EI413" s="11" t="str">
        <f t="shared" si="787"/>
        <v/>
      </c>
      <c r="EJ413" s="11" t="str">
        <f t="shared" si="787"/>
        <v/>
      </c>
      <c r="EK413" s="11" t="str">
        <f t="shared" si="787"/>
        <v/>
      </c>
      <c r="EL413" s="11" t="str">
        <f t="shared" si="787"/>
        <v/>
      </c>
      <c r="EM413" s="11" t="str">
        <f t="shared" si="787"/>
        <v/>
      </c>
      <c r="EN413" s="11" t="str">
        <f t="shared" si="787"/>
        <v/>
      </c>
      <c r="EO413" s="11" t="str">
        <f t="shared" si="787"/>
        <v/>
      </c>
      <c r="EP413" s="11" t="str">
        <f t="shared" si="787"/>
        <v/>
      </c>
      <c r="EQ413" s="11" t="str">
        <f t="shared" si="787"/>
        <v/>
      </c>
      <c r="ER413" s="11" t="str">
        <f t="shared" si="787"/>
        <v/>
      </c>
      <c r="ES413" s="11" t="str">
        <f t="shared" si="787"/>
        <v/>
      </c>
      <c r="ET413" s="11" t="str">
        <f t="shared" si="787"/>
        <v/>
      </c>
      <c r="EU413" s="11" t="str">
        <f t="shared" si="787"/>
        <v/>
      </c>
      <c r="EV413" s="11" t="str">
        <f t="shared" si="787"/>
        <v/>
      </c>
      <c r="EW413" s="11" t="str">
        <f t="shared" si="785"/>
        <v/>
      </c>
      <c r="EX413" s="11" t="str">
        <f t="shared" si="785"/>
        <v/>
      </c>
      <c r="EY413" s="11" t="str">
        <f t="shared" si="785"/>
        <v/>
      </c>
      <c r="EZ413" s="11" t="str">
        <f t="shared" si="785"/>
        <v/>
      </c>
      <c r="FA413" s="11" t="str">
        <f t="shared" si="785"/>
        <v/>
      </c>
      <c r="FB413" s="11" t="str">
        <f t="shared" si="785"/>
        <v/>
      </c>
      <c r="FC413" s="11" t="str">
        <f t="shared" si="785"/>
        <v/>
      </c>
      <c r="FD413" s="11" t="str">
        <f t="shared" si="785"/>
        <v/>
      </c>
      <c r="FE413" s="11" t="str">
        <f t="shared" si="785"/>
        <v/>
      </c>
      <c r="FF413" s="11" t="str">
        <f t="shared" si="785"/>
        <v/>
      </c>
      <c r="FG413" s="11" t="str">
        <f t="shared" si="785"/>
        <v/>
      </c>
      <c r="FH413" s="11" t="str">
        <f t="shared" si="785"/>
        <v/>
      </c>
      <c r="FI413" s="11" t="str">
        <f t="shared" si="785"/>
        <v/>
      </c>
      <c r="FJ413" s="11" t="str">
        <f t="shared" si="785"/>
        <v/>
      </c>
      <c r="FK413" s="11" t="str">
        <f t="shared" si="785"/>
        <v/>
      </c>
      <c r="FL413" s="11" t="str">
        <f t="shared" si="783"/>
        <v/>
      </c>
      <c r="FM413" s="11" t="str">
        <f t="shared" si="783"/>
        <v/>
      </c>
      <c r="FN413" s="11" t="str">
        <f t="shared" si="783"/>
        <v/>
      </c>
      <c r="FO413" s="11" t="str">
        <f t="shared" si="783"/>
        <v/>
      </c>
      <c r="FP413" s="11" t="str">
        <f t="shared" si="783"/>
        <v/>
      </c>
      <c r="FQ413" s="11" t="str">
        <f t="shared" si="783"/>
        <v/>
      </c>
      <c r="FR413" s="11" t="str">
        <f t="shared" si="783"/>
        <v/>
      </c>
      <c r="FS413" s="11" t="str">
        <f t="shared" si="783"/>
        <v/>
      </c>
      <c r="FT413" s="11" t="str">
        <f t="shared" si="783"/>
        <v/>
      </c>
      <c r="FU413" s="11" t="str">
        <f t="shared" si="783"/>
        <v/>
      </c>
      <c r="FV413" s="11" t="str">
        <f t="shared" si="783"/>
        <v/>
      </c>
      <c r="FW413" s="11" t="str">
        <f t="shared" si="783"/>
        <v/>
      </c>
      <c r="FX413" s="11" t="str">
        <f t="shared" si="783"/>
        <v/>
      </c>
      <c r="FY413" s="11" t="str">
        <f t="shared" si="783"/>
        <v/>
      </c>
      <c r="FZ413" s="11" t="str">
        <f t="shared" si="783"/>
        <v/>
      </c>
      <c r="GA413" s="11" t="str">
        <f t="shared" si="783"/>
        <v/>
      </c>
      <c r="GB413" s="11" t="str">
        <f t="shared" si="782"/>
        <v/>
      </c>
      <c r="GC413" s="11" t="str">
        <f t="shared" si="782"/>
        <v/>
      </c>
      <c r="GD413" s="11" t="str">
        <f t="shared" si="782"/>
        <v/>
      </c>
      <c r="GE413" s="11" t="str">
        <f t="shared" si="782"/>
        <v/>
      </c>
      <c r="GF413" s="11" t="str">
        <f t="shared" si="782"/>
        <v/>
      </c>
      <c r="GG413" s="11" t="str">
        <f t="shared" si="782"/>
        <v/>
      </c>
      <c r="GH413" s="11" t="str">
        <f t="shared" si="782"/>
        <v/>
      </c>
      <c r="GI413" s="11" t="str">
        <f t="shared" si="782"/>
        <v/>
      </c>
      <c r="GJ413" s="11" t="str">
        <f t="shared" si="782"/>
        <v/>
      </c>
      <c r="GK413" s="11" t="str">
        <f t="shared" si="782"/>
        <v/>
      </c>
      <c r="GL413" s="11" t="str">
        <f t="shared" si="782"/>
        <v/>
      </c>
      <c r="GM413" s="11" t="str">
        <f t="shared" si="782"/>
        <v/>
      </c>
      <c r="GN413" s="11" t="str">
        <f t="shared" si="782"/>
        <v/>
      </c>
      <c r="GO413" s="11" t="str">
        <f t="shared" si="782"/>
        <v/>
      </c>
      <c r="GP413" s="11" t="str">
        <f t="shared" si="782"/>
        <v/>
      </c>
      <c r="GQ413" s="11" t="str">
        <f t="shared" si="793"/>
        <v/>
      </c>
      <c r="GR413" s="11" t="str">
        <f t="shared" si="793"/>
        <v/>
      </c>
      <c r="GS413" s="11" t="str">
        <f t="shared" si="793"/>
        <v/>
      </c>
      <c r="GT413" s="11" t="str">
        <f t="shared" si="793"/>
        <v/>
      </c>
      <c r="GU413" s="11" t="str">
        <f t="shared" si="793"/>
        <v/>
      </c>
      <c r="GV413" s="11" t="str">
        <f t="shared" si="793"/>
        <v/>
      </c>
      <c r="GW413" s="11" t="str">
        <f t="shared" si="793"/>
        <v/>
      </c>
      <c r="GX413" s="11" t="str">
        <f t="shared" si="793"/>
        <v/>
      </c>
      <c r="GY413" s="11" t="str">
        <f t="shared" si="793"/>
        <v/>
      </c>
      <c r="GZ413" s="11" t="str">
        <f t="shared" si="793"/>
        <v/>
      </c>
      <c r="HA413" s="11" t="str">
        <f t="shared" si="793"/>
        <v/>
      </c>
      <c r="HB413" s="11" t="str">
        <f t="shared" si="793"/>
        <v/>
      </c>
      <c r="HC413" s="11" t="str">
        <f t="shared" si="793"/>
        <v/>
      </c>
      <c r="HD413" s="11" t="str">
        <f t="shared" si="793"/>
        <v/>
      </c>
      <c r="HE413" s="11" t="str">
        <f t="shared" si="793"/>
        <v/>
      </c>
      <c r="HF413" s="11" t="str">
        <f t="shared" si="793"/>
        <v/>
      </c>
      <c r="HG413" s="11" t="str">
        <f t="shared" si="791"/>
        <v/>
      </c>
      <c r="HH413" s="11" t="str">
        <f t="shared" si="791"/>
        <v/>
      </c>
      <c r="HI413" s="11" t="str">
        <f t="shared" si="791"/>
        <v/>
      </c>
      <c r="HJ413" s="11" t="str">
        <f t="shared" si="791"/>
        <v/>
      </c>
      <c r="HK413" s="11" t="str">
        <f t="shared" si="791"/>
        <v/>
      </c>
      <c r="HL413" s="11" t="str">
        <f t="shared" si="791"/>
        <v/>
      </c>
      <c r="HM413" s="11" t="str">
        <f t="shared" si="791"/>
        <v/>
      </c>
      <c r="HN413" s="11" t="str">
        <f t="shared" si="791"/>
        <v/>
      </c>
      <c r="HO413" s="11" t="str">
        <f t="shared" si="791"/>
        <v/>
      </c>
      <c r="HP413" s="11" t="str">
        <f t="shared" si="791"/>
        <v/>
      </c>
      <c r="HQ413" s="11" t="str">
        <f t="shared" si="791"/>
        <v/>
      </c>
      <c r="HR413" s="11" t="str">
        <f t="shared" si="791"/>
        <v/>
      </c>
      <c r="HS413" s="11" t="str">
        <f t="shared" si="791"/>
        <v/>
      </c>
      <c r="HT413" s="11" t="str">
        <f t="shared" si="791"/>
        <v/>
      </c>
      <c r="HU413" s="11" t="str">
        <f t="shared" si="791"/>
        <v/>
      </c>
      <c r="HV413" s="11" t="str">
        <f t="shared" si="781"/>
        <v/>
      </c>
      <c r="HW413" s="11" t="str">
        <f t="shared" si="781"/>
        <v/>
      </c>
      <c r="HX413" s="11" t="str">
        <f t="shared" si="781"/>
        <v/>
      </c>
      <c r="HY413" s="11" t="str">
        <f t="shared" si="781"/>
        <v/>
      </c>
      <c r="HZ413" s="11" t="str">
        <f t="shared" si="781"/>
        <v/>
      </c>
      <c r="IA413" s="11" t="str">
        <f t="shared" si="781"/>
        <v/>
      </c>
      <c r="IB413" s="11" t="str">
        <f t="shared" si="781"/>
        <v/>
      </c>
      <c r="IC413" s="11" t="str">
        <f t="shared" si="781"/>
        <v/>
      </c>
      <c r="ID413" s="11" t="str">
        <f t="shared" si="781"/>
        <v/>
      </c>
      <c r="IE413" s="11" t="str">
        <f t="shared" si="781"/>
        <v/>
      </c>
      <c r="IF413" s="11" t="str">
        <f t="shared" si="781"/>
        <v/>
      </c>
      <c r="IG413" s="11" t="str">
        <f t="shared" si="781"/>
        <v/>
      </c>
      <c r="IH413" s="11" t="str">
        <f t="shared" si="781"/>
        <v/>
      </c>
      <c r="II413" s="11" t="str">
        <f t="shared" si="781"/>
        <v/>
      </c>
      <c r="IJ413" s="11" t="str">
        <f t="shared" si="781"/>
        <v/>
      </c>
      <c r="IK413" s="11" t="str">
        <f t="shared" ref="IK413:IZ428" si="797">IF(ISERR(VALUE(TEXT(IK$6&amp;"/"&amp;IK$5&amp;"/"&amp;IK$4,"jj/mm/aaaa")))&lt;&gt;TRUE,IF(AND($A413&lt;&gt;"",VALUE(TEXT(IK$6&amp;"/"&amp;IK$5&amp;"/"&amp;IK$4,"jj/mm/aaaa"))&gt;=$I413,VALUE(TEXT(IK$6&amp;"/"&amp;IK$5&amp;"/"&amp;IK$4,"jj/mm/aaaa"))&lt;=$K413,VALUE(IK$9)&gt;=$J413,VALUE(IK$9)&lt;$L413),"a",""),"")</f>
        <v/>
      </c>
      <c r="IL413" s="11" t="str">
        <f t="shared" si="797"/>
        <v/>
      </c>
      <c r="IM413" s="11" t="str">
        <f t="shared" si="797"/>
        <v/>
      </c>
      <c r="IN413" s="11" t="str">
        <f t="shared" si="797"/>
        <v/>
      </c>
      <c r="IO413" s="11" t="str">
        <f t="shared" si="797"/>
        <v/>
      </c>
      <c r="IP413" s="11" t="str">
        <f t="shared" si="797"/>
        <v/>
      </c>
      <c r="IQ413" s="11" t="str">
        <f t="shared" si="797"/>
        <v/>
      </c>
      <c r="IR413" s="11" t="str">
        <f t="shared" si="797"/>
        <v/>
      </c>
      <c r="IS413" s="11" t="str">
        <f t="shared" si="797"/>
        <v/>
      </c>
      <c r="IT413" s="11" t="str">
        <f t="shared" si="797"/>
        <v/>
      </c>
      <c r="IU413" s="11" t="str">
        <f t="shared" si="797"/>
        <v/>
      </c>
      <c r="IV413" s="11" t="str">
        <f t="shared" si="797"/>
        <v/>
      </c>
      <c r="IW413" s="11" t="str">
        <f t="shared" si="797"/>
        <v/>
      </c>
      <c r="IX413" s="11" t="str">
        <f t="shared" si="797"/>
        <v/>
      </c>
      <c r="IY413" s="11" t="str">
        <f t="shared" si="797"/>
        <v/>
      </c>
      <c r="IZ413" s="11" t="str">
        <f t="shared" si="797"/>
        <v/>
      </c>
      <c r="JA413" s="11" t="str">
        <f t="shared" ref="JA413:JL435" si="798">IF(ISERR(VALUE(TEXT(JA$6&amp;"/"&amp;JA$5&amp;"/"&amp;JA$4,"jj/mm/aaaa")))&lt;&gt;TRUE,IF(AND($A413&lt;&gt;"",VALUE(TEXT(JA$6&amp;"/"&amp;JA$5&amp;"/"&amp;JA$4,"jj/mm/aaaa"))&gt;=$I413,VALUE(TEXT(JA$6&amp;"/"&amp;JA$5&amp;"/"&amp;JA$4,"jj/mm/aaaa"))&lt;=$K413,VALUE(JA$9)&gt;=$J413,VALUE(JA$9)&lt;$L413),"a",""),"")</f>
        <v/>
      </c>
      <c r="JB413" s="11" t="str">
        <f t="shared" si="798"/>
        <v/>
      </c>
      <c r="JC413" s="11" t="str">
        <f t="shared" si="798"/>
        <v/>
      </c>
      <c r="JD413" s="11" t="str">
        <f t="shared" si="798"/>
        <v/>
      </c>
      <c r="JE413" s="11" t="str">
        <f t="shared" si="798"/>
        <v/>
      </c>
      <c r="JF413" s="11" t="str">
        <f t="shared" si="798"/>
        <v/>
      </c>
      <c r="JG413" s="11" t="str">
        <f t="shared" si="798"/>
        <v/>
      </c>
      <c r="JH413" s="11" t="str">
        <f t="shared" si="798"/>
        <v/>
      </c>
      <c r="JI413" s="11" t="str">
        <f t="shared" si="798"/>
        <v/>
      </c>
      <c r="JJ413" s="11" t="str">
        <f t="shared" si="733"/>
        <v/>
      </c>
      <c r="JK413" s="11" t="str">
        <f t="shared" si="733"/>
        <v/>
      </c>
      <c r="JL413" s="11" t="str">
        <f t="shared" si="733"/>
        <v/>
      </c>
      <c r="JM413" s="11"/>
      <c r="JN413" s="15"/>
    </row>
    <row r="414" spans="2:274" x14ac:dyDescent="0.2">
      <c r="B414" s="94" t="str">
        <f t="shared" si="778"/>
        <v/>
      </c>
      <c r="C414" s="9"/>
      <c r="D414" s="9"/>
      <c r="E414" s="9"/>
      <c r="F414" s="9"/>
      <c r="G414" s="9"/>
      <c r="H414" s="9"/>
      <c r="I414" s="10"/>
      <c r="J414" s="38"/>
      <c r="K414" s="10"/>
      <c r="L414" s="38"/>
      <c r="M414" s="11" t="str">
        <f t="shared" si="786"/>
        <v/>
      </c>
      <c r="N414" s="11" t="str">
        <f t="shared" si="786"/>
        <v/>
      </c>
      <c r="O414" s="11" t="str">
        <f t="shared" si="786"/>
        <v/>
      </c>
      <c r="P414" s="11" t="str">
        <f t="shared" si="786"/>
        <v/>
      </c>
      <c r="Q414" s="11" t="str">
        <f t="shared" si="786"/>
        <v/>
      </c>
      <c r="R414" s="11" t="str">
        <f t="shared" si="786"/>
        <v/>
      </c>
      <c r="S414" s="11" t="str">
        <f t="shared" si="786"/>
        <v/>
      </c>
      <c r="T414" s="11" t="str">
        <f t="shared" si="786"/>
        <v/>
      </c>
      <c r="U414" s="11" t="str">
        <f t="shared" si="786"/>
        <v/>
      </c>
      <c r="V414" s="11" t="str">
        <f t="shared" si="786"/>
        <v/>
      </c>
      <c r="W414" s="11" t="str">
        <f t="shared" si="786"/>
        <v/>
      </c>
      <c r="X414" s="11" t="str">
        <f t="shared" si="786"/>
        <v/>
      </c>
      <c r="Y414" s="11" t="str">
        <f t="shared" si="786"/>
        <v/>
      </c>
      <c r="Z414" s="11" t="str">
        <f t="shared" si="786"/>
        <v/>
      </c>
      <c r="AA414" s="11" t="str">
        <f t="shared" si="786"/>
        <v/>
      </c>
      <c r="AB414" s="11" t="str">
        <f t="shared" si="786"/>
        <v/>
      </c>
      <c r="AC414" s="11" t="str">
        <f t="shared" si="784"/>
        <v/>
      </c>
      <c r="AD414" s="11" t="str">
        <f t="shared" si="784"/>
        <v/>
      </c>
      <c r="AE414" s="11" t="str">
        <f t="shared" si="784"/>
        <v/>
      </c>
      <c r="AF414" s="11" t="str">
        <f t="shared" si="784"/>
        <v/>
      </c>
      <c r="AG414" s="11" t="str">
        <f t="shared" si="784"/>
        <v/>
      </c>
      <c r="AH414" s="11" t="str">
        <f t="shared" si="784"/>
        <v/>
      </c>
      <c r="AI414" s="11" t="str">
        <f t="shared" si="784"/>
        <v/>
      </c>
      <c r="AJ414" s="11" t="str">
        <f t="shared" si="784"/>
        <v/>
      </c>
      <c r="AK414" s="11" t="str">
        <f t="shared" si="784"/>
        <v/>
      </c>
      <c r="AL414" s="11" t="str">
        <f t="shared" si="784"/>
        <v/>
      </c>
      <c r="AM414" s="11" t="str">
        <f t="shared" si="784"/>
        <v/>
      </c>
      <c r="AN414" s="11" t="str">
        <f t="shared" si="784"/>
        <v/>
      </c>
      <c r="AO414" s="11" t="str">
        <f t="shared" si="784"/>
        <v/>
      </c>
      <c r="AP414" s="11" t="str">
        <f t="shared" si="784"/>
        <v/>
      </c>
      <c r="AQ414" s="11" t="str">
        <f t="shared" si="784"/>
        <v/>
      </c>
      <c r="AR414" s="11" t="str">
        <f t="shared" si="789"/>
        <v/>
      </c>
      <c r="AS414" s="11" t="str">
        <f t="shared" si="789"/>
        <v/>
      </c>
      <c r="AT414" s="11" t="str">
        <f t="shared" si="789"/>
        <v/>
      </c>
      <c r="AU414" s="11" t="str">
        <f t="shared" si="789"/>
        <v/>
      </c>
      <c r="AV414" s="11" t="str">
        <f t="shared" si="789"/>
        <v/>
      </c>
      <c r="AW414" s="11" t="str">
        <f t="shared" si="789"/>
        <v/>
      </c>
      <c r="AX414" s="11" t="str">
        <f t="shared" si="789"/>
        <v/>
      </c>
      <c r="AY414" s="11" t="str">
        <f t="shared" si="789"/>
        <v/>
      </c>
      <c r="AZ414" s="11" t="str">
        <f t="shared" si="789"/>
        <v/>
      </c>
      <c r="BA414" s="11" t="str">
        <f t="shared" si="789"/>
        <v/>
      </c>
      <c r="BB414" s="11" t="str">
        <f t="shared" si="789"/>
        <v/>
      </c>
      <c r="BC414" s="11" t="str">
        <f t="shared" si="789"/>
        <v/>
      </c>
      <c r="BD414" s="11" t="str">
        <f t="shared" si="789"/>
        <v/>
      </c>
      <c r="BE414" s="11" t="str">
        <f t="shared" si="789"/>
        <v/>
      </c>
      <c r="BF414" s="11" t="str">
        <f t="shared" si="789"/>
        <v/>
      </c>
      <c r="BG414" s="11" t="str">
        <f t="shared" si="789"/>
        <v/>
      </c>
      <c r="BH414" s="11" t="str">
        <f t="shared" si="788"/>
        <v/>
      </c>
      <c r="BI414" s="11" t="str">
        <f t="shared" si="788"/>
        <v/>
      </c>
      <c r="BJ414" s="11" t="str">
        <f t="shared" si="788"/>
        <v/>
      </c>
      <c r="BK414" s="11" t="str">
        <f t="shared" si="788"/>
        <v/>
      </c>
      <c r="BL414" s="11" t="str">
        <f t="shared" si="788"/>
        <v/>
      </c>
      <c r="BM414" s="11" t="str">
        <f t="shared" si="788"/>
        <v/>
      </c>
      <c r="BN414" s="11" t="str">
        <f t="shared" si="788"/>
        <v/>
      </c>
      <c r="BO414" s="11" t="str">
        <f t="shared" si="788"/>
        <v/>
      </c>
      <c r="BP414" s="11" t="str">
        <f t="shared" si="788"/>
        <v/>
      </c>
      <c r="BQ414" s="11" t="str">
        <f t="shared" si="788"/>
        <v/>
      </c>
      <c r="BR414" s="11" t="str">
        <f t="shared" si="788"/>
        <v/>
      </c>
      <c r="BS414" s="11" t="str">
        <f t="shared" si="788"/>
        <v/>
      </c>
      <c r="BT414" s="11" t="str">
        <f t="shared" si="788"/>
        <v/>
      </c>
      <c r="BU414" s="11" t="str">
        <f t="shared" si="788"/>
        <v/>
      </c>
      <c r="BV414" s="11" t="str">
        <f t="shared" si="788"/>
        <v/>
      </c>
      <c r="BW414" s="11" t="str">
        <f t="shared" si="792"/>
        <v/>
      </c>
      <c r="BX414" s="11" t="str">
        <f t="shared" si="792"/>
        <v/>
      </c>
      <c r="BY414" s="11" t="str">
        <f t="shared" si="792"/>
        <v/>
      </c>
      <c r="BZ414" s="11" t="str">
        <f t="shared" si="792"/>
        <v/>
      </c>
      <c r="CA414" s="11" t="str">
        <f t="shared" si="792"/>
        <v/>
      </c>
      <c r="CB414" s="11" t="str">
        <f t="shared" si="792"/>
        <v/>
      </c>
      <c r="CC414" s="11" t="str">
        <f t="shared" si="792"/>
        <v/>
      </c>
      <c r="CD414" s="11" t="str">
        <f t="shared" si="792"/>
        <v/>
      </c>
      <c r="CE414" s="11" t="str">
        <f t="shared" si="792"/>
        <v/>
      </c>
      <c r="CF414" s="11" t="str">
        <f t="shared" si="792"/>
        <v/>
      </c>
      <c r="CG414" s="11" t="str">
        <f t="shared" si="792"/>
        <v/>
      </c>
      <c r="CH414" s="11" t="str">
        <f t="shared" si="792"/>
        <v/>
      </c>
      <c r="CI414" s="11" t="str">
        <f t="shared" si="792"/>
        <v/>
      </c>
      <c r="CJ414" s="11" t="str">
        <f t="shared" si="792"/>
        <v/>
      </c>
      <c r="CK414" s="11" t="str">
        <f t="shared" si="792"/>
        <v/>
      </c>
      <c r="CL414" s="11" t="str">
        <f t="shared" si="792"/>
        <v/>
      </c>
      <c r="CM414" s="11" t="str">
        <f t="shared" si="790"/>
        <v/>
      </c>
      <c r="CN414" s="11" t="str">
        <f t="shared" si="790"/>
        <v/>
      </c>
      <c r="CO414" s="11" t="str">
        <f t="shared" si="790"/>
        <v/>
      </c>
      <c r="CP414" s="11" t="str">
        <f t="shared" si="790"/>
        <v/>
      </c>
      <c r="CQ414" s="11" t="str">
        <f t="shared" si="790"/>
        <v/>
      </c>
      <c r="CR414" s="11" t="str">
        <f t="shared" si="790"/>
        <v/>
      </c>
      <c r="CS414" s="11" t="str">
        <f t="shared" si="790"/>
        <v/>
      </c>
      <c r="CT414" s="11" t="str">
        <f t="shared" si="790"/>
        <v/>
      </c>
      <c r="CU414" s="11" t="str">
        <f t="shared" si="790"/>
        <v/>
      </c>
      <c r="CV414" s="11" t="str">
        <f t="shared" si="790"/>
        <v/>
      </c>
      <c r="CW414" s="11" t="str">
        <f t="shared" si="790"/>
        <v/>
      </c>
      <c r="CX414" s="11" t="str">
        <f t="shared" si="790"/>
        <v/>
      </c>
      <c r="CY414" s="11" t="str">
        <f t="shared" si="790"/>
        <v/>
      </c>
      <c r="CZ414" s="11" t="str">
        <f t="shared" si="790"/>
        <v/>
      </c>
      <c r="DA414" s="11" t="str">
        <f t="shared" si="790"/>
        <v/>
      </c>
      <c r="DB414" s="11" t="str">
        <f t="shared" si="795"/>
        <v/>
      </c>
      <c r="DC414" s="11" t="str">
        <f t="shared" si="795"/>
        <v/>
      </c>
      <c r="DD414" s="11" t="str">
        <f t="shared" si="795"/>
        <v/>
      </c>
      <c r="DE414" s="11" t="str">
        <f t="shared" si="795"/>
        <v/>
      </c>
      <c r="DF414" s="11" t="str">
        <f t="shared" si="795"/>
        <v/>
      </c>
      <c r="DG414" s="11" t="str">
        <f t="shared" si="795"/>
        <v/>
      </c>
      <c r="DH414" s="11" t="str">
        <f t="shared" si="795"/>
        <v/>
      </c>
      <c r="DI414" s="11" t="str">
        <f t="shared" si="795"/>
        <v/>
      </c>
      <c r="DJ414" s="11" t="str">
        <f t="shared" si="795"/>
        <v/>
      </c>
      <c r="DK414" s="11" t="str">
        <f t="shared" si="795"/>
        <v/>
      </c>
      <c r="DL414" s="11" t="str">
        <f t="shared" si="795"/>
        <v/>
      </c>
      <c r="DM414" s="11" t="str">
        <f t="shared" si="795"/>
        <v/>
      </c>
      <c r="DN414" s="11" t="str">
        <f t="shared" si="795"/>
        <v/>
      </c>
      <c r="DO414" s="11" t="str">
        <f t="shared" si="795"/>
        <v/>
      </c>
      <c r="DP414" s="11" t="str">
        <f t="shared" si="795"/>
        <v/>
      </c>
      <c r="DQ414" s="11" t="str">
        <f t="shared" si="795"/>
        <v/>
      </c>
      <c r="DR414" s="11" t="str">
        <f t="shared" si="794"/>
        <v/>
      </c>
      <c r="DS414" s="11" t="str">
        <f t="shared" si="794"/>
        <v/>
      </c>
      <c r="DT414" s="11" t="str">
        <f t="shared" si="794"/>
        <v/>
      </c>
      <c r="DU414" s="11" t="str">
        <f t="shared" si="794"/>
        <v/>
      </c>
      <c r="DV414" s="11" t="str">
        <f t="shared" si="794"/>
        <v/>
      </c>
      <c r="DW414" s="11" t="str">
        <f t="shared" si="794"/>
        <v/>
      </c>
      <c r="DX414" s="11" t="str">
        <f t="shared" si="794"/>
        <v/>
      </c>
      <c r="DY414" s="11" t="str">
        <f t="shared" si="794"/>
        <v/>
      </c>
      <c r="DZ414" s="11" t="str">
        <f t="shared" si="794"/>
        <v/>
      </c>
      <c r="EA414" s="11" t="str">
        <f t="shared" si="794"/>
        <v/>
      </c>
      <c r="EB414" s="11" t="str">
        <f t="shared" si="794"/>
        <v/>
      </c>
      <c r="EC414" s="11" t="str">
        <f t="shared" si="794"/>
        <v/>
      </c>
      <c r="ED414" s="11" t="str">
        <f t="shared" si="794"/>
        <v/>
      </c>
      <c r="EE414" s="11" t="str">
        <f t="shared" si="794"/>
        <v/>
      </c>
      <c r="EF414" s="11" t="str">
        <f t="shared" si="794"/>
        <v/>
      </c>
      <c r="EG414" s="11" t="str">
        <f t="shared" si="787"/>
        <v/>
      </c>
      <c r="EH414" s="11" t="str">
        <f t="shared" si="787"/>
        <v/>
      </c>
      <c r="EI414" s="11" t="str">
        <f t="shared" si="787"/>
        <v/>
      </c>
      <c r="EJ414" s="11" t="str">
        <f t="shared" si="787"/>
        <v/>
      </c>
      <c r="EK414" s="11" t="str">
        <f t="shared" si="787"/>
        <v/>
      </c>
      <c r="EL414" s="11" t="str">
        <f t="shared" si="787"/>
        <v/>
      </c>
      <c r="EM414" s="11" t="str">
        <f t="shared" si="787"/>
        <v/>
      </c>
      <c r="EN414" s="11" t="str">
        <f t="shared" si="787"/>
        <v/>
      </c>
      <c r="EO414" s="11" t="str">
        <f t="shared" si="787"/>
        <v/>
      </c>
      <c r="EP414" s="11" t="str">
        <f t="shared" si="787"/>
        <v/>
      </c>
      <c r="EQ414" s="11" t="str">
        <f t="shared" si="787"/>
        <v/>
      </c>
      <c r="ER414" s="11" t="str">
        <f t="shared" si="787"/>
        <v/>
      </c>
      <c r="ES414" s="11" t="str">
        <f t="shared" si="787"/>
        <v/>
      </c>
      <c r="ET414" s="11" t="str">
        <f t="shared" si="787"/>
        <v/>
      </c>
      <c r="EU414" s="11" t="str">
        <f t="shared" si="787"/>
        <v/>
      </c>
      <c r="EV414" s="11" t="str">
        <f t="shared" si="787"/>
        <v/>
      </c>
      <c r="EW414" s="11" t="str">
        <f t="shared" si="785"/>
        <v/>
      </c>
      <c r="EX414" s="11" t="str">
        <f t="shared" si="785"/>
        <v/>
      </c>
      <c r="EY414" s="11" t="str">
        <f t="shared" si="785"/>
        <v/>
      </c>
      <c r="EZ414" s="11" t="str">
        <f t="shared" si="785"/>
        <v/>
      </c>
      <c r="FA414" s="11" t="str">
        <f t="shared" si="785"/>
        <v/>
      </c>
      <c r="FB414" s="11" t="str">
        <f t="shared" si="785"/>
        <v/>
      </c>
      <c r="FC414" s="11" t="str">
        <f t="shared" si="785"/>
        <v/>
      </c>
      <c r="FD414" s="11" t="str">
        <f t="shared" si="785"/>
        <v/>
      </c>
      <c r="FE414" s="11" t="str">
        <f t="shared" si="785"/>
        <v/>
      </c>
      <c r="FF414" s="11" t="str">
        <f t="shared" si="785"/>
        <v/>
      </c>
      <c r="FG414" s="11" t="str">
        <f t="shared" si="785"/>
        <v/>
      </c>
      <c r="FH414" s="11" t="str">
        <f t="shared" si="785"/>
        <v/>
      </c>
      <c r="FI414" s="11" t="str">
        <f t="shared" si="785"/>
        <v/>
      </c>
      <c r="FJ414" s="11" t="str">
        <f t="shared" si="785"/>
        <v/>
      </c>
      <c r="FK414" s="11" t="str">
        <f t="shared" si="785"/>
        <v/>
      </c>
      <c r="FL414" s="11" t="str">
        <f t="shared" si="783"/>
        <v/>
      </c>
      <c r="FM414" s="11" t="str">
        <f t="shared" si="783"/>
        <v/>
      </c>
      <c r="FN414" s="11" t="str">
        <f t="shared" si="783"/>
        <v/>
      </c>
      <c r="FO414" s="11" t="str">
        <f t="shared" si="783"/>
        <v/>
      </c>
      <c r="FP414" s="11" t="str">
        <f t="shared" si="783"/>
        <v/>
      </c>
      <c r="FQ414" s="11" t="str">
        <f t="shared" si="783"/>
        <v/>
      </c>
      <c r="FR414" s="11" t="str">
        <f t="shared" si="783"/>
        <v/>
      </c>
      <c r="FS414" s="11" t="str">
        <f t="shared" si="783"/>
        <v/>
      </c>
      <c r="FT414" s="11" t="str">
        <f t="shared" si="783"/>
        <v/>
      </c>
      <c r="FU414" s="11" t="str">
        <f t="shared" si="783"/>
        <v/>
      </c>
      <c r="FV414" s="11" t="str">
        <f t="shared" si="783"/>
        <v/>
      </c>
      <c r="FW414" s="11" t="str">
        <f t="shared" si="783"/>
        <v/>
      </c>
      <c r="FX414" s="11" t="str">
        <f t="shared" si="783"/>
        <v/>
      </c>
      <c r="FY414" s="11" t="str">
        <f t="shared" si="783"/>
        <v/>
      </c>
      <c r="FZ414" s="11" t="str">
        <f t="shared" si="783"/>
        <v/>
      </c>
      <c r="GA414" s="11" t="str">
        <f t="shared" si="783"/>
        <v/>
      </c>
      <c r="GB414" s="11" t="str">
        <f t="shared" si="782"/>
        <v/>
      </c>
      <c r="GC414" s="11" t="str">
        <f t="shared" si="782"/>
        <v/>
      </c>
      <c r="GD414" s="11" t="str">
        <f t="shared" si="782"/>
        <v/>
      </c>
      <c r="GE414" s="11" t="str">
        <f t="shared" si="782"/>
        <v/>
      </c>
      <c r="GF414" s="11" t="str">
        <f t="shared" si="782"/>
        <v/>
      </c>
      <c r="GG414" s="11" t="str">
        <f t="shared" si="782"/>
        <v/>
      </c>
      <c r="GH414" s="11" t="str">
        <f t="shared" si="782"/>
        <v/>
      </c>
      <c r="GI414" s="11" t="str">
        <f t="shared" si="782"/>
        <v/>
      </c>
      <c r="GJ414" s="11" t="str">
        <f t="shared" si="782"/>
        <v/>
      </c>
      <c r="GK414" s="11" t="str">
        <f t="shared" si="782"/>
        <v/>
      </c>
      <c r="GL414" s="11" t="str">
        <f t="shared" si="782"/>
        <v/>
      </c>
      <c r="GM414" s="11" t="str">
        <f t="shared" si="782"/>
        <v/>
      </c>
      <c r="GN414" s="11" t="str">
        <f t="shared" si="782"/>
        <v/>
      </c>
      <c r="GO414" s="11" t="str">
        <f t="shared" si="782"/>
        <v/>
      </c>
      <c r="GP414" s="11" t="str">
        <f t="shared" si="782"/>
        <v/>
      </c>
      <c r="GQ414" s="11" t="str">
        <f t="shared" si="793"/>
        <v/>
      </c>
      <c r="GR414" s="11" t="str">
        <f t="shared" si="793"/>
        <v/>
      </c>
      <c r="GS414" s="11" t="str">
        <f t="shared" si="793"/>
        <v/>
      </c>
      <c r="GT414" s="11" t="str">
        <f t="shared" si="793"/>
        <v/>
      </c>
      <c r="GU414" s="11" t="str">
        <f t="shared" si="793"/>
        <v/>
      </c>
      <c r="GV414" s="11" t="str">
        <f t="shared" si="793"/>
        <v/>
      </c>
      <c r="GW414" s="11" t="str">
        <f t="shared" si="793"/>
        <v/>
      </c>
      <c r="GX414" s="11" t="str">
        <f t="shared" si="793"/>
        <v/>
      </c>
      <c r="GY414" s="11" t="str">
        <f t="shared" si="793"/>
        <v/>
      </c>
      <c r="GZ414" s="11" t="str">
        <f t="shared" si="793"/>
        <v/>
      </c>
      <c r="HA414" s="11" t="str">
        <f t="shared" si="793"/>
        <v/>
      </c>
      <c r="HB414" s="11" t="str">
        <f t="shared" si="793"/>
        <v/>
      </c>
      <c r="HC414" s="11" t="str">
        <f t="shared" si="793"/>
        <v/>
      </c>
      <c r="HD414" s="11" t="str">
        <f t="shared" si="793"/>
        <v/>
      </c>
      <c r="HE414" s="11" t="str">
        <f t="shared" si="793"/>
        <v/>
      </c>
      <c r="HF414" s="11" t="str">
        <f t="shared" si="793"/>
        <v/>
      </c>
      <c r="HG414" s="11" t="str">
        <f t="shared" si="791"/>
        <v/>
      </c>
      <c r="HH414" s="11" t="str">
        <f t="shared" si="791"/>
        <v/>
      </c>
      <c r="HI414" s="11" t="str">
        <f t="shared" si="791"/>
        <v/>
      </c>
      <c r="HJ414" s="11" t="str">
        <f t="shared" si="791"/>
        <v/>
      </c>
      <c r="HK414" s="11" t="str">
        <f t="shared" si="791"/>
        <v/>
      </c>
      <c r="HL414" s="11" t="str">
        <f t="shared" si="791"/>
        <v/>
      </c>
      <c r="HM414" s="11" t="str">
        <f t="shared" si="791"/>
        <v/>
      </c>
      <c r="HN414" s="11" t="str">
        <f t="shared" si="791"/>
        <v/>
      </c>
      <c r="HO414" s="11" t="str">
        <f t="shared" si="791"/>
        <v/>
      </c>
      <c r="HP414" s="11" t="str">
        <f t="shared" si="791"/>
        <v/>
      </c>
      <c r="HQ414" s="11" t="str">
        <f t="shared" si="791"/>
        <v/>
      </c>
      <c r="HR414" s="11" t="str">
        <f t="shared" si="791"/>
        <v/>
      </c>
      <c r="HS414" s="11" t="str">
        <f t="shared" si="791"/>
        <v/>
      </c>
      <c r="HT414" s="11" t="str">
        <f t="shared" si="791"/>
        <v/>
      </c>
      <c r="HU414" s="11" t="str">
        <f t="shared" si="791"/>
        <v/>
      </c>
      <c r="HV414" s="11" t="str">
        <f t="shared" ref="HV414:IK429" si="799">IF(ISERR(VALUE(TEXT(HV$6&amp;"/"&amp;HV$5&amp;"/"&amp;HV$4,"jj/mm/aaaa")))&lt;&gt;TRUE,IF(AND($A414&lt;&gt;"",VALUE(TEXT(HV$6&amp;"/"&amp;HV$5&amp;"/"&amp;HV$4,"jj/mm/aaaa"))&gt;=$I414,VALUE(TEXT(HV$6&amp;"/"&amp;HV$5&amp;"/"&amp;HV$4,"jj/mm/aaaa"))&lt;=$K414,VALUE(HV$9)&gt;=$J414,VALUE(HV$9)&lt;$L414),"a",""),"")</f>
        <v/>
      </c>
      <c r="HW414" s="11" t="str">
        <f t="shared" si="799"/>
        <v/>
      </c>
      <c r="HX414" s="11" t="str">
        <f t="shared" si="799"/>
        <v/>
      </c>
      <c r="HY414" s="11" t="str">
        <f t="shared" si="799"/>
        <v/>
      </c>
      <c r="HZ414" s="11" t="str">
        <f t="shared" si="799"/>
        <v/>
      </c>
      <c r="IA414" s="11" t="str">
        <f t="shared" si="799"/>
        <v/>
      </c>
      <c r="IB414" s="11" t="str">
        <f t="shared" si="799"/>
        <v/>
      </c>
      <c r="IC414" s="11" t="str">
        <f t="shared" si="799"/>
        <v/>
      </c>
      <c r="ID414" s="11" t="str">
        <f t="shared" si="799"/>
        <v/>
      </c>
      <c r="IE414" s="11" t="str">
        <f t="shared" si="799"/>
        <v/>
      </c>
      <c r="IF414" s="11" t="str">
        <f t="shared" si="799"/>
        <v/>
      </c>
      <c r="IG414" s="11" t="str">
        <f t="shared" si="799"/>
        <v/>
      </c>
      <c r="IH414" s="11" t="str">
        <f t="shared" si="799"/>
        <v/>
      </c>
      <c r="II414" s="11" t="str">
        <f t="shared" si="799"/>
        <v/>
      </c>
      <c r="IJ414" s="11" t="str">
        <f t="shared" si="799"/>
        <v/>
      </c>
      <c r="IK414" s="11" t="str">
        <f t="shared" si="799"/>
        <v/>
      </c>
      <c r="IL414" s="11" t="str">
        <f t="shared" si="797"/>
        <v/>
      </c>
      <c r="IM414" s="11" t="str">
        <f t="shared" si="797"/>
        <v/>
      </c>
      <c r="IN414" s="11" t="str">
        <f t="shared" si="797"/>
        <v/>
      </c>
      <c r="IO414" s="11" t="str">
        <f t="shared" si="797"/>
        <v/>
      </c>
      <c r="IP414" s="11" t="str">
        <f t="shared" si="797"/>
        <v/>
      </c>
      <c r="IQ414" s="11" t="str">
        <f t="shared" si="797"/>
        <v/>
      </c>
      <c r="IR414" s="11" t="str">
        <f t="shared" si="797"/>
        <v/>
      </c>
      <c r="IS414" s="11" t="str">
        <f t="shared" si="797"/>
        <v/>
      </c>
      <c r="IT414" s="11" t="str">
        <f t="shared" si="797"/>
        <v/>
      </c>
      <c r="IU414" s="11" t="str">
        <f t="shared" si="797"/>
        <v/>
      </c>
      <c r="IV414" s="11" t="str">
        <f t="shared" si="797"/>
        <v/>
      </c>
      <c r="IW414" s="11" t="str">
        <f t="shared" si="797"/>
        <v/>
      </c>
      <c r="IX414" s="11" t="str">
        <f t="shared" si="797"/>
        <v/>
      </c>
      <c r="IY414" s="11" t="str">
        <f t="shared" si="797"/>
        <v/>
      </c>
      <c r="IZ414" s="11" t="str">
        <f t="shared" si="797"/>
        <v/>
      </c>
      <c r="JA414" s="11" t="str">
        <f t="shared" si="798"/>
        <v/>
      </c>
      <c r="JB414" s="11" t="str">
        <f t="shared" si="798"/>
        <v/>
      </c>
      <c r="JC414" s="11" t="str">
        <f t="shared" si="798"/>
        <v/>
      </c>
      <c r="JD414" s="11" t="str">
        <f t="shared" si="798"/>
        <v/>
      </c>
      <c r="JE414" s="11" t="str">
        <f t="shared" si="798"/>
        <v/>
      </c>
      <c r="JF414" s="11" t="str">
        <f t="shared" si="798"/>
        <v/>
      </c>
      <c r="JG414" s="11" t="str">
        <f t="shared" si="798"/>
        <v/>
      </c>
      <c r="JH414" s="11" t="str">
        <f t="shared" si="798"/>
        <v/>
      </c>
      <c r="JI414" s="11" t="str">
        <f t="shared" si="798"/>
        <v/>
      </c>
      <c r="JJ414" s="11" t="str">
        <f t="shared" si="733"/>
        <v/>
      </c>
      <c r="JK414" s="11" t="str">
        <f t="shared" si="733"/>
        <v/>
      </c>
      <c r="JL414" s="11" t="str">
        <f t="shared" si="733"/>
        <v/>
      </c>
      <c r="JM414" s="11"/>
      <c r="JN414" s="15"/>
    </row>
    <row r="415" spans="2:274" x14ac:dyDescent="0.2">
      <c r="B415" s="94" t="str">
        <f t="shared" si="778"/>
        <v/>
      </c>
      <c r="C415" s="9"/>
      <c r="D415" s="9"/>
      <c r="E415" s="9"/>
      <c r="F415" s="9"/>
      <c r="G415" s="9"/>
      <c r="H415" s="9"/>
      <c r="I415" s="10"/>
      <c r="J415" s="38"/>
      <c r="K415" s="10"/>
      <c r="L415" s="38"/>
      <c r="M415" s="11" t="str">
        <f t="shared" si="786"/>
        <v/>
      </c>
      <c r="N415" s="11" t="str">
        <f t="shared" si="786"/>
        <v/>
      </c>
      <c r="O415" s="11" t="str">
        <f t="shared" si="786"/>
        <v/>
      </c>
      <c r="P415" s="11" t="str">
        <f t="shared" si="786"/>
        <v/>
      </c>
      <c r="Q415" s="11" t="str">
        <f t="shared" si="786"/>
        <v/>
      </c>
      <c r="R415" s="11" t="str">
        <f t="shared" si="786"/>
        <v/>
      </c>
      <c r="S415" s="11" t="str">
        <f t="shared" si="786"/>
        <v/>
      </c>
      <c r="T415" s="11" t="str">
        <f t="shared" si="786"/>
        <v/>
      </c>
      <c r="U415" s="11" t="str">
        <f t="shared" si="786"/>
        <v/>
      </c>
      <c r="V415" s="11" t="str">
        <f t="shared" si="786"/>
        <v/>
      </c>
      <c r="W415" s="11" t="str">
        <f t="shared" si="786"/>
        <v/>
      </c>
      <c r="X415" s="11" t="str">
        <f t="shared" si="786"/>
        <v/>
      </c>
      <c r="Y415" s="11" t="str">
        <f t="shared" si="786"/>
        <v/>
      </c>
      <c r="Z415" s="11" t="str">
        <f t="shared" si="786"/>
        <v/>
      </c>
      <c r="AA415" s="11" t="str">
        <f t="shared" si="786"/>
        <v/>
      </c>
      <c r="AB415" s="11" t="str">
        <f t="shared" si="786"/>
        <v/>
      </c>
      <c r="AC415" s="11" t="str">
        <f t="shared" si="784"/>
        <v/>
      </c>
      <c r="AD415" s="11" t="str">
        <f t="shared" si="784"/>
        <v/>
      </c>
      <c r="AE415" s="11" t="str">
        <f t="shared" si="784"/>
        <v/>
      </c>
      <c r="AF415" s="11" t="str">
        <f t="shared" si="784"/>
        <v/>
      </c>
      <c r="AG415" s="11" t="str">
        <f t="shared" si="784"/>
        <v/>
      </c>
      <c r="AH415" s="11" t="str">
        <f t="shared" si="784"/>
        <v/>
      </c>
      <c r="AI415" s="11" t="str">
        <f t="shared" si="784"/>
        <v/>
      </c>
      <c r="AJ415" s="11" t="str">
        <f t="shared" si="784"/>
        <v/>
      </c>
      <c r="AK415" s="11" t="str">
        <f t="shared" si="784"/>
        <v/>
      </c>
      <c r="AL415" s="11" t="str">
        <f t="shared" si="784"/>
        <v/>
      </c>
      <c r="AM415" s="11" t="str">
        <f t="shared" si="784"/>
        <v/>
      </c>
      <c r="AN415" s="11" t="str">
        <f t="shared" si="784"/>
        <v/>
      </c>
      <c r="AO415" s="11" t="str">
        <f t="shared" si="784"/>
        <v/>
      </c>
      <c r="AP415" s="11" t="str">
        <f t="shared" si="784"/>
        <v/>
      </c>
      <c r="AQ415" s="11" t="str">
        <f t="shared" si="784"/>
        <v/>
      </c>
      <c r="AR415" s="11" t="str">
        <f t="shared" si="789"/>
        <v/>
      </c>
      <c r="AS415" s="11" t="str">
        <f t="shared" si="789"/>
        <v/>
      </c>
      <c r="AT415" s="11" t="str">
        <f t="shared" si="789"/>
        <v/>
      </c>
      <c r="AU415" s="11" t="str">
        <f t="shared" si="789"/>
        <v/>
      </c>
      <c r="AV415" s="11" t="str">
        <f t="shared" si="789"/>
        <v/>
      </c>
      <c r="AW415" s="11" t="str">
        <f t="shared" si="789"/>
        <v/>
      </c>
      <c r="AX415" s="11" t="str">
        <f t="shared" si="789"/>
        <v/>
      </c>
      <c r="AY415" s="11" t="str">
        <f t="shared" si="789"/>
        <v/>
      </c>
      <c r="AZ415" s="11" t="str">
        <f t="shared" si="789"/>
        <v/>
      </c>
      <c r="BA415" s="11" t="str">
        <f t="shared" si="789"/>
        <v/>
      </c>
      <c r="BB415" s="11" t="str">
        <f t="shared" si="789"/>
        <v/>
      </c>
      <c r="BC415" s="11" t="str">
        <f t="shared" si="789"/>
        <v/>
      </c>
      <c r="BD415" s="11" t="str">
        <f t="shared" si="789"/>
        <v/>
      </c>
      <c r="BE415" s="11" t="str">
        <f t="shared" si="789"/>
        <v/>
      </c>
      <c r="BF415" s="11" t="str">
        <f t="shared" si="789"/>
        <v/>
      </c>
      <c r="BG415" s="11" t="str">
        <f t="shared" si="789"/>
        <v/>
      </c>
      <c r="BH415" s="11" t="str">
        <f t="shared" si="788"/>
        <v/>
      </c>
      <c r="BI415" s="11" t="str">
        <f t="shared" si="788"/>
        <v/>
      </c>
      <c r="BJ415" s="11" t="str">
        <f t="shared" si="788"/>
        <v/>
      </c>
      <c r="BK415" s="11" t="str">
        <f t="shared" si="788"/>
        <v/>
      </c>
      <c r="BL415" s="11" t="str">
        <f t="shared" si="788"/>
        <v/>
      </c>
      <c r="BM415" s="11" t="str">
        <f t="shared" si="788"/>
        <v/>
      </c>
      <c r="BN415" s="11" t="str">
        <f t="shared" si="788"/>
        <v/>
      </c>
      <c r="BO415" s="11" t="str">
        <f t="shared" si="788"/>
        <v/>
      </c>
      <c r="BP415" s="11" t="str">
        <f t="shared" si="788"/>
        <v/>
      </c>
      <c r="BQ415" s="11" t="str">
        <f t="shared" si="788"/>
        <v/>
      </c>
      <c r="BR415" s="11" t="str">
        <f t="shared" si="788"/>
        <v/>
      </c>
      <c r="BS415" s="11" t="str">
        <f t="shared" si="788"/>
        <v/>
      </c>
      <c r="BT415" s="11" t="str">
        <f t="shared" si="788"/>
        <v/>
      </c>
      <c r="BU415" s="11" t="str">
        <f t="shared" si="788"/>
        <v/>
      </c>
      <c r="BV415" s="11" t="str">
        <f t="shared" si="788"/>
        <v/>
      </c>
      <c r="BW415" s="11" t="str">
        <f t="shared" si="792"/>
        <v/>
      </c>
      <c r="BX415" s="11" t="str">
        <f t="shared" si="792"/>
        <v/>
      </c>
      <c r="BY415" s="11" t="str">
        <f t="shared" si="792"/>
        <v/>
      </c>
      <c r="BZ415" s="11" t="str">
        <f t="shared" si="792"/>
        <v/>
      </c>
      <c r="CA415" s="11" t="str">
        <f t="shared" si="792"/>
        <v/>
      </c>
      <c r="CB415" s="11" t="str">
        <f t="shared" si="792"/>
        <v/>
      </c>
      <c r="CC415" s="11" t="str">
        <f t="shared" si="792"/>
        <v/>
      </c>
      <c r="CD415" s="11" t="str">
        <f t="shared" si="792"/>
        <v/>
      </c>
      <c r="CE415" s="11" t="str">
        <f t="shared" si="792"/>
        <v/>
      </c>
      <c r="CF415" s="11" t="str">
        <f t="shared" si="792"/>
        <v/>
      </c>
      <c r="CG415" s="11" t="str">
        <f t="shared" si="792"/>
        <v/>
      </c>
      <c r="CH415" s="11" t="str">
        <f t="shared" si="792"/>
        <v/>
      </c>
      <c r="CI415" s="11" t="str">
        <f t="shared" si="792"/>
        <v/>
      </c>
      <c r="CJ415" s="11" t="str">
        <f t="shared" si="792"/>
        <v/>
      </c>
      <c r="CK415" s="11" t="str">
        <f t="shared" si="792"/>
        <v/>
      </c>
      <c r="CL415" s="11" t="str">
        <f t="shared" si="792"/>
        <v/>
      </c>
      <c r="CM415" s="11" t="str">
        <f t="shared" si="790"/>
        <v/>
      </c>
      <c r="CN415" s="11" t="str">
        <f t="shared" si="790"/>
        <v/>
      </c>
      <c r="CO415" s="11" t="str">
        <f t="shared" si="790"/>
        <v/>
      </c>
      <c r="CP415" s="11" t="str">
        <f t="shared" si="790"/>
        <v/>
      </c>
      <c r="CQ415" s="11" t="str">
        <f t="shared" si="790"/>
        <v/>
      </c>
      <c r="CR415" s="11" t="str">
        <f t="shared" si="790"/>
        <v/>
      </c>
      <c r="CS415" s="11" t="str">
        <f t="shared" si="790"/>
        <v/>
      </c>
      <c r="CT415" s="11" t="str">
        <f t="shared" si="790"/>
        <v/>
      </c>
      <c r="CU415" s="11" t="str">
        <f t="shared" si="790"/>
        <v/>
      </c>
      <c r="CV415" s="11" t="str">
        <f t="shared" si="790"/>
        <v/>
      </c>
      <c r="CW415" s="11" t="str">
        <f t="shared" si="790"/>
        <v/>
      </c>
      <c r="CX415" s="11" t="str">
        <f t="shared" si="790"/>
        <v/>
      </c>
      <c r="CY415" s="11" t="str">
        <f t="shared" si="790"/>
        <v/>
      </c>
      <c r="CZ415" s="11" t="str">
        <f t="shared" si="790"/>
        <v/>
      </c>
      <c r="DA415" s="11" t="str">
        <f t="shared" si="790"/>
        <v/>
      </c>
      <c r="DB415" s="11" t="str">
        <f t="shared" si="795"/>
        <v/>
      </c>
      <c r="DC415" s="11" t="str">
        <f t="shared" si="795"/>
        <v/>
      </c>
      <c r="DD415" s="11" t="str">
        <f t="shared" si="795"/>
        <v/>
      </c>
      <c r="DE415" s="11" t="str">
        <f t="shared" si="795"/>
        <v/>
      </c>
      <c r="DF415" s="11" t="str">
        <f t="shared" si="795"/>
        <v/>
      </c>
      <c r="DG415" s="11" t="str">
        <f t="shared" si="795"/>
        <v/>
      </c>
      <c r="DH415" s="11" t="str">
        <f t="shared" si="795"/>
        <v/>
      </c>
      <c r="DI415" s="11" t="str">
        <f t="shared" si="795"/>
        <v/>
      </c>
      <c r="DJ415" s="11" t="str">
        <f t="shared" si="795"/>
        <v/>
      </c>
      <c r="DK415" s="11" t="str">
        <f t="shared" si="795"/>
        <v/>
      </c>
      <c r="DL415" s="11" t="str">
        <f t="shared" si="795"/>
        <v/>
      </c>
      <c r="DM415" s="11" t="str">
        <f t="shared" si="795"/>
        <v/>
      </c>
      <c r="DN415" s="11" t="str">
        <f t="shared" si="795"/>
        <v/>
      </c>
      <c r="DO415" s="11" t="str">
        <f t="shared" si="795"/>
        <v/>
      </c>
      <c r="DP415" s="11" t="str">
        <f t="shared" si="795"/>
        <v/>
      </c>
      <c r="DQ415" s="11" t="str">
        <f t="shared" si="795"/>
        <v/>
      </c>
      <c r="DR415" s="11" t="str">
        <f t="shared" si="794"/>
        <v/>
      </c>
      <c r="DS415" s="11" t="str">
        <f t="shared" si="794"/>
        <v/>
      </c>
      <c r="DT415" s="11" t="str">
        <f t="shared" si="794"/>
        <v/>
      </c>
      <c r="DU415" s="11" t="str">
        <f t="shared" si="794"/>
        <v/>
      </c>
      <c r="DV415" s="11" t="str">
        <f t="shared" si="794"/>
        <v/>
      </c>
      <c r="DW415" s="11" t="str">
        <f t="shared" si="794"/>
        <v/>
      </c>
      <c r="DX415" s="11" t="str">
        <f t="shared" si="794"/>
        <v/>
      </c>
      <c r="DY415" s="11" t="str">
        <f t="shared" si="794"/>
        <v/>
      </c>
      <c r="DZ415" s="11" t="str">
        <f t="shared" si="794"/>
        <v/>
      </c>
      <c r="EA415" s="11" t="str">
        <f t="shared" si="794"/>
        <v/>
      </c>
      <c r="EB415" s="11" t="str">
        <f t="shared" si="794"/>
        <v/>
      </c>
      <c r="EC415" s="11" t="str">
        <f t="shared" si="794"/>
        <v/>
      </c>
      <c r="ED415" s="11" t="str">
        <f t="shared" si="794"/>
        <v/>
      </c>
      <c r="EE415" s="11" t="str">
        <f t="shared" si="794"/>
        <v/>
      </c>
      <c r="EF415" s="11" t="str">
        <f t="shared" si="794"/>
        <v/>
      </c>
      <c r="EG415" s="11" t="str">
        <f t="shared" si="787"/>
        <v/>
      </c>
      <c r="EH415" s="11" t="str">
        <f t="shared" si="787"/>
        <v/>
      </c>
      <c r="EI415" s="11" t="str">
        <f t="shared" si="787"/>
        <v/>
      </c>
      <c r="EJ415" s="11" t="str">
        <f t="shared" si="787"/>
        <v/>
      </c>
      <c r="EK415" s="11" t="str">
        <f t="shared" si="787"/>
        <v/>
      </c>
      <c r="EL415" s="11" t="str">
        <f t="shared" si="787"/>
        <v/>
      </c>
      <c r="EM415" s="11" t="str">
        <f t="shared" si="787"/>
        <v/>
      </c>
      <c r="EN415" s="11" t="str">
        <f t="shared" si="787"/>
        <v/>
      </c>
      <c r="EO415" s="11" t="str">
        <f t="shared" si="787"/>
        <v/>
      </c>
      <c r="EP415" s="11" t="str">
        <f t="shared" si="787"/>
        <v/>
      </c>
      <c r="EQ415" s="11" t="str">
        <f t="shared" si="787"/>
        <v/>
      </c>
      <c r="ER415" s="11" t="str">
        <f t="shared" si="787"/>
        <v/>
      </c>
      <c r="ES415" s="11" t="str">
        <f t="shared" si="787"/>
        <v/>
      </c>
      <c r="ET415" s="11" t="str">
        <f t="shared" si="787"/>
        <v/>
      </c>
      <c r="EU415" s="11" t="str">
        <f t="shared" si="787"/>
        <v/>
      </c>
      <c r="EV415" s="11" t="str">
        <f t="shared" si="787"/>
        <v/>
      </c>
      <c r="EW415" s="11" t="str">
        <f t="shared" si="785"/>
        <v/>
      </c>
      <c r="EX415" s="11" t="str">
        <f t="shared" si="785"/>
        <v/>
      </c>
      <c r="EY415" s="11" t="str">
        <f t="shared" si="785"/>
        <v/>
      </c>
      <c r="EZ415" s="11" t="str">
        <f t="shared" si="785"/>
        <v/>
      </c>
      <c r="FA415" s="11" t="str">
        <f t="shared" si="785"/>
        <v/>
      </c>
      <c r="FB415" s="11" t="str">
        <f t="shared" si="785"/>
        <v/>
      </c>
      <c r="FC415" s="11" t="str">
        <f t="shared" si="785"/>
        <v/>
      </c>
      <c r="FD415" s="11" t="str">
        <f t="shared" si="785"/>
        <v/>
      </c>
      <c r="FE415" s="11" t="str">
        <f t="shared" si="785"/>
        <v/>
      </c>
      <c r="FF415" s="11" t="str">
        <f t="shared" si="785"/>
        <v/>
      </c>
      <c r="FG415" s="11" t="str">
        <f t="shared" si="785"/>
        <v/>
      </c>
      <c r="FH415" s="11" t="str">
        <f t="shared" si="785"/>
        <v/>
      </c>
      <c r="FI415" s="11" t="str">
        <f t="shared" si="785"/>
        <v/>
      </c>
      <c r="FJ415" s="11" t="str">
        <f t="shared" si="785"/>
        <v/>
      </c>
      <c r="FK415" s="11" t="str">
        <f t="shared" si="785"/>
        <v/>
      </c>
      <c r="FL415" s="11" t="str">
        <f t="shared" si="783"/>
        <v/>
      </c>
      <c r="FM415" s="11" t="str">
        <f t="shared" si="783"/>
        <v/>
      </c>
      <c r="FN415" s="11" t="str">
        <f t="shared" si="783"/>
        <v/>
      </c>
      <c r="FO415" s="11" t="str">
        <f t="shared" si="783"/>
        <v/>
      </c>
      <c r="FP415" s="11" t="str">
        <f t="shared" si="783"/>
        <v/>
      </c>
      <c r="FQ415" s="11" t="str">
        <f t="shared" si="783"/>
        <v/>
      </c>
      <c r="FR415" s="11" t="str">
        <f t="shared" si="783"/>
        <v/>
      </c>
      <c r="FS415" s="11" t="str">
        <f t="shared" si="783"/>
        <v/>
      </c>
      <c r="FT415" s="11" t="str">
        <f t="shared" si="783"/>
        <v/>
      </c>
      <c r="FU415" s="11" t="str">
        <f t="shared" si="783"/>
        <v/>
      </c>
      <c r="FV415" s="11" t="str">
        <f t="shared" si="783"/>
        <v/>
      </c>
      <c r="FW415" s="11" t="str">
        <f t="shared" si="783"/>
        <v/>
      </c>
      <c r="FX415" s="11" t="str">
        <f t="shared" si="783"/>
        <v/>
      </c>
      <c r="FY415" s="11" t="str">
        <f t="shared" si="783"/>
        <v/>
      </c>
      <c r="FZ415" s="11" t="str">
        <f t="shared" si="783"/>
        <v/>
      </c>
      <c r="GA415" s="11" t="str">
        <f t="shared" si="783"/>
        <v/>
      </c>
      <c r="GB415" s="11" t="str">
        <f t="shared" si="782"/>
        <v/>
      </c>
      <c r="GC415" s="11" t="str">
        <f t="shared" si="782"/>
        <v/>
      </c>
      <c r="GD415" s="11" t="str">
        <f t="shared" si="782"/>
        <v/>
      </c>
      <c r="GE415" s="11" t="str">
        <f t="shared" si="782"/>
        <v/>
      </c>
      <c r="GF415" s="11" t="str">
        <f t="shared" si="782"/>
        <v/>
      </c>
      <c r="GG415" s="11" t="str">
        <f t="shared" si="782"/>
        <v/>
      </c>
      <c r="GH415" s="11" t="str">
        <f t="shared" si="782"/>
        <v/>
      </c>
      <c r="GI415" s="11" t="str">
        <f t="shared" si="782"/>
        <v/>
      </c>
      <c r="GJ415" s="11" t="str">
        <f t="shared" si="782"/>
        <v/>
      </c>
      <c r="GK415" s="11" t="str">
        <f t="shared" si="782"/>
        <v/>
      </c>
      <c r="GL415" s="11" t="str">
        <f t="shared" si="782"/>
        <v/>
      </c>
      <c r="GM415" s="11" t="str">
        <f t="shared" si="782"/>
        <v/>
      </c>
      <c r="GN415" s="11" t="str">
        <f t="shared" si="782"/>
        <v/>
      </c>
      <c r="GO415" s="11" t="str">
        <f t="shared" si="782"/>
        <v/>
      </c>
      <c r="GP415" s="11" t="str">
        <f t="shared" si="782"/>
        <v/>
      </c>
      <c r="GQ415" s="11" t="str">
        <f t="shared" si="793"/>
        <v/>
      </c>
      <c r="GR415" s="11" t="str">
        <f t="shared" si="793"/>
        <v/>
      </c>
      <c r="GS415" s="11" t="str">
        <f t="shared" si="793"/>
        <v/>
      </c>
      <c r="GT415" s="11" t="str">
        <f t="shared" si="793"/>
        <v/>
      </c>
      <c r="GU415" s="11" t="str">
        <f t="shared" si="793"/>
        <v/>
      </c>
      <c r="GV415" s="11" t="str">
        <f t="shared" si="793"/>
        <v/>
      </c>
      <c r="GW415" s="11" t="str">
        <f t="shared" si="793"/>
        <v/>
      </c>
      <c r="GX415" s="11" t="str">
        <f t="shared" si="793"/>
        <v/>
      </c>
      <c r="GY415" s="11" t="str">
        <f t="shared" si="793"/>
        <v/>
      </c>
      <c r="GZ415" s="11" t="str">
        <f t="shared" si="793"/>
        <v/>
      </c>
      <c r="HA415" s="11" t="str">
        <f t="shared" si="793"/>
        <v/>
      </c>
      <c r="HB415" s="11" t="str">
        <f t="shared" si="793"/>
        <v/>
      </c>
      <c r="HC415" s="11" t="str">
        <f t="shared" si="793"/>
        <v/>
      </c>
      <c r="HD415" s="11" t="str">
        <f t="shared" si="793"/>
        <v/>
      </c>
      <c r="HE415" s="11" t="str">
        <f t="shared" si="793"/>
        <v/>
      </c>
      <c r="HF415" s="11" t="str">
        <f t="shared" si="793"/>
        <v/>
      </c>
      <c r="HG415" s="11" t="str">
        <f t="shared" si="791"/>
        <v/>
      </c>
      <c r="HH415" s="11" t="str">
        <f t="shared" si="791"/>
        <v/>
      </c>
      <c r="HI415" s="11" t="str">
        <f t="shared" si="791"/>
        <v/>
      </c>
      <c r="HJ415" s="11" t="str">
        <f t="shared" si="791"/>
        <v/>
      </c>
      <c r="HK415" s="11" t="str">
        <f t="shared" si="791"/>
        <v/>
      </c>
      <c r="HL415" s="11" t="str">
        <f t="shared" si="791"/>
        <v/>
      </c>
      <c r="HM415" s="11" t="str">
        <f t="shared" si="791"/>
        <v/>
      </c>
      <c r="HN415" s="11" t="str">
        <f t="shared" si="791"/>
        <v/>
      </c>
      <c r="HO415" s="11" t="str">
        <f t="shared" si="791"/>
        <v/>
      </c>
      <c r="HP415" s="11" t="str">
        <f t="shared" si="791"/>
        <v/>
      </c>
      <c r="HQ415" s="11" t="str">
        <f t="shared" si="791"/>
        <v/>
      </c>
      <c r="HR415" s="11" t="str">
        <f t="shared" si="791"/>
        <v/>
      </c>
      <c r="HS415" s="11" t="str">
        <f t="shared" si="791"/>
        <v/>
      </c>
      <c r="HT415" s="11" t="str">
        <f t="shared" si="791"/>
        <v/>
      </c>
      <c r="HU415" s="11" t="str">
        <f t="shared" si="791"/>
        <v/>
      </c>
      <c r="HV415" s="11" t="str">
        <f t="shared" si="799"/>
        <v/>
      </c>
      <c r="HW415" s="11" t="str">
        <f t="shared" si="799"/>
        <v/>
      </c>
      <c r="HX415" s="11" t="str">
        <f t="shared" si="799"/>
        <v/>
      </c>
      <c r="HY415" s="11" t="str">
        <f t="shared" si="799"/>
        <v/>
      </c>
      <c r="HZ415" s="11" t="str">
        <f t="shared" si="799"/>
        <v/>
      </c>
      <c r="IA415" s="11" t="str">
        <f t="shared" si="799"/>
        <v/>
      </c>
      <c r="IB415" s="11" t="str">
        <f t="shared" si="799"/>
        <v/>
      </c>
      <c r="IC415" s="11" t="str">
        <f t="shared" si="799"/>
        <v/>
      </c>
      <c r="ID415" s="11" t="str">
        <f t="shared" si="799"/>
        <v/>
      </c>
      <c r="IE415" s="11" t="str">
        <f t="shared" si="799"/>
        <v/>
      </c>
      <c r="IF415" s="11" t="str">
        <f t="shared" si="799"/>
        <v/>
      </c>
      <c r="IG415" s="11" t="str">
        <f t="shared" si="799"/>
        <v/>
      </c>
      <c r="IH415" s="11" t="str">
        <f t="shared" si="799"/>
        <v/>
      </c>
      <c r="II415" s="11" t="str">
        <f t="shared" si="799"/>
        <v/>
      </c>
      <c r="IJ415" s="11" t="str">
        <f t="shared" si="799"/>
        <v/>
      </c>
      <c r="IK415" s="11" t="str">
        <f t="shared" si="799"/>
        <v/>
      </c>
      <c r="IL415" s="11" t="str">
        <f t="shared" si="797"/>
        <v/>
      </c>
      <c r="IM415" s="11" t="str">
        <f t="shared" si="797"/>
        <v/>
      </c>
      <c r="IN415" s="11" t="str">
        <f t="shared" si="797"/>
        <v/>
      </c>
      <c r="IO415" s="11" t="str">
        <f t="shared" si="797"/>
        <v/>
      </c>
      <c r="IP415" s="11" t="str">
        <f t="shared" si="797"/>
        <v/>
      </c>
      <c r="IQ415" s="11" t="str">
        <f t="shared" si="797"/>
        <v/>
      </c>
      <c r="IR415" s="11" t="str">
        <f t="shared" si="797"/>
        <v/>
      </c>
      <c r="IS415" s="11" t="str">
        <f t="shared" si="797"/>
        <v/>
      </c>
      <c r="IT415" s="11" t="str">
        <f t="shared" si="797"/>
        <v/>
      </c>
      <c r="IU415" s="11" t="str">
        <f t="shared" si="797"/>
        <v/>
      </c>
      <c r="IV415" s="11" t="str">
        <f t="shared" si="797"/>
        <v/>
      </c>
      <c r="IW415" s="11" t="str">
        <f t="shared" si="797"/>
        <v/>
      </c>
      <c r="IX415" s="11" t="str">
        <f t="shared" si="797"/>
        <v/>
      </c>
      <c r="IY415" s="11" t="str">
        <f t="shared" si="797"/>
        <v/>
      </c>
      <c r="IZ415" s="11" t="str">
        <f t="shared" si="797"/>
        <v/>
      </c>
      <c r="JA415" s="11" t="str">
        <f t="shared" si="798"/>
        <v/>
      </c>
      <c r="JB415" s="11" t="str">
        <f t="shared" si="798"/>
        <v/>
      </c>
      <c r="JC415" s="11" t="str">
        <f t="shared" si="798"/>
        <v/>
      </c>
      <c r="JD415" s="11" t="str">
        <f t="shared" si="798"/>
        <v/>
      </c>
      <c r="JE415" s="11" t="str">
        <f t="shared" si="798"/>
        <v/>
      </c>
      <c r="JF415" s="11" t="str">
        <f t="shared" si="798"/>
        <v/>
      </c>
      <c r="JG415" s="11" t="str">
        <f t="shared" si="798"/>
        <v/>
      </c>
      <c r="JH415" s="11" t="str">
        <f t="shared" si="798"/>
        <v/>
      </c>
      <c r="JI415" s="11" t="str">
        <f t="shared" si="798"/>
        <v/>
      </c>
      <c r="JJ415" s="11" t="str">
        <f t="shared" si="733"/>
        <v/>
      </c>
      <c r="JK415" s="11" t="str">
        <f t="shared" si="733"/>
        <v/>
      </c>
      <c r="JL415" s="11" t="str">
        <f t="shared" si="733"/>
        <v/>
      </c>
      <c r="JM415" s="11"/>
      <c r="JN415" s="15"/>
    </row>
    <row r="416" spans="2:274" x14ac:dyDescent="0.2">
      <c r="B416" s="94" t="str">
        <f t="shared" si="778"/>
        <v/>
      </c>
      <c r="C416" s="9"/>
      <c r="D416" s="9"/>
      <c r="E416" s="9"/>
      <c r="F416" s="9"/>
      <c r="G416" s="9"/>
      <c r="H416" s="9"/>
      <c r="I416" s="10"/>
      <c r="J416" s="38"/>
      <c r="K416" s="10"/>
      <c r="L416" s="38"/>
      <c r="M416" s="11" t="str">
        <f t="shared" si="786"/>
        <v/>
      </c>
      <c r="N416" s="11" t="str">
        <f t="shared" si="786"/>
        <v/>
      </c>
      <c r="O416" s="11" t="str">
        <f t="shared" si="786"/>
        <v/>
      </c>
      <c r="P416" s="11" t="str">
        <f t="shared" si="786"/>
        <v/>
      </c>
      <c r="Q416" s="11" t="str">
        <f t="shared" si="786"/>
        <v/>
      </c>
      <c r="R416" s="11" t="str">
        <f t="shared" si="786"/>
        <v/>
      </c>
      <c r="S416" s="11" t="str">
        <f t="shared" si="786"/>
        <v/>
      </c>
      <c r="T416" s="11" t="str">
        <f t="shared" si="786"/>
        <v/>
      </c>
      <c r="U416" s="11" t="str">
        <f t="shared" si="786"/>
        <v/>
      </c>
      <c r="V416" s="11" t="str">
        <f t="shared" si="786"/>
        <v/>
      </c>
      <c r="W416" s="11" t="str">
        <f t="shared" si="786"/>
        <v/>
      </c>
      <c r="X416" s="11" t="str">
        <f t="shared" si="786"/>
        <v/>
      </c>
      <c r="Y416" s="11" t="str">
        <f t="shared" si="786"/>
        <v/>
      </c>
      <c r="Z416" s="11" t="str">
        <f t="shared" si="786"/>
        <v/>
      </c>
      <c r="AA416" s="11" t="str">
        <f t="shared" si="786"/>
        <v/>
      </c>
      <c r="AB416" s="11" t="str">
        <f t="shared" si="786"/>
        <v/>
      </c>
      <c r="AC416" s="11" t="str">
        <f t="shared" si="784"/>
        <v/>
      </c>
      <c r="AD416" s="11" t="str">
        <f t="shared" si="784"/>
        <v/>
      </c>
      <c r="AE416" s="11" t="str">
        <f t="shared" si="784"/>
        <v/>
      </c>
      <c r="AF416" s="11" t="str">
        <f t="shared" si="784"/>
        <v/>
      </c>
      <c r="AG416" s="11" t="str">
        <f t="shared" si="784"/>
        <v/>
      </c>
      <c r="AH416" s="11" t="str">
        <f t="shared" si="784"/>
        <v/>
      </c>
      <c r="AI416" s="11" t="str">
        <f t="shared" si="784"/>
        <v/>
      </c>
      <c r="AJ416" s="11" t="str">
        <f t="shared" si="784"/>
        <v/>
      </c>
      <c r="AK416" s="11" t="str">
        <f t="shared" si="784"/>
        <v/>
      </c>
      <c r="AL416" s="11" t="str">
        <f t="shared" si="784"/>
        <v/>
      </c>
      <c r="AM416" s="11" t="str">
        <f t="shared" si="784"/>
        <v/>
      </c>
      <c r="AN416" s="11" t="str">
        <f t="shared" si="784"/>
        <v/>
      </c>
      <c r="AO416" s="11" t="str">
        <f t="shared" si="784"/>
        <v/>
      </c>
      <c r="AP416" s="11" t="str">
        <f t="shared" si="784"/>
        <v/>
      </c>
      <c r="AQ416" s="11" t="str">
        <f t="shared" si="784"/>
        <v/>
      </c>
      <c r="AR416" s="11" t="str">
        <f t="shared" si="789"/>
        <v/>
      </c>
      <c r="AS416" s="11" t="str">
        <f t="shared" si="789"/>
        <v/>
      </c>
      <c r="AT416" s="11" t="str">
        <f t="shared" si="789"/>
        <v/>
      </c>
      <c r="AU416" s="11" t="str">
        <f t="shared" si="789"/>
        <v/>
      </c>
      <c r="AV416" s="11" t="str">
        <f t="shared" si="789"/>
        <v/>
      </c>
      <c r="AW416" s="11" t="str">
        <f t="shared" si="789"/>
        <v/>
      </c>
      <c r="AX416" s="11" t="str">
        <f t="shared" si="789"/>
        <v/>
      </c>
      <c r="AY416" s="11" t="str">
        <f t="shared" si="789"/>
        <v/>
      </c>
      <c r="AZ416" s="11" t="str">
        <f t="shared" si="789"/>
        <v/>
      </c>
      <c r="BA416" s="11" t="str">
        <f t="shared" si="789"/>
        <v/>
      </c>
      <c r="BB416" s="11" t="str">
        <f t="shared" si="789"/>
        <v/>
      </c>
      <c r="BC416" s="11" t="str">
        <f t="shared" si="789"/>
        <v/>
      </c>
      <c r="BD416" s="11" t="str">
        <f t="shared" si="789"/>
        <v/>
      </c>
      <c r="BE416" s="11" t="str">
        <f t="shared" si="789"/>
        <v/>
      </c>
      <c r="BF416" s="11" t="str">
        <f t="shared" si="789"/>
        <v/>
      </c>
      <c r="BG416" s="11" t="str">
        <f t="shared" si="789"/>
        <v/>
      </c>
      <c r="BH416" s="11" t="str">
        <f t="shared" si="788"/>
        <v/>
      </c>
      <c r="BI416" s="11" t="str">
        <f t="shared" si="788"/>
        <v/>
      </c>
      <c r="BJ416" s="11" t="str">
        <f t="shared" si="788"/>
        <v/>
      </c>
      <c r="BK416" s="11" t="str">
        <f t="shared" si="788"/>
        <v/>
      </c>
      <c r="BL416" s="11" t="str">
        <f t="shared" si="788"/>
        <v/>
      </c>
      <c r="BM416" s="11" t="str">
        <f t="shared" si="788"/>
        <v/>
      </c>
      <c r="BN416" s="11" t="str">
        <f t="shared" si="788"/>
        <v/>
      </c>
      <c r="BO416" s="11" t="str">
        <f t="shared" si="788"/>
        <v/>
      </c>
      <c r="BP416" s="11" t="str">
        <f t="shared" si="788"/>
        <v/>
      </c>
      <c r="BQ416" s="11" t="str">
        <f t="shared" si="788"/>
        <v/>
      </c>
      <c r="BR416" s="11" t="str">
        <f t="shared" si="788"/>
        <v/>
      </c>
      <c r="BS416" s="11" t="str">
        <f t="shared" si="788"/>
        <v/>
      </c>
      <c r="BT416" s="11" t="str">
        <f t="shared" si="788"/>
        <v/>
      </c>
      <c r="BU416" s="11" t="str">
        <f t="shared" si="788"/>
        <v/>
      </c>
      <c r="BV416" s="11" t="str">
        <f t="shared" si="788"/>
        <v/>
      </c>
      <c r="BW416" s="11" t="str">
        <f t="shared" si="792"/>
        <v/>
      </c>
      <c r="BX416" s="11" t="str">
        <f t="shared" si="792"/>
        <v/>
      </c>
      <c r="BY416" s="11" t="str">
        <f t="shared" si="792"/>
        <v/>
      </c>
      <c r="BZ416" s="11" t="str">
        <f t="shared" si="792"/>
        <v/>
      </c>
      <c r="CA416" s="11" t="str">
        <f t="shared" si="792"/>
        <v/>
      </c>
      <c r="CB416" s="11" t="str">
        <f t="shared" si="792"/>
        <v/>
      </c>
      <c r="CC416" s="11" t="str">
        <f t="shared" si="792"/>
        <v/>
      </c>
      <c r="CD416" s="11" t="str">
        <f t="shared" si="792"/>
        <v/>
      </c>
      <c r="CE416" s="11" t="str">
        <f t="shared" si="792"/>
        <v/>
      </c>
      <c r="CF416" s="11" t="str">
        <f t="shared" si="792"/>
        <v/>
      </c>
      <c r="CG416" s="11" t="str">
        <f t="shared" si="792"/>
        <v/>
      </c>
      <c r="CH416" s="11" t="str">
        <f t="shared" si="792"/>
        <v/>
      </c>
      <c r="CI416" s="11" t="str">
        <f t="shared" si="792"/>
        <v/>
      </c>
      <c r="CJ416" s="11" t="str">
        <f t="shared" si="792"/>
        <v/>
      </c>
      <c r="CK416" s="11" t="str">
        <f t="shared" si="792"/>
        <v/>
      </c>
      <c r="CL416" s="11" t="str">
        <f t="shared" si="792"/>
        <v/>
      </c>
      <c r="CM416" s="11" t="str">
        <f t="shared" si="790"/>
        <v/>
      </c>
      <c r="CN416" s="11" t="str">
        <f t="shared" si="790"/>
        <v/>
      </c>
      <c r="CO416" s="11" t="str">
        <f t="shared" si="790"/>
        <v/>
      </c>
      <c r="CP416" s="11" t="str">
        <f t="shared" si="790"/>
        <v/>
      </c>
      <c r="CQ416" s="11" t="str">
        <f t="shared" si="790"/>
        <v/>
      </c>
      <c r="CR416" s="11" t="str">
        <f t="shared" si="790"/>
        <v/>
      </c>
      <c r="CS416" s="11" t="str">
        <f t="shared" si="790"/>
        <v/>
      </c>
      <c r="CT416" s="11" t="str">
        <f t="shared" si="790"/>
        <v/>
      </c>
      <c r="CU416" s="11" t="str">
        <f t="shared" si="790"/>
        <v/>
      </c>
      <c r="CV416" s="11" t="str">
        <f t="shared" si="790"/>
        <v/>
      </c>
      <c r="CW416" s="11" t="str">
        <f t="shared" si="790"/>
        <v/>
      </c>
      <c r="CX416" s="11" t="str">
        <f t="shared" si="790"/>
        <v/>
      </c>
      <c r="CY416" s="11" t="str">
        <f t="shared" si="790"/>
        <v/>
      </c>
      <c r="CZ416" s="11" t="str">
        <f t="shared" si="790"/>
        <v/>
      </c>
      <c r="DA416" s="11" t="str">
        <f t="shared" si="790"/>
        <v/>
      </c>
      <c r="DB416" s="11" t="str">
        <f t="shared" si="795"/>
        <v/>
      </c>
      <c r="DC416" s="11" t="str">
        <f t="shared" si="795"/>
        <v/>
      </c>
      <c r="DD416" s="11" t="str">
        <f t="shared" si="795"/>
        <v/>
      </c>
      <c r="DE416" s="11" t="str">
        <f t="shared" si="795"/>
        <v/>
      </c>
      <c r="DF416" s="11" t="str">
        <f t="shared" si="795"/>
        <v/>
      </c>
      <c r="DG416" s="11" t="str">
        <f t="shared" si="795"/>
        <v/>
      </c>
      <c r="DH416" s="11" t="str">
        <f t="shared" si="795"/>
        <v/>
      </c>
      <c r="DI416" s="11" t="str">
        <f t="shared" si="795"/>
        <v/>
      </c>
      <c r="DJ416" s="11" t="str">
        <f t="shared" si="795"/>
        <v/>
      </c>
      <c r="DK416" s="11" t="str">
        <f t="shared" si="795"/>
        <v/>
      </c>
      <c r="DL416" s="11" t="str">
        <f t="shared" si="795"/>
        <v/>
      </c>
      <c r="DM416" s="11" t="str">
        <f t="shared" si="795"/>
        <v/>
      </c>
      <c r="DN416" s="11" t="str">
        <f t="shared" si="795"/>
        <v/>
      </c>
      <c r="DO416" s="11" t="str">
        <f t="shared" si="795"/>
        <v/>
      </c>
      <c r="DP416" s="11" t="str">
        <f t="shared" si="795"/>
        <v/>
      </c>
      <c r="DQ416" s="11" t="str">
        <f t="shared" si="795"/>
        <v/>
      </c>
      <c r="DR416" s="11" t="str">
        <f t="shared" si="794"/>
        <v/>
      </c>
      <c r="DS416" s="11" t="str">
        <f t="shared" si="794"/>
        <v/>
      </c>
      <c r="DT416" s="11" t="str">
        <f t="shared" si="794"/>
        <v/>
      </c>
      <c r="DU416" s="11" t="str">
        <f t="shared" si="794"/>
        <v/>
      </c>
      <c r="DV416" s="11" t="str">
        <f t="shared" si="794"/>
        <v/>
      </c>
      <c r="DW416" s="11" t="str">
        <f t="shared" si="794"/>
        <v/>
      </c>
      <c r="DX416" s="11" t="str">
        <f t="shared" si="794"/>
        <v/>
      </c>
      <c r="DY416" s="11" t="str">
        <f t="shared" si="794"/>
        <v/>
      </c>
      <c r="DZ416" s="11" t="str">
        <f t="shared" si="794"/>
        <v/>
      </c>
      <c r="EA416" s="11" t="str">
        <f t="shared" si="794"/>
        <v/>
      </c>
      <c r="EB416" s="11" t="str">
        <f t="shared" si="794"/>
        <v/>
      </c>
      <c r="EC416" s="11" t="str">
        <f t="shared" si="794"/>
        <v/>
      </c>
      <c r="ED416" s="11" t="str">
        <f t="shared" si="794"/>
        <v/>
      </c>
      <c r="EE416" s="11" t="str">
        <f t="shared" si="794"/>
        <v/>
      </c>
      <c r="EF416" s="11" t="str">
        <f t="shared" si="794"/>
        <v/>
      </c>
      <c r="EG416" s="11" t="str">
        <f t="shared" si="787"/>
        <v/>
      </c>
      <c r="EH416" s="11" t="str">
        <f t="shared" si="787"/>
        <v/>
      </c>
      <c r="EI416" s="11" t="str">
        <f t="shared" si="787"/>
        <v/>
      </c>
      <c r="EJ416" s="11" t="str">
        <f t="shared" si="787"/>
        <v/>
      </c>
      <c r="EK416" s="11" t="str">
        <f t="shared" si="787"/>
        <v/>
      </c>
      <c r="EL416" s="11" t="str">
        <f t="shared" si="787"/>
        <v/>
      </c>
      <c r="EM416" s="11" t="str">
        <f t="shared" si="787"/>
        <v/>
      </c>
      <c r="EN416" s="11" t="str">
        <f t="shared" si="787"/>
        <v/>
      </c>
      <c r="EO416" s="11" t="str">
        <f t="shared" si="787"/>
        <v/>
      </c>
      <c r="EP416" s="11" t="str">
        <f t="shared" si="787"/>
        <v/>
      </c>
      <c r="EQ416" s="11" t="str">
        <f t="shared" si="787"/>
        <v/>
      </c>
      <c r="ER416" s="11" t="str">
        <f t="shared" si="787"/>
        <v/>
      </c>
      <c r="ES416" s="11" t="str">
        <f t="shared" si="787"/>
        <v/>
      </c>
      <c r="ET416" s="11" t="str">
        <f t="shared" si="787"/>
        <v/>
      </c>
      <c r="EU416" s="11" t="str">
        <f t="shared" si="787"/>
        <v/>
      </c>
      <c r="EV416" s="11" t="str">
        <f t="shared" si="787"/>
        <v/>
      </c>
      <c r="EW416" s="11" t="str">
        <f t="shared" si="785"/>
        <v/>
      </c>
      <c r="EX416" s="11" t="str">
        <f t="shared" si="785"/>
        <v/>
      </c>
      <c r="EY416" s="11" t="str">
        <f t="shared" si="785"/>
        <v/>
      </c>
      <c r="EZ416" s="11" t="str">
        <f t="shared" si="785"/>
        <v/>
      </c>
      <c r="FA416" s="11" t="str">
        <f t="shared" si="785"/>
        <v/>
      </c>
      <c r="FB416" s="11" t="str">
        <f t="shared" si="785"/>
        <v/>
      </c>
      <c r="FC416" s="11" t="str">
        <f t="shared" si="785"/>
        <v/>
      </c>
      <c r="FD416" s="11" t="str">
        <f t="shared" si="785"/>
        <v/>
      </c>
      <c r="FE416" s="11" t="str">
        <f t="shared" si="785"/>
        <v/>
      </c>
      <c r="FF416" s="11" t="str">
        <f t="shared" si="785"/>
        <v/>
      </c>
      <c r="FG416" s="11" t="str">
        <f t="shared" si="785"/>
        <v/>
      </c>
      <c r="FH416" s="11" t="str">
        <f t="shared" si="785"/>
        <v/>
      </c>
      <c r="FI416" s="11" t="str">
        <f t="shared" si="785"/>
        <v/>
      </c>
      <c r="FJ416" s="11" t="str">
        <f t="shared" si="785"/>
        <v/>
      </c>
      <c r="FK416" s="11" t="str">
        <f t="shared" si="785"/>
        <v/>
      </c>
      <c r="FL416" s="11" t="str">
        <f t="shared" si="783"/>
        <v/>
      </c>
      <c r="FM416" s="11" t="str">
        <f t="shared" si="783"/>
        <v/>
      </c>
      <c r="FN416" s="11" t="str">
        <f t="shared" si="783"/>
        <v/>
      </c>
      <c r="FO416" s="11" t="str">
        <f t="shared" si="783"/>
        <v/>
      </c>
      <c r="FP416" s="11" t="str">
        <f t="shared" si="783"/>
        <v/>
      </c>
      <c r="FQ416" s="11" t="str">
        <f t="shared" si="783"/>
        <v/>
      </c>
      <c r="FR416" s="11" t="str">
        <f t="shared" si="783"/>
        <v/>
      </c>
      <c r="FS416" s="11" t="str">
        <f t="shared" si="783"/>
        <v/>
      </c>
      <c r="FT416" s="11" t="str">
        <f t="shared" si="783"/>
        <v/>
      </c>
      <c r="FU416" s="11" t="str">
        <f t="shared" si="783"/>
        <v/>
      </c>
      <c r="FV416" s="11" t="str">
        <f t="shared" si="783"/>
        <v/>
      </c>
      <c r="FW416" s="11" t="str">
        <f t="shared" si="783"/>
        <v/>
      </c>
      <c r="FX416" s="11" t="str">
        <f t="shared" si="783"/>
        <v/>
      </c>
      <c r="FY416" s="11" t="str">
        <f t="shared" si="783"/>
        <v/>
      </c>
      <c r="FZ416" s="11" t="str">
        <f t="shared" si="783"/>
        <v/>
      </c>
      <c r="GA416" s="11" t="str">
        <f t="shared" ref="GA416:GP431" si="800">IF(ISERR(VALUE(TEXT(GA$6&amp;"/"&amp;GA$5&amp;"/"&amp;GA$4,"jj/mm/aaaa")))&lt;&gt;TRUE,IF(AND($A416&lt;&gt;"",VALUE(TEXT(GA$6&amp;"/"&amp;GA$5&amp;"/"&amp;GA$4,"jj/mm/aaaa"))&gt;=$I416,VALUE(TEXT(GA$6&amp;"/"&amp;GA$5&amp;"/"&amp;GA$4,"jj/mm/aaaa"))&lt;=$K416,VALUE(GA$9)&gt;=$J416,VALUE(GA$9)&lt;$L416),"a",""),"")</f>
        <v/>
      </c>
      <c r="GB416" s="11" t="str">
        <f t="shared" si="800"/>
        <v/>
      </c>
      <c r="GC416" s="11" t="str">
        <f t="shared" si="800"/>
        <v/>
      </c>
      <c r="GD416" s="11" t="str">
        <f t="shared" si="800"/>
        <v/>
      </c>
      <c r="GE416" s="11" t="str">
        <f t="shared" si="800"/>
        <v/>
      </c>
      <c r="GF416" s="11" t="str">
        <f t="shared" si="800"/>
        <v/>
      </c>
      <c r="GG416" s="11" t="str">
        <f t="shared" si="800"/>
        <v/>
      </c>
      <c r="GH416" s="11" t="str">
        <f t="shared" si="800"/>
        <v/>
      </c>
      <c r="GI416" s="11" t="str">
        <f t="shared" si="800"/>
        <v/>
      </c>
      <c r="GJ416" s="11" t="str">
        <f t="shared" si="800"/>
        <v/>
      </c>
      <c r="GK416" s="11" t="str">
        <f t="shared" si="800"/>
        <v/>
      </c>
      <c r="GL416" s="11" t="str">
        <f t="shared" si="800"/>
        <v/>
      </c>
      <c r="GM416" s="11" t="str">
        <f t="shared" si="800"/>
        <v/>
      </c>
      <c r="GN416" s="11" t="str">
        <f t="shared" si="800"/>
        <v/>
      </c>
      <c r="GO416" s="11" t="str">
        <f t="shared" si="800"/>
        <v/>
      </c>
      <c r="GP416" s="11" t="str">
        <f t="shared" si="800"/>
        <v/>
      </c>
      <c r="GQ416" s="11" t="str">
        <f t="shared" si="793"/>
        <v/>
      </c>
      <c r="GR416" s="11" t="str">
        <f t="shared" si="793"/>
        <v/>
      </c>
      <c r="GS416" s="11" t="str">
        <f t="shared" si="793"/>
        <v/>
      </c>
      <c r="GT416" s="11" t="str">
        <f t="shared" si="793"/>
        <v/>
      </c>
      <c r="GU416" s="11" t="str">
        <f t="shared" si="793"/>
        <v/>
      </c>
      <c r="GV416" s="11" t="str">
        <f t="shared" si="793"/>
        <v/>
      </c>
      <c r="GW416" s="11" t="str">
        <f t="shared" si="793"/>
        <v/>
      </c>
      <c r="GX416" s="11" t="str">
        <f t="shared" si="793"/>
        <v/>
      </c>
      <c r="GY416" s="11" t="str">
        <f t="shared" si="793"/>
        <v/>
      </c>
      <c r="GZ416" s="11" t="str">
        <f t="shared" si="793"/>
        <v/>
      </c>
      <c r="HA416" s="11" t="str">
        <f t="shared" si="793"/>
        <v/>
      </c>
      <c r="HB416" s="11" t="str">
        <f t="shared" si="793"/>
        <v/>
      </c>
      <c r="HC416" s="11" t="str">
        <f t="shared" si="793"/>
        <v/>
      </c>
      <c r="HD416" s="11" t="str">
        <f t="shared" si="793"/>
        <v/>
      </c>
      <c r="HE416" s="11" t="str">
        <f t="shared" si="793"/>
        <v/>
      </c>
      <c r="HF416" s="11" t="str">
        <f t="shared" si="793"/>
        <v/>
      </c>
      <c r="HG416" s="11" t="str">
        <f t="shared" si="791"/>
        <v/>
      </c>
      <c r="HH416" s="11" t="str">
        <f t="shared" si="791"/>
        <v/>
      </c>
      <c r="HI416" s="11" t="str">
        <f t="shared" si="791"/>
        <v/>
      </c>
      <c r="HJ416" s="11" t="str">
        <f t="shared" si="791"/>
        <v/>
      </c>
      <c r="HK416" s="11" t="str">
        <f t="shared" si="791"/>
        <v/>
      </c>
      <c r="HL416" s="11" t="str">
        <f t="shared" si="791"/>
        <v/>
      </c>
      <c r="HM416" s="11" t="str">
        <f t="shared" si="791"/>
        <v/>
      </c>
      <c r="HN416" s="11" t="str">
        <f t="shared" si="791"/>
        <v/>
      </c>
      <c r="HO416" s="11" t="str">
        <f t="shared" si="791"/>
        <v/>
      </c>
      <c r="HP416" s="11" t="str">
        <f t="shared" si="791"/>
        <v/>
      </c>
      <c r="HQ416" s="11" t="str">
        <f t="shared" si="791"/>
        <v/>
      </c>
      <c r="HR416" s="11" t="str">
        <f t="shared" si="791"/>
        <v/>
      </c>
      <c r="HS416" s="11" t="str">
        <f t="shared" si="791"/>
        <v/>
      </c>
      <c r="HT416" s="11" t="str">
        <f t="shared" si="791"/>
        <v/>
      </c>
      <c r="HU416" s="11" t="str">
        <f t="shared" si="791"/>
        <v/>
      </c>
      <c r="HV416" s="11" t="str">
        <f t="shared" si="799"/>
        <v/>
      </c>
      <c r="HW416" s="11" t="str">
        <f t="shared" si="799"/>
        <v/>
      </c>
      <c r="HX416" s="11" t="str">
        <f t="shared" si="799"/>
        <v/>
      </c>
      <c r="HY416" s="11" t="str">
        <f t="shared" si="799"/>
        <v/>
      </c>
      <c r="HZ416" s="11" t="str">
        <f t="shared" si="799"/>
        <v/>
      </c>
      <c r="IA416" s="11" t="str">
        <f t="shared" si="799"/>
        <v/>
      </c>
      <c r="IB416" s="11" t="str">
        <f t="shared" si="799"/>
        <v/>
      </c>
      <c r="IC416" s="11" t="str">
        <f t="shared" si="799"/>
        <v/>
      </c>
      <c r="ID416" s="11" t="str">
        <f t="shared" si="799"/>
        <v/>
      </c>
      <c r="IE416" s="11" t="str">
        <f t="shared" si="799"/>
        <v/>
      </c>
      <c r="IF416" s="11" t="str">
        <f t="shared" si="799"/>
        <v/>
      </c>
      <c r="IG416" s="11" t="str">
        <f t="shared" si="799"/>
        <v/>
      </c>
      <c r="IH416" s="11" t="str">
        <f t="shared" si="799"/>
        <v/>
      </c>
      <c r="II416" s="11" t="str">
        <f t="shared" si="799"/>
        <v/>
      </c>
      <c r="IJ416" s="11" t="str">
        <f t="shared" si="799"/>
        <v/>
      </c>
      <c r="IK416" s="11" t="str">
        <f t="shared" si="799"/>
        <v/>
      </c>
      <c r="IL416" s="11" t="str">
        <f t="shared" si="797"/>
        <v/>
      </c>
      <c r="IM416" s="11" t="str">
        <f t="shared" si="797"/>
        <v/>
      </c>
      <c r="IN416" s="11" t="str">
        <f t="shared" si="797"/>
        <v/>
      </c>
      <c r="IO416" s="11" t="str">
        <f t="shared" si="797"/>
        <v/>
      </c>
      <c r="IP416" s="11" t="str">
        <f t="shared" si="797"/>
        <v/>
      </c>
      <c r="IQ416" s="11" t="str">
        <f t="shared" si="797"/>
        <v/>
      </c>
      <c r="IR416" s="11" t="str">
        <f t="shared" si="797"/>
        <v/>
      </c>
      <c r="IS416" s="11" t="str">
        <f t="shared" si="797"/>
        <v/>
      </c>
      <c r="IT416" s="11" t="str">
        <f t="shared" si="797"/>
        <v/>
      </c>
      <c r="IU416" s="11" t="str">
        <f t="shared" si="797"/>
        <v/>
      </c>
      <c r="IV416" s="11" t="str">
        <f t="shared" si="797"/>
        <v/>
      </c>
      <c r="IW416" s="11" t="str">
        <f t="shared" si="797"/>
        <v/>
      </c>
      <c r="IX416" s="11" t="str">
        <f t="shared" si="797"/>
        <v/>
      </c>
      <c r="IY416" s="11" t="str">
        <f t="shared" si="797"/>
        <v/>
      </c>
      <c r="IZ416" s="11" t="str">
        <f t="shared" si="797"/>
        <v/>
      </c>
      <c r="JA416" s="11" t="str">
        <f t="shared" si="798"/>
        <v/>
      </c>
      <c r="JB416" s="11" t="str">
        <f t="shared" si="798"/>
        <v/>
      </c>
      <c r="JC416" s="11" t="str">
        <f t="shared" si="798"/>
        <v/>
      </c>
      <c r="JD416" s="11" t="str">
        <f t="shared" si="798"/>
        <v/>
      </c>
      <c r="JE416" s="11" t="str">
        <f t="shared" si="798"/>
        <v/>
      </c>
      <c r="JF416" s="11" t="str">
        <f t="shared" si="798"/>
        <v/>
      </c>
      <c r="JG416" s="11" t="str">
        <f t="shared" si="798"/>
        <v/>
      </c>
      <c r="JH416" s="11" t="str">
        <f t="shared" si="798"/>
        <v/>
      </c>
      <c r="JI416" s="11" t="str">
        <f t="shared" si="798"/>
        <v/>
      </c>
      <c r="JJ416" s="11" t="str">
        <f t="shared" si="733"/>
        <v/>
      </c>
      <c r="JK416" s="11" t="str">
        <f t="shared" si="733"/>
        <v/>
      </c>
      <c r="JL416" s="11" t="str">
        <f t="shared" si="733"/>
        <v/>
      </c>
      <c r="JM416" s="11"/>
      <c r="JN416" s="15"/>
    </row>
    <row r="417" spans="2:274" x14ac:dyDescent="0.2">
      <c r="B417" s="94" t="str">
        <f t="shared" si="778"/>
        <v/>
      </c>
      <c r="C417" s="9"/>
      <c r="D417" s="9"/>
      <c r="E417" s="9"/>
      <c r="F417" s="9"/>
      <c r="G417" s="9"/>
      <c r="H417" s="9"/>
      <c r="I417" s="10"/>
      <c r="J417" s="38"/>
      <c r="K417" s="10"/>
      <c r="L417" s="38"/>
      <c r="M417" s="11" t="str">
        <f t="shared" si="786"/>
        <v/>
      </c>
      <c r="N417" s="11" t="str">
        <f t="shared" si="786"/>
        <v/>
      </c>
      <c r="O417" s="11" t="str">
        <f t="shared" si="786"/>
        <v/>
      </c>
      <c r="P417" s="11" t="str">
        <f t="shared" si="786"/>
        <v/>
      </c>
      <c r="Q417" s="11" t="str">
        <f t="shared" si="786"/>
        <v/>
      </c>
      <c r="R417" s="11" t="str">
        <f t="shared" si="786"/>
        <v/>
      </c>
      <c r="S417" s="11" t="str">
        <f t="shared" si="786"/>
        <v/>
      </c>
      <c r="T417" s="11" t="str">
        <f t="shared" si="786"/>
        <v/>
      </c>
      <c r="U417" s="11" t="str">
        <f t="shared" si="786"/>
        <v/>
      </c>
      <c r="V417" s="11" t="str">
        <f t="shared" si="786"/>
        <v/>
      </c>
      <c r="W417" s="11" t="str">
        <f t="shared" si="786"/>
        <v/>
      </c>
      <c r="X417" s="11" t="str">
        <f t="shared" si="786"/>
        <v/>
      </c>
      <c r="Y417" s="11" t="str">
        <f t="shared" si="786"/>
        <v/>
      </c>
      <c r="Z417" s="11" t="str">
        <f t="shared" si="786"/>
        <v/>
      </c>
      <c r="AA417" s="11" t="str">
        <f t="shared" si="786"/>
        <v/>
      </c>
      <c r="AB417" s="11" t="str">
        <f t="shared" si="786"/>
        <v/>
      </c>
      <c r="AC417" s="11" t="str">
        <f t="shared" si="784"/>
        <v/>
      </c>
      <c r="AD417" s="11" t="str">
        <f t="shared" si="784"/>
        <v/>
      </c>
      <c r="AE417" s="11" t="str">
        <f t="shared" si="784"/>
        <v/>
      </c>
      <c r="AF417" s="11" t="str">
        <f t="shared" si="784"/>
        <v/>
      </c>
      <c r="AG417" s="11" t="str">
        <f t="shared" si="784"/>
        <v/>
      </c>
      <c r="AH417" s="11" t="str">
        <f t="shared" si="784"/>
        <v/>
      </c>
      <c r="AI417" s="11" t="str">
        <f t="shared" si="784"/>
        <v/>
      </c>
      <c r="AJ417" s="11" t="str">
        <f t="shared" si="784"/>
        <v/>
      </c>
      <c r="AK417" s="11" t="str">
        <f t="shared" si="784"/>
        <v/>
      </c>
      <c r="AL417" s="11" t="str">
        <f t="shared" si="784"/>
        <v/>
      </c>
      <c r="AM417" s="11" t="str">
        <f t="shared" si="784"/>
        <v/>
      </c>
      <c r="AN417" s="11" t="str">
        <f t="shared" si="784"/>
        <v/>
      </c>
      <c r="AO417" s="11" t="str">
        <f t="shared" si="784"/>
        <v/>
      </c>
      <c r="AP417" s="11" t="str">
        <f t="shared" si="784"/>
        <v/>
      </c>
      <c r="AQ417" s="11" t="str">
        <f t="shared" si="784"/>
        <v/>
      </c>
      <c r="AR417" s="11" t="str">
        <f t="shared" si="789"/>
        <v/>
      </c>
      <c r="AS417" s="11" t="str">
        <f t="shared" si="789"/>
        <v/>
      </c>
      <c r="AT417" s="11" t="str">
        <f t="shared" si="789"/>
        <v/>
      </c>
      <c r="AU417" s="11" t="str">
        <f t="shared" si="789"/>
        <v/>
      </c>
      <c r="AV417" s="11" t="str">
        <f t="shared" si="789"/>
        <v/>
      </c>
      <c r="AW417" s="11" t="str">
        <f t="shared" si="789"/>
        <v/>
      </c>
      <c r="AX417" s="11" t="str">
        <f t="shared" si="789"/>
        <v/>
      </c>
      <c r="AY417" s="11" t="str">
        <f t="shared" si="789"/>
        <v/>
      </c>
      <c r="AZ417" s="11" t="str">
        <f t="shared" si="789"/>
        <v/>
      </c>
      <c r="BA417" s="11" t="str">
        <f t="shared" si="789"/>
        <v/>
      </c>
      <c r="BB417" s="11" t="str">
        <f t="shared" si="789"/>
        <v/>
      </c>
      <c r="BC417" s="11" t="str">
        <f t="shared" si="789"/>
        <v/>
      </c>
      <c r="BD417" s="11" t="str">
        <f t="shared" si="789"/>
        <v/>
      </c>
      <c r="BE417" s="11" t="str">
        <f t="shared" si="789"/>
        <v/>
      </c>
      <c r="BF417" s="11" t="str">
        <f t="shared" si="789"/>
        <v/>
      </c>
      <c r="BG417" s="11" t="str">
        <f t="shared" si="789"/>
        <v/>
      </c>
      <c r="BH417" s="11" t="str">
        <f t="shared" si="788"/>
        <v/>
      </c>
      <c r="BI417" s="11" t="str">
        <f t="shared" si="788"/>
        <v/>
      </c>
      <c r="BJ417" s="11" t="str">
        <f t="shared" si="788"/>
        <v/>
      </c>
      <c r="BK417" s="11" t="str">
        <f t="shared" si="788"/>
        <v/>
      </c>
      <c r="BL417" s="11" t="str">
        <f t="shared" si="788"/>
        <v/>
      </c>
      <c r="BM417" s="11" t="str">
        <f t="shared" si="788"/>
        <v/>
      </c>
      <c r="BN417" s="11" t="str">
        <f t="shared" si="788"/>
        <v/>
      </c>
      <c r="BO417" s="11" t="str">
        <f t="shared" si="788"/>
        <v/>
      </c>
      <c r="BP417" s="11" t="str">
        <f t="shared" si="788"/>
        <v/>
      </c>
      <c r="BQ417" s="11" t="str">
        <f t="shared" si="788"/>
        <v/>
      </c>
      <c r="BR417" s="11" t="str">
        <f t="shared" si="788"/>
        <v/>
      </c>
      <c r="BS417" s="11" t="str">
        <f t="shared" si="788"/>
        <v/>
      </c>
      <c r="BT417" s="11" t="str">
        <f t="shared" si="788"/>
        <v/>
      </c>
      <c r="BU417" s="11" t="str">
        <f t="shared" si="788"/>
        <v/>
      </c>
      <c r="BV417" s="11" t="str">
        <f t="shared" si="788"/>
        <v/>
      </c>
      <c r="BW417" s="11" t="str">
        <f t="shared" si="792"/>
        <v/>
      </c>
      <c r="BX417" s="11" t="str">
        <f t="shared" si="792"/>
        <v/>
      </c>
      <c r="BY417" s="11" t="str">
        <f t="shared" si="792"/>
        <v/>
      </c>
      <c r="BZ417" s="11" t="str">
        <f t="shared" si="792"/>
        <v/>
      </c>
      <c r="CA417" s="11" t="str">
        <f t="shared" si="792"/>
        <v/>
      </c>
      <c r="CB417" s="11" t="str">
        <f t="shared" si="792"/>
        <v/>
      </c>
      <c r="CC417" s="11" t="str">
        <f t="shared" si="792"/>
        <v/>
      </c>
      <c r="CD417" s="11" t="str">
        <f t="shared" si="792"/>
        <v/>
      </c>
      <c r="CE417" s="11" t="str">
        <f t="shared" si="792"/>
        <v/>
      </c>
      <c r="CF417" s="11" t="str">
        <f t="shared" si="792"/>
        <v/>
      </c>
      <c r="CG417" s="11" t="str">
        <f t="shared" si="792"/>
        <v/>
      </c>
      <c r="CH417" s="11" t="str">
        <f t="shared" si="792"/>
        <v/>
      </c>
      <c r="CI417" s="11" t="str">
        <f t="shared" si="792"/>
        <v/>
      </c>
      <c r="CJ417" s="11" t="str">
        <f t="shared" si="792"/>
        <v/>
      </c>
      <c r="CK417" s="11" t="str">
        <f t="shared" si="792"/>
        <v/>
      </c>
      <c r="CL417" s="11" t="str">
        <f t="shared" si="792"/>
        <v/>
      </c>
      <c r="CM417" s="11" t="str">
        <f t="shared" si="790"/>
        <v/>
      </c>
      <c r="CN417" s="11" t="str">
        <f t="shared" si="790"/>
        <v/>
      </c>
      <c r="CO417" s="11" t="str">
        <f t="shared" si="790"/>
        <v/>
      </c>
      <c r="CP417" s="11" t="str">
        <f t="shared" si="790"/>
        <v/>
      </c>
      <c r="CQ417" s="11" t="str">
        <f t="shared" si="790"/>
        <v/>
      </c>
      <c r="CR417" s="11" t="str">
        <f t="shared" si="790"/>
        <v/>
      </c>
      <c r="CS417" s="11" t="str">
        <f t="shared" si="790"/>
        <v/>
      </c>
      <c r="CT417" s="11" t="str">
        <f t="shared" si="790"/>
        <v/>
      </c>
      <c r="CU417" s="11" t="str">
        <f t="shared" si="790"/>
        <v/>
      </c>
      <c r="CV417" s="11" t="str">
        <f t="shared" si="790"/>
        <v/>
      </c>
      <c r="CW417" s="11" t="str">
        <f t="shared" si="790"/>
        <v/>
      </c>
      <c r="CX417" s="11" t="str">
        <f t="shared" si="790"/>
        <v/>
      </c>
      <c r="CY417" s="11" t="str">
        <f t="shared" si="790"/>
        <v/>
      </c>
      <c r="CZ417" s="11" t="str">
        <f t="shared" si="790"/>
        <v/>
      </c>
      <c r="DA417" s="11" t="str">
        <f t="shared" si="790"/>
        <v/>
      </c>
      <c r="DB417" s="11" t="str">
        <f t="shared" si="795"/>
        <v/>
      </c>
      <c r="DC417" s="11" t="str">
        <f t="shared" si="795"/>
        <v/>
      </c>
      <c r="DD417" s="11" t="str">
        <f t="shared" si="795"/>
        <v/>
      </c>
      <c r="DE417" s="11" t="str">
        <f t="shared" si="795"/>
        <v/>
      </c>
      <c r="DF417" s="11" t="str">
        <f t="shared" si="795"/>
        <v/>
      </c>
      <c r="DG417" s="11" t="str">
        <f t="shared" si="795"/>
        <v/>
      </c>
      <c r="DH417" s="11" t="str">
        <f t="shared" si="795"/>
        <v/>
      </c>
      <c r="DI417" s="11" t="str">
        <f t="shared" si="795"/>
        <v/>
      </c>
      <c r="DJ417" s="11" t="str">
        <f t="shared" si="795"/>
        <v/>
      </c>
      <c r="DK417" s="11" t="str">
        <f t="shared" si="795"/>
        <v/>
      </c>
      <c r="DL417" s="11" t="str">
        <f t="shared" si="795"/>
        <v/>
      </c>
      <c r="DM417" s="11" t="str">
        <f t="shared" si="795"/>
        <v/>
      </c>
      <c r="DN417" s="11" t="str">
        <f t="shared" si="795"/>
        <v/>
      </c>
      <c r="DO417" s="11" t="str">
        <f t="shared" si="795"/>
        <v/>
      </c>
      <c r="DP417" s="11" t="str">
        <f t="shared" si="795"/>
        <v/>
      </c>
      <c r="DQ417" s="11" t="str">
        <f t="shared" si="795"/>
        <v/>
      </c>
      <c r="DR417" s="11" t="str">
        <f t="shared" si="794"/>
        <v/>
      </c>
      <c r="DS417" s="11" t="str">
        <f t="shared" si="794"/>
        <v/>
      </c>
      <c r="DT417" s="11" t="str">
        <f t="shared" si="794"/>
        <v/>
      </c>
      <c r="DU417" s="11" t="str">
        <f t="shared" si="794"/>
        <v/>
      </c>
      <c r="DV417" s="11" t="str">
        <f t="shared" si="794"/>
        <v/>
      </c>
      <c r="DW417" s="11" t="str">
        <f t="shared" si="794"/>
        <v/>
      </c>
      <c r="DX417" s="11" t="str">
        <f t="shared" si="794"/>
        <v/>
      </c>
      <c r="DY417" s="11" t="str">
        <f t="shared" si="794"/>
        <v/>
      </c>
      <c r="DZ417" s="11" t="str">
        <f t="shared" si="794"/>
        <v/>
      </c>
      <c r="EA417" s="11" t="str">
        <f t="shared" si="794"/>
        <v/>
      </c>
      <c r="EB417" s="11" t="str">
        <f t="shared" si="794"/>
        <v/>
      </c>
      <c r="EC417" s="11" t="str">
        <f t="shared" si="794"/>
        <v/>
      </c>
      <c r="ED417" s="11" t="str">
        <f t="shared" si="794"/>
        <v/>
      </c>
      <c r="EE417" s="11" t="str">
        <f t="shared" si="794"/>
        <v/>
      </c>
      <c r="EF417" s="11" t="str">
        <f t="shared" si="794"/>
        <v/>
      </c>
      <c r="EG417" s="11" t="str">
        <f t="shared" si="787"/>
        <v/>
      </c>
      <c r="EH417" s="11" t="str">
        <f t="shared" si="787"/>
        <v/>
      </c>
      <c r="EI417" s="11" t="str">
        <f t="shared" si="787"/>
        <v/>
      </c>
      <c r="EJ417" s="11" t="str">
        <f t="shared" si="787"/>
        <v/>
      </c>
      <c r="EK417" s="11" t="str">
        <f t="shared" si="787"/>
        <v/>
      </c>
      <c r="EL417" s="11" t="str">
        <f t="shared" si="787"/>
        <v/>
      </c>
      <c r="EM417" s="11" t="str">
        <f t="shared" si="787"/>
        <v/>
      </c>
      <c r="EN417" s="11" t="str">
        <f t="shared" si="787"/>
        <v/>
      </c>
      <c r="EO417" s="11" t="str">
        <f t="shared" si="787"/>
        <v/>
      </c>
      <c r="EP417" s="11" t="str">
        <f t="shared" si="787"/>
        <v/>
      </c>
      <c r="EQ417" s="11" t="str">
        <f t="shared" si="787"/>
        <v/>
      </c>
      <c r="ER417" s="11" t="str">
        <f t="shared" si="787"/>
        <v/>
      </c>
      <c r="ES417" s="11" t="str">
        <f t="shared" si="787"/>
        <v/>
      </c>
      <c r="ET417" s="11" t="str">
        <f t="shared" si="787"/>
        <v/>
      </c>
      <c r="EU417" s="11" t="str">
        <f t="shared" si="787"/>
        <v/>
      </c>
      <c r="EV417" s="11" t="str">
        <f t="shared" si="787"/>
        <v/>
      </c>
      <c r="EW417" s="11" t="str">
        <f t="shared" si="785"/>
        <v/>
      </c>
      <c r="EX417" s="11" t="str">
        <f t="shared" si="785"/>
        <v/>
      </c>
      <c r="EY417" s="11" t="str">
        <f t="shared" si="785"/>
        <v/>
      </c>
      <c r="EZ417" s="11" t="str">
        <f t="shared" si="785"/>
        <v/>
      </c>
      <c r="FA417" s="11" t="str">
        <f t="shared" si="785"/>
        <v/>
      </c>
      <c r="FB417" s="11" t="str">
        <f t="shared" si="785"/>
        <v/>
      </c>
      <c r="FC417" s="11" t="str">
        <f t="shared" si="785"/>
        <v/>
      </c>
      <c r="FD417" s="11" t="str">
        <f t="shared" si="785"/>
        <v/>
      </c>
      <c r="FE417" s="11" t="str">
        <f t="shared" si="785"/>
        <v/>
      </c>
      <c r="FF417" s="11" t="str">
        <f t="shared" si="785"/>
        <v/>
      </c>
      <c r="FG417" s="11" t="str">
        <f t="shared" si="785"/>
        <v/>
      </c>
      <c r="FH417" s="11" t="str">
        <f t="shared" si="785"/>
        <v/>
      </c>
      <c r="FI417" s="11" t="str">
        <f t="shared" si="785"/>
        <v/>
      </c>
      <c r="FJ417" s="11" t="str">
        <f t="shared" si="785"/>
        <v/>
      </c>
      <c r="FK417" s="11" t="str">
        <f t="shared" si="785"/>
        <v/>
      </c>
      <c r="FL417" s="11" t="str">
        <f t="shared" ref="FL417:GA432" si="801">IF(ISERR(VALUE(TEXT(FL$6&amp;"/"&amp;FL$5&amp;"/"&amp;FL$4,"jj/mm/aaaa")))&lt;&gt;TRUE,IF(AND($A417&lt;&gt;"",VALUE(TEXT(FL$6&amp;"/"&amp;FL$5&amp;"/"&amp;FL$4,"jj/mm/aaaa"))&gt;=$I417,VALUE(TEXT(FL$6&amp;"/"&amp;FL$5&amp;"/"&amp;FL$4,"jj/mm/aaaa"))&lt;=$K417,VALUE(FL$9)&gt;=$J417,VALUE(FL$9)&lt;$L417),"a",""),"")</f>
        <v/>
      </c>
      <c r="FM417" s="11" t="str">
        <f t="shared" si="801"/>
        <v/>
      </c>
      <c r="FN417" s="11" t="str">
        <f t="shared" si="801"/>
        <v/>
      </c>
      <c r="FO417" s="11" t="str">
        <f t="shared" si="801"/>
        <v/>
      </c>
      <c r="FP417" s="11" t="str">
        <f t="shared" si="801"/>
        <v/>
      </c>
      <c r="FQ417" s="11" t="str">
        <f t="shared" si="801"/>
        <v/>
      </c>
      <c r="FR417" s="11" t="str">
        <f t="shared" si="801"/>
        <v/>
      </c>
      <c r="FS417" s="11" t="str">
        <f t="shared" si="801"/>
        <v/>
      </c>
      <c r="FT417" s="11" t="str">
        <f t="shared" si="801"/>
        <v/>
      </c>
      <c r="FU417" s="11" t="str">
        <f t="shared" si="801"/>
        <v/>
      </c>
      <c r="FV417" s="11" t="str">
        <f t="shared" si="801"/>
        <v/>
      </c>
      <c r="FW417" s="11" t="str">
        <f t="shared" si="801"/>
        <v/>
      </c>
      <c r="FX417" s="11" t="str">
        <f t="shared" si="801"/>
        <v/>
      </c>
      <c r="FY417" s="11" t="str">
        <f t="shared" si="801"/>
        <v/>
      </c>
      <c r="FZ417" s="11" t="str">
        <f t="shared" si="801"/>
        <v/>
      </c>
      <c r="GA417" s="11" t="str">
        <f t="shared" si="801"/>
        <v/>
      </c>
      <c r="GB417" s="11" t="str">
        <f t="shared" si="800"/>
        <v/>
      </c>
      <c r="GC417" s="11" t="str">
        <f t="shared" si="800"/>
        <v/>
      </c>
      <c r="GD417" s="11" t="str">
        <f t="shared" si="800"/>
        <v/>
      </c>
      <c r="GE417" s="11" t="str">
        <f t="shared" si="800"/>
        <v/>
      </c>
      <c r="GF417" s="11" t="str">
        <f t="shared" si="800"/>
        <v/>
      </c>
      <c r="GG417" s="11" t="str">
        <f t="shared" si="800"/>
        <v/>
      </c>
      <c r="GH417" s="11" t="str">
        <f t="shared" si="800"/>
        <v/>
      </c>
      <c r="GI417" s="11" t="str">
        <f t="shared" si="800"/>
        <v/>
      </c>
      <c r="GJ417" s="11" t="str">
        <f t="shared" si="800"/>
        <v/>
      </c>
      <c r="GK417" s="11" t="str">
        <f t="shared" si="800"/>
        <v/>
      </c>
      <c r="GL417" s="11" t="str">
        <f t="shared" si="800"/>
        <v/>
      </c>
      <c r="GM417" s="11" t="str">
        <f t="shared" si="800"/>
        <v/>
      </c>
      <c r="GN417" s="11" t="str">
        <f t="shared" si="800"/>
        <v/>
      </c>
      <c r="GO417" s="11" t="str">
        <f t="shared" si="800"/>
        <v/>
      </c>
      <c r="GP417" s="11" t="str">
        <f t="shared" si="800"/>
        <v/>
      </c>
      <c r="GQ417" s="11" t="str">
        <f t="shared" si="793"/>
        <v/>
      </c>
      <c r="GR417" s="11" t="str">
        <f t="shared" si="793"/>
        <v/>
      </c>
      <c r="GS417" s="11" t="str">
        <f t="shared" si="793"/>
        <v/>
      </c>
      <c r="GT417" s="11" t="str">
        <f t="shared" si="793"/>
        <v/>
      </c>
      <c r="GU417" s="11" t="str">
        <f t="shared" si="793"/>
        <v/>
      </c>
      <c r="GV417" s="11" t="str">
        <f t="shared" si="793"/>
        <v/>
      </c>
      <c r="GW417" s="11" t="str">
        <f t="shared" si="793"/>
        <v/>
      </c>
      <c r="GX417" s="11" t="str">
        <f t="shared" si="793"/>
        <v/>
      </c>
      <c r="GY417" s="11" t="str">
        <f t="shared" si="793"/>
        <v/>
      </c>
      <c r="GZ417" s="11" t="str">
        <f t="shared" si="793"/>
        <v/>
      </c>
      <c r="HA417" s="11" t="str">
        <f t="shared" si="793"/>
        <v/>
      </c>
      <c r="HB417" s="11" t="str">
        <f t="shared" si="793"/>
        <v/>
      </c>
      <c r="HC417" s="11" t="str">
        <f t="shared" si="793"/>
        <v/>
      </c>
      <c r="HD417" s="11" t="str">
        <f t="shared" si="793"/>
        <v/>
      </c>
      <c r="HE417" s="11" t="str">
        <f t="shared" si="793"/>
        <v/>
      </c>
      <c r="HF417" s="11" t="str">
        <f t="shared" si="793"/>
        <v/>
      </c>
      <c r="HG417" s="11" t="str">
        <f t="shared" si="791"/>
        <v/>
      </c>
      <c r="HH417" s="11" t="str">
        <f t="shared" si="791"/>
        <v/>
      </c>
      <c r="HI417" s="11" t="str">
        <f t="shared" si="791"/>
        <v/>
      </c>
      <c r="HJ417" s="11" t="str">
        <f t="shared" si="791"/>
        <v/>
      </c>
      <c r="HK417" s="11" t="str">
        <f t="shared" si="791"/>
        <v/>
      </c>
      <c r="HL417" s="11" t="str">
        <f t="shared" si="791"/>
        <v/>
      </c>
      <c r="HM417" s="11" t="str">
        <f t="shared" si="791"/>
        <v/>
      </c>
      <c r="HN417" s="11" t="str">
        <f t="shared" si="791"/>
        <v/>
      </c>
      <c r="HO417" s="11" t="str">
        <f t="shared" si="791"/>
        <v/>
      </c>
      <c r="HP417" s="11" t="str">
        <f t="shared" si="791"/>
        <v/>
      </c>
      <c r="HQ417" s="11" t="str">
        <f t="shared" si="791"/>
        <v/>
      </c>
      <c r="HR417" s="11" t="str">
        <f t="shared" si="791"/>
        <v/>
      </c>
      <c r="HS417" s="11" t="str">
        <f t="shared" si="791"/>
        <v/>
      </c>
      <c r="HT417" s="11" t="str">
        <f t="shared" si="791"/>
        <v/>
      </c>
      <c r="HU417" s="11" t="str">
        <f t="shared" si="791"/>
        <v/>
      </c>
      <c r="HV417" s="11" t="str">
        <f t="shared" si="799"/>
        <v/>
      </c>
      <c r="HW417" s="11" t="str">
        <f t="shared" si="799"/>
        <v/>
      </c>
      <c r="HX417" s="11" t="str">
        <f t="shared" si="799"/>
        <v/>
      </c>
      <c r="HY417" s="11" t="str">
        <f t="shared" si="799"/>
        <v/>
      </c>
      <c r="HZ417" s="11" t="str">
        <f t="shared" si="799"/>
        <v/>
      </c>
      <c r="IA417" s="11" t="str">
        <f t="shared" si="799"/>
        <v/>
      </c>
      <c r="IB417" s="11" t="str">
        <f t="shared" si="799"/>
        <v/>
      </c>
      <c r="IC417" s="11" t="str">
        <f t="shared" si="799"/>
        <v/>
      </c>
      <c r="ID417" s="11" t="str">
        <f t="shared" si="799"/>
        <v/>
      </c>
      <c r="IE417" s="11" t="str">
        <f t="shared" si="799"/>
        <v/>
      </c>
      <c r="IF417" s="11" t="str">
        <f t="shared" si="799"/>
        <v/>
      </c>
      <c r="IG417" s="11" t="str">
        <f t="shared" si="799"/>
        <v/>
      </c>
      <c r="IH417" s="11" t="str">
        <f t="shared" si="799"/>
        <v/>
      </c>
      <c r="II417" s="11" t="str">
        <f t="shared" si="799"/>
        <v/>
      </c>
      <c r="IJ417" s="11" t="str">
        <f t="shared" si="799"/>
        <v/>
      </c>
      <c r="IK417" s="11" t="str">
        <f t="shared" si="799"/>
        <v/>
      </c>
      <c r="IL417" s="11" t="str">
        <f t="shared" si="797"/>
        <v/>
      </c>
      <c r="IM417" s="11" t="str">
        <f t="shared" si="797"/>
        <v/>
      </c>
      <c r="IN417" s="11" t="str">
        <f t="shared" si="797"/>
        <v/>
      </c>
      <c r="IO417" s="11" t="str">
        <f t="shared" si="797"/>
        <v/>
      </c>
      <c r="IP417" s="11" t="str">
        <f t="shared" si="797"/>
        <v/>
      </c>
      <c r="IQ417" s="11" t="str">
        <f t="shared" si="797"/>
        <v/>
      </c>
      <c r="IR417" s="11" t="str">
        <f t="shared" si="797"/>
        <v/>
      </c>
      <c r="IS417" s="11" t="str">
        <f t="shared" si="797"/>
        <v/>
      </c>
      <c r="IT417" s="11" t="str">
        <f t="shared" si="797"/>
        <v/>
      </c>
      <c r="IU417" s="11" t="str">
        <f t="shared" si="797"/>
        <v/>
      </c>
      <c r="IV417" s="11" t="str">
        <f t="shared" si="797"/>
        <v/>
      </c>
      <c r="IW417" s="11" t="str">
        <f t="shared" si="797"/>
        <v/>
      </c>
      <c r="IX417" s="11" t="str">
        <f t="shared" si="797"/>
        <v/>
      </c>
      <c r="IY417" s="11" t="str">
        <f t="shared" si="797"/>
        <v/>
      </c>
      <c r="IZ417" s="11" t="str">
        <f t="shared" si="797"/>
        <v/>
      </c>
      <c r="JA417" s="11" t="str">
        <f t="shared" si="798"/>
        <v/>
      </c>
      <c r="JB417" s="11" t="str">
        <f t="shared" si="798"/>
        <v/>
      </c>
      <c r="JC417" s="11" t="str">
        <f t="shared" si="798"/>
        <v/>
      </c>
      <c r="JD417" s="11" t="str">
        <f t="shared" si="798"/>
        <v/>
      </c>
      <c r="JE417" s="11" t="str">
        <f t="shared" si="798"/>
        <v/>
      </c>
      <c r="JF417" s="11" t="str">
        <f t="shared" si="798"/>
        <v/>
      </c>
      <c r="JG417" s="11" t="str">
        <f t="shared" si="798"/>
        <v/>
      </c>
      <c r="JH417" s="11" t="str">
        <f t="shared" si="798"/>
        <v/>
      </c>
      <c r="JI417" s="11" t="str">
        <f t="shared" si="798"/>
        <v/>
      </c>
      <c r="JJ417" s="11" t="str">
        <f t="shared" si="733"/>
        <v/>
      </c>
      <c r="JK417" s="11" t="str">
        <f t="shared" si="733"/>
        <v/>
      </c>
      <c r="JL417" s="11" t="str">
        <f t="shared" si="733"/>
        <v/>
      </c>
      <c r="JM417" s="11"/>
      <c r="JN417" s="15"/>
    </row>
    <row r="418" spans="2:274" x14ac:dyDescent="0.2">
      <c r="B418" s="94" t="str">
        <f t="shared" si="778"/>
        <v/>
      </c>
      <c r="C418" s="9"/>
      <c r="D418" s="9"/>
      <c r="E418" s="9"/>
      <c r="F418" s="9"/>
      <c r="G418" s="9"/>
      <c r="H418" s="9"/>
      <c r="I418" s="10"/>
      <c r="J418" s="38"/>
      <c r="K418" s="10"/>
      <c r="L418" s="38"/>
      <c r="M418" s="11" t="str">
        <f t="shared" si="786"/>
        <v/>
      </c>
      <c r="N418" s="11" t="str">
        <f t="shared" si="786"/>
        <v/>
      </c>
      <c r="O418" s="11" t="str">
        <f t="shared" si="786"/>
        <v/>
      </c>
      <c r="P418" s="11" t="str">
        <f t="shared" si="786"/>
        <v/>
      </c>
      <c r="Q418" s="11" t="str">
        <f t="shared" si="786"/>
        <v/>
      </c>
      <c r="R418" s="11" t="str">
        <f t="shared" si="786"/>
        <v/>
      </c>
      <c r="S418" s="11" t="str">
        <f t="shared" si="786"/>
        <v/>
      </c>
      <c r="T418" s="11" t="str">
        <f t="shared" si="786"/>
        <v/>
      </c>
      <c r="U418" s="11" t="str">
        <f t="shared" si="786"/>
        <v/>
      </c>
      <c r="V418" s="11" t="str">
        <f t="shared" si="786"/>
        <v/>
      </c>
      <c r="W418" s="11" t="str">
        <f t="shared" si="786"/>
        <v/>
      </c>
      <c r="X418" s="11" t="str">
        <f t="shared" si="786"/>
        <v/>
      </c>
      <c r="Y418" s="11" t="str">
        <f t="shared" si="786"/>
        <v/>
      </c>
      <c r="Z418" s="11" t="str">
        <f t="shared" si="786"/>
        <v/>
      </c>
      <c r="AA418" s="11" t="str">
        <f t="shared" si="786"/>
        <v/>
      </c>
      <c r="AB418" s="11" t="str">
        <f t="shared" ref="AB418:AQ433" si="802">IF(ISERR(VALUE(TEXT(AB$6&amp;"/"&amp;AB$5&amp;"/"&amp;AB$4,"jj/mm/aaaa")))&lt;&gt;TRUE,IF(AND($A418&lt;&gt;"",VALUE(TEXT(AB$6&amp;"/"&amp;AB$5&amp;"/"&amp;AB$4,"jj/mm/aaaa"))&gt;=$I418,VALUE(TEXT(AB$6&amp;"/"&amp;AB$5&amp;"/"&amp;AB$4,"jj/mm/aaaa"))&lt;=$K418,VALUE(AB$9)&gt;=$J418,VALUE(AB$9)&lt;$L418),"a",""),"")</f>
        <v/>
      </c>
      <c r="AC418" s="11" t="str">
        <f t="shared" si="802"/>
        <v/>
      </c>
      <c r="AD418" s="11" t="str">
        <f t="shared" si="802"/>
        <v/>
      </c>
      <c r="AE418" s="11" t="str">
        <f t="shared" si="802"/>
        <v/>
      </c>
      <c r="AF418" s="11" t="str">
        <f t="shared" si="802"/>
        <v/>
      </c>
      <c r="AG418" s="11" t="str">
        <f t="shared" si="802"/>
        <v/>
      </c>
      <c r="AH418" s="11" t="str">
        <f t="shared" si="802"/>
        <v/>
      </c>
      <c r="AI418" s="11" t="str">
        <f t="shared" si="802"/>
        <v/>
      </c>
      <c r="AJ418" s="11" t="str">
        <f t="shared" si="802"/>
        <v/>
      </c>
      <c r="AK418" s="11" t="str">
        <f t="shared" si="802"/>
        <v/>
      </c>
      <c r="AL418" s="11" t="str">
        <f t="shared" si="802"/>
        <v/>
      </c>
      <c r="AM418" s="11" t="str">
        <f t="shared" si="802"/>
        <v/>
      </c>
      <c r="AN418" s="11" t="str">
        <f t="shared" si="802"/>
        <v/>
      </c>
      <c r="AO418" s="11" t="str">
        <f t="shared" si="802"/>
        <v/>
      </c>
      <c r="AP418" s="11" t="str">
        <f t="shared" si="802"/>
        <v/>
      </c>
      <c r="AQ418" s="11" t="str">
        <f t="shared" si="802"/>
        <v/>
      </c>
      <c r="AR418" s="11" t="str">
        <f t="shared" si="789"/>
        <v/>
      </c>
      <c r="AS418" s="11" t="str">
        <f t="shared" si="789"/>
        <v/>
      </c>
      <c r="AT418" s="11" t="str">
        <f t="shared" si="789"/>
        <v/>
      </c>
      <c r="AU418" s="11" t="str">
        <f t="shared" si="789"/>
        <v/>
      </c>
      <c r="AV418" s="11" t="str">
        <f t="shared" si="789"/>
        <v/>
      </c>
      <c r="AW418" s="11" t="str">
        <f t="shared" si="789"/>
        <v/>
      </c>
      <c r="AX418" s="11" t="str">
        <f t="shared" si="789"/>
        <v/>
      </c>
      <c r="AY418" s="11" t="str">
        <f t="shared" si="789"/>
        <v/>
      </c>
      <c r="AZ418" s="11" t="str">
        <f t="shared" si="789"/>
        <v/>
      </c>
      <c r="BA418" s="11" t="str">
        <f t="shared" si="789"/>
        <v/>
      </c>
      <c r="BB418" s="11" t="str">
        <f t="shared" si="789"/>
        <v/>
      </c>
      <c r="BC418" s="11" t="str">
        <f t="shared" si="789"/>
        <v/>
      </c>
      <c r="BD418" s="11" t="str">
        <f t="shared" si="789"/>
        <v/>
      </c>
      <c r="BE418" s="11" t="str">
        <f t="shared" si="789"/>
        <v/>
      </c>
      <c r="BF418" s="11" t="str">
        <f t="shared" si="789"/>
        <v/>
      </c>
      <c r="BG418" s="11" t="str">
        <f t="shared" si="789"/>
        <v/>
      </c>
      <c r="BH418" s="11" t="str">
        <f t="shared" si="788"/>
        <v/>
      </c>
      <c r="BI418" s="11" t="str">
        <f t="shared" si="788"/>
        <v/>
      </c>
      <c r="BJ418" s="11" t="str">
        <f t="shared" si="788"/>
        <v/>
      </c>
      <c r="BK418" s="11" t="str">
        <f t="shared" si="788"/>
        <v/>
      </c>
      <c r="BL418" s="11" t="str">
        <f t="shared" si="788"/>
        <v/>
      </c>
      <c r="BM418" s="11" t="str">
        <f t="shared" si="788"/>
        <v/>
      </c>
      <c r="BN418" s="11" t="str">
        <f t="shared" si="788"/>
        <v/>
      </c>
      <c r="BO418" s="11" t="str">
        <f t="shared" si="788"/>
        <v/>
      </c>
      <c r="BP418" s="11" t="str">
        <f t="shared" si="788"/>
        <v/>
      </c>
      <c r="BQ418" s="11" t="str">
        <f t="shared" si="788"/>
        <v/>
      </c>
      <c r="BR418" s="11" t="str">
        <f t="shared" si="788"/>
        <v/>
      </c>
      <c r="BS418" s="11" t="str">
        <f t="shared" si="788"/>
        <v/>
      </c>
      <c r="BT418" s="11" t="str">
        <f t="shared" si="788"/>
        <v/>
      </c>
      <c r="BU418" s="11" t="str">
        <f t="shared" si="788"/>
        <v/>
      </c>
      <c r="BV418" s="11" t="str">
        <f t="shared" si="788"/>
        <v/>
      </c>
      <c r="BW418" s="11" t="str">
        <f t="shared" si="792"/>
        <v/>
      </c>
      <c r="BX418" s="11" t="str">
        <f t="shared" si="792"/>
        <v/>
      </c>
      <c r="BY418" s="11" t="str">
        <f t="shared" si="792"/>
        <v/>
      </c>
      <c r="BZ418" s="11" t="str">
        <f t="shared" si="792"/>
        <v/>
      </c>
      <c r="CA418" s="11" t="str">
        <f t="shared" si="792"/>
        <v/>
      </c>
      <c r="CB418" s="11" t="str">
        <f t="shared" si="792"/>
        <v/>
      </c>
      <c r="CC418" s="11" t="str">
        <f t="shared" si="792"/>
        <v/>
      </c>
      <c r="CD418" s="11" t="str">
        <f t="shared" si="792"/>
        <v/>
      </c>
      <c r="CE418" s="11" t="str">
        <f t="shared" si="792"/>
        <v/>
      </c>
      <c r="CF418" s="11" t="str">
        <f t="shared" si="792"/>
        <v/>
      </c>
      <c r="CG418" s="11" t="str">
        <f t="shared" si="792"/>
        <v/>
      </c>
      <c r="CH418" s="11" t="str">
        <f t="shared" si="792"/>
        <v/>
      </c>
      <c r="CI418" s="11" t="str">
        <f t="shared" si="792"/>
        <v/>
      </c>
      <c r="CJ418" s="11" t="str">
        <f t="shared" si="792"/>
        <v/>
      </c>
      <c r="CK418" s="11" t="str">
        <f t="shared" si="792"/>
        <v/>
      </c>
      <c r="CL418" s="11" t="str">
        <f t="shared" si="792"/>
        <v/>
      </c>
      <c r="CM418" s="11" t="str">
        <f t="shared" si="790"/>
        <v/>
      </c>
      <c r="CN418" s="11" t="str">
        <f t="shared" si="790"/>
        <v/>
      </c>
      <c r="CO418" s="11" t="str">
        <f t="shared" si="790"/>
        <v/>
      </c>
      <c r="CP418" s="11" t="str">
        <f t="shared" si="790"/>
        <v/>
      </c>
      <c r="CQ418" s="11" t="str">
        <f t="shared" si="790"/>
        <v/>
      </c>
      <c r="CR418" s="11" t="str">
        <f t="shared" si="790"/>
        <v/>
      </c>
      <c r="CS418" s="11" t="str">
        <f t="shared" si="790"/>
        <v/>
      </c>
      <c r="CT418" s="11" t="str">
        <f t="shared" si="790"/>
        <v/>
      </c>
      <c r="CU418" s="11" t="str">
        <f t="shared" si="790"/>
        <v/>
      </c>
      <c r="CV418" s="11" t="str">
        <f t="shared" si="790"/>
        <v/>
      </c>
      <c r="CW418" s="11" t="str">
        <f t="shared" si="790"/>
        <v/>
      </c>
      <c r="CX418" s="11" t="str">
        <f t="shared" si="790"/>
        <v/>
      </c>
      <c r="CY418" s="11" t="str">
        <f t="shared" si="790"/>
        <v/>
      </c>
      <c r="CZ418" s="11" t="str">
        <f t="shared" si="790"/>
        <v/>
      </c>
      <c r="DA418" s="11" t="str">
        <f t="shared" si="790"/>
        <v/>
      </c>
      <c r="DB418" s="11" t="str">
        <f t="shared" si="795"/>
        <v/>
      </c>
      <c r="DC418" s="11" t="str">
        <f t="shared" si="795"/>
        <v/>
      </c>
      <c r="DD418" s="11" t="str">
        <f t="shared" si="795"/>
        <v/>
      </c>
      <c r="DE418" s="11" t="str">
        <f t="shared" si="795"/>
        <v/>
      </c>
      <c r="DF418" s="11" t="str">
        <f t="shared" si="795"/>
        <v/>
      </c>
      <c r="DG418" s="11" t="str">
        <f t="shared" si="795"/>
        <v/>
      </c>
      <c r="DH418" s="11" t="str">
        <f t="shared" si="795"/>
        <v/>
      </c>
      <c r="DI418" s="11" t="str">
        <f t="shared" si="795"/>
        <v/>
      </c>
      <c r="DJ418" s="11" t="str">
        <f t="shared" si="795"/>
        <v/>
      </c>
      <c r="DK418" s="11" t="str">
        <f t="shared" si="795"/>
        <v/>
      </c>
      <c r="DL418" s="11" t="str">
        <f t="shared" si="795"/>
        <v/>
      </c>
      <c r="DM418" s="11" t="str">
        <f t="shared" si="795"/>
        <v/>
      </c>
      <c r="DN418" s="11" t="str">
        <f t="shared" si="795"/>
        <v/>
      </c>
      <c r="DO418" s="11" t="str">
        <f t="shared" si="795"/>
        <v/>
      </c>
      <c r="DP418" s="11" t="str">
        <f t="shared" si="795"/>
        <v/>
      </c>
      <c r="DQ418" s="11" t="str">
        <f t="shared" si="795"/>
        <v/>
      </c>
      <c r="DR418" s="11" t="str">
        <f t="shared" si="794"/>
        <v/>
      </c>
      <c r="DS418" s="11" t="str">
        <f t="shared" si="794"/>
        <v/>
      </c>
      <c r="DT418" s="11" t="str">
        <f t="shared" si="794"/>
        <v/>
      </c>
      <c r="DU418" s="11" t="str">
        <f t="shared" si="794"/>
        <v/>
      </c>
      <c r="DV418" s="11" t="str">
        <f t="shared" si="794"/>
        <v/>
      </c>
      <c r="DW418" s="11" t="str">
        <f t="shared" si="794"/>
        <v/>
      </c>
      <c r="DX418" s="11" t="str">
        <f t="shared" si="794"/>
        <v/>
      </c>
      <c r="DY418" s="11" t="str">
        <f t="shared" si="794"/>
        <v/>
      </c>
      <c r="DZ418" s="11" t="str">
        <f t="shared" si="794"/>
        <v/>
      </c>
      <c r="EA418" s="11" t="str">
        <f t="shared" si="794"/>
        <v/>
      </c>
      <c r="EB418" s="11" t="str">
        <f t="shared" si="794"/>
        <v/>
      </c>
      <c r="EC418" s="11" t="str">
        <f t="shared" si="794"/>
        <v/>
      </c>
      <c r="ED418" s="11" t="str">
        <f t="shared" si="794"/>
        <v/>
      </c>
      <c r="EE418" s="11" t="str">
        <f t="shared" si="794"/>
        <v/>
      </c>
      <c r="EF418" s="11" t="str">
        <f t="shared" si="794"/>
        <v/>
      </c>
      <c r="EG418" s="11" t="str">
        <f t="shared" si="787"/>
        <v/>
      </c>
      <c r="EH418" s="11" t="str">
        <f t="shared" si="787"/>
        <v/>
      </c>
      <c r="EI418" s="11" t="str">
        <f t="shared" si="787"/>
        <v/>
      </c>
      <c r="EJ418" s="11" t="str">
        <f t="shared" si="787"/>
        <v/>
      </c>
      <c r="EK418" s="11" t="str">
        <f t="shared" si="787"/>
        <v/>
      </c>
      <c r="EL418" s="11" t="str">
        <f t="shared" si="787"/>
        <v/>
      </c>
      <c r="EM418" s="11" t="str">
        <f t="shared" si="787"/>
        <v/>
      </c>
      <c r="EN418" s="11" t="str">
        <f t="shared" si="787"/>
        <v/>
      </c>
      <c r="EO418" s="11" t="str">
        <f t="shared" si="787"/>
        <v/>
      </c>
      <c r="EP418" s="11" t="str">
        <f t="shared" si="787"/>
        <v/>
      </c>
      <c r="EQ418" s="11" t="str">
        <f t="shared" si="787"/>
        <v/>
      </c>
      <c r="ER418" s="11" t="str">
        <f t="shared" si="787"/>
        <v/>
      </c>
      <c r="ES418" s="11" t="str">
        <f t="shared" si="787"/>
        <v/>
      </c>
      <c r="ET418" s="11" t="str">
        <f t="shared" si="787"/>
        <v/>
      </c>
      <c r="EU418" s="11" t="str">
        <f t="shared" si="787"/>
        <v/>
      </c>
      <c r="EV418" s="11" t="str">
        <f t="shared" ref="EV418:FK433" si="803">IF(ISERR(VALUE(TEXT(EV$6&amp;"/"&amp;EV$5&amp;"/"&amp;EV$4,"jj/mm/aaaa")))&lt;&gt;TRUE,IF(AND($A418&lt;&gt;"",VALUE(TEXT(EV$6&amp;"/"&amp;EV$5&amp;"/"&amp;EV$4,"jj/mm/aaaa"))&gt;=$I418,VALUE(TEXT(EV$6&amp;"/"&amp;EV$5&amp;"/"&amp;EV$4,"jj/mm/aaaa"))&lt;=$K418,VALUE(EV$9)&gt;=$J418,VALUE(EV$9)&lt;$L418),"a",""),"")</f>
        <v/>
      </c>
      <c r="EW418" s="11" t="str">
        <f t="shared" si="803"/>
        <v/>
      </c>
      <c r="EX418" s="11" t="str">
        <f t="shared" si="803"/>
        <v/>
      </c>
      <c r="EY418" s="11" t="str">
        <f t="shared" si="803"/>
        <v/>
      </c>
      <c r="EZ418" s="11" t="str">
        <f t="shared" si="803"/>
        <v/>
      </c>
      <c r="FA418" s="11" t="str">
        <f t="shared" si="803"/>
        <v/>
      </c>
      <c r="FB418" s="11" t="str">
        <f t="shared" si="803"/>
        <v/>
      </c>
      <c r="FC418" s="11" t="str">
        <f t="shared" si="803"/>
        <v/>
      </c>
      <c r="FD418" s="11" t="str">
        <f t="shared" si="803"/>
        <v/>
      </c>
      <c r="FE418" s="11" t="str">
        <f t="shared" si="803"/>
        <v/>
      </c>
      <c r="FF418" s="11" t="str">
        <f t="shared" si="803"/>
        <v/>
      </c>
      <c r="FG418" s="11" t="str">
        <f t="shared" si="803"/>
        <v/>
      </c>
      <c r="FH418" s="11" t="str">
        <f t="shared" si="803"/>
        <v/>
      </c>
      <c r="FI418" s="11" t="str">
        <f t="shared" si="803"/>
        <v/>
      </c>
      <c r="FJ418" s="11" t="str">
        <f t="shared" si="803"/>
        <v/>
      </c>
      <c r="FK418" s="11" t="str">
        <f t="shared" si="803"/>
        <v/>
      </c>
      <c r="FL418" s="11" t="str">
        <f t="shared" si="801"/>
        <v/>
      </c>
      <c r="FM418" s="11" t="str">
        <f t="shared" si="801"/>
        <v/>
      </c>
      <c r="FN418" s="11" t="str">
        <f t="shared" si="801"/>
        <v/>
      </c>
      <c r="FO418" s="11" t="str">
        <f t="shared" si="801"/>
        <v/>
      </c>
      <c r="FP418" s="11" t="str">
        <f t="shared" si="801"/>
        <v/>
      </c>
      <c r="FQ418" s="11" t="str">
        <f t="shared" si="801"/>
        <v/>
      </c>
      <c r="FR418" s="11" t="str">
        <f t="shared" si="801"/>
        <v/>
      </c>
      <c r="FS418" s="11" t="str">
        <f t="shared" si="801"/>
        <v/>
      </c>
      <c r="FT418" s="11" t="str">
        <f t="shared" si="801"/>
        <v/>
      </c>
      <c r="FU418" s="11" t="str">
        <f t="shared" si="801"/>
        <v/>
      </c>
      <c r="FV418" s="11" t="str">
        <f t="shared" si="801"/>
        <v/>
      </c>
      <c r="FW418" s="11" t="str">
        <f t="shared" si="801"/>
        <v/>
      </c>
      <c r="FX418" s="11" t="str">
        <f t="shared" si="801"/>
        <v/>
      </c>
      <c r="FY418" s="11" t="str">
        <f t="shared" si="801"/>
        <v/>
      </c>
      <c r="FZ418" s="11" t="str">
        <f t="shared" si="801"/>
        <v/>
      </c>
      <c r="GA418" s="11" t="str">
        <f t="shared" si="801"/>
        <v/>
      </c>
      <c r="GB418" s="11" t="str">
        <f t="shared" si="800"/>
        <v/>
      </c>
      <c r="GC418" s="11" t="str">
        <f t="shared" si="800"/>
        <v/>
      </c>
      <c r="GD418" s="11" t="str">
        <f t="shared" si="800"/>
        <v/>
      </c>
      <c r="GE418" s="11" t="str">
        <f t="shared" si="800"/>
        <v/>
      </c>
      <c r="GF418" s="11" t="str">
        <f t="shared" si="800"/>
        <v/>
      </c>
      <c r="GG418" s="11" t="str">
        <f t="shared" si="800"/>
        <v/>
      </c>
      <c r="GH418" s="11" t="str">
        <f t="shared" si="800"/>
        <v/>
      </c>
      <c r="GI418" s="11" t="str">
        <f t="shared" si="800"/>
        <v/>
      </c>
      <c r="GJ418" s="11" t="str">
        <f t="shared" si="800"/>
        <v/>
      </c>
      <c r="GK418" s="11" t="str">
        <f t="shared" si="800"/>
        <v/>
      </c>
      <c r="GL418" s="11" t="str">
        <f t="shared" si="800"/>
        <v/>
      </c>
      <c r="GM418" s="11" t="str">
        <f t="shared" si="800"/>
        <v/>
      </c>
      <c r="GN418" s="11" t="str">
        <f t="shared" si="800"/>
        <v/>
      </c>
      <c r="GO418" s="11" t="str">
        <f t="shared" si="800"/>
        <v/>
      </c>
      <c r="GP418" s="11" t="str">
        <f t="shared" si="800"/>
        <v/>
      </c>
      <c r="GQ418" s="11" t="str">
        <f t="shared" si="793"/>
        <v/>
      </c>
      <c r="GR418" s="11" t="str">
        <f t="shared" si="793"/>
        <v/>
      </c>
      <c r="GS418" s="11" t="str">
        <f t="shared" si="793"/>
        <v/>
      </c>
      <c r="GT418" s="11" t="str">
        <f t="shared" si="793"/>
        <v/>
      </c>
      <c r="GU418" s="11" t="str">
        <f t="shared" si="793"/>
        <v/>
      </c>
      <c r="GV418" s="11" t="str">
        <f t="shared" si="793"/>
        <v/>
      </c>
      <c r="GW418" s="11" t="str">
        <f t="shared" si="793"/>
        <v/>
      </c>
      <c r="GX418" s="11" t="str">
        <f t="shared" si="793"/>
        <v/>
      </c>
      <c r="GY418" s="11" t="str">
        <f t="shared" si="793"/>
        <v/>
      </c>
      <c r="GZ418" s="11" t="str">
        <f t="shared" si="793"/>
        <v/>
      </c>
      <c r="HA418" s="11" t="str">
        <f t="shared" si="793"/>
        <v/>
      </c>
      <c r="HB418" s="11" t="str">
        <f t="shared" si="793"/>
        <v/>
      </c>
      <c r="HC418" s="11" t="str">
        <f t="shared" si="793"/>
        <v/>
      </c>
      <c r="HD418" s="11" t="str">
        <f t="shared" si="793"/>
        <v/>
      </c>
      <c r="HE418" s="11" t="str">
        <f t="shared" si="793"/>
        <v/>
      </c>
      <c r="HF418" s="11" t="str">
        <f t="shared" si="793"/>
        <v/>
      </c>
      <c r="HG418" s="11" t="str">
        <f t="shared" si="791"/>
        <v/>
      </c>
      <c r="HH418" s="11" t="str">
        <f t="shared" si="791"/>
        <v/>
      </c>
      <c r="HI418" s="11" t="str">
        <f t="shared" si="791"/>
        <v/>
      </c>
      <c r="HJ418" s="11" t="str">
        <f t="shared" si="791"/>
        <v/>
      </c>
      <c r="HK418" s="11" t="str">
        <f t="shared" si="791"/>
        <v/>
      </c>
      <c r="HL418" s="11" t="str">
        <f t="shared" si="791"/>
        <v/>
      </c>
      <c r="HM418" s="11" t="str">
        <f t="shared" si="791"/>
        <v/>
      </c>
      <c r="HN418" s="11" t="str">
        <f t="shared" si="791"/>
        <v/>
      </c>
      <c r="HO418" s="11" t="str">
        <f t="shared" si="791"/>
        <v/>
      </c>
      <c r="HP418" s="11" t="str">
        <f t="shared" si="791"/>
        <v/>
      </c>
      <c r="HQ418" s="11" t="str">
        <f t="shared" si="791"/>
        <v/>
      </c>
      <c r="HR418" s="11" t="str">
        <f t="shared" si="791"/>
        <v/>
      </c>
      <c r="HS418" s="11" t="str">
        <f t="shared" si="791"/>
        <v/>
      </c>
      <c r="HT418" s="11" t="str">
        <f t="shared" si="791"/>
        <v/>
      </c>
      <c r="HU418" s="11" t="str">
        <f t="shared" si="791"/>
        <v/>
      </c>
      <c r="HV418" s="11" t="str">
        <f t="shared" si="799"/>
        <v/>
      </c>
      <c r="HW418" s="11" t="str">
        <f t="shared" si="799"/>
        <v/>
      </c>
      <c r="HX418" s="11" t="str">
        <f t="shared" si="799"/>
        <v/>
      </c>
      <c r="HY418" s="11" t="str">
        <f t="shared" si="799"/>
        <v/>
      </c>
      <c r="HZ418" s="11" t="str">
        <f t="shared" si="799"/>
        <v/>
      </c>
      <c r="IA418" s="11" t="str">
        <f t="shared" si="799"/>
        <v/>
      </c>
      <c r="IB418" s="11" t="str">
        <f t="shared" si="799"/>
        <v/>
      </c>
      <c r="IC418" s="11" t="str">
        <f t="shared" si="799"/>
        <v/>
      </c>
      <c r="ID418" s="11" t="str">
        <f t="shared" si="799"/>
        <v/>
      </c>
      <c r="IE418" s="11" t="str">
        <f t="shared" si="799"/>
        <v/>
      </c>
      <c r="IF418" s="11" t="str">
        <f t="shared" si="799"/>
        <v/>
      </c>
      <c r="IG418" s="11" t="str">
        <f t="shared" si="799"/>
        <v/>
      </c>
      <c r="IH418" s="11" t="str">
        <f t="shared" si="799"/>
        <v/>
      </c>
      <c r="II418" s="11" t="str">
        <f t="shared" si="799"/>
        <v/>
      </c>
      <c r="IJ418" s="11" t="str">
        <f t="shared" si="799"/>
        <v/>
      </c>
      <c r="IK418" s="11" t="str">
        <f t="shared" si="799"/>
        <v/>
      </c>
      <c r="IL418" s="11" t="str">
        <f t="shared" si="797"/>
        <v/>
      </c>
      <c r="IM418" s="11" t="str">
        <f t="shared" si="797"/>
        <v/>
      </c>
      <c r="IN418" s="11" t="str">
        <f t="shared" si="797"/>
        <v/>
      </c>
      <c r="IO418" s="11" t="str">
        <f t="shared" si="797"/>
        <v/>
      </c>
      <c r="IP418" s="11" t="str">
        <f t="shared" si="797"/>
        <v/>
      </c>
      <c r="IQ418" s="11" t="str">
        <f t="shared" si="797"/>
        <v/>
      </c>
      <c r="IR418" s="11" t="str">
        <f t="shared" si="797"/>
        <v/>
      </c>
      <c r="IS418" s="11" t="str">
        <f t="shared" si="797"/>
        <v/>
      </c>
      <c r="IT418" s="11" t="str">
        <f t="shared" si="797"/>
        <v/>
      </c>
      <c r="IU418" s="11" t="str">
        <f t="shared" si="797"/>
        <v/>
      </c>
      <c r="IV418" s="11" t="str">
        <f t="shared" si="797"/>
        <v/>
      </c>
      <c r="IW418" s="11" t="str">
        <f t="shared" si="797"/>
        <v/>
      </c>
      <c r="IX418" s="11" t="str">
        <f t="shared" si="797"/>
        <v/>
      </c>
      <c r="IY418" s="11" t="str">
        <f t="shared" si="797"/>
        <v/>
      </c>
      <c r="IZ418" s="11" t="str">
        <f t="shared" si="797"/>
        <v/>
      </c>
      <c r="JA418" s="11" t="str">
        <f t="shared" si="798"/>
        <v/>
      </c>
      <c r="JB418" s="11" t="str">
        <f t="shared" si="798"/>
        <v/>
      </c>
      <c r="JC418" s="11" t="str">
        <f t="shared" si="798"/>
        <v/>
      </c>
      <c r="JD418" s="11" t="str">
        <f t="shared" si="798"/>
        <v/>
      </c>
      <c r="JE418" s="11" t="str">
        <f t="shared" si="798"/>
        <v/>
      </c>
      <c r="JF418" s="11" t="str">
        <f t="shared" si="798"/>
        <v/>
      </c>
      <c r="JG418" s="11" t="str">
        <f t="shared" si="798"/>
        <v/>
      </c>
      <c r="JH418" s="11" t="str">
        <f t="shared" si="798"/>
        <v/>
      </c>
      <c r="JI418" s="11" t="str">
        <f t="shared" si="798"/>
        <v/>
      </c>
      <c r="JJ418" s="11" t="str">
        <f t="shared" si="798"/>
        <v/>
      </c>
      <c r="JK418" s="11" t="str">
        <f t="shared" si="798"/>
        <v/>
      </c>
      <c r="JL418" s="11" t="str">
        <f t="shared" si="798"/>
        <v/>
      </c>
      <c r="JM418" s="11"/>
      <c r="JN418" s="15"/>
    </row>
    <row r="419" spans="2:274" x14ac:dyDescent="0.2">
      <c r="B419" s="94" t="str">
        <f t="shared" si="778"/>
        <v/>
      </c>
      <c r="C419" s="9"/>
      <c r="D419" s="9"/>
      <c r="E419" s="9"/>
      <c r="F419" s="9"/>
      <c r="G419" s="9"/>
      <c r="H419" s="9"/>
      <c r="I419" s="10"/>
      <c r="J419" s="38"/>
      <c r="K419" s="10"/>
      <c r="L419" s="38"/>
      <c r="M419" s="11" t="str">
        <f t="shared" ref="M419:AB434" si="804">IF(ISERR(VALUE(TEXT(M$6&amp;"/"&amp;M$5&amp;"/"&amp;M$4,"jj/mm/aaaa")))&lt;&gt;TRUE,IF(AND($A419&lt;&gt;"",VALUE(TEXT(M$6&amp;"/"&amp;M$5&amp;"/"&amp;M$4,"jj/mm/aaaa"))&gt;=$I419,VALUE(TEXT(M$6&amp;"/"&amp;M$5&amp;"/"&amp;M$4,"jj/mm/aaaa"))&lt;=$K419,VALUE(M$9)&gt;=$J419,VALUE(M$9)&lt;$L419),"a",""),"")</f>
        <v/>
      </c>
      <c r="N419" s="11" t="str">
        <f t="shared" si="804"/>
        <v/>
      </c>
      <c r="O419" s="11" t="str">
        <f t="shared" si="804"/>
        <v/>
      </c>
      <c r="P419" s="11" t="str">
        <f t="shared" si="804"/>
        <v/>
      </c>
      <c r="Q419" s="11" t="str">
        <f t="shared" si="804"/>
        <v/>
      </c>
      <c r="R419" s="11" t="str">
        <f t="shared" si="804"/>
        <v/>
      </c>
      <c r="S419" s="11" t="str">
        <f t="shared" si="804"/>
        <v/>
      </c>
      <c r="T419" s="11" t="str">
        <f t="shared" si="804"/>
        <v/>
      </c>
      <c r="U419" s="11" t="str">
        <f t="shared" si="804"/>
        <v/>
      </c>
      <c r="V419" s="11" t="str">
        <f t="shared" si="804"/>
        <v/>
      </c>
      <c r="W419" s="11" t="str">
        <f t="shared" si="804"/>
        <v/>
      </c>
      <c r="X419" s="11" t="str">
        <f t="shared" si="804"/>
        <v/>
      </c>
      <c r="Y419" s="11" t="str">
        <f t="shared" si="804"/>
        <v/>
      </c>
      <c r="Z419" s="11" t="str">
        <f t="shared" si="804"/>
        <v/>
      </c>
      <c r="AA419" s="11" t="str">
        <f t="shared" si="804"/>
        <v/>
      </c>
      <c r="AB419" s="11" t="str">
        <f t="shared" si="804"/>
        <v/>
      </c>
      <c r="AC419" s="11" t="str">
        <f t="shared" si="802"/>
        <v/>
      </c>
      <c r="AD419" s="11" t="str">
        <f t="shared" si="802"/>
        <v/>
      </c>
      <c r="AE419" s="11" t="str">
        <f t="shared" si="802"/>
        <v/>
      </c>
      <c r="AF419" s="11" t="str">
        <f t="shared" si="802"/>
        <v/>
      </c>
      <c r="AG419" s="11" t="str">
        <f t="shared" si="802"/>
        <v/>
      </c>
      <c r="AH419" s="11" t="str">
        <f t="shared" si="802"/>
        <v/>
      </c>
      <c r="AI419" s="11" t="str">
        <f t="shared" si="802"/>
        <v/>
      </c>
      <c r="AJ419" s="11" t="str">
        <f t="shared" si="802"/>
        <v/>
      </c>
      <c r="AK419" s="11" t="str">
        <f t="shared" si="802"/>
        <v/>
      </c>
      <c r="AL419" s="11" t="str">
        <f t="shared" si="802"/>
        <v/>
      </c>
      <c r="AM419" s="11" t="str">
        <f t="shared" si="802"/>
        <v/>
      </c>
      <c r="AN419" s="11" t="str">
        <f t="shared" si="802"/>
        <v/>
      </c>
      <c r="AO419" s="11" t="str">
        <f t="shared" si="802"/>
        <v/>
      </c>
      <c r="AP419" s="11" t="str">
        <f t="shared" si="802"/>
        <v/>
      </c>
      <c r="AQ419" s="11" t="str">
        <f t="shared" si="802"/>
        <v/>
      </c>
      <c r="AR419" s="11" t="str">
        <f t="shared" si="789"/>
        <v/>
      </c>
      <c r="AS419" s="11" t="str">
        <f t="shared" si="789"/>
        <v/>
      </c>
      <c r="AT419" s="11" t="str">
        <f t="shared" si="789"/>
        <v/>
      </c>
      <c r="AU419" s="11" t="str">
        <f t="shared" si="789"/>
        <v/>
      </c>
      <c r="AV419" s="11" t="str">
        <f t="shared" si="789"/>
        <v/>
      </c>
      <c r="AW419" s="11" t="str">
        <f t="shared" si="789"/>
        <v/>
      </c>
      <c r="AX419" s="11" t="str">
        <f t="shared" si="789"/>
        <v/>
      </c>
      <c r="AY419" s="11" t="str">
        <f t="shared" si="789"/>
        <v/>
      </c>
      <c r="AZ419" s="11" t="str">
        <f t="shared" si="789"/>
        <v/>
      </c>
      <c r="BA419" s="11" t="str">
        <f t="shared" si="789"/>
        <v/>
      </c>
      <c r="BB419" s="11" t="str">
        <f t="shared" si="789"/>
        <v/>
      </c>
      <c r="BC419" s="11" t="str">
        <f t="shared" si="789"/>
        <v/>
      </c>
      <c r="BD419" s="11" t="str">
        <f t="shared" si="789"/>
        <v/>
      </c>
      <c r="BE419" s="11" t="str">
        <f t="shared" si="789"/>
        <v/>
      </c>
      <c r="BF419" s="11" t="str">
        <f t="shared" si="789"/>
        <v/>
      </c>
      <c r="BG419" s="11" t="str">
        <f t="shared" si="789"/>
        <v/>
      </c>
      <c r="BH419" s="11" t="str">
        <f t="shared" si="788"/>
        <v/>
      </c>
      <c r="BI419" s="11" t="str">
        <f t="shared" si="788"/>
        <v/>
      </c>
      <c r="BJ419" s="11" t="str">
        <f t="shared" si="788"/>
        <v/>
      </c>
      <c r="BK419" s="11" t="str">
        <f t="shared" si="788"/>
        <v/>
      </c>
      <c r="BL419" s="11" t="str">
        <f t="shared" si="788"/>
        <v/>
      </c>
      <c r="BM419" s="11" t="str">
        <f t="shared" si="788"/>
        <v/>
      </c>
      <c r="BN419" s="11" t="str">
        <f t="shared" si="788"/>
        <v/>
      </c>
      <c r="BO419" s="11" t="str">
        <f t="shared" si="788"/>
        <v/>
      </c>
      <c r="BP419" s="11" t="str">
        <f t="shared" si="788"/>
        <v/>
      </c>
      <c r="BQ419" s="11" t="str">
        <f t="shared" si="788"/>
        <v/>
      </c>
      <c r="BR419" s="11" t="str">
        <f t="shared" si="788"/>
        <v/>
      </c>
      <c r="BS419" s="11" t="str">
        <f t="shared" si="788"/>
        <v/>
      </c>
      <c r="BT419" s="11" t="str">
        <f t="shared" si="788"/>
        <v/>
      </c>
      <c r="BU419" s="11" t="str">
        <f t="shared" si="788"/>
        <v/>
      </c>
      <c r="BV419" s="11" t="str">
        <f t="shared" si="788"/>
        <v/>
      </c>
      <c r="BW419" s="11" t="str">
        <f t="shared" si="792"/>
        <v/>
      </c>
      <c r="BX419" s="11" t="str">
        <f t="shared" si="792"/>
        <v/>
      </c>
      <c r="BY419" s="11" t="str">
        <f t="shared" si="792"/>
        <v/>
      </c>
      <c r="BZ419" s="11" t="str">
        <f t="shared" si="792"/>
        <v/>
      </c>
      <c r="CA419" s="11" t="str">
        <f t="shared" si="792"/>
        <v/>
      </c>
      <c r="CB419" s="11" t="str">
        <f t="shared" si="792"/>
        <v/>
      </c>
      <c r="CC419" s="11" t="str">
        <f t="shared" si="792"/>
        <v/>
      </c>
      <c r="CD419" s="11" t="str">
        <f t="shared" si="792"/>
        <v/>
      </c>
      <c r="CE419" s="11" t="str">
        <f t="shared" si="792"/>
        <v/>
      </c>
      <c r="CF419" s="11" t="str">
        <f t="shared" si="792"/>
        <v/>
      </c>
      <c r="CG419" s="11" t="str">
        <f t="shared" si="792"/>
        <v/>
      </c>
      <c r="CH419" s="11" t="str">
        <f t="shared" si="792"/>
        <v/>
      </c>
      <c r="CI419" s="11" t="str">
        <f t="shared" si="792"/>
        <v/>
      </c>
      <c r="CJ419" s="11" t="str">
        <f t="shared" si="792"/>
        <v/>
      </c>
      <c r="CK419" s="11" t="str">
        <f t="shared" si="792"/>
        <v/>
      </c>
      <c r="CL419" s="11" t="str">
        <f t="shared" si="792"/>
        <v/>
      </c>
      <c r="CM419" s="11" t="str">
        <f t="shared" si="790"/>
        <v/>
      </c>
      <c r="CN419" s="11" t="str">
        <f t="shared" si="790"/>
        <v/>
      </c>
      <c r="CO419" s="11" t="str">
        <f t="shared" si="790"/>
        <v/>
      </c>
      <c r="CP419" s="11" t="str">
        <f t="shared" si="790"/>
        <v/>
      </c>
      <c r="CQ419" s="11" t="str">
        <f t="shared" si="790"/>
        <v/>
      </c>
      <c r="CR419" s="11" t="str">
        <f t="shared" si="790"/>
        <v/>
      </c>
      <c r="CS419" s="11" t="str">
        <f t="shared" si="790"/>
        <v/>
      </c>
      <c r="CT419" s="11" t="str">
        <f t="shared" si="790"/>
        <v/>
      </c>
      <c r="CU419" s="11" t="str">
        <f t="shared" si="790"/>
        <v/>
      </c>
      <c r="CV419" s="11" t="str">
        <f t="shared" si="790"/>
        <v/>
      </c>
      <c r="CW419" s="11" t="str">
        <f t="shared" si="790"/>
        <v/>
      </c>
      <c r="CX419" s="11" t="str">
        <f t="shared" si="790"/>
        <v/>
      </c>
      <c r="CY419" s="11" t="str">
        <f t="shared" si="790"/>
        <v/>
      </c>
      <c r="CZ419" s="11" t="str">
        <f t="shared" si="790"/>
        <v/>
      </c>
      <c r="DA419" s="11" t="str">
        <f t="shared" si="790"/>
        <v/>
      </c>
      <c r="DB419" s="11" t="str">
        <f t="shared" si="795"/>
        <v/>
      </c>
      <c r="DC419" s="11" t="str">
        <f t="shared" si="795"/>
        <v/>
      </c>
      <c r="DD419" s="11" t="str">
        <f t="shared" si="795"/>
        <v/>
      </c>
      <c r="DE419" s="11" t="str">
        <f t="shared" si="795"/>
        <v/>
      </c>
      <c r="DF419" s="11" t="str">
        <f t="shared" si="795"/>
        <v/>
      </c>
      <c r="DG419" s="11" t="str">
        <f t="shared" si="795"/>
        <v/>
      </c>
      <c r="DH419" s="11" t="str">
        <f t="shared" si="795"/>
        <v/>
      </c>
      <c r="DI419" s="11" t="str">
        <f t="shared" si="795"/>
        <v/>
      </c>
      <c r="DJ419" s="11" t="str">
        <f t="shared" si="795"/>
        <v/>
      </c>
      <c r="DK419" s="11" t="str">
        <f t="shared" si="795"/>
        <v/>
      </c>
      <c r="DL419" s="11" t="str">
        <f t="shared" si="795"/>
        <v/>
      </c>
      <c r="DM419" s="11" t="str">
        <f t="shared" si="795"/>
        <v/>
      </c>
      <c r="DN419" s="11" t="str">
        <f t="shared" si="795"/>
        <v/>
      </c>
      <c r="DO419" s="11" t="str">
        <f t="shared" si="795"/>
        <v/>
      </c>
      <c r="DP419" s="11" t="str">
        <f t="shared" si="795"/>
        <v/>
      </c>
      <c r="DQ419" s="11" t="str">
        <f t="shared" si="795"/>
        <v/>
      </c>
      <c r="DR419" s="11" t="str">
        <f t="shared" si="794"/>
        <v/>
      </c>
      <c r="DS419" s="11" t="str">
        <f t="shared" si="794"/>
        <v/>
      </c>
      <c r="DT419" s="11" t="str">
        <f t="shared" si="794"/>
        <v/>
      </c>
      <c r="DU419" s="11" t="str">
        <f t="shared" si="794"/>
        <v/>
      </c>
      <c r="DV419" s="11" t="str">
        <f t="shared" si="794"/>
        <v/>
      </c>
      <c r="DW419" s="11" t="str">
        <f t="shared" si="794"/>
        <v/>
      </c>
      <c r="DX419" s="11" t="str">
        <f t="shared" si="794"/>
        <v/>
      </c>
      <c r="DY419" s="11" t="str">
        <f t="shared" si="794"/>
        <v/>
      </c>
      <c r="DZ419" s="11" t="str">
        <f t="shared" si="794"/>
        <v/>
      </c>
      <c r="EA419" s="11" t="str">
        <f t="shared" si="794"/>
        <v/>
      </c>
      <c r="EB419" s="11" t="str">
        <f t="shared" si="794"/>
        <v/>
      </c>
      <c r="EC419" s="11" t="str">
        <f t="shared" si="794"/>
        <v/>
      </c>
      <c r="ED419" s="11" t="str">
        <f t="shared" si="794"/>
        <v/>
      </c>
      <c r="EE419" s="11" t="str">
        <f t="shared" si="794"/>
        <v/>
      </c>
      <c r="EF419" s="11" t="str">
        <f t="shared" si="794"/>
        <v/>
      </c>
      <c r="EG419" s="11" t="str">
        <f t="shared" ref="EG419:EV434" si="805">IF(ISERR(VALUE(TEXT(EG$6&amp;"/"&amp;EG$5&amp;"/"&amp;EG$4,"jj/mm/aaaa")))&lt;&gt;TRUE,IF(AND($A419&lt;&gt;"",VALUE(TEXT(EG$6&amp;"/"&amp;EG$5&amp;"/"&amp;EG$4,"jj/mm/aaaa"))&gt;=$I419,VALUE(TEXT(EG$6&amp;"/"&amp;EG$5&amp;"/"&amp;EG$4,"jj/mm/aaaa"))&lt;=$K419,VALUE(EG$9)&gt;=$J419,VALUE(EG$9)&lt;$L419),"a",""),"")</f>
        <v/>
      </c>
      <c r="EH419" s="11" t="str">
        <f t="shared" si="805"/>
        <v/>
      </c>
      <c r="EI419" s="11" t="str">
        <f t="shared" si="805"/>
        <v/>
      </c>
      <c r="EJ419" s="11" t="str">
        <f t="shared" si="805"/>
        <v/>
      </c>
      <c r="EK419" s="11" t="str">
        <f t="shared" si="805"/>
        <v/>
      </c>
      <c r="EL419" s="11" t="str">
        <f t="shared" si="805"/>
        <v/>
      </c>
      <c r="EM419" s="11" t="str">
        <f t="shared" si="805"/>
        <v/>
      </c>
      <c r="EN419" s="11" t="str">
        <f t="shared" si="805"/>
        <v/>
      </c>
      <c r="EO419" s="11" t="str">
        <f t="shared" si="805"/>
        <v/>
      </c>
      <c r="EP419" s="11" t="str">
        <f t="shared" si="805"/>
        <v/>
      </c>
      <c r="EQ419" s="11" t="str">
        <f t="shared" si="805"/>
        <v/>
      </c>
      <c r="ER419" s="11" t="str">
        <f t="shared" si="805"/>
        <v/>
      </c>
      <c r="ES419" s="11" t="str">
        <f t="shared" si="805"/>
        <v/>
      </c>
      <c r="ET419" s="11" t="str">
        <f t="shared" si="805"/>
        <v/>
      </c>
      <c r="EU419" s="11" t="str">
        <f t="shared" si="805"/>
        <v/>
      </c>
      <c r="EV419" s="11" t="str">
        <f t="shared" si="805"/>
        <v/>
      </c>
      <c r="EW419" s="11" t="str">
        <f t="shared" si="803"/>
        <v/>
      </c>
      <c r="EX419" s="11" t="str">
        <f t="shared" si="803"/>
        <v/>
      </c>
      <c r="EY419" s="11" t="str">
        <f t="shared" si="803"/>
        <v/>
      </c>
      <c r="EZ419" s="11" t="str">
        <f t="shared" si="803"/>
        <v/>
      </c>
      <c r="FA419" s="11" t="str">
        <f t="shared" si="803"/>
        <v/>
      </c>
      <c r="FB419" s="11" t="str">
        <f t="shared" si="803"/>
        <v/>
      </c>
      <c r="FC419" s="11" t="str">
        <f t="shared" si="803"/>
        <v/>
      </c>
      <c r="FD419" s="11" t="str">
        <f t="shared" si="803"/>
        <v/>
      </c>
      <c r="FE419" s="11" t="str">
        <f t="shared" si="803"/>
        <v/>
      </c>
      <c r="FF419" s="11" t="str">
        <f t="shared" si="803"/>
        <v/>
      </c>
      <c r="FG419" s="11" t="str">
        <f t="shared" si="803"/>
        <v/>
      </c>
      <c r="FH419" s="11" t="str">
        <f t="shared" si="803"/>
        <v/>
      </c>
      <c r="FI419" s="11" t="str">
        <f t="shared" si="803"/>
        <v/>
      </c>
      <c r="FJ419" s="11" t="str">
        <f t="shared" si="803"/>
        <v/>
      </c>
      <c r="FK419" s="11" t="str">
        <f t="shared" si="803"/>
        <v/>
      </c>
      <c r="FL419" s="11" t="str">
        <f t="shared" si="801"/>
        <v/>
      </c>
      <c r="FM419" s="11" t="str">
        <f t="shared" si="801"/>
        <v/>
      </c>
      <c r="FN419" s="11" t="str">
        <f t="shared" si="801"/>
        <v/>
      </c>
      <c r="FO419" s="11" t="str">
        <f t="shared" si="801"/>
        <v/>
      </c>
      <c r="FP419" s="11" t="str">
        <f t="shared" si="801"/>
        <v/>
      </c>
      <c r="FQ419" s="11" t="str">
        <f t="shared" si="801"/>
        <v/>
      </c>
      <c r="FR419" s="11" t="str">
        <f t="shared" si="801"/>
        <v/>
      </c>
      <c r="FS419" s="11" t="str">
        <f t="shared" si="801"/>
        <v/>
      </c>
      <c r="FT419" s="11" t="str">
        <f t="shared" si="801"/>
        <v/>
      </c>
      <c r="FU419" s="11" t="str">
        <f t="shared" si="801"/>
        <v/>
      </c>
      <c r="FV419" s="11" t="str">
        <f t="shared" si="801"/>
        <v/>
      </c>
      <c r="FW419" s="11" t="str">
        <f t="shared" si="801"/>
        <v/>
      </c>
      <c r="FX419" s="11" t="str">
        <f t="shared" si="801"/>
        <v/>
      </c>
      <c r="FY419" s="11" t="str">
        <f t="shared" si="801"/>
        <v/>
      </c>
      <c r="FZ419" s="11" t="str">
        <f t="shared" si="801"/>
        <v/>
      </c>
      <c r="GA419" s="11" t="str">
        <f t="shared" si="801"/>
        <v/>
      </c>
      <c r="GB419" s="11" t="str">
        <f t="shared" si="800"/>
        <v/>
      </c>
      <c r="GC419" s="11" t="str">
        <f t="shared" si="800"/>
        <v/>
      </c>
      <c r="GD419" s="11" t="str">
        <f t="shared" si="800"/>
        <v/>
      </c>
      <c r="GE419" s="11" t="str">
        <f t="shared" si="800"/>
        <v/>
      </c>
      <c r="GF419" s="11" t="str">
        <f t="shared" si="800"/>
        <v/>
      </c>
      <c r="GG419" s="11" t="str">
        <f t="shared" si="800"/>
        <v/>
      </c>
      <c r="GH419" s="11" t="str">
        <f t="shared" si="800"/>
        <v/>
      </c>
      <c r="GI419" s="11" t="str">
        <f t="shared" si="800"/>
        <v/>
      </c>
      <c r="GJ419" s="11" t="str">
        <f t="shared" si="800"/>
        <v/>
      </c>
      <c r="GK419" s="11" t="str">
        <f t="shared" si="800"/>
        <v/>
      </c>
      <c r="GL419" s="11" t="str">
        <f t="shared" si="800"/>
        <v/>
      </c>
      <c r="GM419" s="11" t="str">
        <f t="shared" si="800"/>
        <v/>
      </c>
      <c r="GN419" s="11" t="str">
        <f t="shared" si="800"/>
        <v/>
      </c>
      <c r="GO419" s="11" t="str">
        <f t="shared" si="800"/>
        <v/>
      </c>
      <c r="GP419" s="11" t="str">
        <f t="shared" si="800"/>
        <v/>
      </c>
      <c r="GQ419" s="11" t="str">
        <f t="shared" si="793"/>
        <v/>
      </c>
      <c r="GR419" s="11" t="str">
        <f t="shared" si="793"/>
        <v/>
      </c>
      <c r="GS419" s="11" t="str">
        <f t="shared" si="793"/>
        <v/>
      </c>
      <c r="GT419" s="11" t="str">
        <f t="shared" si="793"/>
        <v/>
      </c>
      <c r="GU419" s="11" t="str">
        <f t="shared" si="793"/>
        <v/>
      </c>
      <c r="GV419" s="11" t="str">
        <f t="shared" si="793"/>
        <v/>
      </c>
      <c r="GW419" s="11" t="str">
        <f t="shared" si="793"/>
        <v/>
      </c>
      <c r="GX419" s="11" t="str">
        <f t="shared" si="793"/>
        <v/>
      </c>
      <c r="GY419" s="11" t="str">
        <f t="shared" si="793"/>
        <v/>
      </c>
      <c r="GZ419" s="11" t="str">
        <f t="shared" si="793"/>
        <v/>
      </c>
      <c r="HA419" s="11" t="str">
        <f t="shared" si="793"/>
        <v/>
      </c>
      <c r="HB419" s="11" t="str">
        <f t="shared" si="793"/>
        <v/>
      </c>
      <c r="HC419" s="11" t="str">
        <f t="shared" si="793"/>
        <v/>
      </c>
      <c r="HD419" s="11" t="str">
        <f t="shared" si="793"/>
        <v/>
      </c>
      <c r="HE419" s="11" t="str">
        <f t="shared" si="793"/>
        <v/>
      </c>
      <c r="HF419" s="11" t="str">
        <f t="shared" si="793"/>
        <v/>
      </c>
      <c r="HG419" s="11" t="str">
        <f t="shared" si="791"/>
        <v/>
      </c>
      <c r="HH419" s="11" t="str">
        <f t="shared" si="791"/>
        <v/>
      </c>
      <c r="HI419" s="11" t="str">
        <f t="shared" si="791"/>
        <v/>
      </c>
      <c r="HJ419" s="11" t="str">
        <f t="shared" si="791"/>
        <v/>
      </c>
      <c r="HK419" s="11" t="str">
        <f t="shared" si="791"/>
        <v/>
      </c>
      <c r="HL419" s="11" t="str">
        <f t="shared" si="791"/>
        <v/>
      </c>
      <c r="HM419" s="11" t="str">
        <f t="shared" si="791"/>
        <v/>
      </c>
      <c r="HN419" s="11" t="str">
        <f t="shared" si="791"/>
        <v/>
      </c>
      <c r="HO419" s="11" t="str">
        <f t="shared" si="791"/>
        <v/>
      </c>
      <c r="HP419" s="11" t="str">
        <f t="shared" si="791"/>
        <v/>
      </c>
      <c r="HQ419" s="11" t="str">
        <f t="shared" si="791"/>
        <v/>
      </c>
      <c r="HR419" s="11" t="str">
        <f t="shared" si="791"/>
        <v/>
      </c>
      <c r="HS419" s="11" t="str">
        <f t="shared" si="791"/>
        <v/>
      </c>
      <c r="HT419" s="11" t="str">
        <f t="shared" si="791"/>
        <v/>
      </c>
      <c r="HU419" s="11" t="str">
        <f t="shared" si="791"/>
        <v/>
      </c>
      <c r="HV419" s="11" t="str">
        <f t="shared" si="799"/>
        <v/>
      </c>
      <c r="HW419" s="11" t="str">
        <f t="shared" si="799"/>
        <v/>
      </c>
      <c r="HX419" s="11" t="str">
        <f t="shared" si="799"/>
        <v/>
      </c>
      <c r="HY419" s="11" t="str">
        <f t="shared" si="799"/>
        <v/>
      </c>
      <c r="HZ419" s="11" t="str">
        <f t="shared" si="799"/>
        <v/>
      </c>
      <c r="IA419" s="11" t="str">
        <f t="shared" si="799"/>
        <v/>
      </c>
      <c r="IB419" s="11" t="str">
        <f t="shared" si="799"/>
        <v/>
      </c>
      <c r="IC419" s="11" t="str">
        <f t="shared" si="799"/>
        <v/>
      </c>
      <c r="ID419" s="11" t="str">
        <f t="shared" si="799"/>
        <v/>
      </c>
      <c r="IE419" s="11" t="str">
        <f t="shared" si="799"/>
        <v/>
      </c>
      <c r="IF419" s="11" t="str">
        <f t="shared" si="799"/>
        <v/>
      </c>
      <c r="IG419" s="11" t="str">
        <f t="shared" si="799"/>
        <v/>
      </c>
      <c r="IH419" s="11" t="str">
        <f t="shared" si="799"/>
        <v/>
      </c>
      <c r="II419" s="11" t="str">
        <f t="shared" si="799"/>
        <v/>
      </c>
      <c r="IJ419" s="11" t="str">
        <f t="shared" si="799"/>
        <v/>
      </c>
      <c r="IK419" s="11" t="str">
        <f t="shared" si="799"/>
        <v/>
      </c>
      <c r="IL419" s="11" t="str">
        <f t="shared" si="797"/>
        <v/>
      </c>
      <c r="IM419" s="11" t="str">
        <f t="shared" si="797"/>
        <v/>
      </c>
      <c r="IN419" s="11" t="str">
        <f t="shared" si="797"/>
        <v/>
      </c>
      <c r="IO419" s="11" t="str">
        <f t="shared" si="797"/>
        <v/>
      </c>
      <c r="IP419" s="11" t="str">
        <f t="shared" si="797"/>
        <v/>
      </c>
      <c r="IQ419" s="11" t="str">
        <f t="shared" si="797"/>
        <v/>
      </c>
      <c r="IR419" s="11" t="str">
        <f t="shared" si="797"/>
        <v/>
      </c>
      <c r="IS419" s="11" t="str">
        <f t="shared" si="797"/>
        <v/>
      </c>
      <c r="IT419" s="11" t="str">
        <f t="shared" si="797"/>
        <v/>
      </c>
      <c r="IU419" s="11" t="str">
        <f t="shared" si="797"/>
        <v/>
      </c>
      <c r="IV419" s="11" t="str">
        <f t="shared" si="797"/>
        <v/>
      </c>
      <c r="IW419" s="11" t="str">
        <f t="shared" si="797"/>
        <v/>
      </c>
      <c r="IX419" s="11" t="str">
        <f t="shared" si="797"/>
        <v/>
      </c>
      <c r="IY419" s="11" t="str">
        <f t="shared" si="797"/>
        <v/>
      </c>
      <c r="IZ419" s="11" t="str">
        <f t="shared" si="797"/>
        <v/>
      </c>
      <c r="JA419" s="11" t="str">
        <f t="shared" si="798"/>
        <v/>
      </c>
      <c r="JB419" s="11" t="str">
        <f t="shared" si="798"/>
        <v/>
      </c>
      <c r="JC419" s="11" t="str">
        <f t="shared" si="798"/>
        <v/>
      </c>
      <c r="JD419" s="11" t="str">
        <f t="shared" si="798"/>
        <v/>
      </c>
      <c r="JE419" s="11" t="str">
        <f t="shared" si="798"/>
        <v/>
      </c>
      <c r="JF419" s="11" t="str">
        <f t="shared" si="798"/>
        <v/>
      </c>
      <c r="JG419" s="11" t="str">
        <f t="shared" si="798"/>
        <v/>
      </c>
      <c r="JH419" s="11" t="str">
        <f t="shared" si="798"/>
        <v/>
      </c>
      <c r="JI419" s="11" t="str">
        <f t="shared" si="798"/>
        <v/>
      </c>
      <c r="JJ419" s="11" t="str">
        <f t="shared" si="798"/>
        <v/>
      </c>
      <c r="JK419" s="11" t="str">
        <f t="shared" si="798"/>
        <v/>
      </c>
      <c r="JL419" s="11" t="str">
        <f t="shared" si="798"/>
        <v/>
      </c>
      <c r="JM419" s="11"/>
      <c r="JN419" s="15"/>
    </row>
    <row r="420" spans="2:274" x14ac:dyDescent="0.2">
      <c r="B420" s="94" t="str">
        <f t="shared" si="778"/>
        <v/>
      </c>
      <c r="C420" s="9"/>
      <c r="D420" s="9"/>
      <c r="E420" s="9"/>
      <c r="F420" s="9"/>
      <c r="G420" s="9"/>
      <c r="H420" s="9"/>
      <c r="I420" s="10"/>
      <c r="J420" s="38"/>
      <c r="K420" s="10"/>
      <c r="L420" s="38"/>
      <c r="M420" s="11" t="str">
        <f t="shared" si="804"/>
        <v/>
      </c>
      <c r="N420" s="11" t="str">
        <f t="shared" si="804"/>
        <v/>
      </c>
      <c r="O420" s="11" t="str">
        <f t="shared" si="804"/>
        <v/>
      </c>
      <c r="P420" s="11" t="str">
        <f t="shared" si="804"/>
        <v/>
      </c>
      <c r="Q420" s="11" t="str">
        <f t="shared" si="804"/>
        <v/>
      </c>
      <c r="R420" s="11" t="str">
        <f t="shared" si="804"/>
        <v/>
      </c>
      <c r="S420" s="11" t="str">
        <f t="shared" si="804"/>
        <v/>
      </c>
      <c r="T420" s="11" t="str">
        <f t="shared" si="804"/>
        <v/>
      </c>
      <c r="U420" s="11" t="str">
        <f t="shared" si="804"/>
        <v/>
      </c>
      <c r="V420" s="11" t="str">
        <f t="shared" si="804"/>
        <v/>
      </c>
      <c r="W420" s="11" t="str">
        <f t="shared" si="804"/>
        <v/>
      </c>
      <c r="X420" s="11" t="str">
        <f t="shared" si="804"/>
        <v/>
      </c>
      <c r="Y420" s="11" t="str">
        <f t="shared" si="804"/>
        <v/>
      </c>
      <c r="Z420" s="11" t="str">
        <f t="shared" si="804"/>
        <v/>
      </c>
      <c r="AA420" s="11" t="str">
        <f t="shared" si="804"/>
        <v/>
      </c>
      <c r="AB420" s="11" t="str">
        <f t="shared" si="804"/>
        <v/>
      </c>
      <c r="AC420" s="11" t="str">
        <f t="shared" si="802"/>
        <v/>
      </c>
      <c r="AD420" s="11" t="str">
        <f t="shared" si="802"/>
        <v/>
      </c>
      <c r="AE420" s="11" t="str">
        <f t="shared" si="802"/>
        <v/>
      </c>
      <c r="AF420" s="11" t="str">
        <f t="shared" si="802"/>
        <v/>
      </c>
      <c r="AG420" s="11" t="str">
        <f t="shared" si="802"/>
        <v/>
      </c>
      <c r="AH420" s="11" t="str">
        <f t="shared" si="802"/>
        <v/>
      </c>
      <c r="AI420" s="11" t="str">
        <f t="shared" si="802"/>
        <v/>
      </c>
      <c r="AJ420" s="11" t="str">
        <f t="shared" si="802"/>
        <v/>
      </c>
      <c r="AK420" s="11" t="str">
        <f t="shared" si="802"/>
        <v/>
      </c>
      <c r="AL420" s="11" t="str">
        <f t="shared" si="802"/>
        <v/>
      </c>
      <c r="AM420" s="11" t="str">
        <f t="shared" si="802"/>
        <v/>
      </c>
      <c r="AN420" s="11" t="str">
        <f t="shared" si="802"/>
        <v/>
      </c>
      <c r="AO420" s="11" t="str">
        <f t="shared" si="802"/>
        <v/>
      </c>
      <c r="AP420" s="11" t="str">
        <f t="shared" si="802"/>
        <v/>
      </c>
      <c r="AQ420" s="11" t="str">
        <f t="shared" si="802"/>
        <v/>
      </c>
      <c r="AR420" s="11" t="str">
        <f t="shared" si="789"/>
        <v/>
      </c>
      <c r="AS420" s="11" t="str">
        <f t="shared" si="789"/>
        <v/>
      </c>
      <c r="AT420" s="11" t="str">
        <f t="shared" si="789"/>
        <v/>
      </c>
      <c r="AU420" s="11" t="str">
        <f t="shared" si="789"/>
        <v/>
      </c>
      <c r="AV420" s="11" t="str">
        <f t="shared" si="789"/>
        <v/>
      </c>
      <c r="AW420" s="11" t="str">
        <f t="shared" si="789"/>
        <v/>
      </c>
      <c r="AX420" s="11" t="str">
        <f t="shared" si="789"/>
        <v/>
      </c>
      <c r="AY420" s="11" t="str">
        <f t="shared" si="789"/>
        <v/>
      </c>
      <c r="AZ420" s="11" t="str">
        <f t="shared" si="789"/>
        <v/>
      </c>
      <c r="BA420" s="11" t="str">
        <f t="shared" si="789"/>
        <v/>
      </c>
      <c r="BB420" s="11" t="str">
        <f t="shared" si="789"/>
        <v/>
      </c>
      <c r="BC420" s="11" t="str">
        <f t="shared" si="789"/>
        <v/>
      </c>
      <c r="BD420" s="11" t="str">
        <f t="shared" si="789"/>
        <v/>
      </c>
      <c r="BE420" s="11" t="str">
        <f t="shared" si="789"/>
        <v/>
      </c>
      <c r="BF420" s="11" t="str">
        <f t="shared" si="789"/>
        <v/>
      </c>
      <c r="BG420" s="11" t="str">
        <f t="shared" si="789"/>
        <v/>
      </c>
      <c r="BH420" s="11" t="str">
        <f t="shared" si="788"/>
        <v/>
      </c>
      <c r="BI420" s="11" t="str">
        <f t="shared" si="788"/>
        <v/>
      </c>
      <c r="BJ420" s="11" t="str">
        <f t="shared" si="788"/>
        <v/>
      </c>
      <c r="BK420" s="11" t="str">
        <f t="shared" si="788"/>
        <v/>
      </c>
      <c r="BL420" s="11" t="str">
        <f t="shared" si="788"/>
        <v/>
      </c>
      <c r="BM420" s="11" t="str">
        <f t="shared" si="788"/>
        <v/>
      </c>
      <c r="BN420" s="11" t="str">
        <f t="shared" si="788"/>
        <v/>
      </c>
      <c r="BO420" s="11" t="str">
        <f t="shared" si="788"/>
        <v/>
      </c>
      <c r="BP420" s="11" t="str">
        <f t="shared" si="788"/>
        <v/>
      </c>
      <c r="BQ420" s="11" t="str">
        <f t="shared" si="788"/>
        <v/>
      </c>
      <c r="BR420" s="11" t="str">
        <f t="shared" si="788"/>
        <v/>
      </c>
      <c r="BS420" s="11" t="str">
        <f t="shared" si="788"/>
        <v/>
      </c>
      <c r="BT420" s="11" t="str">
        <f t="shared" si="788"/>
        <v/>
      </c>
      <c r="BU420" s="11" t="str">
        <f t="shared" si="788"/>
        <v/>
      </c>
      <c r="BV420" s="11" t="str">
        <f t="shared" si="788"/>
        <v/>
      </c>
      <c r="BW420" s="11" t="str">
        <f t="shared" si="792"/>
        <v/>
      </c>
      <c r="BX420" s="11" t="str">
        <f t="shared" si="792"/>
        <v/>
      </c>
      <c r="BY420" s="11" t="str">
        <f t="shared" si="792"/>
        <v/>
      </c>
      <c r="BZ420" s="11" t="str">
        <f t="shared" si="792"/>
        <v/>
      </c>
      <c r="CA420" s="11" t="str">
        <f t="shared" si="792"/>
        <v/>
      </c>
      <c r="CB420" s="11" t="str">
        <f t="shared" si="792"/>
        <v/>
      </c>
      <c r="CC420" s="11" t="str">
        <f t="shared" si="792"/>
        <v/>
      </c>
      <c r="CD420" s="11" t="str">
        <f t="shared" si="792"/>
        <v/>
      </c>
      <c r="CE420" s="11" t="str">
        <f t="shared" si="792"/>
        <v/>
      </c>
      <c r="CF420" s="11" t="str">
        <f t="shared" si="792"/>
        <v/>
      </c>
      <c r="CG420" s="11" t="str">
        <f t="shared" si="792"/>
        <v/>
      </c>
      <c r="CH420" s="11" t="str">
        <f t="shared" si="792"/>
        <v/>
      </c>
      <c r="CI420" s="11" t="str">
        <f t="shared" si="792"/>
        <v/>
      </c>
      <c r="CJ420" s="11" t="str">
        <f t="shared" si="792"/>
        <v/>
      </c>
      <c r="CK420" s="11" t="str">
        <f t="shared" si="792"/>
        <v/>
      </c>
      <c r="CL420" s="11" t="str">
        <f t="shared" si="792"/>
        <v/>
      </c>
      <c r="CM420" s="11" t="str">
        <f t="shared" si="790"/>
        <v/>
      </c>
      <c r="CN420" s="11" t="str">
        <f t="shared" si="790"/>
        <v/>
      </c>
      <c r="CO420" s="11" t="str">
        <f t="shared" si="790"/>
        <v/>
      </c>
      <c r="CP420" s="11" t="str">
        <f t="shared" si="790"/>
        <v/>
      </c>
      <c r="CQ420" s="11" t="str">
        <f t="shared" si="790"/>
        <v/>
      </c>
      <c r="CR420" s="11" t="str">
        <f t="shared" si="790"/>
        <v/>
      </c>
      <c r="CS420" s="11" t="str">
        <f t="shared" si="790"/>
        <v/>
      </c>
      <c r="CT420" s="11" t="str">
        <f t="shared" si="790"/>
        <v/>
      </c>
      <c r="CU420" s="11" t="str">
        <f t="shared" si="790"/>
        <v/>
      </c>
      <c r="CV420" s="11" t="str">
        <f t="shared" si="790"/>
        <v/>
      </c>
      <c r="CW420" s="11" t="str">
        <f t="shared" si="790"/>
        <v/>
      </c>
      <c r="CX420" s="11" t="str">
        <f t="shared" si="790"/>
        <v/>
      </c>
      <c r="CY420" s="11" t="str">
        <f t="shared" si="790"/>
        <v/>
      </c>
      <c r="CZ420" s="11" t="str">
        <f t="shared" si="790"/>
        <v/>
      </c>
      <c r="DA420" s="11" t="str">
        <f t="shared" si="790"/>
        <v/>
      </c>
      <c r="DB420" s="11" t="str">
        <f t="shared" si="795"/>
        <v/>
      </c>
      <c r="DC420" s="11" t="str">
        <f t="shared" si="795"/>
        <v/>
      </c>
      <c r="DD420" s="11" t="str">
        <f t="shared" si="795"/>
        <v/>
      </c>
      <c r="DE420" s="11" t="str">
        <f t="shared" si="795"/>
        <v/>
      </c>
      <c r="DF420" s="11" t="str">
        <f t="shared" si="795"/>
        <v/>
      </c>
      <c r="DG420" s="11" t="str">
        <f t="shared" si="795"/>
        <v/>
      </c>
      <c r="DH420" s="11" t="str">
        <f t="shared" si="795"/>
        <v/>
      </c>
      <c r="DI420" s="11" t="str">
        <f t="shared" si="795"/>
        <v/>
      </c>
      <c r="DJ420" s="11" t="str">
        <f t="shared" si="795"/>
        <v/>
      </c>
      <c r="DK420" s="11" t="str">
        <f t="shared" si="795"/>
        <v/>
      </c>
      <c r="DL420" s="11" t="str">
        <f t="shared" si="795"/>
        <v/>
      </c>
      <c r="DM420" s="11" t="str">
        <f t="shared" si="795"/>
        <v/>
      </c>
      <c r="DN420" s="11" t="str">
        <f t="shared" si="795"/>
        <v/>
      </c>
      <c r="DO420" s="11" t="str">
        <f t="shared" si="795"/>
        <v/>
      </c>
      <c r="DP420" s="11" t="str">
        <f t="shared" si="795"/>
        <v/>
      </c>
      <c r="DQ420" s="11" t="str">
        <f t="shared" si="795"/>
        <v/>
      </c>
      <c r="DR420" s="11" t="str">
        <f t="shared" si="794"/>
        <v/>
      </c>
      <c r="DS420" s="11" t="str">
        <f t="shared" si="794"/>
        <v/>
      </c>
      <c r="DT420" s="11" t="str">
        <f t="shared" si="794"/>
        <v/>
      </c>
      <c r="DU420" s="11" t="str">
        <f t="shared" si="794"/>
        <v/>
      </c>
      <c r="DV420" s="11" t="str">
        <f t="shared" si="794"/>
        <v/>
      </c>
      <c r="DW420" s="11" t="str">
        <f t="shared" si="794"/>
        <v/>
      </c>
      <c r="DX420" s="11" t="str">
        <f t="shared" si="794"/>
        <v/>
      </c>
      <c r="DY420" s="11" t="str">
        <f t="shared" si="794"/>
        <v/>
      </c>
      <c r="DZ420" s="11" t="str">
        <f t="shared" si="794"/>
        <v/>
      </c>
      <c r="EA420" s="11" t="str">
        <f t="shared" si="794"/>
        <v/>
      </c>
      <c r="EB420" s="11" t="str">
        <f t="shared" si="794"/>
        <v/>
      </c>
      <c r="EC420" s="11" t="str">
        <f t="shared" si="794"/>
        <v/>
      </c>
      <c r="ED420" s="11" t="str">
        <f t="shared" si="794"/>
        <v/>
      </c>
      <c r="EE420" s="11" t="str">
        <f t="shared" si="794"/>
        <v/>
      </c>
      <c r="EF420" s="11" t="str">
        <f t="shared" si="794"/>
        <v/>
      </c>
      <c r="EG420" s="11" t="str">
        <f t="shared" si="805"/>
        <v/>
      </c>
      <c r="EH420" s="11" t="str">
        <f t="shared" si="805"/>
        <v/>
      </c>
      <c r="EI420" s="11" t="str">
        <f t="shared" si="805"/>
        <v/>
      </c>
      <c r="EJ420" s="11" t="str">
        <f t="shared" si="805"/>
        <v/>
      </c>
      <c r="EK420" s="11" t="str">
        <f t="shared" si="805"/>
        <v/>
      </c>
      <c r="EL420" s="11" t="str">
        <f t="shared" si="805"/>
        <v/>
      </c>
      <c r="EM420" s="11" t="str">
        <f t="shared" si="805"/>
        <v/>
      </c>
      <c r="EN420" s="11" t="str">
        <f t="shared" si="805"/>
        <v/>
      </c>
      <c r="EO420" s="11" t="str">
        <f t="shared" si="805"/>
        <v/>
      </c>
      <c r="EP420" s="11" t="str">
        <f t="shared" si="805"/>
        <v/>
      </c>
      <c r="EQ420" s="11" t="str">
        <f t="shared" si="805"/>
        <v/>
      </c>
      <c r="ER420" s="11" t="str">
        <f t="shared" si="805"/>
        <v/>
      </c>
      <c r="ES420" s="11" t="str">
        <f t="shared" si="805"/>
        <v/>
      </c>
      <c r="ET420" s="11" t="str">
        <f t="shared" si="805"/>
        <v/>
      </c>
      <c r="EU420" s="11" t="str">
        <f t="shared" si="805"/>
        <v/>
      </c>
      <c r="EV420" s="11" t="str">
        <f t="shared" si="805"/>
        <v/>
      </c>
      <c r="EW420" s="11" t="str">
        <f t="shared" si="803"/>
        <v/>
      </c>
      <c r="EX420" s="11" t="str">
        <f t="shared" si="803"/>
        <v/>
      </c>
      <c r="EY420" s="11" t="str">
        <f t="shared" si="803"/>
        <v/>
      </c>
      <c r="EZ420" s="11" t="str">
        <f t="shared" si="803"/>
        <v/>
      </c>
      <c r="FA420" s="11" t="str">
        <f t="shared" si="803"/>
        <v/>
      </c>
      <c r="FB420" s="11" t="str">
        <f t="shared" si="803"/>
        <v/>
      </c>
      <c r="FC420" s="11" t="str">
        <f t="shared" si="803"/>
        <v/>
      </c>
      <c r="FD420" s="11" t="str">
        <f t="shared" si="803"/>
        <v/>
      </c>
      <c r="FE420" s="11" t="str">
        <f t="shared" si="803"/>
        <v/>
      </c>
      <c r="FF420" s="11" t="str">
        <f t="shared" si="803"/>
        <v/>
      </c>
      <c r="FG420" s="11" t="str">
        <f t="shared" si="803"/>
        <v/>
      </c>
      <c r="FH420" s="11" t="str">
        <f t="shared" si="803"/>
        <v/>
      </c>
      <c r="FI420" s="11" t="str">
        <f t="shared" si="803"/>
        <v/>
      </c>
      <c r="FJ420" s="11" t="str">
        <f t="shared" si="803"/>
        <v/>
      </c>
      <c r="FK420" s="11" t="str">
        <f t="shared" si="803"/>
        <v/>
      </c>
      <c r="FL420" s="11" t="str">
        <f t="shared" si="801"/>
        <v/>
      </c>
      <c r="FM420" s="11" t="str">
        <f t="shared" si="801"/>
        <v/>
      </c>
      <c r="FN420" s="11" t="str">
        <f t="shared" si="801"/>
        <v/>
      </c>
      <c r="FO420" s="11" t="str">
        <f t="shared" si="801"/>
        <v/>
      </c>
      <c r="FP420" s="11" t="str">
        <f t="shared" si="801"/>
        <v/>
      </c>
      <c r="FQ420" s="11" t="str">
        <f t="shared" si="801"/>
        <v/>
      </c>
      <c r="FR420" s="11" t="str">
        <f t="shared" si="801"/>
        <v/>
      </c>
      <c r="FS420" s="11" t="str">
        <f t="shared" si="801"/>
        <v/>
      </c>
      <c r="FT420" s="11" t="str">
        <f t="shared" si="801"/>
        <v/>
      </c>
      <c r="FU420" s="11" t="str">
        <f t="shared" si="801"/>
        <v/>
      </c>
      <c r="FV420" s="11" t="str">
        <f t="shared" si="801"/>
        <v/>
      </c>
      <c r="FW420" s="11" t="str">
        <f t="shared" si="801"/>
        <v/>
      </c>
      <c r="FX420" s="11" t="str">
        <f t="shared" si="801"/>
        <v/>
      </c>
      <c r="FY420" s="11" t="str">
        <f t="shared" si="801"/>
        <v/>
      </c>
      <c r="FZ420" s="11" t="str">
        <f t="shared" si="801"/>
        <v/>
      </c>
      <c r="GA420" s="11" t="str">
        <f t="shared" si="801"/>
        <v/>
      </c>
      <c r="GB420" s="11" t="str">
        <f t="shared" si="800"/>
        <v/>
      </c>
      <c r="GC420" s="11" t="str">
        <f t="shared" si="800"/>
        <v/>
      </c>
      <c r="GD420" s="11" t="str">
        <f t="shared" si="800"/>
        <v/>
      </c>
      <c r="GE420" s="11" t="str">
        <f t="shared" si="800"/>
        <v/>
      </c>
      <c r="GF420" s="11" t="str">
        <f t="shared" si="800"/>
        <v/>
      </c>
      <c r="GG420" s="11" t="str">
        <f t="shared" si="800"/>
        <v/>
      </c>
      <c r="GH420" s="11" t="str">
        <f t="shared" si="800"/>
        <v/>
      </c>
      <c r="GI420" s="11" t="str">
        <f t="shared" si="800"/>
        <v/>
      </c>
      <c r="GJ420" s="11" t="str">
        <f t="shared" si="800"/>
        <v/>
      </c>
      <c r="GK420" s="11" t="str">
        <f t="shared" si="800"/>
        <v/>
      </c>
      <c r="GL420" s="11" t="str">
        <f t="shared" si="800"/>
        <v/>
      </c>
      <c r="GM420" s="11" t="str">
        <f t="shared" si="800"/>
        <v/>
      </c>
      <c r="GN420" s="11" t="str">
        <f t="shared" si="800"/>
        <v/>
      </c>
      <c r="GO420" s="11" t="str">
        <f t="shared" si="800"/>
        <v/>
      </c>
      <c r="GP420" s="11" t="str">
        <f t="shared" si="800"/>
        <v/>
      </c>
      <c r="GQ420" s="11" t="str">
        <f t="shared" si="793"/>
        <v/>
      </c>
      <c r="GR420" s="11" t="str">
        <f t="shared" si="793"/>
        <v/>
      </c>
      <c r="GS420" s="11" t="str">
        <f t="shared" si="793"/>
        <v/>
      </c>
      <c r="GT420" s="11" t="str">
        <f t="shared" si="793"/>
        <v/>
      </c>
      <c r="GU420" s="11" t="str">
        <f t="shared" si="793"/>
        <v/>
      </c>
      <c r="GV420" s="11" t="str">
        <f t="shared" si="793"/>
        <v/>
      </c>
      <c r="GW420" s="11" t="str">
        <f t="shared" si="793"/>
        <v/>
      </c>
      <c r="GX420" s="11" t="str">
        <f t="shared" si="793"/>
        <v/>
      </c>
      <c r="GY420" s="11" t="str">
        <f t="shared" si="793"/>
        <v/>
      </c>
      <c r="GZ420" s="11" t="str">
        <f t="shared" si="793"/>
        <v/>
      </c>
      <c r="HA420" s="11" t="str">
        <f t="shared" si="793"/>
        <v/>
      </c>
      <c r="HB420" s="11" t="str">
        <f t="shared" si="793"/>
        <v/>
      </c>
      <c r="HC420" s="11" t="str">
        <f t="shared" si="793"/>
        <v/>
      </c>
      <c r="HD420" s="11" t="str">
        <f t="shared" si="793"/>
        <v/>
      </c>
      <c r="HE420" s="11" t="str">
        <f t="shared" si="793"/>
        <v/>
      </c>
      <c r="HF420" s="11" t="str">
        <f t="shared" si="793"/>
        <v/>
      </c>
      <c r="HG420" s="11" t="str">
        <f t="shared" si="791"/>
        <v/>
      </c>
      <c r="HH420" s="11" t="str">
        <f t="shared" si="791"/>
        <v/>
      </c>
      <c r="HI420" s="11" t="str">
        <f t="shared" si="791"/>
        <v/>
      </c>
      <c r="HJ420" s="11" t="str">
        <f t="shared" si="791"/>
        <v/>
      </c>
      <c r="HK420" s="11" t="str">
        <f t="shared" si="791"/>
        <v/>
      </c>
      <c r="HL420" s="11" t="str">
        <f t="shared" si="791"/>
        <v/>
      </c>
      <c r="HM420" s="11" t="str">
        <f t="shared" si="791"/>
        <v/>
      </c>
      <c r="HN420" s="11" t="str">
        <f t="shared" si="791"/>
        <v/>
      </c>
      <c r="HO420" s="11" t="str">
        <f t="shared" si="791"/>
        <v/>
      </c>
      <c r="HP420" s="11" t="str">
        <f t="shared" si="791"/>
        <v/>
      </c>
      <c r="HQ420" s="11" t="str">
        <f t="shared" si="791"/>
        <v/>
      </c>
      <c r="HR420" s="11" t="str">
        <f t="shared" si="791"/>
        <v/>
      </c>
      <c r="HS420" s="11" t="str">
        <f t="shared" si="791"/>
        <v/>
      </c>
      <c r="HT420" s="11" t="str">
        <f t="shared" si="791"/>
        <v/>
      </c>
      <c r="HU420" s="11" t="str">
        <f t="shared" si="791"/>
        <v/>
      </c>
      <c r="HV420" s="11" t="str">
        <f t="shared" si="799"/>
        <v/>
      </c>
      <c r="HW420" s="11" t="str">
        <f t="shared" si="799"/>
        <v/>
      </c>
      <c r="HX420" s="11" t="str">
        <f t="shared" si="799"/>
        <v/>
      </c>
      <c r="HY420" s="11" t="str">
        <f t="shared" si="799"/>
        <v/>
      </c>
      <c r="HZ420" s="11" t="str">
        <f t="shared" si="799"/>
        <v/>
      </c>
      <c r="IA420" s="11" t="str">
        <f t="shared" si="799"/>
        <v/>
      </c>
      <c r="IB420" s="11" t="str">
        <f t="shared" si="799"/>
        <v/>
      </c>
      <c r="IC420" s="11" t="str">
        <f t="shared" si="799"/>
        <v/>
      </c>
      <c r="ID420" s="11" t="str">
        <f t="shared" si="799"/>
        <v/>
      </c>
      <c r="IE420" s="11" t="str">
        <f t="shared" si="799"/>
        <v/>
      </c>
      <c r="IF420" s="11" t="str">
        <f t="shared" si="799"/>
        <v/>
      </c>
      <c r="IG420" s="11" t="str">
        <f t="shared" si="799"/>
        <v/>
      </c>
      <c r="IH420" s="11" t="str">
        <f t="shared" si="799"/>
        <v/>
      </c>
      <c r="II420" s="11" t="str">
        <f t="shared" si="799"/>
        <v/>
      </c>
      <c r="IJ420" s="11" t="str">
        <f t="shared" si="799"/>
        <v/>
      </c>
      <c r="IK420" s="11" t="str">
        <f t="shared" si="799"/>
        <v/>
      </c>
      <c r="IL420" s="11" t="str">
        <f t="shared" si="797"/>
        <v/>
      </c>
      <c r="IM420" s="11" t="str">
        <f t="shared" si="797"/>
        <v/>
      </c>
      <c r="IN420" s="11" t="str">
        <f t="shared" si="797"/>
        <v/>
      </c>
      <c r="IO420" s="11" t="str">
        <f t="shared" si="797"/>
        <v/>
      </c>
      <c r="IP420" s="11" t="str">
        <f t="shared" si="797"/>
        <v/>
      </c>
      <c r="IQ420" s="11" t="str">
        <f t="shared" si="797"/>
        <v/>
      </c>
      <c r="IR420" s="11" t="str">
        <f t="shared" si="797"/>
        <v/>
      </c>
      <c r="IS420" s="11" t="str">
        <f t="shared" si="797"/>
        <v/>
      </c>
      <c r="IT420" s="11" t="str">
        <f t="shared" si="797"/>
        <v/>
      </c>
      <c r="IU420" s="11" t="str">
        <f t="shared" si="797"/>
        <v/>
      </c>
      <c r="IV420" s="11" t="str">
        <f t="shared" si="797"/>
        <v/>
      </c>
      <c r="IW420" s="11" t="str">
        <f t="shared" si="797"/>
        <v/>
      </c>
      <c r="IX420" s="11" t="str">
        <f t="shared" si="797"/>
        <v/>
      </c>
      <c r="IY420" s="11" t="str">
        <f t="shared" si="797"/>
        <v/>
      </c>
      <c r="IZ420" s="11" t="str">
        <f t="shared" si="797"/>
        <v/>
      </c>
      <c r="JA420" s="11" t="str">
        <f t="shared" si="798"/>
        <v/>
      </c>
      <c r="JB420" s="11" t="str">
        <f t="shared" si="798"/>
        <v/>
      </c>
      <c r="JC420" s="11" t="str">
        <f t="shared" si="798"/>
        <v/>
      </c>
      <c r="JD420" s="11" t="str">
        <f t="shared" si="798"/>
        <v/>
      </c>
      <c r="JE420" s="11" t="str">
        <f t="shared" si="798"/>
        <v/>
      </c>
      <c r="JF420" s="11" t="str">
        <f t="shared" si="798"/>
        <v/>
      </c>
      <c r="JG420" s="11" t="str">
        <f t="shared" si="798"/>
        <v/>
      </c>
      <c r="JH420" s="11" t="str">
        <f t="shared" si="798"/>
        <v/>
      </c>
      <c r="JI420" s="11" t="str">
        <f t="shared" si="798"/>
        <v/>
      </c>
      <c r="JJ420" s="11" t="str">
        <f t="shared" si="798"/>
        <v/>
      </c>
      <c r="JK420" s="11" t="str">
        <f t="shared" si="798"/>
        <v/>
      </c>
      <c r="JL420" s="11" t="str">
        <f t="shared" si="798"/>
        <v/>
      </c>
      <c r="JM420" s="11"/>
      <c r="JN420" s="15"/>
    </row>
    <row r="421" spans="2:274" x14ac:dyDescent="0.2">
      <c r="B421" s="94" t="str">
        <f t="shared" si="778"/>
        <v/>
      </c>
      <c r="C421" s="9"/>
      <c r="D421" s="9"/>
      <c r="E421" s="9"/>
      <c r="F421" s="9"/>
      <c r="G421" s="9"/>
      <c r="H421" s="9"/>
      <c r="I421" s="10"/>
      <c r="J421" s="38"/>
      <c r="K421" s="10"/>
      <c r="L421" s="38"/>
      <c r="M421" s="11" t="str">
        <f t="shared" si="804"/>
        <v/>
      </c>
      <c r="N421" s="11" t="str">
        <f t="shared" si="804"/>
        <v/>
      </c>
      <c r="O421" s="11" t="str">
        <f t="shared" si="804"/>
        <v/>
      </c>
      <c r="P421" s="11" t="str">
        <f t="shared" si="804"/>
        <v/>
      </c>
      <c r="Q421" s="11" t="str">
        <f t="shared" si="804"/>
        <v/>
      </c>
      <c r="R421" s="11" t="str">
        <f t="shared" si="804"/>
        <v/>
      </c>
      <c r="S421" s="11" t="str">
        <f t="shared" si="804"/>
        <v/>
      </c>
      <c r="T421" s="11" t="str">
        <f t="shared" si="804"/>
        <v/>
      </c>
      <c r="U421" s="11" t="str">
        <f t="shared" si="804"/>
        <v/>
      </c>
      <c r="V421" s="11" t="str">
        <f t="shared" si="804"/>
        <v/>
      </c>
      <c r="W421" s="11" t="str">
        <f t="shared" si="804"/>
        <v/>
      </c>
      <c r="X421" s="11" t="str">
        <f t="shared" si="804"/>
        <v/>
      </c>
      <c r="Y421" s="11" t="str">
        <f t="shared" si="804"/>
        <v/>
      </c>
      <c r="Z421" s="11" t="str">
        <f t="shared" si="804"/>
        <v/>
      </c>
      <c r="AA421" s="11" t="str">
        <f t="shared" si="804"/>
        <v/>
      </c>
      <c r="AB421" s="11" t="str">
        <f t="shared" si="804"/>
        <v/>
      </c>
      <c r="AC421" s="11" t="str">
        <f t="shared" si="802"/>
        <v/>
      </c>
      <c r="AD421" s="11" t="str">
        <f t="shared" si="802"/>
        <v/>
      </c>
      <c r="AE421" s="11" t="str">
        <f t="shared" si="802"/>
        <v/>
      </c>
      <c r="AF421" s="11" t="str">
        <f t="shared" si="802"/>
        <v/>
      </c>
      <c r="AG421" s="11" t="str">
        <f t="shared" si="802"/>
        <v/>
      </c>
      <c r="AH421" s="11" t="str">
        <f t="shared" si="802"/>
        <v/>
      </c>
      <c r="AI421" s="11" t="str">
        <f t="shared" si="802"/>
        <v/>
      </c>
      <c r="AJ421" s="11" t="str">
        <f t="shared" si="802"/>
        <v/>
      </c>
      <c r="AK421" s="11" t="str">
        <f t="shared" si="802"/>
        <v/>
      </c>
      <c r="AL421" s="11" t="str">
        <f t="shared" si="802"/>
        <v/>
      </c>
      <c r="AM421" s="11" t="str">
        <f t="shared" si="802"/>
        <v/>
      </c>
      <c r="AN421" s="11" t="str">
        <f t="shared" si="802"/>
        <v/>
      </c>
      <c r="AO421" s="11" t="str">
        <f t="shared" si="802"/>
        <v/>
      </c>
      <c r="AP421" s="11" t="str">
        <f t="shared" si="802"/>
        <v/>
      </c>
      <c r="AQ421" s="11" t="str">
        <f t="shared" si="802"/>
        <v/>
      </c>
      <c r="AR421" s="11" t="str">
        <f t="shared" si="789"/>
        <v/>
      </c>
      <c r="AS421" s="11" t="str">
        <f t="shared" si="789"/>
        <v/>
      </c>
      <c r="AT421" s="11" t="str">
        <f t="shared" si="789"/>
        <v/>
      </c>
      <c r="AU421" s="11" t="str">
        <f t="shared" si="789"/>
        <v/>
      </c>
      <c r="AV421" s="11" t="str">
        <f t="shared" si="789"/>
        <v/>
      </c>
      <c r="AW421" s="11" t="str">
        <f t="shared" si="789"/>
        <v/>
      </c>
      <c r="AX421" s="11" t="str">
        <f t="shared" si="789"/>
        <v/>
      </c>
      <c r="AY421" s="11" t="str">
        <f t="shared" si="789"/>
        <v/>
      </c>
      <c r="AZ421" s="11" t="str">
        <f t="shared" si="789"/>
        <v/>
      </c>
      <c r="BA421" s="11" t="str">
        <f t="shared" si="789"/>
        <v/>
      </c>
      <c r="BB421" s="11" t="str">
        <f t="shared" si="789"/>
        <v/>
      </c>
      <c r="BC421" s="11" t="str">
        <f t="shared" si="789"/>
        <v/>
      </c>
      <c r="BD421" s="11" t="str">
        <f t="shared" si="789"/>
        <v/>
      </c>
      <c r="BE421" s="11" t="str">
        <f t="shared" si="789"/>
        <v/>
      </c>
      <c r="BF421" s="11" t="str">
        <f t="shared" si="789"/>
        <v/>
      </c>
      <c r="BG421" s="11" t="str">
        <f t="shared" ref="BG421:BV436" si="806">IF(ISERR(VALUE(TEXT(BG$6&amp;"/"&amp;BG$5&amp;"/"&amp;BG$4,"jj/mm/aaaa")))&lt;&gt;TRUE,IF(AND($A421&lt;&gt;"",VALUE(TEXT(BG$6&amp;"/"&amp;BG$5&amp;"/"&amp;BG$4,"jj/mm/aaaa"))&gt;=$I421,VALUE(TEXT(BG$6&amp;"/"&amp;BG$5&amp;"/"&amp;BG$4,"jj/mm/aaaa"))&lt;=$K421,VALUE(BG$9)&gt;=$J421,VALUE(BG$9)&lt;$L421),"a",""),"")</f>
        <v/>
      </c>
      <c r="BH421" s="11" t="str">
        <f t="shared" si="806"/>
        <v/>
      </c>
      <c r="BI421" s="11" t="str">
        <f t="shared" si="806"/>
        <v/>
      </c>
      <c r="BJ421" s="11" t="str">
        <f t="shared" si="806"/>
        <v/>
      </c>
      <c r="BK421" s="11" t="str">
        <f t="shared" si="806"/>
        <v/>
      </c>
      <c r="BL421" s="11" t="str">
        <f t="shared" si="806"/>
        <v/>
      </c>
      <c r="BM421" s="11" t="str">
        <f t="shared" si="806"/>
        <v/>
      </c>
      <c r="BN421" s="11" t="str">
        <f t="shared" si="806"/>
        <v/>
      </c>
      <c r="BO421" s="11" t="str">
        <f t="shared" si="806"/>
        <v/>
      </c>
      <c r="BP421" s="11" t="str">
        <f t="shared" si="806"/>
        <v/>
      </c>
      <c r="BQ421" s="11" t="str">
        <f t="shared" si="806"/>
        <v/>
      </c>
      <c r="BR421" s="11" t="str">
        <f t="shared" si="806"/>
        <v/>
      </c>
      <c r="BS421" s="11" t="str">
        <f t="shared" si="806"/>
        <v/>
      </c>
      <c r="BT421" s="11" t="str">
        <f t="shared" si="806"/>
        <v/>
      </c>
      <c r="BU421" s="11" t="str">
        <f t="shared" si="806"/>
        <v/>
      </c>
      <c r="BV421" s="11" t="str">
        <f t="shared" si="806"/>
        <v/>
      </c>
      <c r="BW421" s="11" t="str">
        <f t="shared" si="792"/>
        <v/>
      </c>
      <c r="BX421" s="11" t="str">
        <f t="shared" si="792"/>
        <v/>
      </c>
      <c r="BY421" s="11" t="str">
        <f t="shared" si="792"/>
        <v/>
      </c>
      <c r="BZ421" s="11" t="str">
        <f t="shared" si="792"/>
        <v/>
      </c>
      <c r="CA421" s="11" t="str">
        <f t="shared" si="792"/>
        <v/>
      </c>
      <c r="CB421" s="11" t="str">
        <f t="shared" si="792"/>
        <v/>
      </c>
      <c r="CC421" s="11" t="str">
        <f t="shared" si="792"/>
        <v/>
      </c>
      <c r="CD421" s="11" t="str">
        <f t="shared" si="792"/>
        <v/>
      </c>
      <c r="CE421" s="11" t="str">
        <f t="shared" si="792"/>
        <v/>
      </c>
      <c r="CF421" s="11" t="str">
        <f t="shared" si="792"/>
        <v/>
      </c>
      <c r="CG421" s="11" t="str">
        <f t="shared" si="792"/>
        <v/>
      </c>
      <c r="CH421" s="11" t="str">
        <f t="shared" si="792"/>
        <v/>
      </c>
      <c r="CI421" s="11" t="str">
        <f t="shared" si="792"/>
        <v/>
      </c>
      <c r="CJ421" s="11" t="str">
        <f t="shared" si="792"/>
        <v/>
      </c>
      <c r="CK421" s="11" t="str">
        <f t="shared" si="792"/>
        <v/>
      </c>
      <c r="CL421" s="11" t="str">
        <f t="shared" si="792"/>
        <v/>
      </c>
      <c r="CM421" s="11" t="str">
        <f t="shared" si="790"/>
        <v/>
      </c>
      <c r="CN421" s="11" t="str">
        <f t="shared" si="790"/>
        <v/>
      </c>
      <c r="CO421" s="11" t="str">
        <f t="shared" si="790"/>
        <v/>
      </c>
      <c r="CP421" s="11" t="str">
        <f t="shared" si="790"/>
        <v/>
      </c>
      <c r="CQ421" s="11" t="str">
        <f t="shared" si="790"/>
        <v/>
      </c>
      <c r="CR421" s="11" t="str">
        <f t="shared" si="790"/>
        <v/>
      </c>
      <c r="CS421" s="11" t="str">
        <f t="shared" si="790"/>
        <v/>
      </c>
      <c r="CT421" s="11" t="str">
        <f t="shared" si="790"/>
        <v/>
      </c>
      <c r="CU421" s="11" t="str">
        <f t="shared" si="790"/>
        <v/>
      </c>
      <c r="CV421" s="11" t="str">
        <f t="shared" si="790"/>
        <v/>
      </c>
      <c r="CW421" s="11" t="str">
        <f t="shared" si="790"/>
        <v/>
      </c>
      <c r="CX421" s="11" t="str">
        <f t="shared" si="790"/>
        <v/>
      </c>
      <c r="CY421" s="11" t="str">
        <f t="shared" si="790"/>
        <v/>
      </c>
      <c r="CZ421" s="11" t="str">
        <f t="shared" si="790"/>
        <v/>
      </c>
      <c r="DA421" s="11" t="str">
        <f t="shared" si="790"/>
        <v/>
      </c>
      <c r="DB421" s="11" t="str">
        <f t="shared" si="795"/>
        <v/>
      </c>
      <c r="DC421" s="11" t="str">
        <f t="shared" si="795"/>
        <v/>
      </c>
      <c r="DD421" s="11" t="str">
        <f t="shared" si="795"/>
        <v/>
      </c>
      <c r="DE421" s="11" t="str">
        <f t="shared" si="795"/>
        <v/>
      </c>
      <c r="DF421" s="11" t="str">
        <f t="shared" si="795"/>
        <v/>
      </c>
      <c r="DG421" s="11" t="str">
        <f t="shared" si="795"/>
        <v/>
      </c>
      <c r="DH421" s="11" t="str">
        <f t="shared" si="795"/>
        <v/>
      </c>
      <c r="DI421" s="11" t="str">
        <f t="shared" si="795"/>
        <v/>
      </c>
      <c r="DJ421" s="11" t="str">
        <f t="shared" si="795"/>
        <v/>
      </c>
      <c r="DK421" s="11" t="str">
        <f t="shared" si="795"/>
        <v/>
      </c>
      <c r="DL421" s="11" t="str">
        <f t="shared" si="795"/>
        <v/>
      </c>
      <c r="DM421" s="11" t="str">
        <f t="shared" si="795"/>
        <v/>
      </c>
      <c r="DN421" s="11" t="str">
        <f t="shared" si="795"/>
        <v/>
      </c>
      <c r="DO421" s="11" t="str">
        <f t="shared" si="795"/>
        <v/>
      </c>
      <c r="DP421" s="11" t="str">
        <f t="shared" si="795"/>
        <v/>
      </c>
      <c r="DQ421" s="11" t="str">
        <f t="shared" si="795"/>
        <v/>
      </c>
      <c r="DR421" s="11" t="str">
        <f t="shared" si="794"/>
        <v/>
      </c>
      <c r="DS421" s="11" t="str">
        <f t="shared" si="794"/>
        <v/>
      </c>
      <c r="DT421" s="11" t="str">
        <f t="shared" si="794"/>
        <v/>
      </c>
      <c r="DU421" s="11" t="str">
        <f t="shared" si="794"/>
        <v/>
      </c>
      <c r="DV421" s="11" t="str">
        <f t="shared" si="794"/>
        <v/>
      </c>
      <c r="DW421" s="11" t="str">
        <f t="shared" si="794"/>
        <v/>
      </c>
      <c r="DX421" s="11" t="str">
        <f t="shared" si="794"/>
        <v/>
      </c>
      <c r="DY421" s="11" t="str">
        <f t="shared" si="794"/>
        <v/>
      </c>
      <c r="DZ421" s="11" t="str">
        <f t="shared" si="794"/>
        <v/>
      </c>
      <c r="EA421" s="11" t="str">
        <f t="shared" si="794"/>
        <v/>
      </c>
      <c r="EB421" s="11" t="str">
        <f t="shared" si="794"/>
        <v/>
      </c>
      <c r="EC421" s="11" t="str">
        <f t="shared" si="794"/>
        <v/>
      </c>
      <c r="ED421" s="11" t="str">
        <f t="shared" si="794"/>
        <v/>
      </c>
      <c r="EE421" s="11" t="str">
        <f t="shared" si="794"/>
        <v/>
      </c>
      <c r="EF421" s="11" t="str">
        <f t="shared" si="794"/>
        <v/>
      </c>
      <c r="EG421" s="11" t="str">
        <f t="shared" si="805"/>
        <v/>
      </c>
      <c r="EH421" s="11" t="str">
        <f t="shared" si="805"/>
        <v/>
      </c>
      <c r="EI421" s="11" t="str">
        <f t="shared" si="805"/>
        <v/>
      </c>
      <c r="EJ421" s="11" t="str">
        <f t="shared" si="805"/>
        <v/>
      </c>
      <c r="EK421" s="11" t="str">
        <f t="shared" si="805"/>
        <v/>
      </c>
      <c r="EL421" s="11" t="str">
        <f t="shared" si="805"/>
        <v/>
      </c>
      <c r="EM421" s="11" t="str">
        <f t="shared" si="805"/>
        <v/>
      </c>
      <c r="EN421" s="11" t="str">
        <f t="shared" si="805"/>
        <v/>
      </c>
      <c r="EO421" s="11" t="str">
        <f t="shared" si="805"/>
        <v/>
      </c>
      <c r="EP421" s="11" t="str">
        <f t="shared" si="805"/>
        <v/>
      </c>
      <c r="EQ421" s="11" t="str">
        <f t="shared" si="805"/>
        <v/>
      </c>
      <c r="ER421" s="11" t="str">
        <f t="shared" si="805"/>
        <v/>
      </c>
      <c r="ES421" s="11" t="str">
        <f t="shared" si="805"/>
        <v/>
      </c>
      <c r="ET421" s="11" t="str">
        <f t="shared" si="805"/>
        <v/>
      </c>
      <c r="EU421" s="11" t="str">
        <f t="shared" si="805"/>
        <v/>
      </c>
      <c r="EV421" s="11" t="str">
        <f t="shared" si="805"/>
        <v/>
      </c>
      <c r="EW421" s="11" t="str">
        <f t="shared" si="803"/>
        <v/>
      </c>
      <c r="EX421" s="11" t="str">
        <f t="shared" si="803"/>
        <v/>
      </c>
      <c r="EY421" s="11" t="str">
        <f t="shared" si="803"/>
        <v/>
      </c>
      <c r="EZ421" s="11" t="str">
        <f t="shared" si="803"/>
        <v/>
      </c>
      <c r="FA421" s="11" t="str">
        <f t="shared" si="803"/>
        <v/>
      </c>
      <c r="FB421" s="11" t="str">
        <f t="shared" si="803"/>
        <v/>
      </c>
      <c r="FC421" s="11" t="str">
        <f t="shared" si="803"/>
        <v/>
      </c>
      <c r="FD421" s="11" t="str">
        <f t="shared" si="803"/>
        <v/>
      </c>
      <c r="FE421" s="11" t="str">
        <f t="shared" si="803"/>
        <v/>
      </c>
      <c r="FF421" s="11" t="str">
        <f t="shared" si="803"/>
        <v/>
      </c>
      <c r="FG421" s="11" t="str">
        <f t="shared" si="803"/>
        <v/>
      </c>
      <c r="FH421" s="11" t="str">
        <f t="shared" si="803"/>
        <v/>
      </c>
      <c r="FI421" s="11" t="str">
        <f t="shared" si="803"/>
        <v/>
      </c>
      <c r="FJ421" s="11" t="str">
        <f t="shared" si="803"/>
        <v/>
      </c>
      <c r="FK421" s="11" t="str">
        <f t="shared" si="803"/>
        <v/>
      </c>
      <c r="FL421" s="11" t="str">
        <f t="shared" si="801"/>
        <v/>
      </c>
      <c r="FM421" s="11" t="str">
        <f t="shared" si="801"/>
        <v/>
      </c>
      <c r="FN421" s="11" t="str">
        <f t="shared" si="801"/>
        <v/>
      </c>
      <c r="FO421" s="11" t="str">
        <f t="shared" si="801"/>
        <v/>
      </c>
      <c r="FP421" s="11" t="str">
        <f t="shared" si="801"/>
        <v/>
      </c>
      <c r="FQ421" s="11" t="str">
        <f t="shared" si="801"/>
        <v/>
      </c>
      <c r="FR421" s="11" t="str">
        <f t="shared" si="801"/>
        <v/>
      </c>
      <c r="FS421" s="11" t="str">
        <f t="shared" si="801"/>
        <v/>
      </c>
      <c r="FT421" s="11" t="str">
        <f t="shared" si="801"/>
        <v/>
      </c>
      <c r="FU421" s="11" t="str">
        <f t="shared" si="801"/>
        <v/>
      </c>
      <c r="FV421" s="11" t="str">
        <f t="shared" si="801"/>
        <v/>
      </c>
      <c r="FW421" s="11" t="str">
        <f t="shared" si="801"/>
        <v/>
      </c>
      <c r="FX421" s="11" t="str">
        <f t="shared" si="801"/>
        <v/>
      </c>
      <c r="FY421" s="11" t="str">
        <f t="shared" si="801"/>
        <v/>
      </c>
      <c r="FZ421" s="11" t="str">
        <f t="shared" si="801"/>
        <v/>
      </c>
      <c r="GA421" s="11" t="str">
        <f t="shared" si="801"/>
        <v/>
      </c>
      <c r="GB421" s="11" t="str">
        <f t="shared" si="800"/>
        <v/>
      </c>
      <c r="GC421" s="11" t="str">
        <f t="shared" si="800"/>
        <v/>
      </c>
      <c r="GD421" s="11" t="str">
        <f t="shared" si="800"/>
        <v/>
      </c>
      <c r="GE421" s="11" t="str">
        <f t="shared" si="800"/>
        <v/>
      </c>
      <c r="GF421" s="11" t="str">
        <f t="shared" si="800"/>
        <v/>
      </c>
      <c r="GG421" s="11" t="str">
        <f t="shared" si="800"/>
        <v/>
      </c>
      <c r="GH421" s="11" t="str">
        <f t="shared" si="800"/>
        <v/>
      </c>
      <c r="GI421" s="11" t="str">
        <f t="shared" si="800"/>
        <v/>
      </c>
      <c r="GJ421" s="11" t="str">
        <f t="shared" si="800"/>
        <v/>
      </c>
      <c r="GK421" s="11" t="str">
        <f t="shared" si="800"/>
        <v/>
      </c>
      <c r="GL421" s="11" t="str">
        <f t="shared" si="800"/>
        <v/>
      </c>
      <c r="GM421" s="11" t="str">
        <f t="shared" si="800"/>
        <v/>
      </c>
      <c r="GN421" s="11" t="str">
        <f t="shared" si="800"/>
        <v/>
      </c>
      <c r="GO421" s="11" t="str">
        <f t="shared" si="800"/>
        <v/>
      </c>
      <c r="GP421" s="11" t="str">
        <f t="shared" si="800"/>
        <v/>
      </c>
      <c r="GQ421" s="11" t="str">
        <f t="shared" si="793"/>
        <v/>
      </c>
      <c r="GR421" s="11" t="str">
        <f t="shared" si="793"/>
        <v/>
      </c>
      <c r="GS421" s="11" t="str">
        <f t="shared" si="793"/>
        <v/>
      </c>
      <c r="GT421" s="11" t="str">
        <f t="shared" si="793"/>
        <v/>
      </c>
      <c r="GU421" s="11" t="str">
        <f t="shared" si="793"/>
        <v/>
      </c>
      <c r="GV421" s="11" t="str">
        <f t="shared" si="793"/>
        <v/>
      </c>
      <c r="GW421" s="11" t="str">
        <f t="shared" si="793"/>
        <v/>
      </c>
      <c r="GX421" s="11" t="str">
        <f t="shared" si="793"/>
        <v/>
      </c>
      <c r="GY421" s="11" t="str">
        <f t="shared" si="793"/>
        <v/>
      </c>
      <c r="GZ421" s="11" t="str">
        <f t="shared" si="793"/>
        <v/>
      </c>
      <c r="HA421" s="11" t="str">
        <f t="shared" si="793"/>
        <v/>
      </c>
      <c r="HB421" s="11" t="str">
        <f t="shared" si="793"/>
        <v/>
      </c>
      <c r="HC421" s="11" t="str">
        <f t="shared" si="793"/>
        <v/>
      </c>
      <c r="HD421" s="11" t="str">
        <f t="shared" si="793"/>
        <v/>
      </c>
      <c r="HE421" s="11" t="str">
        <f t="shared" si="793"/>
        <v/>
      </c>
      <c r="HF421" s="11" t="str">
        <f t="shared" si="793"/>
        <v/>
      </c>
      <c r="HG421" s="11" t="str">
        <f t="shared" si="791"/>
        <v/>
      </c>
      <c r="HH421" s="11" t="str">
        <f t="shared" si="791"/>
        <v/>
      </c>
      <c r="HI421" s="11" t="str">
        <f t="shared" si="791"/>
        <v/>
      </c>
      <c r="HJ421" s="11" t="str">
        <f t="shared" si="791"/>
        <v/>
      </c>
      <c r="HK421" s="11" t="str">
        <f t="shared" si="791"/>
        <v/>
      </c>
      <c r="HL421" s="11" t="str">
        <f t="shared" si="791"/>
        <v/>
      </c>
      <c r="HM421" s="11" t="str">
        <f t="shared" si="791"/>
        <v/>
      </c>
      <c r="HN421" s="11" t="str">
        <f t="shared" si="791"/>
        <v/>
      </c>
      <c r="HO421" s="11" t="str">
        <f t="shared" si="791"/>
        <v/>
      </c>
      <c r="HP421" s="11" t="str">
        <f t="shared" si="791"/>
        <v/>
      </c>
      <c r="HQ421" s="11" t="str">
        <f t="shared" si="791"/>
        <v/>
      </c>
      <c r="HR421" s="11" t="str">
        <f t="shared" si="791"/>
        <v/>
      </c>
      <c r="HS421" s="11" t="str">
        <f t="shared" si="791"/>
        <v/>
      </c>
      <c r="HT421" s="11" t="str">
        <f t="shared" si="791"/>
        <v/>
      </c>
      <c r="HU421" s="11" t="str">
        <f t="shared" si="791"/>
        <v/>
      </c>
      <c r="HV421" s="11" t="str">
        <f t="shared" si="799"/>
        <v/>
      </c>
      <c r="HW421" s="11" t="str">
        <f t="shared" si="799"/>
        <v/>
      </c>
      <c r="HX421" s="11" t="str">
        <f t="shared" si="799"/>
        <v/>
      </c>
      <c r="HY421" s="11" t="str">
        <f t="shared" si="799"/>
        <v/>
      </c>
      <c r="HZ421" s="11" t="str">
        <f t="shared" si="799"/>
        <v/>
      </c>
      <c r="IA421" s="11" t="str">
        <f t="shared" si="799"/>
        <v/>
      </c>
      <c r="IB421" s="11" t="str">
        <f t="shared" si="799"/>
        <v/>
      </c>
      <c r="IC421" s="11" t="str">
        <f t="shared" si="799"/>
        <v/>
      </c>
      <c r="ID421" s="11" t="str">
        <f t="shared" si="799"/>
        <v/>
      </c>
      <c r="IE421" s="11" t="str">
        <f t="shared" si="799"/>
        <v/>
      </c>
      <c r="IF421" s="11" t="str">
        <f t="shared" si="799"/>
        <v/>
      </c>
      <c r="IG421" s="11" t="str">
        <f t="shared" si="799"/>
        <v/>
      </c>
      <c r="IH421" s="11" t="str">
        <f t="shared" si="799"/>
        <v/>
      </c>
      <c r="II421" s="11" t="str">
        <f t="shared" si="799"/>
        <v/>
      </c>
      <c r="IJ421" s="11" t="str">
        <f t="shared" si="799"/>
        <v/>
      </c>
      <c r="IK421" s="11" t="str">
        <f t="shared" si="799"/>
        <v/>
      </c>
      <c r="IL421" s="11" t="str">
        <f t="shared" si="797"/>
        <v/>
      </c>
      <c r="IM421" s="11" t="str">
        <f t="shared" si="797"/>
        <v/>
      </c>
      <c r="IN421" s="11" t="str">
        <f t="shared" si="797"/>
        <v/>
      </c>
      <c r="IO421" s="11" t="str">
        <f t="shared" si="797"/>
        <v/>
      </c>
      <c r="IP421" s="11" t="str">
        <f t="shared" si="797"/>
        <v/>
      </c>
      <c r="IQ421" s="11" t="str">
        <f t="shared" si="797"/>
        <v/>
      </c>
      <c r="IR421" s="11" t="str">
        <f t="shared" si="797"/>
        <v/>
      </c>
      <c r="IS421" s="11" t="str">
        <f t="shared" si="797"/>
        <v/>
      </c>
      <c r="IT421" s="11" t="str">
        <f t="shared" si="797"/>
        <v/>
      </c>
      <c r="IU421" s="11" t="str">
        <f t="shared" si="797"/>
        <v/>
      </c>
      <c r="IV421" s="11" t="str">
        <f t="shared" si="797"/>
        <v/>
      </c>
      <c r="IW421" s="11" t="str">
        <f t="shared" si="797"/>
        <v/>
      </c>
      <c r="IX421" s="11" t="str">
        <f t="shared" si="797"/>
        <v/>
      </c>
      <c r="IY421" s="11" t="str">
        <f t="shared" si="797"/>
        <v/>
      </c>
      <c r="IZ421" s="11" t="str">
        <f t="shared" si="797"/>
        <v/>
      </c>
      <c r="JA421" s="11" t="str">
        <f t="shared" si="798"/>
        <v/>
      </c>
      <c r="JB421" s="11" t="str">
        <f t="shared" si="798"/>
        <v/>
      </c>
      <c r="JC421" s="11" t="str">
        <f t="shared" si="798"/>
        <v/>
      </c>
      <c r="JD421" s="11" t="str">
        <f t="shared" si="798"/>
        <v/>
      </c>
      <c r="JE421" s="11" t="str">
        <f t="shared" si="798"/>
        <v/>
      </c>
      <c r="JF421" s="11" t="str">
        <f t="shared" si="798"/>
        <v/>
      </c>
      <c r="JG421" s="11" t="str">
        <f t="shared" si="798"/>
        <v/>
      </c>
      <c r="JH421" s="11" t="str">
        <f t="shared" si="798"/>
        <v/>
      </c>
      <c r="JI421" s="11" t="str">
        <f t="shared" si="798"/>
        <v/>
      </c>
      <c r="JJ421" s="11" t="str">
        <f t="shared" si="798"/>
        <v/>
      </c>
      <c r="JK421" s="11" t="str">
        <f t="shared" si="798"/>
        <v/>
      </c>
      <c r="JL421" s="11" t="str">
        <f t="shared" si="798"/>
        <v/>
      </c>
      <c r="JM421" s="11"/>
      <c r="JN421" s="15"/>
    </row>
    <row r="422" spans="2:274" x14ac:dyDescent="0.2">
      <c r="B422" s="94" t="str">
        <f t="shared" si="778"/>
        <v/>
      </c>
      <c r="C422" s="9"/>
      <c r="D422" s="9"/>
      <c r="E422" s="9"/>
      <c r="F422" s="9"/>
      <c r="G422" s="9"/>
      <c r="H422" s="9"/>
      <c r="I422" s="10"/>
      <c r="J422" s="38"/>
      <c r="K422" s="10"/>
      <c r="L422" s="38"/>
      <c r="M422" s="11" t="str">
        <f t="shared" si="804"/>
        <v/>
      </c>
      <c r="N422" s="11" t="str">
        <f t="shared" si="804"/>
        <v/>
      </c>
      <c r="O422" s="11" t="str">
        <f t="shared" si="804"/>
        <v/>
      </c>
      <c r="P422" s="11" t="str">
        <f t="shared" si="804"/>
        <v/>
      </c>
      <c r="Q422" s="11" t="str">
        <f t="shared" si="804"/>
        <v/>
      </c>
      <c r="R422" s="11" t="str">
        <f t="shared" si="804"/>
        <v/>
      </c>
      <c r="S422" s="11" t="str">
        <f t="shared" si="804"/>
        <v/>
      </c>
      <c r="T422" s="11" t="str">
        <f t="shared" si="804"/>
        <v/>
      </c>
      <c r="U422" s="11" t="str">
        <f t="shared" si="804"/>
        <v/>
      </c>
      <c r="V422" s="11" t="str">
        <f t="shared" si="804"/>
        <v/>
      </c>
      <c r="W422" s="11" t="str">
        <f t="shared" si="804"/>
        <v/>
      </c>
      <c r="X422" s="11" t="str">
        <f t="shared" si="804"/>
        <v/>
      </c>
      <c r="Y422" s="11" t="str">
        <f t="shared" si="804"/>
        <v/>
      </c>
      <c r="Z422" s="11" t="str">
        <f t="shared" si="804"/>
        <v/>
      </c>
      <c r="AA422" s="11" t="str">
        <f t="shared" si="804"/>
        <v/>
      </c>
      <c r="AB422" s="11" t="str">
        <f t="shared" si="804"/>
        <v/>
      </c>
      <c r="AC422" s="11" t="str">
        <f t="shared" si="802"/>
        <v/>
      </c>
      <c r="AD422" s="11" t="str">
        <f t="shared" si="802"/>
        <v/>
      </c>
      <c r="AE422" s="11" t="str">
        <f t="shared" si="802"/>
        <v/>
      </c>
      <c r="AF422" s="11" t="str">
        <f t="shared" si="802"/>
        <v/>
      </c>
      <c r="AG422" s="11" t="str">
        <f t="shared" si="802"/>
        <v/>
      </c>
      <c r="AH422" s="11" t="str">
        <f t="shared" si="802"/>
        <v/>
      </c>
      <c r="AI422" s="11" t="str">
        <f t="shared" si="802"/>
        <v/>
      </c>
      <c r="AJ422" s="11" t="str">
        <f t="shared" si="802"/>
        <v/>
      </c>
      <c r="AK422" s="11" t="str">
        <f t="shared" si="802"/>
        <v/>
      </c>
      <c r="AL422" s="11" t="str">
        <f t="shared" si="802"/>
        <v/>
      </c>
      <c r="AM422" s="11" t="str">
        <f t="shared" si="802"/>
        <v/>
      </c>
      <c r="AN422" s="11" t="str">
        <f t="shared" si="802"/>
        <v/>
      </c>
      <c r="AO422" s="11" t="str">
        <f t="shared" si="802"/>
        <v/>
      </c>
      <c r="AP422" s="11" t="str">
        <f t="shared" si="802"/>
        <v/>
      </c>
      <c r="AQ422" s="11" t="str">
        <f t="shared" si="802"/>
        <v/>
      </c>
      <c r="AR422" s="11" t="str">
        <f t="shared" ref="AR422:BG437" si="807">IF(ISERR(VALUE(TEXT(AR$6&amp;"/"&amp;AR$5&amp;"/"&amp;AR$4,"jj/mm/aaaa")))&lt;&gt;TRUE,IF(AND($A422&lt;&gt;"",VALUE(TEXT(AR$6&amp;"/"&amp;AR$5&amp;"/"&amp;AR$4,"jj/mm/aaaa"))&gt;=$I422,VALUE(TEXT(AR$6&amp;"/"&amp;AR$5&amp;"/"&amp;AR$4,"jj/mm/aaaa"))&lt;=$K422,VALUE(AR$9)&gt;=$J422,VALUE(AR$9)&lt;$L422),"a",""),"")</f>
        <v/>
      </c>
      <c r="AS422" s="11" t="str">
        <f t="shared" si="807"/>
        <v/>
      </c>
      <c r="AT422" s="11" t="str">
        <f t="shared" si="807"/>
        <v/>
      </c>
      <c r="AU422" s="11" t="str">
        <f t="shared" si="807"/>
        <v/>
      </c>
      <c r="AV422" s="11" t="str">
        <f t="shared" si="807"/>
        <v/>
      </c>
      <c r="AW422" s="11" t="str">
        <f t="shared" si="807"/>
        <v/>
      </c>
      <c r="AX422" s="11" t="str">
        <f t="shared" si="807"/>
        <v/>
      </c>
      <c r="AY422" s="11" t="str">
        <f t="shared" si="807"/>
        <v/>
      </c>
      <c r="AZ422" s="11" t="str">
        <f t="shared" si="807"/>
        <v/>
      </c>
      <c r="BA422" s="11" t="str">
        <f t="shared" si="807"/>
        <v/>
      </c>
      <c r="BB422" s="11" t="str">
        <f t="shared" si="807"/>
        <v/>
      </c>
      <c r="BC422" s="11" t="str">
        <f t="shared" si="807"/>
        <v/>
      </c>
      <c r="BD422" s="11" t="str">
        <f t="shared" si="807"/>
        <v/>
      </c>
      <c r="BE422" s="11" t="str">
        <f t="shared" si="807"/>
        <v/>
      </c>
      <c r="BF422" s="11" t="str">
        <f t="shared" si="807"/>
        <v/>
      </c>
      <c r="BG422" s="11" t="str">
        <f t="shared" si="807"/>
        <v/>
      </c>
      <c r="BH422" s="11" t="str">
        <f t="shared" si="806"/>
        <v/>
      </c>
      <c r="BI422" s="11" t="str">
        <f t="shared" si="806"/>
        <v/>
      </c>
      <c r="BJ422" s="11" t="str">
        <f t="shared" si="806"/>
        <v/>
      </c>
      <c r="BK422" s="11" t="str">
        <f t="shared" si="806"/>
        <v/>
      </c>
      <c r="BL422" s="11" t="str">
        <f t="shared" si="806"/>
        <v/>
      </c>
      <c r="BM422" s="11" t="str">
        <f t="shared" si="806"/>
        <v/>
      </c>
      <c r="BN422" s="11" t="str">
        <f t="shared" si="806"/>
        <v/>
      </c>
      <c r="BO422" s="11" t="str">
        <f t="shared" si="806"/>
        <v/>
      </c>
      <c r="BP422" s="11" t="str">
        <f t="shared" si="806"/>
        <v/>
      </c>
      <c r="BQ422" s="11" t="str">
        <f t="shared" si="806"/>
        <v/>
      </c>
      <c r="BR422" s="11" t="str">
        <f t="shared" si="806"/>
        <v/>
      </c>
      <c r="BS422" s="11" t="str">
        <f t="shared" si="806"/>
        <v/>
      </c>
      <c r="BT422" s="11" t="str">
        <f t="shared" si="806"/>
        <v/>
      </c>
      <c r="BU422" s="11" t="str">
        <f t="shared" si="806"/>
        <v/>
      </c>
      <c r="BV422" s="11" t="str">
        <f t="shared" si="806"/>
        <v/>
      </c>
      <c r="BW422" s="11" t="str">
        <f t="shared" si="792"/>
        <v/>
      </c>
      <c r="BX422" s="11" t="str">
        <f t="shared" si="792"/>
        <v/>
      </c>
      <c r="BY422" s="11" t="str">
        <f t="shared" si="792"/>
        <v/>
      </c>
      <c r="BZ422" s="11" t="str">
        <f t="shared" si="792"/>
        <v/>
      </c>
      <c r="CA422" s="11" t="str">
        <f t="shared" si="792"/>
        <v/>
      </c>
      <c r="CB422" s="11" t="str">
        <f t="shared" si="792"/>
        <v/>
      </c>
      <c r="CC422" s="11" t="str">
        <f t="shared" si="792"/>
        <v/>
      </c>
      <c r="CD422" s="11" t="str">
        <f t="shared" si="792"/>
        <v/>
      </c>
      <c r="CE422" s="11" t="str">
        <f t="shared" si="792"/>
        <v/>
      </c>
      <c r="CF422" s="11" t="str">
        <f t="shared" si="792"/>
        <v/>
      </c>
      <c r="CG422" s="11" t="str">
        <f t="shared" si="792"/>
        <v/>
      </c>
      <c r="CH422" s="11" t="str">
        <f t="shared" si="792"/>
        <v/>
      </c>
      <c r="CI422" s="11" t="str">
        <f t="shared" si="792"/>
        <v/>
      </c>
      <c r="CJ422" s="11" t="str">
        <f t="shared" si="792"/>
        <v/>
      </c>
      <c r="CK422" s="11" t="str">
        <f t="shared" si="792"/>
        <v/>
      </c>
      <c r="CL422" s="11" t="str">
        <f t="shared" ref="CL422:DA437" si="808">IF(ISERR(VALUE(TEXT(CL$6&amp;"/"&amp;CL$5&amp;"/"&amp;CL$4,"jj/mm/aaaa")))&lt;&gt;TRUE,IF(AND($A422&lt;&gt;"",VALUE(TEXT(CL$6&amp;"/"&amp;CL$5&amp;"/"&amp;CL$4,"jj/mm/aaaa"))&gt;=$I422,VALUE(TEXT(CL$6&amp;"/"&amp;CL$5&amp;"/"&amp;CL$4,"jj/mm/aaaa"))&lt;=$K422,VALUE(CL$9)&gt;=$J422,VALUE(CL$9)&lt;$L422),"a",""),"")</f>
        <v/>
      </c>
      <c r="CM422" s="11" t="str">
        <f t="shared" si="808"/>
        <v/>
      </c>
      <c r="CN422" s="11" t="str">
        <f t="shared" si="808"/>
        <v/>
      </c>
      <c r="CO422" s="11" t="str">
        <f t="shared" si="808"/>
        <v/>
      </c>
      <c r="CP422" s="11" t="str">
        <f t="shared" si="808"/>
        <v/>
      </c>
      <c r="CQ422" s="11" t="str">
        <f t="shared" si="808"/>
        <v/>
      </c>
      <c r="CR422" s="11" t="str">
        <f t="shared" si="808"/>
        <v/>
      </c>
      <c r="CS422" s="11" t="str">
        <f t="shared" si="808"/>
        <v/>
      </c>
      <c r="CT422" s="11" t="str">
        <f t="shared" si="808"/>
        <v/>
      </c>
      <c r="CU422" s="11" t="str">
        <f t="shared" si="808"/>
        <v/>
      </c>
      <c r="CV422" s="11" t="str">
        <f t="shared" si="808"/>
        <v/>
      </c>
      <c r="CW422" s="11" t="str">
        <f t="shared" si="808"/>
        <v/>
      </c>
      <c r="CX422" s="11" t="str">
        <f t="shared" si="808"/>
        <v/>
      </c>
      <c r="CY422" s="11" t="str">
        <f t="shared" si="808"/>
        <v/>
      </c>
      <c r="CZ422" s="11" t="str">
        <f t="shared" si="808"/>
        <v/>
      </c>
      <c r="DA422" s="11" t="str">
        <f t="shared" si="808"/>
        <v/>
      </c>
      <c r="DB422" s="11" t="str">
        <f t="shared" si="795"/>
        <v/>
      </c>
      <c r="DC422" s="11" t="str">
        <f t="shared" si="795"/>
        <v/>
      </c>
      <c r="DD422" s="11" t="str">
        <f t="shared" si="795"/>
        <v/>
      </c>
      <c r="DE422" s="11" t="str">
        <f t="shared" si="795"/>
        <v/>
      </c>
      <c r="DF422" s="11" t="str">
        <f t="shared" si="795"/>
        <v/>
      </c>
      <c r="DG422" s="11" t="str">
        <f t="shared" si="795"/>
        <v/>
      </c>
      <c r="DH422" s="11" t="str">
        <f t="shared" si="795"/>
        <v/>
      </c>
      <c r="DI422" s="11" t="str">
        <f t="shared" si="795"/>
        <v/>
      </c>
      <c r="DJ422" s="11" t="str">
        <f t="shared" si="795"/>
        <v/>
      </c>
      <c r="DK422" s="11" t="str">
        <f t="shared" si="795"/>
        <v/>
      </c>
      <c r="DL422" s="11" t="str">
        <f t="shared" si="795"/>
        <v/>
      </c>
      <c r="DM422" s="11" t="str">
        <f t="shared" si="795"/>
        <v/>
      </c>
      <c r="DN422" s="11" t="str">
        <f t="shared" si="795"/>
        <v/>
      </c>
      <c r="DO422" s="11" t="str">
        <f t="shared" si="795"/>
        <v/>
      </c>
      <c r="DP422" s="11" t="str">
        <f t="shared" si="795"/>
        <v/>
      </c>
      <c r="DQ422" s="11" t="str">
        <f t="shared" si="795"/>
        <v/>
      </c>
      <c r="DR422" s="11" t="str">
        <f t="shared" si="794"/>
        <v/>
      </c>
      <c r="DS422" s="11" t="str">
        <f t="shared" si="794"/>
        <v/>
      </c>
      <c r="DT422" s="11" t="str">
        <f t="shared" si="794"/>
        <v/>
      </c>
      <c r="DU422" s="11" t="str">
        <f t="shared" si="794"/>
        <v/>
      </c>
      <c r="DV422" s="11" t="str">
        <f t="shared" si="794"/>
        <v/>
      </c>
      <c r="DW422" s="11" t="str">
        <f t="shared" si="794"/>
        <v/>
      </c>
      <c r="DX422" s="11" t="str">
        <f t="shared" si="794"/>
        <v/>
      </c>
      <c r="DY422" s="11" t="str">
        <f t="shared" si="794"/>
        <v/>
      </c>
      <c r="DZ422" s="11" t="str">
        <f t="shared" si="794"/>
        <v/>
      </c>
      <c r="EA422" s="11" t="str">
        <f t="shared" si="794"/>
        <v/>
      </c>
      <c r="EB422" s="11" t="str">
        <f t="shared" si="794"/>
        <v/>
      </c>
      <c r="EC422" s="11" t="str">
        <f t="shared" si="794"/>
        <v/>
      </c>
      <c r="ED422" s="11" t="str">
        <f t="shared" si="794"/>
        <v/>
      </c>
      <c r="EE422" s="11" t="str">
        <f t="shared" si="794"/>
        <v/>
      </c>
      <c r="EF422" s="11" t="str">
        <f t="shared" si="794"/>
        <v/>
      </c>
      <c r="EG422" s="11" t="str">
        <f t="shared" si="805"/>
        <v/>
      </c>
      <c r="EH422" s="11" t="str">
        <f t="shared" si="805"/>
        <v/>
      </c>
      <c r="EI422" s="11" t="str">
        <f t="shared" si="805"/>
        <v/>
      </c>
      <c r="EJ422" s="11" t="str">
        <f t="shared" si="805"/>
        <v/>
      </c>
      <c r="EK422" s="11" t="str">
        <f t="shared" si="805"/>
        <v/>
      </c>
      <c r="EL422" s="11" t="str">
        <f t="shared" si="805"/>
        <v/>
      </c>
      <c r="EM422" s="11" t="str">
        <f t="shared" si="805"/>
        <v/>
      </c>
      <c r="EN422" s="11" t="str">
        <f t="shared" si="805"/>
        <v/>
      </c>
      <c r="EO422" s="11" t="str">
        <f t="shared" si="805"/>
        <v/>
      </c>
      <c r="EP422" s="11" t="str">
        <f t="shared" si="805"/>
        <v/>
      </c>
      <c r="EQ422" s="11" t="str">
        <f t="shared" si="805"/>
        <v/>
      </c>
      <c r="ER422" s="11" t="str">
        <f t="shared" si="805"/>
        <v/>
      </c>
      <c r="ES422" s="11" t="str">
        <f t="shared" si="805"/>
        <v/>
      </c>
      <c r="ET422" s="11" t="str">
        <f t="shared" si="805"/>
        <v/>
      </c>
      <c r="EU422" s="11" t="str">
        <f t="shared" si="805"/>
        <v/>
      </c>
      <c r="EV422" s="11" t="str">
        <f t="shared" si="805"/>
        <v/>
      </c>
      <c r="EW422" s="11" t="str">
        <f t="shared" si="803"/>
        <v/>
      </c>
      <c r="EX422" s="11" t="str">
        <f t="shared" si="803"/>
        <v/>
      </c>
      <c r="EY422" s="11" t="str">
        <f t="shared" si="803"/>
        <v/>
      </c>
      <c r="EZ422" s="11" t="str">
        <f t="shared" si="803"/>
        <v/>
      </c>
      <c r="FA422" s="11" t="str">
        <f t="shared" si="803"/>
        <v/>
      </c>
      <c r="FB422" s="11" t="str">
        <f t="shared" si="803"/>
        <v/>
      </c>
      <c r="FC422" s="11" t="str">
        <f t="shared" si="803"/>
        <v/>
      </c>
      <c r="FD422" s="11" t="str">
        <f t="shared" si="803"/>
        <v/>
      </c>
      <c r="FE422" s="11" t="str">
        <f t="shared" si="803"/>
        <v/>
      </c>
      <c r="FF422" s="11" t="str">
        <f t="shared" si="803"/>
        <v/>
      </c>
      <c r="FG422" s="11" t="str">
        <f t="shared" si="803"/>
        <v/>
      </c>
      <c r="FH422" s="11" t="str">
        <f t="shared" si="803"/>
        <v/>
      </c>
      <c r="FI422" s="11" t="str">
        <f t="shared" si="803"/>
        <v/>
      </c>
      <c r="FJ422" s="11" t="str">
        <f t="shared" si="803"/>
        <v/>
      </c>
      <c r="FK422" s="11" t="str">
        <f t="shared" si="803"/>
        <v/>
      </c>
      <c r="FL422" s="11" t="str">
        <f t="shared" si="801"/>
        <v/>
      </c>
      <c r="FM422" s="11" t="str">
        <f t="shared" si="801"/>
        <v/>
      </c>
      <c r="FN422" s="11" t="str">
        <f t="shared" si="801"/>
        <v/>
      </c>
      <c r="FO422" s="11" t="str">
        <f t="shared" si="801"/>
        <v/>
      </c>
      <c r="FP422" s="11" t="str">
        <f t="shared" si="801"/>
        <v/>
      </c>
      <c r="FQ422" s="11" t="str">
        <f t="shared" si="801"/>
        <v/>
      </c>
      <c r="FR422" s="11" t="str">
        <f t="shared" si="801"/>
        <v/>
      </c>
      <c r="FS422" s="11" t="str">
        <f t="shared" si="801"/>
        <v/>
      </c>
      <c r="FT422" s="11" t="str">
        <f t="shared" si="801"/>
        <v/>
      </c>
      <c r="FU422" s="11" t="str">
        <f t="shared" si="801"/>
        <v/>
      </c>
      <c r="FV422" s="11" t="str">
        <f t="shared" si="801"/>
        <v/>
      </c>
      <c r="FW422" s="11" t="str">
        <f t="shared" si="801"/>
        <v/>
      </c>
      <c r="FX422" s="11" t="str">
        <f t="shared" si="801"/>
        <v/>
      </c>
      <c r="FY422" s="11" t="str">
        <f t="shared" si="801"/>
        <v/>
      </c>
      <c r="FZ422" s="11" t="str">
        <f t="shared" si="801"/>
        <v/>
      </c>
      <c r="GA422" s="11" t="str">
        <f t="shared" si="801"/>
        <v/>
      </c>
      <c r="GB422" s="11" t="str">
        <f t="shared" si="800"/>
        <v/>
      </c>
      <c r="GC422" s="11" t="str">
        <f t="shared" si="800"/>
        <v/>
      </c>
      <c r="GD422" s="11" t="str">
        <f t="shared" si="800"/>
        <v/>
      </c>
      <c r="GE422" s="11" t="str">
        <f t="shared" si="800"/>
        <v/>
      </c>
      <c r="GF422" s="11" t="str">
        <f t="shared" si="800"/>
        <v/>
      </c>
      <c r="GG422" s="11" t="str">
        <f t="shared" si="800"/>
        <v/>
      </c>
      <c r="GH422" s="11" t="str">
        <f t="shared" si="800"/>
        <v/>
      </c>
      <c r="GI422" s="11" t="str">
        <f t="shared" si="800"/>
        <v/>
      </c>
      <c r="GJ422" s="11" t="str">
        <f t="shared" si="800"/>
        <v/>
      </c>
      <c r="GK422" s="11" t="str">
        <f t="shared" si="800"/>
        <v/>
      </c>
      <c r="GL422" s="11" t="str">
        <f t="shared" si="800"/>
        <v/>
      </c>
      <c r="GM422" s="11" t="str">
        <f t="shared" si="800"/>
        <v/>
      </c>
      <c r="GN422" s="11" t="str">
        <f t="shared" si="800"/>
        <v/>
      </c>
      <c r="GO422" s="11" t="str">
        <f t="shared" si="800"/>
        <v/>
      </c>
      <c r="GP422" s="11" t="str">
        <f t="shared" si="800"/>
        <v/>
      </c>
      <c r="GQ422" s="11" t="str">
        <f t="shared" si="793"/>
        <v/>
      </c>
      <c r="GR422" s="11" t="str">
        <f t="shared" si="793"/>
        <v/>
      </c>
      <c r="GS422" s="11" t="str">
        <f t="shared" si="793"/>
        <v/>
      </c>
      <c r="GT422" s="11" t="str">
        <f t="shared" si="793"/>
        <v/>
      </c>
      <c r="GU422" s="11" t="str">
        <f t="shared" si="793"/>
        <v/>
      </c>
      <c r="GV422" s="11" t="str">
        <f t="shared" si="793"/>
        <v/>
      </c>
      <c r="GW422" s="11" t="str">
        <f t="shared" si="793"/>
        <v/>
      </c>
      <c r="GX422" s="11" t="str">
        <f t="shared" si="793"/>
        <v/>
      </c>
      <c r="GY422" s="11" t="str">
        <f t="shared" si="793"/>
        <v/>
      </c>
      <c r="GZ422" s="11" t="str">
        <f t="shared" si="793"/>
        <v/>
      </c>
      <c r="HA422" s="11" t="str">
        <f t="shared" si="793"/>
        <v/>
      </c>
      <c r="HB422" s="11" t="str">
        <f t="shared" si="793"/>
        <v/>
      </c>
      <c r="HC422" s="11" t="str">
        <f t="shared" si="793"/>
        <v/>
      </c>
      <c r="HD422" s="11" t="str">
        <f t="shared" si="793"/>
        <v/>
      </c>
      <c r="HE422" s="11" t="str">
        <f t="shared" si="793"/>
        <v/>
      </c>
      <c r="HF422" s="11" t="str">
        <f t="shared" ref="HF422:HU437" si="809">IF(ISERR(VALUE(TEXT(HF$6&amp;"/"&amp;HF$5&amp;"/"&amp;HF$4,"jj/mm/aaaa")))&lt;&gt;TRUE,IF(AND($A422&lt;&gt;"",VALUE(TEXT(HF$6&amp;"/"&amp;HF$5&amp;"/"&amp;HF$4,"jj/mm/aaaa"))&gt;=$I422,VALUE(TEXT(HF$6&amp;"/"&amp;HF$5&amp;"/"&amp;HF$4,"jj/mm/aaaa"))&lt;=$K422,VALUE(HF$9)&gt;=$J422,VALUE(HF$9)&lt;$L422),"a",""),"")</f>
        <v/>
      </c>
      <c r="HG422" s="11" t="str">
        <f t="shared" si="809"/>
        <v/>
      </c>
      <c r="HH422" s="11" t="str">
        <f t="shared" si="809"/>
        <v/>
      </c>
      <c r="HI422" s="11" t="str">
        <f t="shared" si="809"/>
        <v/>
      </c>
      <c r="HJ422" s="11" t="str">
        <f t="shared" si="809"/>
        <v/>
      </c>
      <c r="HK422" s="11" t="str">
        <f t="shared" si="809"/>
        <v/>
      </c>
      <c r="HL422" s="11" t="str">
        <f t="shared" si="809"/>
        <v/>
      </c>
      <c r="HM422" s="11" t="str">
        <f t="shared" si="809"/>
        <v/>
      </c>
      <c r="HN422" s="11" t="str">
        <f t="shared" si="809"/>
        <v/>
      </c>
      <c r="HO422" s="11" t="str">
        <f t="shared" si="809"/>
        <v/>
      </c>
      <c r="HP422" s="11" t="str">
        <f t="shared" si="809"/>
        <v/>
      </c>
      <c r="HQ422" s="11" t="str">
        <f t="shared" si="809"/>
        <v/>
      </c>
      <c r="HR422" s="11" t="str">
        <f t="shared" si="809"/>
        <v/>
      </c>
      <c r="HS422" s="11" t="str">
        <f t="shared" si="809"/>
        <v/>
      </c>
      <c r="HT422" s="11" t="str">
        <f t="shared" si="809"/>
        <v/>
      </c>
      <c r="HU422" s="11" t="str">
        <f t="shared" si="809"/>
        <v/>
      </c>
      <c r="HV422" s="11" t="str">
        <f t="shared" si="799"/>
        <v/>
      </c>
      <c r="HW422" s="11" t="str">
        <f t="shared" si="799"/>
        <v/>
      </c>
      <c r="HX422" s="11" t="str">
        <f t="shared" si="799"/>
        <v/>
      </c>
      <c r="HY422" s="11" t="str">
        <f t="shared" si="799"/>
        <v/>
      </c>
      <c r="HZ422" s="11" t="str">
        <f t="shared" si="799"/>
        <v/>
      </c>
      <c r="IA422" s="11" t="str">
        <f t="shared" si="799"/>
        <v/>
      </c>
      <c r="IB422" s="11" t="str">
        <f t="shared" si="799"/>
        <v/>
      </c>
      <c r="IC422" s="11" t="str">
        <f t="shared" si="799"/>
        <v/>
      </c>
      <c r="ID422" s="11" t="str">
        <f t="shared" si="799"/>
        <v/>
      </c>
      <c r="IE422" s="11" t="str">
        <f t="shared" si="799"/>
        <v/>
      </c>
      <c r="IF422" s="11" t="str">
        <f t="shared" si="799"/>
        <v/>
      </c>
      <c r="IG422" s="11" t="str">
        <f t="shared" si="799"/>
        <v/>
      </c>
      <c r="IH422" s="11" t="str">
        <f t="shared" si="799"/>
        <v/>
      </c>
      <c r="II422" s="11" t="str">
        <f t="shared" si="799"/>
        <v/>
      </c>
      <c r="IJ422" s="11" t="str">
        <f t="shared" si="799"/>
        <v/>
      </c>
      <c r="IK422" s="11" t="str">
        <f t="shared" si="799"/>
        <v/>
      </c>
      <c r="IL422" s="11" t="str">
        <f t="shared" si="797"/>
        <v/>
      </c>
      <c r="IM422" s="11" t="str">
        <f t="shared" si="797"/>
        <v/>
      </c>
      <c r="IN422" s="11" t="str">
        <f t="shared" si="797"/>
        <v/>
      </c>
      <c r="IO422" s="11" t="str">
        <f t="shared" si="797"/>
        <v/>
      </c>
      <c r="IP422" s="11" t="str">
        <f t="shared" si="797"/>
        <v/>
      </c>
      <c r="IQ422" s="11" t="str">
        <f t="shared" si="797"/>
        <v/>
      </c>
      <c r="IR422" s="11" t="str">
        <f t="shared" si="797"/>
        <v/>
      </c>
      <c r="IS422" s="11" t="str">
        <f t="shared" si="797"/>
        <v/>
      </c>
      <c r="IT422" s="11" t="str">
        <f t="shared" si="797"/>
        <v/>
      </c>
      <c r="IU422" s="11" t="str">
        <f t="shared" si="797"/>
        <v/>
      </c>
      <c r="IV422" s="11" t="str">
        <f t="shared" si="797"/>
        <v/>
      </c>
      <c r="IW422" s="11" t="str">
        <f t="shared" si="797"/>
        <v/>
      </c>
      <c r="IX422" s="11" t="str">
        <f t="shared" si="797"/>
        <v/>
      </c>
      <c r="IY422" s="11" t="str">
        <f t="shared" si="797"/>
        <v/>
      </c>
      <c r="IZ422" s="11" t="str">
        <f t="shared" si="797"/>
        <v/>
      </c>
      <c r="JA422" s="11" t="str">
        <f t="shared" si="798"/>
        <v/>
      </c>
      <c r="JB422" s="11" t="str">
        <f t="shared" si="798"/>
        <v/>
      </c>
      <c r="JC422" s="11" t="str">
        <f t="shared" si="798"/>
        <v/>
      </c>
      <c r="JD422" s="11" t="str">
        <f t="shared" si="798"/>
        <v/>
      </c>
      <c r="JE422" s="11" t="str">
        <f t="shared" si="798"/>
        <v/>
      </c>
      <c r="JF422" s="11" t="str">
        <f t="shared" si="798"/>
        <v/>
      </c>
      <c r="JG422" s="11" t="str">
        <f t="shared" si="798"/>
        <v/>
      </c>
      <c r="JH422" s="11" t="str">
        <f t="shared" si="798"/>
        <v/>
      </c>
      <c r="JI422" s="11" t="str">
        <f t="shared" si="798"/>
        <v/>
      </c>
      <c r="JJ422" s="11" t="str">
        <f t="shared" si="798"/>
        <v/>
      </c>
      <c r="JK422" s="11" t="str">
        <f t="shared" si="798"/>
        <v/>
      </c>
      <c r="JL422" s="11" t="str">
        <f t="shared" si="798"/>
        <v/>
      </c>
      <c r="JM422" s="11"/>
      <c r="JN422" s="15"/>
    </row>
    <row r="423" spans="2:274" x14ac:dyDescent="0.2">
      <c r="B423" s="94" t="str">
        <f t="shared" si="778"/>
        <v/>
      </c>
      <c r="C423" s="9"/>
      <c r="D423" s="9"/>
      <c r="E423" s="9"/>
      <c r="F423" s="9"/>
      <c r="G423" s="9"/>
      <c r="H423" s="9"/>
      <c r="I423" s="10"/>
      <c r="J423" s="38"/>
      <c r="K423" s="10"/>
      <c r="L423" s="38"/>
      <c r="M423" s="11" t="str">
        <f t="shared" si="804"/>
        <v/>
      </c>
      <c r="N423" s="11" t="str">
        <f t="shared" si="804"/>
        <v/>
      </c>
      <c r="O423" s="11" t="str">
        <f t="shared" si="804"/>
        <v/>
      </c>
      <c r="P423" s="11" t="str">
        <f t="shared" si="804"/>
        <v/>
      </c>
      <c r="Q423" s="11" t="str">
        <f t="shared" si="804"/>
        <v/>
      </c>
      <c r="R423" s="11" t="str">
        <f t="shared" si="804"/>
        <v/>
      </c>
      <c r="S423" s="11" t="str">
        <f t="shared" si="804"/>
        <v/>
      </c>
      <c r="T423" s="11" t="str">
        <f t="shared" si="804"/>
        <v/>
      </c>
      <c r="U423" s="11" t="str">
        <f t="shared" si="804"/>
        <v/>
      </c>
      <c r="V423" s="11" t="str">
        <f t="shared" si="804"/>
        <v/>
      </c>
      <c r="W423" s="11" t="str">
        <f t="shared" si="804"/>
        <v/>
      </c>
      <c r="X423" s="11" t="str">
        <f t="shared" si="804"/>
        <v/>
      </c>
      <c r="Y423" s="11" t="str">
        <f t="shared" si="804"/>
        <v/>
      </c>
      <c r="Z423" s="11" t="str">
        <f t="shared" si="804"/>
        <v/>
      </c>
      <c r="AA423" s="11" t="str">
        <f t="shared" si="804"/>
        <v/>
      </c>
      <c r="AB423" s="11" t="str">
        <f t="shared" si="804"/>
        <v/>
      </c>
      <c r="AC423" s="11" t="str">
        <f t="shared" si="802"/>
        <v/>
      </c>
      <c r="AD423" s="11" t="str">
        <f t="shared" si="802"/>
        <v/>
      </c>
      <c r="AE423" s="11" t="str">
        <f t="shared" si="802"/>
        <v/>
      </c>
      <c r="AF423" s="11" t="str">
        <f t="shared" si="802"/>
        <v/>
      </c>
      <c r="AG423" s="11" t="str">
        <f t="shared" si="802"/>
        <v/>
      </c>
      <c r="AH423" s="11" t="str">
        <f t="shared" si="802"/>
        <v/>
      </c>
      <c r="AI423" s="11" t="str">
        <f t="shared" si="802"/>
        <v/>
      </c>
      <c r="AJ423" s="11" t="str">
        <f t="shared" si="802"/>
        <v/>
      </c>
      <c r="AK423" s="11" t="str">
        <f t="shared" si="802"/>
        <v/>
      </c>
      <c r="AL423" s="11" t="str">
        <f t="shared" si="802"/>
        <v/>
      </c>
      <c r="AM423" s="11" t="str">
        <f t="shared" si="802"/>
        <v/>
      </c>
      <c r="AN423" s="11" t="str">
        <f t="shared" si="802"/>
        <v/>
      </c>
      <c r="AO423" s="11" t="str">
        <f t="shared" si="802"/>
        <v/>
      </c>
      <c r="AP423" s="11" t="str">
        <f t="shared" si="802"/>
        <v/>
      </c>
      <c r="AQ423" s="11" t="str">
        <f t="shared" si="802"/>
        <v/>
      </c>
      <c r="AR423" s="11" t="str">
        <f t="shared" si="807"/>
        <v/>
      </c>
      <c r="AS423" s="11" t="str">
        <f t="shared" si="807"/>
        <v/>
      </c>
      <c r="AT423" s="11" t="str">
        <f t="shared" si="807"/>
        <v/>
      </c>
      <c r="AU423" s="11" t="str">
        <f t="shared" si="807"/>
        <v/>
      </c>
      <c r="AV423" s="11" t="str">
        <f t="shared" si="807"/>
        <v/>
      </c>
      <c r="AW423" s="11" t="str">
        <f t="shared" si="807"/>
        <v/>
      </c>
      <c r="AX423" s="11" t="str">
        <f t="shared" si="807"/>
        <v/>
      </c>
      <c r="AY423" s="11" t="str">
        <f t="shared" si="807"/>
        <v/>
      </c>
      <c r="AZ423" s="11" t="str">
        <f t="shared" si="807"/>
        <v/>
      </c>
      <c r="BA423" s="11" t="str">
        <f t="shared" si="807"/>
        <v/>
      </c>
      <c r="BB423" s="11" t="str">
        <f t="shared" si="807"/>
        <v/>
      </c>
      <c r="BC423" s="11" t="str">
        <f t="shared" si="807"/>
        <v/>
      </c>
      <c r="BD423" s="11" t="str">
        <f t="shared" si="807"/>
        <v/>
      </c>
      <c r="BE423" s="11" t="str">
        <f t="shared" si="807"/>
        <v/>
      </c>
      <c r="BF423" s="11" t="str">
        <f t="shared" si="807"/>
        <v/>
      </c>
      <c r="BG423" s="11" t="str">
        <f t="shared" si="807"/>
        <v/>
      </c>
      <c r="BH423" s="11" t="str">
        <f t="shared" si="806"/>
        <v/>
      </c>
      <c r="BI423" s="11" t="str">
        <f t="shared" si="806"/>
        <v/>
      </c>
      <c r="BJ423" s="11" t="str">
        <f t="shared" si="806"/>
        <v/>
      </c>
      <c r="BK423" s="11" t="str">
        <f t="shared" si="806"/>
        <v/>
      </c>
      <c r="BL423" s="11" t="str">
        <f t="shared" si="806"/>
        <v/>
      </c>
      <c r="BM423" s="11" t="str">
        <f t="shared" si="806"/>
        <v/>
      </c>
      <c r="BN423" s="11" t="str">
        <f t="shared" si="806"/>
        <v/>
      </c>
      <c r="BO423" s="11" t="str">
        <f t="shared" si="806"/>
        <v/>
      </c>
      <c r="BP423" s="11" t="str">
        <f t="shared" si="806"/>
        <v/>
      </c>
      <c r="BQ423" s="11" t="str">
        <f t="shared" si="806"/>
        <v/>
      </c>
      <c r="BR423" s="11" t="str">
        <f t="shared" si="806"/>
        <v/>
      </c>
      <c r="BS423" s="11" t="str">
        <f t="shared" si="806"/>
        <v/>
      </c>
      <c r="BT423" s="11" t="str">
        <f t="shared" si="806"/>
        <v/>
      </c>
      <c r="BU423" s="11" t="str">
        <f t="shared" si="806"/>
        <v/>
      </c>
      <c r="BV423" s="11" t="str">
        <f t="shared" si="806"/>
        <v/>
      </c>
      <c r="BW423" s="11" t="str">
        <f t="shared" ref="BW423:CL438" si="810">IF(ISERR(VALUE(TEXT(BW$6&amp;"/"&amp;BW$5&amp;"/"&amp;BW$4,"jj/mm/aaaa")))&lt;&gt;TRUE,IF(AND($A423&lt;&gt;"",VALUE(TEXT(BW$6&amp;"/"&amp;BW$5&amp;"/"&amp;BW$4,"jj/mm/aaaa"))&gt;=$I423,VALUE(TEXT(BW$6&amp;"/"&amp;BW$5&amp;"/"&amp;BW$4,"jj/mm/aaaa"))&lt;=$K423,VALUE(BW$9)&gt;=$J423,VALUE(BW$9)&lt;$L423),"a",""),"")</f>
        <v/>
      </c>
      <c r="BX423" s="11" t="str">
        <f t="shared" si="810"/>
        <v/>
      </c>
      <c r="BY423" s="11" t="str">
        <f t="shared" si="810"/>
        <v/>
      </c>
      <c r="BZ423" s="11" t="str">
        <f t="shared" si="810"/>
        <v/>
      </c>
      <c r="CA423" s="11" t="str">
        <f t="shared" si="810"/>
        <v/>
      </c>
      <c r="CB423" s="11" t="str">
        <f t="shared" si="810"/>
        <v/>
      </c>
      <c r="CC423" s="11" t="str">
        <f t="shared" si="810"/>
        <v/>
      </c>
      <c r="CD423" s="11" t="str">
        <f t="shared" si="810"/>
        <v/>
      </c>
      <c r="CE423" s="11" t="str">
        <f t="shared" si="810"/>
        <v/>
      </c>
      <c r="CF423" s="11" t="str">
        <f t="shared" si="810"/>
        <v/>
      </c>
      <c r="CG423" s="11" t="str">
        <f t="shared" si="810"/>
        <v/>
      </c>
      <c r="CH423" s="11" t="str">
        <f t="shared" si="810"/>
        <v/>
      </c>
      <c r="CI423" s="11" t="str">
        <f t="shared" si="810"/>
        <v/>
      </c>
      <c r="CJ423" s="11" t="str">
        <f t="shared" si="810"/>
        <v/>
      </c>
      <c r="CK423" s="11" t="str">
        <f t="shared" si="810"/>
        <v/>
      </c>
      <c r="CL423" s="11" t="str">
        <f t="shared" si="810"/>
        <v/>
      </c>
      <c r="CM423" s="11" t="str">
        <f t="shared" si="808"/>
        <v/>
      </c>
      <c r="CN423" s="11" t="str">
        <f t="shared" si="808"/>
        <v/>
      </c>
      <c r="CO423" s="11" t="str">
        <f t="shared" si="808"/>
        <v/>
      </c>
      <c r="CP423" s="11" t="str">
        <f t="shared" si="808"/>
        <v/>
      </c>
      <c r="CQ423" s="11" t="str">
        <f t="shared" si="808"/>
        <v/>
      </c>
      <c r="CR423" s="11" t="str">
        <f t="shared" si="808"/>
        <v/>
      </c>
      <c r="CS423" s="11" t="str">
        <f t="shared" si="808"/>
        <v/>
      </c>
      <c r="CT423" s="11" t="str">
        <f t="shared" si="808"/>
        <v/>
      </c>
      <c r="CU423" s="11" t="str">
        <f t="shared" si="808"/>
        <v/>
      </c>
      <c r="CV423" s="11" t="str">
        <f t="shared" si="808"/>
        <v/>
      </c>
      <c r="CW423" s="11" t="str">
        <f t="shared" si="808"/>
        <v/>
      </c>
      <c r="CX423" s="11" t="str">
        <f t="shared" si="808"/>
        <v/>
      </c>
      <c r="CY423" s="11" t="str">
        <f t="shared" si="808"/>
        <v/>
      </c>
      <c r="CZ423" s="11" t="str">
        <f t="shared" si="808"/>
        <v/>
      </c>
      <c r="DA423" s="11" t="str">
        <f t="shared" si="808"/>
        <v/>
      </c>
      <c r="DB423" s="11" t="str">
        <f t="shared" si="795"/>
        <v/>
      </c>
      <c r="DC423" s="11" t="str">
        <f t="shared" si="795"/>
        <v/>
      </c>
      <c r="DD423" s="11" t="str">
        <f t="shared" si="795"/>
        <v/>
      </c>
      <c r="DE423" s="11" t="str">
        <f t="shared" si="795"/>
        <v/>
      </c>
      <c r="DF423" s="11" t="str">
        <f t="shared" si="795"/>
        <v/>
      </c>
      <c r="DG423" s="11" t="str">
        <f t="shared" si="795"/>
        <v/>
      </c>
      <c r="DH423" s="11" t="str">
        <f t="shared" si="795"/>
        <v/>
      </c>
      <c r="DI423" s="11" t="str">
        <f t="shared" si="795"/>
        <v/>
      </c>
      <c r="DJ423" s="11" t="str">
        <f t="shared" si="795"/>
        <v/>
      </c>
      <c r="DK423" s="11" t="str">
        <f t="shared" si="795"/>
        <v/>
      </c>
      <c r="DL423" s="11" t="str">
        <f t="shared" si="795"/>
        <v/>
      </c>
      <c r="DM423" s="11" t="str">
        <f t="shared" si="795"/>
        <v/>
      </c>
      <c r="DN423" s="11" t="str">
        <f t="shared" si="795"/>
        <v/>
      </c>
      <c r="DO423" s="11" t="str">
        <f t="shared" si="795"/>
        <v/>
      </c>
      <c r="DP423" s="11" t="str">
        <f t="shared" si="795"/>
        <v/>
      </c>
      <c r="DQ423" s="11" t="str">
        <f t="shared" si="795"/>
        <v/>
      </c>
      <c r="DR423" s="11" t="str">
        <f t="shared" si="794"/>
        <v/>
      </c>
      <c r="DS423" s="11" t="str">
        <f t="shared" si="794"/>
        <v/>
      </c>
      <c r="DT423" s="11" t="str">
        <f t="shared" si="794"/>
        <v/>
      </c>
      <c r="DU423" s="11" t="str">
        <f t="shared" si="794"/>
        <v/>
      </c>
      <c r="DV423" s="11" t="str">
        <f t="shared" si="794"/>
        <v/>
      </c>
      <c r="DW423" s="11" t="str">
        <f t="shared" si="794"/>
        <v/>
      </c>
      <c r="DX423" s="11" t="str">
        <f t="shared" si="794"/>
        <v/>
      </c>
      <c r="DY423" s="11" t="str">
        <f t="shared" si="794"/>
        <v/>
      </c>
      <c r="DZ423" s="11" t="str">
        <f t="shared" si="794"/>
        <v/>
      </c>
      <c r="EA423" s="11" t="str">
        <f t="shared" si="794"/>
        <v/>
      </c>
      <c r="EB423" s="11" t="str">
        <f t="shared" si="794"/>
        <v/>
      </c>
      <c r="EC423" s="11" t="str">
        <f t="shared" si="794"/>
        <v/>
      </c>
      <c r="ED423" s="11" t="str">
        <f t="shared" si="794"/>
        <v/>
      </c>
      <c r="EE423" s="11" t="str">
        <f t="shared" si="794"/>
        <v/>
      </c>
      <c r="EF423" s="11" t="str">
        <f t="shared" si="794"/>
        <v/>
      </c>
      <c r="EG423" s="11" t="str">
        <f t="shared" si="805"/>
        <v/>
      </c>
      <c r="EH423" s="11" t="str">
        <f t="shared" si="805"/>
        <v/>
      </c>
      <c r="EI423" s="11" t="str">
        <f t="shared" si="805"/>
        <v/>
      </c>
      <c r="EJ423" s="11" t="str">
        <f t="shared" si="805"/>
        <v/>
      </c>
      <c r="EK423" s="11" t="str">
        <f t="shared" si="805"/>
        <v/>
      </c>
      <c r="EL423" s="11" t="str">
        <f t="shared" si="805"/>
        <v/>
      </c>
      <c r="EM423" s="11" t="str">
        <f t="shared" si="805"/>
        <v/>
      </c>
      <c r="EN423" s="11" t="str">
        <f t="shared" si="805"/>
        <v/>
      </c>
      <c r="EO423" s="11" t="str">
        <f t="shared" si="805"/>
        <v/>
      </c>
      <c r="EP423" s="11" t="str">
        <f t="shared" si="805"/>
        <v/>
      </c>
      <c r="EQ423" s="11" t="str">
        <f t="shared" si="805"/>
        <v/>
      </c>
      <c r="ER423" s="11" t="str">
        <f t="shared" si="805"/>
        <v/>
      </c>
      <c r="ES423" s="11" t="str">
        <f t="shared" si="805"/>
        <v/>
      </c>
      <c r="ET423" s="11" t="str">
        <f t="shared" si="805"/>
        <v/>
      </c>
      <c r="EU423" s="11" t="str">
        <f t="shared" si="805"/>
        <v/>
      </c>
      <c r="EV423" s="11" t="str">
        <f t="shared" si="805"/>
        <v/>
      </c>
      <c r="EW423" s="11" t="str">
        <f t="shared" si="803"/>
        <v/>
      </c>
      <c r="EX423" s="11" t="str">
        <f t="shared" si="803"/>
        <v/>
      </c>
      <c r="EY423" s="11" t="str">
        <f t="shared" si="803"/>
        <v/>
      </c>
      <c r="EZ423" s="11" t="str">
        <f t="shared" si="803"/>
        <v/>
      </c>
      <c r="FA423" s="11" t="str">
        <f t="shared" si="803"/>
        <v/>
      </c>
      <c r="FB423" s="11" t="str">
        <f t="shared" si="803"/>
        <v/>
      </c>
      <c r="FC423" s="11" t="str">
        <f t="shared" si="803"/>
        <v/>
      </c>
      <c r="FD423" s="11" t="str">
        <f t="shared" si="803"/>
        <v/>
      </c>
      <c r="FE423" s="11" t="str">
        <f t="shared" si="803"/>
        <v/>
      </c>
      <c r="FF423" s="11" t="str">
        <f t="shared" si="803"/>
        <v/>
      </c>
      <c r="FG423" s="11" t="str">
        <f t="shared" si="803"/>
        <v/>
      </c>
      <c r="FH423" s="11" t="str">
        <f t="shared" si="803"/>
        <v/>
      </c>
      <c r="FI423" s="11" t="str">
        <f t="shared" si="803"/>
        <v/>
      </c>
      <c r="FJ423" s="11" t="str">
        <f t="shared" si="803"/>
        <v/>
      </c>
      <c r="FK423" s="11" t="str">
        <f t="shared" si="803"/>
        <v/>
      </c>
      <c r="FL423" s="11" t="str">
        <f t="shared" si="801"/>
        <v/>
      </c>
      <c r="FM423" s="11" t="str">
        <f t="shared" si="801"/>
        <v/>
      </c>
      <c r="FN423" s="11" t="str">
        <f t="shared" si="801"/>
        <v/>
      </c>
      <c r="FO423" s="11" t="str">
        <f t="shared" si="801"/>
        <v/>
      </c>
      <c r="FP423" s="11" t="str">
        <f t="shared" si="801"/>
        <v/>
      </c>
      <c r="FQ423" s="11" t="str">
        <f t="shared" si="801"/>
        <v/>
      </c>
      <c r="FR423" s="11" t="str">
        <f t="shared" si="801"/>
        <v/>
      </c>
      <c r="FS423" s="11" t="str">
        <f t="shared" si="801"/>
        <v/>
      </c>
      <c r="FT423" s="11" t="str">
        <f t="shared" si="801"/>
        <v/>
      </c>
      <c r="FU423" s="11" t="str">
        <f t="shared" si="801"/>
        <v/>
      </c>
      <c r="FV423" s="11" t="str">
        <f t="shared" si="801"/>
        <v/>
      </c>
      <c r="FW423" s="11" t="str">
        <f t="shared" si="801"/>
        <v/>
      </c>
      <c r="FX423" s="11" t="str">
        <f t="shared" si="801"/>
        <v/>
      </c>
      <c r="FY423" s="11" t="str">
        <f t="shared" si="801"/>
        <v/>
      </c>
      <c r="FZ423" s="11" t="str">
        <f t="shared" si="801"/>
        <v/>
      </c>
      <c r="GA423" s="11" t="str">
        <f t="shared" si="801"/>
        <v/>
      </c>
      <c r="GB423" s="11" t="str">
        <f t="shared" si="800"/>
        <v/>
      </c>
      <c r="GC423" s="11" t="str">
        <f t="shared" si="800"/>
        <v/>
      </c>
      <c r="GD423" s="11" t="str">
        <f t="shared" si="800"/>
        <v/>
      </c>
      <c r="GE423" s="11" t="str">
        <f t="shared" si="800"/>
        <v/>
      </c>
      <c r="GF423" s="11" t="str">
        <f t="shared" si="800"/>
        <v/>
      </c>
      <c r="GG423" s="11" t="str">
        <f t="shared" si="800"/>
        <v/>
      </c>
      <c r="GH423" s="11" t="str">
        <f t="shared" si="800"/>
        <v/>
      </c>
      <c r="GI423" s="11" t="str">
        <f t="shared" si="800"/>
        <v/>
      </c>
      <c r="GJ423" s="11" t="str">
        <f t="shared" si="800"/>
        <v/>
      </c>
      <c r="GK423" s="11" t="str">
        <f t="shared" si="800"/>
        <v/>
      </c>
      <c r="GL423" s="11" t="str">
        <f t="shared" si="800"/>
        <v/>
      </c>
      <c r="GM423" s="11" t="str">
        <f t="shared" si="800"/>
        <v/>
      </c>
      <c r="GN423" s="11" t="str">
        <f t="shared" si="800"/>
        <v/>
      </c>
      <c r="GO423" s="11" t="str">
        <f t="shared" si="800"/>
        <v/>
      </c>
      <c r="GP423" s="11" t="str">
        <f t="shared" si="800"/>
        <v/>
      </c>
      <c r="GQ423" s="11" t="str">
        <f t="shared" ref="GQ423:HF438" si="811">IF(ISERR(VALUE(TEXT(GQ$6&amp;"/"&amp;GQ$5&amp;"/"&amp;GQ$4,"jj/mm/aaaa")))&lt;&gt;TRUE,IF(AND($A423&lt;&gt;"",VALUE(TEXT(GQ$6&amp;"/"&amp;GQ$5&amp;"/"&amp;GQ$4,"jj/mm/aaaa"))&gt;=$I423,VALUE(TEXT(GQ$6&amp;"/"&amp;GQ$5&amp;"/"&amp;GQ$4,"jj/mm/aaaa"))&lt;=$K423,VALUE(GQ$9)&gt;=$J423,VALUE(GQ$9)&lt;$L423),"a",""),"")</f>
        <v/>
      </c>
      <c r="GR423" s="11" t="str">
        <f t="shared" si="811"/>
        <v/>
      </c>
      <c r="GS423" s="11" t="str">
        <f t="shared" si="811"/>
        <v/>
      </c>
      <c r="GT423" s="11" t="str">
        <f t="shared" si="811"/>
        <v/>
      </c>
      <c r="GU423" s="11" t="str">
        <f t="shared" si="811"/>
        <v/>
      </c>
      <c r="GV423" s="11" t="str">
        <f t="shared" si="811"/>
        <v/>
      </c>
      <c r="GW423" s="11" t="str">
        <f t="shared" si="811"/>
        <v/>
      </c>
      <c r="GX423" s="11" t="str">
        <f t="shared" si="811"/>
        <v/>
      </c>
      <c r="GY423" s="11" t="str">
        <f t="shared" si="811"/>
        <v/>
      </c>
      <c r="GZ423" s="11" t="str">
        <f t="shared" si="811"/>
        <v/>
      </c>
      <c r="HA423" s="11" t="str">
        <f t="shared" si="811"/>
        <v/>
      </c>
      <c r="HB423" s="11" t="str">
        <f t="shared" si="811"/>
        <v/>
      </c>
      <c r="HC423" s="11" t="str">
        <f t="shared" si="811"/>
        <v/>
      </c>
      <c r="HD423" s="11" t="str">
        <f t="shared" si="811"/>
        <v/>
      </c>
      <c r="HE423" s="11" t="str">
        <f t="shared" si="811"/>
        <v/>
      </c>
      <c r="HF423" s="11" t="str">
        <f t="shared" si="811"/>
        <v/>
      </c>
      <c r="HG423" s="11" t="str">
        <f t="shared" si="809"/>
        <v/>
      </c>
      <c r="HH423" s="11" t="str">
        <f t="shared" si="809"/>
        <v/>
      </c>
      <c r="HI423" s="11" t="str">
        <f t="shared" si="809"/>
        <v/>
      </c>
      <c r="HJ423" s="11" t="str">
        <f t="shared" si="809"/>
        <v/>
      </c>
      <c r="HK423" s="11" t="str">
        <f t="shared" si="809"/>
        <v/>
      </c>
      <c r="HL423" s="11" t="str">
        <f t="shared" si="809"/>
        <v/>
      </c>
      <c r="HM423" s="11" t="str">
        <f t="shared" si="809"/>
        <v/>
      </c>
      <c r="HN423" s="11" t="str">
        <f t="shared" si="809"/>
        <v/>
      </c>
      <c r="HO423" s="11" t="str">
        <f t="shared" si="809"/>
        <v/>
      </c>
      <c r="HP423" s="11" t="str">
        <f t="shared" si="809"/>
        <v/>
      </c>
      <c r="HQ423" s="11" t="str">
        <f t="shared" si="809"/>
        <v/>
      </c>
      <c r="HR423" s="11" t="str">
        <f t="shared" si="809"/>
        <v/>
      </c>
      <c r="HS423" s="11" t="str">
        <f t="shared" si="809"/>
        <v/>
      </c>
      <c r="HT423" s="11" t="str">
        <f t="shared" si="809"/>
        <v/>
      </c>
      <c r="HU423" s="11" t="str">
        <f t="shared" si="809"/>
        <v/>
      </c>
      <c r="HV423" s="11" t="str">
        <f t="shared" si="799"/>
        <v/>
      </c>
      <c r="HW423" s="11" t="str">
        <f t="shared" si="799"/>
        <v/>
      </c>
      <c r="HX423" s="11" t="str">
        <f t="shared" si="799"/>
        <v/>
      </c>
      <c r="HY423" s="11" t="str">
        <f t="shared" si="799"/>
        <v/>
      </c>
      <c r="HZ423" s="11" t="str">
        <f t="shared" si="799"/>
        <v/>
      </c>
      <c r="IA423" s="11" t="str">
        <f t="shared" si="799"/>
        <v/>
      </c>
      <c r="IB423" s="11" t="str">
        <f t="shared" si="799"/>
        <v/>
      </c>
      <c r="IC423" s="11" t="str">
        <f t="shared" si="799"/>
        <v/>
      </c>
      <c r="ID423" s="11" t="str">
        <f t="shared" si="799"/>
        <v/>
      </c>
      <c r="IE423" s="11" t="str">
        <f t="shared" si="799"/>
        <v/>
      </c>
      <c r="IF423" s="11" t="str">
        <f t="shared" si="799"/>
        <v/>
      </c>
      <c r="IG423" s="11" t="str">
        <f t="shared" si="799"/>
        <v/>
      </c>
      <c r="IH423" s="11" t="str">
        <f t="shared" si="799"/>
        <v/>
      </c>
      <c r="II423" s="11" t="str">
        <f t="shared" si="799"/>
        <v/>
      </c>
      <c r="IJ423" s="11" t="str">
        <f t="shared" si="799"/>
        <v/>
      </c>
      <c r="IK423" s="11" t="str">
        <f t="shared" si="799"/>
        <v/>
      </c>
      <c r="IL423" s="11" t="str">
        <f t="shared" si="797"/>
        <v/>
      </c>
      <c r="IM423" s="11" t="str">
        <f t="shared" si="797"/>
        <v/>
      </c>
      <c r="IN423" s="11" t="str">
        <f t="shared" si="797"/>
        <v/>
      </c>
      <c r="IO423" s="11" t="str">
        <f t="shared" si="797"/>
        <v/>
      </c>
      <c r="IP423" s="11" t="str">
        <f t="shared" si="797"/>
        <v/>
      </c>
      <c r="IQ423" s="11" t="str">
        <f t="shared" si="797"/>
        <v/>
      </c>
      <c r="IR423" s="11" t="str">
        <f t="shared" si="797"/>
        <v/>
      </c>
      <c r="IS423" s="11" t="str">
        <f t="shared" si="797"/>
        <v/>
      </c>
      <c r="IT423" s="11" t="str">
        <f t="shared" si="797"/>
        <v/>
      </c>
      <c r="IU423" s="11" t="str">
        <f t="shared" si="797"/>
        <v/>
      </c>
      <c r="IV423" s="11" t="str">
        <f t="shared" si="797"/>
        <v/>
      </c>
      <c r="IW423" s="11" t="str">
        <f t="shared" si="797"/>
        <v/>
      </c>
      <c r="IX423" s="11" t="str">
        <f t="shared" si="797"/>
        <v/>
      </c>
      <c r="IY423" s="11" t="str">
        <f t="shared" si="797"/>
        <v/>
      </c>
      <c r="IZ423" s="11" t="str">
        <f t="shared" si="797"/>
        <v/>
      </c>
      <c r="JA423" s="11" t="str">
        <f t="shared" si="798"/>
        <v/>
      </c>
      <c r="JB423" s="11" t="str">
        <f t="shared" si="798"/>
        <v/>
      </c>
      <c r="JC423" s="11" t="str">
        <f t="shared" si="798"/>
        <v/>
      </c>
      <c r="JD423" s="11" t="str">
        <f t="shared" si="798"/>
        <v/>
      </c>
      <c r="JE423" s="11" t="str">
        <f t="shared" si="798"/>
        <v/>
      </c>
      <c r="JF423" s="11" t="str">
        <f t="shared" si="798"/>
        <v/>
      </c>
      <c r="JG423" s="11" t="str">
        <f t="shared" si="798"/>
        <v/>
      </c>
      <c r="JH423" s="11" t="str">
        <f t="shared" si="798"/>
        <v/>
      </c>
      <c r="JI423" s="11" t="str">
        <f t="shared" si="798"/>
        <v/>
      </c>
      <c r="JJ423" s="11" t="str">
        <f t="shared" si="798"/>
        <v/>
      </c>
      <c r="JK423" s="11" t="str">
        <f t="shared" si="798"/>
        <v/>
      </c>
      <c r="JL423" s="11" t="str">
        <f t="shared" si="798"/>
        <v/>
      </c>
      <c r="JM423" s="11"/>
      <c r="JN423" s="15"/>
    </row>
    <row r="424" spans="2:274" x14ac:dyDescent="0.2">
      <c r="B424" s="94" t="str">
        <f t="shared" si="778"/>
        <v/>
      </c>
      <c r="C424" s="9"/>
      <c r="D424" s="9"/>
      <c r="E424" s="9"/>
      <c r="F424" s="9"/>
      <c r="G424" s="9"/>
      <c r="H424" s="9"/>
      <c r="I424" s="10"/>
      <c r="J424" s="38"/>
      <c r="K424" s="10"/>
      <c r="L424" s="38"/>
      <c r="M424" s="11" t="str">
        <f t="shared" si="804"/>
        <v/>
      </c>
      <c r="N424" s="11" t="str">
        <f t="shared" si="804"/>
        <v/>
      </c>
      <c r="O424" s="11" t="str">
        <f t="shared" si="804"/>
        <v/>
      </c>
      <c r="P424" s="11" t="str">
        <f t="shared" si="804"/>
        <v/>
      </c>
      <c r="Q424" s="11" t="str">
        <f t="shared" si="804"/>
        <v/>
      </c>
      <c r="R424" s="11" t="str">
        <f t="shared" si="804"/>
        <v/>
      </c>
      <c r="S424" s="11" t="str">
        <f t="shared" si="804"/>
        <v/>
      </c>
      <c r="T424" s="11" t="str">
        <f t="shared" si="804"/>
        <v/>
      </c>
      <c r="U424" s="11" t="str">
        <f t="shared" si="804"/>
        <v/>
      </c>
      <c r="V424" s="11" t="str">
        <f t="shared" si="804"/>
        <v/>
      </c>
      <c r="W424" s="11" t="str">
        <f t="shared" si="804"/>
        <v/>
      </c>
      <c r="X424" s="11" t="str">
        <f t="shared" si="804"/>
        <v/>
      </c>
      <c r="Y424" s="11" t="str">
        <f t="shared" si="804"/>
        <v/>
      </c>
      <c r="Z424" s="11" t="str">
        <f t="shared" si="804"/>
        <v/>
      </c>
      <c r="AA424" s="11" t="str">
        <f t="shared" si="804"/>
        <v/>
      </c>
      <c r="AB424" s="11" t="str">
        <f t="shared" si="804"/>
        <v/>
      </c>
      <c r="AC424" s="11" t="str">
        <f t="shared" si="802"/>
        <v/>
      </c>
      <c r="AD424" s="11" t="str">
        <f t="shared" si="802"/>
        <v/>
      </c>
      <c r="AE424" s="11" t="str">
        <f t="shared" si="802"/>
        <v/>
      </c>
      <c r="AF424" s="11" t="str">
        <f t="shared" si="802"/>
        <v/>
      </c>
      <c r="AG424" s="11" t="str">
        <f t="shared" si="802"/>
        <v/>
      </c>
      <c r="AH424" s="11" t="str">
        <f t="shared" si="802"/>
        <v/>
      </c>
      <c r="AI424" s="11" t="str">
        <f t="shared" si="802"/>
        <v/>
      </c>
      <c r="AJ424" s="11" t="str">
        <f t="shared" si="802"/>
        <v/>
      </c>
      <c r="AK424" s="11" t="str">
        <f t="shared" si="802"/>
        <v/>
      </c>
      <c r="AL424" s="11" t="str">
        <f t="shared" si="802"/>
        <v/>
      </c>
      <c r="AM424" s="11" t="str">
        <f t="shared" si="802"/>
        <v/>
      </c>
      <c r="AN424" s="11" t="str">
        <f t="shared" si="802"/>
        <v/>
      </c>
      <c r="AO424" s="11" t="str">
        <f t="shared" si="802"/>
        <v/>
      </c>
      <c r="AP424" s="11" t="str">
        <f t="shared" si="802"/>
        <v/>
      </c>
      <c r="AQ424" s="11" t="str">
        <f t="shared" si="802"/>
        <v/>
      </c>
      <c r="AR424" s="11" t="str">
        <f t="shared" si="807"/>
        <v/>
      </c>
      <c r="AS424" s="11" t="str">
        <f t="shared" si="807"/>
        <v/>
      </c>
      <c r="AT424" s="11" t="str">
        <f t="shared" si="807"/>
        <v/>
      </c>
      <c r="AU424" s="11" t="str">
        <f t="shared" si="807"/>
        <v/>
      </c>
      <c r="AV424" s="11" t="str">
        <f t="shared" si="807"/>
        <v/>
      </c>
      <c r="AW424" s="11" t="str">
        <f t="shared" si="807"/>
        <v/>
      </c>
      <c r="AX424" s="11" t="str">
        <f t="shared" si="807"/>
        <v/>
      </c>
      <c r="AY424" s="11" t="str">
        <f t="shared" si="807"/>
        <v/>
      </c>
      <c r="AZ424" s="11" t="str">
        <f t="shared" si="807"/>
        <v/>
      </c>
      <c r="BA424" s="11" t="str">
        <f t="shared" si="807"/>
        <v/>
      </c>
      <c r="BB424" s="11" t="str">
        <f t="shared" si="807"/>
        <v/>
      </c>
      <c r="BC424" s="11" t="str">
        <f t="shared" si="807"/>
        <v/>
      </c>
      <c r="BD424" s="11" t="str">
        <f t="shared" si="807"/>
        <v/>
      </c>
      <c r="BE424" s="11" t="str">
        <f t="shared" si="807"/>
        <v/>
      </c>
      <c r="BF424" s="11" t="str">
        <f t="shared" si="807"/>
        <v/>
      </c>
      <c r="BG424" s="11" t="str">
        <f t="shared" si="807"/>
        <v/>
      </c>
      <c r="BH424" s="11" t="str">
        <f t="shared" si="806"/>
        <v/>
      </c>
      <c r="BI424" s="11" t="str">
        <f t="shared" si="806"/>
        <v/>
      </c>
      <c r="BJ424" s="11" t="str">
        <f t="shared" si="806"/>
        <v/>
      </c>
      <c r="BK424" s="11" t="str">
        <f t="shared" si="806"/>
        <v/>
      </c>
      <c r="BL424" s="11" t="str">
        <f t="shared" si="806"/>
        <v/>
      </c>
      <c r="BM424" s="11" t="str">
        <f t="shared" si="806"/>
        <v/>
      </c>
      <c r="BN424" s="11" t="str">
        <f t="shared" si="806"/>
        <v/>
      </c>
      <c r="BO424" s="11" t="str">
        <f t="shared" si="806"/>
        <v/>
      </c>
      <c r="BP424" s="11" t="str">
        <f t="shared" si="806"/>
        <v/>
      </c>
      <c r="BQ424" s="11" t="str">
        <f t="shared" si="806"/>
        <v/>
      </c>
      <c r="BR424" s="11" t="str">
        <f t="shared" si="806"/>
        <v/>
      </c>
      <c r="BS424" s="11" t="str">
        <f t="shared" si="806"/>
        <v/>
      </c>
      <c r="BT424" s="11" t="str">
        <f t="shared" si="806"/>
        <v/>
      </c>
      <c r="BU424" s="11" t="str">
        <f t="shared" si="806"/>
        <v/>
      </c>
      <c r="BV424" s="11" t="str">
        <f t="shared" si="806"/>
        <v/>
      </c>
      <c r="BW424" s="11" t="str">
        <f t="shared" si="810"/>
        <v/>
      </c>
      <c r="BX424" s="11" t="str">
        <f t="shared" si="810"/>
        <v/>
      </c>
      <c r="BY424" s="11" t="str">
        <f t="shared" si="810"/>
        <v/>
      </c>
      <c r="BZ424" s="11" t="str">
        <f t="shared" si="810"/>
        <v/>
      </c>
      <c r="CA424" s="11" t="str">
        <f t="shared" si="810"/>
        <v/>
      </c>
      <c r="CB424" s="11" t="str">
        <f t="shared" si="810"/>
        <v/>
      </c>
      <c r="CC424" s="11" t="str">
        <f t="shared" si="810"/>
        <v/>
      </c>
      <c r="CD424" s="11" t="str">
        <f t="shared" si="810"/>
        <v/>
      </c>
      <c r="CE424" s="11" t="str">
        <f t="shared" si="810"/>
        <v/>
      </c>
      <c r="CF424" s="11" t="str">
        <f t="shared" si="810"/>
        <v/>
      </c>
      <c r="CG424" s="11" t="str">
        <f t="shared" si="810"/>
        <v/>
      </c>
      <c r="CH424" s="11" t="str">
        <f t="shared" si="810"/>
        <v/>
      </c>
      <c r="CI424" s="11" t="str">
        <f t="shared" si="810"/>
        <v/>
      </c>
      <c r="CJ424" s="11" t="str">
        <f t="shared" si="810"/>
        <v/>
      </c>
      <c r="CK424" s="11" t="str">
        <f t="shared" si="810"/>
        <v/>
      </c>
      <c r="CL424" s="11" t="str">
        <f t="shared" si="810"/>
        <v/>
      </c>
      <c r="CM424" s="11" t="str">
        <f t="shared" si="808"/>
        <v/>
      </c>
      <c r="CN424" s="11" t="str">
        <f t="shared" si="808"/>
        <v/>
      </c>
      <c r="CO424" s="11" t="str">
        <f t="shared" si="808"/>
        <v/>
      </c>
      <c r="CP424" s="11" t="str">
        <f t="shared" si="808"/>
        <v/>
      </c>
      <c r="CQ424" s="11" t="str">
        <f t="shared" si="808"/>
        <v/>
      </c>
      <c r="CR424" s="11" t="str">
        <f t="shared" si="808"/>
        <v/>
      </c>
      <c r="CS424" s="11" t="str">
        <f t="shared" si="808"/>
        <v/>
      </c>
      <c r="CT424" s="11" t="str">
        <f t="shared" si="808"/>
        <v/>
      </c>
      <c r="CU424" s="11" t="str">
        <f t="shared" si="808"/>
        <v/>
      </c>
      <c r="CV424" s="11" t="str">
        <f t="shared" si="808"/>
        <v/>
      </c>
      <c r="CW424" s="11" t="str">
        <f t="shared" si="808"/>
        <v/>
      </c>
      <c r="CX424" s="11" t="str">
        <f t="shared" si="808"/>
        <v/>
      </c>
      <c r="CY424" s="11" t="str">
        <f t="shared" si="808"/>
        <v/>
      </c>
      <c r="CZ424" s="11" t="str">
        <f t="shared" si="808"/>
        <v/>
      </c>
      <c r="DA424" s="11" t="str">
        <f t="shared" si="808"/>
        <v/>
      </c>
      <c r="DB424" s="11" t="str">
        <f t="shared" si="795"/>
        <v/>
      </c>
      <c r="DC424" s="11" t="str">
        <f t="shared" si="795"/>
        <v/>
      </c>
      <c r="DD424" s="11" t="str">
        <f t="shared" si="795"/>
        <v/>
      </c>
      <c r="DE424" s="11" t="str">
        <f t="shared" si="795"/>
        <v/>
      </c>
      <c r="DF424" s="11" t="str">
        <f t="shared" si="795"/>
        <v/>
      </c>
      <c r="DG424" s="11" t="str">
        <f t="shared" si="795"/>
        <v/>
      </c>
      <c r="DH424" s="11" t="str">
        <f t="shared" si="795"/>
        <v/>
      </c>
      <c r="DI424" s="11" t="str">
        <f t="shared" si="795"/>
        <v/>
      </c>
      <c r="DJ424" s="11" t="str">
        <f t="shared" si="795"/>
        <v/>
      </c>
      <c r="DK424" s="11" t="str">
        <f t="shared" si="795"/>
        <v/>
      </c>
      <c r="DL424" s="11" t="str">
        <f t="shared" si="795"/>
        <v/>
      </c>
      <c r="DM424" s="11" t="str">
        <f t="shared" si="795"/>
        <v/>
      </c>
      <c r="DN424" s="11" t="str">
        <f t="shared" si="795"/>
        <v/>
      </c>
      <c r="DO424" s="11" t="str">
        <f t="shared" si="795"/>
        <v/>
      </c>
      <c r="DP424" s="11" t="str">
        <f t="shared" si="795"/>
        <v/>
      </c>
      <c r="DQ424" s="11" t="str">
        <f t="shared" si="795"/>
        <v/>
      </c>
      <c r="DR424" s="11" t="str">
        <f t="shared" si="794"/>
        <v/>
      </c>
      <c r="DS424" s="11" t="str">
        <f t="shared" si="794"/>
        <v/>
      </c>
      <c r="DT424" s="11" t="str">
        <f t="shared" si="794"/>
        <v/>
      </c>
      <c r="DU424" s="11" t="str">
        <f t="shared" si="794"/>
        <v/>
      </c>
      <c r="DV424" s="11" t="str">
        <f t="shared" si="794"/>
        <v/>
      </c>
      <c r="DW424" s="11" t="str">
        <f t="shared" si="794"/>
        <v/>
      </c>
      <c r="DX424" s="11" t="str">
        <f t="shared" si="794"/>
        <v/>
      </c>
      <c r="DY424" s="11" t="str">
        <f t="shared" si="794"/>
        <v/>
      </c>
      <c r="DZ424" s="11" t="str">
        <f t="shared" si="794"/>
        <v/>
      </c>
      <c r="EA424" s="11" t="str">
        <f t="shared" si="794"/>
        <v/>
      </c>
      <c r="EB424" s="11" t="str">
        <f t="shared" si="794"/>
        <v/>
      </c>
      <c r="EC424" s="11" t="str">
        <f t="shared" si="794"/>
        <v/>
      </c>
      <c r="ED424" s="11" t="str">
        <f t="shared" si="794"/>
        <v/>
      </c>
      <c r="EE424" s="11" t="str">
        <f t="shared" si="794"/>
        <v/>
      </c>
      <c r="EF424" s="11" t="str">
        <f t="shared" si="794"/>
        <v/>
      </c>
      <c r="EG424" s="11" t="str">
        <f t="shared" si="805"/>
        <v/>
      </c>
      <c r="EH424" s="11" t="str">
        <f t="shared" si="805"/>
        <v/>
      </c>
      <c r="EI424" s="11" t="str">
        <f t="shared" si="805"/>
        <v/>
      </c>
      <c r="EJ424" s="11" t="str">
        <f t="shared" si="805"/>
        <v/>
      </c>
      <c r="EK424" s="11" t="str">
        <f t="shared" si="805"/>
        <v/>
      </c>
      <c r="EL424" s="11" t="str">
        <f t="shared" si="805"/>
        <v/>
      </c>
      <c r="EM424" s="11" t="str">
        <f t="shared" si="805"/>
        <v/>
      </c>
      <c r="EN424" s="11" t="str">
        <f t="shared" si="805"/>
        <v/>
      </c>
      <c r="EO424" s="11" t="str">
        <f t="shared" si="805"/>
        <v/>
      </c>
      <c r="EP424" s="11" t="str">
        <f t="shared" si="805"/>
        <v/>
      </c>
      <c r="EQ424" s="11" t="str">
        <f t="shared" si="805"/>
        <v/>
      </c>
      <c r="ER424" s="11" t="str">
        <f t="shared" si="805"/>
        <v/>
      </c>
      <c r="ES424" s="11" t="str">
        <f t="shared" si="805"/>
        <v/>
      </c>
      <c r="ET424" s="11" t="str">
        <f t="shared" si="805"/>
        <v/>
      </c>
      <c r="EU424" s="11" t="str">
        <f t="shared" si="805"/>
        <v/>
      </c>
      <c r="EV424" s="11" t="str">
        <f t="shared" si="805"/>
        <v/>
      </c>
      <c r="EW424" s="11" t="str">
        <f t="shared" si="803"/>
        <v/>
      </c>
      <c r="EX424" s="11" t="str">
        <f t="shared" si="803"/>
        <v/>
      </c>
      <c r="EY424" s="11" t="str">
        <f t="shared" si="803"/>
        <v/>
      </c>
      <c r="EZ424" s="11" t="str">
        <f t="shared" si="803"/>
        <v/>
      </c>
      <c r="FA424" s="11" t="str">
        <f t="shared" si="803"/>
        <v/>
      </c>
      <c r="FB424" s="11" t="str">
        <f t="shared" si="803"/>
        <v/>
      </c>
      <c r="FC424" s="11" t="str">
        <f t="shared" si="803"/>
        <v/>
      </c>
      <c r="FD424" s="11" t="str">
        <f t="shared" si="803"/>
        <v/>
      </c>
      <c r="FE424" s="11" t="str">
        <f t="shared" si="803"/>
        <v/>
      </c>
      <c r="FF424" s="11" t="str">
        <f t="shared" si="803"/>
        <v/>
      </c>
      <c r="FG424" s="11" t="str">
        <f t="shared" si="803"/>
        <v/>
      </c>
      <c r="FH424" s="11" t="str">
        <f t="shared" si="803"/>
        <v/>
      </c>
      <c r="FI424" s="11" t="str">
        <f t="shared" si="803"/>
        <v/>
      </c>
      <c r="FJ424" s="11" t="str">
        <f t="shared" si="803"/>
        <v/>
      </c>
      <c r="FK424" s="11" t="str">
        <f t="shared" si="803"/>
        <v/>
      </c>
      <c r="FL424" s="11" t="str">
        <f t="shared" si="801"/>
        <v/>
      </c>
      <c r="FM424" s="11" t="str">
        <f t="shared" si="801"/>
        <v/>
      </c>
      <c r="FN424" s="11" t="str">
        <f t="shared" si="801"/>
        <v/>
      </c>
      <c r="FO424" s="11" t="str">
        <f t="shared" si="801"/>
        <v/>
      </c>
      <c r="FP424" s="11" t="str">
        <f t="shared" si="801"/>
        <v/>
      </c>
      <c r="FQ424" s="11" t="str">
        <f t="shared" si="801"/>
        <v/>
      </c>
      <c r="FR424" s="11" t="str">
        <f t="shared" si="801"/>
        <v/>
      </c>
      <c r="FS424" s="11" t="str">
        <f t="shared" si="801"/>
        <v/>
      </c>
      <c r="FT424" s="11" t="str">
        <f t="shared" si="801"/>
        <v/>
      </c>
      <c r="FU424" s="11" t="str">
        <f t="shared" si="801"/>
        <v/>
      </c>
      <c r="FV424" s="11" t="str">
        <f t="shared" si="801"/>
        <v/>
      </c>
      <c r="FW424" s="11" t="str">
        <f t="shared" si="801"/>
        <v/>
      </c>
      <c r="FX424" s="11" t="str">
        <f t="shared" si="801"/>
        <v/>
      </c>
      <c r="FY424" s="11" t="str">
        <f t="shared" si="801"/>
        <v/>
      </c>
      <c r="FZ424" s="11" t="str">
        <f t="shared" si="801"/>
        <v/>
      </c>
      <c r="GA424" s="11" t="str">
        <f t="shared" si="801"/>
        <v/>
      </c>
      <c r="GB424" s="11" t="str">
        <f t="shared" si="800"/>
        <v/>
      </c>
      <c r="GC424" s="11" t="str">
        <f t="shared" si="800"/>
        <v/>
      </c>
      <c r="GD424" s="11" t="str">
        <f t="shared" si="800"/>
        <v/>
      </c>
      <c r="GE424" s="11" t="str">
        <f t="shared" si="800"/>
        <v/>
      </c>
      <c r="GF424" s="11" t="str">
        <f t="shared" si="800"/>
        <v/>
      </c>
      <c r="GG424" s="11" t="str">
        <f t="shared" si="800"/>
        <v/>
      </c>
      <c r="GH424" s="11" t="str">
        <f t="shared" si="800"/>
        <v/>
      </c>
      <c r="GI424" s="11" t="str">
        <f t="shared" si="800"/>
        <v/>
      </c>
      <c r="GJ424" s="11" t="str">
        <f t="shared" si="800"/>
        <v/>
      </c>
      <c r="GK424" s="11" t="str">
        <f t="shared" si="800"/>
        <v/>
      </c>
      <c r="GL424" s="11" t="str">
        <f t="shared" si="800"/>
        <v/>
      </c>
      <c r="GM424" s="11" t="str">
        <f t="shared" si="800"/>
        <v/>
      </c>
      <c r="GN424" s="11" t="str">
        <f t="shared" si="800"/>
        <v/>
      </c>
      <c r="GO424" s="11" t="str">
        <f t="shared" si="800"/>
        <v/>
      </c>
      <c r="GP424" s="11" t="str">
        <f t="shared" si="800"/>
        <v/>
      </c>
      <c r="GQ424" s="11" t="str">
        <f t="shared" si="811"/>
        <v/>
      </c>
      <c r="GR424" s="11" t="str">
        <f t="shared" si="811"/>
        <v/>
      </c>
      <c r="GS424" s="11" t="str">
        <f t="shared" si="811"/>
        <v/>
      </c>
      <c r="GT424" s="11" t="str">
        <f t="shared" si="811"/>
        <v/>
      </c>
      <c r="GU424" s="11" t="str">
        <f t="shared" si="811"/>
        <v/>
      </c>
      <c r="GV424" s="11" t="str">
        <f t="shared" si="811"/>
        <v/>
      </c>
      <c r="GW424" s="11" t="str">
        <f t="shared" si="811"/>
        <v/>
      </c>
      <c r="GX424" s="11" t="str">
        <f t="shared" si="811"/>
        <v/>
      </c>
      <c r="GY424" s="11" t="str">
        <f t="shared" si="811"/>
        <v/>
      </c>
      <c r="GZ424" s="11" t="str">
        <f t="shared" si="811"/>
        <v/>
      </c>
      <c r="HA424" s="11" t="str">
        <f t="shared" si="811"/>
        <v/>
      </c>
      <c r="HB424" s="11" t="str">
        <f t="shared" si="811"/>
        <v/>
      </c>
      <c r="HC424" s="11" t="str">
        <f t="shared" si="811"/>
        <v/>
      </c>
      <c r="HD424" s="11" t="str">
        <f t="shared" si="811"/>
        <v/>
      </c>
      <c r="HE424" s="11" t="str">
        <f t="shared" si="811"/>
        <v/>
      </c>
      <c r="HF424" s="11" t="str">
        <f t="shared" si="811"/>
        <v/>
      </c>
      <c r="HG424" s="11" t="str">
        <f t="shared" si="809"/>
        <v/>
      </c>
      <c r="HH424" s="11" t="str">
        <f t="shared" si="809"/>
        <v/>
      </c>
      <c r="HI424" s="11" t="str">
        <f t="shared" si="809"/>
        <v/>
      </c>
      <c r="HJ424" s="11" t="str">
        <f t="shared" si="809"/>
        <v/>
      </c>
      <c r="HK424" s="11" t="str">
        <f t="shared" si="809"/>
        <v/>
      </c>
      <c r="HL424" s="11" t="str">
        <f t="shared" si="809"/>
        <v/>
      </c>
      <c r="HM424" s="11" t="str">
        <f t="shared" si="809"/>
        <v/>
      </c>
      <c r="HN424" s="11" t="str">
        <f t="shared" si="809"/>
        <v/>
      </c>
      <c r="HO424" s="11" t="str">
        <f t="shared" si="809"/>
        <v/>
      </c>
      <c r="HP424" s="11" t="str">
        <f t="shared" si="809"/>
        <v/>
      </c>
      <c r="HQ424" s="11" t="str">
        <f t="shared" si="809"/>
        <v/>
      </c>
      <c r="HR424" s="11" t="str">
        <f t="shared" si="809"/>
        <v/>
      </c>
      <c r="HS424" s="11" t="str">
        <f t="shared" si="809"/>
        <v/>
      </c>
      <c r="HT424" s="11" t="str">
        <f t="shared" si="809"/>
        <v/>
      </c>
      <c r="HU424" s="11" t="str">
        <f t="shared" si="809"/>
        <v/>
      </c>
      <c r="HV424" s="11" t="str">
        <f t="shared" si="799"/>
        <v/>
      </c>
      <c r="HW424" s="11" t="str">
        <f t="shared" si="799"/>
        <v/>
      </c>
      <c r="HX424" s="11" t="str">
        <f t="shared" si="799"/>
        <v/>
      </c>
      <c r="HY424" s="11" t="str">
        <f t="shared" si="799"/>
        <v/>
      </c>
      <c r="HZ424" s="11" t="str">
        <f t="shared" si="799"/>
        <v/>
      </c>
      <c r="IA424" s="11" t="str">
        <f t="shared" si="799"/>
        <v/>
      </c>
      <c r="IB424" s="11" t="str">
        <f t="shared" si="799"/>
        <v/>
      </c>
      <c r="IC424" s="11" t="str">
        <f t="shared" si="799"/>
        <v/>
      </c>
      <c r="ID424" s="11" t="str">
        <f t="shared" si="799"/>
        <v/>
      </c>
      <c r="IE424" s="11" t="str">
        <f t="shared" si="799"/>
        <v/>
      </c>
      <c r="IF424" s="11" t="str">
        <f t="shared" si="799"/>
        <v/>
      </c>
      <c r="IG424" s="11" t="str">
        <f t="shared" si="799"/>
        <v/>
      </c>
      <c r="IH424" s="11" t="str">
        <f t="shared" si="799"/>
        <v/>
      </c>
      <c r="II424" s="11" t="str">
        <f t="shared" si="799"/>
        <v/>
      </c>
      <c r="IJ424" s="11" t="str">
        <f t="shared" si="799"/>
        <v/>
      </c>
      <c r="IK424" s="11" t="str">
        <f t="shared" si="799"/>
        <v/>
      </c>
      <c r="IL424" s="11" t="str">
        <f t="shared" si="797"/>
        <v/>
      </c>
      <c r="IM424" s="11" t="str">
        <f t="shared" si="797"/>
        <v/>
      </c>
      <c r="IN424" s="11" t="str">
        <f t="shared" si="797"/>
        <v/>
      </c>
      <c r="IO424" s="11" t="str">
        <f t="shared" si="797"/>
        <v/>
      </c>
      <c r="IP424" s="11" t="str">
        <f t="shared" si="797"/>
        <v/>
      </c>
      <c r="IQ424" s="11" t="str">
        <f t="shared" si="797"/>
        <v/>
      </c>
      <c r="IR424" s="11" t="str">
        <f t="shared" si="797"/>
        <v/>
      </c>
      <c r="IS424" s="11" t="str">
        <f t="shared" si="797"/>
        <v/>
      </c>
      <c r="IT424" s="11" t="str">
        <f t="shared" si="797"/>
        <v/>
      </c>
      <c r="IU424" s="11" t="str">
        <f t="shared" si="797"/>
        <v/>
      </c>
      <c r="IV424" s="11" t="str">
        <f t="shared" si="797"/>
        <v/>
      </c>
      <c r="IW424" s="11" t="str">
        <f t="shared" si="797"/>
        <v/>
      </c>
      <c r="IX424" s="11" t="str">
        <f t="shared" si="797"/>
        <v/>
      </c>
      <c r="IY424" s="11" t="str">
        <f t="shared" si="797"/>
        <v/>
      </c>
      <c r="IZ424" s="11" t="str">
        <f t="shared" si="797"/>
        <v/>
      </c>
      <c r="JA424" s="11" t="str">
        <f t="shared" si="798"/>
        <v/>
      </c>
      <c r="JB424" s="11" t="str">
        <f t="shared" si="798"/>
        <v/>
      </c>
      <c r="JC424" s="11" t="str">
        <f t="shared" si="798"/>
        <v/>
      </c>
      <c r="JD424" s="11" t="str">
        <f t="shared" si="798"/>
        <v/>
      </c>
      <c r="JE424" s="11" t="str">
        <f t="shared" si="798"/>
        <v/>
      </c>
      <c r="JF424" s="11" t="str">
        <f t="shared" si="798"/>
        <v/>
      </c>
      <c r="JG424" s="11" t="str">
        <f t="shared" si="798"/>
        <v/>
      </c>
      <c r="JH424" s="11" t="str">
        <f t="shared" si="798"/>
        <v/>
      </c>
      <c r="JI424" s="11" t="str">
        <f t="shared" si="798"/>
        <v/>
      </c>
      <c r="JJ424" s="11" t="str">
        <f t="shared" si="798"/>
        <v/>
      </c>
      <c r="JK424" s="11" t="str">
        <f t="shared" si="798"/>
        <v/>
      </c>
      <c r="JL424" s="11" t="str">
        <f t="shared" si="798"/>
        <v/>
      </c>
      <c r="JM424" s="11"/>
      <c r="JN424" s="15"/>
    </row>
    <row r="425" spans="2:274" x14ac:dyDescent="0.2">
      <c r="B425" s="94" t="str">
        <f t="shared" si="778"/>
        <v/>
      </c>
      <c r="C425" s="9"/>
      <c r="D425" s="9"/>
      <c r="E425" s="9"/>
      <c r="F425" s="9"/>
      <c r="G425" s="9"/>
      <c r="H425" s="9"/>
      <c r="I425" s="10"/>
      <c r="J425" s="38"/>
      <c r="K425" s="10"/>
      <c r="L425" s="38"/>
      <c r="M425" s="11" t="str">
        <f t="shared" si="804"/>
        <v/>
      </c>
      <c r="N425" s="11" t="str">
        <f t="shared" si="804"/>
        <v/>
      </c>
      <c r="O425" s="11" t="str">
        <f t="shared" si="804"/>
        <v/>
      </c>
      <c r="P425" s="11" t="str">
        <f t="shared" si="804"/>
        <v/>
      </c>
      <c r="Q425" s="11" t="str">
        <f t="shared" si="804"/>
        <v/>
      </c>
      <c r="R425" s="11" t="str">
        <f t="shared" si="804"/>
        <v/>
      </c>
      <c r="S425" s="11" t="str">
        <f t="shared" si="804"/>
        <v/>
      </c>
      <c r="T425" s="11" t="str">
        <f t="shared" si="804"/>
        <v/>
      </c>
      <c r="U425" s="11" t="str">
        <f t="shared" si="804"/>
        <v/>
      </c>
      <c r="V425" s="11" t="str">
        <f t="shared" si="804"/>
        <v/>
      </c>
      <c r="W425" s="11" t="str">
        <f t="shared" si="804"/>
        <v/>
      </c>
      <c r="X425" s="11" t="str">
        <f t="shared" si="804"/>
        <v/>
      </c>
      <c r="Y425" s="11" t="str">
        <f t="shared" si="804"/>
        <v/>
      </c>
      <c r="Z425" s="11" t="str">
        <f t="shared" si="804"/>
        <v/>
      </c>
      <c r="AA425" s="11" t="str">
        <f t="shared" si="804"/>
        <v/>
      </c>
      <c r="AB425" s="11" t="str">
        <f t="shared" si="804"/>
        <v/>
      </c>
      <c r="AC425" s="11" t="str">
        <f t="shared" si="802"/>
        <v/>
      </c>
      <c r="AD425" s="11" t="str">
        <f t="shared" si="802"/>
        <v/>
      </c>
      <c r="AE425" s="11" t="str">
        <f t="shared" si="802"/>
        <v/>
      </c>
      <c r="AF425" s="11" t="str">
        <f t="shared" si="802"/>
        <v/>
      </c>
      <c r="AG425" s="11" t="str">
        <f t="shared" si="802"/>
        <v/>
      </c>
      <c r="AH425" s="11" t="str">
        <f t="shared" si="802"/>
        <v/>
      </c>
      <c r="AI425" s="11" t="str">
        <f t="shared" si="802"/>
        <v/>
      </c>
      <c r="AJ425" s="11" t="str">
        <f t="shared" si="802"/>
        <v/>
      </c>
      <c r="AK425" s="11" t="str">
        <f t="shared" si="802"/>
        <v/>
      </c>
      <c r="AL425" s="11" t="str">
        <f t="shared" si="802"/>
        <v/>
      </c>
      <c r="AM425" s="11" t="str">
        <f t="shared" si="802"/>
        <v/>
      </c>
      <c r="AN425" s="11" t="str">
        <f t="shared" si="802"/>
        <v/>
      </c>
      <c r="AO425" s="11" t="str">
        <f t="shared" si="802"/>
        <v/>
      </c>
      <c r="AP425" s="11" t="str">
        <f t="shared" si="802"/>
        <v/>
      </c>
      <c r="AQ425" s="11" t="str">
        <f t="shared" si="802"/>
        <v/>
      </c>
      <c r="AR425" s="11" t="str">
        <f t="shared" si="807"/>
        <v/>
      </c>
      <c r="AS425" s="11" t="str">
        <f t="shared" si="807"/>
        <v/>
      </c>
      <c r="AT425" s="11" t="str">
        <f t="shared" si="807"/>
        <v/>
      </c>
      <c r="AU425" s="11" t="str">
        <f t="shared" si="807"/>
        <v/>
      </c>
      <c r="AV425" s="11" t="str">
        <f t="shared" si="807"/>
        <v/>
      </c>
      <c r="AW425" s="11" t="str">
        <f t="shared" si="807"/>
        <v/>
      </c>
      <c r="AX425" s="11" t="str">
        <f t="shared" si="807"/>
        <v/>
      </c>
      <c r="AY425" s="11" t="str">
        <f t="shared" si="807"/>
        <v/>
      </c>
      <c r="AZ425" s="11" t="str">
        <f t="shared" si="807"/>
        <v/>
      </c>
      <c r="BA425" s="11" t="str">
        <f t="shared" si="807"/>
        <v/>
      </c>
      <c r="BB425" s="11" t="str">
        <f t="shared" si="807"/>
        <v/>
      </c>
      <c r="BC425" s="11" t="str">
        <f t="shared" si="807"/>
        <v/>
      </c>
      <c r="BD425" s="11" t="str">
        <f t="shared" si="807"/>
        <v/>
      </c>
      <c r="BE425" s="11" t="str">
        <f t="shared" si="807"/>
        <v/>
      </c>
      <c r="BF425" s="11" t="str">
        <f t="shared" si="807"/>
        <v/>
      </c>
      <c r="BG425" s="11" t="str">
        <f t="shared" si="807"/>
        <v/>
      </c>
      <c r="BH425" s="11" t="str">
        <f t="shared" si="806"/>
        <v/>
      </c>
      <c r="BI425" s="11" t="str">
        <f t="shared" si="806"/>
        <v/>
      </c>
      <c r="BJ425" s="11" t="str">
        <f t="shared" si="806"/>
        <v/>
      </c>
      <c r="BK425" s="11" t="str">
        <f t="shared" si="806"/>
        <v/>
      </c>
      <c r="BL425" s="11" t="str">
        <f t="shared" si="806"/>
        <v/>
      </c>
      <c r="BM425" s="11" t="str">
        <f t="shared" si="806"/>
        <v/>
      </c>
      <c r="BN425" s="11" t="str">
        <f t="shared" si="806"/>
        <v/>
      </c>
      <c r="BO425" s="11" t="str">
        <f t="shared" si="806"/>
        <v/>
      </c>
      <c r="BP425" s="11" t="str">
        <f t="shared" si="806"/>
        <v/>
      </c>
      <c r="BQ425" s="11" t="str">
        <f t="shared" si="806"/>
        <v/>
      </c>
      <c r="BR425" s="11" t="str">
        <f t="shared" si="806"/>
        <v/>
      </c>
      <c r="BS425" s="11" t="str">
        <f t="shared" si="806"/>
        <v/>
      </c>
      <c r="BT425" s="11" t="str">
        <f t="shared" si="806"/>
        <v/>
      </c>
      <c r="BU425" s="11" t="str">
        <f t="shared" si="806"/>
        <v/>
      </c>
      <c r="BV425" s="11" t="str">
        <f t="shared" si="806"/>
        <v/>
      </c>
      <c r="BW425" s="11" t="str">
        <f t="shared" si="810"/>
        <v/>
      </c>
      <c r="BX425" s="11" t="str">
        <f t="shared" si="810"/>
        <v/>
      </c>
      <c r="BY425" s="11" t="str">
        <f t="shared" si="810"/>
        <v/>
      </c>
      <c r="BZ425" s="11" t="str">
        <f t="shared" si="810"/>
        <v/>
      </c>
      <c r="CA425" s="11" t="str">
        <f t="shared" si="810"/>
        <v/>
      </c>
      <c r="CB425" s="11" t="str">
        <f t="shared" si="810"/>
        <v/>
      </c>
      <c r="CC425" s="11" t="str">
        <f t="shared" si="810"/>
        <v/>
      </c>
      <c r="CD425" s="11" t="str">
        <f t="shared" si="810"/>
        <v/>
      </c>
      <c r="CE425" s="11" t="str">
        <f t="shared" si="810"/>
        <v/>
      </c>
      <c r="CF425" s="11" t="str">
        <f t="shared" si="810"/>
        <v/>
      </c>
      <c r="CG425" s="11" t="str">
        <f t="shared" si="810"/>
        <v/>
      </c>
      <c r="CH425" s="11" t="str">
        <f t="shared" si="810"/>
        <v/>
      </c>
      <c r="CI425" s="11" t="str">
        <f t="shared" si="810"/>
        <v/>
      </c>
      <c r="CJ425" s="11" t="str">
        <f t="shared" si="810"/>
        <v/>
      </c>
      <c r="CK425" s="11" t="str">
        <f t="shared" si="810"/>
        <v/>
      </c>
      <c r="CL425" s="11" t="str">
        <f t="shared" si="810"/>
        <v/>
      </c>
      <c r="CM425" s="11" t="str">
        <f t="shared" si="808"/>
        <v/>
      </c>
      <c r="CN425" s="11" t="str">
        <f t="shared" si="808"/>
        <v/>
      </c>
      <c r="CO425" s="11" t="str">
        <f t="shared" si="808"/>
        <v/>
      </c>
      <c r="CP425" s="11" t="str">
        <f t="shared" si="808"/>
        <v/>
      </c>
      <c r="CQ425" s="11" t="str">
        <f t="shared" si="808"/>
        <v/>
      </c>
      <c r="CR425" s="11" t="str">
        <f t="shared" si="808"/>
        <v/>
      </c>
      <c r="CS425" s="11" t="str">
        <f t="shared" si="808"/>
        <v/>
      </c>
      <c r="CT425" s="11" t="str">
        <f t="shared" si="808"/>
        <v/>
      </c>
      <c r="CU425" s="11" t="str">
        <f t="shared" si="808"/>
        <v/>
      </c>
      <c r="CV425" s="11" t="str">
        <f t="shared" si="808"/>
        <v/>
      </c>
      <c r="CW425" s="11" t="str">
        <f t="shared" si="808"/>
        <v/>
      </c>
      <c r="CX425" s="11" t="str">
        <f t="shared" si="808"/>
        <v/>
      </c>
      <c r="CY425" s="11" t="str">
        <f t="shared" si="808"/>
        <v/>
      </c>
      <c r="CZ425" s="11" t="str">
        <f t="shared" si="808"/>
        <v/>
      </c>
      <c r="DA425" s="11" t="str">
        <f t="shared" si="808"/>
        <v/>
      </c>
      <c r="DB425" s="11" t="str">
        <f t="shared" si="795"/>
        <v/>
      </c>
      <c r="DC425" s="11" t="str">
        <f t="shared" si="795"/>
        <v/>
      </c>
      <c r="DD425" s="11" t="str">
        <f t="shared" si="795"/>
        <v/>
      </c>
      <c r="DE425" s="11" t="str">
        <f t="shared" si="795"/>
        <v/>
      </c>
      <c r="DF425" s="11" t="str">
        <f t="shared" si="795"/>
        <v/>
      </c>
      <c r="DG425" s="11" t="str">
        <f t="shared" si="795"/>
        <v/>
      </c>
      <c r="DH425" s="11" t="str">
        <f t="shared" si="795"/>
        <v/>
      </c>
      <c r="DI425" s="11" t="str">
        <f t="shared" si="795"/>
        <v/>
      </c>
      <c r="DJ425" s="11" t="str">
        <f t="shared" si="795"/>
        <v/>
      </c>
      <c r="DK425" s="11" t="str">
        <f t="shared" si="795"/>
        <v/>
      </c>
      <c r="DL425" s="11" t="str">
        <f t="shared" si="795"/>
        <v/>
      </c>
      <c r="DM425" s="11" t="str">
        <f t="shared" si="795"/>
        <v/>
      </c>
      <c r="DN425" s="11" t="str">
        <f t="shared" si="795"/>
        <v/>
      </c>
      <c r="DO425" s="11" t="str">
        <f t="shared" si="795"/>
        <v/>
      </c>
      <c r="DP425" s="11" t="str">
        <f t="shared" si="795"/>
        <v/>
      </c>
      <c r="DQ425" s="11" t="str">
        <f t="shared" si="795"/>
        <v/>
      </c>
      <c r="DR425" s="11" t="str">
        <f t="shared" si="794"/>
        <v/>
      </c>
      <c r="DS425" s="11" t="str">
        <f t="shared" si="794"/>
        <v/>
      </c>
      <c r="DT425" s="11" t="str">
        <f t="shared" si="794"/>
        <v/>
      </c>
      <c r="DU425" s="11" t="str">
        <f t="shared" si="794"/>
        <v/>
      </c>
      <c r="DV425" s="11" t="str">
        <f t="shared" si="794"/>
        <v/>
      </c>
      <c r="DW425" s="11" t="str">
        <f t="shared" si="794"/>
        <v/>
      </c>
      <c r="DX425" s="11" t="str">
        <f t="shared" si="794"/>
        <v/>
      </c>
      <c r="DY425" s="11" t="str">
        <f t="shared" si="794"/>
        <v/>
      </c>
      <c r="DZ425" s="11" t="str">
        <f t="shared" si="794"/>
        <v/>
      </c>
      <c r="EA425" s="11" t="str">
        <f t="shared" si="794"/>
        <v/>
      </c>
      <c r="EB425" s="11" t="str">
        <f t="shared" si="794"/>
        <v/>
      </c>
      <c r="EC425" s="11" t="str">
        <f t="shared" si="794"/>
        <v/>
      </c>
      <c r="ED425" s="11" t="str">
        <f t="shared" si="794"/>
        <v/>
      </c>
      <c r="EE425" s="11" t="str">
        <f t="shared" si="794"/>
        <v/>
      </c>
      <c r="EF425" s="11" t="str">
        <f t="shared" si="794"/>
        <v/>
      </c>
      <c r="EG425" s="11" t="str">
        <f t="shared" si="805"/>
        <v/>
      </c>
      <c r="EH425" s="11" t="str">
        <f t="shared" si="805"/>
        <v/>
      </c>
      <c r="EI425" s="11" t="str">
        <f t="shared" si="805"/>
        <v/>
      </c>
      <c r="EJ425" s="11" t="str">
        <f t="shared" si="805"/>
        <v/>
      </c>
      <c r="EK425" s="11" t="str">
        <f t="shared" si="805"/>
        <v/>
      </c>
      <c r="EL425" s="11" t="str">
        <f t="shared" si="805"/>
        <v/>
      </c>
      <c r="EM425" s="11" t="str">
        <f t="shared" si="805"/>
        <v/>
      </c>
      <c r="EN425" s="11" t="str">
        <f t="shared" si="805"/>
        <v/>
      </c>
      <c r="EO425" s="11" t="str">
        <f t="shared" si="805"/>
        <v/>
      </c>
      <c r="EP425" s="11" t="str">
        <f t="shared" si="805"/>
        <v/>
      </c>
      <c r="EQ425" s="11" t="str">
        <f t="shared" si="805"/>
        <v/>
      </c>
      <c r="ER425" s="11" t="str">
        <f t="shared" si="805"/>
        <v/>
      </c>
      <c r="ES425" s="11" t="str">
        <f t="shared" si="805"/>
        <v/>
      </c>
      <c r="ET425" s="11" t="str">
        <f t="shared" si="805"/>
        <v/>
      </c>
      <c r="EU425" s="11" t="str">
        <f t="shared" si="805"/>
        <v/>
      </c>
      <c r="EV425" s="11" t="str">
        <f t="shared" si="805"/>
        <v/>
      </c>
      <c r="EW425" s="11" t="str">
        <f t="shared" si="803"/>
        <v/>
      </c>
      <c r="EX425" s="11" t="str">
        <f t="shared" si="803"/>
        <v/>
      </c>
      <c r="EY425" s="11" t="str">
        <f t="shared" si="803"/>
        <v/>
      </c>
      <c r="EZ425" s="11" t="str">
        <f t="shared" si="803"/>
        <v/>
      </c>
      <c r="FA425" s="11" t="str">
        <f t="shared" si="803"/>
        <v/>
      </c>
      <c r="FB425" s="11" t="str">
        <f t="shared" si="803"/>
        <v/>
      </c>
      <c r="FC425" s="11" t="str">
        <f t="shared" si="803"/>
        <v/>
      </c>
      <c r="FD425" s="11" t="str">
        <f t="shared" si="803"/>
        <v/>
      </c>
      <c r="FE425" s="11" t="str">
        <f t="shared" si="803"/>
        <v/>
      </c>
      <c r="FF425" s="11" t="str">
        <f t="shared" si="803"/>
        <v/>
      </c>
      <c r="FG425" s="11" t="str">
        <f t="shared" si="803"/>
        <v/>
      </c>
      <c r="FH425" s="11" t="str">
        <f t="shared" si="803"/>
        <v/>
      </c>
      <c r="FI425" s="11" t="str">
        <f t="shared" si="803"/>
        <v/>
      </c>
      <c r="FJ425" s="11" t="str">
        <f t="shared" si="803"/>
        <v/>
      </c>
      <c r="FK425" s="11" t="str">
        <f t="shared" si="803"/>
        <v/>
      </c>
      <c r="FL425" s="11" t="str">
        <f t="shared" si="801"/>
        <v/>
      </c>
      <c r="FM425" s="11" t="str">
        <f t="shared" si="801"/>
        <v/>
      </c>
      <c r="FN425" s="11" t="str">
        <f t="shared" si="801"/>
        <v/>
      </c>
      <c r="FO425" s="11" t="str">
        <f t="shared" si="801"/>
        <v/>
      </c>
      <c r="FP425" s="11" t="str">
        <f t="shared" si="801"/>
        <v/>
      </c>
      <c r="FQ425" s="11" t="str">
        <f t="shared" si="801"/>
        <v/>
      </c>
      <c r="FR425" s="11" t="str">
        <f t="shared" si="801"/>
        <v/>
      </c>
      <c r="FS425" s="11" t="str">
        <f t="shared" si="801"/>
        <v/>
      </c>
      <c r="FT425" s="11" t="str">
        <f t="shared" si="801"/>
        <v/>
      </c>
      <c r="FU425" s="11" t="str">
        <f t="shared" si="801"/>
        <v/>
      </c>
      <c r="FV425" s="11" t="str">
        <f t="shared" si="801"/>
        <v/>
      </c>
      <c r="FW425" s="11" t="str">
        <f t="shared" si="801"/>
        <v/>
      </c>
      <c r="FX425" s="11" t="str">
        <f t="shared" si="801"/>
        <v/>
      </c>
      <c r="FY425" s="11" t="str">
        <f t="shared" si="801"/>
        <v/>
      </c>
      <c r="FZ425" s="11" t="str">
        <f t="shared" si="801"/>
        <v/>
      </c>
      <c r="GA425" s="11" t="str">
        <f t="shared" si="801"/>
        <v/>
      </c>
      <c r="GB425" s="11" t="str">
        <f t="shared" si="800"/>
        <v/>
      </c>
      <c r="GC425" s="11" t="str">
        <f t="shared" si="800"/>
        <v/>
      </c>
      <c r="GD425" s="11" t="str">
        <f t="shared" si="800"/>
        <v/>
      </c>
      <c r="GE425" s="11" t="str">
        <f t="shared" si="800"/>
        <v/>
      </c>
      <c r="GF425" s="11" t="str">
        <f t="shared" si="800"/>
        <v/>
      </c>
      <c r="GG425" s="11" t="str">
        <f t="shared" si="800"/>
        <v/>
      </c>
      <c r="GH425" s="11" t="str">
        <f t="shared" si="800"/>
        <v/>
      </c>
      <c r="GI425" s="11" t="str">
        <f t="shared" si="800"/>
        <v/>
      </c>
      <c r="GJ425" s="11" t="str">
        <f t="shared" si="800"/>
        <v/>
      </c>
      <c r="GK425" s="11" t="str">
        <f t="shared" si="800"/>
        <v/>
      </c>
      <c r="GL425" s="11" t="str">
        <f t="shared" si="800"/>
        <v/>
      </c>
      <c r="GM425" s="11" t="str">
        <f t="shared" si="800"/>
        <v/>
      </c>
      <c r="GN425" s="11" t="str">
        <f t="shared" si="800"/>
        <v/>
      </c>
      <c r="GO425" s="11" t="str">
        <f t="shared" si="800"/>
        <v/>
      </c>
      <c r="GP425" s="11" t="str">
        <f t="shared" si="800"/>
        <v/>
      </c>
      <c r="GQ425" s="11" t="str">
        <f t="shared" si="811"/>
        <v/>
      </c>
      <c r="GR425" s="11" t="str">
        <f t="shared" si="811"/>
        <v/>
      </c>
      <c r="GS425" s="11" t="str">
        <f t="shared" si="811"/>
        <v/>
      </c>
      <c r="GT425" s="11" t="str">
        <f t="shared" si="811"/>
        <v/>
      </c>
      <c r="GU425" s="11" t="str">
        <f t="shared" si="811"/>
        <v/>
      </c>
      <c r="GV425" s="11" t="str">
        <f t="shared" si="811"/>
        <v/>
      </c>
      <c r="GW425" s="11" t="str">
        <f t="shared" si="811"/>
        <v/>
      </c>
      <c r="GX425" s="11" t="str">
        <f t="shared" si="811"/>
        <v/>
      </c>
      <c r="GY425" s="11" t="str">
        <f t="shared" si="811"/>
        <v/>
      </c>
      <c r="GZ425" s="11" t="str">
        <f t="shared" si="811"/>
        <v/>
      </c>
      <c r="HA425" s="11" t="str">
        <f t="shared" si="811"/>
        <v/>
      </c>
      <c r="HB425" s="11" t="str">
        <f t="shared" si="811"/>
        <v/>
      </c>
      <c r="HC425" s="11" t="str">
        <f t="shared" si="811"/>
        <v/>
      </c>
      <c r="HD425" s="11" t="str">
        <f t="shared" si="811"/>
        <v/>
      </c>
      <c r="HE425" s="11" t="str">
        <f t="shared" si="811"/>
        <v/>
      </c>
      <c r="HF425" s="11" t="str">
        <f t="shared" si="811"/>
        <v/>
      </c>
      <c r="HG425" s="11" t="str">
        <f t="shared" si="809"/>
        <v/>
      </c>
      <c r="HH425" s="11" t="str">
        <f t="shared" si="809"/>
        <v/>
      </c>
      <c r="HI425" s="11" t="str">
        <f t="shared" si="809"/>
        <v/>
      </c>
      <c r="HJ425" s="11" t="str">
        <f t="shared" si="809"/>
        <v/>
      </c>
      <c r="HK425" s="11" t="str">
        <f t="shared" si="809"/>
        <v/>
      </c>
      <c r="HL425" s="11" t="str">
        <f t="shared" si="809"/>
        <v/>
      </c>
      <c r="HM425" s="11" t="str">
        <f t="shared" si="809"/>
        <v/>
      </c>
      <c r="HN425" s="11" t="str">
        <f t="shared" si="809"/>
        <v/>
      </c>
      <c r="HO425" s="11" t="str">
        <f t="shared" si="809"/>
        <v/>
      </c>
      <c r="HP425" s="11" t="str">
        <f t="shared" si="809"/>
        <v/>
      </c>
      <c r="HQ425" s="11" t="str">
        <f t="shared" si="809"/>
        <v/>
      </c>
      <c r="HR425" s="11" t="str">
        <f t="shared" si="809"/>
        <v/>
      </c>
      <c r="HS425" s="11" t="str">
        <f t="shared" si="809"/>
        <v/>
      </c>
      <c r="HT425" s="11" t="str">
        <f t="shared" si="809"/>
        <v/>
      </c>
      <c r="HU425" s="11" t="str">
        <f t="shared" si="809"/>
        <v/>
      </c>
      <c r="HV425" s="11" t="str">
        <f t="shared" si="799"/>
        <v/>
      </c>
      <c r="HW425" s="11" t="str">
        <f t="shared" si="799"/>
        <v/>
      </c>
      <c r="HX425" s="11" t="str">
        <f t="shared" si="799"/>
        <v/>
      </c>
      <c r="HY425" s="11" t="str">
        <f t="shared" si="799"/>
        <v/>
      </c>
      <c r="HZ425" s="11" t="str">
        <f t="shared" si="799"/>
        <v/>
      </c>
      <c r="IA425" s="11" t="str">
        <f t="shared" si="799"/>
        <v/>
      </c>
      <c r="IB425" s="11" t="str">
        <f t="shared" si="799"/>
        <v/>
      </c>
      <c r="IC425" s="11" t="str">
        <f t="shared" si="799"/>
        <v/>
      </c>
      <c r="ID425" s="11" t="str">
        <f t="shared" si="799"/>
        <v/>
      </c>
      <c r="IE425" s="11" t="str">
        <f t="shared" si="799"/>
        <v/>
      </c>
      <c r="IF425" s="11" t="str">
        <f t="shared" si="799"/>
        <v/>
      </c>
      <c r="IG425" s="11" t="str">
        <f t="shared" si="799"/>
        <v/>
      </c>
      <c r="IH425" s="11" t="str">
        <f t="shared" si="799"/>
        <v/>
      </c>
      <c r="II425" s="11" t="str">
        <f t="shared" si="799"/>
        <v/>
      </c>
      <c r="IJ425" s="11" t="str">
        <f t="shared" si="799"/>
        <v/>
      </c>
      <c r="IK425" s="11" t="str">
        <f t="shared" si="799"/>
        <v/>
      </c>
      <c r="IL425" s="11" t="str">
        <f t="shared" si="797"/>
        <v/>
      </c>
      <c r="IM425" s="11" t="str">
        <f t="shared" si="797"/>
        <v/>
      </c>
      <c r="IN425" s="11" t="str">
        <f t="shared" si="797"/>
        <v/>
      </c>
      <c r="IO425" s="11" t="str">
        <f t="shared" si="797"/>
        <v/>
      </c>
      <c r="IP425" s="11" t="str">
        <f t="shared" si="797"/>
        <v/>
      </c>
      <c r="IQ425" s="11" t="str">
        <f t="shared" si="797"/>
        <v/>
      </c>
      <c r="IR425" s="11" t="str">
        <f t="shared" si="797"/>
        <v/>
      </c>
      <c r="IS425" s="11" t="str">
        <f t="shared" si="797"/>
        <v/>
      </c>
      <c r="IT425" s="11" t="str">
        <f t="shared" si="797"/>
        <v/>
      </c>
      <c r="IU425" s="11" t="str">
        <f t="shared" si="797"/>
        <v/>
      </c>
      <c r="IV425" s="11" t="str">
        <f t="shared" si="797"/>
        <v/>
      </c>
      <c r="IW425" s="11" t="str">
        <f t="shared" si="797"/>
        <v/>
      </c>
      <c r="IX425" s="11" t="str">
        <f t="shared" si="797"/>
        <v/>
      </c>
      <c r="IY425" s="11" t="str">
        <f t="shared" si="797"/>
        <v/>
      </c>
      <c r="IZ425" s="11" t="str">
        <f t="shared" si="797"/>
        <v/>
      </c>
      <c r="JA425" s="11" t="str">
        <f t="shared" si="798"/>
        <v/>
      </c>
      <c r="JB425" s="11" t="str">
        <f t="shared" si="798"/>
        <v/>
      </c>
      <c r="JC425" s="11" t="str">
        <f t="shared" si="798"/>
        <v/>
      </c>
      <c r="JD425" s="11" t="str">
        <f t="shared" si="798"/>
        <v/>
      </c>
      <c r="JE425" s="11" t="str">
        <f t="shared" si="798"/>
        <v/>
      </c>
      <c r="JF425" s="11" t="str">
        <f t="shared" si="798"/>
        <v/>
      </c>
      <c r="JG425" s="11" t="str">
        <f t="shared" si="798"/>
        <v/>
      </c>
      <c r="JH425" s="11" t="str">
        <f t="shared" si="798"/>
        <v/>
      </c>
      <c r="JI425" s="11" t="str">
        <f t="shared" si="798"/>
        <v/>
      </c>
      <c r="JJ425" s="11" t="str">
        <f t="shared" si="798"/>
        <v/>
      </c>
      <c r="JK425" s="11" t="str">
        <f t="shared" si="798"/>
        <v/>
      </c>
      <c r="JL425" s="11" t="str">
        <f t="shared" si="798"/>
        <v/>
      </c>
      <c r="JM425" s="11"/>
      <c r="JN425" s="15"/>
    </row>
    <row r="426" spans="2:274" x14ac:dyDescent="0.2">
      <c r="B426" s="94" t="str">
        <f t="shared" si="778"/>
        <v/>
      </c>
      <c r="C426" s="9"/>
      <c r="D426" s="9"/>
      <c r="E426" s="9"/>
      <c r="F426" s="9"/>
      <c r="G426" s="9"/>
      <c r="H426" s="9"/>
      <c r="I426" s="10"/>
      <c r="J426" s="38"/>
      <c r="K426" s="10"/>
      <c r="L426" s="38"/>
      <c r="M426" s="11" t="str">
        <f t="shared" si="804"/>
        <v/>
      </c>
      <c r="N426" s="11" t="str">
        <f t="shared" si="804"/>
        <v/>
      </c>
      <c r="O426" s="11" t="str">
        <f t="shared" si="804"/>
        <v/>
      </c>
      <c r="P426" s="11" t="str">
        <f t="shared" si="804"/>
        <v/>
      </c>
      <c r="Q426" s="11" t="str">
        <f t="shared" si="804"/>
        <v/>
      </c>
      <c r="R426" s="11" t="str">
        <f t="shared" si="804"/>
        <v/>
      </c>
      <c r="S426" s="11" t="str">
        <f t="shared" si="804"/>
        <v/>
      </c>
      <c r="T426" s="11" t="str">
        <f t="shared" si="804"/>
        <v/>
      </c>
      <c r="U426" s="11" t="str">
        <f t="shared" si="804"/>
        <v/>
      </c>
      <c r="V426" s="11" t="str">
        <f t="shared" si="804"/>
        <v/>
      </c>
      <c r="W426" s="11" t="str">
        <f t="shared" si="804"/>
        <v/>
      </c>
      <c r="X426" s="11" t="str">
        <f t="shared" si="804"/>
        <v/>
      </c>
      <c r="Y426" s="11" t="str">
        <f t="shared" si="804"/>
        <v/>
      </c>
      <c r="Z426" s="11" t="str">
        <f t="shared" si="804"/>
        <v/>
      </c>
      <c r="AA426" s="11" t="str">
        <f t="shared" si="804"/>
        <v/>
      </c>
      <c r="AB426" s="11" t="str">
        <f t="shared" si="804"/>
        <v/>
      </c>
      <c r="AC426" s="11" t="str">
        <f t="shared" si="802"/>
        <v/>
      </c>
      <c r="AD426" s="11" t="str">
        <f t="shared" si="802"/>
        <v/>
      </c>
      <c r="AE426" s="11" t="str">
        <f t="shared" si="802"/>
        <v/>
      </c>
      <c r="AF426" s="11" t="str">
        <f t="shared" si="802"/>
        <v/>
      </c>
      <c r="AG426" s="11" t="str">
        <f t="shared" si="802"/>
        <v/>
      </c>
      <c r="AH426" s="11" t="str">
        <f t="shared" si="802"/>
        <v/>
      </c>
      <c r="AI426" s="11" t="str">
        <f t="shared" si="802"/>
        <v/>
      </c>
      <c r="AJ426" s="11" t="str">
        <f t="shared" si="802"/>
        <v/>
      </c>
      <c r="AK426" s="11" t="str">
        <f t="shared" si="802"/>
        <v/>
      </c>
      <c r="AL426" s="11" t="str">
        <f t="shared" si="802"/>
        <v/>
      </c>
      <c r="AM426" s="11" t="str">
        <f t="shared" si="802"/>
        <v/>
      </c>
      <c r="AN426" s="11" t="str">
        <f t="shared" si="802"/>
        <v/>
      </c>
      <c r="AO426" s="11" t="str">
        <f t="shared" si="802"/>
        <v/>
      </c>
      <c r="AP426" s="11" t="str">
        <f t="shared" si="802"/>
        <v/>
      </c>
      <c r="AQ426" s="11" t="str">
        <f t="shared" si="802"/>
        <v/>
      </c>
      <c r="AR426" s="11" t="str">
        <f t="shared" si="807"/>
        <v/>
      </c>
      <c r="AS426" s="11" t="str">
        <f t="shared" si="807"/>
        <v/>
      </c>
      <c r="AT426" s="11" t="str">
        <f t="shared" si="807"/>
        <v/>
      </c>
      <c r="AU426" s="11" t="str">
        <f t="shared" si="807"/>
        <v/>
      </c>
      <c r="AV426" s="11" t="str">
        <f t="shared" si="807"/>
        <v/>
      </c>
      <c r="AW426" s="11" t="str">
        <f t="shared" si="807"/>
        <v/>
      </c>
      <c r="AX426" s="11" t="str">
        <f t="shared" si="807"/>
        <v/>
      </c>
      <c r="AY426" s="11" t="str">
        <f t="shared" si="807"/>
        <v/>
      </c>
      <c r="AZ426" s="11" t="str">
        <f t="shared" si="807"/>
        <v/>
      </c>
      <c r="BA426" s="11" t="str">
        <f t="shared" si="807"/>
        <v/>
      </c>
      <c r="BB426" s="11" t="str">
        <f t="shared" si="807"/>
        <v/>
      </c>
      <c r="BC426" s="11" t="str">
        <f t="shared" si="807"/>
        <v/>
      </c>
      <c r="BD426" s="11" t="str">
        <f t="shared" si="807"/>
        <v/>
      </c>
      <c r="BE426" s="11" t="str">
        <f t="shared" si="807"/>
        <v/>
      </c>
      <c r="BF426" s="11" t="str">
        <f t="shared" si="807"/>
        <v/>
      </c>
      <c r="BG426" s="11" t="str">
        <f t="shared" si="807"/>
        <v/>
      </c>
      <c r="BH426" s="11" t="str">
        <f t="shared" si="806"/>
        <v/>
      </c>
      <c r="BI426" s="11" t="str">
        <f t="shared" si="806"/>
        <v/>
      </c>
      <c r="BJ426" s="11" t="str">
        <f t="shared" si="806"/>
        <v/>
      </c>
      <c r="BK426" s="11" t="str">
        <f t="shared" si="806"/>
        <v/>
      </c>
      <c r="BL426" s="11" t="str">
        <f t="shared" si="806"/>
        <v/>
      </c>
      <c r="BM426" s="11" t="str">
        <f t="shared" si="806"/>
        <v/>
      </c>
      <c r="BN426" s="11" t="str">
        <f t="shared" si="806"/>
        <v/>
      </c>
      <c r="BO426" s="11" t="str">
        <f t="shared" si="806"/>
        <v/>
      </c>
      <c r="BP426" s="11" t="str">
        <f t="shared" si="806"/>
        <v/>
      </c>
      <c r="BQ426" s="11" t="str">
        <f t="shared" si="806"/>
        <v/>
      </c>
      <c r="BR426" s="11" t="str">
        <f t="shared" si="806"/>
        <v/>
      </c>
      <c r="BS426" s="11" t="str">
        <f t="shared" si="806"/>
        <v/>
      </c>
      <c r="BT426" s="11" t="str">
        <f t="shared" si="806"/>
        <v/>
      </c>
      <c r="BU426" s="11" t="str">
        <f t="shared" si="806"/>
        <v/>
      </c>
      <c r="BV426" s="11" t="str">
        <f t="shared" si="806"/>
        <v/>
      </c>
      <c r="BW426" s="11" t="str">
        <f t="shared" si="810"/>
        <v/>
      </c>
      <c r="BX426" s="11" t="str">
        <f t="shared" si="810"/>
        <v/>
      </c>
      <c r="BY426" s="11" t="str">
        <f t="shared" si="810"/>
        <v/>
      </c>
      <c r="BZ426" s="11" t="str">
        <f t="shared" si="810"/>
        <v/>
      </c>
      <c r="CA426" s="11" t="str">
        <f t="shared" si="810"/>
        <v/>
      </c>
      <c r="CB426" s="11" t="str">
        <f t="shared" si="810"/>
        <v/>
      </c>
      <c r="CC426" s="11" t="str">
        <f t="shared" si="810"/>
        <v/>
      </c>
      <c r="CD426" s="11" t="str">
        <f t="shared" si="810"/>
        <v/>
      </c>
      <c r="CE426" s="11" t="str">
        <f t="shared" si="810"/>
        <v/>
      </c>
      <c r="CF426" s="11" t="str">
        <f t="shared" si="810"/>
        <v/>
      </c>
      <c r="CG426" s="11" t="str">
        <f t="shared" si="810"/>
        <v/>
      </c>
      <c r="CH426" s="11" t="str">
        <f t="shared" si="810"/>
        <v/>
      </c>
      <c r="CI426" s="11" t="str">
        <f t="shared" si="810"/>
        <v/>
      </c>
      <c r="CJ426" s="11" t="str">
        <f t="shared" si="810"/>
        <v/>
      </c>
      <c r="CK426" s="11" t="str">
        <f t="shared" si="810"/>
        <v/>
      </c>
      <c r="CL426" s="11" t="str">
        <f t="shared" si="810"/>
        <v/>
      </c>
      <c r="CM426" s="11" t="str">
        <f t="shared" si="808"/>
        <v/>
      </c>
      <c r="CN426" s="11" t="str">
        <f t="shared" si="808"/>
        <v/>
      </c>
      <c r="CO426" s="11" t="str">
        <f t="shared" si="808"/>
        <v/>
      </c>
      <c r="CP426" s="11" t="str">
        <f t="shared" si="808"/>
        <v/>
      </c>
      <c r="CQ426" s="11" t="str">
        <f t="shared" si="808"/>
        <v/>
      </c>
      <c r="CR426" s="11" t="str">
        <f t="shared" si="808"/>
        <v/>
      </c>
      <c r="CS426" s="11" t="str">
        <f t="shared" si="808"/>
        <v/>
      </c>
      <c r="CT426" s="11" t="str">
        <f t="shared" si="808"/>
        <v/>
      </c>
      <c r="CU426" s="11" t="str">
        <f t="shared" si="808"/>
        <v/>
      </c>
      <c r="CV426" s="11" t="str">
        <f t="shared" si="808"/>
        <v/>
      </c>
      <c r="CW426" s="11" t="str">
        <f t="shared" si="808"/>
        <v/>
      </c>
      <c r="CX426" s="11" t="str">
        <f t="shared" si="808"/>
        <v/>
      </c>
      <c r="CY426" s="11" t="str">
        <f t="shared" si="808"/>
        <v/>
      </c>
      <c r="CZ426" s="11" t="str">
        <f t="shared" si="808"/>
        <v/>
      </c>
      <c r="DA426" s="11" t="str">
        <f t="shared" si="808"/>
        <v/>
      </c>
      <c r="DB426" s="11" t="str">
        <f t="shared" si="795"/>
        <v/>
      </c>
      <c r="DC426" s="11" t="str">
        <f t="shared" si="795"/>
        <v/>
      </c>
      <c r="DD426" s="11" t="str">
        <f t="shared" si="795"/>
        <v/>
      </c>
      <c r="DE426" s="11" t="str">
        <f t="shared" si="795"/>
        <v/>
      </c>
      <c r="DF426" s="11" t="str">
        <f t="shared" si="795"/>
        <v/>
      </c>
      <c r="DG426" s="11" t="str">
        <f t="shared" si="795"/>
        <v/>
      </c>
      <c r="DH426" s="11" t="str">
        <f t="shared" si="795"/>
        <v/>
      </c>
      <c r="DI426" s="11" t="str">
        <f t="shared" si="795"/>
        <v/>
      </c>
      <c r="DJ426" s="11" t="str">
        <f t="shared" si="795"/>
        <v/>
      </c>
      <c r="DK426" s="11" t="str">
        <f t="shared" si="795"/>
        <v/>
      </c>
      <c r="DL426" s="11" t="str">
        <f t="shared" si="795"/>
        <v/>
      </c>
      <c r="DM426" s="11" t="str">
        <f t="shared" si="795"/>
        <v/>
      </c>
      <c r="DN426" s="11" t="str">
        <f t="shared" si="795"/>
        <v/>
      </c>
      <c r="DO426" s="11" t="str">
        <f t="shared" si="795"/>
        <v/>
      </c>
      <c r="DP426" s="11" t="str">
        <f t="shared" si="795"/>
        <v/>
      </c>
      <c r="DQ426" s="11" t="str">
        <f t="shared" si="795"/>
        <v/>
      </c>
      <c r="DR426" s="11" t="str">
        <f t="shared" si="794"/>
        <v/>
      </c>
      <c r="DS426" s="11" t="str">
        <f t="shared" si="794"/>
        <v/>
      </c>
      <c r="DT426" s="11" t="str">
        <f t="shared" si="794"/>
        <v/>
      </c>
      <c r="DU426" s="11" t="str">
        <f t="shared" si="794"/>
        <v/>
      </c>
      <c r="DV426" s="11" t="str">
        <f t="shared" si="794"/>
        <v/>
      </c>
      <c r="DW426" s="11" t="str">
        <f t="shared" si="794"/>
        <v/>
      </c>
      <c r="DX426" s="11" t="str">
        <f t="shared" si="794"/>
        <v/>
      </c>
      <c r="DY426" s="11" t="str">
        <f t="shared" si="794"/>
        <v/>
      </c>
      <c r="DZ426" s="11" t="str">
        <f t="shared" si="794"/>
        <v/>
      </c>
      <c r="EA426" s="11" t="str">
        <f t="shared" si="794"/>
        <v/>
      </c>
      <c r="EB426" s="11" t="str">
        <f t="shared" si="794"/>
        <v/>
      </c>
      <c r="EC426" s="11" t="str">
        <f t="shared" si="794"/>
        <v/>
      </c>
      <c r="ED426" s="11" t="str">
        <f t="shared" si="794"/>
        <v/>
      </c>
      <c r="EE426" s="11" t="str">
        <f t="shared" si="794"/>
        <v/>
      </c>
      <c r="EF426" s="11" t="str">
        <f t="shared" si="794"/>
        <v/>
      </c>
      <c r="EG426" s="11" t="str">
        <f t="shared" si="805"/>
        <v/>
      </c>
      <c r="EH426" s="11" t="str">
        <f t="shared" si="805"/>
        <v/>
      </c>
      <c r="EI426" s="11" t="str">
        <f t="shared" si="805"/>
        <v/>
      </c>
      <c r="EJ426" s="11" t="str">
        <f t="shared" si="805"/>
        <v/>
      </c>
      <c r="EK426" s="11" t="str">
        <f t="shared" si="805"/>
        <v/>
      </c>
      <c r="EL426" s="11" t="str">
        <f t="shared" si="805"/>
        <v/>
      </c>
      <c r="EM426" s="11" t="str">
        <f t="shared" si="805"/>
        <v/>
      </c>
      <c r="EN426" s="11" t="str">
        <f t="shared" si="805"/>
        <v/>
      </c>
      <c r="EO426" s="11" t="str">
        <f t="shared" si="805"/>
        <v/>
      </c>
      <c r="EP426" s="11" t="str">
        <f t="shared" si="805"/>
        <v/>
      </c>
      <c r="EQ426" s="11" t="str">
        <f t="shared" si="805"/>
        <v/>
      </c>
      <c r="ER426" s="11" t="str">
        <f t="shared" si="805"/>
        <v/>
      </c>
      <c r="ES426" s="11" t="str">
        <f t="shared" si="805"/>
        <v/>
      </c>
      <c r="ET426" s="11" t="str">
        <f t="shared" si="805"/>
        <v/>
      </c>
      <c r="EU426" s="11" t="str">
        <f t="shared" si="805"/>
        <v/>
      </c>
      <c r="EV426" s="11" t="str">
        <f t="shared" si="805"/>
        <v/>
      </c>
      <c r="EW426" s="11" t="str">
        <f t="shared" si="803"/>
        <v/>
      </c>
      <c r="EX426" s="11" t="str">
        <f t="shared" si="803"/>
        <v/>
      </c>
      <c r="EY426" s="11" t="str">
        <f t="shared" si="803"/>
        <v/>
      </c>
      <c r="EZ426" s="11" t="str">
        <f t="shared" si="803"/>
        <v/>
      </c>
      <c r="FA426" s="11" t="str">
        <f t="shared" si="803"/>
        <v/>
      </c>
      <c r="FB426" s="11" t="str">
        <f t="shared" si="803"/>
        <v/>
      </c>
      <c r="FC426" s="11" t="str">
        <f t="shared" si="803"/>
        <v/>
      </c>
      <c r="FD426" s="11" t="str">
        <f t="shared" si="803"/>
        <v/>
      </c>
      <c r="FE426" s="11" t="str">
        <f t="shared" si="803"/>
        <v/>
      </c>
      <c r="FF426" s="11" t="str">
        <f t="shared" si="803"/>
        <v/>
      </c>
      <c r="FG426" s="11" t="str">
        <f t="shared" si="803"/>
        <v/>
      </c>
      <c r="FH426" s="11" t="str">
        <f t="shared" si="803"/>
        <v/>
      </c>
      <c r="FI426" s="11" t="str">
        <f t="shared" si="803"/>
        <v/>
      </c>
      <c r="FJ426" s="11" t="str">
        <f t="shared" si="803"/>
        <v/>
      </c>
      <c r="FK426" s="11" t="str">
        <f t="shared" si="803"/>
        <v/>
      </c>
      <c r="FL426" s="11" t="str">
        <f t="shared" si="801"/>
        <v/>
      </c>
      <c r="FM426" s="11" t="str">
        <f t="shared" si="801"/>
        <v/>
      </c>
      <c r="FN426" s="11" t="str">
        <f t="shared" si="801"/>
        <v/>
      </c>
      <c r="FO426" s="11" t="str">
        <f t="shared" si="801"/>
        <v/>
      </c>
      <c r="FP426" s="11" t="str">
        <f t="shared" si="801"/>
        <v/>
      </c>
      <c r="FQ426" s="11" t="str">
        <f t="shared" si="801"/>
        <v/>
      </c>
      <c r="FR426" s="11" t="str">
        <f t="shared" si="801"/>
        <v/>
      </c>
      <c r="FS426" s="11" t="str">
        <f t="shared" si="801"/>
        <v/>
      </c>
      <c r="FT426" s="11" t="str">
        <f t="shared" si="801"/>
        <v/>
      </c>
      <c r="FU426" s="11" t="str">
        <f t="shared" si="801"/>
        <v/>
      </c>
      <c r="FV426" s="11" t="str">
        <f t="shared" si="801"/>
        <v/>
      </c>
      <c r="FW426" s="11" t="str">
        <f t="shared" si="801"/>
        <v/>
      </c>
      <c r="FX426" s="11" t="str">
        <f t="shared" si="801"/>
        <v/>
      </c>
      <c r="FY426" s="11" t="str">
        <f t="shared" si="801"/>
        <v/>
      </c>
      <c r="FZ426" s="11" t="str">
        <f t="shared" si="801"/>
        <v/>
      </c>
      <c r="GA426" s="11" t="str">
        <f t="shared" si="801"/>
        <v/>
      </c>
      <c r="GB426" s="11" t="str">
        <f t="shared" si="800"/>
        <v/>
      </c>
      <c r="GC426" s="11" t="str">
        <f t="shared" si="800"/>
        <v/>
      </c>
      <c r="GD426" s="11" t="str">
        <f t="shared" si="800"/>
        <v/>
      </c>
      <c r="GE426" s="11" t="str">
        <f t="shared" si="800"/>
        <v/>
      </c>
      <c r="GF426" s="11" t="str">
        <f t="shared" si="800"/>
        <v/>
      </c>
      <c r="GG426" s="11" t="str">
        <f t="shared" si="800"/>
        <v/>
      </c>
      <c r="GH426" s="11" t="str">
        <f t="shared" si="800"/>
        <v/>
      </c>
      <c r="GI426" s="11" t="str">
        <f t="shared" si="800"/>
        <v/>
      </c>
      <c r="GJ426" s="11" t="str">
        <f t="shared" si="800"/>
        <v/>
      </c>
      <c r="GK426" s="11" t="str">
        <f t="shared" si="800"/>
        <v/>
      </c>
      <c r="GL426" s="11" t="str">
        <f t="shared" si="800"/>
        <v/>
      </c>
      <c r="GM426" s="11" t="str">
        <f t="shared" si="800"/>
        <v/>
      </c>
      <c r="GN426" s="11" t="str">
        <f t="shared" si="800"/>
        <v/>
      </c>
      <c r="GO426" s="11" t="str">
        <f t="shared" si="800"/>
        <v/>
      </c>
      <c r="GP426" s="11" t="str">
        <f t="shared" si="800"/>
        <v/>
      </c>
      <c r="GQ426" s="11" t="str">
        <f t="shared" si="811"/>
        <v/>
      </c>
      <c r="GR426" s="11" t="str">
        <f t="shared" si="811"/>
        <v/>
      </c>
      <c r="GS426" s="11" t="str">
        <f t="shared" si="811"/>
        <v/>
      </c>
      <c r="GT426" s="11" t="str">
        <f t="shared" si="811"/>
        <v/>
      </c>
      <c r="GU426" s="11" t="str">
        <f t="shared" si="811"/>
        <v/>
      </c>
      <c r="GV426" s="11" t="str">
        <f t="shared" si="811"/>
        <v/>
      </c>
      <c r="GW426" s="11" t="str">
        <f t="shared" si="811"/>
        <v/>
      </c>
      <c r="GX426" s="11" t="str">
        <f t="shared" si="811"/>
        <v/>
      </c>
      <c r="GY426" s="11" t="str">
        <f t="shared" si="811"/>
        <v/>
      </c>
      <c r="GZ426" s="11" t="str">
        <f t="shared" si="811"/>
        <v/>
      </c>
      <c r="HA426" s="11" t="str">
        <f t="shared" si="811"/>
        <v/>
      </c>
      <c r="HB426" s="11" t="str">
        <f t="shared" si="811"/>
        <v/>
      </c>
      <c r="HC426" s="11" t="str">
        <f t="shared" si="811"/>
        <v/>
      </c>
      <c r="HD426" s="11" t="str">
        <f t="shared" si="811"/>
        <v/>
      </c>
      <c r="HE426" s="11" t="str">
        <f t="shared" si="811"/>
        <v/>
      </c>
      <c r="HF426" s="11" t="str">
        <f t="shared" si="811"/>
        <v/>
      </c>
      <c r="HG426" s="11" t="str">
        <f t="shared" si="809"/>
        <v/>
      </c>
      <c r="HH426" s="11" t="str">
        <f t="shared" si="809"/>
        <v/>
      </c>
      <c r="HI426" s="11" t="str">
        <f t="shared" si="809"/>
        <v/>
      </c>
      <c r="HJ426" s="11" t="str">
        <f t="shared" si="809"/>
        <v/>
      </c>
      <c r="HK426" s="11" t="str">
        <f t="shared" si="809"/>
        <v/>
      </c>
      <c r="HL426" s="11" t="str">
        <f t="shared" si="809"/>
        <v/>
      </c>
      <c r="HM426" s="11" t="str">
        <f t="shared" si="809"/>
        <v/>
      </c>
      <c r="HN426" s="11" t="str">
        <f t="shared" si="809"/>
        <v/>
      </c>
      <c r="HO426" s="11" t="str">
        <f t="shared" si="809"/>
        <v/>
      </c>
      <c r="HP426" s="11" t="str">
        <f t="shared" si="809"/>
        <v/>
      </c>
      <c r="HQ426" s="11" t="str">
        <f t="shared" si="809"/>
        <v/>
      </c>
      <c r="HR426" s="11" t="str">
        <f t="shared" si="809"/>
        <v/>
      </c>
      <c r="HS426" s="11" t="str">
        <f t="shared" si="809"/>
        <v/>
      </c>
      <c r="HT426" s="11" t="str">
        <f t="shared" si="809"/>
        <v/>
      </c>
      <c r="HU426" s="11" t="str">
        <f t="shared" si="809"/>
        <v/>
      </c>
      <c r="HV426" s="11" t="str">
        <f t="shared" si="799"/>
        <v/>
      </c>
      <c r="HW426" s="11" t="str">
        <f t="shared" si="799"/>
        <v/>
      </c>
      <c r="HX426" s="11" t="str">
        <f t="shared" si="799"/>
        <v/>
      </c>
      <c r="HY426" s="11" t="str">
        <f t="shared" si="799"/>
        <v/>
      </c>
      <c r="HZ426" s="11" t="str">
        <f t="shared" si="799"/>
        <v/>
      </c>
      <c r="IA426" s="11" t="str">
        <f t="shared" si="799"/>
        <v/>
      </c>
      <c r="IB426" s="11" t="str">
        <f t="shared" si="799"/>
        <v/>
      </c>
      <c r="IC426" s="11" t="str">
        <f t="shared" si="799"/>
        <v/>
      </c>
      <c r="ID426" s="11" t="str">
        <f t="shared" si="799"/>
        <v/>
      </c>
      <c r="IE426" s="11" t="str">
        <f t="shared" si="799"/>
        <v/>
      </c>
      <c r="IF426" s="11" t="str">
        <f t="shared" si="799"/>
        <v/>
      </c>
      <c r="IG426" s="11" t="str">
        <f t="shared" si="799"/>
        <v/>
      </c>
      <c r="IH426" s="11" t="str">
        <f t="shared" si="799"/>
        <v/>
      </c>
      <c r="II426" s="11" t="str">
        <f t="shared" si="799"/>
        <v/>
      </c>
      <c r="IJ426" s="11" t="str">
        <f t="shared" si="799"/>
        <v/>
      </c>
      <c r="IK426" s="11" t="str">
        <f t="shared" si="799"/>
        <v/>
      </c>
      <c r="IL426" s="11" t="str">
        <f t="shared" si="797"/>
        <v/>
      </c>
      <c r="IM426" s="11" t="str">
        <f t="shared" si="797"/>
        <v/>
      </c>
      <c r="IN426" s="11" t="str">
        <f t="shared" si="797"/>
        <v/>
      </c>
      <c r="IO426" s="11" t="str">
        <f t="shared" si="797"/>
        <v/>
      </c>
      <c r="IP426" s="11" t="str">
        <f t="shared" si="797"/>
        <v/>
      </c>
      <c r="IQ426" s="11" t="str">
        <f t="shared" si="797"/>
        <v/>
      </c>
      <c r="IR426" s="11" t="str">
        <f t="shared" si="797"/>
        <v/>
      </c>
      <c r="IS426" s="11" t="str">
        <f t="shared" si="797"/>
        <v/>
      </c>
      <c r="IT426" s="11" t="str">
        <f t="shared" si="797"/>
        <v/>
      </c>
      <c r="IU426" s="11" t="str">
        <f t="shared" si="797"/>
        <v/>
      </c>
      <c r="IV426" s="11" t="str">
        <f t="shared" si="797"/>
        <v/>
      </c>
      <c r="IW426" s="11" t="str">
        <f t="shared" si="797"/>
        <v/>
      </c>
      <c r="IX426" s="11" t="str">
        <f t="shared" si="797"/>
        <v/>
      </c>
      <c r="IY426" s="11" t="str">
        <f t="shared" si="797"/>
        <v/>
      </c>
      <c r="IZ426" s="11" t="str">
        <f t="shared" si="797"/>
        <v/>
      </c>
      <c r="JA426" s="11" t="str">
        <f t="shared" si="798"/>
        <v/>
      </c>
      <c r="JB426" s="11" t="str">
        <f t="shared" si="798"/>
        <v/>
      </c>
      <c r="JC426" s="11" t="str">
        <f t="shared" si="798"/>
        <v/>
      </c>
      <c r="JD426" s="11" t="str">
        <f t="shared" si="798"/>
        <v/>
      </c>
      <c r="JE426" s="11" t="str">
        <f t="shared" si="798"/>
        <v/>
      </c>
      <c r="JF426" s="11" t="str">
        <f t="shared" si="798"/>
        <v/>
      </c>
      <c r="JG426" s="11" t="str">
        <f t="shared" si="798"/>
        <v/>
      </c>
      <c r="JH426" s="11" t="str">
        <f t="shared" si="798"/>
        <v/>
      </c>
      <c r="JI426" s="11" t="str">
        <f t="shared" si="798"/>
        <v/>
      </c>
      <c r="JJ426" s="11" t="str">
        <f t="shared" si="798"/>
        <v/>
      </c>
      <c r="JK426" s="11" t="str">
        <f t="shared" si="798"/>
        <v/>
      </c>
      <c r="JL426" s="11" t="str">
        <f t="shared" si="798"/>
        <v/>
      </c>
      <c r="JM426" s="11"/>
      <c r="JN426" s="15"/>
    </row>
    <row r="427" spans="2:274" x14ac:dyDescent="0.2">
      <c r="B427" s="94" t="str">
        <f t="shared" si="778"/>
        <v/>
      </c>
      <c r="C427" s="9"/>
      <c r="D427" s="9"/>
      <c r="E427" s="9"/>
      <c r="F427" s="9"/>
      <c r="G427" s="9"/>
      <c r="H427" s="9"/>
      <c r="I427" s="10"/>
      <c r="J427" s="38"/>
      <c r="K427" s="10"/>
      <c r="L427" s="38"/>
      <c r="M427" s="11" t="str">
        <f t="shared" si="804"/>
        <v/>
      </c>
      <c r="N427" s="11" t="str">
        <f t="shared" si="804"/>
        <v/>
      </c>
      <c r="O427" s="11" t="str">
        <f t="shared" si="804"/>
        <v/>
      </c>
      <c r="P427" s="11" t="str">
        <f t="shared" si="804"/>
        <v/>
      </c>
      <c r="Q427" s="11" t="str">
        <f t="shared" si="804"/>
        <v/>
      </c>
      <c r="R427" s="11" t="str">
        <f t="shared" si="804"/>
        <v/>
      </c>
      <c r="S427" s="11" t="str">
        <f t="shared" si="804"/>
        <v/>
      </c>
      <c r="T427" s="11" t="str">
        <f t="shared" si="804"/>
        <v/>
      </c>
      <c r="U427" s="11" t="str">
        <f t="shared" si="804"/>
        <v/>
      </c>
      <c r="V427" s="11" t="str">
        <f t="shared" si="804"/>
        <v/>
      </c>
      <c r="W427" s="11" t="str">
        <f t="shared" si="804"/>
        <v/>
      </c>
      <c r="X427" s="11" t="str">
        <f t="shared" si="804"/>
        <v/>
      </c>
      <c r="Y427" s="11" t="str">
        <f t="shared" si="804"/>
        <v/>
      </c>
      <c r="Z427" s="11" t="str">
        <f t="shared" si="804"/>
        <v/>
      </c>
      <c r="AA427" s="11" t="str">
        <f t="shared" si="804"/>
        <v/>
      </c>
      <c r="AB427" s="11" t="str">
        <f t="shared" si="804"/>
        <v/>
      </c>
      <c r="AC427" s="11" t="str">
        <f t="shared" si="802"/>
        <v/>
      </c>
      <c r="AD427" s="11" t="str">
        <f t="shared" si="802"/>
        <v/>
      </c>
      <c r="AE427" s="11" t="str">
        <f t="shared" si="802"/>
        <v/>
      </c>
      <c r="AF427" s="11" t="str">
        <f t="shared" si="802"/>
        <v/>
      </c>
      <c r="AG427" s="11" t="str">
        <f t="shared" si="802"/>
        <v/>
      </c>
      <c r="AH427" s="11" t="str">
        <f t="shared" si="802"/>
        <v/>
      </c>
      <c r="AI427" s="11" t="str">
        <f t="shared" si="802"/>
        <v/>
      </c>
      <c r="AJ427" s="11" t="str">
        <f t="shared" si="802"/>
        <v/>
      </c>
      <c r="AK427" s="11" t="str">
        <f t="shared" si="802"/>
        <v/>
      </c>
      <c r="AL427" s="11" t="str">
        <f t="shared" si="802"/>
        <v/>
      </c>
      <c r="AM427" s="11" t="str">
        <f t="shared" si="802"/>
        <v/>
      </c>
      <c r="AN427" s="11" t="str">
        <f t="shared" si="802"/>
        <v/>
      </c>
      <c r="AO427" s="11" t="str">
        <f t="shared" si="802"/>
        <v/>
      </c>
      <c r="AP427" s="11" t="str">
        <f t="shared" si="802"/>
        <v/>
      </c>
      <c r="AQ427" s="11" t="str">
        <f t="shared" si="802"/>
        <v/>
      </c>
      <c r="AR427" s="11" t="str">
        <f t="shared" si="807"/>
        <v/>
      </c>
      <c r="AS427" s="11" t="str">
        <f t="shared" si="807"/>
        <v/>
      </c>
      <c r="AT427" s="11" t="str">
        <f t="shared" si="807"/>
        <v/>
      </c>
      <c r="AU427" s="11" t="str">
        <f t="shared" si="807"/>
        <v/>
      </c>
      <c r="AV427" s="11" t="str">
        <f t="shared" si="807"/>
        <v/>
      </c>
      <c r="AW427" s="11" t="str">
        <f t="shared" si="807"/>
        <v/>
      </c>
      <c r="AX427" s="11" t="str">
        <f t="shared" si="807"/>
        <v/>
      </c>
      <c r="AY427" s="11" t="str">
        <f t="shared" si="807"/>
        <v/>
      </c>
      <c r="AZ427" s="11" t="str">
        <f t="shared" si="807"/>
        <v/>
      </c>
      <c r="BA427" s="11" t="str">
        <f t="shared" si="807"/>
        <v/>
      </c>
      <c r="BB427" s="11" t="str">
        <f t="shared" si="807"/>
        <v/>
      </c>
      <c r="BC427" s="11" t="str">
        <f t="shared" si="807"/>
        <v/>
      </c>
      <c r="BD427" s="11" t="str">
        <f t="shared" si="807"/>
        <v/>
      </c>
      <c r="BE427" s="11" t="str">
        <f t="shared" si="807"/>
        <v/>
      </c>
      <c r="BF427" s="11" t="str">
        <f t="shared" si="807"/>
        <v/>
      </c>
      <c r="BG427" s="11" t="str">
        <f t="shared" si="807"/>
        <v/>
      </c>
      <c r="BH427" s="11" t="str">
        <f t="shared" si="806"/>
        <v/>
      </c>
      <c r="BI427" s="11" t="str">
        <f t="shared" si="806"/>
        <v/>
      </c>
      <c r="BJ427" s="11" t="str">
        <f t="shared" si="806"/>
        <v/>
      </c>
      <c r="BK427" s="11" t="str">
        <f t="shared" si="806"/>
        <v/>
      </c>
      <c r="BL427" s="11" t="str">
        <f t="shared" si="806"/>
        <v/>
      </c>
      <c r="BM427" s="11" t="str">
        <f t="shared" si="806"/>
        <v/>
      </c>
      <c r="BN427" s="11" t="str">
        <f t="shared" si="806"/>
        <v/>
      </c>
      <c r="BO427" s="11" t="str">
        <f t="shared" si="806"/>
        <v/>
      </c>
      <c r="BP427" s="11" t="str">
        <f t="shared" si="806"/>
        <v/>
      </c>
      <c r="BQ427" s="11" t="str">
        <f t="shared" si="806"/>
        <v/>
      </c>
      <c r="BR427" s="11" t="str">
        <f t="shared" si="806"/>
        <v/>
      </c>
      <c r="BS427" s="11" t="str">
        <f t="shared" si="806"/>
        <v/>
      </c>
      <c r="BT427" s="11" t="str">
        <f t="shared" si="806"/>
        <v/>
      </c>
      <c r="BU427" s="11" t="str">
        <f t="shared" si="806"/>
        <v/>
      </c>
      <c r="BV427" s="11" t="str">
        <f t="shared" si="806"/>
        <v/>
      </c>
      <c r="BW427" s="11" t="str">
        <f t="shared" si="810"/>
        <v/>
      </c>
      <c r="BX427" s="11" t="str">
        <f t="shared" si="810"/>
        <v/>
      </c>
      <c r="BY427" s="11" t="str">
        <f t="shared" si="810"/>
        <v/>
      </c>
      <c r="BZ427" s="11" t="str">
        <f t="shared" si="810"/>
        <v/>
      </c>
      <c r="CA427" s="11" t="str">
        <f t="shared" si="810"/>
        <v/>
      </c>
      <c r="CB427" s="11" t="str">
        <f t="shared" si="810"/>
        <v/>
      </c>
      <c r="CC427" s="11" t="str">
        <f t="shared" si="810"/>
        <v/>
      </c>
      <c r="CD427" s="11" t="str">
        <f t="shared" si="810"/>
        <v/>
      </c>
      <c r="CE427" s="11" t="str">
        <f t="shared" si="810"/>
        <v/>
      </c>
      <c r="CF427" s="11" t="str">
        <f t="shared" si="810"/>
        <v/>
      </c>
      <c r="CG427" s="11" t="str">
        <f t="shared" si="810"/>
        <v/>
      </c>
      <c r="CH427" s="11" t="str">
        <f t="shared" si="810"/>
        <v/>
      </c>
      <c r="CI427" s="11" t="str">
        <f t="shared" si="810"/>
        <v/>
      </c>
      <c r="CJ427" s="11" t="str">
        <f t="shared" si="810"/>
        <v/>
      </c>
      <c r="CK427" s="11" t="str">
        <f t="shared" si="810"/>
        <v/>
      </c>
      <c r="CL427" s="11" t="str">
        <f t="shared" si="810"/>
        <v/>
      </c>
      <c r="CM427" s="11" t="str">
        <f t="shared" si="808"/>
        <v/>
      </c>
      <c r="CN427" s="11" t="str">
        <f t="shared" si="808"/>
        <v/>
      </c>
      <c r="CO427" s="11" t="str">
        <f t="shared" si="808"/>
        <v/>
      </c>
      <c r="CP427" s="11" t="str">
        <f t="shared" si="808"/>
        <v/>
      </c>
      <c r="CQ427" s="11" t="str">
        <f t="shared" si="808"/>
        <v/>
      </c>
      <c r="CR427" s="11" t="str">
        <f t="shared" si="808"/>
        <v/>
      </c>
      <c r="CS427" s="11" t="str">
        <f t="shared" si="808"/>
        <v/>
      </c>
      <c r="CT427" s="11" t="str">
        <f t="shared" si="808"/>
        <v/>
      </c>
      <c r="CU427" s="11" t="str">
        <f t="shared" si="808"/>
        <v/>
      </c>
      <c r="CV427" s="11" t="str">
        <f t="shared" si="808"/>
        <v/>
      </c>
      <c r="CW427" s="11" t="str">
        <f t="shared" si="808"/>
        <v/>
      </c>
      <c r="CX427" s="11" t="str">
        <f t="shared" si="808"/>
        <v/>
      </c>
      <c r="CY427" s="11" t="str">
        <f t="shared" si="808"/>
        <v/>
      </c>
      <c r="CZ427" s="11" t="str">
        <f t="shared" si="808"/>
        <v/>
      </c>
      <c r="DA427" s="11" t="str">
        <f t="shared" si="808"/>
        <v/>
      </c>
      <c r="DB427" s="11" t="str">
        <f t="shared" si="795"/>
        <v/>
      </c>
      <c r="DC427" s="11" t="str">
        <f t="shared" si="795"/>
        <v/>
      </c>
      <c r="DD427" s="11" t="str">
        <f t="shared" si="795"/>
        <v/>
      </c>
      <c r="DE427" s="11" t="str">
        <f t="shared" si="795"/>
        <v/>
      </c>
      <c r="DF427" s="11" t="str">
        <f t="shared" si="795"/>
        <v/>
      </c>
      <c r="DG427" s="11" t="str">
        <f t="shared" si="795"/>
        <v/>
      </c>
      <c r="DH427" s="11" t="str">
        <f t="shared" si="795"/>
        <v/>
      </c>
      <c r="DI427" s="11" t="str">
        <f t="shared" si="795"/>
        <v/>
      </c>
      <c r="DJ427" s="11" t="str">
        <f t="shared" si="795"/>
        <v/>
      </c>
      <c r="DK427" s="11" t="str">
        <f t="shared" si="795"/>
        <v/>
      </c>
      <c r="DL427" s="11" t="str">
        <f t="shared" si="795"/>
        <v/>
      </c>
      <c r="DM427" s="11" t="str">
        <f t="shared" si="795"/>
        <v/>
      </c>
      <c r="DN427" s="11" t="str">
        <f t="shared" si="795"/>
        <v/>
      </c>
      <c r="DO427" s="11" t="str">
        <f t="shared" si="795"/>
        <v/>
      </c>
      <c r="DP427" s="11" t="str">
        <f t="shared" si="795"/>
        <v/>
      </c>
      <c r="DQ427" s="11" t="str">
        <f t="shared" ref="DQ427:EF442" si="812">IF(ISERR(VALUE(TEXT(DQ$6&amp;"/"&amp;DQ$5&amp;"/"&amp;DQ$4,"jj/mm/aaaa")))&lt;&gt;TRUE,IF(AND($A427&lt;&gt;"",VALUE(TEXT(DQ$6&amp;"/"&amp;DQ$5&amp;"/"&amp;DQ$4,"jj/mm/aaaa"))&gt;=$I427,VALUE(TEXT(DQ$6&amp;"/"&amp;DQ$5&amp;"/"&amp;DQ$4,"jj/mm/aaaa"))&lt;=$K427,VALUE(DQ$9)&gt;=$J427,VALUE(DQ$9)&lt;$L427),"a",""),"")</f>
        <v/>
      </c>
      <c r="DR427" s="11" t="str">
        <f t="shared" si="812"/>
        <v/>
      </c>
      <c r="DS427" s="11" t="str">
        <f t="shared" si="812"/>
        <v/>
      </c>
      <c r="DT427" s="11" t="str">
        <f t="shared" si="812"/>
        <v/>
      </c>
      <c r="DU427" s="11" t="str">
        <f t="shared" si="812"/>
        <v/>
      </c>
      <c r="DV427" s="11" t="str">
        <f t="shared" si="812"/>
        <v/>
      </c>
      <c r="DW427" s="11" t="str">
        <f t="shared" si="812"/>
        <v/>
      </c>
      <c r="DX427" s="11" t="str">
        <f t="shared" si="812"/>
        <v/>
      </c>
      <c r="DY427" s="11" t="str">
        <f t="shared" si="812"/>
        <v/>
      </c>
      <c r="DZ427" s="11" t="str">
        <f t="shared" si="812"/>
        <v/>
      </c>
      <c r="EA427" s="11" t="str">
        <f t="shared" si="812"/>
        <v/>
      </c>
      <c r="EB427" s="11" t="str">
        <f t="shared" si="812"/>
        <v/>
      </c>
      <c r="EC427" s="11" t="str">
        <f t="shared" si="812"/>
        <v/>
      </c>
      <c r="ED427" s="11" t="str">
        <f t="shared" si="812"/>
        <v/>
      </c>
      <c r="EE427" s="11" t="str">
        <f t="shared" si="812"/>
        <v/>
      </c>
      <c r="EF427" s="11" t="str">
        <f t="shared" si="812"/>
        <v/>
      </c>
      <c r="EG427" s="11" t="str">
        <f t="shared" si="805"/>
        <v/>
      </c>
      <c r="EH427" s="11" t="str">
        <f t="shared" si="805"/>
        <v/>
      </c>
      <c r="EI427" s="11" t="str">
        <f t="shared" si="805"/>
        <v/>
      </c>
      <c r="EJ427" s="11" t="str">
        <f t="shared" si="805"/>
        <v/>
      </c>
      <c r="EK427" s="11" t="str">
        <f t="shared" si="805"/>
        <v/>
      </c>
      <c r="EL427" s="11" t="str">
        <f t="shared" si="805"/>
        <v/>
      </c>
      <c r="EM427" s="11" t="str">
        <f t="shared" si="805"/>
        <v/>
      </c>
      <c r="EN427" s="11" t="str">
        <f t="shared" si="805"/>
        <v/>
      </c>
      <c r="EO427" s="11" t="str">
        <f t="shared" si="805"/>
        <v/>
      </c>
      <c r="EP427" s="11" t="str">
        <f t="shared" si="805"/>
        <v/>
      </c>
      <c r="EQ427" s="11" t="str">
        <f t="shared" si="805"/>
        <v/>
      </c>
      <c r="ER427" s="11" t="str">
        <f t="shared" si="805"/>
        <v/>
      </c>
      <c r="ES427" s="11" t="str">
        <f t="shared" si="805"/>
        <v/>
      </c>
      <c r="ET427" s="11" t="str">
        <f t="shared" si="805"/>
        <v/>
      </c>
      <c r="EU427" s="11" t="str">
        <f t="shared" si="805"/>
        <v/>
      </c>
      <c r="EV427" s="11" t="str">
        <f t="shared" si="805"/>
        <v/>
      </c>
      <c r="EW427" s="11" t="str">
        <f t="shared" si="803"/>
        <v/>
      </c>
      <c r="EX427" s="11" t="str">
        <f t="shared" si="803"/>
        <v/>
      </c>
      <c r="EY427" s="11" t="str">
        <f t="shared" si="803"/>
        <v/>
      </c>
      <c r="EZ427" s="11" t="str">
        <f t="shared" si="803"/>
        <v/>
      </c>
      <c r="FA427" s="11" t="str">
        <f t="shared" si="803"/>
        <v/>
      </c>
      <c r="FB427" s="11" t="str">
        <f t="shared" si="803"/>
        <v/>
      </c>
      <c r="FC427" s="11" t="str">
        <f t="shared" si="803"/>
        <v/>
      </c>
      <c r="FD427" s="11" t="str">
        <f t="shared" si="803"/>
        <v/>
      </c>
      <c r="FE427" s="11" t="str">
        <f t="shared" si="803"/>
        <v/>
      </c>
      <c r="FF427" s="11" t="str">
        <f t="shared" si="803"/>
        <v/>
      </c>
      <c r="FG427" s="11" t="str">
        <f t="shared" si="803"/>
        <v/>
      </c>
      <c r="FH427" s="11" t="str">
        <f t="shared" si="803"/>
        <v/>
      </c>
      <c r="FI427" s="11" t="str">
        <f t="shared" si="803"/>
        <v/>
      </c>
      <c r="FJ427" s="11" t="str">
        <f t="shared" si="803"/>
        <v/>
      </c>
      <c r="FK427" s="11" t="str">
        <f t="shared" si="803"/>
        <v/>
      </c>
      <c r="FL427" s="11" t="str">
        <f t="shared" si="801"/>
        <v/>
      </c>
      <c r="FM427" s="11" t="str">
        <f t="shared" si="801"/>
        <v/>
      </c>
      <c r="FN427" s="11" t="str">
        <f t="shared" si="801"/>
        <v/>
      </c>
      <c r="FO427" s="11" t="str">
        <f t="shared" si="801"/>
        <v/>
      </c>
      <c r="FP427" s="11" t="str">
        <f t="shared" si="801"/>
        <v/>
      </c>
      <c r="FQ427" s="11" t="str">
        <f t="shared" si="801"/>
        <v/>
      </c>
      <c r="FR427" s="11" t="str">
        <f t="shared" si="801"/>
        <v/>
      </c>
      <c r="FS427" s="11" t="str">
        <f t="shared" si="801"/>
        <v/>
      </c>
      <c r="FT427" s="11" t="str">
        <f t="shared" si="801"/>
        <v/>
      </c>
      <c r="FU427" s="11" t="str">
        <f t="shared" si="801"/>
        <v/>
      </c>
      <c r="FV427" s="11" t="str">
        <f t="shared" si="801"/>
        <v/>
      </c>
      <c r="FW427" s="11" t="str">
        <f t="shared" si="801"/>
        <v/>
      </c>
      <c r="FX427" s="11" t="str">
        <f t="shared" si="801"/>
        <v/>
      </c>
      <c r="FY427" s="11" t="str">
        <f t="shared" si="801"/>
        <v/>
      </c>
      <c r="FZ427" s="11" t="str">
        <f t="shared" si="801"/>
        <v/>
      </c>
      <c r="GA427" s="11" t="str">
        <f t="shared" si="801"/>
        <v/>
      </c>
      <c r="GB427" s="11" t="str">
        <f t="shared" si="800"/>
        <v/>
      </c>
      <c r="GC427" s="11" t="str">
        <f t="shared" si="800"/>
        <v/>
      </c>
      <c r="GD427" s="11" t="str">
        <f t="shared" si="800"/>
        <v/>
      </c>
      <c r="GE427" s="11" t="str">
        <f t="shared" si="800"/>
        <v/>
      </c>
      <c r="GF427" s="11" t="str">
        <f t="shared" si="800"/>
        <v/>
      </c>
      <c r="GG427" s="11" t="str">
        <f t="shared" si="800"/>
        <v/>
      </c>
      <c r="GH427" s="11" t="str">
        <f t="shared" si="800"/>
        <v/>
      </c>
      <c r="GI427" s="11" t="str">
        <f t="shared" si="800"/>
        <v/>
      </c>
      <c r="GJ427" s="11" t="str">
        <f t="shared" si="800"/>
        <v/>
      </c>
      <c r="GK427" s="11" t="str">
        <f t="shared" si="800"/>
        <v/>
      </c>
      <c r="GL427" s="11" t="str">
        <f t="shared" si="800"/>
        <v/>
      </c>
      <c r="GM427" s="11" t="str">
        <f t="shared" si="800"/>
        <v/>
      </c>
      <c r="GN427" s="11" t="str">
        <f t="shared" si="800"/>
        <v/>
      </c>
      <c r="GO427" s="11" t="str">
        <f t="shared" si="800"/>
        <v/>
      </c>
      <c r="GP427" s="11" t="str">
        <f t="shared" si="800"/>
        <v/>
      </c>
      <c r="GQ427" s="11" t="str">
        <f t="shared" si="811"/>
        <v/>
      </c>
      <c r="GR427" s="11" t="str">
        <f t="shared" si="811"/>
        <v/>
      </c>
      <c r="GS427" s="11" t="str">
        <f t="shared" si="811"/>
        <v/>
      </c>
      <c r="GT427" s="11" t="str">
        <f t="shared" si="811"/>
        <v/>
      </c>
      <c r="GU427" s="11" t="str">
        <f t="shared" si="811"/>
        <v/>
      </c>
      <c r="GV427" s="11" t="str">
        <f t="shared" si="811"/>
        <v/>
      </c>
      <c r="GW427" s="11" t="str">
        <f t="shared" si="811"/>
        <v/>
      </c>
      <c r="GX427" s="11" t="str">
        <f t="shared" si="811"/>
        <v/>
      </c>
      <c r="GY427" s="11" t="str">
        <f t="shared" si="811"/>
        <v/>
      </c>
      <c r="GZ427" s="11" t="str">
        <f t="shared" si="811"/>
        <v/>
      </c>
      <c r="HA427" s="11" t="str">
        <f t="shared" si="811"/>
        <v/>
      </c>
      <c r="HB427" s="11" t="str">
        <f t="shared" si="811"/>
        <v/>
      </c>
      <c r="HC427" s="11" t="str">
        <f t="shared" si="811"/>
        <v/>
      </c>
      <c r="HD427" s="11" t="str">
        <f t="shared" si="811"/>
        <v/>
      </c>
      <c r="HE427" s="11" t="str">
        <f t="shared" si="811"/>
        <v/>
      </c>
      <c r="HF427" s="11" t="str">
        <f t="shared" si="811"/>
        <v/>
      </c>
      <c r="HG427" s="11" t="str">
        <f t="shared" si="809"/>
        <v/>
      </c>
      <c r="HH427" s="11" t="str">
        <f t="shared" si="809"/>
        <v/>
      </c>
      <c r="HI427" s="11" t="str">
        <f t="shared" si="809"/>
        <v/>
      </c>
      <c r="HJ427" s="11" t="str">
        <f t="shared" si="809"/>
        <v/>
      </c>
      <c r="HK427" s="11" t="str">
        <f t="shared" si="809"/>
        <v/>
      </c>
      <c r="HL427" s="11" t="str">
        <f t="shared" si="809"/>
        <v/>
      </c>
      <c r="HM427" s="11" t="str">
        <f t="shared" si="809"/>
        <v/>
      </c>
      <c r="HN427" s="11" t="str">
        <f t="shared" si="809"/>
        <v/>
      </c>
      <c r="HO427" s="11" t="str">
        <f t="shared" si="809"/>
        <v/>
      </c>
      <c r="HP427" s="11" t="str">
        <f t="shared" si="809"/>
        <v/>
      </c>
      <c r="HQ427" s="11" t="str">
        <f t="shared" si="809"/>
        <v/>
      </c>
      <c r="HR427" s="11" t="str">
        <f t="shared" si="809"/>
        <v/>
      </c>
      <c r="HS427" s="11" t="str">
        <f t="shared" si="809"/>
        <v/>
      </c>
      <c r="HT427" s="11" t="str">
        <f t="shared" si="809"/>
        <v/>
      </c>
      <c r="HU427" s="11" t="str">
        <f t="shared" si="809"/>
        <v/>
      </c>
      <c r="HV427" s="11" t="str">
        <f t="shared" si="799"/>
        <v/>
      </c>
      <c r="HW427" s="11" t="str">
        <f t="shared" si="799"/>
        <v/>
      </c>
      <c r="HX427" s="11" t="str">
        <f t="shared" si="799"/>
        <v/>
      </c>
      <c r="HY427" s="11" t="str">
        <f t="shared" si="799"/>
        <v/>
      </c>
      <c r="HZ427" s="11" t="str">
        <f t="shared" si="799"/>
        <v/>
      </c>
      <c r="IA427" s="11" t="str">
        <f t="shared" si="799"/>
        <v/>
      </c>
      <c r="IB427" s="11" t="str">
        <f t="shared" si="799"/>
        <v/>
      </c>
      <c r="IC427" s="11" t="str">
        <f t="shared" si="799"/>
        <v/>
      </c>
      <c r="ID427" s="11" t="str">
        <f t="shared" si="799"/>
        <v/>
      </c>
      <c r="IE427" s="11" t="str">
        <f t="shared" si="799"/>
        <v/>
      </c>
      <c r="IF427" s="11" t="str">
        <f t="shared" si="799"/>
        <v/>
      </c>
      <c r="IG427" s="11" t="str">
        <f t="shared" si="799"/>
        <v/>
      </c>
      <c r="IH427" s="11" t="str">
        <f t="shared" si="799"/>
        <v/>
      </c>
      <c r="II427" s="11" t="str">
        <f t="shared" si="799"/>
        <v/>
      </c>
      <c r="IJ427" s="11" t="str">
        <f t="shared" si="799"/>
        <v/>
      </c>
      <c r="IK427" s="11" t="str">
        <f t="shared" si="799"/>
        <v/>
      </c>
      <c r="IL427" s="11" t="str">
        <f t="shared" si="797"/>
        <v/>
      </c>
      <c r="IM427" s="11" t="str">
        <f t="shared" si="797"/>
        <v/>
      </c>
      <c r="IN427" s="11" t="str">
        <f t="shared" si="797"/>
        <v/>
      </c>
      <c r="IO427" s="11" t="str">
        <f t="shared" si="797"/>
        <v/>
      </c>
      <c r="IP427" s="11" t="str">
        <f t="shared" si="797"/>
        <v/>
      </c>
      <c r="IQ427" s="11" t="str">
        <f t="shared" si="797"/>
        <v/>
      </c>
      <c r="IR427" s="11" t="str">
        <f t="shared" si="797"/>
        <v/>
      </c>
      <c r="IS427" s="11" t="str">
        <f t="shared" si="797"/>
        <v/>
      </c>
      <c r="IT427" s="11" t="str">
        <f t="shared" si="797"/>
        <v/>
      </c>
      <c r="IU427" s="11" t="str">
        <f t="shared" si="797"/>
        <v/>
      </c>
      <c r="IV427" s="11" t="str">
        <f t="shared" si="797"/>
        <v/>
      </c>
      <c r="IW427" s="11" t="str">
        <f t="shared" si="797"/>
        <v/>
      </c>
      <c r="IX427" s="11" t="str">
        <f t="shared" si="797"/>
        <v/>
      </c>
      <c r="IY427" s="11" t="str">
        <f t="shared" si="797"/>
        <v/>
      </c>
      <c r="IZ427" s="11" t="str">
        <f t="shared" si="797"/>
        <v/>
      </c>
      <c r="JA427" s="11" t="str">
        <f t="shared" si="798"/>
        <v/>
      </c>
      <c r="JB427" s="11" t="str">
        <f t="shared" si="798"/>
        <v/>
      </c>
      <c r="JC427" s="11" t="str">
        <f t="shared" si="798"/>
        <v/>
      </c>
      <c r="JD427" s="11" t="str">
        <f t="shared" si="798"/>
        <v/>
      </c>
      <c r="JE427" s="11" t="str">
        <f t="shared" si="798"/>
        <v/>
      </c>
      <c r="JF427" s="11" t="str">
        <f t="shared" si="798"/>
        <v/>
      </c>
      <c r="JG427" s="11" t="str">
        <f t="shared" si="798"/>
        <v/>
      </c>
      <c r="JH427" s="11" t="str">
        <f t="shared" si="798"/>
        <v/>
      </c>
      <c r="JI427" s="11" t="str">
        <f t="shared" si="798"/>
        <v/>
      </c>
      <c r="JJ427" s="11" t="str">
        <f t="shared" si="798"/>
        <v/>
      </c>
      <c r="JK427" s="11" t="str">
        <f t="shared" si="798"/>
        <v/>
      </c>
      <c r="JL427" s="11" t="str">
        <f t="shared" si="798"/>
        <v/>
      </c>
      <c r="JM427" s="11"/>
      <c r="JN427" s="15"/>
    </row>
    <row r="428" spans="2:274" x14ac:dyDescent="0.2">
      <c r="B428" s="94" t="str">
        <f t="shared" si="778"/>
        <v/>
      </c>
      <c r="C428" s="9"/>
      <c r="D428" s="9"/>
      <c r="E428" s="9"/>
      <c r="F428" s="9"/>
      <c r="G428" s="9"/>
      <c r="H428" s="9"/>
      <c r="I428" s="10"/>
      <c r="J428" s="38"/>
      <c r="K428" s="10"/>
      <c r="L428" s="38"/>
      <c r="M428" s="11" t="str">
        <f t="shared" si="804"/>
        <v/>
      </c>
      <c r="N428" s="11" t="str">
        <f t="shared" si="804"/>
        <v/>
      </c>
      <c r="O428" s="11" t="str">
        <f t="shared" si="804"/>
        <v/>
      </c>
      <c r="P428" s="11" t="str">
        <f t="shared" si="804"/>
        <v/>
      </c>
      <c r="Q428" s="11" t="str">
        <f t="shared" si="804"/>
        <v/>
      </c>
      <c r="R428" s="11" t="str">
        <f t="shared" si="804"/>
        <v/>
      </c>
      <c r="S428" s="11" t="str">
        <f t="shared" si="804"/>
        <v/>
      </c>
      <c r="T428" s="11" t="str">
        <f t="shared" si="804"/>
        <v/>
      </c>
      <c r="U428" s="11" t="str">
        <f t="shared" si="804"/>
        <v/>
      </c>
      <c r="V428" s="11" t="str">
        <f t="shared" si="804"/>
        <v/>
      </c>
      <c r="W428" s="11" t="str">
        <f t="shared" si="804"/>
        <v/>
      </c>
      <c r="X428" s="11" t="str">
        <f t="shared" si="804"/>
        <v/>
      </c>
      <c r="Y428" s="11" t="str">
        <f t="shared" si="804"/>
        <v/>
      </c>
      <c r="Z428" s="11" t="str">
        <f t="shared" si="804"/>
        <v/>
      </c>
      <c r="AA428" s="11" t="str">
        <f t="shared" si="804"/>
        <v/>
      </c>
      <c r="AB428" s="11" t="str">
        <f t="shared" si="804"/>
        <v/>
      </c>
      <c r="AC428" s="11" t="str">
        <f t="shared" si="802"/>
        <v/>
      </c>
      <c r="AD428" s="11" t="str">
        <f t="shared" si="802"/>
        <v/>
      </c>
      <c r="AE428" s="11" t="str">
        <f t="shared" si="802"/>
        <v/>
      </c>
      <c r="AF428" s="11" t="str">
        <f t="shared" si="802"/>
        <v/>
      </c>
      <c r="AG428" s="11" t="str">
        <f t="shared" si="802"/>
        <v/>
      </c>
      <c r="AH428" s="11" t="str">
        <f t="shared" si="802"/>
        <v/>
      </c>
      <c r="AI428" s="11" t="str">
        <f t="shared" si="802"/>
        <v/>
      </c>
      <c r="AJ428" s="11" t="str">
        <f t="shared" si="802"/>
        <v/>
      </c>
      <c r="AK428" s="11" t="str">
        <f t="shared" si="802"/>
        <v/>
      </c>
      <c r="AL428" s="11" t="str">
        <f t="shared" si="802"/>
        <v/>
      </c>
      <c r="AM428" s="11" t="str">
        <f t="shared" si="802"/>
        <v/>
      </c>
      <c r="AN428" s="11" t="str">
        <f t="shared" si="802"/>
        <v/>
      </c>
      <c r="AO428" s="11" t="str">
        <f t="shared" si="802"/>
        <v/>
      </c>
      <c r="AP428" s="11" t="str">
        <f t="shared" si="802"/>
        <v/>
      </c>
      <c r="AQ428" s="11" t="str">
        <f t="shared" si="802"/>
        <v/>
      </c>
      <c r="AR428" s="11" t="str">
        <f t="shared" si="807"/>
        <v/>
      </c>
      <c r="AS428" s="11" t="str">
        <f t="shared" si="807"/>
        <v/>
      </c>
      <c r="AT428" s="11" t="str">
        <f t="shared" si="807"/>
        <v/>
      </c>
      <c r="AU428" s="11" t="str">
        <f t="shared" si="807"/>
        <v/>
      </c>
      <c r="AV428" s="11" t="str">
        <f t="shared" si="807"/>
        <v/>
      </c>
      <c r="AW428" s="11" t="str">
        <f t="shared" si="807"/>
        <v/>
      </c>
      <c r="AX428" s="11" t="str">
        <f t="shared" si="807"/>
        <v/>
      </c>
      <c r="AY428" s="11" t="str">
        <f t="shared" si="807"/>
        <v/>
      </c>
      <c r="AZ428" s="11" t="str">
        <f t="shared" si="807"/>
        <v/>
      </c>
      <c r="BA428" s="11" t="str">
        <f t="shared" si="807"/>
        <v/>
      </c>
      <c r="BB428" s="11" t="str">
        <f t="shared" si="807"/>
        <v/>
      </c>
      <c r="BC428" s="11" t="str">
        <f t="shared" si="807"/>
        <v/>
      </c>
      <c r="BD428" s="11" t="str">
        <f t="shared" si="807"/>
        <v/>
      </c>
      <c r="BE428" s="11" t="str">
        <f t="shared" si="807"/>
        <v/>
      </c>
      <c r="BF428" s="11" t="str">
        <f t="shared" si="807"/>
        <v/>
      </c>
      <c r="BG428" s="11" t="str">
        <f t="shared" si="807"/>
        <v/>
      </c>
      <c r="BH428" s="11" t="str">
        <f t="shared" si="806"/>
        <v/>
      </c>
      <c r="BI428" s="11" t="str">
        <f t="shared" si="806"/>
        <v/>
      </c>
      <c r="BJ428" s="11" t="str">
        <f t="shared" si="806"/>
        <v/>
      </c>
      <c r="BK428" s="11" t="str">
        <f t="shared" si="806"/>
        <v/>
      </c>
      <c r="BL428" s="11" t="str">
        <f t="shared" si="806"/>
        <v/>
      </c>
      <c r="BM428" s="11" t="str">
        <f t="shared" si="806"/>
        <v/>
      </c>
      <c r="BN428" s="11" t="str">
        <f t="shared" si="806"/>
        <v/>
      </c>
      <c r="BO428" s="11" t="str">
        <f t="shared" si="806"/>
        <v/>
      </c>
      <c r="BP428" s="11" t="str">
        <f t="shared" si="806"/>
        <v/>
      </c>
      <c r="BQ428" s="11" t="str">
        <f t="shared" si="806"/>
        <v/>
      </c>
      <c r="BR428" s="11" t="str">
        <f t="shared" si="806"/>
        <v/>
      </c>
      <c r="BS428" s="11" t="str">
        <f t="shared" si="806"/>
        <v/>
      </c>
      <c r="BT428" s="11" t="str">
        <f t="shared" si="806"/>
        <v/>
      </c>
      <c r="BU428" s="11" t="str">
        <f t="shared" si="806"/>
        <v/>
      </c>
      <c r="BV428" s="11" t="str">
        <f t="shared" si="806"/>
        <v/>
      </c>
      <c r="BW428" s="11" t="str">
        <f t="shared" si="810"/>
        <v/>
      </c>
      <c r="BX428" s="11" t="str">
        <f t="shared" si="810"/>
        <v/>
      </c>
      <c r="BY428" s="11" t="str">
        <f t="shared" si="810"/>
        <v/>
      </c>
      <c r="BZ428" s="11" t="str">
        <f t="shared" si="810"/>
        <v/>
      </c>
      <c r="CA428" s="11" t="str">
        <f t="shared" si="810"/>
        <v/>
      </c>
      <c r="CB428" s="11" t="str">
        <f t="shared" si="810"/>
        <v/>
      </c>
      <c r="CC428" s="11" t="str">
        <f t="shared" si="810"/>
        <v/>
      </c>
      <c r="CD428" s="11" t="str">
        <f t="shared" si="810"/>
        <v/>
      </c>
      <c r="CE428" s="11" t="str">
        <f t="shared" si="810"/>
        <v/>
      </c>
      <c r="CF428" s="11" t="str">
        <f t="shared" si="810"/>
        <v/>
      </c>
      <c r="CG428" s="11" t="str">
        <f t="shared" si="810"/>
        <v/>
      </c>
      <c r="CH428" s="11" t="str">
        <f t="shared" si="810"/>
        <v/>
      </c>
      <c r="CI428" s="11" t="str">
        <f t="shared" si="810"/>
        <v/>
      </c>
      <c r="CJ428" s="11" t="str">
        <f t="shared" si="810"/>
        <v/>
      </c>
      <c r="CK428" s="11" t="str">
        <f t="shared" si="810"/>
        <v/>
      </c>
      <c r="CL428" s="11" t="str">
        <f t="shared" si="810"/>
        <v/>
      </c>
      <c r="CM428" s="11" t="str">
        <f t="shared" si="808"/>
        <v/>
      </c>
      <c r="CN428" s="11" t="str">
        <f t="shared" si="808"/>
        <v/>
      </c>
      <c r="CO428" s="11" t="str">
        <f t="shared" si="808"/>
        <v/>
      </c>
      <c r="CP428" s="11" t="str">
        <f t="shared" si="808"/>
        <v/>
      </c>
      <c r="CQ428" s="11" t="str">
        <f t="shared" si="808"/>
        <v/>
      </c>
      <c r="CR428" s="11" t="str">
        <f t="shared" si="808"/>
        <v/>
      </c>
      <c r="CS428" s="11" t="str">
        <f t="shared" si="808"/>
        <v/>
      </c>
      <c r="CT428" s="11" t="str">
        <f t="shared" si="808"/>
        <v/>
      </c>
      <c r="CU428" s="11" t="str">
        <f t="shared" si="808"/>
        <v/>
      </c>
      <c r="CV428" s="11" t="str">
        <f t="shared" si="808"/>
        <v/>
      </c>
      <c r="CW428" s="11" t="str">
        <f t="shared" si="808"/>
        <v/>
      </c>
      <c r="CX428" s="11" t="str">
        <f t="shared" si="808"/>
        <v/>
      </c>
      <c r="CY428" s="11" t="str">
        <f t="shared" si="808"/>
        <v/>
      </c>
      <c r="CZ428" s="11" t="str">
        <f t="shared" si="808"/>
        <v/>
      </c>
      <c r="DA428" s="11" t="str">
        <f t="shared" si="808"/>
        <v/>
      </c>
      <c r="DB428" s="11" t="str">
        <f t="shared" ref="DB428:DQ443" si="813">IF(ISERR(VALUE(TEXT(DB$6&amp;"/"&amp;DB$5&amp;"/"&amp;DB$4,"jj/mm/aaaa")))&lt;&gt;TRUE,IF(AND($A428&lt;&gt;"",VALUE(TEXT(DB$6&amp;"/"&amp;DB$5&amp;"/"&amp;DB$4,"jj/mm/aaaa"))&gt;=$I428,VALUE(TEXT(DB$6&amp;"/"&amp;DB$5&amp;"/"&amp;DB$4,"jj/mm/aaaa"))&lt;=$K428,VALUE(DB$9)&gt;=$J428,VALUE(DB$9)&lt;$L428),"a",""),"")</f>
        <v/>
      </c>
      <c r="DC428" s="11" t="str">
        <f t="shared" si="813"/>
        <v/>
      </c>
      <c r="DD428" s="11" t="str">
        <f t="shared" si="813"/>
        <v/>
      </c>
      <c r="DE428" s="11" t="str">
        <f t="shared" si="813"/>
        <v/>
      </c>
      <c r="DF428" s="11" t="str">
        <f t="shared" si="813"/>
        <v/>
      </c>
      <c r="DG428" s="11" t="str">
        <f t="shared" si="813"/>
        <v/>
      </c>
      <c r="DH428" s="11" t="str">
        <f t="shared" si="813"/>
        <v/>
      </c>
      <c r="DI428" s="11" t="str">
        <f t="shared" si="813"/>
        <v/>
      </c>
      <c r="DJ428" s="11" t="str">
        <f t="shared" si="813"/>
        <v/>
      </c>
      <c r="DK428" s="11" t="str">
        <f t="shared" si="813"/>
        <v/>
      </c>
      <c r="DL428" s="11" t="str">
        <f t="shared" si="813"/>
        <v/>
      </c>
      <c r="DM428" s="11" t="str">
        <f t="shared" si="813"/>
        <v/>
      </c>
      <c r="DN428" s="11" t="str">
        <f t="shared" si="813"/>
        <v/>
      </c>
      <c r="DO428" s="11" t="str">
        <f t="shared" si="813"/>
        <v/>
      </c>
      <c r="DP428" s="11" t="str">
        <f t="shared" si="813"/>
        <v/>
      </c>
      <c r="DQ428" s="11" t="str">
        <f t="shared" si="813"/>
        <v/>
      </c>
      <c r="DR428" s="11" t="str">
        <f t="shared" si="812"/>
        <v/>
      </c>
      <c r="DS428" s="11" t="str">
        <f t="shared" si="812"/>
        <v/>
      </c>
      <c r="DT428" s="11" t="str">
        <f t="shared" si="812"/>
        <v/>
      </c>
      <c r="DU428" s="11" t="str">
        <f t="shared" si="812"/>
        <v/>
      </c>
      <c r="DV428" s="11" t="str">
        <f t="shared" si="812"/>
        <v/>
      </c>
      <c r="DW428" s="11" t="str">
        <f t="shared" si="812"/>
        <v/>
      </c>
      <c r="DX428" s="11" t="str">
        <f t="shared" si="812"/>
        <v/>
      </c>
      <c r="DY428" s="11" t="str">
        <f t="shared" si="812"/>
        <v/>
      </c>
      <c r="DZ428" s="11" t="str">
        <f t="shared" si="812"/>
        <v/>
      </c>
      <c r="EA428" s="11" t="str">
        <f t="shared" si="812"/>
        <v/>
      </c>
      <c r="EB428" s="11" t="str">
        <f t="shared" si="812"/>
        <v/>
      </c>
      <c r="EC428" s="11" t="str">
        <f t="shared" si="812"/>
        <v/>
      </c>
      <c r="ED428" s="11" t="str">
        <f t="shared" si="812"/>
        <v/>
      </c>
      <c r="EE428" s="11" t="str">
        <f t="shared" si="812"/>
        <v/>
      </c>
      <c r="EF428" s="11" t="str">
        <f t="shared" si="812"/>
        <v/>
      </c>
      <c r="EG428" s="11" t="str">
        <f t="shared" si="805"/>
        <v/>
      </c>
      <c r="EH428" s="11" t="str">
        <f t="shared" si="805"/>
        <v/>
      </c>
      <c r="EI428" s="11" t="str">
        <f t="shared" si="805"/>
        <v/>
      </c>
      <c r="EJ428" s="11" t="str">
        <f t="shared" si="805"/>
        <v/>
      </c>
      <c r="EK428" s="11" t="str">
        <f t="shared" si="805"/>
        <v/>
      </c>
      <c r="EL428" s="11" t="str">
        <f t="shared" si="805"/>
        <v/>
      </c>
      <c r="EM428" s="11" t="str">
        <f t="shared" si="805"/>
        <v/>
      </c>
      <c r="EN428" s="11" t="str">
        <f t="shared" si="805"/>
        <v/>
      </c>
      <c r="EO428" s="11" t="str">
        <f t="shared" si="805"/>
        <v/>
      </c>
      <c r="EP428" s="11" t="str">
        <f t="shared" si="805"/>
        <v/>
      </c>
      <c r="EQ428" s="11" t="str">
        <f t="shared" si="805"/>
        <v/>
      </c>
      <c r="ER428" s="11" t="str">
        <f t="shared" si="805"/>
        <v/>
      </c>
      <c r="ES428" s="11" t="str">
        <f t="shared" si="805"/>
        <v/>
      </c>
      <c r="ET428" s="11" t="str">
        <f t="shared" si="805"/>
        <v/>
      </c>
      <c r="EU428" s="11" t="str">
        <f t="shared" si="805"/>
        <v/>
      </c>
      <c r="EV428" s="11" t="str">
        <f t="shared" si="805"/>
        <v/>
      </c>
      <c r="EW428" s="11" t="str">
        <f t="shared" si="803"/>
        <v/>
      </c>
      <c r="EX428" s="11" t="str">
        <f t="shared" si="803"/>
        <v/>
      </c>
      <c r="EY428" s="11" t="str">
        <f t="shared" si="803"/>
        <v/>
      </c>
      <c r="EZ428" s="11" t="str">
        <f t="shared" si="803"/>
        <v/>
      </c>
      <c r="FA428" s="11" t="str">
        <f t="shared" si="803"/>
        <v/>
      </c>
      <c r="FB428" s="11" t="str">
        <f t="shared" si="803"/>
        <v/>
      </c>
      <c r="FC428" s="11" t="str">
        <f t="shared" si="803"/>
        <v/>
      </c>
      <c r="FD428" s="11" t="str">
        <f t="shared" si="803"/>
        <v/>
      </c>
      <c r="FE428" s="11" t="str">
        <f t="shared" si="803"/>
        <v/>
      </c>
      <c r="FF428" s="11" t="str">
        <f t="shared" si="803"/>
        <v/>
      </c>
      <c r="FG428" s="11" t="str">
        <f t="shared" si="803"/>
        <v/>
      </c>
      <c r="FH428" s="11" t="str">
        <f t="shared" si="803"/>
        <v/>
      </c>
      <c r="FI428" s="11" t="str">
        <f t="shared" si="803"/>
        <v/>
      </c>
      <c r="FJ428" s="11" t="str">
        <f t="shared" si="803"/>
        <v/>
      </c>
      <c r="FK428" s="11" t="str">
        <f t="shared" si="803"/>
        <v/>
      </c>
      <c r="FL428" s="11" t="str">
        <f t="shared" si="801"/>
        <v/>
      </c>
      <c r="FM428" s="11" t="str">
        <f t="shared" si="801"/>
        <v/>
      </c>
      <c r="FN428" s="11" t="str">
        <f t="shared" si="801"/>
        <v/>
      </c>
      <c r="FO428" s="11" t="str">
        <f t="shared" si="801"/>
        <v/>
      </c>
      <c r="FP428" s="11" t="str">
        <f t="shared" si="801"/>
        <v/>
      </c>
      <c r="FQ428" s="11" t="str">
        <f t="shared" si="801"/>
        <v/>
      </c>
      <c r="FR428" s="11" t="str">
        <f t="shared" si="801"/>
        <v/>
      </c>
      <c r="FS428" s="11" t="str">
        <f t="shared" si="801"/>
        <v/>
      </c>
      <c r="FT428" s="11" t="str">
        <f t="shared" si="801"/>
        <v/>
      </c>
      <c r="FU428" s="11" t="str">
        <f t="shared" si="801"/>
        <v/>
      </c>
      <c r="FV428" s="11" t="str">
        <f t="shared" si="801"/>
        <v/>
      </c>
      <c r="FW428" s="11" t="str">
        <f t="shared" si="801"/>
        <v/>
      </c>
      <c r="FX428" s="11" t="str">
        <f t="shared" si="801"/>
        <v/>
      </c>
      <c r="FY428" s="11" t="str">
        <f t="shared" si="801"/>
        <v/>
      </c>
      <c r="FZ428" s="11" t="str">
        <f t="shared" si="801"/>
        <v/>
      </c>
      <c r="GA428" s="11" t="str">
        <f t="shared" si="801"/>
        <v/>
      </c>
      <c r="GB428" s="11" t="str">
        <f t="shared" si="800"/>
        <v/>
      </c>
      <c r="GC428" s="11" t="str">
        <f t="shared" si="800"/>
        <v/>
      </c>
      <c r="GD428" s="11" t="str">
        <f t="shared" si="800"/>
        <v/>
      </c>
      <c r="GE428" s="11" t="str">
        <f t="shared" si="800"/>
        <v/>
      </c>
      <c r="GF428" s="11" t="str">
        <f t="shared" si="800"/>
        <v/>
      </c>
      <c r="GG428" s="11" t="str">
        <f t="shared" si="800"/>
        <v/>
      </c>
      <c r="GH428" s="11" t="str">
        <f t="shared" si="800"/>
        <v/>
      </c>
      <c r="GI428" s="11" t="str">
        <f t="shared" si="800"/>
        <v/>
      </c>
      <c r="GJ428" s="11" t="str">
        <f t="shared" si="800"/>
        <v/>
      </c>
      <c r="GK428" s="11" t="str">
        <f t="shared" si="800"/>
        <v/>
      </c>
      <c r="GL428" s="11" t="str">
        <f t="shared" si="800"/>
        <v/>
      </c>
      <c r="GM428" s="11" t="str">
        <f t="shared" si="800"/>
        <v/>
      </c>
      <c r="GN428" s="11" t="str">
        <f t="shared" si="800"/>
        <v/>
      </c>
      <c r="GO428" s="11" t="str">
        <f t="shared" si="800"/>
        <v/>
      </c>
      <c r="GP428" s="11" t="str">
        <f t="shared" si="800"/>
        <v/>
      </c>
      <c r="GQ428" s="11" t="str">
        <f t="shared" si="811"/>
        <v/>
      </c>
      <c r="GR428" s="11" t="str">
        <f t="shared" si="811"/>
        <v/>
      </c>
      <c r="GS428" s="11" t="str">
        <f t="shared" si="811"/>
        <v/>
      </c>
      <c r="GT428" s="11" t="str">
        <f t="shared" si="811"/>
        <v/>
      </c>
      <c r="GU428" s="11" t="str">
        <f t="shared" si="811"/>
        <v/>
      </c>
      <c r="GV428" s="11" t="str">
        <f t="shared" si="811"/>
        <v/>
      </c>
      <c r="GW428" s="11" t="str">
        <f t="shared" si="811"/>
        <v/>
      </c>
      <c r="GX428" s="11" t="str">
        <f t="shared" si="811"/>
        <v/>
      </c>
      <c r="GY428" s="11" t="str">
        <f t="shared" si="811"/>
        <v/>
      </c>
      <c r="GZ428" s="11" t="str">
        <f t="shared" si="811"/>
        <v/>
      </c>
      <c r="HA428" s="11" t="str">
        <f t="shared" si="811"/>
        <v/>
      </c>
      <c r="HB428" s="11" t="str">
        <f t="shared" si="811"/>
        <v/>
      </c>
      <c r="HC428" s="11" t="str">
        <f t="shared" si="811"/>
        <v/>
      </c>
      <c r="HD428" s="11" t="str">
        <f t="shared" si="811"/>
        <v/>
      </c>
      <c r="HE428" s="11" t="str">
        <f t="shared" si="811"/>
        <v/>
      </c>
      <c r="HF428" s="11" t="str">
        <f t="shared" si="811"/>
        <v/>
      </c>
      <c r="HG428" s="11" t="str">
        <f t="shared" si="809"/>
        <v/>
      </c>
      <c r="HH428" s="11" t="str">
        <f t="shared" si="809"/>
        <v/>
      </c>
      <c r="HI428" s="11" t="str">
        <f t="shared" si="809"/>
        <v/>
      </c>
      <c r="HJ428" s="11" t="str">
        <f t="shared" si="809"/>
        <v/>
      </c>
      <c r="HK428" s="11" t="str">
        <f t="shared" si="809"/>
        <v/>
      </c>
      <c r="HL428" s="11" t="str">
        <f t="shared" si="809"/>
        <v/>
      </c>
      <c r="HM428" s="11" t="str">
        <f t="shared" si="809"/>
        <v/>
      </c>
      <c r="HN428" s="11" t="str">
        <f t="shared" si="809"/>
        <v/>
      </c>
      <c r="HO428" s="11" t="str">
        <f t="shared" si="809"/>
        <v/>
      </c>
      <c r="HP428" s="11" t="str">
        <f t="shared" si="809"/>
        <v/>
      </c>
      <c r="HQ428" s="11" t="str">
        <f t="shared" si="809"/>
        <v/>
      </c>
      <c r="HR428" s="11" t="str">
        <f t="shared" si="809"/>
        <v/>
      </c>
      <c r="HS428" s="11" t="str">
        <f t="shared" si="809"/>
        <v/>
      </c>
      <c r="HT428" s="11" t="str">
        <f t="shared" si="809"/>
        <v/>
      </c>
      <c r="HU428" s="11" t="str">
        <f t="shared" si="809"/>
        <v/>
      </c>
      <c r="HV428" s="11" t="str">
        <f t="shared" si="799"/>
        <v/>
      </c>
      <c r="HW428" s="11" t="str">
        <f t="shared" si="799"/>
        <v/>
      </c>
      <c r="HX428" s="11" t="str">
        <f t="shared" si="799"/>
        <v/>
      </c>
      <c r="HY428" s="11" t="str">
        <f t="shared" si="799"/>
        <v/>
      </c>
      <c r="HZ428" s="11" t="str">
        <f t="shared" si="799"/>
        <v/>
      </c>
      <c r="IA428" s="11" t="str">
        <f t="shared" si="799"/>
        <v/>
      </c>
      <c r="IB428" s="11" t="str">
        <f t="shared" si="799"/>
        <v/>
      </c>
      <c r="IC428" s="11" t="str">
        <f t="shared" si="799"/>
        <v/>
      </c>
      <c r="ID428" s="11" t="str">
        <f t="shared" si="799"/>
        <v/>
      </c>
      <c r="IE428" s="11" t="str">
        <f t="shared" si="799"/>
        <v/>
      </c>
      <c r="IF428" s="11" t="str">
        <f t="shared" si="799"/>
        <v/>
      </c>
      <c r="IG428" s="11" t="str">
        <f t="shared" si="799"/>
        <v/>
      </c>
      <c r="IH428" s="11" t="str">
        <f t="shared" si="799"/>
        <v/>
      </c>
      <c r="II428" s="11" t="str">
        <f t="shared" si="799"/>
        <v/>
      </c>
      <c r="IJ428" s="11" t="str">
        <f t="shared" si="799"/>
        <v/>
      </c>
      <c r="IK428" s="11" t="str">
        <f t="shared" si="799"/>
        <v/>
      </c>
      <c r="IL428" s="11" t="str">
        <f t="shared" si="797"/>
        <v/>
      </c>
      <c r="IM428" s="11" t="str">
        <f t="shared" si="797"/>
        <v/>
      </c>
      <c r="IN428" s="11" t="str">
        <f t="shared" si="797"/>
        <v/>
      </c>
      <c r="IO428" s="11" t="str">
        <f t="shared" si="797"/>
        <v/>
      </c>
      <c r="IP428" s="11" t="str">
        <f t="shared" si="797"/>
        <v/>
      </c>
      <c r="IQ428" s="11" t="str">
        <f t="shared" si="797"/>
        <v/>
      </c>
      <c r="IR428" s="11" t="str">
        <f t="shared" si="797"/>
        <v/>
      </c>
      <c r="IS428" s="11" t="str">
        <f t="shared" si="797"/>
        <v/>
      </c>
      <c r="IT428" s="11" t="str">
        <f t="shared" si="797"/>
        <v/>
      </c>
      <c r="IU428" s="11" t="str">
        <f t="shared" si="797"/>
        <v/>
      </c>
      <c r="IV428" s="11" t="str">
        <f t="shared" si="797"/>
        <v/>
      </c>
      <c r="IW428" s="11" t="str">
        <f t="shared" si="797"/>
        <v/>
      </c>
      <c r="IX428" s="11" t="str">
        <f t="shared" si="797"/>
        <v/>
      </c>
      <c r="IY428" s="11" t="str">
        <f t="shared" si="797"/>
        <v/>
      </c>
      <c r="IZ428" s="11" t="str">
        <f t="shared" si="797"/>
        <v/>
      </c>
      <c r="JA428" s="11" t="str">
        <f t="shared" si="798"/>
        <v/>
      </c>
      <c r="JB428" s="11" t="str">
        <f t="shared" si="798"/>
        <v/>
      </c>
      <c r="JC428" s="11" t="str">
        <f t="shared" si="798"/>
        <v/>
      </c>
      <c r="JD428" s="11" t="str">
        <f t="shared" si="798"/>
        <v/>
      </c>
      <c r="JE428" s="11" t="str">
        <f t="shared" si="798"/>
        <v/>
      </c>
      <c r="JF428" s="11" t="str">
        <f t="shared" si="798"/>
        <v/>
      </c>
      <c r="JG428" s="11" t="str">
        <f t="shared" si="798"/>
        <v/>
      </c>
      <c r="JH428" s="11" t="str">
        <f t="shared" si="798"/>
        <v/>
      </c>
      <c r="JI428" s="11" t="str">
        <f t="shared" si="798"/>
        <v/>
      </c>
      <c r="JJ428" s="11" t="str">
        <f t="shared" si="798"/>
        <v/>
      </c>
      <c r="JK428" s="11" t="str">
        <f t="shared" si="798"/>
        <v/>
      </c>
      <c r="JL428" s="11" t="str">
        <f t="shared" si="798"/>
        <v/>
      </c>
      <c r="JM428" s="11"/>
      <c r="JN428" s="15"/>
    </row>
    <row r="429" spans="2:274" x14ac:dyDescent="0.2">
      <c r="B429" s="94" t="str">
        <f t="shared" si="778"/>
        <v/>
      </c>
      <c r="C429" s="9"/>
      <c r="D429" s="9"/>
      <c r="E429" s="9"/>
      <c r="F429" s="9"/>
      <c r="G429" s="9"/>
      <c r="H429" s="9"/>
      <c r="I429" s="10"/>
      <c r="J429" s="38"/>
      <c r="K429" s="10"/>
      <c r="L429" s="38"/>
      <c r="M429" s="11" t="str">
        <f t="shared" si="804"/>
        <v/>
      </c>
      <c r="N429" s="11" t="str">
        <f t="shared" si="804"/>
        <v/>
      </c>
      <c r="O429" s="11" t="str">
        <f t="shared" si="804"/>
        <v/>
      </c>
      <c r="P429" s="11" t="str">
        <f t="shared" si="804"/>
        <v/>
      </c>
      <c r="Q429" s="11" t="str">
        <f t="shared" si="804"/>
        <v/>
      </c>
      <c r="R429" s="11" t="str">
        <f t="shared" si="804"/>
        <v/>
      </c>
      <c r="S429" s="11" t="str">
        <f t="shared" si="804"/>
        <v/>
      </c>
      <c r="T429" s="11" t="str">
        <f t="shared" si="804"/>
        <v/>
      </c>
      <c r="U429" s="11" t="str">
        <f t="shared" si="804"/>
        <v/>
      </c>
      <c r="V429" s="11" t="str">
        <f t="shared" si="804"/>
        <v/>
      </c>
      <c r="W429" s="11" t="str">
        <f t="shared" si="804"/>
        <v/>
      </c>
      <c r="X429" s="11" t="str">
        <f t="shared" si="804"/>
        <v/>
      </c>
      <c r="Y429" s="11" t="str">
        <f t="shared" si="804"/>
        <v/>
      </c>
      <c r="Z429" s="11" t="str">
        <f t="shared" si="804"/>
        <v/>
      </c>
      <c r="AA429" s="11" t="str">
        <f t="shared" si="804"/>
        <v/>
      </c>
      <c r="AB429" s="11" t="str">
        <f t="shared" si="804"/>
        <v/>
      </c>
      <c r="AC429" s="11" t="str">
        <f t="shared" si="802"/>
        <v/>
      </c>
      <c r="AD429" s="11" t="str">
        <f t="shared" si="802"/>
        <v/>
      </c>
      <c r="AE429" s="11" t="str">
        <f t="shared" si="802"/>
        <v/>
      </c>
      <c r="AF429" s="11" t="str">
        <f t="shared" si="802"/>
        <v/>
      </c>
      <c r="AG429" s="11" t="str">
        <f t="shared" si="802"/>
        <v/>
      </c>
      <c r="AH429" s="11" t="str">
        <f t="shared" si="802"/>
        <v/>
      </c>
      <c r="AI429" s="11" t="str">
        <f t="shared" si="802"/>
        <v/>
      </c>
      <c r="AJ429" s="11" t="str">
        <f t="shared" si="802"/>
        <v/>
      </c>
      <c r="AK429" s="11" t="str">
        <f t="shared" si="802"/>
        <v/>
      </c>
      <c r="AL429" s="11" t="str">
        <f t="shared" si="802"/>
        <v/>
      </c>
      <c r="AM429" s="11" t="str">
        <f t="shared" si="802"/>
        <v/>
      </c>
      <c r="AN429" s="11" t="str">
        <f t="shared" si="802"/>
        <v/>
      </c>
      <c r="AO429" s="11" t="str">
        <f t="shared" si="802"/>
        <v/>
      </c>
      <c r="AP429" s="11" t="str">
        <f t="shared" si="802"/>
        <v/>
      </c>
      <c r="AQ429" s="11" t="str">
        <f t="shared" si="802"/>
        <v/>
      </c>
      <c r="AR429" s="11" t="str">
        <f t="shared" si="807"/>
        <v/>
      </c>
      <c r="AS429" s="11" t="str">
        <f t="shared" si="807"/>
        <v/>
      </c>
      <c r="AT429" s="11" t="str">
        <f t="shared" si="807"/>
        <v/>
      </c>
      <c r="AU429" s="11" t="str">
        <f t="shared" si="807"/>
        <v/>
      </c>
      <c r="AV429" s="11" t="str">
        <f t="shared" si="807"/>
        <v/>
      </c>
      <c r="AW429" s="11" t="str">
        <f t="shared" si="807"/>
        <v/>
      </c>
      <c r="AX429" s="11" t="str">
        <f t="shared" si="807"/>
        <v/>
      </c>
      <c r="AY429" s="11" t="str">
        <f t="shared" si="807"/>
        <v/>
      </c>
      <c r="AZ429" s="11" t="str">
        <f t="shared" si="807"/>
        <v/>
      </c>
      <c r="BA429" s="11" t="str">
        <f t="shared" si="807"/>
        <v/>
      </c>
      <c r="BB429" s="11" t="str">
        <f t="shared" si="807"/>
        <v/>
      </c>
      <c r="BC429" s="11" t="str">
        <f t="shared" si="807"/>
        <v/>
      </c>
      <c r="BD429" s="11" t="str">
        <f t="shared" si="807"/>
        <v/>
      </c>
      <c r="BE429" s="11" t="str">
        <f t="shared" si="807"/>
        <v/>
      </c>
      <c r="BF429" s="11" t="str">
        <f t="shared" si="807"/>
        <v/>
      </c>
      <c r="BG429" s="11" t="str">
        <f t="shared" si="807"/>
        <v/>
      </c>
      <c r="BH429" s="11" t="str">
        <f t="shared" si="806"/>
        <v/>
      </c>
      <c r="BI429" s="11" t="str">
        <f t="shared" si="806"/>
        <v/>
      </c>
      <c r="BJ429" s="11" t="str">
        <f t="shared" si="806"/>
        <v/>
      </c>
      <c r="BK429" s="11" t="str">
        <f t="shared" si="806"/>
        <v/>
      </c>
      <c r="BL429" s="11" t="str">
        <f t="shared" si="806"/>
        <v/>
      </c>
      <c r="BM429" s="11" t="str">
        <f t="shared" si="806"/>
        <v/>
      </c>
      <c r="BN429" s="11" t="str">
        <f t="shared" si="806"/>
        <v/>
      </c>
      <c r="BO429" s="11" t="str">
        <f t="shared" si="806"/>
        <v/>
      </c>
      <c r="BP429" s="11" t="str">
        <f t="shared" si="806"/>
        <v/>
      </c>
      <c r="BQ429" s="11" t="str">
        <f t="shared" si="806"/>
        <v/>
      </c>
      <c r="BR429" s="11" t="str">
        <f t="shared" si="806"/>
        <v/>
      </c>
      <c r="BS429" s="11" t="str">
        <f t="shared" si="806"/>
        <v/>
      </c>
      <c r="BT429" s="11" t="str">
        <f t="shared" si="806"/>
        <v/>
      </c>
      <c r="BU429" s="11" t="str">
        <f t="shared" si="806"/>
        <v/>
      </c>
      <c r="BV429" s="11" t="str">
        <f t="shared" si="806"/>
        <v/>
      </c>
      <c r="BW429" s="11" t="str">
        <f t="shared" si="810"/>
        <v/>
      </c>
      <c r="BX429" s="11" t="str">
        <f t="shared" si="810"/>
        <v/>
      </c>
      <c r="BY429" s="11" t="str">
        <f t="shared" si="810"/>
        <v/>
      </c>
      <c r="BZ429" s="11" t="str">
        <f t="shared" si="810"/>
        <v/>
      </c>
      <c r="CA429" s="11" t="str">
        <f t="shared" si="810"/>
        <v/>
      </c>
      <c r="CB429" s="11" t="str">
        <f t="shared" si="810"/>
        <v/>
      </c>
      <c r="CC429" s="11" t="str">
        <f t="shared" si="810"/>
        <v/>
      </c>
      <c r="CD429" s="11" t="str">
        <f t="shared" si="810"/>
        <v/>
      </c>
      <c r="CE429" s="11" t="str">
        <f t="shared" si="810"/>
        <v/>
      </c>
      <c r="CF429" s="11" t="str">
        <f t="shared" si="810"/>
        <v/>
      </c>
      <c r="CG429" s="11" t="str">
        <f t="shared" si="810"/>
        <v/>
      </c>
      <c r="CH429" s="11" t="str">
        <f t="shared" si="810"/>
        <v/>
      </c>
      <c r="CI429" s="11" t="str">
        <f t="shared" si="810"/>
        <v/>
      </c>
      <c r="CJ429" s="11" t="str">
        <f t="shared" si="810"/>
        <v/>
      </c>
      <c r="CK429" s="11" t="str">
        <f t="shared" si="810"/>
        <v/>
      </c>
      <c r="CL429" s="11" t="str">
        <f t="shared" si="810"/>
        <v/>
      </c>
      <c r="CM429" s="11" t="str">
        <f t="shared" si="808"/>
        <v/>
      </c>
      <c r="CN429" s="11" t="str">
        <f t="shared" si="808"/>
        <v/>
      </c>
      <c r="CO429" s="11" t="str">
        <f t="shared" si="808"/>
        <v/>
      </c>
      <c r="CP429" s="11" t="str">
        <f t="shared" si="808"/>
        <v/>
      </c>
      <c r="CQ429" s="11" t="str">
        <f t="shared" si="808"/>
        <v/>
      </c>
      <c r="CR429" s="11" t="str">
        <f t="shared" si="808"/>
        <v/>
      </c>
      <c r="CS429" s="11" t="str">
        <f t="shared" si="808"/>
        <v/>
      </c>
      <c r="CT429" s="11" t="str">
        <f t="shared" si="808"/>
        <v/>
      </c>
      <c r="CU429" s="11" t="str">
        <f t="shared" si="808"/>
        <v/>
      </c>
      <c r="CV429" s="11" t="str">
        <f t="shared" si="808"/>
        <v/>
      </c>
      <c r="CW429" s="11" t="str">
        <f t="shared" si="808"/>
        <v/>
      </c>
      <c r="CX429" s="11" t="str">
        <f t="shared" si="808"/>
        <v/>
      </c>
      <c r="CY429" s="11" t="str">
        <f t="shared" si="808"/>
        <v/>
      </c>
      <c r="CZ429" s="11" t="str">
        <f t="shared" si="808"/>
        <v/>
      </c>
      <c r="DA429" s="11" t="str">
        <f t="shared" si="808"/>
        <v/>
      </c>
      <c r="DB429" s="11" t="str">
        <f t="shared" si="813"/>
        <v/>
      </c>
      <c r="DC429" s="11" t="str">
        <f t="shared" si="813"/>
        <v/>
      </c>
      <c r="DD429" s="11" t="str">
        <f t="shared" si="813"/>
        <v/>
      </c>
      <c r="DE429" s="11" t="str">
        <f t="shared" si="813"/>
        <v/>
      </c>
      <c r="DF429" s="11" t="str">
        <f t="shared" si="813"/>
        <v/>
      </c>
      <c r="DG429" s="11" t="str">
        <f t="shared" si="813"/>
        <v/>
      </c>
      <c r="DH429" s="11" t="str">
        <f t="shared" si="813"/>
        <v/>
      </c>
      <c r="DI429" s="11" t="str">
        <f t="shared" si="813"/>
        <v/>
      </c>
      <c r="DJ429" s="11" t="str">
        <f t="shared" si="813"/>
        <v/>
      </c>
      <c r="DK429" s="11" t="str">
        <f t="shared" si="813"/>
        <v/>
      </c>
      <c r="DL429" s="11" t="str">
        <f t="shared" si="813"/>
        <v/>
      </c>
      <c r="DM429" s="11" t="str">
        <f t="shared" si="813"/>
        <v/>
      </c>
      <c r="DN429" s="11" t="str">
        <f t="shared" si="813"/>
        <v/>
      </c>
      <c r="DO429" s="11" t="str">
        <f t="shared" si="813"/>
        <v/>
      </c>
      <c r="DP429" s="11" t="str">
        <f t="shared" si="813"/>
        <v/>
      </c>
      <c r="DQ429" s="11" t="str">
        <f t="shared" si="813"/>
        <v/>
      </c>
      <c r="DR429" s="11" t="str">
        <f t="shared" si="812"/>
        <v/>
      </c>
      <c r="DS429" s="11" t="str">
        <f t="shared" si="812"/>
        <v/>
      </c>
      <c r="DT429" s="11" t="str">
        <f t="shared" si="812"/>
        <v/>
      </c>
      <c r="DU429" s="11" t="str">
        <f t="shared" si="812"/>
        <v/>
      </c>
      <c r="DV429" s="11" t="str">
        <f t="shared" si="812"/>
        <v/>
      </c>
      <c r="DW429" s="11" t="str">
        <f t="shared" si="812"/>
        <v/>
      </c>
      <c r="DX429" s="11" t="str">
        <f t="shared" si="812"/>
        <v/>
      </c>
      <c r="DY429" s="11" t="str">
        <f t="shared" si="812"/>
        <v/>
      </c>
      <c r="DZ429" s="11" t="str">
        <f t="shared" si="812"/>
        <v/>
      </c>
      <c r="EA429" s="11" t="str">
        <f t="shared" si="812"/>
        <v/>
      </c>
      <c r="EB429" s="11" t="str">
        <f t="shared" si="812"/>
        <v/>
      </c>
      <c r="EC429" s="11" t="str">
        <f t="shared" si="812"/>
        <v/>
      </c>
      <c r="ED429" s="11" t="str">
        <f t="shared" si="812"/>
        <v/>
      </c>
      <c r="EE429" s="11" t="str">
        <f t="shared" si="812"/>
        <v/>
      </c>
      <c r="EF429" s="11" t="str">
        <f t="shared" si="812"/>
        <v/>
      </c>
      <c r="EG429" s="11" t="str">
        <f t="shared" si="805"/>
        <v/>
      </c>
      <c r="EH429" s="11" t="str">
        <f t="shared" si="805"/>
        <v/>
      </c>
      <c r="EI429" s="11" t="str">
        <f t="shared" si="805"/>
        <v/>
      </c>
      <c r="EJ429" s="11" t="str">
        <f t="shared" si="805"/>
        <v/>
      </c>
      <c r="EK429" s="11" t="str">
        <f t="shared" si="805"/>
        <v/>
      </c>
      <c r="EL429" s="11" t="str">
        <f t="shared" si="805"/>
        <v/>
      </c>
      <c r="EM429" s="11" t="str">
        <f t="shared" si="805"/>
        <v/>
      </c>
      <c r="EN429" s="11" t="str">
        <f t="shared" si="805"/>
        <v/>
      </c>
      <c r="EO429" s="11" t="str">
        <f t="shared" si="805"/>
        <v/>
      </c>
      <c r="EP429" s="11" t="str">
        <f t="shared" si="805"/>
        <v/>
      </c>
      <c r="EQ429" s="11" t="str">
        <f t="shared" si="805"/>
        <v/>
      </c>
      <c r="ER429" s="11" t="str">
        <f t="shared" si="805"/>
        <v/>
      </c>
      <c r="ES429" s="11" t="str">
        <f t="shared" si="805"/>
        <v/>
      </c>
      <c r="ET429" s="11" t="str">
        <f t="shared" si="805"/>
        <v/>
      </c>
      <c r="EU429" s="11" t="str">
        <f t="shared" si="805"/>
        <v/>
      </c>
      <c r="EV429" s="11" t="str">
        <f t="shared" si="805"/>
        <v/>
      </c>
      <c r="EW429" s="11" t="str">
        <f t="shared" si="803"/>
        <v/>
      </c>
      <c r="EX429" s="11" t="str">
        <f t="shared" si="803"/>
        <v/>
      </c>
      <c r="EY429" s="11" t="str">
        <f t="shared" si="803"/>
        <v/>
      </c>
      <c r="EZ429" s="11" t="str">
        <f t="shared" si="803"/>
        <v/>
      </c>
      <c r="FA429" s="11" t="str">
        <f t="shared" si="803"/>
        <v/>
      </c>
      <c r="FB429" s="11" t="str">
        <f t="shared" si="803"/>
        <v/>
      </c>
      <c r="FC429" s="11" t="str">
        <f t="shared" si="803"/>
        <v/>
      </c>
      <c r="FD429" s="11" t="str">
        <f t="shared" si="803"/>
        <v/>
      </c>
      <c r="FE429" s="11" t="str">
        <f t="shared" si="803"/>
        <v/>
      </c>
      <c r="FF429" s="11" t="str">
        <f t="shared" si="803"/>
        <v/>
      </c>
      <c r="FG429" s="11" t="str">
        <f t="shared" si="803"/>
        <v/>
      </c>
      <c r="FH429" s="11" t="str">
        <f t="shared" si="803"/>
        <v/>
      </c>
      <c r="FI429" s="11" t="str">
        <f t="shared" si="803"/>
        <v/>
      </c>
      <c r="FJ429" s="11" t="str">
        <f t="shared" si="803"/>
        <v/>
      </c>
      <c r="FK429" s="11" t="str">
        <f t="shared" si="803"/>
        <v/>
      </c>
      <c r="FL429" s="11" t="str">
        <f t="shared" si="801"/>
        <v/>
      </c>
      <c r="FM429" s="11" t="str">
        <f t="shared" si="801"/>
        <v/>
      </c>
      <c r="FN429" s="11" t="str">
        <f t="shared" si="801"/>
        <v/>
      </c>
      <c r="FO429" s="11" t="str">
        <f t="shared" si="801"/>
        <v/>
      </c>
      <c r="FP429" s="11" t="str">
        <f t="shared" si="801"/>
        <v/>
      </c>
      <c r="FQ429" s="11" t="str">
        <f t="shared" si="801"/>
        <v/>
      </c>
      <c r="FR429" s="11" t="str">
        <f t="shared" si="801"/>
        <v/>
      </c>
      <c r="FS429" s="11" t="str">
        <f t="shared" si="801"/>
        <v/>
      </c>
      <c r="FT429" s="11" t="str">
        <f t="shared" si="801"/>
        <v/>
      </c>
      <c r="FU429" s="11" t="str">
        <f t="shared" si="801"/>
        <v/>
      </c>
      <c r="FV429" s="11" t="str">
        <f t="shared" si="801"/>
        <v/>
      </c>
      <c r="FW429" s="11" t="str">
        <f t="shared" si="801"/>
        <v/>
      </c>
      <c r="FX429" s="11" t="str">
        <f t="shared" si="801"/>
        <v/>
      </c>
      <c r="FY429" s="11" t="str">
        <f t="shared" si="801"/>
        <v/>
      </c>
      <c r="FZ429" s="11" t="str">
        <f t="shared" si="801"/>
        <v/>
      </c>
      <c r="GA429" s="11" t="str">
        <f t="shared" si="801"/>
        <v/>
      </c>
      <c r="GB429" s="11" t="str">
        <f t="shared" si="800"/>
        <v/>
      </c>
      <c r="GC429" s="11" t="str">
        <f t="shared" si="800"/>
        <v/>
      </c>
      <c r="GD429" s="11" t="str">
        <f t="shared" si="800"/>
        <v/>
      </c>
      <c r="GE429" s="11" t="str">
        <f t="shared" si="800"/>
        <v/>
      </c>
      <c r="GF429" s="11" t="str">
        <f t="shared" si="800"/>
        <v/>
      </c>
      <c r="GG429" s="11" t="str">
        <f t="shared" si="800"/>
        <v/>
      </c>
      <c r="GH429" s="11" t="str">
        <f t="shared" si="800"/>
        <v/>
      </c>
      <c r="GI429" s="11" t="str">
        <f t="shared" si="800"/>
        <v/>
      </c>
      <c r="GJ429" s="11" t="str">
        <f t="shared" si="800"/>
        <v/>
      </c>
      <c r="GK429" s="11" t="str">
        <f t="shared" si="800"/>
        <v/>
      </c>
      <c r="GL429" s="11" t="str">
        <f t="shared" si="800"/>
        <v/>
      </c>
      <c r="GM429" s="11" t="str">
        <f t="shared" si="800"/>
        <v/>
      </c>
      <c r="GN429" s="11" t="str">
        <f t="shared" si="800"/>
        <v/>
      </c>
      <c r="GO429" s="11" t="str">
        <f t="shared" si="800"/>
        <v/>
      </c>
      <c r="GP429" s="11" t="str">
        <f t="shared" si="800"/>
        <v/>
      </c>
      <c r="GQ429" s="11" t="str">
        <f t="shared" si="811"/>
        <v/>
      </c>
      <c r="GR429" s="11" t="str">
        <f t="shared" si="811"/>
        <v/>
      </c>
      <c r="GS429" s="11" t="str">
        <f t="shared" si="811"/>
        <v/>
      </c>
      <c r="GT429" s="11" t="str">
        <f t="shared" si="811"/>
        <v/>
      </c>
      <c r="GU429" s="11" t="str">
        <f t="shared" si="811"/>
        <v/>
      </c>
      <c r="GV429" s="11" t="str">
        <f t="shared" si="811"/>
        <v/>
      </c>
      <c r="GW429" s="11" t="str">
        <f t="shared" si="811"/>
        <v/>
      </c>
      <c r="GX429" s="11" t="str">
        <f t="shared" si="811"/>
        <v/>
      </c>
      <c r="GY429" s="11" t="str">
        <f t="shared" si="811"/>
        <v/>
      </c>
      <c r="GZ429" s="11" t="str">
        <f t="shared" si="811"/>
        <v/>
      </c>
      <c r="HA429" s="11" t="str">
        <f t="shared" si="811"/>
        <v/>
      </c>
      <c r="HB429" s="11" t="str">
        <f t="shared" si="811"/>
        <v/>
      </c>
      <c r="HC429" s="11" t="str">
        <f t="shared" si="811"/>
        <v/>
      </c>
      <c r="HD429" s="11" t="str">
        <f t="shared" si="811"/>
        <v/>
      </c>
      <c r="HE429" s="11" t="str">
        <f t="shared" si="811"/>
        <v/>
      </c>
      <c r="HF429" s="11" t="str">
        <f t="shared" si="811"/>
        <v/>
      </c>
      <c r="HG429" s="11" t="str">
        <f t="shared" si="809"/>
        <v/>
      </c>
      <c r="HH429" s="11" t="str">
        <f t="shared" si="809"/>
        <v/>
      </c>
      <c r="HI429" s="11" t="str">
        <f t="shared" si="809"/>
        <v/>
      </c>
      <c r="HJ429" s="11" t="str">
        <f t="shared" si="809"/>
        <v/>
      </c>
      <c r="HK429" s="11" t="str">
        <f t="shared" si="809"/>
        <v/>
      </c>
      <c r="HL429" s="11" t="str">
        <f t="shared" si="809"/>
        <v/>
      </c>
      <c r="HM429" s="11" t="str">
        <f t="shared" si="809"/>
        <v/>
      </c>
      <c r="HN429" s="11" t="str">
        <f t="shared" si="809"/>
        <v/>
      </c>
      <c r="HO429" s="11" t="str">
        <f t="shared" si="809"/>
        <v/>
      </c>
      <c r="HP429" s="11" t="str">
        <f t="shared" si="809"/>
        <v/>
      </c>
      <c r="HQ429" s="11" t="str">
        <f t="shared" si="809"/>
        <v/>
      </c>
      <c r="HR429" s="11" t="str">
        <f t="shared" si="809"/>
        <v/>
      </c>
      <c r="HS429" s="11" t="str">
        <f t="shared" si="809"/>
        <v/>
      </c>
      <c r="HT429" s="11" t="str">
        <f t="shared" si="809"/>
        <v/>
      </c>
      <c r="HU429" s="11" t="str">
        <f t="shared" si="809"/>
        <v/>
      </c>
      <c r="HV429" s="11" t="str">
        <f t="shared" si="799"/>
        <v/>
      </c>
      <c r="HW429" s="11" t="str">
        <f t="shared" si="799"/>
        <v/>
      </c>
      <c r="HX429" s="11" t="str">
        <f t="shared" si="799"/>
        <v/>
      </c>
      <c r="HY429" s="11" t="str">
        <f t="shared" si="799"/>
        <v/>
      </c>
      <c r="HZ429" s="11" t="str">
        <f t="shared" si="799"/>
        <v/>
      </c>
      <c r="IA429" s="11" t="str">
        <f t="shared" si="799"/>
        <v/>
      </c>
      <c r="IB429" s="11" t="str">
        <f t="shared" si="799"/>
        <v/>
      </c>
      <c r="IC429" s="11" t="str">
        <f t="shared" si="799"/>
        <v/>
      </c>
      <c r="ID429" s="11" t="str">
        <f t="shared" si="799"/>
        <v/>
      </c>
      <c r="IE429" s="11" t="str">
        <f t="shared" si="799"/>
        <v/>
      </c>
      <c r="IF429" s="11" t="str">
        <f t="shared" si="799"/>
        <v/>
      </c>
      <c r="IG429" s="11" t="str">
        <f t="shared" si="799"/>
        <v/>
      </c>
      <c r="IH429" s="11" t="str">
        <f t="shared" si="799"/>
        <v/>
      </c>
      <c r="II429" s="11" t="str">
        <f t="shared" si="799"/>
        <v/>
      </c>
      <c r="IJ429" s="11" t="str">
        <f t="shared" si="799"/>
        <v/>
      </c>
      <c r="IK429" s="11" t="str">
        <f t="shared" ref="IK429:IZ444" si="814">IF(ISERR(VALUE(TEXT(IK$6&amp;"/"&amp;IK$5&amp;"/"&amp;IK$4,"jj/mm/aaaa")))&lt;&gt;TRUE,IF(AND($A429&lt;&gt;"",VALUE(TEXT(IK$6&amp;"/"&amp;IK$5&amp;"/"&amp;IK$4,"jj/mm/aaaa"))&gt;=$I429,VALUE(TEXT(IK$6&amp;"/"&amp;IK$5&amp;"/"&amp;IK$4,"jj/mm/aaaa"))&lt;=$K429,VALUE(IK$9)&gt;=$J429,VALUE(IK$9)&lt;$L429),"a",""),"")</f>
        <v/>
      </c>
      <c r="IL429" s="11" t="str">
        <f t="shared" si="814"/>
        <v/>
      </c>
      <c r="IM429" s="11" t="str">
        <f t="shared" si="814"/>
        <v/>
      </c>
      <c r="IN429" s="11" t="str">
        <f t="shared" si="814"/>
        <v/>
      </c>
      <c r="IO429" s="11" t="str">
        <f t="shared" si="814"/>
        <v/>
      </c>
      <c r="IP429" s="11" t="str">
        <f t="shared" si="814"/>
        <v/>
      </c>
      <c r="IQ429" s="11" t="str">
        <f t="shared" si="814"/>
        <v/>
      </c>
      <c r="IR429" s="11" t="str">
        <f t="shared" si="814"/>
        <v/>
      </c>
      <c r="IS429" s="11" t="str">
        <f t="shared" si="814"/>
        <v/>
      </c>
      <c r="IT429" s="11" t="str">
        <f t="shared" si="814"/>
        <v/>
      </c>
      <c r="IU429" s="11" t="str">
        <f t="shared" si="814"/>
        <v/>
      </c>
      <c r="IV429" s="11" t="str">
        <f t="shared" si="814"/>
        <v/>
      </c>
      <c r="IW429" s="11" t="str">
        <f t="shared" si="814"/>
        <v/>
      </c>
      <c r="IX429" s="11" t="str">
        <f t="shared" si="814"/>
        <v/>
      </c>
      <c r="IY429" s="11" t="str">
        <f t="shared" si="814"/>
        <v/>
      </c>
      <c r="IZ429" s="11" t="str">
        <f t="shared" si="814"/>
        <v/>
      </c>
      <c r="JA429" s="11" t="str">
        <f t="shared" si="798"/>
        <v/>
      </c>
      <c r="JB429" s="11" t="str">
        <f t="shared" si="798"/>
        <v/>
      </c>
      <c r="JC429" s="11" t="str">
        <f t="shared" si="798"/>
        <v/>
      </c>
      <c r="JD429" s="11" t="str">
        <f t="shared" si="798"/>
        <v/>
      </c>
      <c r="JE429" s="11" t="str">
        <f t="shared" si="798"/>
        <v/>
      </c>
      <c r="JF429" s="11" t="str">
        <f t="shared" si="798"/>
        <v/>
      </c>
      <c r="JG429" s="11" t="str">
        <f t="shared" si="798"/>
        <v/>
      </c>
      <c r="JH429" s="11" t="str">
        <f t="shared" si="798"/>
        <v/>
      </c>
      <c r="JI429" s="11" t="str">
        <f t="shared" si="798"/>
        <v/>
      </c>
      <c r="JJ429" s="11" t="str">
        <f t="shared" si="798"/>
        <v/>
      </c>
      <c r="JK429" s="11" t="str">
        <f t="shared" si="798"/>
        <v/>
      </c>
      <c r="JL429" s="11" t="str">
        <f t="shared" si="798"/>
        <v/>
      </c>
      <c r="JM429" s="11"/>
      <c r="JN429" s="15"/>
    </row>
    <row r="430" spans="2:274" x14ac:dyDescent="0.2">
      <c r="B430" s="94" t="str">
        <f t="shared" si="778"/>
        <v/>
      </c>
      <c r="C430" s="9"/>
      <c r="D430" s="9"/>
      <c r="E430" s="9"/>
      <c r="F430" s="9"/>
      <c r="G430" s="9"/>
      <c r="H430" s="9"/>
      <c r="I430" s="10"/>
      <c r="J430" s="38"/>
      <c r="K430" s="10"/>
      <c r="L430" s="38"/>
      <c r="M430" s="11" t="str">
        <f t="shared" si="804"/>
        <v/>
      </c>
      <c r="N430" s="11" t="str">
        <f t="shared" si="804"/>
        <v/>
      </c>
      <c r="O430" s="11" t="str">
        <f t="shared" si="804"/>
        <v/>
      </c>
      <c r="P430" s="11" t="str">
        <f t="shared" si="804"/>
        <v/>
      </c>
      <c r="Q430" s="11" t="str">
        <f t="shared" si="804"/>
        <v/>
      </c>
      <c r="R430" s="11" t="str">
        <f t="shared" si="804"/>
        <v/>
      </c>
      <c r="S430" s="11" t="str">
        <f t="shared" si="804"/>
        <v/>
      </c>
      <c r="T430" s="11" t="str">
        <f t="shared" si="804"/>
        <v/>
      </c>
      <c r="U430" s="11" t="str">
        <f t="shared" si="804"/>
        <v/>
      </c>
      <c r="V430" s="11" t="str">
        <f t="shared" si="804"/>
        <v/>
      </c>
      <c r="W430" s="11" t="str">
        <f t="shared" si="804"/>
        <v/>
      </c>
      <c r="X430" s="11" t="str">
        <f t="shared" si="804"/>
        <v/>
      </c>
      <c r="Y430" s="11" t="str">
        <f t="shared" si="804"/>
        <v/>
      </c>
      <c r="Z430" s="11" t="str">
        <f t="shared" si="804"/>
        <v/>
      </c>
      <c r="AA430" s="11" t="str">
        <f t="shared" si="804"/>
        <v/>
      </c>
      <c r="AB430" s="11" t="str">
        <f t="shared" si="804"/>
        <v/>
      </c>
      <c r="AC430" s="11" t="str">
        <f t="shared" si="802"/>
        <v/>
      </c>
      <c r="AD430" s="11" t="str">
        <f t="shared" si="802"/>
        <v/>
      </c>
      <c r="AE430" s="11" t="str">
        <f t="shared" si="802"/>
        <v/>
      </c>
      <c r="AF430" s="11" t="str">
        <f t="shared" si="802"/>
        <v/>
      </c>
      <c r="AG430" s="11" t="str">
        <f t="shared" si="802"/>
        <v/>
      </c>
      <c r="AH430" s="11" t="str">
        <f t="shared" si="802"/>
        <v/>
      </c>
      <c r="AI430" s="11" t="str">
        <f t="shared" si="802"/>
        <v/>
      </c>
      <c r="AJ430" s="11" t="str">
        <f t="shared" si="802"/>
        <v/>
      </c>
      <c r="AK430" s="11" t="str">
        <f t="shared" si="802"/>
        <v/>
      </c>
      <c r="AL430" s="11" t="str">
        <f t="shared" si="802"/>
        <v/>
      </c>
      <c r="AM430" s="11" t="str">
        <f t="shared" si="802"/>
        <v/>
      </c>
      <c r="AN430" s="11" t="str">
        <f t="shared" si="802"/>
        <v/>
      </c>
      <c r="AO430" s="11" t="str">
        <f t="shared" si="802"/>
        <v/>
      </c>
      <c r="AP430" s="11" t="str">
        <f t="shared" si="802"/>
        <v/>
      </c>
      <c r="AQ430" s="11" t="str">
        <f t="shared" si="802"/>
        <v/>
      </c>
      <c r="AR430" s="11" t="str">
        <f t="shared" si="807"/>
        <v/>
      </c>
      <c r="AS430" s="11" t="str">
        <f t="shared" si="807"/>
        <v/>
      </c>
      <c r="AT430" s="11" t="str">
        <f t="shared" si="807"/>
        <v/>
      </c>
      <c r="AU430" s="11" t="str">
        <f t="shared" si="807"/>
        <v/>
      </c>
      <c r="AV430" s="11" t="str">
        <f t="shared" si="807"/>
        <v/>
      </c>
      <c r="AW430" s="11" t="str">
        <f t="shared" si="807"/>
        <v/>
      </c>
      <c r="AX430" s="11" t="str">
        <f t="shared" si="807"/>
        <v/>
      </c>
      <c r="AY430" s="11" t="str">
        <f t="shared" si="807"/>
        <v/>
      </c>
      <c r="AZ430" s="11" t="str">
        <f t="shared" si="807"/>
        <v/>
      </c>
      <c r="BA430" s="11" t="str">
        <f t="shared" si="807"/>
        <v/>
      </c>
      <c r="BB430" s="11" t="str">
        <f t="shared" si="807"/>
        <v/>
      </c>
      <c r="BC430" s="11" t="str">
        <f t="shared" si="807"/>
        <v/>
      </c>
      <c r="BD430" s="11" t="str">
        <f t="shared" si="807"/>
        <v/>
      </c>
      <c r="BE430" s="11" t="str">
        <f t="shared" si="807"/>
        <v/>
      </c>
      <c r="BF430" s="11" t="str">
        <f t="shared" si="807"/>
        <v/>
      </c>
      <c r="BG430" s="11" t="str">
        <f t="shared" si="807"/>
        <v/>
      </c>
      <c r="BH430" s="11" t="str">
        <f t="shared" si="806"/>
        <v/>
      </c>
      <c r="BI430" s="11" t="str">
        <f t="shared" si="806"/>
        <v/>
      </c>
      <c r="BJ430" s="11" t="str">
        <f t="shared" si="806"/>
        <v/>
      </c>
      <c r="BK430" s="11" t="str">
        <f t="shared" si="806"/>
        <v/>
      </c>
      <c r="BL430" s="11" t="str">
        <f t="shared" si="806"/>
        <v/>
      </c>
      <c r="BM430" s="11" t="str">
        <f t="shared" si="806"/>
        <v/>
      </c>
      <c r="BN430" s="11" t="str">
        <f t="shared" si="806"/>
        <v/>
      </c>
      <c r="BO430" s="11" t="str">
        <f t="shared" si="806"/>
        <v/>
      </c>
      <c r="BP430" s="11" t="str">
        <f t="shared" si="806"/>
        <v/>
      </c>
      <c r="BQ430" s="11" t="str">
        <f t="shared" si="806"/>
        <v/>
      </c>
      <c r="BR430" s="11" t="str">
        <f t="shared" si="806"/>
        <v/>
      </c>
      <c r="BS430" s="11" t="str">
        <f t="shared" si="806"/>
        <v/>
      </c>
      <c r="BT430" s="11" t="str">
        <f t="shared" si="806"/>
        <v/>
      </c>
      <c r="BU430" s="11" t="str">
        <f t="shared" si="806"/>
        <v/>
      </c>
      <c r="BV430" s="11" t="str">
        <f t="shared" si="806"/>
        <v/>
      </c>
      <c r="BW430" s="11" t="str">
        <f t="shared" si="810"/>
        <v/>
      </c>
      <c r="BX430" s="11" t="str">
        <f t="shared" si="810"/>
        <v/>
      </c>
      <c r="BY430" s="11" t="str">
        <f t="shared" si="810"/>
        <v/>
      </c>
      <c r="BZ430" s="11" t="str">
        <f t="shared" si="810"/>
        <v/>
      </c>
      <c r="CA430" s="11" t="str">
        <f t="shared" si="810"/>
        <v/>
      </c>
      <c r="CB430" s="11" t="str">
        <f t="shared" si="810"/>
        <v/>
      </c>
      <c r="CC430" s="11" t="str">
        <f t="shared" si="810"/>
        <v/>
      </c>
      <c r="CD430" s="11" t="str">
        <f t="shared" si="810"/>
        <v/>
      </c>
      <c r="CE430" s="11" t="str">
        <f t="shared" si="810"/>
        <v/>
      </c>
      <c r="CF430" s="11" t="str">
        <f t="shared" si="810"/>
        <v/>
      </c>
      <c r="CG430" s="11" t="str">
        <f t="shared" si="810"/>
        <v/>
      </c>
      <c r="CH430" s="11" t="str">
        <f t="shared" si="810"/>
        <v/>
      </c>
      <c r="CI430" s="11" t="str">
        <f t="shared" si="810"/>
        <v/>
      </c>
      <c r="CJ430" s="11" t="str">
        <f t="shared" si="810"/>
        <v/>
      </c>
      <c r="CK430" s="11" t="str">
        <f t="shared" si="810"/>
        <v/>
      </c>
      <c r="CL430" s="11" t="str">
        <f t="shared" si="810"/>
        <v/>
      </c>
      <c r="CM430" s="11" t="str">
        <f t="shared" si="808"/>
        <v/>
      </c>
      <c r="CN430" s="11" t="str">
        <f t="shared" si="808"/>
        <v/>
      </c>
      <c r="CO430" s="11" t="str">
        <f t="shared" si="808"/>
        <v/>
      </c>
      <c r="CP430" s="11" t="str">
        <f t="shared" si="808"/>
        <v/>
      </c>
      <c r="CQ430" s="11" t="str">
        <f t="shared" si="808"/>
        <v/>
      </c>
      <c r="CR430" s="11" t="str">
        <f t="shared" si="808"/>
        <v/>
      </c>
      <c r="CS430" s="11" t="str">
        <f t="shared" si="808"/>
        <v/>
      </c>
      <c r="CT430" s="11" t="str">
        <f t="shared" si="808"/>
        <v/>
      </c>
      <c r="CU430" s="11" t="str">
        <f t="shared" si="808"/>
        <v/>
      </c>
      <c r="CV430" s="11" t="str">
        <f t="shared" si="808"/>
        <v/>
      </c>
      <c r="CW430" s="11" t="str">
        <f t="shared" si="808"/>
        <v/>
      </c>
      <c r="CX430" s="11" t="str">
        <f t="shared" si="808"/>
        <v/>
      </c>
      <c r="CY430" s="11" t="str">
        <f t="shared" si="808"/>
        <v/>
      </c>
      <c r="CZ430" s="11" t="str">
        <f t="shared" si="808"/>
        <v/>
      </c>
      <c r="DA430" s="11" t="str">
        <f t="shared" si="808"/>
        <v/>
      </c>
      <c r="DB430" s="11" t="str">
        <f t="shared" si="813"/>
        <v/>
      </c>
      <c r="DC430" s="11" t="str">
        <f t="shared" si="813"/>
        <v/>
      </c>
      <c r="DD430" s="11" t="str">
        <f t="shared" si="813"/>
        <v/>
      </c>
      <c r="DE430" s="11" t="str">
        <f t="shared" si="813"/>
        <v/>
      </c>
      <c r="DF430" s="11" t="str">
        <f t="shared" si="813"/>
        <v/>
      </c>
      <c r="DG430" s="11" t="str">
        <f t="shared" si="813"/>
        <v/>
      </c>
      <c r="DH430" s="11" t="str">
        <f t="shared" si="813"/>
        <v/>
      </c>
      <c r="DI430" s="11" t="str">
        <f t="shared" si="813"/>
        <v/>
      </c>
      <c r="DJ430" s="11" t="str">
        <f t="shared" si="813"/>
        <v/>
      </c>
      <c r="DK430" s="11" t="str">
        <f t="shared" si="813"/>
        <v/>
      </c>
      <c r="DL430" s="11" t="str">
        <f t="shared" si="813"/>
        <v/>
      </c>
      <c r="DM430" s="11" t="str">
        <f t="shared" si="813"/>
        <v/>
      </c>
      <c r="DN430" s="11" t="str">
        <f t="shared" si="813"/>
        <v/>
      </c>
      <c r="DO430" s="11" t="str">
        <f t="shared" si="813"/>
        <v/>
      </c>
      <c r="DP430" s="11" t="str">
        <f t="shared" si="813"/>
        <v/>
      </c>
      <c r="DQ430" s="11" t="str">
        <f t="shared" si="813"/>
        <v/>
      </c>
      <c r="DR430" s="11" t="str">
        <f t="shared" si="812"/>
        <v/>
      </c>
      <c r="DS430" s="11" t="str">
        <f t="shared" si="812"/>
        <v/>
      </c>
      <c r="DT430" s="11" t="str">
        <f t="shared" si="812"/>
        <v/>
      </c>
      <c r="DU430" s="11" t="str">
        <f t="shared" si="812"/>
        <v/>
      </c>
      <c r="DV430" s="11" t="str">
        <f t="shared" si="812"/>
        <v/>
      </c>
      <c r="DW430" s="11" t="str">
        <f t="shared" si="812"/>
        <v/>
      </c>
      <c r="DX430" s="11" t="str">
        <f t="shared" si="812"/>
        <v/>
      </c>
      <c r="DY430" s="11" t="str">
        <f t="shared" si="812"/>
        <v/>
      </c>
      <c r="DZ430" s="11" t="str">
        <f t="shared" si="812"/>
        <v/>
      </c>
      <c r="EA430" s="11" t="str">
        <f t="shared" si="812"/>
        <v/>
      </c>
      <c r="EB430" s="11" t="str">
        <f t="shared" si="812"/>
        <v/>
      </c>
      <c r="EC430" s="11" t="str">
        <f t="shared" si="812"/>
        <v/>
      </c>
      <c r="ED430" s="11" t="str">
        <f t="shared" si="812"/>
        <v/>
      </c>
      <c r="EE430" s="11" t="str">
        <f t="shared" si="812"/>
        <v/>
      </c>
      <c r="EF430" s="11" t="str">
        <f t="shared" si="812"/>
        <v/>
      </c>
      <c r="EG430" s="11" t="str">
        <f t="shared" si="805"/>
        <v/>
      </c>
      <c r="EH430" s="11" t="str">
        <f t="shared" si="805"/>
        <v/>
      </c>
      <c r="EI430" s="11" t="str">
        <f t="shared" si="805"/>
        <v/>
      </c>
      <c r="EJ430" s="11" t="str">
        <f t="shared" si="805"/>
        <v/>
      </c>
      <c r="EK430" s="11" t="str">
        <f t="shared" si="805"/>
        <v/>
      </c>
      <c r="EL430" s="11" t="str">
        <f t="shared" si="805"/>
        <v/>
      </c>
      <c r="EM430" s="11" t="str">
        <f t="shared" si="805"/>
        <v/>
      </c>
      <c r="EN430" s="11" t="str">
        <f t="shared" si="805"/>
        <v/>
      </c>
      <c r="EO430" s="11" t="str">
        <f t="shared" si="805"/>
        <v/>
      </c>
      <c r="EP430" s="11" t="str">
        <f t="shared" si="805"/>
        <v/>
      </c>
      <c r="EQ430" s="11" t="str">
        <f t="shared" si="805"/>
        <v/>
      </c>
      <c r="ER430" s="11" t="str">
        <f t="shared" si="805"/>
        <v/>
      </c>
      <c r="ES430" s="11" t="str">
        <f t="shared" si="805"/>
        <v/>
      </c>
      <c r="ET430" s="11" t="str">
        <f t="shared" si="805"/>
        <v/>
      </c>
      <c r="EU430" s="11" t="str">
        <f t="shared" si="805"/>
        <v/>
      </c>
      <c r="EV430" s="11" t="str">
        <f t="shared" si="805"/>
        <v/>
      </c>
      <c r="EW430" s="11" t="str">
        <f t="shared" si="803"/>
        <v/>
      </c>
      <c r="EX430" s="11" t="str">
        <f t="shared" si="803"/>
        <v/>
      </c>
      <c r="EY430" s="11" t="str">
        <f t="shared" si="803"/>
        <v/>
      </c>
      <c r="EZ430" s="11" t="str">
        <f t="shared" si="803"/>
        <v/>
      </c>
      <c r="FA430" s="11" t="str">
        <f t="shared" si="803"/>
        <v/>
      </c>
      <c r="FB430" s="11" t="str">
        <f t="shared" si="803"/>
        <v/>
      </c>
      <c r="FC430" s="11" t="str">
        <f t="shared" si="803"/>
        <v/>
      </c>
      <c r="FD430" s="11" t="str">
        <f t="shared" si="803"/>
        <v/>
      </c>
      <c r="FE430" s="11" t="str">
        <f t="shared" si="803"/>
        <v/>
      </c>
      <c r="FF430" s="11" t="str">
        <f t="shared" si="803"/>
        <v/>
      </c>
      <c r="FG430" s="11" t="str">
        <f t="shared" si="803"/>
        <v/>
      </c>
      <c r="FH430" s="11" t="str">
        <f t="shared" si="803"/>
        <v/>
      </c>
      <c r="FI430" s="11" t="str">
        <f t="shared" si="803"/>
        <v/>
      </c>
      <c r="FJ430" s="11" t="str">
        <f t="shared" si="803"/>
        <v/>
      </c>
      <c r="FK430" s="11" t="str">
        <f t="shared" si="803"/>
        <v/>
      </c>
      <c r="FL430" s="11" t="str">
        <f t="shared" si="801"/>
        <v/>
      </c>
      <c r="FM430" s="11" t="str">
        <f t="shared" si="801"/>
        <v/>
      </c>
      <c r="FN430" s="11" t="str">
        <f t="shared" si="801"/>
        <v/>
      </c>
      <c r="FO430" s="11" t="str">
        <f t="shared" si="801"/>
        <v/>
      </c>
      <c r="FP430" s="11" t="str">
        <f t="shared" si="801"/>
        <v/>
      </c>
      <c r="FQ430" s="11" t="str">
        <f t="shared" si="801"/>
        <v/>
      </c>
      <c r="FR430" s="11" t="str">
        <f t="shared" si="801"/>
        <v/>
      </c>
      <c r="FS430" s="11" t="str">
        <f t="shared" si="801"/>
        <v/>
      </c>
      <c r="FT430" s="11" t="str">
        <f t="shared" si="801"/>
        <v/>
      </c>
      <c r="FU430" s="11" t="str">
        <f t="shared" si="801"/>
        <v/>
      </c>
      <c r="FV430" s="11" t="str">
        <f t="shared" si="801"/>
        <v/>
      </c>
      <c r="FW430" s="11" t="str">
        <f t="shared" si="801"/>
        <v/>
      </c>
      <c r="FX430" s="11" t="str">
        <f t="shared" si="801"/>
        <v/>
      </c>
      <c r="FY430" s="11" t="str">
        <f t="shared" si="801"/>
        <v/>
      </c>
      <c r="FZ430" s="11" t="str">
        <f t="shared" si="801"/>
        <v/>
      </c>
      <c r="GA430" s="11" t="str">
        <f t="shared" si="801"/>
        <v/>
      </c>
      <c r="GB430" s="11" t="str">
        <f t="shared" si="800"/>
        <v/>
      </c>
      <c r="GC430" s="11" t="str">
        <f t="shared" si="800"/>
        <v/>
      </c>
      <c r="GD430" s="11" t="str">
        <f t="shared" si="800"/>
        <v/>
      </c>
      <c r="GE430" s="11" t="str">
        <f t="shared" si="800"/>
        <v/>
      </c>
      <c r="GF430" s="11" t="str">
        <f t="shared" si="800"/>
        <v/>
      </c>
      <c r="GG430" s="11" t="str">
        <f t="shared" si="800"/>
        <v/>
      </c>
      <c r="GH430" s="11" t="str">
        <f t="shared" si="800"/>
        <v/>
      </c>
      <c r="GI430" s="11" t="str">
        <f t="shared" si="800"/>
        <v/>
      </c>
      <c r="GJ430" s="11" t="str">
        <f t="shared" si="800"/>
        <v/>
      </c>
      <c r="GK430" s="11" t="str">
        <f t="shared" si="800"/>
        <v/>
      </c>
      <c r="GL430" s="11" t="str">
        <f t="shared" si="800"/>
        <v/>
      </c>
      <c r="GM430" s="11" t="str">
        <f t="shared" si="800"/>
        <v/>
      </c>
      <c r="GN430" s="11" t="str">
        <f t="shared" si="800"/>
        <v/>
      </c>
      <c r="GO430" s="11" t="str">
        <f t="shared" si="800"/>
        <v/>
      </c>
      <c r="GP430" s="11" t="str">
        <f t="shared" si="800"/>
        <v/>
      </c>
      <c r="GQ430" s="11" t="str">
        <f t="shared" si="811"/>
        <v/>
      </c>
      <c r="GR430" s="11" t="str">
        <f t="shared" si="811"/>
        <v/>
      </c>
      <c r="GS430" s="11" t="str">
        <f t="shared" si="811"/>
        <v/>
      </c>
      <c r="GT430" s="11" t="str">
        <f t="shared" si="811"/>
        <v/>
      </c>
      <c r="GU430" s="11" t="str">
        <f t="shared" si="811"/>
        <v/>
      </c>
      <c r="GV430" s="11" t="str">
        <f t="shared" si="811"/>
        <v/>
      </c>
      <c r="GW430" s="11" t="str">
        <f t="shared" si="811"/>
        <v/>
      </c>
      <c r="GX430" s="11" t="str">
        <f t="shared" si="811"/>
        <v/>
      </c>
      <c r="GY430" s="11" t="str">
        <f t="shared" si="811"/>
        <v/>
      </c>
      <c r="GZ430" s="11" t="str">
        <f t="shared" si="811"/>
        <v/>
      </c>
      <c r="HA430" s="11" t="str">
        <f t="shared" si="811"/>
        <v/>
      </c>
      <c r="HB430" s="11" t="str">
        <f t="shared" si="811"/>
        <v/>
      </c>
      <c r="HC430" s="11" t="str">
        <f t="shared" si="811"/>
        <v/>
      </c>
      <c r="HD430" s="11" t="str">
        <f t="shared" si="811"/>
        <v/>
      </c>
      <c r="HE430" s="11" t="str">
        <f t="shared" si="811"/>
        <v/>
      </c>
      <c r="HF430" s="11" t="str">
        <f t="shared" si="811"/>
        <v/>
      </c>
      <c r="HG430" s="11" t="str">
        <f t="shared" si="809"/>
        <v/>
      </c>
      <c r="HH430" s="11" t="str">
        <f t="shared" si="809"/>
        <v/>
      </c>
      <c r="HI430" s="11" t="str">
        <f t="shared" si="809"/>
        <v/>
      </c>
      <c r="HJ430" s="11" t="str">
        <f t="shared" si="809"/>
        <v/>
      </c>
      <c r="HK430" s="11" t="str">
        <f t="shared" si="809"/>
        <v/>
      </c>
      <c r="HL430" s="11" t="str">
        <f t="shared" si="809"/>
        <v/>
      </c>
      <c r="HM430" s="11" t="str">
        <f t="shared" si="809"/>
        <v/>
      </c>
      <c r="HN430" s="11" t="str">
        <f t="shared" si="809"/>
        <v/>
      </c>
      <c r="HO430" s="11" t="str">
        <f t="shared" si="809"/>
        <v/>
      </c>
      <c r="HP430" s="11" t="str">
        <f t="shared" si="809"/>
        <v/>
      </c>
      <c r="HQ430" s="11" t="str">
        <f t="shared" si="809"/>
        <v/>
      </c>
      <c r="HR430" s="11" t="str">
        <f t="shared" si="809"/>
        <v/>
      </c>
      <c r="HS430" s="11" t="str">
        <f t="shared" si="809"/>
        <v/>
      </c>
      <c r="HT430" s="11" t="str">
        <f t="shared" si="809"/>
        <v/>
      </c>
      <c r="HU430" s="11" t="str">
        <f t="shared" si="809"/>
        <v/>
      </c>
      <c r="HV430" s="11" t="str">
        <f t="shared" ref="HV430:IK445" si="815">IF(ISERR(VALUE(TEXT(HV$6&amp;"/"&amp;HV$5&amp;"/"&amp;HV$4,"jj/mm/aaaa")))&lt;&gt;TRUE,IF(AND($A430&lt;&gt;"",VALUE(TEXT(HV$6&amp;"/"&amp;HV$5&amp;"/"&amp;HV$4,"jj/mm/aaaa"))&gt;=$I430,VALUE(TEXT(HV$6&amp;"/"&amp;HV$5&amp;"/"&amp;HV$4,"jj/mm/aaaa"))&lt;=$K430,VALUE(HV$9)&gt;=$J430,VALUE(HV$9)&lt;$L430),"a",""),"")</f>
        <v/>
      </c>
      <c r="HW430" s="11" t="str">
        <f t="shared" si="815"/>
        <v/>
      </c>
      <c r="HX430" s="11" t="str">
        <f t="shared" si="815"/>
        <v/>
      </c>
      <c r="HY430" s="11" t="str">
        <f t="shared" si="815"/>
        <v/>
      </c>
      <c r="HZ430" s="11" t="str">
        <f t="shared" si="815"/>
        <v/>
      </c>
      <c r="IA430" s="11" t="str">
        <f t="shared" si="815"/>
        <v/>
      </c>
      <c r="IB430" s="11" t="str">
        <f t="shared" si="815"/>
        <v/>
      </c>
      <c r="IC430" s="11" t="str">
        <f t="shared" si="815"/>
        <v/>
      </c>
      <c r="ID430" s="11" t="str">
        <f t="shared" si="815"/>
        <v/>
      </c>
      <c r="IE430" s="11" t="str">
        <f t="shared" si="815"/>
        <v/>
      </c>
      <c r="IF430" s="11" t="str">
        <f t="shared" si="815"/>
        <v/>
      </c>
      <c r="IG430" s="11" t="str">
        <f t="shared" si="815"/>
        <v/>
      </c>
      <c r="IH430" s="11" t="str">
        <f t="shared" si="815"/>
        <v/>
      </c>
      <c r="II430" s="11" t="str">
        <f t="shared" si="815"/>
        <v/>
      </c>
      <c r="IJ430" s="11" t="str">
        <f t="shared" si="815"/>
        <v/>
      </c>
      <c r="IK430" s="11" t="str">
        <f t="shared" si="815"/>
        <v/>
      </c>
      <c r="IL430" s="11" t="str">
        <f t="shared" si="814"/>
        <v/>
      </c>
      <c r="IM430" s="11" t="str">
        <f t="shared" si="814"/>
        <v/>
      </c>
      <c r="IN430" s="11" t="str">
        <f t="shared" si="814"/>
        <v/>
      </c>
      <c r="IO430" s="11" t="str">
        <f t="shared" si="814"/>
        <v/>
      </c>
      <c r="IP430" s="11" t="str">
        <f t="shared" si="814"/>
        <v/>
      </c>
      <c r="IQ430" s="11" t="str">
        <f t="shared" si="814"/>
        <v/>
      </c>
      <c r="IR430" s="11" t="str">
        <f t="shared" si="814"/>
        <v/>
      </c>
      <c r="IS430" s="11" t="str">
        <f t="shared" si="814"/>
        <v/>
      </c>
      <c r="IT430" s="11" t="str">
        <f t="shared" si="814"/>
        <v/>
      </c>
      <c r="IU430" s="11" t="str">
        <f t="shared" si="814"/>
        <v/>
      </c>
      <c r="IV430" s="11" t="str">
        <f t="shared" si="814"/>
        <v/>
      </c>
      <c r="IW430" s="11" t="str">
        <f t="shared" si="814"/>
        <v/>
      </c>
      <c r="IX430" s="11" t="str">
        <f t="shared" si="814"/>
        <v/>
      </c>
      <c r="IY430" s="11" t="str">
        <f t="shared" si="814"/>
        <v/>
      </c>
      <c r="IZ430" s="11" t="str">
        <f t="shared" si="814"/>
        <v/>
      </c>
      <c r="JA430" s="11" t="str">
        <f t="shared" si="798"/>
        <v/>
      </c>
      <c r="JB430" s="11" t="str">
        <f t="shared" si="798"/>
        <v/>
      </c>
      <c r="JC430" s="11" t="str">
        <f t="shared" si="798"/>
        <v/>
      </c>
      <c r="JD430" s="11" t="str">
        <f t="shared" si="798"/>
        <v/>
      </c>
      <c r="JE430" s="11" t="str">
        <f t="shared" si="798"/>
        <v/>
      </c>
      <c r="JF430" s="11" t="str">
        <f t="shared" si="798"/>
        <v/>
      </c>
      <c r="JG430" s="11" t="str">
        <f t="shared" si="798"/>
        <v/>
      </c>
      <c r="JH430" s="11" t="str">
        <f t="shared" si="798"/>
        <v/>
      </c>
      <c r="JI430" s="11" t="str">
        <f t="shared" si="798"/>
        <v/>
      </c>
      <c r="JJ430" s="11" t="str">
        <f t="shared" si="798"/>
        <v/>
      </c>
      <c r="JK430" s="11" t="str">
        <f t="shared" si="798"/>
        <v/>
      </c>
      <c r="JL430" s="11" t="str">
        <f t="shared" si="798"/>
        <v/>
      </c>
      <c r="JM430" s="11"/>
      <c r="JN430" s="15"/>
    </row>
    <row r="431" spans="2:274" x14ac:dyDescent="0.2">
      <c r="B431" s="94" t="str">
        <f t="shared" si="778"/>
        <v/>
      </c>
      <c r="C431" s="9"/>
      <c r="D431" s="9"/>
      <c r="E431" s="9"/>
      <c r="F431" s="9"/>
      <c r="G431" s="9"/>
      <c r="H431" s="9"/>
      <c r="I431" s="10"/>
      <c r="J431" s="38"/>
      <c r="K431" s="10"/>
      <c r="L431" s="38"/>
      <c r="M431" s="11" t="str">
        <f t="shared" si="804"/>
        <v/>
      </c>
      <c r="N431" s="11" t="str">
        <f t="shared" si="804"/>
        <v/>
      </c>
      <c r="O431" s="11" t="str">
        <f t="shared" si="804"/>
        <v/>
      </c>
      <c r="P431" s="11" t="str">
        <f t="shared" si="804"/>
        <v/>
      </c>
      <c r="Q431" s="11" t="str">
        <f t="shared" si="804"/>
        <v/>
      </c>
      <c r="R431" s="11" t="str">
        <f t="shared" si="804"/>
        <v/>
      </c>
      <c r="S431" s="11" t="str">
        <f t="shared" si="804"/>
        <v/>
      </c>
      <c r="T431" s="11" t="str">
        <f t="shared" si="804"/>
        <v/>
      </c>
      <c r="U431" s="11" t="str">
        <f t="shared" si="804"/>
        <v/>
      </c>
      <c r="V431" s="11" t="str">
        <f t="shared" si="804"/>
        <v/>
      </c>
      <c r="W431" s="11" t="str">
        <f t="shared" si="804"/>
        <v/>
      </c>
      <c r="X431" s="11" t="str">
        <f t="shared" si="804"/>
        <v/>
      </c>
      <c r="Y431" s="11" t="str">
        <f t="shared" si="804"/>
        <v/>
      </c>
      <c r="Z431" s="11" t="str">
        <f t="shared" si="804"/>
        <v/>
      </c>
      <c r="AA431" s="11" t="str">
        <f t="shared" si="804"/>
        <v/>
      </c>
      <c r="AB431" s="11" t="str">
        <f t="shared" si="804"/>
        <v/>
      </c>
      <c r="AC431" s="11" t="str">
        <f t="shared" si="802"/>
        <v/>
      </c>
      <c r="AD431" s="11" t="str">
        <f t="shared" si="802"/>
        <v/>
      </c>
      <c r="AE431" s="11" t="str">
        <f t="shared" si="802"/>
        <v/>
      </c>
      <c r="AF431" s="11" t="str">
        <f t="shared" si="802"/>
        <v/>
      </c>
      <c r="AG431" s="11" t="str">
        <f t="shared" si="802"/>
        <v/>
      </c>
      <c r="AH431" s="11" t="str">
        <f t="shared" si="802"/>
        <v/>
      </c>
      <c r="AI431" s="11" t="str">
        <f t="shared" si="802"/>
        <v/>
      </c>
      <c r="AJ431" s="11" t="str">
        <f t="shared" si="802"/>
        <v/>
      </c>
      <c r="AK431" s="11" t="str">
        <f t="shared" si="802"/>
        <v/>
      </c>
      <c r="AL431" s="11" t="str">
        <f t="shared" si="802"/>
        <v/>
      </c>
      <c r="AM431" s="11" t="str">
        <f t="shared" si="802"/>
        <v/>
      </c>
      <c r="AN431" s="11" t="str">
        <f t="shared" si="802"/>
        <v/>
      </c>
      <c r="AO431" s="11" t="str">
        <f t="shared" si="802"/>
        <v/>
      </c>
      <c r="AP431" s="11" t="str">
        <f t="shared" si="802"/>
        <v/>
      </c>
      <c r="AQ431" s="11" t="str">
        <f t="shared" si="802"/>
        <v/>
      </c>
      <c r="AR431" s="11" t="str">
        <f t="shared" si="807"/>
        <v/>
      </c>
      <c r="AS431" s="11" t="str">
        <f t="shared" si="807"/>
        <v/>
      </c>
      <c r="AT431" s="11" t="str">
        <f t="shared" si="807"/>
        <v/>
      </c>
      <c r="AU431" s="11" t="str">
        <f t="shared" si="807"/>
        <v/>
      </c>
      <c r="AV431" s="11" t="str">
        <f t="shared" si="807"/>
        <v/>
      </c>
      <c r="AW431" s="11" t="str">
        <f t="shared" si="807"/>
        <v/>
      </c>
      <c r="AX431" s="11" t="str">
        <f t="shared" si="807"/>
        <v/>
      </c>
      <c r="AY431" s="11" t="str">
        <f t="shared" si="807"/>
        <v/>
      </c>
      <c r="AZ431" s="11" t="str">
        <f t="shared" si="807"/>
        <v/>
      </c>
      <c r="BA431" s="11" t="str">
        <f t="shared" si="807"/>
        <v/>
      </c>
      <c r="BB431" s="11" t="str">
        <f t="shared" si="807"/>
        <v/>
      </c>
      <c r="BC431" s="11" t="str">
        <f t="shared" si="807"/>
        <v/>
      </c>
      <c r="BD431" s="11" t="str">
        <f t="shared" si="807"/>
        <v/>
      </c>
      <c r="BE431" s="11" t="str">
        <f t="shared" si="807"/>
        <v/>
      </c>
      <c r="BF431" s="11" t="str">
        <f t="shared" si="807"/>
        <v/>
      </c>
      <c r="BG431" s="11" t="str">
        <f t="shared" si="807"/>
        <v/>
      </c>
      <c r="BH431" s="11" t="str">
        <f t="shared" si="806"/>
        <v/>
      </c>
      <c r="BI431" s="11" t="str">
        <f t="shared" si="806"/>
        <v/>
      </c>
      <c r="BJ431" s="11" t="str">
        <f t="shared" si="806"/>
        <v/>
      </c>
      <c r="BK431" s="11" t="str">
        <f t="shared" si="806"/>
        <v/>
      </c>
      <c r="BL431" s="11" t="str">
        <f t="shared" si="806"/>
        <v/>
      </c>
      <c r="BM431" s="11" t="str">
        <f t="shared" si="806"/>
        <v/>
      </c>
      <c r="BN431" s="11" t="str">
        <f t="shared" si="806"/>
        <v/>
      </c>
      <c r="BO431" s="11" t="str">
        <f t="shared" si="806"/>
        <v/>
      </c>
      <c r="BP431" s="11" t="str">
        <f t="shared" si="806"/>
        <v/>
      </c>
      <c r="BQ431" s="11" t="str">
        <f t="shared" si="806"/>
        <v/>
      </c>
      <c r="BR431" s="11" t="str">
        <f t="shared" si="806"/>
        <v/>
      </c>
      <c r="BS431" s="11" t="str">
        <f t="shared" si="806"/>
        <v/>
      </c>
      <c r="BT431" s="11" t="str">
        <f t="shared" si="806"/>
        <v/>
      </c>
      <c r="BU431" s="11" t="str">
        <f t="shared" si="806"/>
        <v/>
      </c>
      <c r="BV431" s="11" t="str">
        <f t="shared" si="806"/>
        <v/>
      </c>
      <c r="BW431" s="11" t="str">
        <f t="shared" si="810"/>
        <v/>
      </c>
      <c r="BX431" s="11" t="str">
        <f t="shared" si="810"/>
        <v/>
      </c>
      <c r="BY431" s="11" t="str">
        <f t="shared" si="810"/>
        <v/>
      </c>
      <c r="BZ431" s="11" t="str">
        <f t="shared" si="810"/>
        <v/>
      </c>
      <c r="CA431" s="11" t="str">
        <f t="shared" si="810"/>
        <v/>
      </c>
      <c r="CB431" s="11" t="str">
        <f t="shared" si="810"/>
        <v/>
      </c>
      <c r="CC431" s="11" t="str">
        <f t="shared" si="810"/>
        <v/>
      </c>
      <c r="CD431" s="11" t="str">
        <f t="shared" si="810"/>
        <v/>
      </c>
      <c r="CE431" s="11" t="str">
        <f t="shared" si="810"/>
        <v/>
      </c>
      <c r="CF431" s="11" t="str">
        <f t="shared" si="810"/>
        <v/>
      </c>
      <c r="CG431" s="11" t="str">
        <f t="shared" si="810"/>
        <v/>
      </c>
      <c r="CH431" s="11" t="str">
        <f t="shared" si="810"/>
        <v/>
      </c>
      <c r="CI431" s="11" t="str">
        <f t="shared" si="810"/>
        <v/>
      </c>
      <c r="CJ431" s="11" t="str">
        <f t="shared" si="810"/>
        <v/>
      </c>
      <c r="CK431" s="11" t="str">
        <f t="shared" si="810"/>
        <v/>
      </c>
      <c r="CL431" s="11" t="str">
        <f t="shared" si="810"/>
        <v/>
      </c>
      <c r="CM431" s="11" t="str">
        <f t="shared" si="808"/>
        <v/>
      </c>
      <c r="CN431" s="11" t="str">
        <f t="shared" si="808"/>
        <v/>
      </c>
      <c r="CO431" s="11" t="str">
        <f t="shared" si="808"/>
        <v/>
      </c>
      <c r="CP431" s="11" t="str">
        <f t="shared" si="808"/>
        <v/>
      </c>
      <c r="CQ431" s="11" t="str">
        <f t="shared" si="808"/>
        <v/>
      </c>
      <c r="CR431" s="11" t="str">
        <f t="shared" si="808"/>
        <v/>
      </c>
      <c r="CS431" s="11" t="str">
        <f t="shared" si="808"/>
        <v/>
      </c>
      <c r="CT431" s="11" t="str">
        <f t="shared" si="808"/>
        <v/>
      </c>
      <c r="CU431" s="11" t="str">
        <f t="shared" si="808"/>
        <v/>
      </c>
      <c r="CV431" s="11" t="str">
        <f t="shared" si="808"/>
        <v/>
      </c>
      <c r="CW431" s="11" t="str">
        <f t="shared" si="808"/>
        <v/>
      </c>
      <c r="CX431" s="11" t="str">
        <f t="shared" si="808"/>
        <v/>
      </c>
      <c r="CY431" s="11" t="str">
        <f t="shared" si="808"/>
        <v/>
      </c>
      <c r="CZ431" s="11" t="str">
        <f t="shared" si="808"/>
        <v/>
      </c>
      <c r="DA431" s="11" t="str">
        <f t="shared" si="808"/>
        <v/>
      </c>
      <c r="DB431" s="11" t="str">
        <f t="shared" si="813"/>
        <v/>
      </c>
      <c r="DC431" s="11" t="str">
        <f t="shared" si="813"/>
        <v/>
      </c>
      <c r="DD431" s="11" t="str">
        <f t="shared" si="813"/>
        <v/>
      </c>
      <c r="DE431" s="11" t="str">
        <f t="shared" si="813"/>
        <v/>
      </c>
      <c r="DF431" s="11" t="str">
        <f t="shared" si="813"/>
        <v/>
      </c>
      <c r="DG431" s="11" t="str">
        <f t="shared" si="813"/>
        <v/>
      </c>
      <c r="DH431" s="11" t="str">
        <f t="shared" si="813"/>
        <v/>
      </c>
      <c r="DI431" s="11" t="str">
        <f t="shared" si="813"/>
        <v/>
      </c>
      <c r="DJ431" s="11" t="str">
        <f t="shared" si="813"/>
        <v/>
      </c>
      <c r="DK431" s="11" t="str">
        <f t="shared" si="813"/>
        <v/>
      </c>
      <c r="DL431" s="11" t="str">
        <f t="shared" si="813"/>
        <v/>
      </c>
      <c r="DM431" s="11" t="str">
        <f t="shared" si="813"/>
        <v/>
      </c>
      <c r="DN431" s="11" t="str">
        <f t="shared" si="813"/>
        <v/>
      </c>
      <c r="DO431" s="11" t="str">
        <f t="shared" si="813"/>
        <v/>
      </c>
      <c r="DP431" s="11" t="str">
        <f t="shared" si="813"/>
        <v/>
      </c>
      <c r="DQ431" s="11" t="str">
        <f t="shared" si="813"/>
        <v/>
      </c>
      <c r="DR431" s="11" t="str">
        <f t="shared" si="812"/>
        <v/>
      </c>
      <c r="DS431" s="11" t="str">
        <f t="shared" si="812"/>
        <v/>
      </c>
      <c r="DT431" s="11" t="str">
        <f t="shared" si="812"/>
        <v/>
      </c>
      <c r="DU431" s="11" t="str">
        <f t="shared" si="812"/>
        <v/>
      </c>
      <c r="DV431" s="11" t="str">
        <f t="shared" si="812"/>
        <v/>
      </c>
      <c r="DW431" s="11" t="str">
        <f t="shared" si="812"/>
        <v/>
      </c>
      <c r="DX431" s="11" t="str">
        <f t="shared" si="812"/>
        <v/>
      </c>
      <c r="DY431" s="11" t="str">
        <f t="shared" si="812"/>
        <v/>
      </c>
      <c r="DZ431" s="11" t="str">
        <f t="shared" si="812"/>
        <v/>
      </c>
      <c r="EA431" s="11" t="str">
        <f t="shared" si="812"/>
        <v/>
      </c>
      <c r="EB431" s="11" t="str">
        <f t="shared" si="812"/>
        <v/>
      </c>
      <c r="EC431" s="11" t="str">
        <f t="shared" si="812"/>
        <v/>
      </c>
      <c r="ED431" s="11" t="str">
        <f t="shared" si="812"/>
        <v/>
      </c>
      <c r="EE431" s="11" t="str">
        <f t="shared" si="812"/>
        <v/>
      </c>
      <c r="EF431" s="11" t="str">
        <f t="shared" si="812"/>
        <v/>
      </c>
      <c r="EG431" s="11" t="str">
        <f t="shared" si="805"/>
        <v/>
      </c>
      <c r="EH431" s="11" t="str">
        <f t="shared" si="805"/>
        <v/>
      </c>
      <c r="EI431" s="11" t="str">
        <f t="shared" si="805"/>
        <v/>
      </c>
      <c r="EJ431" s="11" t="str">
        <f t="shared" si="805"/>
        <v/>
      </c>
      <c r="EK431" s="11" t="str">
        <f t="shared" si="805"/>
        <v/>
      </c>
      <c r="EL431" s="11" t="str">
        <f t="shared" si="805"/>
        <v/>
      </c>
      <c r="EM431" s="11" t="str">
        <f t="shared" si="805"/>
        <v/>
      </c>
      <c r="EN431" s="11" t="str">
        <f t="shared" si="805"/>
        <v/>
      </c>
      <c r="EO431" s="11" t="str">
        <f t="shared" si="805"/>
        <v/>
      </c>
      <c r="EP431" s="11" t="str">
        <f t="shared" si="805"/>
        <v/>
      </c>
      <c r="EQ431" s="11" t="str">
        <f t="shared" si="805"/>
        <v/>
      </c>
      <c r="ER431" s="11" t="str">
        <f t="shared" si="805"/>
        <v/>
      </c>
      <c r="ES431" s="11" t="str">
        <f t="shared" si="805"/>
        <v/>
      </c>
      <c r="ET431" s="11" t="str">
        <f t="shared" si="805"/>
        <v/>
      </c>
      <c r="EU431" s="11" t="str">
        <f t="shared" si="805"/>
        <v/>
      </c>
      <c r="EV431" s="11" t="str">
        <f t="shared" si="805"/>
        <v/>
      </c>
      <c r="EW431" s="11" t="str">
        <f t="shared" si="803"/>
        <v/>
      </c>
      <c r="EX431" s="11" t="str">
        <f t="shared" si="803"/>
        <v/>
      </c>
      <c r="EY431" s="11" t="str">
        <f t="shared" si="803"/>
        <v/>
      </c>
      <c r="EZ431" s="11" t="str">
        <f t="shared" si="803"/>
        <v/>
      </c>
      <c r="FA431" s="11" t="str">
        <f t="shared" si="803"/>
        <v/>
      </c>
      <c r="FB431" s="11" t="str">
        <f t="shared" si="803"/>
        <v/>
      </c>
      <c r="FC431" s="11" t="str">
        <f t="shared" si="803"/>
        <v/>
      </c>
      <c r="FD431" s="11" t="str">
        <f t="shared" si="803"/>
        <v/>
      </c>
      <c r="FE431" s="11" t="str">
        <f t="shared" si="803"/>
        <v/>
      </c>
      <c r="FF431" s="11" t="str">
        <f t="shared" si="803"/>
        <v/>
      </c>
      <c r="FG431" s="11" t="str">
        <f t="shared" si="803"/>
        <v/>
      </c>
      <c r="FH431" s="11" t="str">
        <f t="shared" si="803"/>
        <v/>
      </c>
      <c r="FI431" s="11" t="str">
        <f t="shared" si="803"/>
        <v/>
      </c>
      <c r="FJ431" s="11" t="str">
        <f t="shared" si="803"/>
        <v/>
      </c>
      <c r="FK431" s="11" t="str">
        <f t="shared" si="803"/>
        <v/>
      </c>
      <c r="FL431" s="11" t="str">
        <f t="shared" si="801"/>
        <v/>
      </c>
      <c r="FM431" s="11" t="str">
        <f t="shared" si="801"/>
        <v/>
      </c>
      <c r="FN431" s="11" t="str">
        <f t="shared" si="801"/>
        <v/>
      </c>
      <c r="FO431" s="11" t="str">
        <f t="shared" si="801"/>
        <v/>
      </c>
      <c r="FP431" s="11" t="str">
        <f t="shared" si="801"/>
        <v/>
      </c>
      <c r="FQ431" s="11" t="str">
        <f t="shared" si="801"/>
        <v/>
      </c>
      <c r="FR431" s="11" t="str">
        <f t="shared" si="801"/>
        <v/>
      </c>
      <c r="FS431" s="11" t="str">
        <f t="shared" si="801"/>
        <v/>
      </c>
      <c r="FT431" s="11" t="str">
        <f t="shared" si="801"/>
        <v/>
      </c>
      <c r="FU431" s="11" t="str">
        <f t="shared" si="801"/>
        <v/>
      </c>
      <c r="FV431" s="11" t="str">
        <f t="shared" si="801"/>
        <v/>
      </c>
      <c r="FW431" s="11" t="str">
        <f t="shared" si="801"/>
        <v/>
      </c>
      <c r="FX431" s="11" t="str">
        <f t="shared" si="801"/>
        <v/>
      </c>
      <c r="FY431" s="11" t="str">
        <f t="shared" si="801"/>
        <v/>
      </c>
      <c r="FZ431" s="11" t="str">
        <f t="shared" si="801"/>
        <v/>
      </c>
      <c r="GA431" s="11" t="str">
        <f t="shared" si="801"/>
        <v/>
      </c>
      <c r="GB431" s="11" t="str">
        <f t="shared" si="800"/>
        <v/>
      </c>
      <c r="GC431" s="11" t="str">
        <f t="shared" si="800"/>
        <v/>
      </c>
      <c r="GD431" s="11" t="str">
        <f t="shared" si="800"/>
        <v/>
      </c>
      <c r="GE431" s="11" t="str">
        <f t="shared" si="800"/>
        <v/>
      </c>
      <c r="GF431" s="11" t="str">
        <f t="shared" si="800"/>
        <v/>
      </c>
      <c r="GG431" s="11" t="str">
        <f t="shared" si="800"/>
        <v/>
      </c>
      <c r="GH431" s="11" t="str">
        <f t="shared" si="800"/>
        <v/>
      </c>
      <c r="GI431" s="11" t="str">
        <f t="shared" si="800"/>
        <v/>
      </c>
      <c r="GJ431" s="11" t="str">
        <f t="shared" si="800"/>
        <v/>
      </c>
      <c r="GK431" s="11" t="str">
        <f t="shared" si="800"/>
        <v/>
      </c>
      <c r="GL431" s="11" t="str">
        <f t="shared" si="800"/>
        <v/>
      </c>
      <c r="GM431" s="11" t="str">
        <f t="shared" si="800"/>
        <v/>
      </c>
      <c r="GN431" s="11" t="str">
        <f t="shared" si="800"/>
        <v/>
      </c>
      <c r="GO431" s="11" t="str">
        <f t="shared" si="800"/>
        <v/>
      </c>
      <c r="GP431" s="11" t="str">
        <f t="shared" si="800"/>
        <v/>
      </c>
      <c r="GQ431" s="11" t="str">
        <f t="shared" si="811"/>
        <v/>
      </c>
      <c r="GR431" s="11" t="str">
        <f t="shared" si="811"/>
        <v/>
      </c>
      <c r="GS431" s="11" t="str">
        <f t="shared" si="811"/>
        <v/>
      </c>
      <c r="GT431" s="11" t="str">
        <f t="shared" si="811"/>
        <v/>
      </c>
      <c r="GU431" s="11" t="str">
        <f t="shared" si="811"/>
        <v/>
      </c>
      <c r="GV431" s="11" t="str">
        <f t="shared" si="811"/>
        <v/>
      </c>
      <c r="GW431" s="11" t="str">
        <f t="shared" si="811"/>
        <v/>
      </c>
      <c r="GX431" s="11" t="str">
        <f t="shared" si="811"/>
        <v/>
      </c>
      <c r="GY431" s="11" t="str">
        <f t="shared" si="811"/>
        <v/>
      </c>
      <c r="GZ431" s="11" t="str">
        <f t="shared" si="811"/>
        <v/>
      </c>
      <c r="HA431" s="11" t="str">
        <f t="shared" si="811"/>
        <v/>
      </c>
      <c r="HB431" s="11" t="str">
        <f t="shared" si="811"/>
        <v/>
      </c>
      <c r="HC431" s="11" t="str">
        <f t="shared" si="811"/>
        <v/>
      </c>
      <c r="HD431" s="11" t="str">
        <f t="shared" si="811"/>
        <v/>
      </c>
      <c r="HE431" s="11" t="str">
        <f t="shared" si="811"/>
        <v/>
      </c>
      <c r="HF431" s="11" t="str">
        <f t="shared" si="811"/>
        <v/>
      </c>
      <c r="HG431" s="11" t="str">
        <f t="shared" si="809"/>
        <v/>
      </c>
      <c r="HH431" s="11" t="str">
        <f t="shared" si="809"/>
        <v/>
      </c>
      <c r="HI431" s="11" t="str">
        <f t="shared" si="809"/>
        <v/>
      </c>
      <c r="HJ431" s="11" t="str">
        <f t="shared" si="809"/>
        <v/>
      </c>
      <c r="HK431" s="11" t="str">
        <f t="shared" si="809"/>
        <v/>
      </c>
      <c r="HL431" s="11" t="str">
        <f t="shared" si="809"/>
        <v/>
      </c>
      <c r="HM431" s="11" t="str">
        <f t="shared" si="809"/>
        <v/>
      </c>
      <c r="HN431" s="11" t="str">
        <f t="shared" si="809"/>
        <v/>
      </c>
      <c r="HO431" s="11" t="str">
        <f t="shared" si="809"/>
        <v/>
      </c>
      <c r="HP431" s="11" t="str">
        <f t="shared" si="809"/>
        <v/>
      </c>
      <c r="HQ431" s="11" t="str">
        <f t="shared" si="809"/>
        <v/>
      </c>
      <c r="HR431" s="11" t="str">
        <f t="shared" si="809"/>
        <v/>
      </c>
      <c r="HS431" s="11" t="str">
        <f t="shared" si="809"/>
        <v/>
      </c>
      <c r="HT431" s="11" t="str">
        <f t="shared" si="809"/>
        <v/>
      </c>
      <c r="HU431" s="11" t="str">
        <f t="shared" si="809"/>
        <v/>
      </c>
      <c r="HV431" s="11" t="str">
        <f t="shared" si="815"/>
        <v/>
      </c>
      <c r="HW431" s="11" t="str">
        <f t="shared" si="815"/>
        <v/>
      </c>
      <c r="HX431" s="11" t="str">
        <f t="shared" si="815"/>
        <v/>
      </c>
      <c r="HY431" s="11" t="str">
        <f t="shared" si="815"/>
        <v/>
      </c>
      <c r="HZ431" s="11" t="str">
        <f t="shared" si="815"/>
        <v/>
      </c>
      <c r="IA431" s="11" t="str">
        <f t="shared" si="815"/>
        <v/>
      </c>
      <c r="IB431" s="11" t="str">
        <f t="shared" si="815"/>
        <v/>
      </c>
      <c r="IC431" s="11" t="str">
        <f t="shared" si="815"/>
        <v/>
      </c>
      <c r="ID431" s="11" t="str">
        <f t="shared" si="815"/>
        <v/>
      </c>
      <c r="IE431" s="11" t="str">
        <f t="shared" si="815"/>
        <v/>
      </c>
      <c r="IF431" s="11" t="str">
        <f t="shared" si="815"/>
        <v/>
      </c>
      <c r="IG431" s="11" t="str">
        <f t="shared" si="815"/>
        <v/>
      </c>
      <c r="IH431" s="11" t="str">
        <f t="shared" si="815"/>
        <v/>
      </c>
      <c r="II431" s="11" t="str">
        <f t="shared" si="815"/>
        <v/>
      </c>
      <c r="IJ431" s="11" t="str">
        <f t="shared" si="815"/>
        <v/>
      </c>
      <c r="IK431" s="11" t="str">
        <f t="shared" si="815"/>
        <v/>
      </c>
      <c r="IL431" s="11" t="str">
        <f t="shared" si="814"/>
        <v/>
      </c>
      <c r="IM431" s="11" t="str">
        <f t="shared" si="814"/>
        <v/>
      </c>
      <c r="IN431" s="11" t="str">
        <f t="shared" si="814"/>
        <v/>
      </c>
      <c r="IO431" s="11" t="str">
        <f t="shared" si="814"/>
        <v/>
      </c>
      <c r="IP431" s="11" t="str">
        <f t="shared" si="814"/>
        <v/>
      </c>
      <c r="IQ431" s="11" t="str">
        <f t="shared" si="814"/>
        <v/>
      </c>
      <c r="IR431" s="11" t="str">
        <f t="shared" si="814"/>
        <v/>
      </c>
      <c r="IS431" s="11" t="str">
        <f t="shared" si="814"/>
        <v/>
      </c>
      <c r="IT431" s="11" t="str">
        <f t="shared" si="814"/>
        <v/>
      </c>
      <c r="IU431" s="11" t="str">
        <f t="shared" si="814"/>
        <v/>
      </c>
      <c r="IV431" s="11" t="str">
        <f t="shared" si="814"/>
        <v/>
      </c>
      <c r="IW431" s="11" t="str">
        <f t="shared" si="814"/>
        <v/>
      </c>
      <c r="IX431" s="11" t="str">
        <f t="shared" si="814"/>
        <v/>
      </c>
      <c r="IY431" s="11" t="str">
        <f t="shared" si="814"/>
        <v/>
      </c>
      <c r="IZ431" s="11" t="str">
        <f t="shared" si="814"/>
        <v/>
      </c>
      <c r="JA431" s="11" t="str">
        <f t="shared" si="798"/>
        <v/>
      </c>
      <c r="JB431" s="11" t="str">
        <f t="shared" si="798"/>
        <v/>
      </c>
      <c r="JC431" s="11" t="str">
        <f t="shared" si="798"/>
        <v/>
      </c>
      <c r="JD431" s="11" t="str">
        <f t="shared" si="798"/>
        <v/>
      </c>
      <c r="JE431" s="11" t="str">
        <f t="shared" si="798"/>
        <v/>
      </c>
      <c r="JF431" s="11" t="str">
        <f t="shared" si="798"/>
        <v/>
      </c>
      <c r="JG431" s="11" t="str">
        <f t="shared" si="798"/>
        <v/>
      </c>
      <c r="JH431" s="11" t="str">
        <f t="shared" si="798"/>
        <v/>
      </c>
      <c r="JI431" s="11" t="str">
        <f t="shared" si="798"/>
        <v/>
      </c>
      <c r="JJ431" s="11" t="str">
        <f t="shared" si="798"/>
        <v/>
      </c>
      <c r="JK431" s="11" t="str">
        <f t="shared" si="798"/>
        <v/>
      </c>
      <c r="JL431" s="11" t="str">
        <f t="shared" si="798"/>
        <v/>
      </c>
      <c r="JM431" s="11"/>
      <c r="JN431" s="15"/>
    </row>
    <row r="432" spans="2:274" x14ac:dyDescent="0.2">
      <c r="B432" s="94" t="str">
        <f t="shared" si="778"/>
        <v/>
      </c>
      <c r="C432" s="9"/>
      <c r="D432" s="9"/>
      <c r="E432" s="9"/>
      <c r="F432" s="9"/>
      <c r="G432" s="9"/>
      <c r="H432" s="9"/>
      <c r="I432" s="10"/>
      <c r="J432" s="38"/>
      <c r="K432" s="10"/>
      <c r="L432" s="38"/>
      <c r="M432" s="11" t="str">
        <f t="shared" si="804"/>
        <v/>
      </c>
      <c r="N432" s="11" t="str">
        <f t="shared" si="804"/>
        <v/>
      </c>
      <c r="O432" s="11" t="str">
        <f t="shared" si="804"/>
        <v/>
      </c>
      <c r="P432" s="11" t="str">
        <f t="shared" si="804"/>
        <v/>
      </c>
      <c r="Q432" s="11" t="str">
        <f t="shared" si="804"/>
        <v/>
      </c>
      <c r="R432" s="11" t="str">
        <f t="shared" si="804"/>
        <v/>
      </c>
      <c r="S432" s="11" t="str">
        <f t="shared" si="804"/>
        <v/>
      </c>
      <c r="T432" s="11" t="str">
        <f t="shared" si="804"/>
        <v/>
      </c>
      <c r="U432" s="11" t="str">
        <f t="shared" si="804"/>
        <v/>
      </c>
      <c r="V432" s="11" t="str">
        <f t="shared" si="804"/>
        <v/>
      </c>
      <c r="W432" s="11" t="str">
        <f t="shared" si="804"/>
        <v/>
      </c>
      <c r="X432" s="11" t="str">
        <f t="shared" si="804"/>
        <v/>
      </c>
      <c r="Y432" s="11" t="str">
        <f t="shared" si="804"/>
        <v/>
      </c>
      <c r="Z432" s="11" t="str">
        <f t="shared" si="804"/>
        <v/>
      </c>
      <c r="AA432" s="11" t="str">
        <f t="shared" si="804"/>
        <v/>
      </c>
      <c r="AB432" s="11" t="str">
        <f t="shared" si="804"/>
        <v/>
      </c>
      <c r="AC432" s="11" t="str">
        <f t="shared" si="802"/>
        <v/>
      </c>
      <c r="AD432" s="11" t="str">
        <f t="shared" si="802"/>
        <v/>
      </c>
      <c r="AE432" s="11" t="str">
        <f t="shared" si="802"/>
        <v/>
      </c>
      <c r="AF432" s="11" t="str">
        <f t="shared" si="802"/>
        <v/>
      </c>
      <c r="AG432" s="11" t="str">
        <f t="shared" si="802"/>
        <v/>
      </c>
      <c r="AH432" s="11" t="str">
        <f t="shared" si="802"/>
        <v/>
      </c>
      <c r="AI432" s="11" t="str">
        <f t="shared" si="802"/>
        <v/>
      </c>
      <c r="AJ432" s="11" t="str">
        <f t="shared" si="802"/>
        <v/>
      </c>
      <c r="AK432" s="11" t="str">
        <f t="shared" si="802"/>
        <v/>
      </c>
      <c r="AL432" s="11" t="str">
        <f t="shared" si="802"/>
        <v/>
      </c>
      <c r="AM432" s="11" t="str">
        <f t="shared" si="802"/>
        <v/>
      </c>
      <c r="AN432" s="11" t="str">
        <f t="shared" si="802"/>
        <v/>
      </c>
      <c r="AO432" s="11" t="str">
        <f t="shared" si="802"/>
        <v/>
      </c>
      <c r="AP432" s="11" t="str">
        <f t="shared" si="802"/>
        <v/>
      </c>
      <c r="AQ432" s="11" t="str">
        <f t="shared" si="802"/>
        <v/>
      </c>
      <c r="AR432" s="11" t="str">
        <f t="shared" si="807"/>
        <v/>
      </c>
      <c r="AS432" s="11" t="str">
        <f t="shared" si="807"/>
        <v/>
      </c>
      <c r="AT432" s="11" t="str">
        <f t="shared" si="807"/>
        <v/>
      </c>
      <c r="AU432" s="11" t="str">
        <f t="shared" si="807"/>
        <v/>
      </c>
      <c r="AV432" s="11" t="str">
        <f t="shared" si="807"/>
        <v/>
      </c>
      <c r="AW432" s="11" t="str">
        <f t="shared" si="807"/>
        <v/>
      </c>
      <c r="AX432" s="11" t="str">
        <f t="shared" si="807"/>
        <v/>
      </c>
      <c r="AY432" s="11" t="str">
        <f t="shared" si="807"/>
        <v/>
      </c>
      <c r="AZ432" s="11" t="str">
        <f t="shared" si="807"/>
        <v/>
      </c>
      <c r="BA432" s="11" t="str">
        <f t="shared" si="807"/>
        <v/>
      </c>
      <c r="BB432" s="11" t="str">
        <f t="shared" si="807"/>
        <v/>
      </c>
      <c r="BC432" s="11" t="str">
        <f t="shared" si="807"/>
        <v/>
      </c>
      <c r="BD432" s="11" t="str">
        <f t="shared" si="807"/>
        <v/>
      </c>
      <c r="BE432" s="11" t="str">
        <f t="shared" si="807"/>
        <v/>
      </c>
      <c r="BF432" s="11" t="str">
        <f t="shared" si="807"/>
        <v/>
      </c>
      <c r="BG432" s="11" t="str">
        <f t="shared" si="807"/>
        <v/>
      </c>
      <c r="BH432" s="11" t="str">
        <f t="shared" si="806"/>
        <v/>
      </c>
      <c r="BI432" s="11" t="str">
        <f t="shared" si="806"/>
        <v/>
      </c>
      <c r="BJ432" s="11" t="str">
        <f t="shared" si="806"/>
        <v/>
      </c>
      <c r="BK432" s="11" t="str">
        <f t="shared" si="806"/>
        <v/>
      </c>
      <c r="BL432" s="11" t="str">
        <f t="shared" si="806"/>
        <v/>
      </c>
      <c r="BM432" s="11" t="str">
        <f t="shared" si="806"/>
        <v/>
      </c>
      <c r="BN432" s="11" t="str">
        <f t="shared" si="806"/>
        <v/>
      </c>
      <c r="BO432" s="11" t="str">
        <f t="shared" si="806"/>
        <v/>
      </c>
      <c r="BP432" s="11" t="str">
        <f t="shared" si="806"/>
        <v/>
      </c>
      <c r="BQ432" s="11" t="str">
        <f t="shared" si="806"/>
        <v/>
      </c>
      <c r="BR432" s="11" t="str">
        <f t="shared" si="806"/>
        <v/>
      </c>
      <c r="BS432" s="11" t="str">
        <f t="shared" si="806"/>
        <v/>
      </c>
      <c r="BT432" s="11" t="str">
        <f t="shared" si="806"/>
        <v/>
      </c>
      <c r="BU432" s="11" t="str">
        <f t="shared" si="806"/>
        <v/>
      </c>
      <c r="BV432" s="11" t="str">
        <f t="shared" si="806"/>
        <v/>
      </c>
      <c r="BW432" s="11" t="str">
        <f t="shared" si="810"/>
        <v/>
      </c>
      <c r="BX432" s="11" t="str">
        <f t="shared" si="810"/>
        <v/>
      </c>
      <c r="BY432" s="11" t="str">
        <f t="shared" si="810"/>
        <v/>
      </c>
      <c r="BZ432" s="11" t="str">
        <f t="shared" si="810"/>
        <v/>
      </c>
      <c r="CA432" s="11" t="str">
        <f t="shared" si="810"/>
        <v/>
      </c>
      <c r="CB432" s="11" t="str">
        <f t="shared" si="810"/>
        <v/>
      </c>
      <c r="CC432" s="11" t="str">
        <f t="shared" si="810"/>
        <v/>
      </c>
      <c r="CD432" s="11" t="str">
        <f t="shared" si="810"/>
        <v/>
      </c>
      <c r="CE432" s="11" t="str">
        <f t="shared" si="810"/>
        <v/>
      </c>
      <c r="CF432" s="11" t="str">
        <f t="shared" si="810"/>
        <v/>
      </c>
      <c r="CG432" s="11" t="str">
        <f t="shared" si="810"/>
        <v/>
      </c>
      <c r="CH432" s="11" t="str">
        <f t="shared" si="810"/>
        <v/>
      </c>
      <c r="CI432" s="11" t="str">
        <f t="shared" si="810"/>
        <v/>
      </c>
      <c r="CJ432" s="11" t="str">
        <f t="shared" si="810"/>
        <v/>
      </c>
      <c r="CK432" s="11" t="str">
        <f t="shared" si="810"/>
        <v/>
      </c>
      <c r="CL432" s="11" t="str">
        <f t="shared" si="810"/>
        <v/>
      </c>
      <c r="CM432" s="11" t="str">
        <f t="shared" si="808"/>
        <v/>
      </c>
      <c r="CN432" s="11" t="str">
        <f t="shared" si="808"/>
        <v/>
      </c>
      <c r="CO432" s="11" t="str">
        <f t="shared" si="808"/>
        <v/>
      </c>
      <c r="CP432" s="11" t="str">
        <f t="shared" si="808"/>
        <v/>
      </c>
      <c r="CQ432" s="11" t="str">
        <f t="shared" si="808"/>
        <v/>
      </c>
      <c r="CR432" s="11" t="str">
        <f t="shared" si="808"/>
        <v/>
      </c>
      <c r="CS432" s="11" t="str">
        <f t="shared" si="808"/>
        <v/>
      </c>
      <c r="CT432" s="11" t="str">
        <f t="shared" si="808"/>
        <v/>
      </c>
      <c r="CU432" s="11" t="str">
        <f t="shared" si="808"/>
        <v/>
      </c>
      <c r="CV432" s="11" t="str">
        <f t="shared" si="808"/>
        <v/>
      </c>
      <c r="CW432" s="11" t="str">
        <f t="shared" si="808"/>
        <v/>
      </c>
      <c r="CX432" s="11" t="str">
        <f t="shared" si="808"/>
        <v/>
      </c>
      <c r="CY432" s="11" t="str">
        <f t="shared" si="808"/>
        <v/>
      </c>
      <c r="CZ432" s="11" t="str">
        <f t="shared" si="808"/>
        <v/>
      </c>
      <c r="DA432" s="11" t="str">
        <f t="shared" si="808"/>
        <v/>
      </c>
      <c r="DB432" s="11" t="str">
        <f t="shared" si="813"/>
        <v/>
      </c>
      <c r="DC432" s="11" t="str">
        <f t="shared" si="813"/>
        <v/>
      </c>
      <c r="DD432" s="11" t="str">
        <f t="shared" si="813"/>
        <v/>
      </c>
      <c r="DE432" s="11" t="str">
        <f t="shared" si="813"/>
        <v/>
      </c>
      <c r="DF432" s="11" t="str">
        <f t="shared" si="813"/>
        <v/>
      </c>
      <c r="DG432" s="11" t="str">
        <f t="shared" si="813"/>
        <v/>
      </c>
      <c r="DH432" s="11" t="str">
        <f t="shared" si="813"/>
        <v/>
      </c>
      <c r="DI432" s="11" t="str">
        <f t="shared" si="813"/>
        <v/>
      </c>
      <c r="DJ432" s="11" t="str">
        <f t="shared" si="813"/>
        <v/>
      </c>
      <c r="DK432" s="11" t="str">
        <f t="shared" si="813"/>
        <v/>
      </c>
      <c r="DL432" s="11" t="str">
        <f t="shared" si="813"/>
        <v/>
      </c>
      <c r="DM432" s="11" t="str">
        <f t="shared" si="813"/>
        <v/>
      </c>
      <c r="DN432" s="11" t="str">
        <f t="shared" si="813"/>
        <v/>
      </c>
      <c r="DO432" s="11" t="str">
        <f t="shared" si="813"/>
        <v/>
      </c>
      <c r="DP432" s="11" t="str">
        <f t="shared" si="813"/>
        <v/>
      </c>
      <c r="DQ432" s="11" t="str">
        <f t="shared" si="813"/>
        <v/>
      </c>
      <c r="DR432" s="11" t="str">
        <f t="shared" si="812"/>
        <v/>
      </c>
      <c r="DS432" s="11" t="str">
        <f t="shared" si="812"/>
        <v/>
      </c>
      <c r="DT432" s="11" t="str">
        <f t="shared" si="812"/>
        <v/>
      </c>
      <c r="DU432" s="11" t="str">
        <f t="shared" si="812"/>
        <v/>
      </c>
      <c r="DV432" s="11" t="str">
        <f t="shared" si="812"/>
        <v/>
      </c>
      <c r="DW432" s="11" t="str">
        <f t="shared" si="812"/>
        <v/>
      </c>
      <c r="DX432" s="11" t="str">
        <f t="shared" si="812"/>
        <v/>
      </c>
      <c r="DY432" s="11" t="str">
        <f t="shared" si="812"/>
        <v/>
      </c>
      <c r="DZ432" s="11" t="str">
        <f t="shared" si="812"/>
        <v/>
      </c>
      <c r="EA432" s="11" t="str">
        <f t="shared" si="812"/>
        <v/>
      </c>
      <c r="EB432" s="11" t="str">
        <f t="shared" si="812"/>
        <v/>
      </c>
      <c r="EC432" s="11" t="str">
        <f t="shared" si="812"/>
        <v/>
      </c>
      <c r="ED432" s="11" t="str">
        <f t="shared" si="812"/>
        <v/>
      </c>
      <c r="EE432" s="11" t="str">
        <f t="shared" si="812"/>
        <v/>
      </c>
      <c r="EF432" s="11" t="str">
        <f t="shared" si="812"/>
        <v/>
      </c>
      <c r="EG432" s="11" t="str">
        <f t="shared" si="805"/>
        <v/>
      </c>
      <c r="EH432" s="11" t="str">
        <f t="shared" si="805"/>
        <v/>
      </c>
      <c r="EI432" s="11" t="str">
        <f t="shared" si="805"/>
        <v/>
      </c>
      <c r="EJ432" s="11" t="str">
        <f t="shared" si="805"/>
        <v/>
      </c>
      <c r="EK432" s="11" t="str">
        <f t="shared" si="805"/>
        <v/>
      </c>
      <c r="EL432" s="11" t="str">
        <f t="shared" si="805"/>
        <v/>
      </c>
      <c r="EM432" s="11" t="str">
        <f t="shared" si="805"/>
        <v/>
      </c>
      <c r="EN432" s="11" t="str">
        <f t="shared" si="805"/>
        <v/>
      </c>
      <c r="EO432" s="11" t="str">
        <f t="shared" si="805"/>
        <v/>
      </c>
      <c r="EP432" s="11" t="str">
        <f t="shared" si="805"/>
        <v/>
      </c>
      <c r="EQ432" s="11" t="str">
        <f t="shared" si="805"/>
        <v/>
      </c>
      <c r="ER432" s="11" t="str">
        <f t="shared" si="805"/>
        <v/>
      </c>
      <c r="ES432" s="11" t="str">
        <f t="shared" si="805"/>
        <v/>
      </c>
      <c r="ET432" s="11" t="str">
        <f t="shared" si="805"/>
        <v/>
      </c>
      <c r="EU432" s="11" t="str">
        <f t="shared" si="805"/>
        <v/>
      </c>
      <c r="EV432" s="11" t="str">
        <f t="shared" si="805"/>
        <v/>
      </c>
      <c r="EW432" s="11" t="str">
        <f t="shared" si="803"/>
        <v/>
      </c>
      <c r="EX432" s="11" t="str">
        <f t="shared" si="803"/>
        <v/>
      </c>
      <c r="EY432" s="11" t="str">
        <f t="shared" si="803"/>
        <v/>
      </c>
      <c r="EZ432" s="11" t="str">
        <f t="shared" si="803"/>
        <v/>
      </c>
      <c r="FA432" s="11" t="str">
        <f t="shared" si="803"/>
        <v/>
      </c>
      <c r="FB432" s="11" t="str">
        <f t="shared" si="803"/>
        <v/>
      </c>
      <c r="FC432" s="11" t="str">
        <f t="shared" si="803"/>
        <v/>
      </c>
      <c r="FD432" s="11" t="str">
        <f t="shared" si="803"/>
        <v/>
      </c>
      <c r="FE432" s="11" t="str">
        <f t="shared" si="803"/>
        <v/>
      </c>
      <c r="FF432" s="11" t="str">
        <f t="shared" si="803"/>
        <v/>
      </c>
      <c r="FG432" s="11" t="str">
        <f t="shared" si="803"/>
        <v/>
      </c>
      <c r="FH432" s="11" t="str">
        <f t="shared" si="803"/>
        <v/>
      </c>
      <c r="FI432" s="11" t="str">
        <f t="shared" si="803"/>
        <v/>
      </c>
      <c r="FJ432" s="11" t="str">
        <f t="shared" si="803"/>
        <v/>
      </c>
      <c r="FK432" s="11" t="str">
        <f t="shared" si="803"/>
        <v/>
      </c>
      <c r="FL432" s="11" t="str">
        <f t="shared" si="801"/>
        <v/>
      </c>
      <c r="FM432" s="11" t="str">
        <f t="shared" si="801"/>
        <v/>
      </c>
      <c r="FN432" s="11" t="str">
        <f t="shared" si="801"/>
        <v/>
      </c>
      <c r="FO432" s="11" t="str">
        <f t="shared" si="801"/>
        <v/>
      </c>
      <c r="FP432" s="11" t="str">
        <f t="shared" si="801"/>
        <v/>
      </c>
      <c r="FQ432" s="11" t="str">
        <f t="shared" si="801"/>
        <v/>
      </c>
      <c r="FR432" s="11" t="str">
        <f t="shared" si="801"/>
        <v/>
      </c>
      <c r="FS432" s="11" t="str">
        <f t="shared" si="801"/>
        <v/>
      </c>
      <c r="FT432" s="11" t="str">
        <f t="shared" si="801"/>
        <v/>
      </c>
      <c r="FU432" s="11" t="str">
        <f t="shared" si="801"/>
        <v/>
      </c>
      <c r="FV432" s="11" t="str">
        <f t="shared" si="801"/>
        <v/>
      </c>
      <c r="FW432" s="11" t="str">
        <f t="shared" si="801"/>
        <v/>
      </c>
      <c r="FX432" s="11" t="str">
        <f t="shared" si="801"/>
        <v/>
      </c>
      <c r="FY432" s="11" t="str">
        <f t="shared" si="801"/>
        <v/>
      </c>
      <c r="FZ432" s="11" t="str">
        <f t="shared" si="801"/>
        <v/>
      </c>
      <c r="GA432" s="11" t="str">
        <f t="shared" ref="GA432:GP447" si="816">IF(ISERR(VALUE(TEXT(GA$6&amp;"/"&amp;GA$5&amp;"/"&amp;GA$4,"jj/mm/aaaa")))&lt;&gt;TRUE,IF(AND($A432&lt;&gt;"",VALUE(TEXT(GA$6&amp;"/"&amp;GA$5&amp;"/"&amp;GA$4,"jj/mm/aaaa"))&gt;=$I432,VALUE(TEXT(GA$6&amp;"/"&amp;GA$5&amp;"/"&amp;GA$4,"jj/mm/aaaa"))&lt;=$K432,VALUE(GA$9)&gt;=$J432,VALUE(GA$9)&lt;$L432),"a",""),"")</f>
        <v/>
      </c>
      <c r="GB432" s="11" t="str">
        <f t="shared" si="816"/>
        <v/>
      </c>
      <c r="GC432" s="11" t="str">
        <f t="shared" si="816"/>
        <v/>
      </c>
      <c r="GD432" s="11" t="str">
        <f t="shared" si="816"/>
        <v/>
      </c>
      <c r="GE432" s="11" t="str">
        <f t="shared" si="816"/>
        <v/>
      </c>
      <c r="GF432" s="11" t="str">
        <f t="shared" si="816"/>
        <v/>
      </c>
      <c r="GG432" s="11" t="str">
        <f t="shared" si="816"/>
        <v/>
      </c>
      <c r="GH432" s="11" t="str">
        <f t="shared" si="816"/>
        <v/>
      </c>
      <c r="GI432" s="11" t="str">
        <f t="shared" si="816"/>
        <v/>
      </c>
      <c r="GJ432" s="11" t="str">
        <f t="shared" si="816"/>
        <v/>
      </c>
      <c r="GK432" s="11" t="str">
        <f t="shared" si="816"/>
        <v/>
      </c>
      <c r="GL432" s="11" t="str">
        <f t="shared" si="816"/>
        <v/>
      </c>
      <c r="GM432" s="11" t="str">
        <f t="shared" si="816"/>
        <v/>
      </c>
      <c r="GN432" s="11" t="str">
        <f t="shared" si="816"/>
        <v/>
      </c>
      <c r="GO432" s="11" t="str">
        <f t="shared" si="816"/>
        <v/>
      </c>
      <c r="GP432" s="11" t="str">
        <f t="shared" si="816"/>
        <v/>
      </c>
      <c r="GQ432" s="11" t="str">
        <f t="shared" si="811"/>
        <v/>
      </c>
      <c r="GR432" s="11" t="str">
        <f t="shared" si="811"/>
        <v/>
      </c>
      <c r="GS432" s="11" t="str">
        <f t="shared" si="811"/>
        <v/>
      </c>
      <c r="GT432" s="11" t="str">
        <f t="shared" si="811"/>
        <v/>
      </c>
      <c r="GU432" s="11" t="str">
        <f t="shared" si="811"/>
        <v/>
      </c>
      <c r="GV432" s="11" t="str">
        <f t="shared" si="811"/>
        <v/>
      </c>
      <c r="GW432" s="11" t="str">
        <f t="shared" si="811"/>
        <v/>
      </c>
      <c r="GX432" s="11" t="str">
        <f t="shared" si="811"/>
        <v/>
      </c>
      <c r="GY432" s="11" t="str">
        <f t="shared" si="811"/>
        <v/>
      </c>
      <c r="GZ432" s="11" t="str">
        <f t="shared" si="811"/>
        <v/>
      </c>
      <c r="HA432" s="11" t="str">
        <f t="shared" si="811"/>
        <v/>
      </c>
      <c r="HB432" s="11" t="str">
        <f t="shared" si="811"/>
        <v/>
      </c>
      <c r="HC432" s="11" t="str">
        <f t="shared" si="811"/>
        <v/>
      </c>
      <c r="HD432" s="11" t="str">
        <f t="shared" si="811"/>
        <v/>
      </c>
      <c r="HE432" s="11" t="str">
        <f t="shared" si="811"/>
        <v/>
      </c>
      <c r="HF432" s="11" t="str">
        <f t="shared" si="811"/>
        <v/>
      </c>
      <c r="HG432" s="11" t="str">
        <f t="shared" si="809"/>
        <v/>
      </c>
      <c r="HH432" s="11" t="str">
        <f t="shared" si="809"/>
        <v/>
      </c>
      <c r="HI432" s="11" t="str">
        <f t="shared" si="809"/>
        <v/>
      </c>
      <c r="HJ432" s="11" t="str">
        <f t="shared" si="809"/>
        <v/>
      </c>
      <c r="HK432" s="11" t="str">
        <f t="shared" si="809"/>
        <v/>
      </c>
      <c r="HL432" s="11" t="str">
        <f t="shared" si="809"/>
        <v/>
      </c>
      <c r="HM432" s="11" t="str">
        <f t="shared" si="809"/>
        <v/>
      </c>
      <c r="HN432" s="11" t="str">
        <f t="shared" si="809"/>
        <v/>
      </c>
      <c r="HO432" s="11" t="str">
        <f t="shared" si="809"/>
        <v/>
      </c>
      <c r="HP432" s="11" t="str">
        <f t="shared" si="809"/>
        <v/>
      </c>
      <c r="HQ432" s="11" t="str">
        <f t="shared" si="809"/>
        <v/>
      </c>
      <c r="HR432" s="11" t="str">
        <f t="shared" si="809"/>
        <v/>
      </c>
      <c r="HS432" s="11" t="str">
        <f t="shared" si="809"/>
        <v/>
      </c>
      <c r="HT432" s="11" t="str">
        <f t="shared" si="809"/>
        <v/>
      </c>
      <c r="HU432" s="11" t="str">
        <f t="shared" si="809"/>
        <v/>
      </c>
      <c r="HV432" s="11" t="str">
        <f t="shared" si="815"/>
        <v/>
      </c>
      <c r="HW432" s="11" t="str">
        <f t="shared" si="815"/>
        <v/>
      </c>
      <c r="HX432" s="11" t="str">
        <f t="shared" si="815"/>
        <v/>
      </c>
      <c r="HY432" s="11" t="str">
        <f t="shared" si="815"/>
        <v/>
      </c>
      <c r="HZ432" s="11" t="str">
        <f t="shared" si="815"/>
        <v/>
      </c>
      <c r="IA432" s="11" t="str">
        <f t="shared" si="815"/>
        <v/>
      </c>
      <c r="IB432" s="11" t="str">
        <f t="shared" si="815"/>
        <v/>
      </c>
      <c r="IC432" s="11" t="str">
        <f t="shared" si="815"/>
        <v/>
      </c>
      <c r="ID432" s="11" t="str">
        <f t="shared" si="815"/>
        <v/>
      </c>
      <c r="IE432" s="11" t="str">
        <f t="shared" si="815"/>
        <v/>
      </c>
      <c r="IF432" s="11" t="str">
        <f t="shared" si="815"/>
        <v/>
      </c>
      <c r="IG432" s="11" t="str">
        <f t="shared" si="815"/>
        <v/>
      </c>
      <c r="IH432" s="11" t="str">
        <f t="shared" si="815"/>
        <v/>
      </c>
      <c r="II432" s="11" t="str">
        <f t="shared" si="815"/>
        <v/>
      </c>
      <c r="IJ432" s="11" t="str">
        <f t="shared" si="815"/>
        <v/>
      </c>
      <c r="IK432" s="11" t="str">
        <f t="shared" si="815"/>
        <v/>
      </c>
      <c r="IL432" s="11" t="str">
        <f t="shared" si="814"/>
        <v/>
      </c>
      <c r="IM432" s="11" t="str">
        <f t="shared" si="814"/>
        <v/>
      </c>
      <c r="IN432" s="11" t="str">
        <f t="shared" si="814"/>
        <v/>
      </c>
      <c r="IO432" s="11" t="str">
        <f t="shared" si="814"/>
        <v/>
      </c>
      <c r="IP432" s="11" t="str">
        <f t="shared" si="814"/>
        <v/>
      </c>
      <c r="IQ432" s="11" t="str">
        <f t="shared" si="814"/>
        <v/>
      </c>
      <c r="IR432" s="11" t="str">
        <f t="shared" si="814"/>
        <v/>
      </c>
      <c r="IS432" s="11" t="str">
        <f t="shared" si="814"/>
        <v/>
      </c>
      <c r="IT432" s="11" t="str">
        <f t="shared" si="814"/>
        <v/>
      </c>
      <c r="IU432" s="11" t="str">
        <f t="shared" si="814"/>
        <v/>
      </c>
      <c r="IV432" s="11" t="str">
        <f t="shared" si="814"/>
        <v/>
      </c>
      <c r="IW432" s="11" t="str">
        <f t="shared" si="814"/>
        <v/>
      </c>
      <c r="IX432" s="11" t="str">
        <f t="shared" si="814"/>
        <v/>
      </c>
      <c r="IY432" s="11" t="str">
        <f t="shared" si="814"/>
        <v/>
      </c>
      <c r="IZ432" s="11" t="str">
        <f t="shared" si="814"/>
        <v/>
      </c>
      <c r="JA432" s="11" t="str">
        <f t="shared" si="798"/>
        <v/>
      </c>
      <c r="JB432" s="11" t="str">
        <f t="shared" si="798"/>
        <v/>
      </c>
      <c r="JC432" s="11" t="str">
        <f t="shared" si="798"/>
        <v/>
      </c>
      <c r="JD432" s="11" t="str">
        <f t="shared" si="798"/>
        <v/>
      </c>
      <c r="JE432" s="11" t="str">
        <f t="shared" si="798"/>
        <v/>
      </c>
      <c r="JF432" s="11" t="str">
        <f t="shared" si="798"/>
        <v/>
      </c>
      <c r="JG432" s="11" t="str">
        <f t="shared" si="798"/>
        <v/>
      </c>
      <c r="JH432" s="11" t="str">
        <f t="shared" si="798"/>
        <v/>
      </c>
      <c r="JI432" s="11" t="str">
        <f t="shared" si="798"/>
        <v/>
      </c>
      <c r="JJ432" s="11" t="str">
        <f t="shared" si="798"/>
        <v/>
      </c>
      <c r="JK432" s="11" t="str">
        <f t="shared" si="798"/>
        <v/>
      </c>
      <c r="JL432" s="11" t="str">
        <f t="shared" si="798"/>
        <v/>
      </c>
      <c r="JM432" s="11"/>
      <c r="JN432" s="15"/>
    </row>
    <row r="433" spans="2:274" x14ac:dyDescent="0.2">
      <c r="B433" s="94" t="str">
        <f t="shared" si="778"/>
        <v/>
      </c>
      <c r="C433" s="9"/>
      <c r="D433" s="9"/>
      <c r="E433" s="9"/>
      <c r="F433" s="9"/>
      <c r="G433" s="9"/>
      <c r="H433" s="9"/>
      <c r="I433" s="10"/>
      <c r="J433" s="38"/>
      <c r="K433" s="10"/>
      <c r="L433" s="38"/>
      <c r="M433" s="11" t="str">
        <f t="shared" si="804"/>
        <v/>
      </c>
      <c r="N433" s="11" t="str">
        <f t="shared" si="804"/>
        <v/>
      </c>
      <c r="O433" s="11" t="str">
        <f t="shared" si="804"/>
        <v/>
      </c>
      <c r="P433" s="11" t="str">
        <f t="shared" si="804"/>
        <v/>
      </c>
      <c r="Q433" s="11" t="str">
        <f t="shared" si="804"/>
        <v/>
      </c>
      <c r="R433" s="11" t="str">
        <f t="shared" si="804"/>
        <v/>
      </c>
      <c r="S433" s="11" t="str">
        <f t="shared" si="804"/>
        <v/>
      </c>
      <c r="T433" s="11" t="str">
        <f t="shared" si="804"/>
        <v/>
      </c>
      <c r="U433" s="11" t="str">
        <f t="shared" si="804"/>
        <v/>
      </c>
      <c r="V433" s="11" t="str">
        <f t="shared" si="804"/>
        <v/>
      </c>
      <c r="W433" s="11" t="str">
        <f t="shared" si="804"/>
        <v/>
      </c>
      <c r="X433" s="11" t="str">
        <f t="shared" si="804"/>
        <v/>
      </c>
      <c r="Y433" s="11" t="str">
        <f t="shared" si="804"/>
        <v/>
      </c>
      <c r="Z433" s="11" t="str">
        <f t="shared" si="804"/>
        <v/>
      </c>
      <c r="AA433" s="11" t="str">
        <f t="shared" si="804"/>
        <v/>
      </c>
      <c r="AB433" s="11" t="str">
        <f t="shared" si="804"/>
        <v/>
      </c>
      <c r="AC433" s="11" t="str">
        <f t="shared" si="802"/>
        <v/>
      </c>
      <c r="AD433" s="11" t="str">
        <f t="shared" si="802"/>
        <v/>
      </c>
      <c r="AE433" s="11" t="str">
        <f t="shared" si="802"/>
        <v/>
      </c>
      <c r="AF433" s="11" t="str">
        <f t="shared" si="802"/>
        <v/>
      </c>
      <c r="AG433" s="11" t="str">
        <f t="shared" si="802"/>
        <v/>
      </c>
      <c r="AH433" s="11" t="str">
        <f t="shared" si="802"/>
        <v/>
      </c>
      <c r="AI433" s="11" t="str">
        <f t="shared" si="802"/>
        <v/>
      </c>
      <c r="AJ433" s="11" t="str">
        <f t="shared" si="802"/>
        <v/>
      </c>
      <c r="AK433" s="11" t="str">
        <f t="shared" si="802"/>
        <v/>
      </c>
      <c r="AL433" s="11" t="str">
        <f t="shared" si="802"/>
        <v/>
      </c>
      <c r="AM433" s="11" t="str">
        <f t="shared" si="802"/>
        <v/>
      </c>
      <c r="AN433" s="11" t="str">
        <f t="shared" si="802"/>
        <v/>
      </c>
      <c r="AO433" s="11" t="str">
        <f t="shared" si="802"/>
        <v/>
      </c>
      <c r="AP433" s="11" t="str">
        <f t="shared" si="802"/>
        <v/>
      </c>
      <c r="AQ433" s="11" t="str">
        <f t="shared" si="802"/>
        <v/>
      </c>
      <c r="AR433" s="11" t="str">
        <f t="shared" si="807"/>
        <v/>
      </c>
      <c r="AS433" s="11" t="str">
        <f t="shared" si="807"/>
        <v/>
      </c>
      <c r="AT433" s="11" t="str">
        <f t="shared" si="807"/>
        <v/>
      </c>
      <c r="AU433" s="11" t="str">
        <f t="shared" si="807"/>
        <v/>
      </c>
      <c r="AV433" s="11" t="str">
        <f t="shared" si="807"/>
        <v/>
      </c>
      <c r="AW433" s="11" t="str">
        <f t="shared" si="807"/>
        <v/>
      </c>
      <c r="AX433" s="11" t="str">
        <f t="shared" si="807"/>
        <v/>
      </c>
      <c r="AY433" s="11" t="str">
        <f t="shared" si="807"/>
        <v/>
      </c>
      <c r="AZ433" s="11" t="str">
        <f t="shared" si="807"/>
        <v/>
      </c>
      <c r="BA433" s="11" t="str">
        <f t="shared" si="807"/>
        <v/>
      </c>
      <c r="BB433" s="11" t="str">
        <f t="shared" si="807"/>
        <v/>
      </c>
      <c r="BC433" s="11" t="str">
        <f t="shared" si="807"/>
        <v/>
      </c>
      <c r="BD433" s="11" t="str">
        <f t="shared" si="807"/>
        <v/>
      </c>
      <c r="BE433" s="11" t="str">
        <f t="shared" si="807"/>
        <v/>
      </c>
      <c r="BF433" s="11" t="str">
        <f t="shared" si="807"/>
        <v/>
      </c>
      <c r="BG433" s="11" t="str">
        <f t="shared" si="807"/>
        <v/>
      </c>
      <c r="BH433" s="11" t="str">
        <f t="shared" si="806"/>
        <v/>
      </c>
      <c r="BI433" s="11" t="str">
        <f t="shared" si="806"/>
        <v/>
      </c>
      <c r="BJ433" s="11" t="str">
        <f t="shared" si="806"/>
        <v/>
      </c>
      <c r="BK433" s="11" t="str">
        <f t="shared" si="806"/>
        <v/>
      </c>
      <c r="BL433" s="11" t="str">
        <f t="shared" si="806"/>
        <v/>
      </c>
      <c r="BM433" s="11" t="str">
        <f t="shared" si="806"/>
        <v/>
      </c>
      <c r="BN433" s="11" t="str">
        <f t="shared" si="806"/>
        <v/>
      </c>
      <c r="BO433" s="11" t="str">
        <f t="shared" si="806"/>
        <v/>
      </c>
      <c r="BP433" s="11" t="str">
        <f t="shared" si="806"/>
        <v/>
      </c>
      <c r="BQ433" s="11" t="str">
        <f t="shared" si="806"/>
        <v/>
      </c>
      <c r="BR433" s="11" t="str">
        <f t="shared" si="806"/>
        <v/>
      </c>
      <c r="BS433" s="11" t="str">
        <f t="shared" si="806"/>
        <v/>
      </c>
      <c r="BT433" s="11" t="str">
        <f t="shared" si="806"/>
        <v/>
      </c>
      <c r="BU433" s="11" t="str">
        <f t="shared" si="806"/>
        <v/>
      </c>
      <c r="BV433" s="11" t="str">
        <f t="shared" si="806"/>
        <v/>
      </c>
      <c r="BW433" s="11" t="str">
        <f t="shared" si="810"/>
        <v/>
      </c>
      <c r="BX433" s="11" t="str">
        <f t="shared" si="810"/>
        <v/>
      </c>
      <c r="BY433" s="11" t="str">
        <f t="shared" si="810"/>
        <v/>
      </c>
      <c r="BZ433" s="11" t="str">
        <f t="shared" si="810"/>
        <v/>
      </c>
      <c r="CA433" s="11" t="str">
        <f t="shared" si="810"/>
        <v/>
      </c>
      <c r="CB433" s="11" t="str">
        <f t="shared" si="810"/>
        <v/>
      </c>
      <c r="CC433" s="11" t="str">
        <f t="shared" si="810"/>
        <v/>
      </c>
      <c r="CD433" s="11" t="str">
        <f t="shared" si="810"/>
        <v/>
      </c>
      <c r="CE433" s="11" t="str">
        <f t="shared" si="810"/>
        <v/>
      </c>
      <c r="CF433" s="11" t="str">
        <f t="shared" si="810"/>
        <v/>
      </c>
      <c r="CG433" s="11" t="str">
        <f t="shared" si="810"/>
        <v/>
      </c>
      <c r="CH433" s="11" t="str">
        <f t="shared" si="810"/>
        <v/>
      </c>
      <c r="CI433" s="11" t="str">
        <f t="shared" si="810"/>
        <v/>
      </c>
      <c r="CJ433" s="11" t="str">
        <f t="shared" si="810"/>
        <v/>
      </c>
      <c r="CK433" s="11" t="str">
        <f t="shared" si="810"/>
        <v/>
      </c>
      <c r="CL433" s="11" t="str">
        <f t="shared" si="810"/>
        <v/>
      </c>
      <c r="CM433" s="11" t="str">
        <f t="shared" si="808"/>
        <v/>
      </c>
      <c r="CN433" s="11" t="str">
        <f t="shared" si="808"/>
        <v/>
      </c>
      <c r="CO433" s="11" t="str">
        <f t="shared" si="808"/>
        <v/>
      </c>
      <c r="CP433" s="11" t="str">
        <f t="shared" si="808"/>
        <v/>
      </c>
      <c r="CQ433" s="11" t="str">
        <f t="shared" si="808"/>
        <v/>
      </c>
      <c r="CR433" s="11" t="str">
        <f t="shared" si="808"/>
        <v/>
      </c>
      <c r="CS433" s="11" t="str">
        <f t="shared" si="808"/>
        <v/>
      </c>
      <c r="CT433" s="11" t="str">
        <f t="shared" si="808"/>
        <v/>
      </c>
      <c r="CU433" s="11" t="str">
        <f t="shared" si="808"/>
        <v/>
      </c>
      <c r="CV433" s="11" t="str">
        <f t="shared" si="808"/>
        <v/>
      </c>
      <c r="CW433" s="11" t="str">
        <f t="shared" si="808"/>
        <v/>
      </c>
      <c r="CX433" s="11" t="str">
        <f t="shared" si="808"/>
        <v/>
      </c>
      <c r="CY433" s="11" t="str">
        <f t="shared" si="808"/>
        <v/>
      </c>
      <c r="CZ433" s="11" t="str">
        <f t="shared" si="808"/>
        <v/>
      </c>
      <c r="DA433" s="11" t="str">
        <f t="shared" si="808"/>
        <v/>
      </c>
      <c r="DB433" s="11" t="str">
        <f t="shared" si="813"/>
        <v/>
      </c>
      <c r="DC433" s="11" t="str">
        <f t="shared" si="813"/>
        <v/>
      </c>
      <c r="DD433" s="11" t="str">
        <f t="shared" si="813"/>
        <v/>
      </c>
      <c r="DE433" s="11" t="str">
        <f t="shared" si="813"/>
        <v/>
      </c>
      <c r="DF433" s="11" t="str">
        <f t="shared" si="813"/>
        <v/>
      </c>
      <c r="DG433" s="11" t="str">
        <f t="shared" si="813"/>
        <v/>
      </c>
      <c r="DH433" s="11" t="str">
        <f t="shared" si="813"/>
        <v/>
      </c>
      <c r="DI433" s="11" t="str">
        <f t="shared" si="813"/>
        <v/>
      </c>
      <c r="DJ433" s="11" t="str">
        <f t="shared" si="813"/>
        <v/>
      </c>
      <c r="DK433" s="11" t="str">
        <f t="shared" si="813"/>
        <v/>
      </c>
      <c r="DL433" s="11" t="str">
        <f t="shared" si="813"/>
        <v/>
      </c>
      <c r="DM433" s="11" t="str">
        <f t="shared" si="813"/>
        <v/>
      </c>
      <c r="DN433" s="11" t="str">
        <f t="shared" si="813"/>
        <v/>
      </c>
      <c r="DO433" s="11" t="str">
        <f t="shared" si="813"/>
        <v/>
      </c>
      <c r="DP433" s="11" t="str">
        <f t="shared" si="813"/>
        <v/>
      </c>
      <c r="DQ433" s="11" t="str">
        <f t="shared" si="813"/>
        <v/>
      </c>
      <c r="DR433" s="11" t="str">
        <f t="shared" si="812"/>
        <v/>
      </c>
      <c r="DS433" s="11" t="str">
        <f t="shared" si="812"/>
        <v/>
      </c>
      <c r="DT433" s="11" t="str">
        <f t="shared" si="812"/>
        <v/>
      </c>
      <c r="DU433" s="11" t="str">
        <f t="shared" si="812"/>
        <v/>
      </c>
      <c r="DV433" s="11" t="str">
        <f t="shared" si="812"/>
        <v/>
      </c>
      <c r="DW433" s="11" t="str">
        <f t="shared" si="812"/>
        <v/>
      </c>
      <c r="DX433" s="11" t="str">
        <f t="shared" si="812"/>
        <v/>
      </c>
      <c r="DY433" s="11" t="str">
        <f t="shared" si="812"/>
        <v/>
      </c>
      <c r="DZ433" s="11" t="str">
        <f t="shared" si="812"/>
        <v/>
      </c>
      <c r="EA433" s="11" t="str">
        <f t="shared" si="812"/>
        <v/>
      </c>
      <c r="EB433" s="11" t="str">
        <f t="shared" si="812"/>
        <v/>
      </c>
      <c r="EC433" s="11" t="str">
        <f t="shared" si="812"/>
        <v/>
      </c>
      <c r="ED433" s="11" t="str">
        <f t="shared" si="812"/>
        <v/>
      </c>
      <c r="EE433" s="11" t="str">
        <f t="shared" si="812"/>
        <v/>
      </c>
      <c r="EF433" s="11" t="str">
        <f t="shared" si="812"/>
        <v/>
      </c>
      <c r="EG433" s="11" t="str">
        <f t="shared" si="805"/>
        <v/>
      </c>
      <c r="EH433" s="11" t="str">
        <f t="shared" si="805"/>
        <v/>
      </c>
      <c r="EI433" s="11" t="str">
        <f t="shared" si="805"/>
        <v/>
      </c>
      <c r="EJ433" s="11" t="str">
        <f t="shared" si="805"/>
        <v/>
      </c>
      <c r="EK433" s="11" t="str">
        <f t="shared" si="805"/>
        <v/>
      </c>
      <c r="EL433" s="11" t="str">
        <f t="shared" si="805"/>
        <v/>
      </c>
      <c r="EM433" s="11" t="str">
        <f t="shared" si="805"/>
        <v/>
      </c>
      <c r="EN433" s="11" t="str">
        <f t="shared" si="805"/>
        <v/>
      </c>
      <c r="EO433" s="11" t="str">
        <f t="shared" si="805"/>
        <v/>
      </c>
      <c r="EP433" s="11" t="str">
        <f t="shared" si="805"/>
        <v/>
      </c>
      <c r="EQ433" s="11" t="str">
        <f t="shared" si="805"/>
        <v/>
      </c>
      <c r="ER433" s="11" t="str">
        <f t="shared" si="805"/>
        <v/>
      </c>
      <c r="ES433" s="11" t="str">
        <f t="shared" si="805"/>
        <v/>
      </c>
      <c r="ET433" s="11" t="str">
        <f t="shared" si="805"/>
        <v/>
      </c>
      <c r="EU433" s="11" t="str">
        <f t="shared" si="805"/>
        <v/>
      </c>
      <c r="EV433" s="11" t="str">
        <f t="shared" si="805"/>
        <v/>
      </c>
      <c r="EW433" s="11" t="str">
        <f t="shared" si="803"/>
        <v/>
      </c>
      <c r="EX433" s="11" t="str">
        <f t="shared" si="803"/>
        <v/>
      </c>
      <c r="EY433" s="11" t="str">
        <f t="shared" si="803"/>
        <v/>
      </c>
      <c r="EZ433" s="11" t="str">
        <f t="shared" si="803"/>
        <v/>
      </c>
      <c r="FA433" s="11" t="str">
        <f t="shared" si="803"/>
        <v/>
      </c>
      <c r="FB433" s="11" t="str">
        <f t="shared" si="803"/>
        <v/>
      </c>
      <c r="FC433" s="11" t="str">
        <f t="shared" si="803"/>
        <v/>
      </c>
      <c r="FD433" s="11" t="str">
        <f t="shared" si="803"/>
        <v/>
      </c>
      <c r="FE433" s="11" t="str">
        <f t="shared" si="803"/>
        <v/>
      </c>
      <c r="FF433" s="11" t="str">
        <f t="shared" si="803"/>
        <v/>
      </c>
      <c r="FG433" s="11" t="str">
        <f t="shared" si="803"/>
        <v/>
      </c>
      <c r="FH433" s="11" t="str">
        <f t="shared" si="803"/>
        <v/>
      </c>
      <c r="FI433" s="11" t="str">
        <f t="shared" si="803"/>
        <v/>
      </c>
      <c r="FJ433" s="11" t="str">
        <f t="shared" si="803"/>
        <v/>
      </c>
      <c r="FK433" s="11" t="str">
        <f t="shared" si="803"/>
        <v/>
      </c>
      <c r="FL433" s="11" t="str">
        <f t="shared" ref="FL433:GA448" si="817">IF(ISERR(VALUE(TEXT(FL$6&amp;"/"&amp;FL$5&amp;"/"&amp;FL$4,"jj/mm/aaaa")))&lt;&gt;TRUE,IF(AND($A433&lt;&gt;"",VALUE(TEXT(FL$6&amp;"/"&amp;FL$5&amp;"/"&amp;FL$4,"jj/mm/aaaa"))&gt;=$I433,VALUE(TEXT(FL$6&amp;"/"&amp;FL$5&amp;"/"&amp;FL$4,"jj/mm/aaaa"))&lt;=$K433,VALUE(FL$9)&gt;=$J433,VALUE(FL$9)&lt;$L433),"a",""),"")</f>
        <v/>
      </c>
      <c r="FM433" s="11" t="str">
        <f t="shared" si="817"/>
        <v/>
      </c>
      <c r="FN433" s="11" t="str">
        <f t="shared" si="817"/>
        <v/>
      </c>
      <c r="FO433" s="11" t="str">
        <f t="shared" si="817"/>
        <v/>
      </c>
      <c r="FP433" s="11" t="str">
        <f t="shared" si="817"/>
        <v/>
      </c>
      <c r="FQ433" s="11" t="str">
        <f t="shared" si="817"/>
        <v/>
      </c>
      <c r="FR433" s="11" t="str">
        <f t="shared" si="817"/>
        <v/>
      </c>
      <c r="FS433" s="11" t="str">
        <f t="shared" si="817"/>
        <v/>
      </c>
      <c r="FT433" s="11" t="str">
        <f t="shared" si="817"/>
        <v/>
      </c>
      <c r="FU433" s="11" t="str">
        <f t="shared" si="817"/>
        <v/>
      </c>
      <c r="FV433" s="11" t="str">
        <f t="shared" si="817"/>
        <v/>
      </c>
      <c r="FW433" s="11" t="str">
        <f t="shared" si="817"/>
        <v/>
      </c>
      <c r="FX433" s="11" t="str">
        <f t="shared" si="817"/>
        <v/>
      </c>
      <c r="FY433" s="11" t="str">
        <f t="shared" si="817"/>
        <v/>
      </c>
      <c r="FZ433" s="11" t="str">
        <f t="shared" si="817"/>
        <v/>
      </c>
      <c r="GA433" s="11" t="str">
        <f t="shared" si="817"/>
        <v/>
      </c>
      <c r="GB433" s="11" t="str">
        <f t="shared" si="816"/>
        <v/>
      </c>
      <c r="GC433" s="11" t="str">
        <f t="shared" si="816"/>
        <v/>
      </c>
      <c r="GD433" s="11" t="str">
        <f t="shared" si="816"/>
        <v/>
      </c>
      <c r="GE433" s="11" t="str">
        <f t="shared" si="816"/>
        <v/>
      </c>
      <c r="GF433" s="11" t="str">
        <f t="shared" si="816"/>
        <v/>
      </c>
      <c r="GG433" s="11" t="str">
        <f t="shared" si="816"/>
        <v/>
      </c>
      <c r="GH433" s="11" t="str">
        <f t="shared" si="816"/>
        <v/>
      </c>
      <c r="GI433" s="11" t="str">
        <f t="shared" si="816"/>
        <v/>
      </c>
      <c r="GJ433" s="11" t="str">
        <f t="shared" si="816"/>
        <v/>
      </c>
      <c r="GK433" s="11" t="str">
        <f t="shared" si="816"/>
        <v/>
      </c>
      <c r="GL433" s="11" t="str">
        <f t="shared" si="816"/>
        <v/>
      </c>
      <c r="GM433" s="11" t="str">
        <f t="shared" si="816"/>
        <v/>
      </c>
      <c r="GN433" s="11" t="str">
        <f t="shared" si="816"/>
        <v/>
      </c>
      <c r="GO433" s="11" t="str">
        <f t="shared" si="816"/>
        <v/>
      </c>
      <c r="GP433" s="11" t="str">
        <f t="shared" si="816"/>
        <v/>
      </c>
      <c r="GQ433" s="11" t="str">
        <f t="shared" si="811"/>
        <v/>
      </c>
      <c r="GR433" s="11" t="str">
        <f t="shared" si="811"/>
        <v/>
      </c>
      <c r="GS433" s="11" t="str">
        <f t="shared" si="811"/>
        <v/>
      </c>
      <c r="GT433" s="11" t="str">
        <f t="shared" si="811"/>
        <v/>
      </c>
      <c r="GU433" s="11" t="str">
        <f t="shared" si="811"/>
        <v/>
      </c>
      <c r="GV433" s="11" t="str">
        <f t="shared" si="811"/>
        <v/>
      </c>
      <c r="GW433" s="11" t="str">
        <f t="shared" si="811"/>
        <v/>
      </c>
      <c r="GX433" s="11" t="str">
        <f t="shared" si="811"/>
        <v/>
      </c>
      <c r="GY433" s="11" t="str">
        <f t="shared" si="811"/>
        <v/>
      </c>
      <c r="GZ433" s="11" t="str">
        <f t="shared" si="811"/>
        <v/>
      </c>
      <c r="HA433" s="11" t="str">
        <f t="shared" si="811"/>
        <v/>
      </c>
      <c r="HB433" s="11" t="str">
        <f t="shared" si="811"/>
        <v/>
      </c>
      <c r="HC433" s="11" t="str">
        <f t="shared" si="811"/>
        <v/>
      </c>
      <c r="HD433" s="11" t="str">
        <f t="shared" si="811"/>
        <v/>
      </c>
      <c r="HE433" s="11" t="str">
        <f t="shared" si="811"/>
        <v/>
      </c>
      <c r="HF433" s="11" t="str">
        <f t="shared" si="811"/>
        <v/>
      </c>
      <c r="HG433" s="11" t="str">
        <f t="shared" si="809"/>
        <v/>
      </c>
      <c r="HH433" s="11" t="str">
        <f t="shared" si="809"/>
        <v/>
      </c>
      <c r="HI433" s="11" t="str">
        <f t="shared" si="809"/>
        <v/>
      </c>
      <c r="HJ433" s="11" t="str">
        <f t="shared" si="809"/>
        <v/>
      </c>
      <c r="HK433" s="11" t="str">
        <f t="shared" si="809"/>
        <v/>
      </c>
      <c r="HL433" s="11" t="str">
        <f t="shared" si="809"/>
        <v/>
      </c>
      <c r="HM433" s="11" t="str">
        <f t="shared" si="809"/>
        <v/>
      </c>
      <c r="HN433" s="11" t="str">
        <f t="shared" si="809"/>
        <v/>
      </c>
      <c r="HO433" s="11" t="str">
        <f t="shared" si="809"/>
        <v/>
      </c>
      <c r="HP433" s="11" t="str">
        <f t="shared" si="809"/>
        <v/>
      </c>
      <c r="HQ433" s="11" t="str">
        <f t="shared" si="809"/>
        <v/>
      </c>
      <c r="HR433" s="11" t="str">
        <f t="shared" si="809"/>
        <v/>
      </c>
      <c r="HS433" s="11" t="str">
        <f t="shared" si="809"/>
        <v/>
      </c>
      <c r="HT433" s="11" t="str">
        <f t="shared" si="809"/>
        <v/>
      </c>
      <c r="HU433" s="11" t="str">
        <f t="shared" si="809"/>
        <v/>
      </c>
      <c r="HV433" s="11" t="str">
        <f t="shared" si="815"/>
        <v/>
      </c>
      <c r="HW433" s="11" t="str">
        <f t="shared" si="815"/>
        <v/>
      </c>
      <c r="HX433" s="11" t="str">
        <f t="shared" si="815"/>
        <v/>
      </c>
      <c r="HY433" s="11" t="str">
        <f t="shared" si="815"/>
        <v/>
      </c>
      <c r="HZ433" s="11" t="str">
        <f t="shared" si="815"/>
        <v/>
      </c>
      <c r="IA433" s="11" t="str">
        <f t="shared" si="815"/>
        <v/>
      </c>
      <c r="IB433" s="11" t="str">
        <f t="shared" si="815"/>
        <v/>
      </c>
      <c r="IC433" s="11" t="str">
        <f t="shared" si="815"/>
        <v/>
      </c>
      <c r="ID433" s="11" t="str">
        <f t="shared" si="815"/>
        <v/>
      </c>
      <c r="IE433" s="11" t="str">
        <f t="shared" si="815"/>
        <v/>
      </c>
      <c r="IF433" s="11" t="str">
        <f t="shared" si="815"/>
        <v/>
      </c>
      <c r="IG433" s="11" t="str">
        <f t="shared" si="815"/>
        <v/>
      </c>
      <c r="IH433" s="11" t="str">
        <f t="shared" si="815"/>
        <v/>
      </c>
      <c r="II433" s="11" t="str">
        <f t="shared" si="815"/>
        <v/>
      </c>
      <c r="IJ433" s="11" t="str">
        <f t="shared" si="815"/>
        <v/>
      </c>
      <c r="IK433" s="11" t="str">
        <f t="shared" si="815"/>
        <v/>
      </c>
      <c r="IL433" s="11" t="str">
        <f t="shared" si="814"/>
        <v/>
      </c>
      <c r="IM433" s="11" t="str">
        <f t="shared" si="814"/>
        <v/>
      </c>
      <c r="IN433" s="11" t="str">
        <f t="shared" si="814"/>
        <v/>
      </c>
      <c r="IO433" s="11" t="str">
        <f t="shared" si="814"/>
        <v/>
      </c>
      <c r="IP433" s="11" t="str">
        <f t="shared" si="814"/>
        <v/>
      </c>
      <c r="IQ433" s="11" t="str">
        <f t="shared" si="814"/>
        <v/>
      </c>
      <c r="IR433" s="11" t="str">
        <f t="shared" si="814"/>
        <v/>
      </c>
      <c r="IS433" s="11" t="str">
        <f t="shared" si="814"/>
        <v/>
      </c>
      <c r="IT433" s="11" t="str">
        <f t="shared" si="814"/>
        <v/>
      </c>
      <c r="IU433" s="11" t="str">
        <f t="shared" si="814"/>
        <v/>
      </c>
      <c r="IV433" s="11" t="str">
        <f t="shared" si="814"/>
        <v/>
      </c>
      <c r="IW433" s="11" t="str">
        <f t="shared" si="814"/>
        <v/>
      </c>
      <c r="IX433" s="11" t="str">
        <f t="shared" si="814"/>
        <v/>
      </c>
      <c r="IY433" s="11" t="str">
        <f t="shared" si="814"/>
        <v/>
      </c>
      <c r="IZ433" s="11" t="str">
        <f t="shared" si="814"/>
        <v/>
      </c>
      <c r="JA433" s="11" t="str">
        <f t="shared" si="798"/>
        <v/>
      </c>
      <c r="JB433" s="11" t="str">
        <f t="shared" si="798"/>
        <v/>
      </c>
      <c r="JC433" s="11" t="str">
        <f t="shared" si="798"/>
        <v/>
      </c>
      <c r="JD433" s="11" t="str">
        <f t="shared" si="798"/>
        <v/>
      </c>
      <c r="JE433" s="11" t="str">
        <f t="shared" si="798"/>
        <v/>
      </c>
      <c r="JF433" s="11" t="str">
        <f t="shared" si="798"/>
        <v/>
      </c>
      <c r="JG433" s="11" t="str">
        <f t="shared" si="798"/>
        <v/>
      </c>
      <c r="JH433" s="11" t="str">
        <f t="shared" si="798"/>
        <v/>
      </c>
      <c r="JI433" s="11" t="str">
        <f t="shared" si="798"/>
        <v/>
      </c>
      <c r="JJ433" s="11" t="str">
        <f t="shared" si="798"/>
        <v/>
      </c>
      <c r="JK433" s="11" t="str">
        <f t="shared" si="798"/>
        <v/>
      </c>
      <c r="JL433" s="11" t="str">
        <f t="shared" si="798"/>
        <v/>
      </c>
      <c r="JM433" s="11"/>
      <c r="JN433" s="15"/>
    </row>
    <row r="434" spans="2:274" x14ac:dyDescent="0.2">
      <c r="B434" s="94" t="str">
        <f t="shared" si="778"/>
        <v/>
      </c>
      <c r="C434" s="9"/>
      <c r="D434" s="9"/>
      <c r="E434" s="9"/>
      <c r="F434" s="9"/>
      <c r="G434" s="9"/>
      <c r="H434" s="9"/>
      <c r="I434" s="10"/>
      <c r="J434" s="38"/>
      <c r="K434" s="10"/>
      <c r="L434" s="38"/>
      <c r="M434" s="11" t="str">
        <f t="shared" si="804"/>
        <v/>
      </c>
      <c r="N434" s="11" t="str">
        <f t="shared" si="804"/>
        <v/>
      </c>
      <c r="O434" s="11" t="str">
        <f t="shared" si="804"/>
        <v/>
      </c>
      <c r="P434" s="11" t="str">
        <f t="shared" si="804"/>
        <v/>
      </c>
      <c r="Q434" s="11" t="str">
        <f t="shared" si="804"/>
        <v/>
      </c>
      <c r="R434" s="11" t="str">
        <f t="shared" si="804"/>
        <v/>
      </c>
      <c r="S434" s="11" t="str">
        <f t="shared" si="804"/>
        <v/>
      </c>
      <c r="T434" s="11" t="str">
        <f t="shared" si="804"/>
        <v/>
      </c>
      <c r="U434" s="11" t="str">
        <f t="shared" si="804"/>
        <v/>
      </c>
      <c r="V434" s="11" t="str">
        <f t="shared" si="804"/>
        <v/>
      </c>
      <c r="W434" s="11" t="str">
        <f t="shared" si="804"/>
        <v/>
      </c>
      <c r="X434" s="11" t="str">
        <f t="shared" si="804"/>
        <v/>
      </c>
      <c r="Y434" s="11" t="str">
        <f t="shared" si="804"/>
        <v/>
      </c>
      <c r="Z434" s="11" t="str">
        <f t="shared" si="804"/>
        <v/>
      </c>
      <c r="AA434" s="11" t="str">
        <f t="shared" si="804"/>
        <v/>
      </c>
      <c r="AB434" s="11" t="str">
        <f t="shared" ref="AB434:AQ449" si="818">IF(ISERR(VALUE(TEXT(AB$6&amp;"/"&amp;AB$5&amp;"/"&amp;AB$4,"jj/mm/aaaa")))&lt;&gt;TRUE,IF(AND($A434&lt;&gt;"",VALUE(TEXT(AB$6&amp;"/"&amp;AB$5&amp;"/"&amp;AB$4,"jj/mm/aaaa"))&gt;=$I434,VALUE(TEXT(AB$6&amp;"/"&amp;AB$5&amp;"/"&amp;AB$4,"jj/mm/aaaa"))&lt;=$K434,VALUE(AB$9)&gt;=$J434,VALUE(AB$9)&lt;$L434),"a",""),"")</f>
        <v/>
      </c>
      <c r="AC434" s="11" t="str">
        <f t="shared" si="818"/>
        <v/>
      </c>
      <c r="AD434" s="11" t="str">
        <f t="shared" si="818"/>
        <v/>
      </c>
      <c r="AE434" s="11" t="str">
        <f t="shared" si="818"/>
        <v/>
      </c>
      <c r="AF434" s="11" t="str">
        <f t="shared" si="818"/>
        <v/>
      </c>
      <c r="AG434" s="11" t="str">
        <f t="shared" si="818"/>
        <v/>
      </c>
      <c r="AH434" s="11" t="str">
        <f t="shared" si="818"/>
        <v/>
      </c>
      <c r="AI434" s="11" t="str">
        <f t="shared" si="818"/>
        <v/>
      </c>
      <c r="AJ434" s="11" t="str">
        <f t="shared" si="818"/>
        <v/>
      </c>
      <c r="AK434" s="11" t="str">
        <f t="shared" si="818"/>
        <v/>
      </c>
      <c r="AL434" s="11" t="str">
        <f t="shared" si="818"/>
        <v/>
      </c>
      <c r="AM434" s="11" t="str">
        <f t="shared" si="818"/>
        <v/>
      </c>
      <c r="AN434" s="11" t="str">
        <f t="shared" si="818"/>
        <v/>
      </c>
      <c r="AO434" s="11" t="str">
        <f t="shared" si="818"/>
        <v/>
      </c>
      <c r="AP434" s="11" t="str">
        <f t="shared" si="818"/>
        <v/>
      </c>
      <c r="AQ434" s="11" t="str">
        <f t="shared" si="818"/>
        <v/>
      </c>
      <c r="AR434" s="11" t="str">
        <f t="shared" si="807"/>
        <v/>
      </c>
      <c r="AS434" s="11" t="str">
        <f t="shared" si="807"/>
        <v/>
      </c>
      <c r="AT434" s="11" t="str">
        <f t="shared" si="807"/>
        <v/>
      </c>
      <c r="AU434" s="11" t="str">
        <f t="shared" si="807"/>
        <v/>
      </c>
      <c r="AV434" s="11" t="str">
        <f t="shared" si="807"/>
        <v/>
      </c>
      <c r="AW434" s="11" t="str">
        <f t="shared" si="807"/>
        <v/>
      </c>
      <c r="AX434" s="11" t="str">
        <f t="shared" si="807"/>
        <v/>
      </c>
      <c r="AY434" s="11" t="str">
        <f t="shared" si="807"/>
        <v/>
      </c>
      <c r="AZ434" s="11" t="str">
        <f t="shared" si="807"/>
        <v/>
      </c>
      <c r="BA434" s="11" t="str">
        <f t="shared" si="807"/>
        <v/>
      </c>
      <c r="BB434" s="11" t="str">
        <f t="shared" si="807"/>
        <v/>
      </c>
      <c r="BC434" s="11" t="str">
        <f t="shared" si="807"/>
        <v/>
      </c>
      <c r="BD434" s="11" t="str">
        <f t="shared" si="807"/>
        <v/>
      </c>
      <c r="BE434" s="11" t="str">
        <f t="shared" si="807"/>
        <v/>
      </c>
      <c r="BF434" s="11" t="str">
        <f t="shared" si="807"/>
        <v/>
      </c>
      <c r="BG434" s="11" t="str">
        <f t="shared" si="807"/>
        <v/>
      </c>
      <c r="BH434" s="11" t="str">
        <f t="shared" si="806"/>
        <v/>
      </c>
      <c r="BI434" s="11" t="str">
        <f t="shared" si="806"/>
        <v/>
      </c>
      <c r="BJ434" s="11" t="str">
        <f t="shared" si="806"/>
        <v/>
      </c>
      <c r="BK434" s="11" t="str">
        <f t="shared" si="806"/>
        <v/>
      </c>
      <c r="BL434" s="11" t="str">
        <f t="shared" si="806"/>
        <v/>
      </c>
      <c r="BM434" s="11" t="str">
        <f t="shared" si="806"/>
        <v/>
      </c>
      <c r="BN434" s="11" t="str">
        <f t="shared" si="806"/>
        <v/>
      </c>
      <c r="BO434" s="11" t="str">
        <f t="shared" si="806"/>
        <v/>
      </c>
      <c r="BP434" s="11" t="str">
        <f t="shared" si="806"/>
        <v/>
      </c>
      <c r="BQ434" s="11" t="str">
        <f t="shared" si="806"/>
        <v/>
      </c>
      <c r="BR434" s="11" t="str">
        <f t="shared" si="806"/>
        <v/>
      </c>
      <c r="BS434" s="11" t="str">
        <f t="shared" si="806"/>
        <v/>
      </c>
      <c r="BT434" s="11" t="str">
        <f t="shared" si="806"/>
        <v/>
      </c>
      <c r="BU434" s="11" t="str">
        <f t="shared" si="806"/>
        <v/>
      </c>
      <c r="BV434" s="11" t="str">
        <f t="shared" si="806"/>
        <v/>
      </c>
      <c r="BW434" s="11" t="str">
        <f t="shared" si="810"/>
        <v/>
      </c>
      <c r="BX434" s="11" t="str">
        <f t="shared" si="810"/>
        <v/>
      </c>
      <c r="BY434" s="11" t="str">
        <f t="shared" si="810"/>
        <v/>
      </c>
      <c r="BZ434" s="11" t="str">
        <f t="shared" si="810"/>
        <v/>
      </c>
      <c r="CA434" s="11" t="str">
        <f t="shared" si="810"/>
        <v/>
      </c>
      <c r="CB434" s="11" t="str">
        <f t="shared" si="810"/>
        <v/>
      </c>
      <c r="CC434" s="11" t="str">
        <f t="shared" si="810"/>
        <v/>
      </c>
      <c r="CD434" s="11" t="str">
        <f t="shared" si="810"/>
        <v/>
      </c>
      <c r="CE434" s="11" t="str">
        <f t="shared" si="810"/>
        <v/>
      </c>
      <c r="CF434" s="11" t="str">
        <f t="shared" si="810"/>
        <v/>
      </c>
      <c r="CG434" s="11" t="str">
        <f t="shared" si="810"/>
        <v/>
      </c>
      <c r="CH434" s="11" t="str">
        <f t="shared" si="810"/>
        <v/>
      </c>
      <c r="CI434" s="11" t="str">
        <f t="shared" si="810"/>
        <v/>
      </c>
      <c r="CJ434" s="11" t="str">
        <f t="shared" si="810"/>
        <v/>
      </c>
      <c r="CK434" s="11" t="str">
        <f t="shared" si="810"/>
        <v/>
      </c>
      <c r="CL434" s="11" t="str">
        <f t="shared" si="810"/>
        <v/>
      </c>
      <c r="CM434" s="11" t="str">
        <f t="shared" si="808"/>
        <v/>
      </c>
      <c r="CN434" s="11" t="str">
        <f t="shared" si="808"/>
        <v/>
      </c>
      <c r="CO434" s="11" t="str">
        <f t="shared" si="808"/>
        <v/>
      </c>
      <c r="CP434" s="11" t="str">
        <f t="shared" si="808"/>
        <v/>
      </c>
      <c r="CQ434" s="11" t="str">
        <f t="shared" si="808"/>
        <v/>
      </c>
      <c r="CR434" s="11" t="str">
        <f t="shared" si="808"/>
        <v/>
      </c>
      <c r="CS434" s="11" t="str">
        <f t="shared" si="808"/>
        <v/>
      </c>
      <c r="CT434" s="11" t="str">
        <f t="shared" si="808"/>
        <v/>
      </c>
      <c r="CU434" s="11" t="str">
        <f t="shared" si="808"/>
        <v/>
      </c>
      <c r="CV434" s="11" t="str">
        <f t="shared" si="808"/>
        <v/>
      </c>
      <c r="CW434" s="11" t="str">
        <f t="shared" si="808"/>
        <v/>
      </c>
      <c r="CX434" s="11" t="str">
        <f t="shared" si="808"/>
        <v/>
      </c>
      <c r="CY434" s="11" t="str">
        <f t="shared" si="808"/>
        <v/>
      </c>
      <c r="CZ434" s="11" t="str">
        <f t="shared" si="808"/>
        <v/>
      </c>
      <c r="DA434" s="11" t="str">
        <f t="shared" si="808"/>
        <v/>
      </c>
      <c r="DB434" s="11" t="str">
        <f t="shared" si="813"/>
        <v/>
      </c>
      <c r="DC434" s="11" t="str">
        <f t="shared" si="813"/>
        <v/>
      </c>
      <c r="DD434" s="11" t="str">
        <f t="shared" si="813"/>
        <v/>
      </c>
      <c r="DE434" s="11" t="str">
        <f t="shared" si="813"/>
        <v/>
      </c>
      <c r="DF434" s="11" t="str">
        <f t="shared" si="813"/>
        <v/>
      </c>
      <c r="DG434" s="11" t="str">
        <f t="shared" si="813"/>
        <v/>
      </c>
      <c r="DH434" s="11" t="str">
        <f t="shared" si="813"/>
        <v/>
      </c>
      <c r="DI434" s="11" t="str">
        <f t="shared" si="813"/>
        <v/>
      </c>
      <c r="DJ434" s="11" t="str">
        <f t="shared" si="813"/>
        <v/>
      </c>
      <c r="DK434" s="11" t="str">
        <f t="shared" si="813"/>
        <v/>
      </c>
      <c r="DL434" s="11" t="str">
        <f t="shared" si="813"/>
        <v/>
      </c>
      <c r="DM434" s="11" t="str">
        <f t="shared" si="813"/>
        <v/>
      </c>
      <c r="DN434" s="11" t="str">
        <f t="shared" si="813"/>
        <v/>
      </c>
      <c r="DO434" s="11" t="str">
        <f t="shared" si="813"/>
        <v/>
      </c>
      <c r="DP434" s="11" t="str">
        <f t="shared" si="813"/>
        <v/>
      </c>
      <c r="DQ434" s="11" t="str">
        <f t="shared" si="813"/>
        <v/>
      </c>
      <c r="DR434" s="11" t="str">
        <f t="shared" si="812"/>
        <v/>
      </c>
      <c r="DS434" s="11" t="str">
        <f t="shared" si="812"/>
        <v/>
      </c>
      <c r="DT434" s="11" t="str">
        <f t="shared" si="812"/>
        <v/>
      </c>
      <c r="DU434" s="11" t="str">
        <f t="shared" si="812"/>
        <v/>
      </c>
      <c r="DV434" s="11" t="str">
        <f t="shared" si="812"/>
        <v/>
      </c>
      <c r="DW434" s="11" t="str">
        <f t="shared" si="812"/>
        <v/>
      </c>
      <c r="DX434" s="11" t="str">
        <f t="shared" si="812"/>
        <v/>
      </c>
      <c r="DY434" s="11" t="str">
        <f t="shared" si="812"/>
        <v/>
      </c>
      <c r="DZ434" s="11" t="str">
        <f t="shared" si="812"/>
        <v/>
      </c>
      <c r="EA434" s="11" t="str">
        <f t="shared" si="812"/>
        <v/>
      </c>
      <c r="EB434" s="11" t="str">
        <f t="shared" si="812"/>
        <v/>
      </c>
      <c r="EC434" s="11" t="str">
        <f t="shared" si="812"/>
        <v/>
      </c>
      <c r="ED434" s="11" t="str">
        <f t="shared" si="812"/>
        <v/>
      </c>
      <c r="EE434" s="11" t="str">
        <f t="shared" si="812"/>
        <v/>
      </c>
      <c r="EF434" s="11" t="str">
        <f t="shared" si="812"/>
        <v/>
      </c>
      <c r="EG434" s="11" t="str">
        <f t="shared" si="805"/>
        <v/>
      </c>
      <c r="EH434" s="11" t="str">
        <f t="shared" si="805"/>
        <v/>
      </c>
      <c r="EI434" s="11" t="str">
        <f t="shared" si="805"/>
        <v/>
      </c>
      <c r="EJ434" s="11" t="str">
        <f t="shared" si="805"/>
        <v/>
      </c>
      <c r="EK434" s="11" t="str">
        <f t="shared" si="805"/>
        <v/>
      </c>
      <c r="EL434" s="11" t="str">
        <f t="shared" si="805"/>
        <v/>
      </c>
      <c r="EM434" s="11" t="str">
        <f t="shared" si="805"/>
        <v/>
      </c>
      <c r="EN434" s="11" t="str">
        <f t="shared" si="805"/>
        <v/>
      </c>
      <c r="EO434" s="11" t="str">
        <f t="shared" si="805"/>
        <v/>
      </c>
      <c r="EP434" s="11" t="str">
        <f t="shared" si="805"/>
        <v/>
      </c>
      <c r="EQ434" s="11" t="str">
        <f t="shared" si="805"/>
        <v/>
      </c>
      <c r="ER434" s="11" t="str">
        <f t="shared" si="805"/>
        <v/>
      </c>
      <c r="ES434" s="11" t="str">
        <f t="shared" si="805"/>
        <v/>
      </c>
      <c r="ET434" s="11" t="str">
        <f t="shared" si="805"/>
        <v/>
      </c>
      <c r="EU434" s="11" t="str">
        <f t="shared" si="805"/>
        <v/>
      </c>
      <c r="EV434" s="11" t="str">
        <f t="shared" ref="EV434:FK449" si="819">IF(ISERR(VALUE(TEXT(EV$6&amp;"/"&amp;EV$5&amp;"/"&amp;EV$4,"jj/mm/aaaa")))&lt;&gt;TRUE,IF(AND($A434&lt;&gt;"",VALUE(TEXT(EV$6&amp;"/"&amp;EV$5&amp;"/"&amp;EV$4,"jj/mm/aaaa"))&gt;=$I434,VALUE(TEXT(EV$6&amp;"/"&amp;EV$5&amp;"/"&amp;EV$4,"jj/mm/aaaa"))&lt;=$K434,VALUE(EV$9)&gt;=$J434,VALUE(EV$9)&lt;$L434),"a",""),"")</f>
        <v/>
      </c>
      <c r="EW434" s="11" t="str">
        <f t="shared" si="819"/>
        <v/>
      </c>
      <c r="EX434" s="11" t="str">
        <f t="shared" si="819"/>
        <v/>
      </c>
      <c r="EY434" s="11" t="str">
        <f t="shared" si="819"/>
        <v/>
      </c>
      <c r="EZ434" s="11" t="str">
        <f t="shared" si="819"/>
        <v/>
      </c>
      <c r="FA434" s="11" t="str">
        <f t="shared" si="819"/>
        <v/>
      </c>
      <c r="FB434" s="11" t="str">
        <f t="shared" si="819"/>
        <v/>
      </c>
      <c r="FC434" s="11" t="str">
        <f t="shared" si="819"/>
        <v/>
      </c>
      <c r="FD434" s="11" t="str">
        <f t="shared" si="819"/>
        <v/>
      </c>
      <c r="FE434" s="11" t="str">
        <f t="shared" si="819"/>
        <v/>
      </c>
      <c r="FF434" s="11" t="str">
        <f t="shared" si="819"/>
        <v/>
      </c>
      <c r="FG434" s="11" t="str">
        <f t="shared" si="819"/>
        <v/>
      </c>
      <c r="FH434" s="11" t="str">
        <f t="shared" si="819"/>
        <v/>
      </c>
      <c r="FI434" s="11" t="str">
        <f t="shared" si="819"/>
        <v/>
      </c>
      <c r="FJ434" s="11" t="str">
        <f t="shared" si="819"/>
        <v/>
      </c>
      <c r="FK434" s="11" t="str">
        <f t="shared" si="819"/>
        <v/>
      </c>
      <c r="FL434" s="11" t="str">
        <f t="shared" si="817"/>
        <v/>
      </c>
      <c r="FM434" s="11" t="str">
        <f t="shared" si="817"/>
        <v/>
      </c>
      <c r="FN434" s="11" t="str">
        <f t="shared" si="817"/>
        <v/>
      </c>
      <c r="FO434" s="11" t="str">
        <f t="shared" si="817"/>
        <v/>
      </c>
      <c r="FP434" s="11" t="str">
        <f t="shared" si="817"/>
        <v/>
      </c>
      <c r="FQ434" s="11" t="str">
        <f t="shared" si="817"/>
        <v/>
      </c>
      <c r="FR434" s="11" t="str">
        <f t="shared" si="817"/>
        <v/>
      </c>
      <c r="FS434" s="11" t="str">
        <f t="shared" si="817"/>
        <v/>
      </c>
      <c r="FT434" s="11" t="str">
        <f t="shared" si="817"/>
        <v/>
      </c>
      <c r="FU434" s="11" t="str">
        <f t="shared" si="817"/>
        <v/>
      </c>
      <c r="FV434" s="11" t="str">
        <f t="shared" si="817"/>
        <v/>
      </c>
      <c r="FW434" s="11" t="str">
        <f t="shared" si="817"/>
        <v/>
      </c>
      <c r="FX434" s="11" t="str">
        <f t="shared" si="817"/>
        <v/>
      </c>
      <c r="FY434" s="11" t="str">
        <f t="shared" si="817"/>
        <v/>
      </c>
      <c r="FZ434" s="11" t="str">
        <f t="shared" si="817"/>
        <v/>
      </c>
      <c r="GA434" s="11" t="str">
        <f t="shared" si="817"/>
        <v/>
      </c>
      <c r="GB434" s="11" t="str">
        <f t="shared" si="816"/>
        <v/>
      </c>
      <c r="GC434" s="11" t="str">
        <f t="shared" si="816"/>
        <v/>
      </c>
      <c r="GD434" s="11" t="str">
        <f t="shared" si="816"/>
        <v/>
      </c>
      <c r="GE434" s="11" t="str">
        <f t="shared" si="816"/>
        <v/>
      </c>
      <c r="GF434" s="11" t="str">
        <f t="shared" si="816"/>
        <v/>
      </c>
      <c r="GG434" s="11" t="str">
        <f t="shared" si="816"/>
        <v/>
      </c>
      <c r="GH434" s="11" t="str">
        <f t="shared" si="816"/>
        <v/>
      </c>
      <c r="GI434" s="11" t="str">
        <f t="shared" si="816"/>
        <v/>
      </c>
      <c r="GJ434" s="11" t="str">
        <f t="shared" si="816"/>
        <v/>
      </c>
      <c r="GK434" s="11" t="str">
        <f t="shared" si="816"/>
        <v/>
      </c>
      <c r="GL434" s="11" t="str">
        <f t="shared" si="816"/>
        <v/>
      </c>
      <c r="GM434" s="11" t="str">
        <f t="shared" si="816"/>
        <v/>
      </c>
      <c r="GN434" s="11" t="str">
        <f t="shared" si="816"/>
        <v/>
      </c>
      <c r="GO434" s="11" t="str">
        <f t="shared" si="816"/>
        <v/>
      </c>
      <c r="GP434" s="11" t="str">
        <f t="shared" si="816"/>
        <v/>
      </c>
      <c r="GQ434" s="11" t="str">
        <f t="shared" si="811"/>
        <v/>
      </c>
      <c r="GR434" s="11" t="str">
        <f t="shared" si="811"/>
        <v/>
      </c>
      <c r="GS434" s="11" t="str">
        <f t="shared" si="811"/>
        <v/>
      </c>
      <c r="GT434" s="11" t="str">
        <f t="shared" si="811"/>
        <v/>
      </c>
      <c r="GU434" s="11" t="str">
        <f t="shared" si="811"/>
        <v/>
      </c>
      <c r="GV434" s="11" t="str">
        <f t="shared" si="811"/>
        <v/>
      </c>
      <c r="GW434" s="11" t="str">
        <f t="shared" si="811"/>
        <v/>
      </c>
      <c r="GX434" s="11" t="str">
        <f t="shared" si="811"/>
        <v/>
      </c>
      <c r="GY434" s="11" t="str">
        <f t="shared" si="811"/>
        <v/>
      </c>
      <c r="GZ434" s="11" t="str">
        <f t="shared" si="811"/>
        <v/>
      </c>
      <c r="HA434" s="11" t="str">
        <f t="shared" si="811"/>
        <v/>
      </c>
      <c r="HB434" s="11" t="str">
        <f t="shared" si="811"/>
        <v/>
      </c>
      <c r="HC434" s="11" t="str">
        <f t="shared" si="811"/>
        <v/>
      </c>
      <c r="HD434" s="11" t="str">
        <f t="shared" si="811"/>
        <v/>
      </c>
      <c r="HE434" s="11" t="str">
        <f t="shared" si="811"/>
        <v/>
      </c>
      <c r="HF434" s="11" t="str">
        <f t="shared" si="811"/>
        <v/>
      </c>
      <c r="HG434" s="11" t="str">
        <f t="shared" si="809"/>
        <v/>
      </c>
      <c r="HH434" s="11" t="str">
        <f t="shared" si="809"/>
        <v/>
      </c>
      <c r="HI434" s="11" t="str">
        <f t="shared" si="809"/>
        <v/>
      </c>
      <c r="HJ434" s="11" t="str">
        <f t="shared" si="809"/>
        <v/>
      </c>
      <c r="HK434" s="11" t="str">
        <f t="shared" si="809"/>
        <v/>
      </c>
      <c r="HL434" s="11" t="str">
        <f t="shared" si="809"/>
        <v/>
      </c>
      <c r="HM434" s="11" t="str">
        <f t="shared" si="809"/>
        <v/>
      </c>
      <c r="HN434" s="11" t="str">
        <f t="shared" si="809"/>
        <v/>
      </c>
      <c r="HO434" s="11" t="str">
        <f t="shared" si="809"/>
        <v/>
      </c>
      <c r="HP434" s="11" t="str">
        <f t="shared" si="809"/>
        <v/>
      </c>
      <c r="HQ434" s="11" t="str">
        <f t="shared" si="809"/>
        <v/>
      </c>
      <c r="HR434" s="11" t="str">
        <f t="shared" si="809"/>
        <v/>
      </c>
      <c r="HS434" s="11" t="str">
        <f t="shared" si="809"/>
        <v/>
      </c>
      <c r="HT434" s="11" t="str">
        <f t="shared" si="809"/>
        <v/>
      </c>
      <c r="HU434" s="11" t="str">
        <f t="shared" si="809"/>
        <v/>
      </c>
      <c r="HV434" s="11" t="str">
        <f t="shared" si="815"/>
        <v/>
      </c>
      <c r="HW434" s="11" t="str">
        <f t="shared" si="815"/>
        <v/>
      </c>
      <c r="HX434" s="11" t="str">
        <f t="shared" si="815"/>
        <v/>
      </c>
      <c r="HY434" s="11" t="str">
        <f t="shared" si="815"/>
        <v/>
      </c>
      <c r="HZ434" s="11" t="str">
        <f t="shared" si="815"/>
        <v/>
      </c>
      <c r="IA434" s="11" t="str">
        <f t="shared" si="815"/>
        <v/>
      </c>
      <c r="IB434" s="11" t="str">
        <f t="shared" si="815"/>
        <v/>
      </c>
      <c r="IC434" s="11" t="str">
        <f t="shared" si="815"/>
        <v/>
      </c>
      <c r="ID434" s="11" t="str">
        <f t="shared" si="815"/>
        <v/>
      </c>
      <c r="IE434" s="11" t="str">
        <f t="shared" si="815"/>
        <v/>
      </c>
      <c r="IF434" s="11" t="str">
        <f t="shared" si="815"/>
        <v/>
      </c>
      <c r="IG434" s="11" t="str">
        <f t="shared" si="815"/>
        <v/>
      </c>
      <c r="IH434" s="11" t="str">
        <f t="shared" si="815"/>
        <v/>
      </c>
      <c r="II434" s="11" t="str">
        <f t="shared" si="815"/>
        <v/>
      </c>
      <c r="IJ434" s="11" t="str">
        <f t="shared" si="815"/>
        <v/>
      </c>
      <c r="IK434" s="11" t="str">
        <f t="shared" si="815"/>
        <v/>
      </c>
      <c r="IL434" s="11" t="str">
        <f t="shared" si="814"/>
        <v/>
      </c>
      <c r="IM434" s="11" t="str">
        <f t="shared" si="814"/>
        <v/>
      </c>
      <c r="IN434" s="11" t="str">
        <f t="shared" si="814"/>
        <v/>
      </c>
      <c r="IO434" s="11" t="str">
        <f t="shared" si="814"/>
        <v/>
      </c>
      <c r="IP434" s="11" t="str">
        <f t="shared" si="814"/>
        <v/>
      </c>
      <c r="IQ434" s="11" t="str">
        <f t="shared" si="814"/>
        <v/>
      </c>
      <c r="IR434" s="11" t="str">
        <f t="shared" si="814"/>
        <v/>
      </c>
      <c r="IS434" s="11" t="str">
        <f t="shared" si="814"/>
        <v/>
      </c>
      <c r="IT434" s="11" t="str">
        <f t="shared" si="814"/>
        <v/>
      </c>
      <c r="IU434" s="11" t="str">
        <f t="shared" si="814"/>
        <v/>
      </c>
      <c r="IV434" s="11" t="str">
        <f t="shared" si="814"/>
        <v/>
      </c>
      <c r="IW434" s="11" t="str">
        <f t="shared" si="814"/>
        <v/>
      </c>
      <c r="IX434" s="11" t="str">
        <f t="shared" si="814"/>
        <v/>
      </c>
      <c r="IY434" s="11" t="str">
        <f t="shared" si="814"/>
        <v/>
      </c>
      <c r="IZ434" s="11" t="str">
        <f t="shared" si="814"/>
        <v/>
      </c>
      <c r="JA434" s="11" t="str">
        <f t="shared" si="798"/>
        <v/>
      </c>
      <c r="JB434" s="11" t="str">
        <f t="shared" si="798"/>
        <v/>
      </c>
      <c r="JC434" s="11" t="str">
        <f t="shared" si="798"/>
        <v/>
      </c>
      <c r="JD434" s="11" t="str">
        <f t="shared" si="798"/>
        <v/>
      </c>
      <c r="JE434" s="11" t="str">
        <f t="shared" si="798"/>
        <v/>
      </c>
      <c r="JF434" s="11" t="str">
        <f t="shared" si="798"/>
        <v/>
      </c>
      <c r="JG434" s="11" t="str">
        <f t="shared" si="798"/>
        <v/>
      </c>
      <c r="JH434" s="11" t="str">
        <f t="shared" si="798"/>
        <v/>
      </c>
      <c r="JI434" s="11" t="str">
        <f t="shared" si="798"/>
        <v/>
      </c>
      <c r="JJ434" s="11" t="str">
        <f t="shared" si="798"/>
        <v/>
      </c>
      <c r="JK434" s="11" t="str">
        <f t="shared" si="798"/>
        <v/>
      </c>
      <c r="JL434" s="11" t="str">
        <f t="shared" si="798"/>
        <v/>
      </c>
      <c r="JM434" s="11"/>
      <c r="JN434" s="15"/>
    </row>
    <row r="435" spans="2:274" x14ac:dyDescent="0.2">
      <c r="B435" s="94" t="str">
        <f t="shared" si="778"/>
        <v/>
      </c>
      <c r="C435" s="9"/>
      <c r="D435" s="9"/>
      <c r="E435" s="9"/>
      <c r="F435" s="9"/>
      <c r="G435" s="9"/>
      <c r="H435" s="9"/>
      <c r="I435" s="10"/>
      <c r="J435" s="38"/>
      <c r="K435" s="10"/>
      <c r="L435" s="38"/>
      <c r="M435" s="11" t="str">
        <f t="shared" ref="M435:AB450" si="820">IF(ISERR(VALUE(TEXT(M$6&amp;"/"&amp;M$5&amp;"/"&amp;M$4,"jj/mm/aaaa")))&lt;&gt;TRUE,IF(AND($A435&lt;&gt;"",VALUE(TEXT(M$6&amp;"/"&amp;M$5&amp;"/"&amp;M$4,"jj/mm/aaaa"))&gt;=$I435,VALUE(TEXT(M$6&amp;"/"&amp;M$5&amp;"/"&amp;M$4,"jj/mm/aaaa"))&lt;=$K435,VALUE(M$9)&gt;=$J435,VALUE(M$9)&lt;$L435),"a",""),"")</f>
        <v/>
      </c>
      <c r="N435" s="11" t="str">
        <f t="shared" si="820"/>
        <v/>
      </c>
      <c r="O435" s="11" t="str">
        <f t="shared" si="820"/>
        <v/>
      </c>
      <c r="P435" s="11" t="str">
        <f t="shared" si="820"/>
        <v/>
      </c>
      <c r="Q435" s="11" t="str">
        <f t="shared" si="820"/>
        <v/>
      </c>
      <c r="R435" s="11" t="str">
        <f t="shared" si="820"/>
        <v/>
      </c>
      <c r="S435" s="11" t="str">
        <f t="shared" si="820"/>
        <v/>
      </c>
      <c r="T435" s="11" t="str">
        <f t="shared" si="820"/>
        <v/>
      </c>
      <c r="U435" s="11" t="str">
        <f t="shared" si="820"/>
        <v/>
      </c>
      <c r="V435" s="11" t="str">
        <f t="shared" si="820"/>
        <v/>
      </c>
      <c r="W435" s="11" t="str">
        <f t="shared" si="820"/>
        <v/>
      </c>
      <c r="X435" s="11" t="str">
        <f t="shared" si="820"/>
        <v/>
      </c>
      <c r="Y435" s="11" t="str">
        <f t="shared" si="820"/>
        <v/>
      </c>
      <c r="Z435" s="11" t="str">
        <f t="shared" si="820"/>
        <v/>
      </c>
      <c r="AA435" s="11" t="str">
        <f t="shared" si="820"/>
        <v/>
      </c>
      <c r="AB435" s="11" t="str">
        <f t="shared" si="820"/>
        <v/>
      </c>
      <c r="AC435" s="11" t="str">
        <f t="shared" si="818"/>
        <v/>
      </c>
      <c r="AD435" s="11" t="str">
        <f t="shared" si="818"/>
        <v/>
      </c>
      <c r="AE435" s="11" t="str">
        <f t="shared" si="818"/>
        <v/>
      </c>
      <c r="AF435" s="11" t="str">
        <f t="shared" si="818"/>
        <v/>
      </c>
      <c r="AG435" s="11" t="str">
        <f t="shared" si="818"/>
        <v/>
      </c>
      <c r="AH435" s="11" t="str">
        <f t="shared" si="818"/>
        <v/>
      </c>
      <c r="AI435" s="11" t="str">
        <f t="shared" si="818"/>
        <v/>
      </c>
      <c r="AJ435" s="11" t="str">
        <f t="shared" si="818"/>
        <v/>
      </c>
      <c r="AK435" s="11" t="str">
        <f t="shared" si="818"/>
        <v/>
      </c>
      <c r="AL435" s="11" t="str">
        <f t="shared" si="818"/>
        <v/>
      </c>
      <c r="AM435" s="11" t="str">
        <f t="shared" si="818"/>
        <v/>
      </c>
      <c r="AN435" s="11" t="str">
        <f t="shared" si="818"/>
        <v/>
      </c>
      <c r="AO435" s="11" t="str">
        <f t="shared" si="818"/>
        <v/>
      </c>
      <c r="AP435" s="11" t="str">
        <f t="shared" si="818"/>
        <v/>
      </c>
      <c r="AQ435" s="11" t="str">
        <f t="shared" si="818"/>
        <v/>
      </c>
      <c r="AR435" s="11" t="str">
        <f t="shared" si="807"/>
        <v/>
      </c>
      <c r="AS435" s="11" t="str">
        <f t="shared" si="807"/>
        <v/>
      </c>
      <c r="AT435" s="11" t="str">
        <f t="shared" si="807"/>
        <v/>
      </c>
      <c r="AU435" s="11" t="str">
        <f t="shared" si="807"/>
        <v/>
      </c>
      <c r="AV435" s="11" t="str">
        <f t="shared" si="807"/>
        <v/>
      </c>
      <c r="AW435" s="11" t="str">
        <f t="shared" si="807"/>
        <v/>
      </c>
      <c r="AX435" s="11" t="str">
        <f t="shared" si="807"/>
        <v/>
      </c>
      <c r="AY435" s="11" t="str">
        <f t="shared" si="807"/>
        <v/>
      </c>
      <c r="AZ435" s="11" t="str">
        <f t="shared" si="807"/>
        <v/>
      </c>
      <c r="BA435" s="11" t="str">
        <f t="shared" si="807"/>
        <v/>
      </c>
      <c r="BB435" s="11" t="str">
        <f t="shared" si="807"/>
        <v/>
      </c>
      <c r="BC435" s="11" t="str">
        <f t="shared" si="807"/>
        <v/>
      </c>
      <c r="BD435" s="11" t="str">
        <f t="shared" si="807"/>
        <v/>
      </c>
      <c r="BE435" s="11" t="str">
        <f t="shared" si="807"/>
        <v/>
      </c>
      <c r="BF435" s="11" t="str">
        <f t="shared" si="807"/>
        <v/>
      </c>
      <c r="BG435" s="11" t="str">
        <f t="shared" si="807"/>
        <v/>
      </c>
      <c r="BH435" s="11" t="str">
        <f t="shared" si="806"/>
        <v/>
      </c>
      <c r="BI435" s="11" t="str">
        <f t="shared" si="806"/>
        <v/>
      </c>
      <c r="BJ435" s="11" t="str">
        <f t="shared" si="806"/>
        <v/>
      </c>
      <c r="BK435" s="11" t="str">
        <f t="shared" si="806"/>
        <v/>
      </c>
      <c r="BL435" s="11" t="str">
        <f t="shared" si="806"/>
        <v/>
      </c>
      <c r="BM435" s="11" t="str">
        <f t="shared" si="806"/>
        <v/>
      </c>
      <c r="BN435" s="11" t="str">
        <f t="shared" si="806"/>
        <v/>
      </c>
      <c r="BO435" s="11" t="str">
        <f t="shared" si="806"/>
        <v/>
      </c>
      <c r="BP435" s="11" t="str">
        <f t="shared" si="806"/>
        <v/>
      </c>
      <c r="BQ435" s="11" t="str">
        <f t="shared" si="806"/>
        <v/>
      </c>
      <c r="BR435" s="11" t="str">
        <f t="shared" si="806"/>
        <v/>
      </c>
      <c r="BS435" s="11" t="str">
        <f t="shared" si="806"/>
        <v/>
      </c>
      <c r="BT435" s="11" t="str">
        <f t="shared" si="806"/>
        <v/>
      </c>
      <c r="BU435" s="11" t="str">
        <f t="shared" si="806"/>
        <v/>
      </c>
      <c r="BV435" s="11" t="str">
        <f t="shared" si="806"/>
        <v/>
      </c>
      <c r="BW435" s="11" t="str">
        <f t="shared" si="810"/>
        <v/>
      </c>
      <c r="BX435" s="11" t="str">
        <f t="shared" si="810"/>
        <v/>
      </c>
      <c r="BY435" s="11" t="str">
        <f t="shared" si="810"/>
        <v/>
      </c>
      <c r="BZ435" s="11" t="str">
        <f t="shared" si="810"/>
        <v/>
      </c>
      <c r="CA435" s="11" t="str">
        <f t="shared" si="810"/>
        <v/>
      </c>
      <c r="CB435" s="11" t="str">
        <f t="shared" si="810"/>
        <v/>
      </c>
      <c r="CC435" s="11" t="str">
        <f t="shared" si="810"/>
        <v/>
      </c>
      <c r="CD435" s="11" t="str">
        <f t="shared" si="810"/>
        <v/>
      </c>
      <c r="CE435" s="11" t="str">
        <f t="shared" si="810"/>
        <v/>
      </c>
      <c r="CF435" s="11" t="str">
        <f t="shared" si="810"/>
        <v/>
      </c>
      <c r="CG435" s="11" t="str">
        <f t="shared" si="810"/>
        <v/>
      </c>
      <c r="CH435" s="11" t="str">
        <f t="shared" si="810"/>
        <v/>
      </c>
      <c r="CI435" s="11" t="str">
        <f t="shared" si="810"/>
        <v/>
      </c>
      <c r="CJ435" s="11" t="str">
        <f t="shared" si="810"/>
        <v/>
      </c>
      <c r="CK435" s="11" t="str">
        <f t="shared" si="810"/>
        <v/>
      </c>
      <c r="CL435" s="11" t="str">
        <f t="shared" si="810"/>
        <v/>
      </c>
      <c r="CM435" s="11" t="str">
        <f t="shared" si="808"/>
        <v/>
      </c>
      <c r="CN435" s="11" t="str">
        <f t="shared" si="808"/>
        <v/>
      </c>
      <c r="CO435" s="11" t="str">
        <f t="shared" si="808"/>
        <v/>
      </c>
      <c r="CP435" s="11" t="str">
        <f t="shared" si="808"/>
        <v/>
      </c>
      <c r="CQ435" s="11" t="str">
        <f t="shared" si="808"/>
        <v/>
      </c>
      <c r="CR435" s="11" t="str">
        <f t="shared" si="808"/>
        <v/>
      </c>
      <c r="CS435" s="11" t="str">
        <f t="shared" si="808"/>
        <v/>
      </c>
      <c r="CT435" s="11" t="str">
        <f t="shared" si="808"/>
        <v/>
      </c>
      <c r="CU435" s="11" t="str">
        <f t="shared" si="808"/>
        <v/>
      </c>
      <c r="CV435" s="11" t="str">
        <f t="shared" si="808"/>
        <v/>
      </c>
      <c r="CW435" s="11" t="str">
        <f t="shared" si="808"/>
        <v/>
      </c>
      <c r="CX435" s="11" t="str">
        <f t="shared" si="808"/>
        <v/>
      </c>
      <c r="CY435" s="11" t="str">
        <f t="shared" si="808"/>
        <v/>
      </c>
      <c r="CZ435" s="11" t="str">
        <f t="shared" si="808"/>
        <v/>
      </c>
      <c r="DA435" s="11" t="str">
        <f t="shared" si="808"/>
        <v/>
      </c>
      <c r="DB435" s="11" t="str">
        <f t="shared" si="813"/>
        <v/>
      </c>
      <c r="DC435" s="11" t="str">
        <f t="shared" si="813"/>
        <v/>
      </c>
      <c r="DD435" s="11" t="str">
        <f t="shared" si="813"/>
        <v/>
      </c>
      <c r="DE435" s="11" t="str">
        <f t="shared" si="813"/>
        <v/>
      </c>
      <c r="DF435" s="11" t="str">
        <f t="shared" si="813"/>
        <v/>
      </c>
      <c r="DG435" s="11" t="str">
        <f t="shared" si="813"/>
        <v/>
      </c>
      <c r="DH435" s="11" t="str">
        <f t="shared" si="813"/>
        <v/>
      </c>
      <c r="DI435" s="11" t="str">
        <f t="shared" si="813"/>
        <v/>
      </c>
      <c r="DJ435" s="11" t="str">
        <f t="shared" si="813"/>
        <v/>
      </c>
      <c r="DK435" s="11" t="str">
        <f t="shared" si="813"/>
        <v/>
      </c>
      <c r="DL435" s="11" t="str">
        <f t="shared" si="813"/>
        <v/>
      </c>
      <c r="DM435" s="11" t="str">
        <f t="shared" si="813"/>
        <v/>
      </c>
      <c r="DN435" s="11" t="str">
        <f t="shared" si="813"/>
        <v/>
      </c>
      <c r="DO435" s="11" t="str">
        <f t="shared" si="813"/>
        <v/>
      </c>
      <c r="DP435" s="11" t="str">
        <f t="shared" si="813"/>
        <v/>
      </c>
      <c r="DQ435" s="11" t="str">
        <f t="shared" si="813"/>
        <v/>
      </c>
      <c r="DR435" s="11" t="str">
        <f t="shared" si="812"/>
        <v/>
      </c>
      <c r="DS435" s="11" t="str">
        <f t="shared" si="812"/>
        <v/>
      </c>
      <c r="DT435" s="11" t="str">
        <f t="shared" si="812"/>
        <v/>
      </c>
      <c r="DU435" s="11" t="str">
        <f t="shared" si="812"/>
        <v/>
      </c>
      <c r="DV435" s="11" t="str">
        <f t="shared" si="812"/>
        <v/>
      </c>
      <c r="DW435" s="11" t="str">
        <f t="shared" si="812"/>
        <v/>
      </c>
      <c r="DX435" s="11" t="str">
        <f t="shared" si="812"/>
        <v/>
      </c>
      <c r="DY435" s="11" t="str">
        <f t="shared" si="812"/>
        <v/>
      </c>
      <c r="DZ435" s="11" t="str">
        <f t="shared" si="812"/>
        <v/>
      </c>
      <c r="EA435" s="11" t="str">
        <f t="shared" si="812"/>
        <v/>
      </c>
      <c r="EB435" s="11" t="str">
        <f t="shared" si="812"/>
        <v/>
      </c>
      <c r="EC435" s="11" t="str">
        <f t="shared" si="812"/>
        <v/>
      </c>
      <c r="ED435" s="11" t="str">
        <f t="shared" si="812"/>
        <v/>
      </c>
      <c r="EE435" s="11" t="str">
        <f t="shared" si="812"/>
        <v/>
      </c>
      <c r="EF435" s="11" t="str">
        <f t="shared" si="812"/>
        <v/>
      </c>
      <c r="EG435" s="11" t="str">
        <f t="shared" ref="EG435:EV450" si="821">IF(ISERR(VALUE(TEXT(EG$6&amp;"/"&amp;EG$5&amp;"/"&amp;EG$4,"jj/mm/aaaa")))&lt;&gt;TRUE,IF(AND($A435&lt;&gt;"",VALUE(TEXT(EG$6&amp;"/"&amp;EG$5&amp;"/"&amp;EG$4,"jj/mm/aaaa"))&gt;=$I435,VALUE(TEXT(EG$6&amp;"/"&amp;EG$5&amp;"/"&amp;EG$4,"jj/mm/aaaa"))&lt;=$K435,VALUE(EG$9)&gt;=$J435,VALUE(EG$9)&lt;$L435),"a",""),"")</f>
        <v/>
      </c>
      <c r="EH435" s="11" t="str">
        <f t="shared" si="821"/>
        <v/>
      </c>
      <c r="EI435" s="11" t="str">
        <f t="shared" si="821"/>
        <v/>
      </c>
      <c r="EJ435" s="11" t="str">
        <f t="shared" si="821"/>
        <v/>
      </c>
      <c r="EK435" s="11" t="str">
        <f t="shared" si="821"/>
        <v/>
      </c>
      <c r="EL435" s="11" t="str">
        <f t="shared" si="821"/>
        <v/>
      </c>
      <c r="EM435" s="11" t="str">
        <f t="shared" si="821"/>
        <v/>
      </c>
      <c r="EN435" s="11" t="str">
        <f t="shared" si="821"/>
        <v/>
      </c>
      <c r="EO435" s="11" t="str">
        <f t="shared" si="821"/>
        <v/>
      </c>
      <c r="EP435" s="11" t="str">
        <f t="shared" si="821"/>
        <v/>
      </c>
      <c r="EQ435" s="11" t="str">
        <f t="shared" si="821"/>
        <v/>
      </c>
      <c r="ER435" s="11" t="str">
        <f t="shared" si="821"/>
        <v/>
      </c>
      <c r="ES435" s="11" t="str">
        <f t="shared" si="821"/>
        <v/>
      </c>
      <c r="ET435" s="11" t="str">
        <f t="shared" si="821"/>
        <v/>
      </c>
      <c r="EU435" s="11" t="str">
        <f t="shared" si="821"/>
        <v/>
      </c>
      <c r="EV435" s="11" t="str">
        <f t="shared" si="821"/>
        <v/>
      </c>
      <c r="EW435" s="11" t="str">
        <f t="shared" si="819"/>
        <v/>
      </c>
      <c r="EX435" s="11" t="str">
        <f t="shared" si="819"/>
        <v/>
      </c>
      <c r="EY435" s="11" t="str">
        <f t="shared" si="819"/>
        <v/>
      </c>
      <c r="EZ435" s="11" t="str">
        <f t="shared" si="819"/>
        <v/>
      </c>
      <c r="FA435" s="11" t="str">
        <f t="shared" si="819"/>
        <v/>
      </c>
      <c r="FB435" s="11" t="str">
        <f t="shared" si="819"/>
        <v/>
      </c>
      <c r="FC435" s="11" t="str">
        <f t="shared" si="819"/>
        <v/>
      </c>
      <c r="FD435" s="11" t="str">
        <f t="shared" si="819"/>
        <v/>
      </c>
      <c r="FE435" s="11" t="str">
        <f t="shared" si="819"/>
        <v/>
      </c>
      <c r="FF435" s="11" t="str">
        <f t="shared" si="819"/>
        <v/>
      </c>
      <c r="FG435" s="11" t="str">
        <f t="shared" si="819"/>
        <v/>
      </c>
      <c r="FH435" s="11" t="str">
        <f t="shared" si="819"/>
        <v/>
      </c>
      <c r="FI435" s="11" t="str">
        <f t="shared" si="819"/>
        <v/>
      </c>
      <c r="FJ435" s="11" t="str">
        <f t="shared" si="819"/>
        <v/>
      </c>
      <c r="FK435" s="11" t="str">
        <f t="shared" si="819"/>
        <v/>
      </c>
      <c r="FL435" s="11" t="str">
        <f t="shared" si="817"/>
        <v/>
      </c>
      <c r="FM435" s="11" t="str">
        <f t="shared" si="817"/>
        <v/>
      </c>
      <c r="FN435" s="11" t="str">
        <f t="shared" si="817"/>
        <v/>
      </c>
      <c r="FO435" s="11" t="str">
        <f t="shared" si="817"/>
        <v/>
      </c>
      <c r="FP435" s="11" t="str">
        <f t="shared" si="817"/>
        <v/>
      </c>
      <c r="FQ435" s="11" t="str">
        <f t="shared" si="817"/>
        <v/>
      </c>
      <c r="FR435" s="11" t="str">
        <f t="shared" si="817"/>
        <v/>
      </c>
      <c r="FS435" s="11" t="str">
        <f t="shared" si="817"/>
        <v/>
      </c>
      <c r="FT435" s="11" t="str">
        <f t="shared" si="817"/>
        <v/>
      </c>
      <c r="FU435" s="11" t="str">
        <f t="shared" si="817"/>
        <v/>
      </c>
      <c r="FV435" s="11" t="str">
        <f t="shared" si="817"/>
        <v/>
      </c>
      <c r="FW435" s="11" t="str">
        <f t="shared" si="817"/>
        <v/>
      </c>
      <c r="FX435" s="11" t="str">
        <f t="shared" si="817"/>
        <v/>
      </c>
      <c r="FY435" s="11" t="str">
        <f t="shared" si="817"/>
        <v/>
      </c>
      <c r="FZ435" s="11" t="str">
        <f t="shared" si="817"/>
        <v/>
      </c>
      <c r="GA435" s="11" t="str">
        <f t="shared" si="817"/>
        <v/>
      </c>
      <c r="GB435" s="11" t="str">
        <f t="shared" si="816"/>
        <v/>
      </c>
      <c r="GC435" s="11" t="str">
        <f t="shared" si="816"/>
        <v/>
      </c>
      <c r="GD435" s="11" t="str">
        <f t="shared" si="816"/>
        <v/>
      </c>
      <c r="GE435" s="11" t="str">
        <f t="shared" si="816"/>
        <v/>
      </c>
      <c r="GF435" s="11" t="str">
        <f t="shared" si="816"/>
        <v/>
      </c>
      <c r="GG435" s="11" t="str">
        <f t="shared" si="816"/>
        <v/>
      </c>
      <c r="GH435" s="11" t="str">
        <f t="shared" si="816"/>
        <v/>
      </c>
      <c r="GI435" s="11" t="str">
        <f t="shared" si="816"/>
        <v/>
      </c>
      <c r="GJ435" s="11" t="str">
        <f t="shared" si="816"/>
        <v/>
      </c>
      <c r="GK435" s="11" t="str">
        <f t="shared" si="816"/>
        <v/>
      </c>
      <c r="GL435" s="11" t="str">
        <f t="shared" si="816"/>
        <v/>
      </c>
      <c r="GM435" s="11" t="str">
        <f t="shared" si="816"/>
        <v/>
      </c>
      <c r="GN435" s="11" t="str">
        <f t="shared" si="816"/>
        <v/>
      </c>
      <c r="GO435" s="11" t="str">
        <f t="shared" si="816"/>
        <v/>
      </c>
      <c r="GP435" s="11" t="str">
        <f t="shared" si="816"/>
        <v/>
      </c>
      <c r="GQ435" s="11" t="str">
        <f t="shared" si="811"/>
        <v/>
      </c>
      <c r="GR435" s="11" t="str">
        <f t="shared" si="811"/>
        <v/>
      </c>
      <c r="GS435" s="11" t="str">
        <f t="shared" si="811"/>
        <v/>
      </c>
      <c r="GT435" s="11" t="str">
        <f t="shared" si="811"/>
        <v/>
      </c>
      <c r="GU435" s="11" t="str">
        <f t="shared" si="811"/>
        <v/>
      </c>
      <c r="GV435" s="11" t="str">
        <f t="shared" si="811"/>
        <v/>
      </c>
      <c r="GW435" s="11" t="str">
        <f t="shared" si="811"/>
        <v/>
      </c>
      <c r="GX435" s="11" t="str">
        <f t="shared" si="811"/>
        <v/>
      </c>
      <c r="GY435" s="11" t="str">
        <f t="shared" si="811"/>
        <v/>
      </c>
      <c r="GZ435" s="11" t="str">
        <f t="shared" si="811"/>
        <v/>
      </c>
      <c r="HA435" s="11" t="str">
        <f t="shared" si="811"/>
        <v/>
      </c>
      <c r="HB435" s="11" t="str">
        <f t="shared" si="811"/>
        <v/>
      </c>
      <c r="HC435" s="11" t="str">
        <f t="shared" si="811"/>
        <v/>
      </c>
      <c r="HD435" s="11" t="str">
        <f t="shared" si="811"/>
        <v/>
      </c>
      <c r="HE435" s="11" t="str">
        <f t="shared" si="811"/>
        <v/>
      </c>
      <c r="HF435" s="11" t="str">
        <f t="shared" si="811"/>
        <v/>
      </c>
      <c r="HG435" s="11" t="str">
        <f t="shared" si="809"/>
        <v/>
      </c>
      <c r="HH435" s="11" t="str">
        <f t="shared" si="809"/>
        <v/>
      </c>
      <c r="HI435" s="11" t="str">
        <f t="shared" si="809"/>
        <v/>
      </c>
      <c r="HJ435" s="11" t="str">
        <f t="shared" si="809"/>
        <v/>
      </c>
      <c r="HK435" s="11" t="str">
        <f t="shared" si="809"/>
        <v/>
      </c>
      <c r="HL435" s="11" t="str">
        <f t="shared" si="809"/>
        <v/>
      </c>
      <c r="HM435" s="11" t="str">
        <f t="shared" si="809"/>
        <v/>
      </c>
      <c r="HN435" s="11" t="str">
        <f t="shared" si="809"/>
        <v/>
      </c>
      <c r="HO435" s="11" t="str">
        <f t="shared" si="809"/>
        <v/>
      </c>
      <c r="HP435" s="11" t="str">
        <f t="shared" si="809"/>
        <v/>
      </c>
      <c r="HQ435" s="11" t="str">
        <f t="shared" si="809"/>
        <v/>
      </c>
      <c r="HR435" s="11" t="str">
        <f t="shared" si="809"/>
        <v/>
      </c>
      <c r="HS435" s="11" t="str">
        <f t="shared" si="809"/>
        <v/>
      </c>
      <c r="HT435" s="11" t="str">
        <f t="shared" si="809"/>
        <v/>
      </c>
      <c r="HU435" s="11" t="str">
        <f t="shared" si="809"/>
        <v/>
      </c>
      <c r="HV435" s="11" t="str">
        <f t="shared" si="815"/>
        <v/>
      </c>
      <c r="HW435" s="11" t="str">
        <f t="shared" si="815"/>
        <v/>
      </c>
      <c r="HX435" s="11" t="str">
        <f t="shared" si="815"/>
        <v/>
      </c>
      <c r="HY435" s="11" t="str">
        <f t="shared" si="815"/>
        <v/>
      </c>
      <c r="HZ435" s="11" t="str">
        <f t="shared" si="815"/>
        <v/>
      </c>
      <c r="IA435" s="11" t="str">
        <f t="shared" si="815"/>
        <v/>
      </c>
      <c r="IB435" s="11" t="str">
        <f t="shared" si="815"/>
        <v/>
      </c>
      <c r="IC435" s="11" t="str">
        <f t="shared" si="815"/>
        <v/>
      </c>
      <c r="ID435" s="11" t="str">
        <f t="shared" si="815"/>
        <v/>
      </c>
      <c r="IE435" s="11" t="str">
        <f t="shared" si="815"/>
        <v/>
      </c>
      <c r="IF435" s="11" t="str">
        <f t="shared" si="815"/>
        <v/>
      </c>
      <c r="IG435" s="11" t="str">
        <f t="shared" si="815"/>
        <v/>
      </c>
      <c r="IH435" s="11" t="str">
        <f t="shared" si="815"/>
        <v/>
      </c>
      <c r="II435" s="11" t="str">
        <f t="shared" si="815"/>
        <v/>
      </c>
      <c r="IJ435" s="11" t="str">
        <f t="shared" si="815"/>
        <v/>
      </c>
      <c r="IK435" s="11" t="str">
        <f t="shared" si="815"/>
        <v/>
      </c>
      <c r="IL435" s="11" t="str">
        <f t="shared" si="814"/>
        <v/>
      </c>
      <c r="IM435" s="11" t="str">
        <f t="shared" si="814"/>
        <v/>
      </c>
      <c r="IN435" s="11" t="str">
        <f t="shared" si="814"/>
        <v/>
      </c>
      <c r="IO435" s="11" t="str">
        <f t="shared" si="814"/>
        <v/>
      </c>
      <c r="IP435" s="11" t="str">
        <f t="shared" si="814"/>
        <v/>
      </c>
      <c r="IQ435" s="11" t="str">
        <f t="shared" si="814"/>
        <v/>
      </c>
      <c r="IR435" s="11" t="str">
        <f t="shared" si="814"/>
        <v/>
      </c>
      <c r="IS435" s="11" t="str">
        <f t="shared" si="814"/>
        <v/>
      </c>
      <c r="IT435" s="11" t="str">
        <f t="shared" si="814"/>
        <v/>
      </c>
      <c r="IU435" s="11" t="str">
        <f t="shared" si="814"/>
        <v/>
      </c>
      <c r="IV435" s="11" t="str">
        <f t="shared" si="814"/>
        <v/>
      </c>
      <c r="IW435" s="11" t="str">
        <f t="shared" si="814"/>
        <v/>
      </c>
      <c r="IX435" s="11" t="str">
        <f t="shared" si="814"/>
        <v/>
      </c>
      <c r="IY435" s="11" t="str">
        <f t="shared" si="814"/>
        <v/>
      </c>
      <c r="IZ435" s="11" t="str">
        <f t="shared" si="814"/>
        <v/>
      </c>
      <c r="JA435" s="11" t="str">
        <f t="shared" si="798"/>
        <v/>
      </c>
      <c r="JB435" s="11" t="str">
        <f t="shared" si="798"/>
        <v/>
      </c>
      <c r="JC435" s="11" t="str">
        <f t="shared" si="798"/>
        <v/>
      </c>
      <c r="JD435" s="11" t="str">
        <f t="shared" si="798"/>
        <v/>
      </c>
      <c r="JE435" s="11" t="str">
        <f t="shared" si="798"/>
        <v/>
      </c>
      <c r="JF435" s="11" t="str">
        <f t="shared" si="798"/>
        <v/>
      </c>
      <c r="JG435" s="11" t="str">
        <f t="shared" ref="JG435:JL492" si="822">IF(ISERR(VALUE(TEXT(JG$6&amp;"/"&amp;JG$5&amp;"/"&amp;JG$4,"jj/mm/aaaa")))&lt;&gt;TRUE,IF(AND($A435&lt;&gt;"",VALUE(TEXT(JG$6&amp;"/"&amp;JG$5&amp;"/"&amp;JG$4,"jj/mm/aaaa"))&gt;=$I435,VALUE(TEXT(JG$6&amp;"/"&amp;JG$5&amp;"/"&amp;JG$4,"jj/mm/aaaa"))&lt;=$K435,VALUE(JG$9)&gt;=$J435,VALUE(JG$9)&lt;$L435),"a",""),"")</f>
        <v/>
      </c>
      <c r="JH435" s="11" t="str">
        <f t="shared" si="822"/>
        <v/>
      </c>
      <c r="JI435" s="11" t="str">
        <f t="shared" si="822"/>
        <v/>
      </c>
      <c r="JJ435" s="11" t="str">
        <f t="shared" si="822"/>
        <v/>
      </c>
      <c r="JK435" s="11" t="str">
        <f t="shared" si="822"/>
        <v/>
      </c>
      <c r="JL435" s="11" t="str">
        <f t="shared" si="822"/>
        <v/>
      </c>
      <c r="JM435" s="11"/>
      <c r="JN435" s="15"/>
    </row>
    <row r="436" spans="2:274" x14ac:dyDescent="0.2">
      <c r="B436" s="94" t="str">
        <f t="shared" si="778"/>
        <v/>
      </c>
      <c r="C436" s="9"/>
      <c r="D436" s="9"/>
      <c r="E436" s="9"/>
      <c r="F436" s="9"/>
      <c r="G436" s="9"/>
      <c r="H436" s="9"/>
      <c r="I436" s="10"/>
      <c r="J436" s="38"/>
      <c r="K436" s="10"/>
      <c r="L436" s="38"/>
      <c r="M436" s="11" t="str">
        <f t="shared" si="820"/>
        <v/>
      </c>
      <c r="N436" s="11" t="str">
        <f t="shared" si="820"/>
        <v/>
      </c>
      <c r="O436" s="11" t="str">
        <f t="shared" si="820"/>
        <v/>
      </c>
      <c r="P436" s="11" t="str">
        <f t="shared" si="820"/>
        <v/>
      </c>
      <c r="Q436" s="11" t="str">
        <f t="shared" si="820"/>
        <v/>
      </c>
      <c r="R436" s="11" t="str">
        <f t="shared" si="820"/>
        <v/>
      </c>
      <c r="S436" s="11" t="str">
        <f t="shared" si="820"/>
        <v/>
      </c>
      <c r="T436" s="11" t="str">
        <f t="shared" si="820"/>
        <v/>
      </c>
      <c r="U436" s="11" t="str">
        <f t="shared" si="820"/>
        <v/>
      </c>
      <c r="V436" s="11" t="str">
        <f t="shared" si="820"/>
        <v/>
      </c>
      <c r="W436" s="11" t="str">
        <f t="shared" si="820"/>
        <v/>
      </c>
      <c r="X436" s="11" t="str">
        <f t="shared" si="820"/>
        <v/>
      </c>
      <c r="Y436" s="11" t="str">
        <f t="shared" si="820"/>
        <v/>
      </c>
      <c r="Z436" s="11" t="str">
        <f t="shared" si="820"/>
        <v/>
      </c>
      <c r="AA436" s="11" t="str">
        <f t="shared" si="820"/>
        <v/>
      </c>
      <c r="AB436" s="11" t="str">
        <f t="shared" si="820"/>
        <v/>
      </c>
      <c r="AC436" s="11" t="str">
        <f t="shared" si="818"/>
        <v/>
      </c>
      <c r="AD436" s="11" t="str">
        <f t="shared" si="818"/>
        <v/>
      </c>
      <c r="AE436" s="11" t="str">
        <f t="shared" si="818"/>
        <v/>
      </c>
      <c r="AF436" s="11" t="str">
        <f t="shared" si="818"/>
        <v/>
      </c>
      <c r="AG436" s="11" t="str">
        <f t="shared" si="818"/>
        <v/>
      </c>
      <c r="AH436" s="11" t="str">
        <f t="shared" si="818"/>
        <v/>
      </c>
      <c r="AI436" s="11" t="str">
        <f t="shared" si="818"/>
        <v/>
      </c>
      <c r="AJ436" s="11" t="str">
        <f t="shared" si="818"/>
        <v/>
      </c>
      <c r="AK436" s="11" t="str">
        <f t="shared" si="818"/>
        <v/>
      </c>
      <c r="AL436" s="11" t="str">
        <f t="shared" si="818"/>
        <v/>
      </c>
      <c r="AM436" s="11" t="str">
        <f t="shared" si="818"/>
        <v/>
      </c>
      <c r="AN436" s="11" t="str">
        <f t="shared" si="818"/>
        <v/>
      </c>
      <c r="AO436" s="11" t="str">
        <f t="shared" si="818"/>
        <v/>
      </c>
      <c r="AP436" s="11" t="str">
        <f t="shared" si="818"/>
        <v/>
      </c>
      <c r="AQ436" s="11" t="str">
        <f t="shared" si="818"/>
        <v/>
      </c>
      <c r="AR436" s="11" t="str">
        <f t="shared" si="807"/>
        <v/>
      </c>
      <c r="AS436" s="11" t="str">
        <f t="shared" si="807"/>
        <v/>
      </c>
      <c r="AT436" s="11" t="str">
        <f t="shared" si="807"/>
        <v/>
      </c>
      <c r="AU436" s="11" t="str">
        <f t="shared" si="807"/>
        <v/>
      </c>
      <c r="AV436" s="11" t="str">
        <f t="shared" si="807"/>
        <v/>
      </c>
      <c r="AW436" s="11" t="str">
        <f t="shared" si="807"/>
        <v/>
      </c>
      <c r="AX436" s="11" t="str">
        <f t="shared" si="807"/>
        <v/>
      </c>
      <c r="AY436" s="11" t="str">
        <f t="shared" si="807"/>
        <v/>
      </c>
      <c r="AZ436" s="11" t="str">
        <f t="shared" si="807"/>
        <v/>
      </c>
      <c r="BA436" s="11" t="str">
        <f t="shared" si="807"/>
        <v/>
      </c>
      <c r="BB436" s="11" t="str">
        <f t="shared" si="807"/>
        <v/>
      </c>
      <c r="BC436" s="11" t="str">
        <f t="shared" si="807"/>
        <v/>
      </c>
      <c r="BD436" s="11" t="str">
        <f t="shared" si="807"/>
        <v/>
      </c>
      <c r="BE436" s="11" t="str">
        <f t="shared" si="807"/>
        <v/>
      </c>
      <c r="BF436" s="11" t="str">
        <f t="shared" si="807"/>
        <v/>
      </c>
      <c r="BG436" s="11" t="str">
        <f t="shared" si="807"/>
        <v/>
      </c>
      <c r="BH436" s="11" t="str">
        <f t="shared" si="806"/>
        <v/>
      </c>
      <c r="BI436" s="11" t="str">
        <f t="shared" si="806"/>
        <v/>
      </c>
      <c r="BJ436" s="11" t="str">
        <f t="shared" si="806"/>
        <v/>
      </c>
      <c r="BK436" s="11" t="str">
        <f t="shared" si="806"/>
        <v/>
      </c>
      <c r="BL436" s="11" t="str">
        <f t="shared" si="806"/>
        <v/>
      </c>
      <c r="BM436" s="11" t="str">
        <f t="shared" si="806"/>
        <v/>
      </c>
      <c r="BN436" s="11" t="str">
        <f t="shared" si="806"/>
        <v/>
      </c>
      <c r="BO436" s="11" t="str">
        <f t="shared" si="806"/>
        <v/>
      </c>
      <c r="BP436" s="11" t="str">
        <f t="shared" si="806"/>
        <v/>
      </c>
      <c r="BQ436" s="11" t="str">
        <f t="shared" si="806"/>
        <v/>
      </c>
      <c r="BR436" s="11" t="str">
        <f t="shared" si="806"/>
        <v/>
      </c>
      <c r="BS436" s="11" t="str">
        <f t="shared" si="806"/>
        <v/>
      </c>
      <c r="BT436" s="11" t="str">
        <f t="shared" si="806"/>
        <v/>
      </c>
      <c r="BU436" s="11" t="str">
        <f t="shared" si="806"/>
        <v/>
      </c>
      <c r="BV436" s="11" t="str">
        <f t="shared" si="806"/>
        <v/>
      </c>
      <c r="BW436" s="11" t="str">
        <f t="shared" si="810"/>
        <v/>
      </c>
      <c r="BX436" s="11" t="str">
        <f t="shared" si="810"/>
        <v/>
      </c>
      <c r="BY436" s="11" t="str">
        <f t="shared" si="810"/>
        <v/>
      </c>
      <c r="BZ436" s="11" t="str">
        <f t="shared" si="810"/>
        <v/>
      </c>
      <c r="CA436" s="11" t="str">
        <f t="shared" si="810"/>
        <v/>
      </c>
      <c r="CB436" s="11" t="str">
        <f t="shared" si="810"/>
        <v/>
      </c>
      <c r="CC436" s="11" t="str">
        <f t="shared" si="810"/>
        <v/>
      </c>
      <c r="CD436" s="11" t="str">
        <f t="shared" si="810"/>
        <v/>
      </c>
      <c r="CE436" s="11" t="str">
        <f t="shared" si="810"/>
        <v/>
      </c>
      <c r="CF436" s="11" t="str">
        <f t="shared" si="810"/>
        <v/>
      </c>
      <c r="CG436" s="11" t="str">
        <f t="shared" si="810"/>
        <v/>
      </c>
      <c r="CH436" s="11" t="str">
        <f t="shared" si="810"/>
        <v/>
      </c>
      <c r="CI436" s="11" t="str">
        <f t="shared" si="810"/>
        <v/>
      </c>
      <c r="CJ436" s="11" t="str">
        <f t="shared" si="810"/>
        <v/>
      </c>
      <c r="CK436" s="11" t="str">
        <f t="shared" si="810"/>
        <v/>
      </c>
      <c r="CL436" s="11" t="str">
        <f t="shared" si="810"/>
        <v/>
      </c>
      <c r="CM436" s="11" t="str">
        <f t="shared" si="808"/>
        <v/>
      </c>
      <c r="CN436" s="11" t="str">
        <f t="shared" si="808"/>
        <v/>
      </c>
      <c r="CO436" s="11" t="str">
        <f t="shared" si="808"/>
        <v/>
      </c>
      <c r="CP436" s="11" t="str">
        <f t="shared" si="808"/>
        <v/>
      </c>
      <c r="CQ436" s="11" t="str">
        <f t="shared" si="808"/>
        <v/>
      </c>
      <c r="CR436" s="11" t="str">
        <f t="shared" si="808"/>
        <v/>
      </c>
      <c r="CS436" s="11" t="str">
        <f t="shared" si="808"/>
        <v/>
      </c>
      <c r="CT436" s="11" t="str">
        <f t="shared" si="808"/>
        <v/>
      </c>
      <c r="CU436" s="11" t="str">
        <f t="shared" si="808"/>
        <v/>
      </c>
      <c r="CV436" s="11" t="str">
        <f t="shared" si="808"/>
        <v/>
      </c>
      <c r="CW436" s="11" t="str">
        <f t="shared" si="808"/>
        <v/>
      </c>
      <c r="CX436" s="11" t="str">
        <f t="shared" si="808"/>
        <v/>
      </c>
      <c r="CY436" s="11" t="str">
        <f t="shared" si="808"/>
        <v/>
      </c>
      <c r="CZ436" s="11" t="str">
        <f t="shared" si="808"/>
        <v/>
      </c>
      <c r="DA436" s="11" t="str">
        <f t="shared" si="808"/>
        <v/>
      </c>
      <c r="DB436" s="11" t="str">
        <f t="shared" si="813"/>
        <v/>
      </c>
      <c r="DC436" s="11" t="str">
        <f t="shared" si="813"/>
        <v/>
      </c>
      <c r="DD436" s="11" t="str">
        <f t="shared" si="813"/>
        <v/>
      </c>
      <c r="DE436" s="11" t="str">
        <f t="shared" si="813"/>
        <v/>
      </c>
      <c r="DF436" s="11" t="str">
        <f t="shared" si="813"/>
        <v/>
      </c>
      <c r="DG436" s="11" t="str">
        <f t="shared" si="813"/>
        <v/>
      </c>
      <c r="DH436" s="11" t="str">
        <f t="shared" si="813"/>
        <v/>
      </c>
      <c r="DI436" s="11" t="str">
        <f t="shared" si="813"/>
        <v/>
      </c>
      <c r="DJ436" s="11" t="str">
        <f t="shared" si="813"/>
        <v/>
      </c>
      <c r="DK436" s="11" t="str">
        <f t="shared" si="813"/>
        <v/>
      </c>
      <c r="DL436" s="11" t="str">
        <f t="shared" si="813"/>
        <v/>
      </c>
      <c r="DM436" s="11" t="str">
        <f t="shared" si="813"/>
        <v/>
      </c>
      <c r="DN436" s="11" t="str">
        <f t="shared" si="813"/>
        <v/>
      </c>
      <c r="DO436" s="11" t="str">
        <f t="shared" si="813"/>
        <v/>
      </c>
      <c r="DP436" s="11" t="str">
        <f t="shared" si="813"/>
        <v/>
      </c>
      <c r="DQ436" s="11" t="str">
        <f t="shared" si="813"/>
        <v/>
      </c>
      <c r="DR436" s="11" t="str">
        <f t="shared" si="812"/>
        <v/>
      </c>
      <c r="DS436" s="11" t="str">
        <f t="shared" si="812"/>
        <v/>
      </c>
      <c r="DT436" s="11" t="str">
        <f t="shared" si="812"/>
        <v/>
      </c>
      <c r="DU436" s="11" t="str">
        <f t="shared" si="812"/>
        <v/>
      </c>
      <c r="DV436" s="11" t="str">
        <f t="shared" si="812"/>
        <v/>
      </c>
      <c r="DW436" s="11" t="str">
        <f t="shared" si="812"/>
        <v/>
      </c>
      <c r="DX436" s="11" t="str">
        <f t="shared" si="812"/>
        <v/>
      </c>
      <c r="DY436" s="11" t="str">
        <f t="shared" si="812"/>
        <v/>
      </c>
      <c r="DZ436" s="11" t="str">
        <f t="shared" si="812"/>
        <v/>
      </c>
      <c r="EA436" s="11" t="str">
        <f t="shared" si="812"/>
        <v/>
      </c>
      <c r="EB436" s="11" t="str">
        <f t="shared" si="812"/>
        <v/>
      </c>
      <c r="EC436" s="11" t="str">
        <f t="shared" si="812"/>
        <v/>
      </c>
      <c r="ED436" s="11" t="str">
        <f t="shared" si="812"/>
        <v/>
      </c>
      <c r="EE436" s="11" t="str">
        <f t="shared" si="812"/>
        <v/>
      </c>
      <c r="EF436" s="11" t="str">
        <f t="shared" si="812"/>
        <v/>
      </c>
      <c r="EG436" s="11" t="str">
        <f t="shared" si="821"/>
        <v/>
      </c>
      <c r="EH436" s="11" t="str">
        <f t="shared" si="821"/>
        <v/>
      </c>
      <c r="EI436" s="11" t="str">
        <f t="shared" si="821"/>
        <v/>
      </c>
      <c r="EJ436" s="11" t="str">
        <f t="shared" si="821"/>
        <v/>
      </c>
      <c r="EK436" s="11" t="str">
        <f t="shared" si="821"/>
        <v/>
      </c>
      <c r="EL436" s="11" t="str">
        <f t="shared" si="821"/>
        <v/>
      </c>
      <c r="EM436" s="11" t="str">
        <f t="shared" si="821"/>
        <v/>
      </c>
      <c r="EN436" s="11" t="str">
        <f t="shared" si="821"/>
        <v/>
      </c>
      <c r="EO436" s="11" t="str">
        <f t="shared" si="821"/>
        <v/>
      </c>
      <c r="EP436" s="11" t="str">
        <f t="shared" si="821"/>
        <v/>
      </c>
      <c r="EQ436" s="11" t="str">
        <f t="shared" si="821"/>
        <v/>
      </c>
      <c r="ER436" s="11" t="str">
        <f t="shared" si="821"/>
        <v/>
      </c>
      <c r="ES436" s="11" t="str">
        <f t="shared" si="821"/>
        <v/>
      </c>
      <c r="ET436" s="11" t="str">
        <f t="shared" si="821"/>
        <v/>
      </c>
      <c r="EU436" s="11" t="str">
        <f t="shared" si="821"/>
        <v/>
      </c>
      <c r="EV436" s="11" t="str">
        <f t="shared" si="821"/>
        <v/>
      </c>
      <c r="EW436" s="11" t="str">
        <f t="shared" si="819"/>
        <v/>
      </c>
      <c r="EX436" s="11" t="str">
        <f t="shared" si="819"/>
        <v/>
      </c>
      <c r="EY436" s="11" t="str">
        <f t="shared" si="819"/>
        <v/>
      </c>
      <c r="EZ436" s="11" t="str">
        <f t="shared" si="819"/>
        <v/>
      </c>
      <c r="FA436" s="11" t="str">
        <f t="shared" si="819"/>
        <v/>
      </c>
      <c r="FB436" s="11" t="str">
        <f t="shared" si="819"/>
        <v/>
      </c>
      <c r="FC436" s="11" t="str">
        <f t="shared" si="819"/>
        <v/>
      </c>
      <c r="FD436" s="11" t="str">
        <f t="shared" si="819"/>
        <v/>
      </c>
      <c r="FE436" s="11" t="str">
        <f t="shared" si="819"/>
        <v/>
      </c>
      <c r="FF436" s="11" t="str">
        <f t="shared" si="819"/>
        <v/>
      </c>
      <c r="FG436" s="11" t="str">
        <f t="shared" si="819"/>
        <v/>
      </c>
      <c r="FH436" s="11" t="str">
        <f t="shared" si="819"/>
        <v/>
      </c>
      <c r="FI436" s="11" t="str">
        <f t="shared" si="819"/>
        <v/>
      </c>
      <c r="FJ436" s="11" t="str">
        <f t="shared" si="819"/>
        <v/>
      </c>
      <c r="FK436" s="11" t="str">
        <f t="shared" si="819"/>
        <v/>
      </c>
      <c r="FL436" s="11" t="str">
        <f t="shared" si="817"/>
        <v/>
      </c>
      <c r="FM436" s="11" t="str">
        <f t="shared" si="817"/>
        <v/>
      </c>
      <c r="FN436" s="11" t="str">
        <f t="shared" si="817"/>
        <v/>
      </c>
      <c r="FO436" s="11" t="str">
        <f t="shared" si="817"/>
        <v/>
      </c>
      <c r="FP436" s="11" t="str">
        <f t="shared" si="817"/>
        <v/>
      </c>
      <c r="FQ436" s="11" t="str">
        <f t="shared" si="817"/>
        <v/>
      </c>
      <c r="FR436" s="11" t="str">
        <f t="shared" si="817"/>
        <v/>
      </c>
      <c r="FS436" s="11" t="str">
        <f t="shared" si="817"/>
        <v/>
      </c>
      <c r="FT436" s="11" t="str">
        <f t="shared" si="817"/>
        <v/>
      </c>
      <c r="FU436" s="11" t="str">
        <f t="shared" si="817"/>
        <v/>
      </c>
      <c r="FV436" s="11" t="str">
        <f t="shared" si="817"/>
        <v/>
      </c>
      <c r="FW436" s="11" t="str">
        <f t="shared" si="817"/>
        <v/>
      </c>
      <c r="FX436" s="11" t="str">
        <f t="shared" si="817"/>
        <v/>
      </c>
      <c r="FY436" s="11" t="str">
        <f t="shared" si="817"/>
        <v/>
      </c>
      <c r="FZ436" s="11" t="str">
        <f t="shared" si="817"/>
        <v/>
      </c>
      <c r="GA436" s="11" t="str">
        <f t="shared" si="817"/>
        <v/>
      </c>
      <c r="GB436" s="11" t="str">
        <f t="shared" si="816"/>
        <v/>
      </c>
      <c r="GC436" s="11" t="str">
        <f t="shared" si="816"/>
        <v/>
      </c>
      <c r="GD436" s="11" t="str">
        <f t="shared" si="816"/>
        <v/>
      </c>
      <c r="GE436" s="11" t="str">
        <f t="shared" si="816"/>
        <v/>
      </c>
      <c r="GF436" s="11" t="str">
        <f t="shared" si="816"/>
        <v/>
      </c>
      <c r="GG436" s="11" t="str">
        <f t="shared" si="816"/>
        <v/>
      </c>
      <c r="GH436" s="11" t="str">
        <f t="shared" si="816"/>
        <v/>
      </c>
      <c r="GI436" s="11" t="str">
        <f t="shared" si="816"/>
        <v/>
      </c>
      <c r="GJ436" s="11" t="str">
        <f t="shared" si="816"/>
        <v/>
      </c>
      <c r="GK436" s="11" t="str">
        <f t="shared" si="816"/>
        <v/>
      </c>
      <c r="GL436" s="11" t="str">
        <f t="shared" si="816"/>
        <v/>
      </c>
      <c r="GM436" s="11" t="str">
        <f t="shared" si="816"/>
        <v/>
      </c>
      <c r="GN436" s="11" t="str">
        <f t="shared" si="816"/>
        <v/>
      </c>
      <c r="GO436" s="11" t="str">
        <f t="shared" si="816"/>
        <v/>
      </c>
      <c r="GP436" s="11" t="str">
        <f t="shared" si="816"/>
        <v/>
      </c>
      <c r="GQ436" s="11" t="str">
        <f t="shared" si="811"/>
        <v/>
      </c>
      <c r="GR436" s="11" t="str">
        <f t="shared" si="811"/>
        <v/>
      </c>
      <c r="GS436" s="11" t="str">
        <f t="shared" si="811"/>
        <v/>
      </c>
      <c r="GT436" s="11" t="str">
        <f t="shared" si="811"/>
        <v/>
      </c>
      <c r="GU436" s="11" t="str">
        <f t="shared" si="811"/>
        <v/>
      </c>
      <c r="GV436" s="11" t="str">
        <f t="shared" si="811"/>
        <v/>
      </c>
      <c r="GW436" s="11" t="str">
        <f t="shared" si="811"/>
        <v/>
      </c>
      <c r="GX436" s="11" t="str">
        <f t="shared" si="811"/>
        <v/>
      </c>
      <c r="GY436" s="11" t="str">
        <f t="shared" si="811"/>
        <v/>
      </c>
      <c r="GZ436" s="11" t="str">
        <f t="shared" si="811"/>
        <v/>
      </c>
      <c r="HA436" s="11" t="str">
        <f t="shared" si="811"/>
        <v/>
      </c>
      <c r="HB436" s="11" t="str">
        <f t="shared" si="811"/>
        <v/>
      </c>
      <c r="HC436" s="11" t="str">
        <f t="shared" si="811"/>
        <v/>
      </c>
      <c r="HD436" s="11" t="str">
        <f t="shared" si="811"/>
        <v/>
      </c>
      <c r="HE436" s="11" t="str">
        <f t="shared" si="811"/>
        <v/>
      </c>
      <c r="HF436" s="11" t="str">
        <f t="shared" si="811"/>
        <v/>
      </c>
      <c r="HG436" s="11" t="str">
        <f t="shared" si="809"/>
        <v/>
      </c>
      <c r="HH436" s="11" t="str">
        <f t="shared" si="809"/>
        <v/>
      </c>
      <c r="HI436" s="11" t="str">
        <f t="shared" si="809"/>
        <v/>
      </c>
      <c r="HJ436" s="11" t="str">
        <f t="shared" si="809"/>
        <v/>
      </c>
      <c r="HK436" s="11" t="str">
        <f t="shared" si="809"/>
        <v/>
      </c>
      <c r="HL436" s="11" t="str">
        <f t="shared" si="809"/>
        <v/>
      </c>
      <c r="HM436" s="11" t="str">
        <f t="shared" si="809"/>
        <v/>
      </c>
      <c r="HN436" s="11" t="str">
        <f t="shared" si="809"/>
        <v/>
      </c>
      <c r="HO436" s="11" t="str">
        <f t="shared" si="809"/>
        <v/>
      </c>
      <c r="HP436" s="11" t="str">
        <f t="shared" si="809"/>
        <v/>
      </c>
      <c r="HQ436" s="11" t="str">
        <f t="shared" si="809"/>
        <v/>
      </c>
      <c r="HR436" s="11" t="str">
        <f t="shared" si="809"/>
        <v/>
      </c>
      <c r="HS436" s="11" t="str">
        <f t="shared" si="809"/>
        <v/>
      </c>
      <c r="HT436" s="11" t="str">
        <f t="shared" si="809"/>
        <v/>
      </c>
      <c r="HU436" s="11" t="str">
        <f t="shared" si="809"/>
        <v/>
      </c>
      <c r="HV436" s="11" t="str">
        <f t="shared" si="815"/>
        <v/>
      </c>
      <c r="HW436" s="11" t="str">
        <f t="shared" si="815"/>
        <v/>
      </c>
      <c r="HX436" s="11" t="str">
        <f t="shared" si="815"/>
        <v/>
      </c>
      <c r="HY436" s="11" t="str">
        <f t="shared" si="815"/>
        <v/>
      </c>
      <c r="HZ436" s="11" t="str">
        <f t="shared" si="815"/>
        <v/>
      </c>
      <c r="IA436" s="11" t="str">
        <f t="shared" si="815"/>
        <v/>
      </c>
      <c r="IB436" s="11" t="str">
        <f t="shared" si="815"/>
        <v/>
      </c>
      <c r="IC436" s="11" t="str">
        <f t="shared" si="815"/>
        <v/>
      </c>
      <c r="ID436" s="11" t="str">
        <f t="shared" si="815"/>
        <v/>
      </c>
      <c r="IE436" s="11" t="str">
        <f t="shared" si="815"/>
        <v/>
      </c>
      <c r="IF436" s="11" t="str">
        <f t="shared" si="815"/>
        <v/>
      </c>
      <c r="IG436" s="11" t="str">
        <f t="shared" si="815"/>
        <v/>
      </c>
      <c r="IH436" s="11" t="str">
        <f t="shared" si="815"/>
        <v/>
      </c>
      <c r="II436" s="11" t="str">
        <f t="shared" si="815"/>
        <v/>
      </c>
      <c r="IJ436" s="11" t="str">
        <f t="shared" si="815"/>
        <v/>
      </c>
      <c r="IK436" s="11" t="str">
        <f t="shared" si="815"/>
        <v/>
      </c>
      <c r="IL436" s="11" t="str">
        <f t="shared" si="814"/>
        <v/>
      </c>
      <c r="IM436" s="11" t="str">
        <f t="shared" si="814"/>
        <v/>
      </c>
      <c r="IN436" s="11" t="str">
        <f t="shared" si="814"/>
        <v/>
      </c>
      <c r="IO436" s="11" t="str">
        <f t="shared" si="814"/>
        <v/>
      </c>
      <c r="IP436" s="11" t="str">
        <f t="shared" si="814"/>
        <v/>
      </c>
      <c r="IQ436" s="11" t="str">
        <f t="shared" si="814"/>
        <v/>
      </c>
      <c r="IR436" s="11" t="str">
        <f t="shared" si="814"/>
        <v/>
      </c>
      <c r="IS436" s="11" t="str">
        <f t="shared" si="814"/>
        <v/>
      </c>
      <c r="IT436" s="11" t="str">
        <f t="shared" si="814"/>
        <v/>
      </c>
      <c r="IU436" s="11" t="str">
        <f t="shared" si="814"/>
        <v/>
      </c>
      <c r="IV436" s="11" t="str">
        <f t="shared" si="814"/>
        <v/>
      </c>
      <c r="IW436" s="11" t="str">
        <f t="shared" si="814"/>
        <v/>
      </c>
      <c r="IX436" s="11" t="str">
        <f t="shared" si="814"/>
        <v/>
      </c>
      <c r="IY436" s="11" t="str">
        <f t="shared" si="814"/>
        <v/>
      </c>
      <c r="IZ436" s="11" t="str">
        <f t="shared" si="814"/>
        <v/>
      </c>
      <c r="JA436" s="11" t="str">
        <f t="shared" ref="JA436:JI464" si="823">IF(ISERR(VALUE(TEXT(JA$6&amp;"/"&amp;JA$5&amp;"/"&amp;JA$4,"jj/mm/aaaa")))&lt;&gt;TRUE,IF(AND($A436&lt;&gt;"",VALUE(TEXT(JA$6&amp;"/"&amp;JA$5&amp;"/"&amp;JA$4,"jj/mm/aaaa"))&gt;=$I436,VALUE(TEXT(JA$6&amp;"/"&amp;JA$5&amp;"/"&amp;JA$4,"jj/mm/aaaa"))&lt;=$K436,VALUE(JA$9)&gt;=$J436,VALUE(JA$9)&lt;$L436),"a",""),"")</f>
        <v/>
      </c>
      <c r="JB436" s="11" t="str">
        <f t="shared" si="823"/>
        <v/>
      </c>
      <c r="JC436" s="11" t="str">
        <f t="shared" si="823"/>
        <v/>
      </c>
      <c r="JD436" s="11" t="str">
        <f t="shared" si="823"/>
        <v/>
      </c>
      <c r="JE436" s="11" t="str">
        <f t="shared" si="823"/>
        <v/>
      </c>
      <c r="JF436" s="11" t="str">
        <f t="shared" si="823"/>
        <v/>
      </c>
      <c r="JG436" s="11" t="str">
        <f t="shared" si="823"/>
        <v/>
      </c>
      <c r="JH436" s="11" t="str">
        <f t="shared" si="823"/>
        <v/>
      </c>
      <c r="JI436" s="11" t="str">
        <f t="shared" si="823"/>
        <v/>
      </c>
      <c r="JJ436" s="11" t="str">
        <f t="shared" si="822"/>
        <v/>
      </c>
      <c r="JK436" s="11" t="str">
        <f t="shared" si="822"/>
        <v/>
      </c>
      <c r="JL436" s="11" t="str">
        <f t="shared" si="822"/>
        <v/>
      </c>
      <c r="JM436" s="11"/>
      <c r="JN436" s="15"/>
    </row>
    <row r="437" spans="2:274" x14ac:dyDescent="0.2">
      <c r="B437" s="94" t="str">
        <f t="shared" si="778"/>
        <v/>
      </c>
      <c r="C437" s="9"/>
      <c r="D437" s="9"/>
      <c r="E437" s="9"/>
      <c r="F437" s="9"/>
      <c r="G437" s="9"/>
      <c r="H437" s="9"/>
      <c r="I437" s="10"/>
      <c r="J437" s="38"/>
      <c r="K437" s="10"/>
      <c r="L437" s="38"/>
      <c r="M437" s="11" t="str">
        <f t="shared" si="820"/>
        <v/>
      </c>
      <c r="N437" s="11" t="str">
        <f t="shared" si="820"/>
        <v/>
      </c>
      <c r="O437" s="11" t="str">
        <f t="shared" si="820"/>
        <v/>
      </c>
      <c r="P437" s="11" t="str">
        <f t="shared" si="820"/>
        <v/>
      </c>
      <c r="Q437" s="11" t="str">
        <f t="shared" si="820"/>
        <v/>
      </c>
      <c r="R437" s="11" t="str">
        <f t="shared" si="820"/>
        <v/>
      </c>
      <c r="S437" s="11" t="str">
        <f t="shared" si="820"/>
        <v/>
      </c>
      <c r="T437" s="11" t="str">
        <f t="shared" si="820"/>
        <v/>
      </c>
      <c r="U437" s="11" t="str">
        <f t="shared" si="820"/>
        <v/>
      </c>
      <c r="V437" s="11" t="str">
        <f t="shared" si="820"/>
        <v/>
      </c>
      <c r="W437" s="11" t="str">
        <f t="shared" si="820"/>
        <v/>
      </c>
      <c r="X437" s="11" t="str">
        <f t="shared" si="820"/>
        <v/>
      </c>
      <c r="Y437" s="11" t="str">
        <f t="shared" si="820"/>
        <v/>
      </c>
      <c r="Z437" s="11" t="str">
        <f t="shared" si="820"/>
        <v/>
      </c>
      <c r="AA437" s="11" t="str">
        <f t="shared" si="820"/>
        <v/>
      </c>
      <c r="AB437" s="11" t="str">
        <f t="shared" si="820"/>
        <v/>
      </c>
      <c r="AC437" s="11" t="str">
        <f t="shared" si="818"/>
        <v/>
      </c>
      <c r="AD437" s="11" t="str">
        <f t="shared" si="818"/>
        <v/>
      </c>
      <c r="AE437" s="11" t="str">
        <f t="shared" si="818"/>
        <v/>
      </c>
      <c r="AF437" s="11" t="str">
        <f t="shared" si="818"/>
        <v/>
      </c>
      <c r="AG437" s="11" t="str">
        <f t="shared" si="818"/>
        <v/>
      </c>
      <c r="AH437" s="11" t="str">
        <f t="shared" si="818"/>
        <v/>
      </c>
      <c r="AI437" s="11" t="str">
        <f t="shared" si="818"/>
        <v/>
      </c>
      <c r="AJ437" s="11" t="str">
        <f t="shared" si="818"/>
        <v/>
      </c>
      <c r="AK437" s="11" t="str">
        <f t="shared" si="818"/>
        <v/>
      </c>
      <c r="AL437" s="11" t="str">
        <f t="shared" si="818"/>
        <v/>
      </c>
      <c r="AM437" s="11" t="str">
        <f t="shared" si="818"/>
        <v/>
      </c>
      <c r="AN437" s="11" t="str">
        <f t="shared" si="818"/>
        <v/>
      </c>
      <c r="AO437" s="11" t="str">
        <f t="shared" si="818"/>
        <v/>
      </c>
      <c r="AP437" s="11" t="str">
        <f t="shared" si="818"/>
        <v/>
      </c>
      <c r="AQ437" s="11" t="str">
        <f t="shared" si="818"/>
        <v/>
      </c>
      <c r="AR437" s="11" t="str">
        <f t="shared" si="807"/>
        <v/>
      </c>
      <c r="AS437" s="11" t="str">
        <f t="shared" si="807"/>
        <v/>
      </c>
      <c r="AT437" s="11" t="str">
        <f t="shared" si="807"/>
        <v/>
      </c>
      <c r="AU437" s="11" t="str">
        <f t="shared" si="807"/>
        <v/>
      </c>
      <c r="AV437" s="11" t="str">
        <f t="shared" si="807"/>
        <v/>
      </c>
      <c r="AW437" s="11" t="str">
        <f t="shared" si="807"/>
        <v/>
      </c>
      <c r="AX437" s="11" t="str">
        <f t="shared" si="807"/>
        <v/>
      </c>
      <c r="AY437" s="11" t="str">
        <f t="shared" si="807"/>
        <v/>
      </c>
      <c r="AZ437" s="11" t="str">
        <f t="shared" si="807"/>
        <v/>
      </c>
      <c r="BA437" s="11" t="str">
        <f t="shared" si="807"/>
        <v/>
      </c>
      <c r="BB437" s="11" t="str">
        <f t="shared" si="807"/>
        <v/>
      </c>
      <c r="BC437" s="11" t="str">
        <f t="shared" si="807"/>
        <v/>
      </c>
      <c r="BD437" s="11" t="str">
        <f t="shared" si="807"/>
        <v/>
      </c>
      <c r="BE437" s="11" t="str">
        <f t="shared" si="807"/>
        <v/>
      </c>
      <c r="BF437" s="11" t="str">
        <f t="shared" si="807"/>
        <v/>
      </c>
      <c r="BG437" s="11" t="str">
        <f t="shared" ref="BG437:BV452" si="824">IF(ISERR(VALUE(TEXT(BG$6&amp;"/"&amp;BG$5&amp;"/"&amp;BG$4,"jj/mm/aaaa")))&lt;&gt;TRUE,IF(AND($A437&lt;&gt;"",VALUE(TEXT(BG$6&amp;"/"&amp;BG$5&amp;"/"&amp;BG$4,"jj/mm/aaaa"))&gt;=$I437,VALUE(TEXT(BG$6&amp;"/"&amp;BG$5&amp;"/"&amp;BG$4,"jj/mm/aaaa"))&lt;=$K437,VALUE(BG$9)&gt;=$J437,VALUE(BG$9)&lt;$L437),"a",""),"")</f>
        <v/>
      </c>
      <c r="BH437" s="11" t="str">
        <f t="shared" si="824"/>
        <v/>
      </c>
      <c r="BI437" s="11" t="str">
        <f t="shared" si="824"/>
        <v/>
      </c>
      <c r="BJ437" s="11" t="str">
        <f t="shared" si="824"/>
        <v/>
      </c>
      <c r="BK437" s="11" t="str">
        <f t="shared" si="824"/>
        <v/>
      </c>
      <c r="BL437" s="11" t="str">
        <f t="shared" si="824"/>
        <v/>
      </c>
      <c r="BM437" s="11" t="str">
        <f t="shared" si="824"/>
        <v/>
      </c>
      <c r="BN437" s="11" t="str">
        <f t="shared" si="824"/>
        <v/>
      </c>
      <c r="BO437" s="11" t="str">
        <f t="shared" si="824"/>
        <v/>
      </c>
      <c r="BP437" s="11" t="str">
        <f t="shared" si="824"/>
        <v/>
      </c>
      <c r="BQ437" s="11" t="str">
        <f t="shared" si="824"/>
        <v/>
      </c>
      <c r="BR437" s="11" t="str">
        <f t="shared" si="824"/>
        <v/>
      </c>
      <c r="BS437" s="11" t="str">
        <f t="shared" si="824"/>
        <v/>
      </c>
      <c r="BT437" s="11" t="str">
        <f t="shared" si="824"/>
        <v/>
      </c>
      <c r="BU437" s="11" t="str">
        <f t="shared" si="824"/>
        <v/>
      </c>
      <c r="BV437" s="11" t="str">
        <f t="shared" si="824"/>
        <v/>
      </c>
      <c r="BW437" s="11" t="str">
        <f t="shared" si="810"/>
        <v/>
      </c>
      <c r="BX437" s="11" t="str">
        <f t="shared" si="810"/>
        <v/>
      </c>
      <c r="BY437" s="11" t="str">
        <f t="shared" si="810"/>
        <v/>
      </c>
      <c r="BZ437" s="11" t="str">
        <f t="shared" si="810"/>
        <v/>
      </c>
      <c r="CA437" s="11" t="str">
        <f t="shared" si="810"/>
        <v/>
      </c>
      <c r="CB437" s="11" t="str">
        <f t="shared" si="810"/>
        <v/>
      </c>
      <c r="CC437" s="11" t="str">
        <f t="shared" si="810"/>
        <v/>
      </c>
      <c r="CD437" s="11" t="str">
        <f t="shared" si="810"/>
        <v/>
      </c>
      <c r="CE437" s="11" t="str">
        <f t="shared" si="810"/>
        <v/>
      </c>
      <c r="CF437" s="11" t="str">
        <f t="shared" si="810"/>
        <v/>
      </c>
      <c r="CG437" s="11" t="str">
        <f t="shared" si="810"/>
        <v/>
      </c>
      <c r="CH437" s="11" t="str">
        <f t="shared" si="810"/>
        <v/>
      </c>
      <c r="CI437" s="11" t="str">
        <f t="shared" si="810"/>
        <v/>
      </c>
      <c r="CJ437" s="11" t="str">
        <f t="shared" si="810"/>
        <v/>
      </c>
      <c r="CK437" s="11" t="str">
        <f t="shared" si="810"/>
        <v/>
      </c>
      <c r="CL437" s="11" t="str">
        <f t="shared" si="810"/>
        <v/>
      </c>
      <c r="CM437" s="11" t="str">
        <f t="shared" si="808"/>
        <v/>
      </c>
      <c r="CN437" s="11" t="str">
        <f t="shared" si="808"/>
        <v/>
      </c>
      <c r="CO437" s="11" t="str">
        <f t="shared" si="808"/>
        <v/>
      </c>
      <c r="CP437" s="11" t="str">
        <f t="shared" si="808"/>
        <v/>
      </c>
      <c r="CQ437" s="11" t="str">
        <f t="shared" si="808"/>
        <v/>
      </c>
      <c r="CR437" s="11" t="str">
        <f t="shared" si="808"/>
        <v/>
      </c>
      <c r="CS437" s="11" t="str">
        <f t="shared" si="808"/>
        <v/>
      </c>
      <c r="CT437" s="11" t="str">
        <f t="shared" si="808"/>
        <v/>
      </c>
      <c r="CU437" s="11" t="str">
        <f t="shared" si="808"/>
        <v/>
      </c>
      <c r="CV437" s="11" t="str">
        <f t="shared" si="808"/>
        <v/>
      </c>
      <c r="CW437" s="11" t="str">
        <f t="shared" si="808"/>
        <v/>
      </c>
      <c r="CX437" s="11" t="str">
        <f t="shared" si="808"/>
        <v/>
      </c>
      <c r="CY437" s="11" t="str">
        <f t="shared" si="808"/>
        <v/>
      </c>
      <c r="CZ437" s="11" t="str">
        <f t="shared" si="808"/>
        <v/>
      </c>
      <c r="DA437" s="11" t="str">
        <f t="shared" si="808"/>
        <v/>
      </c>
      <c r="DB437" s="11" t="str">
        <f t="shared" si="813"/>
        <v/>
      </c>
      <c r="DC437" s="11" t="str">
        <f t="shared" si="813"/>
        <v/>
      </c>
      <c r="DD437" s="11" t="str">
        <f t="shared" si="813"/>
        <v/>
      </c>
      <c r="DE437" s="11" t="str">
        <f t="shared" si="813"/>
        <v/>
      </c>
      <c r="DF437" s="11" t="str">
        <f t="shared" si="813"/>
        <v/>
      </c>
      <c r="DG437" s="11" t="str">
        <f t="shared" si="813"/>
        <v/>
      </c>
      <c r="DH437" s="11" t="str">
        <f t="shared" si="813"/>
        <v/>
      </c>
      <c r="DI437" s="11" t="str">
        <f t="shared" si="813"/>
        <v/>
      </c>
      <c r="DJ437" s="11" t="str">
        <f t="shared" si="813"/>
        <v/>
      </c>
      <c r="DK437" s="11" t="str">
        <f t="shared" si="813"/>
        <v/>
      </c>
      <c r="DL437" s="11" t="str">
        <f t="shared" si="813"/>
        <v/>
      </c>
      <c r="DM437" s="11" t="str">
        <f t="shared" si="813"/>
        <v/>
      </c>
      <c r="DN437" s="11" t="str">
        <f t="shared" si="813"/>
        <v/>
      </c>
      <c r="DO437" s="11" t="str">
        <f t="shared" si="813"/>
        <v/>
      </c>
      <c r="DP437" s="11" t="str">
        <f t="shared" si="813"/>
        <v/>
      </c>
      <c r="DQ437" s="11" t="str">
        <f t="shared" si="813"/>
        <v/>
      </c>
      <c r="DR437" s="11" t="str">
        <f t="shared" si="812"/>
        <v/>
      </c>
      <c r="DS437" s="11" t="str">
        <f t="shared" si="812"/>
        <v/>
      </c>
      <c r="DT437" s="11" t="str">
        <f t="shared" si="812"/>
        <v/>
      </c>
      <c r="DU437" s="11" t="str">
        <f t="shared" si="812"/>
        <v/>
      </c>
      <c r="DV437" s="11" t="str">
        <f t="shared" si="812"/>
        <v/>
      </c>
      <c r="DW437" s="11" t="str">
        <f t="shared" si="812"/>
        <v/>
      </c>
      <c r="DX437" s="11" t="str">
        <f t="shared" si="812"/>
        <v/>
      </c>
      <c r="DY437" s="11" t="str">
        <f t="shared" si="812"/>
        <v/>
      </c>
      <c r="DZ437" s="11" t="str">
        <f t="shared" si="812"/>
        <v/>
      </c>
      <c r="EA437" s="11" t="str">
        <f t="shared" si="812"/>
        <v/>
      </c>
      <c r="EB437" s="11" t="str">
        <f t="shared" si="812"/>
        <v/>
      </c>
      <c r="EC437" s="11" t="str">
        <f t="shared" si="812"/>
        <v/>
      </c>
      <c r="ED437" s="11" t="str">
        <f t="shared" si="812"/>
        <v/>
      </c>
      <c r="EE437" s="11" t="str">
        <f t="shared" si="812"/>
        <v/>
      </c>
      <c r="EF437" s="11" t="str">
        <f t="shared" si="812"/>
        <v/>
      </c>
      <c r="EG437" s="11" t="str">
        <f t="shared" si="821"/>
        <v/>
      </c>
      <c r="EH437" s="11" t="str">
        <f t="shared" si="821"/>
        <v/>
      </c>
      <c r="EI437" s="11" t="str">
        <f t="shared" si="821"/>
        <v/>
      </c>
      <c r="EJ437" s="11" t="str">
        <f t="shared" si="821"/>
        <v/>
      </c>
      <c r="EK437" s="11" t="str">
        <f t="shared" si="821"/>
        <v/>
      </c>
      <c r="EL437" s="11" t="str">
        <f t="shared" si="821"/>
        <v/>
      </c>
      <c r="EM437" s="11" t="str">
        <f t="shared" si="821"/>
        <v/>
      </c>
      <c r="EN437" s="11" t="str">
        <f t="shared" si="821"/>
        <v/>
      </c>
      <c r="EO437" s="11" t="str">
        <f t="shared" si="821"/>
        <v/>
      </c>
      <c r="EP437" s="11" t="str">
        <f t="shared" si="821"/>
        <v/>
      </c>
      <c r="EQ437" s="11" t="str">
        <f t="shared" si="821"/>
        <v/>
      </c>
      <c r="ER437" s="11" t="str">
        <f t="shared" si="821"/>
        <v/>
      </c>
      <c r="ES437" s="11" t="str">
        <f t="shared" si="821"/>
        <v/>
      </c>
      <c r="ET437" s="11" t="str">
        <f t="shared" si="821"/>
        <v/>
      </c>
      <c r="EU437" s="11" t="str">
        <f t="shared" si="821"/>
        <v/>
      </c>
      <c r="EV437" s="11" t="str">
        <f t="shared" si="821"/>
        <v/>
      </c>
      <c r="EW437" s="11" t="str">
        <f t="shared" si="819"/>
        <v/>
      </c>
      <c r="EX437" s="11" t="str">
        <f t="shared" si="819"/>
        <v/>
      </c>
      <c r="EY437" s="11" t="str">
        <f t="shared" si="819"/>
        <v/>
      </c>
      <c r="EZ437" s="11" t="str">
        <f t="shared" si="819"/>
        <v/>
      </c>
      <c r="FA437" s="11" t="str">
        <f t="shared" si="819"/>
        <v/>
      </c>
      <c r="FB437" s="11" t="str">
        <f t="shared" si="819"/>
        <v/>
      </c>
      <c r="FC437" s="11" t="str">
        <f t="shared" si="819"/>
        <v/>
      </c>
      <c r="FD437" s="11" t="str">
        <f t="shared" si="819"/>
        <v/>
      </c>
      <c r="FE437" s="11" t="str">
        <f t="shared" si="819"/>
        <v/>
      </c>
      <c r="FF437" s="11" t="str">
        <f t="shared" si="819"/>
        <v/>
      </c>
      <c r="FG437" s="11" t="str">
        <f t="shared" si="819"/>
        <v/>
      </c>
      <c r="FH437" s="11" t="str">
        <f t="shared" si="819"/>
        <v/>
      </c>
      <c r="FI437" s="11" t="str">
        <f t="shared" si="819"/>
        <v/>
      </c>
      <c r="FJ437" s="11" t="str">
        <f t="shared" si="819"/>
        <v/>
      </c>
      <c r="FK437" s="11" t="str">
        <f t="shared" si="819"/>
        <v/>
      </c>
      <c r="FL437" s="11" t="str">
        <f t="shared" si="817"/>
        <v/>
      </c>
      <c r="FM437" s="11" t="str">
        <f t="shared" si="817"/>
        <v/>
      </c>
      <c r="FN437" s="11" t="str">
        <f t="shared" si="817"/>
        <v/>
      </c>
      <c r="FO437" s="11" t="str">
        <f t="shared" si="817"/>
        <v/>
      </c>
      <c r="FP437" s="11" t="str">
        <f t="shared" si="817"/>
        <v/>
      </c>
      <c r="FQ437" s="11" t="str">
        <f t="shared" si="817"/>
        <v/>
      </c>
      <c r="FR437" s="11" t="str">
        <f t="shared" si="817"/>
        <v/>
      </c>
      <c r="FS437" s="11" t="str">
        <f t="shared" si="817"/>
        <v/>
      </c>
      <c r="FT437" s="11" t="str">
        <f t="shared" si="817"/>
        <v/>
      </c>
      <c r="FU437" s="11" t="str">
        <f t="shared" si="817"/>
        <v/>
      </c>
      <c r="FV437" s="11" t="str">
        <f t="shared" si="817"/>
        <v/>
      </c>
      <c r="FW437" s="11" t="str">
        <f t="shared" si="817"/>
        <v/>
      </c>
      <c r="FX437" s="11" t="str">
        <f t="shared" si="817"/>
        <v/>
      </c>
      <c r="FY437" s="11" t="str">
        <f t="shared" si="817"/>
        <v/>
      </c>
      <c r="FZ437" s="11" t="str">
        <f t="shared" si="817"/>
        <v/>
      </c>
      <c r="GA437" s="11" t="str">
        <f t="shared" si="817"/>
        <v/>
      </c>
      <c r="GB437" s="11" t="str">
        <f t="shared" si="816"/>
        <v/>
      </c>
      <c r="GC437" s="11" t="str">
        <f t="shared" si="816"/>
        <v/>
      </c>
      <c r="GD437" s="11" t="str">
        <f t="shared" si="816"/>
        <v/>
      </c>
      <c r="GE437" s="11" t="str">
        <f t="shared" si="816"/>
        <v/>
      </c>
      <c r="GF437" s="11" t="str">
        <f t="shared" si="816"/>
        <v/>
      </c>
      <c r="GG437" s="11" t="str">
        <f t="shared" si="816"/>
        <v/>
      </c>
      <c r="GH437" s="11" t="str">
        <f t="shared" si="816"/>
        <v/>
      </c>
      <c r="GI437" s="11" t="str">
        <f t="shared" si="816"/>
        <v/>
      </c>
      <c r="GJ437" s="11" t="str">
        <f t="shared" si="816"/>
        <v/>
      </c>
      <c r="GK437" s="11" t="str">
        <f t="shared" si="816"/>
        <v/>
      </c>
      <c r="GL437" s="11" t="str">
        <f t="shared" si="816"/>
        <v/>
      </c>
      <c r="GM437" s="11" t="str">
        <f t="shared" si="816"/>
        <v/>
      </c>
      <c r="GN437" s="11" t="str">
        <f t="shared" si="816"/>
        <v/>
      </c>
      <c r="GO437" s="11" t="str">
        <f t="shared" si="816"/>
        <v/>
      </c>
      <c r="GP437" s="11" t="str">
        <f t="shared" si="816"/>
        <v/>
      </c>
      <c r="GQ437" s="11" t="str">
        <f t="shared" si="811"/>
        <v/>
      </c>
      <c r="GR437" s="11" t="str">
        <f t="shared" si="811"/>
        <v/>
      </c>
      <c r="GS437" s="11" t="str">
        <f t="shared" si="811"/>
        <v/>
      </c>
      <c r="GT437" s="11" t="str">
        <f t="shared" si="811"/>
        <v/>
      </c>
      <c r="GU437" s="11" t="str">
        <f t="shared" si="811"/>
        <v/>
      </c>
      <c r="GV437" s="11" t="str">
        <f t="shared" si="811"/>
        <v/>
      </c>
      <c r="GW437" s="11" t="str">
        <f t="shared" si="811"/>
        <v/>
      </c>
      <c r="GX437" s="11" t="str">
        <f t="shared" si="811"/>
        <v/>
      </c>
      <c r="GY437" s="11" t="str">
        <f t="shared" si="811"/>
        <v/>
      </c>
      <c r="GZ437" s="11" t="str">
        <f t="shared" si="811"/>
        <v/>
      </c>
      <c r="HA437" s="11" t="str">
        <f t="shared" si="811"/>
        <v/>
      </c>
      <c r="HB437" s="11" t="str">
        <f t="shared" si="811"/>
        <v/>
      </c>
      <c r="HC437" s="11" t="str">
        <f t="shared" si="811"/>
        <v/>
      </c>
      <c r="HD437" s="11" t="str">
        <f t="shared" si="811"/>
        <v/>
      </c>
      <c r="HE437" s="11" t="str">
        <f t="shared" si="811"/>
        <v/>
      </c>
      <c r="HF437" s="11" t="str">
        <f t="shared" si="811"/>
        <v/>
      </c>
      <c r="HG437" s="11" t="str">
        <f t="shared" si="809"/>
        <v/>
      </c>
      <c r="HH437" s="11" t="str">
        <f t="shared" si="809"/>
        <v/>
      </c>
      <c r="HI437" s="11" t="str">
        <f t="shared" si="809"/>
        <v/>
      </c>
      <c r="HJ437" s="11" t="str">
        <f t="shared" si="809"/>
        <v/>
      </c>
      <c r="HK437" s="11" t="str">
        <f t="shared" si="809"/>
        <v/>
      </c>
      <c r="HL437" s="11" t="str">
        <f t="shared" si="809"/>
        <v/>
      </c>
      <c r="HM437" s="11" t="str">
        <f t="shared" si="809"/>
        <v/>
      </c>
      <c r="HN437" s="11" t="str">
        <f t="shared" si="809"/>
        <v/>
      </c>
      <c r="HO437" s="11" t="str">
        <f t="shared" si="809"/>
        <v/>
      </c>
      <c r="HP437" s="11" t="str">
        <f t="shared" si="809"/>
        <v/>
      </c>
      <c r="HQ437" s="11" t="str">
        <f t="shared" si="809"/>
        <v/>
      </c>
      <c r="HR437" s="11" t="str">
        <f t="shared" si="809"/>
        <v/>
      </c>
      <c r="HS437" s="11" t="str">
        <f t="shared" si="809"/>
        <v/>
      </c>
      <c r="HT437" s="11" t="str">
        <f t="shared" si="809"/>
        <v/>
      </c>
      <c r="HU437" s="11" t="str">
        <f t="shared" si="809"/>
        <v/>
      </c>
      <c r="HV437" s="11" t="str">
        <f t="shared" si="815"/>
        <v/>
      </c>
      <c r="HW437" s="11" t="str">
        <f t="shared" si="815"/>
        <v/>
      </c>
      <c r="HX437" s="11" t="str">
        <f t="shared" si="815"/>
        <v/>
      </c>
      <c r="HY437" s="11" t="str">
        <f t="shared" si="815"/>
        <v/>
      </c>
      <c r="HZ437" s="11" t="str">
        <f t="shared" si="815"/>
        <v/>
      </c>
      <c r="IA437" s="11" t="str">
        <f t="shared" si="815"/>
        <v/>
      </c>
      <c r="IB437" s="11" t="str">
        <f t="shared" si="815"/>
        <v/>
      </c>
      <c r="IC437" s="11" t="str">
        <f t="shared" si="815"/>
        <v/>
      </c>
      <c r="ID437" s="11" t="str">
        <f t="shared" si="815"/>
        <v/>
      </c>
      <c r="IE437" s="11" t="str">
        <f t="shared" si="815"/>
        <v/>
      </c>
      <c r="IF437" s="11" t="str">
        <f t="shared" si="815"/>
        <v/>
      </c>
      <c r="IG437" s="11" t="str">
        <f t="shared" si="815"/>
        <v/>
      </c>
      <c r="IH437" s="11" t="str">
        <f t="shared" si="815"/>
        <v/>
      </c>
      <c r="II437" s="11" t="str">
        <f t="shared" si="815"/>
        <v/>
      </c>
      <c r="IJ437" s="11" t="str">
        <f t="shared" si="815"/>
        <v/>
      </c>
      <c r="IK437" s="11" t="str">
        <f t="shared" si="815"/>
        <v/>
      </c>
      <c r="IL437" s="11" t="str">
        <f t="shared" si="814"/>
        <v/>
      </c>
      <c r="IM437" s="11" t="str">
        <f t="shared" si="814"/>
        <v/>
      </c>
      <c r="IN437" s="11" t="str">
        <f t="shared" si="814"/>
        <v/>
      </c>
      <c r="IO437" s="11" t="str">
        <f t="shared" si="814"/>
        <v/>
      </c>
      <c r="IP437" s="11" t="str">
        <f t="shared" si="814"/>
        <v/>
      </c>
      <c r="IQ437" s="11" t="str">
        <f t="shared" si="814"/>
        <v/>
      </c>
      <c r="IR437" s="11" t="str">
        <f t="shared" si="814"/>
        <v/>
      </c>
      <c r="IS437" s="11" t="str">
        <f t="shared" si="814"/>
        <v/>
      </c>
      <c r="IT437" s="11" t="str">
        <f t="shared" si="814"/>
        <v/>
      </c>
      <c r="IU437" s="11" t="str">
        <f t="shared" si="814"/>
        <v/>
      </c>
      <c r="IV437" s="11" t="str">
        <f t="shared" si="814"/>
        <v/>
      </c>
      <c r="IW437" s="11" t="str">
        <f t="shared" si="814"/>
        <v/>
      </c>
      <c r="IX437" s="11" t="str">
        <f t="shared" si="814"/>
        <v/>
      </c>
      <c r="IY437" s="11" t="str">
        <f t="shared" si="814"/>
        <v/>
      </c>
      <c r="IZ437" s="11" t="str">
        <f t="shared" si="814"/>
        <v/>
      </c>
      <c r="JA437" s="11" t="str">
        <f t="shared" si="823"/>
        <v/>
      </c>
      <c r="JB437" s="11" t="str">
        <f t="shared" si="823"/>
        <v/>
      </c>
      <c r="JC437" s="11" t="str">
        <f t="shared" si="823"/>
        <v/>
      </c>
      <c r="JD437" s="11" t="str">
        <f t="shared" si="823"/>
        <v/>
      </c>
      <c r="JE437" s="11" t="str">
        <f t="shared" si="823"/>
        <v/>
      </c>
      <c r="JF437" s="11" t="str">
        <f t="shared" si="823"/>
        <v/>
      </c>
      <c r="JG437" s="11" t="str">
        <f t="shared" si="823"/>
        <v/>
      </c>
      <c r="JH437" s="11" t="str">
        <f t="shared" si="823"/>
        <v/>
      </c>
      <c r="JI437" s="11" t="str">
        <f t="shared" si="823"/>
        <v/>
      </c>
      <c r="JJ437" s="11" t="str">
        <f t="shared" si="822"/>
        <v/>
      </c>
      <c r="JK437" s="11" t="str">
        <f t="shared" si="822"/>
        <v/>
      </c>
      <c r="JL437" s="11" t="str">
        <f t="shared" si="822"/>
        <v/>
      </c>
      <c r="JM437" s="11"/>
      <c r="JN437" s="15"/>
    </row>
    <row r="438" spans="2:274" x14ac:dyDescent="0.2">
      <c r="B438" s="94" t="str">
        <f t="shared" si="778"/>
        <v/>
      </c>
      <c r="C438" s="9"/>
      <c r="D438" s="9"/>
      <c r="E438" s="9"/>
      <c r="F438" s="9"/>
      <c r="G438" s="9"/>
      <c r="H438" s="9"/>
      <c r="I438" s="10"/>
      <c r="J438" s="38"/>
      <c r="K438" s="10"/>
      <c r="L438" s="38"/>
      <c r="M438" s="11" t="str">
        <f t="shared" si="820"/>
        <v/>
      </c>
      <c r="N438" s="11" t="str">
        <f t="shared" si="820"/>
        <v/>
      </c>
      <c r="O438" s="11" t="str">
        <f t="shared" si="820"/>
        <v/>
      </c>
      <c r="P438" s="11" t="str">
        <f t="shared" si="820"/>
        <v/>
      </c>
      <c r="Q438" s="11" t="str">
        <f t="shared" si="820"/>
        <v/>
      </c>
      <c r="R438" s="11" t="str">
        <f t="shared" si="820"/>
        <v/>
      </c>
      <c r="S438" s="11" t="str">
        <f t="shared" si="820"/>
        <v/>
      </c>
      <c r="T438" s="11" t="str">
        <f t="shared" si="820"/>
        <v/>
      </c>
      <c r="U438" s="11" t="str">
        <f t="shared" si="820"/>
        <v/>
      </c>
      <c r="V438" s="11" t="str">
        <f t="shared" si="820"/>
        <v/>
      </c>
      <c r="W438" s="11" t="str">
        <f t="shared" si="820"/>
        <v/>
      </c>
      <c r="X438" s="11" t="str">
        <f t="shared" si="820"/>
        <v/>
      </c>
      <c r="Y438" s="11" t="str">
        <f t="shared" si="820"/>
        <v/>
      </c>
      <c r="Z438" s="11" t="str">
        <f t="shared" si="820"/>
        <v/>
      </c>
      <c r="AA438" s="11" t="str">
        <f t="shared" si="820"/>
        <v/>
      </c>
      <c r="AB438" s="11" t="str">
        <f t="shared" si="820"/>
        <v/>
      </c>
      <c r="AC438" s="11" t="str">
        <f t="shared" si="818"/>
        <v/>
      </c>
      <c r="AD438" s="11" t="str">
        <f t="shared" si="818"/>
        <v/>
      </c>
      <c r="AE438" s="11" t="str">
        <f t="shared" si="818"/>
        <v/>
      </c>
      <c r="AF438" s="11" t="str">
        <f t="shared" si="818"/>
        <v/>
      </c>
      <c r="AG438" s="11" t="str">
        <f t="shared" si="818"/>
        <v/>
      </c>
      <c r="AH438" s="11" t="str">
        <f t="shared" si="818"/>
        <v/>
      </c>
      <c r="AI438" s="11" t="str">
        <f t="shared" si="818"/>
        <v/>
      </c>
      <c r="AJ438" s="11" t="str">
        <f t="shared" si="818"/>
        <v/>
      </c>
      <c r="AK438" s="11" t="str">
        <f t="shared" si="818"/>
        <v/>
      </c>
      <c r="AL438" s="11" t="str">
        <f t="shared" si="818"/>
        <v/>
      </c>
      <c r="AM438" s="11" t="str">
        <f t="shared" si="818"/>
        <v/>
      </c>
      <c r="AN438" s="11" t="str">
        <f t="shared" si="818"/>
        <v/>
      </c>
      <c r="AO438" s="11" t="str">
        <f t="shared" si="818"/>
        <v/>
      </c>
      <c r="AP438" s="11" t="str">
        <f t="shared" si="818"/>
        <v/>
      </c>
      <c r="AQ438" s="11" t="str">
        <f t="shared" si="818"/>
        <v/>
      </c>
      <c r="AR438" s="11" t="str">
        <f t="shared" ref="AR438:BG453" si="825">IF(ISERR(VALUE(TEXT(AR$6&amp;"/"&amp;AR$5&amp;"/"&amp;AR$4,"jj/mm/aaaa")))&lt;&gt;TRUE,IF(AND($A438&lt;&gt;"",VALUE(TEXT(AR$6&amp;"/"&amp;AR$5&amp;"/"&amp;AR$4,"jj/mm/aaaa"))&gt;=$I438,VALUE(TEXT(AR$6&amp;"/"&amp;AR$5&amp;"/"&amp;AR$4,"jj/mm/aaaa"))&lt;=$K438,VALUE(AR$9)&gt;=$J438,VALUE(AR$9)&lt;$L438),"a",""),"")</f>
        <v/>
      </c>
      <c r="AS438" s="11" t="str">
        <f t="shared" si="825"/>
        <v/>
      </c>
      <c r="AT438" s="11" t="str">
        <f t="shared" si="825"/>
        <v/>
      </c>
      <c r="AU438" s="11" t="str">
        <f t="shared" si="825"/>
        <v/>
      </c>
      <c r="AV438" s="11" t="str">
        <f t="shared" si="825"/>
        <v/>
      </c>
      <c r="AW438" s="11" t="str">
        <f t="shared" si="825"/>
        <v/>
      </c>
      <c r="AX438" s="11" t="str">
        <f t="shared" si="825"/>
        <v/>
      </c>
      <c r="AY438" s="11" t="str">
        <f t="shared" si="825"/>
        <v/>
      </c>
      <c r="AZ438" s="11" t="str">
        <f t="shared" si="825"/>
        <v/>
      </c>
      <c r="BA438" s="11" t="str">
        <f t="shared" si="825"/>
        <v/>
      </c>
      <c r="BB438" s="11" t="str">
        <f t="shared" si="825"/>
        <v/>
      </c>
      <c r="BC438" s="11" t="str">
        <f t="shared" si="825"/>
        <v/>
      </c>
      <c r="BD438" s="11" t="str">
        <f t="shared" si="825"/>
        <v/>
      </c>
      <c r="BE438" s="11" t="str">
        <f t="shared" si="825"/>
        <v/>
      </c>
      <c r="BF438" s="11" t="str">
        <f t="shared" si="825"/>
        <v/>
      </c>
      <c r="BG438" s="11" t="str">
        <f t="shared" si="825"/>
        <v/>
      </c>
      <c r="BH438" s="11" t="str">
        <f t="shared" si="824"/>
        <v/>
      </c>
      <c r="BI438" s="11" t="str">
        <f t="shared" si="824"/>
        <v/>
      </c>
      <c r="BJ438" s="11" t="str">
        <f t="shared" si="824"/>
        <v/>
      </c>
      <c r="BK438" s="11" t="str">
        <f t="shared" si="824"/>
        <v/>
      </c>
      <c r="BL438" s="11" t="str">
        <f t="shared" si="824"/>
        <v/>
      </c>
      <c r="BM438" s="11" t="str">
        <f t="shared" si="824"/>
        <v/>
      </c>
      <c r="BN438" s="11" t="str">
        <f t="shared" si="824"/>
        <v/>
      </c>
      <c r="BO438" s="11" t="str">
        <f t="shared" si="824"/>
        <v/>
      </c>
      <c r="BP438" s="11" t="str">
        <f t="shared" si="824"/>
        <v/>
      </c>
      <c r="BQ438" s="11" t="str">
        <f t="shared" si="824"/>
        <v/>
      </c>
      <c r="BR438" s="11" t="str">
        <f t="shared" si="824"/>
        <v/>
      </c>
      <c r="BS438" s="11" t="str">
        <f t="shared" si="824"/>
        <v/>
      </c>
      <c r="BT438" s="11" t="str">
        <f t="shared" si="824"/>
        <v/>
      </c>
      <c r="BU438" s="11" t="str">
        <f t="shared" si="824"/>
        <v/>
      </c>
      <c r="BV438" s="11" t="str">
        <f t="shared" si="824"/>
        <v/>
      </c>
      <c r="BW438" s="11" t="str">
        <f t="shared" si="810"/>
        <v/>
      </c>
      <c r="BX438" s="11" t="str">
        <f t="shared" si="810"/>
        <v/>
      </c>
      <c r="BY438" s="11" t="str">
        <f t="shared" si="810"/>
        <v/>
      </c>
      <c r="BZ438" s="11" t="str">
        <f t="shared" si="810"/>
        <v/>
      </c>
      <c r="CA438" s="11" t="str">
        <f t="shared" si="810"/>
        <v/>
      </c>
      <c r="CB438" s="11" t="str">
        <f t="shared" si="810"/>
        <v/>
      </c>
      <c r="CC438" s="11" t="str">
        <f t="shared" si="810"/>
        <v/>
      </c>
      <c r="CD438" s="11" t="str">
        <f t="shared" si="810"/>
        <v/>
      </c>
      <c r="CE438" s="11" t="str">
        <f t="shared" si="810"/>
        <v/>
      </c>
      <c r="CF438" s="11" t="str">
        <f t="shared" si="810"/>
        <v/>
      </c>
      <c r="CG438" s="11" t="str">
        <f t="shared" si="810"/>
        <v/>
      </c>
      <c r="CH438" s="11" t="str">
        <f t="shared" si="810"/>
        <v/>
      </c>
      <c r="CI438" s="11" t="str">
        <f t="shared" si="810"/>
        <v/>
      </c>
      <c r="CJ438" s="11" t="str">
        <f t="shared" si="810"/>
        <v/>
      </c>
      <c r="CK438" s="11" t="str">
        <f t="shared" si="810"/>
        <v/>
      </c>
      <c r="CL438" s="11" t="str">
        <f t="shared" ref="CL438:DA453" si="826">IF(ISERR(VALUE(TEXT(CL$6&amp;"/"&amp;CL$5&amp;"/"&amp;CL$4,"jj/mm/aaaa")))&lt;&gt;TRUE,IF(AND($A438&lt;&gt;"",VALUE(TEXT(CL$6&amp;"/"&amp;CL$5&amp;"/"&amp;CL$4,"jj/mm/aaaa"))&gt;=$I438,VALUE(TEXT(CL$6&amp;"/"&amp;CL$5&amp;"/"&amp;CL$4,"jj/mm/aaaa"))&lt;=$K438,VALUE(CL$9)&gt;=$J438,VALUE(CL$9)&lt;$L438),"a",""),"")</f>
        <v/>
      </c>
      <c r="CM438" s="11" t="str">
        <f t="shared" si="826"/>
        <v/>
      </c>
      <c r="CN438" s="11" t="str">
        <f t="shared" si="826"/>
        <v/>
      </c>
      <c r="CO438" s="11" t="str">
        <f t="shared" si="826"/>
        <v/>
      </c>
      <c r="CP438" s="11" t="str">
        <f t="shared" si="826"/>
        <v/>
      </c>
      <c r="CQ438" s="11" t="str">
        <f t="shared" si="826"/>
        <v/>
      </c>
      <c r="CR438" s="11" t="str">
        <f t="shared" si="826"/>
        <v/>
      </c>
      <c r="CS438" s="11" t="str">
        <f t="shared" si="826"/>
        <v/>
      </c>
      <c r="CT438" s="11" t="str">
        <f t="shared" si="826"/>
        <v/>
      </c>
      <c r="CU438" s="11" t="str">
        <f t="shared" si="826"/>
        <v/>
      </c>
      <c r="CV438" s="11" t="str">
        <f t="shared" si="826"/>
        <v/>
      </c>
      <c r="CW438" s="11" t="str">
        <f t="shared" si="826"/>
        <v/>
      </c>
      <c r="CX438" s="11" t="str">
        <f t="shared" si="826"/>
        <v/>
      </c>
      <c r="CY438" s="11" t="str">
        <f t="shared" si="826"/>
        <v/>
      </c>
      <c r="CZ438" s="11" t="str">
        <f t="shared" si="826"/>
        <v/>
      </c>
      <c r="DA438" s="11" t="str">
        <f t="shared" si="826"/>
        <v/>
      </c>
      <c r="DB438" s="11" t="str">
        <f t="shared" si="813"/>
        <v/>
      </c>
      <c r="DC438" s="11" t="str">
        <f t="shared" si="813"/>
        <v/>
      </c>
      <c r="DD438" s="11" t="str">
        <f t="shared" si="813"/>
        <v/>
      </c>
      <c r="DE438" s="11" t="str">
        <f t="shared" si="813"/>
        <v/>
      </c>
      <c r="DF438" s="11" t="str">
        <f t="shared" si="813"/>
        <v/>
      </c>
      <c r="DG438" s="11" t="str">
        <f t="shared" si="813"/>
        <v/>
      </c>
      <c r="DH438" s="11" t="str">
        <f t="shared" si="813"/>
        <v/>
      </c>
      <c r="DI438" s="11" t="str">
        <f t="shared" si="813"/>
        <v/>
      </c>
      <c r="DJ438" s="11" t="str">
        <f t="shared" si="813"/>
        <v/>
      </c>
      <c r="DK438" s="11" t="str">
        <f t="shared" si="813"/>
        <v/>
      </c>
      <c r="DL438" s="11" t="str">
        <f t="shared" si="813"/>
        <v/>
      </c>
      <c r="DM438" s="11" t="str">
        <f t="shared" si="813"/>
        <v/>
      </c>
      <c r="DN438" s="11" t="str">
        <f t="shared" si="813"/>
        <v/>
      </c>
      <c r="DO438" s="11" t="str">
        <f t="shared" si="813"/>
        <v/>
      </c>
      <c r="DP438" s="11" t="str">
        <f t="shared" si="813"/>
        <v/>
      </c>
      <c r="DQ438" s="11" t="str">
        <f t="shared" si="813"/>
        <v/>
      </c>
      <c r="DR438" s="11" t="str">
        <f t="shared" si="812"/>
        <v/>
      </c>
      <c r="DS438" s="11" t="str">
        <f t="shared" si="812"/>
        <v/>
      </c>
      <c r="DT438" s="11" t="str">
        <f t="shared" si="812"/>
        <v/>
      </c>
      <c r="DU438" s="11" t="str">
        <f t="shared" si="812"/>
        <v/>
      </c>
      <c r="DV438" s="11" t="str">
        <f t="shared" si="812"/>
        <v/>
      </c>
      <c r="DW438" s="11" t="str">
        <f t="shared" si="812"/>
        <v/>
      </c>
      <c r="DX438" s="11" t="str">
        <f t="shared" si="812"/>
        <v/>
      </c>
      <c r="DY438" s="11" t="str">
        <f t="shared" si="812"/>
        <v/>
      </c>
      <c r="DZ438" s="11" t="str">
        <f t="shared" si="812"/>
        <v/>
      </c>
      <c r="EA438" s="11" t="str">
        <f t="shared" si="812"/>
        <v/>
      </c>
      <c r="EB438" s="11" t="str">
        <f t="shared" si="812"/>
        <v/>
      </c>
      <c r="EC438" s="11" t="str">
        <f t="shared" si="812"/>
        <v/>
      </c>
      <c r="ED438" s="11" t="str">
        <f t="shared" si="812"/>
        <v/>
      </c>
      <c r="EE438" s="11" t="str">
        <f t="shared" si="812"/>
        <v/>
      </c>
      <c r="EF438" s="11" t="str">
        <f t="shared" si="812"/>
        <v/>
      </c>
      <c r="EG438" s="11" t="str">
        <f t="shared" si="821"/>
        <v/>
      </c>
      <c r="EH438" s="11" t="str">
        <f t="shared" si="821"/>
        <v/>
      </c>
      <c r="EI438" s="11" t="str">
        <f t="shared" si="821"/>
        <v/>
      </c>
      <c r="EJ438" s="11" t="str">
        <f t="shared" si="821"/>
        <v/>
      </c>
      <c r="EK438" s="11" t="str">
        <f t="shared" si="821"/>
        <v/>
      </c>
      <c r="EL438" s="11" t="str">
        <f t="shared" si="821"/>
        <v/>
      </c>
      <c r="EM438" s="11" t="str">
        <f t="shared" si="821"/>
        <v/>
      </c>
      <c r="EN438" s="11" t="str">
        <f t="shared" si="821"/>
        <v/>
      </c>
      <c r="EO438" s="11" t="str">
        <f t="shared" si="821"/>
        <v/>
      </c>
      <c r="EP438" s="11" t="str">
        <f t="shared" si="821"/>
        <v/>
      </c>
      <c r="EQ438" s="11" t="str">
        <f t="shared" si="821"/>
        <v/>
      </c>
      <c r="ER438" s="11" t="str">
        <f t="shared" si="821"/>
        <v/>
      </c>
      <c r="ES438" s="11" t="str">
        <f t="shared" si="821"/>
        <v/>
      </c>
      <c r="ET438" s="11" t="str">
        <f t="shared" si="821"/>
        <v/>
      </c>
      <c r="EU438" s="11" t="str">
        <f t="shared" si="821"/>
        <v/>
      </c>
      <c r="EV438" s="11" t="str">
        <f t="shared" si="821"/>
        <v/>
      </c>
      <c r="EW438" s="11" t="str">
        <f t="shared" si="819"/>
        <v/>
      </c>
      <c r="EX438" s="11" t="str">
        <f t="shared" si="819"/>
        <v/>
      </c>
      <c r="EY438" s="11" t="str">
        <f t="shared" si="819"/>
        <v/>
      </c>
      <c r="EZ438" s="11" t="str">
        <f t="shared" si="819"/>
        <v/>
      </c>
      <c r="FA438" s="11" t="str">
        <f t="shared" si="819"/>
        <v/>
      </c>
      <c r="FB438" s="11" t="str">
        <f t="shared" si="819"/>
        <v/>
      </c>
      <c r="FC438" s="11" t="str">
        <f t="shared" si="819"/>
        <v/>
      </c>
      <c r="FD438" s="11" t="str">
        <f t="shared" si="819"/>
        <v/>
      </c>
      <c r="FE438" s="11" t="str">
        <f t="shared" si="819"/>
        <v/>
      </c>
      <c r="FF438" s="11" t="str">
        <f t="shared" si="819"/>
        <v/>
      </c>
      <c r="FG438" s="11" t="str">
        <f t="shared" si="819"/>
        <v/>
      </c>
      <c r="FH438" s="11" t="str">
        <f t="shared" si="819"/>
        <v/>
      </c>
      <c r="FI438" s="11" t="str">
        <f t="shared" si="819"/>
        <v/>
      </c>
      <c r="FJ438" s="11" t="str">
        <f t="shared" si="819"/>
        <v/>
      </c>
      <c r="FK438" s="11" t="str">
        <f t="shared" si="819"/>
        <v/>
      </c>
      <c r="FL438" s="11" t="str">
        <f t="shared" si="817"/>
        <v/>
      </c>
      <c r="FM438" s="11" t="str">
        <f t="shared" si="817"/>
        <v/>
      </c>
      <c r="FN438" s="11" t="str">
        <f t="shared" si="817"/>
        <v/>
      </c>
      <c r="FO438" s="11" t="str">
        <f t="shared" si="817"/>
        <v/>
      </c>
      <c r="FP438" s="11" t="str">
        <f t="shared" si="817"/>
        <v/>
      </c>
      <c r="FQ438" s="11" t="str">
        <f t="shared" si="817"/>
        <v/>
      </c>
      <c r="FR438" s="11" t="str">
        <f t="shared" si="817"/>
        <v/>
      </c>
      <c r="FS438" s="11" t="str">
        <f t="shared" si="817"/>
        <v/>
      </c>
      <c r="FT438" s="11" t="str">
        <f t="shared" si="817"/>
        <v/>
      </c>
      <c r="FU438" s="11" t="str">
        <f t="shared" si="817"/>
        <v/>
      </c>
      <c r="FV438" s="11" t="str">
        <f t="shared" si="817"/>
        <v/>
      </c>
      <c r="FW438" s="11" t="str">
        <f t="shared" si="817"/>
        <v/>
      </c>
      <c r="FX438" s="11" t="str">
        <f t="shared" si="817"/>
        <v/>
      </c>
      <c r="FY438" s="11" t="str">
        <f t="shared" si="817"/>
        <v/>
      </c>
      <c r="FZ438" s="11" t="str">
        <f t="shared" si="817"/>
        <v/>
      </c>
      <c r="GA438" s="11" t="str">
        <f t="shared" si="817"/>
        <v/>
      </c>
      <c r="GB438" s="11" t="str">
        <f t="shared" si="816"/>
        <v/>
      </c>
      <c r="GC438" s="11" t="str">
        <f t="shared" si="816"/>
        <v/>
      </c>
      <c r="GD438" s="11" t="str">
        <f t="shared" si="816"/>
        <v/>
      </c>
      <c r="GE438" s="11" t="str">
        <f t="shared" si="816"/>
        <v/>
      </c>
      <c r="GF438" s="11" t="str">
        <f t="shared" si="816"/>
        <v/>
      </c>
      <c r="GG438" s="11" t="str">
        <f t="shared" si="816"/>
        <v/>
      </c>
      <c r="GH438" s="11" t="str">
        <f t="shared" si="816"/>
        <v/>
      </c>
      <c r="GI438" s="11" t="str">
        <f t="shared" si="816"/>
        <v/>
      </c>
      <c r="GJ438" s="11" t="str">
        <f t="shared" si="816"/>
        <v/>
      </c>
      <c r="GK438" s="11" t="str">
        <f t="shared" si="816"/>
        <v/>
      </c>
      <c r="GL438" s="11" t="str">
        <f t="shared" si="816"/>
        <v/>
      </c>
      <c r="GM438" s="11" t="str">
        <f t="shared" si="816"/>
        <v/>
      </c>
      <c r="GN438" s="11" t="str">
        <f t="shared" si="816"/>
        <v/>
      </c>
      <c r="GO438" s="11" t="str">
        <f t="shared" si="816"/>
        <v/>
      </c>
      <c r="GP438" s="11" t="str">
        <f t="shared" si="816"/>
        <v/>
      </c>
      <c r="GQ438" s="11" t="str">
        <f t="shared" si="811"/>
        <v/>
      </c>
      <c r="GR438" s="11" t="str">
        <f t="shared" si="811"/>
        <v/>
      </c>
      <c r="GS438" s="11" t="str">
        <f t="shared" si="811"/>
        <v/>
      </c>
      <c r="GT438" s="11" t="str">
        <f t="shared" si="811"/>
        <v/>
      </c>
      <c r="GU438" s="11" t="str">
        <f t="shared" si="811"/>
        <v/>
      </c>
      <c r="GV438" s="11" t="str">
        <f t="shared" si="811"/>
        <v/>
      </c>
      <c r="GW438" s="11" t="str">
        <f t="shared" si="811"/>
        <v/>
      </c>
      <c r="GX438" s="11" t="str">
        <f t="shared" si="811"/>
        <v/>
      </c>
      <c r="GY438" s="11" t="str">
        <f t="shared" si="811"/>
        <v/>
      </c>
      <c r="GZ438" s="11" t="str">
        <f t="shared" si="811"/>
        <v/>
      </c>
      <c r="HA438" s="11" t="str">
        <f t="shared" si="811"/>
        <v/>
      </c>
      <c r="HB438" s="11" t="str">
        <f t="shared" si="811"/>
        <v/>
      </c>
      <c r="HC438" s="11" t="str">
        <f t="shared" si="811"/>
        <v/>
      </c>
      <c r="HD438" s="11" t="str">
        <f t="shared" si="811"/>
        <v/>
      </c>
      <c r="HE438" s="11" t="str">
        <f t="shared" si="811"/>
        <v/>
      </c>
      <c r="HF438" s="11" t="str">
        <f t="shared" ref="HF438:HU453" si="827">IF(ISERR(VALUE(TEXT(HF$6&amp;"/"&amp;HF$5&amp;"/"&amp;HF$4,"jj/mm/aaaa")))&lt;&gt;TRUE,IF(AND($A438&lt;&gt;"",VALUE(TEXT(HF$6&amp;"/"&amp;HF$5&amp;"/"&amp;HF$4,"jj/mm/aaaa"))&gt;=$I438,VALUE(TEXT(HF$6&amp;"/"&amp;HF$5&amp;"/"&amp;HF$4,"jj/mm/aaaa"))&lt;=$K438,VALUE(HF$9)&gt;=$J438,VALUE(HF$9)&lt;$L438),"a",""),"")</f>
        <v/>
      </c>
      <c r="HG438" s="11" t="str">
        <f t="shared" si="827"/>
        <v/>
      </c>
      <c r="HH438" s="11" t="str">
        <f t="shared" si="827"/>
        <v/>
      </c>
      <c r="HI438" s="11" t="str">
        <f t="shared" si="827"/>
        <v/>
      </c>
      <c r="HJ438" s="11" t="str">
        <f t="shared" si="827"/>
        <v/>
      </c>
      <c r="HK438" s="11" t="str">
        <f t="shared" si="827"/>
        <v/>
      </c>
      <c r="HL438" s="11" t="str">
        <f t="shared" si="827"/>
        <v/>
      </c>
      <c r="HM438" s="11" t="str">
        <f t="shared" si="827"/>
        <v/>
      </c>
      <c r="HN438" s="11" t="str">
        <f t="shared" si="827"/>
        <v/>
      </c>
      <c r="HO438" s="11" t="str">
        <f t="shared" si="827"/>
        <v/>
      </c>
      <c r="HP438" s="11" t="str">
        <f t="shared" si="827"/>
        <v/>
      </c>
      <c r="HQ438" s="11" t="str">
        <f t="shared" si="827"/>
        <v/>
      </c>
      <c r="HR438" s="11" t="str">
        <f t="shared" si="827"/>
        <v/>
      </c>
      <c r="HS438" s="11" t="str">
        <f t="shared" si="827"/>
        <v/>
      </c>
      <c r="HT438" s="11" t="str">
        <f t="shared" si="827"/>
        <v/>
      </c>
      <c r="HU438" s="11" t="str">
        <f t="shared" si="827"/>
        <v/>
      </c>
      <c r="HV438" s="11" t="str">
        <f t="shared" si="815"/>
        <v/>
      </c>
      <c r="HW438" s="11" t="str">
        <f t="shared" si="815"/>
        <v/>
      </c>
      <c r="HX438" s="11" t="str">
        <f t="shared" si="815"/>
        <v/>
      </c>
      <c r="HY438" s="11" t="str">
        <f t="shared" si="815"/>
        <v/>
      </c>
      <c r="HZ438" s="11" t="str">
        <f t="shared" si="815"/>
        <v/>
      </c>
      <c r="IA438" s="11" t="str">
        <f t="shared" si="815"/>
        <v/>
      </c>
      <c r="IB438" s="11" t="str">
        <f t="shared" si="815"/>
        <v/>
      </c>
      <c r="IC438" s="11" t="str">
        <f t="shared" si="815"/>
        <v/>
      </c>
      <c r="ID438" s="11" t="str">
        <f t="shared" si="815"/>
        <v/>
      </c>
      <c r="IE438" s="11" t="str">
        <f t="shared" si="815"/>
        <v/>
      </c>
      <c r="IF438" s="11" t="str">
        <f t="shared" si="815"/>
        <v/>
      </c>
      <c r="IG438" s="11" t="str">
        <f t="shared" si="815"/>
        <v/>
      </c>
      <c r="IH438" s="11" t="str">
        <f t="shared" si="815"/>
        <v/>
      </c>
      <c r="II438" s="11" t="str">
        <f t="shared" si="815"/>
        <v/>
      </c>
      <c r="IJ438" s="11" t="str">
        <f t="shared" si="815"/>
        <v/>
      </c>
      <c r="IK438" s="11" t="str">
        <f t="shared" si="815"/>
        <v/>
      </c>
      <c r="IL438" s="11" t="str">
        <f t="shared" si="814"/>
        <v/>
      </c>
      <c r="IM438" s="11" t="str">
        <f t="shared" si="814"/>
        <v/>
      </c>
      <c r="IN438" s="11" t="str">
        <f t="shared" si="814"/>
        <v/>
      </c>
      <c r="IO438" s="11" t="str">
        <f t="shared" si="814"/>
        <v/>
      </c>
      <c r="IP438" s="11" t="str">
        <f t="shared" si="814"/>
        <v/>
      </c>
      <c r="IQ438" s="11" t="str">
        <f t="shared" si="814"/>
        <v/>
      </c>
      <c r="IR438" s="11" t="str">
        <f t="shared" si="814"/>
        <v/>
      </c>
      <c r="IS438" s="11" t="str">
        <f t="shared" si="814"/>
        <v/>
      </c>
      <c r="IT438" s="11" t="str">
        <f t="shared" si="814"/>
        <v/>
      </c>
      <c r="IU438" s="11" t="str">
        <f t="shared" si="814"/>
        <v/>
      </c>
      <c r="IV438" s="11" t="str">
        <f t="shared" si="814"/>
        <v/>
      </c>
      <c r="IW438" s="11" t="str">
        <f t="shared" si="814"/>
        <v/>
      </c>
      <c r="IX438" s="11" t="str">
        <f t="shared" si="814"/>
        <v/>
      </c>
      <c r="IY438" s="11" t="str">
        <f t="shared" si="814"/>
        <v/>
      </c>
      <c r="IZ438" s="11" t="str">
        <f t="shared" si="814"/>
        <v/>
      </c>
      <c r="JA438" s="11" t="str">
        <f t="shared" si="823"/>
        <v/>
      </c>
      <c r="JB438" s="11" t="str">
        <f t="shared" si="823"/>
        <v/>
      </c>
      <c r="JC438" s="11" t="str">
        <f t="shared" si="823"/>
        <v/>
      </c>
      <c r="JD438" s="11" t="str">
        <f t="shared" si="823"/>
        <v/>
      </c>
      <c r="JE438" s="11" t="str">
        <f t="shared" si="823"/>
        <v/>
      </c>
      <c r="JF438" s="11" t="str">
        <f t="shared" si="823"/>
        <v/>
      </c>
      <c r="JG438" s="11" t="str">
        <f t="shared" si="823"/>
        <v/>
      </c>
      <c r="JH438" s="11" t="str">
        <f t="shared" si="823"/>
        <v/>
      </c>
      <c r="JI438" s="11" t="str">
        <f t="shared" si="823"/>
        <v/>
      </c>
      <c r="JJ438" s="11" t="str">
        <f t="shared" si="822"/>
        <v/>
      </c>
      <c r="JK438" s="11" t="str">
        <f t="shared" si="822"/>
        <v/>
      </c>
      <c r="JL438" s="11" t="str">
        <f t="shared" si="822"/>
        <v/>
      </c>
      <c r="JM438" s="11"/>
      <c r="JN438" s="15"/>
    </row>
    <row r="439" spans="2:274" x14ac:dyDescent="0.2">
      <c r="B439" s="94" t="str">
        <f t="shared" si="778"/>
        <v/>
      </c>
      <c r="C439" s="9"/>
      <c r="D439" s="9"/>
      <c r="E439" s="9"/>
      <c r="F439" s="9"/>
      <c r="G439" s="9"/>
      <c r="H439" s="9"/>
      <c r="I439" s="10"/>
      <c r="J439" s="38"/>
      <c r="K439" s="10"/>
      <c r="L439" s="38"/>
      <c r="M439" s="11" t="str">
        <f t="shared" si="820"/>
        <v/>
      </c>
      <c r="N439" s="11" t="str">
        <f t="shared" si="820"/>
        <v/>
      </c>
      <c r="O439" s="11" t="str">
        <f t="shared" si="820"/>
        <v/>
      </c>
      <c r="P439" s="11" t="str">
        <f t="shared" si="820"/>
        <v/>
      </c>
      <c r="Q439" s="11" t="str">
        <f t="shared" si="820"/>
        <v/>
      </c>
      <c r="R439" s="11" t="str">
        <f t="shared" si="820"/>
        <v/>
      </c>
      <c r="S439" s="11" t="str">
        <f t="shared" si="820"/>
        <v/>
      </c>
      <c r="T439" s="11" t="str">
        <f t="shared" si="820"/>
        <v/>
      </c>
      <c r="U439" s="11" t="str">
        <f t="shared" si="820"/>
        <v/>
      </c>
      <c r="V439" s="11" t="str">
        <f t="shared" si="820"/>
        <v/>
      </c>
      <c r="W439" s="11" t="str">
        <f t="shared" si="820"/>
        <v/>
      </c>
      <c r="X439" s="11" t="str">
        <f t="shared" si="820"/>
        <v/>
      </c>
      <c r="Y439" s="11" t="str">
        <f t="shared" si="820"/>
        <v/>
      </c>
      <c r="Z439" s="11" t="str">
        <f t="shared" si="820"/>
        <v/>
      </c>
      <c r="AA439" s="11" t="str">
        <f t="shared" si="820"/>
        <v/>
      </c>
      <c r="AB439" s="11" t="str">
        <f t="shared" si="820"/>
        <v/>
      </c>
      <c r="AC439" s="11" t="str">
        <f t="shared" si="818"/>
        <v/>
      </c>
      <c r="AD439" s="11" t="str">
        <f t="shared" si="818"/>
        <v/>
      </c>
      <c r="AE439" s="11" t="str">
        <f t="shared" si="818"/>
        <v/>
      </c>
      <c r="AF439" s="11" t="str">
        <f t="shared" si="818"/>
        <v/>
      </c>
      <c r="AG439" s="11" t="str">
        <f t="shared" si="818"/>
        <v/>
      </c>
      <c r="AH439" s="11" t="str">
        <f t="shared" si="818"/>
        <v/>
      </c>
      <c r="AI439" s="11" t="str">
        <f t="shared" si="818"/>
        <v/>
      </c>
      <c r="AJ439" s="11" t="str">
        <f t="shared" si="818"/>
        <v/>
      </c>
      <c r="AK439" s="11" t="str">
        <f t="shared" si="818"/>
        <v/>
      </c>
      <c r="AL439" s="11" t="str">
        <f t="shared" si="818"/>
        <v/>
      </c>
      <c r="AM439" s="11" t="str">
        <f t="shared" si="818"/>
        <v/>
      </c>
      <c r="AN439" s="11" t="str">
        <f t="shared" si="818"/>
        <v/>
      </c>
      <c r="AO439" s="11" t="str">
        <f t="shared" si="818"/>
        <v/>
      </c>
      <c r="AP439" s="11" t="str">
        <f t="shared" si="818"/>
        <v/>
      </c>
      <c r="AQ439" s="11" t="str">
        <f t="shared" si="818"/>
        <v/>
      </c>
      <c r="AR439" s="11" t="str">
        <f t="shared" si="825"/>
        <v/>
      </c>
      <c r="AS439" s="11" t="str">
        <f t="shared" si="825"/>
        <v/>
      </c>
      <c r="AT439" s="11" t="str">
        <f t="shared" si="825"/>
        <v/>
      </c>
      <c r="AU439" s="11" t="str">
        <f t="shared" si="825"/>
        <v/>
      </c>
      <c r="AV439" s="11" t="str">
        <f t="shared" si="825"/>
        <v/>
      </c>
      <c r="AW439" s="11" t="str">
        <f t="shared" si="825"/>
        <v/>
      </c>
      <c r="AX439" s="11" t="str">
        <f t="shared" si="825"/>
        <v/>
      </c>
      <c r="AY439" s="11" t="str">
        <f t="shared" si="825"/>
        <v/>
      </c>
      <c r="AZ439" s="11" t="str">
        <f t="shared" si="825"/>
        <v/>
      </c>
      <c r="BA439" s="11" t="str">
        <f t="shared" si="825"/>
        <v/>
      </c>
      <c r="BB439" s="11" t="str">
        <f t="shared" si="825"/>
        <v/>
      </c>
      <c r="BC439" s="11" t="str">
        <f t="shared" si="825"/>
        <v/>
      </c>
      <c r="BD439" s="11" t="str">
        <f t="shared" si="825"/>
        <v/>
      </c>
      <c r="BE439" s="11" t="str">
        <f t="shared" si="825"/>
        <v/>
      </c>
      <c r="BF439" s="11" t="str">
        <f t="shared" si="825"/>
        <v/>
      </c>
      <c r="BG439" s="11" t="str">
        <f t="shared" si="825"/>
        <v/>
      </c>
      <c r="BH439" s="11" t="str">
        <f t="shared" si="824"/>
        <v/>
      </c>
      <c r="BI439" s="11" t="str">
        <f t="shared" si="824"/>
        <v/>
      </c>
      <c r="BJ439" s="11" t="str">
        <f t="shared" si="824"/>
        <v/>
      </c>
      <c r="BK439" s="11" t="str">
        <f t="shared" si="824"/>
        <v/>
      </c>
      <c r="BL439" s="11" t="str">
        <f t="shared" si="824"/>
        <v/>
      </c>
      <c r="BM439" s="11" t="str">
        <f t="shared" si="824"/>
        <v/>
      </c>
      <c r="BN439" s="11" t="str">
        <f t="shared" si="824"/>
        <v/>
      </c>
      <c r="BO439" s="11" t="str">
        <f t="shared" si="824"/>
        <v/>
      </c>
      <c r="BP439" s="11" t="str">
        <f t="shared" si="824"/>
        <v/>
      </c>
      <c r="BQ439" s="11" t="str">
        <f t="shared" si="824"/>
        <v/>
      </c>
      <c r="BR439" s="11" t="str">
        <f t="shared" si="824"/>
        <v/>
      </c>
      <c r="BS439" s="11" t="str">
        <f t="shared" si="824"/>
        <v/>
      </c>
      <c r="BT439" s="11" t="str">
        <f t="shared" si="824"/>
        <v/>
      </c>
      <c r="BU439" s="11" t="str">
        <f t="shared" si="824"/>
        <v/>
      </c>
      <c r="BV439" s="11" t="str">
        <f t="shared" si="824"/>
        <v/>
      </c>
      <c r="BW439" s="11" t="str">
        <f t="shared" ref="BW439:CL454" si="828">IF(ISERR(VALUE(TEXT(BW$6&amp;"/"&amp;BW$5&amp;"/"&amp;BW$4,"jj/mm/aaaa")))&lt;&gt;TRUE,IF(AND($A439&lt;&gt;"",VALUE(TEXT(BW$6&amp;"/"&amp;BW$5&amp;"/"&amp;BW$4,"jj/mm/aaaa"))&gt;=$I439,VALUE(TEXT(BW$6&amp;"/"&amp;BW$5&amp;"/"&amp;BW$4,"jj/mm/aaaa"))&lt;=$K439,VALUE(BW$9)&gt;=$J439,VALUE(BW$9)&lt;$L439),"a",""),"")</f>
        <v/>
      </c>
      <c r="BX439" s="11" t="str">
        <f t="shared" si="828"/>
        <v/>
      </c>
      <c r="BY439" s="11" t="str">
        <f t="shared" si="828"/>
        <v/>
      </c>
      <c r="BZ439" s="11" t="str">
        <f t="shared" si="828"/>
        <v/>
      </c>
      <c r="CA439" s="11" t="str">
        <f t="shared" si="828"/>
        <v/>
      </c>
      <c r="CB439" s="11" t="str">
        <f t="shared" si="828"/>
        <v/>
      </c>
      <c r="CC439" s="11" t="str">
        <f t="shared" si="828"/>
        <v/>
      </c>
      <c r="CD439" s="11" t="str">
        <f t="shared" si="828"/>
        <v/>
      </c>
      <c r="CE439" s="11" t="str">
        <f t="shared" si="828"/>
        <v/>
      </c>
      <c r="CF439" s="11" t="str">
        <f t="shared" si="828"/>
        <v/>
      </c>
      <c r="CG439" s="11" t="str">
        <f t="shared" si="828"/>
        <v/>
      </c>
      <c r="CH439" s="11" t="str">
        <f t="shared" si="828"/>
        <v/>
      </c>
      <c r="CI439" s="11" t="str">
        <f t="shared" si="828"/>
        <v/>
      </c>
      <c r="CJ439" s="11" t="str">
        <f t="shared" si="828"/>
        <v/>
      </c>
      <c r="CK439" s="11" t="str">
        <f t="shared" si="828"/>
        <v/>
      </c>
      <c r="CL439" s="11" t="str">
        <f t="shared" si="828"/>
        <v/>
      </c>
      <c r="CM439" s="11" t="str">
        <f t="shared" si="826"/>
        <v/>
      </c>
      <c r="CN439" s="11" t="str">
        <f t="shared" si="826"/>
        <v/>
      </c>
      <c r="CO439" s="11" t="str">
        <f t="shared" si="826"/>
        <v/>
      </c>
      <c r="CP439" s="11" t="str">
        <f t="shared" si="826"/>
        <v/>
      </c>
      <c r="CQ439" s="11" t="str">
        <f t="shared" si="826"/>
        <v/>
      </c>
      <c r="CR439" s="11" t="str">
        <f t="shared" si="826"/>
        <v/>
      </c>
      <c r="CS439" s="11" t="str">
        <f t="shared" si="826"/>
        <v/>
      </c>
      <c r="CT439" s="11" t="str">
        <f t="shared" si="826"/>
        <v/>
      </c>
      <c r="CU439" s="11" t="str">
        <f t="shared" si="826"/>
        <v/>
      </c>
      <c r="CV439" s="11" t="str">
        <f t="shared" si="826"/>
        <v/>
      </c>
      <c r="CW439" s="11" t="str">
        <f t="shared" si="826"/>
        <v/>
      </c>
      <c r="CX439" s="11" t="str">
        <f t="shared" si="826"/>
        <v/>
      </c>
      <c r="CY439" s="11" t="str">
        <f t="shared" si="826"/>
        <v/>
      </c>
      <c r="CZ439" s="11" t="str">
        <f t="shared" si="826"/>
        <v/>
      </c>
      <c r="DA439" s="11" t="str">
        <f t="shared" si="826"/>
        <v/>
      </c>
      <c r="DB439" s="11" t="str">
        <f t="shared" si="813"/>
        <v/>
      </c>
      <c r="DC439" s="11" t="str">
        <f t="shared" si="813"/>
        <v/>
      </c>
      <c r="DD439" s="11" t="str">
        <f t="shared" si="813"/>
        <v/>
      </c>
      <c r="DE439" s="11" t="str">
        <f t="shared" si="813"/>
        <v/>
      </c>
      <c r="DF439" s="11" t="str">
        <f t="shared" si="813"/>
        <v/>
      </c>
      <c r="DG439" s="11" t="str">
        <f t="shared" si="813"/>
        <v/>
      </c>
      <c r="DH439" s="11" t="str">
        <f t="shared" si="813"/>
        <v/>
      </c>
      <c r="DI439" s="11" t="str">
        <f t="shared" si="813"/>
        <v/>
      </c>
      <c r="DJ439" s="11" t="str">
        <f t="shared" si="813"/>
        <v/>
      </c>
      <c r="DK439" s="11" t="str">
        <f t="shared" si="813"/>
        <v/>
      </c>
      <c r="DL439" s="11" t="str">
        <f t="shared" si="813"/>
        <v/>
      </c>
      <c r="DM439" s="11" t="str">
        <f t="shared" si="813"/>
        <v/>
      </c>
      <c r="DN439" s="11" t="str">
        <f t="shared" si="813"/>
        <v/>
      </c>
      <c r="DO439" s="11" t="str">
        <f t="shared" si="813"/>
        <v/>
      </c>
      <c r="DP439" s="11" t="str">
        <f t="shared" si="813"/>
        <v/>
      </c>
      <c r="DQ439" s="11" t="str">
        <f t="shared" si="813"/>
        <v/>
      </c>
      <c r="DR439" s="11" t="str">
        <f t="shared" si="812"/>
        <v/>
      </c>
      <c r="DS439" s="11" t="str">
        <f t="shared" si="812"/>
        <v/>
      </c>
      <c r="DT439" s="11" t="str">
        <f t="shared" si="812"/>
        <v/>
      </c>
      <c r="DU439" s="11" t="str">
        <f t="shared" si="812"/>
        <v/>
      </c>
      <c r="DV439" s="11" t="str">
        <f t="shared" si="812"/>
        <v/>
      </c>
      <c r="DW439" s="11" t="str">
        <f t="shared" si="812"/>
        <v/>
      </c>
      <c r="DX439" s="11" t="str">
        <f t="shared" si="812"/>
        <v/>
      </c>
      <c r="DY439" s="11" t="str">
        <f t="shared" si="812"/>
        <v/>
      </c>
      <c r="DZ439" s="11" t="str">
        <f t="shared" si="812"/>
        <v/>
      </c>
      <c r="EA439" s="11" t="str">
        <f t="shared" si="812"/>
        <v/>
      </c>
      <c r="EB439" s="11" t="str">
        <f t="shared" si="812"/>
        <v/>
      </c>
      <c r="EC439" s="11" t="str">
        <f t="shared" si="812"/>
        <v/>
      </c>
      <c r="ED439" s="11" t="str">
        <f t="shared" si="812"/>
        <v/>
      </c>
      <c r="EE439" s="11" t="str">
        <f t="shared" si="812"/>
        <v/>
      </c>
      <c r="EF439" s="11" t="str">
        <f t="shared" si="812"/>
        <v/>
      </c>
      <c r="EG439" s="11" t="str">
        <f t="shared" si="821"/>
        <v/>
      </c>
      <c r="EH439" s="11" t="str">
        <f t="shared" si="821"/>
        <v/>
      </c>
      <c r="EI439" s="11" t="str">
        <f t="shared" si="821"/>
        <v/>
      </c>
      <c r="EJ439" s="11" t="str">
        <f t="shared" si="821"/>
        <v/>
      </c>
      <c r="EK439" s="11" t="str">
        <f t="shared" si="821"/>
        <v/>
      </c>
      <c r="EL439" s="11" t="str">
        <f t="shared" si="821"/>
        <v/>
      </c>
      <c r="EM439" s="11" t="str">
        <f t="shared" si="821"/>
        <v/>
      </c>
      <c r="EN439" s="11" t="str">
        <f t="shared" si="821"/>
        <v/>
      </c>
      <c r="EO439" s="11" t="str">
        <f t="shared" si="821"/>
        <v/>
      </c>
      <c r="EP439" s="11" t="str">
        <f t="shared" si="821"/>
        <v/>
      </c>
      <c r="EQ439" s="11" t="str">
        <f t="shared" si="821"/>
        <v/>
      </c>
      <c r="ER439" s="11" t="str">
        <f t="shared" si="821"/>
        <v/>
      </c>
      <c r="ES439" s="11" t="str">
        <f t="shared" si="821"/>
        <v/>
      </c>
      <c r="ET439" s="11" t="str">
        <f t="shared" si="821"/>
        <v/>
      </c>
      <c r="EU439" s="11" t="str">
        <f t="shared" si="821"/>
        <v/>
      </c>
      <c r="EV439" s="11" t="str">
        <f t="shared" si="821"/>
        <v/>
      </c>
      <c r="EW439" s="11" t="str">
        <f t="shared" si="819"/>
        <v/>
      </c>
      <c r="EX439" s="11" t="str">
        <f t="shared" si="819"/>
        <v/>
      </c>
      <c r="EY439" s="11" t="str">
        <f t="shared" si="819"/>
        <v/>
      </c>
      <c r="EZ439" s="11" t="str">
        <f t="shared" si="819"/>
        <v/>
      </c>
      <c r="FA439" s="11" t="str">
        <f t="shared" si="819"/>
        <v/>
      </c>
      <c r="FB439" s="11" t="str">
        <f t="shared" si="819"/>
        <v/>
      </c>
      <c r="FC439" s="11" t="str">
        <f t="shared" si="819"/>
        <v/>
      </c>
      <c r="FD439" s="11" t="str">
        <f t="shared" si="819"/>
        <v/>
      </c>
      <c r="FE439" s="11" t="str">
        <f t="shared" si="819"/>
        <v/>
      </c>
      <c r="FF439" s="11" t="str">
        <f t="shared" si="819"/>
        <v/>
      </c>
      <c r="FG439" s="11" t="str">
        <f t="shared" si="819"/>
        <v/>
      </c>
      <c r="FH439" s="11" t="str">
        <f t="shared" si="819"/>
        <v/>
      </c>
      <c r="FI439" s="11" t="str">
        <f t="shared" si="819"/>
        <v/>
      </c>
      <c r="FJ439" s="11" t="str">
        <f t="shared" si="819"/>
        <v/>
      </c>
      <c r="FK439" s="11" t="str">
        <f t="shared" si="819"/>
        <v/>
      </c>
      <c r="FL439" s="11" t="str">
        <f t="shared" si="817"/>
        <v/>
      </c>
      <c r="FM439" s="11" t="str">
        <f t="shared" si="817"/>
        <v/>
      </c>
      <c r="FN439" s="11" t="str">
        <f t="shared" si="817"/>
        <v/>
      </c>
      <c r="FO439" s="11" t="str">
        <f t="shared" si="817"/>
        <v/>
      </c>
      <c r="FP439" s="11" t="str">
        <f t="shared" si="817"/>
        <v/>
      </c>
      <c r="FQ439" s="11" t="str">
        <f t="shared" si="817"/>
        <v/>
      </c>
      <c r="FR439" s="11" t="str">
        <f t="shared" si="817"/>
        <v/>
      </c>
      <c r="FS439" s="11" t="str">
        <f t="shared" si="817"/>
        <v/>
      </c>
      <c r="FT439" s="11" t="str">
        <f t="shared" si="817"/>
        <v/>
      </c>
      <c r="FU439" s="11" t="str">
        <f t="shared" si="817"/>
        <v/>
      </c>
      <c r="FV439" s="11" t="str">
        <f t="shared" si="817"/>
        <v/>
      </c>
      <c r="FW439" s="11" t="str">
        <f t="shared" si="817"/>
        <v/>
      </c>
      <c r="FX439" s="11" t="str">
        <f t="shared" si="817"/>
        <v/>
      </c>
      <c r="FY439" s="11" t="str">
        <f t="shared" si="817"/>
        <v/>
      </c>
      <c r="FZ439" s="11" t="str">
        <f t="shared" si="817"/>
        <v/>
      </c>
      <c r="GA439" s="11" t="str">
        <f t="shared" si="817"/>
        <v/>
      </c>
      <c r="GB439" s="11" t="str">
        <f t="shared" si="816"/>
        <v/>
      </c>
      <c r="GC439" s="11" t="str">
        <f t="shared" si="816"/>
        <v/>
      </c>
      <c r="GD439" s="11" t="str">
        <f t="shared" si="816"/>
        <v/>
      </c>
      <c r="GE439" s="11" t="str">
        <f t="shared" si="816"/>
        <v/>
      </c>
      <c r="GF439" s="11" t="str">
        <f t="shared" si="816"/>
        <v/>
      </c>
      <c r="GG439" s="11" t="str">
        <f t="shared" si="816"/>
        <v/>
      </c>
      <c r="GH439" s="11" t="str">
        <f t="shared" si="816"/>
        <v/>
      </c>
      <c r="GI439" s="11" t="str">
        <f t="shared" si="816"/>
        <v/>
      </c>
      <c r="GJ439" s="11" t="str">
        <f t="shared" si="816"/>
        <v/>
      </c>
      <c r="GK439" s="11" t="str">
        <f t="shared" si="816"/>
        <v/>
      </c>
      <c r="GL439" s="11" t="str">
        <f t="shared" si="816"/>
        <v/>
      </c>
      <c r="GM439" s="11" t="str">
        <f t="shared" si="816"/>
        <v/>
      </c>
      <c r="GN439" s="11" t="str">
        <f t="shared" si="816"/>
        <v/>
      </c>
      <c r="GO439" s="11" t="str">
        <f t="shared" si="816"/>
        <v/>
      </c>
      <c r="GP439" s="11" t="str">
        <f t="shared" si="816"/>
        <v/>
      </c>
      <c r="GQ439" s="11" t="str">
        <f t="shared" ref="GQ439:HF454" si="829">IF(ISERR(VALUE(TEXT(GQ$6&amp;"/"&amp;GQ$5&amp;"/"&amp;GQ$4,"jj/mm/aaaa")))&lt;&gt;TRUE,IF(AND($A439&lt;&gt;"",VALUE(TEXT(GQ$6&amp;"/"&amp;GQ$5&amp;"/"&amp;GQ$4,"jj/mm/aaaa"))&gt;=$I439,VALUE(TEXT(GQ$6&amp;"/"&amp;GQ$5&amp;"/"&amp;GQ$4,"jj/mm/aaaa"))&lt;=$K439,VALUE(GQ$9)&gt;=$J439,VALUE(GQ$9)&lt;$L439),"a",""),"")</f>
        <v/>
      </c>
      <c r="GR439" s="11" t="str">
        <f t="shared" si="829"/>
        <v/>
      </c>
      <c r="GS439" s="11" t="str">
        <f t="shared" si="829"/>
        <v/>
      </c>
      <c r="GT439" s="11" t="str">
        <f t="shared" si="829"/>
        <v/>
      </c>
      <c r="GU439" s="11" t="str">
        <f t="shared" si="829"/>
        <v/>
      </c>
      <c r="GV439" s="11" t="str">
        <f t="shared" si="829"/>
        <v/>
      </c>
      <c r="GW439" s="11" t="str">
        <f t="shared" si="829"/>
        <v/>
      </c>
      <c r="GX439" s="11" t="str">
        <f t="shared" si="829"/>
        <v/>
      </c>
      <c r="GY439" s="11" t="str">
        <f t="shared" si="829"/>
        <v/>
      </c>
      <c r="GZ439" s="11" t="str">
        <f t="shared" si="829"/>
        <v/>
      </c>
      <c r="HA439" s="11" t="str">
        <f t="shared" si="829"/>
        <v/>
      </c>
      <c r="HB439" s="11" t="str">
        <f t="shared" si="829"/>
        <v/>
      </c>
      <c r="HC439" s="11" t="str">
        <f t="shared" si="829"/>
        <v/>
      </c>
      <c r="HD439" s="11" t="str">
        <f t="shared" si="829"/>
        <v/>
      </c>
      <c r="HE439" s="11" t="str">
        <f t="shared" si="829"/>
        <v/>
      </c>
      <c r="HF439" s="11" t="str">
        <f t="shared" si="829"/>
        <v/>
      </c>
      <c r="HG439" s="11" t="str">
        <f t="shared" si="827"/>
        <v/>
      </c>
      <c r="HH439" s="11" t="str">
        <f t="shared" si="827"/>
        <v/>
      </c>
      <c r="HI439" s="11" t="str">
        <f t="shared" si="827"/>
        <v/>
      </c>
      <c r="HJ439" s="11" t="str">
        <f t="shared" si="827"/>
        <v/>
      </c>
      <c r="HK439" s="11" t="str">
        <f t="shared" si="827"/>
        <v/>
      </c>
      <c r="HL439" s="11" t="str">
        <f t="shared" si="827"/>
        <v/>
      </c>
      <c r="HM439" s="11" t="str">
        <f t="shared" si="827"/>
        <v/>
      </c>
      <c r="HN439" s="11" t="str">
        <f t="shared" si="827"/>
        <v/>
      </c>
      <c r="HO439" s="11" t="str">
        <f t="shared" si="827"/>
        <v/>
      </c>
      <c r="HP439" s="11" t="str">
        <f t="shared" si="827"/>
        <v/>
      </c>
      <c r="HQ439" s="11" t="str">
        <f t="shared" si="827"/>
        <v/>
      </c>
      <c r="HR439" s="11" t="str">
        <f t="shared" si="827"/>
        <v/>
      </c>
      <c r="HS439" s="11" t="str">
        <f t="shared" si="827"/>
        <v/>
      </c>
      <c r="HT439" s="11" t="str">
        <f t="shared" si="827"/>
        <v/>
      </c>
      <c r="HU439" s="11" t="str">
        <f t="shared" si="827"/>
        <v/>
      </c>
      <c r="HV439" s="11" t="str">
        <f t="shared" si="815"/>
        <v/>
      </c>
      <c r="HW439" s="11" t="str">
        <f t="shared" si="815"/>
        <v/>
      </c>
      <c r="HX439" s="11" t="str">
        <f t="shared" si="815"/>
        <v/>
      </c>
      <c r="HY439" s="11" t="str">
        <f t="shared" si="815"/>
        <v/>
      </c>
      <c r="HZ439" s="11" t="str">
        <f t="shared" si="815"/>
        <v/>
      </c>
      <c r="IA439" s="11" t="str">
        <f t="shared" si="815"/>
        <v/>
      </c>
      <c r="IB439" s="11" t="str">
        <f t="shared" si="815"/>
        <v/>
      </c>
      <c r="IC439" s="11" t="str">
        <f t="shared" si="815"/>
        <v/>
      </c>
      <c r="ID439" s="11" t="str">
        <f t="shared" si="815"/>
        <v/>
      </c>
      <c r="IE439" s="11" t="str">
        <f t="shared" si="815"/>
        <v/>
      </c>
      <c r="IF439" s="11" t="str">
        <f t="shared" si="815"/>
        <v/>
      </c>
      <c r="IG439" s="11" t="str">
        <f t="shared" si="815"/>
        <v/>
      </c>
      <c r="IH439" s="11" t="str">
        <f t="shared" si="815"/>
        <v/>
      </c>
      <c r="II439" s="11" t="str">
        <f t="shared" si="815"/>
        <v/>
      </c>
      <c r="IJ439" s="11" t="str">
        <f t="shared" si="815"/>
        <v/>
      </c>
      <c r="IK439" s="11" t="str">
        <f t="shared" si="815"/>
        <v/>
      </c>
      <c r="IL439" s="11" t="str">
        <f t="shared" si="814"/>
        <v/>
      </c>
      <c r="IM439" s="11" t="str">
        <f t="shared" si="814"/>
        <v/>
      </c>
      <c r="IN439" s="11" t="str">
        <f t="shared" si="814"/>
        <v/>
      </c>
      <c r="IO439" s="11" t="str">
        <f t="shared" si="814"/>
        <v/>
      </c>
      <c r="IP439" s="11" t="str">
        <f t="shared" si="814"/>
        <v/>
      </c>
      <c r="IQ439" s="11" t="str">
        <f t="shared" si="814"/>
        <v/>
      </c>
      <c r="IR439" s="11" t="str">
        <f t="shared" si="814"/>
        <v/>
      </c>
      <c r="IS439" s="11" t="str">
        <f t="shared" si="814"/>
        <v/>
      </c>
      <c r="IT439" s="11" t="str">
        <f t="shared" si="814"/>
        <v/>
      </c>
      <c r="IU439" s="11" t="str">
        <f t="shared" si="814"/>
        <v/>
      </c>
      <c r="IV439" s="11" t="str">
        <f t="shared" si="814"/>
        <v/>
      </c>
      <c r="IW439" s="11" t="str">
        <f t="shared" si="814"/>
        <v/>
      </c>
      <c r="IX439" s="11" t="str">
        <f t="shared" si="814"/>
        <v/>
      </c>
      <c r="IY439" s="11" t="str">
        <f t="shared" si="814"/>
        <v/>
      </c>
      <c r="IZ439" s="11" t="str">
        <f t="shared" si="814"/>
        <v/>
      </c>
      <c r="JA439" s="11" t="str">
        <f t="shared" si="823"/>
        <v/>
      </c>
      <c r="JB439" s="11" t="str">
        <f t="shared" si="823"/>
        <v/>
      </c>
      <c r="JC439" s="11" t="str">
        <f t="shared" si="823"/>
        <v/>
      </c>
      <c r="JD439" s="11" t="str">
        <f t="shared" si="823"/>
        <v/>
      </c>
      <c r="JE439" s="11" t="str">
        <f t="shared" si="823"/>
        <v/>
      </c>
      <c r="JF439" s="11" t="str">
        <f t="shared" si="823"/>
        <v/>
      </c>
      <c r="JG439" s="11" t="str">
        <f t="shared" si="823"/>
        <v/>
      </c>
      <c r="JH439" s="11" t="str">
        <f t="shared" si="823"/>
        <v/>
      </c>
      <c r="JI439" s="11" t="str">
        <f t="shared" si="823"/>
        <v/>
      </c>
      <c r="JJ439" s="11" t="str">
        <f t="shared" si="822"/>
        <v/>
      </c>
      <c r="JK439" s="11" t="str">
        <f t="shared" si="822"/>
        <v/>
      </c>
      <c r="JL439" s="11" t="str">
        <f t="shared" si="822"/>
        <v/>
      </c>
      <c r="JM439" s="11"/>
      <c r="JN439" s="15"/>
    </row>
    <row r="440" spans="2:274" x14ac:dyDescent="0.2">
      <c r="B440" s="94" t="str">
        <f t="shared" si="778"/>
        <v/>
      </c>
      <c r="C440" s="9"/>
      <c r="D440" s="9"/>
      <c r="E440" s="9"/>
      <c r="F440" s="9"/>
      <c r="G440" s="9"/>
      <c r="H440" s="9"/>
      <c r="I440" s="10"/>
      <c r="J440" s="38"/>
      <c r="K440" s="10"/>
      <c r="L440" s="38"/>
      <c r="M440" s="11" t="str">
        <f t="shared" si="820"/>
        <v/>
      </c>
      <c r="N440" s="11" t="str">
        <f t="shared" si="820"/>
        <v/>
      </c>
      <c r="O440" s="11" t="str">
        <f t="shared" si="820"/>
        <v/>
      </c>
      <c r="P440" s="11" t="str">
        <f t="shared" si="820"/>
        <v/>
      </c>
      <c r="Q440" s="11" t="str">
        <f t="shared" si="820"/>
        <v/>
      </c>
      <c r="R440" s="11" t="str">
        <f t="shared" si="820"/>
        <v/>
      </c>
      <c r="S440" s="11" t="str">
        <f t="shared" si="820"/>
        <v/>
      </c>
      <c r="T440" s="11" t="str">
        <f t="shared" si="820"/>
        <v/>
      </c>
      <c r="U440" s="11" t="str">
        <f t="shared" si="820"/>
        <v/>
      </c>
      <c r="V440" s="11" t="str">
        <f t="shared" si="820"/>
        <v/>
      </c>
      <c r="W440" s="11" t="str">
        <f t="shared" si="820"/>
        <v/>
      </c>
      <c r="X440" s="11" t="str">
        <f t="shared" si="820"/>
        <v/>
      </c>
      <c r="Y440" s="11" t="str">
        <f t="shared" si="820"/>
        <v/>
      </c>
      <c r="Z440" s="11" t="str">
        <f t="shared" si="820"/>
        <v/>
      </c>
      <c r="AA440" s="11" t="str">
        <f t="shared" si="820"/>
        <v/>
      </c>
      <c r="AB440" s="11" t="str">
        <f t="shared" si="820"/>
        <v/>
      </c>
      <c r="AC440" s="11" t="str">
        <f t="shared" si="818"/>
        <v/>
      </c>
      <c r="AD440" s="11" t="str">
        <f t="shared" si="818"/>
        <v/>
      </c>
      <c r="AE440" s="11" t="str">
        <f t="shared" si="818"/>
        <v/>
      </c>
      <c r="AF440" s="11" t="str">
        <f t="shared" si="818"/>
        <v/>
      </c>
      <c r="AG440" s="11" t="str">
        <f t="shared" si="818"/>
        <v/>
      </c>
      <c r="AH440" s="11" t="str">
        <f t="shared" si="818"/>
        <v/>
      </c>
      <c r="AI440" s="11" t="str">
        <f t="shared" si="818"/>
        <v/>
      </c>
      <c r="AJ440" s="11" t="str">
        <f t="shared" si="818"/>
        <v/>
      </c>
      <c r="AK440" s="11" t="str">
        <f t="shared" si="818"/>
        <v/>
      </c>
      <c r="AL440" s="11" t="str">
        <f t="shared" si="818"/>
        <v/>
      </c>
      <c r="AM440" s="11" t="str">
        <f t="shared" si="818"/>
        <v/>
      </c>
      <c r="AN440" s="11" t="str">
        <f t="shared" si="818"/>
        <v/>
      </c>
      <c r="AO440" s="11" t="str">
        <f t="shared" si="818"/>
        <v/>
      </c>
      <c r="AP440" s="11" t="str">
        <f t="shared" si="818"/>
        <v/>
      </c>
      <c r="AQ440" s="11" t="str">
        <f t="shared" si="818"/>
        <v/>
      </c>
      <c r="AR440" s="11" t="str">
        <f t="shared" si="825"/>
        <v/>
      </c>
      <c r="AS440" s="11" t="str">
        <f t="shared" si="825"/>
        <v/>
      </c>
      <c r="AT440" s="11" t="str">
        <f t="shared" si="825"/>
        <v/>
      </c>
      <c r="AU440" s="11" t="str">
        <f t="shared" si="825"/>
        <v/>
      </c>
      <c r="AV440" s="11" t="str">
        <f t="shared" si="825"/>
        <v/>
      </c>
      <c r="AW440" s="11" t="str">
        <f t="shared" si="825"/>
        <v/>
      </c>
      <c r="AX440" s="11" t="str">
        <f t="shared" si="825"/>
        <v/>
      </c>
      <c r="AY440" s="11" t="str">
        <f t="shared" si="825"/>
        <v/>
      </c>
      <c r="AZ440" s="11" t="str">
        <f t="shared" si="825"/>
        <v/>
      </c>
      <c r="BA440" s="11" t="str">
        <f t="shared" si="825"/>
        <v/>
      </c>
      <c r="BB440" s="11" t="str">
        <f t="shared" si="825"/>
        <v/>
      </c>
      <c r="BC440" s="11" t="str">
        <f t="shared" si="825"/>
        <v/>
      </c>
      <c r="BD440" s="11" t="str">
        <f t="shared" si="825"/>
        <v/>
      </c>
      <c r="BE440" s="11" t="str">
        <f t="shared" si="825"/>
        <v/>
      </c>
      <c r="BF440" s="11" t="str">
        <f t="shared" si="825"/>
        <v/>
      </c>
      <c r="BG440" s="11" t="str">
        <f t="shared" si="825"/>
        <v/>
      </c>
      <c r="BH440" s="11" t="str">
        <f t="shared" si="824"/>
        <v/>
      </c>
      <c r="BI440" s="11" t="str">
        <f t="shared" si="824"/>
        <v/>
      </c>
      <c r="BJ440" s="11" t="str">
        <f t="shared" si="824"/>
        <v/>
      </c>
      <c r="BK440" s="11" t="str">
        <f t="shared" si="824"/>
        <v/>
      </c>
      <c r="BL440" s="11" t="str">
        <f t="shared" si="824"/>
        <v/>
      </c>
      <c r="BM440" s="11" t="str">
        <f t="shared" si="824"/>
        <v/>
      </c>
      <c r="BN440" s="11" t="str">
        <f t="shared" si="824"/>
        <v/>
      </c>
      <c r="BO440" s="11" t="str">
        <f t="shared" si="824"/>
        <v/>
      </c>
      <c r="BP440" s="11" t="str">
        <f t="shared" si="824"/>
        <v/>
      </c>
      <c r="BQ440" s="11" t="str">
        <f t="shared" si="824"/>
        <v/>
      </c>
      <c r="BR440" s="11" t="str">
        <f t="shared" si="824"/>
        <v/>
      </c>
      <c r="BS440" s="11" t="str">
        <f t="shared" si="824"/>
        <v/>
      </c>
      <c r="BT440" s="11" t="str">
        <f t="shared" si="824"/>
        <v/>
      </c>
      <c r="BU440" s="11" t="str">
        <f t="shared" si="824"/>
        <v/>
      </c>
      <c r="BV440" s="11" t="str">
        <f t="shared" si="824"/>
        <v/>
      </c>
      <c r="BW440" s="11" t="str">
        <f t="shared" si="828"/>
        <v/>
      </c>
      <c r="BX440" s="11" t="str">
        <f t="shared" si="828"/>
        <v/>
      </c>
      <c r="BY440" s="11" t="str">
        <f t="shared" si="828"/>
        <v/>
      </c>
      <c r="BZ440" s="11" t="str">
        <f t="shared" si="828"/>
        <v/>
      </c>
      <c r="CA440" s="11" t="str">
        <f t="shared" si="828"/>
        <v/>
      </c>
      <c r="CB440" s="11" t="str">
        <f t="shared" si="828"/>
        <v/>
      </c>
      <c r="CC440" s="11" t="str">
        <f t="shared" si="828"/>
        <v/>
      </c>
      <c r="CD440" s="11" t="str">
        <f t="shared" si="828"/>
        <v/>
      </c>
      <c r="CE440" s="11" t="str">
        <f t="shared" si="828"/>
        <v/>
      </c>
      <c r="CF440" s="11" t="str">
        <f t="shared" si="828"/>
        <v/>
      </c>
      <c r="CG440" s="11" t="str">
        <f t="shared" si="828"/>
        <v/>
      </c>
      <c r="CH440" s="11" t="str">
        <f t="shared" si="828"/>
        <v/>
      </c>
      <c r="CI440" s="11" t="str">
        <f t="shared" si="828"/>
        <v/>
      </c>
      <c r="CJ440" s="11" t="str">
        <f t="shared" si="828"/>
        <v/>
      </c>
      <c r="CK440" s="11" t="str">
        <f t="shared" si="828"/>
        <v/>
      </c>
      <c r="CL440" s="11" t="str">
        <f t="shared" si="828"/>
        <v/>
      </c>
      <c r="CM440" s="11" t="str">
        <f t="shared" si="826"/>
        <v/>
      </c>
      <c r="CN440" s="11" t="str">
        <f t="shared" si="826"/>
        <v/>
      </c>
      <c r="CO440" s="11" t="str">
        <f t="shared" si="826"/>
        <v/>
      </c>
      <c r="CP440" s="11" t="str">
        <f t="shared" si="826"/>
        <v/>
      </c>
      <c r="CQ440" s="11" t="str">
        <f t="shared" si="826"/>
        <v/>
      </c>
      <c r="CR440" s="11" t="str">
        <f t="shared" si="826"/>
        <v/>
      </c>
      <c r="CS440" s="11" t="str">
        <f t="shared" si="826"/>
        <v/>
      </c>
      <c r="CT440" s="11" t="str">
        <f t="shared" si="826"/>
        <v/>
      </c>
      <c r="CU440" s="11" t="str">
        <f t="shared" si="826"/>
        <v/>
      </c>
      <c r="CV440" s="11" t="str">
        <f t="shared" si="826"/>
        <v/>
      </c>
      <c r="CW440" s="11" t="str">
        <f t="shared" si="826"/>
        <v/>
      </c>
      <c r="CX440" s="11" t="str">
        <f t="shared" si="826"/>
        <v/>
      </c>
      <c r="CY440" s="11" t="str">
        <f t="shared" si="826"/>
        <v/>
      </c>
      <c r="CZ440" s="11" t="str">
        <f t="shared" si="826"/>
        <v/>
      </c>
      <c r="DA440" s="11" t="str">
        <f t="shared" si="826"/>
        <v/>
      </c>
      <c r="DB440" s="11" t="str">
        <f t="shared" si="813"/>
        <v/>
      </c>
      <c r="DC440" s="11" t="str">
        <f t="shared" si="813"/>
        <v/>
      </c>
      <c r="DD440" s="11" t="str">
        <f t="shared" si="813"/>
        <v/>
      </c>
      <c r="DE440" s="11" t="str">
        <f t="shared" si="813"/>
        <v/>
      </c>
      <c r="DF440" s="11" t="str">
        <f t="shared" si="813"/>
        <v/>
      </c>
      <c r="DG440" s="11" t="str">
        <f t="shared" si="813"/>
        <v/>
      </c>
      <c r="DH440" s="11" t="str">
        <f t="shared" si="813"/>
        <v/>
      </c>
      <c r="DI440" s="11" t="str">
        <f t="shared" si="813"/>
        <v/>
      </c>
      <c r="DJ440" s="11" t="str">
        <f t="shared" si="813"/>
        <v/>
      </c>
      <c r="DK440" s="11" t="str">
        <f t="shared" si="813"/>
        <v/>
      </c>
      <c r="DL440" s="11" t="str">
        <f t="shared" si="813"/>
        <v/>
      </c>
      <c r="DM440" s="11" t="str">
        <f t="shared" si="813"/>
        <v/>
      </c>
      <c r="DN440" s="11" t="str">
        <f t="shared" si="813"/>
        <v/>
      </c>
      <c r="DO440" s="11" t="str">
        <f t="shared" si="813"/>
        <v/>
      </c>
      <c r="DP440" s="11" t="str">
        <f t="shared" si="813"/>
        <v/>
      </c>
      <c r="DQ440" s="11" t="str">
        <f t="shared" si="813"/>
        <v/>
      </c>
      <c r="DR440" s="11" t="str">
        <f t="shared" si="812"/>
        <v/>
      </c>
      <c r="DS440" s="11" t="str">
        <f t="shared" si="812"/>
        <v/>
      </c>
      <c r="DT440" s="11" t="str">
        <f t="shared" si="812"/>
        <v/>
      </c>
      <c r="DU440" s="11" t="str">
        <f t="shared" si="812"/>
        <v/>
      </c>
      <c r="DV440" s="11" t="str">
        <f t="shared" si="812"/>
        <v/>
      </c>
      <c r="DW440" s="11" t="str">
        <f t="shared" si="812"/>
        <v/>
      </c>
      <c r="DX440" s="11" t="str">
        <f t="shared" si="812"/>
        <v/>
      </c>
      <c r="DY440" s="11" t="str">
        <f t="shared" si="812"/>
        <v/>
      </c>
      <c r="DZ440" s="11" t="str">
        <f t="shared" si="812"/>
        <v/>
      </c>
      <c r="EA440" s="11" t="str">
        <f t="shared" si="812"/>
        <v/>
      </c>
      <c r="EB440" s="11" t="str">
        <f t="shared" si="812"/>
        <v/>
      </c>
      <c r="EC440" s="11" t="str">
        <f t="shared" si="812"/>
        <v/>
      </c>
      <c r="ED440" s="11" t="str">
        <f t="shared" si="812"/>
        <v/>
      </c>
      <c r="EE440" s="11" t="str">
        <f t="shared" si="812"/>
        <v/>
      </c>
      <c r="EF440" s="11" t="str">
        <f t="shared" si="812"/>
        <v/>
      </c>
      <c r="EG440" s="11" t="str">
        <f t="shared" si="821"/>
        <v/>
      </c>
      <c r="EH440" s="11" t="str">
        <f t="shared" si="821"/>
        <v/>
      </c>
      <c r="EI440" s="11" t="str">
        <f t="shared" si="821"/>
        <v/>
      </c>
      <c r="EJ440" s="11" t="str">
        <f t="shared" si="821"/>
        <v/>
      </c>
      <c r="EK440" s="11" t="str">
        <f t="shared" si="821"/>
        <v/>
      </c>
      <c r="EL440" s="11" t="str">
        <f t="shared" si="821"/>
        <v/>
      </c>
      <c r="EM440" s="11" t="str">
        <f t="shared" si="821"/>
        <v/>
      </c>
      <c r="EN440" s="11" t="str">
        <f t="shared" si="821"/>
        <v/>
      </c>
      <c r="EO440" s="11" t="str">
        <f t="shared" si="821"/>
        <v/>
      </c>
      <c r="EP440" s="11" t="str">
        <f t="shared" si="821"/>
        <v/>
      </c>
      <c r="EQ440" s="11" t="str">
        <f t="shared" si="821"/>
        <v/>
      </c>
      <c r="ER440" s="11" t="str">
        <f t="shared" si="821"/>
        <v/>
      </c>
      <c r="ES440" s="11" t="str">
        <f t="shared" si="821"/>
        <v/>
      </c>
      <c r="ET440" s="11" t="str">
        <f t="shared" si="821"/>
        <v/>
      </c>
      <c r="EU440" s="11" t="str">
        <f t="shared" si="821"/>
        <v/>
      </c>
      <c r="EV440" s="11" t="str">
        <f t="shared" si="821"/>
        <v/>
      </c>
      <c r="EW440" s="11" t="str">
        <f t="shared" si="819"/>
        <v/>
      </c>
      <c r="EX440" s="11" t="str">
        <f t="shared" si="819"/>
        <v/>
      </c>
      <c r="EY440" s="11" t="str">
        <f t="shared" si="819"/>
        <v/>
      </c>
      <c r="EZ440" s="11" t="str">
        <f t="shared" si="819"/>
        <v/>
      </c>
      <c r="FA440" s="11" t="str">
        <f t="shared" si="819"/>
        <v/>
      </c>
      <c r="FB440" s="11" t="str">
        <f t="shared" si="819"/>
        <v/>
      </c>
      <c r="FC440" s="11" t="str">
        <f t="shared" si="819"/>
        <v/>
      </c>
      <c r="FD440" s="11" t="str">
        <f t="shared" si="819"/>
        <v/>
      </c>
      <c r="FE440" s="11" t="str">
        <f t="shared" si="819"/>
        <v/>
      </c>
      <c r="FF440" s="11" t="str">
        <f t="shared" si="819"/>
        <v/>
      </c>
      <c r="FG440" s="11" t="str">
        <f t="shared" si="819"/>
        <v/>
      </c>
      <c r="FH440" s="11" t="str">
        <f t="shared" si="819"/>
        <v/>
      </c>
      <c r="FI440" s="11" t="str">
        <f t="shared" si="819"/>
        <v/>
      </c>
      <c r="FJ440" s="11" t="str">
        <f t="shared" si="819"/>
        <v/>
      </c>
      <c r="FK440" s="11" t="str">
        <f t="shared" si="819"/>
        <v/>
      </c>
      <c r="FL440" s="11" t="str">
        <f t="shared" si="817"/>
        <v/>
      </c>
      <c r="FM440" s="11" t="str">
        <f t="shared" si="817"/>
        <v/>
      </c>
      <c r="FN440" s="11" t="str">
        <f t="shared" si="817"/>
        <v/>
      </c>
      <c r="FO440" s="11" t="str">
        <f t="shared" si="817"/>
        <v/>
      </c>
      <c r="FP440" s="11" t="str">
        <f t="shared" si="817"/>
        <v/>
      </c>
      <c r="FQ440" s="11" t="str">
        <f t="shared" si="817"/>
        <v/>
      </c>
      <c r="FR440" s="11" t="str">
        <f t="shared" si="817"/>
        <v/>
      </c>
      <c r="FS440" s="11" t="str">
        <f t="shared" si="817"/>
        <v/>
      </c>
      <c r="FT440" s="11" t="str">
        <f t="shared" si="817"/>
        <v/>
      </c>
      <c r="FU440" s="11" t="str">
        <f t="shared" si="817"/>
        <v/>
      </c>
      <c r="FV440" s="11" t="str">
        <f t="shared" si="817"/>
        <v/>
      </c>
      <c r="FW440" s="11" t="str">
        <f t="shared" si="817"/>
        <v/>
      </c>
      <c r="FX440" s="11" t="str">
        <f t="shared" si="817"/>
        <v/>
      </c>
      <c r="FY440" s="11" t="str">
        <f t="shared" si="817"/>
        <v/>
      </c>
      <c r="FZ440" s="11" t="str">
        <f t="shared" si="817"/>
        <v/>
      </c>
      <c r="GA440" s="11" t="str">
        <f t="shared" si="817"/>
        <v/>
      </c>
      <c r="GB440" s="11" t="str">
        <f t="shared" si="816"/>
        <v/>
      </c>
      <c r="GC440" s="11" t="str">
        <f t="shared" si="816"/>
        <v/>
      </c>
      <c r="GD440" s="11" t="str">
        <f t="shared" si="816"/>
        <v/>
      </c>
      <c r="GE440" s="11" t="str">
        <f t="shared" si="816"/>
        <v/>
      </c>
      <c r="GF440" s="11" t="str">
        <f t="shared" si="816"/>
        <v/>
      </c>
      <c r="GG440" s="11" t="str">
        <f t="shared" si="816"/>
        <v/>
      </c>
      <c r="GH440" s="11" t="str">
        <f t="shared" si="816"/>
        <v/>
      </c>
      <c r="GI440" s="11" t="str">
        <f t="shared" si="816"/>
        <v/>
      </c>
      <c r="GJ440" s="11" t="str">
        <f t="shared" si="816"/>
        <v/>
      </c>
      <c r="GK440" s="11" t="str">
        <f t="shared" si="816"/>
        <v/>
      </c>
      <c r="GL440" s="11" t="str">
        <f t="shared" si="816"/>
        <v/>
      </c>
      <c r="GM440" s="11" t="str">
        <f t="shared" si="816"/>
        <v/>
      </c>
      <c r="GN440" s="11" t="str">
        <f t="shared" si="816"/>
        <v/>
      </c>
      <c r="GO440" s="11" t="str">
        <f t="shared" si="816"/>
        <v/>
      </c>
      <c r="GP440" s="11" t="str">
        <f t="shared" si="816"/>
        <v/>
      </c>
      <c r="GQ440" s="11" t="str">
        <f t="shared" si="829"/>
        <v/>
      </c>
      <c r="GR440" s="11" t="str">
        <f t="shared" si="829"/>
        <v/>
      </c>
      <c r="GS440" s="11" t="str">
        <f t="shared" si="829"/>
        <v/>
      </c>
      <c r="GT440" s="11" t="str">
        <f t="shared" si="829"/>
        <v/>
      </c>
      <c r="GU440" s="11" t="str">
        <f t="shared" si="829"/>
        <v/>
      </c>
      <c r="GV440" s="11" t="str">
        <f t="shared" si="829"/>
        <v/>
      </c>
      <c r="GW440" s="11" t="str">
        <f t="shared" si="829"/>
        <v/>
      </c>
      <c r="GX440" s="11" t="str">
        <f t="shared" si="829"/>
        <v/>
      </c>
      <c r="GY440" s="11" t="str">
        <f t="shared" si="829"/>
        <v/>
      </c>
      <c r="GZ440" s="11" t="str">
        <f t="shared" si="829"/>
        <v/>
      </c>
      <c r="HA440" s="11" t="str">
        <f t="shared" si="829"/>
        <v/>
      </c>
      <c r="HB440" s="11" t="str">
        <f t="shared" si="829"/>
        <v/>
      </c>
      <c r="HC440" s="11" t="str">
        <f t="shared" si="829"/>
        <v/>
      </c>
      <c r="HD440" s="11" t="str">
        <f t="shared" si="829"/>
        <v/>
      </c>
      <c r="HE440" s="11" t="str">
        <f t="shared" si="829"/>
        <v/>
      </c>
      <c r="HF440" s="11" t="str">
        <f t="shared" si="829"/>
        <v/>
      </c>
      <c r="HG440" s="11" t="str">
        <f t="shared" si="827"/>
        <v/>
      </c>
      <c r="HH440" s="11" t="str">
        <f t="shared" si="827"/>
        <v/>
      </c>
      <c r="HI440" s="11" t="str">
        <f t="shared" si="827"/>
        <v/>
      </c>
      <c r="HJ440" s="11" t="str">
        <f t="shared" si="827"/>
        <v/>
      </c>
      <c r="HK440" s="11" t="str">
        <f t="shared" si="827"/>
        <v/>
      </c>
      <c r="HL440" s="11" t="str">
        <f t="shared" si="827"/>
        <v/>
      </c>
      <c r="HM440" s="11" t="str">
        <f t="shared" si="827"/>
        <v/>
      </c>
      <c r="HN440" s="11" t="str">
        <f t="shared" si="827"/>
        <v/>
      </c>
      <c r="HO440" s="11" t="str">
        <f t="shared" si="827"/>
        <v/>
      </c>
      <c r="HP440" s="11" t="str">
        <f t="shared" si="827"/>
        <v/>
      </c>
      <c r="HQ440" s="11" t="str">
        <f t="shared" si="827"/>
        <v/>
      </c>
      <c r="HR440" s="11" t="str">
        <f t="shared" si="827"/>
        <v/>
      </c>
      <c r="HS440" s="11" t="str">
        <f t="shared" si="827"/>
        <v/>
      </c>
      <c r="HT440" s="11" t="str">
        <f t="shared" si="827"/>
        <v/>
      </c>
      <c r="HU440" s="11" t="str">
        <f t="shared" si="827"/>
        <v/>
      </c>
      <c r="HV440" s="11" t="str">
        <f t="shared" si="815"/>
        <v/>
      </c>
      <c r="HW440" s="11" t="str">
        <f t="shared" si="815"/>
        <v/>
      </c>
      <c r="HX440" s="11" t="str">
        <f t="shared" si="815"/>
        <v/>
      </c>
      <c r="HY440" s="11" t="str">
        <f t="shared" si="815"/>
        <v/>
      </c>
      <c r="HZ440" s="11" t="str">
        <f t="shared" si="815"/>
        <v/>
      </c>
      <c r="IA440" s="11" t="str">
        <f t="shared" si="815"/>
        <v/>
      </c>
      <c r="IB440" s="11" t="str">
        <f t="shared" si="815"/>
        <v/>
      </c>
      <c r="IC440" s="11" t="str">
        <f t="shared" si="815"/>
        <v/>
      </c>
      <c r="ID440" s="11" t="str">
        <f t="shared" si="815"/>
        <v/>
      </c>
      <c r="IE440" s="11" t="str">
        <f t="shared" si="815"/>
        <v/>
      </c>
      <c r="IF440" s="11" t="str">
        <f t="shared" si="815"/>
        <v/>
      </c>
      <c r="IG440" s="11" t="str">
        <f t="shared" si="815"/>
        <v/>
      </c>
      <c r="IH440" s="11" t="str">
        <f t="shared" si="815"/>
        <v/>
      </c>
      <c r="II440" s="11" t="str">
        <f t="shared" si="815"/>
        <v/>
      </c>
      <c r="IJ440" s="11" t="str">
        <f t="shared" si="815"/>
        <v/>
      </c>
      <c r="IK440" s="11" t="str">
        <f t="shared" si="815"/>
        <v/>
      </c>
      <c r="IL440" s="11" t="str">
        <f t="shared" si="814"/>
        <v/>
      </c>
      <c r="IM440" s="11" t="str">
        <f t="shared" si="814"/>
        <v/>
      </c>
      <c r="IN440" s="11" t="str">
        <f t="shared" si="814"/>
        <v/>
      </c>
      <c r="IO440" s="11" t="str">
        <f t="shared" si="814"/>
        <v/>
      </c>
      <c r="IP440" s="11" t="str">
        <f t="shared" si="814"/>
        <v/>
      </c>
      <c r="IQ440" s="11" t="str">
        <f t="shared" si="814"/>
        <v/>
      </c>
      <c r="IR440" s="11" t="str">
        <f t="shared" si="814"/>
        <v/>
      </c>
      <c r="IS440" s="11" t="str">
        <f t="shared" si="814"/>
        <v/>
      </c>
      <c r="IT440" s="11" t="str">
        <f t="shared" si="814"/>
        <v/>
      </c>
      <c r="IU440" s="11" t="str">
        <f t="shared" si="814"/>
        <v/>
      </c>
      <c r="IV440" s="11" t="str">
        <f t="shared" si="814"/>
        <v/>
      </c>
      <c r="IW440" s="11" t="str">
        <f t="shared" si="814"/>
        <v/>
      </c>
      <c r="IX440" s="11" t="str">
        <f t="shared" si="814"/>
        <v/>
      </c>
      <c r="IY440" s="11" t="str">
        <f t="shared" si="814"/>
        <v/>
      </c>
      <c r="IZ440" s="11" t="str">
        <f t="shared" si="814"/>
        <v/>
      </c>
      <c r="JA440" s="11" t="str">
        <f t="shared" si="823"/>
        <v/>
      </c>
      <c r="JB440" s="11" t="str">
        <f t="shared" si="823"/>
        <v/>
      </c>
      <c r="JC440" s="11" t="str">
        <f t="shared" si="823"/>
        <v/>
      </c>
      <c r="JD440" s="11" t="str">
        <f t="shared" si="823"/>
        <v/>
      </c>
      <c r="JE440" s="11" t="str">
        <f t="shared" si="823"/>
        <v/>
      </c>
      <c r="JF440" s="11" t="str">
        <f t="shared" si="823"/>
        <v/>
      </c>
      <c r="JG440" s="11" t="str">
        <f t="shared" si="823"/>
        <v/>
      </c>
      <c r="JH440" s="11" t="str">
        <f t="shared" si="823"/>
        <v/>
      </c>
      <c r="JI440" s="11" t="str">
        <f t="shared" si="823"/>
        <v/>
      </c>
      <c r="JJ440" s="11" t="str">
        <f t="shared" si="822"/>
        <v/>
      </c>
      <c r="JK440" s="11" t="str">
        <f t="shared" si="822"/>
        <v/>
      </c>
      <c r="JL440" s="11" t="str">
        <f t="shared" si="822"/>
        <v/>
      </c>
      <c r="JM440" s="11"/>
      <c r="JN440" s="15"/>
    </row>
    <row r="441" spans="2:274" x14ac:dyDescent="0.2">
      <c r="B441" s="94" t="str">
        <f t="shared" si="778"/>
        <v/>
      </c>
      <c r="C441" s="9"/>
      <c r="D441" s="9"/>
      <c r="E441" s="9"/>
      <c r="F441" s="9"/>
      <c r="G441" s="9"/>
      <c r="H441" s="9"/>
      <c r="I441" s="10"/>
      <c r="J441" s="38"/>
      <c r="K441" s="10"/>
      <c r="L441" s="38"/>
      <c r="M441" s="11" t="str">
        <f t="shared" si="820"/>
        <v/>
      </c>
      <c r="N441" s="11" t="str">
        <f t="shared" si="820"/>
        <v/>
      </c>
      <c r="O441" s="11" t="str">
        <f t="shared" si="820"/>
        <v/>
      </c>
      <c r="P441" s="11" t="str">
        <f t="shared" si="820"/>
        <v/>
      </c>
      <c r="Q441" s="11" t="str">
        <f t="shared" si="820"/>
        <v/>
      </c>
      <c r="R441" s="11" t="str">
        <f t="shared" si="820"/>
        <v/>
      </c>
      <c r="S441" s="11" t="str">
        <f t="shared" si="820"/>
        <v/>
      </c>
      <c r="T441" s="11" t="str">
        <f t="shared" si="820"/>
        <v/>
      </c>
      <c r="U441" s="11" t="str">
        <f t="shared" si="820"/>
        <v/>
      </c>
      <c r="V441" s="11" t="str">
        <f t="shared" si="820"/>
        <v/>
      </c>
      <c r="W441" s="11" t="str">
        <f t="shared" si="820"/>
        <v/>
      </c>
      <c r="X441" s="11" t="str">
        <f t="shared" si="820"/>
        <v/>
      </c>
      <c r="Y441" s="11" t="str">
        <f t="shared" si="820"/>
        <v/>
      </c>
      <c r="Z441" s="11" t="str">
        <f t="shared" si="820"/>
        <v/>
      </c>
      <c r="AA441" s="11" t="str">
        <f t="shared" si="820"/>
        <v/>
      </c>
      <c r="AB441" s="11" t="str">
        <f t="shared" si="820"/>
        <v/>
      </c>
      <c r="AC441" s="11" t="str">
        <f t="shared" si="818"/>
        <v/>
      </c>
      <c r="AD441" s="11" t="str">
        <f t="shared" si="818"/>
        <v/>
      </c>
      <c r="AE441" s="11" t="str">
        <f t="shared" si="818"/>
        <v/>
      </c>
      <c r="AF441" s="11" t="str">
        <f t="shared" si="818"/>
        <v/>
      </c>
      <c r="AG441" s="11" t="str">
        <f t="shared" si="818"/>
        <v/>
      </c>
      <c r="AH441" s="11" t="str">
        <f t="shared" si="818"/>
        <v/>
      </c>
      <c r="AI441" s="11" t="str">
        <f t="shared" si="818"/>
        <v/>
      </c>
      <c r="AJ441" s="11" t="str">
        <f t="shared" si="818"/>
        <v/>
      </c>
      <c r="AK441" s="11" t="str">
        <f t="shared" si="818"/>
        <v/>
      </c>
      <c r="AL441" s="11" t="str">
        <f t="shared" si="818"/>
        <v/>
      </c>
      <c r="AM441" s="11" t="str">
        <f t="shared" si="818"/>
        <v/>
      </c>
      <c r="AN441" s="11" t="str">
        <f t="shared" si="818"/>
        <v/>
      </c>
      <c r="AO441" s="11" t="str">
        <f t="shared" si="818"/>
        <v/>
      </c>
      <c r="AP441" s="11" t="str">
        <f t="shared" si="818"/>
        <v/>
      </c>
      <c r="AQ441" s="11" t="str">
        <f t="shared" si="818"/>
        <v/>
      </c>
      <c r="AR441" s="11" t="str">
        <f t="shared" si="825"/>
        <v/>
      </c>
      <c r="AS441" s="11" t="str">
        <f t="shared" si="825"/>
        <v/>
      </c>
      <c r="AT441" s="11" t="str">
        <f t="shared" si="825"/>
        <v/>
      </c>
      <c r="AU441" s="11" t="str">
        <f t="shared" si="825"/>
        <v/>
      </c>
      <c r="AV441" s="11" t="str">
        <f t="shared" si="825"/>
        <v/>
      </c>
      <c r="AW441" s="11" t="str">
        <f t="shared" si="825"/>
        <v/>
      </c>
      <c r="AX441" s="11" t="str">
        <f t="shared" si="825"/>
        <v/>
      </c>
      <c r="AY441" s="11" t="str">
        <f t="shared" si="825"/>
        <v/>
      </c>
      <c r="AZ441" s="11" t="str">
        <f t="shared" si="825"/>
        <v/>
      </c>
      <c r="BA441" s="11" t="str">
        <f t="shared" si="825"/>
        <v/>
      </c>
      <c r="BB441" s="11" t="str">
        <f t="shared" si="825"/>
        <v/>
      </c>
      <c r="BC441" s="11" t="str">
        <f t="shared" si="825"/>
        <v/>
      </c>
      <c r="BD441" s="11" t="str">
        <f t="shared" si="825"/>
        <v/>
      </c>
      <c r="BE441" s="11" t="str">
        <f t="shared" si="825"/>
        <v/>
      </c>
      <c r="BF441" s="11" t="str">
        <f t="shared" si="825"/>
        <v/>
      </c>
      <c r="BG441" s="11" t="str">
        <f t="shared" si="825"/>
        <v/>
      </c>
      <c r="BH441" s="11" t="str">
        <f t="shared" si="824"/>
        <v/>
      </c>
      <c r="BI441" s="11" t="str">
        <f t="shared" si="824"/>
        <v/>
      </c>
      <c r="BJ441" s="11" t="str">
        <f t="shared" si="824"/>
        <v/>
      </c>
      <c r="BK441" s="11" t="str">
        <f t="shared" si="824"/>
        <v/>
      </c>
      <c r="BL441" s="11" t="str">
        <f t="shared" si="824"/>
        <v/>
      </c>
      <c r="BM441" s="11" t="str">
        <f t="shared" si="824"/>
        <v/>
      </c>
      <c r="BN441" s="11" t="str">
        <f t="shared" si="824"/>
        <v/>
      </c>
      <c r="BO441" s="11" t="str">
        <f t="shared" si="824"/>
        <v/>
      </c>
      <c r="BP441" s="11" t="str">
        <f t="shared" si="824"/>
        <v/>
      </c>
      <c r="BQ441" s="11" t="str">
        <f t="shared" si="824"/>
        <v/>
      </c>
      <c r="BR441" s="11" t="str">
        <f t="shared" si="824"/>
        <v/>
      </c>
      <c r="BS441" s="11" t="str">
        <f t="shared" si="824"/>
        <v/>
      </c>
      <c r="BT441" s="11" t="str">
        <f t="shared" si="824"/>
        <v/>
      </c>
      <c r="BU441" s="11" t="str">
        <f t="shared" si="824"/>
        <v/>
      </c>
      <c r="BV441" s="11" t="str">
        <f t="shared" si="824"/>
        <v/>
      </c>
      <c r="BW441" s="11" t="str">
        <f t="shared" si="828"/>
        <v/>
      </c>
      <c r="BX441" s="11" t="str">
        <f t="shared" si="828"/>
        <v/>
      </c>
      <c r="BY441" s="11" t="str">
        <f t="shared" si="828"/>
        <v/>
      </c>
      <c r="BZ441" s="11" t="str">
        <f t="shared" si="828"/>
        <v/>
      </c>
      <c r="CA441" s="11" t="str">
        <f t="shared" si="828"/>
        <v/>
      </c>
      <c r="CB441" s="11" t="str">
        <f t="shared" si="828"/>
        <v/>
      </c>
      <c r="CC441" s="11" t="str">
        <f t="shared" si="828"/>
        <v/>
      </c>
      <c r="CD441" s="11" t="str">
        <f t="shared" si="828"/>
        <v/>
      </c>
      <c r="CE441" s="11" t="str">
        <f t="shared" si="828"/>
        <v/>
      </c>
      <c r="CF441" s="11" t="str">
        <f t="shared" si="828"/>
        <v/>
      </c>
      <c r="CG441" s="11" t="str">
        <f t="shared" si="828"/>
        <v/>
      </c>
      <c r="CH441" s="11" t="str">
        <f t="shared" si="828"/>
        <v/>
      </c>
      <c r="CI441" s="11" t="str">
        <f t="shared" si="828"/>
        <v/>
      </c>
      <c r="CJ441" s="11" t="str">
        <f t="shared" si="828"/>
        <v/>
      </c>
      <c r="CK441" s="11" t="str">
        <f t="shared" si="828"/>
        <v/>
      </c>
      <c r="CL441" s="11" t="str">
        <f t="shared" si="828"/>
        <v/>
      </c>
      <c r="CM441" s="11" t="str">
        <f t="shared" si="826"/>
        <v/>
      </c>
      <c r="CN441" s="11" t="str">
        <f t="shared" si="826"/>
        <v/>
      </c>
      <c r="CO441" s="11" t="str">
        <f t="shared" si="826"/>
        <v/>
      </c>
      <c r="CP441" s="11" t="str">
        <f t="shared" si="826"/>
        <v/>
      </c>
      <c r="CQ441" s="11" t="str">
        <f t="shared" si="826"/>
        <v/>
      </c>
      <c r="CR441" s="11" t="str">
        <f t="shared" si="826"/>
        <v/>
      </c>
      <c r="CS441" s="11" t="str">
        <f t="shared" si="826"/>
        <v/>
      </c>
      <c r="CT441" s="11" t="str">
        <f t="shared" si="826"/>
        <v/>
      </c>
      <c r="CU441" s="11" t="str">
        <f t="shared" si="826"/>
        <v/>
      </c>
      <c r="CV441" s="11" t="str">
        <f t="shared" si="826"/>
        <v/>
      </c>
      <c r="CW441" s="11" t="str">
        <f t="shared" si="826"/>
        <v/>
      </c>
      <c r="CX441" s="11" t="str">
        <f t="shared" si="826"/>
        <v/>
      </c>
      <c r="CY441" s="11" t="str">
        <f t="shared" si="826"/>
        <v/>
      </c>
      <c r="CZ441" s="11" t="str">
        <f t="shared" si="826"/>
        <v/>
      </c>
      <c r="DA441" s="11" t="str">
        <f t="shared" si="826"/>
        <v/>
      </c>
      <c r="DB441" s="11" t="str">
        <f t="shared" si="813"/>
        <v/>
      </c>
      <c r="DC441" s="11" t="str">
        <f t="shared" si="813"/>
        <v/>
      </c>
      <c r="DD441" s="11" t="str">
        <f t="shared" si="813"/>
        <v/>
      </c>
      <c r="DE441" s="11" t="str">
        <f t="shared" si="813"/>
        <v/>
      </c>
      <c r="DF441" s="11" t="str">
        <f t="shared" si="813"/>
        <v/>
      </c>
      <c r="DG441" s="11" t="str">
        <f t="shared" si="813"/>
        <v/>
      </c>
      <c r="DH441" s="11" t="str">
        <f t="shared" si="813"/>
        <v/>
      </c>
      <c r="DI441" s="11" t="str">
        <f t="shared" si="813"/>
        <v/>
      </c>
      <c r="DJ441" s="11" t="str">
        <f t="shared" si="813"/>
        <v/>
      </c>
      <c r="DK441" s="11" t="str">
        <f t="shared" si="813"/>
        <v/>
      </c>
      <c r="DL441" s="11" t="str">
        <f t="shared" si="813"/>
        <v/>
      </c>
      <c r="DM441" s="11" t="str">
        <f t="shared" si="813"/>
        <v/>
      </c>
      <c r="DN441" s="11" t="str">
        <f t="shared" si="813"/>
        <v/>
      </c>
      <c r="DO441" s="11" t="str">
        <f t="shared" si="813"/>
        <v/>
      </c>
      <c r="DP441" s="11" t="str">
        <f t="shared" si="813"/>
        <v/>
      </c>
      <c r="DQ441" s="11" t="str">
        <f t="shared" si="813"/>
        <v/>
      </c>
      <c r="DR441" s="11" t="str">
        <f t="shared" si="812"/>
        <v/>
      </c>
      <c r="DS441" s="11" t="str">
        <f t="shared" si="812"/>
        <v/>
      </c>
      <c r="DT441" s="11" t="str">
        <f t="shared" si="812"/>
        <v/>
      </c>
      <c r="DU441" s="11" t="str">
        <f t="shared" si="812"/>
        <v/>
      </c>
      <c r="DV441" s="11" t="str">
        <f t="shared" si="812"/>
        <v/>
      </c>
      <c r="DW441" s="11" t="str">
        <f t="shared" si="812"/>
        <v/>
      </c>
      <c r="DX441" s="11" t="str">
        <f t="shared" si="812"/>
        <v/>
      </c>
      <c r="DY441" s="11" t="str">
        <f t="shared" si="812"/>
        <v/>
      </c>
      <c r="DZ441" s="11" t="str">
        <f t="shared" si="812"/>
        <v/>
      </c>
      <c r="EA441" s="11" t="str">
        <f t="shared" si="812"/>
        <v/>
      </c>
      <c r="EB441" s="11" t="str">
        <f t="shared" si="812"/>
        <v/>
      </c>
      <c r="EC441" s="11" t="str">
        <f t="shared" si="812"/>
        <v/>
      </c>
      <c r="ED441" s="11" t="str">
        <f t="shared" si="812"/>
        <v/>
      </c>
      <c r="EE441" s="11" t="str">
        <f t="shared" si="812"/>
        <v/>
      </c>
      <c r="EF441" s="11" t="str">
        <f t="shared" si="812"/>
        <v/>
      </c>
      <c r="EG441" s="11" t="str">
        <f t="shared" si="821"/>
        <v/>
      </c>
      <c r="EH441" s="11" t="str">
        <f t="shared" si="821"/>
        <v/>
      </c>
      <c r="EI441" s="11" t="str">
        <f t="shared" si="821"/>
        <v/>
      </c>
      <c r="EJ441" s="11" t="str">
        <f t="shared" si="821"/>
        <v/>
      </c>
      <c r="EK441" s="11" t="str">
        <f t="shared" si="821"/>
        <v/>
      </c>
      <c r="EL441" s="11" t="str">
        <f t="shared" si="821"/>
        <v/>
      </c>
      <c r="EM441" s="11" t="str">
        <f t="shared" si="821"/>
        <v/>
      </c>
      <c r="EN441" s="11" t="str">
        <f t="shared" si="821"/>
        <v/>
      </c>
      <c r="EO441" s="11" t="str">
        <f t="shared" si="821"/>
        <v/>
      </c>
      <c r="EP441" s="11" t="str">
        <f t="shared" si="821"/>
        <v/>
      </c>
      <c r="EQ441" s="11" t="str">
        <f t="shared" si="821"/>
        <v/>
      </c>
      <c r="ER441" s="11" t="str">
        <f t="shared" si="821"/>
        <v/>
      </c>
      <c r="ES441" s="11" t="str">
        <f t="shared" si="821"/>
        <v/>
      </c>
      <c r="ET441" s="11" t="str">
        <f t="shared" si="821"/>
        <v/>
      </c>
      <c r="EU441" s="11" t="str">
        <f t="shared" si="821"/>
        <v/>
      </c>
      <c r="EV441" s="11" t="str">
        <f t="shared" si="821"/>
        <v/>
      </c>
      <c r="EW441" s="11" t="str">
        <f t="shared" si="819"/>
        <v/>
      </c>
      <c r="EX441" s="11" t="str">
        <f t="shared" si="819"/>
        <v/>
      </c>
      <c r="EY441" s="11" t="str">
        <f t="shared" si="819"/>
        <v/>
      </c>
      <c r="EZ441" s="11" t="str">
        <f t="shared" si="819"/>
        <v/>
      </c>
      <c r="FA441" s="11" t="str">
        <f t="shared" si="819"/>
        <v/>
      </c>
      <c r="FB441" s="11" t="str">
        <f t="shared" si="819"/>
        <v/>
      </c>
      <c r="FC441" s="11" t="str">
        <f t="shared" si="819"/>
        <v/>
      </c>
      <c r="FD441" s="11" t="str">
        <f t="shared" si="819"/>
        <v/>
      </c>
      <c r="FE441" s="11" t="str">
        <f t="shared" si="819"/>
        <v/>
      </c>
      <c r="FF441" s="11" t="str">
        <f t="shared" si="819"/>
        <v/>
      </c>
      <c r="FG441" s="11" t="str">
        <f t="shared" si="819"/>
        <v/>
      </c>
      <c r="FH441" s="11" t="str">
        <f t="shared" si="819"/>
        <v/>
      </c>
      <c r="FI441" s="11" t="str">
        <f t="shared" si="819"/>
        <v/>
      </c>
      <c r="FJ441" s="11" t="str">
        <f t="shared" si="819"/>
        <v/>
      </c>
      <c r="FK441" s="11" t="str">
        <f t="shared" si="819"/>
        <v/>
      </c>
      <c r="FL441" s="11" t="str">
        <f t="shared" si="817"/>
        <v/>
      </c>
      <c r="FM441" s="11" t="str">
        <f t="shared" si="817"/>
        <v/>
      </c>
      <c r="FN441" s="11" t="str">
        <f t="shared" si="817"/>
        <v/>
      </c>
      <c r="FO441" s="11" t="str">
        <f t="shared" si="817"/>
        <v/>
      </c>
      <c r="FP441" s="11" t="str">
        <f t="shared" si="817"/>
        <v/>
      </c>
      <c r="FQ441" s="11" t="str">
        <f t="shared" si="817"/>
        <v/>
      </c>
      <c r="FR441" s="11" t="str">
        <f t="shared" si="817"/>
        <v/>
      </c>
      <c r="FS441" s="11" t="str">
        <f t="shared" si="817"/>
        <v/>
      </c>
      <c r="FT441" s="11" t="str">
        <f t="shared" si="817"/>
        <v/>
      </c>
      <c r="FU441" s="11" t="str">
        <f t="shared" si="817"/>
        <v/>
      </c>
      <c r="FV441" s="11" t="str">
        <f t="shared" si="817"/>
        <v/>
      </c>
      <c r="FW441" s="11" t="str">
        <f t="shared" si="817"/>
        <v/>
      </c>
      <c r="FX441" s="11" t="str">
        <f t="shared" si="817"/>
        <v/>
      </c>
      <c r="FY441" s="11" t="str">
        <f t="shared" si="817"/>
        <v/>
      </c>
      <c r="FZ441" s="11" t="str">
        <f t="shared" si="817"/>
        <v/>
      </c>
      <c r="GA441" s="11" t="str">
        <f t="shared" si="817"/>
        <v/>
      </c>
      <c r="GB441" s="11" t="str">
        <f t="shared" si="816"/>
        <v/>
      </c>
      <c r="GC441" s="11" t="str">
        <f t="shared" si="816"/>
        <v/>
      </c>
      <c r="GD441" s="11" t="str">
        <f t="shared" si="816"/>
        <v/>
      </c>
      <c r="GE441" s="11" t="str">
        <f t="shared" si="816"/>
        <v/>
      </c>
      <c r="GF441" s="11" t="str">
        <f t="shared" si="816"/>
        <v/>
      </c>
      <c r="GG441" s="11" t="str">
        <f t="shared" si="816"/>
        <v/>
      </c>
      <c r="GH441" s="11" t="str">
        <f t="shared" si="816"/>
        <v/>
      </c>
      <c r="GI441" s="11" t="str">
        <f t="shared" si="816"/>
        <v/>
      </c>
      <c r="GJ441" s="11" t="str">
        <f t="shared" si="816"/>
        <v/>
      </c>
      <c r="GK441" s="11" t="str">
        <f t="shared" si="816"/>
        <v/>
      </c>
      <c r="GL441" s="11" t="str">
        <f t="shared" si="816"/>
        <v/>
      </c>
      <c r="GM441" s="11" t="str">
        <f t="shared" si="816"/>
        <v/>
      </c>
      <c r="GN441" s="11" t="str">
        <f t="shared" si="816"/>
        <v/>
      </c>
      <c r="GO441" s="11" t="str">
        <f t="shared" si="816"/>
        <v/>
      </c>
      <c r="GP441" s="11" t="str">
        <f t="shared" si="816"/>
        <v/>
      </c>
      <c r="GQ441" s="11" t="str">
        <f t="shared" si="829"/>
        <v/>
      </c>
      <c r="GR441" s="11" t="str">
        <f t="shared" si="829"/>
        <v/>
      </c>
      <c r="GS441" s="11" t="str">
        <f t="shared" si="829"/>
        <v/>
      </c>
      <c r="GT441" s="11" t="str">
        <f t="shared" si="829"/>
        <v/>
      </c>
      <c r="GU441" s="11" t="str">
        <f t="shared" si="829"/>
        <v/>
      </c>
      <c r="GV441" s="11" t="str">
        <f t="shared" si="829"/>
        <v/>
      </c>
      <c r="GW441" s="11" t="str">
        <f t="shared" si="829"/>
        <v/>
      </c>
      <c r="GX441" s="11" t="str">
        <f t="shared" si="829"/>
        <v/>
      </c>
      <c r="GY441" s="11" t="str">
        <f t="shared" si="829"/>
        <v/>
      </c>
      <c r="GZ441" s="11" t="str">
        <f t="shared" si="829"/>
        <v/>
      </c>
      <c r="HA441" s="11" t="str">
        <f t="shared" si="829"/>
        <v/>
      </c>
      <c r="HB441" s="11" t="str">
        <f t="shared" si="829"/>
        <v/>
      </c>
      <c r="HC441" s="11" t="str">
        <f t="shared" si="829"/>
        <v/>
      </c>
      <c r="HD441" s="11" t="str">
        <f t="shared" si="829"/>
        <v/>
      </c>
      <c r="HE441" s="11" t="str">
        <f t="shared" si="829"/>
        <v/>
      </c>
      <c r="HF441" s="11" t="str">
        <f t="shared" si="829"/>
        <v/>
      </c>
      <c r="HG441" s="11" t="str">
        <f t="shared" si="827"/>
        <v/>
      </c>
      <c r="HH441" s="11" t="str">
        <f t="shared" si="827"/>
        <v/>
      </c>
      <c r="HI441" s="11" t="str">
        <f t="shared" si="827"/>
        <v/>
      </c>
      <c r="HJ441" s="11" t="str">
        <f t="shared" si="827"/>
        <v/>
      </c>
      <c r="HK441" s="11" t="str">
        <f t="shared" si="827"/>
        <v/>
      </c>
      <c r="HL441" s="11" t="str">
        <f t="shared" si="827"/>
        <v/>
      </c>
      <c r="HM441" s="11" t="str">
        <f t="shared" si="827"/>
        <v/>
      </c>
      <c r="HN441" s="11" t="str">
        <f t="shared" si="827"/>
        <v/>
      </c>
      <c r="HO441" s="11" t="str">
        <f t="shared" si="827"/>
        <v/>
      </c>
      <c r="HP441" s="11" t="str">
        <f t="shared" si="827"/>
        <v/>
      </c>
      <c r="HQ441" s="11" t="str">
        <f t="shared" si="827"/>
        <v/>
      </c>
      <c r="HR441" s="11" t="str">
        <f t="shared" si="827"/>
        <v/>
      </c>
      <c r="HS441" s="11" t="str">
        <f t="shared" si="827"/>
        <v/>
      </c>
      <c r="HT441" s="11" t="str">
        <f t="shared" si="827"/>
        <v/>
      </c>
      <c r="HU441" s="11" t="str">
        <f t="shared" si="827"/>
        <v/>
      </c>
      <c r="HV441" s="11" t="str">
        <f t="shared" si="815"/>
        <v/>
      </c>
      <c r="HW441" s="11" t="str">
        <f t="shared" si="815"/>
        <v/>
      </c>
      <c r="HX441" s="11" t="str">
        <f t="shared" si="815"/>
        <v/>
      </c>
      <c r="HY441" s="11" t="str">
        <f t="shared" si="815"/>
        <v/>
      </c>
      <c r="HZ441" s="11" t="str">
        <f t="shared" si="815"/>
        <v/>
      </c>
      <c r="IA441" s="11" t="str">
        <f t="shared" si="815"/>
        <v/>
      </c>
      <c r="IB441" s="11" t="str">
        <f t="shared" si="815"/>
        <v/>
      </c>
      <c r="IC441" s="11" t="str">
        <f t="shared" si="815"/>
        <v/>
      </c>
      <c r="ID441" s="11" t="str">
        <f t="shared" si="815"/>
        <v/>
      </c>
      <c r="IE441" s="11" t="str">
        <f t="shared" si="815"/>
        <v/>
      </c>
      <c r="IF441" s="11" t="str">
        <f t="shared" si="815"/>
        <v/>
      </c>
      <c r="IG441" s="11" t="str">
        <f t="shared" si="815"/>
        <v/>
      </c>
      <c r="IH441" s="11" t="str">
        <f t="shared" si="815"/>
        <v/>
      </c>
      <c r="II441" s="11" t="str">
        <f t="shared" si="815"/>
        <v/>
      </c>
      <c r="IJ441" s="11" t="str">
        <f t="shared" si="815"/>
        <v/>
      </c>
      <c r="IK441" s="11" t="str">
        <f t="shared" si="815"/>
        <v/>
      </c>
      <c r="IL441" s="11" t="str">
        <f t="shared" si="814"/>
        <v/>
      </c>
      <c r="IM441" s="11" t="str">
        <f t="shared" si="814"/>
        <v/>
      </c>
      <c r="IN441" s="11" t="str">
        <f t="shared" si="814"/>
        <v/>
      </c>
      <c r="IO441" s="11" t="str">
        <f t="shared" si="814"/>
        <v/>
      </c>
      <c r="IP441" s="11" t="str">
        <f t="shared" si="814"/>
        <v/>
      </c>
      <c r="IQ441" s="11" t="str">
        <f t="shared" si="814"/>
        <v/>
      </c>
      <c r="IR441" s="11" t="str">
        <f t="shared" si="814"/>
        <v/>
      </c>
      <c r="IS441" s="11" t="str">
        <f t="shared" si="814"/>
        <v/>
      </c>
      <c r="IT441" s="11" t="str">
        <f t="shared" si="814"/>
        <v/>
      </c>
      <c r="IU441" s="11" t="str">
        <f t="shared" si="814"/>
        <v/>
      </c>
      <c r="IV441" s="11" t="str">
        <f t="shared" si="814"/>
        <v/>
      </c>
      <c r="IW441" s="11" t="str">
        <f t="shared" si="814"/>
        <v/>
      </c>
      <c r="IX441" s="11" t="str">
        <f t="shared" si="814"/>
        <v/>
      </c>
      <c r="IY441" s="11" t="str">
        <f t="shared" si="814"/>
        <v/>
      </c>
      <c r="IZ441" s="11" t="str">
        <f t="shared" si="814"/>
        <v/>
      </c>
      <c r="JA441" s="11" t="str">
        <f t="shared" si="823"/>
        <v/>
      </c>
      <c r="JB441" s="11" t="str">
        <f t="shared" si="823"/>
        <v/>
      </c>
      <c r="JC441" s="11" t="str">
        <f t="shared" si="823"/>
        <v/>
      </c>
      <c r="JD441" s="11" t="str">
        <f t="shared" si="823"/>
        <v/>
      </c>
      <c r="JE441" s="11" t="str">
        <f t="shared" si="823"/>
        <v/>
      </c>
      <c r="JF441" s="11" t="str">
        <f t="shared" si="823"/>
        <v/>
      </c>
      <c r="JG441" s="11" t="str">
        <f t="shared" si="823"/>
        <v/>
      </c>
      <c r="JH441" s="11" t="str">
        <f t="shared" si="823"/>
        <v/>
      </c>
      <c r="JI441" s="11" t="str">
        <f t="shared" si="823"/>
        <v/>
      </c>
      <c r="JJ441" s="11" t="str">
        <f t="shared" si="822"/>
        <v/>
      </c>
      <c r="JK441" s="11" t="str">
        <f t="shared" si="822"/>
        <v/>
      </c>
      <c r="JL441" s="11" t="str">
        <f t="shared" si="822"/>
        <v/>
      </c>
      <c r="JM441" s="11"/>
      <c r="JN441" s="15"/>
    </row>
    <row r="442" spans="2:274" x14ac:dyDescent="0.2">
      <c r="B442" s="94" t="str">
        <f t="shared" si="778"/>
        <v/>
      </c>
      <c r="C442" s="9"/>
      <c r="D442" s="9"/>
      <c r="E442" s="9"/>
      <c r="F442" s="9"/>
      <c r="G442" s="9"/>
      <c r="H442" s="9"/>
      <c r="I442" s="10"/>
      <c r="J442" s="38"/>
      <c r="K442" s="10"/>
      <c r="L442" s="38"/>
      <c r="M442" s="11" t="str">
        <f t="shared" si="820"/>
        <v/>
      </c>
      <c r="N442" s="11" t="str">
        <f t="shared" si="820"/>
        <v/>
      </c>
      <c r="O442" s="11" t="str">
        <f t="shared" si="820"/>
        <v/>
      </c>
      <c r="P442" s="11" t="str">
        <f t="shared" si="820"/>
        <v/>
      </c>
      <c r="Q442" s="11" t="str">
        <f t="shared" si="820"/>
        <v/>
      </c>
      <c r="R442" s="11" t="str">
        <f t="shared" si="820"/>
        <v/>
      </c>
      <c r="S442" s="11" t="str">
        <f t="shared" si="820"/>
        <v/>
      </c>
      <c r="T442" s="11" t="str">
        <f t="shared" si="820"/>
        <v/>
      </c>
      <c r="U442" s="11" t="str">
        <f t="shared" si="820"/>
        <v/>
      </c>
      <c r="V442" s="11" t="str">
        <f t="shared" si="820"/>
        <v/>
      </c>
      <c r="W442" s="11" t="str">
        <f t="shared" si="820"/>
        <v/>
      </c>
      <c r="X442" s="11" t="str">
        <f t="shared" si="820"/>
        <v/>
      </c>
      <c r="Y442" s="11" t="str">
        <f t="shared" si="820"/>
        <v/>
      </c>
      <c r="Z442" s="11" t="str">
        <f t="shared" si="820"/>
        <v/>
      </c>
      <c r="AA442" s="11" t="str">
        <f t="shared" si="820"/>
        <v/>
      </c>
      <c r="AB442" s="11" t="str">
        <f t="shared" si="820"/>
        <v/>
      </c>
      <c r="AC442" s="11" t="str">
        <f t="shared" si="818"/>
        <v/>
      </c>
      <c r="AD442" s="11" t="str">
        <f t="shared" si="818"/>
        <v/>
      </c>
      <c r="AE442" s="11" t="str">
        <f t="shared" si="818"/>
        <v/>
      </c>
      <c r="AF442" s="11" t="str">
        <f t="shared" si="818"/>
        <v/>
      </c>
      <c r="AG442" s="11" t="str">
        <f t="shared" si="818"/>
        <v/>
      </c>
      <c r="AH442" s="11" t="str">
        <f t="shared" si="818"/>
        <v/>
      </c>
      <c r="AI442" s="11" t="str">
        <f t="shared" si="818"/>
        <v/>
      </c>
      <c r="AJ442" s="11" t="str">
        <f t="shared" si="818"/>
        <v/>
      </c>
      <c r="AK442" s="11" t="str">
        <f t="shared" si="818"/>
        <v/>
      </c>
      <c r="AL442" s="11" t="str">
        <f t="shared" si="818"/>
        <v/>
      </c>
      <c r="AM442" s="11" t="str">
        <f t="shared" si="818"/>
        <v/>
      </c>
      <c r="AN442" s="11" t="str">
        <f t="shared" si="818"/>
        <v/>
      </c>
      <c r="AO442" s="11" t="str">
        <f t="shared" si="818"/>
        <v/>
      </c>
      <c r="AP442" s="11" t="str">
        <f t="shared" si="818"/>
        <v/>
      </c>
      <c r="AQ442" s="11" t="str">
        <f t="shared" si="818"/>
        <v/>
      </c>
      <c r="AR442" s="11" t="str">
        <f t="shared" si="825"/>
        <v/>
      </c>
      <c r="AS442" s="11" t="str">
        <f t="shared" si="825"/>
        <v/>
      </c>
      <c r="AT442" s="11" t="str">
        <f t="shared" si="825"/>
        <v/>
      </c>
      <c r="AU442" s="11" t="str">
        <f t="shared" si="825"/>
        <v/>
      </c>
      <c r="AV442" s="11" t="str">
        <f t="shared" si="825"/>
        <v/>
      </c>
      <c r="AW442" s="11" t="str">
        <f t="shared" si="825"/>
        <v/>
      </c>
      <c r="AX442" s="11" t="str">
        <f t="shared" si="825"/>
        <v/>
      </c>
      <c r="AY442" s="11" t="str">
        <f t="shared" si="825"/>
        <v/>
      </c>
      <c r="AZ442" s="11" t="str">
        <f t="shared" si="825"/>
        <v/>
      </c>
      <c r="BA442" s="11" t="str">
        <f t="shared" si="825"/>
        <v/>
      </c>
      <c r="BB442" s="11" t="str">
        <f t="shared" si="825"/>
        <v/>
      </c>
      <c r="BC442" s="11" t="str">
        <f t="shared" si="825"/>
        <v/>
      </c>
      <c r="BD442" s="11" t="str">
        <f t="shared" si="825"/>
        <v/>
      </c>
      <c r="BE442" s="11" t="str">
        <f t="shared" si="825"/>
        <v/>
      </c>
      <c r="BF442" s="11" t="str">
        <f t="shared" si="825"/>
        <v/>
      </c>
      <c r="BG442" s="11" t="str">
        <f t="shared" si="825"/>
        <v/>
      </c>
      <c r="BH442" s="11" t="str">
        <f t="shared" si="824"/>
        <v/>
      </c>
      <c r="BI442" s="11" t="str">
        <f t="shared" si="824"/>
        <v/>
      </c>
      <c r="BJ442" s="11" t="str">
        <f t="shared" si="824"/>
        <v/>
      </c>
      <c r="BK442" s="11" t="str">
        <f t="shared" si="824"/>
        <v/>
      </c>
      <c r="BL442" s="11" t="str">
        <f t="shared" si="824"/>
        <v/>
      </c>
      <c r="BM442" s="11" t="str">
        <f t="shared" si="824"/>
        <v/>
      </c>
      <c r="BN442" s="11" t="str">
        <f t="shared" si="824"/>
        <v/>
      </c>
      <c r="BO442" s="11" t="str">
        <f t="shared" si="824"/>
        <v/>
      </c>
      <c r="BP442" s="11" t="str">
        <f t="shared" si="824"/>
        <v/>
      </c>
      <c r="BQ442" s="11" t="str">
        <f t="shared" si="824"/>
        <v/>
      </c>
      <c r="BR442" s="11" t="str">
        <f t="shared" si="824"/>
        <v/>
      </c>
      <c r="BS442" s="11" t="str">
        <f t="shared" si="824"/>
        <v/>
      </c>
      <c r="BT442" s="11" t="str">
        <f t="shared" si="824"/>
        <v/>
      </c>
      <c r="BU442" s="11" t="str">
        <f t="shared" si="824"/>
        <v/>
      </c>
      <c r="BV442" s="11" t="str">
        <f t="shared" si="824"/>
        <v/>
      </c>
      <c r="BW442" s="11" t="str">
        <f t="shared" si="828"/>
        <v/>
      </c>
      <c r="BX442" s="11" t="str">
        <f t="shared" si="828"/>
        <v/>
      </c>
      <c r="BY442" s="11" t="str">
        <f t="shared" si="828"/>
        <v/>
      </c>
      <c r="BZ442" s="11" t="str">
        <f t="shared" si="828"/>
        <v/>
      </c>
      <c r="CA442" s="11" t="str">
        <f t="shared" si="828"/>
        <v/>
      </c>
      <c r="CB442" s="11" t="str">
        <f t="shared" si="828"/>
        <v/>
      </c>
      <c r="CC442" s="11" t="str">
        <f t="shared" si="828"/>
        <v/>
      </c>
      <c r="CD442" s="11" t="str">
        <f t="shared" si="828"/>
        <v/>
      </c>
      <c r="CE442" s="11" t="str">
        <f t="shared" si="828"/>
        <v/>
      </c>
      <c r="CF442" s="11" t="str">
        <f t="shared" si="828"/>
        <v/>
      </c>
      <c r="CG442" s="11" t="str">
        <f t="shared" si="828"/>
        <v/>
      </c>
      <c r="CH442" s="11" t="str">
        <f t="shared" si="828"/>
        <v/>
      </c>
      <c r="CI442" s="11" t="str">
        <f t="shared" si="828"/>
        <v/>
      </c>
      <c r="CJ442" s="11" t="str">
        <f t="shared" si="828"/>
        <v/>
      </c>
      <c r="CK442" s="11" t="str">
        <f t="shared" si="828"/>
        <v/>
      </c>
      <c r="CL442" s="11" t="str">
        <f t="shared" si="828"/>
        <v/>
      </c>
      <c r="CM442" s="11" t="str">
        <f t="shared" si="826"/>
        <v/>
      </c>
      <c r="CN442" s="11" t="str">
        <f t="shared" si="826"/>
        <v/>
      </c>
      <c r="CO442" s="11" t="str">
        <f t="shared" si="826"/>
        <v/>
      </c>
      <c r="CP442" s="11" t="str">
        <f t="shared" si="826"/>
        <v/>
      </c>
      <c r="CQ442" s="11" t="str">
        <f t="shared" si="826"/>
        <v/>
      </c>
      <c r="CR442" s="11" t="str">
        <f t="shared" si="826"/>
        <v/>
      </c>
      <c r="CS442" s="11" t="str">
        <f t="shared" si="826"/>
        <v/>
      </c>
      <c r="CT442" s="11" t="str">
        <f t="shared" si="826"/>
        <v/>
      </c>
      <c r="CU442" s="11" t="str">
        <f t="shared" si="826"/>
        <v/>
      </c>
      <c r="CV442" s="11" t="str">
        <f t="shared" si="826"/>
        <v/>
      </c>
      <c r="CW442" s="11" t="str">
        <f t="shared" si="826"/>
        <v/>
      </c>
      <c r="CX442" s="11" t="str">
        <f t="shared" si="826"/>
        <v/>
      </c>
      <c r="CY442" s="11" t="str">
        <f t="shared" si="826"/>
        <v/>
      </c>
      <c r="CZ442" s="11" t="str">
        <f t="shared" si="826"/>
        <v/>
      </c>
      <c r="DA442" s="11" t="str">
        <f t="shared" si="826"/>
        <v/>
      </c>
      <c r="DB442" s="11" t="str">
        <f t="shared" si="813"/>
        <v/>
      </c>
      <c r="DC442" s="11" t="str">
        <f t="shared" si="813"/>
        <v/>
      </c>
      <c r="DD442" s="11" t="str">
        <f t="shared" si="813"/>
        <v/>
      </c>
      <c r="DE442" s="11" t="str">
        <f t="shared" si="813"/>
        <v/>
      </c>
      <c r="DF442" s="11" t="str">
        <f t="shared" si="813"/>
        <v/>
      </c>
      <c r="DG442" s="11" t="str">
        <f t="shared" si="813"/>
        <v/>
      </c>
      <c r="DH442" s="11" t="str">
        <f t="shared" si="813"/>
        <v/>
      </c>
      <c r="DI442" s="11" t="str">
        <f t="shared" si="813"/>
        <v/>
      </c>
      <c r="DJ442" s="11" t="str">
        <f t="shared" si="813"/>
        <v/>
      </c>
      <c r="DK442" s="11" t="str">
        <f t="shared" si="813"/>
        <v/>
      </c>
      <c r="DL442" s="11" t="str">
        <f t="shared" si="813"/>
        <v/>
      </c>
      <c r="DM442" s="11" t="str">
        <f t="shared" si="813"/>
        <v/>
      </c>
      <c r="DN442" s="11" t="str">
        <f t="shared" si="813"/>
        <v/>
      </c>
      <c r="DO442" s="11" t="str">
        <f t="shared" si="813"/>
        <v/>
      </c>
      <c r="DP442" s="11" t="str">
        <f t="shared" si="813"/>
        <v/>
      </c>
      <c r="DQ442" s="11" t="str">
        <f t="shared" si="813"/>
        <v/>
      </c>
      <c r="DR442" s="11" t="str">
        <f t="shared" si="812"/>
        <v/>
      </c>
      <c r="DS442" s="11" t="str">
        <f t="shared" si="812"/>
        <v/>
      </c>
      <c r="DT442" s="11" t="str">
        <f t="shared" si="812"/>
        <v/>
      </c>
      <c r="DU442" s="11" t="str">
        <f t="shared" si="812"/>
        <v/>
      </c>
      <c r="DV442" s="11" t="str">
        <f t="shared" si="812"/>
        <v/>
      </c>
      <c r="DW442" s="11" t="str">
        <f t="shared" si="812"/>
        <v/>
      </c>
      <c r="DX442" s="11" t="str">
        <f t="shared" si="812"/>
        <v/>
      </c>
      <c r="DY442" s="11" t="str">
        <f t="shared" si="812"/>
        <v/>
      </c>
      <c r="DZ442" s="11" t="str">
        <f t="shared" si="812"/>
        <v/>
      </c>
      <c r="EA442" s="11" t="str">
        <f t="shared" si="812"/>
        <v/>
      </c>
      <c r="EB442" s="11" t="str">
        <f t="shared" si="812"/>
        <v/>
      </c>
      <c r="EC442" s="11" t="str">
        <f t="shared" si="812"/>
        <v/>
      </c>
      <c r="ED442" s="11" t="str">
        <f t="shared" si="812"/>
        <v/>
      </c>
      <c r="EE442" s="11" t="str">
        <f t="shared" si="812"/>
        <v/>
      </c>
      <c r="EF442" s="11" t="str">
        <f t="shared" si="812"/>
        <v/>
      </c>
      <c r="EG442" s="11" t="str">
        <f t="shared" si="821"/>
        <v/>
      </c>
      <c r="EH442" s="11" t="str">
        <f t="shared" si="821"/>
        <v/>
      </c>
      <c r="EI442" s="11" t="str">
        <f t="shared" si="821"/>
        <v/>
      </c>
      <c r="EJ442" s="11" t="str">
        <f t="shared" si="821"/>
        <v/>
      </c>
      <c r="EK442" s="11" t="str">
        <f t="shared" si="821"/>
        <v/>
      </c>
      <c r="EL442" s="11" t="str">
        <f t="shared" si="821"/>
        <v/>
      </c>
      <c r="EM442" s="11" t="str">
        <f t="shared" si="821"/>
        <v/>
      </c>
      <c r="EN442" s="11" t="str">
        <f t="shared" si="821"/>
        <v/>
      </c>
      <c r="EO442" s="11" t="str">
        <f t="shared" si="821"/>
        <v/>
      </c>
      <c r="EP442" s="11" t="str">
        <f t="shared" si="821"/>
        <v/>
      </c>
      <c r="EQ442" s="11" t="str">
        <f t="shared" si="821"/>
        <v/>
      </c>
      <c r="ER442" s="11" t="str">
        <f t="shared" si="821"/>
        <v/>
      </c>
      <c r="ES442" s="11" t="str">
        <f t="shared" si="821"/>
        <v/>
      </c>
      <c r="ET442" s="11" t="str">
        <f t="shared" si="821"/>
        <v/>
      </c>
      <c r="EU442" s="11" t="str">
        <f t="shared" si="821"/>
        <v/>
      </c>
      <c r="EV442" s="11" t="str">
        <f t="shared" si="821"/>
        <v/>
      </c>
      <c r="EW442" s="11" t="str">
        <f t="shared" si="819"/>
        <v/>
      </c>
      <c r="EX442" s="11" t="str">
        <f t="shared" si="819"/>
        <v/>
      </c>
      <c r="EY442" s="11" t="str">
        <f t="shared" si="819"/>
        <v/>
      </c>
      <c r="EZ442" s="11" t="str">
        <f t="shared" si="819"/>
        <v/>
      </c>
      <c r="FA442" s="11" t="str">
        <f t="shared" si="819"/>
        <v/>
      </c>
      <c r="FB442" s="11" t="str">
        <f t="shared" si="819"/>
        <v/>
      </c>
      <c r="FC442" s="11" t="str">
        <f t="shared" si="819"/>
        <v/>
      </c>
      <c r="FD442" s="11" t="str">
        <f t="shared" si="819"/>
        <v/>
      </c>
      <c r="FE442" s="11" t="str">
        <f t="shared" si="819"/>
        <v/>
      </c>
      <c r="FF442" s="11" t="str">
        <f t="shared" si="819"/>
        <v/>
      </c>
      <c r="FG442" s="11" t="str">
        <f t="shared" si="819"/>
        <v/>
      </c>
      <c r="FH442" s="11" t="str">
        <f t="shared" si="819"/>
        <v/>
      </c>
      <c r="FI442" s="11" t="str">
        <f t="shared" si="819"/>
        <v/>
      </c>
      <c r="FJ442" s="11" t="str">
        <f t="shared" si="819"/>
        <v/>
      </c>
      <c r="FK442" s="11" t="str">
        <f t="shared" si="819"/>
        <v/>
      </c>
      <c r="FL442" s="11" t="str">
        <f t="shared" si="817"/>
        <v/>
      </c>
      <c r="FM442" s="11" t="str">
        <f t="shared" si="817"/>
        <v/>
      </c>
      <c r="FN442" s="11" t="str">
        <f t="shared" si="817"/>
        <v/>
      </c>
      <c r="FO442" s="11" t="str">
        <f t="shared" si="817"/>
        <v/>
      </c>
      <c r="FP442" s="11" t="str">
        <f t="shared" si="817"/>
        <v/>
      </c>
      <c r="FQ442" s="11" t="str">
        <f t="shared" si="817"/>
        <v/>
      </c>
      <c r="FR442" s="11" t="str">
        <f t="shared" si="817"/>
        <v/>
      </c>
      <c r="FS442" s="11" t="str">
        <f t="shared" si="817"/>
        <v/>
      </c>
      <c r="FT442" s="11" t="str">
        <f t="shared" si="817"/>
        <v/>
      </c>
      <c r="FU442" s="11" t="str">
        <f t="shared" si="817"/>
        <v/>
      </c>
      <c r="FV442" s="11" t="str">
        <f t="shared" si="817"/>
        <v/>
      </c>
      <c r="FW442" s="11" t="str">
        <f t="shared" si="817"/>
        <v/>
      </c>
      <c r="FX442" s="11" t="str">
        <f t="shared" si="817"/>
        <v/>
      </c>
      <c r="FY442" s="11" t="str">
        <f t="shared" si="817"/>
        <v/>
      </c>
      <c r="FZ442" s="11" t="str">
        <f t="shared" si="817"/>
        <v/>
      </c>
      <c r="GA442" s="11" t="str">
        <f t="shared" si="817"/>
        <v/>
      </c>
      <c r="GB442" s="11" t="str">
        <f t="shared" si="816"/>
        <v/>
      </c>
      <c r="GC442" s="11" t="str">
        <f t="shared" si="816"/>
        <v/>
      </c>
      <c r="GD442" s="11" t="str">
        <f t="shared" si="816"/>
        <v/>
      </c>
      <c r="GE442" s="11" t="str">
        <f t="shared" si="816"/>
        <v/>
      </c>
      <c r="GF442" s="11" t="str">
        <f t="shared" si="816"/>
        <v/>
      </c>
      <c r="GG442" s="11" t="str">
        <f t="shared" si="816"/>
        <v/>
      </c>
      <c r="GH442" s="11" t="str">
        <f t="shared" si="816"/>
        <v/>
      </c>
      <c r="GI442" s="11" t="str">
        <f t="shared" si="816"/>
        <v/>
      </c>
      <c r="GJ442" s="11" t="str">
        <f t="shared" si="816"/>
        <v/>
      </c>
      <c r="GK442" s="11" t="str">
        <f t="shared" si="816"/>
        <v/>
      </c>
      <c r="GL442" s="11" t="str">
        <f t="shared" si="816"/>
        <v/>
      </c>
      <c r="GM442" s="11" t="str">
        <f t="shared" si="816"/>
        <v/>
      </c>
      <c r="GN442" s="11" t="str">
        <f t="shared" si="816"/>
        <v/>
      </c>
      <c r="GO442" s="11" t="str">
        <f t="shared" si="816"/>
        <v/>
      </c>
      <c r="GP442" s="11" t="str">
        <f t="shared" si="816"/>
        <v/>
      </c>
      <c r="GQ442" s="11" t="str">
        <f t="shared" si="829"/>
        <v/>
      </c>
      <c r="GR442" s="11" t="str">
        <f t="shared" si="829"/>
        <v/>
      </c>
      <c r="GS442" s="11" t="str">
        <f t="shared" si="829"/>
        <v/>
      </c>
      <c r="GT442" s="11" t="str">
        <f t="shared" si="829"/>
        <v/>
      </c>
      <c r="GU442" s="11" t="str">
        <f t="shared" si="829"/>
        <v/>
      </c>
      <c r="GV442" s="11" t="str">
        <f t="shared" si="829"/>
        <v/>
      </c>
      <c r="GW442" s="11" t="str">
        <f t="shared" si="829"/>
        <v/>
      </c>
      <c r="GX442" s="11" t="str">
        <f t="shared" si="829"/>
        <v/>
      </c>
      <c r="GY442" s="11" t="str">
        <f t="shared" si="829"/>
        <v/>
      </c>
      <c r="GZ442" s="11" t="str">
        <f t="shared" si="829"/>
        <v/>
      </c>
      <c r="HA442" s="11" t="str">
        <f t="shared" si="829"/>
        <v/>
      </c>
      <c r="HB442" s="11" t="str">
        <f t="shared" si="829"/>
        <v/>
      </c>
      <c r="HC442" s="11" t="str">
        <f t="shared" si="829"/>
        <v/>
      </c>
      <c r="HD442" s="11" t="str">
        <f t="shared" si="829"/>
        <v/>
      </c>
      <c r="HE442" s="11" t="str">
        <f t="shared" si="829"/>
        <v/>
      </c>
      <c r="HF442" s="11" t="str">
        <f t="shared" si="829"/>
        <v/>
      </c>
      <c r="HG442" s="11" t="str">
        <f t="shared" si="827"/>
        <v/>
      </c>
      <c r="HH442" s="11" t="str">
        <f t="shared" si="827"/>
        <v/>
      </c>
      <c r="HI442" s="11" t="str">
        <f t="shared" si="827"/>
        <v/>
      </c>
      <c r="HJ442" s="11" t="str">
        <f t="shared" si="827"/>
        <v/>
      </c>
      <c r="HK442" s="11" t="str">
        <f t="shared" si="827"/>
        <v/>
      </c>
      <c r="HL442" s="11" t="str">
        <f t="shared" si="827"/>
        <v/>
      </c>
      <c r="HM442" s="11" t="str">
        <f t="shared" si="827"/>
        <v/>
      </c>
      <c r="HN442" s="11" t="str">
        <f t="shared" si="827"/>
        <v/>
      </c>
      <c r="HO442" s="11" t="str">
        <f t="shared" si="827"/>
        <v/>
      </c>
      <c r="HP442" s="11" t="str">
        <f t="shared" si="827"/>
        <v/>
      </c>
      <c r="HQ442" s="11" t="str">
        <f t="shared" si="827"/>
        <v/>
      </c>
      <c r="HR442" s="11" t="str">
        <f t="shared" si="827"/>
        <v/>
      </c>
      <c r="HS442" s="11" t="str">
        <f t="shared" si="827"/>
        <v/>
      </c>
      <c r="HT442" s="11" t="str">
        <f t="shared" si="827"/>
        <v/>
      </c>
      <c r="HU442" s="11" t="str">
        <f t="shared" si="827"/>
        <v/>
      </c>
      <c r="HV442" s="11" t="str">
        <f t="shared" si="815"/>
        <v/>
      </c>
      <c r="HW442" s="11" t="str">
        <f t="shared" si="815"/>
        <v/>
      </c>
      <c r="HX442" s="11" t="str">
        <f t="shared" si="815"/>
        <v/>
      </c>
      <c r="HY442" s="11" t="str">
        <f t="shared" si="815"/>
        <v/>
      </c>
      <c r="HZ442" s="11" t="str">
        <f t="shared" si="815"/>
        <v/>
      </c>
      <c r="IA442" s="11" t="str">
        <f t="shared" si="815"/>
        <v/>
      </c>
      <c r="IB442" s="11" t="str">
        <f t="shared" si="815"/>
        <v/>
      </c>
      <c r="IC442" s="11" t="str">
        <f t="shared" si="815"/>
        <v/>
      </c>
      <c r="ID442" s="11" t="str">
        <f t="shared" si="815"/>
        <v/>
      </c>
      <c r="IE442" s="11" t="str">
        <f t="shared" si="815"/>
        <v/>
      </c>
      <c r="IF442" s="11" t="str">
        <f t="shared" si="815"/>
        <v/>
      </c>
      <c r="IG442" s="11" t="str">
        <f t="shared" si="815"/>
        <v/>
      </c>
      <c r="IH442" s="11" t="str">
        <f t="shared" si="815"/>
        <v/>
      </c>
      <c r="II442" s="11" t="str">
        <f t="shared" si="815"/>
        <v/>
      </c>
      <c r="IJ442" s="11" t="str">
        <f t="shared" si="815"/>
        <v/>
      </c>
      <c r="IK442" s="11" t="str">
        <f t="shared" si="815"/>
        <v/>
      </c>
      <c r="IL442" s="11" t="str">
        <f t="shared" si="814"/>
        <v/>
      </c>
      <c r="IM442" s="11" t="str">
        <f t="shared" si="814"/>
        <v/>
      </c>
      <c r="IN442" s="11" t="str">
        <f t="shared" si="814"/>
        <v/>
      </c>
      <c r="IO442" s="11" t="str">
        <f t="shared" si="814"/>
        <v/>
      </c>
      <c r="IP442" s="11" t="str">
        <f t="shared" si="814"/>
        <v/>
      </c>
      <c r="IQ442" s="11" t="str">
        <f t="shared" si="814"/>
        <v/>
      </c>
      <c r="IR442" s="11" t="str">
        <f t="shared" si="814"/>
        <v/>
      </c>
      <c r="IS442" s="11" t="str">
        <f t="shared" si="814"/>
        <v/>
      </c>
      <c r="IT442" s="11" t="str">
        <f t="shared" si="814"/>
        <v/>
      </c>
      <c r="IU442" s="11" t="str">
        <f t="shared" si="814"/>
        <v/>
      </c>
      <c r="IV442" s="11" t="str">
        <f t="shared" si="814"/>
        <v/>
      </c>
      <c r="IW442" s="11" t="str">
        <f t="shared" si="814"/>
        <v/>
      </c>
      <c r="IX442" s="11" t="str">
        <f t="shared" si="814"/>
        <v/>
      </c>
      <c r="IY442" s="11" t="str">
        <f t="shared" si="814"/>
        <v/>
      </c>
      <c r="IZ442" s="11" t="str">
        <f t="shared" si="814"/>
        <v/>
      </c>
      <c r="JA442" s="11" t="str">
        <f t="shared" si="823"/>
        <v/>
      </c>
      <c r="JB442" s="11" t="str">
        <f t="shared" si="823"/>
        <v/>
      </c>
      <c r="JC442" s="11" t="str">
        <f t="shared" si="823"/>
        <v/>
      </c>
      <c r="JD442" s="11" t="str">
        <f t="shared" si="823"/>
        <v/>
      </c>
      <c r="JE442" s="11" t="str">
        <f t="shared" si="823"/>
        <v/>
      </c>
      <c r="JF442" s="11" t="str">
        <f t="shared" si="823"/>
        <v/>
      </c>
      <c r="JG442" s="11" t="str">
        <f t="shared" si="823"/>
        <v/>
      </c>
      <c r="JH442" s="11" t="str">
        <f t="shared" si="823"/>
        <v/>
      </c>
      <c r="JI442" s="11" t="str">
        <f t="shared" si="823"/>
        <v/>
      </c>
      <c r="JJ442" s="11" t="str">
        <f t="shared" si="822"/>
        <v/>
      </c>
      <c r="JK442" s="11" t="str">
        <f t="shared" si="822"/>
        <v/>
      </c>
      <c r="JL442" s="11" t="str">
        <f t="shared" si="822"/>
        <v/>
      </c>
      <c r="JM442" s="11"/>
      <c r="JN442" s="15"/>
    </row>
    <row r="443" spans="2:274" x14ac:dyDescent="0.2">
      <c r="B443" s="94" t="str">
        <f t="shared" si="778"/>
        <v/>
      </c>
      <c r="C443" s="9"/>
      <c r="D443" s="9"/>
      <c r="E443" s="9"/>
      <c r="F443" s="9"/>
      <c r="G443" s="9"/>
      <c r="H443" s="9"/>
      <c r="I443" s="10"/>
      <c r="J443" s="38"/>
      <c r="K443" s="10"/>
      <c r="L443" s="38"/>
      <c r="M443" s="11" t="str">
        <f t="shared" si="820"/>
        <v/>
      </c>
      <c r="N443" s="11" t="str">
        <f t="shared" si="820"/>
        <v/>
      </c>
      <c r="O443" s="11" t="str">
        <f t="shared" si="820"/>
        <v/>
      </c>
      <c r="P443" s="11" t="str">
        <f t="shared" si="820"/>
        <v/>
      </c>
      <c r="Q443" s="11" t="str">
        <f t="shared" si="820"/>
        <v/>
      </c>
      <c r="R443" s="11" t="str">
        <f t="shared" si="820"/>
        <v/>
      </c>
      <c r="S443" s="11" t="str">
        <f t="shared" si="820"/>
        <v/>
      </c>
      <c r="T443" s="11" t="str">
        <f t="shared" si="820"/>
        <v/>
      </c>
      <c r="U443" s="11" t="str">
        <f t="shared" si="820"/>
        <v/>
      </c>
      <c r="V443" s="11" t="str">
        <f t="shared" si="820"/>
        <v/>
      </c>
      <c r="W443" s="11" t="str">
        <f t="shared" si="820"/>
        <v/>
      </c>
      <c r="X443" s="11" t="str">
        <f t="shared" si="820"/>
        <v/>
      </c>
      <c r="Y443" s="11" t="str">
        <f t="shared" si="820"/>
        <v/>
      </c>
      <c r="Z443" s="11" t="str">
        <f t="shared" si="820"/>
        <v/>
      </c>
      <c r="AA443" s="11" t="str">
        <f t="shared" si="820"/>
        <v/>
      </c>
      <c r="AB443" s="11" t="str">
        <f t="shared" si="820"/>
        <v/>
      </c>
      <c r="AC443" s="11" t="str">
        <f t="shared" si="818"/>
        <v/>
      </c>
      <c r="AD443" s="11" t="str">
        <f t="shared" si="818"/>
        <v/>
      </c>
      <c r="AE443" s="11" t="str">
        <f t="shared" si="818"/>
        <v/>
      </c>
      <c r="AF443" s="11" t="str">
        <f t="shared" si="818"/>
        <v/>
      </c>
      <c r="AG443" s="11" t="str">
        <f t="shared" si="818"/>
        <v/>
      </c>
      <c r="AH443" s="11" t="str">
        <f t="shared" si="818"/>
        <v/>
      </c>
      <c r="AI443" s="11" t="str">
        <f t="shared" si="818"/>
        <v/>
      </c>
      <c r="AJ443" s="11" t="str">
        <f t="shared" si="818"/>
        <v/>
      </c>
      <c r="AK443" s="11" t="str">
        <f t="shared" si="818"/>
        <v/>
      </c>
      <c r="AL443" s="11" t="str">
        <f t="shared" si="818"/>
        <v/>
      </c>
      <c r="AM443" s="11" t="str">
        <f t="shared" si="818"/>
        <v/>
      </c>
      <c r="AN443" s="11" t="str">
        <f t="shared" si="818"/>
        <v/>
      </c>
      <c r="AO443" s="11" t="str">
        <f t="shared" si="818"/>
        <v/>
      </c>
      <c r="AP443" s="11" t="str">
        <f t="shared" si="818"/>
        <v/>
      </c>
      <c r="AQ443" s="11" t="str">
        <f t="shared" si="818"/>
        <v/>
      </c>
      <c r="AR443" s="11" t="str">
        <f t="shared" si="825"/>
        <v/>
      </c>
      <c r="AS443" s="11" t="str">
        <f t="shared" si="825"/>
        <v/>
      </c>
      <c r="AT443" s="11" t="str">
        <f t="shared" si="825"/>
        <v/>
      </c>
      <c r="AU443" s="11" t="str">
        <f t="shared" si="825"/>
        <v/>
      </c>
      <c r="AV443" s="11" t="str">
        <f t="shared" si="825"/>
        <v/>
      </c>
      <c r="AW443" s="11" t="str">
        <f t="shared" si="825"/>
        <v/>
      </c>
      <c r="AX443" s="11" t="str">
        <f t="shared" si="825"/>
        <v/>
      </c>
      <c r="AY443" s="11" t="str">
        <f t="shared" si="825"/>
        <v/>
      </c>
      <c r="AZ443" s="11" t="str">
        <f t="shared" si="825"/>
        <v/>
      </c>
      <c r="BA443" s="11" t="str">
        <f t="shared" si="825"/>
        <v/>
      </c>
      <c r="BB443" s="11" t="str">
        <f t="shared" si="825"/>
        <v/>
      </c>
      <c r="BC443" s="11" t="str">
        <f t="shared" si="825"/>
        <v/>
      </c>
      <c r="BD443" s="11" t="str">
        <f t="shared" si="825"/>
        <v/>
      </c>
      <c r="BE443" s="11" t="str">
        <f t="shared" si="825"/>
        <v/>
      </c>
      <c r="BF443" s="11" t="str">
        <f t="shared" si="825"/>
        <v/>
      </c>
      <c r="BG443" s="11" t="str">
        <f t="shared" si="825"/>
        <v/>
      </c>
      <c r="BH443" s="11" t="str">
        <f t="shared" si="824"/>
        <v/>
      </c>
      <c r="BI443" s="11" t="str">
        <f t="shared" si="824"/>
        <v/>
      </c>
      <c r="BJ443" s="11" t="str">
        <f t="shared" si="824"/>
        <v/>
      </c>
      <c r="BK443" s="11" t="str">
        <f t="shared" si="824"/>
        <v/>
      </c>
      <c r="BL443" s="11" t="str">
        <f t="shared" si="824"/>
        <v/>
      </c>
      <c r="BM443" s="11" t="str">
        <f t="shared" si="824"/>
        <v/>
      </c>
      <c r="BN443" s="11" t="str">
        <f t="shared" si="824"/>
        <v/>
      </c>
      <c r="BO443" s="11" t="str">
        <f t="shared" si="824"/>
        <v/>
      </c>
      <c r="BP443" s="11" t="str">
        <f t="shared" si="824"/>
        <v/>
      </c>
      <c r="BQ443" s="11" t="str">
        <f t="shared" si="824"/>
        <v/>
      </c>
      <c r="BR443" s="11" t="str">
        <f t="shared" si="824"/>
        <v/>
      </c>
      <c r="BS443" s="11" t="str">
        <f t="shared" si="824"/>
        <v/>
      </c>
      <c r="BT443" s="11" t="str">
        <f t="shared" si="824"/>
        <v/>
      </c>
      <c r="BU443" s="11" t="str">
        <f t="shared" si="824"/>
        <v/>
      </c>
      <c r="BV443" s="11" t="str">
        <f t="shared" si="824"/>
        <v/>
      </c>
      <c r="BW443" s="11" t="str">
        <f t="shared" si="828"/>
        <v/>
      </c>
      <c r="BX443" s="11" t="str">
        <f t="shared" si="828"/>
        <v/>
      </c>
      <c r="BY443" s="11" t="str">
        <f t="shared" si="828"/>
        <v/>
      </c>
      <c r="BZ443" s="11" t="str">
        <f t="shared" si="828"/>
        <v/>
      </c>
      <c r="CA443" s="11" t="str">
        <f t="shared" si="828"/>
        <v/>
      </c>
      <c r="CB443" s="11" t="str">
        <f t="shared" si="828"/>
        <v/>
      </c>
      <c r="CC443" s="11" t="str">
        <f t="shared" si="828"/>
        <v/>
      </c>
      <c r="CD443" s="11" t="str">
        <f t="shared" si="828"/>
        <v/>
      </c>
      <c r="CE443" s="11" t="str">
        <f t="shared" si="828"/>
        <v/>
      </c>
      <c r="CF443" s="11" t="str">
        <f t="shared" si="828"/>
        <v/>
      </c>
      <c r="CG443" s="11" t="str">
        <f t="shared" si="828"/>
        <v/>
      </c>
      <c r="CH443" s="11" t="str">
        <f t="shared" si="828"/>
        <v/>
      </c>
      <c r="CI443" s="11" t="str">
        <f t="shared" si="828"/>
        <v/>
      </c>
      <c r="CJ443" s="11" t="str">
        <f t="shared" si="828"/>
        <v/>
      </c>
      <c r="CK443" s="11" t="str">
        <f t="shared" si="828"/>
        <v/>
      </c>
      <c r="CL443" s="11" t="str">
        <f t="shared" si="828"/>
        <v/>
      </c>
      <c r="CM443" s="11" t="str">
        <f t="shared" si="826"/>
        <v/>
      </c>
      <c r="CN443" s="11" t="str">
        <f t="shared" si="826"/>
        <v/>
      </c>
      <c r="CO443" s="11" t="str">
        <f t="shared" si="826"/>
        <v/>
      </c>
      <c r="CP443" s="11" t="str">
        <f t="shared" si="826"/>
        <v/>
      </c>
      <c r="CQ443" s="11" t="str">
        <f t="shared" si="826"/>
        <v/>
      </c>
      <c r="CR443" s="11" t="str">
        <f t="shared" si="826"/>
        <v/>
      </c>
      <c r="CS443" s="11" t="str">
        <f t="shared" si="826"/>
        <v/>
      </c>
      <c r="CT443" s="11" t="str">
        <f t="shared" si="826"/>
        <v/>
      </c>
      <c r="CU443" s="11" t="str">
        <f t="shared" si="826"/>
        <v/>
      </c>
      <c r="CV443" s="11" t="str">
        <f t="shared" si="826"/>
        <v/>
      </c>
      <c r="CW443" s="11" t="str">
        <f t="shared" si="826"/>
        <v/>
      </c>
      <c r="CX443" s="11" t="str">
        <f t="shared" si="826"/>
        <v/>
      </c>
      <c r="CY443" s="11" t="str">
        <f t="shared" si="826"/>
        <v/>
      </c>
      <c r="CZ443" s="11" t="str">
        <f t="shared" si="826"/>
        <v/>
      </c>
      <c r="DA443" s="11" t="str">
        <f t="shared" si="826"/>
        <v/>
      </c>
      <c r="DB443" s="11" t="str">
        <f t="shared" si="813"/>
        <v/>
      </c>
      <c r="DC443" s="11" t="str">
        <f t="shared" si="813"/>
        <v/>
      </c>
      <c r="DD443" s="11" t="str">
        <f t="shared" si="813"/>
        <v/>
      </c>
      <c r="DE443" s="11" t="str">
        <f t="shared" si="813"/>
        <v/>
      </c>
      <c r="DF443" s="11" t="str">
        <f t="shared" si="813"/>
        <v/>
      </c>
      <c r="DG443" s="11" t="str">
        <f t="shared" si="813"/>
        <v/>
      </c>
      <c r="DH443" s="11" t="str">
        <f t="shared" si="813"/>
        <v/>
      </c>
      <c r="DI443" s="11" t="str">
        <f t="shared" si="813"/>
        <v/>
      </c>
      <c r="DJ443" s="11" t="str">
        <f t="shared" si="813"/>
        <v/>
      </c>
      <c r="DK443" s="11" t="str">
        <f t="shared" si="813"/>
        <v/>
      </c>
      <c r="DL443" s="11" t="str">
        <f t="shared" si="813"/>
        <v/>
      </c>
      <c r="DM443" s="11" t="str">
        <f t="shared" si="813"/>
        <v/>
      </c>
      <c r="DN443" s="11" t="str">
        <f t="shared" si="813"/>
        <v/>
      </c>
      <c r="DO443" s="11" t="str">
        <f t="shared" si="813"/>
        <v/>
      </c>
      <c r="DP443" s="11" t="str">
        <f t="shared" si="813"/>
        <v/>
      </c>
      <c r="DQ443" s="11" t="str">
        <f t="shared" ref="DQ443:EF458" si="830">IF(ISERR(VALUE(TEXT(DQ$6&amp;"/"&amp;DQ$5&amp;"/"&amp;DQ$4,"jj/mm/aaaa")))&lt;&gt;TRUE,IF(AND($A443&lt;&gt;"",VALUE(TEXT(DQ$6&amp;"/"&amp;DQ$5&amp;"/"&amp;DQ$4,"jj/mm/aaaa"))&gt;=$I443,VALUE(TEXT(DQ$6&amp;"/"&amp;DQ$5&amp;"/"&amp;DQ$4,"jj/mm/aaaa"))&lt;=$K443,VALUE(DQ$9)&gt;=$J443,VALUE(DQ$9)&lt;$L443),"a",""),"")</f>
        <v/>
      </c>
      <c r="DR443" s="11" t="str">
        <f t="shared" si="830"/>
        <v/>
      </c>
      <c r="DS443" s="11" t="str">
        <f t="shared" si="830"/>
        <v/>
      </c>
      <c r="DT443" s="11" t="str">
        <f t="shared" si="830"/>
        <v/>
      </c>
      <c r="DU443" s="11" t="str">
        <f t="shared" si="830"/>
        <v/>
      </c>
      <c r="DV443" s="11" t="str">
        <f t="shared" si="830"/>
        <v/>
      </c>
      <c r="DW443" s="11" t="str">
        <f t="shared" si="830"/>
        <v/>
      </c>
      <c r="DX443" s="11" t="str">
        <f t="shared" si="830"/>
        <v/>
      </c>
      <c r="DY443" s="11" t="str">
        <f t="shared" si="830"/>
        <v/>
      </c>
      <c r="DZ443" s="11" t="str">
        <f t="shared" si="830"/>
        <v/>
      </c>
      <c r="EA443" s="11" t="str">
        <f t="shared" si="830"/>
        <v/>
      </c>
      <c r="EB443" s="11" t="str">
        <f t="shared" si="830"/>
        <v/>
      </c>
      <c r="EC443" s="11" t="str">
        <f t="shared" si="830"/>
        <v/>
      </c>
      <c r="ED443" s="11" t="str">
        <f t="shared" si="830"/>
        <v/>
      </c>
      <c r="EE443" s="11" t="str">
        <f t="shared" si="830"/>
        <v/>
      </c>
      <c r="EF443" s="11" t="str">
        <f t="shared" si="830"/>
        <v/>
      </c>
      <c r="EG443" s="11" t="str">
        <f t="shared" si="821"/>
        <v/>
      </c>
      <c r="EH443" s="11" t="str">
        <f t="shared" si="821"/>
        <v/>
      </c>
      <c r="EI443" s="11" t="str">
        <f t="shared" si="821"/>
        <v/>
      </c>
      <c r="EJ443" s="11" t="str">
        <f t="shared" si="821"/>
        <v/>
      </c>
      <c r="EK443" s="11" t="str">
        <f t="shared" si="821"/>
        <v/>
      </c>
      <c r="EL443" s="11" t="str">
        <f t="shared" si="821"/>
        <v/>
      </c>
      <c r="EM443" s="11" t="str">
        <f t="shared" si="821"/>
        <v/>
      </c>
      <c r="EN443" s="11" t="str">
        <f t="shared" si="821"/>
        <v/>
      </c>
      <c r="EO443" s="11" t="str">
        <f t="shared" si="821"/>
        <v/>
      </c>
      <c r="EP443" s="11" t="str">
        <f t="shared" si="821"/>
        <v/>
      </c>
      <c r="EQ443" s="11" t="str">
        <f t="shared" si="821"/>
        <v/>
      </c>
      <c r="ER443" s="11" t="str">
        <f t="shared" si="821"/>
        <v/>
      </c>
      <c r="ES443" s="11" t="str">
        <f t="shared" si="821"/>
        <v/>
      </c>
      <c r="ET443" s="11" t="str">
        <f t="shared" si="821"/>
        <v/>
      </c>
      <c r="EU443" s="11" t="str">
        <f t="shared" si="821"/>
        <v/>
      </c>
      <c r="EV443" s="11" t="str">
        <f t="shared" si="821"/>
        <v/>
      </c>
      <c r="EW443" s="11" t="str">
        <f t="shared" si="819"/>
        <v/>
      </c>
      <c r="EX443" s="11" t="str">
        <f t="shared" si="819"/>
        <v/>
      </c>
      <c r="EY443" s="11" t="str">
        <f t="shared" si="819"/>
        <v/>
      </c>
      <c r="EZ443" s="11" t="str">
        <f t="shared" si="819"/>
        <v/>
      </c>
      <c r="FA443" s="11" t="str">
        <f t="shared" si="819"/>
        <v/>
      </c>
      <c r="FB443" s="11" t="str">
        <f t="shared" si="819"/>
        <v/>
      </c>
      <c r="FC443" s="11" t="str">
        <f t="shared" si="819"/>
        <v/>
      </c>
      <c r="FD443" s="11" t="str">
        <f t="shared" si="819"/>
        <v/>
      </c>
      <c r="FE443" s="11" t="str">
        <f t="shared" si="819"/>
        <v/>
      </c>
      <c r="FF443" s="11" t="str">
        <f t="shared" si="819"/>
        <v/>
      </c>
      <c r="FG443" s="11" t="str">
        <f t="shared" si="819"/>
        <v/>
      </c>
      <c r="FH443" s="11" t="str">
        <f t="shared" si="819"/>
        <v/>
      </c>
      <c r="FI443" s="11" t="str">
        <f t="shared" si="819"/>
        <v/>
      </c>
      <c r="FJ443" s="11" t="str">
        <f t="shared" si="819"/>
        <v/>
      </c>
      <c r="FK443" s="11" t="str">
        <f t="shared" si="819"/>
        <v/>
      </c>
      <c r="FL443" s="11" t="str">
        <f t="shared" si="817"/>
        <v/>
      </c>
      <c r="FM443" s="11" t="str">
        <f t="shared" si="817"/>
        <v/>
      </c>
      <c r="FN443" s="11" t="str">
        <f t="shared" si="817"/>
        <v/>
      </c>
      <c r="FO443" s="11" t="str">
        <f t="shared" si="817"/>
        <v/>
      </c>
      <c r="FP443" s="11" t="str">
        <f t="shared" si="817"/>
        <v/>
      </c>
      <c r="FQ443" s="11" t="str">
        <f t="shared" si="817"/>
        <v/>
      </c>
      <c r="FR443" s="11" t="str">
        <f t="shared" si="817"/>
        <v/>
      </c>
      <c r="FS443" s="11" t="str">
        <f t="shared" si="817"/>
        <v/>
      </c>
      <c r="FT443" s="11" t="str">
        <f t="shared" si="817"/>
        <v/>
      </c>
      <c r="FU443" s="11" t="str">
        <f t="shared" si="817"/>
        <v/>
      </c>
      <c r="FV443" s="11" t="str">
        <f t="shared" si="817"/>
        <v/>
      </c>
      <c r="FW443" s="11" t="str">
        <f t="shared" si="817"/>
        <v/>
      </c>
      <c r="FX443" s="11" t="str">
        <f t="shared" si="817"/>
        <v/>
      </c>
      <c r="FY443" s="11" t="str">
        <f t="shared" si="817"/>
        <v/>
      </c>
      <c r="FZ443" s="11" t="str">
        <f t="shared" si="817"/>
        <v/>
      </c>
      <c r="GA443" s="11" t="str">
        <f t="shared" si="817"/>
        <v/>
      </c>
      <c r="GB443" s="11" t="str">
        <f t="shared" si="816"/>
        <v/>
      </c>
      <c r="GC443" s="11" t="str">
        <f t="shared" si="816"/>
        <v/>
      </c>
      <c r="GD443" s="11" t="str">
        <f t="shared" si="816"/>
        <v/>
      </c>
      <c r="GE443" s="11" t="str">
        <f t="shared" si="816"/>
        <v/>
      </c>
      <c r="GF443" s="11" t="str">
        <f t="shared" si="816"/>
        <v/>
      </c>
      <c r="GG443" s="11" t="str">
        <f t="shared" si="816"/>
        <v/>
      </c>
      <c r="GH443" s="11" t="str">
        <f t="shared" si="816"/>
        <v/>
      </c>
      <c r="GI443" s="11" t="str">
        <f t="shared" si="816"/>
        <v/>
      </c>
      <c r="GJ443" s="11" t="str">
        <f t="shared" si="816"/>
        <v/>
      </c>
      <c r="GK443" s="11" t="str">
        <f t="shared" si="816"/>
        <v/>
      </c>
      <c r="GL443" s="11" t="str">
        <f t="shared" si="816"/>
        <v/>
      </c>
      <c r="GM443" s="11" t="str">
        <f t="shared" si="816"/>
        <v/>
      </c>
      <c r="GN443" s="11" t="str">
        <f t="shared" si="816"/>
        <v/>
      </c>
      <c r="GO443" s="11" t="str">
        <f t="shared" si="816"/>
        <v/>
      </c>
      <c r="GP443" s="11" t="str">
        <f t="shared" si="816"/>
        <v/>
      </c>
      <c r="GQ443" s="11" t="str">
        <f t="shared" si="829"/>
        <v/>
      </c>
      <c r="GR443" s="11" t="str">
        <f t="shared" si="829"/>
        <v/>
      </c>
      <c r="GS443" s="11" t="str">
        <f t="shared" si="829"/>
        <v/>
      </c>
      <c r="GT443" s="11" t="str">
        <f t="shared" si="829"/>
        <v/>
      </c>
      <c r="GU443" s="11" t="str">
        <f t="shared" si="829"/>
        <v/>
      </c>
      <c r="GV443" s="11" t="str">
        <f t="shared" si="829"/>
        <v/>
      </c>
      <c r="GW443" s="11" t="str">
        <f t="shared" si="829"/>
        <v/>
      </c>
      <c r="GX443" s="11" t="str">
        <f t="shared" si="829"/>
        <v/>
      </c>
      <c r="GY443" s="11" t="str">
        <f t="shared" si="829"/>
        <v/>
      </c>
      <c r="GZ443" s="11" t="str">
        <f t="shared" si="829"/>
        <v/>
      </c>
      <c r="HA443" s="11" t="str">
        <f t="shared" si="829"/>
        <v/>
      </c>
      <c r="HB443" s="11" t="str">
        <f t="shared" si="829"/>
        <v/>
      </c>
      <c r="HC443" s="11" t="str">
        <f t="shared" si="829"/>
        <v/>
      </c>
      <c r="HD443" s="11" t="str">
        <f t="shared" si="829"/>
        <v/>
      </c>
      <c r="HE443" s="11" t="str">
        <f t="shared" si="829"/>
        <v/>
      </c>
      <c r="HF443" s="11" t="str">
        <f t="shared" si="829"/>
        <v/>
      </c>
      <c r="HG443" s="11" t="str">
        <f t="shared" si="827"/>
        <v/>
      </c>
      <c r="HH443" s="11" t="str">
        <f t="shared" si="827"/>
        <v/>
      </c>
      <c r="HI443" s="11" t="str">
        <f t="shared" si="827"/>
        <v/>
      </c>
      <c r="HJ443" s="11" t="str">
        <f t="shared" si="827"/>
        <v/>
      </c>
      <c r="HK443" s="11" t="str">
        <f t="shared" si="827"/>
        <v/>
      </c>
      <c r="HL443" s="11" t="str">
        <f t="shared" si="827"/>
        <v/>
      </c>
      <c r="HM443" s="11" t="str">
        <f t="shared" si="827"/>
        <v/>
      </c>
      <c r="HN443" s="11" t="str">
        <f t="shared" si="827"/>
        <v/>
      </c>
      <c r="HO443" s="11" t="str">
        <f t="shared" si="827"/>
        <v/>
      </c>
      <c r="HP443" s="11" t="str">
        <f t="shared" si="827"/>
        <v/>
      </c>
      <c r="HQ443" s="11" t="str">
        <f t="shared" si="827"/>
        <v/>
      </c>
      <c r="HR443" s="11" t="str">
        <f t="shared" si="827"/>
        <v/>
      </c>
      <c r="HS443" s="11" t="str">
        <f t="shared" si="827"/>
        <v/>
      </c>
      <c r="HT443" s="11" t="str">
        <f t="shared" si="827"/>
        <v/>
      </c>
      <c r="HU443" s="11" t="str">
        <f t="shared" si="827"/>
        <v/>
      </c>
      <c r="HV443" s="11" t="str">
        <f t="shared" si="815"/>
        <v/>
      </c>
      <c r="HW443" s="11" t="str">
        <f t="shared" si="815"/>
        <v/>
      </c>
      <c r="HX443" s="11" t="str">
        <f t="shared" si="815"/>
        <v/>
      </c>
      <c r="HY443" s="11" t="str">
        <f t="shared" si="815"/>
        <v/>
      </c>
      <c r="HZ443" s="11" t="str">
        <f t="shared" si="815"/>
        <v/>
      </c>
      <c r="IA443" s="11" t="str">
        <f t="shared" si="815"/>
        <v/>
      </c>
      <c r="IB443" s="11" t="str">
        <f t="shared" si="815"/>
        <v/>
      </c>
      <c r="IC443" s="11" t="str">
        <f t="shared" si="815"/>
        <v/>
      </c>
      <c r="ID443" s="11" t="str">
        <f t="shared" si="815"/>
        <v/>
      </c>
      <c r="IE443" s="11" t="str">
        <f t="shared" si="815"/>
        <v/>
      </c>
      <c r="IF443" s="11" t="str">
        <f t="shared" si="815"/>
        <v/>
      </c>
      <c r="IG443" s="11" t="str">
        <f t="shared" si="815"/>
        <v/>
      </c>
      <c r="IH443" s="11" t="str">
        <f t="shared" si="815"/>
        <v/>
      </c>
      <c r="II443" s="11" t="str">
        <f t="shared" si="815"/>
        <v/>
      </c>
      <c r="IJ443" s="11" t="str">
        <f t="shared" si="815"/>
        <v/>
      </c>
      <c r="IK443" s="11" t="str">
        <f t="shared" si="815"/>
        <v/>
      </c>
      <c r="IL443" s="11" t="str">
        <f t="shared" si="814"/>
        <v/>
      </c>
      <c r="IM443" s="11" t="str">
        <f t="shared" si="814"/>
        <v/>
      </c>
      <c r="IN443" s="11" t="str">
        <f t="shared" si="814"/>
        <v/>
      </c>
      <c r="IO443" s="11" t="str">
        <f t="shared" si="814"/>
        <v/>
      </c>
      <c r="IP443" s="11" t="str">
        <f t="shared" si="814"/>
        <v/>
      </c>
      <c r="IQ443" s="11" t="str">
        <f t="shared" si="814"/>
        <v/>
      </c>
      <c r="IR443" s="11" t="str">
        <f t="shared" si="814"/>
        <v/>
      </c>
      <c r="IS443" s="11" t="str">
        <f t="shared" si="814"/>
        <v/>
      </c>
      <c r="IT443" s="11" t="str">
        <f t="shared" si="814"/>
        <v/>
      </c>
      <c r="IU443" s="11" t="str">
        <f t="shared" si="814"/>
        <v/>
      </c>
      <c r="IV443" s="11" t="str">
        <f t="shared" si="814"/>
        <v/>
      </c>
      <c r="IW443" s="11" t="str">
        <f t="shared" si="814"/>
        <v/>
      </c>
      <c r="IX443" s="11" t="str">
        <f t="shared" si="814"/>
        <v/>
      </c>
      <c r="IY443" s="11" t="str">
        <f t="shared" si="814"/>
        <v/>
      </c>
      <c r="IZ443" s="11" t="str">
        <f t="shared" si="814"/>
        <v/>
      </c>
      <c r="JA443" s="11" t="str">
        <f t="shared" si="823"/>
        <v/>
      </c>
      <c r="JB443" s="11" t="str">
        <f t="shared" si="823"/>
        <v/>
      </c>
      <c r="JC443" s="11" t="str">
        <f t="shared" si="823"/>
        <v/>
      </c>
      <c r="JD443" s="11" t="str">
        <f t="shared" si="823"/>
        <v/>
      </c>
      <c r="JE443" s="11" t="str">
        <f t="shared" si="823"/>
        <v/>
      </c>
      <c r="JF443" s="11" t="str">
        <f t="shared" si="823"/>
        <v/>
      </c>
      <c r="JG443" s="11" t="str">
        <f t="shared" si="823"/>
        <v/>
      </c>
      <c r="JH443" s="11" t="str">
        <f t="shared" si="823"/>
        <v/>
      </c>
      <c r="JI443" s="11" t="str">
        <f t="shared" si="823"/>
        <v/>
      </c>
      <c r="JJ443" s="11" t="str">
        <f t="shared" si="822"/>
        <v/>
      </c>
      <c r="JK443" s="11" t="str">
        <f t="shared" si="822"/>
        <v/>
      </c>
      <c r="JL443" s="11" t="str">
        <f t="shared" si="822"/>
        <v/>
      </c>
      <c r="JM443" s="11"/>
      <c r="JN443" s="15"/>
    </row>
    <row r="444" spans="2:274" x14ac:dyDescent="0.2">
      <c r="B444" s="94" t="str">
        <f t="shared" si="778"/>
        <v/>
      </c>
      <c r="C444" s="9"/>
      <c r="D444" s="9"/>
      <c r="E444" s="9"/>
      <c r="F444" s="9"/>
      <c r="G444" s="9"/>
      <c r="H444" s="9"/>
      <c r="I444" s="10"/>
      <c r="J444" s="38"/>
      <c r="K444" s="10"/>
      <c r="L444" s="38"/>
      <c r="M444" s="11" t="str">
        <f t="shared" si="820"/>
        <v/>
      </c>
      <c r="N444" s="11" t="str">
        <f t="shared" si="820"/>
        <v/>
      </c>
      <c r="O444" s="11" t="str">
        <f t="shared" si="820"/>
        <v/>
      </c>
      <c r="P444" s="11" t="str">
        <f t="shared" si="820"/>
        <v/>
      </c>
      <c r="Q444" s="11" t="str">
        <f t="shared" si="820"/>
        <v/>
      </c>
      <c r="R444" s="11" t="str">
        <f t="shared" si="820"/>
        <v/>
      </c>
      <c r="S444" s="11" t="str">
        <f t="shared" si="820"/>
        <v/>
      </c>
      <c r="T444" s="11" t="str">
        <f t="shared" si="820"/>
        <v/>
      </c>
      <c r="U444" s="11" t="str">
        <f t="shared" si="820"/>
        <v/>
      </c>
      <c r="V444" s="11" t="str">
        <f t="shared" si="820"/>
        <v/>
      </c>
      <c r="W444" s="11" t="str">
        <f t="shared" si="820"/>
        <v/>
      </c>
      <c r="X444" s="11" t="str">
        <f t="shared" si="820"/>
        <v/>
      </c>
      <c r="Y444" s="11" t="str">
        <f t="shared" si="820"/>
        <v/>
      </c>
      <c r="Z444" s="11" t="str">
        <f t="shared" si="820"/>
        <v/>
      </c>
      <c r="AA444" s="11" t="str">
        <f t="shared" si="820"/>
        <v/>
      </c>
      <c r="AB444" s="11" t="str">
        <f t="shared" si="820"/>
        <v/>
      </c>
      <c r="AC444" s="11" t="str">
        <f t="shared" si="818"/>
        <v/>
      </c>
      <c r="AD444" s="11" t="str">
        <f t="shared" si="818"/>
        <v/>
      </c>
      <c r="AE444" s="11" t="str">
        <f t="shared" si="818"/>
        <v/>
      </c>
      <c r="AF444" s="11" t="str">
        <f t="shared" si="818"/>
        <v/>
      </c>
      <c r="AG444" s="11" t="str">
        <f t="shared" si="818"/>
        <v/>
      </c>
      <c r="AH444" s="11" t="str">
        <f t="shared" si="818"/>
        <v/>
      </c>
      <c r="AI444" s="11" t="str">
        <f t="shared" si="818"/>
        <v/>
      </c>
      <c r="AJ444" s="11" t="str">
        <f t="shared" si="818"/>
        <v/>
      </c>
      <c r="AK444" s="11" t="str">
        <f t="shared" si="818"/>
        <v/>
      </c>
      <c r="AL444" s="11" t="str">
        <f t="shared" si="818"/>
        <v/>
      </c>
      <c r="AM444" s="11" t="str">
        <f t="shared" si="818"/>
        <v/>
      </c>
      <c r="AN444" s="11" t="str">
        <f t="shared" si="818"/>
        <v/>
      </c>
      <c r="AO444" s="11" t="str">
        <f t="shared" si="818"/>
        <v/>
      </c>
      <c r="AP444" s="11" t="str">
        <f t="shared" si="818"/>
        <v/>
      </c>
      <c r="AQ444" s="11" t="str">
        <f t="shared" si="818"/>
        <v/>
      </c>
      <c r="AR444" s="11" t="str">
        <f t="shared" si="825"/>
        <v/>
      </c>
      <c r="AS444" s="11" t="str">
        <f t="shared" si="825"/>
        <v/>
      </c>
      <c r="AT444" s="11" t="str">
        <f t="shared" si="825"/>
        <v/>
      </c>
      <c r="AU444" s="11" t="str">
        <f t="shared" si="825"/>
        <v/>
      </c>
      <c r="AV444" s="11" t="str">
        <f t="shared" si="825"/>
        <v/>
      </c>
      <c r="AW444" s="11" t="str">
        <f t="shared" si="825"/>
        <v/>
      </c>
      <c r="AX444" s="11" t="str">
        <f t="shared" si="825"/>
        <v/>
      </c>
      <c r="AY444" s="11" t="str">
        <f t="shared" si="825"/>
        <v/>
      </c>
      <c r="AZ444" s="11" t="str">
        <f t="shared" si="825"/>
        <v/>
      </c>
      <c r="BA444" s="11" t="str">
        <f t="shared" si="825"/>
        <v/>
      </c>
      <c r="BB444" s="11" t="str">
        <f t="shared" si="825"/>
        <v/>
      </c>
      <c r="BC444" s="11" t="str">
        <f t="shared" si="825"/>
        <v/>
      </c>
      <c r="BD444" s="11" t="str">
        <f t="shared" si="825"/>
        <v/>
      </c>
      <c r="BE444" s="11" t="str">
        <f t="shared" si="825"/>
        <v/>
      </c>
      <c r="BF444" s="11" t="str">
        <f t="shared" si="825"/>
        <v/>
      </c>
      <c r="BG444" s="11" t="str">
        <f t="shared" si="825"/>
        <v/>
      </c>
      <c r="BH444" s="11" t="str">
        <f t="shared" si="824"/>
        <v/>
      </c>
      <c r="BI444" s="11" t="str">
        <f t="shared" si="824"/>
        <v/>
      </c>
      <c r="BJ444" s="11" t="str">
        <f t="shared" si="824"/>
        <v/>
      </c>
      <c r="BK444" s="11" t="str">
        <f t="shared" si="824"/>
        <v/>
      </c>
      <c r="BL444" s="11" t="str">
        <f t="shared" si="824"/>
        <v/>
      </c>
      <c r="BM444" s="11" t="str">
        <f t="shared" si="824"/>
        <v/>
      </c>
      <c r="BN444" s="11" t="str">
        <f t="shared" si="824"/>
        <v/>
      </c>
      <c r="BO444" s="11" t="str">
        <f t="shared" si="824"/>
        <v/>
      </c>
      <c r="BP444" s="11" t="str">
        <f t="shared" si="824"/>
        <v/>
      </c>
      <c r="BQ444" s="11" t="str">
        <f t="shared" si="824"/>
        <v/>
      </c>
      <c r="BR444" s="11" t="str">
        <f t="shared" si="824"/>
        <v/>
      </c>
      <c r="BS444" s="11" t="str">
        <f t="shared" si="824"/>
        <v/>
      </c>
      <c r="BT444" s="11" t="str">
        <f t="shared" si="824"/>
        <v/>
      </c>
      <c r="BU444" s="11" t="str">
        <f t="shared" si="824"/>
        <v/>
      </c>
      <c r="BV444" s="11" t="str">
        <f t="shared" si="824"/>
        <v/>
      </c>
      <c r="BW444" s="11" t="str">
        <f t="shared" si="828"/>
        <v/>
      </c>
      <c r="BX444" s="11" t="str">
        <f t="shared" si="828"/>
        <v/>
      </c>
      <c r="BY444" s="11" t="str">
        <f t="shared" si="828"/>
        <v/>
      </c>
      <c r="BZ444" s="11" t="str">
        <f t="shared" si="828"/>
        <v/>
      </c>
      <c r="CA444" s="11" t="str">
        <f t="shared" si="828"/>
        <v/>
      </c>
      <c r="CB444" s="11" t="str">
        <f t="shared" si="828"/>
        <v/>
      </c>
      <c r="CC444" s="11" t="str">
        <f t="shared" si="828"/>
        <v/>
      </c>
      <c r="CD444" s="11" t="str">
        <f t="shared" si="828"/>
        <v/>
      </c>
      <c r="CE444" s="11" t="str">
        <f t="shared" si="828"/>
        <v/>
      </c>
      <c r="CF444" s="11" t="str">
        <f t="shared" si="828"/>
        <v/>
      </c>
      <c r="CG444" s="11" t="str">
        <f t="shared" si="828"/>
        <v/>
      </c>
      <c r="CH444" s="11" t="str">
        <f t="shared" si="828"/>
        <v/>
      </c>
      <c r="CI444" s="11" t="str">
        <f t="shared" si="828"/>
        <v/>
      </c>
      <c r="CJ444" s="11" t="str">
        <f t="shared" si="828"/>
        <v/>
      </c>
      <c r="CK444" s="11" t="str">
        <f t="shared" si="828"/>
        <v/>
      </c>
      <c r="CL444" s="11" t="str">
        <f t="shared" si="828"/>
        <v/>
      </c>
      <c r="CM444" s="11" t="str">
        <f t="shared" si="826"/>
        <v/>
      </c>
      <c r="CN444" s="11" t="str">
        <f t="shared" si="826"/>
        <v/>
      </c>
      <c r="CO444" s="11" t="str">
        <f t="shared" si="826"/>
        <v/>
      </c>
      <c r="CP444" s="11" t="str">
        <f t="shared" si="826"/>
        <v/>
      </c>
      <c r="CQ444" s="11" t="str">
        <f t="shared" si="826"/>
        <v/>
      </c>
      <c r="CR444" s="11" t="str">
        <f t="shared" si="826"/>
        <v/>
      </c>
      <c r="CS444" s="11" t="str">
        <f t="shared" si="826"/>
        <v/>
      </c>
      <c r="CT444" s="11" t="str">
        <f t="shared" si="826"/>
        <v/>
      </c>
      <c r="CU444" s="11" t="str">
        <f t="shared" si="826"/>
        <v/>
      </c>
      <c r="CV444" s="11" t="str">
        <f t="shared" si="826"/>
        <v/>
      </c>
      <c r="CW444" s="11" t="str">
        <f t="shared" si="826"/>
        <v/>
      </c>
      <c r="CX444" s="11" t="str">
        <f t="shared" si="826"/>
        <v/>
      </c>
      <c r="CY444" s="11" t="str">
        <f t="shared" si="826"/>
        <v/>
      </c>
      <c r="CZ444" s="11" t="str">
        <f t="shared" si="826"/>
        <v/>
      </c>
      <c r="DA444" s="11" t="str">
        <f t="shared" si="826"/>
        <v/>
      </c>
      <c r="DB444" s="11" t="str">
        <f t="shared" ref="DB444:DQ459" si="831">IF(ISERR(VALUE(TEXT(DB$6&amp;"/"&amp;DB$5&amp;"/"&amp;DB$4,"jj/mm/aaaa")))&lt;&gt;TRUE,IF(AND($A444&lt;&gt;"",VALUE(TEXT(DB$6&amp;"/"&amp;DB$5&amp;"/"&amp;DB$4,"jj/mm/aaaa"))&gt;=$I444,VALUE(TEXT(DB$6&amp;"/"&amp;DB$5&amp;"/"&amp;DB$4,"jj/mm/aaaa"))&lt;=$K444,VALUE(DB$9)&gt;=$J444,VALUE(DB$9)&lt;$L444),"a",""),"")</f>
        <v/>
      </c>
      <c r="DC444" s="11" t="str">
        <f t="shared" si="831"/>
        <v/>
      </c>
      <c r="DD444" s="11" t="str">
        <f t="shared" si="831"/>
        <v/>
      </c>
      <c r="DE444" s="11" t="str">
        <f t="shared" si="831"/>
        <v/>
      </c>
      <c r="DF444" s="11" t="str">
        <f t="shared" si="831"/>
        <v/>
      </c>
      <c r="DG444" s="11" t="str">
        <f t="shared" si="831"/>
        <v/>
      </c>
      <c r="DH444" s="11" t="str">
        <f t="shared" si="831"/>
        <v/>
      </c>
      <c r="DI444" s="11" t="str">
        <f t="shared" si="831"/>
        <v/>
      </c>
      <c r="DJ444" s="11" t="str">
        <f t="shared" si="831"/>
        <v/>
      </c>
      <c r="DK444" s="11" t="str">
        <f t="shared" si="831"/>
        <v/>
      </c>
      <c r="DL444" s="11" t="str">
        <f t="shared" si="831"/>
        <v/>
      </c>
      <c r="DM444" s="11" t="str">
        <f t="shared" si="831"/>
        <v/>
      </c>
      <c r="DN444" s="11" t="str">
        <f t="shared" si="831"/>
        <v/>
      </c>
      <c r="DO444" s="11" t="str">
        <f t="shared" si="831"/>
        <v/>
      </c>
      <c r="DP444" s="11" t="str">
        <f t="shared" si="831"/>
        <v/>
      </c>
      <c r="DQ444" s="11" t="str">
        <f t="shared" si="831"/>
        <v/>
      </c>
      <c r="DR444" s="11" t="str">
        <f t="shared" si="830"/>
        <v/>
      </c>
      <c r="DS444" s="11" t="str">
        <f t="shared" si="830"/>
        <v/>
      </c>
      <c r="DT444" s="11" t="str">
        <f t="shared" si="830"/>
        <v/>
      </c>
      <c r="DU444" s="11" t="str">
        <f t="shared" si="830"/>
        <v/>
      </c>
      <c r="DV444" s="11" t="str">
        <f t="shared" si="830"/>
        <v/>
      </c>
      <c r="DW444" s="11" t="str">
        <f t="shared" si="830"/>
        <v/>
      </c>
      <c r="DX444" s="11" t="str">
        <f t="shared" si="830"/>
        <v/>
      </c>
      <c r="DY444" s="11" t="str">
        <f t="shared" si="830"/>
        <v/>
      </c>
      <c r="DZ444" s="11" t="str">
        <f t="shared" si="830"/>
        <v/>
      </c>
      <c r="EA444" s="11" t="str">
        <f t="shared" si="830"/>
        <v/>
      </c>
      <c r="EB444" s="11" t="str">
        <f t="shared" si="830"/>
        <v/>
      </c>
      <c r="EC444" s="11" t="str">
        <f t="shared" si="830"/>
        <v/>
      </c>
      <c r="ED444" s="11" t="str">
        <f t="shared" si="830"/>
        <v/>
      </c>
      <c r="EE444" s="11" t="str">
        <f t="shared" si="830"/>
        <v/>
      </c>
      <c r="EF444" s="11" t="str">
        <f t="shared" si="830"/>
        <v/>
      </c>
      <c r="EG444" s="11" t="str">
        <f t="shared" si="821"/>
        <v/>
      </c>
      <c r="EH444" s="11" t="str">
        <f t="shared" si="821"/>
        <v/>
      </c>
      <c r="EI444" s="11" t="str">
        <f t="shared" si="821"/>
        <v/>
      </c>
      <c r="EJ444" s="11" t="str">
        <f t="shared" si="821"/>
        <v/>
      </c>
      <c r="EK444" s="11" t="str">
        <f t="shared" si="821"/>
        <v/>
      </c>
      <c r="EL444" s="11" t="str">
        <f t="shared" si="821"/>
        <v/>
      </c>
      <c r="EM444" s="11" t="str">
        <f t="shared" si="821"/>
        <v/>
      </c>
      <c r="EN444" s="11" t="str">
        <f t="shared" si="821"/>
        <v/>
      </c>
      <c r="EO444" s="11" t="str">
        <f t="shared" si="821"/>
        <v/>
      </c>
      <c r="EP444" s="11" t="str">
        <f t="shared" si="821"/>
        <v/>
      </c>
      <c r="EQ444" s="11" t="str">
        <f t="shared" si="821"/>
        <v/>
      </c>
      <c r="ER444" s="11" t="str">
        <f t="shared" si="821"/>
        <v/>
      </c>
      <c r="ES444" s="11" t="str">
        <f t="shared" si="821"/>
        <v/>
      </c>
      <c r="ET444" s="11" t="str">
        <f t="shared" si="821"/>
        <v/>
      </c>
      <c r="EU444" s="11" t="str">
        <f t="shared" si="821"/>
        <v/>
      </c>
      <c r="EV444" s="11" t="str">
        <f t="shared" si="821"/>
        <v/>
      </c>
      <c r="EW444" s="11" t="str">
        <f t="shared" si="819"/>
        <v/>
      </c>
      <c r="EX444" s="11" t="str">
        <f t="shared" si="819"/>
        <v/>
      </c>
      <c r="EY444" s="11" t="str">
        <f t="shared" si="819"/>
        <v/>
      </c>
      <c r="EZ444" s="11" t="str">
        <f t="shared" si="819"/>
        <v/>
      </c>
      <c r="FA444" s="11" t="str">
        <f t="shared" si="819"/>
        <v/>
      </c>
      <c r="FB444" s="11" t="str">
        <f t="shared" si="819"/>
        <v/>
      </c>
      <c r="FC444" s="11" t="str">
        <f t="shared" si="819"/>
        <v/>
      </c>
      <c r="FD444" s="11" t="str">
        <f t="shared" si="819"/>
        <v/>
      </c>
      <c r="FE444" s="11" t="str">
        <f t="shared" si="819"/>
        <v/>
      </c>
      <c r="FF444" s="11" t="str">
        <f t="shared" si="819"/>
        <v/>
      </c>
      <c r="FG444" s="11" t="str">
        <f t="shared" si="819"/>
        <v/>
      </c>
      <c r="FH444" s="11" t="str">
        <f t="shared" si="819"/>
        <v/>
      </c>
      <c r="FI444" s="11" t="str">
        <f t="shared" si="819"/>
        <v/>
      </c>
      <c r="FJ444" s="11" t="str">
        <f t="shared" si="819"/>
        <v/>
      </c>
      <c r="FK444" s="11" t="str">
        <f t="shared" si="819"/>
        <v/>
      </c>
      <c r="FL444" s="11" t="str">
        <f t="shared" si="817"/>
        <v/>
      </c>
      <c r="FM444" s="11" t="str">
        <f t="shared" si="817"/>
        <v/>
      </c>
      <c r="FN444" s="11" t="str">
        <f t="shared" si="817"/>
        <v/>
      </c>
      <c r="FO444" s="11" t="str">
        <f t="shared" si="817"/>
        <v/>
      </c>
      <c r="FP444" s="11" t="str">
        <f t="shared" si="817"/>
        <v/>
      </c>
      <c r="FQ444" s="11" t="str">
        <f t="shared" si="817"/>
        <v/>
      </c>
      <c r="FR444" s="11" t="str">
        <f t="shared" si="817"/>
        <v/>
      </c>
      <c r="FS444" s="11" t="str">
        <f t="shared" si="817"/>
        <v/>
      </c>
      <c r="FT444" s="11" t="str">
        <f t="shared" si="817"/>
        <v/>
      </c>
      <c r="FU444" s="11" t="str">
        <f t="shared" si="817"/>
        <v/>
      </c>
      <c r="FV444" s="11" t="str">
        <f t="shared" si="817"/>
        <v/>
      </c>
      <c r="FW444" s="11" t="str">
        <f t="shared" si="817"/>
        <v/>
      </c>
      <c r="FX444" s="11" t="str">
        <f t="shared" si="817"/>
        <v/>
      </c>
      <c r="FY444" s="11" t="str">
        <f t="shared" si="817"/>
        <v/>
      </c>
      <c r="FZ444" s="11" t="str">
        <f t="shared" si="817"/>
        <v/>
      </c>
      <c r="GA444" s="11" t="str">
        <f t="shared" si="817"/>
        <v/>
      </c>
      <c r="GB444" s="11" t="str">
        <f t="shared" si="816"/>
        <v/>
      </c>
      <c r="GC444" s="11" t="str">
        <f t="shared" si="816"/>
        <v/>
      </c>
      <c r="GD444" s="11" t="str">
        <f t="shared" si="816"/>
        <v/>
      </c>
      <c r="GE444" s="11" t="str">
        <f t="shared" si="816"/>
        <v/>
      </c>
      <c r="GF444" s="11" t="str">
        <f t="shared" si="816"/>
        <v/>
      </c>
      <c r="GG444" s="11" t="str">
        <f t="shared" si="816"/>
        <v/>
      </c>
      <c r="GH444" s="11" t="str">
        <f t="shared" si="816"/>
        <v/>
      </c>
      <c r="GI444" s="11" t="str">
        <f t="shared" si="816"/>
        <v/>
      </c>
      <c r="GJ444" s="11" t="str">
        <f t="shared" si="816"/>
        <v/>
      </c>
      <c r="GK444" s="11" t="str">
        <f t="shared" si="816"/>
        <v/>
      </c>
      <c r="GL444" s="11" t="str">
        <f t="shared" si="816"/>
        <v/>
      </c>
      <c r="GM444" s="11" t="str">
        <f t="shared" si="816"/>
        <v/>
      </c>
      <c r="GN444" s="11" t="str">
        <f t="shared" si="816"/>
        <v/>
      </c>
      <c r="GO444" s="11" t="str">
        <f t="shared" si="816"/>
        <v/>
      </c>
      <c r="GP444" s="11" t="str">
        <f t="shared" si="816"/>
        <v/>
      </c>
      <c r="GQ444" s="11" t="str">
        <f t="shared" si="829"/>
        <v/>
      </c>
      <c r="GR444" s="11" t="str">
        <f t="shared" si="829"/>
        <v/>
      </c>
      <c r="GS444" s="11" t="str">
        <f t="shared" si="829"/>
        <v/>
      </c>
      <c r="GT444" s="11" t="str">
        <f t="shared" si="829"/>
        <v/>
      </c>
      <c r="GU444" s="11" t="str">
        <f t="shared" si="829"/>
        <v/>
      </c>
      <c r="GV444" s="11" t="str">
        <f t="shared" si="829"/>
        <v/>
      </c>
      <c r="GW444" s="11" t="str">
        <f t="shared" si="829"/>
        <v/>
      </c>
      <c r="GX444" s="11" t="str">
        <f t="shared" si="829"/>
        <v/>
      </c>
      <c r="GY444" s="11" t="str">
        <f t="shared" si="829"/>
        <v/>
      </c>
      <c r="GZ444" s="11" t="str">
        <f t="shared" si="829"/>
        <v/>
      </c>
      <c r="HA444" s="11" t="str">
        <f t="shared" si="829"/>
        <v/>
      </c>
      <c r="HB444" s="11" t="str">
        <f t="shared" si="829"/>
        <v/>
      </c>
      <c r="HC444" s="11" t="str">
        <f t="shared" si="829"/>
        <v/>
      </c>
      <c r="HD444" s="11" t="str">
        <f t="shared" si="829"/>
        <v/>
      </c>
      <c r="HE444" s="11" t="str">
        <f t="shared" si="829"/>
        <v/>
      </c>
      <c r="HF444" s="11" t="str">
        <f t="shared" si="829"/>
        <v/>
      </c>
      <c r="HG444" s="11" t="str">
        <f t="shared" si="827"/>
        <v/>
      </c>
      <c r="HH444" s="11" t="str">
        <f t="shared" si="827"/>
        <v/>
      </c>
      <c r="HI444" s="11" t="str">
        <f t="shared" si="827"/>
        <v/>
      </c>
      <c r="HJ444" s="11" t="str">
        <f t="shared" si="827"/>
        <v/>
      </c>
      <c r="HK444" s="11" t="str">
        <f t="shared" si="827"/>
        <v/>
      </c>
      <c r="HL444" s="11" t="str">
        <f t="shared" si="827"/>
        <v/>
      </c>
      <c r="HM444" s="11" t="str">
        <f t="shared" si="827"/>
        <v/>
      </c>
      <c r="HN444" s="11" t="str">
        <f t="shared" si="827"/>
        <v/>
      </c>
      <c r="HO444" s="11" t="str">
        <f t="shared" si="827"/>
        <v/>
      </c>
      <c r="HP444" s="11" t="str">
        <f t="shared" si="827"/>
        <v/>
      </c>
      <c r="HQ444" s="11" t="str">
        <f t="shared" si="827"/>
        <v/>
      </c>
      <c r="HR444" s="11" t="str">
        <f t="shared" si="827"/>
        <v/>
      </c>
      <c r="HS444" s="11" t="str">
        <f t="shared" si="827"/>
        <v/>
      </c>
      <c r="HT444" s="11" t="str">
        <f t="shared" si="827"/>
        <v/>
      </c>
      <c r="HU444" s="11" t="str">
        <f t="shared" si="827"/>
        <v/>
      </c>
      <c r="HV444" s="11" t="str">
        <f t="shared" si="815"/>
        <v/>
      </c>
      <c r="HW444" s="11" t="str">
        <f t="shared" si="815"/>
        <v/>
      </c>
      <c r="HX444" s="11" t="str">
        <f t="shared" si="815"/>
        <v/>
      </c>
      <c r="HY444" s="11" t="str">
        <f t="shared" si="815"/>
        <v/>
      </c>
      <c r="HZ444" s="11" t="str">
        <f t="shared" si="815"/>
        <v/>
      </c>
      <c r="IA444" s="11" t="str">
        <f t="shared" si="815"/>
        <v/>
      </c>
      <c r="IB444" s="11" t="str">
        <f t="shared" si="815"/>
        <v/>
      </c>
      <c r="IC444" s="11" t="str">
        <f t="shared" si="815"/>
        <v/>
      </c>
      <c r="ID444" s="11" t="str">
        <f t="shared" si="815"/>
        <v/>
      </c>
      <c r="IE444" s="11" t="str">
        <f t="shared" si="815"/>
        <v/>
      </c>
      <c r="IF444" s="11" t="str">
        <f t="shared" si="815"/>
        <v/>
      </c>
      <c r="IG444" s="11" t="str">
        <f t="shared" si="815"/>
        <v/>
      </c>
      <c r="IH444" s="11" t="str">
        <f t="shared" si="815"/>
        <v/>
      </c>
      <c r="II444" s="11" t="str">
        <f t="shared" si="815"/>
        <v/>
      </c>
      <c r="IJ444" s="11" t="str">
        <f t="shared" si="815"/>
        <v/>
      </c>
      <c r="IK444" s="11" t="str">
        <f t="shared" si="815"/>
        <v/>
      </c>
      <c r="IL444" s="11" t="str">
        <f t="shared" si="814"/>
        <v/>
      </c>
      <c r="IM444" s="11" t="str">
        <f t="shared" si="814"/>
        <v/>
      </c>
      <c r="IN444" s="11" t="str">
        <f t="shared" si="814"/>
        <v/>
      </c>
      <c r="IO444" s="11" t="str">
        <f t="shared" si="814"/>
        <v/>
      </c>
      <c r="IP444" s="11" t="str">
        <f t="shared" si="814"/>
        <v/>
      </c>
      <c r="IQ444" s="11" t="str">
        <f t="shared" si="814"/>
        <v/>
      </c>
      <c r="IR444" s="11" t="str">
        <f t="shared" si="814"/>
        <v/>
      </c>
      <c r="IS444" s="11" t="str">
        <f t="shared" si="814"/>
        <v/>
      </c>
      <c r="IT444" s="11" t="str">
        <f t="shared" si="814"/>
        <v/>
      </c>
      <c r="IU444" s="11" t="str">
        <f t="shared" si="814"/>
        <v/>
      </c>
      <c r="IV444" s="11" t="str">
        <f t="shared" si="814"/>
        <v/>
      </c>
      <c r="IW444" s="11" t="str">
        <f t="shared" si="814"/>
        <v/>
      </c>
      <c r="IX444" s="11" t="str">
        <f t="shared" si="814"/>
        <v/>
      </c>
      <c r="IY444" s="11" t="str">
        <f t="shared" si="814"/>
        <v/>
      </c>
      <c r="IZ444" s="11" t="str">
        <f t="shared" si="814"/>
        <v/>
      </c>
      <c r="JA444" s="11" t="str">
        <f t="shared" si="823"/>
        <v/>
      </c>
      <c r="JB444" s="11" t="str">
        <f t="shared" si="823"/>
        <v/>
      </c>
      <c r="JC444" s="11" t="str">
        <f t="shared" si="823"/>
        <v/>
      </c>
      <c r="JD444" s="11" t="str">
        <f t="shared" si="823"/>
        <v/>
      </c>
      <c r="JE444" s="11" t="str">
        <f t="shared" si="823"/>
        <v/>
      </c>
      <c r="JF444" s="11" t="str">
        <f t="shared" si="823"/>
        <v/>
      </c>
      <c r="JG444" s="11" t="str">
        <f t="shared" si="823"/>
        <v/>
      </c>
      <c r="JH444" s="11" t="str">
        <f t="shared" si="823"/>
        <v/>
      </c>
      <c r="JI444" s="11" t="str">
        <f t="shared" si="823"/>
        <v/>
      </c>
      <c r="JJ444" s="11" t="str">
        <f t="shared" si="822"/>
        <v/>
      </c>
      <c r="JK444" s="11" t="str">
        <f t="shared" si="822"/>
        <v/>
      </c>
      <c r="JL444" s="11" t="str">
        <f t="shared" si="822"/>
        <v/>
      </c>
      <c r="JM444" s="11"/>
      <c r="JN444" s="15"/>
    </row>
    <row r="445" spans="2:274" x14ac:dyDescent="0.2">
      <c r="B445" s="94" t="str">
        <f t="shared" si="778"/>
        <v/>
      </c>
      <c r="C445" s="9"/>
      <c r="D445" s="9"/>
      <c r="E445" s="9"/>
      <c r="F445" s="9"/>
      <c r="G445" s="9"/>
      <c r="H445" s="9"/>
      <c r="I445" s="10"/>
      <c r="J445" s="38"/>
      <c r="K445" s="10"/>
      <c r="L445" s="38"/>
      <c r="M445" s="11" t="str">
        <f t="shared" si="820"/>
        <v/>
      </c>
      <c r="N445" s="11" t="str">
        <f t="shared" si="820"/>
        <v/>
      </c>
      <c r="O445" s="11" t="str">
        <f t="shared" si="820"/>
        <v/>
      </c>
      <c r="P445" s="11" t="str">
        <f t="shared" si="820"/>
        <v/>
      </c>
      <c r="Q445" s="11" t="str">
        <f t="shared" si="820"/>
        <v/>
      </c>
      <c r="R445" s="11" t="str">
        <f t="shared" si="820"/>
        <v/>
      </c>
      <c r="S445" s="11" t="str">
        <f t="shared" si="820"/>
        <v/>
      </c>
      <c r="T445" s="11" t="str">
        <f t="shared" si="820"/>
        <v/>
      </c>
      <c r="U445" s="11" t="str">
        <f t="shared" si="820"/>
        <v/>
      </c>
      <c r="V445" s="11" t="str">
        <f t="shared" si="820"/>
        <v/>
      </c>
      <c r="W445" s="11" t="str">
        <f t="shared" si="820"/>
        <v/>
      </c>
      <c r="X445" s="11" t="str">
        <f t="shared" si="820"/>
        <v/>
      </c>
      <c r="Y445" s="11" t="str">
        <f t="shared" si="820"/>
        <v/>
      </c>
      <c r="Z445" s="11" t="str">
        <f t="shared" si="820"/>
        <v/>
      </c>
      <c r="AA445" s="11" t="str">
        <f t="shared" si="820"/>
        <v/>
      </c>
      <c r="AB445" s="11" t="str">
        <f t="shared" si="820"/>
        <v/>
      </c>
      <c r="AC445" s="11" t="str">
        <f t="shared" si="818"/>
        <v/>
      </c>
      <c r="AD445" s="11" t="str">
        <f t="shared" si="818"/>
        <v/>
      </c>
      <c r="AE445" s="11" t="str">
        <f t="shared" si="818"/>
        <v/>
      </c>
      <c r="AF445" s="11" t="str">
        <f t="shared" si="818"/>
        <v/>
      </c>
      <c r="AG445" s="11" t="str">
        <f t="shared" si="818"/>
        <v/>
      </c>
      <c r="AH445" s="11" t="str">
        <f t="shared" si="818"/>
        <v/>
      </c>
      <c r="AI445" s="11" t="str">
        <f t="shared" si="818"/>
        <v/>
      </c>
      <c r="AJ445" s="11" t="str">
        <f t="shared" si="818"/>
        <v/>
      </c>
      <c r="AK445" s="11" t="str">
        <f t="shared" si="818"/>
        <v/>
      </c>
      <c r="AL445" s="11" t="str">
        <f t="shared" si="818"/>
        <v/>
      </c>
      <c r="AM445" s="11" t="str">
        <f t="shared" si="818"/>
        <v/>
      </c>
      <c r="AN445" s="11" t="str">
        <f t="shared" si="818"/>
        <v/>
      </c>
      <c r="AO445" s="11" t="str">
        <f t="shared" si="818"/>
        <v/>
      </c>
      <c r="AP445" s="11" t="str">
        <f t="shared" si="818"/>
        <v/>
      </c>
      <c r="AQ445" s="11" t="str">
        <f t="shared" si="818"/>
        <v/>
      </c>
      <c r="AR445" s="11" t="str">
        <f t="shared" si="825"/>
        <v/>
      </c>
      <c r="AS445" s="11" t="str">
        <f t="shared" si="825"/>
        <v/>
      </c>
      <c r="AT445" s="11" t="str">
        <f t="shared" si="825"/>
        <v/>
      </c>
      <c r="AU445" s="11" t="str">
        <f t="shared" si="825"/>
        <v/>
      </c>
      <c r="AV445" s="11" t="str">
        <f t="shared" si="825"/>
        <v/>
      </c>
      <c r="AW445" s="11" t="str">
        <f t="shared" si="825"/>
        <v/>
      </c>
      <c r="AX445" s="11" t="str">
        <f t="shared" si="825"/>
        <v/>
      </c>
      <c r="AY445" s="11" t="str">
        <f t="shared" si="825"/>
        <v/>
      </c>
      <c r="AZ445" s="11" t="str">
        <f t="shared" si="825"/>
        <v/>
      </c>
      <c r="BA445" s="11" t="str">
        <f t="shared" si="825"/>
        <v/>
      </c>
      <c r="BB445" s="11" t="str">
        <f t="shared" si="825"/>
        <v/>
      </c>
      <c r="BC445" s="11" t="str">
        <f t="shared" si="825"/>
        <v/>
      </c>
      <c r="BD445" s="11" t="str">
        <f t="shared" si="825"/>
        <v/>
      </c>
      <c r="BE445" s="11" t="str">
        <f t="shared" si="825"/>
        <v/>
      </c>
      <c r="BF445" s="11" t="str">
        <f t="shared" si="825"/>
        <v/>
      </c>
      <c r="BG445" s="11" t="str">
        <f t="shared" si="825"/>
        <v/>
      </c>
      <c r="BH445" s="11" t="str">
        <f t="shared" si="824"/>
        <v/>
      </c>
      <c r="BI445" s="11" t="str">
        <f t="shared" si="824"/>
        <v/>
      </c>
      <c r="BJ445" s="11" t="str">
        <f t="shared" si="824"/>
        <v/>
      </c>
      <c r="BK445" s="11" t="str">
        <f t="shared" si="824"/>
        <v/>
      </c>
      <c r="BL445" s="11" t="str">
        <f t="shared" si="824"/>
        <v/>
      </c>
      <c r="BM445" s="11" t="str">
        <f t="shared" si="824"/>
        <v/>
      </c>
      <c r="BN445" s="11" t="str">
        <f t="shared" si="824"/>
        <v/>
      </c>
      <c r="BO445" s="11" t="str">
        <f t="shared" si="824"/>
        <v/>
      </c>
      <c r="BP445" s="11" t="str">
        <f t="shared" si="824"/>
        <v/>
      </c>
      <c r="BQ445" s="11" t="str">
        <f t="shared" si="824"/>
        <v/>
      </c>
      <c r="BR445" s="11" t="str">
        <f t="shared" si="824"/>
        <v/>
      </c>
      <c r="BS445" s="11" t="str">
        <f t="shared" si="824"/>
        <v/>
      </c>
      <c r="BT445" s="11" t="str">
        <f t="shared" si="824"/>
        <v/>
      </c>
      <c r="BU445" s="11" t="str">
        <f t="shared" si="824"/>
        <v/>
      </c>
      <c r="BV445" s="11" t="str">
        <f t="shared" si="824"/>
        <v/>
      </c>
      <c r="BW445" s="11" t="str">
        <f t="shared" si="828"/>
        <v/>
      </c>
      <c r="BX445" s="11" t="str">
        <f t="shared" si="828"/>
        <v/>
      </c>
      <c r="BY445" s="11" t="str">
        <f t="shared" si="828"/>
        <v/>
      </c>
      <c r="BZ445" s="11" t="str">
        <f t="shared" si="828"/>
        <v/>
      </c>
      <c r="CA445" s="11" t="str">
        <f t="shared" si="828"/>
        <v/>
      </c>
      <c r="CB445" s="11" t="str">
        <f t="shared" si="828"/>
        <v/>
      </c>
      <c r="CC445" s="11" t="str">
        <f t="shared" si="828"/>
        <v/>
      </c>
      <c r="CD445" s="11" t="str">
        <f t="shared" si="828"/>
        <v/>
      </c>
      <c r="CE445" s="11" t="str">
        <f t="shared" si="828"/>
        <v/>
      </c>
      <c r="CF445" s="11" t="str">
        <f t="shared" si="828"/>
        <v/>
      </c>
      <c r="CG445" s="11" t="str">
        <f t="shared" si="828"/>
        <v/>
      </c>
      <c r="CH445" s="11" t="str">
        <f t="shared" si="828"/>
        <v/>
      </c>
      <c r="CI445" s="11" t="str">
        <f t="shared" si="828"/>
        <v/>
      </c>
      <c r="CJ445" s="11" t="str">
        <f t="shared" si="828"/>
        <v/>
      </c>
      <c r="CK445" s="11" t="str">
        <f t="shared" si="828"/>
        <v/>
      </c>
      <c r="CL445" s="11" t="str">
        <f t="shared" si="828"/>
        <v/>
      </c>
      <c r="CM445" s="11" t="str">
        <f t="shared" si="826"/>
        <v/>
      </c>
      <c r="CN445" s="11" t="str">
        <f t="shared" si="826"/>
        <v/>
      </c>
      <c r="CO445" s="11" t="str">
        <f t="shared" si="826"/>
        <v/>
      </c>
      <c r="CP445" s="11" t="str">
        <f t="shared" si="826"/>
        <v/>
      </c>
      <c r="CQ445" s="11" t="str">
        <f t="shared" si="826"/>
        <v/>
      </c>
      <c r="CR445" s="11" t="str">
        <f t="shared" si="826"/>
        <v/>
      </c>
      <c r="CS445" s="11" t="str">
        <f t="shared" si="826"/>
        <v/>
      </c>
      <c r="CT445" s="11" t="str">
        <f t="shared" si="826"/>
        <v/>
      </c>
      <c r="CU445" s="11" t="str">
        <f t="shared" si="826"/>
        <v/>
      </c>
      <c r="CV445" s="11" t="str">
        <f t="shared" si="826"/>
        <v/>
      </c>
      <c r="CW445" s="11" t="str">
        <f t="shared" si="826"/>
        <v/>
      </c>
      <c r="CX445" s="11" t="str">
        <f t="shared" si="826"/>
        <v/>
      </c>
      <c r="CY445" s="11" t="str">
        <f t="shared" si="826"/>
        <v/>
      </c>
      <c r="CZ445" s="11" t="str">
        <f t="shared" si="826"/>
        <v/>
      </c>
      <c r="DA445" s="11" t="str">
        <f t="shared" si="826"/>
        <v/>
      </c>
      <c r="DB445" s="11" t="str">
        <f t="shared" si="831"/>
        <v/>
      </c>
      <c r="DC445" s="11" t="str">
        <f t="shared" si="831"/>
        <v/>
      </c>
      <c r="DD445" s="11" t="str">
        <f t="shared" si="831"/>
        <v/>
      </c>
      <c r="DE445" s="11" t="str">
        <f t="shared" si="831"/>
        <v/>
      </c>
      <c r="DF445" s="11" t="str">
        <f t="shared" si="831"/>
        <v/>
      </c>
      <c r="DG445" s="11" t="str">
        <f t="shared" si="831"/>
        <v/>
      </c>
      <c r="DH445" s="11" t="str">
        <f t="shared" si="831"/>
        <v/>
      </c>
      <c r="DI445" s="11" t="str">
        <f t="shared" si="831"/>
        <v/>
      </c>
      <c r="DJ445" s="11" t="str">
        <f t="shared" si="831"/>
        <v/>
      </c>
      <c r="DK445" s="11" t="str">
        <f t="shared" si="831"/>
        <v/>
      </c>
      <c r="DL445" s="11" t="str">
        <f t="shared" si="831"/>
        <v/>
      </c>
      <c r="DM445" s="11" t="str">
        <f t="shared" si="831"/>
        <v/>
      </c>
      <c r="DN445" s="11" t="str">
        <f t="shared" si="831"/>
        <v/>
      </c>
      <c r="DO445" s="11" t="str">
        <f t="shared" si="831"/>
        <v/>
      </c>
      <c r="DP445" s="11" t="str">
        <f t="shared" si="831"/>
        <v/>
      </c>
      <c r="DQ445" s="11" t="str">
        <f t="shared" si="831"/>
        <v/>
      </c>
      <c r="DR445" s="11" t="str">
        <f t="shared" si="830"/>
        <v/>
      </c>
      <c r="DS445" s="11" t="str">
        <f t="shared" si="830"/>
        <v/>
      </c>
      <c r="DT445" s="11" t="str">
        <f t="shared" si="830"/>
        <v/>
      </c>
      <c r="DU445" s="11" t="str">
        <f t="shared" si="830"/>
        <v/>
      </c>
      <c r="DV445" s="11" t="str">
        <f t="shared" si="830"/>
        <v/>
      </c>
      <c r="DW445" s="11" t="str">
        <f t="shared" si="830"/>
        <v/>
      </c>
      <c r="DX445" s="11" t="str">
        <f t="shared" si="830"/>
        <v/>
      </c>
      <c r="DY445" s="11" t="str">
        <f t="shared" si="830"/>
        <v/>
      </c>
      <c r="DZ445" s="11" t="str">
        <f t="shared" si="830"/>
        <v/>
      </c>
      <c r="EA445" s="11" t="str">
        <f t="shared" si="830"/>
        <v/>
      </c>
      <c r="EB445" s="11" t="str">
        <f t="shared" si="830"/>
        <v/>
      </c>
      <c r="EC445" s="11" t="str">
        <f t="shared" si="830"/>
        <v/>
      </c>
      <c r="ED445" s="11" t="str">
        <f t="shared" si="830"/>
        <v/>
      </c>
      <c r="EE445" s="11" t="str">
        <f t="shared" si="830"/>
        <v/>
      </c>
      <c r="EF445" s="11" t="str">
        <f t="shared" si="830"/>
        <v/>
      </c>
      <c r="EG445" s="11" t="str">
        <f t="shared" si="821"/>
        <v/>
      </c>
      <c r="EH445" s="11" t="str">
        <f t="shared" si="821"/>
        <v/>
      </c>
      <c r="EI445" s="11" t="str">
        <f t="shared" si="821"/>
        <v/>
      </c>
      <c r="EJ445" s="11" t="str">
        <f t="shared" si="821"/>
        <v/>
      </c>
      <c r="EK445" s="11" t="str">
        <f t="shared" si="821"/>
        <v/>
      </c>
      <c r="EL445" s="11" t="str">
        <f t="shared" si="821"/>
        <v/>
      </c>
      <c r="EM445" s="11" t="str">
        <f t="shared" si="821"/>
        <v/>
      </c>
      <c r="EN445" s="11" t="str">
        <f t="shared" si="821"/>
        <v/>
      </c>
      <c r="EO445" s="11" t="str">
        <f t="shared" si="821"/>
        <v/>
      </c>
      <c r="EP445" s="11" t="str">
        <f t="shared" si="821"/>
        <v/>
      </c>
      <c r="EQ445" s="11" t="str">
        <f t="shared" si="821"/>
        <v/>
      </c>
      <c r="ER445" s="11" t="str">
        <f t="shared" si="821"/>
        <v/>
      </c>
      <c r="ES445" s="11" t="str">
        <f t="shared" si="821"/>
        <v/>
      </c>
      <c r="ET445" s="11" t="str">
        <f t="shared" si="821"/>
        <v/>
      </c>
      <c r="EU445" s="11" t="str">
        <f t="shared" si="821"/>
        <v/>
      </c>
      <c r="EV445" s="11" t="str">
        <f t="shared" si="821"/>
        <v/>
      </c>
      <c r="EW445" s="11" t="str">
        <f t="shared" si="819"/>
        <v/>
      </c>
      <c r="EX445" s="11" t="str">
        <f t="shared" si="819"/>
        <v/>
      </c>
      <c r="EY445" s="11" t="str">
        <f t="shared" si="819"/>
        <v/>
      </c>
      <c r="EZ445" s="11" t="str">
        <f t="shared" si="819"/>
        <v/>
      </c>
      <c r="FA445" s="11" t="str">
        <f t="shared" si="819"/>
        <v/>
      </c>
      <c r="FB445" s="11" t="str">
        <f t="shared" si="819"/>
        <v/>
      </c>
      <c r="FC445" s="11" t="str">
        <f t="shared" si="819"/>
        <v/>
      </c>
      <c r="FD445" s="11" t="str">
        <f t="shared" si="819"/>
        <v/>
      </c>
      <c r="FE445" s="11" t="str">
        <f t="shared" si="819"/>
        <v/>
      </c>
      <c r="FF445" s="11" t="str">
        <f t="shared" si="819"/>
        <v/>
      </c>
      <c r="FG445" s="11" t="str">
        <f t="shared" si="819"/>
        <v/>
      </c>
      <c r="FH445" s="11" t="str">
        <f t="shared" si="819"/>
        <v/>
      </c>
      <c r="FI445" s="11" t="str">
        <f t="shared" si="819"/>
        <v/>
      </c>
      <c r="FJ445" s="11" t="str">
        <f t="shared" si="819"/>
        <v/>
      </c>
      <c r="FK445" s="11" t="str">
        <f t="shared" si="819"/>
        <v/>
      </c>
      <c r="FL445" s="11" t="str">
        <f t="shared" si="817"/>
        <v/>
      </c>
      <c r="FM445" s="11" t="str">
        <f t="shared" si="817"/>
        <v/>
      </c>
      <c r="FN445" s="11" t="str">
        <f t="shared" si="817"/>
        <v/>
      </c>
      <c r="FO445" s="11" t="str">
        <f t="shared" si="817"/>
        <v/>
      </c>
      <c r="FP445" s="11" t="str">
        <f t="shared" si="817"/>
        <v/>
      </c>
      <c r="FQ445" s="11" t="str">
        <f t="shared" si="817"/>
        <v/>
      </c>
      <c r="FR445" s="11" t="str">
        <f t="shared" si="817"/>
        <v/>
      </c>
      <c r="FS445" s="11" t="str">
        <f t="shared" si="817"/>
        <v/>
      </c>
      <c r="FT445" s="11" t="str">
        <f t="shared" si="817"/>
        <v/>
      </c>
      <c r="FU445" s="11" t="str">
        <f t="shared" si="817"/>
        <v/>
      </c>
      <c r="FV445" s="11" t="str">
        <f t="shared" si="817"/>
        <v/>
      </c>
      <c r="FW445" s="11" t="str">
        <f t="shared" si="817"/>
        <v/>
      </c>
      <c r="FX445" s="11" t="str">
        <f t="shared" si="817"/>
        <v/>
      </c>
      <c r="FY445" s="11" t="str">
        <f t="shared" si="817"/>
        <v/>
      </c>
      <c r="FZ445" s="11" t="str">
        <f t="shared" si="817"/>
        <v/>
      </c>
      <c r="GA445" s="11" t="str">
        <f t="shared" si="817"/>
        <v/>
      </c>
      <c r="GB445" s="11" t="str">
        <f t="shared" si="816"/>
        <v/>
      </c>
      <c r="GC445" s="11" t="str">
        <f t="shared" si="816"/>
        <v/>
      </c>
      <c r="GD445" s="11" t="str">
        <f t="shared" si="816"/>
        <v/>
      </c>
      <c r="GE445" s="11" t="str">
        <f t="shared" si="816"/>
        <v/>
      </c>
      <c r="GF445" s="11" t="str">
        <f t="shared" si="816"/>
        <v/>
      </c>
      <c r="GG445" s="11" t="str">
        <f t="shared" si="816"/>
        <v/>
      </c>
      <c r="GH445" s="11" t="str">
        <f t="shared" si="816"/>
        <v/>
      </c>
      <c r="GI445" s="11" t="str">
        <f t="shared" si="816"/>
        <v/>
      </c>
      <c r="GJ445" s="11" t="str">
        <f t="shared" si="816"/>
        <v/>
      </c>
      <c r="GK445" s="11" t="str">
        <f t="shared" si="816"/>
        <v/>
      </c>
      <c r="GL445" s="11" t="str">
        <f t="shared" si="816"/>
        <v/>
      </c>
      <c r="GM445" s="11" t="str">
        <f t="shared" si="816"/>
        <v/>
      </c>
      <c r="GN445" s="11" t="str">
        <f t="shared" si="816"/>
        <v/>
      </c>
      <c r="GO445" s="11" t="str">
        <f t="shared" si="816"/>
        <v/>
      </c>
      <c r="GP445" s="11" t="str">
        <f t="shared" si="816"/>
        <v/>
      </c>
      <c r="GQ445" s="11" t="str">
        <f t="shared" si="829"/>
        <v/>
      </c>
      <c r="GR445" s="11" t="str">
        <f t="shared" si="829"/>
        <v/>
      </c>
      <c r="GS445" s="11" t="str">
        <f t="shared" si="829"/>
        <v/>
      </c>
      <c r="GT445" s="11" t="str">
        <f t="shared" si="829"/>
        <v/>
      </c>
      <c r="GU445" s="11" t="str">
        <f t="shared" si="829"/>
        <v/>
      </c>
      <c r="GV445" s="11" t="str">
        <f t="shared" si="829"/>
        <v/>
      </c>
      <c r="GW445" s="11" t="str">
        <f t="shared" si="829"/>
        <v/>
      </c>
      <c r="GX445" s="11" t="str">
        <f t="shared" si="829"/>
        <v/>
      </c>
      <c r="GY445" s="11" t="str">
        <f t="shared" si="829"/>
        <v/>
      </c>
      <c r="GZ445" s="11" t="str">
        <f t="shared" si="829"/>
        <v/>
      </c>
      <c r="HA445" s="11" t="str">
        <f t="shared" si="829"/>
        <v/>
      </c>
      <c r="HB445" s="11" t="str">
        <f t="shared" si="829"/>
        <v/>
      </c>
      <c r="HC445" s="11" t="str">
        <f t="shared" si="829"/>
        <v/>
      </c>
      <c r="HD445" s="11" t="str">
        <f t="shared" si="829"/>
        <v/>
      </c>
      <c r="HE445" s="11" t="str">
        <f t="shared" si="829"/>
        <v/>
      </c>
      <c r="HF445" s="11" t="str">
        <f t="shared" si="829"/>
        <v/>
      </c>
      <c r="HG445" s="11" t="str">
        <f t="shared" si="827"/>
        <v/>
      </c>
      <c r="HH445" s="11" t="str">
        <f t="shared" si="827"/>
        <v/>
      </c>
      <c r="HI445" s="11" t="str">
        <f t="shared" si="827"/>
        <v/>
      </c>
      <c r="HJ445" s="11" t="str">
        <f t="shared" si="827"/>
        <v/>
      </c>
      <c r="HK445" s="11" t="str">
        <f t="shared" si="827"/>
        <v/>
      </c>
      <c r="HL445" s="11" t="str">
        <f t="shared" si="827"/>
        <v/>
      </c>
      <c r="HM445" s="11" t="str">
        <f t="shared" si="827"/>
        <v/>
      </c>
      <c r="HN445" s="11" t="str">
        <f t="shared" si="827"/>
        <v/>
      </c>
      <c r="HO445" s="11" t="str">
        <f t="shared" si="827"/>
        <v/>
      </c>
      <c r="HP445" s="11" t="str">
        <f t="shared" si="827"/>
        <v/>
      </c>
      <c r="HQ445" s="11" t="str">
        <f t="shared" si="827"/>
        <v/>
      </c>
      <c r="HR445" s="11" t="str">
        <f t="shared" si="827"/>
        <v/>
      </c>
      <c r="HS445" s="11" t="str">
        <f t="shared" si="827"/>
        <v/>
      </c>
      <c r="HT445" s="11" t="str">
        <f t="shared" si="827"/>
        <v/>
      </c>
      <c r="HU445" s="11" t="str">
        <f t="shared" si="827"/>
        <v/>
      </c>
      <c r="HV445" s="11" t="str">
        <f t="shared" si="815"/>
        <v/>
      </c>
      <c r="HW445" s="11" t="str">
        <f t="shared" si="815"/>
        <v/>
      </c>
      <c r="HX445" s="11" t="str">
        <f t="shared" si="815"/>
        <v/>
      </c>
      <c r="HY445" s="11" t="str">
        <f t="shared" si="815"/>
        <v/>
      </c>
      <c r="HZ445" s="11" t="str">
        <f t="shared" si="815"/>
        <v/>
      </c>
      <c r="IA445" s="11" t="str">
        <f t="shared" si="815"/>
        <v/>
      </c>
      <c r="IB445" s="11" t="str">
        <f t="shared" si="815"/>
        <v/>
      </c>
      <c r="IC445" s="11" t="str">
        <f t="shared" si="815"/>
        <v/>
      </c>
      <c r="ID445" s="11" t="str">
        <f t="shared" si="815"/>
        <v/>
      </c>
      <c r="IE445" s="11" t="str">
        <f t="shared" si="815"/>
        <v/>
      </c>
      <c r="IF445" s="11" t="str">
        <f t="shared" si="815"/>
        <v/>
      </c>
      <c r="IG445" s="11" t="str">
        <f t="shared" si="815"/>
        <v/>
      </c>
      <c r="IH445" s="11" t="str">
        <f t="shared" si="815"/>
        <v/>
      </c>
      <c r="II445" s="11" t="str">
        <f t="shared" si="815"/>
        <v/>
      </c>
      <c r="IJ445" s="11" t="str">
        <f t="shared" si="815"/>
        <v/>
      </c>
      <c r="IK445" s="11" t="str">
        <f t="shared" ref="IK445:IZ460" si="832">IF(ISERR(VALUE(TEXT(IK$6&amp;"/"&amp;IK$5&amp;"/"&amp;IK$4,"jj/mm/aaaa")))&lt;&gt;TRUE,IF(AND($A445&lt;&gt;"",VALUE(TEXT(IK$6&amp;"/"&amp;IK$5&amp;"/"&amp;IK$4,"jj/mm/aaaa"))&gt;=$I445,VALUE(TEXT(IK$6&amp;"/"&amp;IK$5&amp;"/"&amp;IK$4,"jj/mm/aaaa"))&lt;=$K445,VALUE(IK$9)&gt;=$J445,VALUE(IK$9)&lt;$L445),"a",""),"")</f>
        <v/>
      </c>
      <c r="IL445" s="11" t="str">
        <f t="shared" si="832"/>
        <v/>
      </c>
      <c r="IM445" s="11" t="str">
        <f t="shared" si="832"/>
        <v/>
      </c>
      <c r="IN445" s="11" t="str">
        <f t="shared" si="832"/>
        <v/>
      </c>
      <c r="IO445" s="11" t="str">
        <f t="shared" si="832"/>
        <v/>
      </c>
      <c r="IP445" s="11" t="str">
        <f t="shared" si="832"/>
        <v/>
      </c>
      <c r="IQ445" s="11" t="str">
        <f t="shared" si="832"/>
        <v/>
      </c>
      <c r="IR445" s="11" t="str">
        <f t="shared" si="832"/>
        <v/>
      </c>
      <c r="IS445" s="11" t="str">
        <f t="shared" si="832"/>
        <v/>
      </c>
      <c r="IT445" s="11" t="str">
        <f t="shared" si="832"/>
        <v/>
      </c>
      <c r="IU445" s="11" t="str">
        <f t="shared" si="832"/>
        <v/>
      </c>
      <c r="IV445" s="11" t="str">
        <f t="shared" si="832"/>
        <v/>
      </c>
      <c r="IW445" s="11" t="str">
        <f t="shared" si="832"/>
        <v/>
      </c>
      <c r="IX445" s="11" t="str">
        <f t="shared" si="832"/>
        <v/>
      </c>
      <c r="IY445" s="11" t="str">
        <f t="shared" si="832"/>
        <v/>
      </c>
      <c r="IZ445" s="11" t="str">
        <f t="shared" si="832"/>
        <v/>
      </c>
      <c r="JA445" s="11" t="str">
        <f t="shared" si="823"/>
        <v/>
      </c>
      <c r="JB445" s="11" t="str">
        <f t="shared" si="823"/>
        <v/>
      </c>
      <c r="JC445" s="11" t="str">
        <f t="shared" si="823"/>
        <v/>
      </c>
      <c r="JD445" s="11" t="str">
        <f t="shared" si="823"/>
        <v/>
      </c>
      <c r="JE445" s="11" t="str">
        <f t="shared" si="823"/>
        <v/>
      </c>
      <c r="JF445" s="11" t="str">
        <f t="shared" si="823"/>
        <v/>
      </c>
      <c r="JG445" s="11" t="str">
        <f t="shared" si="823"/>
        <v/>
      </c>
      <c r="JH445" s="11" t="str">
        <f t="shared" si="823"/>
        <v/>
      </c>
      <c r="JI445" s="11" t="str">
        <f t="shared" si="823"/>
        <v/>
      </c>
      <c r="JJ445" s="11" t="str">
        <f t="shared" si="822"/>
        <v/>
      </c>
      <c r="JK445" s="11" t="str">
        <f t="shared" si="822"/>
        <v/>
      </c>
      <c r="JL445" s="11" t="str">
        <f t="shared" si="822"/>
        <v/>
      </c>
      <c r="JM445" s="11"/>
      <c r="JN445" s="15"/>
    </row>
    <row r="446" spans="2:274" x14ac:dyDescent="0.2">
      <c r="B446" s="94" t="str">
        <f t="shared" si="778"/>
        <v/>
      </c>
      <c r="C446" s="9"/>
      <c r="D446" s="9"/>
      <c r="E446" s="9"/>
      <c r="F446" s="9"/>
      <c r="G446" s="9"/>
      <c r="H446" s="9"/>
      <c r="I446" s="10"/>
      <c r="J446" s="38"/>
      <c r="K446" s="10"/>
      <c r="L446" s="38"/>
      <c r="M446" s="11" t="str">
        <f t="shared" si="820"/>
        <v/>
      </c>
      <c r="N446" s="11" t="str">
        <f t="shared" si="820"/>
        <v/>
      </c>
      <c r="O446" s="11" t="str">
        <f t="shared" si="820"/>
        <v/>
      </c>
      <c r="P446" s="11" t="str">
        <f t="shared" si="820"/>
        <v/>
      </c>
      <c r="Q446" s="11" t="str">
        <f t="shared" si="820"/>
        <v/>
      </c>
      <c r="R446" s="11" t="str">
        <f t="shared" si="820"/>
        <v/>
      </c>
      <c r="S446" s="11" t="str">
        <f t="shared" si="820"/>
        <v/>
      </c>
      <c r="T446" s="11" t="str">
        <f t="shared" si="820"/>
        <v/>
      </c>
      <c r="U446" s="11" t="str">
        <f t="shared" si="820"/>
        <v/>
      </c>
      <c r="V446" s="11" t="str">
        <f t="shared" si="820"/>
        <v/>
      </c>
      <c r="W446" s="11" t="str">
        <f t="shared" si="820"/>
        <v/>
      </c>
      <c r="X446" s="11" t="str">
        <f t="shared" si="820"/>
        <v/>
      </c>
      <c r="Y446" s="11" t="str">
        <f t="shared" si="820"/>
        <v/>
      </c>
      <c r="Z446" s="11" t="str">
        <f t="shared" si="820"/>
        <v/>
      </c>
      <c r="AA446" s="11" t="str">
        <f t="shared" si="820"/>
        <v/>
      </c>
      <c r="AB446" s="11" t="str">
        <f t="shared" si="820"/>
        <v/>
      </c>
      <c r="AC446" s="11" t="str">
        <f t="shared" si="818"/>
        <v/>
      </c>
      <c r="AD446" s="11" t="str">
        <f t="shared" si="818"/>
        <v/>
      </c>
      <c r="AE446" s="11" t="str">
        <f t="shared" si="818"/>
        <v/>
      </c>
      <c r="AF446" s="11" t="str">
        <f t="shared" si="818"/>
        <v/>
      </c>
      <c r="AG446" s="11" t="str">
        <f t="shared" si="818"/>
        <v/>
      </c>
      <c r="AH446" s="11" t="str">
        <f t="shared" si="818"/>
        <v/>
      </c>
      <c r="AI446" s="11" t="str">
        <f t="shared" si="818"/>
        <v/>
      </c>
      <c r="AJ446" s="11" t="str">
        <f t="shared" si="818"/>
        <v/>
      </c>
      <c r="AK446" s="11" t="str">
        <f t="shared" si="818"/>
        <v/>
      </c>
      <c r="AL446" s="11" t="str">
        <f t="shared" si="818"/>
        <v/>
      </c>
      <c r="AM446" s="11" t="str">
        <f t="shared" si="818"/>
        <v/>
      </c>
      <c r="AN446" s="11" t="str">
        <f t="shared" si="818"/>
        <v/>
      </c>
      <c r="AO446" s="11" t="str">
        <f t="shared" si="818"/>
        <v/>
      </c>
      <c r="AP446" s="11" t="str">
        <f t="shared" si="818"/>
        <v/>
      </c>
      <c r="AQ446" s="11" t="str">
        <f t="shared" si="818"/>
        <v/>
      </c>
      <c r="AR446" s="11" t="str">
        <f t="shared" si="825"/>
        <v/>
      </c>
      <c r="AS446" s="11" t="str">
        <f t="shared" si="825"/>
        <v/>
      </c>
      <c r="AT446" s="11" t="str">
        <f t="shared" si="825"/>
        <v/>
      </c>
      <c r="AU446" s="11" t="str">
        <f t="shared" si="825"/>
        <v/>
      </c>
      <c r="AV446" s="11" t="str">
        <f t="shared" si="825"/>
        <v/>
      </c>
      <c r="AW446" s="11" t="str">
        <f t="shared" si="825"/>
        <v/>
      </c>
      <c r="AX446" s="11" t="str">
        <f t="shared" si="825"/>
        <v/>
      </c>
      <c r="AY446" s="11" t="str">
        <f t="shared" si="825"/>
        <v/>
      </c>
      <c r="AZ446" s="11" t="str">
        <f t="shared" si="825"/>
        <v/>
      </c>
      <c r="BA446" s="11" t="str">
        <f t="shared" si="825"/>
        <v/>
      </c>
      <c r="BB446" s="11" t="str">
        <f t="shared" si="825"/>
        <v/>
      </c>
      <c r="BC446" s="11" t="str">
        <f t="shared" si="825"/>
        <v/>
      </c>
      <c r="BD446" s="11" t="str">
        <f t="shared" si="825"/>
        <v/>
      </c>
      <c r="BE446" s="11" t="str">
        <f t="shared" si="825"/>
        <v/>
      </c>
      <c r="BF446" s="11" t="str">
        <f t="shared" si="825"/>
        <v/>
      </c>
      <c r="BG446" s="11" t="str">
        <f t="shared" si="825"/>
        <v/>
      </c>
      <c r="BH446" s="11" t="str">
        <f t="shared" si="824"/>
        <v/>
      </c>
      <c r="BI446" s="11" t="str">
        <f t="shared" si="824"/>
        <v/>
      </c>
      <c r="BJ446" s="11" t="str">
        <f t="shared" si="824"/>
        <v/>
      </c>
      <c r="BK446" s="11" t="str">
        <f t="shared" si="824"/>
        <v/>
      </c>
      <c r="BL446" s="11" t="str">
        <f t="shared" si="824"/>
        <v/>
      </c>
      <c r="BM446" s="11" t="str">
        <f t="shared" si="824"/>
        <v/>
      </c>
      <c r="BN446" s="11" t="str">
        <f t="shared" si="824"/>
        <v/>
      </c>
      <c r="BO446" s="11" t="str">
        <f t="shared" si="824"/>
        <v/>
      </c>
      <c r="BP446" s="11" t="str">
        <f t="shared" si="824"/>
        <v/>
      </c>
      <c r="BQ446" s="11" t="str">
        <f t="shared" si="824"/>
        <v/>
      </c>
      <c r="BR446" s="11" t="str">
        <f t="shared" si="824"/>
        <v/>
      </c>
      <c r="BS446" s="11" t="str">
        <f t="shared" si="824"/>
        <v/>
      </c>
      <c r="BT446" s="11" t="str">
        <f t="shared" si="824"/>
        <v/>
      </c>
      <c r="BU446" s="11" t="str">
        <f t="shared" si="824"/>
        <v/>
      </c>
      <c r="BV446" s="11" t="str">
        <f t="shared" si="824"/>
        <v/>
      </c>
      <c r="BW446" s="11" t="str">
        <f t="shared" si="828"/>
        <v/>
      </c>
      <c r="BX446" s="11" t="str">
        <f t="shared" si="828"/>
        <v/>
      </c>
      <c r="BY446" s="11" t="str">
        <f t="shared" si="828"/>
        <v/>
      </c>
      <c r="BZ446" s="11" t="str">
        <f t="shared" si="828"/>
        <v/>
      </c>
      <c r="CA446" s="11" t="str">
        <f t="shared" si="828"/>
        <v/>
      </c>
      <c r="CB446" s="11" t="str">
        <f t="shared" si="828"/>
        <v/>
      </c>
      <c r="CC446" s="11" t="str">
        <f t="shared" si="828"/>
        <v/>
      </c>
      <c r="CD446" s="11" t="str">
        <f t="shared" si="828"/>
        <v/>
      </c>
      <c r="CE446" s="11" t="str">
        <f t="shared" si="828"/>
        <v/>
      </c>
      <c r="CF446" s="11" t="str">
        <f t="shared" si="828"/>
        <v/>
      </c>
      <c r="CG446" s="11" t="str">
        <f t="shared" si="828"/>
        <v/>
      </c>
      <c r="CH446" s="11" t="str">
        <f t="shared" si="828"/>
        <v/>
      </c>
      <c r="CI446" s="11" t="str">
        <f t="shared" si="828"/>
        <v/>
      </c>
      <c r="CJ446" s="11" t="str">
        <f t="shared" si="828"/>
        <v/>
      </c>
      <c r="CK446" s="11" t="str">
        <f t="shared" si="828"/>
        <v/>
      </c>
      <c r="CL446" s="11" t="str">
        <f t="shared" si="828"/>
        <v/>
      </c>
      <c r="CM446" s="11" t="str">
        <f t="shared" si="826"/>
        <v/>
      </c>
      <c r="CN446" s="11" t="str">
        <f t="shared" si="826"/>
        <v/>
      </c>
      <c r="CO446" s="11" t="str">
        <f t="shared" si="826"/>
        <v/>
      </c>
      <c r="CP446" s="11" t="str">
        <f t="shared" si="826"/>
        <v/>
      </c>
      <c r="CQ446" s="11" t="str">
        <f t="shared" si="826"/>
        <v/>
      </c>
      <c r="CR446" s="11" t="str">
        <f t="shared" si="826"/>
        <v/>
      </c>
      <c r="CS446" s="11" t="str">
        <f t="shared" si="826"/>
        <v/>
      </c>
      <c r="CT446" s="11" t="str">
        <f t="shared" si="826"/>
        <v/>
      </c>
      <c r="CU446" s="11" t="str">
        <f t="shared" si="826"/>
        <v/>
      </c>
      <c r="CV446" s="11" t="str">
        <f t="shared" si="826"/>
        <v/>
      </c>
      <c r="CW446" s="11" t="str">
        <f t="shared" si="826"/>
        <v/>
      </c>
      <c r="CX446" s="11" t="str">
        <f t="shared" si="826"/>
        <v/>
      </c>
      <c r="CY446" s="11" t="str">
        <f t="shared" si="826"/>
        <v/>
      </c>
      <c r="CZ446" s="11" t="str">
        <f t="shared" si="826"/>
        <v/>
      </c>
      <c r="DA446" s="11" t="str">
        <f t="shared" si="826"/>
        <v/>
      </c>
      <c r="DB446" s="11" t="str">
        <f t="shared" si="831"/>
        <v/>
      </c>
      <c r="DC446" s="11" t="str">
        <f t="shared" si="831"/>
        <v/>
      </c>
      <c r="DD446" s="11" t="str">
        <f t="shared" si="831"/>
        <v/>
      </c>
      <c r="DE446" s="11" t="str">
        <f t="shared" si="831"/>
        <v/>
      </c>
      <c r="DF446" s="11" t="str">
        <f t="shared" si="831"/>
        <v/>
      </c>
      <c r="DG446" s="11" t="str">
        <f t="shared" si="831"/>
        <v/>
      </c>
      <c r="DH446" s="11" t="str">
        <f t="shared" si="831"/>
        <v/>
      </c>
      <c r="DI446" s="11" t="str">
        <f t="shared" si="831"/>
        <v/>
      </c>
      <c r="DJ446" s="11" t="str">
        <f t="shared" si="831"/>
        <v/>
      </c>
      <c r="DK446" s="11" t="str">
        <f t="shared" si="831"/>
        <v/>
      </c>
      <c r="DL446" s="11" t="str">
        <f t="shared" si="831"/>
        <v/>
      </c>
      <c r="DM446" s="11" t="str">
        <f t="shared" si="831"/>
        <v/>
      </c>
      <c r="DN446" s="11" t="str">
        <f t="shared" si="831"/>
        <v/>
      </c>
      <c r="DO446" s="11" t="str">
        <f t="shared" si="831"/>
        <v/>
      </c>
      <c r="DP446" s="11" t="str">
        <f t="shared" si="831"/>
        <v/>
      </c>
      <c r="DQ446" s="11" t="str">
        <f t="shared" si="831"/>
        <v/>
      </c>
      <c r="DR446" s="11" t="str">
        <f t="shared" si="830"/>
        <v/>
      </c>
      <c r="DS446" s="11" t="str">
        <f t="shared" si="830"/>
        <v/>
      </c>
      <c r="DT446" s="11" t="str">
        <f t="shared" si="830"/>
        <v/>
      </c>
      <c r="DU446" s="11" t="str">
        <f t="shared" si="830"/>
        <v/>
      </c>
      <c r="DV446" s="11" t="str">
        <f t="shared" si="830"/>
        <v/>
      </c>
      <c r="DW446" s="11" t="str">
        <f t="shared" si="830"/>
        <v/>
      </c>
      <c r="DX446" s="11" t="str">
        <f t="shared" si="830"/>
        <v/>
      </c>
      <c r="DY446" s="11" t="str">
        <f t="shared" si="830"/>
        <v/>
      </c>
      <c r="DZ446" s="11" t="str">
        <f t="shared" si="830"/>
        <v/>
      </c>
      <c r="EA446" s="11" t="str">
        <f t="shared" si="830"/>
        <v/>
      </c>
      <c r="EB446" s="11" t="str">
        <f t="shared" si="830"/>
        <v/>
      </c>
      <c r="EC446" s="11" t="str">
        <f t="shared" si="830"/>
        <v/>
      </c>
      <c r="ED446" s="11" t="str">
        <f t="shared" si="830"/>
        <v/>
      </c>
      <c r="EE446" s="11" t="str">
        <f t="shared" si="830"/>
        <v/>
      </c>
      <c r="EF446" s="11" t="str">
        <f t="shared" si="830"/>
        <v/>
      </c>
      <c r="EG446" s="11" t="str">
        <f t="shared" si="821"/>
        <v/>
      </c>
      <c r="EH446" s="11" t="str">
        <f t="shared" si="821"/>
        <v/>
      </c>
      <c r="EI446" s="11" t="str">
        <f t="shared" si="821"/>
        <v/>
      </c>
      <c r="EJ446" s="11" t="str">
        <f t="shared" si="821"/>
        <v/>
      </c>
      <c r="EK446" s="11" t="str">
        <f t="shared" si="821"/>
        <v/>
      </c>
      <c r="EL446" s="11" t="str">
        <f t="shared" si="821"/>
        <v/>
      </c>
      <c r="EM446" s="11" t="str">
        <f t="shared" si="821"/>
        <v/>
      </c>
      <c r="EN446" s="11" t="str">
        <f t="shared" si="821"/>
        <v/>
      </c>
      <c r="EO446" s="11" t="str">
        <f t="shared" si="821"/>
        <v/>
      </c>
      <c r="EP446" s="11" t="str">
        <f t="shared" si="821"/>
        <v/>
      </c>
      <c r="EQ446" s="11" t="str">
        <f t="shared" si="821"/>
        <v/>
      </c>
      <c r="ER446" s="11" t="str">
        <f t="shared" si="821"/>
        <v/>
      </c>
      <c r="ES446" s="11" t="str">
        <f t="shared" si="821"/>
        <v/>
      </c>
      <c r="ET446" s="11" t="str">
        <f t="shared" si="821"/>
        <v/>
      </c>
      <c r="EU446" s="11" t="str">
        <f t="shared" si="821"/>
        <v/>
      </c>
      <c r="EV446" s="11" t="str">
        <f t="shared" si="821"/>
        <v/>
      </c>
      <c r="EW446" s="11" t="str">
        <f t="shared" si="819"/>
        <v/>
      </c>
      <c r="EX446" s="11" t="str">
        <f t="shared" si="819"/>
        <v/>
      </c>
      <c r="EY446" s="11" t="str">
        <f t="shared" si="819"/>
        <v/>
      </c>
      <c r="EZ446" s="11" t="str">
        <f t="shared" si="819"/>
        <v/>
      </c>
      <c r="FA446" s="11" t="str">
        <f t="shared" si="819"/>
        <v/>
      </c>
      <c r="FB446" s="11" t="str">
        <f t="shared" si="819"/>
        <v/>
      </c>
      <c r="FC446" s="11" t="str">
        <f t="shared" si="819"/>
        <v/>
      </c>
      <c r="FD446" s="11" t="str">
        <f t="shared" si="819"/>
        <v/>
      </c>
      <c r="FE446" s="11" t="str">
        <f t="shared" si="819"/>
        <v/>
      </c>
      <c r="FF446" s="11" t="str">
        <f t="shared" si="819"/>
        <v/>
      </c>
      <c r="FG446" s="11" t="str">
        <f t="shared" si="819"/>
        <v/>
      </c>
      <c r="FH446" s="11" t="str">
        <f t="shared" si="819"/>
        <v/>
      </c>
      <c r="FI446" s="11" t="str">
        <f t="shared" si="819"/>
        <v/>
      </c>
      <c r="FJ446" s="11" t="str">
        <f t="shared" si="819"/>
        <v/>
      </c>
      <c r="FK446" s="11" t="str">
        <f t="shared" si="819"/>
        <v/>
      </c>
      <c r="FL446" s="11" t="str">
        <f t="shared" si="817"/>
        <v/>
      </c>
      <c r="FM446" s="11" t="str">
        <f t="shared" si="817"/>
        <v/>
      </c>
      <c r="FN446" s="11" t="str">
        <f t="shared" si="817"/>
        <v/>
      </c>
      <c r="FO446" s="11" t="str">
        <f t="shared" si="817"/>
        <v/>
      </c>
      <c r="FP446" s="11" t="str">
        <f t="shared" si="817"/>
        <v/>
      </c>
      <c r="FQ446" s="11" t="str">
        <f t="shared" si="817"/>
        <v/>
      </c>
      <c r="FR446" s="11" t="str">
        <f t="shared" si="817"/>
        <v/>
      </c>
      <c r="FS446" s="11" t="str">
        <f t="shared" si="817"/>
        <v/>
      </c>
      <c r="FT446" s="11" t="str">
        <f t="shared" si="817"/>
        <v/>
      </c>
      <c r="FU446" s="11" t="str">
        <f t="shared" si="817"/>
        <v/>
      </c>
      <c r="FV446" s="11" t="str">
        <f t="shared" si="817"/>
        <v/>
      </c>
      <c r="FW446" s="11" t="str">
        <f t="shared" si="817"/>
        <v/>
      </c>
      <c r="FX446" s="11" t="str">
        <f t="shared" si="817"/>
        <v/>
      </c>
      <c r="FY446" s="11" t="str">
        <f t="shared" si="817"/>
        <v/>
      </c>
      <c r="FZ446" s="11" t="str">
        <f t="shared" si="817"/>
        <v/>
      </c>
      <c r="GA446" s="11" t="str">
        <f t="shared" si="817"/>
        <v/>
      </c>
      <c r="GB446" s="11" t="str">
        <f t="shared" si="816"/>
        <v/>
      </c>
      <c r="GC446" s="11" t="str">
        <f t="shared" si="816"/>
        <v/>
      </c>
      <c r="GD446" s="11" t="str">
        <f t="shared" si="816"/>
        <v/>
      </c>
      <c r="GE446" s="11" t="str">
        <f t="shared" si="816"/>
        <v/>
      </c>
      <c r="GF446" s="11" t="str">
        <f t="shared" si="816"/>
        <v/>
      </c>
      <c r="GG446" s="11" t="str">
        <f t="shared" si="816"/>
        <v/>
      </c>
      <c r="GH446" s="11" t="str">
        <f t="shared" si="816"/>
        <v/>
      </c>
      <c r="GI446" s="11" t="str">
        <f t="shared" si="816"/>
        <v/>
      </c>
      <c r="GJ446" s="11" t="str">
        <f t="shared" si="816"/>
        <v/>
      </c>
      <c r="GK446" s="11" t="str">
        <f t="shared" si="816"/>
        <v/>
      </c>
      <c r="GL446" s="11" t="str">
        <f t="shared" si="816"/>
        <v/>
      </c>
      <c r="GM446" s="11" t="str">
        <f t="shared" si="816"/>
        <v/>
      </c>
      <c r="GN446" s="11" t="str">
        <f t="shared" si="816"/>
        <v/>
      </c>
      <c r="GO446" s="11" t="str">
        <f t="shared" si="816"/>
        <v/>
      </c>
      <c r="GP446" s="11" t="str">
        <f t="shared" si="816"/>
        <v/>
      </c>
      <c r="GQ446" s="11" t="str">
        <f t="shared" si="829"/>
        <v/>
      </c>
      <c r="GR446" s="11" t="str">
        <f t="shared" si="829"/>
        <v/>
      </c>
      <c r="GS446" s="11" t="str">
        <f t="shared" si="829"/>
        <v/>
      </c>
      <c r="GT446" s="11" t="str">
        <f t="shared" si="829"/>
        <v/>
      </c>
      <c r="GU446" s="11" t="str">
        <f t="shared" si="829"/>
        <v/>
      </c>
      <c r="GV446" s="11" t="str">
        <f t="shared" si="829"/>
        <v/>
      </c>
      <c r="GW446" s="11" t="str">
        <f t="shared" si="829"/>
        <v/>
      </c>
      <c r="GX446" s="11" t="str">
        <f t="shared" si="829"/>
        <v/>
      </c>
      <c r="GY446" s="11" t="str">
        <f t="shared" si="829"/>
        <v/>
      </c>
      <c r="GZ446" s="11" t="str">
        <f t="shared" si="829"/>
        <v/>
      </c>
      <c r="HA446" s="11" t="str">
        <f t="shared" si="829"/>
        <v/>
      </c>
      <c r="HB446" s="11" t="str">
        <f t="shared" si="829"/>
        <v/>
      </c>
      <c r="HC446" s="11" t="str">
        <f t="shared" si="829"/>
        <v/>
      </c>
      <c r="HD446" s="11" t="str">
        <f t="shared" si="829"/>
        <v/>
      </c>
      <c r="HE446" s="11" t="str">
        <f t="shared" si="829"/>
        <v/>
      </c>
      <c r="HF446" s="11" t="str">
        <f t="shared" si="829"/>
        <v/>
      </c>
      <c r="HG446" s="11" t="str">
        <f t="shared" si="827"/>
        <v/>
      </c>
      <c r="HH446" s="11" t="str">
        <f t="shared" si="827"/>
        <v/>
      </c>
      <c r="HI446" s="11" t="str">
        <f t="shared" si="827"/>
        <v/>
      </c>
      <c r="HJ446" s="11" t="str">
        <f t="shared" si="827"/>
        <v/>
      </c>
      <c r="HK446" s="11" t="str">
        <f t="shared" si="827"/>
        <v/>
      </c>
      <c r="HL446" s="11" t="str">
        <f t="shared" si="827"/>
        <v/>
      </c>
      <c r="HM446" s="11" t="str">
        <f t="shared" si="827"/>
        <v/>
      </c>
      <c r="HN446" s="11" t="str">
        <f t="shared" si="827"/>
        <v/>
      </c>
      <c r="HO446" s="11" t="str">
        <f t="shared" si="827"/>
        <v/>
      </c>
      <c r="HP446" s="11" t="str">
        <f t="shared" si="827"/>
        <v/>
      </c>
      <c r="HQ446" s="11" t="str">
        <f t="shared" si="827"/>
        <v/>
      </c>
      <c r="HR446" s="11" t="str">
        <f t="shared" si="827"/>
        <v/>
      </c>
      <c r="HS446" s="11" t="str">
        <f t="shared" si="827"/>
        <v/>
      </c>
      <c r="HT446" s="11" t="str">
        <f t="shared" si="827"/>
        <v/>
      </c>
      <c r="HU446" s="11" t="str">
        <f t="shared" si="827"/>
        <v/>
      </c>
      <c r="HV446" s="11" t="str">
        <f t="shared" ref="HV446:IK461" si="833">IF(ISERR(VALUE(TEXT(HV$6&amp;"/"&amp;HV$5&amp;"/"&amp;HV$4,"jj/mm/aaaa")))&lt;&gt;TRUE,IF(AND($A446&lt;&gt;"",VALUE(TEXT(HV$6&amp;"/"&amp;HV$5&amp;"/"&amp;HV$4,"jj/mm/aaaa"))&gt;=$I446,VALUE(TEXT(HV$6&amp;"/"&amp;HV$5&amp;"/"&amp;HV$4,"jj/mm/aaaa"))&lt;=$K446,VALUE(HV$9)&gt;=$J446,VALUE(HV$9)&lt;$L446),"a",""),"")</f>
        <v/>
      </c>
      <c r="HW446" s="11" t="str">
        <f t="shared" si="833"/>
        <v/>
      </c>
      <c r="HX446" s="11" t="str">
        <f t="shared" si="833"/>
        <v/>
      </c>
      <c r="HY446" s="11" t="str">
        <f t="shared" si="833"/>
        <v/>
      </c>
      <c r="HZ446" s="11" t="str">
        <f t="shared" si="833"/>
        <v/>
      </c>
      <c r="IA446" s="11" t="str">
        <f t="shared" si="833"/>
        <v/>
      </c>
      <c r="IB446" s="11" t="str">
        <f t="shared" si="833"/>
        <v/>
      </c>
      <c r="IC446" s="11" t="str">
        <f t="shared" si="833"/>
        <v/>
      </c>
      <c r="ID446" s="11" t="str">
        <f t="shared" si="833"/>
        <v/>
      </c>
      <c r="IE446" s="11" t="str">
        <f t="shared" si="833"/>
        <v/>
      </c>
      <c r="IF446" s="11" t="str">
        <f t="shared" si="833"/>
        <v/>
      </c>
      <c r="IG446" s="11" t="str">
        <f t="shared" si="833"/>
        <v/>
      </c>
      <c r="IH446" s="11" t="str">
        <f t="shared" si="833"/>
        <v/>
      </c>
      <c r="II446" s="11" t="str">
        <f t="shared" si="833"/>
        <v/>
      </c>
      <c r="IJ446" s="11" t="str">
        <f t="shared" si="833"/>
        <v/>
      </c>
      <c r="IK446" s="11" t="str">
        <f t="shared" si="833"/>
        <v/>
      </c>
      <c r="IL446" s="11" t="str">
        <f t="shared" si="832"/>
        <v/>
      </c>
      <c r="IM446" s="11" t="str">
        <f t="shared" si="832"/>
        <v/>
      </c>
      <c r="IN446" s="11" t="str">
        <f t="shared" si="832"/>
        <v/>
      </c>
      <c r="IO446" s="11" t="str">
        <f t="shared" si="832"/>
        <v/>
      </c>
      <c r="IP446" s="11" t="str">
        <f t="shared" si="832"/>
        <v/>
      </c>
      <c r="IQ446" s="11" t="str">
        <f t="shared" si="832"/>
        <v/>
      </c>
      <c r="IR446" s="11" t="str">
        <f t="shared" si="832"/>
        <v/>
      </c>
      <c r="IS446" s="11" t="str">
        <f t="shared" si="832"/>
        <v/>
      </c>
      <c r="IT446" s="11" t="str">
        <f t="shared" si="832"/>
        <v/>
      </c>
      <c r="IU446" s="11" t="str">
        <f t="shared" si="832"/>
        <v/>
      </c>
      <c r="IV446" s="11" t="str">
        <f t="shared" si="832"/>
        <v/>
      </c>
      <c r="IW446" s="11" t="str">
        <f t="shared" si="832"/>
        <v/>
      </c>
      <c r="IX446" s="11" t="str">
        <f t="shared" si="832"/>
        <v/>
      </c>
      <c r="IY446" s="11" t="str">
        <f t="shared" si="832"/>
        <v/>
      </c>
      <c r="IZ446" s="11" t="str">
        <f t="shared" si="832"/>
        <v/>
      </c>
      <c r="JA446" s="11" t="str">
        <f t="shared" si="823"/>
        <v/>
      </c>
      <c r="JB446" s="11" t="str">
        <f t="shared" si="823"/>
        <v/>
      </c>
      <c r="JC446" s="11" t="str">
        <f t="shared" si="823"/>
        <v/>
      </c>
      <c r="JD446" s="11" t="str">
        <f t="shared" si="823"/>
        <v/>
      </c>
      <c r="JE446" s="11" t="str">
        <f t="shared" si="823"/>
        <v/>
      </c>
      <c r="JF446" s="11" t="str">
        <f t="shared" si="823"/>
        <v/>
      </c>
      <c r="JG446" s="11" t="str">
        <f t="shared" si="823"/>
        <v/>
      </c>
      <c r="JH446" s="11" t="str">
        <f t="shared" si="823"/>
        <v/>
      </c>
      <c r="JI446" s="11" t="str">
        <f t="shared" si="823"/>
        <v/>
      </c>
      <c r="JJ446" s="11" t="str">
        <f t="shared" si="822"/>
        <v/>
      </c>
      <c r="JK446" s="11" t="str">
        <f t="shared" si="822"/>
        <v/>
      </c>
      <c r="JL446" s="11" t="str">
        <f t="shared" si="822"/>
        <v/>
      </c>
      <c r="JM446" s="11"/>
      <c r="JN446" s="15"/>
    </row>
    <row r="447" spans="2:274" x14ac:dyDescent="0.2">
      <c r="B447" s="94" t="str">
        <f t="shared" si="778"/>
        <v/>
      </c>
      <c r="C447" s="9"/>
      <c r="D447" s="9"/>
      <c r="E447" s="9"/>
      <c r="F447" s="9"/>
      <c r="G447" s="9"/>
      <c r="H447" s="9"/>
      <c r="I447" s="10"/>
      <c r="J447" s="38"/>
      <c r="K447" s="10"/>
      <c r="L447" s="38"/>
      <c r="M447" s="11" t="str">
        <f t="shared" si="820"/>
        <v/>
      </c>
      <c r="N447" s="11" t="str">
        <f t="shared" si="820"/>
        <v/>
      </c>
      <c r="O447" s="11" t="str">
        <f t="shared" si="820"/>
        <v/>
      </c>
      <c r="P447" s="11" t="str">
        <f t="shared" si="820"/>
        <v/>
      </c>
      <c r="Q447" s="11" t="str">
        <f t="shared" si="820"/>
        <v/>
      </c>
      <c r="R447" s="11" t="str">
        <f t="shared" si="820"/>
        <v/>
      </c>
      <c r="S447" s="11" t="str">
        <f t="shared" si="820"/>
        <v/>
      </c>
      <c r="T447" s="11" t="str">
        <f t="shared" si="820"/>
        <v/>
      </c>
      <c r="U447" s="11" t="str">
        <f t="shared" si="820"/>
        <v/>
      </c>
      <c r="V447" s="11" t="str">
        <f t="shared" si="820"/>
        <v/>
      </c>
      <c r="W447" s="11" t="str">
        <f t="shared" si="820"/>
        <v/>
      </c>
      <c r="X447" s="11" t="str">
        <f t="shared" si="820"/>
        <v/>
      </c>
      <c r="Y447" s="11" t="str">
        <f t="shared" si="820"/>
        <v/>
      </c>
      <c r="Z447" s="11" t="str">
        <f t="shared" si="820"/>
        <v/>
      </c>
      <c r="AA447" s="11" t="str">
        <f t="shared" si="820"/>
        <v/>
      </c>
      <c r="AB447" s="11" t="str">
        <f t="shared" si="820"/>
        <v/>
      </c>
      <c r="AC447" s="11" t="str">
        <f t="shared" si="818"/>
        <v/>
      </c>
      <c r="AD447" s="11" t="str">
        <f t="shared" si="818"/>
        <v/>
      </c>
      <c r="AE447" s="11" t="str">
        <f t="shared" si="818"/>
        <v/>
      </c>
      <c r="AF447" s="11" t="str">
        <f t="shared" si="818"/>
        <v/>
      </c>
      <c r="AG447" s="11" t="str">
        <f t="shared" si="818"/>
        <v/>
      </c>
      <c r="AH447" s="11" t="str">
        <f t="shared" si="818"/>
        <v/>
      </c>
      <c r="AI447" s="11" t="str">
        <f t="shared" si="818"/>
        <v/>
      </c>
      <c r="AJ447" s="11" t="str">
        <f t="shared" si="818"/>
        <v/>
      </c>
      <c r="AK447" s="11" t="str">
        <f t="shared" si="818"/>
        <v/>
      </c>
      <c r="AL447" s="11" t="str">
        <f t="shared" si="818"/>
        <v/>
      </c>
      <c r="AM447" s="11" t="str">
        <f t="shared" si="818"/>
        <v/>
      </c>
      <c r="AN447" s="11" t="str">
        <f t="shared" si="818"/>
        <v/>
      </c>
      <c r="AO447" s="11" t="str">
        <f t="shared" si="818"/>
        <v/>
      </c>
      <c r="AP447" s="11" t="str">
        <f t="shared" si="818"/>
        <v/>
      </c>
      <c r="AQ447" s="11" t="str">
        <f t="shared" si="818"/>
        <v/>
      </c>
      <c r="AR447" s="11" t="str">
        <f t="shared" si="825"/>
        <v/>
      </c>
      <c r="AS447" s="11" t="str">
        <f t="shared" si="825"/>
        <v/>
      </c>
      <c r="AT447" s="11" t="str">
        <f t="shared" si="825"/>
        <v/>
      </c>
      <c r="AU447" s="11" t="str">
        <f t="shared" si="825"/>
        <v/>
      </c>
      <c r="AV447" s="11" t="str">
        <f t="shared" si="825"/>
        <v/>
      </c>
      <c r="AW447" s="11" t="str">
        <f t="shared" si="825"/>
        <v/>
      </c>
      <c r="AX447" s="11" t="str">
        <f t="shared" si="825"/>
        <v/>
      </c>
      <c r="AY447" s="11" t="str">
        <f t="shared" si="825"/>
        <v/>
      </c>
      <c r="AZ447" s="11" t="str">
        <f t="shared" si="825"/>
        <v/>
      </c>
      <c r="BA447" s="11" t="str">
        <f t="shared" si="825"/>
        <v/>
      </c>
      <c r="BB447" s="11" t="str">
        <f t="shared" si="825"/>
        <v/>
      </c>
      <c r="BC447" s="11" t="str">
        <f t="shared" si="825"/>
        <v/>
      </c>
      <c r="BD447" s="11" t="str">
        <f t="shared" si="825"/>
        <v/>
      </c>
      <c r="BE447" s="11" t="str">
        <f t="shared" si="825"/>
        <v/>
      </c>
      <c r="BF447" s="11" t="str">
        <f t="shared" si="825"/>
        <v/>
      </c>
      <c r="BG447" s="11" t="str">
        <f t="shared" si="825"/>
        <v/>
      </c>
      <c r="BH447" s="11" t="str">
        <f t="shared" si="824"/>
        <v/>
      </c>
      <c r="BI447" s="11" t="str">
        <f t="shared" si="824"/>
        <v/>
      </c>
      <c r="BJ447" s="11" t="str">
        <f t="shared" si="824"/>
        <v/>
      </c>
      <c r="BK447" s="11" t="str">
        <f t="shared" si="824"/>
        <v/>
      </c>
      <c r="BL447" s="11" t="str">
        <f t="shared" si="824"/>
        <v/>
      </c>
      <c r="BM447" s="11" t="str">
        <f t="shared" si="824"/>
        <v/>
      </c>
      <c r="BN447" s="11" t="str">
        <f t="shared" si="824"/>
        <v/>
      </c>
      <c r="BO447" s="11" t="str">
        <f t="shared" si="824"/>
        <v/>
      </c>
      <c r="BP447" s="11" t="str">
        <f t="shared" si="824"/>
        <v/>
      </c>
      <c r="BQ447" s="11" t="str">
        <f t="shared" si="824"/>
        <v/>
      </c>
      <c r="BR447" s="11" t="str">
        <f t="shared" si="824"/>
        <v/>
      </c>
      <c r="BS447" s="11" t="str">
        <f t="shared" si="824"/>
        <v/>
      </c>
      <c r="BT447" s="11" t="str">
        <f t="shared" si="824"/>
        <v/>
      </c>
      <c r="BU447" s="11" t="str">
        <f t="shared" si="824"/>
        <v/>
      </c>
      <c r="BV447" s="11" t="str">
        <f t="shared" si="824"/>
        <v/>
      </c>
      <c r="BW447" s="11" t="str">
        <f t="shared" si="828"/>
        <v/>
      </c>
      <c r="BX447" s="11" t="str">
        <f t="shared" si="828"/>
        <v/>
      </c>
      <c r="BY447" s="11" t="str">
        <f t="shared" si="828"/>
        <v/>
      </c>
      <c r="BZ447" s="11" t="str">
        <f t="shared" si="828"/>
        <v/>
      </c>
      <c r="CA447" s="11" t="str">
        <f t="shared" si="828"/>
        <v/>
      </c>
      <c r="CB447" s="11" t="str">
        <f t="shared" si="828"/>
        <v/>
      </c>
      <c r="CC447" s="11" t="str">
        <f t="shared" si="828"/>
        <v/>
      </c>
      <c r="CD447" s="11" t="str">
        <f t="shared" si="828"/>
        <v/>
      </c>
      <c r="CE447" s="11" t="str">
        <f t="shared" si="828"/>
        <v/>
      </c>
      <c r="CF447" s="11" t="str">
        <f t="shared" si="828"/>
        <v/>
      </c>
      <c r="CG447" s="11" t="str">
        <f t="shared" si="828"/>
        <v/>
      </c>
      <c r="CH447" s="11" t="str">
        <f t="shared" si="828"/>
        <v/>
      </c>
      <c r="CI447" s="11" t="str">
        <f t="shared" si="828"/>
        <v/>
      </c>
      <c r="CJ447" s="11" t="str">
        <f t="shared" si="828"/>
        <v/>
      </c>
      <c r="CK447" s="11" t="str">
        <f t="shared" si="828"/>
        <v/>
      </c>
      <c r="CL447" s="11" t="str">
        <f t="shared" si="828"/>
        <v/>
      </c>
      <c r="CM447" s="11" t="str">
        <f t="shared" si="826"/>
        <v/>
      </c>
      <c r="CN447" s="11" t="str">
        <f t="shared" si="826"/>
        <v/>
      </c>
      <c r="CO447" s="11" t="str">
        <f t="shared" si="826"/>
        <v/>
      </c>
      <c r="CP447" s="11" t="str">
        <f t="shared" si="826"/>
        <v/>
      </c>
      <c r="CQ447" s="11" t="str">
        <f t="shared" si="826"/>
        <v/>
      </c>
      <c r="CR447" s="11" t="str">
        <f t="shared" si="826"/>
        <v/>
      </c>
      <c r="CS447" s="11" t="str">
        <f t="shared" si="826"/>
        <v/>
      </c>
      <c r="CT447" s="11" t="str">
        <f t="shared" si="826"/>
        <v/>
      </c>
      <c r="CU447" s="11" t="str">
        <f t="shared" si="826"/>
        <v/>
      </c>
      <c r="CV447" s="11" t="str">
        <f t="shared" si="826"/>
        <v/>
      </c>
      <c r="CW447" s="11" t="str">
        <f t="shared" si="826"/>
        <v/>
      </c>
      <c r="CX447" s="11" t="str">
        <f t="shared" si="826"/>
        <v/>
      </c>
      <c r="CY447" s="11" t="str">
        <f t="shared" si="826"/>
        <v/>
      </c>
      <c r="CZ447" s="11" t="str">
        <f t="shared" si="826"/>
        <v/>
      </c>
      <c r="DA447" s="11" t="str">
        <f t="shared" si="826"/>
        <v/>
      </c>
      <c r="DB447" s="11" t="str">
        <f t="shared" si="831"/>
        <v/>
      </c>
      <c r="DC447" s="11" t="str">
        <f t="shared" si="831"/>
        <v/>
      </c>
      <c r="DD447" s="11" t="str">
        <f t="shared" si="831"/>
        <v/>
      </c>
      <c r="DE447" s="11" t="str">
        <f t="shared" si="831"/>
        <v/>
      </c>
      <c r="DF447" s="11" t="str">
        <f t="shared" si="831"/>
        <v/>
      </c>
      <c r="DG447" s="11" t="str">
        <f t="shared" si="831"/>
        <v/>
      </c>
      <c r="DH447" s="11" t="str">
        <f t="shared" si="831"/>
        <v/>
      </c>
      <c r="DI447" s="11" t="str">
        <f t="shared" si="831"/>
        <v/>
      </c>
      <c r="DJ447" s="11" t="str">
        <f t="shared" si="831"/>
        <v/>
      </c>
      <c r="DK447" s="11" t="str">
        <f t="shared" si="831"/>
        <v/>
      </c>
      <c r="DL447" s="11" t="str">
        <f t="shared" si="831"/>
        <v/>
      </c>
      <c r="DM447" s="11" t="str">
        <f t="shared" si="831"/>
        <v/>
      </c>
      <c r="DN447" s="11" t="str">
        <f t="shared" si="831"/>
        <v/>
      </c>
      <c r="DO447" s="11" t="str">
        <f t="shared" si="831"/>
        <v/>
      </c>
      <c r="DP447" s="11" t="str">
        <f t="shared" si="831"/>
        <v/>
      </c>
      <c r="DQ447" s="11" t="str">
        <f t="shared" si="831"/>
        <v/>
      </c>
      <c r="DR447" s="11" t="str">
        <f t="shared" si="830"/>
        <v/>
      </c>
      <c r="DS447" s="11" t="str">
        <f t="shared" si="830"/>
        <v/>
      </c>
      <c r="DT447" s="11" t="str">
        <f t="shared" si="830"/>
        <v/>
      </c>
      <c r="DU447" s="11" t="str">
        <f t="shared" si="830"/>
        <v/>
      </c>
      <c r="DV447" s="11" t="str">
        <f t="shared" si="830"/>
        <v/>
      </c>
      <c r="DW447" s="11" t="str">
        <f t="shared" si="830"/>
        <v/>
      </c>
      <c r="DX447" s="11" t="str">
        <f t="shared" si="830"/>
        <v/>
      </c>
      <c r="DY447" s="11" t="str">
        <f t="shared" si="830"/>
        <v/>
      </c>
      <c r="DZ447" s="11" t="str">
        <f t="shared" si="830"/>
        <v/>
      </c>
      <c r="EA447" s="11" t="str">
        <f t="shared" si="830"/>
        <v/>
      </c>
      <c r="EB447" s="11" t="str">
        <f t="shared" si="830"/>
        <v/>
      </c>
      <c r="EC447" s="11" t="str">
        <f t="shared" si="830"/>
        <v/>
      </c>
      <c r="ED447" s="11" t="str">
        <f t="shared" si="830"/>
        <v/>
      </c>
      <c r="EE447" s="11" t="str">
        <f t="shared" si="830"/>
        <v/>
      </c>
      <c r="EF447" s="11" t="str">
        <f t="shared" si="830"/>
        <v/>
      </c>
      <c r="EG447" s="11" t="str">
        <f t="shared" si="821"/>
        <v/>
      </c>
      <c r="EH447" s="11" t="str">
        <f t="shared" si="821"/>
        <v/>
      </c>
      <c r="EI447" s="11" t="str">
        <f t="shared" si="821"/>
        <v/>
      </c>
      <c r="EJ447" s="11" t="str">
        <f t="shared" si="821"/>
        <v/>
      </c>
      <c r="EK447" s="11" t="str">
        <f t="shared" si="821"/>
        <v/>
      </c>
      <c r="EL447" s="11" t="str">
        <f t="shared" si="821"/>
        <v/>
      </c>
      <c r="EM447" s="11" t="str">
        <f t="shared" si="821"/>
        <v/>
      </c>
      <c r="EN447" s="11" t="str">
        <f t="shared" si="821"/>
        <v/>
      </c>
      <c r="EO447" s="11" t="str">
        <f t="shared" si="821"/>
        <v/>
      </c>
      <c r="EP447" s="11" t="str">
        <f t="shared" si="821"/>
        <v/>
      </c>
      <c r="EQ447" s="11" t="str">
        <f t="shared" si="821"/>
        <v/>
      </c>
      <c r="ER447" s="11" t="str">
        <f t="shared" si="821"/>
        <v/>
      </c>
      <c r="ES447" s="11" t="str">
        <f t="shared" si="821"/>
        <v/>
      </c>
      <c r="ET447" s="11" t="str">
        <f t="shared" si="821"/>
        <v/>
      </c>
      <c r="EU447" s="11" t="str">
        <f t="shared" si="821"/>
        <v/>
      </c>
      <c r="EV447" s="11" t="str">
        <f t="shared" si="821"/>
        <v/>
      </c>
      <c r="EW447" s="11" t="str">
        <f t="shared" si="819"/>
        <v/>
      </c>
      <c r="EX447" s="11" t="str">
        <f t="shared" si="819"/>
        <v/>
      </c>
      <c r="EY447" s="11" t="str">
        <f t="shared" si="819"/>
        <v/>
      </c>
      <c r="EZ447" s="11" t="str">
        <f t="shared" si="819"/>
        <v/>
      </c>
      <c r="FA447" s="11" t="str">
        <f t="shared" si="819"/>
        <v/>
      </c>
      <c r="FB447" s="11" t="str">
        <f t="shared" si="819"/>
        <v/>
      </c>
      <c r="FC447" s="11" t="str">
        <f t="shared" si="819"/>
        <v/>
      </c>
      <c r="FD447" s="11" t="str">
        <f t="shared" si="819"/>
        <v/>
      </c>
      <c r="FE447" s="11" t="str">
        <f t="shared" si="819"/>
        <v/>
      </c>
      <c r="FF447" s="11" t="str">
        <f t="shared" si="819"/>
        <v/>
      </c>
      <c r="FG447" s="11" t="str">
        <f t="shared" si="819"/>
        <v/>
      </c>
      <c r="FH447" s="11" t="str">
        <f t="shared" si="819"/>
        <v/>
      </c>
      <c r="FI447" s="11" t="str">
        <f t="shared" si="819"/>
        <v/>
      </c>
      <c r="FJ447" s="11" t="str">
        <f t="shared" si="819"/>
        <v/>
      </c>
      <c r="FK447" s="11" t="str">
        <f t="shared" si="819"/>
        <v/>
      </c>
      <c r="FL447" s="11" t="str">
        <f t="shared" si="817"/>
        <v/>
      </c>
      <c r="FM447" s="11" t="str">
        <f t="shared" si="817"/>
        <v/>
      </c>
      <c r="FN447" s="11" t="str">
        <f t="shared" si="817"/>
        <v/>
      </c>
      <c r="FO447" s="11" t="str">
        <f t="shared" si="817"/>
        <v/>
      </c>
      <c r="FP447" s="11" t="str">
        <f t="shared" si="817"/>
        <v/>
      </c>
      <c r="FQ447" s="11" t="str">
        <f t="shared" si="817"/>
        <v/>
      </c>
      <c r="FR447" s="11" t="str">
        <f t="shared" si="817"/>
        <v/>
      </c>
      <c r="FS447" s="11" t="str">
        <f t="shared" si="817"/>
        <v/>
      </c>
      <c r="FT447" s="11" t="str">
        <f t="shared" si="817"/>
        <v/>
      </c>
      <c r="FU447" s="11" t="str">
        <f t="shared" si="817"/>
        <v/>
      </c>
      <c r="FV447" s="11" t="str">
        <f t="shared" si="817"/>
        <v/>
      </c>
      <c r="FW447" s="11" t="str">
        <f t="shared" si="817"/>
        <v/>
      </c>
      <c r="FX447" s="11" t="str">
        <f t="shared" si="817"/>
        <v/>
      </c>
      <c r="FY447" s="11" t="str">
        <f t="shared" si="817"/>
        <v/>
      </c>
      <c r="FZ447" s="11" t="str">
        <f t="shared" si="817"/>
        <v/>
      </c>
      <c r="GA447" s="11" t="str">
        <f t="shared" si="817"/>
        <v/>
      </c>
      <c r="GB447" s="11" t="str">
        <f t="shared" si="816"/>
        <v/>
      </c>
      <c r="GC447" s="11" t="str">
        <f t="shared" si="816"/>
        <v/>
      </c>
      <c r="GD447" s="11" t="str">
        <f t="shared" si="816"/>
        <v/>
      </c>
      <c r="GE447" s="11" t="str">
        <f t="shared" si="816"/>
        <v/>
      </c>
      <c r="GF447" s="11" t="str">
        <f t="shared" si="816"/>
        <v/>
      </c>
      <c r="GG447" s="11" t="str">
        <f t="shared" si="816"/>
        <v/>
      </c>
      <c r="GH447" s="11" t="str">
        <f t="shared" si="816"/>
        <v/>
      </c>
      <c r="GI447" s="11" t="str">
        <f t="shared" si="816"/>
        <v/>
      </c>
      <c r="GJ447" s="11" t="str">
        <f t="shared" si="816"/>
        <v/>
      </c>
      <c r="GK447" s="11" t="str">
        <f t="shared" si="816"/>
        <v/>
      </c>
      <c r="GL447" s="11" t="str">
        <f t="shared" si="816"/>
        <v/>
      </c>
      <c r="GM447" s="11" t="str">
        <f t="shared" si="816"/>
        <v/>
      </c>
      <c r="GN447" s="11" t="str">
        <f t="shared" si="816"/>
        <v/>
      </c>
      <c r="GO447" s="11" t="str">
        <f t="shared" si="816"/>
        <v/>
      </c>
      <c r="GP447" s="11" t="str">
        <f t="shared" si="816"/>
        <v/>
      </c>
      <c r="GQ447" s="11" t="str">
        <f t="shared" si="829"/>
        <v/>
      </c>
      <c r="GR447" s="11" t="str">
        <f t="shared" si="829"/>
        <v/>
      </c>
      <c r="GS447" s="11" t="str">
        <f t="shared" si="829"/>
        <v/>
      </c>
      <c r="GT447" s="11" t="str">
        <f t="shared" si="829"/>
        <v/>
      </c>
      <c r="GU447" s="11" t="str">
        <f t="shared" si="829"/>
        <v/>
      </c>
      <c r="GV447" s="11" t="str">
        <f t="shared" si="829"/>
        <v/>
      </c>
      <c r="GW447" s="11" t="str">
        <f t="shared" si="829"/>
        <v/>
      </c>
      <c r="GX447" s="11" t="str">
        <f t="shared" si="829"/>
        <v/>
      </c>
      <c r="GY447" s="11" t="str">
        <f t="shared" si="829"/>
        <v/>
      </c>
      <c r="GZ447" s="11" t="str">
        <f t="shared" si="829"/>
        <v/>
      </c>
      <c r="HA447" s="11" t="str">
        <f t="shared" si="829"/>
        <v/>
      </c>
      <c r="HB447" s="11" t="str">
        <f t="shared" si="829"/>
        <v/>
      </c>
      <c r="HC447" s="11" t="str">
        <f t="shared" si="829"/>
        <v/>
      </c>
      <c r="HD447" s="11" t="str">
        <f t="shared" si="829"/>
        <v/>
      </c>
      <c r="HE447" s="11" t="str">
        <f t="shared" si="829"/>
        <v/>
      </c>
      <c r="HF447" s="11" t="str">
        <f t="shared" si="829"/>
        <v/>
      </c>
      <c r="HG447" s="11" t="str">
        <f t="shared" si="827"/>
        <v/>
      </c>
      <c r="HH447" s="11" t="str">
        <f t="shared" si="827"/>
        <v/>
      </c>
      <c r="HI447" s="11" t="str">
        <f t="shared" si="827"/>
        <v/>
      </c>
      <c r="HJ447" s="11" t="str">
        <f t="shared" si="827"/>
        <v/>
      </c>
      <c r="HK447" s="11" t="str">
        <f t="shared" si="827"/>
        <v/>
      </c>
      <c r="HL447" s="11" t="str">
        <f t="shared" si="827"/>
        <v/>
      </c>
      <c r="HM447" s="11" t="str">
        <f t="shared" si="827"/>
        <v/>
      </c>
      <c r="HN447" s="11" t="str">
        <f t="shared" si="827"/>
        <v/>
      </c>
      <c r="HO447" s="11" t="str">
        <f t="shared" si="827"/>
        <v/>
      </c>
      <c r="HP447" s="11" t="str">
        <f t="shared" si="827"/>
        <v/>
      </c>
      <c r="HQ447" s="11" t="str">
        <f t="shared" si="827"/>
        <v/>
      </c>
      <c r="HR447" s="11" t="str">
        <f t="shared" si="827"/>
        <v/>
      </c>
      <c r="HS447" s="11" t="str">
        <f t="shared" si="827"/>
        <v/>
      </c>
      <c r="HT447" s="11" t="str">
        <f t="shared" si="827"/>
        <v/>
      </c>
      <c r="HU447" s="11" t="str">
        <f t="shared" si="827"/>
        <v/>
      </c>
      <c r="HV447" s="11" t="str">
        <f t="shared" si="833"/>
        <v/>
      </c>
      <c r="HW447" s="11" t="str">
        <f t="shared" si="833"/>
        <v/>
      </c>
      <c r="HX447" s="11" t="str">
        <f t="shared" si="833"/>
        <v/>
      </c>
      <c r="HY447" s="11" t="str">
        <f t="shared" si="833"/>
        <v/>
      </c>
      <c r="HZ447" s="11" t="str">
        <f t="shared" si="833"/>
        <v/>
      </c>
      <c r="IA447" s="11" t="str">
        <f t="shared" si="833"/>
        <v/>
      </c>
      <c r="IB447" s="11" t="str">
        <f t="shared" si="833"/>
        <v/>
      </c>
      <c r="IC447" s="11" t="str">
        <f t="shared" si="833"/>
        <v/>
      </c>
      <c r="ID447" s="11" t="str">
        <f t="shared" si="833"/>
        <v/>
      </c>
      <c r="IE447" s="11" t="str">
        <f t="shared" si="833"/>
        <v/>
      </c>
      <c r="IF447" s="11" t="str">
        <f t="shared" si="833"/>
        <v/>
      </c>
      <c r="IG447" s="11" t="str">
        <f t="shared" si="833"/>
        <v/>
      </c>
      <c r="IH447" s="11" t="str">
        <f t="shared" si="833"/>
        <v/>
      </c>
      <c r="II447" s="11" t="str">
        <f t="shared" si="833"/>
        <v/>
      </c>
      <c r="IJ447" s="11" t="str">
        <f t="shared" si="833"/>
        <v/>
      </c>
      <c r="IK447" s="11" t="str">
        <f t="shared" si="833"/>
        <v/>
      </c>
      <c r="IL447" s="11" t="str">
        <f t="shared" si="832"/>
        <v/>
      </c>
      <c r="IM447" s="11" t="str">
        <f t="shared" si="832"/>
        <v/>
      </c>
      <c r="IN447" s="11" t="str">
        <f t="shared" si="832"/>
        <v/>
      </c>
      <c r="IO447" s="11" t="str">
        <f t="shared" si="832"/>
        <v/>
      </c>
      <c r="IP447" s="11" t="str">
        <f t="shared" si="832"/>
        <v/>
      </c>
      <c r="IQ447" s="11" t="str">
        <f t="shared" si="832"/>
        <v/>
      </c>
      <c r="IR447" s="11" t="str">
        <f t="shared" si="832"/>
        <v/>
      </c>
      <c r="IS447" s="11" t="str">
        <f t="shared" si="832"/>
        <v/>
      </c>
      <c r="IT447" s="11" t="str">
        <f t="shared" si="832"/>
        <v/>
      </c>
      <c r="IU447" s="11" t="str">
        <f t="shared" si="832"/>
        <v/>
      </c>
      <c r="IV447" s="11" t="str">
        <f t="shared" si="832"/>
        <v/>
      </c>
      <c r="IW447" s="11" t="str">
        <f t="shared" si="832"/>
        <v/>
      </c>
      <c r="IX447" s="11" t="str">
        <f t="shared" si="832"/>
        <v/>
      </c>
      <c r="IY447" s="11" t="str">
        <f t="shared" si="832"/>
        <v/>
      </c>
      <c r="IZ447" s="11" t="str">
        <f t="shared" si="832"/>
        <v/>
      </c>
      <c r="JA447" s="11" t="str">
        <f t="shared" si="823"/>
        <v/>
      </c>
      <c r="JB447" s="11" t="str">
        <f t="shared" si="823"/>
        <v/>
      </c>
      <c r="JC447" s="11" t="str">
        <f t="shared" si="823"/>
        <v/>
      </c>
      <c r="JD447" s="11" t="str">
        <f t="shared" si="823"/>
        <v/>
      </c>
      <c r="JE447" s="11" t="str">
        <f t="shared" si="823"/>
        <v/>
      </c>
      <c r="JF447" s="11" t="str">
        <f t="shared" si="823"/>
        <v/>
      </c>
      <c r="JG447" s="11" t="str">
        <f t="shared" si="823"/>
        <v/>
      </c>
      <c r="JH447" s="11" t="str">
        <f t="shared" si="823"/>
        <v/>
      </c>
      <c r="JI447" s="11" t="str">
        <f t="shared" si="823"/>
        <v/>
      </c>
      <c r="JJ447" s="11" t="str">
        <f t="shared" si="822"/>
        <v/>
      </c>
      <c r="JK447" s="11" t="str">
        <f t="shared" si="822"/>
        <v/>
      </c>
      <c r="JL447" s="11" t="str">
        <f t="shared" si="822"/>
        <v/>
      </c>
      <c r="JM447" s="11"/>
      <c r="JN447" s="15"/>
    </row>
    <row r="448" spans="2:274" x14ac:dyDescent="0.2">
      <c r="B448" s="94" t="str">
        <f t="shared" si="778"/>
        <v/>
      </c>
      <c r="C448" s="9"/>
      <c r="D448" s="9"/>
      <c r="E448" s="9"/>
      <c r="F448" s="9"/>
      <c r="G448" s="9"/>
      <c r="H448" s="9"/>
      <c r="I448" s="10"/>
      <c r="J448" s="38"/>
      <c r="K448" s="10"/>
      <c r="L448" s="38"/>
      <c r="M448" s="11" t="str">
        <f t="shared" si="820"/>
        <v/>
      </c>
      <c r="N448" s="11" t="str">
        <f t="shared" si="820"/>
        <v/>
      </c>
      <c r="O448" s="11" t="str">
        <f t="shared" si="820"/>
        <v/>
      </c>
      <c r="P448" s="11" t="str">
        <f t="shared" si="820"/>
        <v/>
      </c>
      <c r="Q448" s="11" t="str">
        <f t="shared" si="820"/>
        <v/>
      </c>
      <c r="R448" s="11" t="str">
        <f t="shared" si="820"/>
        <v/>
      </c>
      <c r="S448" s="11" t="str">
        <f t="shared" si="820"/>
        <v/>
      </c>
      <c r="T448" s="11" t="str">
        <f t="shared" si="820"/>
        <v/>
      </c>
      <c r="U448" s="11" t="str">
        <f t="shared" si="820"/>
        <v/>
      </c>
      <c r="V448" s="11" t="str">
        <f t="shared" si="820"/>
        <v/>
      </c>
      <c r="W448" s="11" t="str">
        <f t="shared" si="820"/>
        <v/>
      </c>
      <c r="X448" s="11" t="str">
        <f t="shared" si="820"/>
        <v/>
      </c>
      <c r="Y448" s="11" t="str">
        <f t="shared" si="820"/>
        <v/>
      </c>
      <c r="Z448" s="11" t="str">
        <f t="shared" si="820"/>
        <v/>
      </c>
      <c r="AA448" s="11" t="str">
        <f t="shared" si="820"/>
        <v/>
      </c>
      <c r="AB448" s="11" t="str">
        <f t="shared" si="820"/>
        <v/>
      </c>
      <c r="AC448" s="11" t="str">
        <f t="shared" si="818"/>
        <v/>
      </c>
      <c r="AD448" s="11" t="str">
        <f t="shared" si="818"/>
        <v/>
      </c>
      <c r="AE448" s="11" t="str">
        <f t="shared" si="818"/>
        <v/>
      </c>
      <c r="AF448" s="11" t="str">
        <f t="shared" si="818"/>
        <v/>
      </c>
      <c r="AG448" s="11" t="str">
        <f t="shared" si="818"/>
        <v/>
      </c>
      <c r="AH448" s="11" t="str">
        <f t="shared" si="818"/>
        <v/>
      </c>
      <c r="AI448" s="11" t="str">
        <f t="shared" si="818"/>
        <v/>
      </c>
      <c r="AJ448" s="11" t="str">
        <f t="shared" si="818"/>
        <v/>
      </c>
      <c r="AK448" s="11" t="str">
        <f t="shared" si="818"/>
        <v/>
      </c>
      <c r="AL448" s="11" t="str">
        <f t="shared" si="818"/>
        <v/>
      </c>
      <c r="AM448" s="11" t="str">
        <f t="shared" si="818"/>
        <v/>
      </c>
      <c r="AN448" s="11" t="str">
        <f t="shared" si="818"/>
        <v/>
      </c>
      <c r="AO448" s="11" t="str">
        <f t="shared" si="818"/>
        <v/>
      </c>
      <c r="AP448" s="11" t="str">
        <f t="shared" si="818"/>
        <v/>
      </c>
      <c r="AQ448" s="11" t="str">
        <f t="shared" si="818"/>
        <v/>
      </c>
      <c r="AR448" s="11" t="str">
        <f t="shared" si="825"/>
        <v/>
      </c>
      <c r="AS448" s="11" t="str">
        <f t="shared" si="825"/>
        <v/>
      </c>
      <c r="AT448" s="11" t="str">
        <f t="shared" si="825"/>
        <v/>
      </c>
      <c r="AU448" s="11" t="str">
        <f t="shared" si="825"/>
        <v/>
      </c>
      <c r="AV448" s="11" t="str">
        <f t="shared" si="825"/>
        <v/>
      </c>
      <c r="AW448" s="11" t="str">
        <f t="shared" si="825"/>
        <v/>
      </c>
      <c r="AX448" s="11" t="str">
        <f t="shared" si="825"/>
        <v/>
      </c>
      <c r="AY448" s="11" t="str">
        <f t="shared" si="825"/>
        <v/>
      </c>
      <c r="AZ448" s="11" t="str">
        <f t="shared" si="825"/>
        <v/>
      </c>
      <c r="BA448" s="11" t="str">
        <f t="shared" si="825"/>
        <v/>
      </c>
      <c r="BB448" s="11" t="str">
        <f t="shared" si="825"/>
        <v/>
      </c>
      <c r="BC448" s="11" t="str">
        <f t="shared" si="825"/>
        <v/>
      </c>
      <c r="BD448" s="11" t="str">
        <f t="shared" si="825"/>
        <v/>
      </c>
      <c r="BE448" s="11" t="str">
        <f t="shared" si="825"/>
        <v/>
      </c>
      <c r="BF448" s="11" t="str">
        <f t="shared" si="825"/>
        <v/>
      </c>
      <c r="BG448" s="11" t="str">
        <f t="shared" si="825"/>
        <v/>
      </c>
      <c r="BH448" s="11" t="str">
        <f t="shared" si="824"/>
        <v/>
      </c>
      <c r="BI448" s="11" t="str">
        <f t="shared" si="824"/>
        <v/>
      </c>
      <c r="BJ448" s="11" t="str">
        <f t="shared" si="824"/>
        <v/>
      </c>
      <c r="BK448" s="11" t="str">
        <f t="shared" si="824"/>
        <v/>
      </c>
      <c r="BL448" s="11" t="str">
        <f t="shared" si="824"/>
        <v/>
      </c>
      <c r="BM448" s="11" t="str">
        <f t="shared" si="824"/>
        <v/>
      </c>
      <c r="BN448" s="11" t="str">
        <f t="shared" si="824"/>
        <v/>
      </c>
      <c r="BO448" s="11" t="str">
        <f t="shared" si="824"/>
        <v/>
      </c>
      <c r="BP448" s="11" t="str">
        <f t="shared" si="824"/>
        <v/>
      </c>
      <c r="BQ448" s="11" t="str">
        <f t="shared" si="824"/>
        <v/>
      </c>
      <c r="BR448" s="11" t="str">
        <f t="shared" si="824"/>
        <v/>
      </c>
      <c r="BS448" s="11" t="str">
        <f t="shared" si="824"/>
        <v/>
      </c>
      <c r="BT448" s="11" t="str">
        <f t="shared" si="824"/>
        <v/>
      </c>
      <c r="BU448" s="11" t="str">
        <f t="shared" si="824"/>
        <v/>
      </c>
      <c r="BV448" s="11" t="str">
        <f t="shared" si="824"/>
        <v/>
      </c>
      <c r="BW448" s="11" t="str">
        <f t="shared" si="828"/>
        <v/>
      </c>
      <c r="BX448" s="11" t="str">
        <f t="shared" si="828"/>
        <v/>
      </c>
      <c r="BY448" s="11" t="str">
        <f t="shared" si="828"/>
        <v/>
      </c>
      <c r="BZ448" s="11" t="str">
        <f t="shared" si="828"/>
        <v/>
      </c>
      <c r="CA448" s="11" t="str">
        <f t="shared" si="828"/>
        <v/>
      </c>
      <c r="CB448" s="11" t="str">
        <f t="shared" si="828"/>
        <v/>
      </c>
      <c r="CC448" s="11" t="str">
        <f t="shared" si="828"/>
        <v/>
      </c>
      <c r="CD448" s="11" t="str">
        <f t="shared" si="828"/>
        <v/>
      </c>
      <c r="CE448" s="11" t="str">
        <f t="shared" si="828"/>
        <v/>
      </c>
      <c r="CF448" s="11" t="str">
        <f t="shared" si="828"/>
        <v/>
      </c>
      <c r="CG448" s="11" t="str">
        <f t="shared" si="828"/>
        <v/>
      </c>
      <c r="CH448" s="11" t="str">
        <f t="shared" si="828"/>
        <v/>
      </c>
      <c r="CI448" s="11" t="str">
        <f t="shared" si="828"/>
        <v/>
      </c>
      <c r="CJ448" s="11" t="str">
        <f t="shared" si="828"/>
        <v/>
      </c>
      <c r="CK448" s="11" t="str">
        <f t="shared" si="828"/>
        <v/>
      </c>
      <c r="CL448" s="11" t="str">
        <f t="shared" si="828"/>
        <v/>
      </c>
      <c r="CM448" s="11" t="str">
        <f t="shared" si="826"/>
        <v/>
      </c>
      <c r="CN448" s="11" t="str">
        <f t="shared" si="826"/>
        <v/>
      </c>
      <c r="CO448" s="11" t="str">
        <f t="shared" si="826"/>
        <v/>
      </c>
      <c r="CP448" s="11" t="str">
        <f t="shared" si="826"/>
        <v/>
      </c>
      <c r="CQ448" s="11" t="str">
        <f t="shared" si="826"/>
        <v/>
      </c>
      <c r="CR448" s="11" t="str">
        <f t="shared" si="826"/>
        <v/>
      </c>
      <c r="CS448" s="11" t="str">
        <f t="shared" si="826"/>
        <v/>
      </c>
      <c r="CT448" s="11" t="str">
        <f t="shared" si="826"/>
        <v/>
      </c>
      <c r="CU448" s="11" t="str">
        <f t="shared" si="826"/>
        <v/>
      </c>
      <c r="CV448" s="11" t="str">
        <f t="shared" si="826"/>
        <v/>
      </c>
      <c r="CW448" s="11" t="str">
        <f t="shared" si="826"/>
        <v/>
      </c>
      <c r="CX448" s="11" t="str">
        <f t="shared" si="826"/>
        <v/>
      </c>
      <c r="CY448" s="11" t="str">
        <f t="shared" si="826"/>
        <v/>
      </c>
      <c r="CZ448" s="11" t="str">
        <f t="shared" si="826"/>
        <v/>
      </c>
      <c r="DA448" s="11" t="str">
        <f t="shared" si="826"/>
        <v/>
      </c>
      <c r="DB448" s="11" t="str">
        <f t="shared" si="831"/>
        <v/>
      </c>
      <c r="DC448" s="11" t="str">
        <f t="shared" si="831"/>
        <v/>
      </c>
      <c r="DD448" s="11" t="str">
        <f t="shared" si="831"/>
        <v/>
      </c>
      <c r="DE448" s="11" t="str">
        <f t="shared" si="831"/>
        <v/>
      </c>
      <c r="DF448" s="11" t="str">
        <f t="shared" si="831"/>
        <v/>
      </c>
      <c r="DG448" s="11" t="str">
        <f t="shared" si="831"/>
        <v/>
      </c>
      <c r="DH448" s="11" t="str">
        <f t="shared" si="831"/>
        <v/>
      </c>
      <c r="DI448" s="11" t="str">
        <f t="shared" si="831"/>
        <v/>
      </c>
      <c r="DJ448" s="11" t="str">
        <f t="shared" si="831"/>
        <v/>
      </c>
      <c r="DK448" s="11" t="str">
        <f t="shared" si="831"/>
        <v/>
      </c>
      <c r="DL448" s="11" t="str">
        <f t="shared" si="831"/>
        <v/>
      </c>
      <c r="DM448" s="11" t="str">
        <f t="shared" si="831"/>
        <v/>
      </c>
      <c r="DN448" s="11" t="str">
        <f t="shared" si="831"/>
        <v/>
      </c>
      <c r="DO448" s="11" t="str">
        <f t="shared" si="831"/>
        <v/>
      </c>
      <c r="DP448" s="11" t="str">
        <f t="shared" si="831"/>
        <v/>
      </c>
      <c r="DQ448" s="11" t="str">
        <f t="shared" si="831"/>
        <v/>
      </c>
      <c r="DR448" s="11" t="str">
        <f t="shared" si="830"/>
        <v/>
      </c>
      <c r="DS448" s="11" t="str">
        <f t="shared" si="830"/>
        <v/>
      </c>
      <c r="DT448" s="11" t="str">
        <f t="shared" si="830"/>
        <v/>
      </c>
      <c r="DU448" s="11" t="str">
        <f t="shared" si="830"/>
        <v/>
      </c>
      <c r="DV448" s="11" t="str">
        <f t="shared" si="830"/>
        <v/>
      </c>
      <c r="DW448" s="11" t="str">
        <f t="shared" si="830"/>
        <v/>
      </c>
      <c r="DX448" s="11" t="str">
        <f t="shared" si="830"/>
        <v/>
      </c>
      <c r="DY448" s="11" t="str">
        <f t="shared" si="830"/>
        <v/>
      </c>
      <c r="DZ448" s="11" t="str">
        <f t="shared" si="830"/>
        <v/>
      </c>
      <c r="EA448" s="11" t="str">
        <f t="shared" si="830"/>
        <v/>
      </c>
      <c r="EB448" s="11" t="str">
        <f t="shared" si="830"/>
        <v/>
      </c>
      <c r="EC448" s="11" t="str">
        <f t="shared" si="830"/>
        <v/>
      </c>
      <c r="ED448" s="11" t="str">
        <f t="shared" si="830"/>
        <v/>
      </c>
      <c r="EE448" s="11" t="str">
        <f t="shared" si="830"/>
        <v/>
      </c>
      <c r="EF448" s="11" t="str">
        <f t="shared" si="830"/>
        <v/>
      </c>
      <c r="EG448" s="11" t="str">
        <f t="shared" si="821"/>
        <v/>
      </c>
      <c r="EH448" s="11" t="str">
        <f t="shared" si="821"/>
        <v/>
      </c>
      <c r="EI448" s="11" t="str">
        <f t="shared" si="821"/>
        <v/>
      </c>
      <c r="EJ448" s="11" t="str">
        <f t="shared" si="821"/>
        <v/>
      </c>
      <c r="EK448" s="11" t="str">
        <f t="shared" si="821"/>
        <v/>
      </c>
      <c r="EL448" s="11" t="str">
        <f t="shared" si="821"/>
        <v/>
      </c>
      <c r="EM448" s="11" t="str">
        <f t="shared" si="821"/>
        <v/>
      </c>
      <c r="EN448" s="11" t="str">
        <f t="shared" si="821"/>
        <v/>
      </c>
      <c r="EO448" s="11" t="str">
        <f t="shared" si="821"/>
        <v/>
      </c>
      <c r="EP448" s="11" t="str">
        <f t="shared" si="821"/>
        <v/>
      </c>
      <c r="EQ448" s="11" t="str">
        <f t="shared" si="821"/>
        <v/>
      </c>
      <c r="ER448" s="11" t="str">
        <f t="shared" si="821"/>
        <v/>
      </c>
      <c r="ES448" s="11" t="str">
        <f t="shared" si="821"/>
        <v/>
      </c>
      <c r="ET448" s="11" t="str">
        <f t="shared" si="821"/>
        <v/>
      </c>
      <c r="EU448" s="11" t="str">
        <f t="shared" si="821"/>
        <v/>
      </c>
      <c r="EV448" s="11" t="str">
        <f t="shared" si="821"/>
        <v/>
      </c>
      <c r="EW448" s="11" t="str">
        <f t="shared" si="819"/>
        <v/>
      </c>
      <c r="EX448" s="11" t="str">
        <f t="shared" si="819"/>
        <v/>
      </c>
      <c r="EY448" s="11" t="str">
        <f t="shared" si="819"/>
        <v/>
      </c>
      <c r="EZ448" s="11" t="str">
        <f t="shared" si="819"/>
        <v/>
      </c>
      <c r="FA448" s="11" t="str">
        <f t="shared" si="819"/>
        <v/>
      </c>
      <c r="FB448" s="11" t="str">
        <f t="shared" si="819"/>
        <v/>
      </c>
      <c r="FC448" s="11" t="str">
        <f t="shared" si="819"/>
        <v/>
      </c>
      <c r="FD448" s="11" t="str">
        <f t="shared" si="819"/>
        <v/>
      </c>
      <c r="FE448" s="11" t="str">
        <f t="shared" si="819"/>
        <v/>
      </c>
      <c r="FF448" s="11" t="str">
        <f t="shared" si="819"/>
        <v/>
      </c>
      <c r="FG448" s="11" t="str">
        <f t="shared" si="819"/>
        <v/>
      </c>
      <c r="FH448" s="11" t="str">
        <f t="shared" si="819"/>
        <v/>
      </c>
      <c r="FI448" s="11" t="str">
        <f t="shared" si="819"/>
        <v/>
      </c>
      <c r="FJ448" s="11" t="str">
        <f t="shared" si="819"/>
        <v/>
      </c>
      <c r="FK448" s="11" t="str">
        <f t="shared" si="819"/>
        <v/>
      </c>
      <c r="FL448" s="11" t="str">
        <f t="shared" si="817"/>
        <v/>
      </c>
      <c r="FM448" s="11" t="str">
        <f t="shared" si="817"/>
        <v/>
      </c>
      <c r="FN448" s="11" t="str">
        <f t="shared" si="817"/>
        <v/>
      </c>
      <c r="FO448" s="11" t="str">
        <f t="shared" si="817"/>
        <v/>
      </c>
      <c r="FP448" s="11" t="str">
        <f t="shared" si="817"/>
        <v/>
      </c>
      <c r="FQ448" s="11" t="str">
        <f t="shared" si="817"/>
        <v/>
      </c>
      <c r="FR448" s="11" t="str">
        <f t="shared" si="817"/>
        <v/>
      </c>
      <c r="FS448" s="11" t="str">
        <f t="shared" si="817"/>
        <v/>
      </c>
      <c r="FT448" s="11" t="str">
        <f t="shared" si="817"/>
        <v/>
      </c>
      <c r="FU448" s="11" t="str">
        <f t="shared" si="817"/>
        <v/>
      </c>
      <c r="FV448" s="11" t="str">
        <f t="shared" si="817"/>
        <v/>
      </c>
      <c r="FW448" s="11" t="str">
        <f t="shared" si="817"/>
        <v/>
      </c>
      <c r="FX448" s="11" t="str">
        <f t="shared" si="817"/>
        <v/>
      </c>
      <c r="FY448" s="11" t="str">
        <f t="shared" si="817"/>
        <v/>
      </c>
      <c r="FZ448" s="11" t="str">
        <f t="shared" si="817"/>
        <v/>
      </c>
      <c r="GA448" s="11" t="str">
        <f t="shared" ref="GA448:GP463" si="834">IF(ISERR(VALUE(TEXT(GA$6&amp;"/"&amp;GA$5&amp;"/"&amp;GA$4,"jj/mm/aaaa")))&lt;&gt;TRUE,IF(AND($A448&lt;&gt;"",VALUE(TEXT(GA$6&amp;"/"&amp;GA$5&amp;"/"&amp;GA$4,"jj/mm/aaaa"))&gt;=$I448,VALUE(TEXT(GA$6&amp;"/"&amp;GA$5&amp;"/"&amp;GA$4,"jj/mm/aaaa"))&lt;=$K448,VALUE(GA$9)&gt;=$J448,VALUE(GA$9)&lt;$L448),"a",""),"")</f>
        <v/>
      </c>
      <c r="GB448" s="11" t="str">
        <f t="shared" si="834"/>
        <v/>
      </c>
      <c r="GC448" s="11" t="str">
        <f t="shared" si="834"/>
        <v/>
      </c>
      <c r="GD448" s="11" t="str">
        <f t="shared" si="834"/>
        <v/>
      </c>
      <c r="GE448" s="11" t="str">
        <f t="shared" si="834"/>
        <v/>
      </c>
      <c r="GF448" s="11" t="str">
        <f t="shared" si="834"/>
        <v/>
      </c>
      <c r="GG448" s="11" t="str">
        <f t="shared" si="834"/>
        <v/>
      </c>
      <c r="GH448" s="11" t="str">
        <f t="shared" si="834"/>
        <v/>
      </c>
      <c r="GI448" s="11" t="str">
        <f t="shared" si="834"/>
        <v/>
      </c>
      <c r="GJ448" s="11" t="str">
        <f t="shared" si="834"/>
        <v/>
      </c>
      <c r="GK448" s="11" t="str">
        <f t="shared" si="834"/>
        <v/>
      </c>
      <c r="GL448" s="11" t="str">
        <f t="shared" si="834"/>
        <v/>
      </c>
      <c r="GM448" s="11" t="str">
        <f t="shared" si="834"/>
        <v/>
      </c>
      <c r="GN448" s="11" t="str">
        <f t="shared" si="834"/>
        <v/>
      </c>
      <c r="GO448" s="11" t="str">
        <f t="shared" si="834"/>
        <v/>
      </c>
      <c r="GP448" s="11" t="str">
        <f t="shared" si="834"/>
        <v/>
      </c>
      <c r="GQ448" s="11" t="str">
        <f t="shared" si="829"/>
        <v/>
      </c>
      <c r="GR448" s="11" t="str">
        <f t="shared" si="829"/>
        <v/>
      </c>
      <c r="GS448" s="11" t="str">
        <f t="shared" si="829"/>
        <v/>
      </c>
      <c r="GT448" s="11" t="str">
        <f t="shared" si="829"/>
        <v/>
      </c>
      <c r="GU448" s="11" t="str">
        <f t="shared" si="829"/>
        <v/>
      </c>
      <c r="GV448" s="11" t="str">
        <f t="shared" si="829"/>
        <v/>
      </c>
      <c r="GW448" s="11" t="str">
        <f t="shared" si="829"/>
        <v/>
      </c>
      <c r="GX448" s="11" t="str">
        <f t="shared" si="829"/>
        <v/>
      </c>
      <c r="GY448" s="11" t="str">
        <f t="shared" si="829"/>
        <v/>
      </c>
      <c r="GZ448" s="11" t="str">
        <f t="shared" si="829"/>
        <v/>
      </c>
      <c r="HA448" s="11" t="str">
        <f t="shared" si="829"/>
        <v/>
      </c>
      <c r="HB448" s="11" t="str">
        <f t="shared" si="829"/>
        <v/>
      </c>
      <c r="HC448" s="11" t="str">
        <f t="shared" si="829"/>
        <v/>
      </c>
      <c r="HD448" s="11" t="str">
        <f t="shared" si="829"/>
        <v/>
      </c>
      <c r="HE448" s="11" t="str">
        <f t="shared" si="829"/>
        <v/>
      </c>
      <c r="HF448" s="11" t="str">
        <f t="shared" si="829"/>
        <v/>
      </c>
      <c r="HG448" s="11" t="str">
        <f t="shared" si="827"/>
        <v/>
      </c>
      <c r="HH448" s="11" t="str">
        <f t="shared" si="827"/>
        <v/>
      </c>
      <c r="HI448" s="11" t="str">
        <f t="shared" si="827"/>
        <v/>
      </c>
      <c r="HJ448" s="11" t="str">
        <f t="shared" si="827"/>
        <v/>
      </c>
      <c r="HK448" s="11" t="str">
        <f t="shared" si="827"/>
        <v/>
      </c>
      <c r="HL448" s="11" t="str">
        <f t="shared" si="827"/>
        <v/>
      </c>
      <c r="HM448" s="11" t="str">
        <f t="shared" si="827"/>
        <v/>
      </c>
      <c r="HN448" s="11" t="str">
        <f t="shared" si="827"/>
        <v/>
      </c>
      <c r="HO448" s="11" t="str">
        <f t="shared" si="827"/>
        <v/>
      </c>
      <c r="HP448" s="11" t="str">
        <f t="shared" si="827"/>
        <v/>
      </c>
      <c r="HQ448" s="11" t="str">
        <f t="shared" si="827"/>
        <v/>
      </c>
      <c r="HR448" s="11" t="str">
        <f t="shared" si="827"/>
        <v/>
      </c>
      <c r="HS448" s="11" t="str">
        <f t="shared" si="827"/>
        <v/>
      </c>
      <c r="HT448" s="11" t="str">
        <f t="shared" si="827"/>
        <v/>
      </c>
      <c r="HU448" s="11" t="str">
        <f t="shared" si="827"/>
        <v/>
      </c>
      <c r="HV448" s="11" t="str">
        <f t="shared" si="833"/>
        <v/>
      </c>
      <c r="HW448" s="11" t="str">
        <f t="shared" si="833"/>
        <v/>
      </c>
      <c r="HX448" s="11" t="str">
        <f t="shared" si="833"/>
        <v/>
      </c>
      <c r="HY448" s="11" t="str">
        <f t="shared" si="833"/>
        <v/>
      </c>
      <c r="HZ448" s="11" t="str">
        <f t="shared" si="833"/>
        <v/>
      </c>
      <c r="IA448" s="11" t="str">
        <f t="shared" si="833"/>
        <v/>
      </c>
      <c r="IB448" s="11" t="str">
        <f t="shared" si="833"/>
        <v/>
      </c>
      <c r="IC448" s="11" t="str">
        <f t="shared" si="833"/>
        <v/>
      </c>
      <c r="ID448" s="11" t="str">
        <f t="shared" si="833"/>
        <v/>
      </c>
      <c r="IE448" s="11" t="str">
        <f t="shared" si="833"/>
        <v/>
      </c>
      <c r="IF448" s="11" t="str">
        <f t="shared" si="833"/>
        <v/>
      </c>
      <c r="IG448" s="11" t="str">
        <f t="shared" si="833"/>
        <v/>
      </c>
      <c r="IH448" s="11" t="str">
        <f t="shared" si="833"/>
        <v/>
      </c>
      <c r="II448" s="11" t="str">
        <f t="shared" si="833"/>
        <v/>
      </c>
      <c r="IJ448" s="11" t="str">
        <f t="shared" si="833"/>
        <v/>
      </c>
      <c r="IK448" s="11" t="str">
        <f t="shared" si="833"/>
        <v/>
      </c>
      <c r="IL448" s="11" t="str">
        <f t="shared" si="832"/>
        <v/>
      </c>
      <c r="IM448" s="11" t="str">
        <f t="shared" si="832"/>
        <v/>
      </c>
      <c r="IN448" s="11" t="str">
        <f t="shared" si="832"/>
        <v/>
      </c>
      <c r="IO448" s="11" t="str">
        <f t="shared" si="832"/>
        <v/>
      </c>
      <c r="IP448" s="11" t="str">
        <f t="shared" si="832"/>
        <v/>
      </c>
      <c r="IQ448" s="11" t="str">
        <f t="shared" si="832"/>
        <v/>
      </c>
      <c r="IR448" s="11" t="str">
        <f t="shared" si="832"/>
        <v/>
      </c>
      <c r="IS448" s="11" t="str">
        <f t="shared" si="832"/>
        <v/>
      </c>
      <c r="IT448" s="11" t="str">
        <f t="shared" si="832"/>
        <v/>
      </c>
      <c r="IU448" s="11" t="str">
        <f t="shared" si="832"/>
        <v/>
      </c>
      <c r="IV448" s="11" t="str">
        <f t="shared" si="832"/>
        <v/>
      </c>
      <c r="IW448" s="11" t="str">
        <f t="shared" si="832"/>
        <v/>
      </c>
      <c r="IX448" s="11" t="str">
        <f t="shared" si="832"/>
        <v/>
      </c>
      <c r="IY448" s="11" t="str">
        <f t="shared" si="832"/>
        <v/>
      </c>
      <c r="IZ448" s="11" t="str">
        <f t="shared" si="832"/>
        <v/>
      </c>
      <c r="JA448" s="11" t="str">
        <f t="shared" si="823"/>
        <v/>
      </c>
      <c r="JB448" s="11" t="str">
        <f t="shared" si="823"/>
        <v/>
      </c>
      <c r="JC448" s="11" t="str">
        <f t="shared" si="823"/>
        <v/>
      </c>
      <c r="JD448" s="11" t="str">
        <f t="shared" si="823"/>
        <v/>
      </c>
      <c r="JE448" s="11" t="str">
        <f t="shared" si="823"/>
        <v/>
      </c>
      <c r="JF448" s="11" t="str">
        <f t="shared" si="823"/>
        <v/>
      </c>
      <c r="JG448" s="11" t="str">
        <f t="shared" si="823"/>
        <v/>
      </c>
      <c r="JH448" s="11" t="str">
        <f t="shared" si="823"/>
        <v/>
      </c>
      <c r="JI448" s="11" t="str">
        <f t="shared" si="823"/>
        <v/>
      </c>
      <c r="JJ448" s="11" t="str">
        <f t="shared" si="822"/>
        <v/>
      </c>
      <c r="JK448" s="11" t="str">
        <f t="shared" si="822"/>
        <v/>
      </c>
      <c r="JL448" s="11" t="str">
        <f t="shared" si="822"/>
        <v/>
      </c>
      <c r="JM448" s="11"/>
      <c r="JN448" s="15"/>
    </row>
    <row r="449" spans="2:274" x14ac:dyDescent="0.2">
      <c r="B449" s="94" t="str">
        <f t="shared" si="778"/>
        <v/>
      </c>
      <c r="C449" s="9"/>
      <c r="D449" s="9"/>
      <c r="E449" s="9"/>
      <c r="F449" s="9"/>
      <c r="G449" s="9"/>
      <c r="H449" s="9"/>
      <c r="I449" s="10"/>
      <c r="J449" s="38"/>
      <c r="K449" s="10"/>
      <c r="L449" s="38"/>
      <c r="M449" s="11" t="str">
        <f t="shared" si="820"/>
        <v/>
      </c>
      <c r="N449" s="11" t="str">
        <f t="shared" si="820"/>
        <v/>
      </c>
      <c r="O449" s="11" t="str">
        <f t="shared" si="820"/>
        <v/>
      </c>
      <c r="P449" s="11" t="str">
        <f t="shared" si="820"/>
        <v/>
      </c>
      <c r="Q449" s="11" t="str">
        <f t="shared" si="820"/>
        <v/>
      </c>
      <c r="R449" s="11" t="str">
        <f t="shared" si="820"/>
        <v/>
      </c>
      <c r="S449" s="11" t="str">
        <f t="shared" si="820"/>
        <v/>
      </c>
      <c r="T449" s="11" t="str">
        <f t="shared" si="820"/>
        <v/>
      </c>
      <c r="U449" s="11" t="str">
        <f t="shared" si="820"/>
        <v/>
      </c>
      <c r="V449" s="11" t="str">
        <f t="shared" si="820"/>
        <v/>
      </c>
      <c r="W449" s="11" t="str">
        <f t="shared" si="820"/>
        <v/>
      </c>
      <c r="X449" s="11" t="str">
        <f t="shared" si="820"/>
        <v/>
      </c>
      <c r="Y449" s="11" t="str">
        <f t="shared" si="820"/>
        <v/>
      </c>
      <c r="Z449" s="11" t="str">
        <f t="shared" si="820"/>
        <v/>
      </c>
      <c r="AA449" s="11" t="str">
        <f t="shared" si="820"/>
        <v/>
      </c>
      <c r="AB449" s="11" t="str">
        <f t="shared" si="820"/>
        <v/>
      </c>
      <c r="AC449" s="11" t="str">
        <f t="shared" si="818"/>
        <v/>
      </c>
      <c r="AD449" s="11" t="str">
        <f t="shared" si="818"/>
        <v/>
      </c>
      <c r="AE449" s="11" t="str">
        <f t="shared" si="818"/>
        <v/>
      </c>
      <c r="AF449" s="11" t="str">
        <f t="shared" si="818"/>
        <v/>
      </c>
      <c r="AG449" s="11" t="str">
        <f t="shared" si="818"/>
        <v/>
      </c>
      <c r="AH449" s="11" t="str">
        <f t="shared" si="818"/>
        <v/>
      </c>
      <c r="AI449" s="11" t="str">
        <f t="shared" si="818"/>
        <v/>
      </c>
      <c r="AJ449" s="11" t="str">
        <f t="shared" si="818"/>
        <v/>
      </c>
      <c r="AK449" s="11" t="str">
        <f t="shared" si="818"/>
        <v/>
      </c>
      <c r="AL449" s="11" t="str">
        <f t="shared" si="818"/>
        <v/>
      </c>
      <c r="AM449" s="11" t="str">
        <f t="shared" si="818"/>
        <v/>
      </c>
      <c r="AN449" s="11" t="str">
        <f t="shared" si="818"/>
        <v/>
      </c>
      <c r="AO449" s="11" t="str">
        <f t="shared" si="818"/>
        <v/>
      </c>
      <c r="AP449" s="11" t="str">
        <f t="shared" si="818"/>
        <v/>
      </c>
      <c r="AQ449" s="11" t="str">
        <f t="shared" si="818"/>
        <v/>
      </c>
      <c r="AR449" s="11" t="str">
        <f t="shared" si="825"/>
        <v/>
      </c>
      <c r="AS449" s="11" t="str">
        <f t="shared" si="825"/>
        <v/>
      </c>
      <c r="AT449" s="11" t="str">
        <f t="shared" si="825"/>
        <v/>
      </c>
      <c r="AU449" s="11" t="str">
        <f t="shared" si="825"/>
        <v/>
      </c>
      <c r="AV449" s="11" t="str">
        <f t="shared" si="825"/>
        <v/>
      </c>
      <c r="AW449" s="11" t="str">
        <f t="shared" si="825"/>
        <v/>
      </c>
      <c r="AX449" s="11" t="str">
        <f t="shared" si="825"/>
        <v/>
      </c>
      <c r="AY449" s="11" t="str">
        <f t="shared" si="825"/>
        <v/>
      </c>
      <c r="AZ449" s="11" t="str">
        <f t="shared" si="825"/>
        <v/>
      </c>
      <c r="BA449" s="11" t="str">
        <f t="shared" si="825"/>
        <v/>
      </c>
      <c r="BB449" s="11" t="str">
        <f t="shared" si="825"/>
        <v/>
      </c>
      <c r="BC449" s="11" t="str">
        <f t="shared" si="825"/>
        <v/>
      </c>
      <c r="BD449" s="11" t="str">
        <f t="shared" si="825"/>
        <v/>
      </c>
      <c r="BE449" s="11" t="str">
        <f t="shared" si="825"/>
        <v/>
      </c>
      <c r="BF449" s="11" t="str">
        <f t="shared" si="825"/>
        <v/>
      </c>
      <c r="BG449" s="11" t="str">
        <f t="shared" si="825"/>
        <v/>
      </c>
      <c r="BH449" s="11" t="str">
        <f t="shared" si="824"/>
        <v/>
      </c>
      <c r="BI449" s="11" t="str">
        <f t="shared" si="824"/>
        <v/>
      </c>
      <c r="BJ449" s="11" t="str">
        <f t="shared" si="824"/>
        <v/>
      </c>
      <c r="BK449" s="11" t="str">
        <f t="shared" si="824"/>
        <v/>
      </c>
      <c r="BL449" s="11" t="str">
        <f t="shared" si="824"/>
        <v/>
      </c>
      <c r="BM449" s="11" t="str">
        <f t="shared" si="824"/>
        <v/>
      </c>
      <c r="BN449" s="11" t="str">
        <f t="shared" si="824"/>
        <v/>
      </c>
      <c r="BO449" s="11" t="str">
        <f t="shared" si="824"/>
        <v/>
      </c>
      <c r="BP449" s="11" t="str">
        <f t="shared" si="824"/>
        <v/>
      </c>
      <c r="BQ449" s="11" t="str">
        <f t="shared" si="824"/>
        <v/>
      </c>
      <c r="BR449" s="11" t="str">
        <f t="shared" si="824"/>
        <v/>
      </c>
      <c r="BS449" s="11" t="str">
        <f t="shared" si="824"/>
        <v/>
      </c>
      <c r="BT449" s="11" t="str">
        <f t="shared" si="824"/>
        <v/>
      </c>
      <c r="BU449" s="11" t="str">
        <f t="shared" si="824"/>
        <v/>
      </c>
      <c r="BV449" s="11" t="str">
        <f t="shared" si="824"/>
        <v/>
      </c>
      <c r="BW449" s="11" t="str">
        <f t="shared" si="828"/>
        <v/>
      </c>
      <c r="BX449" s="11" t="str">
        <f t="shared" si="828"/>
        <v/>
      </c>
      <c r="BY449" s="11" t="str">
        <f t="shared" si="828"/>
        <v/>
      </c>
      <c r="BZ449" s="11" t="str">
        <f t="shared" si="828"/>
        <v/>
      </c>
      <c r="CA449" s="11" t="str">
        <f t="shared" si="828"/>
        <v/>
      </c>
      <c r="CB449" s="11" t="str">
        <f t="shared" si="828"/>
        <v/>
      </c>
      <c r="CC449" s="11" t="str">
        <f t="shared" si="828"/>
        <v/>
      </c>
      <c r="CD449" s="11" t="str">
        <f t="shared" si="828"/>
        <v/>
      </c>
      <c r="CE449" s="11" t="str">
        <f t="shared" si="828"/>
        <v/>
      </c>
      <c r="CF449" s="11" t="str">
        <f t="shared" si="828"/>
        <v/>
      </c>
      <c r="CG449" s="11" t="str">
        <f t="shared" si="828"/>
        <v/>
      </c>
      <c r="CH449" s="11" t="str">
        <f t="shared" si="828"/>
        <v/>
      </c>
      <c r="CI449" s="11" t="str">
        <f t="shared" si="828"/>
        <v/>
      </c>
      <c r="CJ449" s="11" t="str">
        <f t="shared" si="828"/>
        <v/>
      </c>
      <c r="CK449" s="11" t="str">
        <f t="shared" si="828"/>
        <v/>
      </c>
      <c r="CL449" s="11" t="str">
        <f t="shared" si="828"/>
        <v/>
      </c>
      <c r="CM449" s="11" t="str">
        <f t="shared" si="826"/>
        <v/>
      </c>
      <c r="CN449" s="11" t="str">
        <f t="shared" si="826"/>
        <v/>
      </c>
      <c r="CO449" s="11" t="str">
        <f t="shared" si="826"/>
        <v/>
      </c>
      <c r="CP449" s="11" t="str">
        <f t="shared" si="826"/>
        <v/>
      </c>
      <c r="CQ449" s="11" t="str">
        <f t="shared" si="826"/>
        <v/>
      </c>
      <c r="CR449" s="11" t="str">
        <f t="shared" si="826"/>
        <v/>
      </c>
      <c r="CS449" s="11" t="str">
        <f t="shared" si="826"/>
        <v/>
      </c>
      <c r="CT449" s="11" t="str">
        <f t="shared" si="826"/>
        <v/>
      </c>
      <c r="CU449" s="11" t="str">
        <f t="shared" si="826"/>
        <v/>
      </c>
      <c r="CV449" s="11" t="str">
        <f t="shared" si="826"/>
        <v/>
      </c>
      <c r="CW449" s="11" t="str">
        <f t="shared" si="826"/>
        <v/>
      </c>
      <c r="CX449" s="11" t="str">
        <f t="shared" si="826"/>
        <v/>
      </c>
      <c r="CY449" s="11" t="str">
        <f t="shared" si="826"/>
        <v/>
      </c>
      <c r="CZ449" s="11" t="str">
        <f t="shared" si="826"/>
        <v/>
      </c>
      <c r="DA449" s="11" t="str">
        <f t="shared" si="826"/>
        <v/>
      </c>
      <c r="DB449" s="11" t="str">
        <f t="shared" si="831"/>
        <v/>
      </c>
      <c r="DC449" s="11" t="str">
        <f t="shared" si="831"/>
        <v/>
      </c>
      <c r="DD449" s="11" t="str">
        <f t="shared" si="831"/>
        <v/>
      </c>
      <c r="DE449" s="11" t="str">
        <f t="shared" si="831"/>
        <v/>
      </c>
      <c r="DF449" s="11" t="str">
        <f t="shared" si="831"/>
        <v/>
      </c>
      <c r="DG449" s="11" t="str">
        <f t="shared" si="831"/>
        <v/>
      </c>
      <c r="DH449" s="11" t="str">
        <f t="shared" si="831"/>
        <v/>
      </c>
      <c r="DI449" s="11" t="str">
        <f t="shared" si="831"/>
        <v/>
      </c>
      <c r="DJ449" s="11" t="str">
        <f t="shared" si="831"/>
        <v/>
      </c>
      <c r="DK449" s="11" t="str">
        <f t="shared" si="831"/>
        <v/>
      </c>
      <c r="DL449" s="11" t="str">
        <f t="shared" si="831"/>
        <v/>
      </c>
      <c r="DM449" s="11" t="str">
        <f t="shared" si="831"/>
        <v/>
      </c>
      <c r="DN449" s="11" t="str">
        <f t="shared" si="831"/>
        <v/>
      </c>
      <c r="DO449" s="11" t="str">
        <f t="shared" si="831"/>
        <v/>
      </c>
      <c r="DP449" s="11" t="str">
        <f t="shared" si="831"/>
        <v/>
      </c>
      <c r="DQ449" s="11" t="str">
        <f t="shared" si="831"/>
        <v/>
      </c>
      <c r="DR449" s="11" t="str">
        <f t="shared" si="830"/>
        <v/>
      </c>
      <c r="DS449" s="11" t="str">
        <f t="shared" si="830"/>
        <v/>
      </c>
      <c r="DT449" s="11" t="str">
        <f t="shared" si="830"/>
        <v/>
      </c>
      <c r="DU449" s="11" t="str">
        <f t="shared" si="830"/>
        <v/>
      </c>
      <c r="DV449" s="11" t="str">
        <f t="shared" si="830"/>
        <v/>
      </c>
      <c r="DW449" s="11" t="str">
        <f t="shared" si="830"/>
        <v/>
      </c>
      <c r="DX449" s="11" t="str">
        <f t="shared" si="830"/>
        <v/>
      </c>
      <c r="DY449" s="11" t="str">
        <f t="shared" si="830"/>
        <v/>
      </c>
      <c r="DZ449" s="11" t="str">
        <f t="shared" si="830"/>
        <v/>
      </c>
      <c r="EA449" s="11" t="str">
        <f t="shared" si="830"/>
        <v/>
      </c>
      <c r="EB449" s="11" t="str">
        <f t="shared" si="830"/>
        <v/>
      </c>
      <c r="EC449" s="11" t="str">
        <f t="shared" si="830"/>
        <v/>
      </c>
      <c r="ED449" s="11" t="str">
        <f t="shared" si="830"/>
        <v/>
      </c>
      <c r="EE449" s="11" t="str">
        <f t="shared" si="830"/>
        <v/>
      </c>
      <c r="EF449" s="11" t="str">
        <f t="shared" si="830"/>
        <v/>
      </c>
      <c r="EG449" s="11" t="str">
        <f t="shared" si="821"/>
        <v/>
      </c>
      <c r="EH449" s="11" t="str">
        <f t="shared" si="821"/>
        <v/>
      </c>
      <c r="EI449" s="11" t="str">
        <f t="shared" si="821"/>
        <v/>
      </c>
      <c r="EJ449" s="11" t="str">
        <f t="shared" si="821"/>
        <v/>
      </c>
      <c r="EK449" s="11" t="str">
        <f t="shared" si="821"/>
        <v/>
      </c>
      <c r="EL449" s="11" t="str">
        <f t="shared" si="821"/>
        <v/>
      </c>
      <c r="EM449" s="11" t="str">
        <f t="shared" si="821"/>
        <v/>
      </c>
      <c r="EN449" s="11" t="str">
        <f t="shared" si="821"/>
        <v/>
      </c>
      <c r="EO449" s="11" t="str">
        <f t="shared" si="821"/>
        <v/>
      </c>
      <c r="EP449" s="11" t="str">
        <f t="shared" si="821"/>
        <v/>
      </c>
      <c r="EQ449" s="11" t="str">
        <f t="shared" si="821"/>
        <v/>
      </c>
      <c r="ER449" s="11" t="str">
        <f t="shared" si="821"/>
        <v/>
      </c>
      <c r="ES449" s="11" t="str">
        <f t="shared" si="821"/>
        <v/>
      </c>
      <c r="ET449" s="11" t="str">
        <f t="shared" si="821"/>
        <v/>
      </c>
      <c r="EU449" s="11" t="str">
        <f t="shared" si="821"/>
        <v/>
      </c>
      <c r="EV449" s="11" t="str">
        <f t="shared" si="821"/>
        <v/>
      </c>
      <c r="EW449" s="11" t="str">
        <f t="shared" si="819"/>
        <v/>
      </c>
      <c r="EX449" s="11" t="str">
        <f t="shared" si="819"/>
        <v/>
      </c>
      <c r="EY449" s="11" t="str">
        <f t="shared" si="819"/>
        <v/>
      </c>
      <c r="EZ449" s="11" t="str">
        <f t="shared" si="819"/>
        <v/>
      </c>
      <c r="FA449" s="11" t="str">
        <f t="shared" si="819"/>
        <v/>
      </c>
      <c r="FB449" s="11" t="str">
        <f t="shared" si="819"/>
        <v/>
      </c>
      <c r="FC449" s="11" t="str">
        <f t="shared" si="819"/>
        <v/>
      </c>
      <c r="FD449" s="11" t="str">
        <f t="shared" si="819"/>
        <v/>
      </c>
      <c r="FE449" s="11" t="str">
        <f t="shared" si="819"/>
        <v/>
      </c>
      <c r="FF449" s="11" t="str">
        <f t="shared" si="819"/>
        <v/>
      </c>
      <c r="FG449" s="11" t="str">
        <f t="shared" si="819"/>
        <v/>
      </c>
      <c r="FH449" s="11" t="str">
        <f t="shared" si="819"/>
        <v/>
      </c>
      <c r="FI449" s="11" t="str">
        <f t="shared" si="819"/>
        <v/>
      </c>
      <c r="FJ449" s="11" t="str">
        <f t="shared" si="819"/>
        <v/>
      </c>
      <c r="FK449" s="11" t="str">
        <f t="shared" si="819"/>
        <v/>
      </c>
      <c r="FL449" s="11" t="str">
        <f t="shared" ref="FL449:GA464" si="835">IF(ISERR(VALUE(TEXT(FL$6&amp;"/"&amp;FL$5&amp;"/"&amp;FL$4,"jj/mm/aaaa")))&lt;&gt;TRUE,IF(AND($A449&lt;&gt;"",VALUE(TEXT(FL$6&amp;"/"&amp;FL$5&amp;"/"&amp;FL$4,"jj/mm/aaaa"))&gt;=$I449,VALUE(TEXT(FL$6&amp;"/"&amp;FL$5&amp;"/"&amp;FL$4,"jj/mm/aaaa"))&lt;=$K449,VALUE(FL$9)&gt;=$J449,VALUE(FL$9)&lt;$L449),"a",""),"")</f>
        <v/>
      </c>
      <c r="FM449" s="11" t="str">
        <f t="shared" si="835"/>
        <v/>
      </c>
      <c r="FN449" s="11" t="str">
        <f t="shared" si="835"/>
        <v/>
      </c>
      <c r="FO449" s="11" t="str">
        <f t="shared" si="835"/>
        <v/>
      </c>
      <c r="FP449" s="11" t="str">
        <f t="shared" si="835"/>
        <v/>
      </c>
      <c r="FQ449" s="11" t="str">
        <f t="shared" si="835"/>
        <v/>
      </c>
      <c r="FR449" s="11" t="str">
        <f t="shared" si="835"/>
        <v/>
      </c>
      <c r="FS449" s="11" t="str">
        <f t="shared" si="835"/>
        <v/>
      </c>
      <c r="FT449" s="11" t="str">
        <f t="shared" si="835"/>
        <v/>
      </c>
      <c r="FU449" s="11" t="str">
        <f t="shared" si="835"/>
        <v/>
      </c>
      <c r="FV449" s="11" t="str">
        <f t="shared" si="835"/>
        <v/>
      </c>
      <c r="FW449" s="11" t="str">
        <f t="shared" si="835"/>
        <v/>
      </c>
      <c r="FX449" s="11" t="str">
        <f t="shared" si="835"/>
        <v/>
      </c>
      <c r="FY449" s="11" t="str">
        <f t="shared" si="835"/>
        <v/>
      </c>
      <c r="FZ449" s="11" t="str">
        <f t="shared" si="835"/>
        <v/>
      </c>
      <c r="GA449" s="11" t="str">
        <f t="shared" si="835"/>
        <v/>
      </c>
      <c r="GB449" s="11" t="str">
        <f t="shared" si="834"/>
        <v/>
      </c>
      <c r="GC449" s="11" t="str">
        <f t="shared" si="834"/>
        <v/>
      </c>
      <c r="GD449" s="11" t="str">
        <f t="shared" si="834"/>
        <v/>
      </c>
      <c r="GE449" s="11" t="str">
        <f t="shared" si="834"/>
        <v/>
      </c>
      <c r="GF449" s="11" t="str">
        <f t="shared" si="834"/>
        <v/>
      </c>
      <c r="GG449" s="11" t="str">
        <f t="shared" si="834"/>
        <v/>
      </c>
      <c r="GH449" s="11" t="str">
        <f t="shared" si="834"/>
        <v/>
      </c>
      <c r="GI449" s="11" t="str">
        <f t="shared" si="834"/>
        <v/>
      </c>
      <c r="GJ449" s="11" t="str">
        <f t="shared" si="834"/>
        <v/>
      </c>
      <c r="GK449" s="11" t="str">
        <f t="shared" si="834"/>
        <v/>
      </c>
      <c r="GL449" s="11" t="str">
        <f t="shared" si="834"/>
        <v/>
      </c>
      <c r="GM449" s="11" t="str">
        <f t="shared" si="834"/>
        <v/>
      </c>
      <c r="GN449" s="11" t="str">
        <f t="shared" si="834"/>
        <v/>
      </c>
      <c r="GO449" s="11" t="str">
        <f t="shared" si="834"/>
        <v/>
      </c>
      <c r="GP449" s="11" t="str">
        <f t="shared" si="834"/>
        <v/>
      </c>
      <c r="GQ449" s="11" t="str">
        <f t="shared" si="829"/>
        <v/>
      </c>
      <c r="GR449" s="11" t="str">
        <f t="shared" si="829"/>
        <v/>
      </c>
      <c r="GS449" s="11" t="str">
        <f t="shared" si="829"/>
        <v/>
      </c>
      <c r="GT449" s="11" t="str">
        <f t="shared" si="829"/>
        <v/>
      </c>
      <c r="GU449" s="11" t="str">
        <f t="shared" si="829"/>
        <v/>
      </c>
      <c r="GV449" s="11" t="str">
        <f t="shared" si="829"/>
        <v/>
      </c>
      <c r="GW449" s="11" t="str">
        <f t="shared" si="829"/>
        <v/>
      </c>
      <c r="GX449" s="11" t="str">
        <f t="shared" si="829"/>
        <v/>
      </c>
      <c r="GY449" s="11" t="str">
        <f t="shared" si="829"/>
        <v/>
      </c>
      <c r="GZ449" s="11" t="str">
        <f t="shared" si="829"/>
        <v/>
      </c>
      <c r="HA449" s="11" t="str">
        <f t="shared" si="829"/>
        <v/>
      </c>
      <c r="HB449" s="11" t="str">
        <f t="shared" si="829"/>
        <v/>
      </c>
      <c r="HC449" s="11" t="str">
        <f t="shared" si="829"/>
        <v/>
      </c>
      <c r="HD449" s="11" t="str">
        <f t="shared" si="829"/>
        <v/>
      </c>
      <c r="HE449" s="11" t="str">
        <f t="shared" si="829"/>
        <v/>
      </c>
      <c r="HF449" s="11" t="str">
        <f t="shared" si="829"/>
        <v/>
      </c>
      <c r="HG449" s="11" t="str">
        <f t="shared" si="827"/>
        <v/>
      </c>
      <c r="HH449" s="11" t="str">
        <f t="shared" si="827"/>
        <v/>
      </c>
      <c r="HI449" s="11" t="str">
        <f t="shared" si="827"/>
        <v/>
      </c>
      <c r="HJ449" s="11" t="str">
        <f t="shared" si="827"/>
        <v/>
      </c>
      <c r="HK449" s="11" t="str">
        <f t="shared" si="827"/>
        <v/>
      </c>
      <c r="HL449" s="11" t="str">
        <f t="shared" si="827"/>
        <v/>
      </c>
      <c r="HM449" s="11" t="str">
        <f t="shared" si="827"/>
        <v/>
      </c>
      <c r="HN449" s="11" t="str">
        <f t="shared" si="827"/>
        <v/>
      </c>
      <c r="HO449" s="11" t="str">
        <f t="shared" si="827"/>
        <v/>
      </c>
      <c r="HP449" s="11" t="str">
        <f t="shared" si="827"/>
        <v/>
      </c>
      <c r="HQ449" s="11" t="str">
        <f t="shared" si="827"/>
        <v/>
      </c>
      <c r="HR449" s="11" t="str">
        <f t="shared" si="827"/>
        <v/>
      </c>
      <c r="HS449" s="11" t="str">
        <f t="shared" si="827"/>
        <v/>
      </c>
      <c r="HT449" s="11" t="str">
        <f t="shared" si="827"/>
        <v/>
      </c>
      <c r="HU449" s="11" t="str">
        <f t="shared" si="827"/>
        <v/>
      </c>
      <c r="HV449" s="11" t="str">
        <f t="shared" si="833"/>
        <v/>
      </c>
      <c r="HW449" s="11" t="str">
        <f t="shared" si="833"/>
        <v/>
      </c>
      <c r="HX449" s="11" t="str">
        <f t="shared" si="833"/>
        <v/>
      </c>
      <c r="HY449" s="11" t="str">
        <f t="shared" si="833"/>
        <v/>
      </c>
      <c r="HZ449" s="11" t="str">
        <f t="shared" si="833"/>
        <v/>
      </c>
      <c r="IA449" s="11" t="str">
        <f t="shared" si="833"/>
        <v/>
      </c>
      <c r="IB449" s="11" t="str">
        <f t="shared" si="833"/>
        <v/>
      </c>
      <c r="IC449" s="11" t="str">
        <f t="shared" si="833"/>
        <v/>
      </c>
      <c r="ID449" s="11" t="str">
        <f t="shared" si="833"/>
        <v/>
      </c>
      <c r="IE449" s="11" t="str">
        <f t="shared" si="833"/>
        <v/>
      </c>
      <c r="IF449" s="11" t="str">
        <f t="shared" si="833"/>
        <v/>
      </c>
      <c r="IG449" s="11" t="str">
        <f t="shared" si="833"/>
        <v/>
      </c>
      <c r="IH449" s="11" t="str">
        <f t="shared" si="833"/>
        <v/>
      </c>
      <c r="II449" s="11" t="str">
        <f t="shared" si="833"/>
        <v/>
      </c>
      <c r="IJ449" s="11" t="str">
        <f t="shared" si="833"/>
        <v/>
      </c>
      <c r="IK449" s="11" t="str">
        <f t="shared" si="833"/>
        <v/>
      </c>
      <c r="IL449" s="11" t="str">
        <f t="shared" si="832"/>
        <v/>
      </c>
      <c r="IM449" s="11" t="str">
        <f t="shared" si="832"/>
        <v/>
      </c>
      <c r="IN449" s="11" t="str">
        <f t="shared" si="832"/>
        <v/>
      </c>
      <c r="IO449" s="11" t="str">
        <f t="shared" si="832"/>
        <v/>
      </c>
      <c r="IP449" s="11" t="str">
        <f t="shared" si="832"/>
        <v/>
      </c>
      <c r="IQ449" s="11" t="str">
        <f t="shared" si="832"/>
        <v/>
      </c>
      <c r="IR449" s="11" t="str">
        <f t="shared" si="832"/>
        <v/>
      </c>
      <c r="IS449" s="11" t="str">
        <f t="shared" si="832"/>
        <v/>
      </c>
      <c r="IT449" s="11" t="str">
        <f t="shared" si="832"/>
        <v/>
      </c>
      <c r="IU449" s="11" t="str">
        <f t="shared" si="832"/>
        <v/>
      </c>
      <c r="IV449" s="11" t="str">
        <f t="shared" si="832"/>
        <v/>
      </c>
      <c r="IW449" s="11" t="str">
        <f t="shared" si="832"/>
        <v/>
      </c>
      <c r="IX449" s="11" t="str">
        <f t="shared" si="832"/>
        <v/>
      </c>
      <c r="IY449" s="11" t="str">
        <f t="shared" si="832"/>
        <v/>
      </c>
      <c r="IZ449" s="11" t="str">
        <f t="shared" si="832"/>
        <v/>
      </c>
      <c r="JA449" s="11" t="str">
        <f t="shared" si="823"/>
        <v/>
      </c>
      <c r="JB449" s="11" t="str">
        <f t="shared" si="823"/>
        <v/>
      </c>
      <c r="JC449" s="11" t="str">
        <f t="shared" si="823"/>
        <v/>
      </c>
      <c r="JD449" s="11" t="str">
        <f t="shared" si="823"/>
        <v/>
      </c>
      <c r="JE449" s="11" t="str">
        <f t="shared" si="823"/>
        <v/>
      </c>
      <c r="JF449" s="11" t="str">
        <f t="shared" si="823"/>
        <v/>
      </c>
      <c r="JG449" s="11" t="str">
        <f t="shared" si="823"/>
        <v/>
      </c>
      <c r="JH449" s="11" t="str">
        <f t="shared" si="823"/>
        <v/>
      </c>
      <c r="JI449" s="11" t="str">
        <f t="shared" si="823"/>
        <v/>
      </c>
      <c r="JJ449" s="11" t="str">
        <f t="shared" si="822"/>
        <v/>
      </c>
      <c r="JK449" s="11" t="str">
        <f t="shared" si="822"/>
        <v/>
      </c>
      <c r="JL449" s="11" t="str">
        <f t="shared" si="822"/>
        <v/>
      </c>
      <c r="JM449" s="11"/>
      <c r="JN449" s="15"/>
    </row>
    <row r="450" spans="2:274" x14ac:dyDescent="0.2">
      <c r="B450" s="94" t="str">
        <f t="shared" si="778"/>
        <v/>
      </c>
      <c r="C450" s="9"/>
      <c r="D450" s="9"/>
      <c r="E450" s="9"/>
      <c r="F450" s="9"/>
      <c r="G450" s="9"/>
      <c r="H450" s="9"/>
      <c r="I450" s="10"/>
      <c r="J450" s="38"/>
      <c r="K450" s="10"/>
      <c r="L450" s="38"/>
      <c r="M450" s="11" t="str">
        <f t="shared" si="820"/>
        <v/>
      </c>
      <c r="N450" s="11" t="str">
        <f t="shared" si="820"/>
        <v/>
      </c>
      <c r="O450" s="11" t="str">
        <f t="shared" si="820"/>
        <v/>
      </c>
      <c r="P450" s="11" t="str">
        <f t="shared" si="820"/>
        <v/>
      </c>
      <c r="Q450" s="11" t="str">
        <f t="shared" si="820"/>
        <v/>
      </c>
      <c r="R450" s="11" t="str">
        <f t="shared" si="820"/>
        <v/>
      </c>
      <c r="S450" s="11" t="str">
        <f t="shared" si="820"/>
        <v/>
      </c>
      <c r="T450" s="11" t="str">
        <f t="shared" si="820"/>
        <v/>
      </c>
      <c r="U450" s="11" t="str">
        <f t="shared" si="820"/>
        <v/>
      </c>
      <c r="V450" s="11" t="str">
        <f t="shared" si="820"/>
        <v/>
      </c>
      <c r="W450" s="11" t="str">
        <f t="shared" si="820"/>
        <v/>
      </c>
      <c r="X450" s="11" t="str">
        <f t="shared" si="820"/>
        <v/>
      </c>
      <c r="Y450" s="11" t="str">
        <f t="shared" si="820"/>
        <v/>
      </c>
      <c r="Z450" s="11" t="str">
        <f t="shared" si="820"/>
        <v/>
      </c>
      <c r="AA450" s="11" t="str">
        <f t="shared" si="820"/>
        <v/>
      </c>
      <c r="AB450" s="11" t="str">
        <f t="shared" ref="AB450:AQ465" si="836">IF(ISERR(VALUE(TEXT(AB$6&amp;"/"&amp;AB$5&amp;"/"&amp;AB$4,"jj/mm/aaaa")))&lt;&gt;TRUE,IF(AND($A450&lt;&gt;"",VALUE(TEXT(AB$6&amp;"/"&amp;AB$5&amp;"/"&amp;AB$4,"jj/mm/aaaa"))&gt;=$I450,VALUE(TEXT(AB$6&amp;"/"&amp;AB$5&amp;"/"&amp;AB$4,"jj/mm/aaaa"))&lt;=$K450,VALUE(AB$9)&gt;=$J450,VALUE(AB$9)&lt;$L450),"a",""),"")</f>
        <v/>
      </c>
      <c r="AC450" s="11" t="str">
        <f t="shared" si="836"/>
        <v/>
      </c>
      <c r="AD450" s="11" t="str">
        <f t="shared" si="836"/>
        <v/>
      </c>
      <c r="AE450" s="11" t="str">
        <f t="shared" si="836"/>
        <v/>
      </c>
      <c r="AF450" s="11" t="str">
        <f t="shared" si="836"/>
        <v/>
      </c>
      <c r="AG450" s="11" t="str">
        <f t="shared" si="836"/>
        <v/>
      </c>
      <c r="AH450" s="11" t="str">
        <f t="shared" si="836"/>
        <v/>
      </c>
      <c r="AI450" s="11" t="str">
        <f t="shared" si="836"/>
        <v/>
      </c>
      <c r="AJ450" s="11" t="str">
        <f t="shared" si="836"/>
        <v/>
      </c>
      <c r="AK450" s="11" t="str">
        <f t="shared" si="836"/>
        <v/>
      </c>
      <c r="AL450" s="11" t="str">
        <f t="shared" si="836"/>
        <v/>
      </c>
      <c r="AM450" s="11" t="str">
        <f t="shared" si="836"/>
        <v/>
      </c>
      <c r="AN450" s="11" t="str">
        <f t="shared" si="836"/>
        <v/>
      </c>
      <c r="AO450" s="11" t="str">
        <f t="shared" si="836"/>
        <v/>
      </c>
      <c r="AP450" s="11" t="str">
        <f t="shared" si="836"/>
        <v/>
      </c>
      <c r="AQ450" s="11" t="str">
        <f t="shared" si="836"/>
        <v/>
      </c>
      <c r="AR450" s="11" t="str">
        <f t="shared" si="825"/>
        <v/>
      </c>
      <c r="AS450" s="11" t="str">
        <f t="shared" si="825"/>
        <v/>
      </c>
      <c r="AT450" s="11" t="str">
        <f t="shared" si="825"/>
        <v/>
      </c>
      <c r="AU450" s="11" t="str">
        <f t="shared" si="825"/>
        <v/>
      </c>
      <c r="AV450" s="11" t="str">
        <f t="shared" si="825"/>
        <v/>
      </c>
      <c r="AW450" s="11" t="str">
        <f t="shared" si="825"/>
        <v/>
      </c>
      <c r="AX450" s="11" t="str">
        <f t="shared" si="825"/>
        <v/>
      </c>
      <c r="AY450" s="11" t="str">
        <f t="shared" si="825"/>
        <v/>
      </c>
      <c r="AZ450" s="11" t="str">
        <f t="shared" si="825"/>
        <v/>
      </c>
      <c r="BA450" s="11" t="str">
        <f t="shared" si="825"/>
        <v/>
      </c>
      <c r="BB450" s="11" t="str">
        <f t="shared" si="825"/>
        <v/>
      </c>
      <c r="BC450" s="11" t="str">
        <f t="shared" si="825"/>
        <v/>
      </c>
      <c r="BD450" s="11" t="str">
        <f t="shared" si="825"/>
        <v/>
      </c>
      <c r="BE450" s="11" t="str">
        <f t="shared" si="825"/>
        <v/>
      </c>
      <c r="BF450" s="11" t="str">
        <f t="shared" si="825"/>
        <v/>
      </c>
      <c r="BG450" s="11" t="str">
        <f t="shared" si="825"/>
        <v/>
      </c>
      <c r="BH450" s="11" t="str">
        <f t="shared" si="824"/>
        <v/>
      </c>
      <c r="BI450" s="11" t="str">
        <f t="shared" si="824"/>
        <v/>
      </c>
      <c r="BJ450" s="11" t="str">
        <f t="shared" si="824"/>
        <v/>
      </c>
      <c r="BK450" s="11" t="str">
        <f t="shared" si="824"/>
        <v/>
      </c>
      <c r="BL450" s="11" t="str">
        <f t="shared" si="824"/>
        <v/>
      </c>
      <c r="BM450" s="11" t="str">
        <f t="shared" si="824"/>
        <v/>
      </c>
      <c r="BN450" s="11" t="str">
        <f t="shared" si="824"/>
        <v/>
      </c>
      <c r="BO450" s="11" t="str">
        <f t="shared" si="824"/>
        <v/>
      </c>
      <c r="BP450" s="11" t="str">
        <f t="shared" si="824"/>
        <v/>
      </c>
      <c r="BQ450" s="11" t="str">
        <f t="shared" si="824"/>
        <v/>
      </c>
      <c r="BR450" s="11" t="str">
        <f t="shared" si="824"/>
        <v/>
      </c>
      <c r="BS450" s="11" t="str">
        <f t="shared" si="824"/>
        <v/>
      </c>
      <c r="BT450" s="11" t="str">
        <f t="shared" si="824"/>
        <v/>
      </c>
      <c r="BU450" s="11" t="str">
        <f t="shared" si="824"/>
        <v/>
      </c>
      <c r="BV450" s="11" t="str">
        <f t="shared" si="824"/>
        <v/>
      </c>
      <c r="BW450" s="11" t="str">
        <f t="shared" si="828"/>
        <v/>
      </c>
      <c r="BX450" s="11" t="str">
        <f t="shared" si="828"/>
        <v/>
      </c>
      <c r="BY450" s="11" t="str">
        <f t="shared" si="828"/>
        <v/>
      </c>
      <c r="BZ450" s="11" t="str">
        <f t="shared" si="828"/>
        <v/>
      </c>
      <c r="CA450" s="11" t="str">
        <f t="shared" si="828"/>
        <v/>
      </c>
      <c r="CB450" s="11" t="str">
        <f t="shared" si="828"/>
        <v/>
      </c>
      <c r="CC450" s="11" t="str">
        <f t="shared" si="828"/>
        <v/>
      </c>
      <c r="CD450" s="11" t="str">
        <f t="shared" si="828"/>
        <v/>
      </c>
      <c r="CE450" s="11" t="str">
        <f t="shared" si="828"/>
        <v/>
      </c>
      <c r="CF450" s="11" t="str">
        <f t="shared" si="828"/>
        <v/>
      </c>
      <c r="CG450" s="11" t="str">
        <f t="shared" si="828"/>
        <v/>
      </c>
      <c r="CH450" s="11" t="str">
        <f t="shared" si="828"/>
        <v/>
      </c>
      <c r="CI450" s="11" t="str">
        <f t="shared" si="828"/>
        <v/>
      </c>
      <c r="CJ450" s="11" t="str">
        <f t="shared" si="828"/>
        <v/>
      </c>
      <c r="CK450" s="11" t="str">
        <f t="shared" si="828"/>
        <v/>
      </c>
      <c r="CL450" s="11" t="str">
        <f t="shared" si="828"/>
        <v/>
      </c>
      <c r="CM450" s="11" t="str">
        <f t="shared" si="826"/>
        <v/>
      </c>
      <c r="CN450" s="11" t="str">
        <f t="shared" si="826"/>
        <v/>
      </c>
      <c r="CO450" s="11" t="str">
        <f t="shared" si="826"/>
        <v/>
      </c>
      <c r="CP450" s="11" t="str">
        <f t="shared" si="826"/>
        <v/>
      </c>
      <c r="CQ450" s="11" t="str">
        <f t="shared" si="826"/>
        <v/>
      </c>
      <c r="CR450" s="11" t="str">
        <f t="shared" si="826"/>
        <v/>
      </c>
      <c r="CS450" s="11" t="str">
        <f t="shared" si="826"/>
        <v/>
      </c>
      <c r="CT450" s="11" t="str">
        <f t="shared" si="826"/>
        <v/>
      </c>
      <c r="CU450" s="11" t="str">
        <f t="shared" si="826"/>
        <v/>
      </c>
      <c r="CV450" s="11" t="str">
        <f t="shared" si="826"/>
        <v/>
      </c>
      <c r="CW450" s="11" t="str">
        <f t="shared" si="826"/>
        <v/>
      </c>
      <c r="CX450" s="11" t="str">
        <f t="shared" si="826"/>
        <v/>
      </c>
      <c r="CY450" s="11" t="str">
        <f t="shared" si="826"/>
        <v/>
      </c>
      <c r="CZ450" s="11" t="str">
        <f t="shared" si="826"/>
        <v/>
      </c>
      <c r="DA450" s="11" t="str">
        <f t="shared" si="826"/>
        <v/>
      </c>
      <c r="DB450" s="11" t="str">
        <f t="shared" si="831"/>
        <v/>
      </c>
      <c r="DC450" s="11" t="str">
        <f t="shared" si="831"/>
        <v/>
      </c>
      <c r="DD450" s="11" t="str">
        <f t="shared" si="831"/>
        <v/>
      </c>
      <c r="DE450" s="11" t="str">
        <f t="shared" si="831"/>
        <v/>
      </c>
      <c r="DF450" s="11" t="str">
        <f t="shared" si="831"/>
        <v/>
      </c>
      <c r="DG450" s="11" t="str">
        <f t="shared" si="831"/>
        <v/>
      </c>
      <c r="DH450" s="11" t="str">
        <f t="shared" si="831"/>
        <v/>
      </c>
      <c r="DI450" s="11" t="str">
        <f t="shared" si="831"/>
        <v/>
      </c>
      <c r="DJ450" s="11" t="str">
        <f t="shared" si="831"/>
        <v/>
      </c>
      <c r="DK450" s="11" t="str">
        <f t="shared" si="831"/>
        <v/>
      </c>
      <c r="DL450" s="11" t="str">
        <f t="shared" si="831"/>
        <v/>
      </c>
      <c r="DM450" s="11" t="str">
        <f t="shared" si="831"/>
        <v/>
      </c>
      <c r="DN450" s="11" t="str">
        <f t="shared" si="831"/>
        <v/>
      </c>
      <c r="DO450" s="11" t="str">
        <f t="shared" si="831"/>
        <v/>
      </c>
      <c r="DP450" s="11" t="str">
        <f t="shared" si="831"/>
        <v/>
      </c>
      <c r="DQ450" s="11" t="str">
        <f t="shared" si="831"/>
        <v/>
      </c>
      <c r="DR450" s="11" t="str">
        <f t="shared" si="830"/>
        <v/>
      </c>
      <c r="DS450" s="11" t="str">
        <f t="shared" si="830"/>
        <v/>
      </c>
      <c r="DT450" s="11" t="str">
        <f t="shared" si="830"/>
        <v/>
      </c>
      <c r="DU450" s="11" t="str">
        <f t="shared" si="830"/>
        <v/>
      </c>
      <c r="DV450" s="11" t="str">
        <f t="shared" si="830"/>
        <v/>
      </c>
      <c r="DW450" s="11" t="str">
        <f t="shared" si="830"/>
        <v/>
      </c>
      <c r="DX450" s="11" t="str">
        <f t="shared" si="830"/>
        <v/>
      </c>
      <c r="DY450" s="11" t="str">
        <f t="shared" si="830"/>
        <v/>
      </c>
      <c r="DZ450" s="11" t="str">
        <f t="shared" si="830"/>
        <v/>
      </c>
      <c r="EA450" s="11" t="str">
        <f t="shared" si="830"/>
        <v/>
      </c>
      <c r="EB450" s="11" t="str">
        <f t="shared" si="830"/>
        <v/>
      </c>
      <c r="EC450" s="11" t="str">
        <f t="shared" si="830"/>
        <v/>
      </c>
      <c r="ED450" s="11" t="str">
        <f t="shared" si="830"/>
        <v/>
      </c>
      <c r="EE450" s="11" t="str">
        <f t="shared" si="830"/>
        <v/>
      </c>
      <c r="EF450" s="11" t="str">
        <f t="shared" si="830"/>
        <v/>
      </c>
      <c r="EG450" s="11" t="str">
        <f t="shared" si="821"/>
        <v/>
      </c>
      <c r="EH450" s="11" t="str">
        <f t="shared" si="821"/>
        <v/>
      </c>
      <c r="EI450" s="11" t="str">
        <f t="shared" si="821"/>
        <v/>
      </c>
      <c r="EJ450" s="11" t="str">
        <f t="shared" si="821"/>
        <v/>
      </c>
      <c r="EK450" s="11" t="str">
        <f t="shared" si="821"/>
        <v/>
      </c>
      <c r="EL450" s="11" t="str">
        <f t="shared" si="821"/>
        <v/>
      </c>
      <c r="EM450" s="11" t="str">
        <f t="shared" si="821"/>
        <v/>
      </c>
      <c r="EN450" s="11" t="str">
        <f t="shared" si="821"/>
        <v/>
      </c>
      <c r="EO450" s="11" t="str">
        <f t="shared" si="821"/>
        <v/>
      </c>
      <c r="EP450" s="11" t="str">
        <f t="shared" si="821"/>
        <v/>
      </c>
      <c r="EQ450" s="11" t="str">
        <f t="shared" si="821"/>
        <v/>
      </c>
      <c r="ER450" s="11" t="str">
        <f t="shared" si="821"/>
        <v/>
      </c>
      <c r="ES450" s="11" t="str">
        <f t="shared" si="821"/>
        <v/>
      </c>
      <c r="ET450" s="11" t="str">
        <f t="shared" si="821"/>
        <v/>
      </c>
      <c r="EU450" s="11" t="str">
        <f t="shared" si="821"/>
        <v/>
      </c>
      <c r="EV450" s="11" t="str">
        <f t="shared" ref="EV450:FK465" si="837">IF(ISERR(VALUE(TEXT(EV$6&amp;"/"&amp;EV$5&amp;"/"&amp;EV$4,"jj/mm/aaaa")))&lt;&gt;TRUE,IF(AND($A450&lt;&gt;"",VALUE(TEXT(EV$6&amp;"/"&amp;EV$5&amp;"/"&amp;EV$4,"jj/mm/aaaa"))&gt;=$I450,VALUE(TEXT(EV$6&amp;"/"&amp;EV$5&amp;"/"&amp;EV$4,"jj/mm/aaaa"))&lt;=$K450,VALUE(EV$9)&gt;=$J450,VALUE(EV$9)&lt;$L450),"a",""),"")</f>
        <v/>
      </c>
      <c r="EW450" s="11" t="str">
        <f t="shared" si="837"/>
        <v/>
      </c>
      <c r="EX450" s="11" t="str">
        <f t="shared" si="837"/>
        <v/>
      </c>
      <c r="EY450" s="11" t="str">
        <f t="shared" si="837"/>
        <v/>
      </c>
      <c r="EZ450" s="11" t="str">
        <f t="shared" si="837"/>
        <v/>
      </c>
      <c r="FA450" s="11" t="str">
        <f t="shared" si="837"/>
        <v/>
      </c>
      <c r="FB450" s="11" t="str">
        <f t="shared" si="837"/>
        <v/>
      </c>
      <c r="FC450" s="11" t="str">
        <f t="shared" si="837"/>
        <v/>
      </c>
      <c r="FD450" s="11" t="str">
        <f t="shared" si="837"/>
        <v/>
      </c>
      <c r="FE450" s="11" t="str">
        <f t="shared" si="837"/>
        <v/>
      </c>
      <c r="FF450" s="11" t="str">
        <f t="shared" si="837"/>
        <v/>
      </c>
      <c r="FG450" s="11" t="str">
        <f t="shared" si="837"/>
        <v/>
      </c>
      <c r="FH450" s="11" t="str">
        <f t="shared" si="837"/>
        <v/>
      </c>
      <c r="FI450" s="11" t="str">
        <f t="shared" si="837"/>
        <v/>
      </c>
      <c r="FJ450" s="11" t="str">
        <f t="shared" si="837"/>
        <v/>
      </c>
      <c r="FK450" s="11" t="str">
        <f t="shared" si="837"/>
        <v/>
      </c>
      <c r="FL450" s="11" t="str">
        <f t="shared" si="835"/>
        <v/>
      </c>
      <c r="FM450" s="11" t="str">
        <f t="shared" si="835"/>
        <v/>
      </c>
      <c r="FN450" s="11" t="str">
        <f t="shared" si="835"/>
        <v/>
      </c>
      <c r="FO450" s="11" t="str">
        <f t="shared" si="835"/>
        <v/>
      </c>
      <c r="FP450" s="11" t="str">
        <f t="shared" si="835"/>
        <v/>
      </c>
      <c r="FQ450" s="11" t="str">
        <f t="shared" si="835"/>
        <v/>
      </c>
      <c r="FR450" s="11" t="str">
        <f t="shared" si="835"/>
        <v/>
      </c>
      <c r="FS450" s="11" t="str">
        <f t="shared" si="835"/>
        <v/>
      </c>
      <c r="FT450" s="11" t="str">
        <f t="shared" si="835"/>
        <v/>
      </c>
      <c r="FU450" s="11" t="str">
        <f t="shared" si="835"/>
        <v/>
      </c>
      <c r="FV450" s="11" t="str">
        <f t="shared" si="835"/>
        <v/>
      </c>
      <c r="FW450" s="11" t="str">
        <f t="shared" si="835"/>
        <v/>
      </c>
      <c r="FX450" s="11" t="str">
        <f t="shared" si="835"/>
        <v/>
      </c>
      <c r="FY450" s="11" t="str">
        <f t="shared" si="835"/>
        <v/>
      </c>
      <c r="FZ450" s="11" t="str">
        <f t="shared" si="835"/>
        <v/>
      </c>
      <c r="GA450" s="11" t="str">
        <f t="shared" si="835"/>
        <v/>
      </c>
      <c r="GB450" s="11" t="str">
        <f t="shared" si="834"/>
        <v/>
      </c>
      <c r="GC450" s="11" t="str">
        <f t="shared" si="834"/>
        <v/>
      </c>
      <c r="GD450" s="11" t="str">
        <f t="shared" si="834"/>
        <v/>
      </c>
      <c r="GE450" s="11" t="str">
        <f t="shared" si="834"/>
        <v/>
      </c>
      <c r="GF450" s="11" t="str">
        <f t="shared" si="834"/>
        <v/>
      </c>
      <c r="GG450" s="11" t="str">
        <f t="shared" si="834"/>
        <v/>
      </c>
      <c r="GH450" s="11" t="str">
        <f t="shared" si="834"/>
        <v/>
      </c>
      <c r="GI450" s="11" t="str">
        <f t="shared" si="834"/>
        <v/>
      </c>
      <c r="GJ450" s="11" t="str">
        <f t="shared" si="834"/>
        <v/>
      </c>
      <c r="GK450" s="11" t="str">
        <f t="shared" si="834"/>
        <v/>
      </c>
      <c r="GL450" s="11" t="str">
        <f t="shared" si="834"/>
        <v/>
      </c>
      <c r="GM450" s="11" t="str">
        <f t="shared" si="834"/>
        <v/>
      </c>
      <c r="GN450" s="11" t="str">
        <f t="shared" si="834"/>
        <v/>
      </c>
      <c r="GO450" s="11" t="str">
        <f t="shared" si="834"/>
        <v/>
      </c>
      <c r="GP450" s="11" t="str">
        <f t="shared" si="834"/>
        <v/>
      </c>
      <c r="GQ450" s="11" t="str">
        <f t="shared" si="829"/>
        <v/>
      </c>
      <c r="GR450" s="11" t="str">
        <f t="shared" si="829"/>
        <v/>
      </c>
      <c r="GS450" s="11" t="str">
        <f t="shared" si="829"/>
        <v/>
      </c>
      <c r="GT450" s="11" t="str">
        <f t="shared" si="829"/>
        <v/>
      </c>
      <c r="GU450" s="11" t="str">
        <f t="shared" si="829"/>
        <v/>
      </c>
      <c r="GV450" s="11" t="str">
        <f t="shared" si="829"/>
        <v/>
      </c>
      <c r="GW450" s="11" t="str">
        <f t="shared" si="829"/>
        <v/>
      </c>
      <c r="GX450" s="11" t="str">
        <f t="shared" si="829"/>
        <v/>
      </c>
      <c r="GY450" s="11" t="str">
        <f t="shared" si="829"/>
        <v/>
      </c>
      <c r="GZ450" s="11" t="str">
        <f t="shared" si="829"/>
        <v/>
      </c>
      <c r="HA450" s="11" t="str">
        <f t="shared" si="829"/>
        <v/>
      </c>
      <c r="HB450" s="11" t="str">
        <f t="shared" si="829"/>
        <v/>
      </c>
      <c r="HC450" s="11" t="str">
        <f t="shared" si="829"/>
        <v/>
      </c>
      <c r="HD450" s="11" t="str">
        <f t="shared" si="829"/>
        <v/>
      </c>
      <c r="HE450" s="11" t="str">
        <f t="shared" si="829"/>
        <v/>
      </c>
      <c r="HF450" s="11" t="str">
        <f t="shared" si="829"/>
        <v/>
      </c>
      <c r="HG450" s="11" t="str">
        <f t="shared" si="827"/>
        <v/>
      </c>
      <c r="HH450" s="11" t="str">
        <f t="shared" si="827"/>
        <v/>
      </c>
      <c r="HI450" s="11" t="str">
        <f t="shared" si="827"/>
        <v/>
      </c>
      <c r="HJ450" s="11" t="str">
        <f t="shared" si="827"/>
        <v/>
      </c>
      <c r="HK450" s="11" t="str">
        <f t="shared" si="827"/>
        <v/>
      </c>
      <c r="HL450" s="11" t="str">
        <f t="shared" si="827"/>
        <v/>
      </c>
      <c r="HM450" s="11" t="str">
        <f t="shared" si="827"/>
        <v/>
      </c>
      <c r="HN450" s="11" t="str">
        <f t="shared" si="827"/>
        <v/>
      </c>
      <c r="HO450" s="11" t="str">
        <f t="shared" si="827"/>
        <v/>
      </c>
      <c r="HP450" s="11" t="str">
        <f t="shared" si="827"/>
        <v/>
      </c>
      <c r="HQ450" s="11" t="str">
        <f t="shared" si="827"/>
        <v/>
      </c>
      <c r="HR450" s="11" t="str">
        <f t="shared" si="827"/>
        <v/>
      </c>
      <c r="HS450" s="11" t="str">
        <f t="shared" si="827"/>
        <v/>
      </c>
      <c r="HT450" s="11" t="str">
        <f t="shared" si="827"/>
        <v/>
      </c>
      <c r="HU450" s="11" t="str">
        <f t="shared" si="827"/>
        <v/>
      </c>
      <c r="HV450" s="11" t="str">
        <f t="shared" si="833"/>
        <v/>
      </c>
      <c r="HW450" s="11" t="str">
        <f t="shared" si="833"/>
        <v/>
      </c>
      <c r="HX450" s="11" t="str">
        <f t="shared" si="833"/>
        <v/>
      </c>
      <c r="HY450" s="11" t="str">
        <f t="shared" si="833"/>
        <v/>
      </c>
      <c r="HZ450" s="11" t="str">
        <f t="shared" si="833"/>
        <v/>
      </c>
      <c r="IA450" s="11" t="str">
        <f t="shared" si="833"/>
        <v/>
      </c>
      <c r="IB450" s="11" t="str">
        <f t="shared" si="833"/>
        <v/>
      </c>
      <c r="IC450" s="11" t="str">
        <f t="shared" si="833"/>
        <v/>
      </c>
      <c r="ID450" s="11" t="str">
        <f t="shared" si="833"/>
        <v/>
      </c>
      <c r="IE450" s="11" t="str">
        <f t="shared" si="833"/>
        <v/>
      </c>
      <c r="IF450" s="11" t="str">
        <f t="shared" si="833"/>
        <v/>
      </c>
      <c r="IG450" s="11" t="str">
        <f t="shared" si="833"/>
        <v/>
      </c>
      <c r="IH450" s="11" t="str">
        <f t="shared" si="833"/>
        <v/>
      </c>
      <c r="II450" s="11" t="str">
        <f t="shared" si="833"/>
        <v/>
      </c>
      <c r="IJ450" s="11" t="str">
        <f t="shared" si="833"/>
        <v/>
      </c>
      <c r="IK450" s="11" t="str">
        <f t="shared" si="833"/>
        <v/>
      </c>
      <c r="IL450" s="11" t="str">
        <f t="shared" si="832"/>
        <v/>
      </c>
      <c r="IM450" s="11" t="str">
        <f t="shared" si="832"/>
        <v/>
      </c>
      <c r="IN450" s="11" t="str">
        <f t="shared" si="832"/>
        <v/>
      </c>
      <c r="IO450" s="11" t="str">
        <f t="shared" si="832"/>
        <v/>
      </c>
      <c r="IP450" s="11" t="str">
        <f t="shared" si="832"/>
        <v/>
      </c>
      <c r="IQ450" s="11" t="str">
        <f t="shared" si="832"/>
        <v/>
      </c>
      <c r="IR450" s="11" t="str">
        <f t="shared" si="832"/>
        <v/>
      </c>
      <c r="IS450" s="11" t="str">
        <f t="shared" si="832"/>
        <v/>
      </c>
      <c r="IT450" s="11" t="str">
        <f t="shared" si="832"/>
        <v/>
      </c>
      <c r="IU450" s="11" t="str">
        <f t="shared" si="832"/>
        <v/>
      </c>
      <c r="IV450" s="11" t="str">
        <f t="shared" si="832"/>
        <v/>
      </c>
      <c r="IW450" s="11" t="str">
        <f t="shared" si="832"/>
        <v/>
      </c>
      <c r="IX450" s="11" t="str">
        <f t="shared" si="832"/>
        <v/>
      </c>
      <c r="IY450" s="11" t="str">
        <f t="shared" si="832"/>
        <v/>
      </c>
      <c r="IZ450" s="11" t="str">
        <f t="shared" si="832"/>
        <v/>
      </c>
      <c r="JA450" s="11" t="str">
        <f t="shared" si="823"/>
        <v/>
      </c>
      <c r="JB450" s="11" t="str">
        <f t="shared" si="823"/>
        <v/>
      </c>
      <c r="JC450" s="11" t="str">
        <f t="shared" si="823"/>
        <v/>
      </c>
      <c r="JD450" s="11" t="str">
        <f t="shared" si="823"/>
        <v/>
      </c>
      <c r="JE450" s="11" t="str">
        <f t="shared" si="823"/>
        <v/>
      </c>
      <c r="JF450" s="11" t="str">
        <f t="shared" si="823"/>
        <v/>
      </c>
      <c r="JG450" s="11" t="str">
        <f t="shared" si="823"/>
        <v/>
      </c>
      <c r="JH450" s="11" t="str">
        <f t="shared" si="823"/>
        <v/>
      </c>
      <c r="JI450" s="11" t="str">
        <f t="shared" si="823"/>
        <v/>
      </c>
      <c r="JJ450" s="11" t="str">
        <f t="shared" si="822"/>
        <v/>
      </c>
      <c r="JK450" s="11" t="str">
        <f t="shared" si="822"/>
        <v/>
      </c>
      <c r="JL450" s="11" t="str">
        <f t="shared" si="822"/>
        <v/>
      </c>
      <c r="JM450" s="11"/>
      <c r="JN450" s="15"/>
    </row>
    <row r="451" spans="2:274" x14ac:dyDescent="0.2">
      <c r="B451" s="94" t="str">
        <f t="shared" si="778"/>
        <v/>
      </c>
      <c r="C451" s="9"/>
      <c r="D451" s="9"/>
      <c r="E451" s="9"/>
      <c r="F451" s="9"/>
      <c r="G451" s="9"/>
      <c r="H451" s="9"/>
      <c r="I451" s="10"/>
      <c r="J451" s="38"/>
      <c r="K451" s="10"/>
      <c r="L451" s="38"/>
      <c r="M451" s="11" t="str">
        <f t="shared" ref="M451:AB466" si="838">IF(ISERR(VALUE(TEXT(M$6&amp;"/"&amp;M$5&amp;"/"&amp;M$4,"jj/mm/aaaa")))&lt;&gt;TRUE,IF(AND($A451&lt;&gt;"",VALUE(TEXT(M$6&amp;"/"&amp;M$5&amp;"/"&amp;M$4,"jj/mm/aaaa"))&gt;=$I451,VALUE(TEXT(M$6&amp;"/"&amp;M$5&amp;"/"&amp;M$4,"jj/mm/aaaa"))&lt;=$K451,VALUE(M$9)&gt;=$J451,VALUE(M$9)&lt;$L451),"a",""),"")</f>
        <v/>
      </c>
      <c r="N451" s="11" t="str">
        <f t="shared" si="838"/>
        <v/>
      </c>
      <c r="O451" s="11" t="str">
        <f t="shared" si="838"/>
        <v/>
      </c>
      <c r="P451" s="11" t="str">
        <f t="shared" si="838"/>
        <v/>
      </c>
      <c r="Q451" s="11" t="str">
        <f t="shared" si="838"/>
        <v/>
      </c>
      <c r="R451" s="11" t="str">
        <f t="shared" si="838"/>
        <v/>
      </c>
      <c r="S451" s="11" t="str">
        <f t="shared" si="838"/>
        <v/>
      </c>
      <c r="T451" s="11" t="str">
        <f t="shared" si="838"/>
        <v/>
      </c>
      <c r="U451" s="11" t="str">
        <f t="shared" si="838"/>
        <v/>
      </c>
      <c r="V451" s="11" t="str">
        <f t="shared" si="838"/>
        <v/>
      </c>
      <c r="W451" s="11" t="str">
        <f t="shared" si="838"/>
        <v/>
      </c>
      <c r="X451" s="11" t="str">
        <f t="shared" si="838"/>
        <v/>
      </c>
      <c r="Y451" s="11" t="str">
        <f t="shared" si="838"/>
        <v/>
      </c>
      <c r="Z451" s="11" t="str">
        <f t="shared" si="838"/>
        <v/>
      </c>
      <c r="AA451" s="11" t="str">
        <f t="shared" si="838"/>
        <v/>
      </c>
      <c r="AB451" s="11" t="str">
        <f t="shared" si="838"/>
        <v/>
      </c>
      <c r="AC451" s="11" t="str">
        <f t="shared" si="836"/>
        <v/>
      </c>
      <c r="AD451" s="11" t="str">
        <f t="shared" si="836"/>
        <v/>
      </c>
      <c r="AE451" s="11" t="str">
        <f t="shared" si="836"/>
        <v/>
      </c>
      <c r="AF451" s="11" t="str">
        <f t="shared" si="836"/>
        <v/>
      </c>
      <c r="AG451" s="11" t="str">
        <f t="shared" si="836"/>
        <v/>
      </c>
      <c r="AH451" s="11" t="str">
        <f t="shared" si="836"/>
        <v/>
      </c>
      <c r="AI451" s="11" t="str">
        <f t="shared" si="836"/>
        <v/>
      </c>
      <c r="AJ451" s="11" t="str">
        <f t="shared" si="836"/>
        <v/>
      </c>
      <c r="AK451" s="11" t="str">
        <f t="shared" si="836"/>
        <v/>
      </c>
      <c r="AL451" s="11" t="str">
        <f t="shared" si="836"/>
        <v/>
      </c>
      <c r="AM451" s="11" t="str">
        <f t="shared" si="836"/>
        <v/>
      </c>
      <c r="AN451" s="11" t="str">
        <f t="shared" si="836"/>
        <v/>
      </c>
      <c r="AO451" s="11" t="str">
        <f t="shared" si="836"/>
        <v/>
      </c>
      <c r="AP451" s="11" t="str">
        <f t="shared" si="836"/>
        <v/>
      </c>
      <c r="AQ451" s="11" t="str">
        <f t="shared" si="836"/>
        <v/>
      </c>
      <c r="AR451" s="11" t="str">
        <f t="shared" si="825"/>
        <v/>
      </c>
      <c r="AS451" s="11" t="str">
        <f t="shared" si="825"/>
        <v/>
      </c>
      <c r="AT451" s="11" t="str">
        <f t="shared" si="825"/>
        <v/>
      </c>
      <c r="AU451" s="11" t="str">
        <f t="shared" si="825"/>
        <v/>
      </c>
      <c r="AV451" s="11" t="str">
        <f t="shared" si="825"/>
        <v/>
      </c>
      <c r="AW451" s="11" t="str">
        <f t="shared" si="825"/>
        <v/>
      </c>
      <c r="AX451" s="11" t="str">
        <f t="shared" si="825"/>
        <v/>
      </c>
      <c r="AY451" s="11" t="str">
        <f t="shared" si="825"/>
        <v/>
      </c>
      <c r="AZ451" s="11" t="str">
        <f t="shared" si="825"/>
        <v/>
      </c>
      <c r="BA451" s="11" t="str">
        <f t="shared" si="825"/>
        <v/>
      </c>
      <c r="BB451" s="11" t="str">
        <f t="shared" si="825"/>
        <v/>
      </c>
      <c r="BC451" s="11" t="str">
        <f t="shared" si="825"/>
        <v/>
      </c>
      <c r="BD451" s="11" t="str">
        <f t="shared" si="825"/>
        <v/>
      </c>
      <c r="BE451" s="11" t="str">
        <f t="shared" si="825"/>
        <v/>
      </c>
      <c r="BF451" s="11" t="str">
        <f t="shared" si="825"/>
        <v/>
      </c>
      <c r="BG451" s="11" t="str">
        <f t="shared" si="825"/>
        <v/>
      </c>
      <c r="BH451" s="11" t="str">
        <f t="shared" si="824"/>
        <v/>
      </c>
      <c r="BI451" s="11" t="str">
        <f t="shared" si="824"/>
        <v/>
      </c>
      <c r="BJ451" s="11" t="str">
        <f t="shared" si="824"/>
        <v/>
      </c>
      <c r="BK451" s="11" t="str">
        <f t="shared" si="824"/>
        <v/>
      </c>
      <c r="BL451" s="11" t="str">
        <f t="shared" si="824"/>
        <v/>
      </c>
      <c r="BM451" s="11" t="str">
        <f t="shared" si="824"/>
        <v/>
      </c>
      <c r="BN451" s="11" t="str">
        <f t="shared" si="824"/>
        <v/>
      </c>
      <c r="BO451" s="11" t="str">
        <f t="shared" si="824"/>
        <v/>
      </c>
      <c r="BP451" s="11" t="str">
        <f t="shared" si="824"/>
        <v/>
      </c>
      <c r="BQ451" s="11" t="str">
        <f t="shared" si="824"/>
        <v/>
      </c>
      <c r="BR451" s="11" t="str">
        <f t="shared" si="824"/>
        <v/>
      </c>
      <c r="BS451" s="11" t="str">
        <f t="shared" si="824"/>
        <v/>
      </c>
      <c r="BT451" s="11" t="str">
        <f t="shared" si="824"/>
        <v/>
      </c>
      <c r="BU451" s="11" t="str">
        <f t="shared" si="824"/>
        <v/>
      </c>
      <c r="BV451" s="11" t="str">
        <f t="shared" si="824"/>
        <v/>
      </c>
      <c r="BW451" s="11" t="str">
        <f t="shared" si="828"/>
        <v/>
      </c>
      <c r="BX451" s="11" t="str">
        <f t="shared" si="828"/>
        <v/>
      </c>
      <c r="BY451" s="11" t="str">
        <f t="shared" si="828"/>
        <v/>
      </c>
      <c r="BZ451" s="11" t="str">
        <f t="shared" si="828"/>
        <v/>
      </c>
      <c r="CA451" s="11" t="str">
        <f t="shared" si="828"/>
        <v/>
      </c>
      <c r="CB451" s="11" t="str">
        <f t="shared" si="828"/>
        <v/>
      </c>
      <c r="CC451" s="11" t="str">
        <f t="shared" si="828"/>
        <v/>
      </c>
      <c r="CD451" s="11" t="str">
        <f t="shared" si="828"/>
        <v/>
      </c>
      <c r="CE451" s="11" t="str">
        <f t="shared" si="828"/>
        <v/>
      </c>
      <c r="CF451" s="11" t="str">
        <f t="shared" si="828"/>
        <v/>
      </c>
      <c r="CG451" s="11" t="str">
        <f t="shared" si="828"/>
        <v/>
      </c>
      <c r="CH451" s="11" t="str">
        <f t="shared" si="828"/>
        <v/>
      </c>
      <c r="CI451" s="11" t="str">
        <f t="shared" si="828"/>
        <v/>
      </c>
      <c r="CJ451" s="11" t="str">
        <f t="shared" si="828"/>
        <v/>
      </c>
      <c r="CK451" s="11" t="str">
        <f t="shared" si="828"/>
        <v/>
      </c>
      <c r="CL451" s="11" t="str">
        <f t="shared" si="828"/>
        <v/>
      </c>
      <c r="CM451" s="11" t="str">
        <f t="shared" si="826"/>
        <v/>
      </c>
      <c r="CN451" s="11" t="str">
        <f t="shared" si="826"/>
        <v/>
      </c>
      <c r="CO451" s="11" t="str">
        <f t="shared" si="826"/>
        <v/>
      </c>
      <c r="CP451" s="11" t="str">
        <f t="shared" si="826"/>
        <v/>
      </c>
      <c r="CQ451" s="11" t="str">
        <f t="shared" si="826"/>
        <v/>
      </c>
      <c r="CR451" s="11" t="str">
        <f t="shared" si="826"/>
        <v/>
      </c>
      <c r="CS451" s="11" t="str">
        <f t="shared" si="826"/>
        <v/>
      </c>
      <c r="CT451" s="11" t="str">
        <f t="shared" si="826"/>
        <v/>
      </c>
      <c r="CU451" s="11" t="str">
        <f t="shared" si="826"/>
        <v/>
      </c>
      <c r="CV451" s="11" t="str">
        <f t="shared" si="826"/>
        <v/>
      </c>
      <c r="CW451" s="11" t="str">
        <f t="shared" si="826"/>
        <v/>
      </c>
      <c r="CX451" s="11" t="str">
        <f t="shared" si="826"/>
        <v/>
      </c>
      <c r="CY451" s="11" t="str">
        <f t="shared" si="826"/>
        <v/>
      </c>
      <c r="CZ451" s="11" t="str">
        <f t="shared" si="826"/>
        <v/>
      </c>
      <c r="DA451" s="11" t="str">
        <f t="shared" si="826"/>
        <v/>
      </c>
      <c r="DB451" s="11" t="str">
        <f t="shared" si="831"/>
        <v/>
      </c>
      <c r="DC451" s="11" t="str">
        <f t="shared" si="831"/>
        <v/>
      </c>
      <c r="DD451" s="11" t="str">
        <f t="shared" si="831"/>
        <v/>
      </c>
      <c r="DE451" s="11" t="str">
        <f t="shared" si="831"/>
        <v/>
      </c>
      <c r="DF451" s="11" t="str">
        <f t="shared" si="831"/>
        <v/>
      </c>
      <c r="DG451" s="11" t="str">
        <f t="shared" si="831"/>
        <v/>
      </c>
      <c r="DH451" s="11" t="str">
        <f t="shared" si="831"/>
        <v/>
      </c>
      <c r="DI451" s="11" t="str">
        <f t="shared" si="831"/>
        <v/>
      </c>
      <c r="DJ451" s="11" t="str">
        <f t="shared" si="831"/>
        <v/>
      </c>
      <c r="DK451" s="11" t="str">
        <f t="shared" si="831"/>
        <v/>
      </c>
      <c r="DL451" s="11" t="str">
        <f t="shared" si="831"/>
        <v/>
      </c>
      <c r="DM451" s="11" t="str">
        <f t="shared" si="831"/>
        <v/>
      </c>
      <c r="DN451" s="11" t="str">
        <f t="shared" si="831"/>
        <v/>
      </c>
      <c r="DO451" s="11" t="str">
        <f t="shared" si="831"/>
        <v/>
      </c>
      <c r="DP451" s="11" t="str">
        <f t="shared" si="831"/>
        <v/>
      </c>
      <c r="DQ451" s="11" t="str">
        <f t="shared" si="831"/>
        <v/>
      </c>
      <c r="DR451" s="11" t="str">
        <f t="shared" si="830"/>
        <v/>
      </c>
      <c r="DS451" s="11" t="str">
        <f t="shared" si="830"/>
        <v/>
      </c>
      <c r="DT451" s="11" t="str">
        <f t="shared" si="830"/>
        <v/>
      </c>
      <c r="DU451" s="11" t="str">
        <f t="shared" si="830"/>
        <v/>
      </c>
      <c r="DV451" s="11" t="str">
        <f t="shared" si="830"/>
        <v/>
      </c>
      <c r="DW451" s="11" t="str">
        <f t="shared" si="830"/>
        <v/>
      </c>
      <c r="DX451" s="11" t="str">
        <f t="shared" si="830"/>
        <v/>
      </c>
      <c r="DY451" s="11" t="str">
        <f t="shared" si="830"/>
        <v/>
      </c>
      <c r="DZ451" s="11" t="str">
        <f t="shared" si="830"/>
        <v/>
      </c>
      <c r="EA451" s="11" t="str">
        <f t="shared" si="830"/>
        <v/>
      </c>
      <c r="EB451" s="11" t="str">
        <f t="shared" si="830"/>
        <v/>
      </c>
      <c r="EC451" s="11" t="str">
        <f t="shared" si="830"/>
        <v/>
      </c>
      <c r="ED451" s="11" t="str">
        <f t="shared" si="830"/>
        <v/>
      </c>
      <c r="EE451" s="11" t="str">
        <f t="shared" si="830"/>
        <v/>
      </c>
      <c r="EF451" s="11" t="str">
        <f t="shared" si="830"/>
        <v/>
      </c>
      <c r="EG451" s="11" t="str">
        <f t="shared" ref="EG451:EV466" si="839">IF(ISERR(VALUE(TEXT(EG$6&amp;"/"&amp;EG$5&amp;"/"&amp;EG$4,"jj/mm/aaaa")))&lt;&gt;TRUE,IF(AND($A451&lt;&gt;"",VALUE(TEXT(EG$6&amp;"/"&amp;EG$5&amp;"/"&amp;EG$4,"jj/mm/aaaa"))&gt;=$I451,VALUE(TEXT(EG$6&amp;"/"&amp;EG$5&amp;"/"&amp;EG$4,"jj/mm/aaaa"))&lt;=$K451,VALUE(EG$9)&gt;=$J451,VALUE(EG$9)&lt;$L451),"a",""),"")</f>
        <v/>
      </c>
      <c r="EH451" s="11" t="str">
        <f t="shared" si="839"/>
        <v/>
      </c>
      <c r="EI451" s="11" t="str">
        <f t="shared" si="839"/>
        <v/>
      </c>
      <c r="EJ451" s="11" t="str">
        <f t="shared" si="839"/>
        <v/>
      </c>
      <c r="EK451" s="11" t="str">
        <f t="shared" si="839"/>
        <v/>
      </c>
      <c r="EL451" s="11" t="str">
        <f t="shared" si="839"/>
        <v/>
      </c>
      <c r="EM451" s="11" t="str">
        <f t="shared" si="839"/>
        <v/>
      </c>
      <c r="EN451" s="11" t="str">
        <f t="shared" si="839"/>
        <v/>
      </c>
      <c r="EO451" s="11" t="str">
        <f t="shared" si="839"/>
        <v/>
      </c>
      <c r="EP451" s="11" t="str">
        <f t="shared" si="839"/>
        <v/>
      </c>
      <c r="EQ451" s="11" t="str">
        <f t="shared" si="839"/>
        <v/>
      </c>
      <c r="ER451" s="11" t="str">
        <f t="shared" si="839"/>
        <v/>
      </c>
      <c r="ES451" s="11" t="str">
        <f t="shared" si="839"/>
        <v/>
      </c>
      <c r="ET451" s="11" t="str">
        <f t="shared" si="839"/>
        <v/>
      </c>
      <c r="EU451" s="11" t="str">
        <f t="shared" si="839"/>
        <v/>
      </c>
      <c r="EV451" s="11" t="str">
        <f t="shared" si="839"/>
        <v/>
      </c>
      <c r="EW451" s="11" t="str">
        <f t="shared" si="837"/>
        <v/>
      </c>
      <c r="EX451" s="11" t="str">
        <f t="shared" si="837"/>
        <v/>
      </c>
      <c r="EY451" s="11" t="str">
        <f t="shared" si="837"/>
        <v/>
      </c>
      <c r="EZ451" s="11" t="str">
        <f t="shared" si="837"/>
        <v/>
      </c>
      <c r="FA451" s="11" t="str">
        <f t="shared" si="837"/>
        <v/>
      </c>
      <c r="FB451" s="11" t="str">
        <f t="shared" si="837"/>
        <v/>
      </c>
      <c r="FC451" s="11" t="str">
        <f t="shared" si="837"/>
        <v/>
      </c>
      <c r="FD451" s="11" t="str">
        <f t="shared" si="837"/>
        <v/>
      </c>
      <c r="FE451" s="11" t="str">
        <f t="shared" si="837"/>
        <v/>
      </c>
      <c r="FF451" s="11" t="str">
        <f t="shared" si="837"/>
        <v/>
      </c>
      <c r="FG451" s="11" t="str">
        <f t="shared" si="837"/>
        <v/>
      </c>
      <c r="FH451" s="11" t="str">
        <f t="shared" si="837"/>
        <v/>
      </c>
      <c r="FI451" s="11" t="str">
        <f t="shared" si="837"/>
        <v/>
      </c>
      <c r="FJ451" s="11" t="str">
        <f t="shared" si="837"/>
        <v/>
      </c>
      <c r="FK451" s="11" t="str">
        <f t="shared" si="837"/>
        <v/>
      </c>
      <c r="FL451" s="11" t="str">
        <f t="shared" si="835"/>
        <v/>
      </c>
      <c r="FM451" s="11" t="str">
        <f t="shared" si="835"/>
        <v/>
      </c>
      <c r="FN451" s="11" t="str">
        <f t="shared" si="835"/>
        <v/>
      </c>
      <c r="FO451" s="11" t="str">
        <f t="shared" si="835"/>
        <v/>
      </c>
      <c r="FP451" s="11" t="str">
        <f t="shared" si="835"/>
        <v/>
      </c>
      <c r="FQ451" s="11" t="str">
        <f t="shared" si="835"/>
        <v/>
      </c>
      <c r="FR451" s="11" t="str">
        <f t="shared" si="835"/>
        <v/>
      </c>
      <c r="FS451" s="11" t="str">
        <f t="shared" si="835"/>
        <v/>
      </c>
      <c r="FT451" s="11" t="str">
        <f t="shared" si="835"/>
        <v/>
      </c>
      <c r="FU451" s="11" t="str">
        <f t="shared" si="835"/>
        <v/>
      </c>
      <c r="FV451" s="11" t="str">
        <f t="shared" si="835"/>
        <v/>
      </c>
      <c r="FW451" s="11" t="str">
        <f t="shared" si="835"/>
        <v/>
      </c>
      <c r="FX451" s="11" t="str">
        <f t="shared" si="835"/>
        <v/>
      </c>
      <c r="FY451" s="11" t="str">
        <f t="shared" si="835"/>
        <v/>
      </c>
      <c r="FZ451" s="11" t="str">
        <f t="shared" si="835"/>
        <v/>
      </c>
      <c r="GA451" s="11" t="str">
        <f t="shared" si="835"/>
        <v/>
      </c>
      <c r="GB451" s="11" t="str">
        <f t="shared" si="834"/>
        <v/>
      </c>
      <c r="GC451" s="11" t="str">
        <f t="shared" si="834"/>
        <v/>
      </c>
      <c r="GD451" s="11" t="str">
        <f t="shared" si="834"/>
        <v/>
      </c>
      <c r="GE451" s="11" t="str">
        <f t="shared" si="834"/>
        <v/>
      </c>
      <c r="GF451" s="11" t="str">
        <f t="shared" si="834"/>
        <v/>
      </c>
      <c r="GG451" s="11" t="str">
        <f t="shared" si="834"/>
        <v/>
      </c>
      <c r="GH451" s="11" t="str">
        <f t="shared" si="834"/>
        <v/>
      </c>
      <c r="GI451" s="11" t="str">
        <f t="shared" si="834"/>
        <v/>
      </c>
      <c r="GJ451" s="11" t="str">
        <f t="shared" si="834"/>
        <v/>
      </c>
      <c r="GK451" s="11" t="str">
        <f t="shared" si="834"/>
        <v/>
      </c>
      <c r="GL451" s="11" t="str">
        <f t="shared" si="834"/>
        <v/>
      </c>
      <c r="GM451" s="11" t="str">
        <f t="shared" si="834"/>
        <v/>
      </c>
      <c r="GN451" s="11" t="str">
        <f t="shared" si="834"/>
        <v/>
      </c>
      <c r="GO451" s="11" t="str">
        <f t="shared" si="834"/>
        <v/>
      </c>
      <c r="GP451" s="11" t="str">
        <f t="shared" si="834"/>
        <v/>
      </c>
      <c r="GQ451" s="11" t="str">
        <f t="shared" si="829"/>
        <v/>
      </c>
      <c r="GR451" s="11" t="str">
        <f t="shared" si="829"/>
        <v/>
      </c>
      <c r="GS451" s="11" t="str">
        <f t="shared" si="829"/>
        <v/>
      </c>
      <c r="GT451" s="11" t="str">
        <f t="shared" si="829"/>
        <v/>
      </c>
      <c r="GU451" s="11" t="str">
        <f t="shared" si="829"/>
        <v/>
      </c>
      <c r="GV451" s="11" t="str">
        <f t="shared" si="829"/>
        <v/>
      </c>
      <c r="GW451" s="11" t="str">
        <f t="shared" si="829"/>
        <v/>
      </c>
      <c r="GX451" s="11" t="str">
        <f t="shared" si="829"/>
        <v/>
      </c>
      <c r="GY451" s="11" t="str">
        <f t="shared" si="829"/>
        <v/>
      </c>
      <c r="GZ451" s="11" t="str">
        <f t="shared" si="829"/>
        <v/>
      </c>
      <c r="HA451" s="11" t="str">
        <f t="shared" si="829"/>
        <v/>
      </c>
      <c r="HB451" s="11" t="str">
        <f t="shared" si="829"/>
        <v/>
      </c>
      <c r="HC451" s="11" t="str">
        <f t="shared" si="829"/>
        <v/>
      </c>
      <c r="HD451" s="11" t="str">
        <f t="shared" si="829"/>
        <v/>
      </c>
      <c r="HE451" s="11" t="str">
        <f t="shared" si="829"/>
        <v/>
      </c>
      <c r="HF451" s="11" t="str">
        <f t="shared" si="829"/>
        <v/>
      </c>
      <c r="HG451" s="11" t="str">
        <f t="shared" si="827"/>
        <v/>
      </c>
      <c r="HH451" s="11" t="str">
        <f t="shared" si="827"/>
        <v/>
      </c>
      <c r="HI451" s="11" t="str">
        <f t="shared" si="827"/>
        <v/>
      </c>
      <c r="HJ451" s="11" t="str">
        <f t="shared" si="827"/>
        <v/>
      </c>
      <c r="HK451" s="11" t="str">
        <f t="shared" si="827"/>
        <v/>
      </c>
      <c r="HL451" s="11" t="str">
        <f t="shared" si="827"/>
        <v/>
      </c>
      <c r="HM451" s="11" t="str">
        <f t="shared" si="827"/>
        <v/>
      </c>
      <c r="HN451" s="11" t="str">
        <f t="shared" si="827"/>
        <v/>
      </c>
      <c r="HO451" s="11" t="str">
        <f t="shared" si="827"/>
        <v/>
      </c>
      <c r="HP451" s="11" t="str">
        <f t="shared" si="827"/>
        <v/>
      </c>
      <c r="HQ451" s="11" t="str">
        <f t="shared" si="827"/>
        <v/>
      </c>
      <c r="HR451" s="11" t="str">
        <f t="shared" si="827"/>
        <v/>
      </c>
      <c r="HS451" s="11" t="str">
        <f t="shared" si="827"/>
        <v/>
      </c>
      <c r="HT451" s="11" t="str">
        <f t="shared" si="827"/>
        <v/>
      </c>
      <c r="HU451" s="11" t="str">
        <f t="shared" si="827"/>
        <v/>
      </c>
      <c r="HV451" s="11" t="str">
        <f t="shared" si="833"/>
        <v/>
      </c>
      <c r="HW451" s="11" t="str">
        <f t="shared" si="833"/>
        <v/>
      </c>
      <c r="HX451" s="11" t="str">
        <f t="shared" si="833"/>
        <v/>
      </c>
      <c r="HY451" s="11" t="str">
        <f t="shared" si="833"/>
        <v/>
      </c>
      <c r="HZ451" s="11" t="str">
        <f t="shared" si="833"/>
        <v/>
      </c>
      <c r="IA451" s="11" t="str">
        <f t="shared" si="833"/>
        <v/>
      </c>
      <c r="IB451" s="11" t="str">
        <f t="shared" si="833"/>
        <v/>
      </c>
      <c r="IC451" s="11" t="str">
        <f t="shared" si="833"/>
        <v/>
      </c>
      <c r="ID451" s="11" t="str">
        <f t="shared" si="833"/>
        <v/>
      </c>
      <c r="IE451" s="11" t="str">
        <f t="shared" si="833"/>
        <v/>
      </c>
      <c r="IF451" s="11" t="str">
        <f t="shared" si="833"/>
        <v/>
      </c>
      <c r="IG451" s="11" t="str">
        <f t="shared" si="833"/>
        <v/>
      </c>
      <c r="IH451" s="11" t="str">
        <f t="shared" si="833"/>
        <v/>
      </c>
      <c r="II451" s="11" t="str">
        <f t="shared" si="833"/>
        <v/>
      </c>
      <c r="IJ451" s="11" t="str">
        <f t="shared" si="833"/>
        <v/>
      </c>
      <c r="IK451" s="11" t="str">
        <f t="shared" si="833"/>
        <v/>
      </c>
      <c r="IL451" s="11" t="str">
        <f t="shared" si="832"/>
        <v/>
      </c>
      <c r="IM451" s="11" t="str">
        <f t="shared" si="832"/>
        <v/>
      </c>
      <c r="IN451" s="11" t="str">
        <f t="shared" si="832"/>
        <v/>
      </c>
      <c r="IO451" s="11" t="str">
        <f t="shared" si="832"/>
        <v/>
      </c>
      <c r="IP451" s="11" t="str">
        <f t="shared" si="832"/>
        <v/>
      </c>
      <c r="IQ451" s="11" t="str">
        <f t="shared" si="832"/>
        <v/>
      </c>
      <c r="IR451" s="11" t="str">
        <f t="shared" si="832"/>
        <v/>
      </c>
      <c r="IS451" s="11" t="str">
        <f t="shared" si="832"/>
        <v/>
      </c>
      <c r="IT451" s="11" t="str">
        <f t="shared" si="832"/>
        <v/>
      </c>
      <c r="IU451" s="11" t="str">
        <f t="shared" si="832"/>
        <v/>
      </c>
      <c r="IV451" s="11" t="str">
        <f t="shared" si="832"/>
        <v/>
      </c>
      <c r="IW451" s="11" t="str">
        <f t="shared" si="832"/>
        <v/>
      </c>
      <c r="IX451" s="11" t="str">
        <f t="shared" si="832"/>
        <v/>
      </c>
      <c r="IY451" s="11" t="str">
        <f t="shared" si="832"/>
        <v/>
      </c>
      <c r="IZ451" s="11" t="str">
        <f t="shared" si="832"/>
        <v/>
      </c>
      <c r="JA451" s="11" t="str">
        <f t="shared" si="823"/>
        <v/>
      </c>
      <c r="JB451" s="11" t="str">
        <f t="shared" si="823"/>
        <v/>
      </c>
      <c r="JC451" s="11" t="str">
        <f t="shared" si="823"/>
        <v/>
      </c>
      <c r="JD451" s="11" t="str">
        <f t="shared" si="823"/>
        <v/>
      </c>
      <c r="JE451" s="11" t="str">
        <f t="shared" si="823"/>
        <v/>
      </c>
      <c r="JF451" s="11" t="str">
        <f t="shared" si="823"/>
        <v/>
      </c>
      <c r="JG451" s="11" t="str">
        <f t="shared" si="823"/>
        <v/>
      </c>
      <c r="JH451" s="11" t="str">
        <f t="shared" si="823"/>
        <v/>
      </c>
      <c r="JI451" s="11" t="str">
        <f t="shared" si="823"/>
        <v/>
      </c>
      <c r="JJ451" s="11" t="str">
        <f t="shared" si="822"/>
        <v/>
      </c>
      <c r="JK451" s="11" t="str">
        <f t="shared" si="822"/>
        <v/>
      </c>
      <c r="JL451" s="11" t="str">
        <f t="shared" si="822"/>
        <v/>
      </c>
      <c r="JM451" s="11"/>
      <c r="JN451" s="15"/>
    </row>
    <row r="452" spans="2:274" x14ac:dyDescent="0.2">
      <c r="B452" s="94" t="str">
        <f t="shared" si="778"/>
        <v/>
      </c>
      <c r="C452" s="9"/>
      <c r="D452" s="9"/>
      <c r="E452" s="9"/>
      <c r="F452" s="9"/>
      <c r="G452" s="9"/>
      <c r="H452" s="9"/>
      <c r="I452" s="10"/>
      <c r="J452" s="38"/>
      <c r="K452" s="10"/>
      <c r="L452" s="38"/>
      <c r="M452" s="11" t="str">
        <f t="shared" si="838"/>
        <v/>
      </c>
      <c r="N452" s="11" t="str">
        <f t="shared" si="838"/>
        <v/>
      </c>
      <c r="O452" s="11" t="str">
        <f t="shared" si="838"/>
        <v/>
      </c>
      <c r="P452" s="11" t="str">
        <f t="shared" si="838"/>
        <v/>
      </c>
      <c r="Q452" s="11" t="str">
        <f t="shared" si="838"/>
        <v/>
      </c>
      <c r="R452" s="11" t="str">
        <f t="shared" si="838"/>
        <v/>
      </c>
      <c r="S452" s="11" t="str">
        <f t="shared" si="838"/>
        <v/>
      </c>
      <c r="T452" s="11" t="str">
        <f t="shared" si="838"/>
        <v/>
      </c>
      <c r="U452" s="11" t="str">
        <f t="shared" si="838"/>
        <v/>
      </c>
      <c r="V452" s="11" t="str">
        <f t="shared" si="838"/>
        <v/>
      </c>
      <c r="W452" s="11" t="str">
        <f t="shared" si="838"/>
        <v/>
      </c>
      <c r="X452" s="11" t="str">
        <f t="shared" si="838"/>
        <v/>
      </c>
      <c r="Y452" s="11" t="str">
        <f t="shared" si="838"/>
        <v/>
      </c>
      <c r="Z452" s="11" t="str">
        <f t="shared" si="838"/>
        <v/>
      </c>
      <c r="AA452" s="11" t="str">
        <f t="shared" si="838"/>
        <v/>
      </c>
      <c r="AB452" s="11" t="str">
        <f t="shared" si="838"/>
        <v/>
      </c>
      <c r="AC452" s="11" t="str">
        <f t="shared" si="836"/>
        <v/>
      </c>
      <c r="AD452" s="11" t="str">
        <f t="shared" si="836"/>
        <v/>
      </c>
      <c r="AE452" s="11" t="str">
        <f t="shared" si="836"/>
        <v/>
      </c>
      <c r="AF452" s="11" t="str">
        <f t="shared" si="836"/>
        <v/>
      </c>
      <c r="AG452" s="11" t="str">
        <f t="shared" si="836"/>
        <v/>
      </c>
      <c r="AH452" s="11" t="str">
        <f t="shared" si="836"/>
        <v/>
      </c>
      <c r="AI452" s="11" t="str">
        <f t="shared" si="836"/>
        <v/>
      </c>
      <c r="AJ452" s="11" t="str">
        <f t="shared" si="836"/>
        <v/>
      </c>
      <c r="AK452" s="11" t="str">
        <f t="shared" si="836"/>
        <v/>
      </c>
      <c r="AL452" s="11" t="str">
        <f t="shared" si="836"/>
        <v/>
      </c>
      <c r="AM452" s="11" t="str">
        <f t="shared" si="836"/>
        <v/>
      </c>
      <c r="AN452" s="11" t="str">
        <f t="shared" si="836"/>
        <v/>
      </c>
      <c r="AO452" s="11" t="str">
        <f t="shared" si="836"/>
        <v/>
      </c>
      <c r="AP452" s="11" t="str">
        <f t="shared" si="836"/>
        <v/>
      </c>
      <c r="AQ452" s="11" t="str">
        <f t="shared" si="836"/>
        <v/>
      </c>
      <c r="AR452" s="11" t="str">
        <f t="shared" si="825"/>
        <v/>
      </c>
      <c r="AS452" s="11" t="str">
        <f t="shared" si="825"/>
        <v/>
      </c>
      <c r="AT452" s="11" t="str">
        <f t="shared" si="825"/>
        <v/>
      </c>
      <c r="AU452" s="11" t="str">
        <f t="shared" si="825"/>
        <v/>
      </c>
      <c r="AV452" s="11" t="str">
        <f t="shared" si="825"/>
        <v/>
      </c>
      <c r="AW452" s="11" t="str">
        <f t="shared" si="825"/>
        <v/>
      </c>
      <c r="AX452" s="11" t="str">
        <f t="shared" si="825"/>
        <v/>
      </c>
      <c r="AY452" s="11" t="str">
        <f t="shared" si="825"/>
        <v/>
      </c>
      <c r="AZ452" s="11" t="str">
        <f t="shared" si="825"/>
        <v/>
      </c>
      <c r="BA452" s="11" t="str">
        <f t="shared" si="825"/>
        <v/>
      </c>
      <c r="BB452" s="11" t="str">
        <f t="shared" si="825"/>
        <v/>
      </c>
      <c r="BC452" s="11" t="str">
        <f t="shared" si="825"/>
        <v/>
      </c>
      <c r="BD452" s="11" t="str">
        <f t="shared" si="825"/>
        <v/>
      </c>
      <c r="BE452" s="11" t="str">
        <f t="shared" si="825"/>
        <v/>
      </c>
      <c r="BF452" s="11" t="str">
        <f t="shared" si="825"/>
        <v/>
      </c>
      <c r="BG452" s="11" t="str">
        <f t="shared" si="825"/>
        <v/>
      </c>
      <c r="BH452" s="11" t="str">
        <f t="shared" si="824"/>
        <v/>
      </c>
      <c r="BI452" s="11" t="str">
        <f t="shared" si="824"/>
        <v/>
      </c>
      <c r="BJ452" s="11" t="str">
        <f t="shared" si="824"/>
        <v/>
      </c>
      <c r="BK452" s="11" t="str">
        <f t="shared" si="824"/>
        <v/>
      </c>
      <c r="BL452" s="11" t="str">
        <f t="shared" si="824"/>
        <v/>
      </c>
      <c r="BM452" s="11" t="str">
        <f t="shared" si="824"/>
        <v/>
      </c>
      <c r="BN452" s="11" t="str">
        <f t="shared" si="824"/>
        <v/>
      </c>
      <c r="BO452" s="11" t="str">
        <f t="shared" si="824"/>
        <v/>
      </c>
      <c r="BP452" s="11" t="str">
        <f t="shared" si="824"/>
        <v/>
      </c>
      <c r="BQ452" s="11" t="str">
        <f t="shared" si="824"/>
        <v/>
      </c>
      <c r="BR452" s="11" t="str">
        <f t="shared" si="824"/>
        <v/>
      </c>
      <c r="BS452" s="11" t="str">
        <f t="shared" si="824"/>
        <v/>
      </c>
      <c r="BT452" s="11" t="str">
        <f t="shared" si="824"/>
        <v/>
      </c>
      <c r="BU452" s="11" t="str">
        <f t="shared" si="824"/>
        <v/>
      </c>
      <c r="BV452" s="11" t="str">
        <f t="shared" si="824"/>
        <v/>
      </c>
      <c r="BW452" s="11" t="str">
        <f t="shared" si="828"/>
        <v/>
      </c>
      <c r="BX452" s="11" t="str">
        <f t="shared" si="828"/>
        <v/>
      </c>
      <c r="BY452" s="11" t="str">
        <f t="shared" si="828"/>
        <v/>
      </c>
      <c r="BZ452" s="11" t="str">
        <f t="shared" si="828"/>
        <v/>
      </c>
      <c r="CA452" s="11" t="str">
        <f t="shared" si="828"/>
        <v/>
      </c>
      <c r="CB452" s="11" t="str">
        <f t="shared" si="828"/>
        <v/>
      </c>
      <c r="CC452" s="11" t="str">
        <f t="shared" si="828"/>
        <v/>
      </c>
      <c r="CD452" s="11" t="str">
        <f t="shared" si="828"/>
        <v/>
      </c>
      <c r="CE452" s="11" t="str">
        <f t="shared" si="828"/>
        <v/>
      </c>
      <c r="CF452" s="11" t="str">
        <f t="shared" si="828"/>
        <v/>
      </c>
      <c r="CG452" s="11" t="str">
        <f t="shared" si="828"/>
        <v/>
      </c>
      <c r="CH452" s="11" t="str">
        <f t="shared" si="828"/>
        <v/>
      </c>
      <c r="CI452" s="11" t="str">
        <f t="shared" si="828"/>
        <v/>
      </c>
      <c r="CJ452" s="11" t="str">
        <f t="shared" si="828"/>
        <v/>
      </c>
      <c r="CK452" s="11" t="str">
        <f t="shared" si="828"/>
        <v/>
      </c>
      <c r="CL452" s="11" t="str">
        <f t="shared" si="828"/>
        <v/>
      </c>
      <c r="CM452" s="11" t="str">
        <f t="shared" si="826"/>
        <v/>
      </c>
      <c r="CN452" s="11" t="str">
        <f t="shared" si="826"/>
        <v/>
      </c>
      <c r="CO452" s="11" t="str">
        <f t="shared" si="826"/>
        <v/>
      </c>
      <c r="CP452" s="11" t="str">
        <f t="shared" si="826"/>
        <v/>
      </c>
      <c r="CQ452" s="11" t="str">
        <f t="shared" si="826"/>
        <v/>
      </c>
      <c r="CR452" s="11" t="str">
        <f t="shared" si="826"/>
        <v/>
      </c>
      <c r="CS452" s="11" t="str">
        <f t="shared" si="826"/>
        <v/>
      </c>
      <c r="CT452" s="11" t="str">
        <f t="shared" si="826"/>
        <v/>
      </c>
      <c r="CU452" s="11" t="str">
        <f t="shared" si="826"/>
        <v/>
      </c>
      <c r="CV452" s="11" t="str">
        <f t="shared" si="826"/>
        <v/>
      </c>
      <c r="CW452" s="11" t="str">
        <f t="shared" si="826"/>
        <v/>
      </c>
      <c r="CX452" s="11" t="str">
        <f t="shared" si="826"/>
        <v/>
      </c>
      <c r="CY452" s="11" t="str">
        <f t="shared" si="826"/>
        <v/>
      </c>
      <c r="CZ452" s="11" t="str">
        <f t="shared" si="826"/>
        <v/>
      </c>
      <c r="DA452" s="11" t="str">
        <f t="shared" si="826"/>
        <v/>
      </c>
      <c r="DB452" s="11" t="str">
        <f t="shared" si="831"/>
        <v/>
      </c>
      <c r="DC452" s="11" t="str">
        <f t="shared" si="831"/>
        <v/>
      </c>
      <c r="DD452" s="11" t="str">
        <f t="shared" si="831"/>
        <v/>
      </c>
      <c r="DE452" s="11" t="str">
        <f t="shared" si="831"/>
        <v/>
      </c>
      <c r="DF452" s="11" t="str">
        <f t="shared" si="831"/>
        <v/>
      </c>
      <c r="DG452" s="11" t="str">
        <f t="shared" si="831"/>
        <v/>
      </c>
      <c r="DH452" s="11" t="str">
        <f t="shared" si="831"/>
        <v/>
      </c>
      <c r="DI452" s="11" t="str">
        <f t="shared" si="831"/>
        <v/>
      </c>
      <c r="DJ452" s="11" t="str">
        <f t="shared" si="831"/>
        <v/>
      </c>
      <c r="DK452" s="11" t="str">
        <f t="shared" si="831"/>
        <v/>
      </c>
      <c r="DL452" s="11" t="str">
        <f t="shared" si="831"/>
        <v/>
      </c>
      <c r="DM452" s="11" t="str">
        <f t="shared" si="831"/>
        <v/>
      </c>
      <c r="DN452" s="11" t="str">
        <f t="shared" si="831"/>
        <v/>
      </c>
      <c r="DO452" s="11" t="str">
        <f t="shared" si="831"/>
        <v/>
      </c>
      <c r="DP452" s="11" t="str">
        <f t="shared" si="831"/>
        <v/>
      </c>
      <c r="DQ452" s="11" t="str">
        <f t="shared" si="831"/>
        <v/>
      </c>
      <c r="DR452" s="11" t="str">
        <f t="shared" si="830"/>
        <v/>
      </c>
      <c r="DS452" s="11" t="str">
        <f t="shared" si="830"/>
        <v/>
      </c>
      <c r="DT452" s="11" t="str">
        <f t="shared" si="830"/>
        <v/>
      </c>
      <c r="DU452" s="11" t="str">
        <f t="shared" si="830"/>
        <v/>
      </c>
      <c r="DV452" s="11" t="str">
        <f t="shared" si="830"/>
        <v/>
      </c>
      <c r="DW452" s="11" t="str">
        <f t="shared" si="830"/>
        <v/>
      </c>
      <c r="DX452" s="11" t="str">
        <f t="shared" si="830"/>
        <v/>
      </c>
      <c r="DY452" s="11" t="str">
        <f t="shared" si="830"/>
        <v/>
      </c>
      <c r="DZ452" s="11" t="str">
        <f t="shared" si="830"/>
        <v/>
      </c>
      <c r="EA452" s="11" t="str">
        <f t="shared" si="830"/>
        <v/>
      </c>
      <c r="EB452" s="11" t="str">
        <f t="shared" si="830"/>
        <v/>
      </c>
      <c r="EC452" s="11" t="str">
        <f t="shared" si="830"/>
        <v/>
      </c>
      <c r="ED452" s="11" t="str">
        <f t="shared" si="830"/>
        <v/>
      </c>
      <c r="EE452" s="11" t="str">
        <f t="shared" si="830"/>
        <v/>
      </c>
      <c r="EF452" s="11" t="str">
        <f t="shared" si="830"/>
        <v/>
      </c>
      <c r="EG452" s="11" t="str">
        <f t="shared" si="839"/>
        <v/>
      </c>
      <c r="EH452" s="11" t="str">
        <f t="shared" si="839"/>
        <v/>
      </c>
      <c r="EI452" s="11" t="str">
        <f t="shared" si="839"/>
        <v/>
      </c>
      <c r="EJ452" s="11" t="str">
        <f t="shared" si="839"/>
        <v/>
      </c>
      <c r="EK452" s="11" t="str">
        <f t="shared" si="839"/>
        <v/>
      </c>
      <c r="EL452" s="11" t="str">
        <f t="shared" si="839"/>
        <v/>
      </c>
      <c r="EM452" s="11" t="str">
        <f t="shared" si="839"/>
        <v/>
      </c>
      <c r="EN452" s="11" t="str">
        <f t="shared" si="839"/>
        <v/>
      </c>
      <c r="EO452" s="11" t="str">
        <f t="shared" si="839"/>
        <v/>
      </c>
      <c r="EP452" s="11" t="str">
        <f t="shared" si="839"/>
        <v/>
      </c>
      <c r="EQ452" s="11" t="str">
        <f t="shared" si="839"/>
        <v/>
      </c>
      <c r="ER452" s="11" t="str">
        <f t="shared" si="839"/>
        <v/>
      </c>
      <c r="ES452" s="11" t="str">
        <f t="shared" si="839"/>
        <v/>
      </c>
      <c r="ET452" s="11" t="str">
        <f t="shared" si="839"/>
        <v/>
      </c>
      <c r="EU452" s="11" t="str">
        <f t="shared" si="839"/>
        <v/>
      </c>
      <c r="EV452" s="11" t="str">
        <f t="shared" si="839"/>
        <v/>
      </c>
      <c r="EW452" s="11" t="str">
        <f t="shared" si="837"/>
        <v/>
      </c>
      <c r="EX452" s="11" t="str">
        <f t="shared" si="837"/>
        <v/>
      </c>
      <c r="EY452" s="11" t="str">
        <f t="shared" si="837"/>
        <v/>
      </c>
      <c r="EZ452" s="11" t="str">
        <f t="shared" si="837"/>
        <v/>
      </c>
      <c r="FA452" s="11" t="str">
        <f t="shared" si="837"/>
        <v/>
      </c>
      <c r="FB452" s="11" t="str">
        <f t="shared" si="837"/>
        <v/>
      </c>
      <c r="FC452" s="11" t="str">
        <f t="shared" si="837"/>
        <v/>
      </c>
      <c r="FD452" s="11" t="str">
        <f t="shared" si="837"/>
        <v/>
      </c>
      <c r="FE452" s="11" t="str">
        <f t="shared" si="837"/>
        <v/>
      </c>
      <c r="FF452" s="11" t="str">
        <f t="shared" si="837"/>
        <v/>
      </c>
      <c r="FG452" s="11" t="str">
        <f t="shared" si="837"/>
        <v/>
      </c>
      <c r="FH452" s="11" t="str">
        <f t="shared" si="837"/>
        <v/>
      </c>
      <c r="FI452" s="11" t="str">
        <f t="shared" si="837"/>
        <v/>
      </c>
      <c r="FJ452" s="11" t="str">
        <f t="shared" si="837"/>
        <v/>
      </c>
      <c r="FK452" s="11" t="str">
        <f t="shared" si="837"/>
        <v/>
      </c>
      <c r="FL452" s="11" t="str">
        <f t="shared" si="835"/>
        <v/>
      </c>
      <c r="FM452" s="11" t="str">
        <f t="shared" si="835"/>
        <v/>
      </c>
      <c r="FN452" s="11" t="str">
        <f t="shared" si="835"/>
        <v/>
      </c>
      <c r="FO452" s="11" t="str">
        <f t="shared" si="835"/>
        <v/>
      </c>
      <c r="FP452" s="11" t="str">
        <f t="shared" si="835"/>
        <v/>
      </c>
      <c r="FQ452" s="11" t="str">
        <f t="shared" si="835"/>
        <v/>
      </c>
      <c r="FR452" s="11" t="str">
        <f t="shared" si="835"/>
        <v/>
      </c>
      <c r="FS452" s="11" t="str">
        <f t="shared" si="835"/>
        <v/>
      </c>
      <c r="FT452" s="11" t="str">
        <f t="shared" si="835"/>
        <v/>
      </c>
      <c r="FU452" s="11" t="str">
        <f t="shared" si="835"/>
        <v/>
      </c>
      <c r="FV452" s="11" t="str">
        <f t="shared" si="835"/>
        <v/>
      </c>
      <c r="FW452" s="11" t="str">
        <f t="shared" si="835"/>
        <v/>
      </c>
      <c r="FX452" s="11" t="str">
        <f t="shared" si="835"/>
        <v/>
      </c>
      <c r="FY452" s="11" t="str">
        <f t="shared" si="835"/>
        <v/>
      </c>
      <c r="FZ452" s="11" t="str">
        <f t="shared" si="835"/>
        <v/>
      </c>
      <c r="GA452" s="11" t="str">
        <f t="shared" si="835"/>
        <v/>
      </c>
      <c r="GB452" s="11" t="str">
        <f t="shared" si="834"/>
        <v/>
      </c>
      <c r="GC452" s="11" t="str">
        <f t="shared" si="834"/>
        <v/>
      </c>
      <c r="GD452" s="11" t="str">
        <f t="shared" si="834"/>
        <v/>
      </c>
      <c r="GE452" s="11" t="str">
        <f t="shared" si="834"/>
        <v/>
      </c>
      <c r="GF452" s="11" t="str">
        <f t="shared" si="834"/>
        <v/>
      </c>
      <c r="GG452" s="11" t="str">
        <f t="shared" si="834"/>
        <v/>
      </c>
      <c r="GH452" s="11" t="str">
        <f t="shared" si="834"/>
        <v/>
      </c>
      <c r="GI452" s="11" t="str">
        <f t="shared" si="834"/>
        <v/>
      </c>
      <c r="GJ452" s="11" t="str">
        <f t="shared" si="834"/>
        <v/>
      </c>
      <c r="GK452" s="11" t="str">
        <f t="shared" si="834"/>
        <v/>
      </c>
      <c r="GL452" s="11" t="str">
        <f t="shared" si="834"/>
        <v/>
      </c>
      <c r="GM452" s="11" t="str">
        <f t="shared" si="834"/>
        <v/>
      </c>
      <c r="GN452" s="11" t="str">
        <f t="shared" si="834"/>
        <v/>
      </c>
      <c r="GO452" s="11" t="str">
        <f t="shared" si="834"/>
        <v/>
      </c>
      <c r="GP452" s="11" t="str">
        <f t="shared" si="834"/>
        <v/>
      </c>
      <c r="GQ452" s="11" t="str">
        <f t="shared" si="829"/>
        <v/>
      </c>
      <c r="GR452" s="11" t="str">
        <f t="shared" si="829"/>
        <v/>
      </c>
      <c r="GS452" s="11" t="str">
        <f t="shared" si="829"/>
        <v/>
      </c>
      <c r="GT452" s="11" t="str">
        <f t="shared" si="829"/>
        <v/>
      </c>
      <c r="GU452" s="11" t="str">
        <f t="shared" si="829"/>
        <v/>
      </c>
      <c r="GV452" s="11" t="str">
        <f t="shared" si="829"/>
        <v/>
      </c>
      <c r="GW452" s="11" t="str">
        <f t="shared" si="829"/>
        <v/>
      </c>
      <c r="GX452" s="11" t="str">
        <f t="shared" si="829"/>
        <v/>
      </c>
      <c r="GY452" s="11" t="str">
        <f t="shared" si="829"/>
        <v/>
      </c>
      <c r="GZ452" s="11" t="str">
        <f t="shared" si="829"/>
        <v/>
      </c>
      <c r="HA452" s="11" t="str">
        <f t="shared" si="829"/>
        <v/>
      </c>
      <c r="HB452" s="11" t="str">
        <f t="shared" si="829"/>
        <v/>
      </c>
      <c r="HC452" s="11" t="str">
        <f t="shared" si="829"/>
        <v/>
      </c>
      <c r="HD452" s="11" t="str">
        <f t="shared" si="829"/>
        <v/>
      </c>
      <c r="HE452" s="11" t="str">
        <f t="shared" si="829"/>
        <v/>
      </c>
      <c r="HF452" s="11" t="str">
        <f t="shared" si="829"/>
        <v/>
      </c>
      <c r="HG452" s="11" t="str">
        <f t="shared" si="827"/>
        <v/>
      </c>
      <c r="HH452" s="11" t="str">
        <f t="shared" si="827"/>
        <v/>
      </c>
      <c r="HI452" s="11" t="str">
        <f t="shared" si="827"/>
        <v/>
      </c>
      <c r="HJ452" s="11" t="str">
        <f t="shared" si="827"/>
        <v/>
      </c>
      <c r="HK452" s="11" t="str">
        <f t="shared" si="827"/>
        <v/>
      </c>
      <c r="HL452" s="11" t="str">
        <f t="shared" si="827"/>
        <v/>
      </c>
      <c r="HM452" s="11" t="str">
        <f t="shared" si="827"/>
        <v/>
      </c>
      <c r="HN452" s="11" t="str">
        <f t="shared" si="827"/>
        <v/>
      </c>
      <c r="HO452" s="11" t="str">
        <f t="shared" si="827"/>
        <v/>
      </c>
      <c r="HP452" s="11" t="str">
        <f t="shared" si="827"/>
        <v/>
      </c>
      <c r="HQ452" s="11" t="str">
        <f t="shared" si="827"/>
        <v/>
      </c>
      <c r="HR452" s="11" t="str">
        <f t="shared" si="827"/>
        <v/>
      </c>
      <c r="HS452" s="11" t="str">
        <f t="shared" si="827"/>
        <v/>
      </c>
      <c r="HT452" s="11" t="str">
        <f t="shared" si="827"/>
        <v/>
      </c>
      <c r="HU452" s="11" t="str">
        <f t="shared" si="827"/>
        <v/>
      </c>
      <c r="HV452" s="11" t="str">
        <f t="shared" si="833"/>
        <v/>
      </c>
      <c r="HW452" s="11" t="str">
        <f t="shared" si="833"/>
        <v/>
      </c>
      <c r="HX452" s="11" t="str">
        <f t="shared" si="833"/>
        <v/>
      </c>
      <c r="HY452" s="11" t="str">
        <f t="shared" si="833"/>
        <v/>
      </c>
      <c r="HZ452" s="11" t="str">
        <f t="shared" si="833"/>
        <v/>
      </c>
      <c r="IA452" s="11" t="str">
        <f t="shared" si="833"/>
        <v/>
      </c>
      <c r="IB452" s="11" t="str">
        <f t="shared" si="833"/>
        <v/>
      </c>
      <c r="IC452" s="11" t="str">
        <f t="shared" si="833"/>
        <v/>
      </c>
      <c r="ID452" s="11" t="str">
        <f t="shared" si="833"/>
        <v/>
      </c>
      <c r="IE452" s="11" t="str">
        <f t="shared" si="833"/>
        <v/>
      </c>
      <c r="IF452" s="11" t="str">
        <f t="shared" si="833"/>
        <v/>
      </c>
      <c r="IG452" s="11" t="str">
        <f t="shared" si="833"/>
        <v/>
      </c>
      <c r="IH452" s="11" t="str">
        <f t="shared" si="833"/>
        <v/>
      </c>
      <c r="II452" s="11" t="str">
        <f t="shared" si="833"/>
        <v/>
      </c>
      <c r="IJ452" s="11" t="str">
        <f t="shared" si="833"/>
        <v/>
      </c>
      <c r="IK452" s="11" t="str">
        <f t="shared" si="833"/>
        <v/>
      </c>
      <c r="IL452" s="11" t="str">
        <f t="shared" si="832"/>
        <v/>
      </c>
      <c r="IM452" s="11" t="str">
        <f t="shared" si="832"/>
        <v/>
      </c>
      <c r="IN452" s="11" t="str">
        <f t="shared" si="832"/>
        <v/>
      </c>
      <c r="IO452" s="11" t="str">
        <f t="shared" si="832"/>
        <v/>
      </c>
      <c r="IP452" s="11" t="str">
        <f t="shared" si="832"/>
        <v/>
      </c>
      <c r="IQ452" s="11" t="str">
        <f t="shared" si="832"/>
        <v/>
      </c>
      <c r="IR452" s="11" t="str">
        <f t="shared" si="832"/>
        <v/>
      </c>
      <c r="IS452" s="11" t="str">
        <f t="shared" si="832"/>
        <v/>
      </c>
      <c r="IT452" s="11" t="str">
        <f t="shared" si="832"/>
        <v/>
      </c>
      <c r="IU452" s="11" t="str">
        <f t="shared" si="832"/>
        <v/>
      </c>
      <c r="IV452" s="11" t="str">
        <f t="shared" si="832"/>
        <v/>
      </c>
      <c r="IW452" s="11" t="str">
        <f t="shared" si="832"/>
        <v/>
      </c>
      <c r="IX452" s="11" t="str">
        <f t="shared" si="832"/>
        <v/>
      </c>
      <c r="IY452" s="11" t="str">
        <f t="shared" si="832"/>
        <v/>
      </c>
      <c r="IZ452" s="11" t="str">
        <f t="shared" si="832"/>
        <v/>
      </c>
      <c r="JA452" s="11" t="str">
        <f t="shared" si="823"/>
        <v/>
      </c>
      <c r="JB452" s="11" t="str">
        <f t="shared" si="823"/>
        <v/>
      </c>
      <c r="JC452" s="11" t="str">
        <f t="shared" si="823"/>
        <v/>
      </c>
      <c r="JD452" s="11" t="str">
        <f t="shared" si="823"/>
        <v/>
      </c>
      <c r="JE452" s="11" t="str">
        <f t="shared" si="823"/>
        <v/>
      </c>
      <c r="JF452" s="11" t="str">
        <f t="shared" si="823"/>
        <v/>
      </c>
      <c r="JG452" s="11" t="str">
        <f t="shared" si="823"/>
        <v/>
      </c>
      <c r="JH452" s="11" t="str">
        <f t="shared" si="823"/>
        <v/>
      </c>
      <c r="JI452" s="11" t="str">
        <f t="shared" si="823"/>
        <v/>
      </c>
      <c r="JJ452" s="11" t="str">
        <f t="shared" si="822"/>
        <v/>
      </c>
      <c r="JK452" s="11" t="str">
        <f t="shared" si="822"/>
        <v/>
      </c>
      <c r="JL452" s="11" t="str">
        <f t="shared" si="822"/>
        <v/>
      </c>
      <c r="JM452" s="11"/>
      <c r="JN452" s="15"/>
    </row>
    <row r="453" spans="2:274" x14ac:dyDescent="0.2">
      <c r="B453" s="94" t="str">
        <f t="shared" si="778"/>
        <v/>
      </c>
      <c r="C453" s="9"/>
      <c r="D453" s="9"/>
      <c r="E453" s="9"/>
      <c r="F453" s="9"/>
      <c r="G453" s="9"/>
      <c r="H453" s="9"/>
      <c r="I453" s="10"/>
      <c r="J453" s="38"/>
      <c r="K453" s="10"/>
      <c r="L453" s="38"/>
      <c r="M453" s="11" t="str">
        <f t="shared" si="838"/>
        <v/>
      </c>
      <c r="N453" s="11" t="str">
        <f t="shared" si="838"/>
        <v/>
      </c>
      <c r="O453" s="11" t="str">
        <f t="shared" si="838"/>
        <v/>
      </c>
      <c r="P453" s="11" t="str">
        <f t="shared" si="838"/>
        <v/>
      </c>
      <c r="Q453" s="11" t="str">
        <f t="shared" si="838"/>
        <v/>
      </c>
      <c r="R453" s="11" t="str">
        <f t="shared" si="838"/>
        <v/>
      </c>
      <c r="S453" s="11" t="str">
        <f t="shared" si="838"/>
        <v/>
      </c>
      <c r="T453" s="11" t="str">
        <f t="shared" si="838"/>
        <v/>
      </c>
      <c r="U453" s="11" t="str">
        <f t="shared" si="838"/>
        <v/>
      </c>
      <c r="V453" s="11" t="str">
        <f t="shared" si="838"/>
        <v/>
      </c>
      <c r="W453" s="11" t="str">
        <f t="shared" si="838"/>
        <v/>
      </c>
      <c r="X453" s="11" t="str">
        <f t="shared" si="838"/>
        <v/>
      </c>
      <c r="Y453" s="11" t="str">
        <f t="shared" si="838"/>
        <v/>
      </c>
      <c r="Z453" s="11" t="str">
        <f t="shared" si="838"/>
        <v/>
      </c>
      <c r="AA453" s="11" t="str">
        <f t="shared" si="838"/>
        <v/>
      </c>
      <c r="AB453" s="11" t="str">
        <f t="shared" si="838"/>
        <v/>
      </c>
      <c r="AC453" s="11" t="str">
        <f t="shared" si="836"/>
        <v/>
      </c>
      <c r="AD453" s="11" t="str">
        <f t="shared" si="836"/>
        <v/>
      </c>
      <c r="AE453" s="11" t="str">
        <f t="shared" si="836"/>
        <v/>
      </c>
      <c r="AF453" s="11" t="str">
        <f t="shared" si="836"/>
        <v/>
      </c>
      <c r="AG453" s="11" t="str">
        <f t="shared" si="836"/>
        <v/>
      </c>
      <c r="AH453" s="11" t="str">
        <f t="shared" si="836"/>
        <v/>
      </c>
      <c r="AI453" s="11" t="str">
        <f t="shared" si="836"/>
        <v/>
      </c>
      <c r="AJ453" s="11" t="str">
        <f t="shared" si="836"/>
        <v/>
      </c>
      <c r="AK453" s="11" t="str">
        <f t="shared" si="836"/>
        <v/>
      </c>
      <c r="AL453" s="11" t="str">
        <f t="shared" si="836"/>
        <v/>
      </c>
      <c r="AM453" s="11" t="str">
        <f t="shared" si="836"/>
        <v/>
      </c>
      <c r="AN453" s="11" t="str">
        <f t="shared" si="836"/>
        <v/>
      </c>
      <c r="AO453" s="11" t="str">
        <f t="shared" si="836"/>
        <v/>
      </c>
      <c r="AP453" s="11" t="str">
        <f t="shared" si="836"/>
        <v/>
      </c>
      <c r="AQ453" s="11" t="str">
        <f t="shared" si="836"/>
        <v/>
      </c>
      <c r="AR453" s="11" t="str">
        <f t="shared" si="825"/>
        <v/>
      </c>
      <c r="AS453" s="11" t="str">
        <f t="shared" si="825"/>
        <v/>
      </c>
      <c r="AT453" s="11" t="str">
        <f t="shared" si="825"/>
        <v/>
      </c>
      <c r="AU453" s="11" t="str">
        <f t="shared" si="825"/>
        <v/>
      </c>
      <c r="AV453" s="11" t="str">
        <f t="shared" si="825"/>
        <v/>
      </c>
      <c r="AW453" s="11" t="str">
        <f t="shared" si="825"/>
        <v/>
      </c>
      <c r="AX453" s="11" t="str">
        <f t="shared" si="825"/>
        <v/>
      </c>
      <c r="AY453" s="11" t="str">
        <f t="shared" si="825"/>
        <v/>
      </c>
      <c r="AZ453" s="11" t="str">
        <f t="shared" si="825"/>
        <v/>
      </c>
      <c r="BA453" s="11" t="str">
        <f t="shared" si="825"/>
        <v/>
      </c>
      <c r="BB453" s="11" t="str">
        <f t="shared" si="825"/>
        <v/>
      </c>
      <c r="BC453" s="11" t="str">
        <f t="shared" si="825"/>
        <v/>
      </c>
      <c r="BD453" s="11" t="str">
        <f t="shared" si="825"/>
        <v/>
      </c>
      <c r="BE453" s="11" t="str">
        <f t="shared" si="825"/>
        <v/>
      </c>
      <c r="BF453" s="11" t="str">
        <f t="shared" si="825"/>
        <v/>
      </c>
      <c r="BG453" s="11" t="str">
        <f t="shared" ref="BG453:BV468" si="840">IF(ISERR(VALUE(TEXT(BG$6&amp;"/"&amp;BG$5&amp;"/"&amp;BG$4,"jj/mm/aaaa")))&lt;&gt;TRUE,IF(AND($A453&lt;&gt;"",VALUE(TEXT(BG$6&amp;"/"&amp;BG$5&amp;"/"&amp;BG$4,"jj/mm/aaaa"))&gt;=$I453,VALUE(TEXT(BG$6&amp;"/"&amp;BG$5&amp;"/"&amp;BG$4,"jj/mm/aaaa"))&lt;=$K453,VALUE(BG$9)&gt;=$J453,VALUE(BG$9)&lt;$L453),"a",""),"")</f>
        <v/>
      </c>
      <c r="BH453" s="11" t="str">
        <f t="shared" si="840"/>
        <v/>
      </c>
      <c r="BI453" s="11" t="str">
        <f t="shared" si="840"/>
        <v/>
      </c>
      <c r="BJ453" s="11" t="str">
        <f t="shared" si="840"/>
        <v/>
      </c>
      <c r="BK453" s="11" t="str">
        <f t="shared" si="840"/>
        <v/>
      </c>
      <c r="BL453" s="11" t="str">
        <f t="shared" si="840"/>
        <v/>
      </c>
      <c r="BM453" s="11" t="str">
        <f t="shared" si="840"/>
        <v/>
      </c>
      <c r="BN453" s="11" t="str">
        <f t="shared" si="840"/>
        <v/>
      </c>
      <c r="BO453" s="11" t="str">
        <f t="shared" si="840"/>
        <v/>
      </c>
      <c r="BP453" s="11" t="str">
        <f t="shared" si="840"/>
        <v/>
      </c>
      <c r="BQ453" s="11" t="str">
        <f t="shared" si="840"/>
        <v/>
      </c>
      <c r="BR453" s="11" t="str">
        <f t="shared" si="840"/>
        <v/>
      </c>
      <c r="BS453" s="11" t="str">
        <f t="shared" si="840"/>
        <v/>
      </c>
      <c r="BT453" s="11" t="str">
        <f t="shared" si="840"/>
        <v/>
      </c>
      <c r="BU453" s="11" t="str">
        <f t="shared" si="840"/>
        <v/>
      </c>
      <c r="BV453" s="11" t="str">
        <f t="shared" si="840"/>
        <v/>
      </c>
      <c r="BW453" s="11" t="str">
        <f t="shared" si="828"/>
        <v/>
      </c>
      <c r="BX453" s="11" t="str">
        <f t="shared" si="828"/>
        <v/>
      </c>
      <c r="BY453" s="11" t="str">
        <f t="shared" si="828"/>
        <v/>
      </c>
      <c r="BZ453" s="11" t="str">
        <f t="shared" si="828"/>
        <v/>
      </c>
      <c r="CA453" s="11" t="str">
        <f t="shared" si="828"/>
        <v/>
      </c>
      <c r="CB453" s="11" t="str">
        <f t="shared" si="828"/>
        <v/>
      </c>
      <c r="CC453" s="11" t="str">
        <f t="shared" si="828"/>
        <v/>
      </c>
      <c r="CD453" s="11" t="str">
        <f t="shared" si="828"/>
        <v/>
      </c>
      <c r="CE453" s="11" t="str">
        <f t="shared" si="828"/>
        <v/>
      </c>
      <c r="CF453" s="11" t="str">
        <f t="shared" si="828"/>
        <v/>
      </c>
      <c r="CG453" s="11" t="str">
        <f t="shared" si="828"/>
        <v/>
      </c>
      <c r="CH453" s="11" t="str">
        <f t="shared" si="828"/>
        <v/>
      </c>
      <c r="CI453" s="11" t="str">
        <f t="shared" si="828"/>
        <v/>
      </c>
      <c r="CJ453" s="11" t="str">
        <f t="shared" si="828"/>
        <v/>
      </c>
      <c r="CK453" s="11" t="str">
        <f t="shared" si="828"/>
        <v/>
      </c>
      <c r="CL453" s="11" t="str">
        <f t="shared" si="828"/>
        <v/>
      </c>
      <c r="CM453" s="11" t="str">
        <f t="shared" si="826"/>
        <v/>
      </c>
      <c r="CN453" s="11" t="str">
        <f t="shared" si="826"/>
        <v/>
      </c>
      <c r="CO453" s="11" t="str">
        <f t="shared" si="826"/>
        <v/>
      </c>
      <c r="CP453" s="11" t="str">
        <f t="shared" si="826"/>
        <v/>
      </c>
      <c r="CQ453" s="11" t="str">
        <f t="shared" si="826"/>
        <v/>
      </c>
      <c r="CR453" s="11" t="str">
        <f t="shared" si="826"/>
        <v/>
      </c>
      <c r="CS453" s="11" t="str">
        <f t="shared" si="826"/>
        <v/>
      </c>
      <c r="CT453" s="11" t="str">
        <f t="shared" si="826"/>
        <v/>
      </c>
      <c r="CU453" s="11" t="str">
        <f t="shared" si="826"/>
        <v/>
      </c>
      <c r="CV453" s="11" t="str">
        <f t="shared" si="826"/>
        <v/>
      </c>
      <c r="CW453" s="11" t="str">
        <f t="shared" si="826"/>
        <v/>
      </c>
      <c r="CX453" s="11" t="str">
        <f t="shared" si="826"/>
        <v/>
      </c>
      <c r="CY453" s="11" t="str">
        <f t="shared" si="826"/>
        <v/>
      </c>
      <c r="CZ453" s="11" t="str">
        <f t="shared" si="826"/>
        <v/>
      </c>
      <c r="DA453" s="11" t="str">
        <f t="shared" si="826"/>
        <v/>
      </c>
      <c r="DB453" s="11" t="str">
        <f t="shared" si="831"/>
        <v/>
      </c>
      <c r="DC453" s="11" t="str">
        <f t="shared" si="831"/>
        <v/>
      </c>
      <c r="DD453" s="11" t="str">
        <f t="shared" si="831"/>
        <v/>
      </c>
      <c r="DE453" s="11" t="str">
        <f t="shared" si="831"/>
        <v/>
      </c>
      <c r="DF453" s="11" t="str">
        <f t="shared" si="831"/>
        <v/>
      </c>
      <c r="DG453" s="11" t="str">
        <f t="shared" si="831"/>
        <v/>
      </c>
      <c r="DH453" s="11" t="str">
        <f t="shared" si="831"/>
        <v/>
      </c>
      <c r="DI453" s="11" t="str">
        <f t="shared" si="831"/>
        <v/>
      </c>
      <c r="DJ453" s="11" t="str">
        <f t="shared" si="831"/>
        <v/>
      </c>
      <c r="DK453" s="11" t="str">
        <f t="shared" si="831"/>
        <v/>
      </c>
      <c r="DL453" s="11" t="str">
        <f t="shared" si="831"/>
        <v/>
      </c>
      <c r="DM453" s="11" t="str">
        <f t="shared" si="831"/>
        <v/>
      </c>
      <c r="DN453" s="11" t="str">
        <f t="shared" si="831"/>
        <v/>
      </c>
      <c r="DO453" s="11" t="str">
        <f t="shared" si="831"/>
        <v/>
      </c>
      <c r="DP453" s="11" t="str">
        <f t="shared" si="831"/>
        <v/>
      </c>
      <c r="DQ453" s="11" t="str">
        <f t="shared" si="831"/>
        <v/>
      </c>
      <c r="DR453" s="11" t="str">
        <f t="shared" si="830"/>
        <v/>
      </c>
      <c r="DS453" s="11" t="str">
        <f t="shared" si="830"/>
        <v/>
      </c>
      <c r="DT453" s="11" t="str">
        <f t="shared" si="830"/>
        <v/>
      </c>
      <c r="DU453" s="11" t="str">
        <f t="shared" si="830"/>
        <v/>
      </c>
      <c r="DV453" s="11" t="str">
        <f t="shared" si="830"/>
        <v/>
      </c>
      <c r="DW453" s="11" t="str">
        <f t="shared" si="830"/>
        <v/>
      </c>
      <c r="DX453" s="11" t="str">
        <f t="shared" si="830"/>
        <v/>
      </c>
      <c r="DY453" s="11" t="str">
        <f t="shared" si="830"/>
        <v/>
      </c>
      <c r="DZ453" s="11" t="str">
        <f t="shared" si="830"/>
        <v/>
      </c>
      <c r="EA453" s="11" t="str">
        <f t="shared" si="830"/>
        <v/>
      </c>
      <c r="EB453" s="11" t="str">
        <f t="shared" si="830"/>
        <v/>
      </c>
      <c r="EC453" s="11" t="str">
        <f t="shared" si="830"/>
        <v/>
      </c>
      <c r="ED453" s="11" t="str">
        <f t="shared" si="830"/>
        <v/>
      </c>
      <c r="EE453" s="11" t="str">
        <f t="shared" si="830"/>
        <v/>
      </c>
      <c r="EF453" s="11" t="str">
        <f t="shared" si="830"/>
        <v/>
      </c>
      <c r="EG453" s="11" t="str">
        <f t="shared" si="839"/>
        <v/>
      </c>
      <c r="EH453" s="11" t="str">
        <f t="shared" si="839"/>
        <v/>
      </c>
      <c r="EI453" s="11" t="str">
        <f t="shared" si="839"/>
        <v/>
      </c>
      <c r="EJ453" s="11" t="str">
        <f t="shared" si="839"/>
        <v/>
      </c>
      <c r="EK453" s="11" t="str">
        <f t="shared" si="839"/>
        <v/>
      </c>
      <c r="EL453" s="11" t="str">
        <f t="shared" si="839"/>
        <v/>
      </c>
      <c r="EM453" s="11" t="str">
        <f t="shared" si="839"/>
        <v/>
      </c>
      <c r="EN453" s="11" t="str">
        <f t="shared" si="839"/>
        <v/>
      </c>
      <c r="EO453" s="11" t="str">
        <f t="shared" si="839"/>
        <v/>
      </c>
      <c r="EP453" s="11" t="str">
        <f t="shared" si="839"/>
        <v/>
      </c>
      <c r="EQ453" s="11" t="str">
        <f t="shared" si="839"/>
        <v/>
      </c>
      <c r="ER453" s="11" t="str">
        <f t="shared" si="839"/>
        <v/>
      </c>
      <c r="ES453" s="11" t="str">
        <f t="shared" si="839"/>
        <v/>
      </c>
      <c r="ET453" s="11" t="str">
        <f t="shared" si="839"/>
        <v/>
      </c>
      <c r="EU453" s="11" t="str">
        <f t="shared" si="839"/>
        <v/>
      </c>
      <c r="EV453" s="11" t="str">
        <f t="shared" si="839"/>
        <v/>
      </c>
      <c r="EW453" s="11" t="str">
        <f t="shared" si="837"/>
        <v/>
      </c>
      <c r="EX453" s="11" t="str">
        <f t="shared" si="837"/>
        <v/>
      </c>
      <c r="EY453" s="11" t="str">
        <f t="shared" si="837"/>
        <v/>
      </c>
      <c r="EZ453" s="11" t="str">
        <f t="shared" si="837"/>
        <v/>
      </c>
      <c r="FA453" s="11" t="str">
        <f t="shared" si="837"/>
        <v/>
      </c>
      <c r="FB453" s="11" t="str">
        <f t="shared" si="837"/>
        <v/>
      </c>
      <c r="FC453" s="11" t="str">
        <f t="shared" si="837"/>
        <v/>
      </c>
      <c r="FD453" s="11" t="str">
        <f t="shared" si="837"/>
        <v/>
      </c>
      <c r="FE453" s="11" t="str">
        <f t="shared" si="837"/>
        <v/>
      </c>
      <c r="FF453" s="11" t="str">
        <f t="shared" si="837"/>
        <v/>
      </c>
      <c r="FG453" s="11" t="str">
        <f t="shared" si="837"/>
        <v/>
      </c>
      <c r="FH453" s="11" t="str">
        <f t="shared" si="837"/>
        <v/>
      </c>
      <c r="FI453" s="11" t="str">
        <f t="shared" si="837"/>
        <v/>
      </c>
      <c r="FJ453" s="11" t="str">
        <f t="shared" si="837"/>
        <v/>
      </c>
      <c r="FK453" s="11" t="str">
        <f t="shared" si="837"/>
        <v/>
      </c>
      <c r="FL453" s="11" t="str">
        <f t="shared" si="835"/>
        <v/>
      </c>
      <c r="FM453" s="11" t="str">
        <f t="shared" si="835"/>
        <v/>
      </c>
      <c r="FN453" s="11" t="str">
        <f t="shared" si="835"/>
        <v/>
      </c>
      <c r="FO453" s="11" t="str">
        <f t="shared" si="835"/>
        <v/>
      </c>
      <c r="FP453" s="11" t="str">
        <f t="shared" si="835"/>
        <v/>
      </c>
      <c r="FQ453" s="11" t="str">
        <f t="shared" si="835"/>
        <v/>
      </c>
      <c r="FR453" s="11" t="str">
        <f t="shared" si="835"/>
        <v/>
      </c>
      <c r="FS453" s="11" t="str">
        <f t="shared" si="835"/>
        <v/>
      </c>
      <c r="FT453" s="11" t="str">
        <f t="shared" si="835"/>
        <v/>
      </c>
      <c r="FU453" s="11" t="str">
        <f t="shared" si="835"/>
        <v/>
      </c>
      <c r="FV453" s="11" t="str">
        <f t="shared" si="835"/>
        <v/>
      </c>
      <c r="FW453" s="11" t="str">
        <f t="shared" si="835"/>
        <v/>
      </c>
      <c r="FX453" s="11" t="str">
        <f t="shared" si="835"/>
        <v/>
      </c>
      <c r="FY453" s="11" t="str">
        <f t="shared" si="835"/>
        <v/>
      </c>
      <c r="FZ453" s="11" t="str">
        <f t="shared" si="835"/>
        <v/>
      </c>
      <c r="GA453" s="11" t="str">
        <f t="shared" si="835"/>
        <v/>
      </c>
      <c r="GB453" s="11" t="str">
        <f t="shared" si="834"/>
        <v/>
      </c>
      <c r="GC453" s="11" t="str">
        <f t="shared" si="834"/>
        <v/>
      </c>
      <c r="GD453" s="11" t="str">
        <f t="shared" si="834"/>
        <v/>
      </c>
      <c r="GE453" s="11" t="str">
        <f t="shared" si="834"/>
        <v/>
      </c>
      <c r="GF453" s="11" t="str">
        <f t="shared" si="834"/>
        <v/>
      </c>
      <c r="GG453" s="11" t="str">
        <f t="shared" si="834"/>
        <v/>
      </c>
      <c r="GH453" s="11" t="str">
        <f t="shared" si="834"/>
        <v/>
      </c>
      <c r="GI453" s="11" t="str">
        <f t="shared" si="834"/>
        <v/>
      </c>
      <c r="GJ453" s="11" t="str">
        <f t="shared" si="834"/>
        <v/>
      </c>
      <c r="GK453" s="11" t="str">
        <f t="shared" si="834"/>
        <v/>
      </c>
      <c r="GL453" s="11" t="str">
        <f t="shared" si="834"/>
        <v/>
      </c>
      <c r="GM453" s="11" t="str">
        <f t="shared" si="834"/>
        <v/>
      </c>
      <c r="GN453" s="11" t="str">
        <f t="shared" si="834"/>
        <v/>
      </c>
      <c r="GO453" s="11" t="str">
        <f t="shared" si="834"/>
        <v/>
      </c>
      <c r="GP453" s="11" t="str">
        <f t="shared" si="834"/>
        <v/>
      </c>
      <c r="GQ453" s="11" t="str">
        <f t="shared" si="829"/>
        <v/>
      </c>
      <c r="GR453" s="11" t="str">
        <f t="shared" si="829"/>
        <v/>
      </c>
      <c r="GS453" s="11" t="str">
        <f t="shared" si="829"/>
        <v/>
      </c>
      <c r="GT453" s="11" t="str">
        <f t="shared" si="829"/>
        <v/>
      </c>
      <c r="GU453" s="11" t="str">
        <f t="shared" si="829"/>
        <v/>
      </c>
      <c r="GV453" s="11" t="str">
        <f t="shared" si="829"/>
        <v/>
      </c>
      <c r="GW453" s="11" t="str">
        <f t="shared" si="829"/>
        <v/>
      </c>
      <c r="GX453" s="11" t="str">
        <f t="shared" si="829"/>
        <v/>
      </c>
      <c r="GY453" s="11" t="str">
        <f t="shared" si="829"/>
        <v/>
      </c>
      <c r="GZ453" s="11" t="str">
        <f t="shared" si="829"/>
        <v/>
      </c>
      <c r="HA453" s="11" t="str">
        <f t="shared" si="829"/>
        <v/>
      </c>
      <c r="HB453" s="11" t="str">
        <f t="shared" si="829"/>
        <v/>
      </c>
      <c r="HC453" s="11" t="str">
        <f t="shared" si="829"/>
        <v/>
      </c>
      <c r="HD453" s="11" t="str">
        <f t="shared" si="829"/>
        <v/>
      </c>
      <c r="HE453" s="11" t="str">
        <f t="shared" si="829"/>
        <v/>
      </c>
      <c r="HF453" s="11" t="str">
        <f t="shared" si="829"/>
        <v/>
      </c>
      <c r="HG453" s="11" t="str">
        <f t="shared" si="827"/>
        <v/>
      </c>
      <c r="HH453" s="11" t="str">
        <f t="shared" si="827"/>
        <v/>
      </c>
      <c r="HI453" s="11" t="str">
        <f t="shared" si="827"/>
        <v/>
      </c>
      <c r="HJ453" s="11" t="str">
        <f t="shared" si="827"/>
        <v/>
      </c>
      <c r="HK453" s="11" t="str">
        <f t="shared" si="827"/>
        <v/>
      </c>
      <c r="HL453" s="11" t="str">
        <f t="shared" si="827"/>
        <v/>
      </c>
      <c r="HM453" s="11" t="str">
        <f t="shared" si="827"/>
        <v/>
      </c>
      <c r="HN453" s="11" t="str">
        <f t="shared" si="827"/>
        <v/>
      </c>
      <c r="HO453" s="11" t="str">
        <f t="shared" si="827"/>
        <v/>
      </c>
      <c r="HP453" s="11" t="str">
        <f t="shared" si="827"/>
        <v/>
      </c>
      <c r="HQ453" s="11" t="str">
        <f t="shared" si="827"/>
        <v/>
      </c>
      <c r="HR453" s="11" t="str">
        <f t="shared" si="827"/>
        <v/>
      </c>
      <c r="HS453" s="11" t="str">
        <f t="shared" si="827"/>
        <v/>
      </c>
      <c r="HT453" s="11" t="str">
        <f t="shared" si="827"/>
        <v/>
      </c>
      <c r="HU453" s="11" t="str">
        <f t="shared" si="827"/>
        <v/>
      </c>
      <c r="HV453" s="11" t="str">
        <f t="shared" si="833"/>
        <v/>
      </c>
      <c r="HW453" s="11" t="str">
        <f t="shared" si="833"/>
        <v/>
      </c>
      <c r="HX453" s="11" t="str">
        <f t="shared" si="833"/>
        <v/>
      </c>
      <c r="HY453" s="11" t="str">
        <f t="shared" si="833"/>
        <v/>
      </c>
      <c r="HZ453" s="11" t="str">
        <f t="shared" si="833"/>
        <v/>
      </c>
      <c r="IA453" s="11" t="str">
        <f t="shared" si="833"/>
        <v/>
      </c>
      <c r="IB453" s="11" t="str">
        <f t="shared" si="833"/>
        <v/>
      </c>
      <c r="IC453" s="11" t="str">
        <f t="shared" si="833"/>
        <v/>
      </c>
      <c r="ID453" s="11" t="str">
        <f t="shared" si="833"/>
        <v/>
      </c>
      <c r="IE453" s="11" t="str">
        <f t="shared" si="833"/>
        <v/>
      </c>
      <c r="IF453" s="11" t="str">
        <f t="shared" si="833"/>
        <v/>
      </c>
      <c r="IG453" s="11" t="str">
        <f t="shared" si="833"/>
        <v/>
      </c>
      <c r="IH453" s="11" t="str">
        <f t="shared" si="833"/>
        <v/>
      </c>
      <c r="II453" s="11" t="str">
        <f t="shared" si="833"/>
        <v/>
      </c>
      <c r="IJ453" s="11" t="str">
        <f t="shared" si="833"/>
        <v/>
      </c>
      <c r="IK453" s="11" t="str">
        <f t="shared" si="833"/>
        <v/>
      </c>
      <c r="IL453" s="11" t="str">
        <f t="shared" si="832"/>
        <v/>
      </c>
      <c r="IM453" s="11" t="str">
        <f t="shared" si="832"/>
        <v/>
      </c>
      <c r="IN453" s="11" t="str">
        <f t="shared" si="832"/>
        <v/>
      </c>
      <c r="IO453" s="11" t="str">
        <f t="shared" si="832"/>
        <v/>
      </c>
      <c r="IP453" s="11" t="str">
        <f t="shared" si="832"/>
        <v/>
      </c>
      <c r="IQ453" s="11" t="str">
        <f t="shared" si="832"/>
        <v/>
      </c>
      <c r="IR453" s="11" t="str">
        <f t="shared" si="832"/>
        <v/>
      </c>
      <c r="IS453" s="11" t="str">
        <f t="shared" si="832"/>
        <v/>
      </c>
      <c r="IT453" s="11" t="str">
        <f t="shared" si="832"/>
        <v/>
      </c>
      <c r="IU453" s="11" t="str">
        <f t="shared" si="832"/>
        <v/>
      </c>
      <c r="IV453" s="11" t="str">
        <f t="shared" si="832"/>
        <v/>
      </c>
      <c r="IW453" s="11" t="str">
        <f t="shared" si="832"/>
        <v/>
      </c>
      <c r="IX453" s="11" t="str">
        <f t="shared" si="832"/>
        <v/>
      </c>
      <c r="IY453" s="11" t="str">
        <f t="shared" si="832"/>
        <v/>
      </c>
      <c r="IZ453" s="11" t="str">
        <f t="shared" si="832"/>
        <v/>
      </c>
      <c r="JA453" s="11" t="str">
        <f t="shared" si="823"/>
        <v/>
      </c>
      <c r="JB453" s="11" t="str">
        <f t="shared" si="823"/>
        <v/>
      </c>
      <c r="JC453" s="11" t="str">
        <f t="shared" si="823"/>
        <v/>
      </c>
      <c r="JD453" s="11" t="str">
        <f t="shared" si="823"/>
        <v/>
      </c>
      <c r="JE453" s="11" t="str">
        <f t="shared" si="823"/>
        <v/>
      </c>
      <c r="JF453" s="11" t="str">
        <f t="shared" si="823"/>
        <v/>
      </c>
      <c r="JG453" s="11" t="str">
        <f t="shared" si="823"/>
        <v/>
      </c>
      <c r="JH453" s="11" t="str">
        <f t="shared" si="823"/>
        <v/>
      </c>
      <c r="JI453" s="11" t="str">
        <f t="shared" si="823"/>
        <v/>
      </c>
      <c r="JJ453" s="11" t="str">
        <f t="shared" si="822"/>
        <v/>
      </c>
      <c r="JK453" s="11" t="str">
        <f t="shared" si="822"/>
        <v/>
      </c>
      <c r="JL453" s="11" t="str">
        <f t="shared" si="822"/>
        <v/>
      </c>
      <c r="JM453" s="11"/>
      <c r="JN453" s="15"/>
    </row>
    <row r="454" spans="2:274" x14ac:dyDescent="0.2">
      <c r="B454" s="94" t="str">
        <f t="shared" si="778"/>
        <v/>
      </c>
      <c r="C454" s="9"/>
      <c r="D454" s="9"/>
      <c r="E454" s="9"/>
      <c r="F454" s="9"/>
      <c r="G454" s="9"/>
      <c r="H454" s="9"/>
      <c r="I454" s="10"/>
      <c r="J454" s="38"/>
      <c r="K454" s="10"/>
      <c r="L454" s="38"/>
      <c r="M454" s="11" t="str">
        <f t="shared" si="838"/>
        <v/>
      </c>
      <c r="N454" s="11" t="str">
        <f t="shared" si="838"/>
        <v/>
      </c>
      <c r="O454" s="11" t="str">
        <f t="shared" si="838"/>
        <v/>
      </c>
      <c r="P454" s="11" t="str">
        <f t="shared" si="838"/>
        <v/>
      </c>
      <c r="Q454" s="11" t="str">
        <f t="shared" si="838"/>
        <v/>
      </c>
      <c r="R454" s="11" t="str">
        <f t="shared" si="838"/>
        <v/>
      </c>
      <c r="S454" s="11" t="str">
        <f t="shared" si="838"/>
        <v/>
      </c>
      <c r="T454" s="11" t="str">
        <f t="shared" si="838"/>
        <v/>
      </c>
      <c r="U454" s="11" t="str">
        <f t="shared" si="838"/>
        <v/>
      </c>
      <c r="V454" s="11" t="str">
        <f t="shared" si="838"/>
        <v/>
      </c>
      <c r="W454" s="11" t="str">
        <f t="shared" si="838"/>
        <v/>
      </c>
      <c r="X454" s="11" t="str">
        <f t="shared" si="838"/>
        <v/>
      </c>
      <c r="Y454" s="11" t="str">
        <f t="shared" si="838"/>
        <v/>
      </c>
      <c r="Z454" s="11" t="str">
        <f t="shared" si="838"/>
        <v/>
      </c>
      <c r="AA454" s="11" t="str">
        <f t="shared" si="838"/>
        <v/>
      </c>
      <c r="AB454" s="11" t="str">
        <f t="shared" si="838"/>
        <v/>
      </c>
      <c r="AC454" s="11" t="str">
        <f t="shared" si="836"/>
        <v/>
      </c>
      <c r="AD454" s="11" t="str">
        <f t="shared" si="836"/>
        <v/>
      </c>
      <c r="AE454" s="11" t="str">
        <f t="shared" si="836"/>
        <v/>
      </c>
      <c r="AF454" s="11" t="str">
        <f t="shared" si="836"/>
        <v/>
      </c>
      <c r="AG454" s="11" t="str">
        <f t="shared" si="836"/>
        <v/>
      </c>
      <c r="AH454" s="11" t="str">
        <f t="shared" si="836"/>
        <v/>
      </c>
      <c r="AI454" s="11" t="str">
        <f t="shared" si="836"/>
        <v/>
      </c>
      <c r="AJ454" s="11" t="str">
        <f t="shared" si="836"/>
        <v/>
      </c>
      <c r="AK454" s="11" t="str">
        <f t="shared" si="836"/>
        <v/>
      </c>
      <c r="AL454" s="11" t="str">
        <f t="shared" si="836"/>
        <v/>
      </c>
      <c r="AM454" s="11" t="str">
        <f t="shared" si="836"/>
        <v/>
      </c>
      <c r="AN454" s="11" t="str">
        <f t="shared" si="836"/>
        <v/>
      </c>
      <c r="AO454" s="11" t="str">
        <f t="shared" si="836"/>
        <v/>
      </c>
      <c r="AP454" s="11" t="str">
        <f t="shared" si="836"/>
        <v/>
      </c>
      <c r="AQ454" s="11" t="str">
        <f t="shared" si="836"/>
        <v/>
      </c>
      <c r="AR454" s="11" t="str">
        <f t="shared" ref="AR454:BG469" si="841">IF(ISERR(VALUE(TEXT(AR$6&amp;"/"&amp;AR$5&amp;"/"&amp;AR$4,"jj/mm/aaaa")))&lt;&gt;TRUE,IF(AND($A454&lt;&gt;"",VALUE(TEXT(AR$6&amp;"/"&amp;AR$5&amp;"/"&amp;AR$4,"jj/mm/aaaa"))&gt;=$I454,VALUE(TEXT(AR$6&amp;"/"&amp;AR$5&amp;"/"&amp;AR$4,"jj/mm/aaaa"))&lt;=$K454,VALUE(AR$9)&gt;=$J454,VALUE(AR$9)&lt;$L454),"a",""),"")</f>
        <v/>
      </c>
      <c r="AS454" s="11" t="str">
        <f t="shared" si="841"/>
        <v/>
      </c>
      <c r="AT454" s="11" t="str">
        <f t="shared" si="841"/>
        <v/>
      </c>
      <c r="AU454" s="11" t="str">
        <f t="shared" si="841"/>
        <v/>
      </c>
      <c r="AV454" s="11" t="str">
        <f t="shared" si="841"/>
        <v/>
      </c>
      <c r="AW454" s="11" t="str">
        <f t="shared" si="841"/>
        <v/>
      </c>
      <c r="AX454" s="11" t="str">
        <f t="shared" si="841"/>
        <v/>
      </c>
      <c r="AY454" s="11" t="str">
        <f t="shared" si="841"/>
        <v/>
      </c>
      <c r="AZ454" s="11" t="str">
        <f t="shared" si="841"/>
        <v/>
      </c>
      <c r="BA454" s="11" t="str">
        <f t="shared" si="841"/>
        <v/>
      </c>
      <c r="BB454" s="11" t="str">
        <f t="shared" si="841"/>
        <v/>
      </c>
      <c r="BC454" s="11" t="str">
        <f t="shared" si="841"/>
        <v/>
      </c>
      <c r="BD454" s="11" t="str">
        <f t="shared" si="841"/>
        <v/>
      </c>
      <c r="BE454" s="11" t="str">
        <f t="shared" si="841"/>
        <v/>
      </c>
      <c r="BF454" s="11" t="str">
        <f t="shared" si="841"/>
        <v/>
      </c>
      <c r="BG454" s="11" t="str">
        <f t="shared" si="841"/>
        <v/>
      </c>
      <c r="BH454" s="11" t="str">
        <f t="shared" si="840"/>
        <v/>
      </c>
      <c r="BI454" s="11" t="str">
        <f t="shared" si="840"/>
        <v/>
      </c>
      <c r="BJ454" s="11" t="str">
        <f t="shared" si="840"/>
        <v/>
      </c>
      <c r="BK454" s="11" t="str">
        <f t="shared" si="840"/>
        <v/>
      </c>
      <c r="BL454" s="11" t="str">
        <f t="shared" si="840"/>
        <v/>
      </c>
      <c r="BM454" s="11" t="str">
        <f t="shared" si="840"/>
        <v/>
      </c>
      <c r="BN454" s="11" t="str">
        <f t="shared" si="840"/>
        <v/>
      </c>
      <c r="BO454" s="11" t="str">
        <f t="shared" si="840"/>
        <v/>
      </c>
      <c r="BP454" s="11" t="str">
        <f t="shared" si="840"/>
        <v/>
      </c>
      <c r="BQ454" s="11" t="str">
        <f t="shared" si="840"/>
        <v/>
      </c>
      <c r="BR454" s="11" t="str">
        <f t="shared" si="840"/>
        <v/>
      </c>
      <c r="BS454" s="11" t="str">
        <f t="shared" si="840"/>
        <v/>
      </c>
      <c r="BT454" s="11" t="str">
        <f t="shared" si="840"/>
        <v/>
      </c>
      <c r="BU454" s="11" t="str">
        <f t="shared" si="840"/>
        <v/>
      </c>
      <c r="BV454" s="11" t="str">
        <f t="shared" si="840"/>
        <v/>
      </c>
      <c r="BW454" s="11" t="str">
        <f t="shared" si="828"/>
        <v/>
      </c>
      <c r="BX454" s="11" t="str">
        <f t="shared" si="828"/>
        <v/>
      </c>
      <c r="BY454" s="11" t="str">
        <f t="shared" si="828"/>
        <v/>
      </c>
      <c r="BZ454" s="11" t="str">
        <f t="shared" si="828"/>
        <v/>
      </c>
      <c r="CA454" s="11" t="str">
        <f t="shared" si="828"/>
        <v/>
      </c>
      <c r="CB454" s="11" t="str">
        <f t="shared" si="828"/>
        <v/>
      </c>
      <c r="CC454" s="11" t="str">
        <f t="shared" si="828"/>
        <v/>
      </c>
      <c r="CD454" s="11" t="str">
        <f t="shared" si="828"/>
        <v/>
      </c>
      <c r="CE454" s="11" t="str">
        <f t="shared" si="828"/>
        <v/>
      </c>
      <c r="CF454" s="11" t="str">
        <f t="shared" si="828"/>
        <v/>
      </c>
      <c r="CG454" s="11" t="str">
        <f t="shared" si="828"/>
        <v/>
      </c>
      <c r="CH454" s="11" t="str">
        <f t="shared" si="828"/>
        <v/>
      </c>
      <c r="CI454" s="11" t="str">
        <f t="shared" si="828"/>
        <v/>
      </c>
      <c r="CJ454" s="11" t="str">
        <f t="shared" si="828"/>
        <v/>
      </c>
      <c r="CK454" s="11" t="str">
        <f t="shared" si="828"/>
        <v/>
      </c>
      <c r="CL454" s="11" t="str">
        <f t="shared" ref="CL454:DA469" si="842">IF(ISERR(VALUE(TEXT(CL$6&amp;"/"&amp;CL$5&amp;"/"&amp;CL$4,"jj/mm/aaaa")))&lt;&gt;TRUE,IF(AND($A454&lt;&gt;"",VALUE(TEXT(CL$6&amp;"/"&amp;CL$5&amp;"/"&amp;CL$4,"jj/mm/aaaa"))&gt;=$I454,VALUE(TEXT(CL$6&amp;"/"&amp;CL$5&amp;"/"&amp;CL$4,"jj/mm/aaaa"))&lt;=$K454,VALUE(CL$9)&gt;=$J454,VALUE(CL$9)&lt;$L454),"a",""),"")</f>
        <v/>
      </c>
      <c r="CM454" s="11" t="str">
        <f t="shared" si="842"/>
        <v/>
      </c>
      <c r="CN454" s="11" t="str">
        <f t="shared" si="842"/>
        <v/>
      </c>
      <c r="CO454" s="11" t="str">
        <f t="shared" si="842"/>
        <v/>
      </c>
      <c r="CP454" s="11" t="str">
        <f t="shared" si="842"/>
        <v/>
      </c>
      <c r="CQ454" s="11" t="str">
        <f t="shared" si="842"/>
        <v/>
      </c>
      <c r="CR454" s="11" t="str">
        <f t="shared" si="842"/>
        <v/>
      </c>
      <c r="CS454" s="11" t="str">
        <f t="shared" si="842"/>
        <v/>
      </c>
      <c r="CT454" s="11" t="str">
        <f t="shared" si="842"/>
        <v/>
      </c>
      <c r="CU454" s="11" t="str">
        <f t="shared" si="842"/>
        <v/>
      </c>
      <c r="CV454" s="11" t="str">
        <f t="shared" si="842"/>
        <v/>
      </c>
      <c r="CW454" s="11" t="str">
        <f t="shared" si="842"/>
        <v/>
      </c>
      <c r="CX454" s="11" t="str">
        <f t="shared" si="842"/>
        <v/>
      </c>
      <c r="CY454" s="11" t="str">
        <f t="shared" si="842"/>
        <v/>
      </c>
      <c r="CZ454" s="11" t="str">
        <f t="shared" si="842"/>
        <v/>
      </c>
      <c r="DA454" s="11" t="str">
        <f t="shared" si="842"/>
        <v/>
      </c>
      <c r="DB454" s="11" t="str">
        <f t="shared" si="831"/>
        <v/>
      </c>
      <c r="DC454" s="11" t="str">
        <f t="shared" si="831"/>
        <v/>
      </c>
      <c r="DD454" s="11" t="str">
        <f t="shared" si="831"/>
        <v/>
      </c>
      <c r="DE454" s="11" t="str">
        <f t="shared" si="831"/>
        <v/>
      </c>
      <c r="DF454" s="11" t="str">
        <f t="shared" si="831"/>
        <v/>
      </c>
      <c r="DG454" s="11" t="str">
        <f t="shared" si="831"/>
        <v/>
      </c>
      <c r="DH454" s="11" t="str">
        <f t="shared" si="831"/>
        <v/>
      </c>
      <c r="DI454" s="11" t="str">
        <f t="shared" si="831"/>
        <v/>
      </c>
      <c r="DJ454" s="11" t="str">
        <f t="shared" si="831"/>
        <v/>
      </c>
      <c r="DK454" s="11" t="str">
        <f t="shared" si="831"/>
        <v/>
      </c>
      <c r="DL454" s="11" t="str">
        <f t="shared" si="831"/>
        <v/>
      </c>
      <c r="DM454" s="11" t="str">
        <f t="shared" si="831"/>
        <v/>
      </c>
      <c r="DN454" s="11" t="str">
        <f t="shared" si="831"/>
        <v/>
      </c>
      <c r="DO454" s="11" t="str">
        <f t="shared" si="831"/>
        <v/>
      </c>
      <c r="DP454" s="11" t="str">
        <f t="shared" si="831"/>
        <v/>
      </c>
      <c r="DQ454" s="11" t="str">
        <f t="shared" si="831"/>
        <v/>
      </c>
      <c r="DR454" s="11" t="str">
        <f t="shared" si="830"/>
        <v/>
      </c>
      <c r="DS454" s="11" t="str">
        <f t="shared" si="830"/>
        <v/>
      </c>
      <c r="DT454" s="11" t="str">
        <f t="shared" si="830"/>
        <v/>
      </c>
      <c r="DU454" s="11" t="str">
        <f t="shared" si="830"/>
        <v/>
      </c>
      <c r="DV454" s="11" t="str">
        <f t="shared" si="830"/>
        <v/>
      </c>
      <c r="DW454" s="11" t="str">
        <f t="shared" si="830"/>
        <v/>
      </c>
      <c r="DX454" s="11" t="str">
        <f t="shared" si="830"/>
        <v/>
      </c>
      <c r="DY454" s="11" t="str">
        <f t="shared" si="830"/>
        <v/>
      </c>
      <c r="DZ454" s="11" t="str">
        <f t="shared" si="830"/>
        <v/>
      </c>
      <c r="EA454" s="11" t="str">
        <f t="shared" si="830"/>
        <v/>
      </c>
      <c r="EB454" s="11" t="str">
        <f t="shared" si="830"/>
        <v/>
      </c>
      <c r="EC454" s="11" t="str">
        <f t="shared" si="830"/>
        <v/>
      </c>
      <c r="ED454" s="11" t="str">
        <f t="shared" si="830"/>
        <v/>
      </c>
      <c r="EE454" s="11" t="str">
        <f t="shared" si="830"/>
        <v/>
      </c>
      <c r="EF454" s="11" t="str">
        <f t="shared" si="830"/>
        <v/>
      </c>
      <c r="EG454" s="11" t="str">
        <f t="shared" si="839"/>
        <v/>
      </c>
      <c r="EH454" s="11" t="str">
        <f t="shared" si="839"/>
        <v/>
      </c>
      <c r="EI454" s="11" t="str">
        <f t="shared" si="839"/>
        <v/>
      </c>
      <c r="EJ454" s="11" t="str">
        <f t="shared" si="839"/>
        <v/>
      </c>
      <c r="EK454" s="11" t="str">
        <f t="shared" si="839"/>
        <v/>
      </c>
      <c r="EL454" s="11" t="str">
        <f t="shared" si="839"/>
        <v/>
      </c>
      <c r="EM454" s="11" t="str">
        <f t="shared" si="839"/>
        <v/>
      </c>
      <c r="EN454" s="11" t="str">
        <f t="shared" si="839"/>
        <v/>
      </c>
      <c r="EO454" s="11" t="str">
        <f t="shared" si="839"/>
        <v/>
      </c>
      <c r="EP454" s="11" t="str">
        <f t="shared" si="839"/>
        <v/>
      </c>
      <c r="EQ454" s="11" t="str">
        <f t="shared" si="839"/>
        <v/>
      </c>
      <c r="ER454" s="11" t="str">
        <f t="shared" si="839"/>
        <v/>
      </c>
      <c r="ES454" s="11" t="str">
        <f t="shared" si="839"/>
        <v/>
      </c>
      <c r="ET454" s="11" t="str">
        <f t="shared" si="839"/>
        <v/>
      </c>
      <c r="EU454" s="11" t="str">
        <f t="shared" si="839"/>
        <v/>
      </c>
      <c r="EV454" s="11" t="str">
        <f t="shared" si="839"/>
        <v/>
      </c>
      <c r="EW454" s="11" t="str">
        <f t="shared" si="837"/>
        <v/>
      </c>
      <c r="EX454" s="11" t="str">
        <f t="shared" si="837"/>
        <v/>
      </c>
      <c r="EY454" s="11" t="str">
        <f t="shared" si="837"/>
        <v/>
      </c>
      <c r="EZ454" s="11" t="str">
        <f t="shared" si="837"/>
        <v/>
      </c>
      <c r="FA454" s="11" t="str">
        <f t="shared" si="837"/>
        <v/>
      </c>
      <c r="FB454" s="11" t="str">
        <f t="shared" si="837"/>
        <v/>
      </c>
      <c r="FC454" s="11" t="str">
        <f t="shared" si="837"/>
        <v/>
      </c>
      <c r="FD454" s="11" t="str">
        <f t="shared" si="837"/>
        <v/>
      </c>
      <c r="FE454" s="11" t="str">
        <f t="shared" si="837"/>
        <v/>
      </c>
      <c r="FF454" s="11" t="str">
        <f t="shared" si="837"/>
        <v/>
      </c>
      <c r="FG454" s="11" t="str">
        <f t="shared" si="837"/>
        <v/>
      </c>
      <c r="FH454" s="11" t="str">
        <f t="shared" si="837"/>
        <v/>
      </c>
      <c r="FI454" s="11" t="str">
        <f t="shared" si="837"/>
        <v/>
      </c>
      <c r="FJ454" s="11" t="str">
        <f t="shared" si="837"/>
        <v/>
      </c>
      <c r="FK454" s="11" t="str">
        <f t="shared" si="837"/>
        <v/>
      </c>
      <c r="FL454" s="11" t="str">
        <f t="shared" si="835"/>
        <v/>
      </c>
      <c r="FM454" s="11" t="str">
        <f t="shared" si="835"/>
        <v/>
      </c>
      <c r="FN454" s="11" t="str">
        <f t="shared" si="835"/>
        <v/>
      </c>
      <c r="FO454" s="11" t="str">
        <f t="shared" si="835"/>
        <v/>
      </c>
      <c r="FP454" s="11" t="str">
        <f t="shared" si="835"/>
        <v/>
      </c>
      <c r="FQ454" s="11" t="str">
        <f t="shared" si="835"/>
        <v/>
      </c>
      <c r="FR454" s="11" t="str">
        <f t="shared" si="835"/>
        <v/>
      </c>
      <c r="FS454" s="11" t="str">
        <f t="shared" si="835"/>
        <v/>
      </c>
      <c r="FT454" s="11" t="str">
        <f t="shared" si="835"/>
        <v/>
      </c>
      <c r="FU454" s="11" t="str">
        <f t="shared" si="835"/>
        <v/>
      </c>
      <c r="FV454" s="11" t="str">
        <f t="shared" si="835"/>
        <v/>
      </c>
      <c r="FW454" s="11" t="str">
        <f t="shared" si="835"/>
        <v/>
      </c>
      <c r="FX454" s="11" t="str">
        <f t="shared" si="835"/>
        <v/>
      </c>
      <c r="FY454" s="11" t="str">
        <f t="shared" si="835"/>
        <v/>
      </c>
      <c r="FZ454" s="11" t="str">
        <f t="shared" si="835"/>
        <v/>
      </c>
      <c r="GA454" s="11" t="str">
        <f t="shared" si="835"/>
        <v/>
      </c>
      <c r="GB454" s="11" t="str">
        <f t="shared" si="834"/>
        <v/>
      </c>
      <c r="GC454" s="11" t="str">
        <f t="shared" si="834"/>
        <v/>
      </c>
      <c r="GD454" s="11" t="str">
        <f t="shared" si="834"/>
        <v/>
      </c>
      <c r="GE454" s="11" t="str">
        <f t="shared" si="834"/>
        <v/>
      </c>
      <c r="GF454" s="11" t="str">
        <f t="shared" si="834"/>
        <v/>
      </c>
      <c r="GG454" s="11" t="str">
        <f t="shared" si="834"/>
        <v/>
      </c>
      <c r="GH454" s="11" t="str">
        <f t="shared" si="834"/>
        <v/>
      </c>
      <c r="GI454" s="11" t="str">
        <f t="shared" si="834"/>
        <v/>
      </c>
      <c r="GJ454" s="11" t="str">
        <f t="shared" si="834"/>
        <v/>
      </c>
      <c r="GK454" s="11" t="str">
        <f t="shared" si="834"/>
        <v/>
      </c>
      <c r="GL454" s="11" t="str">
        <f t="shared" si="834"/>
        <v/>
      </c>
      <c r="GM454" s="11" t="str">
        <f t="shared" si="834"/>
        <v/>
      </c>
      <c r="GN454" s="11" t="str">
        <f t="shared" si="834"/>
        <v/>
      </c>
      <c r="GO454" s="11" t="str">
        <f t="shared" si="834"/>
        <v/>
      </c>
      <c r="GP454" s="11" t="str">
        <f t="shared" si="834"/>
        <v/>
      </c>
      <c r="GQ454" s="11" t="str">
        <f t="shared" si="829"/>
        <v/>
      </c>
      <c r="GR454" s="11" t="str">
        <f t="shared" si="829"/>
        <v/>
      </c>
      <c r="GS454" s="11" t="str">
        <f t="shared" si="829"/>
        <v/>
      </c>
      <c r="GT454" s="11" t="str">
        <f t="shared" si="829"/>
        <v/>
      </c>
      <c r="GU454" s="11" t="str">
        <f t="shared" si="829"/>
        <v/>
      </c>
      <c r="GV454" s="11" t="str">
        <f t="shared" si="829"/>
        <v/>
      </c>
      <c r="GW454" s="11" t="str">
        <f t="shared" si="829"/>
        <v/>
      </c>
      <c r="GX454" s="11" t="str">
        <f t="shared" si="829"/>
        <v/>
      </c>
      <c r="GY454" s="11" t="str">
        <f t="shared" si="829"/>
        <v/>
      </c>
      <c r="GZ454" s="11" t="str">
        <f t="shared" si="829"/>
        <v/>
      </c>
      <c r="HA454" s="11" t="str">
        <f t="shared" si="829"/>
        <v/>
      </c>
      <c r="HB454" s="11" t="str">
        <f t="shared" si="829"/>
        <v/>
      </c>
      <c r="HC454" s="11" t="str">
        <f t="shared" si="829"/>
        <v/>
      </c>
      <c r="HD454" s="11" t="str">
        <f t="shared" si="829"/>
        <v/>
      </c>
      <c r="HE454" s="11" t="str">
        <f t="shared" si="829"/>
        <v/>
      </c>
      <c r="HF454" s="11" t="str">
        <f t="shared" ref="HF454:HU469" si="843">IF(ISERR(VALUE(TEXT(HF$6&amp;"/"&amp;HF$5&amp;"/"&amp;HF$4,"jj/mm/aaaa")))&lt;&gt;TRUE,IF(AND($A454&lt;&gt;"",VALUE(TEXT(HF$6&amp;"/"&amp;HF$5&amp;"/"&amp;HF$4,"jj/mm/aaaa"))&gt;=$I454,VALUE(TEXT(HF$6&amp;"/"&amp;HF$5&amp;"/"&amp;HF$4,"jj/mm/aaaa"))&lt;=$K454,VALUE(HF$9)&gt;=$J454,VALUE(HF$9)&lt;$L454),"a",""),"")</f>
        <v/>
      </c>
      <c r="HG454" s="11" t="str">
        <f t="shared" si="843"/>
        <v/>
      </c>
      <c r="HH454" s="11" t="str">
        <f t="shared" si="843"/>
        <v/>
      </c>
      <c r="HI454" s="11" t="str">
        <f t="shared" si="843"/>
        <v/>
      </c>
      <c r="HJ454" s="11" t="str">
        <f t="shared" si="843"/>
        <v/>
      </c>
      <c r="HK454" s="11" t="str">
        <f t="shared" si="843"/>
        <v/>
      </c>
      <c r="HL454" s="11" t="str">
        <f t="shared" si="843"/>
        <v/>
      </c>
      <c r="HM454" s="11" t="str">
        <f t="shared" si="843"/>
        <v/>
      </c>
      <c r="HN454" s="11" t="str">
        <f t="shared" si="843"/>
        <v/>
      </c>
      <c r="HO454" s="11" t="str">
        <f t="shared" si="843"/>
        <v/>
      </c>
      <c r="HP454" s="11" t="str">
        <f t="shared" si="843"/>
        <v/>
      </c>
      <c r="HQ454" s="11" t="str">
        <f t="shared" si="843"/>
        <v/>
      </c>
      <c r="HR454" s="11" t="str">
        <f t="shared" si="843"/>
        <v/>
      </c>
      <c r="HS454" s="11" t="str">
        <f t="shared" si="843"/>
        <v/>
      </c>
      <c r="HT454" s="11" t="str">
        <f t="shared" si="843"/>
        <v/>
      </c>
      <c r="HU454" s="11" t="str">
        <f t="shared" si="843"/>
        <v/>
      </c>
      <c r="HV454" s="11" t="str">
        <f t="shared" si="833"/>
        <v/>
      </c>
      <c r="HW454" s="11" t="str">
        <f t="shared" si="833"/>
        <v/>
      </c>
      <c r="HX454" s="11" t="str">
        <f t="shared" si="833"/>
        <v/>
      </c>
      <c r="HY454" s="11" t="str">
        <f t="shared" si="833"/>
        <v/>
      </c>
      <c r="HZ454" s="11" t="str">
        <f t="shared" si="833"/>
        <v/>
      </c>
      <c r="IA454" s="11" t="str">
        <f t="shared" si="833"/>
        <v/>
      </c>
      <c r="IB454" s="11" t="str">
        <f t="shared" si="833"/>
        <v/>
      </c>
      <c r="IC454" s="11" t="str">
        <f t="shared" si="833"/>
        <v/>
      </c>
      <c r="ID454" s="11" t="str">
        <f t="shared" si="833"/>
        <v/>
      </c>
      <c r="IE454" s="11" t="str">
        <f t="shared" si="833"/>
        <v/>
      </c>
      <c r="IF454" s="11" t="str">
        <f t="shared" si="833"/>
        <v/>
      </c>
      <c r="IG454" s="11" t="str">
        <f t="shared" si="833"/>
        <v/>
      </c>
      <c r="IH454" s="11" t="str">
        <f t="shared" si="833"/>
        <v/>
      </c>
      <c r="II454" s="11" t="str">
        <f t="shared" si="833"/>
        <v/>
      </c>
      <c r="IJ454" s="11" t="str">
        <f t="shared" si="833"/>
        <v/>
      </c>
      <c r="IK454" s="11" t="str">
        <f t="shared" si="833"/>
        <v/>
      </c>
      <c r="IL454" s="11" t="str">
        <f t="shared" si="832"/>
        <v/>
      </c>
      <c r="IM454" s="11" t="str">
        <f t="shared" si="832"/>
        <v/>
      </c>
      <c r="IN454" s="11" t="str">
        <f t="shared" si="832"/>
        <v/>
      </c>
      <c r="IO454" s="11" t="str">
        <f t="shared" si="832"/>
        <v/>
      </c>
      <c r="IP454" s="11" t="str">
        <f t="shared" si="832"/>
        <v/>
      </c>
      <c r="IQ454" s="11" t="str">
        <f t="shared" si="832"/>
        <v/>
      </c>
      <c r="IR454" s="11" t="str">
        <f t="shared" si="832"/>
        <v/>
      </c>
      <c r="IS454" s="11" t="str">
        <f t="shared" si="832"/>
        <v/>
      </c>
      <c r="IT454" s="11" t="str">
        <f t="shared" si="832"/>
        <v/>
      </c>
      <c r="IU454" s="11" t="str">
        <f t="shared" si="832"/>
        <v/>
      </c>
      <c r="IV454" s="11" t="str">
        <f t="shared" si="832"/>
        <v/>
      </c>
      <c r="IW454" s="11" t="str">
        <f t="shared" si="832"/>
        <v/>
      </c>
      <c r="IX454" s="11" t="str">
        <f t="shared" si="832"/>
        <v/>
      </c>
      <c r="IY454" s="11" t="str">
        <f t="shared" si="832"/>
        <v/>
      </c>
      <c r="IZ454" s="11" t="str">
        <f t="shared" si="832"/>
        <v/>
      </c>
      <c r="JA454" s="11" t="str">
        <f t="shared" si="823"/>
        <v/>
      </c>
      <c r="JB454" s="11" t="str">
        <f t="shared" si="823"/>
        <v/>
      </c>
      <c r="JC454" s="11" t="str">
        <f t="shared" si="823"/>
        <v/>
      </c>
      <c r="JD454" s="11" t="str">
        <f t="shared" si="823"/>
        <v/>
      </c>
      <c r="JE454" s="11" t="str">
        <f t="shared" si="823"/>
        <v/>
      </c>
      <c r="JF454" s="11" t="str">
        <f t="shared" si="823"/>
        <v/>
      </c>
      <c r="JG454" s="11" t="str">
        <f t="shared" si="823"/>
        <v/>
      </c>
      <c r="JH454" s="11" t="str">
        <f t="shared" si="823"/>
        <v/>
      </c>
      <c r="JI454" s="11" t="str">
        <f t="shared" si="823"/>
        <v/>
      </c>
      <c r="JJ454" s="11" t="str">
        <f t="shared" si="822"/>
        <v/>
      </c>
      <c r="JK454" s="11" t="str">
        <f t="shared" si="822"/>
        <v/>
      </c>
      <c r="JL454" s="11" t="str">
        <f t="shared" si="822"/>
        <v/>
      </c>
      <c r="JM454" s="11"/>
      <c r="JN454" s="15"/>
    </row>
    <row r="455" spans="2:274" x14ac:dyDescent="0.2">
      <c r="B455" s="94" t="str">
        <f t="shared" si="778"/>
        <v/>
      </c>
      <c r="C455" s="9"/>
      <c r="D455" s="9"/>
      <c r="E455" s="9"/>
      <c r="F455" s="9"/>
      <c r="G455" s="9"/>
      <c r="H455" s="9"/>
      <c r="I455" s="10"/>
      <c r="J455" s="38"/>
      <c r="K455" s="10"/>
      <c r="L455" s="38"/>
      <c r="M455" s="11" t="str">
        <f t="shared" si="838"/>
        <v/>
      </c>
      <c r="N455" s="11" t="str">
        <f t="shared" si="838"/>
        <v/>
      </c>
      <c r="O455" s="11" t="str">
        <f t="shared" si="838"/>
        <v/>
      </c>
      <c r="P455" s="11" t="str">
        <f t="shared" si="838"/>
        <v/>
      </c>
      <c r="Q455" s="11" t="str">
        <f t="shared" si="838"/>
        <v/>
      </c>
      <c r="R455" s="11" t="str">
        <f t="shared" si="838"/>
        <v/>
      </c>
      <c r="S455" s="11" t="str">
        <f t="shared" si="838"/>
        <v/>
      </c>
      <c r="T455" s="11" t="str">
        <f t="shared" si="838"/>
        <v/>
      </c>
      <c r="U455" s="11" t="str">
        <f t="shared" si="838"/>
        <v/>
      </c>
      <c r="V455" s="11" t="str">
        <f t="shared" si="838"/>
        <v/>
      </c>
      <c r="W455" s="11" t="str">
        <f t="shared" si="838"/>
        <v/>
      </c>
      <c r="X455" s="11" t="str">
        <f t="shared" si="838"/>
        <v/>
      </c>
      <c r="Y455" s="11" t="str">
        <f t="shared" si="838"/>
        <v/>
      </c>
      <c r="Z455" s="11" t="str">
        <f t="shared" si="838"/>
        <v/>
      </c>
      <c r="AA455" s="11" t="str">
        <f t="shared" si="838"/>
        <v/>
      </c>
      <c r="AB455" s="11" t="str">
        <f t="shared" si="838"/>
        <v/>
      </c>
      <c r="AC455" s="11" t="str">
        <f t="shared" si="836"/>
        <v/>
      </c>
      <c r="AD455" s="11" t="str">
        <f t="shared" si="836"/>
        <v/>
      </c>
      <c r="AE455" s="11" t="str">
        <f t="shared" si="836"/>
        <v/>
      </c>
      <c r="AF455" s="11" t="str">
        <f t="shared" si="836"/>
        <v/>
      </c>
      <c r="AG455" s="11" t="str">
        <f t="shared" si="836"/>
        <v/>
      </c>
      <c r="AH455" s="11" t="str">
        <f t="shared" si="836"/>
        <v/>
      </c>
      <c r="AI455" s="11" t="str">
        <f t="shared" si="836"/>
        <v/>
      </c>
      <c r="AJ455" s="11" t="str">
        <f t="shared" si="836"/>
        <v/>
      </c>
      <c r="AK455" s="11" t="str">
        <f t="shared" si="836"/>
        <v/>
      </c>
      <c r="AL455" s="11" t="str">
        <f t="shared" si="836"/>
        <v/>
      </c>
      <c r="AM455" s="11" t="str">
        <f t="shared" si="836"/>
        <v/>
      </c>
      <c r="AN455" s="11" t="str">
        <f t="shared" si="836"/>
        <v/>
      </c>
      <c r="AO455" s="11" t="str">
        <f t="shared" si="836"/>
        <v/>
      </c>
      <c r="AP455" s="11" t="str">
        <f t="shared" si="836"/>
        <v/>
      </c>
      <c r="AQ455" s="11" t="str">
        <f t="shared" si="836"/>
        <v/>
      </c>
      <c r="AR455" s="11" t="str">
        <f t="shared" si="841"/>
        <v/>
      </c>
      <c r="AS455" s="11" t="str">
        <f t="shared" si="841"/>
        <v/>
      </c>
      <c r="AT455" s="11" t="str">
        <f t="shared" si="841"/>
        <v/>
      </c>
      <c r="AU455" s="11" t="str">
        <f t="shared" si="841"/>
        <v/>
      </c>
      <c r="AV455" s="11" t="str">
        <f t="shared" si="841"/>
        <v/>
      </c>
      <c r="AW455" s="11" t="str">
        <f t="shared" si="841"/>
        <v/>
      </c>
      <c r="AX455" s="11" t="str">
        <f t="shared" si="841"/>
        <v/>
      </c>
      <c r="AY455" s="11" t="str">
        <f t="shared" si="841"/>
        <v/>
      </c>
      <c r="AZ455" s="11" t="str">
        <f t="shared" si="841"/>
        <v/>
      </c>
      <c r="BA455" s="11" t="str">
        <f t="shared" si="841"/>
        <v/>
      </c>
      <c r="BB455" s="11" t="str">
        <f t="shared" si="841"/>
        <v/>
      </c>
      <c r="BC455" s="11" t="str">
        <f t="shared" si="841"/>
        <v/>
      </c>
      <c r="BD455" s="11" t="str">
        <f t="shared" si="841"/>
        <v/>
      </c>
      <c r="BE455" s="11" t="str">
        <f t="shared" si="841"/>
        <v/>
      </c>
      <c r="BF455" s="11" t="str">
        <f t="shared" si="841"/>
        <v/>
      </c>
      <c r="BG455" s="11" t="str">
        <f t="shared" si="841"/>
        <v/>
      </c>
      <c r="BH455" s="11" t="str">
        <f t="shared" si="840"/>
        <v/>
      </c>
      <c r="BI455" s="11" t="str">
        <f t="shared" si="840"/>
        <v/>
      </c>
      <c r="BJ455" s="11" t="str">
        <f t="shared" si="840"/>
        <v/>
      </c>
      <c r="BK455" s="11" t="str">
        <f t="shared" si="840"/>
        <v/>
      </c>
      <c r="BL455" s="11" t="str">
        <f t="shared" si="840"/>
        <v/>
      </c>
      <c r="BM455" s="11" t="str">
        <f t="shared" si="840"/>
        <v/>
      </c>
      <c r="BN455" s="11" t="str">
        <f t="shared" si="840"/>
        <v/>
      </c>
      <c r="BO455" s="11" t="str">
        <f t="shared" si="840"/>
        <v/>
      </c>
      <c r="BP455" s="11" t="str">
        <f t="shared" si="840"/>
        <v/>
      </c>
      <c r="BQ455" s="11" t="str">
        <f t="shared" si="840"/>
        <v/>
      </c>
      <c r="BR455" s="11" t="str">
        <f t="shared" si="840"/>
        <v/>
      </c>
      <c r="BS455" s="11" t="str">
        <f t="shared" si="840"/>
        <v/>
      </c>
      <c r="BT455" s="11" t="str">
        <f t="shared" si="840"/>
        <v/>
      </c>
      <c r="BU455" s="11" t="str">
        <f t="shared" si="840"/>
        <v/>
      </c>
      <c r="BV455" s="11" t="str">
        <f t="shared" si="840"/>
        <v/>
      </c>
      <c r="BW455" s="11" t="str">
        <f t="shared" ref="BW455:CL470" si="844">IF(ISERR(VALUE(TEXT(BW$6&amp;"/"&amp;BW$5&amp;"/"&amp;BW$4,"jj/mm/aaaa")))&lt;&gt;TRUE,IF(AND($A455&lt;&gt;"",VALUE(TEXT(BW$6&amp;"/"&amp;BW$5&amp;"/"&amp;BW$4,"jj/mm/aaaa"))&gt;=$I455,VALUE(TEXT(BW$6&amp;"/"&amp;BW$5&amp;"/"&amp;BW$4,"jj/mm/aaaa"))&lt;=$K455,VALUE(BW$9)&gt;=$J455,VALUE(BW$9)&lt;$L455),"a",""),"")</f>
        <v/>
      </c>
      <c r="BX455" s="11" t="str">
        <f t="shared" si="844"/>
        <v/>
      </c>
      <c r="BY455" s="11" t="str">
        <f t="shared" si="844"/>
        <v/>
      </c>
      <c r="BZ455" s="11" t="str">
        <f t="shared" si="844"/>
        <v/>
      </c>
      <c r="CA455" s="11" t="str">
        <f t="shared" si="844"/>
        <v/>
      </c>
      <c r="CB455" s="11" t="str">
        <f t="shared" si="844"/>
        <v/>
      </c>
      <c r="CC455" s="11" t="str">
        <f t="shared" si="844"/>
        <v/>
      </c>
      <c r="CD455" s="11" t="str">
        <f t="shared" si="844"/>
        <v/>
      </c>
      <c r="CE455" s="11" t="str">
        <f t="shared" si="844"/>
        <v/>
      </c>
      <c r="CF455" s="11" t="str">
        <f t="shared" si="844"/>
        <v/>
      </c>
      <c r="CG455" s="11" t="str">
        <f t="shared" si="844"/>
        <v/>
      </c>
      <c r="CH455" s="11" t="str">
        <f t="shared" si="844"/>
        <v/>
      </c>
      <c r="CI455" s="11" t="str">
        <f t="shared" si="844"/>
        <v/>
      </c>
      <c r="CJ455" s="11" t="str">
        <f t="shared" si="844"/>
        <v/>
      </c>
      <c r="CK455" s="11" t="str">
        <f t="shared" si="844"/>
        <v/>
      </c>
      <c r="CL455" s="11" t="str">
        <f t="shared" si="844"/>
        <v/>
      </c>
      <c r="CM455" s="11" t="str">
        <f t="shared" si="842"/>
        <v/>
      </c>
      <c r="CN455" s="11" t="str">
        <f t="shared" si="842"/>
        <v/>
      </c>
      <c r="CO455" s="11" t="str">
        <f t="shared" si="842"/>
        <v/>
      </c>
      <c r="CP455" s="11" t="str">
        <f t="shared" si="842"/>
        <v/>
      </c>
      <c r="CQ455" s="11" t="str">
        <f t="shared" si="842"/>
        <v/>
      </c>
      <c r="CR455" s="11" t="str">
        <f t="shared" si="842"/>
        <v/>
      </c>
      <c r="CS455" s="11" t="str">
        <f t="shared" si="842"/>
        <v/>
      </c>
      <c r="CT455" s="11" t="str">
        <f t="shared" si="842"/>
        <v/>
      </c>
      <c r="CU455" s="11" t="str">
        <f t="shared" si="842"/>
        <v/>
      </c>
      <c r="CV455" s="11" t="str">
        <f t="shared" si="842"/>
        <v/>
      </c>
      <c r="CW455" s="11" t="str">
        <f t="shared" si="842"/>
        <v/>
      </c>
      <c r="CX455" s="11" t="str">
        <f t="shared" si="842"/>
        <v/>
      </c>
      <c r="CY455" s="11" t="str">
        <f t="shared" si="842"/>
        <v/>
      </c>
      <c r="CZ455" s="11" t="str">
        <f t="shared" si="842"/>
        <v/>
      </c>
      <c r="DA455" s="11" t="str">
        <f t="shared" si="842"/>
        <v/>
      </c>
      <c r="DB455" s="11" t="str">
        <f t="shared" si="831"/>
        <v/>
      </c>
      <c r="DC455" s="11" t="str">
        <f t="shared" si="831"/>
        <v/>
      </c>
      <c r="DD455" s="11" t="str">
        <f t="shared" si="831"/>
        <v/>
      </c>
      <c r="DE455" s="11" t="str">
        <f t="shared" si="831"/>
        <v/>
      </c>
      <c r="DF455" s="11" t="str">
        <f t="shared" si="831"/>
        <v/>
      </c>
      <c r="DG455" s="11" t="str">
        <f t="shared" si="831"/>
        <v/>
      </c>
      <c r="DH455" s="11" t="str">
        <f t="shared" si="831"/>
        <v/>
      </c>
      <c r="DI455" s="11" t="str">
        <f t="shared" si="831"/>
        <v/>
      </c>
      <c r="DJ455" s="11" t="str">
        <f t="shared" si="831"/>
        <v/>
      </c>
      <c r="DK455" s="11" t="str">
        <f t="shared" si="831"/>
        <v/>
      </c>
      <c r="DL455" s="11" t="str">
        <f t="shared" si="831"/>
        <v/>
      </c>
      <c r="DM455" s="11" t="str">
        <f t="shared" si="831"/>
        <v/>
      </c>
      <c r="DN455" s="11" t="str">
        <f t="shared" si="831"/>
        <v/>
      </c>
      <c r="DO455" s="11" t="str">
        <f t="shared" si="831"/>
        <v/>
      </c>
      <c r="DP455" s="11" t="str">
        <f t="shared" si="831"/>
        <v/>
      </c>
      <c r="DQ455" s="11" t="str">
        <f t="shared" si="831"/>
        <v/>
      </c>
      <c r="DR455" s="11" t="str">
        <f t="shared" si="830"/>
        <v/>
      </c>
      <c r="DS455" s="11" t="str">
        <f t="shared" si="830"/>
        <v/>
      </c>
      <c r="DT455" s="11" t="str">
        <f t="shared" si="830"/>
        <v/>
      </c>
      <c r="DU455" s="11" t="str">
        <f t="shared" si="830"/>
        <v/>
      </c>
      <c r="DV455" s="11" t="str">
        <f t="shared" si="830"/>
        <v/>
      </c>
      <c r="DW455" s="11" t="str">
        <f t="shared" si="830"/>
        <v/>
      </c>
      <c r="DX455" s="11" t="str">
        <f t="shared" si="830"/>
        <v/>
      </c>
      <c r="DY455" s="11" t="str">
        <f t="shared" si="830"/>
        <v/>
      </c>
      <c r="DZ455" s="11" t="str">
        <f t="shared" si="830"/>
        <v/>
      </c>
      <c r="EA455" s="11" t="str">
        <f t="shared" si="830"/>
        <v/>
      </c>
      <c r="EB455" s="11" t="str">
        <f t="shared" si="830"/>
        <v/>
      </c>
      <c r="EC455" s="11" t="str">
        <f t="shared" si="830"/>
        <v/>
      </c>
      <c r="ED455" s="11" t="str">
        <f t="shared" si="830"/>
        <v/>
      </c>
      <c r="EE455" s="11" t="str">
        <f t="shared" si="830"/>
        <v/>
      </c>
      <c r="EF455" s="11" t="str">
        <f t="shared" si="830"/>
        <v/>
      </c>
      <c r="EG455" s="11" t="str">
        <f t="shared" si="839"/>
        <v/>
      </c>
      <c r="EH455" s="11" t="str">
        <f t="shared" si="839"/>
        <v/>
      </c>
      <c r="EI455" s="11" t="str">
        <f t="shared" si="839"/>
        <v/>
      </c>
      <c r="EJ455" s="11" t="str">
        <f t="shared" si="839"/>
        <v/>
      </c>
      <c r="EK455" s="11" t="str">
        <f t="shared" si="839"/>
        <v/>
      </c>
      <c r="EL455" s="11" t="str">
        <f t="shared" si="839"/>
        <v/>
      </c>
      <c r="EM455" s="11" t="str">
        <f t="shared" si="839"/>
        <v/>
      </c>
      <c r="EN455" s="11" t="str">
        <f t="shared" si="839"/>
        <v/>
      </c>
      <c r="EO455" s="11" t="str">
        <f t="shared" si="839"/>
        <v/>
      </c>
      <c r="EP455" s="11" t="str">
        <f t="shared" si="839"/>
        <v/>
      </c>
      <c r="EQ455" s="11" t="str">
        <f t="shared" si="839"/>
        <v/>
      </c>
      <c r="ER455" s="11" t="str">
        <f t="shared" si="839"/>
        <v/>
      </c>
      <c r="ES455" s="11" t="str">
        <f t="shared" si="839"/>
        <v/>
      </c>
      <c r="ET455" s="11" t="str">
        <f t="shared" si="839"/>
        <v/>
      </c>
      <c r="EU455" s="11" t="str">
        <f t="shared" si="839"/>
        <v/>
      </c>
      <c r="EV455" s="11" t="str">
        <f t="shared" si="839"/>
        <v/>
      </c>
      <c r="EW455" s="11" t="str">
        <f t="shared" si="837"/>
        <v/>
      </c>
      <c r="EX455" s="11" t="str">
        <f t="shared" si="837"/>
        <v/>
      </c>
      <c r="EY455" s="11" t="str">
        <f t="shared" si="837"/>
        <v/>
      </c>
      <c r="EZ455" s="11" t="str">
        <f t="shared" si="837"/>
        <v/>
      </c>
      <c r="FA455" s="11" t="str">
        <f t="shared" si="837"/>
        <v/>
      </c>
      <c r="FB455" s="11" t="str">
        <f t="shared" si="837"/>
        <v/>
      </c>
      <c r="FC455" s="11" t="str">
        <f t="shared" si="837"/>
        <v/>
      </c>
      <c r="FD455" s="11" t="str">
        <f t="shared" si="837"/>
        <v/>
      </c>
      <c r="FE455" s="11" t="str">
        <f t="shared" si="837"/>
        <v/>
      </c>
      <c r="FF455" s="11" t="str">
        <f t="shared" si="837"/>
        <v/>
      </c>
      <c r="FG455" s="11" t="str">
        <f t="shared" si="837"/>
        <v/>
      </c>
      <c r="FH455" s="11" t="str">
        <f t="shared" si="837"/>
        <v/>
      </c>
      <c r="FI455" s="11" t="str">
        <f t="shared" si="837"/>
        <v/>
      </c>
      <c r="FJ455" s="11" t="str">
        <f t="shared" si="837"/>
        <v/>
      </c>
      <c r="FK455" s="11" t="str">
        <f t="shared" si="837"/>
        <v/>
      </c>
      <c r="FL455" s="11" t="str">
        <f t="shared" si="835"/>
        <v/>
      </c>
      <c r="FM455" s="11" t="str">
        <f t="shared" si="835"/>
        <v/>
      </c>
      <c r="FN455" s="11" t="str">
        <f t="shared" si="835"/>
        <v/>
      </c>
      <c r="FO455" s="11" t="str">
        <f t="shared" si="835"/>
        <v/>
      </c>
      <c r="FP455" s="11" t="str">
        <f t="shared" si="835"/>
        <v/>
      </c>
      <c r="FQ455" s="11" t="str">
        <f t="shared" si="835"/>
        <v/>
      </c>
      <c r="FR455" s="11" t="str">
        <f t="shared" si="835"/>
        <v/>
      </c>
      <c r="FS455" s="11" t="str">
        <f t="shared" si="835"/>
        <v/>
      </c>
      <c r="FT455" s="11" t="str">
        <f t="shared" si="835"/>
        <v/>
      </c>
      <c r="FU455" s="11" t="str">
        <f t="shared" si="835"/>
        <v/>
      </c>
      <c r="FV455" s="11" t="str">
        <f t="shared" si="835"/>
        <v/>
      </c>
      <c r="FW455" s="11" t="str">
        <f t="shared" si="835"/>
        <v/>
      </c>
      <c r="FX455" s="11" t="str">
        <f t="shared" si="835"/>
        <v/>
      </c>
      <c r="FY455" s="11" t="str">
        <f t="shared" si="835"/>
        <v/>
      </c>
      <c r="FZ455" s="11" t="str">
        <f t="shared" si="835"/>
        <v/>
      </c>
      <c r="GA455" s="11" t="str">
        <f t="shared" si="835"/>
        <v/>
      </c>
      <c r="GB455" s="11" t="str">
        <f t="shared" si="834"/>
        <v/>
      </c>
      <c r="GC455" s="11" t="str">
        <f t="shared" si="834"/>
        <v/>
      </c>
      <c r="GD455" s="11" t="str">
        <f t="shared" si="834"/>
        <v/>
      </c>
      <c r="GE455" s="11" t="str">
        <f t="shared" si="834"/>
        <v/>
      </c>
      <c r="GF455" s="11" t="str">
        <f t="shared" si="834"/>
        <v/>
      </c>
      <c r="GG455" s="11" t="str">
        <f t="shared" si="834"/>
        <v/>
      </c>
      <c r="GH455" s="11" t="str">
        <f t="shared" si="834"/>
        <v/>
      </c>
      <c r="GI455" s="11" t="str">
        <f t="shared" si="834"/>
        <v/>
      </c>
      <c r="GJ455" s="11" t="str">
        <f t="shared" si="834"/>
        <v/>
      </c>
      <c r="GK455" s="11" t="str">
        <f t="shared" si="834"/>
        <v/>
      </c>
      <c r="GL455" s="11" t="str">
        <f t="shared" si="834"/>
        <v/>
      </c>
      <c r="GM455" s="11" t="str">
        <f t="shared" si="834"/>
        <v/>
      </c>
      <c r="GN455" s="11" t="str">
        <f t="shared" si="834"/>
        <v/>
      </c>
      <c r="GO455" s="11" t="str">
        <f t="shared" si="834"/>
        <v/>
      </c>
      <c r="GP455" s="11" t="str">
        <f t="shared" si="834"/>
        <v/>
      </c>
      <c r="GQ455" s="11" t="str">
        <f t="shared" ref="GQ455:HF470" si="845">IF(ISERR(VALUE(TEXT(GQ$6&amp;"/"&amp;GQ$5&amp;"/"&amp;GQ$4,"jj/mm/aaaa")))&lt;&gt;TRUE,IF(AND($A455&lt;&gt;"",VALUE(TEXT(GQ$6&amp;"/"&amp;GQ$5&amp;"/"&amp;GQ$4,"jj/mm/aaaa"))&gt;=$I455,VALUE(TEXT(GQ$6&amp;"/"&amp;GQ$5&amp;"/"&amp;GQ$4,"jj/mm/aaaa"))&lt;=$K455,VALUE(GQ$9)&gt;=$J455,VALUE(GQ$9)&lt;$L455),"a",""),"")</f>
        <v/>
      </c>
      <c r="GR455" s="11" t="str">
        <f t="shared" si="845"/>
        <v/>
      </c>
      <c r="GS455" s="11" t="str">
        <f t="shared" si="845"/>
        <v/>
      </c>
      <c r="GT455" s="11" t="str">
        <f t="shared" si="845"/>
        <v/>
      </c>
      <c r="GU455" s="11" t="str">
        <f t="shared" si="845"/>
        <v/>
      </c>
      <c r="GV455" s="11" t="str">
        <f t="shared" si="845"/>
        <v/>
      </c>
      <c r="GW455" s="11" t="str">
        <f t="shared" si="845"/>
        <v/>
      </c>
      <c r="GX455" s="11" t="str">
        <f t="shared" si="845"/>
        <v/>
      </c>
      <c r="GY455" s="11" t="str">
        <f t="shared" si="845"/>
        <v/>
      </c>
      <c r="GZ455" s="11" t="str">
        <f t="shared" si="845"/>
        <v/>
      </c>
      <c r="HA455" s="11" t="str">
        <f t="shared" si="845"/>
        <v/>
      </c>
      <c r="HB455" s="11" t="str">
        <f t="shared" si="845"/>
        <v/>
      </c>
      <c r="HC455" s="11" t="str">
        <f t="shared" si="845"/>
        <v/>
      </c>
      <c r="HD455" s="11" t="str">
        <f t="shared" si="845"/>
        <v/>
      </c>
      <c r="HE455" s="11" t="str">
        <f t="shared" si="845"/>
        <v/>
      </c>
      <c r="HF455" s="11" t="str">
        <f t="shared" si="845"/>
        <v/>
      </c>
      <c r="HG455" s="11" t="str">
        <f t="shared" si="843"/>
        <v/>
      </c>
      <c r="HH455" s="11" t="str">
        <f t="shared" si="843"/>
        <v/>
      </c>
      <c r="HI455" s="11" t="str">
        <f t="shared" si="843"/>
        <v/>
      </c>
      <c r="HJ455" s="11" t="str">
        <f t="shared" si="843"/>
        <v/>
      </c>
      <c r="HK455" s="11" t="str">
        <f t="shared" si="843"/>
        <v/>
      </c>
      <c r="HL455" s="11" t="str">
        <f t="shared" si="843"/>
        <v/>
      </c>
      <c r="HM455" s="11" t="str">
        <f t="shared" si="843"/>
        <v/>
      </c>
      <c r="HN455" s="11" t="str">
        <f t="shared" si="843"/>
        <v/>
      </c>
      <c r="HO455" s="11" t="str">
        <f t="shared" si="843"/>
        <v/>
      </c>
      <c r="HP455" s="11" t="str">
        <f t="shared" si="843"/>
        <v/>
      </c>
      <c r="HQ455" s="11" t="str">
        <f t="shared" si="843"/>
        <v/>
      </c>
      <c r="HR455" s="11" t="str">
        <f t="shared" si="843"/>
        <v/>
      </c>
      <c r="HS455" s="11" t="str">
        <f t="shared" si="843"/>
        <v/>
      </c>
      <c r="HT455" s="11" t="str">
        <f t="shared" si="843"/>
        <v/>
      </c>
      <c r="HU455" s="11" t="str">
        <f t="shared" si="843"/>
        <v/>
      </c>
      <c r="HV455" s="11" t="str">
        <f t="shared" si="833"/>
        <v/>
      </c>
      <c r="HW455" s="11" t="str">
        <f t="shared" si="833"/>
        <v/>
      </c>
      <c r="HX455" s="11" t="str">
        <f t="shared" si="833"/>
        <v/>
      </c>
      <c r="HY455" s="11" t="str">
        <f t="shared" si="833"/>
        <v/>
      </c>
      <c r="HZ455" s="11" t="str">
        <f t="shared" si="833"/>
        <v/>
      </c>
      <c r="IA455" s="11" t="str">
        <f t="shared" si="833"/>
        <v/>
      </c>
      <c r="IB455" s="11" t="str">
        <f t="shared" si="833"/>
        <v/>
      </c>
      <c r="IC455" s="11" t="str">
        <f t="shared" si="833"/>
        <v/>
      </c>
      <c r="ID455" s="11" t="str">
        <f t="shared" si="833"/>
        <v/>
      </c>
      <c r="IE455" s="11" t="str">
        <f t="shared" si="833"/>
        <v/>
      </c>
      <c r="IF455" s="11" t="str">
        <f t="shared" si="833"/>
        <v/>
      </c>
      <c r="IG455" s="11" t="str">
        <f t="shared" si="833"/>
        <v/>
      </c>
      <c r="IH455" s="11" t="str">
        <f t="shared" si="833"/>
        <v/>
      </c>
      <c r="II455" s="11" t="str">
        <f t="shared" si="833"/>
        <v/>
      </c>
      <c r="IJ455" s="11" t="str">
        <f t="shared" si="833"/>
        <v/>
      </c>
      <c r="IK455" s="11" t="str">
        <f t="shared" si="833"/>
        <v/>
      </c>
      <c r="IL455" s="11" t="str">
        <f t="shared" si="832"/>
        <v/>
      </c>
      <c r="IM455" s="11" t="str">
        <f t="shared" si="832"/>
        <v/>
      </c>
      <c r="IN455" s="11" t="str">
        <f t="shared" si="832"/>
        <v/>
      </c>
      <c r="IO455" s="11" t="str">
        <f t="shared" si="832"/>
        <v/>
      </c>
      <c r="IP455" s="11" t="str">
        <f t="shared" si="832"/>
        <v/>
      </c>
      <c r="IQ455" s="11" t="str">
        <f t="shared" si="832"/>
        <v/>
      </c>
      <c r="IR455" s="11" t="str">
        <f t="shared" si="832"/>
        <v/>
      </c>
      <c r="IS455" s="11" t="str">
        <f t="shared" si="832"/>
        <v/>
      </c>
      <c r="IT455" s="11" t="str">
        <f t="shared" si="832"/>
        <v/>
      </c>
      <c r="IU455" s="11" t="str">
        <f t="shared" si="832"/>
        <v/>
      </c>
      <c r="IV455" s="11" t="str">
        <f t="shared" si="832"/>
        <v/>
      </c>
      <c r="IW455" s="11" t="str">
        <f t="shared" si="832"/>
        <v/>
      </c>
      <c r="IX455" s="11" t="str">
        <f t="shared" si="832"/>
        <v/>
      </c>
      <c r="IY455" s="11" t="str">
        <f t="shared" si="832"/>
        <v/>
      </c>
      <c r="IZ455" s="11" t="str">
        <f t="shared" si="832"/>
        <v/>
      </c>
      <c r="JA455" s="11" t="str">
        <f t="shared" si="823"/>
        <v/>
      </c>
      <c r="JB455" s="11" t="str">
        <f t="shared" si="823"/>
        <v/>
      </c>
      <c r="JC455" s="11" t="str">
        <f t="shared" si="823"/>
        <v/>
      </c>
      <c r="JD455" s="11" t="str">
        <f t="shared" si="823"/>
        <v/>
      </c>
      <c r="JE455" s="11" t="str">
        <f t="shared" si="823"/>
        <v/>
      </c>
      <c r="JF455" s="11" t="str">
        <f t="shared" si="823"/>
        <v/>
      </c>
      <c r="JG455" s="11" t="str">
        <f t="shared" si="823"/>
        <v/>
      </c>
      <c r="JH455" s="11" t="str">
        <f t="shared" si="823"/>
        <v/>
      </c>
      <c r="JI455" s="11" t="str">
        <f t="shared" si="823"/>
        <v/>
      </c>
      <c r="JJ455" s="11" t="str">
        <f t="shared" si="822"/>
        <v/>
      </c>
      <c r="JK455" s="11" t="str">
        <f t="shared" si="822"/>
        <v/>
      </c>
      <c r="JL455" s="11" t="str">
        <f t="shared" si="822"/>
        <v/>
      </c>
      <c r="JM455" s="11"/>
      <c r="JN455" s="15"/>
    </row>
    <row r="456" spans="2:274" x14ac:dyDescent="0.2">
      <c r="B456" s="94" t="str">
        <f t="shared" si="778"/>
        <v/>
      </c>
      <c r="C456" s="9"/>
      <c r="D456" s="9"/>
      <c r="E456" s="9"/>
      <c r="F456" s="9"/>
      <c r="G456" s="9"/>
      <c r="H456" s="9"/>
      <c r="I456" s="10"/>
      <c r="J456" s="38"/>
      <c r="K456" s="10"/>
      <c r="L456" s="38"/>
      <c r="M456" s="11" t="str">
        <f t="shared" si="838"/>
        <v/>
      </c>
      <c r="N456" s="11" t="str">
        <f t="shared" si="838"/>
        <v/>
      </c>
      <c r="O456" s="11" t="str">
        <f t="shared" si="838"/>
        <v/>
      </c>
      <c r="P456" s="11" t="str">
        <f t="shared" si="838"/>
        <v/>
      </c>
      <c r="Q456" s="11" t="str">
        <f t="shared" si="838"/>
        <v/>
      </c>
      <c r="R456" s="11" t="str">
        <f t="shared" si="838"/>
        <v/>
      </c>
      <c r="S456" s="11" t="str">
        <f t="shared" si="838"/>
        <v/>
      </c>
      <c r="T456" s="11" t="str">
        <f t="shared" si="838"/>
        <v/>
      </c>
      <c r="U456" s="11" t="str">
        <f t="shared" si="838"/>
        <v/>
      </c>
      <c r="V456" s="11" t="str">
        <f t="shared" si="838"/>
        <v/>
      </c>
      <c r="W456" s="11" t="str">
        <f t="shared" si="838"/>
        <v/>
      </c>
      <c r="X456" s="11" t="str">
        <f t="shared" si="838"/>
        <v/>
      </c>
      <c r="Y456" s="11" t="str">
        <f t="shared" si="838"/>
        <v/>
      </c>
      <c r="Z456" s="11" t="str">
        <f t="shared" si="838"/>
        <v/>
      </c>
      <c r="AA456" s="11" t="str">
        <f t="shared" si="838"/>
        <v/>
      </c>
      <c r="AB456" s="11" t="str">
        <f t="shared" si="838"/>
        <v/>
      </c>
      <c r="AC456" s="11" t="str">
        <f t="shared" si="836"/>
        <v/>
      </c>
      <c r="AD456" s="11" t="str">
        <f t="shared" si="836"/>
        <v/>
      </c>
      <c r="AE456" s="11" t="str">
        <f t="shared" si="836"/>
        <v/>
      </c>
      <c r="AF456" s="11" t="str">
        <f t="shared" si="836"/>
        <v/>
      </c>
      <c r="AG456" s="11" t="str">
        <f t="shared" si="836"/>
        <v/>
      </c>
      <c r="AH456" s="11" t="str">
        <f t="shared" si="836"/>
        <v/>
      </c>
      <c r="AI456" s="11" t="str">
        <f t="shared" si="836"/>
        <v/>
      </c>
      <c r="AJ456" s="11" t="str">
        <f t="shared" si="836"/>
        <v/>
      </c>
      <c r="AK456" s="11" t="str">
        <f t="shared" si="836"/>
        <v/>
      </c>
      <c r="AL456" s="11" t="str">
        <f t="shared" si="836"/>
        <v/>
      </c>
      <c r="AM456" s="11" t="str">
        <f t="shared" si="836"/>
        <v/>
      </c>
      <c r="AN456" s="11" t="str">
        <f t="shared" si="836"/>
        <v/>
      </c>
      <c r="AO456" s="11" t="str">
        <f t="shared" si="836"/>
        <v/>
      </c>
      <c r="AP456" s="11" t="str">
        <f t="shared" si="836"/>
        <v/>
      </c>
      <c r="AQ456" s="11" t="str">
        <f t="shared" si="836"/>
        <v/>
      </c>
      <c r="AR456" s="11" t="str">
        <f t="shared" si="841"/>
        <v/>
      </c>
      <c r="AS456" s="11" t="str">
        <f t="shared" si="841"/>
        <v/>
      </c>
      <c r="AT456" s="11" t="str">
        <f t="shared" si="841"/>
        <v/>
      </c>
      <c r="AU456" s="11" t="str">
        <f t="shared" si="841"/>
        <v/>
      </c>
      <c r="AV456" s="11" t="str">
        <f t="shared" si="841"/>
        <v/>
      </c>
      <c r="AW456" s="11" t="str">
        <f t="shared" si="841"/>
        <v/>
      </c>
      <c r="AX456" s="11" t="str">
        <f t="shared" si="841"/>
        <v/>
      </c>
      <c r="AY456" s="11" t="str">
        <f t="shared" si="841"/>
        <v/>
      </c>
      <c r="AZ456" s="11" t="str">
        <f t="shared" si="841"/>
        <v/>
      </c>
      <c r="BA456" s="11" t="str">
        <f t="shared" si="841"/>
        <v/>
      </c>
      <c r="BB456" s="11" t="str">
        <f t="shared" si="841"/>
        <v/>
      </c>
      <c r="BC456" s="11" t="str">
        <f t="shared" si="841"/>
        <v/>
      </c>
      <c r="BD456" s="11" t="str">
        <f t="shared" si="841"/>
        <v/>
      </c>
      <c r="BE456" s="11" t="str">
        <f t="shared" si="841"/>
        <v/>
      </c>
      <c r="BF456" s="11" t="str">
        <f t="shared" si="841"/>
        <v/>
      </c>
      <c r="BG456" s="11" t="str">
        <f t="shared" si="841"/>
        <v/>
      </c>
      <c r="BH456" s="11" t="str">
        <f t="shared" si="840"/>
        <v/>
      </c>
      <c r="BI456" s="11" t="str">
        <f t="shared" si="840"/>
        <v/>
      </c>
      <c r="BJ456" s="11" t="str">
        <f t="shared" si="840"/>
        <v/>
      </c>
      <c r="BK456" s="11" t="str">
        <f t="shared" si="840"/>
        <v/>
      </c>
      <c r="BL456" s="11" t="str">
        <f t="shared" si="840"/>
        <v/>
      </c>
      <c r="BM456" s="11" t="str">
        <f t="shared" si="840"/>
        <v/>
      </c>
      <c r="BN456" s="11" t="str">
        <f t="shared" si="840"/>
        <v/>
      </c>
      <c r="BO456" s="11" t="str">
        <f t="shared" si="840"/>
        <v/>
      </c>
      <c r="BP456" s="11" t="str">
        <f t="shared" si="840"/>
        <v/>
      </c>
      <c r="BQ456" s="11" t="str">
        <f t="shared" si="840"/>
        <v/>
      </c>
      <c r="BR456" s="11" t="str">
        <f t="shared" si="840"/>
        <v/>
      </c>
      <c r="BS456" s="11" t="str">
        <f t="shared" si="840"/>
        <v/>
      </c>
      <c r="BT456" s="11" t="str">
        <f t="shared" si="840"/>
        <v/>
      </c>
      <c r="BU456" s="11" t="str">
        <f t="shared" si="840"/>
        <v/>
      </c>
      <c r="BV456" s="11" t="str">
        <f t="shared" si="840"/>
        <v/>
      </c>
      <c r="BW456" s="11" t="str">
        <f t="shared" si="844"/>
        <v/>
      </c>
      <c r="BX456" s="11" t="str">
        <f t="shared" si="844"/>
        <v/>
      </c>
      <c r="BY456" s="11" t="str">
        <f t="shared" si="844"/>
        <v/>
      </c>
      <c r="BZ456" s="11" t="str">
        <f t="shared" si="844"/>
        <v/>
      </c>
      <c r="CA456" s="11" t="str">
        <f t="shared" si="844"/>
        <v/>
      </c>
      <c r="CB456" s="11" t="str">
        <f t="shared" si="844"/>
        <v/>
      </c>
      <c r="CC456" s="11" t="str">
        <f t="shared" si="844"/>
        <v/>
      </c>
      <c r="CD456" s="11" t="str">
        <f t="shared" si="844"/>
        <v/>
      </c>
      <c r="CE456" s="11" t="str">
        <f t="shared" si="844"/>
        <v/>
      </c>
      <c r="CF456" s="11" t="str">
        <f t="shared" si="844"/>
        <v/>
      </c>
      <c r="CG456" s="11" t="str">
        <f t="shared" si="844"/>
        <v/>
      </c>
      <c r="CH456" s="11" t="str">
        <f t="shared" si="844"/>
        <v/>
      </c>
      <c r="CI456" s="11" t="str">
        <f t="shared" si="844"/>
        <v/>
      </c>
      <c r="CJ456" s="11" t="str">
        <f t="shared" si="844"/>
        <v/>
      </c>
      <c r="CK456" s="11" t="str">
        <f t="shared" si="844"/>
        <v/>
      </c>
      <c r="CL456" s="11" t="str">
        <f t="shared" si="844"/>
        <v/>
      </c>
      <c r="CM456" s="11" t="str">
        <f t="shared" si="842"/>
        <v/>
      </c>
      <c r="CN456" s="11" t="str">
        <f t="shared" si="842"/>
        <v/>
      </c>
      <c r="CO456" s="11" t="str">
        <f t="shared" si="842"/>
        <v/>
      </c>
      <c r="CP456" s="11" t="str">
        <f t="shared" si="842"/>
        <v/>
      </c>
      <c r="CQ456" s="11" t="str">
        <f t="shared" si="842"/>
        <v/>
      </c>
      <c r="CR456" s="11" t="str">
        <f t="shared" si="842"/>
        <v/>
      </c>
      <c r="CS456" s="11" t="str">
        <f t="shared" si="842"/>
        <v/>
      </c>
      <c r="CT456" s="11" t="str">
        <f t="shared" si="842"/>
        <v/>
      </c>
      <c r="CU456" s="11" t="str">
        <f t="shared" si="842"/>
        <v/>
      </c>
      <c r="CV456" s="11" t="str">
        <f t="shared" si="842"/>
        <v/>
      </c>
      <c r="CW456" s="11" t="str">
        <f t="shared" si="842"/>
        <v/>
      </c>
      <c r="CX456" s="11" t="str">
        <f t="shared" si="842"/>
        <v/>
      </c>
      <c r="CY456" s="11" t="str">
        <f t="shared" si="842"/>
        <v/>
      </c>
      <c r="CZ456" s="11" t="str">
        <f t="shared" si="842"/>
        <v/>
      </c>
      <c r="DA456" s="11" t="str">
        <f t="shared" si="842"/>
        <v/>
      </c>
      <c r="DB456" s="11" t="str">
        <f t="shared" si="831"/>
        <v/>
      </c>
      <c r="DC456" s="11" t="str">
        <f t="shared" si="831"/>
        <v/>
      </c>
      <c r="DD456" s="11" t="str">
        <f t="shared" si="831"/>
        <v/>
      </c>
      <c r="DE456" s="11" t="str">
        <f t="shared" si="831"/>
        <v/>
      </c>
      <c r="DF456" s="11" t="str">
        <f t="shared" si="831"/>
        <v/>
      </c>
      <c r="DG456" s="11" t="str">
        <f t="shared" si="831"/>
        <v/>
      </c>
      <c r="DH456" s="11" t="str">
        <f t="shared" si="831"/>
        <v/>
      </c>
      <c r="DI456" s="11" t="str">
        <f t="shared" si="831"/>
        <v/>
      </c>
      <c r="DJ456" s="11" t="str">
        <f t="shared" si="831"/>
        <v/>
      </c>
      <c r="DK456" s="11" t="str">
        <f t="shared" si="831"/>
        <v/>
      </c>
      <c r="DL456" s="11" t="str">
        <f t="shared" si="831"/>
        <v/>
      </c>
      <c r="DM456" s="11" t="str">
        <f t="shared" si="831"/>
        <v/>
      </c>
      <c r="DN456" s="11" t="str">
        <f t="shared" si="831"/>
        <v/>
      </c>
      <c r="DO456" s="11" t="str">
        <f t="shared" si="831"/>
        <v/>
      </c>
      <c r="DP456" s="11" t="str">
        <f t="shared" si="831"/>
        <v/>
      </c>
      <c r="DQ456" s="11" t="str">
        <f t="shared" si="831"/>
        <v/>
      </c>
      <c r="DR456" s="11" t="str">
        <f t="shared" si="830"/>
        <v/>
      </c>
      <c r="DS456" s="11" t="str">
        <f t="shared" si="830"/>
        <v/>
      </c>
      <c r="DT456" s="11" t="str">
        <f t="shared" si="830"/>
        <v/>
      </c>
      <c r="DU456" s="11" t="str">
        <f t="shared" si="830"/>
        <v/>
      </c>
      <c r="DV456" s="11" t="str">
        <f t="shared" si="830"/>
        <v/>
      </c>
      <c r="DW456" s="11" t="str">
        <f t="shared" si="830"/>
        <v/>
      </c>
      <c r="DX456" s="11" t="str">
        <f t="shared" si="830"/>
        <v/>
      </c>
      <c r="DY456" s="11" t="str">
        <f t="shared" si="830"/>
        <v/>
      </c>
      <c r="DZ456" s="11" t="str">
        <f t="shared" si="830"/>
        <v/>
      </c>
      <c r="EA456" s="11" t="str">
        <f t="shared" si="830"/>
        <v/>
      </c>
      <c r="EB456" s="11" t="str">
        <f t="shared" si="830"/>
        <v/>
      </c>
      <c r="EC456" s="11" t="str">
        <f t="shared" si="830"/>
        <v/>
      </c>
      <c r="ED456" s="11" t="str">
        <f t="shared" si="830"/>
        <v/>
      </c>
      <c r="EE456" s="11" t="str">
        <f t="shared" si="830"/>
        <v/>
      </c>
      <c r="EF456" s="11" t="str">
        <f t="shared" si="830"/>
        <v/>
      </c>
      <c r="EG456" s="11" t="str">
        <f t="shared" si="839"/>
        <v/>
      </c>
      <c r="EH456" s="11" t="str">
        <f t="shared" si="839"/>
        <v/>
      </c>
      <c r="EI456" s="11" t="str">
        <f t="shared" si="839"/>
        <v/>
      </c>
      <c r="EJ456" s="11" t="str">
        <f t="shared" si="839"/>
        <v/>
      </c>
      <c r="EK456" s="11" t="str">
        <f t="shared" si="839"/>
        <v/>
      </c>
      <c r="EL456" s="11" t="str">
        <f t="shared" si="839"/>
        <v/>
      </c>
      <c r="EM456" s="11" t="str">
        <f t="shared" si="839"/>
        <v/>
      </c>
      <c r="EN456" s="11" t="str">
        <f t="shared" si="839"/>
        <v/>
      </c>
      <c r="EO456" s="11" t="str">
        <f t="shared" si="839"/>
        <v/>
      </c>
      <c r="EP456" s="11" t="str">
        <f t="shared" si="839"/>
        <v/>
      </c>
      <c r="EQ456" s="11" t="str">
        <f t="shared" si="839"/>
        <v/>
      </c>
      <c r="ER456" s="11" t="str">
        <f t="shared" si="839"/>
        <v/>
      </c>
      <c r="ES456" s="11" t="str">
        <f t="shared" si="839"/>
        <v/>
      </c>
      <c r="ET456" s="11" t="str">
        <f t="shared" si="839"/>
        <v/>
      </c>
      <c r="EU456" s="11" t="str">
        <f t="shared" si="839"/>
        <v/>
      </c>
      <c r="EV456" s="11" t="str">
        <f t="shared" si="839"/>
        <v/>
      </c>
      <c r="EW456" s="11" t="str">
        <f t="shared" si="837"/>
        <v/>
      </c>
      <c r="EX456" s="11" t="str">
        <f t="shared" si="837"/>
        <v/>
      </c>
      <c r="EY456" s="11" t="str">
        <f t="shared" si="837"/>
        <v/>
      </c>
      <c r="EZ456" s="11" t="str">
        <f t="shared" si="837"/>
        <v/>
      </c>
      <c r="FA456" s="11" t="str">
        <f t="shared" si="837"/>
        <v/>
      </c>
      <c r="FB456" s="11" t="str">
        <f t="shared" si="837"/>
        <v/>
      </c>
      <c r="FC456" s="11" t="str">
        <f t="shared" si="837"/>
        <v/>
      </c>
      <c r="FD456" s="11" t="str">
        <f t="shared" si="837"/>
        <v/>
      </c>
      <c r="FE456" s="11" t="str">
        <f t="shared" si="837"/>
        <v/>
      </c>
      <c r="FF456" s="11" t="str">
        <f t="shared" si="837"/>
        <v/>
      </c>
      <c r="FG456" s="11" t="str">
        <f t="shared" si="837"/>
        <v/>
      </c>
      <c r="FH456" s="11" t="str">
        <f t="shared" si="837"/>
        <v/>
      </c>
      <c r="FI456" s="11" t="str">
        <f t="shared" si="837"/>
        <v/>
      </c>
      <c r="FJ456" s="11" t="str">
        <f t="shared" si="837"/>
        <v/>
      </c>
      <c r="FK456" s="11" t="str">
        <f t="shared" si="837"/>
        <v/>
      </c>
      <c r="FL456" s="11" t="str">
        <f t="shared" si="835"/>
        <v/>
      </c>
      <c r="FM456" s="11" t="str">
        <f t="shared" si="835"/>
        <v/>
      </c>
      <c r="FN456" s="11" t="str">
        <f t="shared" si="835"/>
        <v/>
      </c>
      <c r="FO456" s="11" t="str">
        <f t="shared" si="835"/>
        <v/>
      </c>
      <c r="FP456" s="11" t="str">
        <f t="shared" si="835"/>
        <v/>
      </c>
      <c r="FQ456" s="11" t="str">
        <f t="shared" si="835"/>
        <v/>
      </c>
      <c r="FR456" s="11" t="str">
        <f t="shared" si="835"/>
        <v/>
      </c>
      <c r="FS456" s="11" t="str">
        <f t="shared" si="835"/>
        <v/>
      </c>
      <c r="FT456" s="11" t="str">
        <f t="shared" si="835"/>
        <v/>
      </c>
      <c r="FU456" s="11" t="str">
        <f t="shared" si="835"/>
        <v/>
      </c>
      <c r="FV456" s="11" t="str">
        <f t="shared" si="835"/>
        <v/>
      </c>
      <c r="FW456" s="11" t="str">
        <f t="shared" si="835"/>
        <v/>
      </c>
      <c r="FX456" s="11" t="str">
        <f t="shared" si="835"/>
        <v/>
      </c>
      <c r="FY456" s="11" t="str">
        <f t="shared" si="835"/>
        <v/>
      </c>
      <c r="FZ456" s="11" t="str">
        <f t="shared" si="835"/>
        <v/>
      </c>
      <c r="GA456" s="11" t="str">
        <f t="shared" si="835"/>
        <v/>
      </c>
      <c r="GB456" s="11" t="str">
        <f t="shared" si="834"/>
        <v/>
      </c>
      <c r="GC456" s="11" t="str">
        <f t="shared" si="834"/>
        <v/>
      </c>
      <c r="GD456" s="11" t="str">
        <f t="shared" si="834"/>
        <v/>
      </c>
      <c r="GE456" s="11" t="str">
        <f t="shared" si="834"/>
        <v/>
      </c>
      <c r="GF456" s="11" t="str">
        <f t="shared" si="834"/>
        <v/>
      </c>
      <c r="GG456" s="11" t="str">
        <f t="shared" si="834"/>
        <v/>
      </c>
      <c r="GH456" s="11" t="str">
        <f t="shared" si="834"/>
        <v/>
      </c>
      <c r="GI456" s="11" t="str">
        <f t="shared" si="834"/>
        <v/>
      </c>
      <c r="GJ456" s="11" t="str">
        <f t="shared" si="834"/>
        <v/>
      </c>
      <c r="GK456" s="11" t="str">
        <f t="shared" si="834"/>
        <v/>
      </c>
      <c r="GL456" s="11" t="str">
        <f t="shared" si="834"/>
        <v/>
      </c>
      <c r="GM456" s="11" t="str">
        <f t="shared" si="834"/>
        <v/>
      </c>
      <c r="GN456" s="11" t="str">
        <f t="shared" si="834"/>
        <v/>
      </c>
      <c r="GO456" s="11" t="str">
        <f t="shared" si="834"/>
        <v/>
      </c>
      <c r="GP456" s="11" t="str">
        <f t="shared" si="834"/>
        <v/>
      </c>
      <c r="GQ456" s="11" t="str">
        <f t="shared" si="845"/>
        <v/>
      </c>
      <c r="GR456" s="11" t="str">
        <f t="shared" si="845"/>
        <v/>
      </c>
      <c r="GS456" s="11" t="str">
        <f t="shared" si="845"/>
        <v/>
      </c>
      <c r="GT456" s="11" t="str">
        <f t="shared" si="845"/>
        <v/>
      </c>
      <c r="GU456" s="11" t="str">
        <f t="shared" si="845"/>
        <v/>
      </c>
      <c r="GV456" s="11" t="str">
        <f t="shared" si="845"/>
        <v/>
      </c>
      <c r="GW456" s="11" t="str">
        <f t="shared" si="845"/>
        <v/>
      </c>
      <c r="GX456" s="11" t="str">
        <f t="shared" si="845"/>
        <v/>
      </c>
      <c r="GY456" s="11" t="str">
        <f t="shared" si="845"/>
        <v/>
      </c>
      <c r="GZ456" s="11" t="str">
        <f t="shared" si="845"/>
        <v/>
      </c>
      <c r="HA456" s="11" t="str">
        <f t="shared" si="845"/>
        <v/>
      </c>
      <c r="HB456" s="11" t="str">
        <f t="shared" si="845"/>
        <v/>
      </c>
      <c r="HC456" s="11" t="str">
        <f t="shared" si="845"/>
        <v/>
      </c>
      <c r="HD456" s="11" t="str">
        <f t="shared" si="845"/>
        <v/>
      </c>
      <c r="HE456" s="11" t="str">
        <f t="shared" si="845"/>
        <v/>
      </c>
      <c r="HF456" s="11" t="str">
        <f t="shared" si="845"/>
        <v/>
      </c>
      <c r="HG456" s="11" t="str">
        <f t="shared" si="843"/>
        <v/>
      </c>
      <c r="HH456" s="11" t="str">
        <f t="shared" si="843"/>
        <v/>
      </c>
      <c r="HI456" s="11" t="str">
        <f t="shared" si="843"/>
        <v/>
      </c>
      <c r="HJ456" s="11" t="str">
        <f t="shared" si="843"/>
        <v/>
      </c>
      <c r="HK456" s="11" t="str">
        <f t="shared" si="843"/>
        <v/>
      </c>
      <c r="HL456" s="11" t="str">
        <f t="shared" si="843"/>
        <v/>
      </c>
      <c r="HM456" s="11" t="str">
        <f t="shared" si="843"/>
        <v/>
      </c>
      <c r="HN456" s="11" t="str">
        <f t="shared" si="843"/>
        <v/>
      </c>
      <c r="HO456" s="11" t="str">
        <f t="shared" si="843"/>
        <v/>
      </c>
      <c r="HP456" s="11" t="str">
        <f t="shared" si="843"/>
        <v/>
      </c>
      <c r="HQ456" s="11" t="str">
        <f t="shared" si="843"/>
        <v/>
      </c>
      <c r="HR456" s="11" t="str">
        <f t="shared" si="843"/>
        <v/>
      </c>
      <c r="HS456" s="11" t="str">
        <f t="shared" si="843"/>
        <v/>
      </c>
      <c r="HT456" s="11" t="str">
        <f t="shared" si="843"/>
        <v/>
      </c>
      <c r="HU456" s="11" t="str">
        <f t="shared" si="843"/>
        <v/>
      </c>
      <c r="HV456" s="11" t="str">
        <f t="shared" si="833"/>
        <v/>
      </c>
      <c r="HW456" s="11" t="str">
        <f t="shared" si="833"/>
        <v/>
      </c>
      <c r="HX456" s="11" t="str">
        <f t="shared" si="833"/>
        <v/>
      </c>
      <c r="HY456" s="11" t="str">
        <f t="shared" si="833"/>
        <v/>
      </c>
      <c r="HZ456" s="11" t="str">
        <f t="shared" si="833"/>
        <v/>
      </c>
      <c r="IA456" s="11" t="str">
        <f t="shared" si="833"/>
        <v/>
      </c>
      <c r="IB456" s="11" t="str">
        <f t="shared" si="833"/>
        <v/>
      </c>
      <c r="IC456" s="11" t="str">
        <f t="shared" si="833"/>
        <v/>
      </c>
      <c r="ID456" s="11" t="str">
        <f t="shared" si="833"/>
        <v/>
      </c>
      <c r="IE456" s="11" t="str">
        <f t="shared" si="833"/>
        <v/>
      </c>
      <c r="IF456" s="11" t="str">
        <f t="shared" si="833"/>
        <v/>
      </c>
      <c r="IG456" s="11" t="str">
        <f t="shared" si="833"/>
        <v/>
      </c>
      <c r="IH456" s="11" t="str">
        <f t="shared" si="833"/>
        <v/>
      </c>
      <c r="II456" s="11" t="str">
        <f t="shared" si="833"/>
        <v/>
      </c>
      <c r="IJ456" s="11" t="str">
        <f t="shared" si="833"/>
        <v/>
      </c>
      <c r="IK456" s="11" t="str">
        <f t="shared" si="833"/>
        <v/>
      </c>
      <c r="IL456" s="11" t="str">
        <f t="shared" si="832"/>
        <v/>
      </c>
      <c r="IM456" s="11" t="str">
        <f t="shared" si="832"/>
        <v/>
      </c>
      <c r="IN456" s="11" t="str">
        <f t="shared" si="832"/>
        <v/>
      </c>
      <c r="IO456" s="11" t="str">
        <f t="shared" si="832"/>
        <v/>
      </c>
      <c r="IP456" s="11" t="str">
        <f t="shared" si="832"/>
        <v/>
      </c>
      <c r="IQ456" s="11" t="str">
        <f t="shared" si="832"/>
        <v/>
      </c>
      <c r="IR456" s="11" t="str">
        <f t="shared" si="832"/>
        <v/>
      </c>
      <c r="IS456" s="11" t="str">
        <f t="shared" si="832"/>
        <v/>
      </c>
      <c r="IT456" s="11" t="str">
        <f t="shared" si="832"/>
        <v/>
      </c>
      <c r="IU456" s="11" t="str">
        <f t="shared" si="832"/>
        <v/>
      </c>
      <c r="IV456" s="11" t="str">
        <f t="shared" si="832"/>
        <v/>
      </c>
      <c r="IW456" s="11" t="str">
        <f t="shared" si="832"/>
        <v/>
      </c>
      <c r="IX456" s="11" t="str">
        <f t="shared" si="832"/>
        <v/>
      </c>
      <c r="IY456" s="11" t="str">
        <f t="shared" si="832"/>
        <v/>
      </c>
      <c r="IZ456" s="11" t="str">
        <f t="shared" si="832"/>
        <v/>
      </c>
      <c r="JA456" s="11" t="str">
        <f t="shared" si="823"/>
        <v/>
      </c>
      <c r="JB456" s="11" t="str">
        <f t="shared" si="823"/>
        <v/>
      </c>
      <c r="JC456" s="11" t="str">
        <f t="shared" si="823"/>
        <v/>
      </c>
      <c r="JD456" s="11" t="str">
        <f t="shared" si="823"/>
        <v/>
      </c>
      <c r="JE456" s="11" t="str">
        <f t="shared" si="823"/>
        <v/>
      </c>
      <c r="JF456" s="11" t="str">
        <f t="shared" si="823"/>
        <v/>
      </c>
      <c r="JG456" s="11" t="str">
        <f t="shared" si="823"/>
        <v/>
      </c>
      <c r="JH456" s="11" t="str">
        <f t="shared" si="823"/>
        <v/>
      </c>
      <c r="JI456" s="11" t="str">
        <f t="shared" si="823"/>
        <v/>
      </c>
      <c r="JJ456" s="11" t="str">
        <f t="shared" si="822"/>
        <v/>
      </c>
      <c r="JK456" s="11" t="str">
        <f t="shared" si="822"/>
        <v/>
      </c>
      <c r="JL456" s="11" t="str">
        <f t="shared" si="822"/>
        <v/>
      </c>
      <c r="JM456" s="11"/>
      <c r="JN456" s="15"/>
    </row>
    <row r="457" spans="2:274" x14ac:dyDescent="0.2">
      <c r="B457" s="94" t="str">
        <f t="shared" si="778"/>
        <v/>
      </c>
      <c r="C457" s="9"/>
      <c r="D457" s="9"/>
      <c r="E457" s="9"/>
      <c r="F457" s="9"/>
      <c r="G457" s="9"/>
      <c r="H457" s="9"/>
      <c r="I457" s="10"/>
      <c r="J457" s="38"/>
      <c r="K457" s="10"/>
      <c r="L457" s="38"/>
      <c r="M457" s="11" t="str">
        <f t="shared" si="838"/>
        <v/>
      </c>
      <c r="N457" s="11" t="str">
        <f t="shared" si="838"/>
        <v/>
      </c>
      <c r="O457" s="11" t="str">
        <f t="shared" si="838"/>
        <v/>
      </c>
      <c r="P457" s="11" t="str">
        <f t="shared" si="838"/>
        <v/>
      </c>
      <c r="Q457" s="11" t="str">
        <f t="shared" si="838"/>
        <v/>
      </c>
      <c r="R457" s="11" t="str">
        <f t="shared" si="838"/>
        <v/>
      </c>
      <c r="S457" s="11" t="str">
        <f t="shared" si="838"/>
        <v/>
      </c>
      <c r="T457" s="11" t="str">
        <f t="shared" si="838"/>
        <v/>
      </c>
      <c r="U457" s="11" t="str">
        <f t="shared" si="838"/>
        <v/>
      </c>
      <c r="V457" s="11" t="str">
        <f t="shared" si="838"/>
        <v/>
      </c>
      <c r="W457" s="11" t="str">
        <f t="shared" si="838"/>
        <v/>
      </c>
      <c r="X457" s="11" t="str">
        <f t="shared" si="838"/>
        <v/>
      </c>
      <c r="Y457" s="11" t="str">
        <f t="shared" si="838"/>
        <v/>
      </c>
      <c r="Z457" s="11" t="str">
        <f t="shared" si="838"/>
        <v/>
      </c>
      <c r="AA457" s="11" t="str">
        <f t="shared" si="838"/>
        <v/>
      </c>
      <c r="AB457" s="11" t="str">
        <f t="shared" si="838"/>
        <v/>
      </c>
      <c r="AC457" s="11" t="str">
        <f t="shared" si="836"/>
        <v/>
      </c>
      <c r="AD457" s="11" t="str">
        <f t="shared" si="836"/>
        <v/>
      </c>
      <c r="AE457" s="11" t="str">
        <f t="shared" si="836"/>
        <v/>
      </c>
      <c r="AF457" s="11" t="str">
        <f t="shared" si="836"/>
        <v/>
      </c>
      <c r="AG457" s="11" t="str">
        <f t="shared" si="836"/>
        <v/>
      </c>
      <c r="AH457" s="11" t="str">
        <f t="shared" si="836"/>
        <v/>
      </c>
      <c r="AI457" s="11" t="str">
        <f t="shared" si="836"/>
        <v/>
      </c>
      <c r="AJ457" s="11" t="str">
        <f t="shared" si="836"/>
        <v/>
      </c>
      <c r="AK457" s="11" t="str">
        <f t="shared" si="836"/>
        <v/>
      </c>
      <c r="AL457" s="11" t="str">
        <f t="shared" si="836"/>
        <v/>
      </c>
      <c r="AM457" s="11" t="str">
        <f t="shared" si="836"/>
        <v/>
      </c>
      <c r="AN457" s="11" t="str">
        <f t="shared" si="836"/>
        <v/>
      </c>
      <c r="AO457" s="11" t="str">
        <f t="shared" si="836"/>
        <v/>
      </c>
      <c r="AP457" s="11" t="str">
        <f t="shared" si="836"/>
        <v/>
      </c>
      <c r="AQ457" s="11" t="str">
        <f t="shared" si="836"/>
        <v/>
      </c>
      <c r="AR457" s="11" t="str">
        <f t="shared" si="841"/>
        <v/>
      </c>
      <c r="AS457" s="11" t="str">
        <f t="shared" si="841"/>
        <v/>
      </c>
      <c r="AT457" s="11" t="str">
        <f t="shared" si="841"/>
        <v/>
      </c>
      <c r="AU457" s="11" t="str">
        <f t="shared" si="841"/>
        <v/>
      </c>
      <c r="AV457" s="11" t="str">
        <f t="shared" si="841"/>
        <v/>
      </c>
      <c r="AW457" s="11" t="str">
        <f t="shared" si="841"/>
        <v/>
      </c>
      <c r="AX457" s="11" t="str">
        <f t="shared" si="841"/>
        <v/>
      </c>
      <c r="AY457" s="11" t="str">
        <f t="shared" si="841"/>
        <v/>
      </c>
      <c r="AZ457" s="11" t="str">
        <f t="shared" si="841"/>
        <v/>
      </c>
      <c r="BA457" s="11" t="str">
        <f t="shared" si="841"/>
        <v/>
      </c>
      <c r="BB457" s="11" t="str">
        <f t="shared" si="841"/>
        <v/>
      </c>
      <c r="BC457" s="11" t="str">
        <f t="shared" si="841"/>
        <v/>
      </c>
      <c r="BD457" s="11" t="str">
        <f t="shared" si="841"/>
        <v/>
      </c>
      <c r="BE457" s="11" t="str">
        <f t="shared" si="841"/>
        <v/>
      </c>
      <c r="BF457" s="11" t="str">
        <f t="shared" si="841"/>
        <v/>
      </c>
      <c r="BG457" s="11" t="str">
        <f t="shared" si="841"/>
        <v/>
      </c>
      <c r="BH457" s="11" t="str">
        <f t="shared" si="840"/>
        <v/>
      </c>
      <c r="BI457" s="11" t="str">
        <f t="shared" si="840"/>
        <v/>
      </c>
      <c r="BJ457" s="11" t="str">
        <f t="shared" si="840"/>
        <v/>
      </c>
      <c r="BK457" s="11" t="str">
        <f t="shared" si="840"/>
        <v/>
      </c>
      <c r="BL457" s="11" t="str">
        <f t="shared" si="840"/>
        <v/>
      </c>
      <c r="BM457" s="11" t="str">
        <f t="shared" si="840"/>
        <v/>
      </c>
      <c r="BN457" s="11" t="str">
        <f t="shared" si="840"/>
        <v/>
      </c>
      <c r="BO457" s="11" t="str">
        <f t="shared" si="840"/>
        <v/>
      </c>
      <c r="BP457" s="11" t="str">
        <f t="shared" si="840"/>
        <v/>
      </c>
      <c r="BQ457" s="11" t="str">
        <f t="shared" si="840"/>
        <v/>
      </c>
      <c r="BR457" s="11" t="str">
        <f t="shared" si="840"/>
        <v/>
      </c>
      <c r="BS457" s="11" t="str">
        <f t="shared" si="840"/>
        <v/>
      </c>
      <c r="BT457" s="11" t="str">
        <f t="shared" si="840"/>
        <v/>
      </c>
      <c r="BU457" s="11" t="str">
        <f t="shared" si="840"/>
        <v/>
      </c>
      <c r="BV457" s="11" t="str">
        <f t="shared" si="840"/>
        <v/>
      </c>
      <c r="BW457" s="11" t="str">
        <f t="shared" si="844"/>
        <v/>
      </c>
      <c r="BX457" s="11" t="str">
        <f t="shared" si="844"/>
        <v/>
      </c>
      <c r="BY457" s="11" t="str">
        <f t="shared" si="844"/>
        <v/>
      </c>
      <c r="BZ457" s="11" t="str">
        <f t="shared" si="844"/>
        <v/>
      </c>
      <c r="CA457" s="11" t="str">
        <f t="shared" si="844"/>
        <v/>
      </c>
      <c r="CB457" s="11" t="str">
        <f t="shared" si="844"/>
        <v/>
      </c>
      <c r="CC457" s="11" t="str">
        <f t="shared" si="844"/>
        <v/>
      </c>
      <c r="CD457" s="11" t="str">
        <f t="shared" si="844"/>
        <v/>
      </c>
      <c r="CE457" s="11" t="str">
        <f t="shared" si="844"/>
        <v/>
      </c>
      <c r="CF457" s="11" t="str">
        <f t="shared" si="844"/>
        <v/>
      </c>
      <c r="CG457" s="11" t="str">
        <f t="shared" si="844"/>
        <v/>
      </c>
      <c r="CH457" s="11" t="str">
        <f t="shared" si="844"/>
        <v/>
      </c>
      <c r="CI457" s="11" t="str">
        <f t="shared" si="844"/>
        <v/>
      </c>
      <c r="CJ457" s="11" t="str">
        <f t="shared" si="844"/>
        <v/>
      </c>
      <c r="CK457" s="11" t="str">
        <f t="shared" si="844"/>
        <v/>
      </c>
      <c r="CL457" s="11" t="str">
        <f t="shared" si="844"/>
        <v/>
      </c>
      <c r="CM457" s="11" t="str">
        <f t="shared" si="842"/>
        <v/>
      </c>
      <c r="CN457" s="11" t="str">
        <f t="shared" si="842"/>
        <v/>
      </c>
      <c r="CO457" s="11" t="str">
        <f t="shared" si="842"/>
        <v/>
      </c>
      <c r="CP457" s="11" t="str">
        <f t="shared" si="842"/>
        <v/>
      </c>
      <c r="CQ457" s="11" t="str">
        <f t="shared" si="842"/>
        <v/>
      </c>
      <c r="CR457" s="11" t="str">
        <f t="shared" si="842"/>
        <v/>
      </c>
      <c r="CS457" s="11" t="str">
        <f t="shared" si="842"/>
        <v/>
      </c>
      <c r="CT457" s="11" t="str">
        <f t="shared" si="842"/>
        <v/>
      </c>
      <c r="CU457" s="11" t="str">
        <f t="shared" si="842"/>
        <v/>
      </c>
      <c r="CV457" s="11" t="str">
        <f t="shared" si="842"/>
        <v/>
      </c>
      <c r="CW457" s="11" t="str">
        <f t="shared" si="842"/>
        <v/>
      </c>
      <c r="CX457" s="11" t="str">
        <f t="shared" si="842"/>
        <v/>
      </c>
      <c r="CY457" s="11" t="str">
        <f t="shared" si="842"/>
        <v/>
      </c>
      <c r="CZ457" s="11" t="str">
        <f t="shared" si="842"/>
        <v/>
      </c>
      <c r="DA457" s="11" t="str">
        <f t="shared" si="842"/>
        <v/>
      </c>
      <c r="DB457" s="11" t="str">
        <f t="shared" si="831"/>
        <v/>
      </c>
      <c r="DC457" s="11" t="str">
        <f t="shared" si="831"/>
        <v/>
      </c>
      <c r="DD457" s="11" t="str">
        <f t="shared" si="831"/>
        <v/>
      </c>
      <c r="DE457" s="11" t="str">
        <f t="shared" si="831"/>
        <v/>
      </c>
      <c r="DF457" s="11" t="str">
        <f t="shared" si="831"/>
        <v/>
      </c>
      <c r="DG457" s="11" t="str">
        <f t="shared" si="831"/>
        <v/>
      </c>
      <c r="DH457" s="11" t="str">
        <f t="shared" si="831"/>
        <v/>
      </c>
      <c r="DI457" s="11" t="str">
        <f t="shared" si="831"/>
        <v/>
      </c>
      <c r="DJ457" s="11" t="str">
        <f t="shared" si="831"/>
        <v/>
      </c>
      <c r="DK457" s="11" t="str">
        <f t="shared" si="831"/>
        <v/>
      </c>
      <c r="DL457" s="11" t="str">
        <f t="shared" si="831"/>
        <v/>
      </c>
      <c r="DM457" s="11" t="str">
        <f t="shared" si="831"/>
        <v/>
      </c>
      <c r="DN457" s="11" t="str">
        <f t="shared" si="831"/>
        <v/>
      </c>
      <c r="DO457" s="11" t="str">
        <f t="shared" si="831"/>
        <v/>
      </c>
      <c r="DP457" s="11" t="str">
        <f t="shared" si="831"/>
        <v/>
      </c>
      <c r="DQ457" s="11" t="str">
        <f t="shared" si="831"/>
        <v/>
      </c>
      <c r="DR457" s="11" t="str">
        <f t="shared" si="830"/>
        <v/>
      </c>
      <c r="DS457" s="11" t="str">
        <f t="shared" si="830"/>
        <v/>
      </c>
      <c r="DT457" s="11" t="str">
        <f t="shared" si="830"/>
        <v/>
      </c>
      <c r="DU457" s="11" t="str">
        <f t="shared" si="830"/>
        <v/>
      </c>
      <c r="DV457" s="11" t="str">
        <f t="shared" si="830"/>
        <v/>
      </c>
      <c r="DW457" s="11" t="str">
        <f t="shared" si="830"/>
        <v/>
      </c>
      <c r="DX457" s="11" t="str">
        <f t="shared" si="830"/>
        <v/>
      </c>
      <c r="DY457" s="11" t="str">
        <f t="shared" si="830"/>
        <v/>
      </c>
      <c r="DZ457" s="11" t="str">
        <f t="shared" si="830"/>
        <v/>
      </c>
      <c r="EA457" s="11" t="str">
        <f t="shared" si="830"/>
        <v/>
      </c>
      <c r="EB457" s="11" t="str">
        <f t="shared" si="830"/>
        <v/>
      </c>
      <c r="EC457" s="11" t="str">
        <f t="shared" si="830"/>
        <v/>
      </c>
      <c r="ED457" s="11" t="str">
        <f t="shared" si="830"/>
        <v/>
      </c>
      <c r="EE457" s="11" t="str">
        <f t="shared" si="830"/>
        <v/>
      </c>
      <c r="EF457" s="11" t="str">
        <f t="shared" si="830"/>
        <v/>
      </c>
      <c r="EG457" s="11" t="str">
        <f t="shared" si="839"/>
        <v/>
      </c>
      <c r="EH457" s="11" t="str">
        <f t="shared" si="839"/>
        <v/>
      </c>
      <c r="EI457" s="11" t="str">
        <f t="shared" si="839"/>
        <v/>
      </c>
      <c r="EJ457" s="11" t="str">
        <f t="shared" si="839"/>
        <v/>
      </c>
      <c r="EK457" s="11" t="str">
        <f t="shared" si="839"/>
        <v/>
      </c>
      <c r="EL457" s="11" t="str">
        <f t="shared" si="839"/>
        <v/>
      </c>
      <c r="EM457" s="11" t="str">
        <f t="shared" si="839"/>
        <v/>
      </c>
      <c r="EN457" s="11" t="str">
        <f t="shared" si="839"/>
        <v/>
      </c>
      <c r="EO457" s="11" t="str">
        <f t="shared" si="839"/>
        <v/>
      </c>
      <c r="EP457" s="11" t="str">
        <f t="shared" si="839"/>
        <v/>
      </c>
      <c r="EQ457" s="11" t="str">
        <f t="shared" si="839"/>
        <v/>
      </c>
      <c r="ER457" s="11" t="str">
        <f t="shared" si="839"/>
        <v/>
      </c>
      <c r="ES457" s="11" t="str">
        <f t="shared" si="839"/>
        <v/>
      </c>
      <c r="ET457" s="11" t="str">
        <f t="shared" si="839"/>
        <v/>
      </c>
      <c r="EU457" s="11" t="str">
        <f t="shared" si="839"/>
        <v/>
      </c>
      <c r="EV457" s="11" t="str">
        <f t="shared" si="839"/>
        <v/>
      </c>
      <c r="EW457" s="11" t="str">
        <f t="shared" si="837"/>
        <v/>
      </c>
      <c r="EX457" s="11" t="str">
        <f t="shared" si="837"/>
        <v/>
      </c>
      <c r="EY457" s="11" t="str">
        <f t="shared" si="837"/>
        <v/>
      </c>
      <c r="EZ457" s="11" t="str">
        <f t="shared" si="837"/>
        <v/>
      </c>
      <c r="FA457" s="11" t="str">
        <f t="shared" si="837"/>
        <v/>
      </c>
      <c r="FB457" s="11" t="str">
        <f t="shared" si="837"/>
        <v/>
      </c>
      <c r="FC457" s="11" t="str">
        <f t="shared" si="837"/>
        <v/>
      </c>
      <c r="FD457" s="11" t="str">
        <f t="shared" si="837"/>
        <v/>
      </c>
      <c r="FE457" s="11" t="str">
        <f t="shared" si="837"/>
        <v/>
      </c>
      <c r="FF457" s="11" t="str">
        <f t="shared" si="837"/>
        <v/>
      </c>
      <c r="FG457" s="11" t="str">
        <f t="shared" si="837"/>
        <v/>
      </c>
      <c r="FH457" s="11" t="str">
        <f t="shared" si="837"/>
        <v/>
      </c>
      <c r="FI457" s="11" t="str">
        <f t="shared" si="837"/>
        <v/>
      </c>
      <c r="FJ457" s="11" t="str">
        <f t="shared" si="837"/>
        <v/>
      </c>
      <c r="FK457" s="11" t="str">
        <f t="shared" si="837"/>
        <v/>
      </c>
      <c r="FL457" s="11" t="str">
        <f t="shared" si="835"/>
        <v/>
      </c>
      <c r="FM457" s="11" t="str">
        <f t="shared" si="835"/>
        <v/>
      </c>
      <c r="FN457" s="11" t="str">
        <f t="shared" si="835"/>
        <v/>
      </c>
      <c r="FO457" s="11" t="str">
        <f t="shared" si="835"/>
        <v/>
      </c>
      <c r="FP457" s="11" t="str">
        <f t="shared" si="835"/>
        <v/>
      </c>
      <c r="FQ457" s="11" t="str">
        <f t="shared" si="835"/>
        <v/>
      </c>
      <c r="FR457" s="11" t="str">
        <f t="shared" si="835"/>
        <v/>
      </c>
      <c r="FS457" s="11" t="str">
        <f t="shared" si="835"/>
        <v/>
      </c>
      <c r="FT457" s="11" t="str">
        <f t="shared" si="835"/>
        <v/>
      </c>
      <c r="FU457" s="11" t="str">
        <f t="shared" si="835"/>
        <v/>
      </c>
      <c r="FV457" s="11" t="str">
        <f t="shared" si="835"/>
        <v/>
      </c>
      <c r="FW457" s="11" t="str">
        <f t="shared" si="835"/>
        <v/>
      </c>
      <c r="FX457" s="11" t="str">
        <f t="shared" si="835"/>
        <v/>
      </c>
      <c r="FY457" s="11" t="str">
        <f t="shared" si="835"/>
        <v/>
      </c>
      <c r="FZ457" s="11" t="str">
        <f t="shared" si="835"/>
        <v/>
      </c>
      <c r="GA457" s="11" t="str">
        <f t="shared" si="835"/>
        <v/>
      </c>
      <c r="GB457" s="11" t="str">
        <f t="shared" si="834"/>
        <v/>
      </c>
      <c r="GC457" s="11" t="str">
        <f t="shared" si="834"/>
        <v/>
      </c>
      <c r="GD457" s="11" t="str">
        <f t="shared" si="834"/>
        <v/>
      </c>
      <c r="GE457" s="11" t="str">
        <f t="shared" si="834"/>
        <v/>
      </c>
      <c r="GF457" s="11" t="str">
        <f t="shared" si="834"/>
        <v/>
      </c>
      <c r="GG457" s="11" t="str">
        <f t="shared" si="834"/>
        <v/>
      </c>
      <c r="GH457" s="11" t="str">
        <f t="shared" si="834"/>
        <v/>
      </c>
      <c r="GI457" s="11" t="str">
        <f t="shared" si="834"/>
        <v/>
      </c>
      <c r="GJ457" s="11" t="str">
        <f t="shared" si="834"/>
        <v/>
      </c>
      <c r="GK457" s="11" t="str">
        <f t="shared" si="834"/>
        <v/>
      </c>
      <c r="GL457" s="11" t="str">
        <f t="shared" si="834"/>
        <v/>
      </c>
      <c r="GM457" s="11" t="str">
        <f t="shared" si="834"/>
        <v/>
      </c>
      <c r="GN457" s="11" t="str">
        <f t="shared" si="834"/>
        <v/>
      </c>
      <c r="GO457" s="11" t="str">
        <f t="shared" si="834"/>
        <v/>
      </c>
      <c r="GP457" s="11" t="str">
        <f t="shared" si="834"/>
        <v/>
      </c>
      <c r="GQ457" s="11" t="str">
        <f t="shared" si="845"/>
        <v/>
      </c>
      <c r="GR457" s="11" t="str">
        <f t="shared" si="845"/>
        <v/>
      </c>
      <c r="GS457" s="11" t="str">
        <f t="shared" si="845"/>
        <v/>
      </c>
      <c r="GT457" s="11" t="str">
        <f t="shared" si="845"/>
        <v/>
      </c>
      <c r="GU457" s="11" t="str">
        <f t="shared" si="845"/>
        <v/>
      </c>
      <c r="GV457" s="11" t="str">
        <f t="shared" si="845"/>
        <v/>
      </c>
      <c r="GW457" s="11" t="str">
        <f t="shared" si="845"/>
        <v/>
      </c>
      <c r="GX457" s="11" t="str">
        <f t="shared" si="845"/>
        <v/>
      </c>
      <c r="GY457" s="11" t="str">
        <f t="shared" si="845"/>
        <v/>
      </c>
      <c r="GZ457" s="11" t="str">
        <f t="shared" si="845"/>
        <v/>
      </c>
      <c r="HA457" s="11" t="str">
        <f t="shared" si="845"/>
        <v/>
      </c>
      <c r="HB457" s="11" t="str">
        <f t="shared" si="845"/>
        <v/>
      </c>
      <c r="HC457" s="11" t="str">
        <f t="shared" si="845"/>
        <v/>
      </c>
      <c r="HD457" s="11" t="str">
        <f t="shared" si="845"/>
        <v/>
      </c>
      <c r="HE457" s="11" t="str">
        <f t="shared" si="845"/>
        <v/>
      </c>
      <c r="HF457" s="11" t="str">
        <f t="shared" si="845"/>
        <v/>
      </c>
      <c r="HG457" s="11" t="str">
        <f t="shared" si="843"/>
        <v/>
      </c>
      <c r="HH457" s="11" t="str">
        <f t="shared" si="843"/>
        <v/>
      </c>
      <c r="HI457" s="11" t="str">
        <f t="shared" si="843"/>
        <v/>
      </c>
      <c r="HJ457" s="11" t="str">
        <f t="shared" si="843"/>
        <v/>
      </c>
      <c r="HK457" s="11" t="str">
        <f t="shared" si="843"/>
        <v/>
      </c>
      <c r="HL457" s="11" t="str">
        <f t="shared" si="843"/>
        <v/>
      </c>
      <c r="HM457" s="11" t="str">
        <f t="shared" si="843"/>
        <v/>
      </c>
      <c r="HN457" s="11" t="str">
        <f t="shared" si="843"/>
        <v/>
      </c>
      <c r="HO457" s="11" t="str">
        <f t="shared" si="843"/>
        <v/>
      </c>
      <c r="HP457" s="11" t="str">
        <f t="shared" si="843"/>
        <v/>
      </c>
      <c r="HQ457" s="11" t="str">
        <f t="shared" si="843"/>
        <v/>
      </c>
      <c r="HR457" s="11" t="str">
        <f t="shared" si="843"/>
        <v/>
      </c>
      <c r="HS457" s="11" t="str">
        <f t="shared" si="843"/>
        <v/>
      </c>
      <c r="HT457" s="11" t="str">
        <f t="shared" si="843"/>
        <v/>
      </c>
      <c r="HU457" s="11" t="str">
        <f t="shared" si="843"/>
        <v/>
      </c>
      <c r="HV457" s="11" t="str">
        <f t="shared" si="833"/>
        <v/>
      </c>
      <c r="HW457" s="11" t="str">
        <f t="shared" si="833"/>
        <v/>
      </c>
      <c r="HX457" s="11" t="str">
        <f t="shared" si="833"/>
        <v/>
      </c>
      <c r="HY457" s="11" t="str">
        <f t="shared" si="833"/>
        <v/>
      </c>
      <c r="HZ457" s="11" t="str">
        <f t="shared" si="833"/>
        <v/>
      </c>
      <c r="IA457" s="11" t="str">
        <f t="shared" si="833"/>
        <v/>
      </c>
      <c r="IB457" s="11" t="str">
        <f t="shared" si="833"/>
        <v/>
      </c>
      <c r="IC457" s="11" t="str">
        <f t="shared" si="833"/>
        <v/>
      </c>
      <c r="ID457" s="11" t="str">
        <f t="shared" si="833"/>
        <v/>
      </c>
      <c r="IE457" s="11" t="str">
        <f t="shared" si="833"/>
        <v/>
      </c>
      <c r="IF457" s="11" t="str">
        <f t="shared" si="833"/>
        <v/>
      </c>
      <c r="IG457" s="11" t="str">
        <f t="shared" si="833"/>
        <v/>
      </c>
      <c r="IH457" s="11" t="str">
        <f t="shared" si="833"/>
        <v/>
      </c>
      <c r="II457" s="11" t="str">
        <f t="shared" si="833"/>
        <v/>
      </c>
      <c r="IJ457" s="11" t="str">
        <f t="shared" si="833"/>
        <v/>
      </c>
      <c r="IK457" s="11" t="str">
        <f t="shared" si="833"/>
        <v/>
      </c>
      <c r="IL457" s="11" t="str">
        <f t="shared" si="832"/>
        <v/>
      </c>
      <c r="IM457" s="11" t="str">
        <f t="shared" si="832"/>
        <v/>
      </c>
      <c r="IN457" s="11" t="str">
        <f t="shared" si="832"/>
        <v/>
      </c>
      <c r="IO457" s="11" t="str">
        <f t="shared" si="832"/>
        <v/>
      </c>
      <c r="IP457" s="11" t="str">
        <f t="shared" si="832"/>
        <v/>
      </c>
      <c r="IQ457" s="11" t="str">
        <f t="shared" si="832"/>
        <v/>
      </c>
      <c r="IR457" s="11" t="str">
        <f t="shared" si="832"/>
        <v/>
      </c>
      <c r="IS457" s="11" t="str">
        <f t="shared" si="832"/>
        <v/>
      </c>
      <c r="IT457" s="11" t="str">
        <f t="shared" si="832"/>
        <v/>
      </c>
      <c r="IU457" s="11" t="str">
        <f t="shared" si="832"/>
        <v/>
      </c>
      <c r="IV457" s="11" t="str">
        <f t="shared" si="832"/>
        <v/>
      </c>
      <c r="IW457" s="11" t="str">
        <f t="shared" si="832"/>
        <v/>
      </c>
      <c r="IX457" s="11" t="str">
        <f t="shared" si="832"/>
        <v/>
      </c>
      <c r="IY457" s="11" t="str">
        <f t="shared" si="832"/>
        <v/>
      </c>
      <c r="IZ457" s="11" t="str">
        <f t="shared" si="832"/>
        <v/>
      </c>
      <c r="JA457" s="11" t="str">
        <f t="shared" si="823"/>
        <v/>
      </c>
      <c r="JB457" s="11" t="str">
        <f t="shared" si="823"/>
        <v/>
      </c>
      <c r="JC457" s="11" t="str">
        <f t="shared" si="823"/>
        <v/>
      </c>
      <c r="JD457" s="11" t="str">
        <f t="shared" si="823"/>
        <v/>
      </c>
      <c r="JE457" s="11" t="str">
        <f t="shared" si="823"/>
        <v/>
      </c>
      <c r="JF457" s="11" t="str">
        <f t="shared" si="823"/>
        <v/>
      </c>
      <c r="JG457" s="11" t="str">
        <f t="shared" si="823"/>
        <v/>
      </c>
      <c r="JH457" s="11" t="str">
        <f t="shared" si="823"/>
        <v/>
      </c>
      <c r="JI457" s="11" t="str">
        <f t="shared" si="823"/>
        <v/>
      </c>
      <c r="JJ457" s="11" t="str">
        <f t="shared" si="822"/>
        <v/>
      </c>
      <c r="JK457" s="11" t="str">
        <f t="shared" si="822"/>
        <v/>
      </c>
      <c r="JL457" s="11" t="str">
        <f t="shared" si="822"/>
        <v/>
      </c>
      <c r="JM457" s="11"/>
      <c r="JN457" s="15"/>
    </row>
    <row r="458" spans="2:274" x14ac:dyDescent="0.2">
      <c r="B458" s="94" t="str">
        <f t="shared" si="778"/>
        <v/>
      </c>
      <c r="C458" s="9"/>
      <c r="D458" s="9"/>
      <c r="E458" s="9"/>
      <c r="F458" s="9"/>
      <c r="G458" s="9"/>
      <c r="H458" s="9"/>
      <c r="I458" s="10"/>
      <c r="J458" s="38"/>
      <c r="K458" s="10"/>
      <c r="L458" s="38"/>
      <c r="M458" s="11" t="str">
        <f t="shared" si="838"/>
        <v/>
      </c>
      <c r="N458" s="11" t="str">
        <f t="shared" si="838"/>
        <v/>
      </c>
      <c r="O458" s="11" t="str">
        <f t="shared" si="838"/>
        <v/>
      </c>
      <c r="P458" s="11" t="str">
        <f t="shared" si="838"/>
        <v/>
      </c>
      <c r="Q458" s="11" t="str">
        <f t="shared" si="838"/>
        <v/>
      </c>
      <c r="R458" s="11" t="str">
        <f t="shared" si="838"/>
        <v/>
      </c>
      <c r="S458" s="11" t="str">
        <f t="shared" si="838"/>
        <v/>
      </c>
      <c r="T458" s="11" t="str">
        <f t="shared" si="838"/>
        <v/>
      </c>
      <c r="U458" s="11" t="str">
        <f t="shared" si="838"/>
        <v/>
      </c>
      <c r="V458" s="11" t="str">
        <f t="shared" si="838"/>
        <v/>
      </c>
      <c r="W458" s="11" t="str">
        <f t="shared" si="838"/>
        <v/>
      </c>
      <c r="X458" s="11" t="str">
        <f t="shared" si="838"/>
        <v/>
      </c>
      <c r="Y458" s="11" t="str">
        <f t="shared" si="838"/>
        <v/>
      </c>
      <c r="Z458" s="11" t="str">
        <f t="shared" si="838"/>
        <v/>
      </c>
      <c r="AA458" s="11" t="str">
        <f t="shared" si="838"/>
        <v/>
      </c>
      <c r="AB458" s="11" t="str">
        <f t="shared" si="838"/>
        <v/>
      </c>
      <c r="AC458" s="11" t="str">
        <f t="shared" si="836"/>
        <v/>
      </c>
      <c r="AD458" s="11" t="str">
        <f t="shared" si="836"/>
        <v/>
      </c>
      <c r="AE458" s="11" t="str">
        <f t="shared" si="836"/>
        <v/>
      </c>
      <c r="AF458" s="11" t="str">
        <f t="shared" si="836"/>
        <v/>
      </c>
      <c r="AG458" s="11" t="str">
        <f t="shared" si="836"/>
        <v/>
      </c>
      <c r="AH458" s="11" t="str">
        <f t="shared" si="836"/>
        <v/>
      </c>
      <c r="AI458" s="11" t="str">
        <f t="shared" si="836"/>
        <v/>
      </c>
      <c r="AJ458" s="11" t="str">
        <f t="shared" si="836"/>
        <v/>
      </c>
      <c r="AK458" s="11" t="str">
        <f t="shared" si="836"/>
        <v/>
      </c>
      <c r="AL458" s="11" t="str">
        <f t="shared" si="836"/>
        <v/>
      </c>
      <c r="AM458" s="11" t="str">
        <f t="shared" si="836"/>
        <v/>
      </c>
      <c r="AN458" s="11" t="str">
        <f t="shared" si="836"/>
        <v/>
      </c>
      <c r="AO458" s="11" t="str">
        <f t="shared" si="836"/>
        <v/>
      </c>
      <c r="AP458" s="11" t="str">
        <f t="shared" si="836"/>
        <v/>
      </c>
      <c r="AQ458" s="11" t="str">
        <f t="shared" si="836"/>
        <v/>
      </c>
      <c r="AR458" s="11" t="str">
        <f t="shared" si="841"/>
        <v/>
      </c>
      <c r="AS458" s="11" t="str">
        <f t="shared" si="841"/>
        <v/>
      </c>
      <c r="AT458" s="11" t="str">
        <f t="shared" si="841"/>
        <v/>
      </c>
      <c r="AU458" s="11" t="str">
        <f t="shared" si="841"/>
        <v/>
      </c>
      <c r="AV458" s="11" t="str">
        <f t="shared" si="841"/>
        <v/>
      </c>
      <c r="AW458" s="11" t="str">
        <f t="shared" si="841"/>
        <v/>
      </c>
      <c r="AX458" s="11" t="str">
        <f t="shared" si="841"/>
        <v/>
      </c>
      <c r="AY458" s="11" t="str">
        <f t="shared" si="841"/>
        <v/>
      </c>
      <c r="AZ458" s="11" t="str">
        <f t="shared" si="841"/>
        <v/>
      </c>
      <c r="BA458" s="11" t="str">
        <f t="shared" si="841"/>
        <v/>
      </c>
      <c r="BB458" s="11" t="str">
        <f t="shared" si="841"/>
        <v/>
      </c>
      <c r="BC458" s="11" t="str">
        <f t="shared" si="841"/>
        <v/>
      </c>
      <c r="BD458" s="11" t="str">
        <f t="shared" si="841"/>
        <v/>
      </c>
      <c r="BE458" s="11" t="str">
        <f t="shared" si="841"/>
        <v/>
      </c>
      <c r="BF458" s="11" t="str">
        <f t="shared" si="841"/>
        <v/>
      </c>
      <c r="BG458" s="11" t="str">
        <f t="shared" si="841"/>
        <v/>
      </c>
      <c r="BH458" s="11" t="str">
        <f t="shared" si="840"/>
        <v/>
      </c>
      <c r="BI458" s="11" t="str">
        <f t="shared" si="840"/>
        <v/>
      </c>
      <c r="BJ458" s="11" t="str">
        <f t="shared" si="840"/>
        <v/>
      </c>
      <c r="BK458" s="11" t="str">
        <f t="shared" si="840"/>
        <v/>
      </c>
      <c r="BL458" s="11" t="str">
        <f t="shared" si="840"/>
        <v/>
      </c>
      <c r="BM458" s="11" t="str">
        <f t="shared" si="840"/>
        <v/>
      </c>
      <c r="BN458" s="11" t="str">
        <f t="shared" si="840"/>
        <v/>
      </c>
      <c r="BO458" s="11" t="str">
        <f t="shared" si="840"/>
        <v/>
      </c>
      <c r="BP458" s="11" t="str">
        <f t="shared" si="840"/>
        <v/>
      </c>
      <c r="BQ458" s="11" t="str">
        <f t="shared" si="840"/>
        <v/>
      </c>
      <c r="BR458" s="11" t="str">
        <f t="shared" si="840"/>
        <v/>
      </c>
      <c r="BS458" s="11" t="str">
        <f t="shared" si="840"/>
        <v/>
      </c>
      <c r="BT458" s="11" t="str">
        <f t="shared" si="840"/>
        <v/>
      </c>
      <c r="BU458" s="11" t="str">
        <f t="shared" si="840"/>
        <v/>
      </c>
      <c r="BV458" s="11" t="str">
        <f t="shared" si="840"/>
        <v/>
      </c>
      <c r="BW458" s="11" t="str">
        <f t="shared" si="844"/>
        <v/>
      </c>
      <c r="BX458" s="11" t="str">
        <f t="shared" si="844"/>
        <v/>
      </c>
      <c r="BY458" s="11" t="str">
        <f t="shared" si="844"/>
        <v/>
      </c>
      <c r="BZ458" s="11" t="str">
        <f t="shared" si="844"/>
        <v/>
      </c>
      <c r="CA458" s="11" t="str">
        <f t="shared" si="844"/>
        <v/>
      </c>
      <c r="CB458" s="11" t="str">
        <f t="shared" si="844"/>
        <v/>
      </c>
      <c r="CC458" s="11" t="str">
        <f t="shared" si="844"/>
        <v/>
      </c>
      <c r="CD458" s="11" t="str">
        <f t="shared" si="844"/>
        <v/>
      </c>
      <c r="CE458" s="11" t="str">
        <f t="shared" si="844"/>
        <v/>
      </c>
      <c r="CF458" s="11" t="str">
        <f t="shared" si="844"/>
        <v/>
      </c>
      <c r="CG458" s="11" t="str">
        <f t="shared" si="844"/>
        <v/>
      </c>
      <c r="CH458" s="11" t="str">
        <f t="shared" si="844"/>
        <v/>
      </c>
      <c r="CI458" s="11" t="str">
        <f t="shared" si="844"/>
        <v/>
      </c>
      <c r="CJ458" s="11" t="str">
        <f t="shared" si="844"/>
        <v/>
      </c>
      <c r="CK458" s="11" t="str">
        <f t="shared" si="844"/>
        <v/>
      </c>
      <c r="CL458" s="11" t="str">
        <f t="shared" si="844"/>
        <v/>
      </c>
      <c r="CM458" s="11" t="str">
        <f t="shared" si="842"/>
        <v/>
      </c>
      <c r="CN458" s="11" t="str">
        <f t="shared" si="842"/>
        <v/>
      </c>
      <c r="CO458" s="11" t="str">
        <f t="shared" si="842"/>
        <v/>
      </c>
      <c r="CP458" s="11" t="str">
        <f t="shared" si="842"/>
        <v/>
      </c>
      <c r="CQ458" s="11" t="str">
        <f t="shared" si="842"/>
        <v/>
      </c>
      <c r="CR458" s="11" t="str">
        <f t="shared" si="842"/>
        <v/>
      </c>
      <c r="CS458" s="11" t="str">
        <f t="shared" si="842"/>
        <v/>
      </c>
      <c r="CT458" s="11" t="str">
        <f t="shared" si="842"/>
        <v/>
      </c>
      <c r="CU458" s="11" t="str">
        <f t="shared" si="842"/>
        <v/>
      </c>
      <c r="CV458" s="11" t="str">
        <f t="shared" si="842"/>
        <v/>
      </c>
      <c r="CW458" s="11" t="str">
        <f t="shared" si="842"/>
        <v/>
      </c>
      <c r="CX458" s="11" t="str">
        <f t="shared" si="842"/>
        <v/>
      </c>
      <c r="CY458" s="11" t="str">
        <f t="shared" si="842"/>
        <v/>
      </c>
      <c r="CZ458" s="11" t="str">
        <f t="shared" si="842"/>
        <v/>
      </c>
      <c r="DA458" s="11" t="str">
        <f t="shared" si="842"/>
        <v/>
      </c>
      <c r="DB458" s="11" t="str">
        <f t="shared" si="831"/>
        <v/>
      </c>
      <c r="DC458" s="11" t="str">
        <f t="shared" si="831"/>
        <v/>
      </c>
      <c r="DD458" s="11" t="str">
        <f t="shared" si="831"/>
        <v/>
      </c>
      <c r="DE458" s="11" t="str">
        <f t="shared" si="831"/>
        <v/>
      </c>
      <c r="DF458" s="11" t="str">
        <f t="shared" si="831"/>
        <v/>
      </c>
      <c r="DG458" s="11" t="str">
        <f t="shared" si="831"/>
        <v/>
      </c>
      <c r="DH458" s="11" t="str">
        <f t="shared" si="831"/>
        <v/>
      </c>
      <c r="DI458" s="11" t="str">
        <f t="shared" si="831"/>
        <v/>
      </c>
      <c r="DJ458" s="11" t="str">
        <f t="shared" si="831"/>
        <v/>
      </c>
      <c r="DK458" s="11" t="str">
        <f t="shared" si="831"/>
        <v/>
      </c>
      <c r="DL458" s="11" t="str">
        <f t="shared" si="831"/>
        <v/>
      </c>
      <c r="DM458" s="11" t="str">
        <f t="shared" si="831"/>
        <v/>
      </c>
      <c r="DN458" s="11" t="str">
        <f t="shared" si="831"/>
        <v/>
      </c>
      <c r="DO458" s="11" t="str">
        <f t="shared" si="831"/>
        <v/>
      </c>
      <c r="DP458" s="11" t="str">
        <f t="shared" si="831"/>
        <v/>
      </c>
      <c r="DQ458" s="11" t="str">
        <f t="shared" si="831"/>
        <v/>
      </c>
      <c r="DR458" s="11" t="str">
        <f t="shared" si="830"/>
        <v/>
      </c>
      <c r="DS458" s="11" t="str">
        <f t="shared" si="830"/>
        <v/>
      </c>
      <c r="DT458" s="11" t="str">
        <f t="shared" si="830"/>
        <v/>
      </c>
      <c r="DU458" s="11" t="str">
        <f t="shared" si="830"/>
        <v/>
      </c>
      <c r="DV458" s="11" t="str">
        <f t="shared" si="830"/>
        <v/>
      </c>
      <c r="DW458" s="11" t="str">
        <f t="shared" si="830"/>
        <v/>
      </c>
      <c r="DX458" s="11" t="str">
        <f t="shared" si="830"/>
        <v/>
      </c>
      <c r="DY458" s="11" t="str">
        <f t="shared" si="830"/>
        <v/>
      </c>
      <c r="DZ458" s="11" t="str">
        <f t="shared" si="830"/>
        <v/>
      </c>
      <c r="EA458" s="11" t="str">
        <f t="shared" si="830"/>
        <v/>
      </c>
      <c r="EB458" s="11" t="str">
        <f t="shared" si="830"/>
        <v/>
      </c>
      <c r="EC458" s="11" t="str">
        <f t="shared" si="830"/>
        <v/>
      </c>
      <c r="ED458" s="11" t="str">
        <f t="shared" si="830"/>
        <v/>
      </c>
      <c r="EE458" s="11" t="str">
        <f t="shared" si="830"/>
        <v/>
      </c>
      <c r="EF458" s="11" t="str">
        <f t="shared" si="830"/>
        <v/>
      </c>
      <c r="EG458" s="11" t="str">
        <f t="shared" si="839"/>
        <v/>
      </c>
      <c r="EH458" s="11" t="str">
        <f t="shared" si="839"/>
        <v/>
      </c>
      <c r="EI458" s="11" t="str">
        <f t="shared" si="839"/>
        <v/>
      </c>
      <c r="EJ458" s="11" t="str">
        <f t="shared" si="839"/>
        <v/>
      </c>
      <c r="EK458" s="11" t="str">
        <f t="shared" si="839"/>
        <v/>
      </c>
      <c r="EL458" s="11" t="str">
        <f t="shared" si="839"/>
        <v/>
      </c>
      <c r="EM458" s="11" t="str">
        <f t="shared" si="839"/>
        <v/>
      </c>
      <c r="EN458" s="11" t="str">
        <f t="shared" si="839"/>
        <v/>
      </c>
      <c r="EO458" s="11" t="str">
        <f t="shared" si="839"/>
        <v/>
      </c>
      <c r="EP458" s="11" t="str">
        <f t="shared" si="839"/>
        <v/>
      </c>
      <c r="EQ458" s="11" t="str">
        <f t="shared" si="839"/>
        <v/>
      </c>
      <c r="ER458" s="11" t="str">
        <f t="shared" si="839"/>
        <v/>
      </c>
      <c r="ES458" s="11" t="str">
        <f t="shared" si="839"/>
        <v/>
      </c>
      <c r="ET458" s="11" t="str">
        <f t="shared" si="839"/>
        <v/>
      </c>
      <c r="EU458" s="11" t="str">
        <f t="shared" si="839"/>
        <v/>
      </c>
      <c r="EV458" s="11" t="str">
        <f t="shared" si="839"/>
        <v/>
      </c>
      <c r="EW458" s="11" t="str">
        <f t="shared" si="837"/>
        <v/>
      </c>
      <c r="EX458" s="11" t="str">
        <f t="shared" si="837"/>
        <v/>
      </c>
      <c r="EY458" s="11" t="str">
        <f t="shared" si="837"/>
        <v/>
      </c>
      <c r="EZ458" s="11" t="str">
        <f t="shared" si="837"/>
        <v/>
      </c>
      <c r="FA458" s="11" t="str">
        <f t="shared" si="837"/>
        <v/>
      </c>
      <c r="FB458" s="11" t="str">
        <f t="shared" si="837"/>
        <v/>
      </c>
      <c r="FC458" s="11" t="str">
        <f t="shared" si="837"/>
        <v/>
      </c>
      <c r="FD458" s="11" t="str">
        <f t="shared" si="837"/>
        <v/>
      </c>
      <c r="FE458" s="11" t="str">
        <f t="shared" si="837"/>
        <v/>
      </c>
      <c r="FF458" s="11" t="str">
        <f t="shared" si="837"/>
        <v/>
      </c>
      <c r="FG458" s="11" t="str">
        <f t="shared" si="837"/>
        <v/>
      </c>
      <c r="FH458" s="11" t="str">
        <f t="shared" si="837"/>
        <v/>
      </c>
      <c r="FI458" s="11" t="str">
        <f t="shared" si="837"/>
        <v/>
      </c>
      <c r="FJ458" s="11" t="str">
        <f t="shared" si="837"/>
        <v/>
      </c>
      <c r="FK458" s="11" t="str">
        <f t="shared" si="837"/>
        <v/>
      </c>
      <c r="FL458" s="11" t="str">
        <f t="shared" si="835"/>
        <v/>
      </c>
      <c r="FM458" s="11" t="str">
        <f t="shared" si="835"/>
        <v/>
      </c>
      <c r="FN458" s="11" t="str">
        <f t="shared" si="835"/>
        <v/>
      </c>
      <c r="FO458" s="11" t="str">
        <f t="shared" si="835"/>
        <v/>
      </c>
      <c r="FP458" s="11" t="str">
        <f t="shared" si="835"/>
        <v/>
      </c>
      <c r="FQ458" s="11" t="str">
        <f t="shared" si="835"/>
        <v/>
      </c>
      <c r="FR458" s="11" t="str">
        <f t="shared" si="835"/>
        <v/>
      </c>
      <c r="FS458" s="11" t="str">
        <f t="shared" si="835"/>
        <v/>
      </c>
      <c r="FT458" s="11" t="str">
        <f t="shared" si="835"/>
        <v/>
      </c>
      <c r="FU458" s="11" t="str">
        <f t="shared" si="835"/>
        <v/>
      </c>
      <c r="FV458" s="11" t="str">
        <f t="shared" si="835"/>
        <v/>
      </c>
      <c r="FW458" s="11" t="str">
        <f t="shared" si="835"/>
        <v/>
      </c>
      <c r="FX458" s="11" t="str">
        <f t="shared" si="835"/>
        <v/>
      </c>
      <c r="FY458" s="11" t="str">
        <f t="shared" si="835"/>
        <v/>
      </c>
      <c r="FZ458" s="11" t="str">
        <f t="shared" si="835"/>
        <v/>
      </c>
      <c r="GA458" s="11" t="str">
        <f t="shared" si="835"/>
        <v/>
      </c>
      <c r="GB458" s="11" t="str">
        <f t="shared" si="834"/>
        <v/>
      </c>
      <c r="GC458" s="11" t="str">
        <f t="shared" si="834"/>
        <v/>
      </c>
      <c r="GD458" s="11" t="str">
        <f t="shared" si="834"/>
        <v/>
      </c>
      <c r="GE458" s="11" t="str">
        <f t="shared" si="834"/>
        <v/>
      </c>
      <c r="GF458" s="11" t="str">
        <f t="shared" si="834"/>
        <v/>
      </c>
      <c r="GG458" s="11" t="str">
        <f t="shared" si="834"/>
        <v/>
      </c>
      <c r="GH458" s="11" t="str">
        <f t="shared" si="834"/>
        <v/>
      </c>
      <c r="GI458" s="11" t="str">
        <f t="shared" si="834"/>
        <v/>
      </c>
      <c r="GJ458" s="11" t="str">
        <f t="shared" si="834"/>
        <v/>
      </c>
      <c r="GK458" s="11" t="str">
        <f t="shared" si="834"/>
        <v/>
      </c>
      <c r="GL458" s="11" t="str">
        <f t="shared" si="834"/>
        <v/>
      </c>
      <c r="GM458" s="11" t="str">
        <f t="shared" si="834"/>
        <v/>
      </c>
      <c r="GN458" s="11" t="str">
        <f t="shared" si="834"/>
        <v/>
      </c>
      <c r="GO458" s="11" t="str">
        <f t="shared" si="834"/>
        <v/>
      </c>
      <c r="GP458" s="11" t="str">
        <f t="shared" si="834"/>
        <v/>
      </c>
      <c r="GQ458" s="11" t="str">
        <f t="shared" si="845"/>
        <v/>
      </c>
      <c r="GR458" s="11" t="str">
        <f t="shared" si="845"/>
        <v/>
      </c>
      <c r="GS458" s="11" t="str">
        <f t="shared" si="845"/>
        <v/>
      </c>
      <c r="GT458" s="11" t="str">
        <f t="shared" si="845"/>
        <v/>
      </c>
      <c r="GU458" s="11" t="str">
        <f t="shared" si="845"/>
        <v/>
      </c>
      <c r="GV458" s="11" t="str">
        <f t="shared" si="845"/>
        <v/>
      </c>
      <c r="GW458" s="11" t="str">
        <f t="shared" si="845"/>
        <v/>
      </c>
      <c r="GX458" s="11" t="str">
        <f t="shared" si="845"/>
        <v/>
      </c>
      <c r="GY458" s="11" t="str">
        <f t="shared" si="845"/>
        <v/>
      </c>
      <c r="GZ458" s="11" t="str">
        <f t="shared" si="845"/>
        <v/>
      </c>
      <c r="HA458" s="11" t="str">
        <f t="shared" si="845"/>
        <v/>
      </c>
      <c r="HB458" s="11" t="str">
        <f t="shared" si="845"/>
        <v/>
      </c>
      <c r="HC458" s="11" t="str">
        <f t="shared" si="845"/>
        <v/>
      </c>
      <c r="HD458" s="11" t="str">
        <f t="shared" si="845"/>
        <v/>
      </c>
      <c r="HE458" s="11" t="str">
        <f t="shared" si="845"/>
        <v/>
      </c>
      <c r="HF458" s="11" t="str">
        <f t="shared" si="845"/>
        <v/>
      </c>
      <c r="HG458" s="11" t="str">
        <f t="shared" si="843"/>
        <v/>
      </c>
      <c r="HH458" s="11" t="str">
        <f t="shared" si="843"/>
        <v/>
      </c>
      <c r="HI458" s="11" t="str">
        <f t="shared" si="843"/>
        <v/>
      </c>
      <c r="HJ458" s="11" t="str">
        <f t="shared" si="843"/>
        <v/>
      </c>
      <c r="HK458" s="11" t="str">
        <f t="shared" si="843"/>
        <v/>
      </c>
      <c r="HL458" s="11" t="str">
        <f t="shared" si="843"/>
        <v/>
      </c>
      <c r="HM458" s="11" t="str">
        <f t="shared" si="843"/>
        <v/>
      </c>
      <c r="HN458" s="11" t="str">
        <f t="shared" si="843"/>
        <v/>
      </c>
      <c r="HO458" s="11" t="str">
        <f t="shared" si="843"/>
        <v/>
      </c>
      <c r="HP458" s="11" t="str">
        <f t="shared" si="843"/>
        <v/>
      </c>
      <c r="HQ458" s="11" t="str">
        <f t="shared" si="843"/>
        <v/>
      </c>
      <c r="HR458" s="11" t="str">
        <f t="shared" si="843"/>
        <v/>
      </c>
      <c r="HS458" s="11" t="str">
        <f t="shared" si="843"/>
        <v/>
      </c>
      <c r="HT458" s="11" t="str">
        <f t="shared" si="843"/>
        <v/>
      </c>
      <c r="HU458" s="11" t="str">
        <f t="shared" si="843"/>
        <v/>
      </c>
      <c r="HV458" s="11" t="str">
        <f t="shared" si="833"/>
        <v/>
      </c>
      <c r="HW458" s="11" t="str">
        <f t="shared" si="833"/>
        <v/>
      </c>
      <c r="HX458" s="11" t="str">
        <f t="shared" si="833"/>
        <v/>
      </c>
      <c r="HY458" s="11" t="str">
        <f t="shared" si="833"/>
        <v/>
      </c>
      <c r="HZ458" s="11" t="str">
        <f t="shared" si="833"/>
        <v/>
      </c>
      <c r="IA458" s="11" t="str">
        <f t="shared" si="833"/>
        <v/>
      </c>
      <c r="IB458" s="11" t="str">
        <f t="shared" si="833"/>
        <v/>
      </c>
      <c r="IC458" s="11" t="str">
        <f t="shared" si="833"/>
        <v/>
      </c>
      <c r="ID458" s="11" t="str">
        <f t="shared" si="833"/>
        <v/>
      </c>
      <c r="IE458" s="11" t="str">
        <f t="shared" si="833"/>
        <v/>
      </c>
      <c r="IF458" s="11" t="str">
        <f t="shared" si="833"/>
        <v/>
      </c>
      <c r="IG458" s="11" t="str">
        <f t="shared" si="833"/>
        <v/>
      </c>
      <c r="IH458" s="11" t="str">
        <f t="shared" si="833"/>
        <v/>
      </c>
      <c r="II458" s="11" t="str">
        <f t="shared" si="833"/>
        <v/>
      </c>
      <c r="IJ458" s="11" t="str">
        <f t="shared" si="833"/>
        <v/>
      </c>
      <c r="IK458" s="11" t="str">
        <f t="shared" si="833"/>
        <v/>
      </c>
      <c r="IL458" s="11" t="str">
        <f t="shared" si="832"/>
        <v/>
      </c>
      <c r="IM458" s="11" t="str">
        <f t="shared" si="832"/>
        <v/>
      </c>
      <c r="IN458" s="11" t="str">
        <f t="shared" si="832"/>
        <v/>
      </c>
      <c r="IO458" s="11" t="str">
        <f t="shared" si="832"/>
        <v/>
      </c>
      <c r="IP458" s="11" t="str">
        <f t="shared" si="832"/>
        <v/>
      </c>
      <c r="IQ458" s="11" t="str">
        <f t="shared" si="832"/>
        <v/>
      </c>
      <c r="IR458" s="11" t="str">
        <f t="shared" si="832"/>
        <v/>
      </c>
      <c r="IS458" s="11" t="str">
        <f t="shared" si="832"/>
        <v/>
      </c>
      <c r="IT458" s="11" t="str">
        <f t="shared" si="832"/>
        <v/>
      </c>
      <c r="IU458" s="11" t="str">
        <f t="shared" si="832"/>
        <v/>
      </c>
      <c r="IV458" s="11" t="str">
        <f t="shared" si="832"/>
        <v/>
      </c>
      <c r="IW458" s="11" t="str">
        <f t="shared" si="832"/>
        <v/>
      </c>
      <c r="IX458" s="11" t="str">
        <f t="shared" si="832"/>
        <v/>
      </c>
      <c r="IY458" s="11" t="str">
        <f t="shared" si="832"/>
        <v/>
      </c>
      <c r="IZ458" s="11" t="str">
        <f t="shared" si="832"/>
        <v/>
      </c>
      <c r="JA458" s="11" t="str">
        <f t="shared" si="823"/>
        <v/>
      </c>
      <c r="JB458" s="11" t="str">
        <f t="shared" si="823"/>
        <v/>
      </c>
      <c r="JC458" s="11" t="str">
        <f t="shared" si="823"/>
        <v/>
      </c>
      <c r="JD458" s="11" t="str">
        <f t="shared" si="823"/>
        <v/>
      </c>
      <c r="JE458" s="11" t="str">
        <f t="shared" si="823"/>
        <v/>
      </c>
      <c r="JF458" s="11" t="str">
        <f t="shared" si="823"/>
        <v/>
      </c>
      <c r="JG458" s="11" t="str">
        <f t="shared" si="823"/>
        <v/>
      </c>
      <c r="JH458" s="11" t="str">
        <f t="shared" si="823"/>
        <v/>
      </c>
      <c r="JI458" s="11" t="str">
        <f t="shared" si="823"/>
        <v/>
      </c>
      <c r="JJ458" s="11" t="str">
        <f t="shared" si="822"/>
        <v/>
      </c>
      <c r="JK458" s="11" t="str">
        <f t="shared" si="822"/>
        <v/>
      </c>
      <c r="JL458" s="11" t="str">
        <f t="shared" si="822"/>
        <v/>
      </c>
      <c r="JM458" s="11"/>
      <c r="JN458" s="15"/>
    </row>
    <row r="459" spans="2:274" x14ac:dyDescent="0.2">
      <c r="B459" s="94" t="str">
        <f t="shared" si="778"/>
        <v/>
      </c>
      <c r="C459" s="9"/>
      <c r="D459" s="9"/>
      <c r="E459" s="9"/>
      <c r="F459" s="9"/>
      <c r="G459" s="9"/>
      <c r="H459" s="9"/>
      <c r="I459" s="10"/>
      <c r="J459" s="38"/>
      <c r="K459" s="10"/>
      <c r="L459" s="38"/>
      <c r="M459" s="11" t="str">
        <f t="shared" si="838"/>
        <v/>
      </c>
      <c r="N459" s="11" t="str">
        <f t="shared" si="838"/>
        <v/>
      </c>
      <c r="O459" s="11" t="str">
        <f t="shared" si="838"/>
        <v/>
      </c>
      <c r="P459" s="11" t="str">
        <f t="shared" si="838"/>
        <v/>
      </c>
      <c r="Q459" s="11" t="str">
        <f t="shared" si="838"/>
        <v/>
      </c>
      <c r="R459" s="11" t="str">
        <f t="shared" si="838"/>
        <v/>
      </c>
      <c r="S459" s="11" t="str">
        <f t="shared" si="838"/>
        <v/>
      </c>
      <c r="T459" s="11" t="str">
        <f t="shared" si="838"/>
        <v/>
      </c>
      <c r="U459" s="11" t="str">
        <f t="shared" si="838"/>
        <v/>
      </c>
      <c r="V459" s="11" t="str">
        <f t="shared" si="838"/>
        <v/>
      </c>
      <c r="W459" s="11" t="str">
        <f t="shared" si="838"/>
        <v/>
      </c>
      <c r="X459" s="11" t="str">
        <f t="shared" si="838"/>
        <v/>
      </c>
      <c r="Y459" s="11" t="str">
        <f t="shared" si="838"/>
        <v/>
      </c>
      <c r="Z459" s="11" t="str">
        <f t="shared" si="838"/>
        <v/>
      </c>
      <c r="AA459" s="11" t="str">
        <f t="shared" si="838"/>
        <v/>
      </c>
      <c r="AB459" s="11" t="str">
        <f t="shared" si="838"/>
        <v/>
      </c>
      <c r="AC459" s="11" t="str">
        <f t="shared" si="836"/>
        <v/>
      </c>
      <c r="AD459" s="11" t="str">
        <f t="shared" si="836"/>
        <v/>
      </c>
      <c r="AE459" s="11" t="str">
        <f t="shared" si="836"/>
        <v/>
      </c>
      <c r="AF459" s="11" t="str">
        <f t="shared" si="836"/>
        <v/>
      </c>
      <c r="AG459" s="11" t="str">
        <f t="shared" si="836"/>
        <v/>
      </c>
      <c r="AH459" s="11" t="str">
        <f t="shared" si="836"/>
        <v/>
      </c>
      <c r="AI459" s="11" t="str">
        <f t="shared" si="836"/>
        <v/>
      </c>
      <c r="AJ459" s="11" t="str">
        <f t="shared" si="836"/>
        <v/>
      </c>
      <c r="AK459" s="11" t="str">
        <f t="shared" si="836"/>
        <v/>
      </c>
      <c r="AL459" s="11" t="str">
        <f t="shared" si="836"/>
        <v/>
      </c>
      <c r="AM459" s="11" t="str">
        <f t="shared" si="836"/>
        <v/>
      </c>
      <c r="AN459" s="11" t="str">
        <f t="shared" si="836"/>
        <v/>
      </c>
      <c r="AO459" s="11" t="str">
        <f t="shared" si="836"/>
        <v/>
      </c>
      <c r="AP459" s="11" t="str">
        <f t="shared" si="836"/>
        <v/>
      </c>
      <c r="AQ459" s="11" t="str">
        <f t="shared" si="836"/>
        <v/>
      </c>
      <c r="AR459" s="11" t="str">
        <f t="shared" si="841"/>
        <v/>
      </c>
      <c r="AS459" s="11" t="str">
        <f t="shared" si="841"/>
        <v/>
      </c>
      <c r="AT459" s="11" t="str">
        <f t="shared" si="841"/>
        <v/>
      </c>
      <c r="AU459" s="11" t="str">
        <f t="shared" si="841"/>
        <v/>
      </c>
      <c r="AV459" s="11" t="str">
        <f t="shared" si="841"/>
        <v/>
      </c>
      <c r="AW459" s="11" t="str">
        <f t="shared" si="841"/>
        <v/>
      </c>
      <c r="AX459" s="11" t="str">
        <f t="shared" si="841"/>
        <v/>
      </c>
      <c r="AY459" s="11" t="str">
        <f t="shared" si="841"/>
        <v/>
      </c>
      <c r="AZ459" s="11" t="str">
        <f t="shared" si="841"/>
        <v/>
      </c>
      <c r="BA459" s="11" t="str">
        <f t="shared" si="841"/>
        <v/>
      </c>
      <c r="BB459" s="11" t="str">
        <f t="shared" si="841"/>
        <v/>
      </c>
      <c r="BC459" s="11" t="str">
        <f t="shared" si="841"/>
        <v/>
      </c>
      <c r="BD459" s="11" t="str">
        <f t="shared" si="841"/>
        <v/>
      </c>
      <c r="BE459" s="11" t="str">
        <f t="shared" si="841"/>
        <v/>
      </c>
      <c r="BF459" s="11" t="str">
        <f t="shared" si="841"/>
        <v/>
      </c>
      <c r="BG459" s="11" t="str">
        <f t="shared" si="841"/>
        <v/>
      </c>
      <c r="BH459" s="11" t="str">
        <f t="shared" si="840"/>
        <v/>
      </c>
      <c r="BI459" s="11" t="str">
        <f t="shared" si="840"/>
        <v/>
      </c>
      <c r="BJ459" s="11" t="str">
        <f t="shared" si="840"/>
        <v/>
      </c>
      <c r="BK459" s="11" t="str">
        <f t="shared" si="840"/>
        <v/>
      </c>
      <c r="BL459" s="11" t="str">
        <f t="shared" si="840"/>
        <v/>
      </c>
      <c r="BM459" s="11" t="str">
        <f t="shared" si="840"/>
        <v/>
      </c>
      <c r="BN459" s="11" t="str">
        <f t="shared" si="840"/>
        <v/>
      </c>
      <c r="BO459" s="11" t="str">
        <f t="shared" si="840"/>
        <v/>
      </c>
      <c r="BP459" s="11" t="str">
        <f t="shared" si="840"/>
        <v/>
      </c>
      <c r="BQ459" s="11" t="str">
        <f t="shared" si="840"/>
        <v/>
      </c>
      <c r="BR459" s="11" t="str">
        <f t="shared" si="840"/>
        <v/>
      </c>
      <c r="BS459" s="11" t="str">
        <f t="shared" si="840"/>
        <v/>
      </c>
      <c r="BT459" s="11" t="str">
        <f t="shared" si="840"/>
        <v/>
      </c>
      <c r="BU459" s="11" t="str">
        <f t="shared" si="840"/>
        <v/>
      </c>
      <c r="BV459" s="11" t="str">
        <f t="shared" si="840"/>
        <v/>
      </c>
      <c r="BW459" s="11" t="str">
        <f t="shared" si="844"/>
        <v/>
      </c>
      <c r="BX459" s="11" t="str">
        <f t="shared" si="844"/>
        <v/>
      </c>
      <c r="BY459" s="11" t="str">
        <f t="shared" si="844"/>
        <v/>
      </c>
      <c r="BZ459" s="11" t="str">
        <f t="shared" si="844"/>
        <v/>
      </c>
      <c r="CA459" s="11" t="str">
        <f t="shared" si="844"/>
        <v/>
      </c>
      <c r="CB459" s="11" t="str">
        <f t="shared" si="844"/>
        <v/>
      </c>
      <c r="CC459" s="11" t="str">
        <f t="shared" si="844"/>
        <v/>
      </c>
      <c r="CD459" s="11" t="str">
        <f t="shared" si="844"/>
        <v/>
      </c>
      <c r="CE459" s="11" t="str">
        <f t="shared" si="844"/>
        <v/>
      </c>
      <c r="CF459" s="11" t="str">
        <f t="shared" si="844"/>
        <v/>
      </c>
      <c r="CG459" s="11" t="str">
        <f t="shared" si="844"/>
        <v/>
      </c>
      <c r="CH459" s="11" t="str">
        <f t="shared" si="844"/>
        <v/>
      </c>
      <c r="CI459" s="11" t="str">
        <f t="shared" si="844"/>
        <v/>
      </c>
      <c r="CJ459" s="11" t="str">
        <f t="shared" si="844"/>
        <v/>
      </c>
      <c r="CK459" s="11" t="str">
        <f t="shared" si="844"/>
        <v/>
      </c>
      <c r="CL459" s="11" t="str">
        <f t="shared" si="844"/>
        <v/>
      </c>
      <c r="CM459" s="11" t="str">
        <f t="shared" si="842"/>
        <v/>
      </c>
      <c r="CN459" s="11" t="str">
        <f t="shared" si="842"/>
        <v/>
      </c>
      <c r="CO459" s="11" t="str">
        <f t="shared" si="842"/>
        <v/>
      </c>
      <c r="CP459" s="11" t="str">
        <f t="shared" si="842"/>
        <v/>
      </c>
      <c r="CQ459" s="11" t="str">
        <f t="shared" si="842"/>
        <v/>
      </c>
      <c r="CR459" s="11" t="str">
        <f t="shared" si="842"/>
        <v/>
      </c>
      <c r="CS459" s="11" t="str">
        <f t="shared" si="842"/>
        <v/>
      </c>
      <c r="CT459" s="11" t="str">
        <f t="shared" si="842"/>
        <v/>
      </c>
      <c r="CU459" s="11" t="str">
        <f t="shared" si="842"/>
        <v/>
      </c>
      <c r="CV459" s="11" t="str">
        <f t="shared" si="842"/>
        <v/>
      </c>
      <c r="CW459" s="11" t="str">
        <f t="shared" si="842"/>
        <v/>
      </c>
      <c r="CX459" s="11" t="str">
        <f t="shared" si="842"/>
        <v/>
      </c>
      <c r="CY459" s="11" t="str">
        <f t="shared" si="842"/>
        <v/>
      </c>
      <c r="CZ459" s="11" t="str">
        <f t="shared" si="842"/>
        <v/>
      </c>
      <c r="DA459" s="11" t="str">
        <f t="shared" si="842"/>
        <v/>
      </c>
      <c r="DB459" s="11" t="str">
        <f t="shared" si="831"/>
        <v/>
      </c>
      <c r="DC459" s="11" t="str">
        <f t="shared" si="831"/>
        <v/>
      </c>
      <c r="DD459" s="11" t="str">
        <f t="shared" si="831"/>
        <v/>
      </c>
      <c r="DE459" s="11" t="str">
        <f t="shared" si="831"/>
        <v/>
      </c>
      <c r="DF459" s="11" t="str">
        <f t="shared" si="831"/>
        <v/>
      </c>
      <c r="DG459" s="11" t="str">
        <f t="shared" si="831"/>
        <v/>
      </c>
      <c r="DH459" s="11" t="str">
        <f t="shared" si="831"/>
        <v/>
      </c>
      <c r="DI459" s="11" t="str">
        <f t="shared" si="831"/>
        <v/>
      </c>
      <c r="DJ459" s="11" t="str">
        <f t="shared" si="831"/>
        <v/>
      </c>
      <c r="DK459" s="11" t="str">
        <f t="shared" si="831"/>
        <v/>
      </c>
      <c r="DL459" s="11" t="str">
        <f t="shared" si="831"/>
        <v/>
      </c>
      <c r="DM459" s="11" t="str">
        <f t="shared" si="831"/>
        <v/>
      </c>
      <c r="DN459" s="11" t="str">
        <f t="shared" si="831"/>
        <v/>
      </c>
      <c r="DO459" s="11" t="str">
        <f t="shared" si="831"/>
        <v/>
      </c>
      <c r="DP459" s="11" t="str">
        <f t="shared" si="831"/>
        <v/>
      </c>
      <c r="DQ459" s="11" t="str">
        <f t="shared" ref="DQ459:EF474" si="846">IF(ISERR(VALUE(TEXT(DQ$6&amp;"/"&amp;DQ$5&amp;"/"&amp;DQ$4,"jj/mm/aaaa")))&lt;&gt;TRUE,IF(AND($A459&lt;&gt;"",VALUE(TEXT(DQ$6&amp;"/"&amp;DQ$5&amp;"/"&amp;DQ$4,"jj/mm/aaaa"))&gt;=$I459,VALUE(TEXT(DQ$6&amp;"/"&amp;DQ$5&amp;"/"&amp;DQ$4,"jj/mm/aaaa"))&lt;=$K459,VALUE(DQ$9)&gt;=$J459,VALUE(DQ$9)&lt;$L459),"a",""),"")</f>
        <v/>
      </c>
      <c r="DR459" s="11" t="str">
        <f t="shared" si="846"/>
        <v/>
      </c>
      <c r="DS459" s="11" t="str">
        <f t="shared" si="846"/>
        <v/>
      </c>
      <c r="DT459" s="11" t="str">
        <f t="shared" si="846"/>
        <v/>
      </c>
      <c r="DU459" s="11" t="str">
        <f t="shared" si="846"/>
        <v/>
      </c>
      <c r="DV459" s="11" t="str">
        <f t="shared" si="846"/>
        <v/>
      </c>
      <c r="DW459" s="11" t="str">
        <f t="shared" si="846"/>
        <v/>
      </c>
      <c r="DX459" s="11" t="str">
        <f t="shared" si="846"/>
        <v/>
      </c>
      <c r="DY459" s="11" t="str">
        <f t="shared" si="846"/>
        <v/>
      </c>
      <c r="DZ459" s="11" t="str">
        <f t="shared" si="846"/>
        <v/>
      </c>
      <c r="EA459" s="11" t="str">
        <f t="shared" si="846"/>
        <v/>
      </c>
      <c r="EB459" s="11" t="str">
        <f t="shared" si="846"/>
        <v/>
      </c>
      <c r="EC459" s="11" t="str">
        <f t="shared" si="846"/>
        <v/>
      </c>
      <c r="ED459" s="11" t="str">
        <f t="shared" si="846"/>
        <v/>
      </c>
      <c r="EE459" s="11" t="str">
        <f t="shared" si="846"/>
        <v/>
      </c>
      <c r="EF459" s="11" t="str">
        <f t="shared" si="846"/>
        <v/>
      </c>
      <c r="EG459" s="11" t="str">
        <f t="shared" si="839"/>
        <v/>
      </c>
      <c r="EH459" s="11" t="str">
        <f t="shared" si="839"/>
        <v/>
      </c>
      <c r="EI459" s="11" t="str">
        <f t="shared" si="839"/>
        <v/>
      </c>
      <c r="EJ459" s="11" t="str">
        <f t="shared" si="839"/>
        <v/>
      </c>
      <c r="EK459" s="11" t="str">
        <f t="shared" si="839"/>
        <v/>
      </c>
      <c r="EL459" s="11" t="str">
        <f t="shared" si="839"/>
        <v/>
      </c>
      <c r="EM459" s="11" t="str">
        <f t="shared" si="839"/>
        <v/>
      </c>
      <c r="EN459" s="11" t="str">
        <f t="shared" si="839"/>
        <v/>
      </c>
      <c r="EO459" s="11" t="str">
        <f t="shared" si="839"/>
        <v/>
      </c>
      <c r="EP459" s="11" t="str">
        <f t="shared" si="839"/>
        <v/>
      </c>
      <c r="EQ459" s="11" t="str">
        <f t="shared" si="839"/>
        <v/>
      </c>
      <c r="ER459" s="11" t="str">
        <f t="shared" si="839"/>
        <v/>
      </c>
      <c r="ES459" s="11" t="str">
        <f t="shared" si="839"/>
        <v/>
      </c>
      <c r="ET459" s="11" t="str">
        <f t="shared" si="839"/>
        <v/>
      </c>
      <c r="EU459" s="11" t="str">
        <f t="shared" si="839"/>
        <v/>
      </c>
      <c r="EV459" s="11" t="str">
        <f t="shared" si="839"/>
        <v/>
      </c>
      <c r="EW459" s="11" t="str">
        <f t="shared" si="837"/>
        <v/>
      </c>
      <c r="EX459" s="11" t="str">
        <f t="shared" si="837"/>
        <v/>
      </c>
      <c r="EY459" s="11" t="str">
        <f t="shared" si="837"/>
        <v/>
      </c>
      <c r="EZ459" s="11" t="str">
        <f t="shared" si="837"/>
        <v/>
      </c>
      <c r="FA459" s="11" t="str">
        <f t="shared" si="837"/>
        <v/>
      </c>
      <c r="FB459" s="11" t="str">
        <f t="shared" si="837"/>
        <v/>
      </c>
      <c r="FC459" s="11" t="str">
        <f t="shared" si="837"/>
        <v/>
      </c>
      <c r="FD459" s="11" t="str">
        <f t="shared" si="837"/>
        <v/>
      </c>
      <c r="FE459" s="11" t="str">
        <f t="shared" si="837"/>
        <v/>
      </c>
      <c r="FF459" s="11" t="str">
        <f t="shared" si="837"/>
        <v/>
      </c>
      <c r="FG459" s="11" t="str">
        <f t="shared" si="837"/>
        <v/>
      </c>
      <c r="FH459" s="11" t="str">
        <f t="shared" si="837"/>
        <v/>
      </c>
      <c r="FI459" s="11" t="str">
        <f t="shared" si="837"/>
        <v/>
      </c>
      <c r="FJ459" s="11" t="str">
        <f t="shared" si="837"/>
        <v/>
      </c>
      <c r="FK459" s="11" t="str">
        <f t="shared" si="837"/>
        <v/>
      </c>
      <c r="FL459" s="11" t="str">
        <f t="shared" si="835"/>
        <v/>
      </c>
      <c r="FM459" s="11" t="str">
        <f t="shared" si="835"/>
        <v/>
      </c>
      <c r="FN459" s="11" t="str">
        <f t="shared" si="835"/>
        <v/>
      </c>
      <c r="FO459" s="11" t="str">
        <f t="shared" si="835"/>
        <v/>
      </c>
      <c r="FP459" s="11" t="str">
        <f t="shared" si="835"/>
        <v/>
      </c>
      <c r="FQ459" s="11" t="str">
        <f t="shared" si="835"/>
        <v/>
      </c>
      <c r="FR459" s="11" t="str">
        <f t="shared" si="835"/>
        <v/>
      </c>
      <c r="FS459" s="11" t="str">
        <f t="shared" si="835"/>
        <v/>
      </c>
      <c r="FT459" s="11" t="str">
        <f t="shared" si="835"/>
        <v/>
      </c>
      <c r="FU459" s="11" t="str">
        <f t="shared" si="835"/>
        <v/>
      </c>
      <c r="FV459" s="11" t="str">
        <f t="shared" si="835"/>
        <v/>
      </c>
      <c r="FW459" s="11" t="str">
        <f t="shared" si="835"/>
        <v/>
      </c>
      <c r="FX459" s="11" t="str">
        <f t="shared" si="835"/>
        <v/>
      </c>
      <c r="FY459" s="11" t="str">
        <f t="shared" si="835"/>
        <v/>
      </c>
      <c r="FZ459" s="11" t="str">
        <f t="shared" si="835"/>
        <v/>
      </c>
      <c r="GA459" s="11" t="str">
        <f t="shared" si="835"/>
        <v/>
      </c>
      <c r="GB459" s="11" t="str">
        <f t="shared" si="834"/>
        <v/>
      </c>
      <c r="GC459" s="11" t="str">
        <f t="shared" si="834"/>
        <v/>
      </c>
      <c r="GD459" s="11" t="str">
        <f t="shared" si="834"/>
        <v/>
      </c>
      <c r="GE459" s="11" t="str">
        <f t="shared" si="834"/>
        <v/>
      </c>
      <c r="GF459" s="11" t="str">
        <f t="shared" si="834"/>
        <v/>
      </c>
      <c r="GG459" s="11" t="str">
        <f t="shared" si="834"/>
        <v/>
      </c>
      <c r="GH459" s="11" t="str">
        <f t="shared" si="834"/>
        <v/>
      </c>
      <c r="GI459" s="11" t="str">
        <f t="shared" si="834"/>
        <v/>
      </c>
      <c r="GJ459" s="11" t="str">
        <f t="shared" si="834"/>
        <v/>
      </c>
      <c r="GK459" s="11" t="str">
        <f t="shared" si="834"/>
        <v/>
      </c>
      <c r="GL459" s="11" t="str">
        <f t="shared" si="834"/>
        <v/>
      </c>
      <c r="GM459" s="11" t="str">
        <f t="shared" si="834"/>
        <v/>
      </c>
      <c r="GN459" s="11" t="str">
        <f t="shared" si="834"/>
        <v/>
      </c>
      <c r="GO459" s="11" t="str">
        <f t="shared" si="834"/>
        <v/>
      </c>
      <c r="GP459" s="11" t="str">
        <f t="shared" si="834"/>
        <v/>
      </c>
      <c r="GQ459" s="11" t="str">
        <f t="shared" si="845"/>
        <v/>
      </c>
      <c r="GR459" s="11" t="str">
        <f t="shared" si="845"/>
        <v/>
      </c>
      <c r="GS459" s="11" t="str">
        <f t="shared" si="845"/>
        <v/>
      </c>
      <c r="GT459" s="11" t="str">
        <f t="shared" si="845"/>
        <v/>
      </c>
      <c r="GU459" s="11" t="str">
        <f t="shared" si="845"/>
        <v/>
      </c>
      <c r="GV459" s="11" t="str">
        <f t="shared" si="845"/>
        <v/>
      </c>
      <c r="GW459" s="11" t="str">
        <f t="shared" si="845"/>
        <v/>
      </c>
      <c r="GX459" s="11" t="str">
        <f t="shared" si="845"/>
        <v/>
      </c>
      <c r="GY459" s="11" t="str">
        <f t="shared" si="845"/>
        <v/>
      </c>
      <c r="GZ459" s="11" t="str">
        <f t="shared" si="845"/>
        <v/>
      </c>
      <c r="HA459" s="11" t="str">
        <f t="shared" si="845"/>
        <v/>
      </c>
      <c r="HB459" s="11" t="str">
        <f t="shared" si="845"/>
        <v/>
      </c>
      <c r="HC459" s="11" t="str">
        <f t="shared" si="845"/>
        <v/>
      </c>
      <c r="HD459" s="11" t="str">
        <f t="shared" si="845"/>
        <v/>
      </c>
      <c r="HE459" s="11" t="str">
        <f t="shared" si="845"/>
        <v/>
      </c>
      <c r="HF459" s="11" t="str">
        <f t="shared" si="845"/>
        <v/>
      </c>
      <c r="HG459" s="11" t="str">
        <f t="shared" si="843"/>
        <v/>
      </c>
      <c r="HH459" s="11" t="str">
        <f t="shared" si="843"/>
        <v/>
      </c>
      <c r="HI459" s="11" t="str">
        <f t="shared" si="843"/>
        <v/>
      </c>
      <c r="HJ459" s="11" t="str">
        <f t="shared" si="843"/>
        <v/>
      </c>
      <c r="HK459" s="11" t="str">
        <f t="shared" si="843"/>
        <v/>
      </c>
      <c r="HL459" s="11" t="str">
        <f t="shared" si="843"/>
        <v/>
      </c>
      <c r="HM459" s="11" t="str">
        <f t="shared" si="843"/>
        <v/>
      </c>
      <c r="HN459" s="11" t="str">
        <f t="shared" si="843"/>
        <v/>
      </c>
      <c r="HO459" s="11" t="str">
        <f t="shared" si="843"/>
        <v/>
      </c>
      <c r="HP459" s="11" t="str">
        <f t="shared" si="843"/>
        <v/>
      </c>
      <c r="HQ459" s="11" t="str">
        <f t="shared" si="843"/>
        <v/>
      </c>
      <c r="HR459" s="11" t="str">
        <f t="shared" si="843"/>
        <v/>
      </c>
      <c r="HS459" s="11" t="str">
        <f t="shared" si="843"/>
        <v/>
      </c>
      <c r="HT459" s="11" t="str">
        <f t="shared" si="843"/>
        <v/>
      </c>
      <c r="HU459" s="11" t="str">
        <f t="shared" si="843"/>
        <v/>
      </c>
      <c r="HV459" s="11" t="str">
        <f t="shared" si="833"/>
        <v/>
      </c>
      <c r="HW459" s="11" t="str">
        <f t="shared" si="833"/>
        <v/>
      </c>
      <c r="HX459" s="11" t="str">
        <f t="shared" si="833"/>
        <v/>
      </c>
      <c r="HY459" s="11" t="str">
        <f t="shared" si="833"/>
        <v/>
      </c>
      <c r="HZ459" s="11" t="str">
        <f t="shared" si="833"/>
        <v/>
      </c>
      <c r="IA459" s="11" t="str">
        <f t="shared" si="833"/>
        <v/>
      </c>
      <c r="IB459" s="11" t="str">
        <f t="shared" si="833"/>
        <v/>
      </c>
      <c r="IC459" s="11" t="str">
        <f t="shared" si="833"/>
        <v/>
      </c>
      <c r="ID459" s="11" t="str">
        <f t="shared" si="833"/>
        <v/>
      </c>
      <c r="IE459" s="11" t="str">
        <f t="shared" si="833"/>
        <v/>
      </c>
      <c r="IF459" s="11" t="str">
        <f t="shared" si="833"/>
        <v/>
      </c>
      <c r="IG459" s="11" t="str">
        <f t="shared" si="833"/>
        <v/>
      </c>
      <c r="IH459" s="11" t="str">
        <f t="shared" si="833"/>
        <v/>
      </c>
      <c r="II459" s="11" t="str">
        <f t="shared" si="833"/>
        <v/>
      </c>
      <c r="IJ459" s="11" t="str">
        <f t="shared" si="833"/>
        <v/>
      </c>
      <c r="IK459" s="11" t="str">
        <f t="shared" si="833"/>
        <v/>
      </c>
      <c r="IL459" s="11" t="str">
        <f t="shared" si="832"/>
        <v/>
      </c>
      <c r="IM459" s="11" t="str">
        <f t="shared" si="832"/>
        <v/>
      </c>
      <c r="IN459" s="11" t="str">
        <f t="shared" si="832"/>
        <v/>
      </c>
      <c r="IO459" s="11" t="str">
        <f t="shared" si="832"/>
        <v/>
      </c>
      <c r="IP459" s="11" t="str">
        <f t="shared" si="832"/>
        <v/>
      </c>
      <c r="IQ459" s="11" t="str">
        <f t="shared" si="832"/>
        <v/>
      </c>
      <c r="IR459" s="11" t="str">
        <f t="shared" si="832"/>
        <v/>
      </c>
      <c r="IS459" s="11" t="str">
        <f t="shared" si="832"/>
        <v/>
      </c>
      <c r="IT459" s="11" t="str">
        <f t="shared" si="832"/>
        <v/>
      </c>
      <c r="IU459" s="11" t="str">
        <f t="shared" si="832"/>
        <v/>
      </c>
      <c r="IV459" s="11" t="str">
        <f t="shared" si="832"/>
        <v/>
      </c>
      <c r="IW459" s="11" t="str">
        <f t="shared" si="832"/>
        <v/>
      </c>
      <c r="IX459" s="11" t="str">
        <f t="shared" si="832"/>
        <v/>
      </c>
      <c r="IY459" s="11" t="str">
        <f t="shared" si="832"/>
        <v/>
      </c>
      <c r="IZ459" s="11" t="str">
        <f t="shared" si="832"/>
        <v/>
      </c>
      <c r="JA459" s="11" t="str">
        <f t="shared" si="823"/>
        <v/>
      </c>
      <c r="JB459" s="11" t="str">
        <f t="shared" si="823"/>
        <v/>
      </c>
      <c r="JC459" s="11" t="str">
        <f t="shared" si="823"/>
        <v/>
      </c>
      <c r="JD459" s="11" t="str">
        <f t="shared" si="823"/>
        <v/>
      </c>
      <c r="JE459" s="11" t="str">
        <f t="shared" si="823"/>
        <v/>
      </c>
      <c r="JF459" s="11" t="str">
        <f t="shared" si="823"/>
        <v/>
      </c>
      <c r="JG459" s="11" t="str">
        <f t="shared" si="823"/>
        <v/>
      </c>
      <c r="JH459" s="11" t="str">
        <f t="shared" si="823"/>
        <v/>
      </c>
      <c r="JI459" s="11" t="str">
        <f t="shared" si="823"/>
        <v/>
      </c>
      <c r="JJ459" s="11" t="str">
        <f t="shared" si="822"/>
        <v/>
      </c>
      <c r="JK459" s="11" t="str">
        <f t="shared" si="822"/>
        <v/>
      </c>
      <c r="JL459" s="11" t="str">
        <f t="shared" si="822"/>
        <v/>
      </c>
      <c r="JM459" s="11"/>
      <c r="JN459" s="15"/>
    </row>
    <row r="460" spans="2:274" x14ac:dyDescent="0.2">
      <c r="B460" s="94" t="str">
        <f t="shared" ref="B460:B488" si="847">IF($A460&lt;&gt;"","Du "&amp;TEXT(I460,"jj/mm/aaaa")&amp;" à "&amp;TEXT(J460,"hh:mm")&amp;" au "&amp;TEXT(K460,"jj/mm/aaaa")&amp;" à "&amp;TEXT(L460,"hh:mm"),"")</f>
        <v/>
      </c>
      <c r="C460" s="9"/>
      <c r="D460" s="9"/>
      <c r="E460" s="9"/>
      <c r="F460" s="9"/>
      <c r="G460" s="9"/>
      <c r="H460" s="9"/>
      <c r="I460" s="10"/>
      <c r="J460" s="38"/>
      <c r="K460" s="10"/>
      <c r="L460" s="38"/>
      <c r="M460" s="11" t="str">
        <f t="shared" si="838"/>
        <v/>
      </c>
      <c r="N460" s="11" t="str">
        <f t="shared" si="838"/>
        <v/>
      </c>
      <c r="O460" s="11" t="str">
        <f t="shared" si="838"/>
        <v/>
      </c>
      <c r="P460" s="11" t="str">
        <f t="shared" si="838"/>
        <v/>
      </c>
      <c r="Q460" s="11" t="str">
        <f t="shared" si="838"/>
        <v/>
      </c>
      <c r="R460" s="11" t="str">
        <f t="shared" si="838"/>
        <v/>
      </c>
      <c r="S460" s="11" t="str">
        <f t="shared" si="838"/>
        <v/>
      </c>
      <c r="T460" s="11" t="str">
        <f t="shared" si="838"/>
        <v/>
      </c>
      <c r="U460" s="11" t="str">
        <f t="shared" si="838"/>
        <v/>
      </c>
      <c r="V460" s="11" t="str">
        <f t="shared" si="838"/>
        <v/>
      </c>
      <c r="W460" s="11" t="str">
        <f t="shared" si="838"/>
        <v/>
      </c>
      <c r="X460" s="11" t="str">
        <f t="shared" si="838"/>
        <v/>
      </c>
      <c r="Y460" s="11" t="str">
        <f t="shared" si="838"/>
        <v/>
      </c>
      <c r="Z460" s="11" t="str">
        <f t="shared" si="838"/>
        <v/>
      </c>
      <c r="AA460" s="11" t="str">
        <f t="shared" si="838"/>
        <v/>
      </c>
      <c r="AB460" s="11" t="str">
        <f t="shared" si="838"/>
        <v/>
      </c>
      <c r="AC460" s="11" t="str">
        <f t="shared" si="836"/>
        <v/>
      </c>
      <c r="AD460" s="11" t="str">
        <f t="shared" si="836"/>
        <v/>
      </c>
      <c r="AE460" s="11" t="str">
        <f t="shared" si="836"/>
        <v/>
      </c>
      <c r="AF460" s="11" t="str">
        <f t="shared" si="836"/>
        <v/>
      </c>
      <c r="AG460" s="11" t="str">
        <f t="shared" si="836"/>
        <v/>
      </c>
      <c r="AH460" s="11" t="str">
        <f t="shared" si="836"/>
        <v/>
      </c>
      <c r="AI460" s="11" t="str">
        <f t="shared" si="836"/>
        <v/>
      </c>
      <c r="AJ460" s="11" t="str">
        <f t="shared" si="836"/>
        <v/>
      </c>
      <c r="AK460" s="11" t="str">
        <f t="shared" si="836"/>
        <v/>
      </c>
      <c r="AL460" s="11" t="str">
        <f t="shared" si="836"/>
        <v/>
      </c>
      <c r="AM460" s="11" t="str">
        <f t="shared" si="836"/>
        <v/>
      </c>
      <c r="AN460" s="11" t="str">
        <f t="shared" si="836"/>
        <v/>
      </c>
      <c r="AO460" s="11" t="str">
        <f t="shared" si="836"/>
        <v/>
      </c>
      <c r="AP460" s="11" t="str">
        <f t="shared" si="836"/>
        <v/>
      </c>
      <c r="AQ460" s="11" t="str">
        <f t="shared" si="836"/>
        <v/>
      </c>
      <c r="AR460" s="11" t="str">
        <f t="shared" si="841"/>
        <v/>
      </c>
      <c r="AS460" s="11" t="str">
        <f t="shared" si="841"/>
        <v/>
      </c>
      <c r="AT460" s="11" t="str">
        <f t="shared" si="841"/>
        <v/>
      </c>
      <c r="AU460" s="11" t="str">
        <f t="shared" si="841"/>
        <v/>
      </c>
      <c r="AV460" s="11" t="str">
        <f t="shared" si="841"/>
        <v/>
      </c>
      <c r="AW460" s="11" t="str">
        <f t="shared" si="841"/>
        <v/>
      </c>
      <c r="AX460" s="11" t="str">
        <f t="shared" si="841"/>
        <v/>
      </c>
      <c r="AY460" s="11" t="str">
        <f t="shared" si="841"/>
        <v/>
      </c>
      <c r="AZ460" s="11" t="str">
        <f t="shared" si="841"/>
        <v/>
      </c>
      <c r="BA460" s="11" t="str">
        <f t="shared" si="841"/>
        <v/>
      </c>
      <c r="BB460" s="11" t="str">
        <f t="shared" si="841"/>
        <v/>
      </c>
      <c r="BC460" s="11" t="str">
        <f t="shared" si="841"/>
        <v/>
      </c>
      <c r="BD460" s="11" t="str">
        <f t="shared" si="841"/>
        <v/>
      </c>
      <c r="BE460" s="11" t="str">
        <f t="shared" si="841"/>
        <v/>
      </c>
      <c r="BF460" s="11" t="str">
        <f t="shared" si="841"/>
        <v/>
      </c>
      <c r="BG460" s="11" t="str">
        <f t="shared" si="841"/>
        <v/>
      </c>
      <c r="BH460" s="11" t="str">
        <f t="shared" si="840"/>
        <v/>
      </c>
      <c r="BI460" s="11" t="str">
        <f t="shared" si="840"/>
        <v/>
      </c>
      <c r="BJ460" s="11" t="str">
        <f t="shared" si="840"/>
        <v/>
      </c>
      <c r="BK460" s="11" t="str">
        <f t="shared" si="840"/>
        <v/>
      </c>
      <c r="BL460" s="11" t="str">
        <f t="shared" si="840"/>
        <v/>
      </c>
      <c r="BM460" s="11" t="str">
        <f t="shared" si="840"/>
        <v/>
      </c>
      <c r="BN460" s="11" t="str">
        <f t="shared" si="840"/>
        <v/>
      </c>
      <c r="BO460" s="11" t="str">
        <f t="shared" si="840"/>
        <v/>
      </c>
      <c r="BP460" s="11" t="str">
        <f t="shared" si="840"/>
        <v/>
      </c>
      <c r="BQ460" s="11" t="str">
        <f t="shared" si="840"/>
        <v/>
      </c>
      <c r="BR460" s="11" t="str">
        <f t="shared" si="840"/>
        <v/>
      </c>
      <c r="BS460" s="11" t="str">
        <f t="shared" si="840"/>
        <v/>
      </c>
      <c r="BT460" s="11" t="str">
        <f t="shared" si="840"/>
        <v/>
      </c>
      <c r="BU460" s="11" t="str">
        <f t="shared" si="840"/>
        <v/>
      </c>
      <c r="BV460" s="11" t="str">
        <f t="shared" si="840"/>
        <v/>
      </c>
      <c r="BW460" s="11" t="str">
        <f t="shared" si="844"/>
        <v/>
      </c>
      <c r="BX460" s="11" t="str">
        <f t="shared" si="844"/>
        <v/>
      </c>
      <c r="BY460" s="11" t="str">
        <f t="shared" si="844"/>
        <v/>
      </c>
      <c r="BZ460" s="11" t="str">
        <f t="shared" si="844"/>
        <v/>
      </c>
      <c r="CA460" s="11" t="str">
        <f t="shared" si="844"/>
        <v/>
      </c>
      <c r="CB460" s="11" t="str">
        <f t="shared" si="844"/>
        <v/>
      </c>
      <c r="CC460" s="11" t="str">
        <f t="shared" si="844"/>
        <v/>
      </c>
      <c r="CD460" s="11" t="str">
        <f t="shared" si="844"/>
        <v/>
      </c>
      <c r="CE460" s="11" t="str">
        <f t="shared" si="844"/>
        <v/>
      </c>
      <c r="CF460" s="11" t="str">
        <f t="shared" si="844"/>
        <v/>
      </c>
      <c r="CG460" s="11" t="str">
        <f t="shared" si="844"/>
        <v/>
      </c>
      <c r="CH460" s="11" t="str">
        <f t="shared" si="844"/>
        <v/>
      </c>
      <c r="CI460" s="11" t="str">
        <f t="shared" si="844"/>
        <v/>
      </c>
      <c r="CJ460" s="11" t="str">
        <f t="shared" si="844"/>
        <v/>
      </c>
      <c r="CK460" s="11" t="str">
        <f t="shared" si="844"/>
        <v/>
      </c>
      <c r="CL460" s="11" t="str">
        <f t="shared" si="844"/>
        <v/>
      </c>
      <c r="CM460" s="11" t="str">
        <f t="shared" si="842"/>
        <v/>
      </c>
      <c r="CN460" s="11" t="str">
        <f t="shared" si="842"/>
        <v/>
      </c>
      <c r="CO460" s="11" t="str">
        <f t="shared" si="842"/>
        <v/>
      </c>
      <c r="CP460" s="11" t="str">
        <f t="shared" si="842"/>
        <v/>
      </c>
      <c r="CQ460" s="11" t="str">
        <f t="shared" si="842"/>
        <v/>
      </c>
      <c r="CR460" s="11" t="str">
        <f t="shared" si="842"/>
        <v/>
      </c>
      <c r="CS460" s="11" t="str">
        <f t="shared" si="842"/>
        <v/>
      </c>
      <c r="CT460" s="11" t="str">
        <f t="shared" si="842"/>
        <v/>
      </c>
      <c r="CU460" s="11" t="str">
        <f t="shared" si="842"/>
        <v/>
      </c>
      <c r="CV460" s="11" t="str">
        <f t="shared" si="842"/>
        <v/>
      </c>
      <c r="CW460" s="11" t="str">
        <f t="shared" si="842"/>
        <v/>
      </c>
      <c r="CX460" s="11" t="str">
        <f t="shared" si="842"/>
        <v/>
      </c>
      <c r="CY460" s="11" t="str">
        <f t="shared" si="842"/>
        <v/>
      </c>
      <c r="CZ460" s="11" t="str">
        <f t="shared" si="842"/>
        <v/>
      </c>
      <c r="DA460" s="11" t="str">
        <f t="shared" si="842"/>
        <v/>
      </c>
      <c r="DB460" s="11" t="str">
        <f t="shared" ref="DB460:DQ475" si="848">IF(ISERR(VALUE(TEXT(DB$6&amp;"/"&amp;DB$5&amp;"/"&amp;DB$4,"jj/mm/aaaa")))&lt;&gt;TRUE,IF(AND($A460&lt;&gt;"",VALUE(TEXT(DB$6&amp;"/"&amp;DB$5&amp;"/"&amp;DB$4,"jj/mm/aaaa"))&gt;=$I460,VALUE(TEXT(DB$6&amp;"/"&amp;DB$5&amp;"/"&amp;DB$4,"jj/mm/aaaa"))&lt;=$K460,VALUE(DB$9)&gt;=$J460,VALUE(DB$9)&lt;$L460),"a",""),"")</f>
        <v/>
      </c>
      <c r="DC460" s="11" t="str">
        <f t="shared" si="848"/>
        <v/>
      </c>
      <c r="DD460" s="11" t="str">
        <f t="shared" si="848"/>
        <v/>
      </c>
      <c r="DE460" s="11" t="str">
        <f t="shared" si="848"/>
        <v/>
      </c>
      <c r="DF460" s="11" t="str">
        <f t="shared" si="848"/>
        <v/>
      </c>
      <c r="DG460" s="11" t="str">
        <f t="shared" si="848"/>
        <v/>
      </c>
      <c r="DH460" s="11" t="str">
        <f t="shared" si="848"/>
        <v/>
      </c>
      <c r="DI460" s="11" t="str">
        <f t="shared" si="848"/>
        <v/>
      </c>
      <c r="DJ460" s="11" t="str">
        <f t="shared" si="848"/>
        <v/>
      </c>
      <c r="DK460" s="11" t="str">
        <f t="shared" si="848"/>
        <v/>
      </c>
      <c r="DL460" s="11" t="str">
        <f t="shared" si="848"/>
        <v/>
      </c>
      <c r="DM460" s="11" t="str">
        <f t="shared" si="848"/>
        <v/>
      </c>
      <c r="DN460" s="11" t="str">
        <f t="shared" si="848"/>
        <v/>
      </c>
      <c r="DO460" s="11" t="str">
        <f t="shared" si="848"/>
        <v/>
      </c>
      <c r="DP460" s="11" t="str">
        <f t="shared" si="848"/>
        <v/>
      </c>
      <c r="DQ460" s="11" t="str">
        <f t="shared" si="848"/>
        <v/>
      </c>
      <c r="DR460" s="11" t="str">
        <f t="shared" si="846"/>
        <v/>
      </c>
      <c r="DS460" s="11" t="str">
        <f t="shared" si="846"/>
        <v/>
      </c>
      <c r="DT460" s="11" t="str">
        <f t="shared" si="846"/>
        <v/>
      </c>
      <c r="DU460" s="11" t="str">
        <f t="shared" si="846"/>
        <v/>
      </c>
      <c r="DV460" s="11" t="str">
        <f t="shared" si="846"/>
        <v/>
      </c>
      <c r="DW460" s="11" t="str">
        <f t="shared" si="846"/>
        <v/>
      </c>
      <c r="DX460" s="11" t="str">
        <f t="shared" si="846"/>
        <v/>
      </c>
      <c r="DY460" s="11" t="str">
        <f t="shared" si="846"/>
        <v/>
      </c>
      <c r="DZ460" s="11" t="str">
        <f t="shared" si="846"/>
        <v/>
      </c>
      <c r="EA460" s="11" t="str">
        <f t="shared" si="846"/>
        <v/>
      </c>
      <c r="EB460" s="11" t="str">
        <f t="shared" si="846"/>
        <v/>
      </c>
      <c r="EC460" s="11" t="str">
        <f t="shared" si="846"/>
        <v/>
      </c>
      <c r="ED460" s="11" t="str">
        <f t="shared" si="846"/>
        <v/>
      </c>
      <c r="EE460" s="11" t="str">
        <f t="shared" si="846"/>
        <v/>
      </c>
      <c r="EF460" s="11" t="str">
        <f t="shared" si="846"/>
        <v/>
      </c>
      <c r="EG460" s="11" t="str">
        <f t="shared" si="839"/>
        <v/>
      </c>
      <c r="EH460" s="11" t="str">
        <f t="shared" si="839"/>
        <v/>
      </c>
      <c r="EI460" s="11" t="str">
        <f t="shared" si="839"/>
        <v/>
      </c>
      <c r="EJ460" s="11" t="str">
        <f t="shared" si="839"/>
        <v/>
      </c>
      <c r="EK460" s="11" t="str">
        <f t="shared" si="839"/>
        <v/>
      </c>
      <c r="EL460" s="11" t="str">
        <f t="shared" si="839"/>
        <v/>
      </c>
      <c r="EM460" s="11" t="str">
        <f t="shared" si="839"/>
        <v/>
      </c>
      <c r="EN460" s="11" t="str">
        <f t="shared" si="839"/>
        <v/>
      </c>
      <c r="EO460" s="11" t="str">
        <f t="shared" si="839"/>
        <v/>
      </c>
      <c r="EP460" s="11" t="str">
        <f t="shared" si="839"/>
        <v/>
      </c>
      <c r="EQ460" s="11" t="str">
        <f t="shared" si="839"/>
        <v/>
      </c>
      <c r="ER460" s="11" t="str">
        <f t="shared" si="839"/>
        <v/>
      </c>
      <c r="ES460" s="11" t="str">
        <f t="shared" si="839"/>
        <v/>
      </c>
      <c r="ET460" s="11" t="str">
        <f t="shared" si="839"/>
        <v/>
      </c>
      <c r="EU460" s="11" t="str">
        <f t="shared" si="839"/>
        <v/>
      </c>
      <c r="EV460" s="11" t="str">
        <f t="shared" si="839"/>
        <v/>
      </c>
      <c r="EW460" s="11" t="str">
        <f t="shared" si="837"/>
        <v/>
      </c>
      <c r="EX460" s="11" t="str">
        <f t="shared" si="837"/>
        <v/>
      </c>
      <c r="EY460" s="11" t="str">
        <f t="shared" si="837"/>
        <v/>
      </c>
      <c r="EZ460" s="11" t="str">
        <f t="shared" si="837"/>
        <v/>
      </c>
      <c r="FA460" s="11" t="str">
        <f t="shared" si="837"/>
        <v/>
      </c>
      <c r="FB460" s="11" t="str">
        <f t="shared" si="837"/>
        <v/>
      </c>
      <c r="FC460" s="11" t="str">
        <f t="shared" si="837"/>
        <v/>
      </c>
      <c r="FD460" s="11" t="str">
        <f t="shared" si="837"/>
        <v/>
      </c>
      <c r="FE460" s="11" t="str">
        <f t="shared" si="837"/>
        <v/>
      </c>
      <c r="FF460" s="11" t="str">
        <f t="shared" si="837"/>
        <v/>
      </c>
      <c r="FG460" s="11" t="str">
        <f t="shared" si="837"/>
        <v/>
      </c>
      <c r="FH460" s="11" t="str">
        <f t="shared" si="837"/>
        <v/>
      </c>
      <c r="FI460" s="11" t="str">
        <f t="shared" si="837"/>
        <v/>
      </c>
      <c r="FJ460" s="11" t="str">
        <f t="shared" si="837"/>
        <v/>
      </c>
      <c r="FK460" s="11" t="str">
        <f t="shared" si="837"/>
        <v/>
      </c>
      <c r="FL460" s="11" t="str">
        <f t="shared" si="835"/>
        <v/>
      </c>
      <c r="FM460" s="11" t="str">
        <f t="shared" si="835"/>
        <v/>
      </c>
      <c r="FN460" s="11" t="str">
        <f t="shared" si="835"/>
        <v/>
      </c>
      <c r="FO460" s="11" t="str">
        <f t="shared" si="835"/>
        <v/>
      </c>
      <c r="FP460" s="11" t="str">
        <f t="shared" si="835"/>
        <v/>
      </c>
      <c r="FQ460" s="11" t="str">
        <f t="shared" si="835"/>
        <v/>
      </c>
      <c r="FR460" s="11" t="str">
        <f t="shared" si="835"/>
        <v/>
      </c>
      <c r="FS460" s="11" t="str">
        <f t="shared" si="835"/>
        <v/>
      </c>
      <c r="FT460" s="11" t="str">
        <f t="shared" si="835"/>
        <v/>
      </c>
      <c r="FU460" s="11" t="str">
        <f t="shared" si="835"/>
        <v/>
      </c>
      <c r="FV460" s="11" t="str">
        <f t="shared" si="835"/>
        <v/>
      </c>
      <c r="FW460" s="11" t="str">
        <f t="shared" si="835"/>
        <v/>
      </c>
      <c r="FX460" s="11" t="str">
        <f t="shared" si="835"/>
        <v/>
      </c>
      <c r="FY460" s="11" t="str">
        <f t="shared" si="835"/>
        <v/>
      </c>
      <c r="FZ460" s="11" t="str">
        <f t="shared" si="835"/>
        <v/>
      </c>
      <c r="GA460" s="11" t="str">
        <f t="shared" si="835"/>
        <v/>
      </c>
      <c r="GB460" s="11" t="str">
        <f t="shared" si="834"/>
        <v/>
      </c>
      <c r="GC460" s="11" t="str">
        <f t="shared" si="834"/>
        <v/>
      </c>
      <c r="GD460" s="11" t="str">
        <f t="shared" si="834"/>
        <v/>
      </c>
      <c r="GE460" s="11" t="str">
        <f t="shared" si="834"/>
        <v/>
      </c>
      <c r="GF460" s="11" t="str">
        <f t="shared" si="834"/>
        <v/>
      </c>
      <c r="GG460" s="11" t="str">
        <f t="shared" si="834"/>
        <v/>
      </c>
      <c r="GH460" s="11" t="str">
        <f t="shared" si="834"/>
        <v/>
      </c>
      <c r="GI460" s="11" t="str">
        <f t="shared" si="834"/>
        <v/>
      </c>
      <c r="GJ460" s="11" t="str">
        <f t="shared" si="834"/>
        <v/>
      </c>
      <c r="GK460" s="11" t="str">
        <f t="shared" si="834"/>
        <v/>
      </c>
      <c r="GL460" s="11" t="str">
        <f t="shared" si="834"/>
        <v/>
      </c>
      <c r="GM460" s="11" t="str">
        <f t="shared" si="834"/>
        <v/>
      </c>
      <c r="GN460" s="11" t="str">
        <f t="shared" si="834"/>
        <v/>
      </c>
      <c r="GO460" s="11" t="str">
        <f t="shared" si="834"/>
        <v/>
      </c>
      <c r="GP460" s="11" t="str">
        <f t="shared" si="834"/>
        <v/>
      </c>
      <c r="GQ460" s="11" t="str">
        <f t="shared" si="845"/>
        <v/>
      </c>
      <c r="GR460" s="11" t="str">
        <f t="shared" si="845"/>
        <v/>
      </c>
      <c r="GS460" s="11" t="str">
        <f t="shared" si="845"/>
        <v/>
      </c>
      <c r="GT460" s="11" t="str">
        <f t="shared" si="845"/>
        <v/>
      </c>
      <c r="GU460" s="11" t="str">
        <f t="shared" si="845"/>
        <v/>
      </c>
      <c r="GV460" s="11" t="str">
        <f t="shared" si="845"/>
        <v/>
      </c>
      <c r="GW460" s="11" t="str">
        <f t="shared" si="845"/>
        <v/>
      </c>
      <c r="GX460" s="11" t="str">
        <f t="shared" si="845"/>
        <v/>
      </c>
      <c r="GY460" s="11" t="str">
        <f t="shared" si="845"/>
        <v/>
      </c>
      <c r="GZ460" s="11" t="str">
        <f t="shared" si="845"/>
        <v/>
      </c>
      <c r="HA460" s="11" t="str">
        <f t="shared" si="845"/>
        <v/>
      </c>
      <c r="HB460" s="11" t="str">
        <f t="shared" si="845"/>
        <v/>
      </c>
      <c r="HC460" s="11" t="str">
        <f t="shared" si="845"/>
        <v/>
      </c>
      <c r="HD460" s="11" t="str">
        <f t="shared" si="845"/>
        <v/>
      </c>
      <c r="HE460" s="11" t="str">
        <f t="shared" si="845"/>
        <v/>
      </c>
      <c r="HF460" s="11" t="str">
        <f t="shared" si="845"/>
        <v/>
      </c>
      <c r="HG460" s="11" t="str">
        <f t="shared" si="843"/>
        <v/>
      </c>
      <c r="HH460" s="11" t="str">
        <f t="shared" si="843"/>
        <v/>
      </c>
      <c r="HI460" s="11" t="str">
        <f t="shared" si="843"/>
        <v/>
      </c>
      <c r="HJ460" s="11" t="str">
        <f t="shared" si="843"/>
        <v/>
      </c>
      <c r="HK460" s="11" t="str">
        <f t="shared" si="843"/>
        <v/>
      </c>
      <c r="HL460" s="11" t="str">
        <f t="shared" si="843"/>
        <v/>
      </c>
      <c r="HM460" s="11" t="str">
        <f t="shared" si="843"/>
        <v/>
      </c>
      <c r="HN460" s="11" t="str">
        <f t="shared" si="843"/>
        <v/>
      </c>
      <c r="HO460" s="11" t="str">
        <f t="shared" si="843"/>
        <v/>
      </c>
      <c r="HP460" s="11" t="str">
        <f t="shared" si="843"/>
        <v/>
      </c>
      <c r="HQ460" s="11" t="str">
        <f t="shared" si="843"/>
        <v/>
      </c>
      <c r="HR460" s="11" t="str">
        <f t="shared" si="843"/>
        <v/>
      </c>
      <c r="HS460" s="11" t="str">
        <f t="shared" si="843"/>
        <v/>
      </c>
      <c r="HT460" s="11" t="str">
        <f t="shared" si="843"/>
        <v/>
      </c>
      <c r="HU460" s="11" t="str">
        <f t="shared" si="843"/>
        <v/>
      </c>
      <c r="HV460" s="11" t="str">
        <f t="shared" si="833"/>
        <v/>
      </c>
      <c r="HW460" s="11" t="str">
        <f t="shared" si="833"/>
        <v/>
      </c>
      <c r="HX460" s="11" t="str">
        <f t="shared" si="833"/>
        <v/>
      </c>
      <c r="HY460" s="11" t="str">
        <f t="shared" si="833"/>
        <v/>
      </c>
      <c r="HZ460" s="11" t="str">
        <f t="shared" si="833"/>
        <v/>
      </c>
      <c r="IA460" s="11" t="str">
        <f t="shared" si="833"/>
        <v/>
      </c>
      <c r="IB460" s="11" t="str">
        <f t="shared" si="833"/>
        <v/>
      </c>
      <c r="IC460" s="11" t="str">
        <f t="shared" si="833"/>
        <v/>
      </c>
      <c r="ID460" s="11" t="str">
        <f t="shared" si="833"/>
        <v/>
      </c>
      <c r="IE460" s="11" t="str">
        <f t="shared" si="833"/>
        <v/>
      </c>
      <c r="IF460" s="11" t="str">
        <f t="shared" si="833"/>
        <v/>
      </c>
      <c r="IG460" s="11" t="str">
        <f t="shared" si="833"/>
        <v/>
      </c>
      <c r="IH460" s="11" t="str">
        <f t="shared" si="833"/>
        <v/>
      </c>
      <c r="II460" s="11" t="str">
        <f t="shared" si="833"/>
        <v/>
      </c>
      <c r="IJ460" s="11" t="str">
        <f t="shared" si="833"/>
        <v/>
      </c>
      <c r="IK460" s="11" t="str">
        <f t="shared" si="833"/>
        <v/>
      </c>
      <c r="IL460" s="11" t="str">
        <f t="shared" si="832"/>
        <v/>
      </c>
      <c r="IM460" s="11" t="str">
        <f t="shared" si="832"/>
        <v/>
      </c>
      <c r="IN460" s="11" t="str">
        <f t="shared" si="832"/>
        <v/>
      </c>
      <c r="IO460" s="11" t="str">
        <f t="shared" si="832"/>
        <v/>
      </c>
      <c r="IP460" s="11" t="str">
        <f t="shared" si="832"/>
        <v/>
      </c>
      <c r="IQ460" s="11" t="str">
        <f t="shared" si="832"/>
        <v/>
      </c>
      <c r="IR460" s="11" t="str">
        <f t="shared" si="832"/>
        <v/>
      </c>
      <c r="IS460" s="11" t="str">
        <f t="shared" si="832"/>
        <v/>
      </c>
      <c r="IT460" s="11" t="str">
        <f t="shared" si="832"/>
        <v/>
      </c>
      <c r="IU460" s="11" t="str">
        <f t="shared" si="832"/>
        <v/>
      </c>
      <c r="IV460" s="11" t="str">
        <f t="shared" si="832"/>
        <v/>
      </c>
      <c r="IW460" s="11" t="str">
        <f t="shared" si="832"/>
        <v/>
      </c>
      <c r="IX460" s="11" t="str">
        <f t="shared" si="832"/>
        <v/>
      </c>
      <c r="IY460" s="11" t="str">
        <f t="shared" si="832"/>
        <v/>
      </c>
      <c r="IZ460" s="11" t="str">
        <f t="shared" si="832"/>
        <v/>
      </c>
      <c r="JA460" s="11" t="str">
        <f t="shared" si="823"/>
        <v/>
      </c>
      <c r="JB460" s="11" t="str">
        <f t="shared" si="823"/>
        <v/>
      </c>
      <c r="JC460" s="11" t="str">
        <f t="shared" si="823"/>
        <v/>
      </c>
      <c r="JD460" s="11" t="str">
        <f t="shared" si="823"/>
        <v/>
      </c>
      <c r="JE460" s="11" t="str">
        <f t="shared" si="823"/>
        <v/>
      </c>
      <c r="JF460" s="11" t="str">
        <f t="shared" si="823"/>
        <v/>
      </c>
      <c r="JG460" s="11" t="str">
        <f t="shared" si="823"/>
        <v/>
      </c>
      <c r="JH460" s="11" t="str">
        <f t="shared" si="823"/>
        <v/>
      </c>
      <c r="JI460" s="11" t="str">
        <f t="shared" si="823"/>
        <v/>
      </c>
      <c r="JJ460" s="11" t="str">
        <f t="shared" si="822"/>
        <v/>
      </c>
      <c r="JK460" s="11" t="str">
        <f t="shared" si="822"/>
        <v/>
      </c>
      <c r="JL460" s="11" t="str">
        <f t="shared" si="822"/>
        <v/>
      </c>
      <c r="JM460" s="11"/>
      <c r="JN460" s="15"/>
    </row>
    <row r="461" spans="2:274" x14ac:dyDescent="0.2">
      <c r="B461" s="94" t="str">
        <f t="shared" si="847"/>
        <v/>
      </c>
      <c r="C461" s="9"/>
      <c r="D461" s="9"/>
      <c r="E461" s="9"/>
      <c r="F461" s="9"/>
      <c r="G461" s="9"/>
      <c r="H461" s="9"/>
      <c r="I461" s="10"/>
      <c r="J461" s="38"/>
      <c r="K461" s="10"/>
      <c r="L461" s="38"/>
      <c r="M461" s="11" t="str">
        <f t="shared" si="838"/>
        <v/>
      </c>
      <c r="N461" s="11" t="str">
        <f t="shared" si="838"/>
        <v/>
      </c>
      <c r="O461" s="11" t="str">
        <f t="shared" si="838"/>
        <v/>
      </c>
      <c r="P461" s="11" t="str">
        <f t="shared" si="838"/>
        <v/>
      </c>
      <c r="Q461" s="11" t="str">
        <f t="shared" si="838"/>
        <v/>
      </c>
      <c r="R461" s="11" t="str">
        <f t="shared" si="838"/>
        <v/>
      </c>
      <c r="S461" s="11" t="str">
        <f t="shared" si="838"/>
        <v/>
      </c>
      <c r="T461" s="11" t="str">
        <f t="shared" si="838"/>
        <v/>
      </c>
      <c r="U461" s="11" t="str">
        <f t="shared" si="838"/>
        <v/>
      </c>
      <c r="V461" s="11" t="str">
        <f t="shared" si="838"/>
        <v/>
      </c>
      <c r="W461" s="11" t="str">
        <f t="shared" si="838"/>
        <v/>
      </c>
      <c r="X461" s="11" t="str">
        <f t="shared" si="838"/>
        <v/>
      </c>
      <c r="Y461" s="11" t="str">
        <f t="shared" si="838"/>
        <v/>
      </c>
      <c r="Z461" s="11" t="str">
        <f t="shared" si="838"/>
        <v/>
      </c>
      <c r="AA461" s="11" t="str">
        <f t="shared" si="838"/>
        <v/>
      </c>
      <c r="AB461" s="11" t="str">
        <f t="shared" si="838"/>
        <v/>
      </c>
      <c r="AC461" s="11" t="str">
        <f t="shared" si="836"/>
        <v/>
      </c>
      <c r="AD461" s="11" t="str">
        <f t="shared" si="836"/>
        <v/>
      </c>
      <c r="AE461" s="11" t="str">
        <f t="shared" si="836"/>
        <v/>
      </c>
      <c r="AF461" s="11" t="str">
        <f t="shared" si="836"/>
        <v/>
      </c>
      <c r="AG461" s="11" t="str">
        <f t="shared" si="836"/>
        <v/>
      </c>
      <c r="AH461" s="11" t="str">
        <f t="shared" si="836"/>
        <v/>
      </c>
      <c r="AI461" s="11" t="str">
        <f t="shared" si="836"/>
        <v/>
      </c>
      <c r="AJ461" s="11" t="str">
        <f t="shared" si="836"/>
        <v/>
      </c>
      <c r="AK461" s="11" t="str">
        <f t="shared" si="836"/>
        <v/>
      </c>
      <c r="AL461" s="11" t="str">
        <f t="shared" si="836"/>
        <v/>
      </c>
      <c r="AM461" s="11" t="str">
        <f t="shared" si="836"/>
        <v/>
      </c>
      <c r="AN461" s="11" t="str">
        <f t="shared" si="836"/>
        <v/>
      </c>
      <c r="AO461" s="11" t="str">
        <f t="shared" si="836"/>
        <v/>
      </c>
      <c r="AP461" s="11" t="str">
        <f t="shared" si="836"/>
        <v/>
      </c>
      <c r="AQ461" s="11" t="str">
        <f t="shared" si="836"/>
        <v/>
      </c>
      <c r="AR461" s="11" t="str">
        <f t="shared" si="841"/>
        <v/>
      </c>
      <c r="AS461" s="11" t="str">
        <f t="shared" si="841"/>
        <v/>
      </c>
      <c r="AT461" s="11" t="str">
        <f t="shared" si="841"/>
        <v/>
      </c>
      <c r="AU461" s="11" t="str">
        <f t="shared" si="841"/>
        <v/>
      </c>
      <c r="AV461" s="11" t="str">
        <f t="shared" si="841"/>
        <v/>
      </c>
      <c r="AW461" s="11" t="str">
        <f t="shared" si="841"/>
        <v/>
      </c>
      <c r="AX461" s="11" t="str">
        <f t="shared" si="841"/>
        <v/>
      </c>
      <c r="AY461" s="11" t="str">
        <f t="shared" si="841"/>
        <v/>
      </c>
      <c r="AZ461" s="11" t="str">
        <f t="shared" si="841"/>
        <v/>
      </c>
      <c r="BA461" s="11" t="str">
        <f t="shared" si="841"/>
        <v/>
      </c>
      <c r="BB461" s="11" t="str">
        <f t="shared" si="841"/>
        <v/>
      </c>
      <c r="BC461" s="11" t="str">
        <f t="shared" si="841"/>
        <v/>
      </c>
      <c r="BD461" s="11" t="str">
        <f t="shared" si="841"/>
        <v/>
      </c>
      <c r="BE461" s="11" t="str">
        <f t="shared" si="841"/>
        <v/>
      </c>
      <c r="BF461" s="11" t="str">
        <f t="shared" si="841"/>
        <v/>
      </c>
      <c r="BG461" s="11" t="str">
        <f t="shared" si="841"/>
        <v/>
      </c>
      <c r="BH461" s="11" t="str">
        <f t="shared" si="840"/>
        <v/>
      </c>
      <c r="BI461" s="11" t="str">
        <f t="shared" si="840"/>
        <v/>
      </c>
      <c r="BJ461" s="11" t="str">
        <f t="shared" si="840"/>
        <v/>
      </c>
      <c r="BK461" s="11" t="str">
        <f t="shared" si="840"/>
        <v/>
      </c>
      <c r="BL461" s="11" t="str">
        <f t="shared" si="840"/>
        <v/>
      </c>
      <c r="BM461" s="11" t="str">
        <f t="shared" si="840"/>
        <v/>
      </c>
      <c r="BN461" s="11" t="str">
        <f t="shared" si="840"/>
        <v/>
      </c>
      <c r="BO461" s="11" t="str">
        <f t="shared" si="840"/>
        <v/>
      </c>
      <c r="BP461" s="11" t="str">
        <f t="shared" si="840"/>
        <v/>
      </c>
      <c r="BQ461" s="11" t="str">
        <f t="shared" si="840"/>
        <v/>
      </c>
      <c r="BR461" s="11" t="str">
        <f t="shared" si="840"/>
        <v/>
      </c>
      <c r="BS461" s="11" t="str">
        <f t="shared" si="840"/>
        <v/>
      </c>
      <c r="BT461" s="11" t="str">
        <f t="shared" si="840"/>
        <v/>
      </c>
      <c r="BU461" s="11" t="str">
        <f t="shared" si="840"/>
        <v/>
      </c>
      <c r="BV461" s="11" t="str">
        <f t="shared" si="840"/>
        <v/>
      </c>
      <c r="BW461" s="11" t="str">
        <f t="shared" si="844"/>
        <v/>
      </c>
      <c r="BX461" s="11" t="str">
        <f t="shared" si="844"/>
        <v/>
      </c>
      <c r="BY461" s="11" t="str">
        <f t="shared" si="844"/>
        <v/>
      </c>
      <c r="BZ461" s="11" t="str">
        <f t="shared" si="844"/>
        <v/>
      </c>
      <c r="CA461" s="11" t="str">
        <f t="shared" si="844"/>
        <v/>
      </c>
      <c r="CB461" s="11" t="str">
        <f t="shared" si="844"/>
        <v/>
      </c>
      <c r="CC461" s="11" t="str">
        <f t="shared" si="844"/>
        <v/>
      </c>
      <c r="CD461" s="11" t="str">
        <f t="shared" si="844"/>
        <v/>
      </c>
      <c r="CE461" s="11" t="str">
        <f t="shared" si="844"/>
        <v/>
      </c>
      <c r="CF461" s="11" t="str">
        <f t="shared" si="844"/>
        <v/>
      </c>
      <c r="CG461" s="11" t="str">
        <f t="shared" si="844"/>
        <v/>
      </c>
      <c r="CH461" s="11" t="str">
        <f t="shared" si="844"/>
        <v/>
      </c>
      <c r="CI461" s="11" t="str">
        <f t="shared" si="844"/>
        <v/>
      </c>
      <c r="CJ461" s="11" t="str">
        <f t="shared" si="844"/>
        <v/>
      </c>
      <c r="CK461" s="11" t="str">
        <f t="shared" si="844"/>
        <v/>
      </c>
      <c r="CL461" s="11" t="str">
        <f t="shared" si="844"/>
        <v/>
      </c>
      <c r="CM461" s="11" t="str">
        <f t="shared" si="842"/>
        <v/>
      </c>
      <c r="CN461" s="11" t="str">
        <f t="shared" si="842"/>
        <v/>
      </c>
      <c r="CO461" s="11" t="str">
        <f t="shared" si="842"/>
        <v/>
      </c>
      <c r="CP461" s="11" t="str">
        <f t="shared" si="842"/>
        <v/>
      </c>
      <c r="CQ461" s="11" t="str">
        <f t="shared" si="842"/>
        <v/>
      </c>
      <c r="CR461" s="11" t="str">
        <f t="shared" si="842"/>
        <v/>
      </c>
      <c r="CS461" s="11" t="str">
        <f t="shared" si="842"/>
        <v/>
      </c>
      <c r="CT461" s="11" t="str">
        <f t="shared" si="842"/>
        <v/>
      </c>
      <c r="CU461" s="11" t="str">
        <f t="shared" si="842"/>
        <v/>
      </c>
      <c r="CV461" s="11" t="str">
        <f t="shared" si="842"/>
        <v/>
      </c>
      <c r="CW461" s="11" t="str">
        <f t="shared" si="842"/>
        <v/>
      </c>
      <c r="CX461" s="11" t="str">
        <f t="shared" si="842"/>
        <v/>
      </c>
      <c r="CY461" s="11" t="str">
        <f t="shared" si="842"/>
        <v/>
      </c>
      <c r="CZ461" s="11" t="str">
        <f t="shared" si="842"/>
        <v/>
      </c>
      <c r="DA461" s="11" t="str">
        <f t="shared" si="842"/>
        <v/>
      </c>
      <c r="DB461" s="11" t="str">
        <f t="shared" si="848"/>
        <v/>
      </c>
      <c r="DC461" s="11" t="str">
        <f t="shared" si="848"/>
        <v/>
      </c>
      <c r="DD461" s="11" t="str">
        <f t="shared" si="848"/>
        <v/>
      </c>
      <c r="DE461" s="11" t="str">
        <f t="shared" si="848"/>
        <v/>
      </c>
      <c r="DF461" s="11" t="str">
        <f t="shared" si="848"/>
        <v/>
      </c>
      <c r="DG461" s="11" t="str">
        <f t="shared" si="848"/>
        <v/>
      </c>
      <c r="DH461" s="11" t="str">
        <f t="shared" si="848"/>
        <v/>
      </c>
      <c r="DI461" s="11" t="str">
        <f t="shared" si="848"/>
        <v/>
      </c>
      <c r="DJ461" s="11" t="str">
        <f t="shared" si="848"/>
        <v/>
      </c>
      <c r="DK461" s="11" t="str">
        <f t="shared" si="848"/>
        <v/>
      </c>
      <c r="DL461" s="11" t="str">
        <f t="shared" si="848"/>
        <v/>
      </c>
      <c r="DM461" s="11" t="str">
        <f t="shared" si="848"/>
        <v/>
      </c>
      <c r="DN461" s="11" t="str">
        <f t="shared" si="848"/>
        <v/>
      </c>
      <c r="DO461" s="11" t="str">
        <f t="shared" si="848"/>
        <v/>
      </c>
      <c r="DP461" s="11" t="str">
        <f t="shared" si="848"/>
        <v/>
      </c>
      <c r="DQ461" s="11" t="str">
        <f t="shared" si="848"/>
        <v/>
      </c>
      <c r="DR461" s="11" t="str">
        <f t="shared" si="846"/>
        <v/>
      </c>
      <c r="DS461" s="11" t="str">
        <f t="shared" si="846"/>
        <v/>
      </c>
      <c r="DT461" s="11" t="str">
        <f t="shared" si="846"/>
        <v/>
      </c>
      <c r="DU461" s="11" t="str">
        <f t="shared" si="846"/>
        <v/>
      </c>
      <c r="DV461" s="11" t="str">
        <f t="shared" si="846"/>
        <v/>
      </c>
      <c r="DW461" s="11" t="str">
        <f t="shared" si="846"/>
        <v/>
      </c>
      <c r="DX461" s="11" t="str">
        <f t="shared" si="846"/>
        <v/>
      </c>
      <c r="DY461" s="11" t="str">
        <f t="shared" si="846"/>
        <v/>
      </c>
      <c r="DZ461" s="11" t="str">
        <f t="shared" si="846"/>
        <v/>
      </c>
      <c r="EA461" s="11" t="str">
        <f t="shared" si="846"/>
        <v/>
      </c>
      <c r="EB461" s="11" t="str">
        <f t="shared" si="846"/>
        <v/>
      </c>
      <c r="EC461" s="11" t="str">
        <f t="shared" si="846"/>
        <v/>
      </c>
      <c r="ED461" s="11" t="str">
        <f t="shared" si="846"/>
        <v/>
      </c>
      <c r="EE461" s="11" t="str">
        <f t="shared" si="846"/>
        <v/>
      </c>
      <c r="EF461" s="11" t="str">
        <f t="shared" si="846"/>
        <v/>
      </c>
      <c r="EG461" s="11" t="str">
        <f t="shared" si="839"/>
        <v/>
      </c>
      <c r="EH461" s="11" t="str">
        <f t="shared" si="839"/>
        <v/>
      </c>
      <c r="EI461" s="11" t="str">
        <f t="shared" si="839"/>
        <v/>
      </c>
      <c r="EJ461" s="11" t="str">
        <f t="shared" si="839"/>
        <v/>
      </c>
      <c r="EK461" s="11" t="str">
        <f t="shared" si="839"/>
        <v/>
      </c>
      <c r="EL461" s="11" t="str">
        <f t="shared" si="839"/>
        <v/>
      </c>
      <c r="EM461" s="11" t="str">
        <f t="shared" si="839"/>
        <v/>
      </c>
      <c r="EN461" s="11" t="str">
        <f t="shared" si="839"/>
        <v/>
      </c>
      <c r="EO461" s="11" t="str">
        <f t="shared" si="839"/>
        <v/>
      </c>
      <c r="EP461" s="11" t="str">
        <f t="shared" si="839"/>
        <v/>
      </c>
      <c r="EQ461" s="11" t="str">
        <f t="shared" si="839"/>
        <v/>
      </c>
      <c r="ER461" s="11" t="str">
        <f t="shared" si="839"/>
        <v/>
      </c>
      <c r="ES461" s="11" t="str">
        <f t="shared" si="839"/>
        <v/>
      </c>
      <c r="ET461" s="11" t="str">
        <f t="shared" si="839"/>
        <v/>
      </c>
      <c r="EU461" s="11" t="str">
        <f t="shared" si="839"/>
        <v/>
      </c>
      <c r="EV461" s="11" t="str">
        <f t="shared" si="839"/>
        <v/>
      </c>
      <c r="EW461" s="11" t="str">
        <f t="shared" si="837"/>
        <v/>
      </c>
      <c r="EX461" s="11" t="str">
        <f t="shared" si="837"/>
        <v/>
      </c>
      <c r="EY461" s="11" t="str">
        <f t="shared" si="837"/>
        <v/>
      </c>
      <c r="EZ461" s="11" t="str">
        <f t="shared" si="837"/>
        <v/>
      </c>
      <c r="FA461" s="11" t="str">
        <f t="shared" si="837"/>
        <v/>
      </c>
      <c r="FB461" s="11" t="str">
        <f t="shared" si="837"/>
        <v/>
      </c>
      <c r="FC461" s="11" t="str">
        <f t="shared" si="837"/>
        <v/>
      </c>
      <c r="FD461" s="11" t="str">
        <f t="shared" si="837"/>
        <v/>
      </c>
      <c r="FE461" s="11" t="str">
        <f t="shared" si="837"/>
        <v/>
      </c>
      <c r="FF461" s="11" t="str">
        <f t="shared" si="837"/>
        <v/>
      </c>
      <c r="FG461" s="11" t="str">
        <f t="shared" si="837"/>
        <v/>
      </c>
      <c r="FH461" s="11" t="str">
        <f t="shared" si="837"/>
        <v/>
      </c>
      <c r="FI461" s="11" t="str">
        <f t="shared" si="837"/>
        <v/>
      </c>
      <c r="FJ461" s="11" t="str">
        <f t="shared" si="837"/>
        <v/>
      </c>
      <c r="FK461" s="11" t="str">
        <f t="shared" si="837"/>
        <v/>
      </c>
      <c r="FL461" s="11" t="str">
        <f t="shared" si="835"/>
        <v/>
      </c>
      <c r="FM461" s="11" t="str">
        <f t="shared" si="835"/>
        <v/>
      </c>
      <c r="FN461" s="11" t="str">
        <f t="shared" si="835"/>
        <v/>
      </c>
      <c r="FO461" s="11" t="str">
        <f t="shared" si="835"/>
        <v/>
      </c>
      <c r="FP461" s="11" t="str">
        <f t="shared" si="835"/>
        <v/>
      </c>
      <c r="FQ461" s="11" t="str">
        <f t="shared" si="835"/>
        <v/>
      </c>
      <c r="FR461" s="11" t="str">
        <f t="shared" si="835"/>
        <v/>
      </c>
      <c r="FS461" s="11" t="str">
        <f t="shared" si="835"/>
        <v/>
      </c>
      <c r="FT461" s="11" t="str">
        <f t="shared" si="835"/>
        <v/>
      </c>
      <c r="FU461" s="11" t="str">
        <f t="shared" si="835"/>
        <v/>
      </c>
      <c r="FV461" s="11" t="str">
        <f t="shared" si="835"/>
        <v/>
      </c>
      <c r="FW461" s="11" t="str">
        <f t="shared" si="835"/>
        <v/>
      </c>
      <c r="FX461" s="11" t="str">
        <f t="shared" si="835"/>
        <v/>
      </c>
      <c r="FY461" s="11" t="str">
        <f t="shared" si="835"/>
        <v/>
      </c>
      <c r="FZ461" s="11" t="str">
        <f t="shared" si="835"/>
        <v/>
      </c>
      <c r="GA461" s="11" t="str">
        <f t="shared" si="835"/>
        <v/>
      </c>
      <c r="GB461" s="11" t="str">
        <f t="shared" si="834"/>
        <v/>
      </c>
      <c r="GC461" s="11" t="str">
        <f t="shared" si="834"/>
        <v/>
      </c>
      <c r="GD461" s="11" t="str">
        <f t="shared" si="834"/>
        <v/>
      </c>
      <c r="GE461" s="11" t="str">
        <f t="shared" si="834"/>
        <v/>
      </c>
      <c r="GF461" s="11" t="str">
        <f t="shared" si="834"/>
        <v/>
      </c>
      <c r="GG461" s="11" t="str">
        <f t="shared" si="834"/>
        <v/>
      </c>
      <c r="GH461" s="11" t="str">
        <f t="shared" si="834"/>
        <v/>
      </c>
      <c r="GI461" s="11" t="str">
        <f t="shared" si="834"/>
        <v/>
      </c>
      <c r="GJ461" s="11" t="str">
        <f t="shared" si="834"/>
        <v/>
      </c>
      <c r="GK461" s="11" t="str">
        <f t="shared" si="834"/>
        <v/>
      </c>
      <c r="GL461" s="11" t="str">
        <f t="shared" si="834"/>
        <v/>
      </c>
      <c r="GM461" s="11" t="str">
        <f t="shared" si="834"/>
        <v/>
      </c>
      <c r="GN461" s="11" t="str">
        <f t="shared" si="834"/>
        <v/>
      </c>
      <c r="GO461" s="11" t="str">
        <f t="shared" si="834"/>
        <v/>
      </c>
      <c r="GP461" s="11" t="str">
        <f t="shared" si="834"/>
        <v/>
      </c>
      <c r="GQ461" s="11" t="str">
        <f t="shared" si="845"/>
        <v/>
      </c>
      <c r="GR461" s="11" t="str">
        <f t="shared" si="845"/>
        <v/>
      </c>
      <c r="GS461" s="11" t="str">
        <f t="shared" si="845"/>
        <v/>
      </c>
      <c r="GT461" s="11" t="str">
        <f t="shared" si="845"/>
        <v/>
      </c>
      <c r="GU461" s="11" t="str">
        <f t="shared" si="845"/>
        <v/>
      </c>
      <c r="GV461" s="11" t="str">
        <f t="shared" si="845"/>
        <v/>
      </c>
      <c r="GW461" s="11" t="str">
        <f t="shared" si="845"/>
        <v/>
      </c>
      <c r="GX461" s="11" t="str">
        <f t="shared" si="845"/>
        <v/>
      </c>
      <c r="GY461" s="11" t="str">
        <f t="shared" si="845"/>
        <v/>
      </c>
      <c r="GZ461" s="11" t="str">
        <f t="shared" si="845"/>
        <v/>
      </c>
      <c r="HA461" s="11" t="str">
        <f t="shared" si="845"/>
        <v/>
      </c>
      <c r="HB461" s="11" t="str">
        <f t="shared" si="845"/>
        <v/>
      </c>
      <c r="HC461" s="11" t="str">
        <f t="shared" si="845"/>
        <v/>
      </c>
      <c r="HD461" s="11" t="str">
        <f t="shared" si="845"/>
        <v/>
      </c>
      <c r="HE461" s="11" t="str">
        <f t="shared" si="845"/>
        <v/>
      </c>
      <c r="HF461" s="11" t="str">
        <f t="shared" si="845"/>
        <v/>
      </c>
      <c r="HG461" s="11" t="str">
        <f t="shared" si="843"/>
        <v/>
      </c>
      <c r="HH461" s="11" t="str">
        <f t="shared" si="843"/>
        <v/>
      </c>
      <c r="HI461" s="11" t="str">
        <f t="shared" si="843"/>
        <v/>
      </c>
      <c r="HJ461" s="11" t="str">
        <f t="shared" si="843"/>
        <v/>
      </c>
      <c r="HK461" s="11" t="str">
        <f t="shared" si="843"/>
        <v/>
      </c>
      <c r="HL461" s="11" t="str">
        <f t="shared" si="843"/>
        <v/>
      </c>
      <c r="HM461" s="11" t="str">
        <f t="shared" si="843"/>
        <v/>
      </c>
      <c r="HN461" s="11" t="str">
        <f t="shared" si="843"/>
        <v/>
      </c>
      <c r="HO461" s="11" t="str">
        <f t="shared" si="843"/>
        <v/>
      </c>
      <c r="HP461" s="11" t="str">
        <f t="shared" si="843"/>
        <v/>
      </c>
      <c r="HQ461" s="11" t="str">
        <f t="shared" si="843"/>
        <v/>
      </c>
      <c r="HR461" s="11" t="str">
        <f t="shared" si="843"/>
        <v/>
      </c>
      <c r="HS461" s="11" t="str">
        <f t="shared" si="843"/>
        <v/>
      </c>
      <c r="HT461" s="11" t="str">
        <f t="shared" si="843"/>
        <v/>
      </c>
      <c r="HU461" s="11" t="str">
        <f t="shared" si="843"/>
        <v/>
      </c>
      <c r="HV461" s="11" t="str">
        <f t="shared" si="833"/>
        <v/>
      </c>
      <c r="HW461" s="11" t="str">
        <f t="shared" si="833"/>
        <v/>
      </c>
      <c r="HX461" s="11" t="str">
        <f t="shared" si="833"/>
        <v/>
      </c>
      <c r="HY461" s="11" t="str">
        <f t="shared" si="833"/>
        <v/>
      </c>
      <c r="HZ461" s="11" t="str">
        <f t="shared" si="833"/>
        <v/>
      </c>
      <c r="IA461" s="11" t="str">
        <f t="shared" si="833"/>
        <v/>
      </c>
      <c r="IB461" s="11" t="str">
        <f t="shared" si="833"/>
        <v/>
      </c>
      <c r="IC461" s="11" t="str">
        <f t="shared" si="833"/>
        <v/>
      </c>
      <c r="ID461" s="11" t="str">
        <f t="shared" si="833"/>
        <v/>
      </c>
      <c r="IE461" s="11" t="str">
        <f t="shared" si="833"/>
        <v/>
      </c>
      <c r="IF461" s="11" t="str">
        <f t="shared" si="833"/>
        <v/>
      </c>
      <c r="IG461" s="11" t="str">
        <f t="shared" si="833"/>
        <v/>
      </c>
      <c r="IH461" s="11" t="str">
        <f t="shared" si="833"/>
        <v/>
      </c>
      <c r="II461" s="11" t="str">
        <f t="shared" si="833"/>
        <v/>
      </c>
      <c r="IJ461" s="11" t="str">
        <f t="shared" si="833"/>
        <v/>
      </c>
      <c r="IK461" s="11" t="str">
        <f t="shared" ref="IK461:IZ476" si="849">IF(ISERR(VALUE(TEXT(IK$6&amp;"/"&amp;IK$5&amp;"/"&amp;IK$4,"jj/mm/aaaa")))&lt;&gt;TRUE,IF(AND($A461&lt;&gt;"",VALUE(TEXT(IK$6&amp;"/"&amp;IK$5&amp;"/"&amp;IK$4,"jj/mm/aaaa"))&gt;=$I461,VALUE(TEXT(IK$6&amp;"/"&amp;IK$5&amp;"/"&amp;IK$4,"jj/mm/aaaa"))&lt;=$K461,VALUE(IK$9)&gt;=$J461,VALUE(IK$9)&lt;$L461),"a",""),"")</f>
        <v/>
      </c>
      <c r="IL461" s="11" t="str">
        <f t="shared" si="849"/>
        <v/>
      </c>
      <c r="IM461" s="11" t="str">
        <f t="shared" si="849"/>
        <v/>
      </c>
      <c r="IN461" s="11" t="str">
        <f t="shared" si="849"/>
        <v/>
      </c>
      <c r="IO461" s="11" t="str">
        <f t="shared" si="849"/>
        <v/>
      </c>
      <c r="IP461" s="11" t="str">
        <f t="shared" si="849"/>
        <v/>
      </c>
      <c r="IQ461" s="11" t="str">
        <f t="shared" si="849"/>
        <v/>
      </c>
      <c r="IR461" s="11" t="str">
        <f t="shared" si="849"/>
        <v/>
      </c>
      <c r="IS461" s="11" t="str">
        <f t="shared" si="849"/>
        <v/>
      </c>
      <c r="IT461" s="11" t="str">
        <f t="shared" si="849"/>
        <v/>
      </c>
      <c r="IU461" s="11" t="str">
        <f t="shared" si="849"/>
        <v/>
      </c>
      <c r="IV461" s="11" t="str">
        <f t="shared" si="849"/>
        <v/>
      </c>
      <c r="IW461" s="11" t="str">
        <f t="shared" si="849"/>
        <v/>
      </c>
      <c r="IX461" s="11" t="str">
        <f t="shared" si="849"/>
        <v/>
      </c>
      <c r="IY461" s="11" t="str">
        <f t="shared" si="849"/>
        <v/>
      </c>
      <c r="IZ461" s="11" t="str">
        <f t="shared" si="849"/>
        <v/>
      </c>
      <c r="JA461" s="11" t="str">
        <f t="shared" si="823"/>
        <v/>
      </c>
      <c r="JB461" s="11" t="str">
        <f t="shared" si="823"/>
        <v/>
      </c>
      <c r="JC461" s="11" t="str">
        <f t="shared" si="823"/>
        <v/>
      </c>
      <c r="JD461" s="11" t="str">
        <f t="shared" si="823"/>
        <v/>
      </c>
      <c r="JE461" s="11" t="str">
        <f t="shared" si="823"/>
        <v/>
      </c>
      <c r="JF461" s="11" t="str">
        <f t="shared" si="823"/>
        <v/>
      </c>
      <c r="JG461" s="11" t="str">
        <f t="shared" si="823"/>
        <v/>
      </c>
      <c r="JH461" s="11" t="str">
        <f t="shared" si="823"/>
        <v/>
      </c>
      <c r="JI461" s="11" t="str">
        <f t="shared" si="823"/>
        <v/>
      </c>
      <c r="JJ461" s="11" t="str">
        <f t="shared" si="822"/>
        <v/>
      </c>
      <c r="JK461" s="11" t="str">
        <f t="shared" si="822"/>
        <v/>
      </c>
      <c r="JL461" s="11" t="str">
        <f t="shared" si="822"/>
        <v/>
      </c>
      <c r="JM461" s="11"/>
      <c r="JN461" s="15"/>
    </row>
    <row r="462" spans="2:274" x14ac:dyDescent="0.2">
      <c r="B462" s="94" t="str">
        <f t="shared" si="847"/>
        <v/>
      </c>
      <c r="C462" s="9"/>
      <c r="D462" s="9"/>
      <c r="E462" s="9"/>
      <c r="F462" s="9"/>
      <c r="G462" s="9"/>
      <c r="H462" s="9"/>
      <c r="I462" s="10"/>
      <c r="J462" s="38"/>
      <c r="K462" s="10"/>
      <c r="L462" s="38"/>
      <c r="M462" s="11" t="str">
        <f t="shared" si="838"/>
        <v/>
      </c>
      <c r="N462" s="11" t="str">
        <f t="shared" si="838"/>
        <v/>
      </c>
      <c r="O462" s="11" t="str">
        <f t="shared" si="838"/>
        <v/>
      </c>
      <c r="P462" s="11" t="str">
        <f t="shared" si="838"/>
        <v/>
      </c>
      <c r="Q462" s="11" t="str">
        <f t="shared" si="838"/>
        <v/>
      </c>
      <c r="R462" s="11" t="str">
        <f t="shared" si="838"/>
        <v/>
      </c>
      <c r="S462" s="11" t="str">
        <f t="shared" si="838"/>
        <v/>
      </c>
      <c r="T462" s="11" t="str">
        <f t="shared" si="838"/>
        <v/>
      </c>
      <c r="U462" s="11" t="str">
        <f t="shared" si="838"/>
        <v/>
      </c>
      <c r="V462" s="11" t="str">
        <f t="shared" si="838"/>
        <v/>
      </c>
      <c r="W462" s="11" t="str">
        <f t="shared" si="838"/>
        <v/>
      </c>
      <c r="X462" s="11" t="str">
        <f t="shared" si="838"/>
        <v/>
      </c>
      <c r="Y462" s="11" t="str">
        <f t="shared" si="838"/>
        <v/>
      </c>
      <c r="Z462" s="11" t="str">
        <f t="shared" si="838"/>
        <v/>
      </c>
      <c r="AA462" s="11" t="str">
        <f t="shared" si="838"/>
        <v/>
      </c>
      <c r="AB462" s="11" t="str">
        <f t="shared" si="838"/>
        <v/>
      </c>
      <c r="AC462" s="11" t="str">
        <f t="shared" si="836"/>
        <v/>
      </c>
      <c r="AD462" s="11" t="str">
        <f t="shared" si="836"/>
        <v/>
      </c>
      <c r="AE462" s="11" t="str">
        <f t="shared" si="836"/>
        <v/>
      </c>
      <c r="AF462" s="11" t="str">
        <f t="shared" si="836"/>
        <v/>
      </c>
      <c r="AG462" s="11" t="str">
        <f t="shared" si="836"/>
        <v/>
      </c>
      <c r="AH462" s="11" t="str">
        <f t="shared" si="836"/>
        <v/>
      </c>
      <c r="AI462" s="11" t="str">
        <f t="shared" si="836"/>
        <v/>
      </c>
      <c r="AJ462" s="11" t="str">
        <f t="shared" si="836"/>
        <v/>
      </c>
      <c r="AK462" s="11" t="str">
        <f t="shared" si="836"/>
        <v/>
      </c>
      <c r="AL462" s="11" t="str">
        <f t="shared" si="836"/>
        <v/>
      </c>
      <c r="AM462" s="11" t="str">
        <f t="shared" si="836"/>
        <v/>
      </c>
      <c r="AN462" s="11" t="str">
        <f t="shared" si="836"/>
        <v/>
      </c>
      <c r="AO462" s="11" t="str">
        <f t="shared" si="836"/>
        <v/>
      </c>
      <c r="AP462" s="11" t="str">
        <f t="shared" si="836"/>
        <v/>
      </c>
      <c r="AQ462" s="11" t="str">
        <f t="shared" si="836"/>
        <v/>
      </c>
      <c r="AR462" s="11" t="str">
        <f t="shared" si="841"/>
        <v/>
      </c>
      <c r="AS462" s="11" t="str">
        <f t="shared" si="841"/>
        <v/>
      </c>
      <c r="AT462" s="11" t="str">
        <f t="shared" si="841"/>
        <v/>
      </c>
      <c r="AU462" s="11" t="str">
        <f t="shared" si="841"/>
        <v/>
      </c>
      <c r="AV462" s="11" t="str">
        <f t="shared" si="841"/>
        <v/>
      </c>
      <c r="AW462" s="11" t="str">
        <f t="shared" si="841"/>
        <v/>
      </c>
      <c r="AX462" s="11" t="str">
        <f t="shared" si="841"/>
        <v/>
      </c>
      <c r="AY462" s="11" t="str">
        <f t="shared" si="841"/>
        <v/>
      </c>
      <c r="AZ462" s="11" t="str">
        <f t="shared" si="841"/>
        <v/>
      </c>
      <c r="BA462" s="11" t="str">
        <f t="shared" si="841"/>
        <v/>
      </c>
      <c r="BB462" s="11" t="str">
        <f t="shared" si="841"/>
        <v/>
      </c>
      <c r="BC462" s="11" t="str">
        <f t="shared" si="841"/>
        <v/>
      </c>
      <c r="BD462" s="11" t="str">
        <f t="shared" si="841"/>
        <v/>
      </c>
      <c r="BE462" s="11" t="str">
        <f t="shared" si="841"/>
        <v/>
      </c>
      <c r="BF462" s="11" t="str">
        <f t="shared" si="841"/>
        <v/>
      </c>
      <c r="BG462" s="11" t="str">
        <f t="shared" si="841"/>
        <v/>
      </c>
      <c r="BH462" s="11" t="str">
        <f t="shared" si="840"/>
        <v/>
      </c>
      <c r="BI462" s="11" t="str">
        <f t="shared" si="840"/>
        <v/>
      </c>
      <c r="BJ462" s="11" t="str">
        <f t="shared" si="840"/>
        <v/>
      </c>
      <c r="BK462" s="11" t="str">
        <f t="shared" si="840"/>
        <v/>
      </c>
      <c r="BL462" s="11" t="str">
        <f t="shared" si="840"/>
        <v/>
      </c>
      <c r="BM462" s="11" t="str">
        <f t="shared" si="840"/>
        <v/>
      </c>
      <c r="BN462" s="11" t="str">
        <f t="shared" si="840"/>
        <v/>
      </c>
      <c r="BO462" s="11" t="str">
        <f t="shared" si="840"/>
        <v/>
      </c>
      <c r="BP462" s="11" t="str">
        <f t="shared" si="840"/>
        <v/>
      </c>
      <c r="BQ462" s="11" t="str">
        <f t="shared" si="840"/>
        <v/>
      </c>
      <c r="BR462" s="11" t="str">
        <f t="shared" si="840"/>
        <v/>
      </c>
      <c r="BS462" s="11" t="str">
        <f t="shared" si="840"/>
        <v/>
      </c>
      <c r="BT462" s="11" t="str">
        <f t="shared" si="840"/>
        <v/>
      </c>
      <c r="BU462" s="11" t="str">
        <f t="shared" si="840"/>
        <v/>
      </c>
      <c r="BV462" s="11" t="str">
        <f t="shared" si="840"/>
        <v/>
      </c>
      <c r="BW462" s="11" t="str">
        <f t="shared" si="844"/>
        <v/>
      </c>
      <c r="BX462" s="11" t="str">
        <f t="shared" si="844"/>
        <v/>
      </c>
      <c r="BY462" s="11" t="str">
        <f t="shared" si="844"/>
        <v/>
      </c>
      <c r="BZ462" s="11" t="str">
        <f t="shared" si="844"/>
        <v/>
      </c>
      <c r="CA462" s="11" t="str">
        <f t="shared" si="844"/>
        <v/>
      </c>
      <c r="CB462" s="11" t="str">
        <f t="shared" si="844"/>
        <v/>
      </c>
      <c r="CC462" s="11" t="str">
        <f t="shared" si="844"/>
        <v/>
      </c>
      <c r="CD462" s="11" t="str">
        <f t="shared" si="844"/>
        <v/>
      </c>
      <c r="CE462" s="11" t="str">
        <f t="shared" si="844"/>
        <v/>
      </c>
      <c r="CF462" s="11" t="str">
        <f t="shared" si="844"/>
        <v/>
      </c>
      <c r="CG462" s="11" t="str">
        <f t="shared" si="844"/>
        <v/>
      </c>
      <c r="CH462" s="11" t="str">
        <f t="shared" si="844"/>
        <v/>
      </c>
      <c r="CI462" s="11" t="str">
        <f t="shared" si="844"/>
        <v/>
      </c>
      <c r="CJ462" s="11" t="str">
        <f t="shared" si="844"/>
        <v/>
      </c>
      <c r="CK462" s="11" t="str">
        <f t="shared" si="844"/>
        <v/>
      </c>
      <c r="CL462" s="11" t="str">
        <f t="shared" si="844"/>
        <v/>
      </c>
      <c r="CM462" s="11" t="str">
        <f t="shared" si="842"/>
        <v/>
      </c>
      <c r="CN462" s="11" t="str">
        <f t="shared" si="842"/>
        <v/>
      </c>
      <c r="CO462" s="11" t="str">
        <f t="shared" si="842"/>
        <v/>
      </c>
      <c r="CP462" s="11" t="str">
        <f t="shared" si="842"/>
        <v/>
      </c>
      <c r="CQ462" s="11" t="str">
        <f t="shared" si="842"/>
        <v/>
      </c>
      <c r="CR462" s="11" t="str">
        <f t="shared" si="842"/>
        <v/>
      </c>
      <c r="CS462" s="11" t="str">
        <f t="shared" si="842"/>
        <v/>
      </c>
      <c r="CT462" s="11" t="str">
        <f t="shared" si="842"/>
        <v/>
      </c>
      <c r="CU462" s="11" t="str">
        <f t="shared" si="842"/>
        <v/>
      </c>
      <c r="CV462" s="11" t="str">
        <f t="shared" si="842"/>
        <v/>
      </c>
      <c r="CW462" s="11" t="str">
        <f t="shared" si="842"/>
        <v/>
      </c>
      <c r="CX462" s="11" t="str">
        <f t="shared" si="842"/>
        <v/>
      </c>
      <c r="CY462" s="11" t="str">
        <f t="shared" si="842"/>
        <v/>
      </c>
      <c r="CZ462" s="11" t="str">
        <f t="shared" si="842"/>
        <v/>
      </c>
      <c r="DA462" s="11" t="str">
        <f t="shared" si="842"/>
        <v/>
      </c>
      <c r="DB462" s="11" t="str">
        <f t="shared" si="848"/>
        <v/>
      </c>
      <c r="DC462" s="11" t="str">
        <f t="shared" si="848"/>
        <v/>
      </c>
      <c r="DD462" s="11" t="str">
        <f t="shared" si="848"/>
        <v/>
      </c>
      <c r="DE462" s="11" t="str">
        <f t="shared" si="848"/>
        <v/>
      </c>
      <c r="DF462" s="11" t="str">
        <f t="shared" si="848"/>
        <v/>
      </c>
      <c r="DG462" s="11" t="str">
        <f t="shared" si="848"/>
        <v/>
      </c>
      <c r="DH462" s="11" t="str">
        <f t="shared" si="848"/>
        <v/>
      </c>
      <c r="DI462" s="11" t="str">
        <f t="shared" si="848"/>
        <v/>
      </c>
      <c r="DJ462" s="11" t="str">
        <f t="shared" si="848"/>
        <v/>
      </c>
      <c r="DK462" s="11" t="str">
        <f t="shared" si="848"/>
        <v/>
      </c>
      <c r="DL462" s="11" t="str">
        <f t="shared" si="848"/>
        <v/>
      </c>
      <c r="DM462" s="11" t="str">
        <f t="shared" si="848"/>
        <v/>
      </c>
      <c r="DN462" s="11" t="str">
        <f t="shared" si="848"/>
        <v/>
      </c>
      <c r="DO462" s="11" t="str">
        <f t="shared" si="848"/>
        <v/>
      </c>
      <c r="DP462" s="11" t="str">
        <f t="shared" si="848"/>
        <v/>
      </c>
      <c r="DQ462" s="11" t="str">
        <f t="shared" si="848"/>
        <v/>
      </c>
      <c r="DR462" s="11" t="str">
        <f t="shared" si="846"/>
        <v/>
      </c>
      <c r="DS462" s="11" t="str">
        <f t="shared" si="846"/>
        <v/>
      </c>
      <c r="DT462" s="11" t="str">
        <f t="shared" si="846"/>
        <v/>
      </c>
      <c r="DU462" s="11" t="str">
        <f t="shared" si="846"/>
        <v/>
      </c>
      <c r="DV462" s="11" t="str">
        <f t="shared" si="846"/>
        <v/>
      </c>
      <c r="DW462" s="11" t="str">
        <f t="shared" si="846"/>
        <v/>
      </c>
      <c r="DX462" s="11" t="str">
        <f t="shared" si="846"/>
        <v/>
      </c>
      <c r="DY462" s="11" t="str">
        <f t="shared" si="846"/>
        <v/>
      </c>
      <c r="DZ462" s="11" t="str">
        <f t="shared" si="846"/>
        <v/>
      </c>
      <c r="EA462" s="11" t="str">
        <f t="shared" si="846"/>
        <v/>
      </c>
      <c r="EB462" s="11" t="str">
        <f t="shared" si="846"/>
        <v/>
      </c>
      <c r="EC462" s="11" t="str">
        <f t="shared" si="846"/>
        <v/>
      </c>
      <c r="ED462" s="11" t="str">
        <f t="shared" si="846"/>
        <v/>
      </c>
      <c r="EE462" s="11" t="str">
        <f t="shared" si="846"/>
        <v/>
      </c>
      <c r="EF462" s="11" t="str">
        <f t="shared" si="846"/>
        <v/>
      </c>
      <c r="EG462" s="11" t="str">
        <f t="shared" si="839"/>
        <v/>
      </c>
      <c r="EH462" s="11" t="str">
        <f t="shared" si="839"/>
        <v/>
      </c>
      <c r="EI462" s="11" t="str">
        <f t="shared" si="839"/>
        <v/>
      </c>
      <c r="EJ462" s="11" t="str">
        <f t="shared" si="839"/>
        <v/>
      </c>
      <c r="EK462" s="11" t="str">
        <f t="shared" si="839"/>
        <v/>
      </c>
      <c r="EL462" s="11" t="str">
        <f t="shared" si="839"/>
        <v/>
      </c>
      <c r="EM462" s="11" t="str">
        <f t="shared" si="839"/>
        <v/>
      </c>
      <c r="EN462" s="11" t="str">
        <f t="shared" si="839"/>
        <v/>
      </c>
      <c r="EO462" s="11" t="str">
        <f t="shared" si="839"/>
        <v/>
      </c>
      <c r="EP462" s="11" t="str">
        <f t="shared" si="839"/>
        <v/>
      </c>
      <c r="EQ462" s="11" t="str">
        <f t="shared" si="839"/>
        <v/>
      </c>
      <c r="ER462" s="11" t="str">
        <f t="shared" si="839"/>
        <v/>
      </c>
      <c r="ES462" s="11" t="str">
        <f t="shared" si="839"/>
        <v/>
      </c>
      <c r="ET462" s="11" t="str">
        <f t="shared" si="839"/>
        <v/>
      </c>
      <c r="EU462" s="11" t="str">
        <f t="shared" si="839"/>
        <v/>
      </c>
      <c r="EV462" s="11" t="str">
        <f t="shared" si="839"/>
        <v/>
      </c>
      <c r="EW462" s="11" t="str">
        <f t="shared" si="837"/>
        <v/>
      </c>
      <c r="EX462" s="11" t="str">
        <f t="shared" si="837"/>
        <v/>
      </c>
      <c r="EY462" s="11" t="str">
        <f t="shared" si="837"/>
        <v/>
      </c>
      <c r="EZ462" s="11" t="str">
        <f t="shared" si="837"/>
        <v/>
      </c>
      <c r="FA462" s="11" t="str">
        <f t="shared" si="837"/>
        <v/>
      </c>
      <c r="FB462" s="11" t="str">
        <f t="shared" si="837"/>
        <v/>
      </c>
      <c r="FC462" s="11" t="str">
        <f t="shared" si="837"/>
        <v/>
      </c>
      <c r="FD462" s="11" t="str">
        <f t="shared" si="837"/>
        <v/>
      </c>
      <c r="FE462" s="11" t="str">
        <f t="shared" si="837"/>
        <v/>
      </c>
      <c r="FF462" s="11" t="str">
        <f t="shared" si="837"/>
        <v/>
      </c>
      <c r="FG462" s="11" t="str">
        <f t="shared" si="837"/>
        <v/>
      </c>
      <c r="FH462" s="11" t="str">
        <f t="shared" si="837"/>
        <v/>
      </c>
      <c r="FI462" s="11" t="str">
        <f t="shared" si="837"/>
        <v/>
      </c>
      <c r="FJ462" s="11" t="str">
        <f t="shared" si="837"/>
        <v/>
      </c>
      <c r="FK462" s="11" t="str">
        <f t="shared" si="837"/>
        <v/>
      </c>
      <c r="FL462" s="11" t="str">
        <f t="shared" si="835"/>
        <v/>
      </c>
      <c r="FM462" s="11" t="str">
        <f t="shared" si="835"/>
        <v/>
      </c>
      <c r="FN462" s="11" t="str">
        <f t="shared" si="835"/>
        <v/>
      </c>
      <c r="FO462" s="11" t="str">
        <f t="shared" si="835"/>
        <v/>
      </c>
      <c r="FP462" s="11" t="str">
        <f t="shared" si="835"/>
        <v/>
      </c>
      <c r="FQ462" s="11" t="str">
        <f t="shared" si="835"/>
        <v/>
      </c>
      <c r="FR462" s="11" t="str">
        <f t="shared" si="835"/>
        <v/>
      </c>
      <c r="FS462" s="11" t="str">
        <f t="shared" si="835"/>
        <v/>
      </c>
      <c r="FT462" s="11" t="str">
        <f t="shared" si="835"/>
        <v/>
      </c>
      <c r="FU462" s="11" t="str">
        <f t="shared" si="835"/>
        <v/>
      </c>
      <c r="FV462" s="11" t="str">
        <f t="shared" si="835"/>
        <v/>
      </c>
      <c r="FW462" s="11" t="str">
        <f t="shared" si="835"/>
        <v/>
      </c>
      <c r="FX462" s="11" t="str">
        <f t="shared" si="835"/>
        <v/>
      </c>
      <c r="FY462" s="11" t="str">
        <f t="shared" si="835"/>
        <v/>
      </c>
      <c r="FZ462" s="11" t="str">
        <f t="shared" si="835"/>
        <v/>
      </c>
      <c r="GA462" s="11" t="str">
        <f t="shared" si="835"/>
        <v/>
      </c>
      <c r="GB462" s="11" t="str">
        <f t="shared" si="834"/>
        <v/>
      </c>
      <c r="GC462" s="11" t="str">
        <f t="shared" si="834"/>
        <v/>
      </c>
      <c r="GD462" s="11" t="str">
        <f t="shared" si="834"/>
        <v/>
      </c>
      <c r="GE462" s="11" t="str">
        <f t="shared" si="834"/>
        <v/>
      </c>
      <c r="GF462" s="11" t="str">
        <f t="shared" si="834"/>
        <v/>
      </c>
      <c r="GG462" s="11" t="str">
        <f t="shared" si="834"/>
        <v/>
      </c>
      <c r="GH462" s="11" t="str">
        <f t="shared" si="834"/>
        <v/>
      </c>
      <c r="GI462" s="11" t="str">
        <f t="shared" si="834"/>
        <v/>
      </c>
      <c r="GJ462" s="11" t="str">
        <f t="shared" si="834"/>
        <v/>
      </c>
      <c r="GK462" s="11" t="str">
        <f t="shared" si="834"/>
        <v/>
      </c>
      <c r="GL462" s="11" t="str">
        <f t="shared" si="834"/>
        <v/>
      </c>
      <c r="GM462" s="11" t="str">
        <f t="shared" si="834"/>
        <v/>
      </c>
      <c r="GN462" s="11" t="str">
        <f t="shared" si="834"/>
        <v/>
      </c>
      <c r="GO462" s="11" t="str">
        <f t="shared" si="834"/>
        <v/>
      </c>
      <c r="GP462" s="11" t="str">
        <f t="shared" si="834"/>
        <v/>
      </c>
      <c r="GQ462" s="11" t="str">
        <f t="shared" si="845"/>
        <v/>
      </c>
      <c r="GR462" s="11" t="str">
        <f t="shared" si="845"/>
        <v/>
      </c>
      <c r="GS462" s="11" t="str">
        <f t="shared" si="845"/>
        <v/>
      </c>
      <c r="GT462" s="11" t="str">
        <f t="shared" si="845"/>
        <v/>
      </c>
      <c r="GU462" s="11" t="str">
        <f t="shared" si="845"/>
        <v/>
      </c>
      <c r="GV462" s="11" t="str">
        <f t="shared" si="845"/>
        <v/>
      </c>
      <c r="GW462" s="11" t="str">
        <f t="shared" si="845"/>
        <v/>
      </c>
      <c r="GX462" s="11" t="str">
        <f t="shared" si="845"/>
        <v/>
      </c>
      <c r="GY462" s="11" t="str">
        <f t="shared" si="845"/>
        <v/>
      </c>
      <c r="GZ462" s="11" t="str">
        <f t="shared" si="845"/>
        <v/>
      </c>
      <c r="HA462" s="11" t="str">
        <f t="shared" si="845"/>
        <v/>
      </c>
      <c r="HB462" s="11" t="str">
        <f t="shared" si="845"/>
        <v/>
      </c>
      <c r="HC462" s="11" t="str">
        <f t="shared" si="845"/>
        <v/>
      </c>
      <c r="HD462" s="11" t="str">
        <f t="shared" si="845"/>
        <v/>
      </c>
      <c r="HE462" s="11" t="str">
        <f t="shared" si="845"/>
        <v/>
      </c>
      <c r="HF462" s="11" t="str">
        <f t="shared" si="845"/>
        <v/>
      </c>
      <c r="HG462" s="11" t="str">
        <f t="shared" si="843"/>
        <v/>
      </c>
      <c r="HH462" s="11" t="str">
        <f t="shared" si="843"/>
        <v/>
      </c>
      <c r="HI462" s="11" t="str">
        <f t="shared" si="843"/>
        <v/>
      </c>
      <c r="HJ462" s="11" t="str">
        <f t="shared" si="843"/>
        <v/>
      </c>
      <c r="HK462" s="11" t="str">
        <f t="shared" si="843"/>
        <v/>
      </c>
      <c r="HL462" s="11" t="str">
        <f t="shared" si="843"/>
        <v/>
      </c>
      <c r="HM462" s="11" t="str">
        <f t="shared" si="843"/>
        <v/>
      </c>
      <c r="HN462" s="11" t="str">
        <f t="shared" si="843"/>
        <v/>
      </c>
      <c r="HO462" s="11" t="str">
        <f t="shared" si="843"/>
        <v/>
      </c>
      <c r="HP462" s="11" t="str">
        <f t="shared" si="843"/>
        <v/>
      </c>
      <c r="HQ462" s="11" t="str">
        <f t="shared" si="843"/>
        <v/>
      </c>
      <c r="HR462" s="11" t="str">
        <f t="shared" si="843"/>
        <v/>
      </c>
      <c r="HS462" s="11" t="str">
        <f t="shared" si="843"/>
        <v/>
      </c>
      <c r="HT462" s="11" t="str">
        <f t="shared" si="843"/>
        <v/>
      </c>
      <c r="HU462" s="11" t="str">
        <f t="shared" si="843"/>
        <v/>
      </c>
      <c r="HV462" s="11" t="str">
        <f t="shared" ref="HV462:IK477" si="850">IF(ISERR(VALUE(TEXT(HV$6&amp;"/"&amp;HV$5&amp;"/"&amp;HV$4,"jj/mm/aaaa")))&lt;&gt;TRUE,IF(AND($A462&lt;&gt;"",VALUE(TEXT(HV$6&amp;"/"&amp;HV$5&amp;"/"&amp;HV$4,"jj/mm/aaaa"))&gt;=$I462,VALUE(TEXT(HV$6&amp;"/"&amp;HV$5&amp;"/"&amp;HV$4,"jj/mm/aaaa"))&lt;=$K462,VALUE(HV$9)&gt;=$J462,VALUE(HV$9)&lt;$L462),"a",""),"")</f>
        <v/>
      </c>
      <c r="HW462" s="11" t="str">
        <f t="shared" si="850"/>
        <v/>
      </c>
      <c r="HX462" s="11" t="str">
        <f t="shared" si="850"/>
        <v/>
      </c>
      <c r="HY462" s="11" t="str">
        <f t="shared" si="850"/>
        <v/>
      </c>
      <c r="HZ462" s="11" t="str">
        <f t="shared" si="850"/>
        <v/>
      </c>
      <c r="IA462" s="11" t="str">
        <f t="shared" si="850"/>
        <v/>
      </c>
      <c r="IB462" s="11" t="str">
        <f t="shared" si="850"/>
        <v/>
      </c>
      <c r="IC462" s="11" t="str">
        <f t="shared" si="850"/>
        <v/>
      </c>
      <c r="ID462" s="11" t="str">
        <f t="shared" si="850"/>
        <v/>
      </c>
      <c r="IE462" s="11" t="str">
        <f t="shared" si="850"/>
        <v/>
      </c>
      <c r="IF462" s="11" t="str">
        <f t="shared" si="850"/>
        <v/>
      </c>
      <c r="IG462" s="11" t="str">
        <f t="shared" si="850"/>
        <v/>
      </c>
      <c r="IH462" s="11" t="str">
        <f t="shared" si="850"/>
        <v/>
      </c>
      <c r="II462" s="11" t="str">
        <f t="shared" si="850"/>
        <v/>
      </c>
      <c r="IJ462" s="11" t="str">
        <f t="shared" si="850"/>
        <v/>
      </c>
      <c r="IK462" s="11" t="str">
        <f t="shared" si="850"/>
        <v/>
      </c>
      <c r="IL462" s="11" t="str">
        <f t="shared" si="849"/>
        <v/>
      </c>
      <c r="IM462" s="11" t="str">
        <f t="shared" si="849"/>
        <v/>
      </c>
      <c r="IN462" s="11" t="str">
        <f t="shared" si="849"/>
        <v/>
      </c>
      <c r="IO462" s="11" t="str">
        <f t="shared" si="849"/>
        <v/>
      </c>
      <c r="IP462" s="11" t="str">
        <f t="shared" si="849"/>
        <v/>
      </c>
      <c r="IQ462" s="11" t="str">
        <f t="shared" si="849"/>
        <v/>
      </c>
      <c r="IR462" s="11" t="str">
        <f t="shared" si="849"/>
        <v/>
      </c>
      <c r="IS462" s="11" t="str">
        <f t="shared" si="849"/>
        <v/>
      </c>
      <c r="IT462" s="11" t="str">
        <f t="shared" si="849"/>
        <v/>
      </c>
      <c r="IU462" s="11" t="str">
        <f t="shared" si="849"/>
        <v/>
      </c>
      <c r="IV462" s="11" t="str">
        <f t="shared" si="849"/>
        <v/>
      </c>
      <c r="IW462" s="11" t="str">
        <f t="shared" si="849"/>
        <v/>
      </c>
      <c r="IX462" s="11" t="str">
        <f t="shared" si="849"/>
        <v/>
      </c>
      <c r="IY462" s="11" t="str">
        <f t="shared" si="849"/>
        <v/>
      </c>
      <c r="IZ462" s="11" t="str">
        <f t="shared" si="849"/>
        <v/>
      </c>
      <c r="JA462" s="11" t="str">
        <f t="shared" si="823"/>
        <v/>
      </c>
      <c r="JB462" s="11" t="str">
        <f t="shared" si="823"/>
        <v/>
      </c>
      <c r="JC462" s="11" t="str">
        <f t="shared" si="823"/>
        <v/>
      </c>
      <c r="JD462" s="11" t="str">
        <f t="shared" si="823"/>
        <v/>
      </c>
      <c r="JE462" s="11" t="str">
        <f t="shared" si="823"/>
        <v/>
      </c>
      <c r="JF462" s="11" t="str">
        <f t="shared" si="823"/>
        <v/>
      </c>
      <c r="JG462" s="11" t="str">
        <f t="shared" si="823"/>
        <v/>
      </c>
      <c r="JH462" s="11" t="str">
        <f t="shared" si="823"/>
        <v/>
      </c>
      <c r="JI462" s="11" t="str">
        <f t="shared" si="823"/>
        <v/>
      </c>
      <c r="JJ462" s="11" t="str">
        <f t="shared" si="822"/>
        <v/>
      </c>
      <c r="JK462" s="11" t="str">
        <f t="shared" si="822"/>
        <v/>
      </c>
      <c r="JL462" s="11" t="str">
        <f t="shared" si="822"/>
        <v/>
      </c>
      <c r="JM462" s="11"/>
      <c r="JN462" s="15"/>
    </row>
    <row r="463" spans="2:274" x14ac:dyDescent="0.2">
      <c r="B463" s="94" t="str">
        <f t="shared" si="847"/>
        <v/>
      </c>
      <c r="C463" s="9"/>
      <c r="D463" s="9"/>
      <c r="E463" s="9"/>
      <c r="F463" s="9"/>
      <c r="G463" s="9"/>
      <c r="H463" s="9"/>
      <c r="I463" s="10"/>
      <c r="J463" s="38"/>
      <c r="K463" s="10"/>
      <c r="L463" s="38"/>
      <c r="M463" s="11" t="str">
        <f t="shared" si="838"/>
        <v/>
      </c>
      <c r="N463" s="11" t="str">
        <f t="shared" si="838"/>
        <v/>
      </c>
      <c r="O463" s="11" t="str">
        <f t="shared" si="838"/>
        <v/>
      </c>
      <c r="P463" s="11" t="str">
        <f t="shared" si="838"/>
        <v/>
      </c>
      <c r="Q463" s="11" t="str">
        <f t="shared" si="838"/>
        <v/>
      </c>
      <c r="R463" s="11" t="str">
        <f t="shared" si="838"/>
        <v/>
      </c>
      <c r="S463" s="11" t="str">
        <f t="shared" si="838"/>
        <v/>
      </c>
      <c r="T463" s="11" t="str">
        <f t="shared" si="838"/>
        <v/>
      </c>
      <c r="U463" s="11" t="str">
        <f t="shared" si="838"/>
        <v/>
      </c>
      <c r="V463" s="11" t="str">
        <f t="shared" si="838"/>
        <v/>
      </c>
      <c r="W463" s="11" t="str">
        <f t="shared" si="838"/>
        <v/>
      </c>
      <c r="X463" s="11" t="str">
        <f t="shared" si="838"/>
        <v/>
      </c>
      <c r="Y463" s="11" t="str">
        <f t="shared" si="838"/>
        <v/>
      </c>
      <c r="Z463" s="11" t="str">
        <f t="shared" si="838"/>
        <v/>
      </c>
      <c r="AA463" s="11" t="str">
        <f t="shared" si="838"/>
        <v/>
      </c>
      <c r="AB463" s="11" t="str">
        <f t="shared" si="838"/>
        <v/>
      </c>
      <c r="AC463" s="11" t="str">
        <f t="shared" si="836"/>
        <v/>
      </c>
      <c r="AD463" s="11" t="str">
        <f t="shared" si="836"/>
        <v/>
      </c>
      <c r="AE463" s="11" t="str">
        <f t="shared" si="836"/>
        <v/>
      </c>
      <c r="AF463" s="11" t="str">
        <f t="shared" si="836"/>
        <v/>
      </c>
      <c r="AG463" s="11" t="str">
        <f t="shared" si="836"/>
        <v/>
      </c>
      <c r="AH463" s="11" t="str">
        <f t="shared" si="836"/>
        <v/>
      </c>
      <c r="AI463" s="11" t="str">
        <f t="shared" si="836"/>
        <v/>
      </c>
      <c r="AJ463" s="11" t="str">
        <f t="shared" si="836"/>
        <v/>
      </c>
      <c r="AK463" s="11" t="str">
        <f t="shared" si="836"/>
        <v/>
      </c>
      <c r="AL463" s="11" t="str">
        <f t="shared" si="836"/>
        <v/>
      </c>
      <c r="AM463" s="11" t="str">
        <f t="shared" si="836"/>
        <v/>
      </c>
      <c r="AN463" s="11" t="str">
        <f t="shared" si="836"/>
        <v/>
      </c>
      <c r="AO463" s="11" t="str">
        <f t="shared" si="836"/>
        <v/>
      </c>
      <c r="AP463" s="11" t="str">
        <f t="shared" si="836"/>
        <v/>
      </c>
      <c r="AQ463" s="11" t="str">
        <f t="shared" si="836"/>
        <v/>
      </c>
      <c r="AR463" s="11" t="str">
        <f t="shared" si="841"/>
        <v/>
      </c>
      <c r="AS463" s="11" t="str">
        <f t="shared" si="841"/>
        <v/>
      </c>
      <c r="AT463" s="11" t="str">
        <f t="shared" si="841"/>
        <v/>
      </c>
      <c r="AU463" s="11" t="str">
        <f t="shared" si="841"/>
        <v/>
      </c>
      <c r="AV463" s="11" t="str">
        <f t="shared" si="841"/>
        <v/>
      </c>
      <c r="AW463" s="11" t="str">
        <f t="shared" si="841"/>
        <v/>
      </c>
      <c r="AX463" s="11" t="str">
        <f t="shared" si="841"/>
        <v/>
      </c>
      <c r="AY463" s="11" t="str">
        <f t="shared" si="841"/>
        <v/>
      </c>
      <c r="AZ463" s="11" t="str">
        <f t="shared" si="841"/>
        <v/>
      </c>
      <c r="BA463" s="11" t="str">
        <f t="shared" si="841"/>
        <v/>
      </c>
      <c r="BB463" s="11" t="str">
        <f t="shared" si="841"/>
        <v/>
      </c>
      <c r="BC463" s="11" t="str">
        <f t="shared" si="841"/>
        <v/>
      </c>
      <c r="BD463" s="11" t="str">
        <f t="shared" si="841"/>
        <v/>
      </c>
      <c r="BE463" s="11" t="str">
        <f t="shared" si="841"/>
        <v/>
      </c>
      <c r="BF463" s="11" t="str">
        <f t="shared" si="841"/>
        <v/>
      </c>
      <c r="BG463" s="11" t="str">
        <f t="shared" si="841"/>
        <v/>
      </c>
      <c r="BH463" s="11" t="str">
        <f t="shared" si="840"/>
        <v/>
      </c>
      <c r="BI463" s="11" t="str">
        <f t="shared" si="840"/>
        <v/>
      </c>
      <c r="BJ463" s="11" t="str">
        <f t="shared" si="840"/>
        <v/>
      </c>
      <c r="BK463" s="11" t="str">
        <f t="shared" si="840"/>
        <v/>
      </c>
      <c r="BL463" s="11" t="str">
        <f t="shared" si="840"/>
        <v/>
      </c>
      <c r="BM463" s="11" t="str">
        <f t="shared" si="840"/>
        <v/>
      </c>
      <c r="BN463" s="11" t="str">
        <f t="shared" si="840"/>
        <v/>
      </c>
      <c r="BO463" s="11" t="str">
        <f t="shared" si="840"/>
        <v/>
      </c>
      <c r="BP463" s="11" t="str">
        <f t="shared" si="840"/>
        <v/>
      </c>
      <c r="BQ463" s="11" t="str">
        <f t="shared" si="840"/>
        <v/>
      </c>
      <c r="BR463" s="11" t="str">
        <f t="shared" si="840"/>
        <v/>
      </c>
      <c r="BS463" s="11" t="str">
        <f t="shared" si="840"/>
        <v/>
      </c>
      <c r="BT463" s="11" t="str">
        <f t="shared" si="840"/>
        <v/>
      </c>
      <c r="BU463" s="11" t="str">
        <f t="shared" si="840"/>
        <v/>
      </c>
      <c r="BV463" s="11" t="str">
        <f t="shared" si="840"/>
        <v/>
      </c>
      <c r="BW463" s="11" t="str">
        <f t="shared" si="844"/>
        <v/>
      </c>
      <c r="BX463" s="11" t="str">
        <f t="shared" si="844"/>
        <v/>
      </c>
      <c r="BY463" s="11" t="str">
        <f t="shared" si="844"/>
        <v/>
      </c>
      <c r="BZ463" s="11" t="str">
        <f t="shared" si="844"/>
        <v/>
      </c>
      <c r="CA463" s="11" t="str">
        <f t="shared" si="844"/>
        <v/>
      </c>
      <c r="CB463" s="11" t="str">
        <f t="shared" si="844"/>
        <v/>
      </c>
      <c r="CC463" s="11" t="str">
        <f t="shared" si="844"/>
        <v/>
      </c>
      <c r="CD463" s="11" t="str">
        <f t="shared" si="844"/>
        <v/>
      </c>
      <c r="CE463" s="11" t="str">
        <f t="shared" si="844"/>
        <v/>
      </c>
      <c r="CF463" s="11" t="str">
        <f t="shared" si="844"/>
        <v/>
      </c>
      <c r="CG463" s="11" t="str">
        <f t="shared" si="844"/>
        <v/>
      </c>
      <c r="CH463" s="11" t="str">
        <f t="shared" si="844"/>
        <v/>
      </c>
      <c r="CI463" s="11" t="str">
        <f t="shared" si="844"/>
        <v/>
      </c>
      <c r="CJ463" s="11" t="str">
        <f t="shared" si="844"/>
        <v/>
      </c>
      <c r="CK463" s="11" t="str">
        <f t="shared" si="844"/>
        <v/>
      </c>
      <c r="CL463" s="11" t="str">
        <f t="shared" si="844"/>
        <v/>
      </c>
      <c r="CM463" s="11" t="str">
        <f t="shared" si="842"/>
        <v/>
      </c>
      <c r="CN463" s="11" t="str">
        <f t="shared" si="842"/>
        <v/>
      </c>
      <c r="CO463" s="11" t="str">
        <f t="shared" si="842"/>
        <v/>
      </c>
      <c r="CP463" s="11" t="str">
        <f t="shared" si="842"/>
        <v/>
      </c>
      <c r="CQ463" s="11" t="str">
        <f t="shared" si="842"/>
        <v/>
      </c>
      <c r="CR463" s="11" t="str">
        <f t="shared" si="842"/>
        <v/>
      </c>
      <c r="CS463" s="11" t="str">
        <f t="shared" si="842"/>
        <v/>
      </c>
      <c r="CT463" s="11" t="str">
        <f t="shared" si="842"/>
        <v/>
      </c>
      <c r="CU463" s="11" t="str">
        <f t="shared" si="842"/>
        <v/>
      </c>
      <c r="CV463" s="11" t="str">
        <f t="shared" si="842"/>
        <v/>
      </c>
      <c r="CW463" s="11" t="str">
        <f t="shared" si="842"/>
        <v/>
      </c>
      <c r="CX463" s="11" t="str">
        <f t="shared" si="842"/>
        <v/>
      </c>
      <c r="CY463" s="11" t="str">
        <f t="shared" si="842"/>
        <v/>
      </c>
      <c r="CZ463" s="11" t="str">
        <f t="shared" si="842"/>
        <v/>
      </c>
      <c r="DA463" s="11" t="str">
        <f t="shared" si="842"/>
        <v/>
      </c>
      <c r="DB463" s="11" t="str">
        <f t="shared" si="848"/>
        <v/>
      </c>
      <c r="DC463" s="11" t="str">
        <f t="shared" si="848"/>
        <v/>
      </c>
      <c r="DD463" s="11" t="str">
        <f t="shared" si="848"/>
        <v/>
      </c>
      <c r="DE463" s="11" t="str">
        <f t="shared" si="848"/>
        <v/>
      </c>
      <c r="DF463" s="11" t="str">
        <f t="shared" si="848"/>
        <v/>
      </c>
      <c r="DG463" s="11" t="str">
        <f t="shared" si="848"/>
        <v/>
      </c>
      <c r="DH463" s="11" t="str">
        <f t="shared" si="848"/>
        <v/>
      </c>
      <c r="DI463" s="11" t="str">
        <f t="shared" si="848"/>
        <v/>
      </c>
      <c r="DJ463" s="11" t="str">
        <f t="shared" si="848"/>
        <v/>
      </c>
      <c r="DK463" s="11" t="str">
        <f t="shared" si="848"/>
        <v/>
      </c>
      <c r="DL463" s="11" t="str">
        <f t="shared" si="848"/>
        <v/>
      </c>
      <c r="DM463" s="11" t="str">
        <f t="shared" si="848"/>
        <v/>
      </c>
      <c r="DN463" s="11" t="str">
        <f t="shared" si="848"/>
        <v/>
      </c>
      <c r="DO463" s="11" t="str">
        <f t="shared" si="848"/>
        <v/>
      </c>
      <c r="DP463" s="11" t="str">
        <f t="shared" si="848"/>
        <v/>
      </c>
      <c r="DQ463" s="11" t="str">
        <f t="shared" si="848"/>
        <v/>
      </c>
      <c r="DR463" s="11" t="str">
        <f t="shared" si="846"/>
        <v/>
      </c>
      <c r="DS463" s="11" t="str">
        <f t="shared" si="846"/>
        <v/>
      </c>
      <c r="DT463" s="11" t="str">
        <f t="shared" si="846"/>
        <v/>
      </c>
      <c r="DU463" s="11" t="str">
        <f t="shared" si="846"/>
        <v/>
      </c>
      <c r="DV463" s="11" t="str">
        <f t="shared" si="846"/>
        <v/>
      </c>
      <c r="DW463" s="11" t="str">
        <f t="shared" si="846"/>
        <v/>
      </c>
      <c r="DX463" s="11" t="str">
        <f t="shared" si="846"/>
        <v/>
      </c>
      <c r="DY463" s="11" t="str">
        <f t="shared" si="846"/>
        <v/>
      </c>
      <c r="DZ463" s="11" t="str">
        <f t="shared" si="846"/>
        <v/>
      </c>
      <c r="EA463" s="11" t="str">
        <f t="shared" si="846"/>
        <v/>
      </c>
      <c r="EB463" s="11" t="str">
        <f t="shared" si="846"/>
        <v/>
      </c>
      <c r="EC463" s="11" t="str">
        <f t="shared" si="846"/>
        <v/>
      </c>
      <c r="ED463" s="11" t="str">
        <f t="shared" si="846"/>
        <v/>
      </c>
      <c r="EE463" s="11" t="str">
        <f t="shared" si="846"/>
        <v/>
      </c>
      <c r="EF463" s="11" t="str">
        <f t="shared" si="846"/>
        <v/>
      </c>
      <c r="EG463" s="11" t="str">
        <f t="shared" si="839"/>
        <v/>
      </c>
      <c r="EH463" s="11" t="str">
        <f t="shared" si="839"/>
        <v/>
      </c>
      <c r="EI463" s="11" t="str">
        <f t="shared" si="839"/>
        <v/>
      </c>
      <c r="EJ463" s="11" t="str">
        <f t="shared" si="839"/>
        <v/>
      </c>
      <c r="EK463" s="11" t="str">
        <f t="shared" si="839"/>
        <v/>
      </c>
      <c r="EL463" s="11" t="str">
        <f t="shared" si="839"/>
        <v/>
      </c>
      <c r="EM463" s="11" t="str">
        <f t="shared" si="839"/>
        <v/>
      </c>
      <c r="EN463" s="11" t="str">
        <f t="shared" si="839"/>
        <v/>
      </c>
      <c r="EO463" s="11" t="str">
        <f t="shared" si="839"/>
        <v/>
      </c>
      <c r="EP463" s="11" t="str">
        <f t="shared" si="839"/>
        <v/>
      </c>
      <c r="EQ463" s="11" t="str">
        <f t="shared" si="839"/>
        <v/>
      </c>
      <c r="ER463" s="11" t="str">
        <f t="shared" si="839"/>
        <v/>
      </c>
      <c r="ES463" s="11" t="str">
        <f t="shared" si="839"/>
        <v/>
      </c>
      <c r="ET463" s="11" t="str">
        <f t="shared" si="839"/>
        <v/>
      </c>
      <c r="EU463" s="11" t="str">
        <f t="shared" si="839"/>
        <v/>
      </c>
      <c r="EV463" s="11" t="str">
        <f t="shared" si="839"/>
        <v/>
      </c>
      <c r="EW463" s="11" t="str">
        <f t="shared" si="837"/>
        <v/>
      </c>
      <c r="EX463" s="11" t="str">
        <f t="shared" si="837"/>
        <v/>
      </c>
      <c r="EY463" s="11" t="str">
        <f t="shared" si="837"/>
        <v/>
      </c>
      <c r="EZ463" s="11" t="str">
        <f t="shared" si="837"/>
        <v/>
      </c>
      <c r="FA463" s="11" t="str">
        <f t="shared" si="837"/>
        <v/>
      </c>
      <c r="FB463" s="11" t="str">
        <f t="shared" si="837"/>
        <v/>
      </c>
      <c r="FC463" s="11" t="str">
        <f t="shared" si="837"/>
        <v/>
      </c>
      <c r="FD463" s="11" t="str">
        <f t="shared" si="837"/>
        <v/>
      </c>
      <c r="FE463" s="11" t="str">
        <f t="shared" si="837"/>
        <v/>
      </c>
      <c r="FF463" s="11" t="str">
        <f t="shared" si="837"/>
        <v/>
      </c>
      <c r="FG463" s="11" t="str">
        <f t="shared" si="837"/>
        <v/>
      </c>
      <c r="FH463" s="11" t="str">
        <f t="shared" si="837"/>
        <v/>
      </c>
      <c r="FI463" s="11" t="str">
        <f t="shared" si="837"/>
        <v/>
      </c>
      <c r="FJ463" s="11" t="str">
        <f t="shared" si="837"/>
        <v/>
      </c>
      <c r="FK463" s="11" t="str">
        <f t="shared" si="837"/>
        <v/>
      </c>
      <c r="FL463" s="11" t="str">
        <f t="shared" si="835"/>
        <v/>
      </c>
      <c r="FM463" s="11" t="str">
        <f t="shared" si="835"/>
        <v/>
      </c>
      <c r="FN463" s="11" t="str">
        <f t="shared" si="835"/>
        <v/>
      </c>
      <c r="FO463" s="11" t="str">
        <f t="shared" si="835"/>
        <v/>
      </c>
      <c r="FP463" s="11" t="str">
        <f t="shared" si="835"/>
        <v/>
      </c>
      <c r="FQ463" s="11" t="str">
        <f t="shared" si="835"/>
        <v/>
      </c>
      <c r="FR463" s="11" t="str">
        <f t="shared" si="835"/>
        <v/>
      </c>
      <c r="FS463" s="11" t="str">
        <f t="shared" si="835"/>
        <v/>
      </c>
      <c r="FT463" s="11" t="str">
        <f t="shared" si="835"/>
        <v/>
      </c>
      <c r="FU463" s="11" t="str">
        <f t="shared" si="835"/>
        <v/>
      </c>
      <c r="FV463" s="11" t="str">
        <f t="shared" si="835"/>
        <v/>
      </c>
      <c r="FW463" s="11" t="str">
        <f t="shared" si="835"/>
        <v/>
      </c>
      <c r="FX463" s="11" t="str">
        <f t="shared" si="835"/>
        <v/>
      </c>
      <c r="FY463" s="11" t="str">
        <f t="shared" si="835"/>
        <v/>
      </c>
      <c r="FZ463" s="11" t="str">
        <f t="shared" si="835"/>
        <v/>
      </c>
      <c r="GA463" s="11" t="str">
        <f t="shared" si="835"/>
        <v/>
      </c>
      <c r="GB463" s="11" t="str">
        <f t="shared" si="834"/>
        <v/>
      </c>
      <c r="GC463" s="11" t="str">
        <f t="shared" si="834"/>
        <v/>
      </c>
      <c r="GD463" s="11" t="str">
        <f t="shared" si="834"/>
        <v/>
      </c>
      <c r="GE463" s="11" t="str">
        <f t="shared" si="834"/>
        <v/>
      </c>
      <c r="GF463" s="11" t="str">
        <f t="shared" si="834"/>
        <v/>
      </c>
      <c r="GG463" s="11" t="str">
        <f t="shared" si="834"/>
        <v/>
      </c>
      <c r="GH463" s="11" t="str">
        <f t="shared" si="834"/>
        <v/>
      </c>
      <c r="GI463" s="11" t="str">
        <f t="shared" si="834"/>
        <v/>
      </c>
      <c r="GJ463" s="11" t="str">
        <f t="shared" si="834"/>
        <v/>
      </c>
      <c r="GK463" s="11" t="str">
        <f t="shared" si="834"/>
        <v/>
      </c>
      <c r="GL463" s="11" t="str">
        <f t="shared" si="834"/>
        <v/>
      </c>
      <c r="GM463" s="11" t="str">
        <f t="shared" si="834"/>
        <v/>
      </c>
      <c r="GN463" s="11" t="str">
        <f t="shared" si="834"/>
        <v/>
      </c>
      <c r="GO463" s="11" t="str">
        <f t="shared" si="834"/>
        <v/>
      </c>
      <c r="GP463" s="11" t="str">
        <f t="shared" si="834"/>
        <v/>
      </c>
      <c r="GQ463" s="11" t="str">
        <f t="shared" si="845"/>
        <v/>
      </c>
      <c r="GR463" s="11" t="str">
        <f t="shared" si="845"/>
        <v/>
      </c>
      <c r="GS463" s="11" t="str">
        <f t="shared" si="845"/>
        <v/>
      </c>
      <c r="GT463" s="11" t="str">
        <f t="shared" si="845"/>
        <v/>
      </c>
      <c r="GU463" s="11" t="str">
        <f t="shared" si="845"/>
        <v/>
      </c>
      <c r="GV463" s="11" t="str">
        <f t="shared" si="845"/>
        <v/>
      </c>
      <c r="GW463" s="11" t="str">
        <f t="shared" si="845"/>
        <v/>
      </c>
      <c r="GX463" s="11" t="str">
        <f t="shared" si="845"/>
        <v/>
      </c>
      <c r="GY463" s="11" t="str">
        <f t="shared" si="845"/>
        <v/>
      </c>
      <c r="GZ463" s="11" t="str">
        <f t="shared" si="845"/>
        <v/>
      </c>
      <c r="HA463" s="11" t="str">
        <f t="shared" si="845"/>
        <v/>
      </c>
      <c r="HB463" s="11" t="str">
        <f t="shared" si="845"/>
        <v/>
      </c>
      <c r="HC463" s="11" t="str">
        <f t="shared" si="845"/>
        <v/>
      </c>
      <c r="HD463" s="11" t="str">
        <f t="shared" si="845"/>
        <v/>
      </c>
      <c r="HE463" s="11" t="str">
        <f t="shared" si="845"/>
        <v/>
      </c>
      <c r="HF463" s="11" t="str">
        <f t="shared" si="845"/>
        <v/>
      </c>
      <c r="HG463" s="11" t="str">
        <f t="shared" si="843"/>
        <v/>
      </c>
      <c r="HH463" s="11" t="str">
        <f t="shared" si="843"/>
        <v/>
      </c>
      <c r="HI463" s="11" t="str">
        <f t="shared" si="843"/>
        <v/>
      </c>
      <c r="HJ463" s="11" t="str">
        <f t="shared" si="843"/>
        <v/>
      </c>
      <c r="HK463" s="11" t="str">
        <f t="shared" si="843"/>
        <v/>
      </c>
      <c r="HL463" s="11" t="str">
        <f t="shared" si="843"/>
        <v/>
      </c>
      <c r="HM463" s="11" t="str">
        <f t="shared" si="843"/>
        <v/>
      </c>
      <c r="HN463" s="11" t="str">
        <f t="shared" si="843"/>
        <v/>
      </c>
      <c r="HO463" s="11" t="str">
        <f t="shared" si="843"/>
        <v/>
      </c>
      <c r="HP463" s="11" t="str">
        <f t="shared" si="843"/>
        <v/>
      </c>
      <c r="HQ463" s="11" t="str">
        <f t="shared" si="843"/>
        <v/>
      </c>
      <c r="HR463" s="11" t="str">
        <f t="shared" si="843"/>
        <v/>
      </c>
      <c r="HS463" s="11" t="str">
        <f t="shared" si="843"/>
        <v/>
      </c>
      <c r="HT463" s="11" t="str">
        <f t="shared" si="843"/>
        <v/>
      </c>
      <c r="HU463" s="11" t="str">
        <f t="shared" si="843"/>
        <v/>
      </c>
      <c r="HV463" s="11" t="str">
        <f t="shared" si="850"/>
        <v/>
      </c>
      <c r="HW463" s="11" t="str">
        <f t="shared" si="850"/>
        <v/>
      </c>
      <c r="HX463" s="11" t="str">
        <f t="shared" si="850"/>
        <v/>
      </c>
      <c r="HY463" s="11" t="str">
        <f t="shared" si="850"/>
        <v/>
      </c>
      <c r="HZ463" s="11" t="str">
        <f t="shared" si="850"/>
        <v/>
      </c>
      <c r="IA463" s="11" t="str">
        <f t="shared" si="850"/>
        <v/>
      </c>
      <c r="IB463" s="11" t="str">
        <f t="shared" si="850"/>
        <v/>
      </c>
      <c r="IC463" s="11" t="str">
        <f t="shared" si="850"/>
        <v/>
      </c>
      <c r="ID463" s="11" t="str">
        <f t="shared" si="850"/>
        <v/>
      </c>
      <c r="IE463" s="11" t="str">
        <f t="shared" si="850"/>
        <v/>
      </c>
      <c r="IF463" s="11" t="str">
        <f t="shared" si="850"/>
        <v/>
      </c>
      <c r="IG463" s="11" t="str">
        <f t="shared" si="850"/>
        <v/>
      </c>
      <c r="IH463" s="11" t="str">
        <f t="shared" si="850"/>
        <v/>
      </c>
      <c r="II463" s="11" t="str">
        <f t="shared" si="850"/>
        <v/>
      </c>
      <c r="IJ463" s="11" t="str">
        <f t="shared" si="850"/>
        <v/>
      </c>
      <c r="IK463" s="11" t="str">
        <f t="shared" si="850"/>
        <v/>
      </c>
      <c r="IL463" s="11" t="str">
        <f t="shared" si="849"/>
        <v/>
      </c>
      <c r="IM463" s="11" t="str">
        <f t="shared" si="849"/>
        <v/>
      </c>
      <c r="IN463" s="11" t="str">
        <f t="shared" si="849"/>
        <v/>
      </c>
      <c r="IO463" s="11" t="str">
        <f t="shared" si="849"/>
        <v/>
      </c>
      <c r="IP463" s="11" t="str">
        <f t="shared" si="849"/>
        <v/>
      </c>
      <c r="IQ463" s="11" t="str">
        <f t="shared" si="849"/>
        <v/>
      </c>
      <c r="IR463" s="11" t="str">
        <f t="shared" si="849"/>
        <v/>
      </c>
      <c r="IS463" s="11" t="str">
        <f t="shared" si="849"/>
        <v/>
      </c>
      <c r="IT463" s="11" t="str">
        <f t="shared" si="849"/>
        <v/>
      </c>
      <c r="IU463" s="11" t="str">
        <f t="shared" si="849"/>
        <v/>
      </c>
      <c r="IV463" s="11" t="str">
        <f t="shared" si="849"/>
        <v/>
      </c>
      <c r="IW463" s="11" t="str">
        <f t="shared" si="849"/>
        <v/>
      </c>
      <c r="IX463" s="11" t="str">
        <f t="shared" si="849"/>
        <v/>
      </c>
      <c r="IY463" s="11" t="str">
        <f t="shared" si="849"/>
        <v/>
      </c>
      <c r="IZ463" s="11" t="str">
        <f t="shared" si="849"/>
        <v/>
      </c>
      <c r="JA463" s="11" t="str">
        <f t="shared" si="823"/>
        <v/>
      </c>
      <c r="JB463" s="11" t="str">
        <f t="shared" si="823"/>
        <v/>
      </c>
      <c r="JC463" s="11" t="str">
        <f t="shared" si="823"/>
        <v/>
      </c>
      <c r="JD463" s="11" t="str">
        <f t="shared" si="823"/>
        <v/>
      </c>
      <c r="JE463" s="11" t="str">
        <f t="shared" si="823"/>
        <v/>
      </c>
      <c r="JF463" s="11" t="str">
        <f t="shared" si="823"/>
        <v/>
      </c>
      <c r="JG463" s="11" t="str">
        <f t="shared" si="823"/>
        <v/>
      </c>
      <c r="JH463" s="11" t="str">
        <f t="shared" si="823"/>
        <v/>
      </c>
      <c r="JI463" s="11" t="str">
        <f t="shared" si="823"/>
        <v/>
      </c>
      <c r="JJ463" s="11" t="str">
        <f t="shared" si="822"/>
        <v/>
      </c>
      <c r="JK463" s="11" t="str">
        <f t="shared" si="822"/>
        <v/>
      </c>
      <c r="JL463" s="11" t="str">
        <f t="shared" si="822"/>
        <v/>
      </c>
      <c r="JM463" s="11"/>
      <c r="JN463" s="15"/>
    </row>
    <row r="464" spans="2:274" x14ac:dyDescent="0.2">
      <c r="B464" s="94" t="str">
        <f t="shared" si="847"/>
        <v/>
      </c>
      <c r="C464" s="9"/>
      <c r="D464" s="9"/>
      <c r="E464" s="9"/>
      <c r="F464" s="9"/>
      <c r="G464" s="9"/>
      <c r="H464" s="9"/>
      <c r="I464" s="10"/>
      <c r="J464" s="38"/>
      <c r="K464" s="10"/>
      <c r="L464" s="38"/>
      <c r="M464" s="11" t="str">
        <f t="shared" si="838"/>
        <v/>
      </c>
      <c r="N464" s="11" t="str">
        <f t="shared" si="838"/>
        <v/>
      </c>
      <c r="O464" s="11" t="str">
        <f t="shared" si="838"/>
        <v/>
      </c>
      <c r="P464" s="11" t="str">
        <f t="shared" si="838"/>
        <v/>
      </c>
      <c r="Q464" s="11" t="str">
        <f t="shared" si="838"/>
        <v/>
      </c>
      <c r="R464" s="11" t="str">
        <f t="shared" si="838"/>
        <v/>
      </c>
      <c r="S464" s="11" t="str">
        <f t="shared" si="838"/>
        <v/>
      </c>
      <c r="T464" s="11" t="str">
        <f t="shared" si="838"/>
        <v/>
      </c>
      <c r="U464" s="11" t="str">
        <f t="shared" si="838"/>
        <v/>
      </c>
      <c r="V464" s="11" t="str">
        <f t="shared" si="838"/>
        <v/>
      </c>
      <c r="W464" s="11" t="str">
        <f t="shared" si="838"/>
        <v/>
      </c>
      <c r="X464" s="11" t="str">
        <f t="shared" si="838"/>
        <v/>
      </c>
      <c r="Y464" s="11" t="str">
        <f t="shared" si="838"/>
        <v/>
      </c>
      <c r="Z464" s="11" t="str">
        <f t="shared" si="838"/>
        <v/>
      </c>
      <c r="AA464" s="11" t="str">
        <f t="shared" si="838"/>
        <v/>
      </c>
      <c r="AB464" s="11" t="str">
        <f t="shared" si="838"/>
        <v/>
      </c>
      <c r="AC464" s="11" t="str">
        <f t="shared" si="836"/>
        <v/>
      </c>
      <c r="AD464" s="11" t="str">
        <f t="shared" si="836"/>
        <v/>
      </c>
      <c r="AE464" s="11" t="str">
        <f t="shared" si="836"/>
        <v/>
      </c>
      <c r="AF464" s="11" t="str">
        <f t="shared" si="836"/>
        <v/>
      </c>
      <c r="AG464" s="11" t="str">
        <f t="shared" si="836"/>
        <v/>
      </c>
      <c r="AH464" s="11" t="str">
        <f t="shared" si="836"/>
        <v/>
      </c>
      <c r="AI464" s="11" t="str">
        <f t="shared" si="836"/>
        <v/>
      </c>
      <c r="AJ464" s="11" t="str">
        <f t="shared" si="836"/>
        <v/>
      </c>
      <c r="AK464" s="11" t="str">
        <f t="shared" si="836"/>
        <v/>
      </c>
      <c r="AL464" s="11" t="str">
        <f t="shared" si="836"/>
        <v/>
      </c>
      <c r="AM464" s="11" t="str">
        <f t="shared" si="836"/>
        <v/>
      </c>
      <c r="AN464" s="11" t="str">
        <f t="shared" si="836"/>
        <v/>
      </c>
      <c r="AO464" s="11" t="str">
        <f t="shared" si="836"/>
        <v/>
      </c>
      <c r="AP464" s="11" t="str">
        <f t="shared" si="836"/>
        <v/>
      </c>
      <c r="AQ464" s="11" t="str">
        <f t="shared" si="836"/>
        <v/>
      </c>
      <c r="AR464" s="11" t="str">
        <f t="shared" si="841"/>
        <v/>
      </c>
      <c r="AS464" s="11" t="str">
        <f t="shared" si="841"/>
        <v/>
      </c>
      <c r="AT464" s="11" t="str">
        <f t="shared" si="841"/>
        <v/>
      </c>
      <c r="AU464" s="11" t="str">
        <f t="shared" si="841"/>
        <v/>
      </c>
      <c r="AV464" s="11" t="str">
        <f t="shared" si="841"/>
        <v/>
      </c>
      <c r="AW464" s="11" t="str">
        <f t="shared" si="841"/>
        <v/>
      </c>
      <c r="AX464" s="11" t="str">
        <f t="shared" si="841"/>
        <v/>
      </c>
      <c r="AY464" s="11" t="str">
        <f t="shared" si="841"/>
        <v/>
      </c>
      <c r="AZ464" s="11" t="str">
        <f t="shared" si="841"/>
        <v/>
      </c>
      <c r="BA464" s="11" t="str">
        <f t="shared" si="841"/>
        <v/>
      </c>
      <c r="BB464" s="11" t="str">
        <f t="shared" si="841"/>
        <v/>
      </c>
      <c r="BC464" s="11" t="str">
        <f t="shared" si="841"/>
        <v/>
      </c>
      <c r="BD464" s="11" t="str">
        <f t="shared" si="841"/>
        <v/>
      </c>
      <c r="BE464" s="11" t="str">
        <f t="shared" si="841"/>
        <v/>
      </c>
      <c r="BF464" s="11" t="str">
        <f t="shared" si="841"/>
        <v/>
      </c>
      <c r="BG464" s="11" t="str">
        <f t="shared" si="841"/>
        <v/>
      </c>
      <c r="BH464" s="11" t="str">
        <f t="shared" si="840"/>
        <v/>
      </c>
      <c r="BI464" s="11" t="str">
        <f t="shared" si="840"/>
        <v/>
      </c>
      <c r="BJ464" s="11" t="str">
        <f t="shared" si="840"/>
        <v/>
      </c>
      <c r="BK464" s="11" t="str">
        <f t="shared" si="840"/>
        <v/>
      </c>
      <c r="BL464" s="11" t="str">
        <f t="shared" si="840"/>
        <v/>
      </c>
      <c r="BM464" s="11" t="str">
        <f t="shared" si="840"/>
        <v/>
      </c>
      <c r="BN464" s="11" t="str">
        <f t="shared" si="840"/>
        <v/>
      </c>
      <c r="BO464" s="11" t="str">
        <f t="shared" si="840"/>
        <v/>
      </c>
      <c r="BP464" s="11" t="str">
        <f t="shared" si="840"/>
        <v/>
      </c>
      <c r="BQ464" s="11" t="str">
        <f t="shared" si="840"/>
        <v/>
      </c>
      <c r="BR464" s="11" t="str">
        <f t="shared" si="840"/>
        <v/>
      </c>
      <c r="BS464" s="11" t="str">
        <f t="shared" si="840"/>
        <v/>
      </c>
      <c r="BT464" s="11" t="str">
        <f t="shared" si="840"/>
        <v/>
      </c>
      <c r="BU464" s="11" t="str">
        <f t="shared" si="840"/>
        <v/>
      </c>
      <c r="BV464" s="11" t="str">
        <f t="shared" si="840"/>
        <v/>
      </c>
      <c r="BW464" s="11" t="str">
        <f t="shared" si="844"/>
        <v/>
      </c>
      <c r="BX464" s="11" t="str">
        <f t="shared" si="844"/>
        <v/>
      </c>
      <c r="BY464" s="11" t="str">
        <f t="shared" si="844"/>
        <v/>
      </c>
      <c r="BZ464" s="11" t="str">
        <f t="shared" si="844"/>
        <v/>
      </c>
      <c r="CA464" s="11" t="str">
        <f t="shared" si="844"/>
        <v/>
      </c>
      <c r="CB464" s="11" t="str">
        <f t="shared" si="844"/>
        <v/>
      </c>
      <c r="CC464" s="11" t="str">
        <f t="shared" si="844"/>
        <v/>
      </c>
      <c r="CD464" s="11" t="str">
        <f t="shared" si="844"/>
        <v/>
      </c>
      <c r="CE464" s="11" t="str">
        <f t="shared" si="844"/>
        <v/>
      </c>
      <c r="CF464" s="11" t="str">
        <f t="shared" si="844"/>
        <v/>
      </c>
      <c r="CG464" s="11" t="str">
        <f t="shared" si="844"/>
        <v/>
      </c>
      <c r="CH464" s="11" t="str">
        <f t="shared" si="844"/>
        <v/>
      </c>
      <c r="CI464" s="11" t="str">
        <f t="shared" si="844"/>
        <v/>
      </c>
      <c r="CJ464" s="11" t="str">
        <f t="shared" si="844"/>
        <v/>
      </c>
      <c r="CK464" s="11" t="str">
        <f t="shared" si="844"/>
        <v/>
      </c>
      <c r="CL464" s="11" t="str">
        <f t="shared" si="844"/>
        <v/>
      </c>
      <c r="CM464" s="11" t="str">
        <f t="shared" si="842"/>
        <v/>
      </c>
      <c r="CN464" s="11" t="str">
        <f t="shared" si="842"/>
        <v/>
      </c>
      <c r="CO464" s="11" t="str">
        <f t="shared" si="842"/>
        <v/>
      </c>
      <c r="CP464" s="11" t="str">
        <f t="shared" si="842"/>
        <v/>
      </c>
      <c r="CQ464" s="11" t="str">
        <f t="shared" si="842"/>
        <v/>
      </c>
      <c r="CR464" s="11" t="str">
        <f t="shared" si="842"/>
        <v/>
      </c>
      <c r="CS464" s="11" t="str">
        <f t="shared" si="842"/>
        <v/>
      </c>
      <c r="CT464" s="11" t="str">
        <f t="shared" si="842"/>
        <v/>
      </c>
      <c r="CU464" s="11" t="str">
        <f t="shared" si="842"/>
        <v/>
      </c>
      <c r="CV464" s="11" t="str">
        <f t="shared" si="842"/>
        <v/>
      </c>
      <c r="CW464" s="11" t="str">
        <f t="shared" si="842"/>
        <v/>
      </c>
      <c r="CX464" s="11" t="str">
        <f t="shared" si="842"/>
        <v/>
      </c>
      <c r="CY464" s="11" t="str">
        <f t="shared" si="842"/>
        <v/>
      </c>
      <c r="CZ464" s="11" t="str">
        <f t="shared" si="842"/>
        <v/>
      </c>
      <c r="DA464" s="11" t="str">
        <f t="shared" si="842"/>
        <v/>
      </c>
      <c r="DB464" s="11" t="str">
        <f t="shared" si="848"/>
        <v/>
      </c>
      <c r="DC464" s="11" t="str">
        <f t="shared" si="848"/>
        <v/>
      </c>
      <c r="DD464" s="11" t="str">
        <f t="shared" si="848"/>
        <v/>
      </c>
      <c r="DE464" s="11" t="str">
        <f t="shared" si="848"/>
        <v/>
      </c>
      <c r="DF464" s="11" t="str">
        <f t="shared" si="848"/>
        <v/>
      </c>
      <c r="DG464" s="11" t="str">
        <f t="shared" si="848"/>
        <v/>
      </c>
      <c r="DH464" s="11" t="str">
        <f t="shared" si="848"/>
        <v/>
      </c>
      <c r="DI464" s="11" t="str">
        <f t="shared" si="848"/>
        <v/>
      </c>
      <c r="DJ464" s="11" t="str">
        <f t="shared" si="848"/>
        <v/>
      </c>
      <c r="DK464" s="11" t="str">
        <f t="shared" si="848"/>
        <v/>
      </c>
      <c r="DL464" s="11" t="str">
        <f t="shared" si="848"/>
        <v/>
      </c>
      <c r="DM464" s="11" t="str">
        <f t="shared" si="848"/>
        <v/>
      </c>
      <c r="DN464" s="11" t="str">
        <f t="shared" si="848"/>
        <v/>
      </c>
      <c r="DO464" s="11" t="str">
        <f t="shared" si="848"/>
        <v/>
      </c>
      <c r="DP464" s="11" t="str">
        <f t="shared" si="848"/>
        <v/>
      </c>
      <c r="DQ464" s="11" t="str">
        <f t="shared" si="848"/>
        <v/>
      </c>
      <c r="DR464" s="11" t="str">
        <f t="shared" si="846"/>
        <v/>
      </c>
      <c r="DS464" s="11" t="str">
        <f t="shared" si="846"/>
        <v/>
      </c>
      <c r="DT464" s="11" t="str">
        <f t="shared" si="846"/>
        <v/>
      </c>
      <c r="DU464" s="11" t="str">
        <f t="shared" si="846"/>
        <v/>
      </c>
      <c r="DV464" s="11" t="str">
        <f t="shared" si="846"/>
        <v/>
      </c>
      <c r="DW464" s="11" t="str">
        <f t="shared" si="846"/>
        <v/>
      </c>
      <c r="DX464" s="11" t="str">
        <f t="shared" si="846"/>
        <v/>
      </c>
      <c r="DY464" s="11" t="str">
        <f t="shared" si="846"/>
        <v/>
      </c>
      <c r="DZ464" s="11" t="str">
        <f t="shared" si="846"/>
        <v/>
      </c>
      <c r="EA464" s="11" t="str">
        <f t="shared" si="846"/>
        <v/>
      </c>
      <c r="EB464" s="11" t="str">
        <f t="shared" si="846"/>
        <v/>
      </c>
      <c r="EC464" s="11" t="str">
        <f t="shared" si="846"/>
        <v/>
      </c>
      <c r="ED464" s="11" t="str">
        <f t="shared" si="846"/>
        <v/>
      </c>
      <c r="EE464" s="11" t="str">
        <f t="shared" si="846"/>
        <v/>
      </c>
      <c r="EF464" s="11" t="str">
        <f t="shared" si="846"/>
        <v/>
      </c>
      <c r="EG464" s="11" t="str">
        <f t="shared" si="839"/>
        <v/>
      </c>
      <c r="EH464" s="11" t="str">
        <f t="shared" si="839"/>
        <v/>
      </c>
      <c r="EI464" s="11" t="str">
        <f t="shared" si="839"/>
        <v/>
      </c>
      <c r="EJ464" s="11" t="str">
        <f t="shared" si="839"/>
        <v/>
      </c>
      <c r="EK464" s="11" t="str">
        <f t="shared" si="839"/>
        <v/>
      </c>
      <c r="EL464" s="11" t="str">
        <f t="shared" si="839"/>
        <v/>
      </c>
      <c r="EM464" s="11" t="str">
        <f t="shared" si="839"/>
        <v/>
      </c>
      <c r="EN464" s="11" t="str">
        <f t="shared" si="839"/>
        <v/>
      </c>
      <c r="EO464" s="11" t="str">
        <f t="shared" si="839"/>
        <v/>
      </c>
      <c r="EP464" s="11" t="str">
        <f t="shared" si="839"/>
        <v/>
      </c>
      <c r="EQ464" s="11" t="str">
        <f t="shared" si="839"/>
        <v/>
      </c>
      <c r="ER464" s="11" t="str">
        <f t="shared" si="839"/>
        <v/>
      </c>
      <c r="ES464" s="11" t="str">
        <f t="shared" si="839"/>
        <v/>
      </c>
      <c r="ET464" s="11" t="str">
        <f t="shared" si="839"/>
        <v/>
      </c>
      <c r="EU464" s="11" t="str">
        <f t="shared" si="839"/>
        <v/>
      </c>
      <c r="EV464" s="11" t="str">
        <f t="shared" si="839"/>
        <v/>
      </c>
      <c r="EW464" s="11" t="str">
        <f t="shared" si="837"/>
        <v/>
      </c>
      <c r="EX464" s="11" t="str">
        <f t="shared" si="837"/>
        <v/>
      </c>
      <c r="EY464" s="11" t="str">
        <f t="shared" si="837"/>
        <v/>
      </c>
      <c r="EZ464" s="11" t="str">
        <f t="shared" si="837"/>
        <v/>
      </c>
      <c r="FA464" s="11" t="str">
        <f t="shared" si="837"/>
        <v/>
      </c>
      <c r="FB464" s="11" t="str">
        <f t="shared" si="837"/>
        <v/>
      </c>
      <c r="FC464" s="11" t="str">
        <f t="shared" si="837"/>
        <v/>
      </c>
      <c r="FD464" s="11" t="str">
        <f t="shared" si="837"/>
        <v/>
      </c>
      <c r="FE464" s="11" t="str">
        <f t="shared" si="837"/>
        <v/>
      </c>
      <c r="FF464" s="11" t="str">
        <f t="shared" si="837"/>
        <v/>
      </c>
      <c r="FG464" s="11" t="str">
        <f t="shared" si="837"/>
        <v/>
      </c>
      <c r="FH464" s="11" t="str">
        <f t="shared" si="837"/>
        <v/>
      </c>
      <c r="FI464" s="11" t="str">
        <f t="shared" si="837"/>
        <v/>
      </c>
      <c r="FJ464" s="11" t="str">
        <f t="shared" si="837"/>
        <v/>
      </c>
      <c r="FK464" s="11" t="str">
        <f t="shared" si="837"/>
        <v/>
      </c>
      <c r="FL464" s="11" t="str">
        <f t="shared" si="835"/>
        <v/>
      </c>
      <c r="FM464" s="11" t="str">
        <f t="shared" si="835"/>
        <v/>
      </c>
      <c r="FN464" s="11" t="str">
        <f t="shared" si="835"/>
        <v/>
      </c>
      <c r="FO464" s="11" t="str">
        <f t="shared" si="835"/>
        <v/>
      </c>
      <c r="FP464" s="11" t="str">
        <f t="shared" si="835"/>
        <v/>
      </c>
      <c r="FQ464" s="11" t="str">
        <f t="shared" si="835"/>
        <v/>
      </c>
      <c r="FR464" s="11" t="str">
        <f t="shared" si="835"/>
        <v/>
      </c>
      <c r="FS464" s="11" t="str">
        <f t="shared" si="835"/>
        <v/>
      </c>
      <c r="FT464" s="11" t="str">
        <f t="shared" si="835"/>
        <v/>
      </c>
      <c r="FU464" s="11" t="str">
        <f t="shared" si="835"/>
        <v/>
      </c>
      <c r="FV464" s="11" t="str">
        <f t="shared" si="835"/>
        <v/>
      </c>
      <c r="FW464" s="11" t="str">
        <f t="shared" si="835"/>
        <v/>
      </c>
      <c r="FX464" s="11" t="str">
        <f t="shared" si="835"/>
        <v/>
      </c>
      <c r="FY464" s="11" t="str">
        <f t="shared" si="835"/>
        <v/>
      </c>
      <c r="FZ464" s="11" t="str">
        <f t="shared" si="835"/>
        <v/>
      </c>
      <c r="GA464" s="11" t="str">
        <f t="shared" ref="GA464:GP479" si="851">IF(ISERR(VALUE(TEXT(GA$6&amp;"/"&amp;GA$5&amp;"/"&amp;GA$4,"jj/mm/aaaa")))&lt;&gt;TRUE,IF(AND($A464&lt;&gt;"",VALUE(TEXT(GA$6&amp;"/"&amp;GA$5&amp;"/"&amp;GA$4,"jj/mm/aaaa"))&gt;=$I464,VALUE(TEXT(GA$6&amp;"/"&amp;GA$5&amp;"/"&amp;GA$4,"jj/mm/aaaa"))&lt;=$K464,VALUE(GA$9)&gt;=$J464,VALUE(GA$9)&lt;$L464),"a",""),"")</f>
        <v/>
      </c>
      <c r="GB464" s="11" t="str">
        <f t="shared" si="851"/>
        <v/>
      </c>
      <c r="GC464" s="11" t="str">
        <f t="shared" si="851"/>
        <v/>
      </c>
      <c r="GD464" s="11" t="str">
        <f t="shared" si="851"/>
        <v/>
      </c>
      <c r="GE464" s="11" t="str">
        <f t="shared" si="851"/>
        <v/>
      </c>
      <c r="GF464" s="11" t="str">
        <f t="shared" si="851"/>
        <v/>
      </c>
      <c r="GG464" s="11" t="str">
        <f t="shared" si="851"/>
        <v/>
      </c>
      <c r="GH464" s="11" t="str">
        <f t="shared" si="851"/>
        <v/>
      </c>
      <c r="GI464" s="11" t="str">
        <f t="shared" si="851"/>
        <v/>
      </c>
      <c r="GJ464" s="11" t="str">
        <f t="shared" si="851"/>
        <v/>
      </c>
      <c r="GK464" s="11" t="str">
        <f t="shared" si="851"/>
        <v/>
      </c>
      <c r="GL464" s="11" t="str">
        <f t="shared" si="851"/>
        <v/>
      </c>
      <c r="GM464" s="11" t="str">
        <f t="shared" si="851"/>
        <v/>
      </c>
      <c r="GN464" s="11" t="str">
        <f t="shared" si="851"/>
        <v/>
      </c>
      <c r="GO464" s="11" t="str">
        <f t="shared" si="851"/>
        <v/>
      </c>
      <c r="GP464" s="11" t="str">
        <f t="shared" si="851"/>
        <v/>
      </c>
      <c r="GQ464" s="11" t="str">
        <f t="shared" si="845"/>
        <v/>
      </c>
      <c r="GR464" s="11" t="str">
        <f t="shared" si="845"/>
        <v/>
      </c>
      <c r="GS464" s="11" t="str">
        <f t="shared" si="845"/>
        <v/>
      </c>
      <c r="GT464" s="11" t="str">
        <f t="shared" si="845"/>
        <v/>
      </c>
      <c r="GU464" s="11" t="str">
        <f t="shared" si="845"/>
        <v/>
      </c>
      <c r="GV464" s="11" t="str">
        <f t="shared" si="845"/>
        <v/>
      </c>
      <c r="GW464" s="11" t="str">
        <f t="shared" si="845"/>
        <v/>
      </c>
      <c r="GX464" s="11" t="str">
        <f t="shared" si="845"/>
        <v/>
      </c>
      <c r="GY464" s="11" t="str">
        <f t="shared" si="845"/>
        <v/>
      </c>
      <c r="GZ464" s="11" t="str">
        <f t="shared" si="845"/>
        <v/>
      </c>
      <c r="HA464" s="11" t="str">
        <f t="shared" si="845"/>
        <v/>
      </c>
      <c r="HB464" s="11" t="str">
        <f t="shared" si="845"/>
        <v/>
      </c>
      <c r="HC464" s="11" t="str">
        <f t="shared" si="845"/>
        <v/>
      </c>
      <c r="HD464" s="11" t="str">
        <f t="shared" si="845"/>
        <v/>
      </c>
      <c r="HE464" s="11" t="str">
        <f t="shared" si="845"/>
        <v/>
      </c>
      <c r="HF464" s="11" t="str">
        <f t="shared" si="845"/>
        <v/>
      </c>
      <c r="HG464" s="11" t="str">
        <f t="shared" si="843"/>
        <v/>
      </c>
      <c r="HH464" s="11" t="str">
        <f t="shared" si="843"/>
        <v/>
      </c>
      <c r="HI464" s="11" t="str">
        <f t="shared" si="843"/>
        <v/>
      </c>
      <c r="HJ464" s="11" t="str">
        <f t="shared" si="843"/>
        <v/>
      </c>
      <c r="HK464" s="11" t="str">
        <f t="shared" si="843"/>
        <v/>
      </c>
      <c r="HL464" s="11" t="str">
        <f t="shared" si="843"/>
        <v/>
      </c>
      <c r="HM464" s="11" t="str">
        <f t="shared" si="843"/>
        <v/>
      </c>
      <c r="HN464" s="11" t="str">
        <f t="shared" si="843"/>
        <v/>
      </c>
      <c r="HO464" s="11" t="str">
        <f t="shared" si="843"/>
        <v/>
      </c>
      <c r="HP464" s="11" t="str">
        <f t="shared" si="843"/>
        <v/>
      </c>
      <c r="HQ464" s="11" t="str">
        <f t="shared" si="843"/>
        <v/>
      </c>
      <c r="HR464" s="11" t="str">
        <f t="shared" si="843"/>
        <v/>
      </c>
      <c r="HS464" s="11" t="str">
        <f t="shared" si="843"/>
        <v/>
      </c>
      <c r="HT464" s="11" t="str">
        <f t="shared" si="843"/>
        <v/>
      </c>
      <c r="HU464" s="11" t="str">
        <f t="shared" si="843"/>
        <v/>
      </c>
      <c r="HV464" s="11" t="str">
        <f t="shared" si="850"/>
        <v/>
      </c>
      <c r="HW464" s="11" t="str">
        <f t="shared" si="850"/>
        <v/>
      </c>
      <c r="HX464" s="11" t="str">
        <f t="shared" si="850"/>
        <v/>
      </c>
      <c r="HY464" s="11" t="str">
        <f t="shared" si="850"/>
        <v/>
      </c>
      <c r="HZ464" s="11" t="str">
        <f t="shared" si="850"/>
        <v/>
      </c>
      <c r="IA464" s="11" t="str">
        <f t="shared" si="850"/>
        <v/>
      </c>
      <c r="IB464" s="11" t="str">
        <f t="shared" si="850"/>
        <v/>
      </c>
      <c r="IC464" s="11" t="str">
        <f t="shared" si="850"/>
        <v/>
      </c>
      <c r="ID464" s="11" t="str">
        <f t="shared" si="850"/>
        <v/>
      </c>
      <c r="IE464" s="11" t="str">
        <f t="shared" si="850"/>
        <v/>
      </c>
      <c r="IF464" s="11" t="str">
        <f t="shared" si="850"/>
        <v/>
      </c>
      <c r="IG464" s="11" t="str">
        <f t="shared" si="850"/>
        <v/>
      </c>
      <c r="IH464" s="11" t="str">
        <f t="shared" si="850"/>
        <v/>
      </c>
      <c r="II464" s="11" t="str">
        <f t="shared" si="850"/>
        <v/>
      </c>
      <c r="IJ464" s="11" t="str">
        <f t="shared" si="850"/>
        <v/>
      </c>
      <c r="IK464" s="11" t="str">
        <f t="shared" si="850"/>
        <v/>
      </c>
      <c r="IL464" s="11" t="str">
        <f t="shared" si="849"/>
        <v/>
      </c>
      <c r="IM464" s="11" t="str">
        <f t="shared" si="849"/>
        <v/>
      </c>
      <c r="IN464" s="11" t="str">
        <f t="shared" si="849"/>
        <v/>
      </c>
      <c r="IO464" s="11" t="str">
        <f t="shared" si="849"/>
        <v/>
      </c>
      <c r="IP464" s="11" t="str">
        <f t="shared" si="849"/>
        <v/>
      </c>
      <c r="IQ464" s="11" t="str">
        <f t="shared" si="849"/>
        <v/>
      </c>
      <c r="IR464" s="11" t="str">
        <f t="shared" si="849"/>
        <v/>
      </c>
      <c r="IS464" s="11" t="str">
        <f t="shared" si="849"/>
        <v/>
      </c>
      <c r="IT464" s="11" t="str">
        <f t="shared" si="849"/>
        <v/>
      </c>
      <c r="IU464" s="11" t="str">
        <f t="shared" si="849"/>
        <v/>
      </c>
      <c r="IV464" s="11" t="str">
        <f t="shared" si="849"/>
        <v/>
      </c>
      <c r="IW464" s="11" t="str">
        <f t="shared" si="849"/>
        <v/>
      </c>
      <c r="IX464" s="11" t="str">
        <f t="shared" si="849"/>
        <v/>
      </c>
      <c r="IY464" s="11" t="str">
        <f t="shared" si="849"/>
        <v/>
      </c>
      <c r="IZ464" s="11" t="str">
        <f t="shared" si="849"/>
        <v/>
      </c>
      <c r="JA464" s="11" t="str">
        <f t="shared" si="823"/>
        <v/>
      </c>
      <c r="JB464" s="11" t="str">
        <f t="shared" si="823"/>
        <v/>
      </c>
      <c r="JC464" s="11" t="str">
        <f t="shared" si="823"/>
        <v/>
      </c>
      <c r="JD464" s="11" t="str">
        <f t="shared" ref="JD464:JI464" si="852">IF(ISERR(VALUE(TEXT(JD$6&amp;"/"&amp;JD$5&amp;"/"&amp;JD$4,"jj/mm/aaaa")))&lt;&gt;TRUE,IF(AND($A464&lt;&gt;"",VALUE(TEXT(JD$6&amp;"/"&amp;JD$5&amp;"/"&amp;JD$4,"jj/mm/aaaa"))&gt;=$I464,VALUE(TEXT(JD$6&amp;"/"&amp;JD$5&amp;"/"&amp;JD$4,"jj/mm/aaaa"))&lt;=$K464,VALUE(JD$9)&gt;=$J464,VALUE(JD$9)&lt;$L464),"a",""),"")</f>
        <v/>
      </c>
      <c r="JE464" s="11" t="str">
        <f t="shared" si="852"/>
        <v/>
      </c>
      <c r="JF464" s="11" t="str">
        <f t="shared" si="852"/>
        <v/>
      </c>
      <c r="JG464" s="11" t="str">
        <f t="shared" si="852"/>
        <v/>
      </c>
      <c r="JH464" s="11" t="str">
        <f t="shared" si="852"/>
        <v/>
      </c>
      <c r="JI464" s="11" t="str">
        <f t="shared" si="852"/>
        <v/>
      </c>
      <c r="JJ464" s="11" t="str">
        <f t="shared" si="822"/>
        <v/>
      </c>
      <c r="JK464" s="11" t="str">
        <f t="shared" si="822"/>
        <v/>
      </c>
      <c r="JL464" s="11" t="str">
        <f t="shared" si="822"/>
        <v/>
      </c>
      <c r="JM464" s="11"/>
      <c r="JN464" s="15"/>
    </row>
    <row r="465" spans="2:274" x14ac:dyDescent="0.2">
      <c r="B465" s="94" t="str">
        <f t="shared" si="847"/>
        <v/>
      </c>
      <c r="C465" s="9"/>
      <c r="D465" s="9"/>
      <c r="E465" s="9"/>
      <c r="F465" s="9"/>
      <c r="G465" s="9"/>
      <c r="H465" s="9"/>
      <c r="I465" s="10"/>
      <c r="J465" s="38"/>
      <c r="K465" s="10"/>
      <c r="L465" s="38"/>
      <c r="M465" s="11" t="str">
        <f t="shared" si="838"/>
        <v/>
      </c>
      <c r="N465" s="11" t="str">
        <f t="shared" si="838"/>
        <v/>
      </c>
      <c r="O465" s="11" t="str">
        <f t="shared" si="838"/>
        <v/>
      </c>
      <c r="P465" s="11" t="str">
        <f t="shared" si="838"/>
        <v/>
      </c>
      <c r="Q465" s="11" t="str">
        <f t="shared" si="838"/>
        <v/>
      </c>
      <c r="R465" s="11" t="str">
        <f t="shared" si="838"/>
        <v/>
      </c>
      <c r="S465" s="11" t="str">
        <f t="shared" si="838"/>
        <v/>
      </c>
      <c r="T465" s="11" t="str">
        <f t="shared" si="838"/>
        <v/>
      </c>
      <c r="U465" s="11" t="str">
        <f t="shared" si="838"/>
        <v/>
      </c>
      <c r="V465" s="11" t="str">
        <f t="shared" si="838"/>
        <v/>
      </c>
      <c r="W465" s="11" t="str">
        <f t="shared" si="838"/>
        <v/>
      </c>
      <c r="X465" s="11" t="str">
        <f t="shared" si="838"/>
        <v/>
      </c>
      <c r="Y465" s="11" t="str">
        <f t="shared" si="838"/>
        <v/>
      </c>
      <c r="Z465" s="11" t="str">
        <f t="shared" si="838"/>
        <v/>
      </c>
      <c r="AA465" s="11" t="str">
        <f t="shared" si="838"/>
        <v/>
      </c>
      <c r="AB465" s="11" t="str">
        <f t="shared" si="838"/>
        <v/>
      </c>
      <c r="AC465" s="11" t="str">
        <f t="shared" si="836"/>
        <v/>
      </c>
      <c r="AD465" s="11" t="str">
        <f t="shared" si="836"/>
        <v/>
      </c>
      <c r="AE465" s="11" t="str">
        <f t="shared" si="836"/>
        <v/>
      </c>
      <c r="AF465" s="11" t="str">
        <f t="shared" si="836"/>
        <v/>
      </c>
      <c r="AG465" s="11" t="str">
        <f t="shared" si="836"/>
        <v/>
      </c>
      <c r="AH465" s="11" t="str">
        <f t="shared" si="836"/>
        <v/>
      </c>
      <c r="AI465" s="11" t="str">
        <f t="shared" si="836"/>
        <v/>
      </c>
      <c r="AJ465" s="11" t="str">
        <f t="shared" si="836"/>
        <v/>
      </c>
      <c r="AK465" s="11" t="str">
        <f t="shared" si="836"/>
        <v/>
      </c>
      <c r="AL465" s="11" t="str">
        <f t="shared" si="836"/>
        <v/>
      </c>
      <c r="AM465" s="11" t="str">
        <f t="shared" si="836"/>
        <v/>
      </c>
      <c r="AN465" s="11" t="str">
        <f t="shared" si="836"/>
        <v/>
      </c>
      <c r="AO465" s="11" t="str">
        <f t="shared" si="836"/>
        <v/>
      </c>
      <c r="AP465" s="11" t="str">
        <f t="shared" si="836"/>
        <v/>
      </c>
      <c r="AQ465" s="11" t="str">
        <f t="shared" si="836"/>
        <v/>
      </c>
      <c r="AR465" s="11" t="str">
        <f t="shared" si="841"/>
        <v/>
      </c>
      <c r="AS465" s="11" t="str">
        <f t="shared" si="841"/>
        <v/>
      </c>
      <c r="AT465" s="11" t="str">
        <f t="shared" si="841"/>
        <v/>
      </c>
      <c r="AU465" s="11" t="str">
        <f t="shared" si="841"/>
        <v/>
      </c>
      <c r="AV465" s="11" t="str">
        <f t="shared" si="841"/>
        <v/>
      </c>
      <c r="AW465" s="11" t="str">
        <f t="shared" si="841"/>
        <v/>
      </c>
      <c r="AX465" s="11" t="str">
        <f t="shared" si="841"/>
        <v/>
      </c>
      <c r="AY465" s="11" t="str">
        <f t="shared" si="841"/>
        <v/>
      </c>
      <c r="AZ465" s="11" t="str">
        <f t="shared" si="841"/>
        <v/>
      </c>
      <c r="BA465" s="11" t="str">
        <f t="shared" si="841"/>
        <v/>
      </c>
      <c r="BB465" s="11" t="str">
        <f t="shared" si="841"/>
        <v/>
      </c>
      <c r="BC465" s="11" t="str">
        <f t="shared" si="841"/>
        <v/>
      </c>
      <c r="BD465" s="11" t="str">
        <f t="shared" si="841"/>
        <v/>
      </c>
      <c r="BE465" s="11" t="str">
        <f t="shared" si="841"/>
        <v/>
      </c>
      <c r="BF465" s="11" t="str">
        <f t="shared" si="841"/>
        <v/>
      </c>
      <c r="BG465" s="11" t="str">
        <f t="shared" si="841"/>
        <v/>
      </c>
      <c r="BH465" s="11" t="str">
        <f t="shared" si="840"/>
        <v/>
      </c>
      <c r="BI465" s="11" t="str">
        <f t="shared" si="840"/>
        <v/>
      </c>
      <c r="BJ465" s="11" t="str">
        <f t="shared" si="840"/>
        <v/>
      </c>
      <c r="BK465" s="11" t="str">
        <f t="shared" si="840"/>
        <v/>
      </c>
      <c r="BL465" s="11" t="str">
        <f t="shared" si="840"/>
        <v/>
      </c>
      <c r="BM465" s="11" t="str">
        <f t="shared" si="840"/>
        <v/>
      </c>
      <c r="BN465" s="11" t="str">
        <f t="shared" si="840"/>
        <v/>
      </c>
      <c r="BO465" s="11" t="str">
        <f t="shared" si="840"/>
        <v/>
      </c>
      <c r="BP465" s="11" t="str">
        <f t="shared" si="840"/>
        <v/>
      </c>
      <c r="BQ465" s="11" t="str">
        <f t="shared" si="840"/>
        <v/>
      </c>
      <c r="BR465" s="11" t="str">
        <f t="shared" si="840"/>
        <v/>
      </c>
      <c r="BS465" s="11" t="str">
        <f t="shared" si="840"/>
        <v/>
      </c>
      <c r="BT465" s="11" t="str">
        <f t="shared" si="840"/>
        <v/>
      </c>
      <c r="BU465" s="11" t="str">
        <f t="shared" si="840"/>
        <v/>
      </c>
      <c r="BV465" s="11" t="str">
        <f t="shared" si="840"/>
        <v/>
      </c>
      <c r="BW465" s="11" t="str">
        <f t="shared" si="844"/>
        <v/>
      </c>
      <c r="BX465" s="11" t="str">
        <f t="shared" si="844"/>
        <v/>
      </c>
      <c r="BY465" s="11" t="str">
        <f t="shared" si="844"/>
        <v/>
      </c>
      <c r="BZ465" s="11" t="str">
        <f t="shared" si="844"/>
        <v/>
      </c>
      <c r="CA465" s="11" t="str">
        <f t="shared" si="844"/>
        <v/>
      </c>
      <c r="CB465" s="11" t="str">
        <f t="shared" si="844"/>
        <v/>
      </c>
      <c r="CC465" s="11" t="str">
        <f t="shared" si="844"/>
        <v/>
      </c>
      <c r="CD465" s="11" t="str">
        <f t="shared" si="844"/>
        <v/>
      </c>
      <c r="CE465" s="11" t="str">
        <f t="shared" si="844"/>
        <v/>
      </c>
      <c r="CF465" s="11" t="str">
        <f t="shared" si="844"/>
        <v/>
      </c>
      <c r="CG465" s="11" t="str">
        <f t="shared" si="844"/>
        <v/>
      </c>
      <c r="CH465" s="11" t="str">
        <f t="shared" si="844"/>
        <v/>
      </c>
      <c r="CI465" s="11" t="str">
        <f t="shared" si="844"/>
        <v/>
      </c>
      <c r="CJ465" s="11" t="str">
        <f t="shared" si="844"/>
        <v/>
      </c>
      <c r="CK465" s="11" t="str">
        <f t="shared" si="844"/>
        <v/>
      </c>
      <c r="CL465" s="11" t="str">
        <f t="shared" si="844"/>
        <v/>
      </c>
      <c r="CM465" s="11" t="str">
        <f t="shared" si="842"/>
        <v/>
      </c>
      <c r="CN465" s="11" t="str">
        <f t="shared" si="842"/>
        <v/>
      </c>
      <c r="CO465" s="11" t="str">
        <f t="shared" si="842"/>
        <v/>
      </c>
      <c r="CP465" s="11" t="str">
        <f t="shared" si="842"/>
        <v/>
      </c>
      <c r="CQ465" s="11" t="str">
        <f t="shared" si="842"/>
        <v/>
      </c>
      <c r="CR465" s="11" t="str">
        <f t="shared" si="842"/>
        <v/>
      </c>
      <c r="CS465" s="11" t="str">
        <f t="shared" si="842"/>
        <v/>
      </c>
      <c r="CT465" s="11" t="str">
        <f t="shared" si="842"/>
        <v/>
      </c>
      <c r="CU465" s="11" t="str">
        <f t="shared" si="842"/>
        <v/>
      </c>
      <c r="CV465" s="11" t="str">
        <f t="shared" si="842"/>
        <v/>
      </c>
      <c r="CW465" s="11" t="str">
        <f t="shared" si="842"/>
        <v/>
      </c>
      <c r="CX465" s="11" t="str">
        <f t="shared" si="842"/>
        <v/>
      </c>
      <c r="CY465" s="11" t="str">
        <f t="shared" si="842"/>
        <v/>
      </c>
      <c r="CZ465" s="11" t="str">
        <f t="shared" si="842"/>
        <v/>
      </c>
      <c r="DA465" s="11" t="str">
        <f t="shared" si="842"/>
        <v/>
      </c>
      <c r="DB465" s="11" t="str">
        <f t="shared" si="848"/>
        <v/>
      </c>
      <c r="DC465" s="11" t="str">
        <f t="shared" si="848"/>
        <v/>
      </c>
      <c r="DD465" s="11" t="str">
        <f t="shared" si="848"/>
        <v/>
      </c>
      <c r="DE465" s="11" t="str">
        <f t="shared" si="848"/>
        <v/>
      </c>
      <c r="DF465" s="11" t="str">
        <f t="shared" si="848"/>
        <v/>
      </c>
      <c r="DG465" s="11" t="str">
        <f t="shared" si="848"/>
        <v/>
      </c>
      <c r="DH465" s="11" t="str">
        <f t="shared" si="848"/>
        <v/>
      </c>
      <c r="DI465" s="11" t="str">
        <f t="shared" si="848"/>
        <v/>
      </c>
      <c r="DJ465" s="11" t="str">
        <f t="shared" si="848"/>
        <v/>
      </c>
      <c r="DK465" s="11" t="str">
        <f t="shared" si="848"/>
        <v/>
      </c>
      <c r="DL465" s="11" t="str">
        <f t="shared" si="848"/>
        <v/>
      </c>
      <c r="DM465" s="11" t="str">
        <f t="shared" si="848"/>
        <v/>
      </c>
      <c r="DN465" s="11" t="str">
        <f t="shared" si="848"/>
        <v/>
      </c>
      <c r="DO465" s="11" t="str">
        <f t="shared" si="848"/>
        <v/>
      </c>
      <c r="DP465" s="11" t="str">
        <f t="shared" si="848"/>
        <v/>
      </c>
      <c r="DQ465" s="11" t="str">
        <f t="shared" si="848"/>
        <v/>
      </c>
      <c r="DR465" s="11" t="str">
        <f t="shared" si="846"/>
        <v/>
      </c>
      <c r="DS465" s="11" t="str">
        <f t="shared" si="846"/>
        <v/>
      </c>
      <c r="DT465" s="11" t="str">
        <f t="shared" si="846"/>
        <v/>
      </c>
      <c r="DU465" s="11" t="str">
        <f t="shared" si="846"/>
        <v/>
      </c>
      <c r="DV465" s="11" t="str">
        <f t="shared" si="846"/>
        <v/>
      </c>
      <c r="DW465" s="11" t="str">
        <f t="shared" si="846"/>
        <v/>
      </c>
      <c r="DX465" s="11" t="str">
        <f t="shared" si="846"/>
        <v/>
      </c>
      <c r="DY465" s="11" t="str">
        <f t="shared" si="846"/>
        <v/>
      </c>
      <c r="DZ465" s="11" t="str">
        <f t="shared" si="846"/>
        <v/>
      </c>
      <c r="EA465" s="11" t="str">
        <f t="shared" si="846"/>
        <v/>
      </c>
      <c r="EB465" s="11" t="str">
        <f t="shared" si="846"/>
        <v/>
      </c>
      <c r="EC465" s="11" t="str">
        <f t="shared" si="846"/>
        <v/>
      </c>
      <c r="ED465" s="11" t="str">
        <f t="shared" si="846"/>
        <v/>
      </c>
      <c r="EE465" s="11" t="str">
        <f t="shared" si="846"/>
        <v/>
      </c>
      <c r="EF465" s="11" t="str">
        <f t="shared" si="846"/>
        <v/>
      </c>
      <c r="EG465" s="11" t="str">
        <f t="shared" si="839"/>
        <v/>
      </c>
      <c r="EH465" s="11" t="str">
        <f t="shared" si="839"/>
        <v/>
      </c>
      <c r="EI465" s="11" t="str">
        <f t="shared" si="839"/>
        <v/>
      </c>
      <c r="EJ465" s="11" t="str">
        <f t="shared" si="839"/>
        <v/>
      </c>
      <c r="EK465" s="11" t="str">
        <f t="shared" si="839"/>
        <v/>
      </c>
      <c r="EL465" s="11" t="str">
        <f t="shared" si="839"/>
        <v/>
      </c>
      <c r="EM465" s="11" t="str">
        <f t="shared" si="839"/>
        <v/>
      </c>
      <c r="EN465" s="11" t="str">
        <f t="shared" si="839"/>
        <v/>
      </c>
      <c r="EO465" s="11" t="str">
        <f t="shared" si="839"/>
        <v/>
      </c>
      <c r="EP465" s="11" t="str">
        <f t="shared" si="839"/>
        <v/>
      </c>
      <c r="EQ465" s="11" t="str">
        <f t="shared" si="839"/>
        <v/>
      </c>
      <c r="ER465" s="11" t="str">
        <f t="shared" si="839"/>
        <v/>
      </c>
      <c r="ES465" s="11" t="str">
        <f t="shared" si="839"/>
        <v/>
      </c>
      <c r="ET465" s="11" t="str">
        <f t="shared" si="839"/>
        <v/>
      </c>
      <c r="EU465" s="11" t="str">
        <f t="shared" si="839"/>
        <v/>
      </c>
      <c r="EV465" s="11" t="str">
        <f t="shared" si="839"/>
        <v/>
      </c>
      <c r="EW465" s="11" t="str">
        <f t="shared" si="837"/>
        <v/>
      </c>
      <c r="EX465" s="11" t="str">
        <f t="shared" si="837"/>
        <v/>
      </c>
      <c r="EY465" s="11" t="str">
        <f t="shared" si="837"/>
        <v/>
      </c>
      <c r="EZ465" s="11" t="str">
        <f t="shared" si="837"/>
        <v/>
      </c>
      <c r="FA465" s="11" t="str">
        <f t="shared" si="837"/>
        <v/>
      </c>
      <c r="FB465" s="11" t="str">
        <f t="shared" si="837"/>
        <v/>
      </c>
      <c r="FC465" s="11" t="str">
        <f t="shared" si="837"/>
        <v/>
      </c>
      <c r="FD465" s="11" t="str">
        <f t="shared" si="837"/>
        <v/>
      </c>
      <c r="FE465" s="11" t="str">
        <f t="shared" si="837"/>
        <v/>
      </c>
      <c r="FF465" s="11" t="str">
        <f t="shared" si="837"/>
        <v/>
      </c>
      <c r="FG465" s="11" t="str">
        <f t="shared" si="837"/>
        <v/>
      </c>
      <c r="FH465" s="11" t="str">
        <f t="shared" si="837"/>
        <v/>
      </c>
      <c r="FI465" s="11" t="str">
        <f t="shared" si="837"/>
        <v/>
      </c>
      <c r="FJ465" s="11" t="str">
        <f t="shared" si="837"/>
        <v/>
      </c>
      <c r="FK465" s="11" t="str">
        <f t="shared" si="837"/>
        <v/>
      </c>
      <c r="FL465" s="11" t="str">
        <f t="shared" ref="FL465:GA480" si="853">IF(ISERR(VALUE(TEXT(FL$6&amp;"/"&amp;FL$5&amp;"/"&amp;FL$4,"jj/mm/aaaa")))&lt;&gt;TRUE,IF(AND($A465&lt;&gt;"",VALUE(TEXT(FL$6&amp;"/"&amp;FL$5&amp;"/"&amp;FL$4,"jj/mm/aaaa"))&gt;=$I465,VALUE(TEXT(FL$6&amp;"/"&amp;FL$5&amp;"/"&amp;FL$4,"jj/mm/aaaa"))&lt;=$K465,VALUE(FL$9)&gt;=$J465,VALUE(FL$9)&lt;$L465),"a",""),"")</f>
        <v/>
      </c>
      <c r="FM465" s="11" t="str">
        <f t="shared" si="853"/>
        <v/>
      </c>
      <c r="FN465" s="11" t="str">
        <f t="shared" si="853"/>
        <v/>
      </c>
      <c r="FO465" s="11" t="str">
        <f t="shared" si="853"/>
        <v/>
      </c>
      <c r="FP465" s="11" t="str">
        <f t="shared" si="853"/>
        <v/>
      </c>
      <c r="FQ465" s="11" t="str">
        <f t="shared" si="853"/>
        <v/>
      </c>
      <c r="FR465" s="11" t="str">
        <f t="shared" si="853"/>
        <v/>
      </c>
      <c r="FS465" s="11" t="str">
        <f t="shared" si="853"/>
        <v/>
      </c>
      <c r="FT465" s="11" t="str">
        <f t="shared" si="853"/>
        <v/>
      </c>
      <c r="FU465" s="11" t="str">
        <f t="shared" si="853"/>
        <v/>
      </c>
      <c r="FV465" s="11" t="str">
        <f t="shared" si="853"/>
        <v/>
      </c>
      <c r="FW465" s="11" t="str">
        <f t="shared" si="853"/>
        <v/>
      </c>
      <c r="FX465" s="11" t="str">
        <f t="shared" si="853"/>
        <v/>
      </c>
      <c r="FY465" s="11" t="str">
        <f t="shared" si="853"/>
        <v/>
      </c>
      <c r="FZ465" s="11" t="str">
        <f t="shared" si="853"/>
        <v/>
      </c>
      <c r="GA465" s="11" t="str">
        <f t="shared" si="853"/>
        <v/>
      </c>
      <c r="GB465" s="11" t="str">
        <f t="shared" si="851"/>
        <v/>
      </c>
      <c r="GC465" s="11" t="str">
        <f t="shared" si="851"/>
        <v/>
      </c>
      <c r="GD465" s="11" t="str">
        <f t="shared" si="851"/>
        <v/>
      </c>
      <c r="GE465" s="11" t="str">
        <f t="shared" si="851"/>
        <v/>
      </c>
      <c r="GF465" s="11" t="str">
        <f t="shared" si="851"/>
        <v/>
      </c>
      <c r="GG465" s="11" t="str">
        <f t="shared" si="851"/>
        <v/>
      </c>
      <c r="GH465" s="11" t="str">
        <f t="shared" si="851"/>
        <v/>
      </c>
      <c r="GI465" s="11" t="str">
        <f t="shared" si="851"/>
        <v/>
      </c>
      <c r="GJ465" s="11" t="str">
        <f t="shared" si="851"/>
        <v/>
      </c>
      <c r="GK465" s="11" t="str">
        <f t="shared" si="851"/>
        <v/>
      </c>
      <c r="GL465" s="11" t="str">
        <f t="shared" si="851"/>
        <v/>
      </c>
      <c r="GM465" s="11" t="str">
        <f t="shared" si="851"/>
        <v/>
      </c>
      <c r="GN465" s="11" t="str">
        <f t="shared" si="851"/>
        <v/>
      </c>
      <c r="GO465" s="11" t="str">
        <f t="shared" si="851"/>
        <v/>
      </c>
      <c r="GP465" s="11" t="str">
        <f t="shared" si="851"/>
        <v/>
      </c>
      <c r="GQ465" s="11" t="str">
        <f t="shared" si="845"/>
        <v/>
      </c>
      <c r="GR465" s="11" t="str">
        <f t="shared" si="845"/>
        <v/>
      </c>
      <c r="GS465" s="11" t="str">
        <f t="shared" si="845"/>
        <v/>
      </c>
      <c r="GT465" s="11" t="str">
        <f t="shared" si="845"/>
        <v/>
      </c>
      <c r="GU465" s="11" t="str">
        <f t="shared" si="845"/>
        <v/>
      </c>
      <c r="GV465" s="11" t="str">
        <f t="shared" si="845"/>
        <v/>
      </c>
      <c r="GW465" s="11" t="str">
        <f t="shared" si="845"/>
        <v/>
      </c>
      <c r="GX465" s="11" t="str">
        <f t="shared" si="845"/>
        <v/>
      </c>
      <c r="GY465" s="11" t="str">
        <f t="shared" si="845"/>
        <v/>
      </c>
      <c r="GZ465" s="11" t="str">
        <f t="shared" si="845"/>
        <v/>
      </c>
      <c r="HA465" s="11" t="str">
        <f t="shared" si="845"/>
        <v/>
      </c>
      <c r="HB465" s="11" t="str">
        <f t="shared" si="845"/>
        <v/>
      </c>
      <c r="HC465" s="11" t="str">
        <f t="shared" si="845"/>
        <v/>
      </c>
      <c r="HD465" s="11" t="str">
        <f t="shared" si="845"/>
        <v/>
      </c>
      <c r="HE465" s="11" t="str">
        <f t="shared" si="845"/>
        <v/>
      </c>
      <c r="HF465" s="11" t="str">
        <f t="shared" si="845"/>
        <v/>
      </c>
      <c r="HG465" s="11" t="str">
        <f t="shared" si="843"/>
        <v/>
      </c>
      <c r="HH465" s="11" t="str">
        <f t="shared" si="843"/>
        <v/>
      </c>
      <c r="HI465" s="11" t="str">
        <f t="shared" si="843"/>
        <v/>
      </c>
      <c r="HJ465" s="11" t="str">
        <f t="shared" si="843"/>
        <v/>
      </c>
      <c r="HK465" s="11" t="str">
        <f t="shared" si="843"/>
        <v/>
      </c>
      <c r="HL465" s="11" t="str">
        <f t="shared" si="843"/>
        <v/>
      </c>
      <c r="HM465" s="11" t="str">
        <f t="shared" si="843"/>
        <v/>
      </c>
      <c r="HN465" s="11" t="str">
        <f t="shared" si="843"/>
        <v/>
      </c>
      <c r="HO465" s="11" t="str">
        <f t="shared" si="843"/>
        <v/>
      </c>
      <c r="HP465" s="11" t="str">
        <f t="shared" si="843"/>
        <v/>
      </c>
      <c r="HQ465" s="11" t="str">
        <f t="shared" si="843"/>
        <v/>
      </c>
      <c r="HR465" s="11" t="str">
        <f t="shared" si="843"/>
        <v/>
      </c>
      <c r="HS465" s="11" t="str">
        <f t="shared" si="843"/>
        <v/>
      </c>
      <c r="HT465" s="11" t="str">
        <f t="shared" si="843"/>
        <v/>
      </c>
      <c r="HU465" s="11" t="str">
        <f t="shared" si="843"/>
        <v/>
      </c>
      <c r="HV465" s="11" t="str">
        <f t="shared" si="850"/>
        <v/>
      </c>
      <c r="HW465" s="11" t="str">
        <f t="shared" si="850"/>
        <v/>
      </c>
      <c r="HX465" s="11" t="str">
        <f t="shared" si="850"/>
        <v/>
      </c>
      <c r="HY465" s="11" t="str">
        <f t="shared" si="850"/>
        <v/>
      </c>
      <c r="HZ465" s="11" t="str">
        <f t="shared" si="850"/>
        <v/>
      </c>
      <c r="IA465" s="11" t="str">
        <f t="shared" si="850"/>
        <v/>
      </c>
      <c r="IB465" s="11" t="str">
        <f t="shared" si="850"/>
        <v/>
      </c>
      <c r="IC465" s="11" t="str">
        <f t="shared" si="850"/>
        <v/>
      </c>
      <c r="ID465" s="11" t="str">
        <f t="shared" si="850"/>
        <v/>
      </c>
      <c r="IE465" s="11" t="str">
        <f t="shared" si="850"/>
        <v/>
      </c>
      <c r="IF465" s="11" t="str">
        <f t="shared" si="850"/>
        <v/>
      </c>
      <c r="IG465" s="11" t="str">
        <f t="shared" si="850"/>
        <v/>
      </c>
      <c r="IH465" s="11" t="str">
        <f t="shared" si="850"/>
        <v/>
      </c>
      <c r="II465" s="11" t="str">
        <f t="shared" si="850"/>
        <v/>
      </c>
      <c r="IJ465" s="11" t="str">
        <f t="shared" si="850"/>
        <v/>
      </c>
      <c r="IK465" s="11" t="str">
        <f t="shared" si="850"/>
        <v/>
      </c>
      <c r="IL465" s="11" t="str">
        <f t="shared" si="849"/>
        <v/>
      </c>
      <c r="IM465" s="11" t="str">
        <f t="shared" si="849"/>
        <v/>
      </c>
      <c r="IN465" s="11" t="str">
        <f t="shared" si="849"/>
        <v/>
      </c>
      <c r="IO465" s="11" t="str">
        <f t="shared" si="849"/>
        <v/>
      </c>
      <c r="IP465" s="11" t="str">
        <f t="shared" si="849"/>
        <v/>
      </c>
      <c r="IQ465" s="11" t="str">
        <f t="shared" si="849"/>
        <v/>
      </c>
      <c r="IR465" s="11" t="str">
        <f t="shared" si="849"/>
        <v/>
      </c>
      <c r="IS465" s="11" t="str">
        <f t="shared" si="849"/>
        <v/>
      </c>
      <c r="IT465" s="11" t="str">
        <f t="shared" si="849"/>
        <v/>
      </c>
      <c r="IU465" s="11" t="str">
        <f t="shared" si="849"/>
        <v/>
      </c>
      <c r="IV465" s="11" t="str">
        <f t="shared" si="849"/>
        <v/>
      </c>
      <c r="IW465" s="11" t="str">
        <f t="shared" si="849"/>
        <v/>
      </c>
      <c r="IX465" s="11" t="str">
        <f t="shared" si="849"/>
        <v/>
      </c>
      <c r="IY465" s="11" t="str">
        <f t="shared" si="849"/>
        <v/>
      </c>
      <c r="IZ465" s="11" t="str">
        <f t="shared" si="849"/>
        <v/>
      </c>
      <c r="JA465" s="11" t="str">
        <f t="shared" ref="JA465:JI492" si="854">IF(ISERR(VALUE(TEXT(JA$6&amp;"/"&amp;JA$5&amp;"/"&amp;JA$4,"jj/mm/aaaa")))&lt;&gt;TRUE,IF(AND($A465&lt;&gt;"",VALUE(TEXT(JA$6&amp;"/"&amp;JA$5&amp;"/"&amp;JA$4,"jj/mm/aaaa"))&gt;=$I465,VALUE(TEXT(JA$6&amp;"/"&amp;JA$5&amp;"/"&amp;JA$4,"jj/mm/aaaa"))&lt;=$K465,VALUE(JA$9)&gt;=$J465,VALUE(JA$9)&lt;$L465),"a",""),"")</f>
        <v/>
      </c>
      <c r="JB465" s="11" t="str">
        <f t="shared" si="854"/>
        <v/>
      </c>
      <c r="JC465" s="11" t="str">
        <f t="shared" si="854"/>
        <v/>
      </c>
      <c r="JD465" s="11" t="str">
        <f t="shared" si="854"/>
        <v/>
      </c>
      <c r="JE465" s="11" t="str">
        <f t="shared" si="854"/>
        <v/>
      </c>
      <c r="JF465" s="11" t="str">
        <f t="shared" si="854"/>
        <v/>
      </c>
      <c r="JG465" s="11" t="str">
        <f t="shared" si="854"/>
        <v/>
      </c>
      <c r="JH465" s="11" t="str">
        <f t="shared" si="854"/>
        <v/>
      </c>
      <c r="JI465" s="11" t="str">
        <f t="shared" si="854"/>
        <v/>
      </c>
      <c r="JJ465" s="11" t="str">
        <f t="shared" si="822"/>
        <v/>
      </c>
      <c r="JK465" s="11" t="str">
        <f t="shared" si="822"/>
        <v/>
      </c>
      <c r="JL465" s="11" t="str">
        <f t="shared" si="822"/>
        <v/>
      </c>
      <c r="JM465" s="11"/>
      <c r="JN465" s="15"/>
    </row>
    <row r="466" spans="2:274" x14ac:dyDescent="0.2">
      <c r="B466" s="94" t="str">
        <f t="shared" si="847"/>
        <v/>
      </c>
      <c r="C466" s="9"/>
      <c r="D466" s="9"/>
      <c r="E466" s="9"/>
      <c r="F466" s="9"/>
      <c r="G466" s="9"/>
      <c r="H466" s="9"/>
      <c r="I466" s="10"/>
      <c r="J466" s="38"/>
      <c r="K466" s="10"/>
      <c r="L466" s="38"/>
      <c r="M466" s="11" t="str">
        <f t="shared" si="838"/>
        <v/>
      </c>
      <c r="N466" s="11" t="str">
        <f t="shared" si="838"/>
        <v/>
      </c>
      <c r="O466" s="11" t="str">
        <f t="shared" si="838"/>
        <v/>
      </c>
      <c r="P466" s="11" t="str">
        <f t="shared" si="838"/>
        <v/>
      </c>
      <c r="Q466" s="11" t="str">
        <f t="shared" si="838"/>
        <v/>
      </c>
      <c r="R466" s="11" t="str">
        <f t="shared" si="838"/>
        <v/>
      </c>
      <c r="S466" s="11" t="str">
        <f t="shared" si="838"/>
        <v/>
      </c>
      <c r="T466" s="11" t="str">
        <f t="shared" si="838"/>
        <v/>
      </c>
      <c r="U466" s="11" t="str">
        <f t="shared" si="838"/>
        <v/>
      </c>
      <c r="V466" s="11" t="str">
        <f t="shared" si="838"/>
        <v/>
      </c>
      <c r="W466" s="11" t="str">
        <f t="shared" si="838"/>
        <v/>
      </c>
      <c r="X466" s="11" t="str">
        <f t="shared" si="838"/>
        <v/>
      </c>
      <c r="Y466" s="11" t="str">
        <f t="shared" si="838"/>
        <v/>
      </c>
      <c r="Z466" s="11" t="str">
        <f t="shared" si="838"/>
        <v/>
      </c>
      <c r="AA466" s="11" t="str">
        <f t="shared" si="838"/>
        <v/>
      </c>
      <c r="AB466" s="11" t="str">
        <f t="shared" ref="AB466:AQ481" si="855">IF(ISERR(VALUE(TEXT(AB$6&amp;"/"&amp;AB$5&amp;"/"&amp;AB$4,"jj/mm/aaaa")))&lt;&gt;TRUE,IF(AND($A466&lt;&gt;"",VALUE(TEXT(AB$6&amp;"/"&amp;AB$5&amp;"/"&amp;AB$4,"jj/mm/aaaa"))&gt;=$I466,VALUE(TEXT(AB$6&amp;"/"&amp;AB$5&amp;"/"&amp;AB$4,"jj/mm/aaaa"))&lt;=$K466,VALUE(AB$9)&gt;=$J466,VALUE(AB$9)&lt;$L466),"a",""),"")</f>
        <v/>
      </c>
      <c r="AC466" s="11" t="str">
        <f t="shared" si="855"/>
        <v/>
      </c>
      <c r="AD466" s="11" t="str">
        <f t="shared" si="855"/>
        <v/>
      </c>
      <c r="AE466" s="11" t="str">
        <f t="shared" si="855"/>
        <v/>
      </c>
      <c r="AF466" s="11" t="str">
        <f t="shared" si="855"/>
        <v/>
      </c>
      <c r="AG466" s="11" t="str">
        <f t="shared" si="855"/>
        <v/>
      </c>
      <c r="AH466" s="11" t="str">
        <f t="shared" si="855"/>
        <v/>
      </c>
      <c r="AI466" s="11" t="str">
        <f t="shared" si="855"/>
        <v/>
      </c>
      <c r="AJ466" s="11" t="str">
        <f t="shared" si="855"/>
        <v/>
      </c>
      <c r="AK466" s="11" t="str">
        <f t="shared" si="855"/>
        <v/>
      </c>
      <c r="AL466" s="11" t="str">
        <f t="shared" si="855"/>
        <v/>
      </c>
      <c r="AM466" s="11" t="str">
        <f t="shared" si="855"/>
        <v/>
      </c>
      <c r="AN466" s="11" t="str">
        <f t="shared" si="855"/>
        <v/>
      </c>
      <c r="AO466" s="11" t="str">
        <f t="shared" si="855"/>
        <v/>
      </c>
      <c r="AP466" s="11" t="str">
        <f t="shared" si="855"/>
        <v/>
      </c>
      <c r="AQ466" s="11" t="str">
        <f t="shared" si="855"/>
        <v/>
      </c>
      <c r="AR466" s="11" t="str">
        <f t="shared" si="841"/>
        <v/>
      </c>
      <c r="AS466" s="11" t="str">
        <f t="shared" si="841"/>
        <v/>
      </c>
      <c r="AT466" s="11" t="str">
        <f t="shared" si="841"/>
        <v/>
      </c>
      <c r="AU466" s="11" t="str">
        <f t="shared" si="841"/>
        <v/>
      </c>
      <c r="AV466" s="11" t="str">
        <f t="shared" si="841"/>
        <v/>
      </c>
      <c r="AW466" s="11" t="str">
        <f t="shared" si="841"/>
        <v/>
      </c>
      <c r="AX466" s="11" t="str">
        <f t="shared" si="841"/>
        <v/>
      </c>
      <c r="AY466" s="11" t="str">
        <f t="shared" si="841"/>
        <v/>
      </c>
      <c r="AZ466" s="11" t="str">
        <f t="shared" si="841"/>
        <v/>
      </c>
      <c r="BA466" s="11" t="str">
        <f t="shared" si="841"/>
        <v/>
      </c>
      <c r="BB466" s="11" t="str">
        <f t="shared" si="841"/>
        <v/>
      </c>
      <c r="BC466" s="11" t="str">
        <f t="shared" si="841"/>
        <v/>
      </c>
      <c r="BD466" s="11" t="str">
        <f t="shared" si="841"/>
        <v/>
      </c>
      <c r="BE466" s="11" t="str">
        <f t="shared" si="841"/>
        <v/>
      </c>
      <c r="BF466" s="11" t="str">
        <f t="shared" si="841"/>
        <v/>
      </c>
      <c r="BG466" s="11" t="str">
        <f t="shared" si="841"/>
        <v/>
      </c>
      <c r="BH466" s="11" t="str">
        <f t="shared" si="840"/>
        <v/>
      </c>
      <c r="BI466" s="11" t="str">
        <f t="shared" si="840"/>
        <v/>
      </c>
      <c r="BJ466" s="11" t="str">
        <f t="shared" si="840"/>
        <v/>
      </c>
      <c r="BK466" s="11" t="str">
        <f t="shared" si="840"/>
        <v/>
      </c>
      <c r="BL466" s="11" t="str">
        <f t="shared" si="840"/>
        <v/>
      </c>
      <c r="BM466" s="11" t="str">
        <f t="shared" si="840"/>
        <v/>
      </c>
      <c r="BN466" s="11" t="str">
        <f t="shared" si="840"/>
        <v/>
      </c>
      <c r="BO466" s="11" t="str">
        <f t="shared" si="840"/>
        <v/>
      </c>
      <c r="BP466" s="11" t="str">
        <f t="shared" si="840"/>
        <v/>
      </c>
      <c r="BQ466" s="11" t="str">
        <f t="shared" si="840"/>
        <v/>
      </c>
      <c r="BR466" s="11" t="str">
        <f t="shared" si="840"/>
        <v/>
      </c>
      <c r="BS466" s="11" t="str">
        <f t="shared" si="840"/>
        <v/>
      </c>
      <c r="BT466" s="11" t="str">
        <f t="shared" si="840"/>
        <v/>
      </c>
      <c r="BU466" s="11" t="str">
        <f t="shared" si="840"/>
        <v/>
      </c>
      <c r="BV466" s="11" t="str">
        <f t="shared" si="840"/>
        <v/>
      </c>
      <c r="BW466" s="11" t="str">
        <f t="shared" si="844"/>
        <v/>
      </c>
      <c r="BX466" s="11" t="str">
        <f t="shared" si="844"/>
        <v/>
      </c>
      <c r="BY466" s="11" t="str">
        <f t="shared" si="844"/>
        <v/>
      </c>
      <c r="BZ466" s="11" t="str">
        <f t="shared" si="844"/>
        <v/>
      </c>
      <c r="CA466" s="11" t="str">
        <f t="shared" si="844"/>
        <v/>
      </c>
      <c r="CB466" s="11" t="str">
        <f t="shared" si="844"/>
        <v/>
      </c>
      <c r="CC466" s="11" t="str">
        <f t="shared" si="844"/>
        <v/>
      </c>
      <c r="CD466" s="11" t="str">
        <f t="shared" si="844"/>
        <v/>
      </c>
      <c r="CE466" s="11" t="str">
        <f t="shared" si="844"/>
        <v/>
      </c>
      <c r="CF466" s="11" t="str">
        <f t="shared" si="844"/>
        <v/>
      </c>
      <c r="CG466" s="11" t="str">
        <f t="shared" si="844"/>
        <v/>
      </c>
      <c r="CH466" s="11" t="str">
        <f t="shared" si="844"/>
        <v/>
      </c>
      <c r="CI466" s="11" t="str">
        <f t="shared" si="844"/>
        <v/>
      </c>
      <c r="CJ466" s="11" t="str">
        <f t="shared" si="844"/>
        <v/>
      </c>
      <c r="CK466" s="11" t="str">
        <f t="shared" si="844"/>
        <v/>
      </c>
      <c r="CL466" s="11" t="str">
        <f t="shared" si="844"/>
        <v/>
      </c>
      <c r="CM466" s="11" t="str">
        <f t="shared" si="842"/>
        <v/>
      </c>
      <c r="CN466" s="11" t="str">
        <f t="shared" si="842"/>
        <v/>
      </c>
      <c r="CO466" s="11" t="str">
        <f t="shared" si="842"/>
        <v/>
      </c>
      <c r="CP466" s="11" t="str">
        <f t="shared" si="842"/>
        <v/>
      </c>
      <c r="CQ466" s="11" t="str">
        <f t="shared" si="842"/>
        <v/>
      </c>
      <c r="CR466" s="11" t="str">
        <f t="shared" si="842"/>
        <v/>
      </c>
      <c r="CS466" s="11" t="str">
        <f t="shared" si="842"/>
        <v/>
      </c>
      <c r="CT466" s="11" t="str">
        <f t="shared" si="842"/>
        <v/>
      </c>
      <c r="CU466" s="11" t="str">
        <f t="shared" si="842"/>
        <v/>
      </c>
      <c r="CV466" s="11" t="str">
        <f t="shared" si="842"/>
        <v/>
      </c>
      <c r="CW466" s="11" t="str">
        <f t="shared" si="842"/>
        <v/>
      </c>
      <c r="CX466" s="11" t="str">
        <f t="shared" si="842"/>
        <v/>
      </c>
      <c r="CY466" s="11" t="str">
        <f t="shared" si="842"/>
        <v/>
      </c>
      <c r="CZ466" s="11" t="str">
        <f t="shared" si="842"/>
        <v/>
      </c>
      <c r="DA466" s="11" t="str">
        <f t="shared" si="842"/>
        <v/>
      </c>
      <c r="DB466" s="11" t="str">
        <f t="shared" si="848"/>
        <v/>
      </c>
      <c r="DC466" s="11" t="str">
        <f t="shared" si="848"/>
        <v/>
      </c>
      <c r="DD466" s="11" t="str">
        <f t="shared" si="848"/>
        <v/>
      </c>
      <c r="DE466" s="11" t="str">
        <f t="shared" si="848"/>
        <v/>
      </c>
      <c r="DF466" s="11" t="str">
        <f t="shared" si="848"/>
        <v/>
      </c>
      <c r="DG466" s="11" t="str">
        <f t="shared" si="848"/>
        <v/>
      </c>
      <c r="DH466" s="11" t="str">
        <f t="shared" si="848"/>
        <v/>
      </c>
      <c r="DI466" s="11" t="str">
        <f t="shared" si="848"/>
        <v/>
      </c>
      <c r="DJ466" s="11" t="str">
        <f t="shared" si="848"/>
        <v/>
      </c>
      <c r="DK466" s="11" t="str">
        <f t="shared" si="848"/>
        <v/>
      </c>
      <c r="DL466" s="11" t="str">
        <f t="shared" si="848"/>
        <v/>
      </c>
      <c r="DM466" s="11" t="str">
        <f t="shared" si="848"/>
        <v/>
      </c>
      <c r="DN466" s="11" t="str">
        <f t="shared" si="848"/>
        <v/>
      </c>
      <c r="DO466" s="11" t="str">
        <f t="shared" si="848"/>
        <v/>
      </c>
      <c r="DP466" s="11" t="str">
        <f t="shared" si="848"/>
        <v/>
      </c>
      <c r="DQ466" s="11" t="str">
        <f t="shared" si="848"/>
        <v/>
      </c>
      <c r="DR466" s="11" t="str">
        <f t="shared" si="846"/>
        <v/>
      </c>
      <c r="DS466" s="11" t="str">
        <f t="shared" si="846"/>
        <v/>
      </c>
      <c r="DT466" s="11" t="str">
        <f t="shared" si="846"/>
        <v/>
      </c>
      <c r="DU466" s="11" t="str">
        <f t="shared" si="846"/>
        <v/>
      </c>
      <c r="DV466" s="11" t="str">
        <f t="shared" si="846"/>
        <v/>
      </c>
      <c r="DW466" s="11" t="str">
        <f t="shared" si="846"/>
        <v/>
      </c>
      <c r="DX466" s="11" t="str">
        <f t="shared" si="846"/>
        <v/>
      </c>
      <c r="DY466" s="11" t="str">
        <f t="shared" si="846"/>
        <v/>
      </c>
      <c r="DZ466" s="11" t="str">
        <f t="shared" si="846"/>
        <v/>
      </c>
      <c r="EA466" s="11" t="str">
        <f t="shared" si="846"/>
        <v/>
      </c>
      <c r="EB466" s="11" t="str">
        <f t="shared" si="846"/>
        <v/>
      </c>
      <c r="EC466" s="11" t="str">
        <f t="shared" si="846"/>
        <v/>
      </c>
      <c r="ED466" s="11" t="str">
        <f t="shared" si="846"/>
        <v/>
      </c>
      <c r="EE466" s="11" t="str">
        <f t="shared" si="846"/>
        <v/>
      </c>
      <c r="EF466" s="11" t="str">
        <f t="shared" si="846"/>
        <v/>
      </c>
      <c r="EG466" s="11" t="str">
        <f t="shared" si="839"/>
        <v/>
      </c>
      <c r="EH466" s="11" t="str">
        <f t="shared" si="839"/>
        <v/>
      </c>
      <c r="EI466" s="11" t="str">
        <f t="shared" si="839"/>
        <v/>
      </c>
      <c r="EJ466" s="11" t="str">
        <f t="shared" si="839"/>
        <v/>
      </c>
      <c r="EK466" s="11" t="str">
        <f t="shared" si="839"/>
        <v/>
      </c>
      <c r="EL466" s="11" t="str">
        <f t="shared" si="839"/>
        <v/>
      </c>
      <c r="EM466" s="11" t="str">
        <f t="shared" si="839"/>
        <v/>
      </c>
      <c r="EN466" s="11" t="str">
        <f t="shared" si="839"/>
        <v/>
      </c>
      <c r="EO466" s="11" t="str">
        <f t="shared" si="839"/>
        <v/>
      </c>
      <c r="EP466" s="11" t="str">
        <f t="shared" si="839"/>
        <v/>
      </c>
      <c r="EQ466" s="11" t="str">
        <f t="shared" si="839"/>
        <v/>
      </c>
      <c r="ER466" s="11" t="str">
        <f t="shared" si="839"/>
        <v/>
      </c>
      <c r="ES466" s="11" t="str">
        <f t="shared" si="839"/>
        <v/>
      </c>
      <c r="ET466" s="11" t="str">
        <f t="shared" si="839"/>
        <v/>
      </c>
      <c r="EU466" s="11" t="str">
        <f t="shared" si="839"/>
        <v/>
      </c>
      <c r="EV466" s="11" t="str">
        <f t="shared" ref="EV466:FK481" si="856">IF(ISERR(VALUE(TEXT(EV$6&amp;"/"&amp;EV$5&amp;"/"&amp;EV$4,"jj/mm/aaaa")))&lt;&gt;TRUE,IF(AND($A466&lt;&gt;"",VALUE(TEXT(EV$6&amp;"/"&amp;EV$5&amp;"/"&amp;EV$4,"jj/mm/aaaa"))&gt;=$I466,VALUE(TEXT(EV$6&amp;"/"&amp;EV$5&amp;"/"&amp;EV$4,"jj/mm/aaaa"))&lt;=$K466,VALUE(EV$9)&gt;=$J466,VALUE(EV$9)&lt;$L466),"a",""),"")</f>
        <v/>
      </c>
      <c r="EW466" s="11" t="str">
        <f t="shared" si="856"/>
        <v/>
      </c>
      <c r="EX466" s="11" t="str">
        <f t="shared" si="856"/>
        <v/>
      </c>
      <c r="EY466" s="11" t="str">
        <f t="shared" si="856"/>
        <v/>
      </c>
      <c r="EZ466" s="11" t="str">
        <f t="shared" si="856"/>
        <v/>
      </c>
      <c r="FA466" s="11" t="str">
        <f t="shared" si="856"/>
        <v/>
      </c>
      <c r="FB466" s="11" t="str">
        <f t="shared" si="856"/>
        <v/>
      </c>
      <c r="FC466" s="11" t="str">
        <f t="shared" si="856"/>
        <v/>
      </c>
      <c r="FD466" s="11" t="str">
        <f t="shared" si="856"/>
        <v/>
      </c>
      <c r="FE466" s="11" t="str">
        <f t="shared" si="856"/>
        <v/>
      </c>
      <c r="FF466" s="11" t="str">
        <f t="shared" si="856"/>
        <v/>
      </c>
      <c r="FG466" s="11" t="str">
        <f t="shared" si="856"/>
        <v/>
      </c>
      <c r="FH466" s="11" t="str">
        <f t="shared" si="856"/>
        <v/>
      </c>
      <c r="FI466" s="11" t="str">
        <f t="shared" si="856"/>
        <v/>
      </c>
      <c r="FJ466" s="11" t="str">
        <f t="shared" si="856"/>
        <v/>
      </c>
      <c r="FK466" s="11" t="str">
        <f t="shared" si="856"/>
        <v/>
      </c>
      <c r="FL466" s="11" t="str">
        <f t="shared" si="853"/>
        <v/>
      </c>
      <c r="FM466" s="11" t="str">
        <f t="shared" si="853"/>
        <v/>
      </c>
      <c r="FN466" s="11" t="str">
        <f t="shared" si="853"/>
        <v/>
      </c>
      <c r="FO466" s="11" t="str">
        <f t="shared" si="853"/>
        <v/>
      </c>
      <c r="FP466" s="11" t="str">
        <f t="shared" si="853"/>
        <v/>
      </c>
      <c r="FQ466" s="11" t="str">
        <f t="shared" si="853"/>
        <v/>
      </c>
      <c r="FR466" s="11" t="str">
        <f t="shared" si="853"/>
        <v/>
      </c>
      <c r="FS466" s="11" t="str">
        <f t="shared" si="853"/>
        <v/>
      </c>
      <c r="FT466" s="11" t="str">
        <f t="shared" si="853"/>
        <v/>
      </c>
      <c r="FU466" s="11" t="str">
        <f t="shared" si="853"/>
        <v/>
      </c>
      <c r="FV466" s="11" t="str">
        <f t="shared" si="853"/>
        <v/>
      </c>
      <c r="FW466" s="11" t="str">
        <f t="shared" si="853"/>
        <v/>
      </c>
      <c r="FX466" s="11" t="str">
        <f t="shared" si="853"/>
        <v/>
      </c>
      <c r="FY466" s="11" t="str">
        <f t="shared" si="853"/>
        <v/>
      </c>
      <c r="FZ466" s="11" t="str">
        <f t="shared" si="853"/>
        <v/>
      </c>
      <c r="GA466" s="11" t="str">
        <f t="shared" si="853"/>
        <v/>
      </c>
      <c r="GB466" s="11" t="str">
        <f t="shared" si="851"/>
        <v/>
      </c>
      <c r="GC466" s="11" t="str">
        <f t="shared" si="851"/>
        <v/>
      </c>
      <c r="GD466" s="11" t="str">
        <f t="shared" si="851"/>
        <v/>
      </c>
      <c r="GE466" s="11" t="str">
        <f t="shared" si="851"/>
        <v/>
      </c>
      <c r="GF466" s="11" t="str">
        <f t="shared" si="851"/>
        <v/>
      </c>
      <c r="GG466" s="11" t="str">
        <f t="shared" si="851"/>
        <v/>
      </c>
      <c r="GH466" s="11" t="str">
        <f t="shared" si="851"/>
        <v/>
      </c>
      <c r="GI466" s="11" t="str">
        <f t="shared" si="851"/>
        <v/>
      </c>
      <c r="GJ466" s="11" t="str">
        <f t="shared" si="851"/>
        <v/>
      </c>
      <c r="GK466" s="11" t="str">
        <f t="shared" si="851"/>
        <v/>
      </c>
      <c r="GL466" s="11" t="str">
        <f t="shared" si="851"/>
        <v/>
      </c>
      <c r="GM466" s="11" t="str">
        <f t="shared" si="851"/>
        <v/>
      </c>
      <c r="GN466" s="11" t="str">
        <f t="shared" si="851"/>
        <v/>
      </c>
      <c r="GO466" s="11" t="str">
        <f t="shared" si="851"/>
        <v/>
      </c>
      <c r="GP466" s="11" t="str">
        <f t="shared" si="851"/>
        <v/>
      </c>
      <c r="GQ466" s="11" t="str">
        <f t="shared" si="845"/>
        <v/>
      </c>
      <c r="GR466" s="11" t="str">
        <f t="shared" si="845"/>
        <v/>
      </c>
      <c r="GS466" s="11" t="str">
        <f t="shared" si="845"/>
        <v/>
      </c>
      <c r="GT466" s="11" t="str">
        <f t="shared" si="845"/>
        <v/>
      </c>
      <c r="GU466" s="11" t="str">
        <f t="shared" si="845"/>
        <v/>
      </c>
      <c r="GV466" s="11" t="str">
        <f t="shared" si="845"/>
        <v/>
      </c>
      <c r="GW466" s="11" t="str">
        <f t="shared" si="845"/>
        <v/>
      </c>
      <c r="GX466" s="11" t="str">
        <f t="shared" si="845"/>
        <v/>
      </c>
      <c r="GY466" s="11" t="str">
        <f t="shared" si="845"/>
        <v/>
      </c>
      <c r="GZ466" s="11" t="str">
        <f t="shared" si="845"/>
        <v/>
      </c>
      <c r="HA466" s="11" t="str">
        <f t="shared" si="845"/>
        <v/>
      </c>
      <c r="HB466" s="11" t="str">
        <f t="shared" si="845"/>
        <v/>
      </c>
      <c r="HC466" s="11" t="str">
        <f t="shared" si="845"/>
        <v/>
      </c>
      <c r="HD466" s="11" t="str">
        <f t="shared" si="845"/>
        <v/>
      </c>
      <c r="HE466" s="11" t="str">
        <f t="shared" si="845"/>
        <v/>
      </c>
      <c r="HF466" s="11" t="str">
        <f t="shared" si="845"/>
        <v/>
      </c>
      <c r="HG466" s="11" t="str">
        <f t="shared" si="843"/>
        <v/>
      </c>
      <c r="HH466" s="11" t="str">
        <f t="shared" si="843"/>
        <v/>
      </c>
      <c r="HI466" s="11" t="str">
        <f t="shared" si="843"/>
        <v/>
      </c>
      <c r="HJ466" s="11" t="str">
        <f t="shared" si="843"/>
        <v/>
      </c>
      <c r="HK466" s="11" t="str">
        <f t="shared" si="843"/>
        <v/>
      </c>
      <c r="HL466" s="11" t="str">
        <f t="shared" si="843"/>
        <v/>
      </c>
      <c r="HM466" s="11" t="str">
        <f t="shared" si="843"/>
        <v/>
      </c>
      <c r="HN466" s="11" t="str">
        <f t="shared" si="843"/>
        <v/>
      </c>
      <c r="HO466" s="11" t="str">
        <f t="shared" si="843"/>
        <v/>
      </c>
      <c r="HP466" s="11" t="str">
        <f t="shared" si="843"/>
        <v/>
      </c>
      <c r="HQ466" s="11" t="str">
        <f t="shared" si="843"/>
        <v/>
      </c>
      <c r="HR466" s="11" t="str">
        <f t="shared" si="843"/>
        <v/>
      </c>
      <c r="HS466" s="11" t="str">
        <f t="shared" si="843"/>
        <v/>
      </c>
      <c r="HT466" s="11" t="str">
        <f t="shared" si="843"/>
        <v/>
      </c>
      <c r="HU466" s="11" t="str">
        <f t="shared" si="843"/>
        <v/>
      </c>
      <c r="HV466" s="11" t="str">
        <f t="shared" si="850"/>
        <v/>
      </c>
      <c r="HW466" s="11" t="str">
        <f t="shared" si="850"/>
        <v/>
      </c>
      <c r="HX466" s="11" t="str">
        <f t="shared" si="850"/>
        <v/>
      </c>
      <c r="HY466" s="11" t="str">
        <f t="shared" si="850"/>
        <v/>
      </c>
      <c r="HZ466" s="11" t="str">
        <f t="shared" si="850"/>
        <v/>
      </c>
      <c r="IA466" s="11" t="str">
        <f t="shared" si="850"/>
        <v/>
      </c>
      <c r="IB466" s="11" t="str">
        <f t="shared" si="850"/>
        <v/>
      </c>
      <c r="IC466" s="11" t="str">
        <f t="shared" si="850"/>
        <v/>
      </c>
      <c r="ID466" s="11" t="str">
        <f t="shared" si="850"/>
        <v/>
      </c>
      <c r="IE466" s="11" t="str">
        <f t="shared" si="850"/>
        <v/>
      </c>
      <c r="IF466" s="11" t="str">
        <f t="shared" si="850"/>
        <v/>
      </c>
      <c r="IG466" s="11" t="str">
        <f t="shared" si="850"/>
        <v/>
      </c>
      <c r="IH466" s="11" t="str">
        <f t="shared" si="850"/>
        <v/>
      </c>
      <c r="II466" s="11" t="str">
        <f t="shared" si="850"/>
        <v/>
      </c>
      <c r="IJ466" s="11" t="str">
        <f t="shared" si="850"/>
        <v/>
      </c>
      <c r="IK466" s="11" t="str">
        <f t="shared" si="850"/>
        <v/>
      </c>
      <c r="IL466" s="11" t="str">
        <f t="shared" si="849"/>
        <v/>
      </c>
      <c r="IM466" s="11" t="str">
        <f t="shared" si="849"/>
        <v/>
      </c>
      <c r="IN466" s="11" t="str">
        <f t="shared" si="849"/>
        <v/>
      </c>
      <c r="IO466" s="11" t="str">
        <f t="shared" si="849"/>
        <v/>
      </c>
      <c r="IP466" s="11" t="str">
        <f t="shared" si="849"/>
        <v/>
      </c>
      <c r="IQ466" s="11" t="str">
        <f t="shared" si="849"/>
        <v/>
      </c>
      <c r="IR466" s="11" t="str">
        <f t="shared" si="849"/>
        <v/>
      </c>
      <c r="IS466" s="11" t="str">
        <f t="shared" si="849"/>
        <v/>
      </c>
      <c r="IT466" s="11" t="str">
        <f t="shared" si="849"/>
        <v/>
      </c>
      <c r="IU466" s="11" t="str">
        <f t="shared" si="849"/>
        <v/>
      </c>
      <c r="IV466" s="11" t="str">
        <f t="shared" si="849"/>
        <v/>
      </c>
      <c r="IW466" s="11" t="str">
        <f t="shared" si="849"/>
        <v/>
      </c>
      <c r="IX466" s="11" t="str">
        <f t="shared" si="849"/>
        <v/>
      </c>
      <c r="IY466" s="11" t="str">
        <f t="shared" si="849"/>
        <v/>
      </c>
      <c r="IZ466" s="11" t="str">
        <f t="shared" si="849"/>
        <v/>
      </c>
      <c r="JA466" s="11" t="str">
        <f t="shared" si="854"/>
        <v/>
      </c>
      <c r="JB466" s="11" t="str">
        <f t="shared" si="854"/>
        <v/>
      </c>
      <c r="JC466" s="11" t="str">
        <f t="shared" si="854"/>
        <v/>
      </c>
      <c r="JD466" s="11" t="str">
        <f t="shared" si="854"/>
        <v/>
      </c>
      <c r="JE466" s="11" t="str">
        <f t="shared" si="854"/>
        <v/>
      </c>
      <c r="JF466" s="11" t="str">
        <f t="shared" si="854"/>
        <v/>
      </c>
      <c r="JG466" s="11" t="str">
        <f t="shared" si="854"/>
        <v/>
      </c>
      <c r="JH466" s="11" t="str">
        <f t="shared" si="854"/>
        <v/>
      </c>
      <c r="JI466" s="11" t="str">
        <f t="shared" si="854"/>
        <v/>
      </c>
      <c r="JJ466" s="11" t="str">
        <f t="shared" si="822"/>
        <v/>
      </c>
      <c r="JK466" s="11" t="str">
        <f t="shared" si="822"/>
        <v/>
      </c>
      <c r="JL466" s="11" t="str">
        <f t="shared" si="822"/>
        <v/>
      </c>
      <c r="JM466" s="11"/>
      <c r="JN466" s="15"/>
    </row>
    <row r="467" spans="2:274" x14ac:dyDescent="0.2">
      <c r="B467" s="94" t="str">
        <f t="shared" si="847"/>
        <v/>
      </c>
      <c r="C467" s="9"/>
      <c r="D467" s="9"/>
      <c r="E467" s="9"/>
      <c r="F467" s="9"/>
      <c r="G467" s="9"/>
      <c r="H467" s="9"/>
      <c r="I467" s="10"/>
      <c r="J467" s="38"/>
      <c r="K467" s="10"/>
      <c r="L467" s="38"/>
      <c r="M467" s="11" t="str">
        <f t="shared" ref="M467:AB482" si="857">IF(ISERR(VALUE(TEXT(M$6&amp;"/"&amp;M$5&amp;"/"&amp;M$4,"jj/mm/aaaa")))&lt;&gt;TRUE,IF(AND($A467&lt;&gt;"",VALUE(TEXT(M$6&amp;"/"&amp;M$5&amp;"/"&amp;M$4,"jj/mm/aaaa"))&gt;=$I467,VALUE(TEXT(M$6&amp;"/"&amp;M$5&amp;"/"&amp;M$4,"jj/mm/aaaa"))&lt;=$K467,VALUE(M$9)&gt;=$J467,VALUE(M$9)&lt;$L467),"a",""),"")</f>
        <v/>
      </c>
      <c r="N467" s="11" t="str">
        <f t="shared" si="857"/>
        <v/>
      </c>
      <c r="O467" s="11" t="str">
        <f t="shared" si="857"/>
        <v/>
      </c>
      <c r="P467" s="11" t="str">
        <f t="shared" si="857"/>
        <v/>
      </c>
      <c r="Q467" s="11" t="str">
        <f t="shared" si="857"/>
        <v/>
      </c>
      <c r="R467" s="11" t="str">
        <f t="shared" si="857"/>
        <v/>
      </c>
      <c r="S467" s="11" t="str">
        <f t="shared" si="857"/>
        <v/>
      </c>
      <c r="T467" s="11" t="str">
        <f t="shared" si="857"/>
        <v/>
      </c>
      <c r="U467" s="11" t="str">
        <f t="shared" si="857"/>
        <v/>
      </c>
      <c r="V467" s="11" t="str">
        <f t="shared" si="857"/>
        <v/>
      </c>
      <c r="W467" s="11" t="str">
        <f t="shared" si="857"/>
        <v/>
      </c>
      <c r="X467" s="11" t="str">
        <f t="shared" si="857"/>
        <v/>
      </c>
      <c r="Y467" s="11" t="str">
        <f t="shared" si="857"/>
        <v/>
      </c>
      <c r="Z467" s="11" t="str">
        <f t="shared" si="857"/>
        <v/>
      </c>
      <c r="AA467" s="11" t="str">
        <f t="shared" si="857"/>
        <v/>
      </c>
      <c r="AB467" s="11" t="str">
        <f t="shared" si="857"/>
        <v/>
      </c>
      <c r="AC467" s="11" t="str">
        <f t="shared" si="855"/>
        <v/>
      </c>
      <c r="AD467" s="11" t="str">
        <f t="shared" si="855"/>
        <v/>
      </c>
      <c r="AE467" s="11" t="str">
        <f t="shared" si="855"/>
        <v/>
      </c>
      <c r="AF467" s="11" t="str">
        <f t="shared" si="855"/>
        <v/>
      </c>
      <c r="AG467" s="11" t="str">
        <f t="shared" si="855"/>
        <v/>
      </c>
      <c r="AH467" s="11" t="str">
        <f t="shared" si="855"/>
        <v/>
      </c>
      <c r="AI467" s="11" t="str">
        <f t="shared" si="855"/>
        <v/>
      </c>
      <c r="AJ467" s="11" t="str">
        <f t="shared" si="855"/>
        <v/>
      </c>
      <c r="AK467" s="11" t="str">
        <f t="shared" si="855"/>
        <v/>
      </c>
      <c r="AL467" s="11" t="str">
        <f t="shared" si="855"/>
        <v/>
      </c>
      <c r="AM467" s="11" t="str">
        <f t="shared" si="855"/>
        <v/>
      </c>
      <c r="AN467" s="11" t="str">
        <f t="shared" si="855"/>
        <v/>
      </c>
      <c r="AO467" s="11" t="str">
        <f t="shared" si="855"/>
        <v/>
      </c>
      <c r="AP467" s="11" t="str">
        <f t="shared" si="855"/>
        <v/>
      </c>
      <c r="AQ467" s="11" t="str">
        <f t="shared" si="855"/>
        <v/>
      </c>
      <c r="AR467" s="11" t="str">
        <f t="shared" si="841"/>
        <v/>
      </c>
      <c r="AS467" s="11" t="str">
        <f t="shared" si="841"/>
        <v/>
      </c>
      <c r="AT467" s="11" t="str">
        <f t="shared" si="841"/>
        <v/>
      </c>
      <c r="AU467" s="11" t="str">
        <f t="shared" si="841"/>
        <v/>
      </c>
      <c r="AV467" s="11" t="str">
        <f t="shared" si="841"/>
        <v/>
      </c>
      <c r="AW467" s="11" t="str">
        <f t="shared" si="841"/>
        <v/>
      </c>
      <c r="AX467" s="11" t="str">
        <f t="shared" si="841"/>
        <v/>
      </c>
      <c r="AY467" s="11" t="str">
        <f t="shared" si="841"/>
        <v/>
      </c>
      <c r="AZ467" s="11" t="str">
        <f t="shared" si="841"/>
        <v/>
      </c>
      <c r="BA467" s="11" t="str">
        <f t="shared" si="841"/>
        <v/>
      </c>
      <c r="BB467" s="11" t="str">
        <f t="shared" si="841"/>
        <v/>
      </c>
      <c r="BC467" s="11" t="str">
        <f t="shared" si="841"/>
        <v/>
      </c>
      <c r="BD467" s="11" t="str">
        <f t="shared" si="841"/>
        <v/>
      </c>
      <c r="BE467" s="11" t="str">
        <f t="shared" si="841"/>
        <v/>
      </c>
      <c r="BF467" s="11" t="str">
        <f t="shared" si="841"/>
        <v/>
      </c>
      <c r="BG467" s="11" t="str">
        <f t="shared" si="841"/>
        <v/>
      </c>
      <c r="BH467" s="11" t="str">
        <f t="shared" si="840"/>
        <v/>
      </c>
      <c r="BI467" s="11" t="str">
        <f t="shared" si="840"/>
        <v/>
      </c>
      <c r="BJ467" s="11" t="str">
        <f t="shared" si="840"/>
        <v/>
      </c>
      <c r="BK467" s="11" t="str">
        <f t="shared" si="840"/>
        <v/>
      </c>
      <c r="BL467" s="11" t="str">
        <f t="shared" si="840"/>
        <v/>
      </c>
      <c r="BM467" s="11" t="str">
        <f t="shared" si="840"/>
        <v/>
      </c>
      <c r="BN467" s="11" t="str">
        <f t="shared" si="840"/>
        <v/>
      </c>
      <c r="BO467" s="11" t="str">
        <f t="shared" si="840"/>
        <v/>
      </c>
      <c r="BP467" s="11" t="str">
        <f t="shared" si="840"/>
        <v/>
      </c>
      <c r="BQ467" s="11" t="str">
        <f t="shared" si="840"/>
        <v/>
      </c>
      <c r="BR467" s="11" t="str">
        <f t="shared" si="840"/>
        <v/>
      </c>
      <c r="BS467" s="11" t="str">
        <f t="shared" si="840"/>
        <v/>
      </c>
      <c r="BT467" s="11" t="str">
        <f t="shared" si="840"/>
        <v/>
      </c>
      <c r="BU467" s="11" t="str">
        <f t="shared" si="840"/>
        <v/>
      </c>
      <c r="BV467" s="11" t="str">
        <f t="shared" si="840"/>
        <v/>
      </c>
      <c r="BW467" s="11" t="str">
        <f t="shared" si="844"/>
        <v/>
      </c>
      <c r="BX467" s="11" t="str">
        <f t="shared" si="844"/>
        <v/>
      </c>
      <c r="BY467" s="11" t="str">
        <f t="shared" si="844"/>
        <v/>
      </c>
      <c r="BZ467" s="11" t="str">
        <f t="shared" si="844"/>
        <v/>
      </c>
      <c r="CA467" s="11" t="str">
        <f t="shared" si="844"/>
        <v/>
      </c>
      <c r="CB467" s="11" t="str">
        <f t="shared" si="844"/>
        <v/>
      </c>
      <c r="CC467" s="11" t="str">
        <f t="shared" si="844"/>
        <v/>
      </c>
      <c r="CD467" s="11" t="str">
        <f t="shared" si="844"/>
        <v/>
      </c>
      <c r="CE467" s="11" t="str">
        <f t="shared" si="844"/>
        <v/>
      </c>
      <c r="CF467" s="11" t="str">
        <f t="shared" si="844"/>
        <v/>
      </c>
      <c r="CG467" s="11" t="str">
        <f t="shared" si="844"/>
        <v/>
      </c>
      <c r="CH467" s="11" t="str">
        <f t="shared" si="844"/>
        <v/>
      </c>
      <c r="CI467" s="11" t="str">
        <f t="shared" si="844"/>
        <v/>
      </c>
      <c r="CJ467" s="11" t="str">
        <f t="shared" si="844"/>
        <v/>
      </c>
      <c r="CK467" s="11" t="str">
        <f t="shared" si="844"/>
        <v/>
      </c>
      <c r="CL467" s="11" t="str">
        <f t="shared" si="844"/>
        <v/>
      </c>
      <c r="CM467" s="11" t="str">
        <f t="shared" si="842"/>
        <v/>
      </c>
      <c r="CN467" s="11" t="str">
        <f t="shared" si="842"/>
        <v/>
      </c>
      <c r="CO467" s="11" t="str">
        <f t="shared" si="842"/>
        <v/>
      </c>
      <c r="CP467" s="11" t="str">
        <f t="shared" si="842"/>
        <v/>
      </c>
      <c r="CQ467" s="11" t="str">
        <f t="shared" si="842"/>
        <v/>
      </c>
      <c r="CR467" s="11" t="str">
        <f t="shared" si="842"/>
        <v/>
      </c>
      <c r="CS467" s="11" t="str">
        <f t="shared" si="842"/>
        <v/>
      </c>
      <c r="CT467" s="11" t="str">
        <f t="shared" si="842"/>
        <v/>
      </c>
      <c r="CU467" s="11" t="str">
        <f t="shared" si="842"/>
        <v/>
      </c>
      <c r="CV467" s="11" t="str">
        <f t="shared" si="842"/>
        <v/>
      </c>
      <c r="CW467" s="11" t="str">
        <f t="shared" si="842"/>
        <v/>
      </c>
      <c r="CX467" s="11" t="str">
        <f t="shared" si="842"/>
        <v/>
      </c>
      <c r="CY467" s="11" t="str">
        <f t="shared" si="842"/>
        <v/>
      </c>
      <c r="CZ467" s="11" t="str">
        <f t="shared" si="842"/>
        <v/>
      </c>
      <c r="DA467" s="11" t="str">
        <f t="shared" si="842"/>
        <v/>
      </c>
      <c r="DB467" s="11" t="str">
        <f t="shared" si="848"/>
        <v/>
      </c>
      <c r="DC467" s="11" t="str">
        <f t="shared" si="848"/>
        <v/>
      </c>
      <c r="DD467" s="11" t="str">
        <f t="shared" si="848"/>
        <v/>
      </c>
      <c r="DE467" s="11" t="str">
        <f t="shared" si="848"/>
        <v/>
      </c>
      <c r="DF467" s="11" t="str">
        <f t="shared" si="848"/>
        <v/>
      </c>
      <c r="DG467" s="11" t="str">
        <f t="shared" si="848"/>
        <v/>
      </c>
      <c r="DH467" s="11" t="str">
        <f t="shared" si="848"/>
        <v/>
      </c>
      <c r="DI467" s="11" t="str">
        <f t="shared" si="848"/>
        <v/>
      </c>
      <c r="DJ467" s="11" t="str">
        <f t="shared" si="848"/>
        <v/>
      </c>
      <c r="DK467" s="11" t="str">
        <f t="shared" si="848"/>
        <v/>
      </c>
      <c r="DL467" s="11" t="str">
        <f t="shared" si="848"/>
        <v/>
      </c>
      <c r="DM467" s="11" t="str">
        <f t="shared" si="848"/>
        <v/>
      </c>
      <c r="DN467" s="11" t="str">
        <f t="shared" si="848"/>
        <v/>
      </c>
      <c r="DO467" s="11" t="str">
        <f t="shared" si="848"/>
        <v/>
      </c>
      <c r="DP467" s="11" t="str">
        <f t="shared" si="848"/>
        <v/>
      </c>
      <c r="DQ467" s="11" t="str">
        <f t="shared" si="848"/>
        <v/>
      </c>
      <c r="DR467" s="11" t="str">
        <f t="shared" si="846"/>
        <v/>
      </c>
      <c r="DS467" s="11" t="str">
        <f t="shared" si="846"/>
        <v/>
      </c>
      <c r="DT467" s="11" t="str">
        <f t="shared" si="846"/>
        <v/>
      </c>
      <c r="DU467" s="11" t="str">
        <f t="shared" si="846"/>
        <v/>
      </c>
      <c r="DV467" s="11" t="str">
        <f t="shared" si="846"/>
        <v/>
      </c>
      <c r="DW467" s="11" t="str">
        <f t="shared" si="846"/>
        <v/>
      </c>
      <c r="DX467" s="11" t="str">
        <f t="shared" si="846"/>
        <v/>
      </c>
      <c r="DY467" s="11" t="str">
        <f t="shared" si="846"/>
        <v/>
      </c>
      <c r="DZ467" s="11" t="str">
        <f t="shared" si="846"/>
        <v/>
      </c>
      <c r="EA467" s="11" t="str">
        <f t="shared" si="846"/>
        <v/>
      </c>
      <c r="EB467" s="11" t="str">
        <f t="shared" si="846"/>
        <v/>
      </c>
      <c r="EC467" s="11" t="str">
        <f t="shared" si="846"/>
        <v/>
      </c>
      <c r="ED467" s="11" t="str">
        <f t="shared" si="846"/>
        <v/>
      </c>
      <c r="EE467" s="11" t="str">
        <f t="shared" si="846"/>
        <v/>
      </c>
      <c r="EF467" s="11" t="str">
        <f t="shared" si="846"/>
        <v/>
      </c>
      <c r="EG467" s="11" t="str">
        <f t="shared" ref="EG467:EV482" si="858">IF(ISERR(VALUE(TEXT(EG$6&amp;"/"&amp;EG$5&amp;"/"&amp;EG$4,"jj/mm/aaaa")))&lt;&gt;TRUE,IF(AND($A467&lt;&gt;"",VALUE(TEXT(EG$6&amp;"/"&amp;EG$5&amp;"/"&amp;EG$4,"jj/mm/aaaa"))&gt;=$I467,VALUE(TEXT(EG$6&amp;"/"&amp;EG$5&amp;"/"&amp;EG$4,"jj/mm/aaaa"))&lt;=$K467,VALUE(EG$9)&gt;=$J467,VALUE(EG$9)&lt;$L467),"a",""),"")</f>
        <v/>
      </c>
      <c r="EH467" s="11" t="str">
        <f t="shared" si="858"/>
        <v/>
      </c>
      <c r="EI467" s="11" t="str">
        <f t="shared" si="858"/>
        <v/>
      </c>
      <c r="EJ467" s="11" t="str">
        <f t="shared" si="858"/>
        <v/>
      </c>
      <c r="EK467" s="11" t="str">
        <f t="shared" si="858"/>
        <v/>
      </c>
      <c r="EL467" s="11" t="str">
        <f t="shared" si="858"/>
        <v/>
      </c>
      <c r="EM467" s="11" t="str">
        <f t="shared" si="858"/>
        <v/>
      </c>
      <c r="EN467" s="11" t="str">
        <f t="shared" si="858"/>
        <v/>
      </c>
      <c r="EO467" s="11" t="str">
        <f t="shared" si="858"/>
        <v/>
      </c>
      <c r="EP467" s="11" t="str">
        <f t="shared" si="858"/>
        <v/>
      </c>
      <c r="EQ467" s="11" t="str">
        <f t="shared" si="858"/>
        <v/>
      </c>
      <c r="ER467" s="11" t="str">
        <f t="shared" si="858"/>
        <v/>
      </c>
      <c r="ES467" s="11" t="str">
        <f t="shared" si="858"/>
        <v/>
      </c>
      <c r="ET467" s="11" t="str">
        <f t="shared" si="858"/>
        <v/>
      </c>
      <c r="EU467" s="11" t="str">
        <f t="shared" si="858"/>
        <v/>
      </c>
      <c r="EV467" s="11" t="str">
        <f t="shared" si="858"/>
        <v/>
      </c>
      <c r="EW467" s="11" t="str">
        <f t="shared" si="856"/>
        <v/>
      </c>
      <c r="EX467" s="11" t="str">
        <f t="shared" si="856"/>
        <v/>
      </c>
      <c r="EY467" s="11" t="str">
        <f t="shared" si="856"/>
        <v/>
      </c>
      <c r="EZ467" s="11" t="str">
        <f t="shared" si="856"/>
        <v/>
      </c>
      <c r="FA467" s="11" t="str">
        <f t="shared" si="856"/>
        <v/>
      </c>
      <c r="FB467" s="11" t="str">
        <f t="shared" si="856"/>
        <v/>
      </c>
      <c r="FC467" s="11" t="str">
        <f t="shared" si="856"/>
        <v/>
      </c>
      <c r="FD467" s="11" t="str">
        <f t="shared" si="856"/>
        <v/>
      </c>
      <c r="FE467" s="11" t="str">
        <f t="shared" si="856"/>
        <v/>
      </c>
      <c r="FF467" s="11" t="str">
        <f t="shared" si="856"/>
        <v/>
      </c>
      <c r="FG467" s="11" t="str">
        <f t="shared" si="856"/>
        <v/>
      </c>
      <c r="FH467" s="11" t="str">
        <f t="shared" si="856"/>
        <v/>
      </c>
      <c r="FI467" s="11" t="str">
        <f t="shared" si="856"/>
        <v/>
      </c>
      <c r="FJ467" s="11" t="str">
        <f t="shared" si="856"/>
        <v/>
      </c>
      <c r="FK467" s="11" t="str">
        <f t="shared" si="856"/>
        <v/>
      </c>
      <c r="FL467" s="11" t="str">
        <f t="shared" si="853"/>
        <v/>
      </c>
      <c r="FM467" s="11" t="str">
        <f t="shared" si="853"/>
        <v/>
      </c>
      <c r="FN467" s="11" t="str">
        <f t="shared" si="853"/>
        <v/>
      </c>
      <c r="FO467" s="11" t="str">
        <f t="shared" si="853"/>
        <v/>
      </c>
      <c r="FP467" s="11" t="str">
        <f t="shared" si="853"/>
        <v/>
      </c>
      <c r="FQ467" s="11" t="str">
        <f t="shared" si="853"/>
        <v/>
      </c>
      <c r="FR467" s="11" t="str">
        <f t="shared" si="853"/>
        <v/>
      </c>
      <c r="FS467" s="11" t="str">
        <f t="shared" si="853"/>
        <v/>
      </c>
      <c r="FT467" s="11" t="str">
        <f t="shared" si="853"/>
        <v/>
      </c>
      <c r="FU467" s="11" t="str">
        <f t="shared" si="853"/>
        <v/>
      </c>
      <c r="FV467" s="11" t="str">
        <f t="shared" si="853"/>
        <v/>
      </c>
      <c r="FW467" s="11" t="str">
        <f t="shared" si="853"/>
        <v/>
      </c>
      <c r="FX467" s="11" t="str">
        <f t="shared" si="853"/>
        <v/>
      </c>
      <c r="FY467" s="11" t="str">
        <f t="shared" si="853"/>
        <v/>
      </c>
      <c r="FZ467" s="11" t="str">
        <f t="shared" si="853"/>
        <v/>
      </c>
      <c r="GA467" s="11" t="str">
        <f t="shared" si="853"/>
        <v/>
      </c>
      <c r="GB467" s="11" t="str">
        <f t="shared" si="851"/>
        <v/>
      </c>
      <c r="GC467" s="11" t="str">
        <f t="shared" si="851"/>
        <v/>
      </c>
      <c r="GD467" s="11" t="str">
        <f t="shared" si="851"/>
        <v/>
      </c>
      <c r="GE467" s="11" t="str">
        <f t="shared" si="851"/>
        <v/>
      </c>
      <c r="GF467" s="11" t="str">
        <f t="shared" si="851"/>
        <v/>
      </c>
      <c r="GG467" s="11" t="str">
        <f t="shared" si="851"/>
        <v/>
      </c>
      <c r="GH467" s="11" t="str">
        <f t="shared" si="851"/>
        <v/>
      </c>
      <c r="GI467" s="11" t="str">
        <f t="shared" si="851"/>
        <v/>
      </c>
      <c r="GJ467" s="11" t="str">
        <f t="shared" si="851"/>
        <v/>
      </c>
      <c r="GK467" s="11" t="str">
        <f t="shared" si="851"/>
        <v/>
      </c>
      <c r="GL467" s="11" t="str">
        <f t="shared" si="851"/>
        <v/>
      </c>
      <c r="GM467" s="11" t="str">
        <f t="shared" si="851"/>
        <v/>
      </c>
      <c r="GN467" s="11" t="str">
        <f t="shared" si="851"/>
        <v/>
      </c>
      <c r="GO467" s="11" t="str">
        <f t="shared" si="851"/>
        <v/>
      </c>
      <c r="GP467" s="11" t="str">
        <f t="shared" si="851"/>
        <v/>
      </c>
      <c r="GQ467" s="11" t="str">
        <f t="shared" si="845"/>
        <v/>
      </c>
      <c r="GR467" s="11" t="str">
        <f t="shared" si="845"/>
        <v/>
      </c>
      <c r="GS467" s="11" t="str">
        <f t="shared" si="845"/>
        <v/>
      </c>
      <c r="GT467" s="11" t="str">
        <f t="shared" si="845"/>
        <v/>
      </c>
      <c r="GU467" s="11" t="str">
        <f t="shared" si="845"/>
        <v/>
      </c>
      <c r="GV467" s="11" t="str">
        <f t="shared" si="845"/>
        <v/>
      </c>
      <c r="GW467" s="11" t="str">
        <f t="shared" si="845"/>
        <v/>
      </c>
      <c r="GX467" s="11" t="str">
        <f t="shared" si="845"/>
        <v/>
      </c>
      <c r="GY467" s="11" t="str">
        <f t="shared" si="845"/>
        <v/>
      </c>
      <c r="GZ467" s="11" t="str">
        <f t="shared" si="845"/>
        <v/>
      </c>
      <c r="HA467" s="11" t="str">
        <f t="shared" si="845"/>
        <v/>
      </c>
      <c r="HB467" s="11" t="str">
        <f t="shared" si="845"/>
        <v/>
      </c>
      <c r="HC467" s="11" t="str">
        <f t="shared" si="845"/>
        <v/>
      </c>
      <c r="HD467" s="11" t="str">
        <f t="shared" si="845"/>
        <v/>
      </c>
      <c r="HE467" s="11" t="str">
        <f t="shared" si="845"/>
        <v/>
      </c>
      <c r="HF467" s="11" t="str">
        <f t="shared" si="845"/>
        <v/>
      </c>
      <c r="HG467" s="11" t="str">
        <f t="shared" si="843"/>
        <v/>
      </c>
      <c r="HH467" s="11" t="str">
        <f t="shared" si="843"/>
        <v/>
      </c>
      <c r="HI467" s="11" t="str">
        <f t="shared" si="843"/>
        <v/>
      </c>
      <c r="HJ467" s="11" t="str">
        <f t="shared" si="843"/>
        <v/>
      </c>
      <c r="HK467" s="11" t="str">
        <f t="shared" si="843"/>
        <v/>
      </c>
      <c r="HL467" s="11" t="str">
        <f t="shared" si="843"/>
        <v/>
      </c>
      <c r="HM467" s="11" t="str">
        <f t="shared" si="843"/>
        <v/>
      </c>
      <c r="HN467" s="11" t="str">
        <f t="shared" si="843"/>
        <v/>
      </c>
      <c r="HO467" s="11" t="str">
        <f t="shared" si="843"/>
        <v/>
      </c>
      <c r="HP467" s="11" t="str">
        <f t="shared" si="843"/>
        <v/>
      </c>
      <c r="HQ467" s="11" t="str">
        <f t="shared" si="843"/>
        <v/>
      </c>
      <c r="HR467" s="11" t="str">
        <f t="shared" si="843"/>
        <v/>
      </c>
      <c r="HS467" s="11" t="str">
        <f t="shared" si="843"/>
        <v/>
      </c>
      <c r="HT467" s="11" t="str">
        <f t="shared" si="843"/>
        <v/>
      </c>
      <c r="HU467" s="11" t="str">
        <f t="shared" si="843"/>
        <v/>
      </c>
      <c r="HV467" s="11" t="str">
        <f t="shared" si="850"/>
        <v/>
      </c>
      <c r="HW467" s="11" t="str">
        <f t="shared" si="850"/>
        <v/>
      </c>
      <c r="HX467" s="11" t="str">
        <f t="shared" si="850"/>
        <v/>
      </c>
      <c r="HY467" s="11" t="str">
        <f t="shared" si="850"/>
        <v/>
      </c>
      <c r="HZ467" s="11" t="str">
        <f t="shared" si="850"/>
        <v/>
      </c>
      <c r="IA467" s="11" t="str">
        <f t="shared" si="850"/>
        <v/>
      </c>
      <c r="IB467" s="11" t="str">
        <f t="shared" si="850"/>
        <v/>
      </c>
      <c r="IC467" s="11" t="str">
        <f t="shared" si="850"/>
        <v/>
      </c>
      <c r="ID467" s="11" t="str">
        <f t="shared" si="850"/>
        <v/>
      </c>
      <c r="IE467" s="11" t="str">
        <f t="shared" si="850"/>
        <v/>
      </c>
      <c r="IF467" s="11" t="str">
        <f t="shared" si="850"/>
        <v/>
      </c>
      <c r="IG467" s="11" t="str">
        <f t="shared" si="850"/>
        <v/>
      </c>
      <c r="IH467" s="11" t="str">
        <f t="shared" si="850"/>
        <v/>
      </c>
      <c r="II467" s="11" t="str">
        <f t="shared" si="850"/>
        <v/>
      </c>
      <c r="IJ467" s="11" t="str">
        <f t="shared" si="850"/>
        <v/>
      </c>
      <c r="IK467" s="11" t="str">
        <f t="shared" si="850"/>
        <v/>
      </c>
      <c r="IL467" s="11" t="str">
        <f t="shared" si="849"/>
        <v/>
      </c>
      <c r="IM467" s="11" t="str">
        <f t="shared" si="849"/>
        <v/>
      </c>
      <c r="IN467" s="11" t="str">
        <f t="shared" si="849"/>
        <v/>
      </c>
      <c r="IO467" s="11" t="str">
        <f t="shared" si="849"/>
        <v/>
      </c>
      <c r="IP467" s="11" t="str">
        <f t="shared" si="849"/>
        <v/>
      </c>
      <c r="IQ467" s="11" t="str">
        <f t="shared" si="849"/>
        <v/>
      </c>
      <c r="IR467" s="11" t="str">
        <f t="shared" si="849"/>
        <v/>
      </c>
      <c r="IS467" s="11" t="str">
        <f t="shared" si="849"/>
        <v/>
      </c>
      <c r="IT467" s="11" t="str">
        <f t="shared" si="849"/>
        <v/>
      </c>
      <c r="IU467" s="11" t="str">
        <f t="shared" si="849"/>
        <v/>
      </c>
      <c r="IV467" s="11" t="str">
        <f t="shared" si="849"/>
        <v/>
      </c>
      <c r="IW467" s="11" t="str">
        <f t="shared" si="849"/>
        <v/>
      </c>
      <c r="IX467" s="11" t="str">
        <f t="shared" si="849"/>
        <v/>
      </c>
      <c r="IY467" s="11" t="str">
        <f t="shared" si="849"/>
        <v/>
      </c>
      <c r="IZ467" s="11" t="str">
        <f t="shared" si="849"/>
        <v/>
      </c>
      <c r="JA467" s="11" t="str">
        <f t="shared" si="854"/>
        <v/>
      </c>
      <c r="JB467" s="11" t="str">
        <f t="shared" si="854"/>
        <v/>
      </c>
      <c r="JC467" s="11" t="str">
        <f t="shared" si="854"/>
        <v/>
      </c>
      <c r="JD467" s="11" t="str">
        <f t="shared" si="854"/>
        <v/>
      </c>
      <c r="JE467" s="11" t="str">
        <f t="shared" si="854"/>
        <v/>
      </c>
      <c r="JF467" s="11" t="str">
        <f t="shared" si="854"/>
        <v/>
      </c>
      <c r="JG467" s="11" t="str">
        <f t="shared" si="854"/>
        <v/>
      </c>
      <c r="JH467" s="11" t="str">
        <f t="shared" si="854"/>
        <v/>
      </c>
      <c r="JI467" s="11" t="str">
        <f t="shared" si="854"/>
        <v/>
      </c>
      <c r="JJ467" s="11" t="str">
        <f t="shared" si="822"/>
        <v/>
      </c>
      <c r="JK467" s="11" t="str">
        <f t="shared" si="822"/>
        <v/>
      </c>
      <c r="JL467" s="11" t="str">
        <f t="shared" si="822"/>
        <v/>
      </c>
      <c r="JM467" s="11"/>
      <c r="JN467" s="15"/>
    </row>
    <row r="468" spans="2:274" x14ac:dyDescent="0.2">
      <c r="B468" s="94" t="str">
        <f t="shared" si="847"/>
        <v/>
      </c>
      <c r="C468" s="9"/>
      <c r="D468" s="9"/>
      <c r="E468" s="9"/>
      <c r="F468" s="9"/>
      <c r="G468" s="9"/>
      <c r="H468" s="9"/>
      <c r="I468" s="10"/>
      <c r="J468" s="38"/>
      <c r="K468" s="10"/>
      <c r="L468" s="38"/>
      <c r="M468" s="11" t="str">
        <f t="shared" si="857"/>
        <v/>
      </c>
      <c r="N468" s="11" t="str">
        <f t="shared" si="857"/>
        <v/>
      </c>
      <c r="O468" s="11" t="str">
        <f t="shared" si="857"/>
        <v/>
      </c>
      <c r="P468" s="11" t="str">
        <f t="shared" si="857"/>
        <v/>
      </c>
      <c r="Q468" s="11" t="str">
        <f t="shared" si="857"/>
        <v/>
      </c>
      <c r="R468" s="11" t="str">
        <f t="shared" si="857"/>
        <v/>
      </c>
      <c r="S468" s="11" t="str">
        <f t="shared" si="857"/>
        <v/>
      </c>
      <c r="T468" s="11" t="str">
        <f t="shared" si="857"/>
        <v/>
      </c>
      <c r="U468" s="11" t="str">
        <f t="shared" si="857"/>
        <v/>
      </c>
      <c r="V468" s="11" t="str">
        <f t="shared" si="857"/>
        <v/>
      </c>
      <c r="W468" s="11" t="str">
        <f t="shared" si="857"/>
        <v/>
      </c>
      <c r="X468" s="11" t="str">
        <f t="shared" si="857"/>
        <v/>
      </c>
      <c r="Y468" s="11" t="str">
        <f t="shared" si="857"/>
        <v/>
      </c>
      <c r="Z468" s="11" t="str">
        <f t="shared" si="857"/>
        <v/>
      </c>
      <c r="AA468" s="11" t="str">
        <f t="shared" si="857"/>
        <v/>
      </c>
      <c r="AB468" s="11" t="str">
        <f t="shared" si="857"/>
        <v/>
      </c>
      <c r="AC468" s="11" t="str">
        <f t="shared" si="855"/>
        <v/>
      </c>
      <c r="AD468" s="11" t="str">
        <f t="shared" si="855"/>
        <v/>
      </c>
      <c r="AE468" s="11" t="str">
        <f t="shared" si="855"/>
        <v/>
      </c>
      <c r="AF468" s="11" t="str">
        <f t="shared" si="855"/>
        <v/>
      </c>
      <c r="AG468" s="11" t="str">
        <f t="shared" si="855"/>
        <v/>
      </c>
      <c r="AH468" s="11" t="str">
        <f t="shared" si="855"/>
        <v/>
      </c>
      <c r="AI468" s="11" t="str">
        <f t="shared" si="855"/>
        <v/>
      </c>
      <c r="AJ468" s="11" t="str">
        <f t="shared" si="855"/>
        <v/>
      </c>
      <c r="AK468" s="11" t="str">
        <f t="shared" si="855"/>
        <v/>
      </c>
      <c r="AL468" s="11" t="str">
        <f t="shared" si="855"/>
        <v/>
      </c>
      <c r="AM468" s="11" t="str">
        <f t="shared" si="855"/>
        <v/>
      </c>
      <c r="AN468" s="11" t="str">
        <f t="shared" si="855"/>
        <v/>
      </c>
      <c r="AO468" s="11" t="str">
        <f t="shared" si="855"/>
        <v/>
      </c>
      <c r="AP468" s="11" t="str">
        <f t="shared" si="855"/>
        <v/>
      </c>
      <c r="AQ468" s="11" t="str">
        <f t="shared" si="855"/>
        <v/>
      </c>
      <c r="AR468" s="11" t="str">
        <f t="shared" si="841"/>
        <v/>
      </c>
      <c r="AS468" s="11" t="str">
        <f t="shared" si="841"/>
        <v/>
      </c>
      <c r="AT468" s="11" t="str">
        <f t="shared" si="841"/>
        <v/>
      </c>
      <c r="AU468" s="11" t="str">
        <f t="shared" si="841"/>
        <v/>
      </c>
      <c r="AV468" s="11" t="str">
        <f t="shared" si="841"/>
        <v/>
      </c>
      <c r="AW468" s="11" t="str">
        <f t="shared" si="841"/>
        <v/>
      </c>
      <c r="AX468" s="11" t="str">
        <f t="shared" si="841"/>
        <v/>
      </c>
      <c r="AY468" s="11" t="str">
        <f t="shared" si="841"/>
        <v/>
      </c>
      <c r="AZ468" s="11" t="str">
        <f t="shared" si="841"/>
        <v/>
      </c>
      <c r="BA468" s="11" t="str">
        <f t="shared" si="841"/>
        <v/>
      </c>
      <c r="BB468" s="11" t="str">
        <f t="shared" si="841"/>
        <v/>
      </c>
      <c r="BC468" s="11" t="str">
        <f t="shared" si="841"/>
        <v/>
      </c>
      <c r="BD468" s="11" t="str">
        <f t="shared" si="841"/>
        <v/>
      </c>
      <c r="BE468" s="11" t="str">
        <f t="shared" si="841"/>
        <v/>
      </c>
      <c r="BF468" s="11" t="str">
        <f t="shared" si="841"/>
        <v/>
      </c>
      <c r="BG468" s="11" t="str">
        <f t="shared" si="841"/>
        <v/>
      </c>
      <c r="BH468" s="11" t="str">
        <f t="shared" si="840"/>
        <v/>
      </c>
      <c r="BI468" s="11" t="str">
        <f t="shared" si="840"/>
        <v/>
      </c>
      <c r="BJ468" s="11" t="str">
        <f t="shared" si="840"/>
        <v/>
      </c>
      <c r="BK468" s="11" t="str">
        <f t="shared" si="840"/>
        <v/>
      </c>
      <c r="BL468" s="11" t="str">
        <f t="shared" si="840"/>
        <v/>
      </c>
      <c r="BM468" s="11" t="str">
        <f t="shared" si="840"/>
        <v/>
      </c>
      <c r="BN468" s="11" t="str">
        <f t="shared" si="840"/>
        <v/>
      </c>
      <c r="BO468" s="11" t="str">
        <f t="shared" si="840"/>
        <v/>
      </c>
      <c r="BP468" s="11" t="str">
        <f t="shared" si="840"/>
        <v/>
      </c>
      <c r="BQ468" s="11" t="str">
        <f t="shared" si="840"/>
        <v/>
      </c>
      <c r="BR468" s="11" t="str">
        <f t="shared" si="840"/>
        <v/>
      </c>
      <c r="BS468" s="11" t="str">
        <f t="shared" si="840"/>
        <v/>
      </c>
      <c r="BT468" s="11" t="str">
        <f t="shared" si="840"/>
        <v/>
      </c>
      <c r="BU468" s="11" t="str">
        <f t="shared" si="840"/>
        <v/>
      </c>
      <c r="BV468" s="11" t="str">
        <f t="shared" si="840"/>
        <v/>
      </c>
      <c r="BW468" s="11" t="str">
        <f t="shared" si="844"/>
        <v/>
      </c>
      <c r="BX468" s="11" t="str">
        <f t="shared" si="844"/>
        <v/>
      </c>
      <c r="BY468" s="11" t="str">
        <f t="shared" si="844"/>
        <v/>
      </c>
      <c r="BZ468" s="11" t="str">
        <f t="shared" si="844"/>
        <v/>
      </c>
      <c r="CA468" s="11" t="str">
        <f t="shared" si="844"/>
        <v/>
      </c>
      <c r="CB468" s="11" t="str">
        <f t="shared" si="844"/>
        <v/>
      </c>
      <c r="CC468" s="11" t="str">
        <f t="shared" si="844"/>
        <v/>
      </c>
      <c r="CD468" s="11" t="str">
        <f t="shared" si="844"/>
        <v/>
      </c>
      <c r="CE468" s="11" t="str">
        <f t="shared" si="844"/>
        <v/>
      </c>
      <c r="CF468" s="11" t="str">
        <f t="shared" si="844"/>
        <v/>
      </c>
      <c r="CG468" s="11" t="str">
        <f t="shared" si="844"/>
        <v/>
      </c>
      <c r="CH468" s="11" t="str">
        <f t="shared" si="844"/>
        <v/>
      </c>
      <c r="CI468" s="11" t="str">
        <f t="shared" si="844"/>
        <v/>
      </c>
      <c r="CJ468" s="11" t="str">
        <f t="shared" si="844"/>
        <v/>
      </c>
      <c r="CK468" s="11" t="str">
        <f t="shared" si="844"/>
        <v/>
      </c>
      <c r="CL468" s="11" t="str">
        <f t="shared" si="844"/>
        <v/>
      </c>
      <c r="CM468" s="11" t="str">
        <f t="shared" si="842"/>
        <v/>
      </c>
      <c r="CN468" s="11" t="str">
        <f t="shared" si="842"/>
        <v/>
      </c>
      <c r="CO468" s="11" t="str">
        <f t="shared" si="842"/>
        <v/>
      </c>
      <c r="CP468" s="11" t="str">
        <f t="shared" si="842"/>
        <v/>
      </c>
      <c r="CQ468" s="11" t="str">
        <f t="shared" si="842"/>
        <v/>
      </c>
      <c r="CR468" s="11" t="str">
        <f t="shared" si="842"/>
        <v/>
      </c>
      <c r="CS468" s="11" t="str">
        <f t="shared" si="842"/>
        <v/>
      </c>
      <c r="CT468" s="11" t="str">
        <f t="shared" si="842"/>
        <v/>
      </c>
      <c r="CU468" s="11" t="str">
        <f t="shared" si="842"/>
        <v/>
      </c>
      <c r="CV468" s="11" t="str">
        <f t="shared" si="842"/>
        <v/>
      </c>
      <c r="CW468" s="11" t="str">
        <f t="shared" si="842"/>
        <v/>
      </c>
      <c r="CX468" s="11" t="str">
        <f t="shared" si="842"/>
        <v/>
      </c>
      <c r="CY468" s="11" t="str">
        <f t="shared" si="842"/>
        <v/>
      </c>
      <c r="CZ468" s="11" t="str">
        <f t="shared" si="842"/>
        <v/>
      </c>
      <c r="DA468" s="11" t="str">
        <f t="shared" si="842"/>
        <v/>
      </c>
      <c r="DB468" s="11" t="str">
        <f t="shared" si="848"/>
        <v/>
      </c>
      <c r="DC468" s="11" t="str">
        <f t="shared" si="848"/>
        <v/>
      </c>
      <c r="DD468" s="11" t="str">
        <f t="shared" si="848"/>
        <v/>
      </c>
      <c r="DE468" s="11" t="str">
        <f t="shared" si="848"/>
        <v/>
      </c>
      <c r="DF468" s="11" t="str">
        <f t="shared" si="848"/>
        <v/>
      </c>
      <c r="DG468" s="11" t="str">
        <f t="shared" si="848"/>
        <v/>
      </c>
      <c r="DH468" s="11" t="str">
        <f t="shared" si="848"/>
        <v/>
      </c>
      <c r="DI468" s="11" t="str">
        <f t="shared" si="848"/>
        <v/>
      </c>
      <c r="DJ468" s="11" t="str">
        <f t="shared" si="848"/>
        <v/>
      </c>
      <c r="DK468" s="11" t="str">
        <f t="shared" si="848"/>
        <v/>
      </c>
      <c r="DL468" s="11" t="str">
        <f t="shared" si="848"/>
        <v/>
      </c>
      <c r="DM468" s="11" t="str">
        <f t="shared" si="848"/>
        <v/>
      </c>
      <c r="DN468" s="11" t="str">
        <f t="shared" si="848"/>
        <v/>
      </c>
      <c r="DO468" s="11" t="str">
        <f t="shared" si="848"/>
        <v/>
      </c>
      <c r="DP468" s="11" t="str">
        <f t="shared" si="848"/>
        <v/>
      </c>
      <c r="DQ468" s="11" t="str">
        <f t="shared" si="848"/>
        <v/>
      </c>
      <c r="DR468" s="11" t="str">
        <f t="shared" si="846"/>
        <v/>
      </c>
      <c r="DS468" s="11" t="str">
        <f t="shared" si="846"/>
        <v/>
      </c>
      <c r="DT468" s="11" t="str">
        <f t="shared" si="846"/>
        <v/>
      </c>
      <c r="DU468" s="11" t="str">
        <f t="shared" si="846"/>
        <v/>
      </c>
      <c r="DV468" s="11" t="str">
        <f t="shared" si="846"/>
        <v/>
      </c>
      <c r="DW468" s="11" t="str">
        <f t="shared" si="846"/>
        <v/>
      </c>
      <c r="DX468" s="11" t="str">
        <f t="shared" si="846"/>
        <v/>
      </c>
      <c r="DY468" s="11" t="str">
        <f t="shared" si="846"/>
        <v/>
      </c>
      <c r="DZ468" s="11" t="str">
        <f t="shared" si="846"/>
        <v/>
      </c>
      <c r="EA468" s="11" t="str">
        <f t="shared" si="846"/>
        <v/>
      </c>
      <c r="EB468" s="11" t="str">
        <f t="shared" si="846"/>
        <v/>
      </c>
      <c r="EC468" s="11" t="str">
        <f t="shared" si="846"/>
        <v/>
      </c>
      <c r="ED468" s="11" t="str">
        <f t="shared" si="846"/>
        <v/>
      </c>
      <c r="EE468" s="11" t="str">
        <f t="shared" si="846"/>
        <v/>
      </c>
      <c r="EF468" s="11" t="str">
        <f t="shared" si="846"/>
        <v/>
      </c>
      <c r="EG468" s="11" t="str">
        <f t="shared" si="858"/>
        <v/>
      </c>
      <c r="EH468" s="11" t="str">
        <f t="shared" si="858"/>
        <v/>
      </c>
      <c r="EI468" s="11" t="str">
        <f t="shared" si="858"/>
        <v/>
      </c>
      <c r="EJ468" s="11" t="str">
        <f t="shared" si="858"/>
        <v/>
      </c>
      <c r="EK468" s="11" t="str">
        <f t="shared" si="858"/>
        <v/>
      </c>
      <c r="EL468" s="11" t="str">
        <f t="shared" si="858"/>
        <v/>
      </c>
      <c r="EM468" s="11" t="str">
        <f t="shared" si="858"/>
        <v/>
      </c>
      <c r="EN468" s="11" t="str">
        <f t="shared" si="858"/>
        <v/>
      </c>
      <c r="EO468" s="11" t="str">
        <f t="shared" si="858"/>
        <v/>
      </c>
      <c r="EP468" s="11" t="str">
        <f t="shared" si="858"/>
        <v/>
      </c>
      <c r="EQ468" s="11" t="str">
        <f t="shared" si="858"/>
        <v/>
      </c>
      <c r="ER468" s="11" t="str">
        <f t="shared" si="858"/>
        <v/>
      </c>
      <c r="ES468" s="11" t="str">
        <f t="shared" si="858"/>
        <v/>
      </c>
      <c r="ET468" s="11" t="str">
        <f t="shared" si="858"/>
        <v/>
      </c>
      <c r="EU468" s="11" t="str">
        <f t="shared" si="858"/>
        <v/>
      </c>
      <c r="EV468" s="11" t="str">
        <f t="shared" si="858"/>
        <v/>
      </c>
      <c r="EW468" s="11" t="str">
        <f t="shared" si="856"/>
        <v/>
      </c>
      <c r="EX468" s="11" t="str">
        <f t="shared" si="856"/>
        <v/>
      </c>
      <c r="EY468" s="11" t="str">
        <f t="shared" si="856"/>
        <v/>
      </c>
      <c r="EZ468" s="11" t="str">
        <f t="shared" si="856"/>
        <v/>
      </c>
      <c r="FA468" s="11" t="str">
        <f t="shared" si="856"/>
        <v/>
      </c>
      <c r="FB468" s="11" t="str">
        <f t="shared" si="856"/>
        <v/>
      </c>
      <c r="FC468" s="11" t="str">
        <f t="shared" si="856"/>
        <v/>
      </c>
      <c r="FD468" s="11" t="str">
        <f t="shared" si="856"/>
        <v/>
      </c>
      <c r="FE468" s="11" t="str">
        <f t="shared" si="856"/>
        <v/>
      </c>
      <c r="FF468" s="11" t="str">
        <f t="shared" si="856"/>
        <v/>
      </c>
      <c r="FG468" s="11" t="str">
        <f t="shared" si="856"/>
        <v/>
      </c>
      <c r="FH468" s="11" t="str">
        <f t="shared" si="856"/>
        <v/>
      </c>
      <c r="FI468" s="11" t="str">
        <f t="shared" si="856"/>
        <v/>
      </c>
      <c r="FJ468" s="11" t="str">
        <f t="shared" si="856"/>
        <v/>
      </c>
      <c r="FK468" s="11" t="str">
        <f t="shared" si="856"/>
        <v/>
      </c>
      <c r="FL468" s="11" t="str">
        <f t="shared" si="853"/>
        <v/>
      </c>
      <c r="FM468" s="11" t="str">
        <f t="shared" si="853"/>
        <v/>
      </c>
      <c r="FN468" s="11" t="str">
        <f t="shared" si="853"/>
        <v/>
      </c>
      <c r="FO468" s="11" t="str">
        <f t="shared" si="853"/>
        <v/>
      </c>
      <c r="FP468" s="11" t="str">
        <f t="shared" si="853"/>
        <v/>
      </c>
      <c r="FQ468" s="11" t="str">
        <f t="shared" si="853"/>
        <v/>
      </c>
      <c r="FR468" s="11" t="str">
        <f t="shared" si="853"/>
        <v/>
      </c>
      <c r="FS468" s="11" t="str">
        <f t="shared" si="853"/>
        <v/>
      </c>
      <c r="FT468" s="11" t="str">
        <f t="shared" si="853"/>
        <v/>
      </c>
      <c r="FU468" s="11" t="str">
        <f t="shared" si="853"/>
        <v/>
      </c>
      <c r="FV468" s="11" t="str">
        <f t="shared" si="853"/>
        <v/>
      </c>
      <c r="FW468" s="11" t="str">
        <f t="shared" si="853"/>
        <v/>
      </c>
      <c r="FX468" s="11" t="str">
        <f t="shared" si="853"/>
        <v/>
      </c>
      <c r="FY468" s="11" t="str">
        <f t="shared" si="853"/>
        <v/>
      </c>
      <c r="FZ468" s="11" t="str">
        <f t="shared" si="853"/>
        <v/>
      </c>
      <c r="GA468" s="11" t="str">
        <f t="shared" si="853"/>
        <v/>
      </c>
      <c r="GB468" s="11" t="str">
        <f t="shared" si="851"/>
        <v/>
      </c>
      <c r="GC468" s="11" t="str">
        <f t="shared" si="851"/>
        <v/>
      </c>
      <c r="GD468" s="11" t="str">
        <f t="shared" si="851"/>
        <v/>
      </c>
      <c r="GE468" s="11" t="str">
        <f t="shared" si="851"/>
        <v/>
      </c>
      <c r="GF468" s="11" t="str">
        <f t="shared" si="851"/>
        <v/>
      </c>
      <c r="GG468" s="11" t="str">
        <f t="shared" si="851"/>
        <v/>
      </c>
      <c r="GH468" s="11" t="str">
        <f t="shared" si="851"/>
        <v/>
      </c>
      <c r="GI468" s="11" t="str">
        <f t="shared" si="851"/>
        <v/>
      </c>
      <c r="GJ468" s="11" t="str">
        <f t="shared" si="851"/>
        <v/>
      </c>
      <c r="GK468" s="11" t="str">
        <f t="shared" si="851"/>
        <v/>
      </c>
      <c r="GL468" s="11" t="str">
        <f t="shared" si="851"/>
        <v/>
      </c>
      <c r="GM468" s="11" t="str">
        <f t="shared" si="851"/>
        <v/>
      </c>
      <c r="GN468" s="11" t="str">
        <f t="shared" si="851"/>
        <v/>
      </c>
      <c r="GO468" s="11" t="str">
        <f t="shared" si="851"/>
        <v/>
      </c>
      <c r="GP468" s="11" t="str">
        <f t="shared" si="851"/>
        <v/>
      </c>
      <c r="GQ468" s="11" t="str">
        <f t="shared" si="845"/>
        <v/>
      </c>
      <c r="GR468" s="11" t="str">
        <f t="shared" si="845"/>
        <v/>
      </c>
      <c r="GS468" s="11" t="str">
        <f t="shared" si="845"/>
        <v/>
      </c>
      <c r="GT468" s="11" t="str">
        <f t="shared" si="845"/>
        <v/>
      </c>
      <c r="GU468" s="11" t="str">
        <f t="shared" si="845"/>
        <v/>
      </c>
      <c r="GV468" s="11" t="str">
        <f t="shared" si="845"/>
        <v/>
      </c>
      <c r="GW468" s="11" t="str">
        <f t="shared" si="845"/>
        <v/>
      </c>
      <c r="GX468" s="11" t="str">
        <f t="shared" si="845"/>
        <v/>
      </c>
      <c r="GY468" s="11" t="str">
        <f t="shared" si="845"/>
        <v/>
      </c>
      <c r="GZ468" s="11" t="str">
        <f t="shared" si="845"/>
        <v/>
      </c>
      <c r="HA468" s="11" t="str">
        <f t="shared" si="845"/>
        <v/>
      </c>
      <c r="HB468" s="11" t="str">
        <f t="shared" si="845"/>
        <v/>
      </c>
      <c r="HC468" s="11" t="str">
        <f t="shared" si="845"/>
        <v/>
      </c>
      <c r="HD468" s="11" t="str">
        <f t="shared" si="845"/>
        <v/>
      </c>
      <c r="HE468" s="11" t="str">
        <f t="shared" si="845"/>
        <v/>
      </c>
      <c r="HF468" s="11" t="str">
        <f t="shared" si="845"/>
        <v/>
      </c>
      <c r="HG468" s="11" t="str">
        <f t="shared" si="843"/>
        <v/>
      </c>
      <c r="HH468" s="11" t="str">
        <f t="shared" si="843"/>
        <v/>
      </c>
      <c r="HI468" s="11" t="str">
        <f t="shared" si="843"/>
        <v/>
      </c>
      <c r="HJ468" s="11" t="str">
        <f t="shared" si="843"/>
        <v/>
      </c>
      <c r="HK468" s="11" t="str">
        <f t="shared" si="843"/>
        <v/>
      </c>
      <c r="HL468" s="11" t="str">
        <f t="shared" si="843"/>
        <v/>
      </c>
      <c r="HM468" s="11" t="str">
        <f t="shared" si="843"/>
        <v/>
      </c>
      <c r="HN468" s="11" t="str">
        <f t="shared" si="843"/>
        <v/>
      </c>
      <c r="HO468" s="11" t="str">
        <f t="shared" si="843"/>
        <v/>
      </c>
      <c r="HP468" s="11" t="str">
        <f t="shared" si="843"/>
        <v/>
      </c>
      <c r="HQ468" s="11" t="str">
        <f t="shared" si="843"/>
        <v/>
      </c>
      <c r="HR468" s="11" t="str">
        <f t="shared" si="843"/>
        <v/>
      </c>
      <c r="HS468" s="11" t="str">
        <f t="shared" si="843"/>
        <v/>
      </c>
      <c r="HT468" s="11" t="str">
        <f t="shared" si="843"/>
        <v/>
      </c>
      <c r="HU468" s="11" t="str">
        <f t="shared" si="843"/>
        <v/>
      </c>
      <c r="HV468" s="11" t="str">
        <f t="shared" si="850"/>
        <v/>
      </c>
      <c r="HW468" s="11" t="str">
        <f t="shared" si="850"/>
        <v/>
      </c>
      <c r="HX468" s="11" t="str">
        <f t="shared" si="850"/>
        <v/>
      </c>
      <c r="HY468" s="11" t="str">
        <f t="shared" si="850"/>
        <v/>
      </c>
      <c r="HZ468" s="11" t="str">
        <f t="shared" si="850"/>
        <v/>
      </c>
      <c r="IA468" s="11" t="str">
        <f t="shared" si="850"/>
        <v/>
      </c>
      <c r="IB468" s="11" t="str">
        <f t="shared" si="850"/>
        <v/>
      </c>
      <c r="IC468" s="11" t="str">
        <f t="shared" si="850"/>
        <v/>
      </c>
      <c r="ID468" s="11" t="str">
        <f t="shared" si="850"/>
        <v/>
      </c>
      <c r="IE468" s="11" t="str">
        <f t="shared" si="850"/>
        <v/>
      </c>
      <c r="IF468" s="11" t="str">
        <f t="shared" si="850"/>
        <v/>
      </c>
      <c r="IG468" s="11" t="str">
        <f t="shared" si="850"/>
        <v/>
      </c>
      <c r="IH468" s="11" t="str">
        <f t="shared" si="850"/>
        <v/>
      </c>
      <c r="II468" s="11" t="str">
        <f t="shared" si="850"/>
        <v/>
      </c>
      <c r="IJ468" s="11" t="str">
        <f t="shared" si="850"/>
        <v/>
      </c>
      <c r="IK468" s="11" t="str">
        <f t="shared" si="850"/>
        <v/>
      </c>
      <c r="IL468" s="11" t="str">
        <f t="shared" si="849"/>
        <v/>
      </c>
      <c r="IM468" s="11" t="str">
        <f t="shared" si="849"/>
        <v/>
      </c>
      <c r="IN468" s="11" t="str">
        <f t="shared" si="849"/>
        <v/>
      </c>
      <c r="IO468" s="11" t="str">
        <f t="shared" si="849"/>
        <v/>
      </c>
      <c r="IP468" s="11" t="str">
        <f t="shared" si="849"/>
        <v/>
      </c>
      <c r="IQ468" s="11" t="str">
        <f t="shared" si="849"/>
        <v/>
      </c>
      <c r="IR468" s="11" t="str">
        <f t="shared" si="849"/>
        <v/>
      </c>
      <c r="IS468" s="11" t="str">
        <f t="shared" si="849"/>
        <v/>
      </c>
      <c r="IT468" s="11" t="str">
        <f t="shared" si="849"/>
        <v/>
      </c>
      <c r="IU468" s="11" t="str">
        <f t="shared" si="849"/>
        <v/>
      </c>
      <c r="IV468" s="11" t="str">
        <f t="shared" si="849"/>
        <v/>
      </c>
      <c r="IW468" s="11" t="str">
        <f t="shared" si="849"/>
        <v/>
      </c>
      <c r="IX468" s="11" t="str">
        <f t="shared" si="849"/>
        <v/>
      </c>
      <c r="IY468" s="11" t="str">
        <f t="shared" si="849"/>
        <v/>
      </c>
      <c r="IZ468" s="11" t="str">
        <f t="shared" si="849"/>
        <v/>
      </c>
      <c r="JA468" s="11" t="str">
        <f t="shared" si="854"/>
        <v/>
      </c>
      <c r="JB468" s="11" t="str">
        <f t="shared" si="854"/>
        <v/>
      </c>
      <c r="JC468" s="11" t="str">
        <f t="shared" si="854"/>
        <v/>
      </c>
      <c r="JD468" s="11" t="str">
        <f t="shared" si="854"/>
        <v/>
      </c>
      <c r="JE468" s="11" t="str">
        <f t="shared" si="854"/>
        <v/>
      </c>
      <c r="JF468" s="11" t="str">
        <f t="shared" si="854"/>
        <v/>
      </c>
      <c r="JG468" s="11" t="str">
        <f t="shared" si="854"/>
        <v/>
      </c>
      <c r="JH468" s="11" t="str">
        <f t="shared" si="854"/>
        <v/>
      </c>
      <c r="JI468" s="11" t="str">
        <f t="shared" si="854"/>
        <v/>
      </c>
      <c r="JJ468" s="11" t="str">
        <f t="shared" si="822"/>
        <v/>
      </c>
      <c r="JK468" s="11" t="str">
        <f t="shared" si="822"/>
        <v/>
      </c>
      <c r="JL468" s="11" t="str">
        <f t="shared" si="822"/>
        <v/>
      </c>
      <c r="JM468" s="11"/>
      <c r="JN468" s="15"/>
    </row>
    <row r="469" spans="2:274" x14ac:dyDescent="0.2">
      <c r="B469" s="94" t="str">
        <f t="shared" si="847"/>
        <v/>
      </c>
      <c r="C469" s="9"/>
      <c r="D469" s="9"/>
      <c r="E469" s="9"/>
      <c r="F469" s="9"/>
      <c r="G469" s="9"/>
      <c r="H469" s="9"/>
      <c r="I469" s="10"/>
      <c r="J469" s="38"/>
      <c r="K469" s="10"/>
      <c r="L469" s="38"/>
      <c r="M469" s="11" t="str">
        <f t="shared" si="857"/>
        <v/>
      </c>
      <c r="N469" s="11" t="str">
        <f t="shared" si="857"/>
        <v/>
      </c>
      <c r="O469" s="11" t="str">
        <f t="shared" si="857"/>
        <v/>
      </c>
      <c r="P469" s="11" t="str">
        <f t="shared" si="857"/>
        <v/>
      </c>
      <c r="Q469" s="11" t="str">
        <f t="shared" si="857"/>
        <v/>
      </c>
      <c r="R469" s="11" t="str">
        <f t="shared" si="857"/>
        <v/>
      </c>
      <c r="S469" s="11" t="str">
        <f t="shared" si="857"/>
        <v/>
      </c>
      <c r="T469" s="11" t="str">
        <f t="shared" si="857"/>
        <v/>
      </c>
      <c r="U469" s="11" t="str">
        <f t="shared" si="857"/>
        <v/>
      </c>
      <c r="V469" s="11" t="str">
        <f t="shared" si="857"/>
        <v/>
      </c>
      <c r="W469" s="11" t="str">
        <f t="shared" si="857"/>
        <v/>
      </c>
      <c r="X469" s="11" t="str">
        <f t="shared" si="857"/>
        <v/>
      </c>
      <c r="Y469" s="11" t="str">
        <f t="shared" si="857"/>
        <v/>
      </c>
      <c r="Z469" s="11" t="str">
        <f t="shared" si="857"/>
        <v/>
      </c>
      <c r="AA469" s="11" t="str">
        <f t="shared" si="857"/>
        <v/>
      </c>
      <c r="AB469" s="11" t="str">
        <f t="shared" si="857"/>
        <v/>
      </c>
      <c r="AC469" s="11" t="str">
        <f t="shared" si="855"/>
        <v/>
      </c>
      <c r="AD469" s="11" t="str">
        <f t="shared" si="855"/>
        <v/>
      </c>
      <c r="AE469" s="11" t="str">
        <f t="shared" si="855"/>
        <v/>
      </c>
      <c r="AF469" s="11" t="str">
        <f t="shared" si="855"/>
        <v/>
      </c>
      <c r="AG469" s="11" t="str">
        <f t="shared" si="855"/>
        <v/>
      </c>
      <c r="AH469" s="11" t="str">
        <f t="shared" si="855"/>
        <v/>
      </c>
      <c r="AI469" s="11" t="str">
        <f t="shared" si="855"/>
        <v/>
      </c>
      <c r="AJ469" s="11" t="str">
        <f t="shared" si="855"/>
        <v/>
      </c>
      <c r="AK469" s="11" t="str">
        <f t="shared" si="855"/>
        <v/>
      </c>
      <c r="AL469" s="11" t="str">
        <f t="shared" si="855"/>
        <v/>
      </c>
      <c r="AM469" s="11" t="str">
        <f t="shared" si="855"/>
        <v/>
      </c>
      <c r="AN469" s="11" t="str">
        <f t="shared" si="855"/>
        <v/>
      </c>
      <c r="AO469" s="11" t="str">
        <f t="shared" si="855"/>
        <v/>
      </c>
      <c r="AP469" s="11" t="str">
        <f t="shared" si="855"/>
        <v/>
      </c>
      <c r="AQ469" s="11" t="str">
        <f t="shared" si="855"/>
        <v/>
      </c>
      <c r="AR469" s="11" t="str">
        <f t="shared" si="841"/>
        <v/>
      </c>
      <c r="AS469" s="11" t="str">
        <f t="shared" si="841"/>
        <v/>
      </c>
      <c r="AT469" s="11" t="str">
        <f t="shared" si="841"/>
        <v/>
      </c>
      <c r="AU469" s="11" t="str">
        <f t="shared" si="841"/>
        <v/>
      </c>
      <c r="AV469" s="11" t="str">
        <f t="shared" si="841"/>
        <v/>
      </c>
      <c r="AW469" s="11" t="str">
        <f t="shared" si="841"/>
        <v/>
      </c>
      <c r="AX469" s="11" t="str">
        <f t="shared" si="841"/>
        <v/>
      </c>
      <c r="AY469" s="11" t="str">
        <f t="shared" si="841"/>
        <v/>
      </c>
      <c r="AZ469" s="11" t="str">
        <f t="shared" si="841"/>
        <v/>
      </c>
      <c r="BA469" s="11" t="str">
        <f t="shared" si="841"/>
        <v/>
      </c>
      <c r="BB469" s="11" t="str">
        <f t="shared" si="841"/>
        <v/>
      </c>
      <c r="BC469" s="11" t="str">
        <f t="shared" si="841"/>
        <v/>
      </c>
      <c r="BD469" s="11" t="str">
        <f t="shared" si="841"/>
        <v/>
      </c>
      <c r="BE469" s="11" t="str">
        <f t="shared" si="841"/>
        <v/>
      </c>
      <c r="BF469" s="11" t="str">
        <f t="shared" si="841"/>
        <v/>
      </c>
      <c r="BG469" s="11" t="str">
        <f t="shared" ref="BG469:BV484" si="859">IF(ISERR(VALUE(TEXT(BG$6&amp;"/"&amp;BG$5&amp;"/"&amp;BG$4,"jj/mm/aaaa")))&lt;&gt;TRUE,IF(AND($A469&lt;&gt;"",VALUE(TEXT(BG$6&amp;"/"&amp;BG$5&amp;"/"&amp;BG$4,"jj/mm/aaaa"))&gt;=$I469,VALUE(TEXT(BG$6&amp;"/"&amp;BG$5&amp;"/"&amp;BG$4,"jj/mm/aaaa"))&lt;=$K469,VALUE(BG$9)&gt;=$J469,VALUE(BG$9)&lt;$L469),"a",""),"")</f>
        <v/>
      </c>
      <c r="BH469" s="11" t="str">
        <f t="shared" si="859"/>
        <v/>
      </c>
      <c r="BI469" s="11" t="str">
        <f t="shared" si="859"/>
        <v/>
      </c>
      <c r="BJ469" s="11" t="str">
        <f t="shared" si="859"/>
        <v/>
      </c>
      <c r="BK469" s="11" t="str">
        <f t="shared" si="859"/>
        <v/>
      </c>
      <c r="BL469" s="11" t="str">
        <f t="shared" si="859"/>
        <v/>
      </c>
      <c r="BM469" s="11" t="str">
        <f t="shared" si="859"/>
        <v/>
      </c>
      <c r="BN469" s="11" t="str">
        <f t="shared" si="859"/>
        <v/>
      </c>
      <c r="BO469" s="11" t="str">
        <f t="shared" si="859"/>
        <v/>
      </c>
      <c r="BP469" s="11" t="str">
        <f t="shared" si="859"/>
        <v/>
      </c>
      <c r="BQ469" s="11" t="str">
        <f t="shared" si="859"/>
        <v/>
      </c>
      <c r="BR469" s="11" t="str">
        <f t="shared" si="859"/>
        <v/>
      </c>
      <c r="BS469" s="11" t="str">
        <f t="shared" si="859"/>
        <v/>
      </c>
      <c r="BT469" s="11" t="str">
        <f t="shared" si="859"/>
        <v/>
      </c>
      <c r="BU469" s="11" t="str">
        <f t="shared" si="859"/>
        <v/>
      </c>
      <c r="BV469" s="11" t="str">
        <f t="shared" si="859"/>
        <v/>
      </c>
      <c r="BW469" s="11" t="str">
        <f t="shared" si="844"/>
        <v/>
      </c>
      <c r="BX469" s="11" t="str">
        <f t="shared" si="844"/>
        <v/>
      </c>
      <c r="BY469" s="11" t="str">
        <f t="shared" si="844"/>
        <v/>
      </c>
      <c r="BZ469" s="11" t="str">
        <f t="shared" si="844"/>
        <v/>
      </c>
      <c r="CA469" s="11" t="str">
        <f t="shared" si="844"/>
        <v/>
      </c>
      <c r="CB469" s="11" t="str">
        <f t="shared" si="844"/>
        <v/>
      </c>
      <c r="CC469" s="11" t="str">
        <f t="shared" si="844"/>
        <v/>
      </c>
      <c r="CD469" s="11" t="str">
        <f t="shared" si="844"/>
        <v/>
      </c>
      <c r="CE469" s="11" t="str">
        <f t="shared" si="844"/>
        <v/>
      </c>
      <c r="CF469" s="11" t="str">
        <f t="shared" si="844"/>
        <v/>
      </c>
      <c r="CG469" s="11" t="str">
        <f t="shared" si="844"/>
        <v/>
      </c>
      <c r="CH469" s="11" t="str">
        <f t="shared" si="844"/>
        <v/>
      </c>
      <c r="CI469" s="11" t="str">
        <f t="shared" si="844"/>
        <v/>
      </c>
      <c r="CJ469" s="11" t="str">
        <f t="shared" si="844"/>
        <v/>
      </c>
      <c r="CK469" s="11" t="str">
        <f t="shared" si="844"/>
        <v/>
      </c>
      <c r="CL469" s="11" t="str">
        <f t="shared" si="844"/>
        <v/>
      </c>
      <c r="CM469" s="11" t="str">
        <f t="shared" si="842"/>
        <v/>
      </c>
      <c r="CN469" s="11" t="str">
        <f t="shared" si="842"/>
        <v/>
      </c>
      <c r="CO469" s="11" t="str">
        <f t="shared" si="842"/>
        <v/>
      </c>
      <c r="CP469" s="11" t="str">
        <f t="shared" si="842"/>
        <v/>
      </c>
      <c r="CQ469" s="11" t="str">
        <f t="shared" si="842"/>
        <v/>
      </c>
      <c r="CR469" s="11" t="str">
        <f t="shared" si="842"/>
        <v/>
      </c>
      <c r="CS469" s="11" t="str">
        <f t="shared" si="842"/>
        <v/>
      </c>
      <c r="CT469" s="11" t="str">
        <f t="shared" si="842"/>
        <v/>
      </c>
      <c r="CU469" s="11" t="str">
        <f t="shared" si="842"/>
        <v/>
      </c>
      <c r="CV469" s="11" t="str">
        <f t="shared" si="842"/>
        <v/>
      </c>
      <c r="CW469" s="11" t="str">
        <f t="shared" si="842"/>
        <v/>
      </c>
      <c r="CX469" s="11" t="str">
        <f t="shared" si="842"/>
        <v/>
      </c>
      <c r="CY469" s="11" t="str">
        <f t="shared" si="842"/>
        <v/>
      </c>
      <c r="CZ469" s="11" t="str">
        <f t="shared" si="842"/>
        <v/>
      </c>
      <c r="DA469" s="11" t="str">
        <f t="shared" si="842"/>
        <v/>
      </c>
      <c r="DB469" s="11" t="str">
        <f t="shared" si="848"/>
        <v/>
      </c>
      <c r="DC469" s="11" t="str">
        <f t="shared" si="848"/>
        <v/>
      </c>
      <c r="DD469" s="11" t="str">
        <f t="shared" si="848"/>
        <v/>
      </c>
      <c r="DE469" s="11" t="str">
        <f t="shared" si="848"/>
        <v/>
      </c>
      <c r="DF469" s="11" t="str">
        <f t="shared" si="848"/>
        <v/>
      </c>
      <c r="DG469" s="11" t="str">
        <f t="shared" si="848"/>
        <v/>
      </c>
      <c r="DH469" s="11" t="str">
        <f t="shared" si="848"/>
        <v/>
      </c>
      <c r="DI469" s="11" t="str">
        <f t="shared" si="848"/>
        <v/>
      </c>
      <c r="DJ469" s="11" t="str">
        <f t="shared" si="848"/>
        <v/>
      </c>
      <c r="DK469" s="11" t="str">
        <f t="shared" si="848"/>
        <v/>
      </c>
      <c r="DL469" s="11" t="str">
        <f t="shared" si="848"/>
        <v/>
      </c>
      <c r="DM469" s="11" t="str">
        <f t="shared" si="848"/>
        <v/>
      </c>
      <c r="DN469" s="11" t="str">
        <f t="shared" si="848"/>
        <v/>
      </c>
      <c r="DO469" s="11" t="str">
        <f t="shared" si="848"/>
        <v/>
      </c>
      <c r="DP469" s="11" t="str">
        <f t="shared" si="848"/>
        <v/>
      </c>
      <c r="DQ469" s="11" t="str">
        <f t="shared" si="848"/>
        <v/>
      </c>
      <c r="DR469" s="11" t="str">
        <f t="shared" si="846"/>
        <v/>
      </c>
      <c r="DS469" s="11" t="str">
        <f t="shared" si="846"/>
        <v/>
      </c>
      <c r="DT469" s="11" t="str">
        <f t="shared" si="846"/>
        <v/>
      </c>
      <c r="DU469" s="11" t="str">
        <f t="shared" si="846"/>
        <v/>
      </c>
      <c r="DV469" s="11" t="str">
        <f t="shared" si="846"/>
        <v/>
      </c>
      <c r="DW469" s="11" t="str">
        <f t="shared" si="846"/>
        <v/>
      </c>
      <c r="DX469" s="11" t="str">
        <f t="shared" si="846"/>
        <v/>
      </c>
      <c r="DY469" s="11" t="str">
        <f t="shared" si="846"/>
        <v/>
      </c>
      <c r="DZ469" s="11" t="str">
        <f t="shared" si="846"/>
        <v/>
      </c>
      <c r="EA469" s="11" t="str">
        <f t="shared" si="846"/>
        <v/>
      </c>
      <c r="EB469" s="11" t="str">
        <f t="shared" si="846"/>
        <v/>
      </c>
      <c r="EC469" s="11" t="str">
        <f t="shared" si="846"/>
        <v/>
      </c>
      <c r="ED469" s="11" t="str">
        <f t="shared" si="846"/>
        <v/>
      </c>
      <c r="EE469" s="11" t="str">
        <f t="shared" si="846"/>
        <v/>
      </c>
      <c r="EF469" s="11" t="str">
        <f t="shared" si="846"/>
        <v/>
      </c>
      <c r="EG469" s="11" t="str">
        <f t="shared" si="858"/>
        <v/>
      </c>
      <c r="EH469" s="11" t="str">
        <f t="shared" si="858"/>
        <v/>
      </c>
      <c r="EI469" s="11" t="str">
        <f t="shared" si="858"/>
        <v/>
      </c>
      <c r="EJ469" s="11" t="str">
        <f t="shared" si="858"/>
        <v/>
      </c>
      <c r="EK469" s="11" t="str">
        <f t="shared" si="858"/>
        <v/>
      </c>
      <c r="EL469" s="11" t="str">
        <f t="shared" si="858"/>
        <v/>
      </c>
      <c r="EM469" s="11" t="str">
        <f t="shared" si="858"/>
        <v/>
      </c>
      <c r="EN469" s="11" t="str">
        <f t="shared" si="858"/>
        <v/>
      </c>
      <c r="EO469" s="11" t="str">
        <f t="shared" si="858"/>
        <v/>
      </c>
      <c r="EP469" s="11" t="str">
        <f t="shared" si="858"/>
        <v/>
      </c>
      <c r="EQ469" s="11" t="str">
        <f t="shared" si="858"/>
        <v/>
      </c>
      <c r="ER469" s="11" t="str">
        <f t="shared" si="858"/>
        <v/>
      </c>
      <c r="ES469" s="11" t="str">
        <f t="shared" si="858"/>
        <v/>
      </c>
      <c r="ET469" s="11" t="str">
        <f t="shared" si="858"/>
        <v/>
      </c>
      <c r="EU469" s="11" t="str">
        <f t="shared" si="858"/>
        <v/>
      </c>
      <c r="EV469" s="11" t="str">
        <f t="shared" si="858"/>
        <v/>
      </c>
      <c r="EW469" s="11" t="str">
        <f t="shared" si="856"/>
        <v/>
      </c>
      <c r="EX469" s="11" t="str">
        <f t="shared" si="856"/>
        <v/>
      </c>
      <c r="EY469" s="11" t="str">
        <f t="shared" si="856"/>
        <v/>
      </c>
      <c r="EZ469" s="11" t="str">
        <f t="shared" si="856"/>
        <v/>
      </c>
      <c r="FA469" s="11" t="str">
        <f t="shared" si="856"/>
        <v/>
      </c>
      <c r="FB469" s="11" t="str">
        <f t="shared" si="856"/>
        <v/>
      </c>
      <c r="FC469" s="11" t="str">
        <f t="shared" si="856"/>
        <v/>
      </c>
      <c r="FD469" s="11" t="str">
        <f t="shared" si="856"/>
        <v/>
      </c>
      <c r="FE469" s="11" t="str">
        <f t="shared" si="856"/>
        <v/>
      </c>
      <c r="FF469" s="11" t="str">
        <f t="shared" si="856"/>
        <v/>
      </c>
      <c r="FG469" s="11" t="str">
        <f t="shared" si="856"/>
        <v/>
      </c>
      <c r="FH469" s="11" t="str">
        <f t="shared" si="856"/>
        <v/>
      </c>
      <c r="FI469" s="11" t="str">
        <f t="shared" si="856"/>
        <v/>
      </c>
      <c r="FJ469" s="11" t="str">
        <f t="shared" si="856"/>
        <v/>
      </c>
      <c r="FK469" s="11" t="str">
        <f t="shared" si="856"/>
        <v/>
      </c>
      <c r="FL469" s="11" t="str">
        <f t="shared" si="853"/>
        <v/>
      </c>
      <c r="FM469" s="11" t="str">
        <f t="shared" si="853"/>
        <v/>
      </c>
      <c r="FN469" s="11" t="str">
        <f t="shared" si="853"/>
        <v/>
      </c>
      <c r="FO469" s="11" t="str">
        <f t="shared" si="853"/>
        <v/>
      </c>
      <c r="FP469" s="11" t="str">
        <f t="shared" si="853"/>
        <v/>
      </c>
      <c r="FQ469" s="11" t="str">
        <f t="shared" si="853"/>
        <v/>
      </c>
      <c r="FR469" s="11" t="str">
        <f t="shared" si="853"/>
        <v/>
      </c>
      <c r="FS469" s="11" t="str">
        <f t="shared" si="853"/>
        <v/>
      </c>
      <c r="FT469" s="11" t="str">
        <f t="shared" si="853"/>
        <v/>
      </c>
      <c r="FU469" s="11" t="str">
        <f t="shared" si="853"/>
        <v/>
      </c>
      <c r="FV469" s="11" t="str">
        <f t="shared" si="853"/>
        <v/>
      </c>
      <c r="FW469" s="11" t="str">
        <f t="shared" si="853"/>
        <v/>
      </c>
      <c r="FX469" s="11" t="str">
        <f t="shared" si="853"/>
        <v/>
      </c>
      <c r="FY469" s="11" t="str">
        <f t="shared" si="853"/>
        <v/>
      </c>
      <c r="FZ469" s="11" t="str">
        <f t="shared" si="853"/>
        <v/>
      </c>
      <c r="GA469" s="11" t="str">
        <f t="shared" si="853"/>
        <v/>
      </c>
      <c r="GB469" s="11" t="str">
        <f t="shared" si="851"/>
        <v/>
      </c>
      <c r="GC469" s="11" t="str">
        <f t="shared" si="851"/>
        <v/>
      </c>
      <c r="GD469" s="11" t="str">
        <f t="shared" si="851"/>
        <v/>
      </c>
      <c r="GE469" s="11" t="str">
        <f t="shared" si="851"/>
        <v/>
      </c>
      <c r="GF469" s="11" t="str">
        <f t="shared" si="851"/>
        <v/>
      </c>
      <c r="GG469" s="11" t="str">
        <f t="shared" si="851"/>
        <v/>
      </c>
      <c r="GH469" s="11" t="str">
        <f t="shared" si="851"/>
        <v/>
      </c>
      <c r="GI469" s="11" t="str">
        <f t="shared" si="851"/>
        <v/>
      </c>
      <c r="GJ469" s="11" t="str">
        <f t="shared" si="851"/>
        <v/>
      </c>
      <c r="GK469" s="11" t="str">
        <f t="shared" si="851"/>
        <v/>
      </c>
      <c r="GL469" s="11" t="str">
        <f t="shared" si="851"/>
        <v/>
      </c>
      <c r="GM469" s="11" t="str">
        <f t="shared" si="851"/>
        <v/>
      </c>
      <c r="GN469" s="11" t="str">
        <f t="shared" si="851"/>
        <v/>
      </c>
      <c r="GO469" s="11" t="str">
        <f t="shared" si="851"/>
        <v/>
      </c>
      <c r="GP469" s="11" t="str">
        <f t="shared" si="851"/>
        <v/>
      </c>
      <c r="GQ469" s="11" t="str">
        <f t="shared" si="845"/>
        <v/>
      </c>
      <c r="GR469" s="11" t="str">
        <f t="shared" si="845"/>
        <v/>
      </c>
      <c r="GS469" s="11" t="str">
        <f t="shared" si="845"/>
        <v/>
      </c>
      <c r="GT469" s="11" t="str">
        <f t="shared" si="845"/>
        <v/>
      </c>
      <c r="GU469" s="11" t="str">
        <f t="shared" si="845"/>
        <v/>
      </c>
      <c r="GV469" s="11" t="str">
        <f t="shared" si="845"/>
        <v/>
      </c>
      <c r="GW469" s="11" t="str">
        <f t="shared" si="845"/>
        <v/>
      </c>
      <c r="GX469" s="11" t="str">
        <f t="shared" si="845"/>
        <v/>
      </c>
      <c r="GY469" s="11" t="str">
        <f t="shared" si="845"/>
        <v/>
      </c>
      <c r="GZ469" s="11" t="str">
        <f t="shared" si="845"/>
        <v/>
      </c>
      <c r="HA469" s="11" t="str">
        <f t="shared" si="845"/>
        <v/>
      </c>
      <c r="HB469" s="11" t="str">
        <f t="shared" si="845"/>
        <v/>
      </c>
      <c r="HC469" s="11" t="str">
        <f t="shared" si="845"/>
        <v/>
      </c>
      <c r="HD469" s="11" t="str">
        <f t="shared" si="845"/>
        <v/>
      </c>
      <c r="HE469" s="11" t="str">
        <f t="shared" si="845"/>
        <v/>
      </c>
      <c r="HF469" s="11" t="str">
        <f t="shared" si="845"/>
        <v/>
      </c>
      <c r="HG469" s="11" t="str">
        <f t="shared" si="843"/>
        <v/>
      </c>
      <c r="HH469" s="11" t="str">
        <f t="shared" si="843"/>
        <v/>
      </c>
      <c r="HI469" s="11" t="str">
        <f t="shared" si="843"/>
        <v/>
      </c>
      <c r="HJ469" s="11" t="str">
        <f t="shared" si="843"/>
        <v/>
      </c>
      <c r="HK469" s="11" t="str">
        <f t="shared" si="843"/>
        <v/>
      </c>
      <c r="HL469" s="11" t="str">
        <f t="shared" si="843"/>
        <v/>
      </c>
      <c r="HM469" s="11" t="str">
        <f t="shared" si="843"/>
        <v/>
      </c>
      <c r="HN469" s="11" t="str">
        <f t="shared" si="843"/>
        <v/>
      </c>
      <c r="HO469" s="11" t="str">
        <f t="shared" si="843"/>
        <v/>
      </c>
      <c r="HP469" s="11" t="str">
        <f t="shared" si="843"/>
        <v/>
      </c>
      <c r="HQ469" s="11" t="str">
        <f t="shared" si="843"/>
        <v/>
      </c>
      <c r="HR469" s="11" t="str">
        <f t="shared" si="843"/>
        <v/>
      </c>
      <c r="HS469" s="11" t="str">
        <f t="shared" si="843"/>
        <v/>
      </c>
      <c r="HT469" s="11" t="str">
        <f t="shared" si="843"/>
        <v/>
      </c>
      <c r="HU469" s="11" t="str">
        <f t="shared" si="843"/>
        <v/>
      </c>
      <c r="HV469" s="11" t="str">
        <f t="shared" si="850"/>
        <v/>
      </c>
      <c r="HW469" s="11" t="str">
        <f t="shared" si="850"/>
        <v/>
      </c>
      <c r="HX469" s="11" t="str">
        <f t="shared" si="850"/>
        <v/>
      </c>
      <c r="HY469" s="11" t="str">
        <f t="shared" si="850"/>
        <v/>
      </c>
      <c r="HZ469" s="11" t="str">
        <f t="shared" si="850"/>
        <v/>
      </c>
      <c r="IA469" s="11" t="str">
        <f t="shared" si="850"/>
        <v/>
      </c>
      <c r="IB469" s="11" t="str">
        <f t="shared" si="850"/>
        <v/>
      </c>
      <c r="IC469" s="11" t="str">
        <f t="shared" si="850"/>
        <v/>
      </c>
      <c r="ID469" s="11" t="str">
        <f t="shared" si="850"/>
        <v/>
      </c>
      <c r="IE469" s="11" t="str">
        <f t="shared" si="850"/>
        <v/>
      </c>
      <c r="IF469" s="11" t="str">
        <f t="shared" si="850"/>
        <v/>
      </c>
      <c r="IG469" s="11" t="str">
        <f t="shared" si="850"/>
        <v/>
      </c>
      <c r="IH469" s="11" t="str">
        <f t="shared" si="850"/>
        <v/>
      </c>
      <c r="II469" s="11" t="str">
        <f t="shared" si="850"/>
        <v/>
      </c>
      <c r="IJ469" s="11" t="str">
        <f t="shared" si="850"/>
        <v/>
      </c>
      <c r="IK469" s="11" t="str">
        <f t="shared" si="850"/>
        <v/>
      </c>
      <c r="IL469" s="11" t="str">
        <f t="shared" si="849"/>
        <v/>
      </c>
      <c r="IM469" s="11" t="str">
        <f t="shared" si="849"/>
        <v/>
      </c>
      <c r="IN469" s="11" t="str">
        <f t="shared" si="849"/>
        <v/>
      </c>
      <c r="IO469" s="11" t="str">
        <f t="shared" si="849"/>
        <v/>
      </c>
      <c r="IP469" s="11" t="str">
        <f t="shared" si="849"/>
        <v/>
      </c>
      <c r="IQ469" s="11" t="str">
        <f t="shared" si="849"/>
        <v/>
      </c>
      <c r="IR469" s="11" t="str">
        <f t="shared" si="849"/>
        <v/>
      </c>
      <c r="IS469" s="11" t="str">
        <f t="shared" si="849"/>
        <v/>
      </c>
      <c r="IT469" s="11" t="str">
        <f t="shared" si="849"/>
        <v/>
      </c>
      <c r="IU469" s="11" t="str">
        <f t="shared" si="849"/>
        <v/>
      </c>
      <c r="IV469" s="11" t="str">
        <f t="shared" si="849"/>
        <v/>
      </c>
      <c r="IW469" s="11" t="str">
        <f t="shared" si="849"/>
        <v/>
      </c>
      <c r="IX469" s="11" t="str">
        <f t="shared" si="849"/>
        <v/>
      </c>
      <c r="IY469" s="11" t="str">
        <f t="shared" si="849"/>
        <v/>
      </c>
      <c r="IZ469" s="11" t="str">
        <f t="shared" si="849"/>
        <v/>
      </c>
      <c r="JA469" s="11" t="str">
        <f t="shared" si="854"/>
        <v/>
      </c>
      <c r="JB469" s="11" t="str">
        <f t="shared" si="854"/>
        <v/>
      </c>
      <c r="JC469" s="11" t="str">
        <f t="shared" si="854"/>
        <v/>
      </c>
      <c r="JD469" s="11" t="str">
        <f t="shared" si="854"/>
        <v/>
      </c>
      <c r="JE469" s="11" t="str">
        <f t="shared" si="854"/>
        <v/>
      </c>
      <c r="JF469" s="11" t="str">
        <f t="shared" si="854"/>
        <v/>
      </c>
      <c r="JG469" s="11" t="str">
        <f t="shared" si="854"/>
        <v/>
      </c>
      <c r="JH469" s="11" t="str">
        <f t="shared" si="854"/>
        <v/>
      </c>
      <c r="JI469" s="11" t="str">
        <f t="shared" si="854"/>
        <v/>
      </c>
      <c r="JJ469" s="11" t="str">
        <f t="shared" si="822"/>
        <v/>
      </c>
      <c r="JK469" s="11" t="str">
        <f t="shared" si="822"/>
        <v/>
      </c>
      <c r="JL469" s="11" t="str">
        <f t="shared" si="822"/>
        <v/>
      </c>
      <c r="JM469" s="11"/>
      <c r="JN469" s="15"/>
    </row>
    <row r="470" spans="2:274" x14ac:dyDescent="0.2">
      <c r="B470" s="94" t="str">
        <f t="shared" si="847"/>
        <v/>
      </c>
      <c r="C470" s="9"/>
      <c r="D470" s="9"/>
      <c r="E470" s="9"/>
      <c r="F470" s="9"/>
      <c r="G470" s="9"/>
      <c r="H470" s="9"/>
      <c r="I470" s="10"/>
      <c r="J470" s="38"/>
      <c r="K470" s="10"/>
      <c r="L470" s="38"/>
      <c r="M470" s="11" t="str">
        <f t="shared" si="857"/>
        <v/>
      </c>
      <c r="N470" s="11" t="str">
        <f t="shared" si="857"/>
        <v/>
      </c>
      <c r="O470" s="11" t="str">
        <f t="shared" si="857"/>
        <v/>
      </c>
      <c r="P470" s="11" t="str">
        <f t="shared" si="857"/>
        <v/>
      </c>
      <c r="Q470" s="11" t="str">
        <f t="shared" si="857"/>
        <v/>
      </c>
      <c r="R470" s="11" t="str">
        <f t="shared" si="857"/>
        <v/>
      </c>
      <c r="S470" s="11" t="str">
        <f t="shared" si="857"/>
        <v/>
      </c>
      <c r="T470" s="11" t="str">
        <f t="shared" si="857"/>
        <v/>
      </c>
      <c r="U470" s="11" t="str">
        <f t="shared" si="857"/>
        <v/>
      </c>
      <c r="V470" s="11" t="str">
        <f t="shared" si="857"/>
        <v/>
      </c>
      <c r="W470" s="11" t="str">
        <f t="shared" si="857"/>
        <v/>
      </c>
      <c r="X470" s="11" t="str">
        <f t="shared" si="857"/>
        <v/>
      </c>
      <c r="Y470" s="11" t="str">
        <f t="shared" si="857"/>
        <v/>
      </c>
      <c r="Z470" s="11" t="str">
        <f t="shared" si="857"/>
        <v/>
      </c>
      <c r="AA470" s="11" t="str">
        <f t="shared" si="857"/>
        <v/>
      </c>
      <c r="AB470" s="11" t="str">
        <f t="shared" si="857"/>
        <v/>
      </c>
      <c r="AC470" s="11" t="str">
        <f t="shared" si="855"/>
        <v/>
      </c>
      <c r="AD470" s="11" t="str">
        <f t="shared" si="855"/>
        <v/>
      </c>
      <c r="AE470" s="11" t="str">
        <f t="shared" si="855"/>
        <v/>
      </c>
      <c r="AF470" s="11" t="str">
        <f t="shared" si="855"/>
        <v/>
      </c>
      <c r="AG470" s="11" t="str">
        <f t="shared" si="855"/>
        <v/>
      </c>
      <c r="AH470" s="11" t="str">
        <f t="shared" si="855"/>
        <v/>
      </c>
      <c r="AI470" s="11" t="str">
        <f t="shared" si="855"/>
        <v/>
      </c>
      <c r="AJ470" s="11" t="str">
        <f t="shared" si="855"/>
        <v/>
      </c>
      <c r="AK470" s="11" t="str">
        <f t="shared" si="855"/>
        <v/>
      </c>
      <c r="AL470" s="11" t="str">
        <f t="shared" si="855"/>
        <v/>
      </c>
      <c r="AM470" s="11" t="str">
        <f t="shared" si="855"/>
        <v/>
      </c>
      <c r="AN470" s="11" t="str">
        <f t="shared" si="855"/>
        <v/>
      </c>
      <c r="AO470" s="11" t="str">
        <f t="shared" si="855"/>
        <v/>
      </c>
      <c r="AP470" s="11" t="str">
        <f t="shared" si="855"/>
        <v/>
      </c>
      <c r="AQ470" s="11" t="str">
        <f t="shared" si="855"/>
        <v/>
      </c>
      <c r="AR470" s="11" t="str">
        <f t="shared" ref="AR470:BG485" si="860">IF(ISERR(VALUE(TEXT(AR$6&amp;"/"&amp;AR$5&amp;"/"&amp;AR$4,"jj/mm/aaaa")))&lt;&gt;TRUE,IF(AND($A470&lt;&gt;"",VALUE(TEXT(AR$6&amp;"/"&amp;AR$5&amp;"/"&amp;AR$4,"jj/mm/aaaa"))&gt;=$I470,VALUE(TEXT(AR$6&amp;"/"&amp;AR$5&amp;"/"&amp;AR$4,"jj/mm/aaaa"))&lt;=$K470,VALUE(AR$9)&gt;=$J470,VALUE(AR$9)&lt;$L470),"a",""),"")</f>
        <v/>
      </c>
      <c r="AS470" s="11" t="str">
        <f t="shared" si="860"/>
        <v/>
      </c>
      <c r="AT470" s="11" t="str">
        <f t="shared" si="860"/>
        <v/>
      </c>
      <c r="AU470" s="11" t="str">
        <f t="shared" si="860"/>
        <v/>
      </c>
      <c r="AV470" s="11" t="str">
        <f t="shared" si="860"/>
        <v/>
      </c>
      <c r="AW470" s="11" t="str">
        <f t="shared" si="860"/>
        <v/>
      </c>
      <c r="AX470" s="11" t="str">
        <f t="shared" si="860"/>
        <v/>
      </c>
      <c r="AY470" s="11" t="str">
        <f t="shared" si="860"/>
        <v/>
      </c>
      <c r="AZ470" s="11" t="str">
        <f t="shared" si="860"/>
        <v/>
      </c>
      <c r="BA470" s="11" t="str">
        <f t="shared" si="860"/>
        <v/>
      </c>
      <c r="BB470" s="11" t="str">
        <f t="shared" si="860"/>
        <v/>
      </c>
      <c r="BC470" s="11" t="str">
        <f t="shared" si="860"/>
        <v/>
      </c>
      <c r="BD470" s="11" t="str">
        <f t="shared" si="860"/>
        <v/>
      </c>
      <c r="BE470" s="11" t="str">
        <f t="shared" si="860"/>
        <v/>
      </c>
      <c r="BF470" s="11" t="str">
        <f t="shared" si="860"/>
        <v/>
      </c>
      <c r="BG470" s="11" t="str">
        <f t="shared" si="860"/>
        <v/>
      </c>
      <c r="BH470" s="11" t="str">
        <f t="shared" si="859"/>
        <v/>
      </c>
      <c r="BI470" s="11" t="str">
        <f t="shared" si="859"/>
        <v/>
      </c>
      <c r="BJ470" s="11" t="str">
        <f t="shared" si="859"/>
        <v/>
      </c>
      <c r="BK470" s="11" t="str">
        <f t="shared" si="859"/>
        <v/>
      </c>
      <c r="BL470" s="11" t="str">
        <f t="shared" si="859"/>
        <v/>
      </c>
      <c r="BM470" s="11" t="str">
        <f t="shared" si="859"/>
        <v/>
      </c>
      <c r="BN470" s="11" t="str">
        <f t="shared" si="859"/>
        <v/>
      </c>
      <c r="BO470" s="11" t="str">
        <f t="shared" si="859"/>
        <v/>
      </c>
      <c r="BP470" s="11" t="str">
        <f t="shared" si="859"/>
        <v/>
      </c>
      <c r="BQ470" s="11" t="str">
        <f t="shared" si="859"/>
        <v/>
      </c>
      <c r="BR470" s="11" t="str">
        <f t="shared" si="859"/>
        <v/>
      </c>
      <c r="BS470" s="11" t="str">
        <f t="shared" si="859"/>
        <v/>
      </c>
      <c r="BT470" s="11" t="str">
        <f t="shared" si="859"/>
        <v/>
      </c>
      <c r="BU470" s="11" t="str">
        <f t="shared" si="859"/>
        <v/>
      </c>
      <c r="BV470" s="11" t="str">
        <f t="shared" si="859"/>
        <v/>
      </c>
      <c r="BW470" s="11" t="str">
        <f t="shared" si="844"/>
        <v/>
      </c>
      <c r="BX470" s="11" t="str">
        <f t="shared" si="844"/>
        <v/>
      </c>
      <c r="BY470" s="11" t="str">
        <f t="shared" si="844"/>
        <v/>
      </c>
      <c r="BZ470" s="11" t="str">
        <f t="shared" si="844"/>
        <v/>
      </c>
      <c r="CA470" s="11" t="str">
        <f t="shared" si="844"/>
        <v/>
      </c>
      <c r="CB470" s="11" t="str">
        <f t="shared" si="844"/>
        <v/>
      </c>
      <c r="CC470" s="11" t="str">
        <f t="shared" si="844"/>
        <v/>
      </c>
      <c r="CD470" s="11" t="str">
        <f t="shared" si="844"/>
        <v/>
      </c>
      <c r="CE470" s="11" t="str">
        <f t="shared" si="844"/>
        <v/>
      </c>
      <c r="CF470" s="11" t="str">
        <f t="shared" si="844"/>
        <v/>
      </c>
      <c r="CG470" s="11" t="str">
        <f t="shared" si="844"/>
        <v/>
      </c>
      <c r="CH470" s="11" t="str">
        <f t="shared" si="844"/>
        <v/>
      </c>
      <c r="CI470" s="11" t="str">
        <f t="shared" si="844"/>
        <v/>
      </c>
      <c r="CJ470" s="11" t="str">
        <f t="shared" si="844"/>
        <v/>
      </c>
      <c r="CK470" s="11" t="str">
        <f t="shared" si="844"/>
        <v/>
      </c>
      <c r="CL470" s="11" t="str">
        <f t="shared" ref="CL470:DA485" si="861">IF(ISERR(VALUE(TEXT(CL$6&amp;"/"&amp;CL$5&amp;"/"&amp;CL$4,"jj/mm/aaaa")))&lt;&gt;TRUE,IF(AND($A470&lt;&gt;"",VALUE(TEXT(CL$6&amp;"/"&amp;CL$5&amp;"/"&amp;CL$4,"jj/mm/aaaa"))&gt;=$I470,VALUE(TEXT(CL$6&amp;"/"&amp;CL$5&amp;"/"&amp;CL$4,"jj/mm/aaaa"))&lt;=$K470,VALUE(CL$9)&gt;=$J470,VALUE(CL$9)&lt;$L470),"a",""),"")</f>
        <v/>
      </c>
      <c r="CM470" s="11" t="str">
        <f t="shared" si="861"/>
        <v/>
      </c>
      <c r="CN470" s="11" t="str">
        <f t="shared" si="861"/>
        <v/>
      </c>
      <c r="CO470" s="11" t="str">
        <f t="shared" si="861"/>
        <v/>
      </c>
      <c r="CP470" s="11" t="str">
        <f t="shared" si="861"/>
        <v/>
      </c>
      <c r="CQ470" s="11" t="str">
        <f t="shared" si="861"/>
        <v/>
      </c>
      <c r="CR470" s="11" t="str">
        <f t="shared" si="861"/>
        <v/>
      </c>
      <c r="CS470" s="11" t="str">
        <f t="shared" si="861"/>
        <v/>
      </c>
      <c r="CT470" s="11" t="str">
        <f t="shared" si="861"/>
        <v/>
      </c>
      <c r="CU470" s="11" t="str">
        <f t="shared" si="861"/>
        <v/>
      </c>
      <c r="CV470" s="11" t="str">
        <f t="shared" si="861"/>
        <v/>
      </c>
      <c r="CW470" s="11" t="str">
        <f t="shared" si="861"/>
        <v/>
      </c>
      <c r="CX470" s="11" t="str">
        <f t="shared" si="861"/>
        <v/>
      </c>
      <c r="CY470" s="11" t="str">
        <f t="shared" si="861"/>
        <v/>
      </c>
      <c r="CZ470" s="11" t="str">
        <f t="shared" si="861"/>
        <v/>
      </c>
      <c r="DA470" s="11" t="str">
        <f t="shared" si="861"/>
        <v/>
      </c>
      <c r="DB470" s="11" t="str">
        <f t="shared" si="848"/>
        <v/>
      </c>
      <c r="DC470" s="11" t="str">
        <f t="shared" si="848"/>
        <v/>
      </c>
      <c r="DD470" s="11" t="str">
        <f t="shared" si="848"/>
        <v/>
      </c>
      <c r="DE470" s="11" t="str">
        <f t="shared" si="848"/>
        <v/>
      </c>
      <c r="DF470" s="11" t="str">
        <f t="shared" si="848"/>
        <v/>
      </c>
      <c r="DG470" s="11" t="str">
        <f t="shared" si="848"/>
        <v/>
      </c>
      <c r="DH470" s="11" t="str">
        <f t="shared" si="848"/>
        <v/>
      </c>
      <c r="DI470" s="11" t="str">
        <f t="shared" si="848"/>
        <v/>
      </c>
      <c r="DJ470" s="11" t="str">
        <f t="shared" si="848"/>
        <v/>
      </c>
      <c r="DK470" s="11" t="str">
        <f t="shared" si="848"/>
        <v/>
      </c>
      <c r="DL470" s="11" t="str">
        <f t="shared" si="848"/>
        <v/>
      </c>
      <c r="DM470" s="11" t="str">
        <f t="shared" si="848"/>
        <v/>
      </c>
      <c r="DN470" s="11" t="str">
        <f t="shared" si="848"/>
        <v/>
      </c>
      <c r="DO470" s="11" t="str">
        <f t="shared" si="848"/>
        <v/>
      </c>
      <c r="DP470" s="11" t="str">
        <f t="shared" si="848"/>
        <v/>
      </c>
      <c r="DQ470" s="11" t="str">
        <f t="shared" si="848"/>
        <v/>
      </c>
      <c r="DR470" s="11" t="str">
        <f t="shared" si="846"/>
        <v/>
      </c>
      <c r="DS470" s="11" t="str">
        <f t="shared" si="846"/>
        <v/>
      </c>
      <c r="DT470" s="11" t="str">
        <f t="shared" si="846"/>
        <v/>
      </c>
      <c r="DU470" s="11" t="str">
        <f t="shared" si="846"/>
        <v/>
      </c>
      <c r="DV470" s="11" t="str">
        <f t="shared" si="846"/>
        <v/>
      </c>
      <c r="DW470" s="11" t="str">
        <f t="shared" si="846"/>
        <v/>
      </c>
      <c r="DX470" s="11" t="str">
        <f t="shared" si="846"/>
        <v/>
      </c>
      <c r="DY470" s="11" t="str">
        <f t="shared" si="846"/>
        <v/>
      </c>
      <c r="DZ470" s="11" t="str">
        <f t="shared" si="846"/>
        <v/>
      </c>
      <c r="EA470" s="11" t="str">
        <f t="shared" si="846"/>
        <v/>
      </c>
      <c r="EB470" s="11" t="str">
        <f t="shared" si="846"/>
        <v/>
      </c>
      <c r="EC470" s="11" t="str">
        <f t="shared" si="846"/>
        <v/>
      </c>
      <c r="ED470" s="11" t="str">
        <f t="shared" si="846"/>
        <v/>
      </c>
      <c r="EE470" s="11" t="str">
        <f t="shared" si="846"/>
        <v/>
      </c>
      <c r="EF470" s="11" t="str">
        <f t="shared" si="846"/>
        <v/>
      </c>
      <c r="EG470" s="11" t="str">
        <f t="shared" si="858"/>
        <v/>
      </c>
      <c r="EH470" s="11" t="str">
        <f t="shared" si="858"/>
        <v/>
      </c>
      <c r="EI470" s="11" t="str">
        <f t="shared" si="858"/>
        <v/>
      </c>
      <c r="EJ470" s="11" t="str">
        <f t="shared" si="858"/>
        <v/>
      </c>
      <c r="EK470" s="11" t="str">
        <f t="shared" si="858"/>
        <v/>
      </c>
      <c r="EL470" s="11" t="str">
        <f t="shared" si="858"/>
        <v/>
      </c>
      <c r="EM470" s="11" t="str">
        <f t="shared" si="858"/>
        <v/>
      </c>
      <c r="EN470" s="11" t="str">
        <f t="shared" si="858"/>
        <v/>
      </c>
      <c r="EO470" s="11" t="str">
        <f t="shared" si="858"/>
        <v/>
      </c>
      <c r="EP470" s="11" t="str">
        <f t="shared" si="858"/>
        <v/>
      </c>
      <c r="EQ470" s="11" t="str">
        <f t="shared" si="858"/>
        <v/>
      </c>
      <c r="ER470" s="11" t="str">
        <f t="shared" si="858"/>
        <v/>
      </c>
      <c r="ES470" s="11" t="str">
        <f t="shared" si="858"/>
        <v/>
      </c>
      <c r="ET470" s="11" t="str">
        <f t="shared" si="858"/>
        <v/>
      </c>
      <c r="EU470" s="11" t="str">
        <f t="shared" si="858"/>
        <v/>
      </c>
      <c r="EV470" s="11" t="str">
        <f t="shared" si="858"/>
        <v/>
      </c>
      <c r="EW470" s="11" t="str">
        <f t="shared" si="856"/>
        <v/>
      </c>
      <c r="EX470" s="11" t="str">
        <f t="shared" si="856"/>
        <v/>
      </c>
      <c r="EY470" s="11" t="str">
        <f t="shared" si="856"/>
        <v/>
      </c>
      <c r="EZ470" s="11" t="str">
        <f t="shared" si="856"/>
        <v/>
      </c>
      <c r="FA470" s="11" t="str">
        <f t="shared" si="856"/>
        <v/>
      </c>
      <c r="FB470" s="11" t="str">
        <f t="shared" si="856"/>
        <v/>
      </c>
      <c r="FC470" s="11" t="str">
        <f t="shared" si="856"/>
        <v/>
      </c>
      <c r="FD470" s="11" t="str">
        <f t="shared" si="856"/>
        <v/>
      </c>
      <c r="FE470" s="11" t="str">
        <f t="shared" si="856"/>
        <v/>
      </c>
      <c r="FF470" s="11" t="str">
        <f t="shared" si="856"/>
        <v/>
      </c>
      <c r="FG470" s="11" t="str">
        <f t="shared" si="856"/>
        <v/>
      </c>
      <c r="FH470" s="11" t="str">
        <f t="shared" si="856"/>
        <v/>
      </c>
      <c r="FI470" s="11" t="str">
        <f t="shared" si="856"/>
        <v/>
      </c>
      <c r="FJ470" s="11" t="str">
        <f t="shared" si="856"/>
        <v/>
      </c>
      <c r="FK470" s="11" t="str">
        <f t="shared" si="856"/>
        <v/>
      </c>
      <c r="FL470" s="11" t="str">
        <f t="shared" si="853"/>
        <v/>
      </c>
      <c r="FM470" s="11" t="str">
        <f t="shared" si="853"/>
        <v/>
      </c>
      <c r="FN470" s="11" t="str">
        <f t="shared" si="853"/>
        <v/>
      </c>
      <c r="FO470" s="11" t="str">
        <f t="shared" si="853"/>
        <v/>
      </c>
      <c r="FP470" s="11" t="str">
        <f t="shared" si="853"/>
        <v/>
      </c>
      <c r="FQ470" s="11" t="str">
        <f t="shared" si="853"/>
        <v/>
      </c>
      <c r="FR470" s="11" t="str">
        <f t="shared" si="853"/>
        <v/>
      </c>
      <c r="FS470" s="11" t="str">
        <f t="shared" si="853"/>
        <v/>
      </c>
      <c r="FT470" s="11" t="str">
        <f t="shared" si="853"/>
        <v/>
      </c>
      <c r="FU470" s="11" t="str">
        <f t="shared" si="853"/>
        <v/>
      </c>
      <c r="FV470" s="11" t="str">
        <f t="shared" si="853"/>
        <v/>
      </c>
      <c r="FW470" s="11" t="str">
        <f t="shared" si="853"/>
        <v/>
      </c>
      <c r="FX470" s="11" t="str">
        <f t="shared" si="853"/>
        <v/>
      </c>
      <c r="FY470" s="11" t="str">
        <f t="shared" si="853"/>
        <v/>
      </c>
      <c r="FZ470" s="11" t="str">
        <f t="shared" si="853"/>
        <v/>
      </c>
      <c r="GA470" s="11" t="str">
        <f t="shared" si="853"/>
        <v/>
      </c>
      <c r="GB470" s="11" t="str">
        <f t="shared" si="851"/>
        <v/>
      </c>
      <c r="GC470" s="11" t="str">
        <f t="shared" si="851"/>
        <v/>
      </c>
      <c r="GD470" s="11" t="str">
        <f t="shared" si="851"/>
        <v/>
      </c>
      <c r="GE470" s="11" t="str">
        <f t="shared" si="851"/>
        <v/>
      </c>
      <c r="GF470" s="11" t="str">
        <f t="shared" si="851"/>
        <v/>
      </c>
      <c r="GG470" s="11" t="str">
        <f t="shared" si="851"/>
        <v/>
      </c>
      <c r="GH470" s="11" t="str">
        <f t="shared" si="851"/>
        <v/>
      </c>
      <c r="GI470" s="11" t="str">
        <f t="shared" si="851"/>
        <v/>
      </c>
      <c r="GJ470" s="11" t="str">
        <f t="shared" si="851"/>
        <v/>
      </c>
      <c r="GK470" s="11" t="str">
        <f t="shared" si="851"/>
        <v/>
      </c>
      <c r="GL470" s="11" t="str">
        <f t="shared" si="851"/>
        <v/>
      </c>
      <c r="GM470" s="11" t="str">
        <f t="shared" si="851"/>
        <v/>
      </c>
      <c r="GN470" s="11" t="str">
        <f t="shared" si="851"/>
        <v/>
      </c>
      <c r="GO470" s="11" t="str">
        <f t="shared" si="851"/>
        <v/>
      </c>
      <c r="GP470" s="11" t="str">
        <f t="shared" si="851"/>
        <v/>
      </c>
      <c r="GQ470" s="11" t="str">
        <f t="shared" si="845"/>
        <v/>
      </c>
      <c r="GR470" s="11" t="str">
        <f t="shared" si="845"/>
        <v/>
      </c>
      <c r="GS470" s="11" t="str">
        <f t="shared" si="845"/>
        <v/>
      </c>
      <c r="GT470" s="11" t="str">
        <f t="shared" si="845"/>
        <v/>
      </c>
      <c r="GU470" s="11" t="str">
        <f t="shared" si="845"/>
        <v/>
      </c>
      <c r="GV470" s="11" t="str">
        <f t="shared" si="845"/>
        <v/>
      </c>
      <c r="GW470" s="11" t="str">
        <f t="shared" si="845"/>
        <v/>
      </c>
      <c r="GX470" s="11" t="str">
        <f t="shared" si="845"/>
        <v/>
      </c>
      <c r="GY470" s="11" t="str">
        <f t="shared" si="845"/>
        <v/>
      </c>
      <c r="GZ470" s="11" t="str">
        <f t="shared" si="845"/>
        <v/>
      </c>
      <c r="HA470" s="11" t="str">
        <f t="shared" si="845"/>
        <v/>
      </c>
      <c r="HB470" s="11" t="str">
        <f t="shared" si="845"/>
        <v/>
      </c>
      <c r="HC470" s="11" t="str">
        <f t="shared" si="845"/>
        <v/>
      </c>
      <c r="HD470" s="11" t="str">
        <f t="shared" si="845"/>
        <v/>
      </c>
      <c r="HE470" s="11" t="str">
        <f t="shared" si="845"/>
        <v/>
      </c>
      <c r="HF470" s="11" t="str">
        <f t="shared" ref="HF470:HU485" si="862">IF(ISERR(VALUE(TEXT(HF$6&amp;"/"&amp;HF$5&amp;"/"&amp;HF$4,"jj/mm/aaaa")))&lt;&gt;TRUE,IF(AND($A470&lt;&gt;"",VALUE(TEXT(HF$6&amp;"/"&amp;HF$5&amp;"/"&amp;HF$4,"jj/mm/aaaa"))&gt;=$I470,VALUE(TEXT(HF$6&amp;"/"&amp;HF$5&amp;"/"&amp;HF$4,"jj/mm/aaaa"))&lt;=$K470,VALUE(HF$9)&gt;=$J470,VALUE(HF$9)&lt;$L470),"a",""),"")</f>
        <v/>
      </c>
      <c r="HG470" s="11" t="str">
        <f t="shared" si="862"/>
        <v/>
      </c>
      <c r="HH470" s="11" t="str">
        <f t="shared" si="862"/>
        <v/>
      </c>
      <c r="HI470" s="11" t="str">
        <f t="shared" si="862"/>
        <v/>
      </c>
      <c r="HJ470" s="11" t="str">
        <f t="shared" si="862"/>
        <v/>
      </c>
      <c r="HK470" s="11" t="str">
        <f t="shared" si="862"/>
        <v/>
      </c>
      <c r="HL470" s="11" t="str">
        <f t="shared" si="862"/>
        <v/>
      </c>
      <c r="HM470" s="11" t="str">
        <f t="shared" si="862"/>
        <v/>
      </c>
      <c r="HN470" s="11" t="str">
        <f t="shared" si="862"/>
        <v/>
      </c>
      <c r="HO470" s="11" t="str">
        <f t="shared" si="862"/>
        <v/>
      </c>
      <c r="HP470" s="11" t="str">
        <f t="shared" si="862"/>
        <v/>
      </c>
      <c r="HQ470" s="11" t="str">
        <f t="shared" si="862"/>
        <v/>
      </c>
      <c r="HR470" s="11" t="str">
        <f t="shared" si="862"/>
        <v/>
      </c>
      <c r="HS470" s="11" t="str">
        <f t="shared" si="862"/>
        <v/>
      </c>
      <c r="HT470" s="11" t="str">
        <f t="shared" si="862"/>
        <v/>
      </c>
      <c r="HU470" s="11" t="str">
        <f t="shared" si="862"/>
        <v/>
      </c>
      <c r="HV470" s="11" t="str">
        <f t="shared" si="850"/>
        <v/>
      </c>
      <c r="HW470" s="11" t="str">
        <f t="shared" si="850"/>
        <v/>
      </c>
      <c r="HX470" s="11" t="str">
        <f t="shared" si="850"/>
        <v/>
      </c>
      <c r="HY470" s="11" t="str">
        <f t="shared" si="850"/>
        <v/>
      </c>
      <c r="HZ470" s="11" t="str">
        <f t="shared" si="850"/>
        <v/>
      </c>
      <c r="IA470" s="11" t="str">
        <f t="shared" si="850"/>
        <v/>
      </c>
      <c r="IB470" s="11" t="str">
        <f t="shared" si="850"/>
        <v/>
      </c>
      <c r="IC470" s="11" t="str">
        <f t="shared" si="850"/>
        <v/>
      </c>
      <c r="ID470" s="11" t="str">
        <f t="shared" si="850"/>
        <v/>
      </c>
      <c r="IE470" s="11" t="str">
        <f t="shared" si="850"/>
        <v/>
      </c>
      <c r="IF470" s="11" t="str">
        <f t="shared" si="850"/>
        <v/>
      </c>
      <c r="IG470" s="11" t="str">
        <f t="shared" si="850"/>
        <v/>
      </c>
      <c r="IH470" s="11" t="str">
        <f t="shared" si="850"/>
        <v/>
      </c>
      <c r="II470" s="11" t="str">
        <f t="shared" si="850"/>
        <v/>
      </c>
      <c r="IJ470" s="11" t="str">
        <f t="shared" si="850"/>
        <v/>
      </c>
      <c r="IK470" s="11" t="str">
        <f t="shared" si="850"/>
        <v/>
      </c>
      <c r="IL470" s="11" t="str">
        <f t="shared" si="849"/>
        <v/>
      </c>
      <c r="IM470" s="11" t="str">
        <f t="shared" si="849"/>
        <v/>
      </c>
      <c r="IN470" s="11" t="str">
        <f t="shared" si="849"/>
        <v/>
      </c>
      <c r="IO470" s="11" t="str">
        <f t="shared" si="849"/>
        <v/>
      </c>
      <c r="IP470" s="11" t="str">
        <f t="shared" si="849"/>
        <v/>
      </c>
      <c r="IQ470" s="11" t="str">
        <f t="shared" si="849"/>
        <v/>
      </c>
      <c r="IR470" s="11" t="str">
        <f t="shared" si="849"/>
        <v/>
      </c>
      <c r="IS470" s="11" t="str">
        <f t="shared" si="849"/>
        <v/>
      </c>
      <c r="IT470" s="11" t="str">
        <f t="shared" si="849"/>
        <v/>
      </c>
      <c r="IU470" s="11" t="str">
        <f t="shared" si="849"/>
        <v/>
      </c>
      <c r="IV470" s="11" t="str">
        <f t="shared" si="849"/>
        <v/>
      </c>
      <c r="IW470" s="11" t="str">
        <f t="shared" si="849"/>
        <v/>
      </c>
      <c r="IX470" s="11" t="str">
        <f t="shared" si="849"/>
        <v/>
      </c>
      <c r="IY470" s="11" t="str">
        <f t="shared" si="849"/>
        <v/>
      </c>
      <c r="IZ470" s="11" t="str">
        <f t="shared" si="849"/>
        <v/>
      </c>
      <c r="JA470" s="11" t="str">
        <f t="shared" si="854"/>
        <v/>
      </c>
      <c r="JB470" s="11" t="str">
        <f t="shared" si="854"/>
        <v/>
      </c>
      <c r="JC470" s="11" t="str">
        <f t="shared" si="854"/>
        <v/>
      </c>
      <c r="JD470" s="11" t="str">
        <f t="shared" si="854"/>
        <v/>
      </c>
      <c r="JE470" s="11" t="str">
        <f t="shared" si="854"/>
        <v/>
      </c>
      <c r="JF470" s="11" t="str">
        <f t="shared" si="854"/>
        <v/>
      </c>
      <c r="JG470" s="11" t="str">
        <f t="shared" si="854"/>
        <v/>
      </c>
      <c r="JH470" s="11" t="str">
        <f t="shared" si="854"/>
        <v/>
      </c>
      <c r="JI470" s="11" t="str">
        <f t="shared" si="854"/>
        <v/>
      </c>
      <c r="JJ470" s="11" t="str">
        <f t="shared" si="822"/>
        <v/>
      </c>
      <c r="JK470" s="11" t="str">
        <f t="shared" si="822"/>
        <v/>
      </c>
      <c r="JL470" s="11" t="str">
        <f t="shared" si="822"/>
        <v/>
      </c>
      <c r="JM470" s="11"/>
      <c r="JN470" s="15"/>
    </row>
    <row r="471" spans="2:274" x14ac:dyDescent="0.2">
      <c r="B471" s="94" t="str">
        <f t="shared" si="847"/>
        <v/>
      </c>
      <c r="C471" s="9"/>
      <c r="D471" s="9"/>
      <c r="E471" s="9"/>
      <c r="F471" s="9"/>
      <c r="G471" s="9"/>
      <c r="H471" s="9"/>
      <c r="I471" s="10"/>
      <c r="J471" s="38"/>
      <c r="K471" s="10"/>
      <c r="L471" s="38"/>
      <c r="M471" s="11" t="str">
        <f t="shared" si="857"/>
        <v/>
      </c>
      <c r="N471" s="11" t="str">
        <f t="shared" si="857"/>
        <v/>
      </c>
      <c r="O471" s="11" t="str">
        <f t="shared" si="857"/>
        <v/>
      </c>
      <c r="P471" s="11" t="str">
        <f t="shared" si="857"/>
        <v/>
      </c>
      <c r="Q471" s="11" t="str">
        <f t="shared" si="857"/>
        <v/>
      </c>
      <c r="R471" s="11" t="str">
        <f t="shared" si="857"/>
        <v/>
      </c>
      <c r="S471" s="11" t="str">
        <f t="shared" si="857"/>
        <v/>
      </c>
      <c r="T471" s="11" t="str">
        <f t="shared" si="857"/>
        <v/>
      </c>
      <c r="U471" s="11" t="str">
        <f t="shared" si="857"/>
        <v/>
      </c>
      <c r="V471" s="11" t="str">
        <f t="shared" si="857"/>
        <v/>
      </c>
      <c r="W471" s="11" t="str">
        <f t="shared" si="857"/>
        <v/>
      </c>
      <c r="X471" s="11" t="str">
        <f t="shared" si="857"/>
        <v/>
      </c>
      <c r="Y471" s="11" t="str">
        <f t="shared" si="857"/>
        <v/>
      </c>
      <c r="Z471" s="11" t="str">
        <f t="shared" si="857"/>
        <v/>
      </c>
      <c r="AA471" s="11" t="str">
        <f t="shared" si="857"/>
        <v/>
      </c>
      <c r="AB471" s="11" t="str">
        <f t="shared" si="857"/>
        <v/>
      </c>
      <c r="AC471" s="11" t="str">
        <f t="shared" si="855"/>
        <v/>
      </c>
      <c r="AD471" s="11" t="str">
        <f t="shared" si="855"/>
        <v/>
      </c>
      <c r="AE471" s="11" t="str">
        <f t="shared" si="855"/>
        <v/>
      </c>
      <c r="AF471" s="11" t="str">
        <f t="shared" si="855"/>
        <v/>
      </c>
      <c r="AG471" s="11" t="str">
        <f t="shared" si="855"/>
        <v/>
      </c>
      <c r="AH471" s="11" t="str">
        <f t="shared" si="855"/>
        <v/>
      </c>
      <c r="AI471" s="11" t="str">
        <f t="shared" si="855"/>
        <v/>
      </c>
      <c r="AJ471" s="11" t="str">
        <f t="shared" si="855"/>
        <v/>
      </c>
      <c r="AK471" s="11" t="str">
        <f t="shared" si="855"/>
        <v/>
      </c>
      <c r="AL471" s="11" t="str">
        <f t="shared" si="855"/>
        <v/>
      </c>
      <c r="AM471" s="11" t="str">
        <f t="shared" si="855"/>
        <v/>
      </c>
      <c r="AN471" s="11" t="str">
        <f t="shared" si="855"/>
        <v/>
      </c>
      <c r="AO471" s="11" t="str">
        <f t="shared" si="855"/>
        <v/>
      </c>
      <c r="AP471" s="11" t="str">
        <f t="shared" si="855"/>
        <v/>
      </c>
      <c r="AQ471" s="11" t="str">
        <f t="shared" si="855"/>
        <v/>
      </c>
      <c r="AR471" s="11" t="str">
        <f t="shared" si="860"/>
        <v/>
      </c>
      <c r="AS471" s="11" t="str">
        <f t="shared" si="860"/>
        <v/>
      </c>
      <c r="AT471" s="11" t="str">
        <f t="shared" si="860"/>
        <v/>
      </c>
      <c r="AU471" s="11" t="str">
        <f t="shared" si="860"/>
        <v/>
      </c>
      <c r="AV471" s="11" t="str">
        <f t="shared" si="860"/>
        <v/>
      </c>
      <c r="AW471" s="11" t="str">
        <f t="shared" si="860"/>
        <v/>
      </c>
      <c r="AX471" s="11" t="str">
        <f t="shared" si="860"/>
        <v/>
      </c>
      <c r="AY471" s="11" t="str">
        <f t="shared" si="860"/>
        <v/>
      </c>
      <c r="AZ471" s="11" t="str">
        <f t="shared" si="860"/>
        <v/>
      </c>
      <c r="BA471" s="11" t="str">
        <f t="shared" si="860"/>
        <v/>
      </c>
      <c r="BB471" s="11" t="str">
        <f t="shared" si="860"/>
        <v/>
      </c>
      <c r="BC471" s="11" t="str">
        <f t="shared" si="860"/>
        <v/>
      </c>
      <c r="BD471" s="11" t="str">
        <f t="shared" si="860"/>
        <v/>
      </c>
      <c r="BE471" s="11" t="str">
        <f t="shared" si="860"/>
        <v/>
      </c>
      <c r="BF471" s="11" t="str">
        <f t="shared" si="860"/>
        <v/>
      </c>
      <c r="BG471" s="11" t="str">
        <f t="shared" si="860"/>
        <v/>
      </c>
      <c r="BH471" s="11" t="str">
        <f t="shared" si="859"/>
        <v/>
      </c>
      <c r="BI471" s="11" t="str">
        <f t="shared" si="859"/>
        <v/>
      </c>
      <c r="BJ471" s="11" t="str">
        <f t="shared" si="859"/>
        <v/>
      </c>
      <c r="BK471" s="11" t="str">
        <f t="shared" si="859"/>
        <v/>
      </c>
      <c r="BL471" s="11" t="str">
        <f t="shared" si="859"/>
        <v/>
      </c>
      <c r="BM471" s="11" t="str">
        <f t="shared" si="859"/>
        <v/>
      </c>
      <c r="BN471" s="11" t="str">
        <f t="shared" si="859"/>
        <v/>
      </c>
      <c r="BO471" s="11" t="str">
        <f t="shared" si="859"/>
        <v/>
      </c>
      <c r="BP471" s="11" t="str">
        <f t="shared" si="859"/>
        <v/>
      </c>
      <c r="BQ471" s="11" t="str">
        <f t="shared" si="859"/>
        <v/>
      </c>
      <c r="BR471" s="11" t="str">
        <f t="shared" si="859"/>
        <v/>
      </c>
      <c r="BS471" s="11" t="str">
        <f t="shared" si="859"/>
        <v/>
      </c>
      <c r="BT471" s="11" t="str">
        <f t="shared" si="859"/>
        <v/>
      </c>
      <c r="BU471" s="11" t="str">
        <f t="shared" si="859"/>
        <v/>
      </c>
      <c r="BV471" s="11" t="str">
        <f t="shared" si="859"/>
        <v/>
      </c>
      <c r="BW471" s="11" t="str">
        <f t="shared" ref="BW471:CL486" si="863">IF(ISERR(VALUE(TEXT(BW$6&amp;"/"&amp;BW$5&amp;"/"&amp;BW$4,"jj/mm/aaaa")))&lt;&gt;TRUE,IF(AND($A471&lt;&gt;"",VALUE(TEXT(BW$6&amp;"/"&amp;BW$5&amp;"/"&amp;BW$4,"jj/mm/aaaa"))&gt;=$I471,VALUE(TEXT(BW$6&amp;"/"&amp;BW$5&amp;"/"&amp;BW$4,"jj/mm/aaaa"))&lt;=$K471,VALUE(BW$9)&gt;=$J471,VALUE(BW$9)&lt;$L471),"a",""),"")</f>
        <v/>
      </c>
      <c r="BX471" s="11" t="str">
        <f t="shared" si="863"/>
        <v/>
      </c>
      <c r="BY471" s="11" t="str">
        <f t="shared" si="863"/>
        <v/>
      </c>
      <c r="BZ471" s="11" t="str">
        <f t="shared" si="863"/>
        <v/>
      </c>
      <c r="CA471" s="11" t="str">
        <f t="shared" si="863"/>
        <v/>
      </c>
      <c r="CB471" s="11" t="str">
        <f t="shared" si="863"/>
        <v/>
      </c>
      <c r="CC471" s="11" t="str">
        <f t="shared" si="863"/>
        <v/>
      </c>
      <c r="CD471" s="11" t="str">
        <f t="shared" si="863"/>
        <v/>
      </c>
      <c r="CE471" s="11" t="str">
        <f t="shared" si="863"/>
        <v/>
      </c>
      <c r="CF471" s="11" t="str">
        <f t="shared" si="863"/>
        <v/>
      </c>
      <c r="CG471" s="11" t="str">
        <f t="shared" si="863"/>
        <v/>
      </c>
      <c r="CH471" s="11" t="str">
        <f t="shared" si="863"/>
        <v/>
      </c>
      <c r="CI471" s="11" t="str">
        <f t="shared" si="863"/>
        <v/>
      </c>
      <c r="CJ471" s="11" t="str">
        <f t="shared" si="863"/>
        <v/>
      </c>
      <c r="CK471" s="11" t="str">
        <f t="shared" si="863"/>
        <v/>
      </c>
      <c r="CL471" s="11" t="str">
        <f t="shared" si="863"/>
        <v/>
      </c>
      <c r="CM471" s="11" t="str">
        <f t="shared" si="861"/>
        <v/>
      </c>
      <c r="CN471" s="11" t="str">
        <f t="shared" si="861"/>
        <v/>
      </c>
      <c r="CO471" s="11" t="str">
        <f t="shared" si="861"/>
        <v/>
      </c>
      <c r="CP471" s="11" t="str">
        <f t="shared" si="861"/>
        <v/>
      </c>
      <c r="CQ471" s="11" t="str">
        <f t="shared" si="861"/>
        <v/>
      </c>
      <c r="CR471" s="11" t="str">
        <f t="shared" si="861"/>
        <v/>
      </c>
      <c r="CS471" s="11" t="str">
        <f t="shared" si="861"/>
        <v/>
      </c>
      <c r="CT471" s="11" t="str">
        <f t="shared" si="861"/>
        <v/>
      </c>
      <c r="CU471" s="11" t="str">
        <f t="shared" si="861"/>
        <v/>
      </c>
      <c r="CV471" s="11" t="str">
        <f t="shared" si="861"/>
        <v/>
      </c>
      <c r="CW471" s="11" t="str">
        <f t="shared" si="861"/>
        <v/>
      </c>
      <c r="CX471" s="11" t="str">
        <f t="shared" si="861"/>
        <v/>
      </c>
      <c r="CY471" s="11" t="str">
        <f t="shared" si="861"/>
        <v/>
      </c>
      <c r="CZ471" s="11" t="str">
        <f t="shared" si="861"/>
        <v/>
      </c>
      <c r="DA471" s="11" t="str">
        <f t="shared" si="861"/>
        <v/>
      </c>
      <c r="DB471" s="11" t="str">
        <f t="shared" si="848"/>
        <v/>
      </c>
      <c r="DC471" s="11" t="str">
        <f t="shared" si="848"/>
        <v/>
      </c>
      <c r="DD471" s="11" t="str">
        <f t="shared" si="848"/>
        <v/>
      </c>
      <c r="DE471" s="11" t="str">
        <f t="shared" si="848"/>
        <v/>
      </c>
      <c r="DF471" s="11" t="str">
        <f t="shared" si="848"/>
        <v/>
      </c>
      <c r="DG471" s="11" t="str">
        <f t="shared" si="848"/>
        <v/>
      </c>
      <c r="DH471" s="11" t="str">
        <f t="shared" si="848"/>
        <v/>
      </c>
      <c r="DI471" s="11" t="str">
        <f t="shared" si="848"/>
        <v/>
      </c>
      <c r="DJ471" s="11" t="str">
        <f t="shared" si="848"/>
        <v/>
      </c>
      <c r="DK471" s="11" t="str">
        <f t="shared" si="848"/>
        <v/>
      </c>
      <c r="DL471" s="11" t="str">
        <f t="shared" si="848"/>
        <v/>
      </c>
      <c r="DM471" s="11" t="str">
        <f t="shared" si="848"/>
        <v/>
      </c>
      <c r="DN471" s="11" t="str">
        <f t="shared" si="848"/>
        <v/>
      </c>
      <c r="DO471" s="11" t="str">
        <f t="shared" si="848"/>
        <v/>
      </c>
      <c r="DP471" s="11" t="str">
        <f t="shared" si="848"/>
        <v/>
      </c>
      <c r="DQ471" s="11" t="str">
        <f t="shared" si="848"/>
        <v/>
      </c>
      <c r="DR471" s="11" t="str">
        <f t="shared" si="846"/>
        <v/>
      </c>
      <c r="DS471" s="11" t="str">
        <f t="shared" si="846"/>
        <v/>
      </c>
      <c r="DT471" s="11" t="str">
        <f t="shared" si="846"/>
        <v/>
      </c>
      <c r="DU471" s="11" t="str">
        <f t="shared" si="846"/>
        <v/>
      </c>
      <c r="DV471" s="11" t="str">
        <f t="shared" si="846"/>
        <v/>
      </c>
      <c r="DW471" s="11" t="str">
        <f t="shared" si="846"/>
        <v/>
      </c>
      <c r="DX471" s="11" t="str">
        <f t="shared" si="846"/>
        <v/>
      </c>
      <c r="DY471" s="11" t="str">
        <f t="shared" si="846"/>
        <v/>
      </c>
      <c r="DZ471" s="11" t="str">
        <f t="shared" si="846"/>
        <v/>
      </c>
      <c r="EA471" s="11" t="str">
        <f t="shared" si="846"/>
        <v/>
      </c>
      <c r="EB471" s="11" t="str">
        <f t="shared" si="846"/>
        <v/>
      </c>
      <c r="EC471" s="11" t="str">
        <f t="shared" si="846"/>
        <v/>
      </c>
      <c r="ED471" s="11" t="str">
        <f t="shared" si="846"/>
        <v/>
      </c>
      <c r="EE471" s="11" t="str">
        <f t="shared" si="846"/>
        <v/>
      </c>
      <c r="EF471" s="11" t="str">
        <f t="shared" si="846"/>
        <v/>
      </c>
      <c r="EG471" s="11" t="str">
        <f t="shared" si="858"/>
        <v/>
      </c>
      <c r="EH471" s="11" t="str">
        <f t="shared" si="858"/>
        <v/>
      </c>
      <c r="EI471" s="11" t="str">
        <f t="shared" si="858"/>
        <v/>
      </c>
      <c r="EJ471" s="11" t="str">
        <f t="shared" si="858"/>
        <v/>
      </c>
      <c r="EK471" s="11" t="str">
        <f t="shared" si="858"/>
        <v/>
      </c>
      <c r="EL471" s="11" t="str">
        <f t="shared" si="858"/>
        <v/>
      </c>
      <c r="EM471" s="11" t="str">
        <f t="shared" si="858"/>
        <v/>
      </c>
      <c r="EN471" s="11" t="str">
        <f t="shared" si="858"/>
        <v/>
      </c>
      <c r="EO471" s="11" t="str">
        <f t="shared" si="858"/>
        <v/>
      </c>
      <c r="EP471" s="11" t="str">
        <f t="shared" si="858"/>
        <v/>
      </c>
      <c r="EQ471" s="11" t="str">
        <f t="shared" si="858"/>
        <v/>
      </c>
      <c r="ER471" s="11" t="str">
        <f t="shared" si="858"/>
        <v/>
      </c>
      <c r="ES471" s="11" t="str">
        <f t="shared" si="858"/>
        <v/>
      </c>
      <c r="ET471" s="11" t="str">
        <f t="shared" si="858"/>
        <v/>
      </c>
      <c r="EU471" s="11" t="str">
        <f t="shared" si="858"/>
        <v/>
      </c>
      <c r="EV471" s="11" t="str">
        <f t="shared" si="858"/>
        <v/>
      </c>
      <c r="EW471" s="11" t="str">
        <f t="shared" si="856"/>
        <v/>
      </c>
      <c r="EX471" s="11" t="str">
        <f t="shared" si="856"/>
        <v/>
      </c>
      <c r="EY471" s="11" t="str">
        <f t="shared" si="856"/>
        <v/>
      </c>
      <c r="EZ471" s="11" t="str">
        <f t="shared" si="856"/>
        <v/>
      </c>
      <c r="FA471" s="11" t="str">
        <f t="shared" si="856"/>
        <v/>
      </c>
      <c r="FB471" s="11" t="str">
        <f t="shared" si="856"/>
        <v/>
      </c>
      <c r="FC471" s="11" t="str">
        <f t="shared" si="856"/>
        <v/>
      </c>
      <c r="FD471" s="11" t="str">
        <f t="shared" si="856"/>
        <v/>
      </c>
      <c r="FE471" s="11" t="str">
        <f t="shared" si="856"/>
        <v/>
      </c>
      <c r="FF471" s="11" t="str">
        <f t="shared" si="856"/>
        <v/>
      </c>
      <c r="FG471" s="11" t="str">
        <f t="shared" si="856"/>
        <v/>
      </c>
      <c r="FH471" s="11" t="str">
        <f t="shared" si="856"/>
        <v/>
      </c>
      <c r="FI471" s="11" t="str">
        <f t="shared" si="856"/>
        <v/>
      </c>
      <c r="FJ471" s="11" t="str">
        <f t="shared" si="856"/>
        <v/>
      </c>
      <c r="FK471" s="11" t="str">
        <f t="shared" si="856"/>
        <v/>
      </c>
      <c r="FL471" s="11" t="str">
        <f t="shared" si="853"/>
        <v/>
      </c>
      <c r="FM471" s="11" t="str">
        <f t="shared" si="853"/>
        <v/>
      </c>
      <c r="FN471" s="11" t="str">
        <f t="shared" si="853"/>
        <v/>
      </c>
      <c r="FO471" s="11" t="str">
        <f t="shared" si="853"/>
        <v/>
      </c>
      <c r="FP471" s="11" t="str">
        <f t="shared" si="853"/>
        <v/>
      </c>
      <c r="FQ471" s="11" t="str">
        <f t="shared" si="853"/>
        <v/>
      </c>
      <c r="FR471" s="11" t="str">
        <f t="shared" si="853"/>
        <v/>
      </c>
      <c r="FS471" s="11" t="str">
        <f t="shared" si="853"/>
        <v/>
      </c>
      <c r="FT471" s="11" t="str">
        <f t="shared" si="853"/>
        <v/>
      </c>
      <c r="FU471" s="11" t="str">
        <f t="shared" si="853"/>
        <v/>
      </c>
      <c r="FV471" s="11" t="str">
        <f t="shared" si="853"/>
        <v/>
      </c>
      <c r="FW471" s="11" t="str">
        <f t="shared" si="853"/>
        <v/>
      </c>
      <c r="FX471" s="11" t="str">
        <f t="shared" si="853"/>
        <v/>
      </c>
      <c r="FY471" s="11" t="str">
        <f t="shared" si="853"/>
        <v/>
      </c>
      <c r="FZ471" s="11" t="str">
        <f t="shared" si="853"/>
        <v/>
      </c>
      <c r="GA471" s="11" t="str">
        <f t="shared" si="853"/>
        <v/>
      </c>
      <c r="GB471" s="11" t="str">
        <f t="shared" si="851"/>
        <v/>
      </c>
      <c r="GC471" s="11" t="str">
        <f t="shared" si="851"/>
        <v/>
      </c>
      <c r="GD471" s="11" t="str">
        <f t="shared" si="851"/>
        <v/>
      </c>
      <c r="GE471" s="11" t="str">
        <f t="shared" si="851"/>
        <v/>
      </c>
      <c r="GF471" s="11" t="str">
        <f t="shared" si="851"/>
        <v/>
      </c>
      <c r="GG471" s="11" t="str">
        <f t="shared" si="851"/>
        <v/>
      </c>
      <c r="GH471" s="11" t="str">
        <f t="shared" si="851"/>
        <v/>
      </c>
      <c r="GI471" s="11" t="str">
        <f t="shared" si="851"/>
        <v/>
      </c>
      <c r="GJ471" s="11" t="str">
        <f t="shared" si="851"/>
        <v/>
      </c>
      <c r="GK471" s="11" t="str">
        <f t="shared" si="851"/>
        <v/>
      </c>
      <c r="GL471" s="11" t="str">
        <f t="shared" si="851"/>
        <v/>
      </c>
      <c r="GM471" s="11" t="str">
        <f t="shared" si="851"/>
        <v/>
      </c>
      <c r="GN471" s="11" t="str">
        <f t="shared" si="851"/>
        <v/>
      </c>
      <c r="GO471" s="11" t="str">
        <f t="shared" si="851"/>
        <v/>
      </c>
      <c r="GP471" s="11" t="str">
        <f t="shared" si="851"/>
        <v/>
      </c>
      <c r="GQ471" s="11" t="str">
        <f t="shared" ref="GQ471:HF486" si="864">IF(ISERR(VALUE(TEXT(GQ$6&amp;"/"&amp;GQ$5&amp;"/"&amp;GQ$4,"jj/mm/aaaa")))&lt;&gt;TRUE,IF(AND($A471&lt;&gt;"",VALUE(TEXT(GQ$6&amp;"/"&amp;GQ$5&amp;"/"&amp;GQ$4,"jj/mm/aaaa"))&gt;=$I471,VALUE(TEXT(GQ$6&amp;"/"&amp;GQ$5&amp;"/"&amp;GQ$4,"jj/mm/aaaa"))&lt;=$K471,VALUE(GQ$9)&gt;=$J471,VALUE(GQ$9)&lt;$L471),"a",""),"")</f>
        <v/>
      </c>
      <c r="GR471" s="11" t="str">
        <f t="shared" si="864"/>
        <v/>
      </c>
      <c r="GS471" s="11" t="str">
        <f t="shared" si="864"/>
        <v/>
      </c>
      <c r="GT471" s="11" t="str">
        <f t="shared" si="864"/>
        <v/>
      </c>
      <c r="GU471" s="11" t="str">
        <f t="shared" si="864"/>
        <v/>
      </c>
      <c r="GV471" s="11" t="str">
        <f t="shared" si="864"/>
        <v/>
      </c>
      <c r="GW471" s="11" t="str">
        <f t="shared" si="864"/>
        <v/>
      </c>
      <c r="GX471" s="11" t="str">
        <f t="shared" si="864"/>
        <v/>
      </c>
      <c r="GY471" s="11" t="str">
        <f t="shared" si="864"/>
        <v/>
      </c>
      <c r="GZ471" s="11" t="str">
        <f t="shared" si="864"/>
        <v/>
      </c>
      <c r="HA471" s="11" t="str">
        <f t="shared" si="864"/>
        <v/>
      </c>
      <c r="HB471" s="11" t="str">
        <f t="shared" si="864"/>
        <v/>
      </c>
      <c r="HC471" s="11" t="str">
        <f t="shared" si="864"/>
        <v/>
      </c>
      <c r="HD471" s="11" t="str">
        <f t="shared" si="864"/>
        <v/>
      </c>
      <c r="HE471" s="11" t="str">
        <f t="shared" si="864"/>
        <v/>
      </c>
      <c r="HF471" s="11" t="str">
        <f t="shared" si="864"/>
        <v/>
      </c>
      <c r="HG471" s="11" t="str">
        <f t="shared" si="862"/>
        <v/>
      </c>
      <c r="HH471" s="11" t="str">
        <f t="shared" si="862"/>
        <v/>
      </c>
      <c r="HI471" s="11" t="str">
        <f t="shared" si="862"/>
        <v/>
      </c>
      <c r="HJ471" s="11" t="str">
        <f t="shared" si="862"/>
        <v/>
      </c>
      <c r="HK471" s="11" t="str">
        <f t="shared" si="862"/>
        <v/>
      </c>
      <c r="HL471" s="11" t="str">
        <f t="shared" si="862"/>
        <v/>
      </c>
      <c r="HM471" s="11" t="str">
        <f t="shared" si="862"/>
        <v/>
      </c>
      <c r="HN471" s="11" t="str">
        <f t="shared" si="862"/>
        <v/>
      </c>
      <c r="HO471" s="11" t="str">
        <f t="shared" si="862"/>
        <v/>
      </c>
      <c r="HP471" s="11" t="str">
        <f t="shared" si="862"/>
        <v/>
      </c>
      <c r="HQ471" s="11" t="str">
        <f t="shared" si="862"/>
        <v/>
      </c>
      <c r="HR471" s="11" t="str">
        <f t="shared" si="862"/>
        <v/>
      </c>
      <c r="HS471" s="11" t="str">
        <f t="shared" si="862"/>
        <v/>
      </c>
      <c r="HT471" s="11" t="str">
        <f t="shared" si="862"/>
        <v/>
      </c>
      <c r="HU471" s="11" t="str">
        <f t="shared" si="862"/>
        <v/>
      </c>
      <c r="HV471" s="11" t="str">
        <f t="shared" si="850"/>
        <v/>
      </c>
      <c r="HW471" s="11" t="str">
        <f t="shared" si="850"/>
        <v/>
      </c>
      <c r="HX471" s="11" t="str">
        <f t="shared" si="850"/>
        <v/>
      </c>
      <c r="HY471" s="11" t="str">
        <f t="shared" si="850"/>
        <v/>
      </c>
      <c r="HZ471" s="11" t="str">
        <f t="shared" si="850"/>
        <v/>
      </c>
      <c r="IA471" s="11" t="str">
        <f t="shared" si="850"/>
        <v/>
      </c>
      <c r="IB471" s="11" t="str">
        <f t="shared" si="850"/>
        <v/>
      </c>
      <c r="IC471" s="11" t="str">
        <f t="shared" si="850"/>
        <v/>
      </c>
      <c r="ID471" s="11" t="str">
        <f t="shared" si="850"/>
        <v/>
      </c>
      <c r="IE471" s="11" t="str">
        <f t="shared" si="850"/>
        <v/>
      </c>
      <c r="IF471" s="11" t="str">
        <f t="shared" si="850"/>
        <v/>
      </c>
      <c r="IG471" s="11" t="str">
        <f t="shared" si="850"/>
        <v/>
      </c>
      <c r="IH471" s="11" t="str">
        <f t="shared" si="850"/>
        <v/>
      </c>
      <c r="II471" s="11" t="str">
        <f t="shared" si="850"/>
        <v/>
      </c>
      <c r="IJ471" s="11" t="str">
        <f t="shared" si="850"/>
        <v/>
      </c>
      <c r="IK471" s="11" t="str">
        <f t="shared" si="850"/>
        <v/>
      </c>
      <c r="IL471" s="11" t="str">
        <f t="shared" si="849"/>
        <v/>
      </c>
      <c r="IM471" s="11" t="str">
        <f t="shared" si="849"/>
        <v/>
      </c>
      <c r="IN471" s="11" t="str">
        <f t="shared" si="849"/>
        <v/>
      </c>
      <c r="IO471" s="11" t="str">
        <f t="shared" si="849"/>
        <v/>
      </c>
      <c r="IP471" s="11" t="str">
        <f t="shared" si="849"/>
        <v/>
      </c>
      <c r="IQ471" s="11" t="str">
        <f t="shared" si="849"/>
        <v/>
      </c>
      <c r="IR471" s="11" t="str">
        <f t="shared" si="849"/>
        <v/>
      </c>
      <c r="IS471" s="11" t="str">
        <f t="shared" si="849"/>
        <v/>
      </c>
      <c r="IT471" s="11" t="str">
        <f t="shared" si="849"/>
        <v/>
      </c>
      <c r="IU471" s="11" t="str">
        <f t="shared" si="849"/>
        <v/>
      </c>
      <c r="IV471" s="11" t="str">
        <f t="shared" si="849"/>
        <v/>
      </c>
      <c r="IW471" s="11" t="str">
        <f t="shared" si="849"/>
        <v/>
      </c>
      <c r="IX471" s="11" t="str">
        <f t="shared" si="849"/>
        <v/>
      </c>
      <c r="IY471" s="11" t="str">
        <f t="shared" si="849"/>
        <v/>
      </c>
      <c r="IZ471" s="11" t="str">
        <f t="shared" si="849"/>
        <v/>
      </c>
      <c r="JA471" s="11" t="str">
        <f t="shared" si="854"/>
        <v/>
      </c>
      <c r="JB471" s="11" t="str">
        <f t="shared" si="854"/>
        <v/>
      </c>
      <c r="JC471" s="11" t="str">
        <f t="shared" si="854"/>
        <v/>
      </c>
      <c r="JD471" s="11" t="str">
        <f t="shared" si="854"/>
        <v/>
      </c>
      <c r="JE471" s="11" t="str">
        <f t="shared" si="854"/>
        <v/>
      </c>
      <c r="JF471" s="11" t="str">
        <f t="shared" si="854"/>
        <v/>
      </c>
      <c r="JG471" s="11" t="str">
        <f t="shared" si="854"/>
        <v/>
      </c>
      <c r="JH471" s="11" t="str">
        <f t="shared" si="854"/>
        <v/>
      </c>
      <c r="JI471" s="11" t="str">
        <f t="shared" si="854"/>
        <v/>
      </c>
      <c r="JJ471" s="11" t="str">
        <f t="shared" si="822"/>
        <v/>
      </c>
      <c r="JK471" s="11" t="str">
        <f t="shared" si="822"/>
        <v/>
      </c>
      <c r="JL471" s="11" t="str">
        <f t="shared" si="822"/>
        <v/>
      </c>
      <c r="JM471" s="11"/>
      <c r="JN471" s="15"/>
    </row>
    <row r="472" spans="2:274" x14ac:dyDescent="0.2">
      <c r="B472" s="94" t="str">
        <f t="shared" si="847"/>
        <v/>
      </c>
      <c r="C472" s="9"/>
      <c r="D472" s="9"/>
      <c r="E472" s="9"/>
      <c r="F472" s="9"/>
      <c r="G472" s="9"/>
      <c r="H472" s="9"/>
      <c r="I472" s="10"/>
      <c r="J472" s="38"/>
      <c r="K472" s="10"/>
      <c r="L472" s="38"/>
      <c r="M472" s="11" t="str">
        <f t="shared" si="857"/>
        <v/>
      </c>
      <c r="N472" s="11" t="str">
        <f t="shared" si="857"/>
        <v/>
      </c>
      <c r="O472" s="11" t="str">
        <f t="shared" si="857"/>
        <v/>
      </c>
      <c r="P472" s="11" t="str">
        <f t="shared" si="857"/>
        <v/>
      </c>
      <c r="Q472" s="11" t="str">
        <f t="shared" si="857"/>
        <v/>
      </c>
      <c r="R472" s="11" t="str">
        <f t="shared" si="857"/>
        <v/>
      </c>
      <c r="S472" s="11" t="str">
        <f t="shared" si="857"/>
        <v/>
      </c>
      <c r="T472" s="11" t="str">
        <f t="shared" si="857"/>
        <v/>
      </c>
      <c r="U472" s="11" t="str">
        <f t="shared" si="857"/>
        <v/>
      </c>
      <c r="V472" s="11" t="str">
        <f t="shared" si="857"/>
        <v/>
      </c>
      <c r="W472" s="11" t="str">
        <f t="shared" si="857"/>
        <v/>
      </c>
      <c r="X472" s="11" t="str">
        <f t="shared" si="857"/>
        <v/>
      </c>
      <c r="Y472" s="11" t="str">
        <f t="shared" si="857"/>
        <v/>
      </c>
      <c r="Z472" s="11" t="str">
        <f t="shared" si="857"/>
        <v/>
      </c>
      <c r="AA472" s="11" t="str">
        <f t="shared" si="857"/>
        <v/>
      </c>
      <c r="AB472" s="11" t="str">
        <f t="shared" si="857"/>
        <v/>
      </c>
      <c r="AC472" s="11" t="str">
        <f t="shared" si="855"/>
        <v/>
      </c>
      <c r="AD472" s="11" t="str">
        <f t="shared" si="855"/>
        <v/>
      </c>
      <c r="AE472" s="11" t="str">
        <f t="shared" si="855"/>
        <v/>
      </c>
      <c r="AF472" s="11" t="str">
        <f t="shared" si="855"/>
        <v/>
      </c>
      <c r="AG472" s="11" t="str">
        <f t="shared" si="855"/>
        <v/>
      </c>
      <c r="AH472" s="11" t="str">
        <f t="shared" si="855"/>
        <v/>
      </c>
      <c r="AI472" s="11" t="str">
        <f t="shared" si="855"/>
        <v/>
      </c>
      <c r="AJ472" s="11" t="str">
        <f t="shared" si="855"/>
        <v/>
      </c>
      <c r="AK472" s="11" t="str">
        <f t="shared" si="855"/>
        <v/>
      </c>
      <c r="AL472" s="11" t="str">
        <f t="shared" si="855"/>
        <v/>
      </c>
      <c r="AM472" s="11" t="str">
        <f t="shared" si="855"/>
        <v/>
      </c>
      <c r="AN472" s="11" t="str">
        <f t="shared" si="855"/>
        <v/>
      </c>
      <c r="AO472" s="11" t="str">
        <f t="shared" si="855"/>
        <v/>
      </c>
      <c r="AP472" s="11" t="str">
        <f t="shared" si="855"/>
        <v/>
      </c>
      <c r="AQ472" s="11" t="str">
        <f t="shared" si="855"/>
        <v/>
      </c>
      <c r="AR472" s="11" t="str">
        <f t="shared" si="860"/>
        <v/>
      </c>
      <c r="AS472" s="11" t="str">
        <f t="shared" si="860"/>
        <v/>
      </c>
      <c r="AT472" s="11" t="str">
        <f t="shared" si="860"/>
        <v/>
      </c>
      <c r="AU472" s="11" t="str">
        <f t="shared" si="860"/>
        <v/>
      </c>
      <c r="AV472" s="11" t="str">
        <f t="shared" si="860"/>
        <v/>
      </c>
      <c r="AW472" s="11" t="str">
        <f t="shared" si="860"/>
        <v/>
      </c>
      <c r="AX472" s="11" t="str">
        <f t="shared" si="860"/>
        <v/>
      </c>
      <c r="AY472" s="11" t="str">
        <f t="shared" si="860"/>
        <v/>
      </c>
      <c r="AZ472" s="11" t="str">
        <f t="shared" si="860"/>
        <v/>
      </c>
      <c r="BA472" s="11" t="str">
        <f t="shared" si="860"/>
        <v/>
      </c>
      <c r="BB472" s="11" t="str">
        <f t="shared" si="860"/>
        <v/>
      </c>
      <c r="BC472" s="11" t="str">
        <f t="shared" si="860"/>
        <v/>
      </c>
      <c r="BD472" s="11" t="str">
        <f t="shared" si="860"/>
        <v/>
      </c>
      <c r="BE472" s="11" t="str">
        <f t="shared" si="860"/>
        <v/>
      </c>
      <c r="BF472" s="11" t="str">
        <f t="shared" si="860"/>
        <v/>
      </c>
      <c r="BG472" s="11" t="str">
        <f t="shared" si="860"/>
        <v/>
      </c>
      <c r="BH472" s="11" t="str">
        <f t="shared" si="859"/>
        <v/>
      </c>
      <c r="BI472" s="11" t="str">
        <f t="shared" si="859"/>
        <v/>
      </c>
      <c r="BJ472" s="11" t="str">
        <f t="shared" si="859"/>
        <v/>
      </c>
      <c r="BK472" s="11" t="str">
        <f t="shared" si="859"/>
        <v/>
      </c>
      <c r="BL472" s="11" t="str">
        <f t="shared" si="859"/>
        <v/>
      </c>
      <c r="BM472" s="11" t="str">
        <f t="shared" si="859"/>
        <v/>
      </c>
      <c r="BN472" s="11" t="str">
        <f t="shared" si="859"/>
        <v/>
      </c>
      <c r="BO472" s="11" t="str">
        <f t="shared" si="859"/>
        <v/>
      </c>
      <c r="BP472" s="11" t="str">
        <f t="shared" si="859"/>
        <v/>
      </c>
      <c r="BQ472" s="11" t="str">
        <f t="shared" si="859"/>
        <v/>
      </c>
      <c r="BR472" s="11" t="str">
        <f t="shared" si="859"/>
        <v/>
      </c>
      <c r="BS472" s="11" t="str">
        <f t="shared" si="859"/>
        <v/>
      </c>
      <c r="BT472" s="11" t="str">
        <f t="shared" si="859"/>
        <v/>
      </c>
      <c r="BU472" s="11" t="str">
        <f t="shared" si="859"/>
        <v/>
      </c>
      <c r="BV472" s="11" t="str">
        <f t="shared" si="859"/>
        <v/>
      </c>
      <c r="BW472" s="11" t="str">
        <f t="shared" si="863"/>
        <v/>
      </c>
      <c r="BX472" s="11" t="str">
        <f t="shared" si="863"/>
        <v/>
      </c>
      <c r="BY472" s="11" t="str">
        <f t="shared" si="863"/>
        <v/>
      </c>
      <c r="BZ472" s="11" t="str">
        <f t="shared" si="863"/>
        <v/>
      </c>
      <c r="CA472" s="11" t="str">
        <f t="shared" si="863"/>
        <v/>
      </c>
      <c r="CB472" s="11" t="str">
        <f t="shared" si="863"/>
        <v/>
      </c>
      <c r="CC472" s="11" t="str">
        <f t="shared" si="863"/>
        <v/>
      </c>
      <c r="CD472" s="11" t="str">
        <f t="shared" si="863"/>
        <v/>
      </c>
      <c r="CE472" s="11" t="str">
        <f t="shared" si="863"/>
        <v/>
      </c>
      <c r="CF472" s="11" t="str">
        <f t="shared" si="863"/>
        <v/>
      </c>
      <c r="CG472" s="11" t="str">
        <f t="shared" si="863"/>
        <v/>
      </c>
      <c r="CH472" s="11" t="str">
        <f t="shared" si="863"/>
        <v/>
      </c>
      <c r="CI472" s="11" t="str">
        <f t="shared" si="863"/>
        <v/>
      </c>
      <c r="CJ472" s="11" t="str">
        <f t="shared" si="863"/>
        <v/>
      </c>
      <c r="CK472" s="11" t="str">
        <f t="shared" si="863"/>
        <v/>
      </c>
      <c r="CL472" s="11" t="str">
        <f t="shared" si="863"/>
        <v/>
      </c>
      <c r="CM472" s="11" t="str">
        <f t="shared" si="861"/>
        <v/>
      </c>
      <c r="CN472" s="11" t="str">
        <f t="shared" si="861"/>
        <v/>
      </c>
      <c r="CO472" s="11" t="str">
        <f t="shared" si="861"/>
        <v/>
      </c>
      <c r="CP472" s="11" t="str">
        <f t="shared" si="861"/>
        <v/>
      </c>
      <c r="CQ472" s="11" t="str">
        <f t="shared" si="861"/>
        <v/>
      </c>
      <c r="CR472" s="11" t="str">
        <f t="shared" si="861"/>
        <v/>
      </c>
      <c r="CS472" s="11" t="str">
        <f t="shared" si="861"/>
        <v/>
      </c>
      <c r="CT472" s="11" t="str">
        <f t="shared" si="861"/>
        <v/>
      </c>
      <c r="CU472" s="11" t="str">
        <f t="shared" si="861"/>
        <v/>
      </c>
      <c r="CV472" s="11" t="str">
        <f t="shared" si="861"/>
        <v/>
      </c>
      <c r="CW472" s="11" t="str">
        <f t="shared" si="861"/>
        <v/>
      </c>
      <c r="CX472" s="11" t="str">
        <f t="shared" si="861"/>
        <v/>
      </c>
      <c r="CY472" s="11" t="str">
        <f t="shared" si="861"/>
        <v/>
      </c>
      <c r="CZ472" s="11" t="str">
        <f t="shared" si="861"/>
        <v/>
      </c>
      <c r="DA472" s="11" t="str">
        <f t="shared" si="861"/>
        <v/>
      </c>
      <c r="DB472" s="11" t="str">
        <f t="shared" si="848"/>
        <v/>
      </c>
      <c r="DC472" s="11" t="str">
        <f t="shared" si="848"/>
        <v/>
      </c>
      <c r="DD472" s="11" t="str">
        <f t="shared" si="848"/>
        <v/>
      </c>
      <c r="DE472" s="11" t="str">
        <f t="shared" si="848"/>
        <v/>
      </c>
      <c r="DF472" s="11" t="str">
        <f t="shared" si="848"/>
        <v/>
      </c>
      <c r="DG472" s="11" t="str">
        <f t="shared" si="848"/>
        <v/>
      </c>
      <c r="DH472" s="11" t="str">
        <f t="shared" si="848"/>
        <v/>
      </c>
      <c r="DI472" s="11" t="str">
        <f t="shared" si="848"/>
        <v/>
      </c>
      <c r="DJ472" s="11" t="str">
        <f t="shared" si="848"/>
        <v/>
      </c>
      <c r="DK472" s="11" t="str">
        <f t="shared" si="848"/>
        <v/>
      </c>
      <c r="DL472" s="11" t="str">
        <f t="shared" si="848"/>
        <v/>
      </c>
      <c r="DM472" s="11" t="str">
        <f t="shared" si="848"/>
        <v/>
      </c>
      <c r="DN472" s="11" t="str">
        <f t="shared" si="848"/>
        <v/>
      </c>
      <c r="DO472" s="11" t="str">
        <f t="shared" si="848"/>
        <v/>
      </c>
      <c r="DP472" s="11" t="str">
        <f t="shared" si="848"/>
        <v/>
      </c>
      <c r="DQ472" s="11" t="str">
        <f t="shared" si="848"/>
        <v/>
      </c>
      <c r="DR472" s="11" t="str">
        <f t="shared" si="846"/>
        <v/>
      </c>
      <c r="DS472" s="11" t="str">
        <f t="shared" si="846"/>
        <v/>
      </c>
      <c r="DT472" s="11" t="str">
        <f t="shared" si="846"/>
        <v/>
      </c>
      <c r="DU472" s="11" t="str">
        <f t="shared" si="846"/>
        <v/>
      </c>
      <c r="DV472" s="11" t="str">
        <f t="shared" si="846"/>
        <v/>
      </c>
      <c r="DW472" s="11" t="str">
        <f t="shared" si="846"/>
        <v/>
      </c>
      <c r="DX472" s="11" t="str">
        <f t="shared" si="846"/>
        <v/>
      </c>
      <c r="DY472" s="11" t="str">
        <f t="shared" si="846"/>
        <v/>
      </c>
      <c r="DZ472" s="11" t="str">
        <f t="shared" si="846"/>
        <v/>
      </c>
      <c r="EA472" s="11" t="str">
        <f t="shared" si="846"/>
        <v/>
      </c>
      <c r="EB472" s="11" t="str">
        <f t="shared" si="846"/>
        <v/>
      </c>
      <c r="EC472" s="11" t="str">
        <f t="shared" si="846"/>
        <v/>
      </c>
      <c r="ED472" s="11" t="str">
        <f t="shared" si="846"/>
        <v/>
      </c>
      <c r="EE472" s="11" t="str">
        <f t="shared" si="846"/>
        <v/>
      </c>
      <c r="EF472" s="11" t="str">
        <f t="shared" si="846"/>
        <v/>
      </c>
      <c r="EG472" s="11" t="str">
        <f t="shared" si="858"/>
        <v/>
      </c>
      <c r="EH472" s="11" t="str">
        <f t="shared" si="858"/>
        <v/>
      </c>
      <c r="EI472" s="11" t="str">
        <f t="shared" si="858"/>
        <v/>
      </c>
      <c r="EJ472" s="11" t="str">
        <f t="shared" si="858"/>
        <v/>
      </c>
      <c r="EK472" s="11" t="str">
        <f t="shared" si="858"/>
        <v/>
      </c>
      <c r="EL472" s="11" t="str">
        <f t="shared" si="858"/>
        <v/>
      </c>
      <c r="EM472" s="11" t="str">
        <f t="shared" si="858"/>
        <v/>
      </c>
      <c r="EN472" s="11" t="str">
        <f t="shared" si="858"/>
        <v/>
      </c>
      <c r="EO472" s="11" t="str">
        <f t="shared" si="858"/>
        <v/>
      </c>
      <c r="EP472" s="11" t="str">
        <f t="shared" si="858"/>
        <v/>
      </c>
      <c r="EQ472" s="11" t="str">
        <f t="shared" si="858"/>
        <v/>
      </c>
      <c r="ER472" s="11" t="str">
        <f t="shared" si="858"/>
        <v/>
      </c>
      <c r="ES472" s="11" t="str">
        <f t="shared" si="858"/>
        <v/>
      </c>
      <c r="ET472" s="11" t="str">
        <f t="shared" si="858"/>
        <v/>
      </c>
      <c r="EU472" s="11" t="str">
        <f t="shared" si="858"/>
        <v/>
      </c>
      <c r="EV472" s="11" t="str">
        <f t="shared" si="858"/>
        <v/>
      </c>
      <c r="EW472" s="11" t="str">
        <f t="shared" si="856"/>
        <v/>
      </c>
      <c r="EX472" s="11" t="str">
        <f t="shared" si="856"/>
        <v/>
      </c>
      <c r="EY472" s="11" t="str">
        <f t="shared" si="856"/>
        <v/>
      </c>
      <c r="EZ472" s="11" t="str">
        <f t="shared" si="856"/>
        <v/>
      </c>
      <c r="FA472" s="11" t="str">
        <f t="shared" si="856"/>
        <v/>
      </c>
      <c r="FB472" s="11" t="str">
        <f t="shared" si="856"/>
        <v/>
      </c>
      <c r="FC472" s="11" t="str">
        <f t="shared" si="856"/>
        <v/>
      </c>
      <c r="FD472" s="11" t="str">
        <f t="shared" si="856"/>
        <v/>
      </c>
      <c r="FE472" s="11" t="str">
        <f t="shared" si="856"/>
        <v/>
      </c>
      <c r="FF472" s="11" t="str">
        <f t="shared" si="856"/>
        <v/>
      </c>
      <c r="FG472" s="11" t="str">
        <f t="shared" si="856"/>
        <v/>
      </c>
      <c r="FH472" s="11" t="str">
        <f t="shared" si="856"/>
        <v/>
      </c>
      <c r="FI472" s="11" t="str">
        <f t="shared" si="856"/>
        <v/>
      </c>
      <c r="FJ472" s="11" t="str">
        <f t="shared" si="856"/>
        <v/>
      </c>
      <c r="FK472" s="11" t="str">
        <f t="shared" si="856"/>
        <v/>
      </c>
      <c r="FL472" s="11" t="str">
        <f t="shared" si="853"/>
        <v/>
      </c>
      <c r="FM472" s="11" t="str">
        <f t="shared" si="853"/>
        <v/>
      </c>
      <c r="FN472" s="11" t="str">
        <f t="shared" si="853"/>
        <v/>
      </c>
      <c r="FO472" s="11" t="str">
        <f t="shared" si="853"/>
        <v/>
      </c>
      <c r="FP472" s="11" t="str">
        <f t="shared" si="853"/>
        <v/>
      </c>
      <c r="FQ472" s="11" t="str">
        <f t="shared" si="853"/>
        <v/>
      </c>
      <c r="FR472" s="11" t="str">
        <f t="shared" si="853"/>
        <v/>
      </c>
      <c r="FS472" s="11" t="str">
        <f t="shared" si="853"/>
        <v/>
      </c>
      <c r="FT472" s="11" t="str">
        <f t="shared" si="853"/>
        <v/>
      </c>
      <c r="FU472" s="11" t="str">
        <f t="shared" si="853"/>
        <v/>
      </c>
      <c r="FV472" s="11" t="str">
        <f t="shared" si="853"/>
        <v/>
      </c>
      <c r="FW472" s="11" t="str">
        <f t="shared" si="853"/>
        <v/>
      </c>
      <c r="FX472" s="11" t="str">
        <f t="shared" si="853"/>
        <v/>
      </c>
      <c r="FY472" s="11" t="str">
        <f t="shared" si="853"/>
        <v/>
      </c>
      <c r="FZ472" s="11" t="str">
        <f t="shared" si="853"/>
        <v/>
      </c>
      <c r="GA472" s="11" t="str">
        <f t="shared" si="853"/>
        <v/>
      </c>
      <c r="GB472" s="11" t="str">
        <f t="shared" si="851"/>
        <v/>
      </c>
      <c r="GC472" s="11" t="str">
        <f t="shared" si="851"/>
        <v/>
      </c>
      <c r="GD472" s="11" t="str">
        <f t="shared" si="851"/>
        <v/>
      </c>
      <c r="GE472" s="11" t="str">
        <f t="shared" si="851"/>
        <v/>
      </c>
      <c r="GF472" s="11" t="str">
        <f t="shared" si="851"/>
        <v/>
      </c>
      <c r="GG472" s="11" t="str">
        <f t="shared" si="851"/>
        <v/>
      </c>
      <c r="GH472" s="11" t="str">
        <f t="shared" si="851"/>
        <v/>
      </c>
      <c r="GI472" s="11" t="str">
        <f t="shared" si="851"/>
        <v/>
      </c>
      <c r="GJ472" s="11" t="str">
        <f t="shared" si="851"/>
        <v/>
      </c>
      <c r="GK472" s="11" t="str">
        <f t="shared" si="851"/>
        <v/>
      </c>
      <c r="GL472" s="11" t="str">
        <f t="shared" si="851"/>
        <v/>
      </c>
      <c r="GM472" s="11" t="str">
        <f t="shared" si="851"/>
        <v/>
      </c>
      <c r="GN472" s="11" t="str">
        <f t="shared" si="851"/>
        <v/>
      </c>
      <c r="GO472" s="11" t="str">
        <f t="shared" si="851"/>
        <v/>
      </c>
      <c r="GP472" s="11" t="str">
        <f t="shared" si="851"/>
        <v/>
      </c>
      <c r="GQ472" s="11" t="str">
        <f t="shared" si="864"/>
        <v/>
      </c>
      <c r="GR472" s="11" t="str">
        <f t="shared" si="864"/>
        <v/>
      </c>
      <c r="GS472" s="11" t="str">
        <f t="shared" si="864"/>
        <v/>
      </c>
      <c r="GT472" s="11" t="str">
        <f t="shared" si="864"/>
        <v/>
      </c>
      <c r="GU472" s="11" t="str">
        <f t="shared" si="864"/>
        <v/>
      </c>
      <c r="GV472" s="11" t="str">
        <f t="shared" si="864"/>
        <v/>
      </c>
      <c r="GW472" s="11" t="str">
        <f t="shared" si="864"/>
        <v/>
      </c>
      <c r="GX472" s="11" t="str">
        <f t="shared" si="864"/>
        <v/>
      </c>
      <c r="GY472" s="11" t="str">
        <f t="shared" si="864"/>
        <v/>
      </c>
      <c r="GZ472" s="11" t="str">
        <f t="shared" si="864"/>
        <v/>
      </c>
      <c r="HA472" s="11" t="str">
        <f t="shared" si="864"/>
        <v/>
      </c>
      <c r="HB472" s="11" t="str">
        <f t="shared" si="864"/>
        <v/>
      </c>
      <c r="HC472" s="11" t="str">
        <f t="shared" si="864"/>
        <v/>
      </c>
      <c r="HD472" s="11" t="str">
        <f t="shared" si="864"/>
        <v/>
      </c>
      <c r="HE472" s="11" t="str">
        <f t="shared" si="864"/>
        <v/>
      </c>
      <c r="HF472" s="11" t="str">
        <f t="shared" si="864"/>
        <v/>
      </c>
      <c r="HG472" s="11" t="str">
        <f t="shared" si="862"/>
        <v/>
      </c>
      <c r="HH472" s="11" t="str">
        <f t="shared" si="862"/>
        <v/>
      </c>
      <c r="HI472" s="11" t="str">
        <f t="shared" si="862"/>
        <v/>
      </c>
      <c r="HJ472" s="11" t="str">
        <f t="shared" si="862"/>
        <v/>
      </c>
      <c r="HK472" s="11" t="str">
        <f t="shared" si="862"/>
        <v/>
      </c>
      <c r="HL472" s="11" t="str">
        <f t="shared" si="862"/>
        <v/>
      </c>
      <c r="HM472" s="11" t="str">
        <f t="shared" si="862"/>
        <v/>
      </c>
      <c r="HN472" s="11" t="str">
        <f t="shared" si="862"/>
        <v/>
      </c>
      <c r="HO472" s="11" t="str">
        <f t="shared" si="862"/>
        <v/>
      </c>
      <c r="HP472" s="11" t="str">
        <f t="shared" si="862"/>
        <v/>
      </c>
      <c r="HQ472" s="11" t="str">
        <f t="shared" si="862"/>
        <v/>
      </c>
      <c r="HR472" s="11" t="str">
        <f t="shared" si="862"/>
        <v/>
      </c>
      <c r="HS472" s="11" t="str">
        <f t="shared" si="862"/>
        <v/>
      </c>
      <c r="HT472" s="11" t="str">
        <f t="shared" si="862"/>
        <v/>
      </c>
      <c r="HU472" s="11" t="str">
        <f t="shared" si="862"/>
        <v/>
      </c>
      <c r="HV472" s="11" t="str">
        <f t="shared" si="850"/>
        <v/>
      </c>
      <c r="HW472" s="11" t="str">
        <f t="shared" si="850"/>
        <v/>
      </c>
      <c r="HX472" s="11" t="str">
        <f t="shared" si="850"/>
        <v/>
      </c>
      <c r="HY472" s="11" t="str">
        <f t="shared" si="850"/>
        <v/>
      </c>
      <c r="HZ472" s="11" t="str">
        <f t="shared" si="850"/>
        <v/>
      </c>
      <c r="IA472" s="11" t="str">
        <f t="shared" si="850"/>
        <v/>
      </c>
      <c r="IB472" s="11" t="str">
        <f t="shared" si="850"/>
        <v/>
      </c>
      <c r="IC472" s="11" t="str">
        <f t="shared" si="850"/>
        <v/>
      </c>
      <c r="ID472" s="11" t="str">
        <f t="shared" si="850"/>
        <v/>
      </c>
      <c r="IE472" s="11" t="str">
        <f t="shared" si="850"/>
        <v/>
      </c>
      <c r="IF472" s="11" t="str">
        <f t="shared" si="850"/>
        <v/>
      </c>
      <c r="IG472" s="11" t="str">
        <f t="shared" si="850"/>
        <v/>
      </c>
      <c r="IH472" s="11" t="str">
        <f t="shared" si="850"/>
        <v/>
      </c>
      <c r="II472" s="11" t="str">
        <f t="shared" si="850"/>
        <v/>
      </c>
      <c r="IJ472" s="11" t="str">
        <f t="shared" si="850"/>
        <v/>
      </c>
      <c r="IK472" s="11" t="str">
        <f t="shared" si="850"/>
        <v/>
      </c>
      <c r="IL472" s="11" t="str">
        <f t="shared" si="849"/>
        <v/>
      </c>
      <c r="IM472" s="11" t="str">
        <f t="shared" si="849"/>
        <v/>
      </c>
      <c r="IN472" s="11" t="str">
        <f t="shared" si="849"/>
        <v/>
      </c>
      <c r="IO472" s="11" t="str">
        <f t="shared" si="849"/>
        <v/>
      </c>
      <c r="IP472" s="11" t="str">
        <f t="shared" si="849"/>
        <v/>
      </c>
      <c r="IQ472" s="11" t="str">
        <f t="shared" si="849"/>
        <v/>
      </c>
      <c r="IR472" s="11" t="str">
        <f t="shared" si="849"/>
        <v/>
      </c>
      <c r="IS472" s="11" t="str">
        <f t="shared" si="849"/>
        <v/>
      </c>
      <c r="IT472" s="11" t="str">
        <f t="shared" si="849"/>
        <v/>
      </c>
      <c r="IU472" s="11" t="str">
        <f t="shared" si="849"/>
        <v/>
      </c>
      <c r="IV472" s="11" t="str">
        <f t="shared" si="849"/>
        <v/>
      </c>
      <c r="IW472" s="11" t="str">
        <f t="shared" si="849"/>
        <v/>
      </c>
      <c r="IX472" s="11" t="str">
        <f t="shared" si="849"/>
        <v/>
      </c>
      <c r="IY472" s="11" t="str">
        <f t="shared" si="849"/>
        <v/>
      </c>
      <c r="IZ472" s="11" t="str">
        <f t="shared" si="849"/>
        <v/>
      </c>
      <c r="JA472" s="11" t="str">
        <f t="shared" si="854"/>
        <v/>
      </c>
      <c r="JB472" s="11" t="str">
        <f t="shared" si="854"/>
        <v/>
      </c>
      <c r="JC472" s="11" t="str">
        <f t="shared" si="854"/>
        <v/>
      </c>
      <c r="JD472" s="11" t="str">
        <f t="shared" si="854"/>
        <v/>
      </c>
      <c r="JE472" s="11" t="str">
        <f t="shared" si="854"/>
        <v/>
      </c>
      <c r="JF472" s="11" t="str">
        <f t="shared" si="854"/>
        <v/>
      </c>
      <c r="JG472" s="11" t="str">
        <f t="shared" si="854"/>
        <v/>
      </c>
      <c r="JH472" s="11" t="str">
        <f t="shared" si="854"/>
        <v/>
      </c>
      <c r="JI472" s="11" t="str">
        <f t="shared" si="854"/>
        <v/>
      </c>
      <c r="JJ472" s="11" t="str">
        <f t="shared" si="822"/>
        <v/>
      </c>
      <c r="JK472" s="11" t="str">
        <f t="shared" si="822"/>
        <v/>
      </c>
      <c r="JL472" s="11" t="str">
        <f t="shared" si="822"/>
        <v/>
      </c>
      <c r="JM472" s="11"/>
      <c r="JN472" s="15"/>
    </row>
    <row r="473" spans="2:274" x14ac:dyDescent="0.2">
      <c r="B473" s="94" t="str">
        <f t="shared" si="847"/>
        <v/>
      </c>
      <c r="C473" s="9"/>
      <c r="D473" s="9"/>
      <c r="E473" s="9"/>
      <c r="F473" s="9"/>
      <c r="G473" s="9"/>
      <c r="H473" s="9"/>
      <c r="I473" s="10"/>
      <c r="J473" s="38"/>
      <c r="K473" s="10"/>
      <c r="L473" s="38"/>
      <c r="M473" s="11" t="str">
        <f t="shared" si="857"/>
        <v/>
      </c>
      <c r="N473" s="11" t="str">
        <f t="shared" si="857"/>
        <v/>
      </c>
      <c r="O473" s="11" t="str">
        <f t="shared" si="857"/>
        <v/>
      </c>
      <c r="P473" s="11" t="str">
        <f t="shared" si="857"/>
        <v/>
      </c>
      <c r="Q473" s="11" t="str">
        <f t="shared" si="857"/>
        <v/>
      </c>
      <c r="R473" s="11" t="str">
        <f t="shared" si="857"/>
        <v/>
      </c>
      <c r="S473" s="11" t="str">
        <f t="shared" si="857"/>
        <v/>
      </c>
      <c r="T473" s="11" t="str">
        <f t="shared" si="857"/>
        <v/>
      </c>
      <c r="U473" s="11" t="str">
        <f t="shared" si="857"/>
        <v/>
      </c>
      <c r="V473" s="11" t="str">
        <f t="shared" si="857"/>
        <v/>
      </c>
      <c r="W473" s="11" t="str">
        <f t="shared" si="857"/>
        <v/>
      </c>
      <c r="X473" s="11" t="str">
        <f t="shared" si="857"/>
        <v/>
      </c>
      <c r="Y473" s="11" t="str">
        <f t="shared" si="857"/>
        <v/>
      </c>
      <c r="Z473" s="11" t="str">
        <f t="shared" si="857"/>
        <v/>
      </c>
      <c r="AA473" s="11" t="str">
        <f t="shared" si="857"/>
        <v/>
      </c>
      <c r="AB473" s="11" t="str">
        <f t="shared" si="857"/>
        <v/>
      </c>
      <c r="AC473" s="11" t="str">
        <f t="shared" si="855"/>
        <v/>
      </c>
      <c r="AD473" s="11" t="str">
        <f t="shared" si="855"/>
        <v/>
      </c>
      <c r="AE473" s="11" t="str">
        <f t="shared" si="855"/>
        <v/>
      </c>
      <c r="AF473" s="11" t="str">
        <f t="shared" si="855"/>
        <v/>
      </c>
      <c r="AG473" s="11" t="str">
        <f t="shared" si="855"/>
        <v/>
      </c>
      <c r="AH473" s="11" t="str">
        <f t="shared" si="855"/>
        <v/>
      </c>
      <c r="AI473" s="11" t="str">
        <f t="shared" si="855"/>
        <v/>
      </c>
      <c r="AJ473" s="11" t="str">
        <f t="shared" si="855"/>
        <v/>
      </c>
      <c r="AK473" s="11" t="str">
        <f t="shared" si="855"/>
        <v/>
      </c>
      <c r="AL473" s="11" t="str">
        <f t="shared" si="855"/>
        <v/>
      </c>
      <c r="AM473" s="11" t="str">
        <f t="shared" si="855"/>
        <v/>
      </c>
      <c r="AN473" s="11" t="str">
        <f t="shared" si="855"/>
        <v/>
      </c>
      <c r="AO473" s="11" t="str">
        <f t="shared" si="855"/>
        <v/>
      </c>
      <c r="AP473" s="11" t="str">
        <f t="shared" si="855"/>
        <v/>
      </c>
      <c r="AQ473" s="11" t="str">
        <f t="shared" si="855"/>
        <v/>
      </c>
      <c r="AR473" s="11" t="str">
        <f t="shared" si="860"/>
        <v/>
      </c>
      <c r="AS473" s="11" t="str">
        <f t="shared" si="860"/>
        <v/>
      </c>
      <c r="AT473" s="11" t="str">
        <f t="shared" si="860"/>
        <v/>
      </c>
      <c r="AU473" s="11" t="str">
        <f t="shared" si="860"/>
        <v/>
      </c>
      <c r="AV473" s="11" t="str">
        <f t="shared" si="860"/>
        <v/>
      </c>
      <c r="AW473" s="11" t="str">
        <f t="shared" si="860"/>
        <v/>
      </c>
      <c r="AX473" s="11" t="str">
        <f t="shared" si="860"/>
        <v/>
      </c>
      <c r="AY473" s="11" t="str">
        <f t="shared" si="860"/>
        <v/>
      </c>
      <c r="AZ473" s="11" t="str">
        <f t="shared" si="860"/>
        <v/>
      </c>
      <c r="BA473" s="11" t="str">
        <f t="shared" si="860"/>
        <v/>
      </c>
      <c r="BB473" s="11" t="str">
        <f t="shared" si="860"/>
        <v/>
      </c>
      <c r="BC473" s="11" t="str">
        <f t="shared" si="860"/>
        <v/>
      </c>
      <c r="BD473" s="11" t="str">
        <f t="shared" si="860"/>
        <v/>
      </c>
      <c r="BE473" s="11" t="str">
        <f t="shared" si="860"/>
        <v/>
      </c>
      <c r="BF473" s="11" t="str">
        <f t="shared" si="860"/>
        <v/>
      </c>
      <c r="BG473" s="11" t="str">
        <f t="shared" si="860"/>
        <v/>
      </c>
      <c r="BH473" s="11" t="str">
        <f t="shared" si="859"/>
        <v/>
      </c>
      <c r="BI473" s="11" t="str">
        <f t="shared" si="859"/>
        <v/>
      </c>
      <c r="BJ473" s="11" t="str">
        <f t="shared" si="859"/>
        <v/>
      </c>
      <c r="BK473" s="11" t="str">
        <f t="shared" si="859"/>
        <v/>
      </c>
      <c r="BL473" s="11" t="str">
        <f t="shared" si="859"/>
        <v/>
      </c>
      <c r="BM473" s="11" t="str">
        <f t="shared" si="859"/>
        <v/>
      </c>
      <c r="BN473" s="11" t="str">
        <f t="shared" si="859"/>
        <v/>
      </c>
      <c r="BO473" s="11" t="str">
        <f t="shared" si="859"/>
        <v/>
      </c>
      <c r="BP473" s="11" t="str">
        <f t="shared" si="859"/>
        <v/>
      </c>
      <c r="BQ473" s="11" t="str">
        <f t="shared" si="859"/>
        <v/>
      </c>
      <c r="BR473" s="11" t="str">
        <f t="shared" si="859"/>
        <v/>
      </c>
      <c r="BS473" s="11" t="str">
        <f t="shared" si="859"/>
        <v/>
      </c>
      <c r="BT473" s="11" t="str">
        <f t="shared" si="859"/>
        <v/>
      </c>
      <c r="BU473" s="11" t="str">
        <f t="shared" si="859"/>
        <v/>
      </c>
      <c r="BV473" s="11" t="str">
        <f t="shared" si="859"/>
        <v/>
      </c>
      <c r="BW473" s="11" t="str">
        <f t="shared" si="863"/>
        <v/>
      </c>
      <c r="BX473" s="11" t="str">
        <f t="shared" si="863"/>
        <v/>
      </c>
      <c r="BY473" s="11" t="str">
        <f t="shared" si="863"/>
        <v/>
      </c>
      <c r="BZ473" s="11" t="str">
        <f t="shared" si="863"/>
        <v/>
      </c>
      <c r="CA473" s="11" t="str">
        <f t="shared" si="863"/>
        <v/>
      </c>
      <c r="CB473" s="11" t="str">
        <f t="shared" si="863"/>
        <v/>
      </c>
      <c r="CC473" s="11" t="str">
        <f t="shared" si="863"/>
        <v/>
      </c>
      <c r="CD473" s="11" t="str">
        <f t="shared" si="863"/>
        <v/>
      </c>
      <c r="CE473" s="11" t="str">
        <f t="shared" si="863"/>
        <v/>
      </c>
      <c r="CF473" s="11" t="str">
        <f t="shared" si="863"/>
        <v/>
      </c>
      <c r="CG473" s="11" t="str">
        <f t="shared" si="863"/>
        <v/>
      </c>
      <c r="CH473" s="11" t="str">
        <f t="shared" si="863"/>
        <v/>
      </c>
      <c r="CI473" s="11" t="str">
        <f t="shared" si="863"/>
        <v/>
      </c>
      <c r="CJ473" s="11" t="str">
        <f t="shared" si="863"/>
        <v/>
      </c>
      <c r="CK473" s="11" t="str">
        <f t="shared" si="863"/>
        <v/>
      </c>
      <c r="CL473" s="11" t="str">
        <f t="shared" si="863"/>
        <v/>
      </c>
      <c r="CM473" s="11" t="str">
        <f t="shared" si="861"/>
        <v/>
      </c>
      <c r="CN473" s="11" t="str">
        <f t="shared" si="861"/>
        <v/>
      </c>
      <c r="CO473" s="11" t="str">
        <f t="shared" si="861"/>
        <v/>
      </c>
      <c r="CP473" s="11" t="str">
        <f t="shared" si="861"/>
        <v/>
      </c>
      <c r="CQ473" s="11" t="str">
        <f t="shared" si="861"/>
        <v/>
      </c>
      <c r="CR473" s="11" t="str">
        <f t="shared" si="861"/>
        <v/>
      </c>
      <c r="CS473" s="11" t="str">
        <f t="shared" si="861"/>
        <v/>
      </c>
      <c r="CT473" s="11" t="str">
        <f t="shared" si="861"/>
        <v/>
      </c>
      <c r="CU473" s="11" t="str">
        <f t="shared" si="861"/>
        <v/>
      </c>
      <c r="CV473" s="11" t="str">
        <f t="shared" si="861"/>
        <v/>
      </c>
      <c r="CW473" s="11" t="str">
        <f t="shared" si="861"/>
        <v/>
      </c>
      <c r="CX473" s="11" t="str">
        <f t="shared" si="861"/>
        <v/>
      </c>
      <c r="CY473" s="11" t="str">
        <f t="shared" si="861"/>
        <v/>
      </c>
      <c r="CZ473" s="11" t="str">
        <f t="shared" si="861"/>
        <v/>
      </c>
      <c r="DA473" s="11" t="str">
        <f t="shared" si="861"/>
        <v/>
      </c>
      <c r="DB473" s="11" t="str">
        <f t="shared" si="848"/>
        <v/>
      </c>
      <c r="DC473" s="11" t="str">
        <f t="shared" si="848"/>
        <v/>
      </c>
      <c r="DD473" s="11" t="str">
        <f t="shared" si="848"/>
        <v/>
      </c>
      <c r="DE473" s="11" t="str">
        <f t="shared" si="848"/>
        <v/>
      </c>
      <c r="DF473" s="11" t="str">
        <f t="shared" si="848"/>
        <v/>
      </c>
      <c r="DG473" s="11" t="str">
        <f t="shared" si="848"/>
        <v/>
      </c>
      <c r="DH473" s="11" t="str">
        <f t="shared" si="848"/>
        <v/>
      </c>
      <c r="DI473" s="11" t="str">
        <f t="shared" si="848"/>
        <v/>
      </c>
      <c r="DJ473" s="11" t="str">
        <f t="shared" si="848"/>
        <v/>
      </c>
      <c r="DK473" s="11" t="str">
        <f t="shared" si="848"/>
        <v/>
      </c>
      <c r="DL473" s="11" t="str">
        <f t="shared" si="848"/>
        <v/>
      </c>
      <c r="DM473" s="11" t="str">
        <f t="shared" si="848"/>
        <v/>
      </c>
      <c r="DN473" s="11" t="str">
        <f t="shared" si="848"/>
        <v/>
      </c>
      <c r="DO473" s="11" t="str">
        <f t="shared" si="848"/>
        <v/>
      </c>
      <c r="DP473" s="11" t="str">
        <f t="shared" si="848"/>
        <v/>
      </c>
      <c r="DQ473" s="11" t="str">
        <f t="shared" si="848"/>
        <v/>
      </c>
      <c r="DR473" s="11" t="str">
        <f t="shared" si="846"/>
        <v/>
      </c>
      <c r="DS473" s="11" t="str">
        <f t="shared" si="846"/>
        <v/>
      </c>
      <c r="DT473" s="11" t="str">
        <f t="shared" si="846"/>
        <v/>
      </c>
      <c r="DU473" s="11" t="str">
        <f t="shared" si="846"/>
        <v/>
      </c>
      <c r="DV473" s="11" t="str">
        <f t="shared" si="846"/>
        <v/>
      </c>
      <c r="DW473" s="11" t="str">
        <f t="shared" si="846"/>
        <v/>
      </c>
      <c r="DX473" s="11" t="str">
        <f t="shared" si="846"/>
        <v/>
      </c>
      <c r="DY473" s="11" t="str">
        <f t="shared" si="846"/>
        <v/>
      </c>
      <c r="DZ473" s="11" t="str">
        <f t="shared" si="846"/>
        <v/>
      </c>
      <c r="EA473" s="11" t="str">
        <f t="shared" si="846"/>
        <v/>
      </c>
      <c r="EB473" s="11" t="str">
        <f t="shared" si="846"/>
        <v/>
      </c>
      <c r="EC473" s="11" t="str">
        <f t="shared" si="846"/>
        <v/>
      </c>
      <c r="ED473" s="11" t="str">
        <f t="shared" si="846"/>
        <v/>
      </c>
      <c r="EE473" s="11" t="str">
        <f t="shared" si="846"/>
        <v/>
      </c>
      <c r="EF473" s="11" t="str">
        <f t="shared" si="846"/>
        <v/>
      </c>
      <c r="EG473" s="11" t="str">
        <f t="shared" si="858"/>
        <v/>
      </c>
      <c r="EH473" s="11" t="str">
        <f t="shared" si="858"/>
        <v/>
      </c>
      <c r="EI473" s="11" t="str">
        <f t="shared" si="858"/>
        <v/>
      </c>
      <c r="EJ473" s="11" t="str">
        <f t="shared" si="858"/>
        <v/>
      </c>
      <c r="EK473" s="11" t="str">
        <f t="shared" si="858"/>
        <v/>
      </c>
      <c r="EL473" s="11" t="str">
        <f t="shared" si="858"/>
        <v/>
      </c>
      <c r="EM473" s="11" t="str">
        <f t="shared" si="858"/>
        <v/>
      </c>
      <c r="EN473" s="11" t="str">
        <f t="shared" si="858"/>
        <v/>
      </c>
      <c r="EO473" s="11" t="str">
        <f t="shared" si="858"/>
        <v/>
      </c>
      <c r="EP473" s="11" t="str">
        <f t="shared" si="858"/>
        <v/>
      </c>
      <c r="EQ473" s="11" t="str">
        <f t="shared" si="858"/>
        <v/>
      </c>
      <c r="ER473" s="11" t="str">
        <f t="shared" si="858"/>
        <v/>
      </c>
      <c r="ES473" s="11" t="str">
        <f t="shared" si="858"/>
        <v/>
      </c>
      <c r="ET473" s="11" t="str">
        <f t="shared" si="858"/>
        <v/>
      </c>
      <c r="EU473" s="11" t="str">
        <f t="shared" si="858"/>
        <v/>
      </c>
      <c r="EV473" s="11" t="str">
        <f t="shared" si="858"/>
        <v/>
      </c>
      <c r="EW473" s="11" t="str">
        <f t="shared" si="856"/>
        <v/>
      </c>
      <c r="EX473" s="11" t="str">
        <f t="shared" si="856"/>
        <v/>
      </c>
      <c r="EY473" s="11" t="str">
        <f t="shared" si="856"/>
        <v/>
      </c>
      <c r="EZ473" s="11" t="str">
        <f t="shared" si="856"/>
        <v/>
      </c>
      <c r="FA473" s="11" t="str">
        <f t="shared" si="856"/>
        <v/>
      </c>
      <c r="FB473" s="11" t="str">
        <f t="shared" si="856"/>
        <v/>
      </c>
      <c r="FC473" s="11" t="str">
        <f t="shared" si="856"/>
        <v/>
      </c>
      <c r="FD473" s="11" t="str">
        <f t="shared" si="856"/>
        <v/>
      </c>
      <c r="FE473" s="11" t="str">
        <f t="shared" si="856"/>
        <v/>
      </c>
      <c r="FF473" s="11" t="str">
        <f t="shared" si="856"/>
        <v/>
      </c>
      <c r="FG473" s="11" t="str">
        <f t="shared" si="856"/>
        <v/>
      </c>
      <c r="FH473" s="11" t="str">
        <f t="shared" si="856"/>
        <v/>
      </c>
      <c r="FI473" s="11" t="str">
        <f t="shared" si="856"/>
        <v/>
      </c>
      <c r="FJ473" s="11" t="str">
        <f t="shared" si="856"/>
        <v/>
      </c>
      <c r="FK473" s="11" t="str">
        <f t="shared" si="856"/>
        <v/>
      </c>
      <c r="FL473" s="11" t="str">
        <f t="shared" si="853"/>
        <v/>
      </c>
      <c r="FM473" s="11" t="str">
        <f t="shared" si="853"/>
        <v/>
      </c>
      <c r="FN473" s="11" t="str">
        <f t="shared" si="853"/>
        <v/>
      </c>
      <c r="FO473" s="11" t="str">
        <f t="shared" si="853"/>
        <v/>
      </c>
      <c r="FP473" s="11" t="str">
        <f t="shared" si="853"/>
        <v/>
      </c>
      <c r="FQ473" s="11" t="str">
        <f t="shared" si="853"/>
        <v/>
      </c>
      <c r="FR473" s="11" t="str">
        <f t="shared" si="853"/>
        <v/>
      </c>
      <c r="FS473" s="11" t="str">
        <f t="shared" si="853"/>
        <v/>
      </c>
      <c r="FT473" s="11" t="str">
        <f t="shared" si="853"/>
        <v/>
      </c>
      <c r="FU473" s="11" t="str">
        <f t="shared" si="853"/>
        <v/>
      </c>
      <c r="FV473" s="11" t="str">
        <f t="shared" si="853"/>
        <v/>
      </c>
      <c r="FW473" s="11" t="str">
        <f t="shared" si="853"/>
        <v/>
      </c>
      <c r="FX473" s="11" t="str">
        <f t="shared" si="853"/>
        <v/>
      </c>
      <c r="FY473" s="11" t="str">
        <f t="shared" si="853"/>
        <v/>
      </c>
      <c r="FZ473" s="11" t="str">
        <f t="shared" si="853"/>
        <v/>
      </c>
      <c r="GA473" s="11" t="str">
        <f t="shared" si="853"/>
        <v/>
      </c>
      <c r="GB473" s="11" t="str">
        <f t="shared" si="851"/>
        <v/>
      </c>
      <c r="GC473" s="11" t="str">
        <f t="shared" si="851"/>
        <v/>
      </c>
      <c r="GD473" s="11" t="str">
        <f t="shared" si="851"/>
        <v/>
      </c>
      <c r="GE473" s="11" t="str">
        <f t="shared" si="851"/>
        <v/>
      </c>
      <c r="GF473" s="11" t="str">
        <f t="shared" si="851"/>
        <v/>
      </c>
      <c r="GG473" s="11" t="str">
        <f t="shared" si="851"/>
        <v/>
      </c>
      <c r="GH473" s="11" t="str">
        <f t="shared" si="851"/>
        <v/>
      </c>
      <c r="GI473" s="11" t="str">
        <f t="shared" si="851"/>
        <v/>
      </c>
      <c r="GJ473" s="11" t="str">
        <f t="shared" si="851"/>
        <v/>
      </c>
      <c r="GK473" s="11" t="str">
        <f t="shared" si="851"/>
        <v/>
      </c>
      <c r="GL473" s="11" t="str">
        <f t="shared" si="851"/>
        <v/>
      </c>
      <c r="GM473" s="11" t="str">
        <f t="shared" si="851"/>
        <v/>
      </c>
      <c r="GN473" s="11" t="str">
        <f t="shared" si="851"/>
        <v/>
      </c>
      <c r="GO473" s="11" t="str">
        <f t="shared" si="851"/>
        <v/>
      </c>
      <c r="GP473" s="11" t="str">
        <f t="shared" si="851"/>
        <v/>
      </c>
      <c r="GQ473" s="11" t="str">
        <f t="shared" si="864"/>
        <v/>
      </c>
      <c r="GR473" s="11" t="str">
        <f t="shared" si="864"/>
        <v/>
      </c>
      <c r="GS473" s="11" t="str">
        <f t="shared" si="864"/>
        <v/>
      </c>
      <c r="GT473" s="11" t="str">
        <f t="shared" si="864"/>
        <v/>
      </c>
      <c r="GU473" s="11" t="str">
        <f t="shared" si="864"/>
        <v/>
      </c>
      <c r="GV473" s="11" t="str">
        <f t="shared" si="864"/>
        <v/>
      </c>
      <c r="GW473" s="11" t="str">
        <f t="shared" si="864"/>
        <v/>
      </c>
      <c r="GX473" s="11" t="str">
        <f t="shared" si="864"/>
        <v/>
      </c>
      <c r="GY473" s="11" t="str">
        <f t="shared" si="864"/>
        <v/>
      </c>
      <c r="GZ473" s="11" t="str">
        <f t="shared" si="864"/>
        <v/>
      </c>
      <c r="HA473" s="11" t="str">
        <f t="shared" si="864"/>
        <v/>
      </c>
      <c r="HB473" s="11" t="str">
        <f t="shared" si="864"/>
        <v/>
      </c>
      <c r="HC473" s="11" t="str">
        <f t="shared" si="864"/>
        <v/>
      </c>
      <c r="HD473" s="11" t="str">
        <f t="shared" si="864"/>
        <v/>
      </c>
      <c r="HE473" s="11" t="str">
        <f t="shared" si="864"/>
        <v/>
      </c>
      <c r="HF473" s="11" t="str">
        <f t="shared" si="864"/>
        <v/>
      </c>
      <c r="HG473" s="11" t="str">
        <f t="shared" si="862"/>
        <v/>
      </c>
      <c r="HH473" s="11" t="str">
        <f t="shared" si="862"/>
        <v/>
      </c>
      <c r="HI473" s="11" t="str">
        <f t="shared" si="862"/>
        <v/>
      </c>
      <c r="HJ473" s="11" t="str">
        <f t="shared" si="862"/>
        <v/>
      </c>
      <c r="HK473" s="11" t="str">
        <f t="shared" si="862"/>
        <v/>
      </c>
      <c r="HL473" s="11" t="str">
        <f t="shared" si="862"/>
        <v/>
      </c>
      <c r="HM473" s="11" t="str">
        <f t="shared" si="862"/>
        <v/>
      </c>
      <c r="HN473" s="11" t="str">
        <f t="shared" si="862"/>
        <v/>
      </c>
      <c r="HO473" s="11" t="str">
        <f t="shared" si="862"/>
        <v/>
      </c>
      <c r="HP473" s="11" t="str">
        <f t="shared" si="862"/>
        <v/>
      </c>
      <c r="HQ473" s="11" t="str">
        <f t="shared" si="862"/>
        <v/>
      </c>
      <c r="HR473" s="11" t="str">
        <f t="shared" si="862"/>
        <v/>
      </c>
      <c r="HS473" s="11" t="str">
        <f t="shared" si="862"/>
        <v/>
      </c>
      <c r="HT473" s="11" t="str">
        <f t="shared" si="862"/>
        <v/>
      </c>
      <c r="HU473" s="11" t="str">
        <f t="shared" si="862"/>
        <v/>
      </c>
      <c r="HV473" s="11" t="str">
        <f t="shared" si="850"/>
        <v/>
      </c>
      <c r="HW473" s="11" t="str">
        <f t="shared" si="850"/>
        <v/>
      </c>
      <c r="HX473" s="11" t="str">
        <f t="shared" si="850"/>
        <v/>
      </c>
      <c r="HY473" s="11" t="str">
        <f t="shared" si="850"/>
        <v/>
      </c>
      <c r="HZ473" s="11" t="str">
        <f t="shared" si="850"/>
        <v/>
      </c>
      <c r="IA473" s="11" t="str">
        <f t="shared" si="850"/>
        <v/>
      </c>
      <c r="IB473" s="11" t="str">
        <f t="shared" si="850"/>
        <v/>
      </c>
      <c r="IC473" s="11" t="str">
        <f t="shared" si="850"/>
        <v/>
      </c>
      <c r="ID473" s="11" t="str">
        <f t="shared" si="850"/>
        <v/>
      </c>
      <c r="IE473" s="11" t="str">
        <f t="shared" si="850"/>
        <v/>
      </c>
      <c r="IF473" s="11" t="str">
        <f t="shared" si="850"/>
        <v/>
      </c>
      <c r="IG473" s="11" t="str">
        <f t="shared" si="850"/>
        <v/>
      </c>
      <c r="IH473" s="11" t="str">
        <f t="shared" si="850"/>
        <v/>
      </c>
      <c r="II473" s="11" t="str">
        <f t="shared" si="850"/>
        <v/>
      </c>
      <c r="IJ473" s="11" t="str">
        <f t="shared" si="850"/>
        <v/>
      </c>
      <c r="IK473" s="11" t="str">
        <f t="shared" si="850"/>
        <v/>
      </c>
      <c r="IL473" s="11" t="str">
        <f t="shared" si="849"/>
        <v/>
      </c>
      <c r="IM473" s="11" t="str">
        <f t="shared" si="849"/>
        <v/>
      </c>
      <c r="IN473" s="11" t="str">
        <f t="shared" si="849"/>
        <v/>
      </c>
      <c r="IO473" s="11" t="str">
        <f t="shared" si="849"/>
        <v/>
      </c>
      <c r="IP473" s="11" t="str">
        <f t="shared" si="849"/>
        <v/>
      </c>
      <c r="IQ473" s="11" t="str">
        <f t="shared" si="849"/>
        <v/>
      </c>
      <c r="IR473" s="11" t="str">
        <f t="shared" si="849"/>
        <v/>
      </c>
      <c r="IS473" s="11" t="str">
        <f t="shared" si="849"/>
        <v/>
      </c>
      <c r="IT473" s="11" t="str">
        <f t="shared" si="849"/>
        <v/>
      </c>
      <c r="IU473" s="11" t="str">
        <f t="shared" si="849"/>
        <v/>
      </c>
      <c r="IV473" s="11" t="str">
        <f t="shared" si="849"/>
        <v/>
      </c>
      <c r="IW473" s="11" t="str">
        <f t="shared" si="849"/>
        <v/>
      </c>
      <c r="IX473" s="11" t="str">
        <f t="shared" si="849"/>
        <v/>
      </c>
      <c r="IY473" s="11" t="str">
        <f t="shared" si="849"/>
        <v/>
      </c>
      <c r="IZ473" s="11" t="str">
        <f t="shared" si="849"/>
        <v/>
      </c>
      <c r="JA473" s="11" t="str">
        <f t="shared" si="854"/>
        <v/>
      </c>
      <c r="JB473" s="11" t="str">
        <f t="shared" si="854"/>
        <v/>
      </c>
      <c r="JC473" s="11" t="str">
        <f t="shared" si="854"/>
        <v/>
      </c>
      <c r="JD473" s="11" t="str">
        <f t="shared" si="854"/>
        <v/>
      </c>
      <c r="JE473" s="11" t="str">
        <f t="shared" si="854"/>
        <v/>
      </c>
      <c r="JF473" s="11" t="str">
        <f t="shared" si="854"/>
        <v/>
      </c>
      <c r="JG473" s="11" t="str">
        <f t="shared" si="854"/>
        <v/>
      </c>
      <c r="JH473" s="11" t="str">
        <f t="shared" si="854"/>
        <v/>
      </c>
      <c r="JI473" s="11" t="str">
        <f t="shared" si="854"/>
        <v/>
      </c>
      <c r="JJ473" s="11" t="str">
        <f t="shared" si="822"/>
        <v/>
      </c>
      <c r="JK473" s="11" t="str">
        <f t="shared" si="822"/>
        <v/>
      </c>
      <c r="JL473" s="11" t="str">
        <f t="shared" si="822"/>
        <v/>
      </c>
      <c r="JM473" s="11"/>
      <c r="JN473" s="15"/>
    </row>
    <row r="474" spans="2:274" x14ac:dyDescent="0.2">
      <c r="B474" s="94" t="str">
        <f t="shared" si="847"/>
        <v/>
      </c>
      <c r="C474" s="9"/>
      <c r="D474" s="9"/>
      <c r="E474" s="9"/>
      <c r="F474" s="9"/>
      <c r="G474" s="9"/>
      <c r="H474" s="9"/>
      <c r="I474" s="10"/>
      <c r="J474" s="38"/>
      <c r="K474" s="10"/>
      <c r="L474" s="38"/>
      <c r="M474" s="11" t="str">
        <f t="shared" si="857"/>
        <v/>
      </c>
      <c r="N474" s="11" t="str">
        <f t="shared" si="857"/>
        <v/>
      </c>
      <c r="O474" s="11" t="str">
        <f t="shared" si="857"/>
        <v/>
      </c>
      <c r="P474" s="11" t="str">
        <f t="shared" si="857"/>
        <v/>
      </c>
      <c r="Q474" s="11" t="str">
        <f t="shared" si="857"/>
        <v/>
      </c>
      <c r="R474" s="11" t="str">
        <f t="shared" si="857"/>
        <v/>
      </c>
      <c r="S474" s="11" t="str">
        <f t="shared" si="857"/>
        <v/>
      </c>
      <c r="T474" s="11" t="str">
        <f t="shared" si="857"/>
        <v/>
      </c>
      <c r="U474" s="11" t="str">
        <f t="shared" si="857"/>
        <v/>
      </c>
      <c r="V474" s="11" t="str">
        <f t="shared" si="857"/>
        <v/>
      </c>
      <c r="W474" s="11" t="str">
        <f t="shared" si="857"/>
        <v/>
      </c>
      <c r="X474" s="11" t="str">
        <f t="shared" si="857"/>
        <v/>
      </c>
      <c r="Y474" s="11" t="str">
        <f t="shared" si="857"/>
        <v/>
      </c>
      <c r="Z474" s="11" t="str">
        <f t="shared" si="857"/>
        <v/>
      </c>
      <c r="AA474" s="11" t="str">
        <f t="shared" si="857"/>
        <v/>
      </c>
      <c r="AB474" s="11" t="str">
        <f t="shared" si="857"/>
        <v/>
      </c>
      <c r="AC474" s="11" t="str">
        <f t="shared" si="855"/>
        <v/>
      </c>
      <c r="AD474" s="11" t="str">
        <f t="shared" si="855"/>
        <v/>
      </c>
      <c r="AE474" s="11" t="str">
        <f t="shared" si="855"/>
        <v/>
      </c>
      <c r="AF474" s="11" t="str">
        <f t="shared" si="855"/>
        <v/>
      </c>
      <c r="AG474" s="11" t="str">
        <f t="shared" si="855"/>
        <v/>
      </c>
      <c r="AH474" s="11" t="str">
        <f t="shared" si="855"/>
        <v/>
      </c>
      <c r="AI474" s="11" t="str">
        <f t="shared" si="855"/>
        <v/>
      </c>
      <c r="AJ474" s="11" t="str">
        <f t="shared" si="855"/>
        <v/>
      </c>
      <c r="AK474" s="11" t="str">
        <f t="shared" si="855"/>
        <v/>
      </c>
      <c r="AL474" s="11" t="str">
        <f t="shared" si="855"/>
        <v/>
      </c>
      <c r="AM474" s="11" t="str">
        <f t="shared" si="855"/>
        <v/>
      </c>
      <c r="AN474" s="11" t="str">
        <f t="shared" si="855"/>
        <v/>
      </c>
      <c r="AO474" s="11" t="str">
        <f t="shared" si="855"/>
        <v/>
      </c>
      <c r="AP474" s="11" t="str">
        <f t="shared" si="855"/>
        <v/>
      </c>
      <c r="AQ474" s="11" t="str">
        <f t="shared" si="855"/>
        <v/>
      </c>
      <c r="AR474" s="11" t="str">
        <f t="shared" si="860"/>
        <v/>
      </c>
      <c r="AS474" s="11" t="str">
        <f t="shared" si="860"/>
        <v/>
      </c>
      <c r="AT474" s="11" t="str">
        <f t="shared" si="860"/>
        <v/>
      </c>
      <c r="AU474" s="11" t="str">
        <f t="shared" si="860"/>
        <v/>
      </c>
      <c r="AV474" s="11" t="str">
        <f t="shared" si="860"/>
        <v/>
      </c>
      <c r="AW474" s="11" t="str">
        <f t="shared" si="860"/>
        <v/>
      </c>
      <c r="AX474" s="11" t="str">
        <f t="shared" si="860"/>
        <v/>
      </c>
      <c r="AY474" s="11" t="str">
        <f t="shared" si="860"/>
        <v/>
      </c>
      <c r="AZ474" s="11" t="str">
        <f t="shared" si="860"/>
        <v/>
      </c>
      <c r="BA474" s="11" t="str">
        <f t="shared" si="860"/>
        <v/>
      </c>
      <c r="BB474" s="11" t="str">
        <f t="shared" si="860"/>
        <v/>
      </c>
      <c r="BC474" s="11" t="str">
        <f t="shared" si="860"/>
        <v/>
      </c>
      <c r="BD474" s="11" t="str">
        <f t="shared" si="860"/>
        <v/>
      </c>
      <c r="BE474" s="11" t="str">
        <f t="shared" si="860"/>
        <v/>
      </c>
      <c r="BF474" s="11" t="str">
        <f t="shared" si="860"/>
        <v/>
      </c>
      <c r="BG474" s="11" t="str">
        <f t="shared" si="860"/>
        <v/>
      </c>
      <c r="BH474" s="11" t="str">
        <f t="shared" si="859"/>
        <v/>
      </c>
      <c r="BI474" s="11" t="str">
        <f t="shared" si="859"/>
        <v/>
      </c>
      <c r="BJ474" s="11" t="str">
        <f t="shared" si="859"/>
        <v/>
      </c>
      <c r="BK474" s="11" t="str">
        <f t="shared" si="859"/>
        <v/>
      </c>
      <c r="BL474" s="11" t="str">
        <f t="shared" si="859"/>
        <v/>
      </c>
      <c r="BM474" s="11" t="str">
        <f t="shared" si="859"/>
        <v/>
      </c>
      <c r="BN474" s="11" t="str">
        <f t="shared" si="859"/>
        <v/>
      </c>
      <c r="BO474" s="11" t="str">
        <f t="shared" si="859"/>
        <v/>
      </c>
      <c r="BP474" s="11" t="str">
        <f t="shared" si="859"/>
        <v/>
      </c>
      <c r="BQ474" s="11" t="str">
        <f t="shared" si="859"/>
        <v/>
      </c>
      <c r="BR474" s="11" t="str">
        <f t="shared" si="859"/>
        <v/>
      </c>
      <c r="BS474" s="11" t="str">
        <f t="shared" si="859"/>
        <v/>
      </c>
      <c r="BT474" s="11" t="str">
        <f t="shared" si="859"/>
        <v/>
      </c>
      <c r="BU474" s="11" t="str">
        <f t="shared" si="859"/>
        <v/>
      </c>
      <c r="BV474" s="11" t="str">
        <f t="shared" si="859"/>
        <v/>
      </c>
      <c r="BW474" s="11" t="str">
        <f t="shared" si="863"/>
        <v/>
      </c>
      <c r="BX474" s="11" t="str">
        <f t="shared" si="863"/>
        <v/>
      </c>
      <c r="BY474" s="11" t="str">
        <f t="shared" si="863"/>
        <v/>
      </c>
      <c r="BZ474" s="11" t="str">
        <f t="shared" si="863"/>
        <v/>
      </c>
      <c r="CA474" s="11" t="str">
        <f t="shared" si="863"/>
        <v/>
      </c>
      <c r="CB474" s="11" t="str">
        <f t="shared" si="863"/>
        <v/>
      </c>
      <c r="CC474" s="11" t="str">
        <f t="shared" si="863"/>
        <v/>
      </c>
      <c r="CD474" s="11" t="str">
        <f t="shared" si="863"/>
        <v/>
      </c>
      <c r="CE474" s="11" t="str">
        <f t="shared" si="863"/>
        <v/>
      </c>
      <c r="CF474" s="11" t="str">
        <f t="shared" si="863"/>
        <v/>
      </c>
      <c r="CG474" s="11" t="str">
        <f t="shared" si="863"/>
        <v/>
      </c>
      <c r="CH474" s="11" t="str">
        <f t="shared" si="863"/>
        <v/>
      </c>
      <c r="CI474" s="11" t="str">
        <f t="shared" si="863"/>
        <v/>
      </c>
      <c r="CJ474" s="11" t="str">
        <f t="shared" si="863"/>
        <v/>
      </c>
      <c r="CK474" s="11" t="str">
        <f t="shared" si="863"/>
        <v/>
      </c>
      <c r="CL474" s="11" t="str">
        <f t="shared" si="863"/>
        <v/>
      </c>
      <c r="CM474" s="11" t="str">
        <f t="shared" si="861"/>
        <v/>
      </c>
      <c r="CN474" s="11" t="str">
        <f t="shared" si="861"/>
        <v/>
      </c>
      <c r="CO474" s="11" t="str">
        <f t="shared" si="861"/>
        <v/>
      </c>
      <c r="CP474" s="11" t="str">
        <f t="shared" si="861"/>
        <v/>
      </c>
      <c r="CQ474" s="11" t="str">
        <f t="shared" si="861"/>
        <v/>
      </c>
      <c r="CR474" s="11" t="str">
        <f t="shared" si="861"/>
        <v/>
      </c>
      <c r="CS474" s="11" t="str">
        <f t="shared" si="861"/>
        <v/>
      </c>
      <c r="CT474" s="11" t="str">
        <f t="shared" si="861"/>
        <v/>
      </c>
      <c r="CU474" s="11" t="str">
        <f t="shared" si="861"/>
        <v/>
      </c>
      <c r="CV474" s="11" t="str">
        <f t="shared" si="861"/>
        <v/>
      </c>
      <c r="CW474" s="11" t="str">
        <f t="shared" si="861"/>
        <v/>
      </c>
      <c r="CX474" s="11" t="str">
        <f t="shared" si="861"/>
        <v/>
      </c>
      <c r="CY474" s="11" t="str">
        <f t="shared" si="861"/>
        <v/>
      </c>
      <c r="CZ474" s="11" t="str">
        <f t="shared" si="861"/>
        <v/>
      </c>
      <c r="DA474" s="11" t="str">
        <f t="shared" si="861"/>
        <v/>
      </c>
      <c r="DB474" s="11" t="str">
        <f t="shared" si="848"/>
        <v/>
      </c>
      <c r="DC474" s="11" t="str">
        <f t="shared" si="848"/>
        <v/>
      </c>
      <c r="DD474" s="11" t="str">
        <f t="shared" si="848"/>
        <v/>
      </c>
      <c r="DE474" s="11" t="str">
        <f t="shared" si="848"/>
        <v/>
      </c>
      <c r="DF474" s="11" t="str">
        <f t="shared" si="848"/>
        <v/>
      </c>
      <c r="DG474" s="11" t="str">
        <f t="shared" si="848"/>
        <v/>
      </c>
      <c r="DH474" s="11" t="str">
        <f t="shared" si="848"/>
        <v/>
      </c>
      <c r="DI474" s="11" t="str">
        <f t="shared" si="848"/>
        <v/>
      </c>
      <c r="DJ474" s="11" t="str">
        <f t="shared" si="848"/>
        <v/>
      </c>
      <c r="DK474" s="11" t="str">
        <f t="shared" si="848"/>
        <v/>
      </c>
      <c r="DL474" s="11" t="str">
        <f t="shared" si="848"/>
        <v/>
      </c>
      <c r="DM474" s="11" t="str">
        <f t="shared" si="848"/>
        <v/>
      </c>
      <c r="DN474" s="11" t="str">
        <f t="shared" si="848"/>
        <v/>
      </c>
      <c r="DO474" s="11" t="str">
        <f t="shared" si="848"/>
        <v/>
      </c>
      <c r="DP474" s="11" t="str">
        <f t="shared" si="848"/>
        <v/>
      </c>
      <c r="DQ474" s="11" t="str">
        <f t="shared" si="848"/>
        <v/>
      </c>
      <c r="DR474" s="11" t="str">
        <f t="shared" si="846"/>
        <v/>
      </c>
      <c r="DS474" s="11" t="str">
        <f t="shared" si="846"/>
        <v/>
      </c>
      <c r="DT474" s="11" t="str">
        <f t="shared" si="846"/>
        <v/>
      </c>
      <c r="DU474" s="11" t="str">
        <f t="shared" si="846"/>
        <v/>
      </c>
      <c r="DV474" s="11" t="str">
        <f t="shared" si="846"/>
        <v/>
      </c>
      <c r="DW474" s="11" t="str">
        <f t="shared" si="846"/>
        <v/>
      </c>
      <c r="DX474" s="11" t="str">
        <f t="shared" si="846"/>
        <v/>
      </c>
      <c r="DY474" s="11" t="str">
        <f t="shared" si="846"/>
        <v/>
      </c>
      <c r="DZ474" s="11" t="str">
        <f t="shared" si="846"/>
        <v/>
      </c>
      <c r="EA474" s="11" t="str">
        <f t="shared" si="846"/>
        <v/>
      </c>
      <c r="EB474" s="11" t="str">
        <f t="shared" si="846"/>
        <v/>
      </c>
      <c r="EC474" s="11" t="str">
        <f t="shared" si="846"/>
        <v/>
      </c>
      <c r="ED474" s="11" t="str">
        <f t="shared" si="846"/>
        <v/>
      </c>
      <c r="EE474" s="11" t="str">
        <f t="shared" si="846"/>
        <v/>
      </c>
      <c r="EF474" s="11" t="str">
        <f t="shared" si="846"/>
        <v/>
      </c>
      <c r="EG474" s="11" t="str">
        <f t="shared" si="858"/>
        <v/>
      </c>
      <c r="EH474" s="11" t="str">
        <f t="shared" si="858"/>
        <v/>
      </c>
      <c r="EI474" s="11" t="str">
        <f t="shared" si="858"/>
        <v/>
      </c>
      <c r="EJ474" s="11" t="str">
        <f t="shared" si="858"/>
        <v/>
      </c>
      <c r="EK474" s="11" t="str">
        <f t="shared" si="858"/>
        <v/>
      </c>
      <c r="EL474" s="11" t="str">
        <f t="shared" si="858"/>
        <v/>
      </c>
      <c r="EM474" s="11" t="str">
        <f t="shared" si="858"/>
        <v/>
      </c>
      <c r="EN474" s="11" t="str">
        <f t="shared" si="858"/>
        <v/>
      </c>
      <c r="EO474" s="11" t="str">
        <f t="shared" si="858"/>
        <v/>
      </c>
      <c r="EP474" s="11" t="str">
        <f t="shared" si="858"/>
        <v/>
      </c>
      <c r="EQ474" s="11" t="str">
        <f t="shared" si="858"/>
        <v/>
      </c>
      <c r="ER474" s="11" t="str">
        <f t="shared" si="858"/>
        <v/>
      </c>
      <c r="ES474" s="11" t="str">
        <f t="shared" si="858"/>
        <v/>
      </c>
      <c r="ET474" s="11" t="str">
        <f t="shared" si="858"/>
        <v/>
      </c>
      <c r="EU474" s="11" t="str">
        <f t="shared" si="858"/>
        <v/>
      </c>
      <c r="EV474" s="11" t="str">
        <f t="shared" si="858"/>
        <v/>
      </c>
      <c r="EW474" s="11" t="str">
        <f t="shared" si="856"/>
        <v/>
      </c>
      <c r="EX474" s="11" t="str">
        <f t="shared" si="856"/>
        <v/>
      </c>
      <c r="EY474" s="11" t="str">
        <f t="shared" si="856"/>
        <v/>
      </c>
      <c r="EZ474" s="11" t="str">
        <f t="shared" si="856"/>
        <v/>
      </c>
      <c r="FA474" s="11" t="str">
        <f t="shared" si="856"/>
        <v/>
      </c>
      <c r="FB474" s="11" t="str">
        <f t="shared" si="856"/>
        <v/>
      </c>
      <c r="FC474" s="11" t="str">
        <f t="shared" si="856"/>
        <v/>
      </c>
      <c r="FD474" s="11" t="str">
        <f t="shared" si="856"/>
        <v/>
      </c>
      <c r="FE474" s="11" t="str">
        <f t="shared" si="856"/>
        <v/>
      </c>
      <c r="FF474" s="11" t="str">
        <f t="shared" si="856"/>
        <v/>
      </c>
      <c r="FG474" s="11" t="str">
        <f t="shared" si="856"/>
        <v/>
      </c>
      <c r="FH474" s="11" t="str">
        <f t="shared" si="856"/>
        <v/>
      </c>
      <c r="FI474" s="11" t="str">
        <f t="shared" si="856"/>
        <v/>
      </c>
      <c r="FJ474" s="11" t="str">
        <f t="shared" si="856"/>
        <v/>
      </c>
      <c r="FK474" s="11" t="str">
        <f t="shared" si="856"/>
        <v/>
      </c>
      <c r="FL474" s="11" t="str">
        <f t="shared" si="853"/>
        <v/>
      </c>
      <c r="FM474" s="11" t="str">
        <f t="shared" si="853"/>
        <v/>
      </c>
      <c r="FN474" s="11" t="str">
        <f t="shared" si="853"/>
        <v/>
      </c>
      <c r="FO474" s="11" t="str">
        <f t="shared" si="853"/>
        <v/>
      </c>
      <c r="FP474" s="11" t="str">
        <f t="shared" si="853"/>
        <v/>
      </c>
      <c r="FQ474" s="11" t="str">
        <f t="shared" si="853"/>
        <v/>
      </c>
      <c r="FR474" s="11" t="str">
        <f t="shared" si="853"/>
        <v/>
      </c>
      <c r="FS474" s="11" t="str">
        <f t="shared" si="853"/>
        <v/>
      </c>
      <c r="FT474" s="11" t="str">
        <f t="shared" si="853"/>
        <v/>
      </c>
      <c r="FU474" s="11" t="str">
        <f t="shared" si="853"/>
        <v/>
      </c>
      <c r="FV474" s="11" t="str">
        <f t="shared" si="853"/>
        <v/>
      </c>
      <c r="FW474" s="11" t="str">
        <f t="shared" si="853"/>
        <v/>
      </c>
      <c r="FX474" s="11" t="str">
        <f t="shared" si="853"/>
        <v/>
      </c>
      <c r="FY474" s="11" t="str">
        <f t="shared" si="853"/>
        <v/>
      </c>
      <c r="FZ474" s="11" t="str">
        <f t="shared" si="853"/>
        <v/>
      </c>
      <c r="GA474" s="11" t="str">
        <f t="shared" si="853"/>
        <v/>
      </c>
      <c r="GB474" s="11" t="str">
        <f t="shared" si="851"/>
        <v/>
      </c>
      <c r="GC474" s="11" t="str">
        <f t="shared" si="851"/>
        <v/>
      </c>
      <c r="GD474" s="11" t="str">
        <f t="shared" si="851"/>
        <v/>
      </c>
      <c r="GE474" s="11" t="str">
        <f t="shared" si="851"/>
        <v/>
      </c>
      <c r="GF474" s="11" t="str">
        <f t="shared" si="851"/>
        <v/>
      </c>
      <c r="GG474" s="11" t="str">
        <f t="shared" si="851"/>
        <v/>
      </c>
      <c r="GH474" s="11" t="str">
        <f t="shared" si="851"/>
        <v/>
      </c>
      <c r="GI474" s="11" t="str">
        <f t="shared" si="851"/>
        <v/>
      </c>
      <c r="GJ474" s="11" t="str">
        <f t="shared" si="851"/>
        <v/>
      </c>
      <c r="GK474" s="11" t="str">
        <f t="shared" si="851"/>
        <v/>
      </c>
      <c r="GL474" s="11" t="str">
        <f t="shared" si="851"/>
        <v/>
      </c>
      <c r="GM474" s="11" t="str">
        <f t="shared" si="851"/>
        <v/>
      </c>
      <c r="GN474" s="11" t="str">
        <f t="shared" si="851"/>
        <v/>
      </c>
      <c r="GO474" s="11" t="str">
        <f t="shared" si="851"/>
        <v/>
      </c>
      <c r="GP474" s="11" t="str">
        <f t="shared" si="851"/>
        <v/>
      </c>
      <c r="GQ474" s="11" t="str">
        <f t="shared" si="864"/>
        <v/>
      </c>
      <c r="GR474" s="11" t="str">
        <f t="shared" si="864"/>
        <v/>
      </c>
      <c r="GS474" s="11" t="str">
        <f t="shared" si="864"/>
        <v/>
      </c>
      <c r="GT474" s="11" t="str">
        <f t="shared" si="864"/>
        <v/>
      </c>
      <c r="GU474" s="11" t="str">
        <f t="shared" si="864"/>
        <v/>
      </c>
      <c r="GV474" s="11" t="str">
        <f t="shared" si="864"/>
        <v/>
      </c>
      <c r="GW474" s="11" t="str">
        <f t="shared" si="864"/>
        <v/>
      </c>
      <c r="GX474" s="11" t="str">
        <f t="shared" si="864"/>
        <v/>
      </c>
      <c r="GY474" s="11" t="str">
        <f t="shared" si="864"/>
        <v/>
      </c>
      <c r="GZ474" s="11" t="str">
        <f t="shared" si="864"/>
        <v/>
      </c>
      <c r="HA474" s="11" t="str">
        <f t="shared" si="864"/>
        <v/>
      </c>
      <c r="HB474" s="11" t="str">
        <f t="shared" si="864"/>
        <v/>
      </c>
      <c r="HC474" s="11" t="str">
        <f t="shared" si="864"/>
        <v/>
      </c>
      <c r="HD474" s="11" t="str">
        <f t="shared" si="864"/>
        <v/>
      </c>
      <c r="HE474" s="11" t="str">
        <f t="shared" si="864"/>
        <v/>
      </c>
      <c r="HF474" s="11" t="str">
        <f t="shared" si="864"/>
        <v/>
      </c>
      <c r="HG474" s="11" t="str">
        <f t="shared" si="862"/>
        <v/>
      </c>
      <c r="HH474" s="11" t="str">
        <f t="shared" si="862"/>
        <v/>
      </c>
      <c r="HI474" s="11" t="str">
        <f t="shared" si="862"/>
        <v/>
      </c>
      <c r="HJ474" s="11" t="str">
        <f t="shared" si="862"/>
        <v/>
      </c>
      <c r="HK474" s="11" t="str">
        <f t="shared" si="862"/>
        <v/>
      </c>
      <c r="HL474" s="11" t="str">
        <f t="shared" si="862"/>
        <v/>
      </c>
      <c r="HM474" s="11" t="str">
        <f t="shared" si="862"/>
        <v/>
      </c>
      <c r="HN474" s="11" t="str">
        <f t="shared" si="862"/>
        <v/>
      </c>
      <c r="HO474" s="11" t="str">
        <f t="shared" si="862"/>
        <v/>
      </c>
      <c r="HP474" s="11" t="str">
        <f t="shared" si="862"/>
        <v/>
      </c>
      <c r="HQ474" s="11" t="str">
        <f t="shared" si="862"/>
        <v/>
      </c>
      <c r="HR474" s="11" t="str">
        <f t="shared" si="862"/>
        <v/>
      </c>
      <c r="HS474" s="11" t="str">
        <f t="shared" si="862"/>
        <v/>
      </c>
      <c r="HT474" s="11" t="str">
        <f t="shared" si="862"/>
        <v/>
      </c>
      <c r="HU474" s="11" t="str">
        <f t="shared" si="862"/>
        <v/>
      </c>
      <c r="HV474" s="11" t="str">
        <f t="shared" si="850"/>
        <v/>
      </c>
      <c r="HW474" s="11" t="str">
        <f t="shared" si="850"/>
        <v/>
      </c>
      <c r="HX474" s="11" t="str">
        <f t="shared" si="850"/>
        <v/>
      </c>
      <c r="HY474" s="11" t="str">
        <f t="shared" si="850"/>
        <v/>
      </c>
      <c r="HZ474" s="11" t="str">
        <f t="shared" si="850"/>
        <v/>
      </c>
      <c r="IA474" s="11" t="str">
        <f t="shared" si="850"/>
        <v/>
      </c>
      <c r="IB474" s="11" t="str">
        <f t="shared" si="850"/>
        <v/>
      </c>
      <c r="IC474" s="11" t="str">
        <f t="shared" si="850"/>
        <v/>
      </c>
      <c r="ID474" s="11" t="str">
        <f t="shared" si="850"/>
        <v/>
      </c>
      <c r="IE474" s="11" t="str">
        <f t="shared" si="850"/>
        <v/>
      </c>
      <c r="IF474" s="11" t="str">
        <f t="shared" si="850"/>
        <v/>
      </c>
      <c r="IG474" s="11" t="str">
        <f t="shared" si="850"/>
        <v/>
      </c>
      <c r="IH474" s="11" t="str">
        <f t="shared" si="850"/>
        <v/>
      </c>
      <c r="II474" s="11" t="str">
        <f t="shared" si="850"/>
        <v/>
      </c>
      <c r="IJ474" s="11" t="str">
        <f t="shared" si="850"/>
        <v/>
      </c>
      <c r="IK474" s="11" t="str">
        <f t="shared" si="850"/>
        <v/>
      </c>
      <c r="IL474" s="11" t="str">
        <f t="shared" si="849"/>
        <v/>
      </c>
      <c r="IM474" s="11" t="str">
        <f t="shared" si="849"/>
        <v/>
      </c>
      <c r="IN474" s="11" t="str">
        <f t="shared" si="849"/>
        <v/>
      </c>
      <c r="IO474" s="11" t="str">
        <f t="shared" si="849"/>
        <v/>
      </c>
      <c r="IP474" s="11" t="str">
        <f t="shared" si="849"/>
        <v/>
      </c>
      <c r="IQ474" s="11" t="str">
        <f t="shared" si="849"/>
        <v/>
      </c>
      <c r="IR474" s="11" t="str">
        <f t="shared" si="849"/>
        <v/>
      </c>
      <c r="IS474" s="11" t="str">
        <f t="shared" si="849"/>
        <v/>
      </c>
      <c r="IT474" s="11" t="str">
        <f t="shared" si="849"/>
        <v/>
      </c>
      <c r="IU474" s="11" t="str">
        <f t="shared" si="849"/>
        <v/>
      </c>
      <c r="IV474" s="11" t="str">
        <f t="shared" si="849"/>
        <v/>
      </c>
      <c r="IW474" s="11" t="str">
        <f t="shared" si="849"/>
        <v/>
      </c>
      <c r="IX474" s="11" t="str">
        <f t="shared" si="849"/>
        <v/>
      </c>
      <c r="IY474" s="11" t="str">
        <f t="shared" si="849"/>
        <v/>
      </c>
      <c r="IZ474" s="11" t="str">
        <f t="shared" si="849"/>
        <v/>
      </c>
      <c r="JA474" s="11" t="str">
        <f t="shared" si="854"/>
        <v/>
      </c>
      <c r="JB474" s="11" t="str">
        <f t="shared" si="854"/>
        <v/>
      </c>
      <c r="JC474" s="11" t="str">
        <f t="shared" si="854"/>
        <v/>
      </c>
      <c r="JD474" s="11" t="str">
        <f t="shared" si="854"/>
        <v/>
      </c>
      <c r="JE474" s="11" t="str">
        <f t="shared" si="854"/>
        <v/>
      </c>
      <c r="JF474" s="11" t="str">
        <f t="shared" si="854"/>
        <v/>
      </c>
      <c r="JG474" s="11" t="str">
        <f t="shared" si="854"/>
        <v/>
      </c>
      <c r="JH474" s="11" t="str">
        <f t="shared" si="854"/>
        <v/>
      </c>
      <c r="JI474" s="11" t="str">
        <f t="shared" si="854"/>
        <v/>
      </c>
      <c r="JJ474" s="11" t="str">
        <f t="shared" si="822"/>
        <v/>
      </c>
      <c r="JK474" s="11" t="str">
        <f t="shared" si="822"/>
        <v/>
      </c>
      <c r="JL474" s="11" t="str">
        <f t="shared" si="822"/>
        <v/>
      </c>
      <c r="JM474" s="11"/>
      <c r="JN474" s="15"/>
    </row>
    <row r="475" spans="2:274" x14ac:dyDescent="0.2">
      <c r="B475" s="94" t="str">
        <f t="shared" si="847"/>
        <v/>
      </c>
      <c r="C475" s="9"/>
      <c r="D475" s="9"/>
      <c r="E475" s="9"/>
      <c r="F475" s="9"/>
      <c r="G475" s="9"/>
      <c r="H475" s="9"/>
      <c r="I475" s="10"/>
      <c r="J475" s="38"/>
      <c r="K475" s="10"/>
      <c r="L475" s="38"/>
      <c r="M475" s="11" t="str">
        <f t="shared" si="857"/>
        <v/>
      </c>
      <c r="N475" s="11" t="str">
        <f t="shared" si="857"/>
        <v/>
      </c>
      <c r="O475" s="11" t="str">
        <f t="shared" si="857"/>
        <v/>
      </c>
      <c r="P475" s="11" t="str">
        <f t="shared" si="857"/>
        <v/>
      </c>
      <c r="Q475" s="11" t="str">
        <f t="shared" si="857"/>
        <v/>
      </c>
      <c r="R475" s="11" t="str">
        <f t="shared" si="857"/>
        <v/>
      </c>
      <c r="S475" s="11" t="str">
        <f t="shared" si="857"/>
        <v/>
      </c>
      <c r="T475" s="11" t="str">
        <f t="shared" si="857"/>
        <v/>
      </c>
      <c r="U475" s="11" t="str">
        <f t="shared" si="857"/>
        <v/>
      </c>
      <c r="V475" s="11" t="str">
        <f t="shared" si="857"/>
        <v/>
      </c>
      <c r="W475" s="11" t="str">
        <f t="shared" si="857"/>
        <v/>
      </c>
      <c r="X475" s="11" t="str">
        <f t="shared" si="857"/>
        <v/>
      </c>
      <c r="Y475" s="11" t="str">
        <f t="shared" si="857"/>
        <v/>
      </c>
      <c r="Z475" s="11" t="str">
        <f t="shared" si="857"/>
        <v/>
      </c>
      <c r="AA475" s="11" t="str">
        <f t="shared" si="857"/>
        <v/>
      </c>
      <c r="AB475" s="11" t="str">
        <f t="shared" si="857"/>
        <v/>
      </c>
      <c r="AC475" s="11" t="str">
        <f t="shared" si="855"/>
        <v/>
      </c>
      <c r="AD475" s="11" t="str">
        <f t="shared" si="855"/>
        <v/>
      </c>
      <c r="AE475" s="11" t="str">
        <f t="shared" si="855"/>
        <v/>
      </c>
      <c r="AF475" s="11" t="str">
        <f t="shared" si="855"/>
        <v/>
      </c>
      <c r="AG475" s="11" t="str">
        <f t="shared" si="855"/>
        <v/>
      </c>
      <c r="AH475" s="11" t="str">
        <f t="shared" si="855"/>
        <v/>
      </c>
      <c r="AI475" s="11" t="str">
        <f t="shared" si="855"/>
        <v/>
      </c>
      <c r="AJ475" s="11" t="str">
        <f t="shared" si="855"/>
        <v/>
      </c>
      <c r="AK475" s="11" t="str">
        <f t="shared" si="855"/>
        <v/>
      </c>
      <c r="AL475" s="11" t="str">
        <f t="shared" si="855"/>
        <v/>
      </c>
      <c r="AM475" s="11" t="str">
        <f t="shared" si="855"/>
        <v/>
      </c>
      <c r="AN475" s="11" t="str">
        <f t="shared" si="855"/>
        <v/>
      </c>
      <c r="AO475" s="11" t="str">
        <f t="shared" si="855"/>
        <v/>
      </c>
      <c r="AP475" s="11" t="str">
        <f t="shared" si="855"/>
        <v/>
      </c>
      <c r="AQ475" s="11" t="str">
        <f t="shared" si="855"/>
        <v/>
      </c>
      <c r="AR475" s="11" t="str">
        <f t="shared" si="860"/>
        <v/>
      </c>
      <c r="AS475" s="11" t="str">
        <f t="shared" si="860"/>
        <v/>
      </c>
      <c r="AT475" s="11" t="str">
        <f t="shared" si="860"/>
        <v/>
      </c>
      <c r="AU475" s="11" t="str">
        <f t="shared" si="860"/>
        <v/>
      </c>
      <c r="AV475" s="11" t="str">
        <f t="shared" si="860"/>
        <v/>
      </c>
      <c r="AW475" s="11" t="str">
        <f t="shared" si="860"/>
        <v/>
      </c>
      <c r="AX475" s="11" t="str">
        <f t="shared" si="860"/>
        <v/>
      </c>
      <c r="AY475" s="11" t="str">
        <f t="shared" si="860"/>
        <v/>
      </c>
      <c r="AZ475" s="11" t="str">
        <f t="shared" si="860"/>
        <v/>
      </c>
      <c r="BA475" s="11" t="str">
        <f t="shared" si="860"/>
        <v/>
      </c>
      <c r="BB475" s="11" t="str">
        <f t="shared" si="860"/>
        <v/>
      </c>
      <c r="BC475" s="11" t="str">
        <f t="shared" si="860"/>
        <v/>
      </c>
      <c r="BD475" s="11" t="str">
        <f t="shared" si="860"/>
        <v/>
      </c>
      <c r="BE475" s="11" t="str">
        <f t="shared" si="860"/>
        <v/>
      </c>
      <c r="BF475" s="11" t="str">
        <f t="shared" si="860"/>
        <v/>
      </c>
      <c r="BG475" s="11" t="str">
        <f t="shared" si="860"/>
        <v/>
      </c>
      <c r="BH475" s="11" t="str">
        <f t="shared" si="859"/>
        <v/>
      </c>
      <c r="BI475" s="11" t="str">
        <f t="shared" si="859"/>
        <v/>
      </c>
      <c r="BJ475" s="11" t="str">
        <f t="shared" si="859"/>
        <v/>
      </c>
      <c r="BK475" s="11" t="str">
        <f t="shared" si="859"/>
        <v/>
      </c>
      <c r="BL475" s="11" t="str">
        <f t="shared" si="859"/>
        <v/>
      </c>
      <c r="BM475" s="11" t="str">
        <f t="shared" si="859"/>
        <v/>
      </c>
      <c r="BN475" s="11" t="str">
        <f t="shared" si="859"/>
        <v/>
      </c>
      <c r="BO475" s="11" t="str">
        <f t="shared" si="859"/>
        <v/>
      </c>
      <c r="BP475" s="11" t="str">
        <f t="shared" si="859"/>
        <v/>
      </c>
      <c r="BQ475" s="11" t="str">
        <f t="shared" si="859"/>
        <v/>
      </c>
      <c r="BR475" s="11" t="str">
        <f t="shared" si="859"/>
        <v/>
      </c>
      <c r="BS475" s="11" t="str">
        <f t="shared" si="859"/>
        <v/>
      </c>
      <c r="BT475" s="11" t="str">
        <f t="shared" si="859"/>
        <v/>
      </c>
      <c r="BU475" s="11" t="str">
        <f t="shared" si="859"/>
        <v/>
      </c>
      <c r="BV475" s="11" t="str">
        <f t="shared" si="859"/>
        <v/>
      </c>
      <c r="BW475" s="11" t="str">
        <f t="shared" si="863"/>
        <v/>
      </c>
      <c r="BX475" s="11" t="str">
        <f t="shared" si="863"/>
        <v/>
      </c>
      <c r="BY475" s="11" t="str">
        <f t="shared" si="863"/>
        <v/>
      </c>
      <c r="BZ475" s="11" t="str">
        <f t="shared" si="863"/>
        <v/>
      </c>
      <c r="CA475" s="11" t="str">
        <f t="shared" si="863"/>
        <v/>
      </c>
      <c r="CB475" s="11" t="str">
        <f t="shared" si="863"/>
        <v/>
      </c>
      <c r="CC475" s="11" t="str">
        <f t="shared" si="863"/>
        <v/>
      </c>
      <c r="CD475" s="11" t="str">
        <f t="shared" si="863"/>
        <v/>
      </c>
      <c r="CE475" s="11" t="str">
        <f t="shared" si="863"/>
        <v/>
      </c>
      <c r="CF475" s="11" t="str">
        <f t="shared" si="863"/>
        <v/>
      </c>
      <c r="CG475" s="11" t="str">
        <f t="shared" si="863"/>
        <v/>
      </c>
      <c r="CH475" s="11" t="str">
        <f t="shared" si="863"/>
        <v/>
      </c>
      <c r="CI475" s="11" t="str">
        <f t="shared" si="863"/>
        <v/>
      </c>
      <c r="CJ475" s="11" t="str">
        <f t="shared" si="863"/>
        <v/>
      </c>
      <c r="CK475" s="11" t="str">
        <f t="shared" si="863"/>
        <v/>
      </c>
      <c r="CL475" s="11" t="str">
        <f t="shared" si="863"/>
        <v/>
      </c>
      <c r="CM475" s="11" t="str">
        <f t="shared" si="861"/>
        <v/>
      </c>
      <c r="CN475" s="11" t="str">
        <f t="shared" si="861"/>
        <v/>
      </c>
      <c r="CO475" s="11" t="str">
        <f t="shared" si="861"/>
        <v/>
      </c>
      <c r="CP475" s="11" t="str">
        <f t="shared" si="861"/>
        <v/>
      </c>
      <c r="CQ475" s="11" t="str">
        <f t="shared" si="861"/>
        <v/>
      </c>
      <c r="CR475" s="11" t="str">
        <f t="shared" si="861"/>
        <v/>
      </c>
      <c r="CS475" s="11" t="str">
        <f t="shared" si="861"/>
        <v/>
      </c>
      <c r="CT475" s="11" t="str">
        <f t="shared" si="861"/>
        <v/>
      </c>
      <c r="CU475" s="11" t="str">
        <f t="shared" si="861"/>
        <v/>
      </c>
      <c r="CV475" s="11" t="str">
        <f t="shared" si="861"/>
        <v/>
      </c>
      <c r="CW475" s="11" t="str">
        <f t="shared" si="861"/>
        <v/>
      </c>
      <c r="CX475" s="11" t="str">
        <f t="shared" si="861"/>
        <v/>
      </c>
      <c r="CY475" s="11" t="str">
        <f t="shared" si="861"/>
        <v/>
      </c>
      <c r="CZ475" s="11" t="str">
        <f t="shared" si="861"/>
        <v/>
      </c>
      <c r="DA475" s="11" t="str">
        <f t="shared" si="861"/>
        <v/>
      </c>
      <c r="DB475" s="11" t="str">
        <f t="shared" si="848"/>
        <v/>
      </c>
      <c r="DC475" s="11" t="str">
        <f t="shared" si="848"/>
        <v/>
      </c>
      <c r="DD475" s="11" t="str">
        <f t="shared" si="848"/>
        <v/>
      </c>
      <c r="DE475" s="11" t="str">
        <f t="shared" si="848"/>
        <v/>
      </c>
      <c r="DF475" s="11" t="str">
        <f t="shared" si="848"/>
        <v/>
      </c>
      <c r="DG475" s="11" t="str">
        <f t="shared" si="848"/>
        <v/>
      </c>
      <c r="DH475" s="11" t="str">
        <f t="shared" si="848"/>
        <v/>
      </c>
      <c r="DI475" s="11" t="str">
        <f t="shared" si="848"/>
        <v/>
      </c>
      <c r="DJ475" s="11" t="str">
        <f t="shared" si="848"/>
        <v/>
      </c>
      <c r="DK475" s="11" t="str">
        <f t="shared" si="848"/>
        <v/>
      </c>
      <c r="DL475" s="11" t="str">
        <f t="shared" si="848"/>
        <v/>
      </c>
      <c r="DM475" s="11" t="str">
        <f t="shared" si="848"/>
        <v/>
      </c>
      <c r="DN475" s="11" t="str">
        <f t="shared" si="848"/>
        <v/>
      </c>
      <c r="DO475" s="11" t="str">
        <f t="shared" si="848"/>
        <v/>
      </c>
      <c r="DP475" s="11" t="str">
        <f t="shared" si="848"/>
        <v/>
      </c>
      <c r="DQ475" s="11" t="str">
        <f t="shared" ref="DQ475:EF490" si="865">IF(ISERR(VALUE(TEXT(DQ$6&amp;"/"&amp;DQ$5&amp;"/"&amp;DQ$4,"jj/mm/aaaa")))&lt;&gt;TRUE,IF(AND($A475&lt;&gt;"",VALUE(TEXT(DQ$6&amp;"/"&amp;DQ$5&amp;"/"&amp;DQ$4,"jj/mm/aaaa"))&gt;=$I475,VALUE(TEXT(DQ$6&amp;"/"&amp;DQ$5&amp;"/"&amp;DQ$4,"jj/mm/aaaa"))&lt;=$K475,VALUE(DQ$9)&gt;=$J475,VALUE(DQ$9)&lt;$L475),"a",""),"")</f>
        <v/>
      </c>
      <c r="DR475" s="11" t="str">
        <f t="shared" si="865"/>
        <v/>
      </c>
      <c r="DS475" s="11" t="str">
        <f t="shared" si="865"/>
        <v/>
      </c>
      <c r="DT475" s="11" t="str">
        <f t="shared" si="865"/>
        <v/>
      </c>
      <c r="DU475" s="11" t="str">
        <f t="shared" si="865"/>
        <v/>
      </c>
      <c r="DV475" s="11" t="str">
        <f t="shared" si="865"/>
        <v/>
      </c>
      <c r="DW475" s="11" t="str">
        <f t="shared" si="865"/>
        <v/>
      </c>
      <c r="DX475" s="11" t="str">
        <f t="shared" si="865"/>
        <v/>
      </c>
      <c r="DY475" s="11" t="str">
        <f t="shared" si="865"/>
        <v/>
      </c>
      <c r="DZ475" s="11" t="str">
        <f t="shared" si="865"/>
        <v/>
      </c>
      <c r="EA475" s="11" t="str">
        <f t="shared" si="865"/>
        <v/>
      </c>
      <c r="EB475" s="11" t="str">
        <f t="shared" si="865"/>
        <v/>
      </c>
      <c r="EC475" s="11" t="str">
        <f t="shared" si="865"/>
        <v/>
      </c>
      <c r="ED475" s="11" t="str">
        <f t="shared" si="865"/>
        <v/>
      </c>
      <c r="EE475" s="11" t="str">
        <f t="shared" si="865"/>
        <v/>
      </c>
      <c r="EF475" s="11" t="str">
        <f t="shared" si="865"/>
        <v/>
      </c>
      <c r="EG475" s="11" t="str">
        <f t="shared" si="858"/>
        <v/>
      </c>
      <c r="EH475" s="11" t="str">
        <f t="shared" si="858"/>
        <v/>
      </c>
      <c r="EI475" s="11" t="str">
        <f t="shared" si="858"/>
        <v/>
      </c>
      <c r="EJ475" s="11" t="str">
        <f t="shared" si="858"/>
        <v/>
      </c>
      <c r="EK475" s="11" t="str">
        <f t="shared" si="858"/>
        <v/>
      </c>
      <c r="EL475" s="11" t="str">
        <f t="shared" si="858"/>
        <v/>
      </c>
      <c r="EM475" s="11" t="str">
        <f t="shared" si="858"/>
        <v/>
      </c>
      <c r="EN475" s="11" t="str">
        <f t="shared" si="858"/>
        <v/>
      </c>
      <c r="EO475" s="11" t="str">
        <f t="shared" si="858"/>
        <v/>
      </c>
      <c r="EP475" s="11" t="str">
        <f t="shared" si="858"/>
        <v/>
      </c>
      <c r="EQ475" s="11" t="str">
        <f t="shared" si="858"/>
        <v/>
      </c>
      <c r="ER475" s="11" t="str">
        <f t="shared" si="858"/>
        <v/>
      </c>
      <c r="ES475" s="11" t="str">
        <f t="shared" si="858"/>
        <v/>
      </c>
      <c r="ET475" s="11" t="str">
        <f t="shared" si="858"/>
        <v/>
      </c>
      <c r="EU475" s="11" t="str">
        <f t="shared" si="858"/>
        <v/>
      </c>
      <c r="EV475" s="11" t="str">
        <f t="shared" si="858"/>
        <v/>
      </c>
      <c r="EW475" s="11" t="str">
        <f t="shared" si="856"/>
        <v/>
      </c>
      <c r="EX475" s="11" t="str">
        <f t="shared" si="856"/>
        <v/>
      </c>
      <c r="EY475" s="11" t="str">
        <f t="shared" si="856"/>
        <v/>
      </c>
      <c r="EZ475" s="11" t="str">
        <f t="shared" si="856"/>
        <v/>
      </c>
      <c r="FA475" s="11" t="str">
        <f t="shared" si="856"/>
        <v/>
      </c>
      <c r="FB475" s="11" t="str">
        <f t="shared" si="856"/>
        <v/>
      </c>
      <c r="FC475" s="11" t="str">
        <f t="shared" si="856"/>
        <v/>
      </c>
      <c r="FD475" s="11" t="str">
        <f t="shared" si="856"/>
        <v/>
      </c>
      <c r="FE475" s="11" t="str">
        <f t="shared" si="856"/>
        <v/>
      </c>
      <c r="FF475" s="11" t="str">
        <f t="shared" si="856"/>
        <v/>
      </c>
      <c r="FG475" s="11" t="str">
        <f t="shared" si="856"/>
        <v/>
      </c>
      <c r="FH475" s="11" t="str">
        <f t="shared" si="856"/>
        <v/>
      </c>
      <c r="FI475" s="11" t="str">
        <f t="shared" si="856"/>
        <v/>
      </c>
      <c r="FJ475" s="11" t="str">
        <f t="shared" si="856"/>
        <v/>
      </c>
      <c r="FK475" s="11" t="str">
        <f t="shared" si="856"/>
        <v/>
      </c>
      <c r="FL475" s="11" t="str">
        <f t="shared" si="853"/>
        <v/>
      </c>
      <c r="FM475" s="11" t="str">
        <f t="shared" si="853"/>
        <v/>
      </c>
      <c r="FN475" s="11" t="str">
        <f t="shared" si="853"/>
        <v/>
      </c>
      <c r="FO475" s="11" t="str">
        <f t="shared" si="853"/>
        <v/>
      </c>
      <c r="FP475" s="11" t="str">
        <f t="shared" si="853"/>
        <v/>
      </c>
      <c r="FQ475" s="11" t="str">
        <f t="shared" si="853"/>
        <v/>
      </c>
      <c r="FR475" s="11" t="str">
        <f t="shared" si="853"/>
        <v/>
      </c>
      <c r="FS475" s="11" t="str">
        <f t="shared" si="853"/>
        <v/>
      </c>
      <c r="FT475" s="11" t="str">
        <f t="shared" si="853"/>
        <v/>
      </c>
      <c r="FU475" s="11" t="str">
        <f t="shared" si="853"/>
        <v/>
      </c>
      <c r="FV475" s="11" t="str">
        <f t="shared" si="853"/>
        <v/>
      </c>
      <c r="FW475" s="11" t="str">
        <f t="shared" si="853"/>
        <v/>
      </c>
      <c r="FX475" s="11" t="str">
        <f t="shared" si="853"/>
        <v/>
      </c>
      <c r="FY475" s="11" t="str">
        <f t="shared" si="853"/>
        <v/>
      </c>
      <c r="FZ475" s="11" t="str">
        <f t="shared" si="853"/>
        <v/>
      </c>
      <c r="GA475" s="11" t="str">
        <f t="shared" si="853"/>
        <v/>
      </c>
      <c r="GB475" s="11" t="str">
        <f t="shared" si="851"/>
        <v/>
      </c>
      <c r="GC475" s="11" t="str">
        <f t="shared" si="851"/>
        <v/>
      </c>
      <c r="GD475" s="11" t="str">
        <f t="shared" si="851"/>
        <v/>
      </c>
      <c r="GE475" s="11" t="str">
        <f t="shared" si="851"/>
        <v/>
      </c>
      <c r="GF475" s="11" t="str">
        <f t="shared" si="851"/>
        <v/>
      </c>
      <c r="GG475" s="11" t="str">
        <f t="shared" si="851"/>
        <v/>
      </c>
      <c r="GH475" s="11" t="str">
        <f t="shared" si="851"/>
        <v/>
      </c>
      <c r="GI475" s="11" t="str">
        <f t="shared" si="851"/>
        <v/>
      </c>
      <c r="GJ475" s="11" t="str">
        <f t="shared" si="851"/>
        <v/>
      </c>
      <c r="GK475" s="11" t="str">
        <f t="shared" si="851"/>
        <v/>
      </c>
      <c r="GL475" s="11" t="str">
        <f t="shared" si="851"/>
        <v/>
      </c>
      <c r="GM475" s="11" t="str">
        <f t="shared" si="851"/>
        <v/>
      </c>
      <c r="GN475" s="11" t="str">
        <f t="shared" si="851"/>
        <v/>
      </c>
      <c r="GO475" s="11" t="str">
        <f t="shared" si="851"/>
        <v/>
      </c>
      <c r="GP475" s="11" t="str">
        <f t="shared" si="851"/>
        <v/>
      </c>
      <c r="GQ475" s="11" t="str">
        <f t="shared" si="864"/>
        <v/>
      </c>
      <c r="GR475" s="11" t="str">
        <f t="shared" si="864"/>
        <v/>
      </c>
      <c r="GS475" s="11" t="str">
        <f t="shared" si="864"/>
        <v/>
      </c>
      <c r="GT475" s="11" t="str">
        <f t="shared" si="864"/>
        <v/>
      </c>
      <c r="GU475" s="11" t="str">
        <f t="shared" si="864"/>
        <v/>
      </c>
      <c r="GV475" s="11" t="str">
        <f t="shared" si="864"/>
        <v/>
      </c>
      <c r="GW475" s="11" t="str">
        <f t="shared" si="864"/>
        <v/>
      </c>
      <c r="GX475" s="11" t="str">
        <f t="shared" si="864"/>
        <v/>
      </c>
      <c r="GY475" s="11" t="str">
        <f t="shared" si="864"/>
        <v/>
      </c>
      <c r="GZ475" s="11" t="str">
        <f t="shared" si="864"/>
        <v/>
      </c>
      <c r="HA475" s="11" t="str">
        <f t="shared" si="864"/>
        <v/>
      </c>
      <c r="HB475" s="11" t="str">
        <f t="shared" si="864"/>
        <v/>
      </c>
      <c r="HC475" s="11" t="str">
        <f t="shared" si="864"/>
        <v/>
      </c>
      <c r="HD475" s="11" t="str">
        <f t="shared" si="864"/>
        <v/>
      </c>
      <c r="HE475" s="11" t="str">
        <f t="shared" si="864"/>
        <v/>
      </c>
      <c r="HF475" s="11" t="str">
        <f t="shared" si="864"/>
        <v/>
      </c>
      <c r="HG475" s="11" t="str">
        <f t="shared" si="862"/>
        <v/>
      </c>
      <c r="HH475" s="11" t="str">
        <f t="shared" si="862"/>
        <v/>
      </c>
      <c r="HI475" s="11" t="str">
        <f t="shared" si="862"/>
        <v/>
      </c>
      <c r="HJ475" s="11" t="str">
        <f t="shared" si="862"/>
        <v/>
      </c>
      <c r="HK475" s="11" t="str">
        <f t="shared" si="862"/>
        <v/>
      </c>
      <c r="HL475" s="11" t="str">
        <f t="shared" si="862"/>
        <v/>
      </c>
      <c r="HM475" s="11" t="str">
        <f t="shared" si="862"/>
        <v/>
      </c>
      <c r="HN475" s="11" t="str">
        <f t="shared" si="862"/>
        <v/>
      </c>
      <c r="HO475" s="11" t="str">
        <f t="shared" si="862"/>
        <v/>
      </c>
      <c r="HP475" s="11" t="str">
        <f t="shared" si="862"/>
        <v/>
      </c>
      <c r="HQ475" s="11" t="str">
        <f t="shared" si="862"/>
        <v/>
      </c>
      <c r="HR475" s="11" t="str">
        <f t="shared" si="862"/>
        <v/>
      </c>
      <c r="HS475" s="11" t="str">
        <f t="shared" si="862"/>
        <v/>
      </c>
      <c r="HT475" s="11" t="str">
        <f t="shared" si="862"/>
        <v/>
      </c>
      <c r="HU475" s="11" t="str">
        <f t="shared" si="862"/>
        <v/>
      </c>
      <c r="HV475" s="11" t="str">
        <f t="shared" si="850"/>
        <v/>
      </c>
      <c r="HW475" s="11" t="str">
        <f t="shared" si="850"/>
        <v/>
      </c>
      <c r="HX475" s="11" t="str">
        <f t="shared" si="850"/>
        <v/>
      </c>
      <c r="HY475" s="11" t="str">
        <f t="shared" si="850"/>
        <v/>
      </c>
      <c r="HZ475" s="11" t="str">
        <f t="shared" si="850"/>
        <v/>
      </c>
      <c r="IA475" s="11" t="str">
        <f t="shared" si="850"/>
        <v/>
      </c>
      <c r="IB475" s="11" t="str">
        <f t="shared" si="850"/>
        <v/>
      </c>
      <c r="IC475" s="11" t="str">
        <f t="shared" si="850"/>
        <v/>
      </c>
      <c r="ID475" s="11" t="str">
        <f t="shared" si="850"/>
        <v/>
      </c>
      <c r="IE475" s="11" t="str">
        <f t="shared" si="850"/>
        <v/>
      </c>
      <c r="IF475" s="11" t="str">
        <f t="shared" si="850"/>
        <v/>
      </c>
      <c r="IG475" s="11" t="str">
        <f t="shared" si="850"/>
        <v/>
      </c>
      <c r="IH475" s="11" t="str">
        <f t="shared" si="850"/>
        <v/>
      </c>
      <c r="II475" s="11" t="str">
        <f t="shared" si="850"/>
        <v/>
      </c>
      <c r="IJ475" s="11" t="str">
        <f t="shared" si="850"/>
        <v/>
      </c>
      <c r="IK475" s="11" t="str">
        <f t="shared" si="850"/>
        <v/>
      </c>
      <c r="IL475" s="11" t="str">
        <f t="shared" si="849"/>
        <v/>
      </c>
      <c r="IM475" s="11" t="str">
        <f t="shared" si="849"/>
        <v/>
      </c>
      <c r="IN475" s="11" t="str">
        <f t="shared" si="849"/>
        <v/>
      </c>
      <c r="IO475" s="11" t="str">
        <f t="shared" si="849"/>
        <v/>
      </c>
      <c r="IP475" s="11" t="str">
        <f t="shared" si="849"/>
        <v/>
      </c>
      <c r="IQ475" s="11" t="str">
        <f t="shared" si="849"/>
        <v/>
      </c>
      <c r="IR475" s="11" t="str">
        <f t="shared" si="849"/>
        <v/>
      </c>
      <c r="IS475" s="11" t="str">
        <f t="shared" si="849"/>
        <v/>
      </c>
      <c r="IT475" s="11" t="str">
        <f t="shared" si="849"/>
        <v/>
      </c>
      <c r="IU475" s="11" t="str">
        <f t="shared" si="849"/>
        <v/>
      </c>
      <c r="IV475" s="11" t="str">
        <f t="shared" si="849"/>
        <v/>
      </c>
      <c r="IW475" s="11" t="str">
        <f t="shared" si="849"/>
        <v/>
      </c>
      <c r="IX475" s="11" t="str">
        <f t="shared" si="849"/>
        <v/>
      </c>
      <c r="IY475" s="11" t="str">
        <f t="shared" si="849"/>
        <v/>
      </c>
      <c r="IZ475" s="11" t="str">
        <f t="shared" si="849"/>
        <v/>
      </c>
      <c r="JA475" s="11" t="str">
        <f t="shared" si="854"/>
        <v/>
      </c>
      <c r="JB475" s="11" t="str">
        <f t="shared" si="854"/>
        <v/>
      </c>
      <c r="JC475" s="11" t="str">
        <f t="shared" si="854"/>
        <v/>
      </c>
      <c r="JD475" s="11" t="str">
        <f t="shared" si="854"/>
        <v/>
      </c>
      <c r="JE475" s="11" t="str">
        <f t="shared" si="854"/>
        <v/>
      </c>
      <c r="JF475" s="11" t="str">
        <f t="shared" si="854"/>
        <v/>
      </c>
      <c r="JG475" s="11" t="str">
        <f t="shared" si="854"/>
        <v/>
      </c>
      <c r="JH475" s="11" t="str">
        <f t="shared" si="854"/>
        <v/>
      </c>
      <c r="JI475" s="11" t="str">
        <f t="shared" si="854"/>
        <v/>
      </c>
      <c r="JJ475" s="11" t="str">
        <f t="shared" si="822"/>
        <v/>
      </c>
      <c r="JK475" s="11" t="str">
        <f t="shared" si="822"/>
        <v/>
      </c>
      <c r="JL475" s="11" t="str">
        <f t="shared" si="822"/>
        <v/>
      </c>
      <c r="JM475" s="11"/>
      <c r="JN475" s="15"/>
    </row>
    <row r="476" spans="2:274" x14ac:dyDescent="0.2">
      <c r="B476" s="94" t="str">
        <f t="shared" si="847"/>
        <v/>
      </c>
      <c r="C476" s="9"/>
      <c r="D476" s="9"/>
      <c r="E476" s="9"/>
      <c r="F476" s="9"/>
      <c r="G476" s="9"/>
      <c r="H476" s="9"/>
      <c r="I476" s="10"/>
      <c r="J476" s="38"/>
      <c r="K476" s="10"/>
      <c r="L476" s="38"/>
      <c r="M476" s="11" t="str">
        <f t="shared" si="857"/>
        <v/>
      </c>
      <c r="N476" s="11" t="str">
        <f t="shared" si="857"/>
        <v/>
      </c>
      <c r="O476" s="11" t="str">
        <f t="shared" si="857"/>
        <v/>
      </c>
      <c r="P476" s="11" t="str">
        <f t="shared" si="857"/>
        <v/>
      </c>
      <c r="Q476" s="11" t="str">
        <f t="shared" si="857"/>
        <v/>
      </c>
      <c r="R476" s="11" t="str">
        <f t="shared" si="857"/>
        <v/>
      </c>
      <c r="S476" s="11" t="str">
        <f t="shared" si="857"/>
        <v/>
      </c>
      <c r="T476" s="11" t="str">
        <f t="shared" si="857"/>
        <v/>
      </c>
      <c r="U476" s="11" t="str">
        <f t="shared" si="857"/>
        <v/>
      </c>
      <c r="V476" s="11" t="str">
        <f t="shared" si="857"/>
        <v/>
      </c>
      <c r="W476" s="11" t="str">
        <f t="shared" si="857"/>
        <v/>
      </c>
      <c r="X476" s="11" t="str">
        <f t="shared" si="857"/>
        <v/>
      </c>
      <c r="Y476" s="11" t="str">
        <f t="shared" si="857"/>
        <v/>
      </c>
      <c r="Z476" s="11" t="str">
        <f t="shared" si="857"/>
        <v/>
      </c>
      <c r="AA476" s="11" t="str">
        <f t="shared" si="857"/>
        <v/>
      </c>
      <c r="AB476" s="11" t="str">
        <f t="shared" si="857"/>
        <v/>
      </c>
      <c r="AC476" s="11" t="str">
        <f t="shared" si="855"/>
        <v/>
      </c>
      <c r="AD476" s="11" t="str">
        <f t="shared" si="855"/>
        <v/>
      </c>
      <c r="AE476" s="11" t="str">
        <f t="shared" si="855"/>
        <v/>
      </c>
      <c r="AF476" s="11" t="str">
        <f t="shared" si="855"/>
        <v/>
      </c>
      <c r="AG476" s="11" t="str">
        <f t="shared" si="855"/>
        <v/>
      </c>
      <c r="AH476" s="11" t="str">
        <f t="shared" si="855"/>
        <v/>
      </c>
      <c r="AI476" s="11" t="str">
        <f t="shared" si="855"/>
        <v/>
      </c>
      <c r="AJ476" s="11" t="str">
        <f t="shared" si="855"/>
        <v/>
      </c>
      <c r="AK476" s="11" t="str">
        <f t="shared" si="855"/>
        <v/>
      </c>
      <c r="AL476" s="11" t="str">
        <f t="shared" si="855"/>
        <v/>
      </c>
      <c r="AM476" s="11" t="str">
        <f t="shared" si="855"/>
        <v/>
      </c>
      <c r="AN476" s="11" t="str">
        <f t="shared" si="855"/>
        <v/>
      </c>
      <c r="AO476" s="11" t="str">
        <f t="shared" si="855"/>
        <v/>
      </c>
      <c r="AP476" s="11" t="str">
        <f t="shared" si="855"/>
        <v/>
      </c>
      <c r="AQ476" s="11" t="str">
        <f t="shared" si="855"/>
        <v/>
      </c>
      <c r="AR476" s="11" t="str">
        <f t="shared" si="860"/>
        <v/>
      </c>
      <c r="AS476" s="11" t="str">
        <f t="shared" si="860"/>
        <v/>
      </c>
      <c r="AT476" s="11" t="str">
        <f t="shared" si="860"/>
        <v/>
      </c>
      <c r="AU476" s="11" t="str">
        <f t="shared" si="860"/>
        <v/>
      </c>
      <c r="AV476" s="11" t="str">
        <f t="shared" si="860"/>
        <v/>
      </c>
      <c r="AW476" s="11" t="str">
        <f t="shared" si="860"/>
        <v/>
      </c>
      <c r="AX476" s="11" t="str">
        <f t="shared" si="860"/>
        <v/>
      </c>
      <c r="AY476" s="11" t="str">
        <f t="shared" si="860"/>
        <v/>
      </c>
      <c r="AZ476" s="11" t="str">
        <f t="shared" si="860"/>
        <v/>
      </c>
      <c r="BA476" s="11" t="str">
        <f t="shared" si="860"/>
        <v/>
      </c>
      <c r="BB476" s="11" t="str">
        <f t="shared" si="860"/>
        <v/>
      </c>
      <c r="BC476" s="11" t="str">
        <f t="shared" si="860"/>
        <v/>
      </c>
      <c r="BD476" s="11" t="str">
        <f t="shared" si="860"/>
        <v/>
      </c>
      <c r="BE476" s="11" t="str">
        <f t="shared" si="860"/>
        <v/>
      </c>
      <c r="BF476" s="11" t="str">
        <f t="shared" si="860"/>
        <v/>
      </c>
      <c r="BG476" s="11" t="str">
        <f t="shared" si="860"/>
        <v/>
      </c>
      <c r="BH476" s="11" t="str">
        <f t="shared" si="859"/>
        <v/>
      </c>
      <c r="BI476" s="11" t="str">
        <f t="shared" si="859"/>
        <v/>
      </c>
      <c r="BJ476" s="11" t="str">
        <f t="shared" si="859"/>
        <v/>
      </c>
      <c r="BK476" s="11" t="str">
        <f t="shared" si="859"/>
        <v/>
      </c>
      <c r="BL476" s="11" t="str">
        <f t="shared" si="859"/>
        <v/>
      </c>
      <c r="BM476" s="11" t="str">
        <f t="shared" si="859"/>
        <v/>
      </c>
      <c r="BN476" s="11" t="str">
        <f t="shared" si="859"/>
        <v/>
      </c>
      <c r="BO476" s="11" t="str">
        <f t="shared" si="859"/>
        <v/>
      </c>
      <c r="BP476" s="11" t="str">
        <f t="shared" si="859"/>
        <v/>
      </c>
      <c r="BQ476" s="11" t="str">
        <f t="shared" si="859"/>
        <v/>
      </c>
      <c r="BR476" s="11" t="str">
        <f t="shared" si="859"/>
        <v/>
      </c>
      <c r="BS476" s="11" t="str">
        <f t="shared" si="859"/>
        <v/>
      </c>
      <c r="BT476" s="11" t="str">
        <f t="shared" si="859"/>
        <v/>
      </c>
      <c r="BU476" s="11" t="str">
        <f t="shared" si="859"/>
        <v/>
      </c>
      <c r="BV476" s="11" t="str">
        <f t="shared" si="859"/>
        <v/>
      </c>
      <c r="BW476" s="11" t="str">
        <f t="shared" si="863"/>
        <v/>
      </c>
      <c r="BX476" s="11" t="str">
        <f t="shared" si="863"/>
        <v/>
      </c>
      <c r="BY476" s="11" t="str">
        <f t="shared" si="863"/>
        <v/>
      </c>
      <c r="BZ476" s="11" t="str">
        <f t="shared" si="863"/>
        <v/>
      </c>
      <c r="CA476" s="11" t="str">
        <f t="shared" si="863"/>
        <v/>
      </c>
      <c r="CB476" s="11" t="str">
        <f t="shared" si="863"/>
        <v/>
      </c>
      <c r="CC476" s="11" t="str">
        <f t="shared" si="863"/>
        <v/>
      </c>
      <c r="CD476" s="11" t="str">
        <f t="shared" si="863"/>
        <v/>
      </c>
      <c r="CE476" s="11" t="str">
        <f t="shared" si="863"/>
        <v/>
      </c>
      <c r="CF476" s="11" t="str">
        <f t="shared" si="863"/>
        <v/>
      </c>
      <c r="CG476" s="11" t="str">
        <f t="shared" si="863"/>
        <v/>
      </c>
      <c r="CH476" s="11" t="str">
        <f t="shared" si="863"/>
        <v/>
      </c>
      <c r="CI476" s="11" t="str">
        <f t="shared" si="863"/>
        <v/>
      </c>
      <c r="CJ476" s="11" t="str">
        <f t="shared" si="863"/>
        <v/>
      </c>
      <c r="CK476" s="11" t="str">
        <f t="shared" si="863"/>
        <v/>
      </c>
      <c r="CL476" s="11" t="str">
        <f t="shared" si="863"/>
        <v/>
      </c>
      <c r="CM476" s="11" t="str">
        <f t="shared" si="861"/>
        <v/>
      </c>
      <c r="CN476" s="11" t="str">
        <f t="shared" si="861"/>
        <v/>
      </c>
      <c r="CO476" s="11" t="str">
        <f t="shared" si="861"/>
        <v/>
      </c>
      <c r="CP476" s="11" t="str">
        <f t="shared" si="861"/>
        <v/>
      </c>
      <c r="CQ476" s="11" t="str">
        <f t="shared" si="861"/>
        <v/>
      </c>
      <c r="CR476" s="11" t="str">
        <f t="shared" si="861"/>
        <v/>
      </c>
      <c r="CS476" s="11" t="str">
        <f t="shared" si="861"/>
        <v/>
      </c>
      <c r="CT476" s="11" t="str">
        <f t="shared" si="861"/>
        <v/>
      </c>
      <c r="CU476" s="11" t="str">
        <f t="shared" si="861"/>
        <v/>
      </c>
      <c r="CV476" s="11" t="str">
        <f t="shared" si="861"/>
        <v/>
      </c>
      <c r="CW476" s="11" t="str">
        <f t="shared" si="861"/>
        <v/>
      </c>
      <c r="CX476" s="11" t="str">
        <f t="shared" si="861"/>
        <v/>
      </c>
      <c r="CY476" s="11" t="str">
        <f t="shared" si="861"/>
        <v/>
      </c>
      <c r="CZ476" s="11" t="str">
        <f t="shared" si="861"/>
        <v/>
      </c>
      <c r="DA476" s="11" t="str">
        <f t="shared" si="861"/>
        <v/>
      </c>
      <c r="DB476" s="11" t="str">
        <f t="shared" ref="DB476:DQ491" si="866">IF(ISERR(VALUE(TEXT(DB$6&amp;"/"&amp;DB$5&amp;"/"&amp;DB$4,"jj/mm/aaaa")))&lt;&gt;TRUE,IF(AND($A476&lt;&gt;"",VALUE(TEXT(DB$6&amp;"/"&amp;DB$5&amp;"/"&amp;DB$4,"jj/mm/aaaa"))&gt;=$I476,VALUE(TEXT(DB$6&amp;"/"&amp;DB$5&amp;"/"&amp;DB$4,"jj/mm/aaaa"))&lt;=$K476,VALUE(DB$9)&gt;=$J476,VALUE(DB$9)&lt;$L476),"a",""),"")</f>
        <v/>
      </c>
      <c r="DC476" s="11" t="str">
        <f t="shared" si="866"/>
        <v/>
      </c>
      <c r="DD476" s="11" t="str">
        <f t="shared" si="866"/>
        <v/>
      </c>
      <c r="DE476" s="11" t="str">
        <f t="shared" si="866"/>
        <v/>
      </c>
      <c r="DF476" s="11" t="str">
        <f t="shared" si="866"/>
        <v/>
      </c>
      <c r="DG476" s="11" t="str">
        <f t="shared" si="866"/>
        <v/>
      </c>
      <c r="DH476" s="11" t="str">
        <f t="shared" si="866"/>
        <v/>
      </c>
      <c r="DI476" s="11" t="str">
        <f t="shared" si="866"/>
        <v/>
      </c>
      <c r="DJ476" s="11" t="str">
        <f t="shared" si="866"/>
        <v/>
      </c>
      <c r="DK476" s="11" t="str">
        <f t="shared" si="866"/>
        <v/>
      </c>
      <c r="DL476" s="11" t="str">
        <f t="shared" si="866"/>
        <v/>
      </c>
      <c r="DM476" s="11" t="str">
        <f t="shared" si="866"/>
        <v/>
      </c>
      <c r="DN476" s="11" t="str">
        <f t="shared" si="866"/>
        <v/>
      </c>
      <c r="DO476" s="11" t="str">
        <f t="shared" si="866"/>
        <v/>
      </c>
      <c r="DP476" s="11" t="str">
        <f t="shared" si="866"/>
        <v/>
      </c>
      <c r="DQ476" s="11" t="str">
        <f t="shared" si="866"/>
        <v/>
      </c>
      <c r="DR476" s="11" t="str">
        <f t="shared" si="865"/>
        <v/>
      </c>
      <c r="DS476" s="11" t="str">
        <f t="shared" si="865"/>
        <v/>
      </c>
      <c r="DT476" s="11" t="str">
        <f t="shared" si="865"/>
        <v/>
      </c>
      <c r="DU476" s="11" t="str">
        <f t="shared" si="865"/>
        <v/>
      </c>
      <c r="DV476" s="11" t="str">
        <f t="shared" si="865"/>
        <v/>
      </c>
      <c r="DW476" s="11" t="str">
        <f t="shared" si="865"/>
        <v/>
      </c>
      <c r="DX476" s="11" t="str">
        <f t="shared" si="865"/>
        <v/>
      </c>
      <c r="DY476" s="11" t="str">
        <f t="shared" si="865"/>
        <v/>
      </c>
      <c r="DZ476" s="11" t="str">
        <f t="shared" si="865"/>
        <v/>
      </c>
      <c r="EA476" s="11" t="str">
        <f t="shared" si="865"/>
        <v/>
      </c>
      <c r="EB476" s="11" t="str">
        <f t="shared" si="865"/>
        <v/>
      </c>
      <c r="EC476" s="11" t="str">
        <f t="shared" si="865"/>
        <v/>
      </c>
      <c r="ED476" s="11" t="str">
        <f t="shared" si="865"/>
        <v/>
      </c>
      <c r="EE476" s="11" t="str">
        <f t="shared" si="865"/>
        <v/>
      </c>
      <c r="EF476" s="11" t="str">
        <f t="shared" si="865"/>
        <v/>
      </c>
      <c r="EG476" s="11" t="str">
        <f t="shared" si="858"/>
        <v/>
      </c>
      <c r="EH476" s="11" t="str">
        <f t="shared" si="858"/>
        <v/>
      </c>
      <c r="EI476" s="11" t="str">
        <f t="shared" si="858"/>
        <v/>
      </c>
      <c r="EJ476" s="11" t="str">
        <f t="shared" si="858"/>
        <v/>
      </c>
      <c r="EK476" s="11" t="str">
        <f t="shared" si="858"/>
        <v/>
      </c>
      <c r="EL476" s="11" t="str">
        <f t="shared" si="858"/>
        <v/>
      </c>
      <c r="EM476" s="11" t="str">
        <f t="shared" si="858"/>
        <v/>
      </c>
      <c r="EN476" s="11" t="str">
        <f t="shared" si="858"/>
        <v/>
      </c>
      <c r="EO476" s="11" t="str">
        <f t="shared" si="858"/>
        <v/>
      </c>
      <c r="EP476" s="11" t="str">
        <f t="shared" si="858"/>
        <v/>
      </c>
      <c r="EQ476" s="11" t="str">
        <f t="shared" si="858"/>
        <v/>
      </c>
      <c r="ER476" s="11" t="str">
        <f t="shared" si="858"/>
        <v/>
      </c>
      <c r="ES476" s="11" t="str">
        <f t="shared" si="858"/>
        <v/>
      </c>
      <c r="ET476" s="11" t="str">
        <f t="shared" si="858"/>
        <v/>
      </c>
      <c r="EU476" s="11" t="str">
        <f t="shared" si="858"/>
        <v/>
      </c>
      <c r="EV476" s="11" t="str">
        <f t="shared" si="858"/>
        <v/>
      </c>
      <c r="EW476" s="11" t="str">
        <f t="shared" si="856"/>
        <v/>
      </c>
      <c r="EX476" s="11" t="str">
        <f t="shared" si="856"/>
        <v/>
      </c>
      <c r="EY476" s="11" t="str">
        <f t="shared" si="856"/>
        <v/>
      </c>
      <c r="EZ476" s="11" t="str">
        <f t="shared" si="856"/>
        <v/>
      </c>
      <c r="FA476" s="11" t="str">
        <f t="shared" si="856"/>
        <v/>
      </c>
      <c r="FB476" s="11" t="str">
        <f t="shared" si="856"/>
        <v/>
      </c>
      <c r="FC476" s="11" t="str">
        <f t="shared" si="856"/>
        <v/>
      </c>
      <c r="FD476" s="11" t="str">
        <f t="shared" si="856"/>
        <v/>
      </c>
      <c r="FE476" s="11" t="str">
        <f t="shared" si="856"/>
        <v/>
      </c>
      <c r="FF476" s="11" t="str">
        <f t="shared" si="856"/>
        <v/>
      </c>
      <c r="FG476" s="11" t="str">
        <f t="shared" si="856"/>
        <v/>
      </c>
      <c r="FH476" s="11" t="str">
        <f t="shared" si="856"/>
        <v/>
      </c>
      <c r="FI476" s="11" t="str">
        <f t="shared" si="856"/>
        <v/>
      </c>
      <c r="FJ476" s="11" t="str">
        <f t="shared" si="856"/>
        <v/>
      </c>
      <c r="FK476" s="11" t="str">
        <f t="shared" si="856"/>
        <v/>
      </c>
      <c r="FL476" s="11" t="str">
        <f t="shared" si="853"/>
        <v/>
      </c>
      <c r="FM476" s="11" t="str">
        <f t="shared" si="853"/>
        <v/>
      </c>
      <c r="FN476" s="11" t="str">
        <f t="shared" si="853"/>
        <v/>
      </c>
      <c r="FO476" s="11" t="str">
        <f t="shared" si="853"/>
        <v/>
      </c>
      <c r="FP476" s="11" t="str">
        <f t="shared" si="853"/>
        <v/>
      </c>
      <c r="FQ476" s="11" t="str">
        <f t="shared" si="853"/>
        <v/>
      </c>
      <c r="FR476" s="11" t="str">
        <f t="shared" si="853"/>
        <v/>
      </c>
      <c r="FS476" s="11" t="str">
        <f t="shared" si="853"/>
        <v/>
      </c>
      <c r="FT476" s="11" t="str">
        <f t="shared" si="853"/>
        <v/>
      </c>
      <c r="FU476" s="11" t="str">
        <f t="shared" si="853"/>
        <v/>
      </c>
      <c r="FV476" s="11" t="str">
        <f t="shared" si="853"/>
        <v/>
      </c>
      <c r="FW476" s="11" t="str">
        <f t="shared" si="853"/>
        <v/>
      </c>
      <c r="FX476" s="11" t="str">
        <f t="shared" si="853"/>
        <v/>
      </c>
      <c r="FY476" s="11" t="str">
        <f t="shared" si="853"/>
        <v/>
      </c>
      <c r="FZ476" s="11" t="str">
        <f t="shared" si="853"/>
        <v/>
      </c>
      <c r="GA476" s="11" t="str">
        <f t="shared" si="853"/>
        <v/>
      </c>
      <c r="GB476" s="11" t="str">
        <f t="shared" si="851"/>
        <v/>
      </c>
      <c r="GC476" s="11" t="str">
        <f t="shared" si="851"/>
        <v/>
      </c>
      <c r="GD476" s="11" t="str">
        <f t="shared" si="851"/>
        <v/>
      </c>
      <c r="GE476" s="11" t="str">
        <f t="shared" si="851"/>
        <v/>
      </c>
      <c r="GF476" s="11" t="str">
        <f t="shared" si="851"/>
        <v/>
      </c>
      <c r="GG476" s="11" t="str">
        <f t="shared" si="851"/>
        <v/>
      </c>
      <c r="GH476" s="11" t="str">
        <f t="shared" si="851"/>
        <v/>
      </c>
      <c r="GI476" s="11" t="str">
        <f t="shared" si="851"/>
        <v/>
      </c>
      <c r="GJ476" s="11" t="str">
        <f t="shared" si="851"/>
        <v/>
      </c>
      <c r="GK476" s="11" t="str">
        <f t="shared" si="851"/>
        <v/>
      </c>
      <c r="GL476" s="11" t="str">
        <f t="shared" si="851"/>
        <v/>
      </c>
      <c r="GM476" s="11" t="str">
        <f t="shared" si="851"/>
        <v/>
      </c>
      <c r="GN476" s="11" t="str">
        <f t="shared" si="851"/>
        <v/>
      </c>
      <c r="GO476" s="11" t="str">
        <f t="shared" si="851"/>
        <v/>
      </c>
      <c r="GP476" s="11" t="str">
        <f t="shared" si="851"/>
        <v/>
      </c>
      <c r="GQ476" s="11" t="str">
        <f t="shared" si="864"/>
        <v/>
      </c>
      <c r="GR476" s="11" t="str">
        <f t="shared" si="864"/>
        <v/>
      </c>
      <c r="GS476" s="11" t="str">
        <f t="shared" si="864"/>
        <v/>
      </c>
      <c r="GT476" s="11" t="str">
        <f t="shared" si="864"/>
        <v/>
      </c>
      <c r="GU476" s="11" t="str">
        <f t="shared" si="864"/>
        <v/>
      </c>
      <c r="GV476" s="11" t="str">
        <f t="shared" si="864"/>
        <v/>
      </c>
      <c r="GW476" s="11" t="str">
        <f t="shared" si="864"/>
        <v/>
      </c>
      <c r="GX476" s="11" t="str">
        <f t="shared" si="864"/>
        <v/>
      </c>
      <c r="GY476" s="11" t="str">
        <f t="shared" si="864"/>
        <v/>
      </c>
      <c r="GZ476" s="11" t="str">
        <f t="shared" si="864"/>
        <v/>
      </c>
      <c r="HA476" s="11" t="str">
        <f t="shared" si="864"/>
        <v/>
      </c>
      <c r="HB476" s="11" t="str">
        <f t="shared" si="864"/>
        <v/>
      </c>
      <c r="HC476" s="11" t="str">
        <f t="shared" si="864"/>
        <v/>
      </c>
      <c r="HD476" s="11" t="str">
        <f t="shared" si="864"/>
        <v/>
      </c>
      <c r="HE476" s="11" t="str">
        <f t="shared" si="864"/>
        <v/>
      </c>
      <c r="HF476" s="11" t="str">
        <f t="shared" si="864"/>
        <v/>
      </c>
      <c r="HG476" s="11" t="str">
        <f t="shared" si="862"/>
        <v/>
      </c>
      <c r="HH476" s="11" t="str">
        <f t="shared" si="862"/>
        <v/>
      </c>
      <c r="HI476" s="11" t="str">
        <f t="shared" si="862"/>
        <v/>
      </c>
      <c r="HJ476" s="11" t="str">
        <f t="shared" si="862"/>
        <v/>
      </c>
      <c r="HK476" s="11" t="str">
        <f t="shared" si="862"/>
        <v/>
      </c>
      <c r="HL476" s="11" t="str">
        <f t="shared" si="862"/>
        <v/>
      </c>
      <c r="HM476" s="11" t="str">
        <f t="shared" si="862"/>
        <v/>
      </c>
      <c r="HN476" s="11" t="str">
        <f t="shared" si="862"/>
        <v/>
      </c>
      <c r="HO476" s="11" t="str">
        <f t="shared" si="862"/>
        <v/>
      </c>
      <c r="HP476" s="11" t="str">
        <f t="shared" si="862"/>
        <v/>
      </c>
      <c r="HQ476" s="11" t="str">
        <f t="shared" si="862"/>
        <v/>
      </c>
      <c r="HR476" s="11" t="str">
        <f t="shared" si="862"/>
        <v/>
      </c>
      <c r="HS476" s="11" t="str">
        <f t="shared" si="862"/>
        <v/>
      </c>
      <c r="HT476" s="11" t="str">
        <f t="shared" si="862"/>
        <v/>
      </c>
      <c r="HU476" s="11" t="str">
        <f t="shared" si="862"/>
        <v/>
      </c>
      <c r="HV476" s="11" t="str">
        <f t="shared" si="850"/>
        <v/>
      </c>
      <c r="HW476" s="11" t="str">
        <f t="shared" si="850"/>
        <v/>
      </c>
      <c r="HX476" s="11" t="str">
        <f t="shared" si="850"/>
        <v/>
      </c>
      <c r="HY476" s="11" t="str">
        <f t="shared" si="850"/>
        <v/>
      </c>
      <c r="HZ476" s="11" t="str">
        <f t="shared" si="850"/>
        <v/>
      </c>
      <c r="IA476" s="11" t="str">
        <f t="shared" si="850"/>
        <v/>
      </c>
      <c r="IB476" s="11" t="str">
        <f t="shared" si="850"/>
        <v/>
      </c>
      <c r="IC476" s="11" t="str">
        <f t="shared" si="850"/>
        <v/>
      </c>
      <c r="ID476" s="11" t="str">
        <f t="shared" si="850"/>
        <v/>
      </c>
      <c r="IE476" s="11" t="str">
        <f t="shared" si="850"/>
        <v/>
      </c>
      <c r="IF476" s="11" t="str">
        <f t="shared" si="850"/>
        <v/>
      </c>
      <c r="IG476" s="11" t="str">
        <f t="shared" si="850"/>
        <v/>
      </c>
      <c r="IH476" s="11" t="str">
        <f t="shared" si="850"/>
        <v/>
      </c>
      <c r="II476" s="11" t="str">
        <f t="shared" si="850"/>
        <v/>
      </c>
      <c r="IJ476" s="11" t="str">
        <f t="shared" si="850"/>
        <v/>
      </c>
      <c r="IK476" s="11" t="str">
        <f t="shared" si="850"/>
        <v/>
      </c>
      <c r="IL476" s="11" t="str">
        <f t="shared" si="849"/>
        <v/>
      </c>
      <c r="IM476" s="11" t="str">
        <f t="shared" si="849"/>
        <v/>
      </c>
      <c r="IN476" s="11" t="str">
        <f t="shared" si="849"/>
        <v/>
      </c>
      <c r="IO476" s="11" t="str">
        <f t="shared" si="849"/>
        <v/>
      </c>
      <c r="IP476" s="11" t="str">
        <f t="shared" si="849"/>
        <v/>
      </c>
      <c r="IQ476" s="11" t="str">
        <f t="shared" si="849"/>
        <v/>
      </c>
      <c r="IR476" s="11" t="str">
        <f t="shared" si="849"/>
        <v/>
      </c>
      <c r="IS476" s="11" t="str">
        <f t="shared" si="849"/>
        <v/>
      </c>
      <c r="IT476" s="11" t="str">
        <f t="shared" si="849"/>
        <v/>
      </c>
      <c r="IU476" s="11" t="str">
        <f t="shared" si="849"/>
        <v/>
      </c>
      <c r="IV476" s="11" t="str">
        <f t="shared" si="849"/>
        <v/>
      </c>
      <c r="IW476" s="11" t="str">
        <f t="shared" si="849"/>
        <v/>
      </c>
      <c r="IX476" s="11" t="str">
        <f t="shared" si="849"/>
        <v/>
      </c>
      <c r="IY476" s="11" t="str">
        <f t="shared" si="849"/>
        <v/>
      </c>
      <c r="IZ476" s="11" t="str">
        <f t="shared" si="849"/>
        <v/>
      </c>
      <c r="JA476" s="11" t="str">
        <f t="shared" si="854"/>
        <v/>
      </c>
      <c r="JB476" s="11" t="str">
        <f t="shared" si="854"/>
        <v/>
      </c>
      <c r="JC476" s="11" t="str">
        <f t="shared" si="854"/>
        <v/>
      </c>
      <c r="JD476" s="11" t="str">
        <f t="shared" si="854"/>
        <v/>
      </c>
      <c r="JE476" s="11" t="str">
        <f t="shared" si="854"/>
        <v/>
      </c>
      <c r="JF476" s="11" t="str">
        <f t="shared" si="854"/>
        <v/>
      </c>
      <c r="JG476" s="11" t="str">
        <f t="shared" si="854"/>
        <v/>
      </c>
      <c r="JH476" s="11" t="str">
        <f t="shared" si="854"/>
        <v/>
      </c>
      <c r="JI476" s="11" t="str">
        <f t="shared" si="854"/>
        <v/>
      </c>
      <c r="JJ476" s="11" t="str">
        <f t="shared" si="822"/>
        <v/>
      </c>
      <c r="JK476" s="11" t="str">
        <f t="shared" si="822"/>
        <v/>
      </c>
      <c r="JL476" s="11" t="str">
        <f t="shared" si="822"/>
        <v/>
      </c>
      <c r="JM476" s="11"/>
      <c r="JN476" s="15"/>
    </row>
    <row r="477" spans="2:274" x14ac:dyDescent="0.2">
      <c r="B477" s="94" t="str">
        <f t="shared" si="847"/>
        <v/>
      </c>
      <c r="C477" s="9"/>
      <c r="D477" s="9"/>
      <c r="E477" s="9"/>
      <c r="F477" s="9"/>
      <c r="G477" s="9"/>
      <c r="H477" s="9"/>
      <c r="I477" s="10"/>
      <c r="J477" s="38"/>
      <c r="K477" s="10"/>
      <c r="L477" s="38"/>
      <c r="M477" s="11" t="str">
        <f t="shared" si="857"/>
        <v/>
      </c>
      <c r="N477" s="11" t="str">
        <f t="shared" si="857"/>
        <v/>
      </c>
      <c r="O477" s="11" t="str">
        <f t="shared" si="857"/>
        <v/>
      </c>
      <c r="P477" s="11" t="str">
        <f t="shared" si="857"/>
        <v/>
      </c>
      <c r="Q477" s="11" t="str">
        <f t="shared" si="857"/>
        <v/>
      </c>
      <c r="R477" s="11" t="str">
        <f t="shared" si="857"/>
        <v/>
      </c>
      <c r="S477" s="11" t="str">
        <f t="shared" si="857"/>
        <v/>
      </c>
      <c r="T477" s="11" t="str">
        <f t="shared" si="857"/>
        <v/>
      </c>
      <c r="U477" s="11" t="str">
        <f t="shared" si="857"/>
        <v/>
      </c>
      <c r="V477" s="11" t="str">
        <f t="shared" si="857"/>
        <v/>
      </c>
      <c r="W477" s="11" t="str">
        <f t="shared" si="857"/>
        <v/>
      </c>
      <c r="X477" s="11" t="str">
        <f t="shared" si="857"/>
        <v/>
      </c>
      <c r="Y477" s="11" t="str">
        <f t="shared" si="857"/>
        <v/>
      </c>
      <c r="Z477" s="11" t="str">
        <f t="shared" si="857"/>
        <v/>
      </c>
      <c r="AA477" s="11" t="str">
        <f t="shared" si="857"/>
        <v/>
      </c>
      <c r="AB477" s="11" t="str">
        <f t="shared" si="857"/>
        <v/>
      </c>
      <c r="AC477" s="11" t="str">
        <f t="shared" si="855"/>
        <v/>
      </c>
      <c r="AD477" s="11" t="str">
        <f t="shared" si="855"/>
        <v/>
      </c>
      <c r="AE477" s="11" t="str">
        <f t="shared" si="855"/>
        <v/>
      </c>
      <c r="AF477" s="11" t="str">
        <f t="shared" si="855"/>
        <v/>
      </c>
      <c r="AG477" s="11" t="str">
        <f t="shared" si="855"/>
        <v/>
      </c>
      <c r="AH477" s="11" t="str">
        <f t="shared" si="855"/>
        <v/>
      </c>
      <c r="AI477" s="11" t="str">
        <f t="shared" si="855"/>
        <v/>
      </c>
      <c r="AJ477" s="11" t="str">
        <f t="shared" si="855"/>
        <v/>
      </c>
      <c r="AK477" s="11" t="str">
        <f t="shared" si="855"/>
        <v/>
      </c>
      <c r="AL477" s="11" t="str">
        <f t="shared" si="855"/>
        <v/>
      </c>
      <c r="AM477" s="11" t="str">
        <f t="shared" si="855"/>
        <v/>
      </c>
      <c r="AN477" s="11" t="str">
        <f t="shared" si="855"/>
        <v/>
      </c>
      <c r="AO477" s="11" t="str">
        <f t="shared" si="855"/>
        <v/>
      </c>
      <c r="AP477" s="11" t="str">
        <f t="shared" si="855"/>
        <v/>
      </c>
      <c r="AQ477" s="11" t="str">
        <f t="shared" si="855"/>
        <v/>
      </c>
      <c r="AR477" s="11" t="str">
        <f t="shared" si="860"/>
        <v/>
      </c>
      <c r="AS477" s="11" t="str">
        <f t="shared" si="860"/>
        <v/>
      </c>
      <c r="AT477" s="11" t="str">
        <f t="shared" si="860"/>
        <v/>
      </c>
      <c r="AU477" s="11" t="str">
        <f t="shared" si="860"/>
        <v/>
      </c>
      <c r="AV477" s="11" t="str">
        <f t="shared" si="860"/>
        <v/>
      </c>
      <c r="AW477" s="11" t="str">
        <f t="shared" si="860"/>
        <v/>
      </c>
      <c r="AX477" s="11" t="str">
        <f t="shared" si="860"/>
        <v/>
      </c>
      <c r="AY477" s="11" t="str">
        <f t="shared" si="860"/>
        <v/>
      </c>
      <c r="AZ477" s="11" t="str">
        <f t="shared" si="860"/>
        <v/>
      </c>
      <c r="BA477" s="11" t="str">
        <f t="shared" si="860"/>
        <v/>
      </c>
      <c r="BB477" s="11" t="str">
        <f t="shared" si="860"/>
        <v/>
      </c>
      <c r="BC477" s="11" t="str">
        <f t="shared" si="860"/>
        <v/>
      </c>
      <c r="BD477" s="11" t="str">
        <f t="shared" si="860"/>
        <v/>
      </c>
      <c r="BE477" s="11" t="str">
        <f t="shared" si="860"/>
        <v/>
      </c>
      <c r="BF477" s="11" t="str">
        <f t="shared" si="860"/>
        <v/>
      </c>
      <c r="BG477" s="11" t="str">
        <f t="shared" si="860"/>
        <v/>
      </c>
      <c r="BH477" s="11" t="str">
        <f t="shared" si="859"/>
        <v/>
      </c>
      <c r="BI477" s="11" t="str">
        <f t="shared" si="859"/>
        <v/>
      </c>
      <c r="BJ477" s="11" t="str">
        <f t="shared" si="859"/>
        <v/>
      </c>
      <c r="BK477" s="11" t="str">
        <f t="shared" si="859"/>
        <v/>
      </c>
      <c r="BL477" s="11" t="str">
        <f t="shared" si="859"/>
        <v/>
      </c>
      <c r="BM477" s="11" t="str">
        <f t="shared" si="859"/>
        <v/>
      </c>
      <c r="BN477" s="11" t="str">
        <f t="shared" si="859"/>
        <v/>
      </c>
      <c r="BO477" s="11" t="str">
        <f t="shared" si="859"/>
        <v/>
      </c>
      <c r="BP477" s="11" t="str">
        <f t="shared" si="859"/>
        <v/>
      </c>
      <c r="BQ477" s="11" t="str">
        <f t="shared" si="859"/>
        <v/>
      </c>
      <c r="BR477" s="11" t="str">
        <f t="shared" si="859"/>
        <v/>
      </c>
      <c r="BS477" s="11" t="str">
        <f t="shared" si="859"/>
        <v/>
      </c>
      <c r="BT477" s="11" t="str">
        <f t="shared" si="859"/>
        <v/>
      </c>
      <c r="BU477" s="11" t="str">
        <f t="shared" si="859"/>
        <v/>
      </c>
      <c r="BV477" s="11" t="str">
        <f t="shared" si="859"/>
        <v/>
      </c>
      <c r="BW477" s="11" t="str">
        <f t="shared" si="863"/>
        <v/>
      </c>
      <c r="BX477" s="11" t="str">
        <f t="shared" si="863"/>
        <v/>
      </c>
      <c r="BY477" s="11" t="str">
        <f t="shared" si="863"/>
        <v/>
      </c>
      <c r="BZ477" s="11" t="str">
        <f t="shared" si="863"/>
        <v/>
      </c>
      <c r="CA477" s="11" t="str">
        <f t="shared" si="863"/>
        <v/>
      </c>
      <c r="CB477" s="11" t="str">
        <f t="shared" si="863"/>
        <v/>
      </c>
      <c r="CC477" s="11" t="str">
        <f t="shared" si="863"/>
        <v/>
      </c>
      <c r="CD477" s="11" t="str">
        <f t="shared" si="863"/>
        <v/>
      </c>
      <c r="CE477" s="11" t="str">
        <f t="shared" si="863"/>
        <v/>
      </c>
      <c r="CF477" s="11" t="str">
        <f t="shared" si="863"/>
        <v/>
      </c>
      <c r="CG477" s="11" t="str">
        <f t="shared" si="863"/>
        <v/>
      </c>
      <c r="CH477" s="11" t="str">
        <f t="shared" si="863"/>
        <v/>
      </c>
      <c r="CI477" s="11" t="str">
        <f t="shared" si="863"/>
        <v/>
      </c>
      <c r="CJ477" s="11" t="str">
        <f t="shared" si="863"/>
        <v/>
      </c>
      <c r="CK477" s="11" t="str">
        <f t="shared" si="863"/>
        <v/>
      </c>
      <c r="CL477" s="11" t="str">
        <f t="shared" si="863"/>
        <v/>
      </c>
      <c r="CM477" s="11" t="str">
        <f t="shared" si="861"/>
        <v/>
      </c>
      <c r="CN477" s="11" t="str">
        <f t="shared" si="861"/>
        <v/>
      </c>
      <c r="CO477" s="11" t="str">
        <f t="shared" si="861"/>
        <v/>
      </c>
      <c r="CP477" s="11" t="str">
        <f t="shared" si="861"/>
        <v/>
      </c>
      <c r="CQ477" s="11" t="str">
        <f t="shared" si="861"/>
        <v/>
      </c>
      <c r="CR477" s="11" t="str">
        <f t="shared" si="861"/>
        <v/>
      </c>
      <c r="CS477" s="11" t="str">
        <f t="shared" si="861"/>
        <v/>
      </c>
      <c r="CT477" s="11" t="str">
        <f t="shared" si="861"/>
        <v/>
      </c>
      <c r="CU477" s="11" t="str">
        <f t="shared" si="861"/>
        <v/>
      </c>
      <c r="CV477" s="11" t="str">
        <f t="shared" si="861"/>
        <v/>
      </c>
      <c r="CW477" s="11" t="str">
        <f t="shared" si="861"/>
        <v/>
      </c>
      <c r="CX477" s="11" t="str">
        <f t="shared" si="861"/>
        <v/>
      </c>
      <c r="CY477" s="11" t="str">
        <f t="shared" si="861"/>
        <v/>
      </c>
      <c r="CZ477" s="11" t="str">
        <f t="shared" si="861"/>
        <v/>
      </c>
      <c r="DA477" s="11" t="str">
        <f t="shared" si="861"/>
        <v/>
      </c>
      <c r="DB477" s="11" t="str">
        <f t="shared" si="866"/>
        <v/>
      </c>
      <c r="DC477" s="11" t="str">
        <f t="shared" si="866"/>
        <v/>
      </c>
      <c r="DD477" s="11" t="str">
        <f t="shared" si="866"/>
        <v/>
      </c>
      <c r="DE477" s="11" t="str">
        <f t="shared" si="866"/>
        <v/>
      </c>
      <c r="DF477" s="11" t="str">
        <f t="shared" si="866"/>
        <v/>
      </c>
      <c r="DG477" s="11" t="str">
        <f t="shared" si="866"/>
        <v/>
      </c>
      <c r="DH477" s="11" t="str">
        <f t="shared" si="866"/>
        <v/>
      </c>
      <c r="DI477" s="11" t="str">
        <f t="shared" si="866"/>
        <v/>
      </c>
      <c r="DJ477" s="11" t="str">
        <f t="shared" si="866"/>
        <v/>
      </c>
      <c r="DK477" s="11" t="str">
        <f t="shared" si="866"/>
        <v/>
      </c>
      <c r="DL477" s="11" t="str">
        <f t="shared" si="866"/>
        <v/>
      </c>
      <c r="DM477" s="11" t="str">
        <f t="shared" si="866"/>
        <v/>
      </c>
      <c r="DN477" s="11" t="str">
        <f t="shared" si="866"/>
        <v/>
      </c>
      <c r="DO477" s="11" t="str">
        <f t="shared" si="866"/>
        <v/>
      </c>
      <c r="DP477" s="11" t="str">
        <f t="shared" si="866"/>
        <v/>
      </c>
      <c r="DQ477" s="11" t="str">
        <f t="shared" si="866"/>
        <v/>
      </c>
      <c r="DR477" s="11" t="str">
        <f t="shared" si="865"/>
        <v/>
      </c>
      <c r="DS477" s="11" t="str">
        <f t="shared" si="865"/>
        <v/>
      </c>
      <c r="DT477" s="11" t="str">
        <f t="shared" si="865"/>
        <v/>
      </c>
      <c r="DU477" s="11" t="str">
        <f t="shared" si="865"/>
        <v/>
      </c>
      <c r="DV477" s="11" t="str">
        <f t="shared" si="865"/>
        <v/>
      </c>
      <c r="DW477" s="11" t="str">
        <f t="shared" si="865"/>
        <v/>
      </c>
      <c r="DX477" s="11" t="str">
        <f t="shared" si="865"/>
        <v/>
      </c>
      <c r="DY477" s="11" t="str">
        <f t="shared" si="865"/>
        <v/>
      </c>
      <c r="DZ477" s="11" t="str">
        <f t="shared" si="865"/>
        <v/>
      </c>
      <c r="EA477" s="11" t="str">
        <f t="shared" si="865"/>
        <v/>
      </c>
      <c r="EB477" s="11" t="str">
        <f t="shared" si="865"/>
        <v/>
      </c>
      <c r="EC477" s="11" t="str">
        <f t="shared" si="865"/>
        <v/>
      </c>
      <c r="ED477" s="11" t="str">
        <f t="shared" si="865"/>
        <v/>
      </c>
      <c r="EE477" s="11" t="str">
        <f t="shared" si="865"/>
        <v/>
      </c>
      <c r="EF477" s="11" t="str">
        <f t="shared" si="865"/>
        <v/>
      </c>
      <c r="EG477" s="11" t="str">
        <f t="shared" si="858"/>
        <v/>
      </c>
      <c r="EH477" s="11" t="str">
        <f t="shared" si="858"/>
        <v/>
      </c>
      <c r="EI477" s="11" t="str">
        <f t="shared" si="858"/>
        <v/>
      </c>
      <c r="EJ477" s="11" t="str">
        <f t="shared" si="858"/>
        <v/>
      </c>
      <c r="EK477" s="11" t="str">
        <f t="shared" si="858"/>
        <v/>
      </c>
      <c r="EL477" s="11" t="str">
        <f t="shared" si="858"/>
        <v/>
      </c>
      <c r="EM477" s="11" t="str">
        <f t="shared" si="858"/>
        <v/>
      </c>
      <c r="EN477" s="11" t="str">
        <f t="shared" si="858"/>
        <v/>
      </c>
      <c r="EO477" s="11" t="str">
        <f t="shared" si="858"/>
        <v/>
      </c>
      <c r="EP477" s="11" t="str">
        <f t="shared" si="858"/>
        <v/>
      </c>
      <c r="EQ477" s="11" t="str">
        <f t="shared" si="858"/>
        <v/>
      </c>
      <c r="ER477" s="11" t="str">
        <f t="shared" si="858"/>
        <v/>
      </c>
      <c r="ES477" s="11" t="str">
        <f t="shared" si="858"/>
        <v/>
      </c>
      <c r="ET477" s="11" t="str">
        <f t="shared" si="858"/>
        <v/>
      </c>
      <c r="EU477" s="11" t="str">
        <f t="shared" si="858"/>
        <v/>
      </c>
      <c r="EV477" s="11" t="str">
        <f t="shared" si="858"/>
        <v/>
      </c>
      <c r="EW477" s="11" t="str">
        <f t="shared" si="856"/>
        <v/>
      </c>
      <c r="EX477" s="11" t="str">
        <f t="shared" si="856"/>
        <v/>
      </c>
      <c r="EY477" s="11" t="str">
        <f t="shared" si="856"/>
        <v/>
      </c>
      <c r="EZ477" s="11" t="str">
        <f t="shared" si="856"/>
        <v/>
      </c>
      <c r="FA477" s="11" t="str">
        <f t="shared" si="856"/>
        <v/>
      </c>
      <c r="FB477" s="11" t="str">
        <f t="shared" si="856"/>
        <v/>
      </c>
      <c r="FC477" s="11" t="str">
        <f t="shared" si="856"/>
        <v/>
      </c>
      <c r="FD477" s="11" t="str">
        <f t="shared" si="856"/>
        <v/>
      </c>
      <c r="FE477" s="11" t="str">
        <f t="shared" si="856"/>
        <v/>
      </c>
      <c r="FF477" s="11" t="str">
        <f t="shared" si="856"/>
        <v/>
      </c>
      <c r="FG477" s="11" t="str">
        <f t="shared" si="856"/>
        <v/>
      </c>
      <c r="FH477" s="11" t="str">
        <f t="shared" si="856"/>
        <v/>
      </c>
      <c r="FI477" s="11" t="str">
        <f t="shared" si="856"/>
        <v/>
      </c>
      <c r="FJ477" s="11" t="str">
        <f t="shared" si="856"/>
        <v/>
      </c>
      <c r="FK477" s="11" t="str">
        <f t="shared" si="856"/>
        <v/>
      </c>
      <c r="FL477" s="11" t="str">
        <f t="shared" si="853"/>
        <v/>
      </c>
      <c r="FM477" s="11" t="str">
        <f t="shared" si="853"/>
        <v/>
      </c>
      <c r="FN477" s="11" t="str">
        <f t="shared" si="853"/>
        <v/>
      </c>
      <c r="FO477" s="11" t="str">
        <f t="shared" si="853"/>
        <v/>
      </c>
      <c r="FP477" s="11" t="str">
        <f t="shared" si="853"/>
        <v/>
      </c>
      <c r="FQ477" s="11" t="str">
        <f t="shared" si="853"/>
        <v/>
      </c>
      <c r="FR477" s="11" t="str">
        <f t="shared" si="853"/>
        <v/>
      </c>
      <c r="FS477" s="11" t="str">
        <f t="shared" si="853"/>
        <v/>
      </c>
      <c r="FT477" s="11" t="str">
        <f t="shared" si="853"/>
        <v/>
      </c>
      <c r="FU477" s="11" t="str">
        <f t="shared" si="853"/>
        <v/>
      </c>
      <c r="FV477" s="11" t="str">
        <f t="shared" si="853"/>
        <v/>
      </c>
      <c r="FW477" s="11" t="str">
        <f t="shared" si="853"/>
        <v/>
      </c>
      <c r="FX477" s="11" t="str">
        <f t="shared" si="853"/>
        <v/>
      </c>
      <c r="FY477" s="11" t="str">
        <f t="shared" si="853"/>
        <v/>
      </c>
      <c r="FZ477" s="11" t="str">
        <f t="shared" si="853"/>
        <v/>
      </c>
      <c r="GA477" s="11" t="str">
        <f t="shared" si="853"/>
        <v/>
      </c>
      <c r="GB477" s="11" t="str">
        <f t="shared" si="851"/>
        <v/>
      </c>
      <c r="GC477" s="11" t="str">
        <f t="shared" si="851"/>
        <v/>
      </c>
      <c r="GD477" s="11" t="str">
        <f t="shared" si="851"/>
        <v/>
      </c>
      <c r="GE477" s="11" t="str">
        <f t="shared" si="851"/>
        <v/>
      </c>
      <c r="GF477" s="11" t="str">
        <f t="shared" si="851"/>
        <v/>
      </c>
      <c r="GG477" s="11" t="str">
        <f t="shared" si="851"/>
        <v/>
      </c>
      <c r="GH477" s="11" t="str">
        <f t="shared" si="851"/>
        <v/>
      </c>
      <c r="GI477" s="11" t="str">
        <f t="shared" si="851"/>
        <v/>
      </c>
      <c r="GJ477" s="11" t="str">
        <f t="shared" si="851"/>
        <v/>
      </c>
      <c r="GK477" s="11" t="str">
        <f t="shared" si="851"/>
        <v/>
      </c>
      <c r="GL477" s="11" t="str">
        <f t="shared" si="851"/>
        <v/>
      </c>
      <c r="GM477" s="11" t="str">
        <f t="shared" si="851"/>
        <v/>
      </c>
      <c r="GN477" s="11" t="str">
        <f t="shared" si="851"/>
        <v/>
      </c>
      <c r="GO477" s="11" t="str">
        <f t="shared" si="851"/>
        <v/>
      </c>
      <c r="GP477" s="11" t="str">
        <f t="shared" si="851"/>
        <v/>
      </c>
      <c r="GQ477" s="11" t="str">
        <f t="shared" si="864"/>
        <v/>
      </c>
      <c r="GR477" s="11" t="str">
        <f t="shared" si="864"/>
        <v/>
      </c>
      <c r="GS477" s="11" t="str">
        <f t="shared" si="864"/>
        <v/>
      </c>
      <c r="GT477" s="11" t="str">
        <f t="shared" si="864"/>
        <v/>
      </c>
      <c r="GU477" s="11" t="str">
        <f t="shared" si="864"/>
        <v/>
      </c>
      <c r="GV477" s="11" t="str">
        <f t="shared" si="864"/>
        <v/>
      </c>
      <c r="GW477" s="11" t="str">
        <f t="shared" si="864"/>
        <v/>
      </c>
      <c r="GX477" s="11" t="str">
        <f t="shared" si="864"/>
        <v/>
      </c>
      <c r="GY477" s="11" t="str">
        <f t="shared" si="864"/>
        <v/>
      </c>
      <c r="GZ477" s="11" t="str">
        <f t="shared" si="864"/>
        <v/>
      </c>
      <c r="HA477" s="11" t="str">
        <f t="shared" si="864"/>
        <v/>
      </c>
      <c r="HB477" s="11" t="str">
        <f t="shared" si="864"/>
        <v/>
      </c>
      <c r="HC477" s="11" t="str">
        <f t="shared" si="864"/>
        <v/>
      </c>
      <c r="HD477" s="11" t="str">
        <f t="shared" si="864"/>
        <v/>
      </c>
      <c r="HE477" s="11" t="str">
        <f t="shared" si="864"/>
        <v/>
      </c>
      <c r="HF477" s="11" t="str">
        <f t="shared" si="864"/>
        <v/>
      </c>
      <c r="HG477" s="11" t="str">
        <f t="shared" si="862"/>
        <v/>
      </c>
      <c r="HH477" s="11" t="str">
        <f t="shared" si="862"/>
        <v/>
      </c>
      <c r="HI477" s="11" t="str">
        <f t="shared" si="862"/>
        <v/>
      </c>
      <c r="HJ477" s="11" t="str">
        <f t="shared" si="862"/>
        <v/>
      </c>
      <c r="HK477" s="11" t="str">
        <f t="shared" si="862"/>
        <v/>
      </c>
      <c r="HL477" s="11" t="str">
        <f t="shared" si="862"/>
        <v/>
      </c>
      <c r="HM477" s="11" t="str">
        <f t="shared" si="862"/>
        <v/>
      </c>
      <c r="HN477" s="11" t="str">
        <f t="shared" si="862"/>
        <v/>
      </c>
      <c r="HO477" s="11" t="str">
        <f t="shared" si="862"/>
        <v/>
      </c>
      <c r="HP477" s="11" t="str">
        <f t="shared" si="862"/>
        <v/>
      </c>
      <c r="HQ477" s="11" t="str">
        <f t="shared" si="862"/>
        <v/>
      </c>
      <c r="HR477" s="11" t="str">
        <f t="shared" si="862"/>
        <v/>
      </c>
      <c r="HS477" s="11" t="str">
        <f t="shared" si="862"/>
        <v/>
      </c>
      <c r="HT477" s="11" t="str">
        <f t="shared" si="862"/>
        <v/>
      </c>
      <c r="HU477" s="11" t="str">
        <f t="shared" si="862"/>
        <v/>
      </c>
      <c r="HV477" s="11" t="str">
        <f t="shared" si="850"/>
        <v/>
      </c>
      <c r="HW477" s="11" t="str">
        <f t="shared" si="850"/>
        <v/>
      </c>
      <c r="HX477" s="11" t="str">
        <f t="shared" si="850"/>
        <v/>
      </c>
      <c r="HY477" s="11" t="str">
        <f t="shared" si="850"/>
        <v/>
      </c>
      <c r="HZ477" s="11" t="str">
        <f t="shared" si="850"/>
        <v/>
      </c>
      <c r="IA477" s="11" t="str">
        <f t="shared" si="850"/>
        <v/>
      </c>
      <c r="IB477" s="11" t="str">
        <f t="shared" si="850"/>
        <v/>
      </c>
      <c r="IC477" s="11" t="str">
        <f t="shared" si="850"/>
        <v/>
      </c>
      <c r="ID477" s="11" t="str">
        <f t="shared" si="850"/>
        <v/>
      </c>
      <c r="IE477" s="11" t="str">
        <f t="shared" si="850"/>
        <v/>
      </c>
      <c r="IF477" s="11" t="str">
        <f t="shared" si="850"/>
        <v/>
      </c>
      <c r="IG477" s="11" t="str">
        <f t="shared" si="850"/>
        <v/>
      </c>
      <c r="IH477" s="11" t="str">
        <f t="shared" si="850"/>
        <v/>
      </c>
      <c r="II477" s="11" t="str">
        <f t="shared" si="850"/>
        <v/>
      </c>
      <c r="IJ477" s="11" t="str">
        <f t="shared" si="850"/>
        <v/>
      </c>
      <c r="IK477" s="11" t="str">
        <f t="shared" ref="IK477:IZ492" si="867">IF(ISERR(VALUE(TEXT(IK$6&amp;"/"&amp;IK$5&amp;"/"&amp;IK$4,"jj/mm/aaaa")))&lt;&gt;TRUE,IF(AND($A477&lt;&gt;"",VALUE(TEXT(IK$6&amp;"/"&amp;IK$5&amp;"/"&amp;IK$4,"jj/mm/aaaa"))&gt;=$I477,VALUE(TEXT(IK$6&amp;"/"&amp;IK$5&amp;"/"&amp;IK$4,"jj/mm/aaaa"))&lt;=$K477,VALUE(IK$9)&gt;=$J477,VALUE(IK$9)&lt;$L477),"a",""),"")</f>
        <v/>
      </c>
      <c r="IL477" s="11" t="str">
        <f t="shared" si="867"/>
        <v/>
      </c>
      <c r="IM477" s="11" t="str">
        <f t="shared" si="867"/>
        <v/>
      </c>
      <c r="IN477" s="11" t="str">
        <f t="shared" si="867"/>
        <v/>
      </c>
      <c r="IO477" s="11" t="str">
        <f t="shared" si="867"/>
        <v/>
      </c>
      <c r="IP477" s="11" t="str">
        <f t="shared" si="867"/>
        <v/>
      </c>
      <c r="IQ477" s="11" t="str">
        <f t="shared" si="867"/>
        <v/>
      </c>
      <c r="IR477" s="11" t="str">
        <f t="shared" si="867"/>
        <v/>
      </c>
      <c r="IS477" s="11" t="str">
        <f t="shared" si="867"/>
        <v/>
      </c>
      <c r="IT477" s="11" t="str">
        <f t="shared" si="867"/>
        <v/>
      </c>
      <c r="IU477" s="11" t="str">
        <f t="shared" si="867"/>
        <v/>
      </c>
      <c r="IV477" s="11" t="str">
        <f t="shared" si="867"/>
        <v/>
      </c>
      <c r="IW477" s="11" t="str">
        <f t="shared" si="867"/>
        <v/>
      </c>
      <c r="IX477" s="11" t="str">
        <f t="shared" si="867"/>
        <v/>
      </c>
      <c r="IY477" s="11" t="str">
        <f t="shared" si="867"/>
        <v/>
      </c>
      <c r="IZ477" s="11" t="str">
        <f t="shared" si="867"/>
        <v/>
      </c>
      <c r="JA477" s="11" t="str">
        <f t="shared" si="854"/>
        <v/>
      </c>
      <c r="JB477" s="11" t="str">
        <f t="shared" si="854"/>
        <v/>
      </c>
      <c r="JC477" s="11" t="str">
        <f t="shared" si="854"/>
        <v/>
      </c>
      <c r="JD477" s="11" t="str">
        <f t="shared" si="854"/>
        <v/>
      </c>
      <c r="JE477" s="11" t="str">
        <f t="shared" si="854"/>
        <v/>
      </c>
      <c r="JF477" s="11" t="str">
        <f t="shared" si="854"/>
        <v/>
      </c>
      <c r="JG477" s="11" t="str">
        <f t="shared" si="854"/>
        <v/>
      </c>
      <c r="JH477" s="11" t="str">
        <f t="shared" si="854"/>
        <v/>
      </c>
      <c r="JI477" s="11" t="str">
        <f t="shared" si="854"/>
        <v/>
      </c>
      <c r="JJ477" s="11" t="str">
        <f t="shared" si="822"/>
        <v/>
      </c>
      <c r="JK477" s="11" t="str">
        <f t="shared" si="822"/>
        <v/>
      </c>
      <c r="JL477" s="11" t="str">
        <f t="shared" si="822"/>
        <v/>
      </c>
      <c r="JM477" s="11"/>
      <c r="JN477" s="15"/>
    </row>
    <row r="478" spans="2:274" x14ac:dyDescent="0.2">
      <c r="B478" s="94" t="str">
        <f t="shared" si="847"/>
        <v/>
      </c>
      <c r="C478" s="9"/>
      <c r="D478" s="9"/>
      <c r="E478" s="9"/>
      <c r="F478" s="9"/>
      <c r="G478" s="9"/>
      <c r="H478" s="9"/>
      <c r="I478" s="10"/>
      <c r="J478" s="38"/>
      <c r="K478" s="10"/>
      <c r="L478" s="38"/>
      <c r="M478" s="11" t="str">
        <f t="shared" si="857"/>
        <v/>
      </c>
      <c r="N478" s="11" t="str">
        <f t="shared" si="857"/>
        <v/>
      </c>
      <c r="O478" s="11" t="str">
        <f t="shared" si="857"/>
        <v/>
      </c>
      <c r="P478" s="11" t="str">
        <f t="shared" si="857"/>
        <v/>
      </c>
      <c r="Q478" s="11" t="str">
        <f t="shared" si="857"/>
        <v/>
      </c>
      <c r="R478" s="11" t="str">
        <f t="shared" si="857"/>
        <v/>
      </c>
      <c r="S478" s="11" t="str">
        <f t="shared" si="857"/>
        <v/>
      </c>
      <c r="T478" s="11" t="str">
        <f t="shared" si="857"/>
        <v/>
      </c>
      <c r="U478" s="11" t="str">
        <f t="shared" si="857"/>
        <v/>
      </c>
      <c r="V478" s="11" t="str">
        <f t="shared" si="857"/>
        <v/>
      </c>
      <c r="W478" s="11" t="str">
        <f t="shared" si="857"/>
        <v/>
      </c>
      <c r="X478" s="11" t="str">
        <f t="shared" si="857"/>
        <v/>
      </c>
      <c r="Y478" s="11" t="str">
        <f t="shared" si="857"/>
        <v/>
      </c>
      <c r="Z478" s="11" t="str">
        <f t="shared" si="857"/>
        <v/>
      </c>
      <c r="AA478" s="11" t="str">
        <f t="shared" si="857"/>
        <v/>
      </c>
      <c r="AB478" s="11" t="str">
        <f t="shared" si="857"/>
        <v/>
      </c>
      <c r="AC478" s="11" t="str">
        <f t="shared" si="855"/>
        <v/>
      </c>
      <c r="AD478" s="11" t="str">
        <f t="shared" si="855"/>
        <v/>
      </c>
      <c r="AE478" s="11" t="str">
        <f t="shared" si="855"/>
        <v/>
      </c>
      <c r="AF478" s="11" t="str">
        <f t="shared" si="855"/>
        <v/>
      </c>
      <c r="AG478" s="11" t="str">
        <f t="shared" si="855"/>
        <v/>
      </c>
      <c r="AH478" s="11" t="str">
        <f t="shared" si="855"/>
        <v/>
      </c>
      <c r="AI478" s="11" t="str">
        <f t="shared" si="855"/>
        <v/>
      </c>
      <c r="AJ478" s="11" t="str">
        <f t="shared" si="855"/>
        <v/>
      </c>
      <c r="AK478" s="11" t="str">
        <f t="shared" si="855"/>
        <v/>
      </c>
      <c r="AL478" s="11" t="str">
        <f t="shared" si="855"/>
        <v/>
      </c>
      <c r="AM478" s="11" t="str">
        <f t="shared" si="855"/>
        <v/>
      </c>
      <c r="AN478" s="11" t="str">
        <f t="shared" si="855"/>
        <v/>
      </c>
      <c r="AO478" s="11" t="str">
        <f t="shared" si="855"/>
        <v/>
      </c>
      <c r="AP478" s="11" t="str">
        <f t="shared" si="855"/>
        <v/>
      </c>
      <c r="AQ478" s="11" t="str">
        <f t="shared" si="855"/>
        <v/>
      </c>
      <c r="AR478" s="11" t="str">
        <f t="shared" si="860"/>
        <v/>
      </c>
      <c r="AS478" s="11" t="str">
        <f t="shared" si="860"/>
        <v/>
      </c>
      <c r="AT478" s="11" t="str">
        <f t="shared" si="860"/>
        <v/>
      </c>
      <c r="AU478" s="11" t="str">
        <f t="shared" si="860"/>
        <v/>
      </c>
      <c r="AV478" s="11" t="str">
        <f t="shared" si="860"/>
        <v/>
      </c>
      <c r="AW478" s="11" t="str">
        <f t="shared" si="860"/>
        <v/>
      </c>
      <c r="AX478" s="11" t="str">
        <f t="shared" si="860"/>
        <v/>
      </c>
      <c r="AY478" s="11" t="str">
        <f t="shared" si="860"/>
        <v/>
      </c>
      <c r="AZ478" s="11" t="str">
        <f t="shared" si="860"/>
        <v/>
      </c>
      <c r="BA478" s="11" t="str">
        <f t="shared" si="860"/>
        <v/>
      </c>
      <c r="BB478" s="11" t="str">
        <f t="shared" si="860"/>
        <v/>
      </c>
      <c r="BC478" s="11" t="str">
        <f t="shared" si="860"/>
        <v/>
      </c>
      <c r="BD478" s="11" t="str">
        <f t="shared" si="860"/>
        <v/>
      </c>
      <c r="BE478" s="11" t="str">
        <f t="shared" si="860"/>
        <v/>
      </c>
      <c r="BF478" s="11" t="str">
        <f t="shared" si="860"/>
        <v/>
      </c>
      <c r="BG478" s="11" t="str">
        <f t="shared" si="860"/>
        <v/>
      </c>
      <c r="BH478" s="11" t="str">
        <f t="shared" si="859"/>
        <v/>
      </c>
      <c r="BI478" s="11" t="str">
        <f t="shared" si="859"/>
        <v/>
      </c>
      <c r="BJ478" s="11" t="str">
        <f t="shared" si="859"/>
        <v/>
      </c>
      <c r="BK478" s="11" t="str">
        <f t="shared" si="859"/>
        <v/>
      </c>
      <c r="BL478" s="11" t="str">
        <f t="shared" si="859"/>
        <v/>
      </c>
      <c r="BM478" s="11" t="str">
        <f t="shared" si="859"/>
        <v/>
      </c>
      <c r="BN478" s="11" t="str">
        <f t="shared" si="859"/>
        <v/>
      </c>
      <c r="BO478" s="11" t="str">
        <f t="shared" si="859"/>
        <v/>
      </c>
      <c r="BP478" s="11" t="str">
        <f t="shared" si="859"/>
        <v/>
      </c>
      <c r="BQ478" s="11" t="str">
        <f t="shared" si="859"/>
        <v/>
      </c>
      <c r="BR478" s="11" t="str">
        <f t="shared" si="859"/>
        <v/>
      </c>
      <c r="BS478" s="11" t="str">
        <f t="shared" si="859"/>
        <v/>
      </c>
      <c r="BT478" s="11" t="str">
        <f t="shared" si="859"/>
        <v/>
      </c>
      <c r="BU478" s="11" t="str">
        <f t="shared" si="859"/>
        <v/>
      </c>
      <c r="BV478" s="11" t="str">
        <f t="shared" si="859"/>
        <v/>
      </c>
      <c r="BW478" s="11" t="str">
        <f t="shared" si="863"/>
        <v/>
      </c>
      <c r="BX478" s="11" t="str">
        <f t="shared" si="863"/>
        <v/>
      </c>
      <c r="BY478" s="11" t="str">
        <f t="shared" si="863"/>
        <v/>
      </c>
      <c r="BZ478" s="11" t="str">
        <f t="shared" si="863"/>
        <v/>
      </c>
      <c r="CA478" s="11" t="str">
        <f t="shared" si="863"/>
        <v/>
      </c>
      <c r="CB478" s="11" t="str">
        <f t="shared" si="863"/>
        <v/>
      </c>
      <c r="CC478" s="11" t="str">
        <f t="shared" si="863"/>
        <v/>
      </c>
      <c r="CD478" s="11" t="str">
        <f t="shared" si="863"/>
        <v/>
      </c>
      <c r="CE478" s="11" t="str">
        <f t="shared" si="863"/>
        <v/>
      </c>
      <c r="CF478" s="11" t="str">
        <f t="shared" si="863"/>
        <v/>
      </c>
      <c r="CG478" s="11" t="str">
        <f t="shared" si="863"/>
        <v/>
      </c>
      <c r="CH478" s="11" t="str">
        <f t="shared" si="863"/>
        <v/>
      </c>
      <c r="CI478" s="11" t="str">
        <f t="shared" si="863"/>
        <v/>
      </c>
      <c r="CJ478" s="11" t="str">
        <f t="shared" si="863"/>
        <v/>
      </c>
      <c r="CK478" s="11" t="str">
        <f t="shared" si="863"/>
        <v/>
      </c>
      <c r="CL478" s="11" t="str">
        <f t="shared" si="863"/>
        <v/>
      </c>
      <c r="CM478" s="11" t="str">
        <f t="shared" si="861"/>
        <v/>
      </c>
      <c r="CN478" s="11" t="str">
        <f t="shared" si="861"/>
        <v/>
      </c>
      <c r="CO478" s="11" t="str">
        <f t="shared" si="861"/>
        <v/>
      </c>
      <c r="CP478" s="11" t="str">
        <f t="shared" si="861"/>
        <v/>
      </c>
      <c r="CQ478" s="11" t="str">
        <f t="shared" si="861"/>
        <v/>
      </c>
      <c r="CR478" s="11" t="str">
        <f t="shared" si="861"/>
        <v/>
      </c>
      <c r="CS478" s="11" t="str">
        <f t="shared" si="861"/>
        <v/>
      </c>
      <c r="CT478" s="11" t="str">
        <f t="shared" si="861"/>
        <v/>
      </c>
      <c r="CU478" s="11" t="str">
        <f t="shared" si="861"/>
        <v/>
      </c>
      <c r="CV478" s="11" t="str">
        <f t="shared" si="861"/>
        <v/>
      </c>
      <c r="CW478" s="11" t="str">
        <f t="shared" si="861"/>
        <v/>
      </c>
      <c r="CX478" s="11" t="str">
        <f t="shared" si="861"/>
        <v/>
      </c>
      <c r="CY478" s="11" t="str">
        <f t="shared" si="861"/>
        <v/>
      </c>
      <c r="CZ478" s="11" t="str">
        <f t="shared" si="861"/>
        <v/>
      </c>
      <c r="DA478" s="11" t="str">
        <f t="shared" si="861"/>
        <v/>
      </c>
      <c r="DB478" s="11" t="str">
        <f t="shared" si="866"/>
        <v/>
      </c>
      <c r="DC478" s="11" t="str">
        <f t="shared" si="866"/>
        <v/>
      </c>
      <c r="DD478" s="11" t="str">
        <f t="shared" si="866"/>
        <v/>
      </c>
      <c r="DE478" s="11" t="str">
        <f t="shared" si="866"/>
        <v/>
      </c>
      <c r="DF478" s="11" t="str">
        <f t="shared" si="866"/>
        <v/>
      </c>
      <c r="DG478" s="11" t="str">
        <f t="shared" si="866"/>
        <v/>
      </c>
      <c r="DH478" s="11" t="str">
        <f t="shared" si="866"/>
        <v/>
      </c>
      <c r="DI478" s="11" t="str">
        <f t="shared" si="866"/>
        <v/>
      </c>
      <c r="DJ478" s="11" t="str">
        <f t="shared" si="866"/>
        <v/>
      </c>
      <c r="DK478" s="11" t="str">
        <f t="shared" si="866"/>
        <v/>
      </c>
      <c r="DL478" s="11" t="str">
        <f t="shared" si="866"/>
        <v/>
      </c>
      <c r="DM478" s="11" t="str">
        <f t="shared" si="866"/>
        <v/>
      </c>
      <c r="DN478" s="11" t="str">
        <f t="shared" si="866"/>
        <v/>
      </c>
      <c r="DO478" s="11" t="str">
        <f t="shared" si="866"/>
        <v/>
      </c>
      <c r="DP478" s="11" t="str">
        <f t="shared" si="866"/>
        <v/>
      </c>
      <c r="DQ478" s="11" t="str">
        <f t="shared" si="866"/>
        <v/>
      </c>
      <c r="DR478" s="11" t="str">
        <f t="shared" si="865"/>
        <v/>
      </c>
      <c r="DS478" s="11" t="str">
        <f t="shared" si="865"/>
        <v/>
      </c>
      <c r="DT478" s="11" t="str">
        <f t="shared" si="865"/>
        <v/>
      </c>
      <c r="DU478" s="11" t="str">
        <f t="shared" si="865"/>
        <v/>
      </c>
      <c r="DV478" s="11" t="str">
        <f t="shared" si="865"/>
        <v/>
      </c>
      <c r="DW478" s="11" t="str">
        <f t="shared" si="865"/>
        <v/>
      </c>
      <c r="DX478" s="11" t="str">
        <f t="shared" si="865"/>
        <v/>
      </c>
      <c r="DY478" s="11" t="str">
        <f t="shared" si="865"/>
        <v/>
      </c>
      <c r="DZ478" s="11" t="str">
        <f t="shared" si="865"/>
        <v/>
      </c>
      <c r="EA478" s="11" t="str">
        <f t="shared" si="865"/>
        <v/>
      </c>
      <c r="EB478" s="11" t="str">
        <f t="shared" si="865"/>
        <v/>
      </c>
      <c r="EC478" s="11" t="str">
        <f t="shared" si="865"/>
        <v/>
      </c>
      <c r="ED478" s="11" t="str">
        <f t="shared" si="865"/>
        <v/>
      </c>
      <c r="EE478" s="11" t="str">
        <f t="shared" si="865"/>
        <v/>
      </c>
      <c r="EF478" s="11" t="str">
        <f t="shared" si="865"/>
        <v/>
      </c>
      <c r="EG478" s="11" t="str">
        <f t="shared" si="858"/>
        <v/>
      </c>
      <c r="EH478" s="11" t="str">
        <f t="shared" si="858"/>
        <v/>
      </c>
      <c r="EI478" s="11" t="str">
        <f t="shared" si="858"/>
        <v/>
      </c>
      <c r="EJ478" s="11" t="str">
        <f t="shared" si="858"/>
        <v/>
      </c>
      <c r="EK478" s="11" t="str">
        <f t="shared" si="858"/>
        <v/>
      </c>
      <c r="EL478" s="11" t="str">
        <f t="shared" si="858"/>
        <v/>
      </c>
      <c r="EM478" s="11" t="str">
        <f t="shared" si="858"/>
        <v/>
      </c>
      <c r="EN478" s="11" t="str">
        <f t="shared" si="858"/>
        <v/>
      </c>
      <c r="EO478" s="11" t="str">
        <f t="shared" si="858"/>
        <v/>
      </c>
      <c r="EP478" s="11" t="str">
        <f t="shared" si="858"/>
        <v/>
      </c>
      <c r="EQ478" s="11" t="str">
        <f t="shared" si="858"/>
        <v/>
      </c>
      <c r="ER478" s="11" t="str">
        <f t="shared" si="858"/>
        <v/>
      </c>
      <c r="ES478" s="11" t="str">
        <f t="shared" si="858"/>
        <v/>
      </c>
      <c r="ET478" s="11" t="str">
        <f t="shared" si="858"/>
        <v/>
      </c>
      <c r="EU478" s="11" t="str">
        <f t="shared" si="858"/>
        <v/>
      </c>
      <c r="EV478" s="11" t="str">
        <f t="shared" si="858"/>
        <v/>
      </c>
      <c r="EW478" s="11" t="str">
        <f t="shared" si="856"/>
        <v/>
      </c>
      <c r="EX478" s="11" t="str">
        <f t="shared" si="856"/>
        <v/>
      </c>
      <c r="EY478" s="11" t="str">
        <f t="shared" si="856"/>
        <v/>
      </c>
      <c r="EZ478" s="11" t="str">
        <f t="shared" si="856"/>
        <v/>
      </c>
      <c r="FA478" s="11" t="str">
        <f t="shared" si="856"/>
        <v/>
      </c>
      <c r="FB478" s="11" t="str">
        <f t="shared" si="856"/>
        <v/>
      </c>
      <c r="FC478" s="11" t="str">
        <f t="shared" si="856"/>
        <v/>
      </c>
      <c r="FD478" s="11" t="str">
        <f t="shared" si="856"/>
        <v/>
      </c>
      <c r="FE478" s="11" t="str">
        <f t="shared" si="856"/>
        <v/>
      </c>
      <c r="FF478" s="11" t="str">
        <f t="shared" si="856"/>
        <v/>
      </c>
      <c r="FG478" s="11" t="str">
        <f t="shared" si="856"/>
        <v/>
      </c>
      <c r="FH478" s="11" t="str">
        <f t="shared" si="856"/>
        <v/>
      </c>
      <c r="FI478" s="11" t="str">
        <f t="shared" si="856"/>
        <v/>
      </c>
      <c r="FJ478" s="11" t="str">
        <f t="shared" si="856"/>
        <v/>
      </c>
      <c r="FK478" s="11" t="str">
        <f t="shared" si="856"/>
        <v/>
      </c>
      <c r="FL478" s="11" t="str">
        <f t="shared" si="853"/>
        <v/>
      </c>
      <c r="FM478" s="11" t="str">
        <f t="shared" si="853"/>
        <v/>
      </c>
      <c r="FN478" s="11" t="str">
        <f t="shared" si="853"/>
        <v/>
      </c>
      <c r="FO478" s="11" t="str">
        <f t="shared" si="853"/>
        <v/>
      </c>
      <c r="FP478" s="11" t="str">
        <f t="shared" si="853"/>
        <v/>
      </c>
      <c r="FQ478" s="11" t="str">
        <f t="shared" si="853"/>
        <v/>
      </c>
      <c r="FR478" s="11" t="str">
        <f t="shared" si="853"/>
        <v/>
      </c>
      <c r="FS478" s="11" t="str">
        <f t="shared" si="853"/>
        <v/>
      </c>
      <c r="FT478" s="11" t="str">
        <f t="shared" si="853"/>
        <v/>
      </c>
      <c r="FU478" s="11" t="str">
        <f t="shared" si="853"/>
        <v/>
      </c>
      <c r="FV478" s="11" t="str">
        <f t="shared" si="853"/>
        <v/>
      </c>
      <c r="FW478" s="11" t="str">
        <f t="shared" si="853"/>
        <v/>
      </c>
      <c r="FX478" s="11" t="str">
        <f t="shared" si="853"/>
        <v/>
      </c>
      <c r="FY478" s="11" t="str">
        <f t="shared" si="853"/>
        <v/>
      </c>
      <c r="FZ478" s="11" t="str">
        <f t="shared" si="853"/>
        <v/>
      </c>
      <c r="GA478" s="11" t="str">
        <f t="shared" si="853"/>
        <v/>
      </c>
      <c r="GB478" s="11" t="str">
        <f t="shared" si="851"/>
        <v/>
      </c>
      <c r="GC478" s="11" t="str">
        <f t="shared" si="851"/>
        <v/>
      </c>
      <c r="GD478" s="11" t="str">
        <f t="shared" si="851"/>
        <v/>
      </c>
      <c r="GE478" s="11" t="str">
        <f t="shared" si="851"/>
        <v/>
      </c>
      <c r="GF478" s="11" t="str">
        <f t="shared" si="851"/>
        <v/>
      </c>
      <c r="GG478" s="11" t="str">
        <f t="shared" si="851"/>
        <v/>
      </c>
      <c r="GH478" s="11" t="str">
        <f t="shared" si="851"/>
        <v/>
      </c>
      <c r="GI478" s="11" t="str">
        <f t="shared" si="851"/>
        <v/>
      </c>
      <c r="GJ478" s="11" t="str">
        <f t="shared" si="851"/>
        <v/>
      </c>
      <c r="GK478" s="11" t="str">
        <f t="shared" si="851"/>
        <v/>
      </c>
      <c r="GL478" s="11" t="str">
        <f t="shared" si="851"/>
        <v/>
      </c>
      <c r="GM478" s="11" t="str">
        <f t="shared" si="851"/>
        <v/>
      </c>
      <c r="GN478" s="11" t="str">
        <f t="shared" si="851"/>
        <v/>
      </c>
      <c r="GO478" s="11" t="str">
        <f t="shared" si="851"/>
        <v/>
      </c>
      <c r="GP478" s="11" t="str">
        <f t="shared" si="851"/>
        <v/>
      </c>
      <c r="GQ478" s="11" t="str">
        <f t="shared" si="864"/>
        <v/>
      </c>
      <c r="GR478" s="11" t="str">
        <f t="shared" si="864"/>
        <v/>
      </c>
      <c r="GS478" s="11" t="str">
        <f t="shared" si="864"/>
        <v/>
      </c>
      <c r="GT478" s="11" t="str">
        <f t="shared" si="864"/>
        <v/>
      </c>
      <c r="GU478" s="11" t="str">
        <f t="shared" si="864"/>
        <v/>
      </c>
      <c r="GV478" s="11" t="str">
        <f t="shared" si="864"/>
        <v/>
      </c>
      <c r="GW478" s="11" t="str">
        <f t="shared" si="864"/>
        <v/>
      </c>
      <c r="GX478" s="11" t="str">
        <f t="shared" si="864"/>
        <v/>
      </c>
      <c r="GY478" s="11" t="str">
        <f t="shared" si="864"/>
        <v/>
      </c>
      <c r="GZ478" s="11" t="str">
        <f t="shared" si="864"/>
        <v/>
      </c>
      <c r="HA478" s="11" t="str">
        <f t="shared" si="864"/>
        <v/>
      </c>
      <c r="HB478" s="11" t="str">
        <f t="shared" si="864"/>
        <v/>
      </c>
      <c r="HC478" s="11" t="str">
        <f t="shared" si="864"/>
        <v/>
      </c>
      <c r="HD478" s="11" t="str">
        <f t="shared" si="864"/>
        <v/>
      </c>
      <c r="HE478" s="11" t="str">
        <f t="shared" si="864"/>
        <v/>
      </c>
      <c r="HF478" s="11" t="str">
        <f t="shared" si="864"/>
        <v/>
      </c>
      <c r="HG478" s="11" t="str">
        <f t="shared" si="862"/>
        <v/>
      </c>
      <c r="HH478" s="11" t="str">
        <f t="shared" si="862"/>
        <v/>
      </c>
      <c r="HI478" s="11" t="str">
        <f t="shared" si="862"/>
        <v/>
      </c>
      <c r="HJ478" s="11" t="str">
        <f t="shared" si="862"/>
        <v/>
      </c>
      <c r="HK478" s="11" t="str">
        <f t="shared" si="862"/>
        <v/>
      </c>
      <c r="HL478" s="11" t="str">
        <f t="shared" si="862"/>
        <v/>
      </c>
      <c r="HM478" s="11" t="str">
        <f t="shared" si="862"/>
        <v/>
      </c>
      <c r="HN478" s="11" t="str">
        <f t="shared" si="862"/>
        <v/>
      </c>
      <c r="HO478" s="11" t="str">
        <f t="shared" si="862"/>
        <v/>
      </c>
      <c r="HP478" s="11" t="str">
        <f t="shared" si="862"/>
        <v/>
      </c>
      <c r="HQ478" s="11" t="str">
        <f t="shared" si="862"/>
        <v/>
      </c>
      <c r="HR478" s="11" t="str">
        <f t="shared" si="862"/>
        <v/>
      </c>
      <c r="HS478" s="11" t="str">
        <f t="shared" si="862"/>
        <v/>
      </c>
      <c r="HT478" s="11" t="str">
        <f t="shared" si="862"/>
        <v/>
      </c>
      <c r="HU478" s="11" t="str">
        <f t="shared" si="862"/>
        <v/>
      </c>
      <c r="HV478" s="11" t="str">
        <f t="shared" ref="HV478:IK492" si="868">IF(ISERR(VALUE(TEXT(HV$6&amp;"/"&amp;HV$5&amp;"/"&amp;HV$4,"jj/mm/aaaa")))&lt;&gt;TRUE,IF(AND($A478&lt;&gt;"",VALUE(TEXT(HV$6&amp;"/"&amp;HV$5&amp;"/"&amp;HV$4,"jj/mm/aaaa"))&gt;=$I478,VALUE(TEXT(HV$6&amp;"/"&amp;HV$5&amp;"/"&amp;HV$4,"jj/mm/aaaa"))&lt;=$K478,VALUE(HV$9)&gt;=$J478,VALUE(HV$9)&lt;$L478),"a",""),"")</f>
        <v/>
      </c>
      <c r="HW478" s="11" t="str">
        <f t="shared" si="868"/>
        <v/>
      </c>
      <c r="HX478" s="11" t="str">
        <f t="shared" si="868"/>
        <v/>
      </c>
      <c r="HY478" s="11" t="str">
        <f t="shared" si="868"/>
        <v/>
      </c>
      <c r="HZ478" s="11" t="str">
        <f t="shared" si="868"/>
        <v/>
      </c>
      <c r="IA478" s="11" t="str">
        <f t="shared" si="868"/>
        <v/>
      </c>
      <c r="IB478" s="11" t="str">
        <f t="shared" si="868"/>
        <v/>
      </c>
      <c r="IC478" s="11" t="str">
        <f t="shared" si="868"/>
        <v/>
      </c>
      <c r="ID478" s="11" t="str">
        <f t="shared" si="868"/>
        <v/>
      </c>
      <c r="IE478" s="11" t="str">
        <f t="shared" si="868"/>
        <v/>
      </c>
      <c r="IF478" s="11" t="str">
        <f t="shared" si="868"/>
        <v/>
      </c>
      <c r="IG478" s="11" t="str">
        <f t="shared" si="868"/>
        <v/>
      </c>
      <c r="IH478" s="11" t="str">
        <f t="shared" si="868"/>
        <v/>
      </c>
      <c r="II478" s="11" t="str">
        <f t="shared" si="868"/>
        <v/>
      </c>
      <c r="IJ478" s="11" t="str">
        <f t="shared" si="868"/>
        <v/>
      </c>
      <c r="IK478" s="11" t="str">
        <f t="shared" si="868"/>
        <v/>
      </c>
      <c r="IL478" s="11" t="str">
        <f t="shared" si="867"/>
        <v/>
      </c>
      <c r="IM478" s="11" t="str">
        <f t="shared" si="867"/>
        <v/>
      </c>
      <c r="IN478" s="11" t="str">
        <f t="shared" si="867"/>
        <v/>
      </c>
      <c r="IO478" s="11" t="str">
        <f t="shared" si="867"/>
        <v/>
      </c>
      <c r="IP478" s="11" t="str">
        <f t="shared" si="867"/>
        <v/>
      </c>
      <c r="IQ478" s="11" t="str">
        <f t="shared" si="867"/>
        <v/>
      </c>
      <c r="IR478" s="11" t="str">
        <f t="shared" si="867"/>
        <v/>
      </c>
      <c r="IS478" s="11" t="str">
        <f t="shared" si="867"/>
        <v/>
      </c>
      <c r="IT478" s="11" t="str">
        <f t="shared" si="867"/>
        <v/>
      </c>
      <c r="IU478" s="11" t="str">
        <f t="shared" si="867"/>
        <v/>
      </c>
      <c r="IV478" s="11" t="str">
        <f t="shared" si="867"/>
        <v/>
      </c>
      <c r="IW478" s="11" t="str">
        <f t="shared" si="867"/>
        <v/>
      </c>
      <c r="IX478" s="11" t="str">
        <f t="shared" si="867"/>
        <v/>
      </c>
      <c r="IY478" s="11" t="str">
        <f t="shared" si="867"/>
        <v/>
      </c>
      <c r="IZ478" s="11" t="str">
        <f t="shared" si="867"/>
        <v/>
      </c>
      <c r="JA478" s="11" t="str">
        <f t="shared" si="854"/>
        <v/>
      </c>
      <c r="JB478" s="11" t="str">
        <f t="shared" si="854"/>
        <v/>
      </c>
      <c r="JC478" s="11" t="str">
        <f t="shared" si="854"/>
        <v/>
      </c>
      <c r="JD478" s="11" t="str">
        <f t="shared" si="854"/>
        <v/>
      </c>
      <c r="JE478" s="11" t="str">
        <f t="shared" si="854"/>
        <v/>
      </c>
      <c r="JF478" s="11" t="str">
        <f t="shared" si="854"/>
        <v/>
      </c>
      <c r="JG478" s="11" t="str">
        <f t="shared" si="854"/>
        <v/>
      </c>
      <c r="JH478" s="11" t="str">
        <f t="shared" si="854"/>
        <v/>
      </c>
      <c r="JI478" s="11" t="str">
        <f t="shared" si="854"/>
        <v/>
      </c>
      <c r="JJ478" s="11" t="str">
        <f t="shared" si="822"/>
        <v/>
      </c>
      <c r="JK478" s="11" t="str">
        <f t="shared" si="822"/>
        <v/>
      </c>
      <c r="JL478" s="11" t="str">
        <f t="shared" si="822"/>
        <v/>
      </c>
      <c r="JM478" s="11"/>
      <c r="JN478" s="15"/>
    </row>
    <row r="479" spans="2:274" x14ac:dyDescent="0.2">
      <c r="B479" s="94" t="str">
        <f t="shared" si="847"/>
        <v/>
      </c>
      <c r="C479" s="9"/>
      <c r="D479" s="9"/>
      <c r="E479" s="9"/>
      <c r="F479" s="9"/>
      <c r="G479" s="9"/>
      <c r="H479" s="9"/>
      <c r="I479" s="10"/>
      <c r="J479" s="38"/>
      <c r="K479" s="10"/>
      <c r="L479" s="38"/>
      <c r="M479" s="11" t="str">
        <f t="shared" si="857"/>
        <v/>
      </c>
      <c r="N479" s="11" t="str">
        <f t="shared" si="857"/>
        <v/>
      </c>
      <c r="O479" s="11" t="str">
        <f t="shared" si="857"/>
        <v/>
      </c>
      <c r="P479" s="11" t="str">
        <f t="shared" si="857"/>
        <v/>
      </c>
      <c r="Q479" s="11" t="str">
        <f t="shared" si="857"/>
        <v/>
      </c>
      <c r="R479" s="11" t="str">
        <f t="shared" si="857"/>
        <v/>
      </c>
      <c r="S479" s="11" t="str">
        <f t="shared" si="857"/>
        <v/>
      </c>
      <c r="T479" s="11" t="str">
        <f t="shared" si="857"/>
        <v/>
      </c>
      <c r="U479" s="11" t="str">
        <f t="shared" si="857"/>
        <v/>
      </c>
      <c r="V479" s="11" t="str">
        <f t="shared" si="857"/>
        <v/>
      </c>
      <c r="W479" s="11" t="str">
        <f t="shared" si="857"/>
        <v/>
      </c>
      <c r="X479" s="11" t="str">
        <f t="shared" si="857"/>
        <v/>
      </c>
      <c r="Y479" s="11" t="str">
        <f t="shared" si="857"/>
        <v/>
      </c>
      <c r="Z479" s="11" t="str">
        <f t="shared" si="857"/>
        <v/>
      </c>
      <c r="AA479" s="11" t="str">
        <f t="shared" si="857"/>
        <v/>
      </c>
      <c r="AB479" s="11" t="str">
        <f t="shared" si="857"/>
        <v/>
      </c>
      <c r="AC479" s="11" t="str">
        <f t="shared" si="855"/>
        <v/>
      </c>
      <c r="AD479" s="11" t="str">
        <f t="shared" si="855"/>
        <v/>
      </c>
      <c r="AE479" s="11" t="str">
        <f t="shared" si="855"/>
        <v/>
      </c>
      <c r="AF479" s="11" t="str">
        <f t="shared" si="855"/>
        <v/>
      </c>
      <c r="AG479" s="11" t="str">
        <f t="shared" si="855"/>
        <v/>
      </c>
      <c r="AH479" s="11" t="str">
        <f t="shared" si="855"/>
        <v/>
      </c>
      <c r="AI479" s="11" t="str">
        <f t="shared" si="855"/>
        <v/>
      </c>
      <c r="AJ479" s="11" t="str">
        <f t="shared" si="855"/>
        <v/>
      </c>
      <c r="AK479" s="11" t="str">
        <f t="shared" si="855"/>
        <v/>
      </c>
      <c r="AL479" s="11" t="str">
        <f t="shared" si="855"/>
        <v/>
      </c>
      <c r="AM479" s="11" t="str">
        <f t="shared" si="855"/>
        <v/>
      </c>
      <c r="AN479" s="11" t="str">
        <f t="shared" si="855"/>
        <v/>
      </c>
      <c r="AO479" s="11" t="str">
        <f t="shared" si="855"/>
        <v/>
      </c>
      <c r="AP479" s="11" t="str">
        <f t="shared" si="855"/>
        <v/>
      </c>
      <c r="AQ479" s="11" t="str">
        <f t="shared" si="855"/>
        <v/>
      </c>
      <c r="AR479" s="11" t="str">
        <f t="shared" si="860"/>
        <v/>
      </c>
      <c r="AS479" s="11" t="str">
        <f t="shared" si="860"/>
        <v/>
      </c>
      <c r="AT479" s="11" t="str">
        <f t="shared" si="860"/>
        <v/>
      </c>
      <c r="AU479" s="11" t="str">
        <f t="shared" si="860"/>
        <v/>
      </c>
      <c r="AV479" s="11" t="str">
        <f t="shared" si="860"/>
        <v/>
      </c>
      <c r="AW479" s="11" t="str">
        <f t="shared" si="860"/>
        <v/>
      </c>
      <c r="AX479" s="11" t="str">
        <f t="shared" si="860"/>
        <v/>
      </c>
      <c r="AY479" s="11" t="str">
        <f t="shared" si="860"/>
        <v/>
      </c>
      <c r="AZ479" s="11" t="str">
        <f t="shared" si="860"/>
        <v/>
      </c>
      <c r="BA479" s="11" t="str">
        <f t="shared" si="860"/>
        <v/>
      </c>
      <c r="BB479" s="11" t="str">
        <f t="shared" si="860"/>
        <v/>
      </c>
      <c r="BC479" s="11" t="str">
        <f t="shared" si="860"/>
        <v/>
      </c>
      <c r="BD479" s="11" t="str">
        <f t="shared" si="860"/>
        <v/>
      </c>
      <c r="BE479" s="11" t="str">
        <f t="shared" si="860"/>
        <v/>
      </c>
      <c r="BF479" s="11" t="str">
        <f t="shared" si="860"/>
        <v/>
      </c>
      <c r="BG479" s="11" t="str">
        <f t="shared" si="860"/>
        <v/>
      </c>
      <c r="BH479" s="11" t="str">
        <f t="shared" si="859"/>
        <v/>
      </c>
      <c r="BI479" s="11" t="str">
        <f t="shared" si="859"/>
        <v/>
      </c>
      <c r="BJ479" s="11" t="str">
        <f t="shared" si="859"/>
        <v/>
      </c>
      <c r="BK479" s="11" t="str">
        <f t="shared" si="859"/>
        <v/>
      </c>
      <c r="BL479" s="11" t="str">
        <f t="shared" si="859"/>
        <v/>
      </c>
      <c r="BM479" s="11" t="str">
        <f t="shared" si="859"/>
        <v/>
      </c>
      <c r="BN479" s="11" t="str">
        <f t="shared" si="859"/>
        <v/>
      </c>
      <c r="BO479" s="11" t="str">
        <f t="shared" si="859"/>
        <v/>
      </c>
      <c r="BP479" s="11" t="str">
        <f t="shared" si="859"/>
        <v/>
      </c>
      <c r="BQ479" s="11" t="str">
        <f t="shared" si="859"/>
        <v/>
      </c>
      <c r="BR479" s="11" t="str">
        <f t="shared" si="859"/>
        <v/>
      </c>
      <c r="BS479" s="11" t="str">
        <f t="shared" si="859"/>
        <v/>
      </c>
      <c r="BT479" s="11" t="str">
        <f t="shared" si="859"/>
        <v/>
      </c>
      <c r="BU479" s="11" t="str">
        <f t="shared" si="859"/>
        <v/>
      </c>
      <c r="BV479" s="11" t="str">
        <f t="shared" si="859"/>
        <v/>
      </c>
      <c r="BW479" s="11" t="str">
        <f t="shared" si="863"/>
        <v/>
      </c>
      <c r="BX479" s="11" t="str">
        <f t="shared" si="863"/>
        <v/>
      </c>
      <c r="BY479" s="11" t="str">
        <f t="shared" si="863"/>
        <v/>
      </c>
      <c r="BZ479" s="11" t="str">
        <f t="shared" si="863"/>
        <v/>
      </c>
      <c r="CA479" s="11" t="str">
        <f t="shared" si="863"/>
        <v/>
      </c>
      <c r="CB479" s="11" t="str">
        <f t="shared" si="863"/>
        <v/>
      </c>
      <c r="CC479" s="11" t="str">
        <f t="shared" si="863"/>
        <v/>
      </c>
      <c r="CD479" s="11" t="str">
        <f t="shared" si="863"/>
        <v/>
      </c>
      <c r="CE479" s="11" t="str">
        <f t="shared" si="863"/>
        <v/>
      </c>
      <c r="CF479" s="11" t="str">
        <f t="shared" si="863"/>
        <v/>
      </c>
      <c r="CG479" s="11" t="str">
        <f t="shared" si="863"/>
        <v/>
      </c>
      <c r="CH479" s="11" t="str">
        <f t="shared" si="863"/>
        <v/>
      </c>
      <c r="CI479" s="11" t="str">
        <f t="shared" si="863"/>
        <v/>
      </c>
      <c r="CJ479" s="11" t="str">
        <f t="shared" si="863"/>
        <v/>
      </c>
      <c r="CK479" s="11" t="str">
        <f t="shared" si="863"/>
        <v/>
      </c>
      <c r="CL479" s="11" t="str">
        <f t="shared" si="863"/>
        <v/>
      </c>
      <c r="CM479" s="11" t="str">
        <f t="shared" si="861"/>
        <v/>
      </c>
      <c r="CN479" s="11" t="str">
        <f t="shared" si="861"/>
        <v/>
      </c>
      <c r="CO479" s="11" t="str">
        <f t="shared" si="861"/>
        <v/>
      </c>
      <c r="CP479" s="11" t="str">
        <f t="shared" si="861"/>
        <v/>
      </c>
      <c r="CQ479" s="11" t="str">
        <f t="shared" si="861"/>
        <v/>
      </c>
      <c r="CR479" s="11" t="str">
        <f t="shared" si="861"/>
        <v/>
      </c>
      <c r="CS479" s="11" t="str">
        <f t="shared" si="861"/>
        <v/>
      </c>
      <c r="CT479" s="11" t="str">
        <f t="shared" si="861"/>
        <v/>
      </c>
      <c r="CU479" s="11" t="str">
        <f t="shared" si="861"/>
        <v/>
      </c>
      <c r="CV479" s="11" t="str">
        <f t="shared" si="861"/>
        <v/>
      </c>
      <c r="CW479" s="11" t="str">
        <f t="shared" si="861"/>
        <v/>
      </c>
      <c r="CX479" s="11" t="str">
        <f t="shared" si="861"/>
        <v/>
      </c>
      <c r="CY479" s="11" t="str">
        <f t="shared" si="861"/>
        <v/>
      </c>
      <c r="CZ479" s="11" t="str">
        <f t="shared" si="861"/>
        <v/>
      </c>
      <c r="DA479" s="11" t="str">
        <f t="shared" si="861"/>
        <v/>
      </c>
      <c r="DB479" s="11" t="str">
        <f t="shared" si="866"/>
        <v/>
      </c>
      <c r="DC479" s="11" t="str">
        <f t="shared" si="866"/>
        <v/>
      </c>
      <c r="DD479" s="11" t="str">
        <f t="shared" si="866"/>
        <v/>
      </c>
      <c r="DE479" s="11" t="str">
        <f t="shared" si="866"/>
        <v/>
      </c>
      <c r="DF479" s="11" t="str">
        <f t="shared" si="866"/>
        <v/>
      </c>
      <c r="DG479" s="11" t="str">
        <f t="shared" si="866"/>
        <v/>
      </c>
      <c r="DH479" s="11" t="str">
        <f t="shared" si="866"/>
        <v/>
      </c>
      <c r="DI479" s="11" t="str">
        <f t="shared" si="866"/>
        <v/>
      </c>
      <c r="DJ479" s="11" t="str">
        <f t="shared" si="866"/>
        <v/>
      </c>
      <c r="DK479" s="11" t="str">
        <f t="shared" si="866"/>
        <v/>
      </c>
      <c r="DL479" s="11" t="str">
        <f t="shared" si="866"/>
        <v/>
      </c>
      <c r="DM479" s="11" t="str">
        <f t="shared" si="866"/>
        <v/>
      </c>
      <c r="DN479" s="11" t="str">
        <f t="shared" si="866"/>
        <v/>
      </c>
      <c r="DO479" s="11" t="str">
        <f t="shared" si="866"/>
        <v/>
      </c>
      <c r="DP479" s="11" t="str">
        <f t="shared" si="866"/>
        <v/>
      </c>
      <c r="DQ479" s="11" t="str">
        <f t="shared" si="866"/>
        <v/>
      </c>
      <c r="DR479" s="11" t="str">
        <f t="shared" si="865"/>
        <v/>
      </c>
      <c r="DS479" s="11" t="str">
        <f t="shared" si="865"/>
        <v/>
      </c>
      <c r="DT479" s="11" t="str">
        <f t="shared" si="865"/>
        <v/>
      </c>
      <c r="DU479" s="11" t="str">
        <f t="shared" si="865"/>
        <v/>
      </c>
      <c r="DV479" s="11" t="str">
        <f t="shared" si="865"/>
        <v/>
      </c>
      <c r="DW479" s="11" t="str">
        <f t="shared" si="865"/>
        <v/>
      </c>
      <c r="DX479" s="11" t="str">
        <f t="shared" si="865"/>
        <v/>
      </c>
      <c r="DY479" s="11" t="str">
        <f t="shared" si="865"/>
        <v/>
      </c>
      <c r="DZ479" s="11" t="str">
        <f t="shared" si="865"/>
        <v/>
      </c>
      <c r="EA479" s="11" t="str">
        <f t="shared" si="865"/>
        <v/>
      </c>
      <c r="EB479" s="11" t="str">
        <f t="shared" si="865"/>
        <v/>
      </c>
      <c r="EC479" s="11" t="str">
        <f t="shared" si="865"/>
        <v/>
      </c>
      <c r="ED479" s="11" t="str">
        <f t="shared" si="865"/>
        <v/>
      </c>
      <c r="EE479" s="11" t="str">
        <f t="shared" si="865"/>
        <v/>
      </c>
      <c r="EF479" s="11" t="str">
        <f t="shared" si="865"/>
        <v/>
      </c>
      <c r="EG479" s="11" t="str">
        <f t="shared" si="858"/>
        <v/>
      </c>
      <c r="EH479" s="11" t="str">
        <f t="shared" si="858"/>
        <v/>
      </c>
      <c r="EI479" s="11" t="str">
        <f t="shared" si="858"/>
        <v/>
      </c>
      <c r="EJ479" s="11" t="str">
        <f t="shared" si="858"/>
        <v/>
      </c>
      <c r="EK479" s="11" t="str">
        <f t="shared" si="858"/>
        <v/>
      </c>
      <c r="EL479" s="11" t="str">
        <f t="shared" si="858"/>
        <v/>
      </c>
      <c r="EM479" s="11" t="str">
        <f t="shared" si="858"/>
        <v/>
      </c>
      <c r="EN479" s="11" t="str">
        <f t="shared" si="858"/>
        <v/>
      </c>
      <c r="EO479" s="11" t="str">
        <f t="shared" si="858"/>
        <v/>
      </c>
      <c r="EP479" s="11" t="str">
        <f t="shared" si="858"/>
        <v/>
      </c>
      <c r="EQ479" s="11" t="str">
        <f t="shared" si="858"/>
        <v/>
      </c>
      <c r="ER479" s="11" t="str">
        <f t="shared" si="858"/>
        <v/>
      </c>
      <c r="ES479" s="11" t="str">
        <f t="shared" si="858"/>
        <v/>
      </c>
      <c r="ET479" s="11" t="str">
        <f t="shared" si="858"/>
        <v/>
      </c>
      <c r="EU479" s="11" t="str">
        <f t="shared" si="858"/>
        <v/>
      </c>
      <c r="EV479" s="11" t="str">
        <f t="shared" si="858"/>
        <v/>
      </c>
      <c r="EW479" s="11" t="str">
        <f t="shared" si="856"/>
        <v/>
      </c>
      <c r="EX479" s="11" t="str">
        <f t="shared" si="856"/>
        <v/>
      </c>
      <c r="EY479" s="11" t="str">
        <f t="shared" si="856"/>
        <v/>
      </c>
      <c r="EZ479" s="11" t="str">
        <f t="shared" si="856"/>
        <v/>
      </c>
      <c r="FA479" s="11" t="str">
        <f t="shared" si="856"/>
        <v/>
      </c>
      <c r="FB479" s="11" t="str">
        <f t="shared" si="856"/>
        <v/>
      </c>
      <c r="FC479" s="11" t="str">
        <f t="shared" si="856"/>
        <v/>
      </c>
      <c r="FD479" s="11" t="str">
        <f t="shared" si="856"/>
        <v/>
      </c>
      <c r="FE479" s="11" t="str">
        <f t="shared" si="856"/>
        <v/>
      </c>
      <c r="FF479" s="11" t="str">
        <f t="shared" si="856"/>
        <v/>
      </c>
      <c r="FG479" s="11" t="str">
        <f t="shared" si="856"/>
        <v/>
      </c>
      <c r="FH479" s="11" t="str">
        <f t="shared" si="856"/>
        <v/>
      </c>
      <c r="FI479" s="11" t="str">
        <f t="shared" si="856"/>
        <v/>
      </c>
      <c r="FJ479" s="11" t="str">
        <f t="shared" si="856"/>
        <v/>
      </c>
      <c r="FK479" s="11" t="str">
        <f t="shared" si="856"/>
        <v/>
      </c>
      <c r="FL479" s="11" t="str">
        <f t="shared" si="853"/>
        <v/>
      </c>
      <c r="FM479" s="11" t="str">
        <f t="shared" si="853"/>
        <v/>
      </c>
      <c r="FN479" s="11" t="str">
        <f t="shared" si="853"/>
        <v/>
      </c>
      <c r="FO479" s="11" t="str">
        <f t="shared" si="853"/>
        <v/>
      </c>
      <c r="FP479" s="11" t="str">
        <f t="shared" si="853"/>
        <v/>
      </c>
      <c r="FQ479" s="11" t="str">
        <f t="shared" si="853"/>
        <v/>
      </c>
      <c r="FR479" s="11" t="str">
        <f t="shared" si="853"/>
        <v/>
      </c>
      <c r="FS479" s="11" t="str">
        <f t="shared" si="853"/>
        <v/>
      </c>
      <c r="FT479" s="11" t="str">
        <f t="shared" si="853"/>
        <v/>
      </c>
      <c r="FU479" s="11" t="str">
        <f t="shared" si="853"/>
        <v/>
      </c>
      <c r="FV479" s="11" t="str">
        <f t="shared" si="853"/>
        <v/>
      </c>
      <c r="FW479" s="11" t="str">
        <f t="shared" si="853"/>
        <v/>
      </c>
      <c r="FX479" s="11" t="str">
        <f t="shared" si="853"/>
        <v/>
      </c>
      <c r="FY479" s="11" t="str">
        <f t="shared" si="853"/>
        <v/>
      </c>
      <c r="FZ479" s="11" t="str">
        <f t="shared" si="853"/>
        <v/>
      </c>
      <c r="GA479" s="11" t="str">
        <f t="shared" si="853"/>
        <v/>
      </c>
      <c r="GB479" s="11" t="str">
        <f t="shared" si="851"/>
        <v/>
      </c>
      <c r="GC479" s="11" t="str">
        <f t="shared" si="851"/>
        <v/>
      </c>
      <c r="GD479" s="11" t="str">
        <f t="shared" si="851"/>
        <v/>
      </c>
      <c r="GE479" s="11" t="str">
        <f t="shared" si="851"/>
        <v/>
      </c>
      <c r="GF479" s="11" t="str">
        <f t="shared" si="851"/>
        <v/>
      </c>
      <c r="GG479" s="11" t="str">
        <f t="shared" si="851"/>
        <v/>
      </c>
      <c r="GH479" s="11" t="str">
        <f t="shared" si="851"/>
        <v/>
      </c>
      <c r="GI479" s="11" t="str">
        <f t="shared" si="851"/>
        <v/>
      </c>
      <c r="GJ479" s="11" t="str">
        <f t="shared" si="851"/>
        <v/>
      </c>
      <c r="GK479" s="11" t="str">
        <f t="shared" si="851"/>
        <v/>
      </c>
      <c r="GL479" s="11" t="str">
        <f t="shared" si="851"/>
        <v/>
      </c>
      <c r="GM479" s="11" t="str">
        <f t="shared" si="851"/>
        <v/>
      </c>
      <c r="GN479" s="11" t="str">
        <f t="shared" si="851"/>
        <v/>
      </c>
      <c r="GO479" s="11" t="str">
        <f t="shared" si="851"/>
        <v/>
      </c>
      <c r="GP479" s="11" t="str">
        <f t="shared" si="851"/>
        <v/>
      </c>
      <c r="GQ479" s="11" t="str">
        <f t="shared" si="864"/>
        <v/>
      </c>
      <c r="GR479" s="11" t="str">
        <f t="shared" si="864"/>
        <v/>
      </c>
      <c r="GS479" s="11" t="str">
        <f t="shared" si="864"/>
        <v/>
      </c>
      <c r="GT479" s="11" t="str">
        <f t="shared" si="864"/>
        <v/>
      </c>
      <c r="GU479" s="11" t="str">
        <f t="shared" si="864"/>
        <v/>
      </c>
      <c r="GV479" s="11" t="str">
        <f t="shared" si="864"/>
        <v/>
      </c>
      <c r="GW479" s="11" t="str">
        <f t="shared" si="864"/>
        <v/>
      </c>
      <c r="GX479" s="11" t="str">
        <f t="shared" si="864"/>
        <v/>
      </c>
      <c r="GY479" s="11" t="str">
        <f t="shared" si="864"/>
        <v/>
      </c>
      <c r="GZ479" s="11" t="str">
        <f t="shared" si="864"/>
        <v/>
      </c>
      <c r="HA479" s="11" t="str">
        <f t="shared" si="864"/>
        <v/>
      </c>
      <c r="HB479" s="11" t="str">
        <f t="shared" si="864"/>
        <v/>
      </c>
      <c r="HC479" s="11" t="str">
        <f t="shared" si="864"/>
        <v/>
      </c>
      <c r="HD479" s="11" t="str">
        <f t="shared" si="864"/>
        <v/>
      </c>
      <c r="HE479" s="11" t="str">
        <f t="shared" si="864"/>
        <v/>
      </c>
      <c r="HF479" s="11" t="str">
        <f t="shared" si="864"/>
        <v/>
      </c>
      <c r="HG479" s="11" t="str">
        <f t="shared" si="862"/>
        <v/>
      </c>
      <c r="HH479" s="11" t="str">
        <f t="shared" si="862"/>
        <v/>
      </c>
      <c r="HI479" s="11" t="str">
        <f t="shared" si="862"/>
        <v/>
      </c>
      <c r="HJ479" s="11" t="str">
        <f t="shared" si="862"/>
        <v/>
      </c>
      <c r="HK479" s="11" t="str">
        <f t="shared" si="862"/>
        <v/>
      </c>
      <c r="HL479" s="11" t="str">
        <f t="shared" si="862"/>
        <v/>
      </c>
      <c r="HM479" s="11" t="str">
        <f t="shared" si="862"/>
        <v/>
      </c>
      <c r="HN479" s="11" t="str">
        <f t="shared" si="862"/>
        <v/>
      </c>
      <c r="HO479" s="11" t="str">
        <f t="shared" si="862"/>
        <v/>
      </c>
      <c r="HP479" s="11" t="str">
        <f t="shared" si="862"/>
        <v/>
      </c>
      <c r="HQ479" s="11" t="str">
        <f t="shared" si="862"/>
        <v/>
      </c>
      <c r="HR479" s="11" t="str">
        <f t="shared" si="862"/>
        <v/>
      </c>
      <c r="HS479" s="11" t="str">
        <f t="shared" si="862"/>
        <v/>
      </c>
      <c r="HT479" s="11" t="str">
        <f t="shared" si="862"/>
        <v/>
      </c>
      <c r="HU479" s="11" t="str">
        <f t="shared" si="862"/>
        <v/>
      </c>
      <c r="HV479" s="11" t="str">
        <f t="shared" si="868"/>
        <v/>
      </c>
      <c r="HW479" s="11" t="str">
        <f t="shared" si="868"/>
        <v/>
      </c>
      <c r="HX479" s="11" t="str">
        <f t="shared" si="868"/>
        <v/>
      </c>
      <c r="HY479" s="11" t="str">
        <f t="shared" si="868"/>
        <v/>
      </c>
      <c r="HZ479" s="11" t="str">
        <f t="shared" si="868"/>
        <v/>
      </c>
      <c r="IA479" s="11" t="str">
        <f t="shared" si="868"/>
        <v/>
      </c>
      <c r="IB479" s="11" t="str">
        <f t="shared" si="868"/>
        <v/>
      </c>
      <c r="IC479" s="11" t="str">
        <f t="shared" si="868"/>
        <v/>
      </c>
      <c r="ID479" s="11" t="str">
        <f t="shared" si="868"/>
        <v/>
      </c>
      <c r="IE479" s="11" t="str">
        <f t="shared" si="868"/>
        <v/>
      </c>
      <c r="IF479" s="11" t="str">
        <f t="shared" si="868"/>
        <v/>
      </c>
      <c r="IG479" s="11" t="str">
        <f t="shared" si="868"/>
        <v/>
      </c>
      <c r="IH479" s="11" t="str">
        <f t="shared" si="868"/>
        <v/>
      </c>
      <c r="II479" s="11" t="str">
        <f t="shared" si="868"/>
        <v/>
      </c>
      <c r="IJ479" s="11" t="str">
        <f t="shared" si="868"/>
        <v/>
      </c>
      <c r="IK479" s="11" t="str">
        <f t="shared" si="868"/>
        <v/>
      </c>
      <c r="IL479" s="11" t="str">
        <f t="shared" si="867"/>
        <v/>
      </c>
      <c r="IM479" s="11" t="str">
        <f t="shared" si="867"/>
        <v/>
      </c>
      <c r="IN479" s="11" t="str">
        <f t="shared" si="867"/>
        <v/>
      </c>
      <c r="IO479" s="11" t="str">
        <f t="shared" si="867"/>
        <v/>
      </c>
      <c r="IP479" s="11" t="str">
        <f t="shared" si="867"/>
        <v/>
      </c>
      <c r="IQ479" s="11" t="str">
        <f t="shared" si="867"/>
        <v/>
      </c>
      <c r="IR479" s="11" t="str">
        <f t="shared" si="867"/>
        <v/>
      </c>
      <c r="IS479" s="11" t="str">
        <f t="shared" si="867"/>
        <v/>
      </c>
      <c r="IT479" s="11" t="str">
        <f t="shared" si="867"/>
        <v/>
      </c>
      <c r="IU479" s="11" t="str">
        <f t="shared" si="867"/>
        <v/>
      </c>
      <c r="IV479" s="11" t="str">
        <f t="shared" si="867"/>
        <v/>
      </c>
      <c r="IW479" s="11" t="str">
        <f t="shared" si="867"/>
        <v/>
      </c>
      <c r="IX479" s="11" t="str">
        <f t="shared" si="867"/>
        <v/>
      </c>
      <c r="IY479" s="11" t="str">
        <f t="shared" si="867"/>
        <v/>
      </c>
      <c r="IZ479" s="11" t="str">
        <f t="shared" si="867"/>
        <v/>
      </c>
      <c r="JA479" s="11" t="str">
        <f t="shared" si="854"/>
        <v/>
      </c>
      <c r="JB479" s="11" t="str">
        <f t="shared" si="854"/>
        <v/>
      </c>
      <c r="JC479" s="11" t="str">
        <f t="shared" si="854"/>
        <v/>
      </c>
      <c r="JD479" s="11" t="str">
        <f t="shared" si="854"/>
        <v/>
      </c>
      <c r="JE479" s="11" t="str">
        <f t="shared" si="854"/>
        <v/>
      </c>
      <c r="JF479" s="11" t="str">
        <f t="shared" si="854"/>
        <v/>
      </c>
      <c r="JG479" s="11" t="str">
        <f t="shared" si="854"/>
        <v/>
      </c>
      <c r="JH479" s="11" t="str">
        <f t="shared" si="854"/>
        <v/>
      </c>
      <c r="JI479" s="11" t="str">
        <f t="shared" si="854"/>
        <v/>
      </c>
      <c r="JJ479" s="11" t="str">
        <f t="shared" si="822"/>
        <v/>
      </c>
      <c r="JK479" s="11" t="str">
        <f t="shared" si="822"/>
        <v/>
      </c>
      <c r="JL479" s="11" t="str">
        <f t="shared" si="822"/>
        <v/>
      </c>
      <c r="JM479" s="11"/>
      <c r="JN479" s="15"/>
    </row>
    <row r="480" spans="2:274" x14ac:dyDescent="0.2">
      <c r="B480" s="94" t="str">
        <f t="shared" si="847"/>
        <v/>
      </c>
      <c r="C480" s="9"/>
      <c r="D480" s="9"/>
      <c r="E480" s="9"/>
      <c r="F480" s="9"/>
      <c r="G480" s="9"/>
      <c r="H480" s="9"/>
      <c r="I480" s="10"/>
      <c r="J480" s="38"/>
      <c r="K480" s="10"/>
      <c r="L480" s="38"/>
      <c r="M480" s="11" t="str">
        <f t="shared" si="857"/>
        <v/>
      </c>
      <c r="N480" s="11" t="str">
        <f t="shared" si="857"/>
        <v/>
      </c>
      <c r="O480" s="11" t="str">
        <f t="shared" si="857"/>
        <v/>
      </c>
      <c r="P480" s="11" t="str">
        <f t="shared" si="857"/>
        <v/>
      </c>
      <c r="Q480" s="11" t="str">
        <f t="shared" si="857"/>
        <v/>
      </c>
      <c r="R480" s="11" t="str">
        <f t="shared" si="857"/>
        <v/>
      </c>
      <c r="S480" s="11" t="str">
        <f t="shared" si="857"/>
        <v/>
      </c>
      <c r="T480" s="11" t="str">
        <f t="shared" si="857"/>
        <v/>
      </c>
      <c r="U480" s="11" t="str">
        <f t="shared" si="857"/>
        <v/>
      </c>
      <c r="V480" s="11" t="str">
        <f t="shared" si="857"/>
        <v/>
      </c>
      <c r="W480" s="11" t="str">
        <f t="shared" si="857"/>
        <v/>
      </c>
      <c r="X480" s="11" t="str">
        <f t="shared" si="857"/>
        <v/>
      </c>
      <c r="Y480" s="11" t="str">
        <f t="shared" si="857"/>
        <v/>
      </c>
      <c r="Z480" s="11" t="str">
        <f t="shared" si="857"/>
        <v/>
      </c>
      <c r="AA480" s="11" t="str">
        <f t="shared" si="857"/>
        <v/>
      </c>
      <c r="AB480" s="11" t="str">
        <f t="shared" si="857"/>
        <v/>
      </c>
      <c r="AC480" s="11" t="str">
        <f t="shared" si="855"/>
        <v/>
      </c>
      <c r="AD480" s="11" t="str">
        <f t="shared" si="855"/>
        <v/>
      </c>
      <c r="AE480" s="11" t="str">
        <f t="shared" si="855"/>
        <v/>
      </c>
      <c r="AF480" s="11" t="str">
        <f t="shared" si="855"/>
        <v/>
      </c>
      <c r="AG480" s="11" t="str">
        <f t="shared" si="855"/>
        <v/>
      </c>
      <c r="AH480" s="11" t="str">
        <f t="shared" si="855"/>
        <v/>
      </c>
      <c r="AI480" s="11" t="str">
        <f t="shared" si="855"/>
        <v/>
      </c>
      <c r="AJ480" s="11" t="str">
        <f t="shared" si="855"/>
        <v/>
      </c>
      <c r="AK480" s="11" t="str">
        <f t="shared" si="855"/>
        <v/>
      </c>
      <c r="AL480" s="11" t="str">
        <f t="shared" si="855"/>
        <v/>
      </c>
      <c r="AM480" s="11" t="str">
        <f t="shared" si="855"/>
        <v/>
      </c>
      <c r="AN480" s="11" t="str">
        <f t="shared" si="855"/>
        <v/>
      </c>
      <c r="AO480" s="11" t="str">
        <f t="shared" si="855"/>
        <v/>
      </c>
      <c r="AP480" s="11" t="str">
        <f t="shared" si="855"/>
        <v/>
      </c>
      <c r="AQ480" s="11" t="str">
        <f t="shared" si="855"/>
        <v/>
      </c>
      <c r="AR480" s="11" t="str">
        <f t="shared" si="860"/>
        <v/>
      </c>
      <c r="AS480" s="11" t="str">
        <f t="shared" si="860"/>
        <v/>
      </c>
      <c r="AT480" s="11" t="str">
        <f t="shared" si="860"/>
        <v/>
      </c>
      <c r="AU480" s="11" t="str">
        <f t="shared" si="860"/>
        <v/>
      </c>
      <c r="AV480" s="11" t="str">
        <f t="shared" si="860"/>
        <v/>
      </c>
      <c r="AW480" s="11" t="str">
        <f t="shared" si="860"/>
        <v/>
      </c>
      <c r="AX480" s="11" t="str">
        <f t="shared" si="860"/>
        <v/>
      </c>
      <c r="AY480" s="11" t="str">
        <f t="shared" si="860"/>
        <v/>
      </c>
      <c r="AZ480" s="11" t="str">
        <f t="shared" si="860"/>
        <v/>
      </c>
      <c r="BA480" s="11" t="str">
        <f t="shared" si="860"/>
        <v/>
      </c>
      <c r="BB480" s="11" t="str">
        <f t="shared" si="860"/>
        <v/>
      </c>
      <c r="BC480" s="11" t="str">
        <f t="shared" si="860"/>
        <v/>
      </c>
      <c r="BD480" s="11" t="str">
        <f t="shared" si="860"/>
        <v/>
      </c>
      <c r="BE480" s="11" t="str">
        <f t="shared" si="860"/>
        <v/>
      </c>
      <c r="BF480" s="11" t="str">
        <f t="shared" si="860"/>
        <v/>
      </c>
      <c r="BG480" s="11" t="str">
        <f t="shared" si="860"/>
        <v/>
      </c>
      <c r="BH480" s="11" t="str">
        <f t="shared" si="859"/>
        <v/>
      </c>
      <c r="BI480" s="11" t="str">
        <f t="shared" si="859"/>
        <v/>
      </c>
      <c r="BJ480" s="11" t="str">
        <f t="shared" si="859"/>
        <v/>
      </c>
      <c r="BK480" s="11" t="str">
        <f t="shared" si="859"/>
        <v/>
      </c>
      <c r="BL480" s="11" t="str">
        <f t="shared" si="859"/>
        <v/>
      </c>
      <c r="BM480" s="11" t="str">
        <f t="shared" si="859"/>
        <v/>
      </c>
      <c r="BN480" s="11" t="str">
        <f t="shared" si="859"/>
        <v/>
      </c>
      <c r="BO480" s="11" t="str">
        <f t="shared" si="859"/>
        <v/>
      </c>
      <c r="BP480" s="11" t="str">
        <f t="shared" si="859"/>
        <v/>
      </c>
      <c r="BQ480" s="11" t="str">
        <f t="shared" si="859"/>
        <v/>
      </c>
      <c r="BR480" s="11" t="str">
        <f t="shared" si="859"/>
        <v/>
      </c>
      <c r="BS480" s="11" t="str">
        <f t="shared" si="859"/>
        <v/>
      </c>
      <c r="BT480" s="11" t="str">
        <f t="shared" si="859"/>
        <v/>
      </c>
      <c r="BU480" s="11" t="str">
        <f t="shared" si="859"/>
        <v/>
      </c>
      <c r="BV480" s="11" t="str">
        <f t="shared" si="859"/>
        <v/>
      </c>
      <c r="BW480" s="11" t="str">
        <f t="shared" si="863"/>
        <v/>
      </c>
      <c r="BX480" s="11" t="str">
        <f t="shared" si="863"/>
        <v/>
      </c>
      <c r="BY480" s="11" t="str">
        <f t="shared" si="863"/>
        <v/>
      </c>
      <c r="BZ480" s="11" t="str">
        <f t="shared" si="863"/>
        <v/>
      </c>
      <c r="CA480" s="11" t="str">
        <f t="shared" si="863"/>
        <v/>
      </c>
      <c r="CB480" s="11" t="str">
        <f t="shared" si="863"/>
        <v/>
      </c>
      <c r="CC480" s="11" t="str">
        <f t="shared" si="863"/>
        <v/>
      </c>
      <c r="CD480" s="11" t="str">
        <f t="shared" si="863"/>
        <v/>
      </c>
      <c r="CE480" s="11" t="str">
        <f t="shared" si="863"/>
        <v/>
      </c>
      <c r="CF480" s="11" t="str">
        <f t="shared" si="863"/>
        <v/>
      </c>
      <c r="CG480" s="11" t="str">
        <f t="shared" si="863"/>
        <v/>
      </c>
      <c r="CH480" s="11" t="str">
        <f t="shared" si="863"/>
        <v/>
      </c>
      <c r="CI480" s="11" t="str">
        <f t="shared" si="863"/>
        <v/>
      </c>
      <c r="CJ480" s="11" t="str">
        <f t="shared" si="863"/>
        <v/>
      </c>
      <c r="CK480" s="11" t="str">
        <f t="shared" si="863"/>
        <v/>
      </c>
      <c r="CL480" s="11" t="str">
        <f t="shared" si="863"/>
        <v/>
      </c>
      <c r="CM480" s="11" t="str">
        <f t="shared" si="861"/>
        <v/>
      </c>
      <c r="CN480" s="11" t="str">
        <f t="shared" si="861"/>
        <v/>
      </c>
      <c r="CO480" s="11" t="str">
        <f t="shared" si="861"/>
        <v/>
      </c>
      <c r="CP480" s="11" t="str">
        <f t="shared" si="861"/>
        <v/>
      </c>
      <c r="CQ480" s="11" t="str">
        <f t="shared" si="861"/>
        <v/>
      </c>
      <c r="CR480" s="11" t="str">
        <f t="shared" si="861"/>
        <v/>
      </c>
      <c r="CS480" s="11" t="str">
        <f t="shared" si="861"/>
        <v/>
      </c>
      <c r="CT480" s="11" t="str">
        <f t="shared" si="861"/>
        <v/>
      </c>
      <c r="CU480" s="11" t="str">
        <f t="shared" si="861"/>
        <v/>
      </c>
      <c r="CV480" s="11" t="str">
        <f t="shared" si="861"/>
        <v/>
      </c>
      <c r="CW480" s="11" t="str">
        <f t="shared" si="861"/>
        <v/>
      </c>
      <c r="CX480" s="11" t="str">
        <f t="shared" si="861"/>
        <v/>
      </c>
      <c r="CY480" s="11" t="str">
        <f t="shared" si="861"/>
        <v/>
      </c>
      <c r="CZ480" s="11" t="str">
        <f t="shared" si="861"/>
        <v/>
      </c>
      <c r="DA480" s="11" t="str">
        <f t="shared" si="861"/>
        <v/>
      </c>
      <c r="DB480" s="11" t="str">
        <f t="shared" si="866"/>
        <v/>
      </c>
      <c r="DC480" s="11" t="str">
        <f t="shared" si="866"/>
        <v/>
      </c>
      <c r="DD480" s="11" t="str">
        <f t="shared" si="866"/>
        <v/>
      </c>
      <c r="DE480" s="11" t="str">
        <f t="shared" si="866"/>
        <v/>
      </c>
      <c r="DF480" s="11" t="str">
        <f t="shared" si="866"/>
        <v/>
      </c>
      <c r="DG480" s="11" t="str">
        <f t="shared" si="866"/>
        <v/>
      </c>
      <c r="DH480" s="11" t="str">
        <f t="shared" si="866"/>
        <v/>
      </c>
      <c r="DI480" s="11" t="str">
        <f t="shared" si="866"/>
        <v/>
      </c>
      <c r="DJ480" s="11" t="str">
        <f t="shared" si="866"/>
        <v/>
      </c>
      <c r="DK480" s="11" t="str">
        <f t="shared" si="866"/>
        <v/>
      </c>
      <c r="DL480" s="11" t="str">
        <f t="shared" si="866"/>
        <v/>
      </c>
      <c r="DM480" s="11" t="str">
        <f t="shared" si="866"/>
        <v/>
      </c>
      <c r="DN480" s="11" t="str">
        <f t="shared" si="866"/>
        <v/>
      </c>
      <c r="DO480" s="11" t="str">
        <f t="shared" si="866"/>
        <v/>
      </c>
      <c r="DP480" s="11" t="str">
        <f t="shared" si="866"/>
        <v/>
      </c>
      <c r="DQ480" s="11" t="str">
        <f t="shared" si="866"/>
        <v/>
      </c>
      <c r="DR480" s="11" t="str">
        <f t="shared" si="865"/>
        <v/>
      </c>
      <c r="DS480" s="11" t="str">
        <f t="shared" si="865"/>
        <v/>
      </c>
      <c r="DT480" s="11" t="str">
        <f t="shared" si="865"/>
        <v/>
      </c>
      <c r="DU480" s="11" t="str">
        <f t="shared" si="865"/>
        <v/>
      </c>
      <c r="DV480" s="11" t="str">
        <f t="shared" si="865"/>
        <v/>
      </c>
      <c r="DW480" s="11" t="str">
        <f t="shared" si="865"/>
        <v/>
      </c>
      <c r="DX480" s="11" t="str">
        <f t="shared" si="865"/>
        <v/>
      </c>
      <c r="DY480" s="11" t="str">
        <f t="shared" si="865"/>
        <v/>
      </c>
      <c r="DZ480" s="11" t="str">
        <f t="shared" si="865"/>
        <v/>
      </c>
      <c r="EA480" s="11" t="str">
        <f t="shared" si="865"/>
        <v/>
      </c>
      <c r="EB480" s="11" t="str">
        <f t="shared" si="865"/>
        <v/>
      </c>
      <c r="EC480" s="11" t="str">
        <f t="shared" si="865"/>
        <v/>
      </c>
      <c r="ED480" s="11" t="str">
        <f t="shared" si="865"/>
        <v/>
      </c>
      <c r="EE480" s="11" t="str">
        <f t="shared" si="865"/>
        <v/>
      </c>
      <c r="EF480" s="11" t="str">
        <f t="shared" si="865"/>
        <v/>
      </c>
      <c r="EG480" s="11" t="str">
        <f t="shared" si="858"/>
        <v/>
      </c>
      <c r="EH480" s="11" t="str">
        <f t="shared" si="858"/>
        <v/>
      </c>
      <c r="EI480" s="11" t="str">
        <f t="shared" si="858"/>
        <v/>
      </c>
      <c r="EJ480" s="11" t="str">
        <f t="shared" si="858"/>
        <v/>
      </c>
      <c r="EK480" s="11" t="str">
        <f t="shared" si="858"/>
        <v/>
      </c>
      <c r="EL480" s="11" t="str">
        <f t="shared" si="858"/>
        <v/>
      </c>
      <c r="EM480" s="11" t="str">
        <f t="shared" si="858"/>
        <v/>
      </c>
      <c r="EN480" s="11" t="str">
        <f t="shared" si="858"/>
        <v/>
      </c>
      <c r="EO480" s="11" t="str">
        <f t="shared" si="858"/>
        <v/>
      </c>
      <c r="EP480" s="11" t="str">
        <f t="shared" si="858"/>
        <v/>
      </c>
      <c r="EQ480" s="11" t="str">
        <f t="shared" si="858"/>
        <v/>
      </c>
      <c r="ER480" s="11" t="str">
        <f t="shared" si="858"/>
        <v/>
      </c>
      <c r="ES480" s="11" t="str">
        <f t="shared" si="858"/>
        <v/>
      </c>
      <c r="ET480" s="11" t="str">
        <f t="shared" si="858"/>
        <v/>
      </c>
      <c r="EU480" s="11" t="str">
        <f t="shared" si="858"/>
        <v/>
      </c>
      <c r="EV480" s="11" t="str">
        <f t="shared" si="858"/>
        <v/>
      </c>
      <c r="EW480" s="11" t="str">
        <f t="shared" si="856"/>
        <v/>
      </c>
      <c r="EX480" s="11" t="str">
        <f t="shared" si="856"/>
        <v/>
      </c>
      <c r="EY480" s="11" t="str">
        <f t="shared" si="856"/>
        <v/>
      </c>
      <c r="EZ480" s="11" t="str">
        <f t="shared" si="856"/>
        <v/>
      </c>
      <c r="FA480" s="11" t="str">
        <f t="shared" si="856"/>
        <v/>
      </c>
      <c r="FB480" s="11" t="str">
        <f t="shared" si="856"/>
        <v/>
      </c>
      <c r="FC480" s="11" t="str">
        <f t="shared" si="856"/>
        <v/>
      </c>
      <c r="FD480" s="11" t="str">
        <f t="shared" si="856"/>
        <v/>
      </c>
      <c r="FE480" s="11" t="str">
        <f t="shared" si="856"/>
        <v/>
      </c>
      <c r="FF480" s="11" t="str">
        <f t="shared" si="856"/>
        <v/>
      </c>
      <c r="FG480" s="11" t="str">
        <f t="shared" si="856"/>
        <v/>
      </c>
      <c r="FH480" s="11" t="str">
        <f t="shared" si="856"/>
        <v/>
      </c>
      <c r="FI480" s="11" t="str">
        <f t="shared" si="856"/>
        <v/>
      </c>
      <c r="FJ480" s="11" t="str">
        <f t="shared" si="856"/>
        <v/>
      </c>
      <c r="FK480" s="11" t="str">
        <f t="shared" si="856"/>
        <v/>
      </c>
      <c r="FL480" s="11" t="str">
        <f t="shared" si="853"/>
        <v/>
      </c>
      <c r="FM480" s="11" t="str">
        <f t="shared" si="853"/>
        <v/>
      </c>
      <c r="FN480" s="11" t="str">
        <f t="shared" si="853"/>
        <v/>
      </c>
      <c r="FO480" s="11" t="str">
        <f t="shared" si="853"/>
        <v/>
      </c>
      <c r="FP480" s="11" t="str">
        <f t="shared" si="853"/>
        <v/>
      </c>
      <c r="FQ480" s="11" t="str">
        <f t="shared" si="853"/>
        <v/>
      </c>
      <c r="FR480" s="11" t="str">
        <f t="shared" si="853"/>
        <v/>
      </c>
      <c r="FS480" s="11" t="str">
        <f t="shared" si="853"/>
        <v/>
      </c>
      <c r="FT480" s="11" t="str">
        <f t="shared" si="853"/>
        <v/>
      </c>
      <c r="FU480" s="11" t="str">
        <f t="shared" si="853"/>
        <v/>
      </c>
      <c r="FV480" s="11" t="str">
        <f t="shared" si="853"/>
        <v/>
      </c>
      <c r="FW480" s="11" t="str">
        <f t="shared" si="853"/>
        <v/>
      </c>
      <c r="FX480" s="11" t="str">
        <f t="shared" si="853"/>
        <v/>
      </c>
      <c r="FY480" s="11" t="str">
        <f t="shared" si="853"/>
        <v/>
      </c>
      <c r="FZ480" s="11" t="str">
        <f t="shared" si="853"/>
        <v/>
      </c>
      <c r="GA480" s="11" t="str">
        <f t="shared" ref="GA480:GP492" si="869">IF(ISERR(VALUE(TEXT(GA$6&amp;"/"&amp;GA$5&amp;"/"&amp;GA$4,"jj/mm/aaaa")))&lt;&gt;TRUE,IF(AND($A480&lt;&gt;"",VALUE(TEXT(GA$6&amp;"/"&amp;GA$5&amp;"/"&amp;GA$4,"jj/mm/aaaa"))&gt;=$I480,VALUE(TEXT(GA$6&amp;"/"&amp;GA$5&amp;"/"&amp;GA$4,"jj/mm/aaaa"))&lt;=$K480,VALUE(GA$9)&gt;=$J480,VALUE(GA$9)&lt;$L480),"a",""),"")</f>
        <v/>
      </c>
      <c r="GB480" s="11" t="str">
        <f t="shared" si="869"/>
        <v/>
      </c>
      <c r="GC480" s="11" t="str">
        <f t="shared" si="869"/>
        <v/>
      </c>
      <c r="GD480" s="11" t="str">
        <f t="shared" si="869"/>
        <v/>
      </c>
      <c r="GE480" s="11" t="str">
        <f t="shared" si="869"/>
        <v/>
      </c>
      <c r="GF480" s="11" t="str">
        <f t="shared" si="869"/>
        <v/>
      </c>
      <c r="GG480" s="11" t="str">
        <f t="shared" si="869"/>
        <v/>
      </c>
      <c r="GH480" s="11" t="str">
        <f t="shared" si="869"/>
        <v/>
      </c>
      <c r="GI480" s="11" t="str">
        <f t="shared" si="869"/>
        <v/>
      </c>
      <c r="GJ480" s="11" t="str">
        <f t="shared" si="869"/>
        <v/>
      </c>
      <c r="GK480" s="11" t="str">
        <f t="shared" si="869"/>
        <v/>
      </c>
      <c r="GL480" s="11" t="str">
        <f t="shared" si="869"/>
        <v/>
      </c>
      <c r="GM480" s="11" t="str">
        <f t="shared" si="869"/>
        <v/>
      </c>
      <c r="GN480" s="11" t="str">
        <f t="shared" si="869"/>
        <v/>
      </c>
      <c r="GO480" s="11" t="str">
        <f t="shared" si="869"/>
        <v/>
      </c>
      <c r="GP480" s="11" t="str">
        <f t="shared" si="869"/>
        <v/>
      </c>
      <c r="GQ480" s="11" t="str">
        <f t="shared" si="864"/>
        <v/>
      </c>
      <c r="GR480" s="11" t="str">
        <f t="shared" si="864"/>
        <v/>
      </c>
      <c r="GS480" s="11" t="str">
        <f t="shared" si="864"/>
        <v/>
      </c>
      <c r="GT480" s="11" t="str">
        <f t="shared" si="864"/>
        <v/>
      </c>
      <c r="GU480" s="11" t="str">
        <f t="shared" si="864"/>
        <v/>
      </c>
      <c r="GV480" s="11" t="str">
        <f t="shared" si="864"/>
        <v/>
      </c>
      <c r="GW480" s="11" t="str">
        <f t="shared" si="864"/>
        <v/>
      </c>
      <c r="GX480" s="11" t="str">
        <f t="shared" si="864"/>
        <v/>
      </c>
      <c r="GY480" s="11" t="str">
        <f t="shared" si="864"/>
        <v/>
      </c>
      <c r="GZ480" s="11" t="str">
        <f t="shared" si="864"/>
        <v/>
      </c>
      <c r="HA480" s="11" t="str">
        <f t="shared" si="864"/>
        <v/>
      </c>
      <c r="HB480" s="11" t="str">
        <f t="shared" si="864"/>
        <v/>
      </c>
      <c r="HC480" s="11" t="str">
        <f t="shared" si="864"/>
        <v/>
      </c>
      <c r="HD480" s="11" t="str">
        <f t="shared" si="864"/>
        <v/>
      </c>
      <c r="HE480" s="11" t="str">
        <f t="shared" si="864"/>
        <v/>
      </c>
      <c r="HF480" s="11" t="str">
        <f t="shared" si="864"/>
        <v/>
      </c>
      <c r="HG480" s="11" t="str">
        <f t="shared" si="862"/>
        <v/>
      </c>
      <c r="HH480" s="11" t="str">
        <f t="shared" si="862"/>
        <v/>
      </c>
      <c r="HI480" s="11" t="str">
        <f t="shared" si="862"/>
        <v/>
      </c>
      <c r="HJ480" s="11" t="str">
        <f t="shared" si="862"/>
        <v/>
      </c>
      <c r="HK480" s="11" t="str">
        <f t="shared" si="862"/>
        <v/>
      </c>
      <c r="HL480" s="11" t="str">
        <f t="shared" si="862"/>
        <v/>
      </c>
      <c r="HM480" s="11" t="str">
        <f t="shared" si="862"/>
        <v/>
      </c>
      <c r="HN480" s="11" t="str">
        <f t="shared" si="862"/>
        <v/>
      </c>
      <c r="HO480" s="11" t="str">
        <f t="shared" si="862"/>
        <v/>
      </c>
      <c r="HP480" s="11" t="str">
        <f t="shared" si="862"/>
        <v/>
      </c>
      <c r="HQ480" s="11" t="str">
        <f t="shared" si="862"/>
        <v/>
      </c>
      <c r="HR480" s="11" t="str">
        <f t="shared" si="862"/>
        <v/>
      </c>
      <c r="HS480" s="11" t="str">
        <f t="shared" si="862"/>
        <v/>
      </c>
      <c r="HT480" s="11" t="str">
        <f t="shared" si="862"/>
        <v/>
      </c>
      <c r="HU480" s="11" t="str">
        <f t="shared" si="862"/>
        <v/>
      </c>
      <c r="HV480" s="11" t="str">
        <f t="shared" si="868"/>
        <v/>
      </c>
      <c r="HW480" s="11" t="str">
        <f t="shared" si="868"/>
        <v/>
      </c>
      <c r="HX480" s="11" t="str">
        <f t="shared" si="868"/>
        <v/>
      </c>
      <c r="HY480" s="11" t="str">
        <f t="shared" si="868"/>
        <v/>
      </c>
      <c r="HZ480" s="11" t="str">
        <f t="shared" si="868"/>
        <v/>
      </c>
      <c r="IA480" s="11" t="str">
        <f t="shared" si="868"/>
        <v/>
      </c>
      <c r="IB480" s="11" t="str">
        <f t="shared" si="868"/>
        <v/>
      </c>
      <c r="IC480" s="11" t="str">
        <f t="shared" si="868"/>
        <v/>
      </c>
      <c r="ID480" s="11" t="str">
        <f t="shared" si="868"/>
        <v/>
      </c>
      <c r="IE480" s="11" t="str">
        <f t="shared" si="868"/>
        <v/>
      </c>
      <c r="IF480" s="11" t="str">
        <f t="shared" si="868"/>
        <v/>
      </c>
      <c r="IG480" s="11" t="str">
        <f t="shared" si="868"/>
        <v/>
      </c>
      <c r="IH480" s="11" t="str">
        <f t="shared" si="868"/>
        <v/>
      </c>
      <c r="II480" s="11" t="str">
        <f t="shared" si="868"/>
        <v/>
      </c>
      <c r="IJ480" s="11" t="str">
        <f t="shared" si="868"/>
        <v/>
      </c>
      <c r="IK480" s="11" t="str">
        <f t="shared" si="868"/>
        <v/>
      </c>
      <c r="IL480" s="11" t="str">
        <f t="shared" si="867"/>
        <v/>
      </c>
      <c r="IM480" s="11" t="str">
        <f t="shared" si="867"/>
        <v/>
      </c>
      <c r="IN480" s="11" t="str">
        <f t="shared" si="867"/>
        <v/>
      </c>
      <c r="IO480" s="11" t="str">
        <f t="shared" si="867"/>
        <v/>
      </c>
      <c r="IP480" s="11" t="str">
        <f t="shared" si="867"/>
        <v/>
      </c>
      <c r="IQ480" s="11" t="str">
        <f t="shared" si="867"/>
        <v/>
      </c>
      <c r="IR480" s="11" t="str">
        <f t="shared" si="867"/>
        <v/>
      </c>
      <c r="IS480" s="11" t="str">
        <f t="shared" si="867"/>
        <v/>
      </c>
      <c r="IT480" s="11" t="str">
        <f t="shared" si="867"/>
        <v/>
      </c>
      <c r="IU480" s="11" t="str">
        <f t="shared" si="867"/>
        <v/>
      </c>
      <c r="IV480" s="11" t="str">
        <f t="shared" si="867"/>
        <v/>
      </c>
      <c r="IW480" s="11" t="str">
        <f t="shared" si="867"/>
        <v/>
      </c>
      <c r="IX480" s="11" t="str">
        <f t="shared" si="867"/>
        <v/>
      </c>
      <c r="IY480" s="11" t="str">
        <f t="shared" si="867"/>
        <v/>
      </c>
      <c r="IZ480" s="11" t="str">
        <f t="shared" si="867"/>
        <v/>
      </c>
      <c r="JA480" s="11" t="str">
        <f t="shared" si="854"/>
        <v/>
      </c>
      <c r="JB480" s="11" t="str">
        <f t="shared" si="854"/>
        <v/>
      </c>
      <c r="JC480" s="11" t="str">
        <f t="shared" si="854"/>
        <v/>
      </c>
      <c r="JD480" s="11" t="str">
        <f t="shared" si="854"/>
        <v/>
      </c>
      <c r="JE480" s="11" t="str">
        <f t="shared" si="854"/>
        <v/>
      </c>
      <c r="JF480" s="11" t="str">
        <f t="shared" si="854"/>
        <v/>
      </c>
      <c r="JG480" s="11" t="str">
        <f t="shared" si="854"/>
        <v/>
      </c>
      <c r="JH480" s="11" t="str">
        <f t="shared" si="854"/>
        <v/>
      </c>
      <c r="JI480" s="11" t="str">
        <f t="shared" si="854"/>
        <v/>
      </c>
      <c r="JJ480" s="11" t="str">
        <f t="shared" si="822"/>
        <v/>
      </c>
      <c r="JK480" s="11" t="str">
        <f t="shared" si="822"/>
        <v/>
      </c>
      <c r="JL480" s="11" t="str">
        <f t="shared" si="822"/>
        <v/>
      </c>
      <c r="JM480" s="11"/>
      <c r="JN480" s="15"/>
    </row>
    <row r="481" spans="2:274" x14ac:dyDescent="0.2">
      <c r="B481" s="94" t="str">
        <f t="shared" si="847"/>
        <v/>
      </c>
      <c r="C481" s="9"/>
      <c r="D481" s="9"/>
      <c r="E481" s="9"/>
      <c r="F481" s="9"/>
      <c r="G481" s="9"/>
      <c r="H481" s="9"/>
      <c r="I481" s="10"/>
      <c r="J481" s="38"/>
      <c r="K481" s="10"/>
      <c r="L481" s="38"/>
      <c r="M481" s="11" t="str">
        <f t="shared" si="857"/>
        <v/>
      </c>
      <c r="N481" s="11" t="str">
        <f t="shared" si="857"/>
        <v/>
      </c>
      <c r="O481" s="11" t="str">
        <f t="shared" si="857"/>
        <v/>
      </c>
      <c r="P481" s="11" t="str">
        <f t="shared" si="857"/>
        <v/>
      </c>
      <c r="Q481" s="11" t="str">
        <f t="shared" si="857"/>
        <v/>
      </c>
      <c r="R481" s="11" t="str">
        <f t="shared" si="857"/>
        <v/>
      </c>
      <c r="S481" s="11" t="str">
        <f t="shared" si="857"/>
        <v/>
      </c>
      <c r="T481" s="11" t="str">
        <f t="shared" si="857"/>
        <v/>
      </c>
      <c r="U481" s="11" t="str">
        <f t="shared" si="857"/>
        <v/>
      </c>
      <c r="V481" s="11" t="str">
        <f t="shared" si="857"/>
        <v/>
      </c>
      <c r="W481" s="11" t="str">
        <f t="shared" si="857"/>
        <v/>
      </c>
      <c r="X481" s="11" t="str">
        <f t="shared" si="857"/>
        <v/>
      </c>
      <c r="Y481" s="11" t="str">
        <f t="shared" si="857"/>
        <v/>
      </c>
      <c r="Z481" s="11" t="str">
        <f t="shared" si="857"/>
        <v/>
      </c>
      <c r="AA481" s="11" t="str">
        <f t="shared" si="857"/>
        <v/>
      </c>
      <c r="AB481" s="11" t="str">
        <f t="shared" si="857"/>
        <v/>
      </c>
      <c r="AC481" s="11" t="str">
        <f t="shared" si="855"/>
        <v/>
      </c>
      <c r="AD481" s="11" t="str">
        <f t="shared" si="855"/>
        <v/>
      </c>
      <c r="AE481" s="11" t="str">
        <f t="shared" si="855"/>
        <v/>
      </c>
      <c r="AF481" s="11" t="str">
        <f t="shared" si="855"/>
        <v/>
      </c>
      <c r="AG481" s="11" t="str">
        <f t="shared" si="855"/>
        <v/>
      </c>
      <c r="AH481" s="11" t="str">
        <f t="shared" si="855"/>
        <v/>
      </c>
      <c r="AI481" s="11" t="str">
        <f t="shared" si="855"/>
        <v/>
      </c>
      <c r="AJ481" s="11" t="str">
        <f t="shared" si="855"/>
        <v/>
      </c>
      <c r="AK481" s="11" t="str">
        <f t="shared" si="855"/>
        <v/>
      </c>
      <c r="AL481" s="11" t="str">
        <f t="shared" si="855"/>
        <v/>
      </c>
      <c r="AM481" s="11" t="str">
        <f t="shared" si="855"/>
        <v/>
      </c>
      <c r="AN481" s="11" t="str">
        <f t="shared" si="855"/>
        <v/>
      </c>
      <c r="AO481" s="11" t="str">
        <f t="shared" si="855"/>
        <v/>
      </c>
      <c r="AP481" s="11" t="str">
        <f t="shared" si="855"/>
        <v/>
      </c>
      <c r="AQ481" s="11" t="str">
        <f t="shared" si="855"/>
        <v/>
      </c>
      <c r="AR481" s="11" t="str">
        <f t="shared" si="860"/>
        <v/>
      </c>
      <c r="AS481" s="11" t="str">
        <f t="shared" si="860"/>
        <v/>
      </c>
      <c r="AT481" s="11" t="str">
        <f t="shared" si="860"/>
        <v/>
      </c>
      <c r="AU481" s="11" t="str">
        <f t="shared" si="860"/>
        <v/>
      </c>
      <c r="AV481" s="11" t="str">
        <f t="shared" si="860"/>
        <v/>
      </c>
      <c r="AW481" s="11" t="str">
        <f t="shared" si="860"/>
        <v/>
      </c>
      <c r="AX481" s="11" t="str">
        <f t="shared" si="860"/>
        <v/>
      </c>
      <c r="AY481" s="11" t="str">
        <f t="shared" si="860"/>
        <v/>
      </c>
      <c r="AZ481" s="11" t="str">
        <f t="shared" si="860"/>
        <v/>
      </c>
      <c r="BA481" s="11" t="str">
        <f t="shared" si="860"/>
        <v/>
      </c>
      <c r="BB481" s="11" t="str">
        <f t="shared" si="860"/>
        <v/>
      </c>
      <c r="BC481" s="11" t="str">
        <f t="shared" si="860"/>
        <v/>
      </c>
      <c r="BD481" s="11" t="str">
        <f t="shared" si="860"/>
        <v/>
      </c>
      <c r="BE481" s="11" t="str">
        <f t="shared" si="860"/>
        <v/>
      </c>
      <c r="BF481" s="11" t="str">
        <f t="shared" si="860"/>
        <v/>
      </c>
      <c r="BG481" s="11" t="str">
        <f t="shared" si="860"/>
        <v/>
      </c>
      <c r="BH481" s="11" t="str">
        <f t="shared" si="859"/>
        <v/>
      </c>
      <c r="BI481" s="11" t="str">
        <f t="shared" si="859"/>
        <v/>
      </c>
      <c r="BJ481" s="11" t="str">
        <f t="shared" si="859"/>
        <v/>
      </c>
      <c r="BK481" s="11" t="str">
        <f t="shared" si="859"/>
        <v/>
      </c>
      <c r="BL481" s="11" t="str">
        <f t="shared" si="859"/>
        <v/>
      </c>
      <c r="BM481" s="11" t="str">
        <f t="shared" si="859"/>
        <v/>
      </c>
      <c r="BN481" s="11" t="str">
        <f t="shared" si="859"/>
        <v/>
      </c>
      <c r="BO481" s="11" t="str">
        <f t="shared" si="859"/>
        <v/>
      </c>
      <c r="BP481" s="11" t="str">
        <f t="shared" si="859"/>
        <v/>
      </c>
      <c r="BQ481" s="11" t="str">
        <f t="shared" si="859"/>
        <v/>
      </c>
      <c r="BR481" s="11" t="str">
        <f t="shared" si="859"/>
        <v/>
      </c>
      <c r="BS481" s="11" t="str">
        <f t="shared" si="859"/>
        <v/>
      </c>
      <c r="BT481" s="11" t="str">
        <f t="shared" si="859"/>
        <v/>
      </c>
      <c r="BU481" s="11" t="str">
        <f t="shared" si="859"/>
        <v/>
      </c>
      <c r="BV481" s="11" t="str">
        <f t="shared" si="859"/>
        <v/>
      </c>
      <c r="BW481" s="11" t="str">
        <f t="shared" si="863"/>
        <v/>
      </c>
      <c r="BX481" s="11" t="str">
        <f t="shared" si="863"/>
        <v/>
      </c>
      <c r="BY481" s="11" t="str">
        <f t="shared" si="863"/>
        <v/>
      </c>
      <c r="BZ481" s="11" t="str">
        <f t="shared" si="863"/>
        <v/>
      </c>
      <c r="CA481" s="11" t="str">
        <f t="shared" si="863"/>
        <v/>
      </c>
      <c r="CB481" s="11" t="str">
        <f t="shared" si="863"/>
        <v/>
      </c>
      <c r="CC481" s="11" t="str">
        <f t="shared" si="863"/>
        <v/>
      </c>
      <c r="CD481" s="11" t="str">
        <f t="shared" si="863"/>
        <v/>
      </c>
      <c r="CE481" s="11" t="str">
        <f t="shared" si="863"/>
        <v/>
      </c>
      <c r="CF481" s="11" t="str">
        <f t="shared" si="863"/>
        <v/>
      </c>
      <c r="CG481" s="11" t="str">
        <f t="shared" si="863"/>
        <v/>
      </c>
      <c r="CH481" s="11" t="str">
        <f t="shared" si="863"/>
        <v/>
      </c>
      <c r="CI481" s="11" t="str">
        <f t="shared" si="863"/>
        <v/>
      </c>
      <c r="CJ481" s="11" t="str">
        <f t="shared" si="863"/>
        <v/>
      </c>
      <c r="CK481" s="11" t="str">
        <f t="shared" si="863"/>
        <v/>
      </c>
      <c r="CL481" s="11" t="str">
        <f t="shared" si="863"/>
        <v/>
      </c>
      <c r="CM481" s="11" t="str">
        <f t="shared" si="861"/>
        <v/>
      </c>
      <c r="CN481" s="11" t="str">
        <f t="shared" si="861"/>
        <v/>
      </c>
      <c r="CO481" s="11" t="str">
        <f t="shared" si="861"/>
        <v/>
      </c>
      <c r="CP481" s="11" t="str">
        <f t="shared" si="861"/>
        <v/>
      </c>
      <c r="CQ481" s="11" t="str">
        <f t="shared" si="861"/>
        <v/>
      </c>
      <c r="CR481" s="11" t="str">
        <f t="shared" si="861"/>
        <v/>
      </c>
      <c r="CS481" s="11" t="str">
        <f t="shared" si="861"/>
        <v/>
      </c>
      <c r="CT481" s="11" t="str">
        <f t="shared" si="861"/>
        <v/>
      </c>
      <c r="CU481" s="11" t="str">
        <f t="shared" si="861"/>
        <v/>
      </c>
      <c r="CV481" s="11" t="str">
        <f t="shared" si="861"/>
        <v/>
      </c>
      <c r="CW481" s="11" t="str">
        <f t="shared" si="861"/>
        <v/>
      </c>
      <c r="CX481" s="11" t="str">
        <f t="shared" si="861"/>
        <v/>
      </c>
      <c r="CY481" s="11" t="str">
        <f t="shared" si="861"/>
        <v/>
      </c>
      <c r="CZ481" s="11" t="str">
        <f t="shared" si="861"/>
        <v/>
      </c>
      <c r="DA481" s="11" t="str">
        <f t="shared" si="861"/>
        <v/>
      </c>
      <c r="DB481" s="11" t="str">
        <f t="shared" si="866"/>
        <v/>
      </c>
      <c r="DC481" s="11" t="str">
        <f t="shared" si="866"/>
        <v/>
      </c>
      <c r="DD481" s="11" t="str">
        <f t="shared" si="866"/>
        <v/>
      </c>
      <c r="DE481" s="11" t="str">
        <f t="shared" si="866"/>
        <v/>
      </c>
      <c r="DF481" s="11" t="str">
        <f t="shared" si="866"/>
        <v/>
      </c>
      <c r="DG481" s="11" t="str">
        <f t="shared" si="866"/>
        <v/>
      </c>
      <c r="DH481" s="11" t="str">
        <f t="shared" si="866"/>
        <v/>
      </c>
      <c r="DI481" s="11" t="str">
        <f t="shared" si="866"/>
        <v/>
      </c>
      <c r="DJ481" s="11" t="str">
        <f t="shared" si="866"/>
        <v/>
      </c>
      <c r="DK481" s="11" t="str">
        <f t="shared" si="866"/>
        <v/>
      </c>
      <c r="DL481" s="11" t="str">
        <f t="shared" si="866"/>
        <v/>
      </c>
      <c r="DM481" s="11" t="str">
        <f t="shared" si="866"/>
        <v/>
      </c>
      <c r="DN481" s="11" t="str">
        <f t="shared" si="866"/>
        <v/>
      </c>
      <c r="DO481" s="11" t="str">
        <f t="shared" si="866"/>
        <v/>
      </c>
      <c r="DP481" s="11" t="str">
        <f t="shared" si="866"/>
        <v/>
      </c>
      <c r="DQ481" s="11" t="str">
        <f t="shared" si="866"/>
        <v/>
      </c>
      <c r="DR481" s="11" t="str">
        <f t="shared" si="865"/>
        <v/>
      </c>
      <c r="DS481" s="11" t="str">
        <f t="shared" si="865"/>
        <v/>
      </c>
      <c r="DT481" s="11" t="str">
        <f t="shared" si="865"/>
        <v/>
      </c>
      <c r="DU481" s="11" t="str">
        <f t="shared" si="865"/>
        <v/>
      </c>
      <c r="DV481" s="11" t="str">
        <f t="shared" si="865"/>
        <v/>
      </c>
      <c r="DW481" s="11" t="str">
        <f t="shared" si="865"/>
        <v/>
      </c>
      <c r="DX481" s="11" t="str">
        <f t="shared" si="865"/>
        <v/>
      </c>
      <c r="DY481" s="11" t="str">
        <f t="shared" si="865"/>
        <v/>
      </c>
      <c r="DZ481" s="11" t="str">
        <f t="shared" si="865"/>
        <v/>
      </c>
      <c r="EA481" s="11" t="str">
        <f t="shared" si="865"/>
        <v/>
      </c>
      <c r="EB481" s="11" t="str">
        <f t="shared" si="865"/>
        <v/>
      </c>
      <c r="EC481" s="11" t="str">
        <f t="shared" si="865"/>
        <v/>
      </c>
      <c r="ED481" s="11" t="str">
        <f t="shared" si="865"/>
        <v/>
      </c>
      <c r="EE481" s="11" t="str">
        <f t="shared" si="865"/>
        <v/>
      </c>
      <c r="EF481" s="11" t="str">
        <f t="shared" si="865"/>
        <v/>
      </c>
      <c r="EG481" s="11" t="str">
        <f t="shared" si="858"/>
        <v/>
      </c>
      <c r="EH481" s="11" t="str">
        <f t="shared" si="858"/>
        <v/>
      </c>
      <c r="EI481" s="11" t="str">
        <f t="shared" si="858"/>
        <v/>
      </c>
      <c r="EJ481" s="11" t="str">
        <f t="shared" si="858"/>
        <v/>
      </c>
      <c r="EK481" s="11" t="str">
        <f t="shared" si="858"/>
        <v/>
      </c>
      <c r="EL481" s="11" t="str">
        <f t="shared" si="858"/>
        <v/>
      </c>
      <c r="EM481" s="11" t="str">
        <f t="shared" si="858"/>
        <v/>
      </c>
      <c r="EN481" s="11" t="str">
        <f t="shared" si="858"/>
        <v/>
      </c>
      <c r="EO481" s="11" t="str">
        <f t="shared" si="858"/>
        <v/>
      </c>
      <c r="EP481" s="11" t="str">
        <f t="shared" si="858"/>
        <v/>
      </c>
      <c r="EQ481" s="11" t="str">
        <f t="shared" si="858"/>
        <v/>
      </c>
      <c r="ER481" s="11" t="str">
        <f t="shared" si="858"/>
        <v/>
      </c>
      <c r="ES481" s="11" t="str">
        <f t="shared" si="858"/>
        <v/>
      </c>
      <c r="ET481" s="11" t="str">
        <f t="shared" si="858"/>
        <v/>
      </c>
      <c r="EU481" s="11" t="str">
        <f t="shared" si="858"/>
        <v/>
      </c>
      <c r="EV481" s="11" t="str">
        <f t="shared" si="858"/>
        <v/>
      </c>
      <c r="EW481" s="11" t="str">
        <f t="shared" si="856"/>
        <v/>
      </c>
      <c r="EX481" s="11" t="str">
        <f t="shared" si="856"/>
        <v/>
      </c>
      <c r="EY481" s="11" t="str">
        <f t="shared" si="856"/>
        <v/>
      </c>
      <c r="EZ481" s="11" t="str">
        <f t="shared" si="856"/>
        <v/>
      </c>
      <c r="FA481" s="11" t="str">
        <f t="shared" si="856"/>
        <v/>
      </c>
      <c r="FB481" s="11" t="str">
        <f t="shared" si="856"/>
        <v/>
      </c>
      <c r="FC481" s="11" t="str">
        <f t="shared" si="856"/>
        <v/>
      </c>
      <c r="FD481" s="11" t="str">
        <f t="shared" si="856"/>
        <v/>
      </c>
      <c r="FE481" s="11" t="str">
        <f t="shared" si="856"/>
        <v/>
      </c>
      <c r="FF481" s="11" t="str">
        <f t="shared" si="856"/>
        <v/>
      </c>
      <c r="FG481" s="11" t="str">
        <f t="shared" si="856"/>
        <v/>
      </c>
      <c r="FH481" s="11" t="str">
        <f t="shared" si="856"/>
        <v/>
      </c>
      <c r="FI481" s="11" t="str">
        <f t="shared" si="856"/>
        <v/>
      </c>
      <c r="FJ481" s="11" t="str">
        <f t="shared" si="856"/>
        <v/>
      </c>
      <c r="FK481" s="11" t="str">
        <f t="shared" si="856"/>
        <v/>
      </c>
      <c r="FL481" s="11" t="str">
        <f t="shared" ref="FL481:GA492" si="870">IF(ISERR(VALUE(TEXT(FL$6&amp;"/"&amp;FL$5&amp;"/"&amp;FL$4,"jj/mm/aaaa")))&lt;&gt;TRUE,IF(AND($A481&lt;&gt;"",VALUE(TEXT(FL$6&amp;"/"&amp;FL$5&amp;"/"&amp;FL$4,"jj/mm/aaaa"))&gt;=$I481,VALUE(TEXT(FL$6&amp;"/"&amp;FL$5&amp;"/"&amp;FL$4,"jj/mm/aaaa"))&lt;=$K481,VALUE(FL$9)&gt;=$J481,VALUE(FL$9)&lt;$L481),"a",""),"")</f>
        <v/>
      </c>
      <c r="FM481" s="11" t="str">
        <f t="shared" si="870"/>
        <v/>
      </c>
      <c r="FN481" s="11" t="str">
        <f t="shared" si="870"/>
        <v/>
      </c>
      <c r="FO481" s="11" t="str">
        <f t="shared" si="870"/>
        <v/>
      </c>
      <c r="FP481" s="11" t="str">
        <f t="shared" si="870"/>
        <v/>
      </c>
      <c r="FQ481" s="11" t="str">
        <f t="shared" si="870"/>
        <v/>
      </c>
      <c r="FR481" s="11" t="str">
        <f t="shared" si="870"/>
        <v/>
      </c>
      <c r="FS481" s="11" t="str">
        <f t="shared" si="870"/>
        <v/>
      </c>
      <c r="FT481" s="11" t="str">
        <f t="shared" si="870"/>
        <v/>
      </c>
      <c r="FU481" s="11" t="str">
        <f t="shared" si="870"/>
        <v/>
      </c>
      <c r="FV481" s="11" t="str">
        <f t="shared" si="870"/>
        <v/>
      </c>
      <c r="FW481" s="11" t="str">
        <f t="shared" si="870"/>
        <v/>
      </c>
      <c r="FX481" s="11" t="str">
        <f t="shared" si="870"/>
        <v/>
      </c>
      <c r="FY481" s="11" t="str">
        <f t="shared" si="870"/>
        <v/>
      </c>
      <c r="FZ481" s="11" t="str">
        <f t="shared" si="870"/>
        <v/>
      </c>
      <c r="GA481" s="11" t="str">
        <f t="shared" si="870"/>
        <v/>
      </c>
      <c r="GB481" s="11" t="str">
        <f t="shared" si="869"/>
        <v/>
      </c>
      <c r="GC481" s="11" t="str">
        <f t="shared" si="869"/>
        <v/>
      </c>
      <c r="GD481" s="11" t="str">
        <f t="shared" si="869"/>
        <v/>
      </c>
      <c r="GE481" s="11" t="str">
        <f t="shared" si="869"/>
        <v/>
      </c>
      <c r="GF481" s="11" t="str">
        <f t="shared" si="869"/>
        <v/>
      </c>
      <c r="GG481" s="11" t="str">
        <f t="shared" si="869"/>
        <v/>
      </c>
      <c r="GH481" s="11" t="str">
        <f t="shared" si="869"/>
        <v/>
      </c>
      <c r="GI481" s="11" t="str">
        <f t="shared" si="869"/>
        <v/>
      </c>
      <c r="GJ481" s="11" t="str">
        <f t="shared" si="869"/>
        <v/>
      </c>
      <c r="GK481" s="11" t="str">
        <f t="shared" si="869"/>
        <v/>
      </c>
      <c r="GL481" s="11" t="str">
        <f t="shared" si="869"/>
        <v/>
      </c>
      <c r="GM481" s="11" t="str">
        <f t="shared" si="869"/>
        <v/>
      </c>
      <c r="GN481" s="11" t="str">
        <f t="shared" si="869"/>
        <v/>
      </c>
      <c r="GO481" s="11" t="str">
        <f t="shared" si="869"/>
        <v/>
      </c>
      <c r="GP481" s="11" t="str">
        <f t="shared" si="869"/>
        <v/>
      </c>
      <c r="GQ481" s="11" t="str">
        <f t="shared" si="864"/>
        <v/>
      </c>
      <c r="GR481" s="11" t="str">
        <f t="shared" si="864"/>
        <v/>
      </c>
      <c r="GS481" s="11" t="str">
        <f t="shared" si="864"/>
        <v/>
      </c>
      <c r="GT481" s="11" t="str">
        <f t="shared" si="864"/>
        <v/>
      </c>
      <c r="GU481" s="11" t="str">
        <f t="shared" si="864"/>
        <v/>
      </c>
      <c r="GV481" s="11" t="str">
        <f t="shared" si="864"/>
        <v/>
      </c>
      <c r="GW481" s="11" t="str">
        <f t="shared" si="864"/>
        <v/>
      </c>
      <c r="GX481" s="11" t="str">
        <f t="shared" si="864"/>
        <v/>
      </c>
      <c r="GY481" s="11" t="str">
        <f t="shared" si="864"/>
        <v/>
      </c>
      <c r="GZ481" s="11" t="str">
        <f t="shared" si="864"/>
        <v/>
      </c>
      <c r="HA481" s="11" t="str">
        <f t="shared" si="864"/>
        <v/>
      </c>
      <c r="HB481" s="11" t="str">
        <f t="shared" si="864"/>
        <v/>
      </c>
      <c r="HC481" s="11" t="str">
        <f t="shared" si="864"/>
        <v/>
      </c>
      <c r="HD481" s="11" t="str">
        <f t="shared" si="864"/>
        <v/>
      </c>
      <c r="HE481" s="11" t="str">
        <f t="shared" si="864"/>
        <v/>
      </c>
      <c r="HF481" s="11" t="str">
        <f t="shared" si="864"/>
        <v/>
      </c>
      <c r="HG481" s="11" t="str">
        <f t="shared" si="862"/>
        <v/>
      </c>
      <c r="HH481" s="11" t="str">
        <f t="shared" si="862"/>
        <v/>
      </c>
      <c r="HI481" s="11" t="str">
        <f t="shared" si="862"/>
        <v/>
      </c>
      <c r="HJ481" s="11" t="str">
        <f t="shared" si="862"/>
        <v/>
      </c>
      <c r="HK481" s="11" t="str">
        <f t="shared" si="862"/>
        <v/>
      </c>
      <c r="HL481" s="11" t="str">
        <f t="shared" si="862"/>
        <v/>
      </c>
      <c r="HM481" s="11" t="str">
        <f t="shared" si="862"/>
        <v/>
      </c>
      <c r="HN481" s="11" t="str">
        <f t="shared" si="862"/>
        <v/>
      </c>
      <c r="HO481" s="11" t="str">
        <f t="shared" si="862"/>
        <v/>
      </c>
      <c r="HP481" s="11" t="str">
        <f t="shared" si="862"/>
        <v/>
      </c>
      <c r="HQ481" s="11" t="str">
        <f t="shared" si="862"/>
        <v/>
      </c>
      <c r="HR481" s="11" t="str">
        <f t="shared" si="862"/>
        <v/>
      </c>
      <c r="HS481" s="11" t="str">
        <f t="shared" si="862"/>
        <v/>
      </c>
      <c r="HT481" s="11" t="str">
        <f t="shared" si="862"/>
        <v/>
      </c>
      <c r="HU481" s="11" t="str">
        <f t="shared" si="862"/>
        <v/>
      </c>
      <c r="HV481" s="11" t="str">
        <f t="shared" si="868"/>
        <v/>
      </c>
      <c r="HW481" s="11" t="str">
        <f t="shared" si="868"/>
        <v/>
      </c>
      <c r="HX481" s="11" t="str">
        <f t="shared" si="868"/>
        <v/>
      </c>
      <c r="HY481" s="11" t="str">
        <f t="shared" si="868"/>
        <v/>
      </c>
      <c r="HZ481" s="11" t="str">
        <f t="shared" si="868"/>
        <v/>
      </c>
      <c r="IA481" s="11" t="str">
        <f t="shared" si="868"/>
        <v/>
      </c>
      <c r="IB481" s="11" t="str">
        <f t="shared" si="868"/>
        <v/>
      </c>
      <c r="IC481" s="11" t="str">
        <f t="shared" si="868"/>
        <v/>
      </c>
      <c r="ID481" s="11" t="str">
        <f t="shared" si="868"/>
        <v/>
      </c>
      <c r="IE481" s="11" t="str">
        <f t="shared" si="868"/>
        <v/>
      </c>
      <c r="IF481" s="11" t="str">
        <f t="shared" si="868"/>
        <v/>
      </c>
      <c r="IG481" s="11" t="str">
        <f t="shared" si="868"/>
        <v/>
      </c>
      <c r="IH481" s="11" t="str">
        <f t="shared" si="868"/>
        <v/>
      </c>
      <c r="II481" s="11" t="str">
        <f t="shared" si="868"/>
        <v/>
      </c>
      <c r="IJ481" s="11" t="str">
        <f t="shared" si="868"/>
        <v/>
      </c>
      <c r="IK481" s="11" t="str">
        <f t="shared" si="868"/>
        <v/>
      </c>
      <c r="IL481" s="11" t="str">
        <f t="shared" si="867"/>
        <v/>
      </c>
      <c r="IM481" s="11" t="str">
        <f t="shared" si="867"/>
        <v/>
      </c>
      <c r="IN481" s="11" t="str">
        <f t="shared" si="867"/>
        <v/>
      </c>
      <c r="IO481" s="11" t="str">
        <f t="shared" si="867"/>
        <v/>
      </c>
      <c r="IP481" s="11" t="str">
        <f t="shared" si="867"/>
        <v/>
      </c>
      <c r="IQ481" s="11" t="str">
        <f t="shared" si="867"/>
        <v/>
      </c>
      <c r="IR481" s="11" t="str">
        <f t="shared" si="867"/>
        <v/>
      </c>
      <c r="IS481" s="11" t="str">
        <f t="shared" si="867"/>
        <v/>
      </c>
      <c r="IT481" s="11" t="str">
        <f t="shared" si="867"/>
        <v/>
      </c>
      <c r="IU481" s="11" t="str">
        <f t="shared" si="867"/>
        <v/>
      </c>
      <c r="IV481" s="11" t="str">
        <f t="shared" si="867"/>
        <v/>
      </c>
      <c r="IW481" s="11" t="str">
        <f t="shared" si="867"/>
        <v/>
      </c>
      <c r="IX481" s="11" t="str">
        <f t="shared" si="867"/>
        <v/>
      </c>
      <c r="IY481" s="11" t="str">
        <f t="shared" si="867"/>
        <v/>
      </c>
      <c r="IZ481" s="11" t="str">
        <f t="shared" si="867"/>
        <v/>
      </c>
      <c r="JA481" s="11" t="str">
        <f t="shared" si="854"/>
        <v/>
      </c>
      <c r="JB481" s="11" t="str">
        <f t="shared" si="854"/>
        <v/>
      </c>
      <c r="JC481" s="11" t="str">
        <f t="shared" si="854"/>
        <v/>
      </c>
      <c r="JD481" s="11" t="str">
        <f t="shared" si="854"/>
        <v/>
      </c>
      <c r="JE481" s="11" t="str">
        <f t="shared" si="854"/>
        <v/>
      </c>
      <c r="JF481" s="11" t="str">
        <f t="shared" si="854"/>
        <v/>
      </c>
      <c r="JG481" s="11" t="str">
        <f t="shared" si="854"/>
        <v/>
      </c>
      <c r="JH481" s="11" t="str">
        <f t="shared" si="854"/>
        <v/>
      </c>
      <c r="JI481" s="11" t="str">
        <f t="shared" si="854"/>
        <v/>
      </c>
      <c r="JJ481" s="11" t="str">
        <f t="shared" si="822"/>
        <v/>
      </c>
      <c r="JK481" s="11" t="str">
        <f t="shared" si="822"/>
        <v/>
      </c>
      <c r="JL481" s="11" t="str">
        <f t="shared" si="822"/>
        <v/>
      </c>
      <c r="JM481" s="11"/>
      <c r="JN481" s="15"/>
    </row>
    <row r="482" spans="2:274" x14ac:dyDescent="0.2">
      <c r="B482" s="94" t="str">
        <f t="shared" si="847"/>
        <v/>
      </c>
      <c r="C482" s="9"/>
      <c r="D482" s="9"/>
      <c r="E482" s="9"/>
      <c r="F482" s="9"/>
      <c r="G482" s="9"/>
      <c r="H482" s="9"/>
      <c r="I482" s="10"/>
      <c r="J482" s="38"/>
      <c r="K482" s="10"/>
      <c r="L482" s="38"/>
      <c r="M482" s="11" t="str">
        <f t="shared" si="857"/>
        <v/>
      </c>
      <c r="N482" s="11" t="str">
        <f t="shared" si="857"/>
        <v/>
      </c>
      <c r="O482" s="11" t="str">
        <f t="shared" si="857"/>
        <v/>
      </c>
      <c r="P482" s="11" t="str">
        <f t="shared" si="857"/>
        <v/>
      </c>
      <c r="Q482" s="11" t="str">
        <f t="shared" si="857"/>
        <v/>
      </c>
      <c r="R482" s="11" t="str">
        <f t="shared" si="857"/>
        <v/>
      </c>
      <c r="S482" s="11" t="str">
        <f t="shared" si="857"/>
        <v/>
      </c>
      <c r="T482" s="11" t="str">
        <f t="shared" si="857"/>
        <v/>
      </c>
      <c r="U482" s="11" t="str">
        <f t="shared" si="857"/>
        <v/>
      </c>
      <c r="V482" s="11" t="str">
        <f t="shared" si="857"/>
        <v/>
      </c>
      <c r="W482" s="11" t="str">
        <f t="shared" si="857"/>
        <v/>
      </c>
      <c r="X482" s="11" t="str">
        <f t="shared" si="857"/>
        <v/>
      </c>
      <c r="Y482" s="11" t="str">
        <f t="shared" si="857"/>
        <v/>
      </c>
      <c r="Z482" s="11" t="str">
        <f t="shared" si="857"/>
        <v/>
      </c>
      <c r="AA482" s="11" t="str">
        <f t="shared" si="857"/>
        <v/>
      </c>
      <c r="AB482" s="11" t="str">
        <f t="shared" ref="AB482:AQ492" si="871">IF(ISERR(VALUE(TEXT(AB$6&amp;"/"&amp;AB$5&amp;"/"&amp;AB$4,"jj/mm/aaaa")))&lt;&gt;TRUE,IF(AND($A482&lt;&gt;"",VALUE(TEXT(AB$6&amp;"/"&amp;AB$5&amp;"/"&amp;AB$4,"jj/mm/aaaa"))&gt;=$I482,VALUE(TEXT(AB$6&amp;"/"&amp;AB$5&amp;"/"&amp;AB$4,"jj/mm/aaaa"))&lt;=$K482,VALUE(AB$9)&gt;=$J482,VALUE(AB$9)&lt;$L482),"a",""),"")</f>
        <v/>
      </c>
      <c r="AC482" s="11" t="str">
        <f t="shared" si="871"/>
        <v/>
      </c>
      <c r="AD482" s="11" t="str">
        <f t="shared" si="871"/>
        <v/>
      </c>
      <c r="AE482" s="11" t="str">
        <f t="shared" si="871"/>
        <v/>
      </c>
      <c r="AF482" s="11" t="str">
        <f t="shared" si="871"/>
        <v/>
      </c>
      <c r="AG482" s="11" t="str">
        <f t="shared" si="871"/>
        <v/>
      </c>
      <c r="AH482" s="11" t="str">
        <f t="shared" si="871"/>
        <v/>
      </c>
      <c r="AI482" s="11" t="str">
        <f t="shared" si="871"/>
        <v/>
      </c>
      <c r="AJ482" s="11" t="str">
        <f t="shared" si="871"/>
        <v/>
      </c>
      <c r="AK482" s="11" t="str">
        <f t="shared" si="871"/>
        <v/>
      </c>
      <c r="AL482" s="11" t="str">
        <f t="shared" si="871"/>
        <v/>
      </c>
      <c r="AM482" s="11" t="str">
        <f t="shared" si="871"/>
        <v/>
      </c>
      <c r="AN482" s="11" t="str">
        <f t="shared" si="871"/>
        <v/>
      </c>
      <c r="AO482" s="11" t="str">
        <f t="shared" si="871"/>
        <v/>
      </c>
      <c r="AP482" s="11" t="str">
        <f t="shared" si="871"/>
        <v/>
      </c>
      <c r="AQ482" s="11" t="str">
        <f t="shared" si="871"/>
        <v/>
      </c>
      <c r="AR482" s="11" t="str">
        <f t="shared" si="860"/>
        <v/>
      </c>
      <c r="AS482" s="11" t="str">
        <f t="shared" si="860"/>
        <v/>
      </c>
      <c r="AT482" s="11" t="str">
        <f t="shared" si="860"/>
        <v/>
      </c>
      <c r="AU482" s="11" t="str">
        <f t="shared" si="860"/>
        <v/>
      </c>
      <c r="AV482" s="11" t="str">
        <f t="shared" si="860"/>
        <v/>
      </c>
      <c r="AW482" s="11" t="str">
        <f t="shared" si="860"/>
        <v/>
      </c>
      <c r="AX482" s="11" t="str">
        <f t="shared" si="860"/>
        <v/>
      </c>
      <c r="AY482" s="11" t="str">
        <f t="shared" si="860"/>
        <v/>
      </c>
      <c r="AZ482" s="11" t="str">
        <f t="shared" si="860"/>
        <v/>
      </c>
      <c r="BA482" s="11" t="str">
        <f t="shared" si="860"/>
        <v/>
      </c>
      <c r="BB482" s="11" t="str">
        <f t="shared" si="860"/>
        <v/>
      </c>
      <c r="BC482" s="11" t="str">
        <f t="shared" si="860"/>
        <v/>
      </c>
      <c r="BD482" s="11" t="str">
        <f t="shared" si="860"/>
        <v/>
      </c>
      <c r="BE482" s="11" t="str">
        <f t="shared" si="860"/>
        <v/>
      </c>
      <c r="BF482" s="11" t="str">
        <f t="shared" si="860"/>
        <v/>
      </c>
      <c r="BG482" s="11" t="str">
        <f t="shared" si="860"/>
        <v/>
      </c>
      <c r="BH482" s="11" t="str">
        <f t="shared" si="859"/>
        <v/>
      </c>
      <c r="BI482" s="11" t="str">
        <f t="shared" si="859"/>
        <v/>
      </c>
      <c r="BJ482" s="11" t="str">
        <f t="shared" si="859"/>
        <v/>
      </c>
      <c r="BK482" s="11" t="str">
        <f t="shared" si="859"/>
        <v/>
      </c>
      <c r="BL482" s="11" t="str">
        <f t="shared" si="859"/>
        <v/>
      </c>
      <c r="BM482" s="11" t="str">
        <f t="shared" si="859"/>
        <v/>
      </c>
      <c r="BN482" s="11" t="str">
        <f t="shared" si="859"/>
        <v/>
      </c>
      <c r="BO482" s="11" t="str">
        <f t="shared" si="859"/>
        <v/>
      </c>
      <c r="BP482" s="11" t="str">
        <f t="shared" si="859"/>
        <v/>
      </c>
      <c r="BQ482" s="11" t="str">
        <f t="shared" si="859"/>
        <v/>
      </c>
      <c r="BR482" s="11" t="str">
        <f t="shared" si="859"/>
        <v/>
      </c>
      <c r="BS482" s="11" t="str">
        <f t="shared" si="859"/>
        <v/>
      </c>
      <c r="BT482" s="11" t="str">
        <f t="shared" si="859"/>
        <v/>
      </c>
      <c r="BU482" s="11" t="str">
        <f t="shared" si="859"/>
        <v/>
      </c>
      <c r="BV482" s="11" t="str">
        <f t="shared" si="859"/>
        <v/>
      </c>
      <c r="BW482" s="11" t="str">
        <f t="shared" si="863"/>
        <v/>
      </c>
      <c r="BX482" s="11" t="str">
        <f t="shared" si="863"/>
        <v/>
      </c>
      <c r="BY482" s="11" t="str">
        <f t="shared" si="863"/>
        <v/>
      </c>
      <c r="BZ482" s="11" t="str">
        <f t="shared" si="863"/>
        <v/>
      </c>
      <c r="CA482" s="11" t="str">
        <f t="shared" si="863"/>
        <v/>
      </c>
      <c r="CB482" s="11" t="str">
        <f t="shared" si="863"/>
        <v/>
      </c>
      <c r="CC482" s="11" t="str">
        <f t="shared" si="863"/>
        <v/>
      </c>
      <c r="CD482" s="11" t="str">
        <f t="shared" si="863"/>
        <v/>
      </c>
      <c r="CE482" s="11" t="str">
        <f t="shared" si="863"/>
        <v/>
      </c>
      <c r="CF482" s="11" t="str">
        <f t="shared" si="863"/>
        <v/>
      </c>
      <c r="CG482" s="11" t="str">
        <f t="shared" si="863"/>
        <v/>
      </c>
      <c r="CH482" s="11" t="str">
        <f t="shared" si="863"/>
        <v/>
      </c>
      <c r="CI482" s="11" t="str">
        <f t="shared" si="863"/>
        <v/>
      </c>
      <c r="CJ482" s="11" t="str">
        <f t="shared" si="863"/>
        <v/>
      </c>
      <c r="CK482" s="11" t="str">
        <f t="shared" si="863"/>
        <v/>
      </c>
      <c r="CL482" s="11" t="str">
        <f t="shared" si="863"/>
        <v/>
      </c>
      <c r="CM482" s="11" t="str">
        <f t="shared" si="861"/>
        <v/>
      </c>
      <c r="CN482" s="11" t="str">
        <f t="shared" si="861"/>
        <v/>
      </c>
      <c r="CO482" s="11" t="str">
        <f t="shared" si="861"/>
        <v/>
      </c>
      <c r="CP482" s="11" t="str">
        <f t="shared" si="861"/>
        <v/>
      </c>
      <c r="CQ482" s="11" t="str">
        <f t="shared" si="861"/>
        <v/>
      </c>
      <c r="CR482" s="11" t="str">
        <f t="shared" si="861"/>
        <v/>
      </c>
      <c r="CS482" s="11" t="str">
        <f t="shared" si="861"/>
        <v/>
      </c>
      <c r="CT482" s="11" t="str">
        <f t="shared" si="861"/>
        <v/>
      </c>
      <c r="CU482" s="11" t="str">
        <f t="shared" si="861"/>
        <v/>
      </c>
      <c r="CV482" s="11" t="str">
        <f t="shared" si="861"/>
        <v/>
      </c>
      <c r="CW482" s="11" t="str">
        <f t="shared" si="861"/>
        <v/>
      </c>
      <c r="CX482" s="11" t="str">
        <f t="shared" si="861"/>
        <v/>
      </c>
      <c r="CY482" s="11" t="str">
        <f t="shared" si="861"/>
        <v/>
      </c>
      <c r="CZ482" s="11" t="str">
        <f t="shared" si="861"/>
        <v/>
      </c>
      <c r="DA482" s="11" t="str">
        <f t="shared" si="861"/>
        <v/>
      </c>
      <c r="DB482" s="11" t="str">
        <f t="shared" si="866"/>
        <v/>
      </c>
      <c r="DC482" s="11" t="str">
        <f t="shared" si="866"/>
        <v/>
      </c>
      <c r="DD482" s="11" t="str">
        <f t="shared" si="866"/>
        <v/>
      </c>
      <c r="DE482" s="11" t="str">
        <f t="shared" si="866"/>
        <v/>
      </c>
      <c r="DF482" s="11" t="str">
        <f t="shared" si="866"/>
        <v/>
      </c>
      <c r="DG482" s="11" t="str">
        <f t="shared" si="866"/>
        <v/>
      </c>
      <c r="DH482" s="11" t="str">
        <f t="shared" si="866"/>
        <v/>
      </c>
      <c r="DI482" s="11" t="str">
        <f t="shared" si="866"/>
        <v/>
      </c>
      <c r="DJ482" s="11" t="str">
        <f t="shared" si="866"/>
        <v/>
      </c>
      <c r="DK482" s="11" t="str">
        <f t="shared" si="866"/>
        <v/>
      </c>
      <c r="DL482" s="11" t="str">
        <f t="shared" si="866"/>
        <v/>
      </c>
      <c r="DM482" s="11" t="str">
        <f t="shared" si="866"/>
        <v/>
      </c>
      <c r="DN482" s="11" t="str">
        <f t="shared" si="866"/>
        <v/>
      </c>
      <c r="DO482" s="11" t="str">
        <f t="shared" si="866"/>
        <v/>
      </c>
      <c r="DP482" s="11" t="str">
        <f t="shared" si="866"/>
        <v/>
      </c>
      <c r="DQ482" s="11" t="str">
        <f t="shared" si="866"/>
        <v/>
      </c>
      <c r="DR482" s="11" t="str">
        <f t="shared" si="865"/>
        <v/>
      </c>
      <c r="DS482" s="11" t="str">
        <f t="shared" si="865"/>
        <v/>
      </c>
      <c r="DT482" s="11" t="str">
        <f t="shared" si="865"/>
        <v/>
      </c>
      <c r="DU482" s="11" t="str">
        <f t="shared" si="865"/>
        <v/>
      </c>
      <c r="DV482" s="11" t="str">
        <f t="shared" si="865"/>
        <v/>
      </c>
      <c r="DW482" s="11" t="str">
        <f t="shared" si="865"/>
        <v/>
      </c>
      <c r="DX482" s="11" t="str">
        <f t="shared" si="865"/>
        <v/>
      </c>
      <c r="DY482" s="11" t="str">
        <f t="shared" si="865"/>
        <v/>
      </c>
      <c r="DZ482" s="11" t="str">
        <f t="shared" si="865"/>
        <v/>
      </c>
      <c r="EA482" s="11" t="str">
        <f t="shared" si="865"/>
        <v/>
      </c>
      <c r="EB482" s="11" t="str">
        <f t="shared" si="865"/>
        <v/>
      </c>
      <c r="EC482" s="11" t="str">
        <f t="shared" si="865"/>
        <v/>
      </c>
      <c r="ED482" s="11" t="str">
        <f t="shared" si="865"/>
        <v/>
      </c>
      <c r="EE482" s="11" t="str">
        <f t="shared" si="865"/>
        <v/>
      </c>
      <c r="EF482" s="11" t="str">
        <f t="shared" si="865"/>
        <v/>
      </c>
      <c r="EG482" s="11" t="str">
        <f t="shared" si="858"/>
        <v/>
      </c>
      <c r="EH482" s="11" t="str">
        <f t="shared" si="858"/>
        <v/>
      </c>
      <c r="EI482" s="11" t="str">
        <f t="shared" si="858"/>
        <v/>
      </c>
      <c r="EJ482" s="11" t="str">
        <f t="shared" si="858"/>
        <v/>
      </c>
      <c r="EK482" s="11" t="str">
        <f t="shared" si="858"/>
        <v/>
      </c>
      <c r="EL482" s="11" t="str">
        <f t="shared" si="858"/>
        <v/>
      </c>
      <c r="EM482" s="11" t="str">
        <f t="shared" si="858"/>
        <v/>
      </c>
      <c r="EN482" s="11" t="str">
        <f t="shared" si="858"/>
        <v/>
      </c>
      <c r="EO482" s="11" t="str">
        <f t="shared" si="858"/>
        <v/>
      </c>
      <c r="EP482" s="11" t="str">
        <f t="shared" si="858"/>
        <v/>
      </c>
      <c r="EQ482" s="11" t="str">
        <f t="shared" si="858"/>
        <v/>
      </c>
      <c r="ER482" s="11" t="str">
        <f t="shared" si="858"/>
        <v/>
      </c>
      <c r="ES482" s="11" t="str">
        <f t="shared" si="858"/>
        <v/>
      </c>
      <c r="ET482" s="11" t="str">
        <f t="shared" si="858"/>
        <v/>
      </c>
      <c r="EU482" s="11" t="str">
        <f t="shared" si="858"/>
        <v/>
      </c>
      <c r="EV482" s="11" t="str">
        <f t="shared" ref="EV482:FK492" si="872">IF(ISERR(VALUE(TEXT(EV$6&amp;"/"&amp;EV$5&amp;"/"&amp;EV$4,"jj/mm/aaaa")))&lt;&gt;TRUE,IF(AND($A482&lt;&gt;"",VALUE(TEXT(EV$6&amp;"/"&amp;EV$5&amp;"/"&amp;EV$4,"jj/mm/aaaa"))&gt;=$I482,VALUE(TEXT(EV$6&amp;"/"&amp;EV$5&amp;"/"&amp;EV$4,"jj/mm/aaaa"))&lt;=$K482,VALUE(EV$9)&gt;=$J482,VALUE(EV$9)&lt;$L482),"a",""),"")</f>
        <v/>
      </c>
      <c r="EW482" s="11" t="str">
        <f t="shared" si="872"/>
        <v/>
      </c>
      <c r="EX482" s="11" t="str">
        <f t="shared" si="872"/>
        <v/>
      </c>
      <c r="EY482" s="11" t="str">
        <f t="shared" si="872"/>
        <v/>
      </c>
      <c r="EZ482" s="11" t="str">
        <f t="shared" si="872"/>
        <v/>
      </c>
      <c r="FA482" s="11" t="str">
        <f t="shared" si="872"/>
        <v/>
      </c>
      <c r="FB482" s="11" t="str">
        <f t="shared" si="872"/>
        <v/>
      </c>
      <c r="FC482" s="11" t="str">
        <f t="shared" si="872"/>
        <v/>
      </c>
      <c r="FD482" s="11" t="str">
        <f t="shared" si="872"/>
        <v/>
      </c>
      <c r="FE482" s="11" t="str">
        <f t="shared" si="872"/>
        <v/>
      </c>
      <c r="FF482" s="11" t="str">
        <f t="shared" si="872"/>
        <v/>
      </c>
      <c r="FG482" s="11" t="str">
        <f t="shared" si="872"/>
        <v/>
      </c>
      <c r="FH482" s="11" t="str">
        <f t="shared" si="872"/>
        <v/>
      </c>
      <c r="FI482" s="11" t="str">
        <f t="shared" si="872"/>
        <v/>
      </c>
      <c r="FJ482" s="11" t="str">
        <f t="shared" si="872"/>
        <v/>
      </c>
      <c r="FK482" s="11" t="str">
        <f t="shared" si="872"/>
        <v/>
      </c>
      <c r="FL482" s="11" t="str">
        <f t="shared" si="870"/>
        <v/>
      </c>
      <c r="FM482" s="11" t="str">
        <f t="shared" si="870"/>
        <v/>
      </c>
      <c r="FN482" s="11" t="str">
        <f t="shared" si="870"/>
        <v/>
      </c>
      <c r="FO482" s="11" t="str">
        <f t="shared" si="870"/>
        <v/>
      </c>
      <c r="FP482" s="11" t="str">
        <f t="shared" si="870"/>
        <v/>
      </c>
      <c r="FQ482" s="11" t="str">
        <f t="shared" si="870"/>
        <v/>
      </c>
      <c r="FR482" s="11" t="str">
        <f t="shared" si="870"/>
        <v/>
      </c>
      <c r="FS482" s="11" t="str">
        <f t="shared" si="870"/>
        <v/>
      </c>
      <c r="FT482" s="11" t="str">
        <f t="shared" si="870"/>
        <v/>
      </c>
      <c r="FU482" s="11" t="str">
        <f t="shared" si="870"/>
        <v/>
      </c>
      <c r="FV482" s="11" t="str">
        <f t="shared" si="870"/>
        <v/>
      </c>
      <c r="FW482" s="11" t="str">
        <f t="shared" si="870"/>
        <v/>
      </c>
      <c r="FX482" s="11" t="str">
        <f t="shared" si="870"/>
        <v/>
      </c>
      <c r="FY482" s="11" t="str">
        <f t="shared" si="870"/>
        <v/>
      </c>
      <c r="FZ482" s="11" t="str">
        <f t="shared" si="870"/>
        <v/>
      </c>
      <c r="GA482" s="11" t="str">
        <f t="shared" si="870"/>
        <v/>
      </c>
      <c r="GB482" s="11" t="str">
        <f t="shared" si="869"/>
        <v/>
      </c>
      <c r="GC482" s="11" t="str">
        <f t="shared" si="869"/>
        <v/>
      </c>
      <c r="GD482" s="11" t="str">
        <f t="shared" si="869"/>
        <v/>
      </c>
      <c r="GE482" s="11" t="str">
        <f t="shared" si="869"/>
        <v/>
      </c>
      <c r="GF482" s="11" t="str">
        <f t="shared" si="869"/>
        <v/>
      </c>
      <c r="GG482" s="11" t="str">
        <f t="shared" si="869"/>
        <v/>
      </c>
      <c r="GH482" s="11" t="str">
        <f t="shared" si="869"/>
        <v/>
      </c>
      <c r="GI482" s="11" t="str">
        <f t="shared" si="869"/>
        <v/>
      </c>
      <c r="GJ482" s="11" t="str">
        <f t="shared" si="869"/>
        <v/>
      </c>
      <c r="GK482" s="11" t="str">
        <f t="shared" si="869"/>
        <v/>
      </c>
      <c r="GL482" s="11" t="str">
        <f t="shared" si="869"/>
        <v/>
      </c>
      <c r="GM482" s="11" t="str">
        <f t="shared" si="869"/>
        <v/>
      </c>
      <c r="GN482" s="11" t="str">
        <f t="shared" si="869"/>
        <v/>
      </c>
      <c r="GO482" s="11" t="str">
        <f t="shared" si="869"/>
        <v/>
      </c>
      <c r="GP482" s="11" t="str">
        <f t="shared" si="869"/>
        <v/>
      </c>
      <c r="GQ482" s="11" t="str">
        <f t="shared" si="864"/>
        <v/>
      </c>
      <c r="GR482" s="11" t="str">
        <f t="shared" si="864"/>
        <v/>
      </c>
      <c r="GS482" s="11" t="str">
        <f t="shared" si="864"/>
        <v/>
      </c>
      <c r="GT482" s="11" t="str">
        <f t="shared" si="864"/>
        <v/>
      </c>
      <c r="GU482" s="11" t="str">
        <f t="shared" si="864"/>
        <v/>
      </c>
      <c r="GV482" s="11" t="str">
        <f t="shared" si="864"/>
        <v/>
      </c>
      <c r="GW482" s="11" t="str">
        <f t="shared" si="864"/>
        <v/>
      </c>
      <c r="GX482" s="11" t="str">
        <f t="shared" si="864"/>
        <v/>
      </c>
      <c r="GY482" s="11" t="str">
        <f t="shared" si="864"/>
        <v/>
      </c>
      <c r="GZ482" s="11" t="str">
        <f t="shared" si="864"/>
        <v/>
      </c>
      <c r="HA482" s="11" t="str">
        <f t="shared" si="864"/>
        <v/>
      </c>
      <c r="HB482" s="11" t="str">
        <f t="shared" si="864"/>
        <v/>
      </c>
      <c r="HC482" s="11" t="str">
        <f t="shared" si="864"/>
        <v/>
      </c>
      <c r="HD482" s="11" t="str">
        <f t="shared" si="864"/>
        <v/>
      </c>
      <c r="HE482" s="11" t="str">
        <f t="shared" si="864"/>
        <v/>
      </c>
      <c r="HF482" s="11" t="str">
        <f t="shared" si="864"/>
        <v/>
      </c>
      <c r="HG482" s="11" t="str">
        <f t="shared" si="862"/>
        <v/>
      </c>
      <c r="HH482" s="11" t="str">
        <f t="shared" si="862"/>
        <v/>
      </c>
      <c r="HI482" s="11" t="str">
        <f t="shared" si="862"/>
        <v/>
      </c>
      <c r="HJ482" s="11" t="str">
        <f t="shared" si="862"/>
        <v/>
      </c>
      <c r="HK482" s="11" t="str">
        <f t="shared" si="862"/>
        <v/>
      </c>
      <c r="HL482" s="11" t="str">
        <f t="shared" si="862"/>
        <v/>
      </c>
      <c r="HM482" s="11" t="str">
        <f t="shared" si="862"/>
        <v/>
      </c>
      <c r="HN482" s="11" t="str">
        <f t="shared" si="862"/>
        <v/>
      </c>
      <c r="HO482" s="11" t="str">
        <f t="shared" si="862"/>
        <v/>
      </c>
      <c r="HP482" s="11" t="str">
        <f t="shared" si="862"/>
        <v/>
      </c>
      <c r="HQ482" s="11" t="str">
        <f t="shared" si="862"/>
        <v/>
      </c>
      <c r="HR482" s="11" t="str">
        <f t="shared" si="862"/>
        <v/>
      </c>
      <c r="HS482" s="11" t="str">
        <f t="shared" si="862"/>
        <v/>
      </c>
      <c r="HT482" s="11" t="str">
        <f t="shared" si="862"/>
        <v/>
      </c>
      <c r="HU482" s="11" t="str">
        <f t="shared" si="862"/>
        <v/>
      </c>
      <c r="HV482" s="11" t="str">
        <f t="shared" si="868"/>
        <v/>
      </c>
      <c r="HW482" s="11" t="str">
        <f t="shared" si="868"/>
        <v/>
      </c>
      <c r="HX482" s="11" t="str">
        <f t="shared" si="868"/>
        <v/>
      </c>
      <c r="HY482" s="11" t="str">
        <f t="shared" si="868"/>
        <v/>
      </c>
      <c r="HZ482" s="11" t="str">
        <f t="shared" si="868"/>
        <v/>
      </c>
      <c r="IA482" s="11" t="str">
        <f t="shared" si="868"/>
        <v/>
      </c>
      <c r="IB482" s="11" t="str">
        <f t="shared" si="868"/>
        <v/>
      </c>
      <c r="IC482" s="11" t="str">
        <f t="shared" si="868"/>
        <v/>
      </c>
      <c r="ID482" s="11" t="str">
        <f t="shared" si="868"/>
        <v/>
      </c>
      <c r="IE482" s="11" t="str">
        <f t="shared" si="868"/>
        <v/>
      </c>
      <c r="IF482" s="11" t="str">
        <f t="shared" si="868"/>
        <v/>
      </c>
      <c r="IG482" s="11" t="str">
        <f t="shared" si="868"/>
        <v/>
      </c>
      <c r="IH482" s="11" t="str">
        <f t="shared" si="868"/>
        <v/>
      </c>
      <c r="II482" s="11" t="str">
        <f t="shared" si="868"/>
        <v/>
      </c>
      <c r="IJ482" s="11" t="str">
        <f t="shared" si="868"/>
        <v/>
      </c>
      <c r="IK482" s="11" t="str">
        <f t="shared" si="868"/>
        <v/>
      </c>
      <c r="IL482" s="11" t="str">
        <f t="shared" si="867"/>
        <v/>
      </c>
      <c r="IM482" s="11" t="str">
        <f t="shared" si="867"/>
        <v/>
      </c>
      <c r="IN482" s="11" t="str">
        <f t="shared" si="867"/>
        <v/>
      </c>
      <c r="IO482" s="11" t="str">
        <f t="shared" si="867"/>
        <v/>
      </c>
      <c r="IP482" s="11" t="str">
        <f t="shared" si="867"/>
        <v/>
      </c>
      <c r="IQ482" s="11" t="str">
        <f t="shared" si="867"/>
        <v/>
      </c>
      <c r="IR482" s="11" t="str">
        <f t="shared" si="867"/>
        <v/>
      </c>
      <c r="IS482" s="11" t="str">
        <f t="shared" si="867"/>
        <v/>
      </c>
      <c r="IT482" s="11" t="str">
        <f t="shared" si="867"/>
        <v/>
      </c>
      <c r="IU482" s="11" t="str">
        <f t="shared" si="867"/>
        <v/>
      </c>
      <c r="IV482" s="11" t="str">
        <f t="shared" si="867"/>
        <v/>
      </c>
      <c r="IW482" s="11" t="str">
        <f t="shared" si="867"/>
        <v/>
      </c>
      <c r="IX482" s="11" t="str">
        <f t="shared" si="867"/>
        <v/>
      </c>
      <c r="IY482" s="11" t="str">
        <f t="shared" si="867"/>
        <v/>
      </c>
      <c r="IZ482" s="11" t="str">
        <f t="shared" si="867"/>
        <v/>
      </c>
      <c r="JA482" s="11" t="str">
        <f t="shared" si="854"/>
        <v/>
      </c>
      <c r="JB482" s="11" t="str">
        <f t="shared" si="854"/>
        <v/>
      </c>
      <c r="JC482" s="11" t="str">
        <f t="shared" si="854"/>
        <v/>
      </c>
      <c r="JD482" s="11" t="str">
        <f t="shared" si="854"/>
        <v/>
      </c>
      <c r="JE482" s="11" t="str">
        <f t="shared" si="854"/>
        <v/>
      </c>
      <c r="JF482" s="11" t="str">
        <f t="shared" si="854"/>
        <v/>
      </c>
      <c r="JG482" s="11" t="str">
        <f t="shared" si="854"/>
        <v/>
      </c>
      <c r="JH482" s="11" t="str">
        <f t="shared" si="854"/>
        <v/>
      </c>
      <c r="JI482" s="11" t="str">
        <f t="shared" si="854"/>
        <v/>
      </c>
      <c r="JJ482" s="11" t="str">
        <f t="shared" si="822"/>
        <v/>
      </c>
      <c r="JK482" s="11" t="str">
        <f t="shared" si="822"/>
        <v/>
      </c>
      <c r="JL482" s="11" t="str">
        <f t="shared" si="822"/>
        <v/>
      </c>
      <c r="JM482" s="11"/>
      <c r="JN482" s="15"/>
    </row>
    <row r="483" spans="2:274" x14ac:dyDescent="0.2">
      <c r="B483" s="94" t="str">
        <f t="shared" si="847"/>
        <v/>
      </c>
      <c r="C483" s="9"/>
      <c r="D483" s="9"/>
      <c r="E483" s="9"/>
      <c r="F483" s="9"/>
      <c r="G483" s="9"/>
      <c r="H483" s="9"/>
      <c r="I483" s="10"/>
      <c r="J483" s="38"/>
      <c r="K483" s="10"/>
      <c r="L483" s="38"/>
      <c r="M483" s="11" t="str">
        <f t="shared" ref="M483:AB492" si="873">IF(ISERR(VALUE(TEXT(M$6&amp;"/"&amp;M$5&amp;"/"&amp;M$4,"jj/mm/aaaa")))&lt;&gt;TRUE,IF(AND($A483&lt;&gt;"",VALUE(TEXT(M$6&amp;"/"&amp;M$5&amp;"/"&amp;M$4,"jj/mm/aaaa"))&gt;=$I483,VALUE(TEXT(M$6&amp;"/"&amp;M$5&amp;"/"&amp;M$4,"jj/mm/aaaa"))&lt;=$K483,VALUE(M$9)&gt;=$J483,VALUE(M$9)&lt;$L483),"a",""),"")</f>
        <v/>
      </c>
      <c r="N483" s="11" t="str">
        <f t="shared" si="873"/>
        <v/>
      </c>
      <c r="O483" s="11" t="str">
        <f t="shared" si="873"/>
        <v/>
      </c>
      <c r="P483" s="11" t="str">
        <f t="shared" si="873"/>
        <v/>
      </c>
      <c r="Q483" s="11" t="str">
        <f t="shared" si="873"/>
        <v/>
      </c>
      <c r="R483" s="11" t="str">
        <f t="shared" si="873"/>
        <v/>
      </c>
      <c r="S483" s="11" t="str">
        <f t="shared" si="873"/>
        <v/>
      </c>
      <c r="T483" s="11" t="str">
        <f t="shared" si="873"/>
        <v/>
      </c>
      <c r="U483" s="11" t="str">
        <f t="shared" si="873"/>
        <v/>
      </c>
      <c r="V483" s="11" t="str">
        <f t="shared" si="873"/>
        <v/>
      </c>
      <c r="W483" s="11" t="str">
        <f t="shared" si="873"/>
        <v/>
      </c>
      <c r="X483" s="11" t="str">
        <f t="shared" si="873"/>
        <v/>
      </c>
      <c r="Y483" s="11" t="str">
        <f t="shared" si="873"/>
        <v/>
      </c>
      <c r="Z483" s="11" t="str">
        <f t="shared" si="873"/>
        <v/>
      </c>
      <c r="AA483" s="11" t="str">
        <f t="shared" si="873"/>
        <v/>
      </c>
      <c r="AB483" s="11" t="str">
        <f t="shared" si="873"/>
        <v/>
      </c>
      <c r="AC483" s="11" t="str">
        <f t="shared" si="871"/>
        <v/>
      </c>
      <c r="AD483" s="11" t="str">
        <f t="shared" si="871"/>
        <v/>
      </c>
      <c r="AE483" s="11" t="str">
        <f t="shared" si="871"/>
        <v/>
      </c>
      <c r="AF483" s="11" t="str">
        <f t="shared" si="871"/>
        <v/>
      </c>
      <c r="AG483" s="11" t="str">
        <f t="shared" si="871"/>
        <v/>
      </c>
      <c r="AH483" s="11" t="str">
        <f t="shared" si="871"/>
        <v/>
      </c>
      <c r="AI483" s="11" t="str">
        <f t="shared" si="871"/>
        <v/>
      </c>
      <c r="AJ483" s="11" t="str">
        <f t="shared" si="871"/>
        <v/>
      </c>
      <c r="AK483" s="11" t="str">
        <f t="shared" si="871"/>
        <v/>
      </c>
      <c r="AL483" s="11" t="str">
        <f t="shared" si="871"/>
        <v/>
      </c>
      <c r="AM483" s="11" t="str">
        <f t="shared" si="871"/>
        <v/>
      </c>
      <c r="AN483" s="11" t="str">
        <f t="shared" si="871"/>
        <v/>
      </c>
      <c r="AO483" s="11" t="str">
        <f t="shared" si="871"/>
        <v/>
      </c>
      <c r="AP483" s="11" t="str">
        <f t="shared" si="871"/>
        <v/>
      </c>
      <c r="AQ483" s="11" t="str">
        <f t="shared" si="871"/>
        <v/>
      </c>
      <c r="AR483" s="11" t="str">
        <f t="shared" si="860"/>
        <v/>
      </c>
      <c r="AS483" s="11" t="str">
        <f t="shared" si="860"/>
        <v/>
      </c>
      <c r="AT483" s="11" t="str">
        <f t="shared" si="860"/>
        <v/>
      </c>
      <c r="AU483" s="11" t="str">
        <f t="shared" si="860"/>
        <v/>
      </c>
      <c r="AV483" s="11" t="str">
        <f t="shared" si="860"/>
        <v/>
      </c>
      <c r="AW483" s="11" t="str">
        <f t="shared" si="860"/>
        <v/>
      </c>
      <c r="AX483" s="11" t="str">
        <f t="shared" si="860"/>
        <v/>
      </c>
      <c r="AY483" s="11" t="str">
        <f t="shared" si="860"/>
        <v/>
      </c>
      <c r="AZ483" s="11" t="str">
        <f t="shared" si="860"/>
        <v/>
      </c>
      <c r="BA483" s="11" t="str">
        <f t="shared" si="860"/>
        <v/>
      </c>
      <c r="BB483" s="11" t="str">
        <f t="shared" si="860"/>
        <v/>
      </c>
      <c r="BC483" s="11" t="str">
        <f t="shared" si="860"/>
        <v/>
      </c>
      <c r="BD483" s="11" t="str">
        <f t="shared" si="860"/>
        <v/>
      </c>
      <c r="BE483" s="11" t="str">
        <f t="shared" si="860"/>
        <v/>
      </c>
      <c r="BF483" s="11" t="str">
        <f t="shared" si="860"/>
        <v/>
      </c>
      <c r="BG483" s="11" t="str">
        <f t="shared" si="860"/>
        <v/>
      </c>
      <c r="BH483" s="11" t="str">
        <f t="shared" si="859"/>
        <v/>
      </c>
      <c r="BI483" s="11" t="str">
        <f t="shared" si="859"/>
        <v/>
      </c>
      <c r="BJ483" s="11" t="str">
        <f t="shared" si="859"/>
        <v/>
      </c>
      <c r="BK483" s="11" t="str">
        <f t="shared" si="859"/>
        <v/>
      </c>
      <c r="BL483" s="11" t="str">
        <f t="shared" si="859"/>
        <v/>
      </c>
      <c r="BM483" s="11" t="str">
        <f t="shared" si="859"/>
        <v/>
      </c>
      <c r="BN483" s="11" t="str">
        <f t="shared" si="859"/>
        <v/>
      </c>
      <c r="BO483" s="11" t="str">
        <f t="shared" si="859"/>
        <v/>
      </c>
      <c r="BP483" s="11" t="str">
        <f t="shared" si="859"/>
        <v/>
      </c>
      <c r="BQ483" s="11" t="str">
        <f t="shared" si="859"/>
        <v/>
      </c>
      <c r="BR483" s="11" t="str">
        <f t="shared" si="859"/>
        <v/>
      </c>
      <c r="BS483" s="11" t="str">
        <f t="shared" si="859"/>
        <v/>
      </c>
      <c r="BT483" s="11" t="str">
        <f t="shared" si="859"/>
        <v/>
      </c>
      <c r="BU483" s="11" t="str">
        <f t="shared" si="859"/>
        <v/>
      </c>
      <c r="BV483" s="11" t="str">
        <f t="shared" si="859"/>
        <v/>
      </c>
      <c r="BW483" s="11" t="str">
        <f t="shared" si="863"/>
        <v/>
      </c>
      <c r="BX483" s="11" t="str">
        <f t="shared" si="863"/>
        <v/>
      </c>
      <c r="BY483" s="11" t="str">
        <f t="shared" si="863"/>
        <v/>
      </c>
      <c r="BZ483" s="11" t="str">
        <f t="shared" si="863"/>
        <v/>
      </c>
      <c r="CA483" s="11" t="str">
        <f t="shared" si="863"/>
        <v/>
      </c>
      <c r="CB483" s="11" t="str">
        <f t="shared" si="863"/>
        <v/>
      </c>
      <c r="CC483" s="11" t="str">
        <f t="shared" si="863"/>
        <v/>
      </c>
      <c r="CD483" s="11" t="str">
        <f t="shared" si="863"/>
        <v/>
      </c>
      <c r="CE483" s="11" t="str">
        <f t="shared" si="863"/>
        <v/>
      </c>
      <c r="CF483" s="11" t="str">
        <f t="shared" si="863"/>
        <v/>
      </c>
      <c r="CG483" s="11" t="str">
        <f t="shared" si="863"/>
        <v/>
      </c>
      <c r="CH483" s="11" t="str">
        <f t="shared" si="863"/>
        <v/>
      </c>
      <c r="CI483" s="11" t="str">
        <f t="shared" si="863"/>
        <v/>
      </c>
      <c r="CJ483" s="11" t="str">
        <f t="shared" si="863"/>
        <v/>
      </c>
      <c r="CK483" s="11" t="str">
        <f t="shared" si="863"/>
        <v/>
      </c>
      <c r="CL483" s="11" t="str">
        <f t="shared" si="863"/>
        <v/>
      </c>
      <c r="CM483" s="11" t="str">
        <f t="shared" si="861"/>
        <v/>
      </c>
      <c r="CN483" s="11" t="str">
        <f t="shared" si="861"/>
        <v/>
      </c>
      <c r="CO483" s="11" t="str">
        <f t="shared" si="861"/>
        <v/>
      </c>
      <c r="CP483" s="11" t="str">
        <f t="shared" si="861"/>
        <v/>
      </c>
      <c r="CQ483" s="11" t="str">
        <f t="shared" si="861"/>
        <v/>
      </c>
      <c r="CR483" s="11" t="str">
        <f t="shared" si="861"/>
        <v/>
      </c>
      <c r="CS483" s="11" t="str">
        <f t="shared" si="861"/>
        <v/>
      </c>
      <c r="CT483" s="11" t="str">
        <f t="shared" si="861"/>
        <v/>
      </c>
      <c r="CU483" s="11" t="str">
        <f t="shared" si="861"/>
        <v/>
      </c>
      <c r="CV483" s="11" t="str">
        <f t="shared" si="861"/>
        <v/>
      </c>
      <c r="CW483" s="11" t="str">
        <f t="shared" si="861"/>
        <v/>
      </c>
      <c r="CX483" s="11" t="str">
        <f t="shared" si="861"/>
        <v/>
      </c>
      <c r="CY483" s="11" t="str">
        <f t="shared" si="861"/>
        <v/>
      </c>
      <c r="CZ483" s="11" t="str">
        <f t="shared" si="861"/>
        <v/>
      </c>
      <c r="DA483" s="11" t="str">
        <f t="shared" si="861"/>
        <v/>
      </c>
      <c r="DB483" s="11" t="str">
        <f t="shared" si="866"/>
        <v/>
      </c>
      <c r="DC483" s="11" t="str">
        <f t="shared" si="866"/>
        <v/>
      </c>
      <c r="DD483" s="11" t="str">
        <f t="shared" si="866"/>
        <v/>
      </c>
      <c r="DE483" s="11" t="str">
        <f t="shared" si="866"/>
        <v/>
      </c>
      <c r="DF483" s="11" t="str">
        <f t="shared" si="866"/>
        <v/>
      </c>
      <c r="DG483" s="11" t="str">
        <f t="shared" si="866"/>
        <v/>
      </c>
      <c r="DH483" s="11" t="str">
        <f t="shared" si="866"/>
        <v/>
      </c>
      <c r="DI483" s="11" t="str">
        <f t="shared" si="866"/>
        <v/>
      </c>
      <c r="DJ483" s="11" t="str">
        <f t="shared" si="866"/>
        <v/>
      </c>
      <c r="DK483" s="11" t="str">
        <f t="shared" si="866"/>
        <v/>
      </c>
      <c r="DL483" s="11" t="str">
        <f t="shared" si="866"/>
        <v/>
      </c>
      <c r="DM483" s="11" t="str">
        <f t="shared" si="866"/>
        <v/>
      </c>
      <c r="DN483" s="11" t="str">
        <f t="shared" si="866"/>
        <v/>
      </c>
      <c r="DO483" s="11" t="str">
        <f t="shared" si="866"/>
        <v/>
      </c>
      <c r="DP483" s="11" t="str">
        <f t="shared" si="866"/>
        <v/>
      </c>
      <c r="DQ483" s="11" t="str">
        <f t="shared" si="866"/>
        <v/>
      </c>
      <c r="DR483" s="11" t="str">
        <f t="shared" si="865"/>
        <v/>
      </c>
      <c r="DS483" s="11" t="str">
        <f t="shared" si="865"/>
        <v/>
      </c>
      <c r="DT483" s="11" t="str">
        <f t="shared" si="865"/>
        <v/>
      </c>
      <c r="DU483" s="11" t="str">
        <f t="shared" si="865"/>
        <v/>
      </c>
      <c r="DV483" s="11" t="str">
        <f t="shared" si="865"/>
        <v/>
      </c>
      <c r="DW483" s="11" t="str">
        <f t="shared" si="865"/>
        <v/>
      </c>
      <c r="DX483" s="11" t="str">
        <f t="shared" si="865"/>
        <v/>
      </c>
      <c r="DY483" s="11" t="str">
        <f t="shared" si="865"/>
        <v/>
      </c>
      <c r="DZ483" s="11" t="str">
        <f t="shared" si="865"/>
        <v/>
      </c>
      <c r="EA483" s="11" t="str">
        <f t="shared" si="865"/>
        <v/>
      </c>
      <c r="EB483" s="11" t="str">
        <f t="shared" si="865"/>
        <v/>
      </c>
      <c r="EC483" s="11" t="str">
        <f t="shared" si="865"/>
        <v/>
      </c>
      <c r="ED483" s="11" t="str">
        <f t="shared" si="865"/>
        <v/>
      </c>
      <c r="EE483" s="11" t="str">
        <f t="shared" si="865"/>
        <v/>
      </c>
      <c r="EF483" s="11" t="str">
        <f t="shared" si="865"/>
        <v/>
      </c>
      <c r="EG483" s="11" t="str">
        <f t="shared" ref="EG483:EV492" si="874">IF(ISERR(VALUE(TEXT(EG$6&amp;"/"&amp;EG$5&amp;"/"&amp;EG$4,"jj/mm/aaaa")))&lt;&gt;TRUE,IF(AND($A483&lt;&gt;"",VALUE(TEXT(EG$6&amp;"/"&amp;EG$5&amp;"/"&amp;EG$4,"jj/mm/aaaa"))&gt;=$I483,VALUE(TEXT(EG$6&amp;"/"&amp;EG$5&amp;"/"&amp;EG$4,"jj/mm/aaaa"))&lt;=$K483,VALUE(EG$9)&gt;=$J483,VALUE(EG$9)&lt;$L483),"a",""),"")</f>
        <v/>
      </c>
      <c r="EH483" s="11" t="str">
        <f t="shared" si="874"/>
        <v/>
      </c>
      <c r="EI483" s="11" t="str">
        <f t="shared" si="874"/>
        <v/>
      </c>
      <c r="EJ483" s="11" t="str">
        <f t="shared" si="874"/>
        <v/>
      </c>
      <c r="EK483" s="11" t="str">
        <f t="shared" si="874"/>
        <v/>
      </c>
      <c r="EL483" s="11" t="str">
        <f t="shared" si="874"/>
        <v/>
      </c>
      <c r="EM483" s="11" t="str">
        <f t="shared" si="874"/>
        <v/>
      </c>
      <c r="EN483" s="11" t="str">
        <f t="shared" si="874"/>
        <v/>
      </c>
      <c r="EO483" s="11" t="str">
        <f t="shared" si="874"/>
        <v/>
      </c>
      <c r="EP483" s="11" t="str">
        <f t="shared" si="874"/>
        <v/>
      </c>
      <c r="EQ483" s="11" t="str">
        <f t="shared" si="874"/>
        <v/>
      </c>
      <c r="ER483" s="11" t="str">
        <f t="shared" si="874"/>
        <v/>
      </c>
      <c r="ES483" s="11" t="str">
        <f t="shared" si="874"/>
        <v/>
      </c>
      <c r="ET483" s="11" t="str">
        <f t="shared" si="874"/>
        <v/>
      </c>
      <c r="EU483" s="11" t="str">
        <f t="shared" si="874"/>
        <v/>
      </c>
      <c r="EV483" s="11" t="str">
        <f t="shared" si="874"/>
        <v/>
      </c>
      <c r="EW483" s="11" t="str">
        <f t="shared" si="872"/>
        <v/>
      </c>
      <c r="EX483" s="11" t="str">
        <f t="shared" si="872"/>
        <v/>
      </c>
      <c r="EY483" s="11" t="str">
        <f t="shared" si="872"/>
        <v/>
      </c>
      <c r="EZ483" s="11" t="str">
        <f t="shared" si="872"/>
        <v/>
      </c>
      <c r="FA483" s="11" t="str">
        <f t="shared" si="872"/>
        <v/>
      </c>
      <c r="FB483" s="11" t="str">
        <f t="shared" si="872"/>
        <v/>
      </c>
      <c r="FC483" s="11" t="str">
        <f t="shared" si="872"/>
        <v/>
      </c>
      <c r="FD483" s="11" t="str">
        <f t="shared" si="872"/>
        <v/>
      </c>
      <c r="FE483" s="11" t="str">
        <f t="shared" si="872"/>
        <v/>
      </c>
      <c r="FF483" s="11" t="str">
        <f t="shared" si="872"/>
        <v/>
      </c>
      <c r="FG483" s="11" t="str">
        <f t="shared" si="872"/>
        <v/>
      </c>
      <c r="FH483" s="11" t="str">
        <f t="shared" si="872"/>
        <v/>
      </c>
      <c r="FI483" s="11" t="str">
        <f t="shared" si="872"/>
        <v/>
      </c>
      <c r="FJ483" s="11" t="str">
        <f t="shared" si="872"/>
        <v/>
      </c>
      <c r="FK483" s="11" t="str">
        <f t="shared" si="872"/>
        <v/>
      </c>
      <c r="FL483" s="11" t="str">
        <f t="shared" si="870"/>
        <v/>
      </c>
      <c r="FM483" s="11" t="str">
        <f t="shared" si="870"/>
        <v/>
      </c>
      <c r="FN483" s="11" t="str">
        <f t="shared" si="870"/>
        <v/>
      </c>
      <c r="FO483" s="11" t="str">
        <f t="shared" si="870"/>
        <v/>
      </c>
      <c r="FP483" s="11" t="str">
        <f t="shared" si="870"/>
        <v/>
      </c>
      <c r="FQ483" s="11" t="str">
        <f t="shared" si="870"/>
        <v/>
      </c>
      <c r="FR483" s="11" t="str">
        <f t="shared" si="870"/>
        <v/>
      </c>
      <c r="FS483" s="11" t="str">
        <f t="shared" si="870"/>
        <v/>
      </c>
      <c r="FT483" s="11" t="str">
        <f t="shared" si="870"/>
        <v/>
      </c>
      <c r="FU483" s="11" t="str">
        <f t="shared" si="870"/>
        <v/>
      </c>
      <c r="FV483" s="11" t="str">
        <f t="shared" si="870"/>
        <v/>
      </c>
      <c r="FW483" s="11" t="str">
        <f t="shared" si="870"/>
        <v/>
      </c>
      <c r="FX483" s="11" t="str">
        <f t="shared" si="870"/>
        <v/>
      </c>
      <c r="FY483" s="11" t="str">
        <f t="shared" si="870"/>
        <v/>
      </c>
      <c r="FZ483" s="11" t="str">
        <f t="shared" si="870"/>
        <v/>
      </c>
      <c r="GA483" s="11" t="str">
        <f t="shared" si="870"/>
        <v/>
      </c>
      <c r="GB483" s="11" t="str">
        <f t="shared" si="869"/>
        <v/>
      </c>
      <c r="GC483" s="11" t="str">
        <f t="shared" si="869"/>
        <v/>
      </c>
      <c r="GD483" s="11" t="str">
        <f t="shared" si="869"/>
        <v/>
      </c>
      <c r="GE483" s="11" t="str">
        <f t="shared" si="869"/>
        <v/>
      </c>
      <c r="GF483" s="11" t="str">
        <f t="shared" si="869"/>
        <v/>
      </c>
      <c r="GG483" s="11" t="str">
        <f t="shared" si="869"/>
        <v/>
      </c>
      <c r="GH483" s="11" t="str">
        <f t="shared" si="869"/>
        <v/>
      </c>
      <c r="GI483" s="11" t="str">
        <f t="shared" si="869"/>
        <v/>
      </c>
      <c r="GJ483" s="11" t="str">
        <f t="shared" si="869"/>
        <v/>
      </c>
      <c r="GK483" s="11" t="str">
        <f t="shared" si="869"/>
        <v/>
      </c>
      <c r="GL483" s="11" t="str">
        <f t="shared" si="869"/>
        <v/>
      </c>
      <c r="GM483" s="11" t="str">
        <f t="shared" si="869"/>
        <v/>
      </c>
      <c r="GN483" s="11" t="str">
        <f t="shared" si="869"/>
        <v/>
      </c>
      <c r="GO483" s="11" t="str">
        <f t="shared" si="869"/>
        <v/>
      </c>
      <c r="GP483" s="11" t="str">
        <f t="shared" si="869"/>
        <v/>
      </c>
      <c r="GQ483" s="11" t="str">
        <f t="shared" si="864"/>
        <v/>
      </c>
      <c r="GR483" s="11" t="str">
        <f t="shared" si="864"/>
        <v/>
      </c>
      <c r="GS483" s="11" t="str">
        <f t="shared" si="864"/>
        <v/>
      </c>
      <c r="GT483" s="11" t="str">
        <f t="shared" si="864"/>
        <v/>
      </c>
      <c r="GU483" s="11" t="str">
        <f t="shared" si="864"/>
        <v/>
      </c>
      <c r="GV483" s="11" t="str">
        <f t="shared" si="864"/>
        <v/>
      </c>
      <c r="GW483" s="11" t="str">
        <f t="shared" si="864"/>
        <v/>
      </c>
      <c r="GX483" s="11" t="str">
        <f t="shared" si="864"/>
        <v/>
      </c>
      <c r="GY483" s="11" t="str">
        <f t="shared" si="864"/>
        <v/>
      </c>
      <c r="GZ483" s="11" t="str">
        <f t="shared" si="864"/>
        <v/>
      </c>
      <c r="HA483" s="11" t="str">
        <f t="shared" si="864"/>
        <v/>
      </c>
      <c r="HB483" s="11" t="str">
        <f t="shared" si="864"/>
        <v/>
      </c>
      <c r="HC483" s="11" t="str">
        <f t="shared" si="864"/>
        <v/>
      </c>
      <c r="HD483" s="11" t="str">
        <f t="shared" si="864"/>
        <v/>
      </c>
      <c r="HE483" s="11" t="str">
        <f t="shared" si="864"/>
        <v/>
      </c>
      <c r="HF483" s="11" t="str">
        <f t="shared" si="864"/>
        <v/>
      </c>
      <c r="HG483" s="11" t="str">
        <f t="shared" si="862"/>
        <v/>
      </c>
      <c r="HH483" s="11" t="str">
        <f t="shared" si="862"/>
        <v/>
      </c>
      <c r="HI483" s="11" t="str">
        <f t="shared" si="862"/>
        <v/>
      </c>
      <c r="HJ483" s="11" t="str">
        <f t="shared" si="862"/>
        <v/>
      </c>
      <c r="HK483" s="11" t="str">
        <f t="shared" si="862"/>
        <v/>
      </c>
      <c r="HL483" s="11" t="str">
        <f t="shared" si="862"/>
        <v/>
      </c>
      <c r="HM483" s="11" t="str">
        <f t="shared" si="862"/>
        <v/>
      </c>
      <c r="HN483" s="11" t="str">
        <f t="shared" si="862"/>
        <v/>
      </c>
      <c r="HO483" s="11" t="str">
        <f t="shared" si="862"/>
        <v/>
      </c>
      <c r="HP483" s="11" t="str">
        <f t="shared" si="862"/>
        <v/>
      </c>
      <c r="HQ483" s="11" t="str">
        <f t="shared" si="862"/>
        <v/>
      </c>
      <c r="HR483" s="11" t="str">
        <f t="shared" si="862"/>
        <v/>
      </c>
      <c r="HS483" s="11" t="str">
        <f t="shared" si="862"/>
        <v/>
      </c>
      <c r="HT483" s="11" t="str">
        <f t="shared" si="862"/>
        <v/>
      </c>
      <c r="HU483" s="11" t="str">
        <f t="shared" si="862"/>
        <v/>
      </c>
      <c r="HV483" s="11" t="str">
        <f t="shared" si="868"/>
        <v/>
      </c>
      <c r="HW483" s="11" t="str">
        <f t="shared" si="868"/>
        <v/>
      </c>
      <c r="HX483" s="11" t="str">
        <f t="shared" si="868"/>
        <v/>
      </c>
      <c r="HY483" s="11" t="str">
        <f t="shared" si="868"/>
        <v/>
      </c>
      <c r="HZ483" s="11" t="str">
        <f t="shared" si="868"/>
        <v/>
      </c>
      <c r="IA483" s="11" t="str">
        <f t="shared" si="868"/>
        <v/>
      </c>
      <c r="IB483" s="11" t="str">
        <f t="shared" si="868"/>
        <v/>
      </c>
      <c r="IC483" s="11" t="str">
        <f t="shared" si="868"/>
        <v/>
      </c>
      <c r="ID483" s="11" t="str">
        <f t="shared" si="868"/>
        <v/>
      </c>
      <c r="IE483" s="11" t="str">
        <f t="shared" si="868"/>
        <v/>
      </c>
      <c r="IF483" s="11" t="str">
        <f t="shared" si="868"/>
        <v/>
      </c>
      <c r="IG483" s="11" t="str">
        <f t="shared" si="868"/>
        <v/>
      </c>
      <c r="IH483" s="11" t="str">
        <f t="shared" si="868"/>
        <v/>
      </c>
      <c r="II483" s="11" t="str">
        <f t="shared" si="868"/>
        <v/>
      </c>
      <c r="IJ483" s="11" t="str">
        <f t="shared" si="868"/>
        <v/>
      </c>
      <c r="IK483" s="11" t="str">
        <f t="shared" si="868"/>
        <v/>
      </c>
      <c r="IL483" s="11" t="str">
        <f t="shared" si="867"/>
        <v/>
      </c>
      <c r="IM483" s="11" t="str">
        <f t="shared" si="867"/>
        <v/>
      </c>
      <c r="IN483" s="11" t="str">
        <f t="shared" si="867"/>
        <v/>
      </c>
      <c r="IO483" s="11" t="str">
        <f t="shared" si="867"/>
        <v/>
      </c>
      <c r="IP483" s="11" t="str">
        <f t="shared" si="867"/>
        <v/>
      </c>
      <c r="IQ483" s="11" t="str">
        <f t="shared" si="867"/>
        <v/>
      </c>
      <c r="IR483" s="11" t="str">
        <f t="shared" si="867"/>
        <v/>
      </c>
      <c r="IS483" s="11" t="str">
        <f t="shared" si="867"/>
        <v/>
      </c>
      <c r="IT483" s="11" t="str">
        <f t="shared" si="867"/>
        <v/>
      </c>
      <c r="IU483" s="11" t="str">
        <f t="shared" si="867"/>
        <v/>
      </c>
      <c r="IV483" s="11" t="str">
        <f t="shared" si="867"/>
        <v/>
      </c>
      <c r="IW483" s="11" t="str">
        <f t="shared" si="867"/>
        <v/>
      </c>
      <c r="IX483" s="11" t="str">
        <f t="shared" si="867"/>
        <v/>
      </c>
      <c r="IY483" s="11" t="str">
        <f t="shared" si="867"/>
        <v/>
      </c>
      <c r="IZ483" s="11" t="str">
        <f t="shared" si="867"/>
        <v/>
      </c>
      <c r="JA483" s="11" t="str">
        <f t="shared" si="854"/>
        <v/>
      </c>
      <c r="JB483" s="11" t="str">
        <f t="shared" si="854"/>
        <v/>
      </c>
      <c r="JC483" s="11" t="str">
        <f t="shared" si="854"/>
        <v/>
      </c>
      <c r="JD483" s="11" t="str">
        <f t="shared" si="854"/>
        <v/>
      </c>
      <c r="JE483" s="11" t="str">
        <f t="shared" si="854"/>
        <v/>
      </c>
      <c r="JF483" s="11" t="str">
        <f t="shared" si="854"/>
        <v/>
      </c>
      <c r="JG483" s="11" t="str">
        <f t="shared" si="854"/>
        <v/>
      </c>
      <c r="JH483" s="11" t="str">
        <f t="shared" si="854"/>
        <v/>
      </c>
      <c r="JI483" s="11" t="str">
        <f t="shared" si="854"/>
        <v/>
      </c>
      <c r="JJ483" s="11" t="str">
        <f t="shared" si="822"/>
        <v/>
      </c>
      <c r="JK483" s="11" t="str">
        <f t="shared" si="822"/>
        <v/>
      </c>
      <c r="JL483" s="11" t="str">
        <f t="shared" si="822"/>
        <v/>
      </c>
      <c r="JM483" s="11"/>
      <c r="JN483" s="15"/>
    </row>
    <row r="484" spans="2:274" x14ac:dyDescent="0.2">
      <c r="B484" s="94" t="str">
        <f t="shared" si="847"/>
        <v/>
      </c>
      <c r="C484" s="9"/>
      <c r="D484" s="9"/>
      <c r="E484" s="9"/>
      <c r="F484" s="9"/>
      <c r="G484" s="9"/>
      <c r="H484" s="9"/>
      <c r="I484" s="10"/>
      <c r="J484" s="38"/>
      <c r="K484" s="10"/>
      <c r="L484" s="38"/>
      <c r="M484" s="11" t="str">
        <f t="shared" si="873"/>
        <v/>
      </c>
      <c r="N484" s="11" t="str">
        <f t="shared" si="873"/>
        <v/>
      </c>
      <c r="O484" s="11" t="str">
        <f t="shared" si="873"/>
        <v/>
      </c>
      <c r="P484" s="11" t="str">
        <f t="shared" si="873"/>
        <v/>
      </c>
      <c r="Q484" s="11" t="str">
        <f t="shared" si="873"/>
        <v/>
      </c>
      <c r="R484" s="11" t="str">
        <f t="shared" si="873"/>
        <v/>
      </c>
      <c r="S484" s="11" t="str">
        <f t="shared" si="873"/>
        <v/>
      </c>
      <c r="T484" s="11" t="str">
        <f t="shared" si="873"/>
        <v/>
      </c>
      <c r="U484" s="11" t="str">
        <f t="shared" si="873"/>
        <v/>
      </c>
      <c r="V484" s="11" t="str">
        <f t="shared" si="873"/>
        <v/>
      </c>
      <c r="W484" s="11" t="str">
        <f t="shared" si="873"/>
        <v/>
      </c>
      <c r="X484" s="11" t="str">
        <f t="shared" si="873"/>
        <v/>
      </c>
      <c r="Y484" s="11" t="str">
        <f t="shared" si="873"/>
        <v/>
      </c>
      <c r="Z484" s="11" t="str">
        <f t="shared" si="873"/>
        <v/>
      </c>
      <c r="AA484" s="11" t="str">
        <f t="shared" si="873"/>
        <v/>
      </c>
      <c r="AB484" s="11" t="str">
        <f t="shared" si="873"/>
        <v/>
      </c>
      <c r="AC484" s="11" t="str">
        <f t="shared" si="871"/>
        <v/>
      </c>
      <c r="AD484" s="11" t="str">
        <f t="shared" si="871"/>
        <v/>
      </c>
      <c r="AE484" s="11" t="str">
        <f t="shared" si="871"/>
        <v/>
      </c>
      <c r="AF484" s="11" t="str">
        <f t="shared" si="871"/>
        <v/>
      </c>
      <c r="AG484" s="11" t="str">
        <f t="shared" si="871"/>
        <v/>
      </c>
      <c r="AH484" s="11" t="str">
        <f t="shared" si="871"/>
        <v/>
      </c>
      <c r="AI484" s="11" t="str">
        <f t="shared" si="871"/>
        <v/>
      </c>
      <c r="AJ484" s="11" t="str">
        <f t="shared" si="871"/>
        <v/>
      </c>
      <c r="AK484" s="11" t="str">
        <f t="shared" si="871"/>
        <v/>
      </c>
      <c r="AL484" s="11" t="str">
        <f t="shared" si="871"/>
        <v/>
      </c>
      <c r="AM484" s="11" t="str">
        <f t="shared" si="871"/>
        <v/>
      </c>
      <c r="AN484" s="11" t="str">
        <f t="shared" si="871"/>
        <v/>
      </c>
      <c r="AO484" s="11" t="str">
        <f t="shared" si="871"/>
        <v/>
      </c>
      <c r="AP484" s="11" t="str">
        <f t="shared" si="871"/>
        <v/>
      </c>
      <c r="AQ484" s="11" t="str">
        <f t="shared" si="871"/>
        <v/>
      </c>
      <c r="AR484" s="11" t="str">
        <f t="shared" si="860"/>
        <v/>
      </c>
      <c r="AS484" s="11" t="str">
        <f t="shared" si="860"/>
        <v/>
      </c>
      <c r="AT484" s="11" t="str">
        <f t="shared" si="860"/>
        <v/>
      </c>
      <c r="AU484" s="11" t="str">
        <f t="shared" si="860"/>
        <v/>
      </c>
      <c r="AV484" s="11" t="str">
        <f t="shared" si="860"/>
        <v/>
      </c>
      <c r="AW484" s="11" t="str">
        <f t="shared" si="860"/>
        <v/>
      </c>
      <c r="AX484" s="11" t="str">
        <f t="shared" si="860"/>
        <v/>
      </c>
      <c r="AY484" s="11" t="str">
        <f t="shared" si="860"/>
        <v/>
      </c>
      <c r="AZ484" s="11" t="str">
        <f t="shared" si="860"/>
        <v/>
      </c>
      <c r="BA484" s="11" t="str">
        <f t="shared" si="860"/>
        <v/>
      </c>
      <c r="BB484" s="11" t="str">
        <f t="shared" si="860"/>
        <v/>
      </c>
      <c r="BC484" s="11" t="str">
        <f t="shared" si="860"/>
        <v/>
      </c>
      <c r="BD484" s="11" t="str">
        <f t="shared" si="860"/>
        <v/>
      </c>
      <c r="BE484" s="11" t="str">
        <f t="shared" si="860"/>
        <v/>
      </c>
      <c r="BF484" s="11" t="str">
        <f t="shared" si="860"/>
        <v/>
      </c>
      <c r="BG484" s="11" t="str">
        <f t="shared" si="860"/>
        <v/>
      </c>
      <c r="BH484" s="11" t="str">
        <f t="shared" si="859"/>
        <v/>
      </c>
      <c r="BI484" s="11" t="str">
        <f t="shared" si="859"/>
        <v/>
      </c>
      <c r="BJ484" s="11" t="str">
        <f t="shared" si="859"/>
        <v/>
      </c>
      <c r="BK484" s="11" t="str">
        <f t="shared" si="859"/>
        <v/>
      </c>
      <c r="BL484" s="11" t="str">
        <f t="shared" si="859"/>
        <v/>
      </c>
      <c r="BM484" s="11" t="str">
        <f t="shared" si="859"/>
        <v/>
      </c>
      <c r="BN484" s="11" t="str">
        <f t="shared" si="859"/>
        <v/>
      </c>
      <c r="BO484" s="11" t="str">
        <f t="shared" si="859"/>
        <v/>
      </c>
      <c r="BP484" s="11" t="str">
        <f t="shared" si="859"/>
        <v/>
      </c>
      <c r="BQ484" s="11" t="str">
        <f t="shared" si="859"/>
        <v/>
      </c>
      <c r="BR484" s="11" t="str">
        <f t="shared" si="859"/>
        <v/>
      </c>
      <c r="BS484" s="11" t="str">
        <f t="shared" si="859"/>
        <v/>
      </c>
      <c r="BT484" s="11" t="str">
        <f t="shared" si="859"/>
        <v/>
      </c>
      <c r="BU484" s="11" t="str">
        <f t="shared" si="859"/>
        <v/>
      </c>
      <c r="BV484" s="11" t="str">
        <f t="shared" si="859"/>
        <v/>
      </c>
      <c r="BW484" s="11" t="str">
        <f t="shared" si="863"/>
        <v/>
      </c>
      <c r="BX484" s="11" t="str">
        <f t="shared" si="863"/>
        <v/>
      </c>
      <c r="BY484" s="11" t="str">
        <f t="shared" si="863"/>
        <v/>
      </c>
      <c r="BZ484" s="11" t="str">
        <f t="shared" si="863"/>
        <v/>
      </c>
      <c r="CA484" s="11" t="str">
        <f t="shared" si="863"/>
        <v/>
      </c>
      <c r="CB484" s="11" t="str">
        <f t="shared" si="863"/>
        <v/>
      </c>
      <c r="CC484" s="11" t="str">
        <f t="shared" si="863"/>
        <v/>
      </c>
      <c r="CD484" s="11" t="str">
        <f t="shared" si="863"/>
        <v/>
      </c>
      <c r="CE484" s="11" t="str">
        <f t="shared" si="863"/>
        <v/>
      </c>
      <c r="CF484" s="11" t="str">
        <f t="shared" si="863"/>
        <v/>
      </c>
      <c r="CG484" s="11" t="str">
        <f t="shared" si="863"/>
        <v/>
      </c>
      <c r="CH484" s="11" t="str">
        <f t="shared" si="863"/>
        <v/>
      </c>
      <c r="CI484" s="11" t="str">
        <f t="shared" si="863"/>
        <v/>
      </c>
      <c r="CJ484" s="11" t="str">
        <f t="shared" si="863"/>
        <v/>
      </c>
      <c r="CK484" s="11" t="str">
        <f t="shared" si="863"/>
        <v/>
      </c>
      <c r="CL484" s="11" t="str">
        <f t="shared" si="863"/>
        <v/>
      </c>
      <c r="CM484" s="11" t="str">
        <f t="shared" si="861"/>
        <v/>
      </c>
      <c r="CN484" s="11" t="str">
        <f t="shared" si="861"/>
        <v/>
      </c>
      <c r="CO484" s="11" t="str">
        <f t="shared" si="861"/>
        <v/>
      </c>
      <c r="CP484" s="11" t="str">
        <f t="shared" si="861"/>
        <v/>
      </c>
      <c r="CQ484" s="11" t="str">
        <f t="shared" si="861"/>
        <v/>
      </c>
      <c r="CR484" s="11" t="str">
        <f t="shared" si="861"/>
        <v/>
      </c>
      <c r="CS484" s="11" t="str">
        <f t="shared" si="861"/>
        <v/>
      </c>
      <c r="CT484" s="11" t="str">
        <f t="shared" si="861"/>
        <v/>
      </c>
      <c r="CU484" s="11" t="str">
        <f t="shared" si="861"/>
        <v/>
      </c>
      <c r="CV484" s="11" t="str">
        <f t="shared" si="861"/>
        <v/>
      </c>
      <c r="CW484" s="11" t="str">
        <f t="shared" si="861"/>
        <v/>
      </c>
      <c r="CX484" s="11" t="str">
        <f t="shared" si="861"/>
        <v/>
      </c>
      <c r="CY484" s="11" t="str">
        <f t="shared" si="861"/>
        <v/>
      </c>
      <c r="CZ484" s="11" t="str">
        <f t="shared" si="861"/>
        <v/>
      </c>
      <c r="DA484" s="11" t="str">
        <f t="shared" si="861"/>
        <v/>
      </c>
      <c r="DB484" s="11" t="str">
        <f t="shared" si="866"/>
        <v/>
      </c>
      <c r="DC484" s="11" t="str">
        <f t="shared" si="866"/>
        <v/>
      </c>
      <c r="DD484" s="11" t="str">
        <f t="shared" si="866"/>
        <v/>
      </c>
      <c r="DE484" s="11" t="str">
        <f t="shared" si="866"/>
        <v/>
      </c>
      <c r="DF484" s="11" t="str">
        <f t="shared" si="866"/>
        <v/>
      </c>
      <c r="DG484" s="11" t="str">
        <f t="shared" si="866"/>
        <v/>
      </c>
      <c r="DH484" s="11" t="str">
        <f t="shared" si="866"/>
        <v/>
      </c>
      <c r="DI484" s="11" t="str">
        <f t="shared" si="866"/>
        <v/>
      </c>
      <c r="DJ484" s="11" t="str">
        <f t="shared" si="866"/>
        <v/>
      </c>
      <c r="DK484" s="11" t="str">
        <f t="shared" si="866"/>
        <v/>
      </c>
      <c r="DL484" s="11" t="str">
        <f t="shared" si="866"/>
        <v/>
      </c>
      <c r="DM484" s="11" t="str">
        <f t="shared" si="866"/>
        <v/>
      </c>
      <c r="DN484" s="11" t="str">
        <f t="shared" si="866"/>
        <v/>
      </c>
      <c r="DO484" s="11" t="str">
        <f t="shared" si="866"/>
        <v/>
      </c>
      <c r="DP484" s="11" t="str">
        <f t="shared" si="866"/>
        <v/>
      </c>
      <c r="DQ484" s="11" t="str">
        <f t="shared" si="866"/>
        <v/>
      </c>
      <c r="DR484" s="11" t="str">
        <f t="shared" si="865"/>
        <v/>
      </c>
      <c r="DS484" s="11" t="str">
        <f t="shared" si="865"/>
        <v/>
      </c>
      <c r="DT484" s="11" t="str">
        <f t="shared" si="865"/>
        <v/>
      </c>
      <c r="DU484" s="11" t="str">
        <f t="shared" si="865"/>
        <v/>
      </c>
      <c r="DV484" s="11" t="str">
        <f t="shared" si="865"/>
        <v/>
      </c>
      <c r="DW484" s="11" t="str">
        <f t="shared" si="865"/>
        <v/>
      </c>
      <c r="DX484" s="11" t="str">
        <f t="shared" si="865"/>
        <v/>
      </c>
      <c r="DY484" s="11" t="str">
        <f t="shared" si="865"/>
        <v/>
      </c>
      <c r="DZ484" s="11" t="str">
        <f t="shared" si="865"/>
        <v/>
      </c>
      <c r="EA484" s="11" t="str">
        <f t="shared" si="865"/>
        <v/>
      </c>
      <c r="EB484" s="11" t="str">
        <f t="shared" si="865"/>
        <v/>
      </c>
      <c r="EC484" s="11" t="str">
        <f t="shared" si="865"/>
        <v/>
      </c>
      <c r="ED484" s="11" t="str">
        <f t="shared" si="865"/>
        <v/>
      </c>
      <c r="EE484" s="11" t="str">
        <f t="shared" si="865"/>
        <v/>
      </c>
      <c r="EF484" s="11" t="str">
        <f t="shared" si="865"/>
        <v/>
      </c>
      <c r="EG484" s="11" t="str">
        <f t="shared" si="874"/>
        <v/>
      </c>
      <c r="EH484" s="11" t="str">
        <f t="shared" si="874"/>
        <v/>
      </c>
      <c r="EI484" s="11" t="str">
        <f t="shared" si="874"/>
        <v/>
      </c>
      <c r="EJ484" s="11" t="str">
        <f t="shared" si="874"/>
        <v/>
      </c>
      <c r="EK484" s="11" t="str">
        <f t="shared" si="874"/>
        <v/>
      </c>
      <c r="EL484" s="11" t="str">
        <f t="shared" si="874"/>
        <v/>
      </c>
      <c r="EM484" s="11" t="str">
        <f t="shared" si="874"/>
        <v/>
      </c>
      <c r="EN484" s="11" t="str">
        <f t="shared" si="874"/>
        <v/>
      </c>
      <c r="EO484" s="11" t="str">
        <f t="shared" si="874"/>
        <v/>
      </c>
      <c r="EP484" s="11" t="str">
        <f t="shared" si="874"/>
        <v/>
      </c>
      <c r="EQ484" s="11" t="str">
        <f t="shared" si="874"/>
        <v/>
      </c>
      <c r="ER484" s="11" t="str">
        <f t="shared" si="874"/>
        <v/>
      </c>
      <c r="ES484" s="11" t="str">
        <f t="shared" si="874"/>
        <v/>
      </c>
      <c r="ET484" s="11" t="str">
        <f t="shared" si="874"/>
        <v/>
      </c>
      <c r="EU484" s="11" t="str">
        <f t="shared" si="874"/>
        <v/>
      </c>
      <c r="EV484" s="11" t="str">
        <f t="shared" si="874"/>
        <v/>
      </c>
      <c r="EW484" s="11" t="str">
        <f t="shared" si="872"/>
        <v/>
      </c>
      <c r="EX484" s="11" t="str">
        <f t="shared" si="872"/>
        <v/>
      </c>
      <c r="EY484" s="11" t="str">
        <f t="shared" si="872"/>
        <v/>
      </c>
      <c r="EZ484" s="11" t="str">
        <f t="shared" si="872"/>
        <v/>
      </c>
      <c r="FA484" s="11" t="str">
        <f t="shared" si="872"/>
        <v/>
      </c>
      <c r="FB484" s="11" t="str">
        <f t="shared" si="872"/>
        <v/>
      </c>
      <c r="FC484" s="11" t="str">
        <f t="shared" si="872"/>
        <v/>
      </c>
      <c r="FD484" s="11" t="str">
        <f t="shared" si="872"/>
        <v/>
      </c>
      <c r="FE484" s="11" t="str">
        <f t="shared" si="872"/>
        <v/>
      </c>
      <c r="FF484" s="11" t="str">
        <f t="shared" si="872"/>
        <v/>
      </c>
      <c r="FG484" s="11" t="str">
        <f t="shared" si="872"/>
        <v/>
      </c>
      <c r="FH484" s="11" t="str">
        <f t="shared" si="872"/>
        <v/>
      </c>
      <c r="FI484" s="11" t="str">
        <f t="shared" si="872"/>
        <v/>
      </c>
      <c r="FJ484" s="11" t="str">
        <f t="shared" si="872"/>
        <v/>
      </c>
      <c r="FK484" s="11" t="str">
        <f t="shared" si="872"/>
        <v/>
      </c>
      <c r="FL484" s="11" t="str">
        <f t="shared" si="870"/>
        <v/>
      </c>
      <c r="FM484" s="11" t="str">
        <f t="shared" si="870"/>
        <v/>
      </c>
      <c r="FN484" s="11" t="str">
        <f t="shared" si="870"/>
        <v/>
      </c>
      <c r="FO484" s="11" t="str">
        <f t="shared" si="870"/>
        <v/>
      </c>
      <c r="FP484" s="11" t="str">
        <f t="shared" si="870"/>
        <v/>
      </c>
      <c r="FQ484" s="11" t="str">
        <f t="shared" si="870"/>
        <v/>
      </c>
      <c r="FR484" s="11" t="str">
        <f t="shared" si="870"/>
        <v/>
      </c>
      <c r="FS484" s="11" t="str">
        <f t="shared" si="870"/>
        <v/>
      </c>
      <c r="FT484" s="11" t="str">
        <f t="shared" si="870"/>
        <v/>
      </c>
      <c r="FU484" s="11" t="str">
        <f t="shared" si="870"/>
        <v/>
      </c>
      <c r="FV484" s="11" t="str">
        <f t="shared" si="870"/>
        <v/>
      </c>
      <c r="FW484" s="11" t="str">
        <f t="shared" si="870"/>
        <v/>
      </c>
      <c r="FX484" s="11" t="str">
        <f t="shared" si="870"/>
        <v/>
      </c>
      <c r="FY484" s="11" t="str">
        <f t="shared" si="870"/>
        <v/>
      </c>
      <c r="FZ484" s="11" t="str">
        <f t="shared" si="870"/>
        <v/>
      </c>
      <c r="GA484" s="11" t="str">
        <f t="shared" si="870"/>
        <v/>
      </c>
      <c r="GB484" s="11" t="str">
        <f t="shared" si="869"/>
        <v/>
      </c>
      <c r="GC484" s="11" t="str">
        <f t="shared" si="869"/>
        <v/>
      </c>
      <c r="GD484" s="11" t="str">
        <f t="shared" si="869"/>
        <v/>
      </c>
      <c r="GE484" s="11" t="str">
        <f t="shared" si="869"/>
        <v/>
      </c>
      <c r="GF484" s="11" t="str">
        <f t="shared" si="869"/>
        <v/>
      </c>
      <c r="GG484" s="11" t="str">
        <f t="shared" si="869"/>
        <v/>
      </c>
      <c r="GH484" s="11" t="str">
        <f t="shared" si="869"/>
        <v/>
      </c>
      <c r="GI484" s="11" t="str">
        <f t="shared" si="869"/>
        <v/>
      </c>
      <c r="GJ484" s="11" t="str">
        <f t="shared" si="869"/>
        <v/>
      </c>
      <c r="GK484" s="11" t="str">
        <f t="shared" si="869"/>
        <v/>
      </c>
      <c r="GL484" s="11" t="str">
        <f t="shared" si="869"/>
        <v/>
      </c>
      <c r="GM484" s="11" t="str">
        <f t="shared" si="869"/>
        <v/>
      </c>
      <c r="GN484" s="11" t="str">
        <f t="shared" si="869"/>
        <v/>
      </c>
      <c r="GO484" s="11" t="str">
        <f t="shared" si="869"/>
        <v/>
      </c>
      <c r="GP484" s="11" t="str">
        <f t="shared" si="869"/>
        <v/>
      </c>
      <c r="GQ484" s="11" t="str">
        <f t="shared" si="864"/>
        <v/>
      </c>
      <c r="GR484" s="11" t="str">
        <f t="shared" si="864"/>
        <v/>
      </c>
      <c r="GS484" s="11" t="str">
        <f t="shared" si="864"/>
        <v/>
      </c>
      <c r="GT484" s="11" t="str">
        <f t="shared" si="864"/>
        <v/>
      </c>
      <c r="GU484" s="11" t="str">
        <f t="shared" si="864"/>
        <v/>
      </c>
      <c r="GV484" s="11" t="str">
        <f t="shared" si="864"/>
        <v/>
      </c>
      <c r="GW484" s="11" t="str">
        <f t="shared" si="864"/>
        <v/>
      </c>
      <c r="GX484" s="11" t="str">
        <f t="shared" si="864"/>
        <v/>
      </c>
      <c r="GY484" s="11" t="str">
        <f t="shared" si="864"/>
        <v/>
      </c>
      <c r="GZ484" s="11" t="str">
        <f t="shared" si="864"/>
        <v/>
      </c>
      <c r="HA484" s="11" t="str">
        <f t="shared" si="864"/>
        <v/>
      </c>
      <c r="HB484" s="11" t="str">
        <f t="shared" si="864"/>
        <v/>
      </c>
      <c r="HC484" s="11" t="str">
        <f t="shared" si="864"/>
        <v/>
      </c>
      <c r="HD484" s="11" t="str">
        <f t="shared" si="864"/>
        <v/>
      </c>
      <c r="HE484" s="11" t="str">
        <f t="shared" si="864"/>
        <v/>
      </c>
      <c r="HF484" s="11" t="str">
        <f t="shared" si="864"/>
        <v/>
      </c>
      <c r="HG484" s="11" t="str">
        <f t="shared" si="862"/>
        <v/>
      </c>
      <c r="HH484" s="11" t="str">
        <f t="shared" si="862"/>
        <v/>
      </c>
      <c r="HI484" s="11" t="str">
        <f t="shared" si="862"/>
        <v/>
      </c>
      <c r="HJ484" s="11" t="str">
        <f t="shared" si="862"/>
        <v/>
      </c>
      <c r="HK484" s="11" t="str">
        <f t="shared" si="862"/>
        <v/>
      </c>
      <c r="HL484" s="11" t="str">
        <f t="shared" si="862"/>
        <v/>
      </c>
      <c r="HM484" s="11" t="str">
        <f t="shared" si="862"/>
        <v/>
      </c>
      <c r="HN484" s="11" t="str">
        <f t="shared" si="862"/>
        <v/>
      </c>
      <c r="HO484" s="11" t="str">
        <f t="shared" si="862"/>
        <v/>
      </c>
      <c r="HP484" s="11" t="str">
        <f t="shared" si="862"/>
        <v/>
      </c>
      <c r="HQ484" s="11" t="str">
        <f t="shared" si="862"/>
        <v/>
      </c>
      <c r="HR484" s="11" t="str">
        <f t="shared" si="862"/>
        <v/>
      </c>
      <c r="HS484" s="11" t="str">
        <f t="shared" si="862"/>
        <v/>
      </c>
      <c r="HT484" s="11" t="str">
        <f t="shared" si="862"/>
        <v/>
      </c>
      <c r="HU484" s="11" t="str">
        <f t="shared" si="862"/>
        <v/>
      </c>
      <c r="HV484" s="11" t="str">
        <f t="shared" si="868"/>
        <v/>
      </c>
      <c r="HW484" s="11" t="str">
        <f t="shared" si="868"/>
        <v/>
      </c>
      <c r="HX484" s="11" t="str">
        <f t="shared" si="868"/>
        <v/>
      </c>
      <c r="HY484" s="11" t="str">
        <f t="shared" si="868"/>
        <v/>
      </c>
      <c r="HZ484" s="11" t="str">
        <f t="shared" si="868"/>
        <v/>
      </c>
      <c r="IA484" s="11" t="str">
        <f t="shared" si="868"/>
        <v/>
      </c>
      <c r="IB484" s="11" t="str">
        <f t="shared" si="868"/>
        <v/>
      </c>
      <c r="IC484" s="11" t="str">
        <f t="shared" si="868"/>
        <v/>
      </c>
      <c r="ID484" s="11" t="str">
        <f t="shared" si="868"/>
        <v/>
      </c>
      <c r="IE484" s="11" t="str">
        <f t="shared" si="868"/>
        <v/>
      </c>
      <c r="IF484" s="11" t="str">
        <f t="shared" si="868"/>
        <v/>
      </c>
      <c r="IG484" s="11" t="str">
        <f t="shared" si="868"/>
        <v/>
      </c>
      <c r="IH484" s="11" t="str">
        <f t="shared" si="868"/>
        <v/>
      </c>
      <c r="II484" s="11" t="str">
        <f t="shared" si="868"/>
        <v/>
      </c>
      <c r="IJ484" s="11" t="str">
        <f t="shared" si="868"/>
        <v/>
      </c>
      <c r="IK484" s="11" t="str">
        <f t="shared" si="868"/>
        <v/>
      </c>
      <c r="IL484" s="11" t="str">
        <f t="shared" si="867"/>
        <v/>
      </c>
      <c r="IM484" s="11" t="str">
        <f t="shared" si="867"/>
        <v/>
      </c>
      <c r="IN484" s="11" t="str">
        <f t="shared" si="867"/>
        <v/>
      </c>
      <c r="IO484" s="11" t="str">
        <f t="shared" si="867"/>
        <v/>
      </c>
      <c r="IP484" s="11" t="str">
        <f t="shared" si="867"/>
        <v/>
      </c>
      <c r="IQ484" s="11" t="str">
        <f t="shared" si="867"/>
        <v/>
      </c>
      <c r="IR484" s="11" t="str">
        <f t="shared" si="867"/>
        <v/>
      </c>
      <c r="IS484" s="11" t="str">
        <f t="shared" si="867"/>
        <v/>
      </c>
      <c r="IT484" s="11" t="str">
        <f t="shared" si="867"/>
        <v/>
      </c>
      <c r="IU484" s="11" t="str">
        <f t="shared" si="867"/>
        <v/>
      </c>
      <c r="IV484" s="11" t="str">
        <f t="shared" si="867"/>
        <v/>
      </c>
      <c r="IW484" s="11" t="str">
        <f t="shared" si="867"/>
        <v/>
      </c>
      <c r="IX484" s="11" t="str">
        <f t="shared" si="867"/>
        <v/>
      </c>
      <c r="IY484" s="11" t="str">
        <f t="shared" si="867"/>
        <v/>
      </c>
      <c r="IZ484" s="11" t="str">
        <f t="shared" si="867"/>
        <v/>
      </c>
      <c r="JA484" s="11" t="str">
        <f t="shared" si="854"/>
        <v/>
      </c>
      <c r="JB484" s="11" t="str">
        <f t="shared" si="854"/>
        <v/>
      </c>
      <c r="JC484" s="11" t="str">
        <f t="shared" si="854"/>
        <v/>
      </c>
      <c r="JD484" s="11" t="str">
        <f t="shared" si="854"/>
        <v/>
      </c>
      <c r="JE484" s="11" t="str">
        <f t="shared" si="854"/>
        <v/>
      </c>
      <c r="JF484" s="11" t="str">
        <f t="shared" si="854"/>
        <v/>
      </c>
      <c r="JG484" s="11" t="str">
        <f t="shared" si="854"/>
        <v/>
      </c>
      <c r="JH484" s="11" t="str">
        <f t="shared" si="854"/>
        <v/>
      </c>
      <c r="JI484" s="11" t="str">
        <f t="shared" si="854"/>
        <v/>
      </c>
      <c r="JJ484" s="11" t="str">
        <f t="shared" si="822"/>
        <v/>
      </c>
      <c r="JK484" s="11" t="str">
        <f t="shared" si="822"/>
        <v/>
      </c>
      <c r="JL484" s="11" t="str">
        <f t="shared" si="822"/>
        <v/>
      </c>
      <c r="JM484" s="11"/>
      <c r="JN484" s="15"/>
    </row>
    <row r="485" spans="2:274" x14ac:dyDescent="0.2">
      <c r="B485" s="94" t="str">
        <f t="shared" si="847"/>
        <v/>
      </c>
      <c r="C485" s="9"/>
      <c r="D485" s="9"/>
      <c r="E485" s="9"/>
      <c r="F485" s="9"/>
      <c r="G485" s="9"/>
      <c r="H485" s="9"/>
      <c r="I485" s="10"/>
      <c r="J485" s="38"/>
      <c r="K485" s="10"/>
      <c r="L485" s="38"/>
      <c r="M485" s="11" t="str">
        <f t="shared" si="873"/>
        <v/>
      </c>
      <c r="N485" s="11" t="str">
        <f t="shared" si="873"/>
        <v/>
      </c>
      <c r="O485" s="11" t="str">
        <f t="shared" si="873"/>
        <v/>
      </c>
      <c r="P485" s="11" t="str">
        <f t="shared" si="873"/>
        <v/>
      </c>
      <c r="Q485" s="11" t="str">
        <f t="shared" si="873"/>
        <v/>
      </c>
      <c r="R485" s="11" t="str">
        <f t="shared" si="873"/>
        <v/>
      </c>
      <c r="S485" s="11" t="str">
        <f t="shared" si="873"/>
        <v/>
      </c>
      <c r="T485" s="11" t="str">
        <f t="shared" si="873"/>
        <v/>
      </c>
      <c r="U485" s="11" t="str">
        <f t="shared" si="873"/>
        <v/>
      </c>
      <c r="V485" s="11" t="str">
        <f t="shared" si="873"/>
        <v/>
      </c>
      <c r="W485" s="11" t="str">
        <f t="shared" si="873"/>
        <v/>
      </c>
      <c r="X485" s="11" t="str">
        <f t="shared" si="873"/>
        <v/>
      </c>
      <c r="Y485" s="11" t="str">
        <f t="shared" si="873"/>
        <v/>
      </c>
      <c r="Z485" s="11" t="str">
        <f t="shared" si="873"/>
        <v/>
      </c>
      <c r="AA485" s="11" t="str">
        <f t="shared" si="873"/>
        <v/>
      </c>
      <c r="AB485" s="11" t="str">
        <f t="shared" si="873"/>
        <v/>
      </c>
      <c r="AC485" s="11" t="str">
        <f t="shared" si="871"/>
        <v/>
      </c>
      <c r="AD485" s="11" t="str">
        <f t="shared" si="871"/>
        <v/>
      </c>
      <c r="AE485" s="11" t="str">
        <f t="shared" si="871"/>
        <v/>
      </c>
      <c r="AF485" s="11" t="str">
        <f t="shared" si="871"/>
        <v/>
      </c>
      <c r="AG485" s="11" t="str">
        <f t="shared" si="871"/>
        <v/>
      </c>
      <c r="AH485" s="11" t="str">
        <f t="shared" si="871"/>
        <v/>
      </c>
      <c r="AI485" s="11" t="str">
        <f t="shared" si="871"/>
        <v/>
      </c>
      <c r="AJ485" s="11" t="str">
        <f t="shared" si="871"/>
        <v/>
      </c>
      <c r="AK485" s="11" t="str">
        <f t="shared" si="871"/>
        <v/>
      </c>
      <c r="AL485" s="11" t="str">
        <f t="shared" si="871"/>
        <v/>
      </c>
      <c r="AM485" s="11" t="str">
        <f t="shared" si="871"/>
        <v/>
      </c>
      <c r="AN485" s="11" t="str">
        <f t="shared" si="871"/>
        <v/>
      </c>
      <c r="AO485" s="11" t="str">
        <f t="shared" si="871"/>
        <v/>
      </c>
      <c r="AP485" s="11" t="str">
        <f t="shared" si="871"/>
        <v/>
      </c>
      <c r="AQ485" s="11" t="str">
        <f t="shared" si="871"/>
        <v/>
      </c>
      <c r="AR485" s="11" t="str">
        <f t="shared" si="860"/>
        <v/>
      </c>
      <c r="AS485" s="11" t="str">
        <f t="shared" si="860"/>
        <v/>
      </c>
      <c r="AT485" s="11" t="str">
        <f t="shared" si="860"/>
        <v/>
      </c>
      <c r="AU485" s="11" t="str">
        <f t="shared" si="860"/>
        <v/>
      </c>
      <c r="AV485" s="11" t="str">
        <f t="shared" si="860"/>
        <v/>
      </c>
      <c r="AW485" s="11" t="str">
        <f t="shared" si="860"/>
        <v/>
      </c>
      <c r="AX485" s="11" t="str">
        <f t="shared" si="860"/>
        <v/>
      </c>
      <c r="AY485" s="11" t="str">
        <f t="shared" si="860"/>
        <v/>
      </c>
      <c r="AZ485" s="11" t="str">
        <f t="shared" si="860"/>
        <v/>
      </c>
      <c r="BA485" s="11" t="str">
        <f t="shared" si="860"/>
        <v/>
      </c>
      <c r="BB485" s="11" t="str">
        <f t="shared" si="860"/>
        <v/>
      </c>
      <c r="BC485" s="11" t="str">
        <f t="shared" si="860"/>
        <v/>
      </c>
      <c r="BD485" s="11" t="str">
        <f t="shared" si="860"/>
        <v/>
      </c>
      <c r="BE485" s="11" t="str">
        <f t="shared" si="860"/>
        <v/>
      </c>
      <c r="BF485" s="11" t="str">
        <f t="shared" si="860"/>
        <v/>
      </c>
      <c r="BG485" s="11" t="str">
        <f t="shared" ref="BG485:BV492" si="875">IF(ISERR(VALUE(TEXT(BG$6&amp;"/"&amp;BG$5&amp;"/"&amp;BG$4,"jj/mm/aaaa")))&lt;&gt;TRUE,IF(AND($A485&lt;&gt;"",VALUE(TEXT(BG$6&amp;"/"&amp;BG$5&amp;"/"&amp;BG$4,"jj/mm/aaaa"))&gt;=$I485,VALUE(TEXT(BG$6&amp;"/"&amp;BG$5&amp;"/"&amp;BG$4,"jj/mm/aaaa"))&lt;=$K485,VALUE(BG$9)&gt;=$J485,VALUE(BG$9)&lt;$L485),"a",""),"")</f>
        <v/>
      </c>
      <c r="BH485" s="11" t="str">
        <f t="shared" si="875"/>
        <v/>
      </c>
      <c r="BI485" s="11" t="str">
        <f t="shared" si="875"/>
        <v/>
      </c>
      <c r="BJ485" s="11" t="str">
        <f t="shared" si="875"/>
        <v/>
      </c>
      <c r="BK485" s="11" t="str">
        <f t="shared" si="875"/>
        <v/>
      </c>
      <c r="BL485" s="11" t="str">
        <f t="shared" si="875"/>
        <v/>
      </c>
      <c r="BM485" s="11" t="str">
        <f t="shared" si="875"/>
        <v/>
      </c>
      <c r="BN485" s="11" t="str">
        <f t="shared" si="875"/>
        <v/>
      </c>
      <c r="BO485" s="11" t="str">
        <f t="shared" si="875"/>
        <v/>
      </c>
      <c r="BP485" s="11" t="str">
        <f t="shared" si="875"/>
        <v/>
      </c>
      <c r="BQ485" s="11" t="str">
        <f t="shared" si="875"/>
        <v/>
      </c>
      <c r="BR485" s="11" t="str">
        <f t="shared" si="875"/>
        <v/>
      </c>
      <c r="BS485" s="11" t="str">
        <f t="shared" si="875"/>
        <v/>
      </c>
      <c r="BT485" s="11" t="str">
        <f t="shared" si="875"/>
        <v/>
      </c>
      <c r="BU485" s="11" t="str">
        <f t="shared" si="875"/>
        <v/>
      </c>
      <c r="BV485" s="11" t="str">
        <f t="shared" si="875"/>
        <v/>
      </c>
      <c r="BW485" s="11" t="str">
        <f t="shared" si="863"/>
        <v/>
      </c>
      <c r="BX485" s="11" t="str">
        <f t="shared" si="863"/>
        <v/>
      </c>
      <c r="BY485" s="11" t="str">
        <f t="shared" si="863"/>
        <v/>
      </c>
      <c r="BZ485" s="11" t="str">
        <f t="shared" si="863"/>
        <v/>
      </c>
      <c r="CA485" s="11" t="str">
        <f t="shared" si="863"/>
        <v/>
      </c>
      <c r="CB485" s="11" t="str">
        <f t="shared" si="863"/>
        <v/>
      </c>
      <c r="CC485" s="11" t="str">
        <f t="shared" si="863"/>
        <v/>
      </c>
      <c r="CD485" s="11" t="str">
        <f t="shared" si="863"/>
        <v/>
      </c>
      <c r="CE485" s="11" t="str">
        <f t="shared" si="863"/>
        <v/>
      </c>
      <c r="CF485" s="11" t="str">
        <f t="shared" si="863"/>
        <v/>
      </c>
      <c r="CG485" s="11" t="str">
        <f t="shared" si="863"/>
        <v/>
      </c>
      <c r="CH485" s="11" t="str">
        <f t="shared" si="863"/>
        <v/>
      </c>
      <c r="CI485" s="11" t="str">
        <f t="shared" si="863"/>
        <v/>
      </c>
      <c r="CJ485" s="11" t="str">
        <f t="shared" si="863"/>
        <v/>
      </c>
      <c r="CK485" s="11" t="str">
        <f t="shared" si="863"/>
        <v/>
      </c>
      <c r="CL485" s="11" t="str">
        <f t="shared" si="863"/>
        <v/>
      </c>
      <c r="CM485" s="11" t="str">
        <f t="shared" si="861"/>
        <v/>
      </c>
      <c r="CN485" s="11" t="str">
        <f t="shared" si="861"/>
        <v/>
      </c>
      <c r="CO485" s="11" t="str">
        <f t="shared" si="861"/>
        <v/>
      </c>
      <c r="CP485" s="11" t="str">
        <f t="shared" si="861"/>
        <v/>
      </c>
      <c r="CQ485" s="11" t="str">
        <f t="shared" si="861"/>
        <v/>
      </c>
      <c r="CR485" s="11" t="str">
        <f t="shared" si="861"/>
        <v/>
      </c>
      <c r="CS485" s="11" t="str">
        <f t="shared" si="861"/>
        <v/>
      </c>
      <c r="CT485" s="11" t="str">
        <f t="shared" si="861"/>
        <v/>
      </c>
      <c r="CU485" s="11" t="str">
        <f t="shared" si="861"/>
        <v/>
      </c>
      <c r="CV485" s="11" t="str">
        <f t="shared" si="861"/>
        <v/>
      </c>
      <c r="CW485" s="11" t="str">
        <f t="shared" si="861"/>
        <v/>
      </c>
      <c r="CX485" s="11" t="str">
        <f t="shared" si="861"/>
        <v/>
      </c>
      <c r="CY485" s="11" t="str">
        <f t="shared" si="861"/>
        <v/>
      </c>
      <c r="CZ485" s="11" t="str">
        <f t="shared" si="861"/>
        <v/>
      </c>
      <c r="DA485" s="11" t="str">
        <f t="shared" si="861"/>
        <v/>
      </c>
      <c r="DB485" s="11" t="str">
        <f t="shared" si="866"/>
        <v/>
      </c>
      <c r="DC485" s="11" t="str">
        <f t="shared" si="866"/>
        <v/>
      </c>
      <c r="DD485" s="11" t="str">
        <f t="shared" si="866"/>
        <v/>
      </c>
      <c r="DE485" s="11" t="str">
        <f t="shared" si="866"/>
        <v/>
      </c>
      <c r="DF485" s="11" t="str">
        <f t="shared" si="866"/>
        <v/>
      </c>
      <c r="DG485" s="11" t="str">
        <f t="shared" si="866"/>
        <v/>
      </c>
      <c r="DH485" s="11" t="str">
        <f t="shared" si="866"/>
        <v/>
      </c>
      <c r="DI485" s="11" t="str">
        <f t="shared" si="866"/>
        <v/>
      </c>
      <c r="DJ485" s="11" t="str">
        <f t="shared" si="866"/>
        <v/>
      </c>
      <c r="DK485" s="11" t="str">
        <f t="shared" si="866"/>
        <v/>
      </c>
      <c r="DL485" s="11" t="str">
        <f t="shared" si="866"/>
        <v/>
      </c>
      <c r="DM485" s="11" t="str">
        <f t="shared" si="866"/>
        <v/>
      </c>
      <c r="DN485" s="11" t="str">
        <f t="shared" si="866"/>
        <v/>
      </c>
      <c r="DO485" s="11" t="str">
        <f t="shared" si="866"/>
        <v/>
      </c>
      <c r="DP485" s="11" t="str">
        <f t="shared" si="866"/>
        <v/>
      </c>
      <c r="DQ485" s="11" t="str">
        <f t="shared" si="866"/>
        <v/>
      </c>
      <c r="DR485" s="11" t="str">
        <f t="shared" si="865"/>
        <v/>
      </c>
      <c r="DS485" s="11" t="str">
        <f t="shared" si="865"/>
        <v/>
      </c>
      <c r="DT485" s="11" t="str">
        <f t="shared" si="865"/>
        <v/>
      </c>
      <c r="DU485" s="11" t="str">
        <f t="shared" si="865"/>
        <v/>
      </c>
      <c r="DV485" s="11" t="str">
        <f t="shared" si="865"/>
        <v/>
      </c>
      <c r="DW485" s="11" t="str">
        <f t="shared" si="865"/>
        <v/>
      </c>
      <c r="DX485" s="11" t="str">
        <f t="shared" si="865"/>
        <v/>
      </c>
      <c r="DY485" s="11" t="str">
        <f t="shared" si="865"/>
        <v/>
      </c>
      <c r="DZ485" s="11" t="str">
        <f t="shared" si="865"/>
        <v/>
      </c>
      <c r="EA485" s="11" t="str">
        <f t="shared" si="865"/>
        <v/>
      </c>
      <c r="EB485" s="11" t="str">
        <f t="shared" si="865"/>
        <v/>
      </c>
      <c r="EC485" s="11" t="str">
        <f t="shared" si="865"/>
        <v/>
      </c>
      <c r="ED485" s="11" t="str">
        <f t="shared" si="865"/>
        <v/>
      </c>
      <c r="EE485" s="11" t="str">
        <f t="shared" si="865"/>
        <v/>
      </c>
      <c r="EF485" s="11" t="str">
        <f t="shared" si="865"/>
        <v/>
      </c>
      <c r="EG485" s="11" t="str">
        <f t="shared" si="874"/>
        <v/>
      </c>
      <c r="EH485" s="11" t="str">
        <f t="shared" si="874"/>
        <v/>
      </c>
      <c r="EI485" s="11" t="str">
        <f t="shared" si="874"/>
        <v/>
      </c>
      <c r="EJ485" s="11" t="str">
        <f t="shared" si="874"/>
        <v/>
      </c>
      <c r="EK485" s="11" t="str">
        <f t="shared" si="874"/>
        <v/>
      </c>
      <c r="EL485" s="11" t="str">
        <f t="shared" si="874"/>
        <v/>
      </c>
      <c r="EM485" s="11" t="str">
        <f t="shared" si="874"/>
        <v/>
      </c>
      <c r="EN485" s="11" t="str">
        <f t="shared" si="874"/>
        <v/>
      </c>
      <c r="EO485" s="11" t="str">
        <f t="shared" si="874"/>
        <v/>
      </c>
      <c r="EP485" s="11" t="str">
        <f t="shared" si="874"/>
        <v/>
      </c>
      <c r="EQ485" s="11" t="str">
        <f t="shared" si="874"/>
        <v/>
      </c>
      <c r="ER485" s="11" t="str">
        <f t="shared" si="874"/>
        <v/>
      </c>
      <c r="ES485" s="11" t="str">
        <f t="shared" si="874"/>
        <v/>
      </c>
      <c r="ET485" s="11" t="str">
        <f t="shared" si="874"/>
        <v/>
      </c>
      <c r="EU485" s="11" t="str">
        <f t="shared" si="874"/>
        <v/>
      </c>
      <c r="EV485" s="11" t="str">
        <f t="shared" si="874"/>
        <v/>
      </c>
      <c r="EW485" s="11" t="str">
        <f t="shared" si="872"/>
        <v/>
      </c>
      <c r="EX485" s="11" t="str">
        <f t="shared" si="872"/>
        <v/>
      </c>
      <c r="EY485" s="11" t="str">
        <f t="shared" si="872"/>
        <v/>
      </c>
      <c r="EZ485" s="11" t="str">
        <f t="shared" si="872"/>
        <v/>
      </c>
      <c r="FA485" s="11" t="str">
        <f t="shared" si="872"/>
        <v/>
      </c>
      <c r="FB485" s="11" t="str">
        <f t="shared" si="872"/>
        <v/>
      </c>
      <c r="FC485" s="11" t="str">
        <f t="shared" si="872"/>
        <v/>
      </c>
      <c r="FD485" s="11" t="str">
        <f t="shared" si="872"/>
        <v/>
      </c>
      <c r="FE485" s="11" t="str">
        <f t="shared" si="872"/>
        <v/>
      </c>
      <c r="FF485" s="11" t="str">
        <f t="shared" si="872"/>
        <v/>
      </c>
      <c r="FG485" s="11" t="str">
        <f t="shared" si="872"/>
        <v/>
      </c>
      <c r="FH485" s="11" t="str">
        <f t="shared" si="872"/>
        <v/>
      </c>
      <c r="FI485" s="11" t="str">
        <f t="shared" si="872"/>
        <v/>
      </c>
      <c r="FJ485" s="11" t="str">
        <f t="shared" si="872"/>
        <v/>
      </c>
      <c r="FK485" s="11" t="str">
        <f t="shared" si="872"/>
        <v/>
      </c>
      <c r="FL485" s="11" t="str">
        <f t="shared" si="870"/>
        <v/>
      </c>
      <c r="FM485" s="11" t="str">
        <f t="shared" si="870"/>
        <v/>
      </c>
      <c r="FN485" s="11" t="str">
        <f t="shared" si="870"/>
        <v/>
      </c>
      <c r="FO485" s="11" t="str">
        <f t="shared" si="870"/>
        <v/>
      </c>
      <c r="FP485" s="11" t="str">
        <f t="shared" si="870"/>
        <v/>
      </c>
      <c r="FQ485" s="11" t="str">
        <f t="shared" si="870"/>
        <v/>
      </c>
      <c r="FR485" s="11" t="str">
        <f t="shared" si="870"/>
        <v/>
      </c>
      <c r="FS485" s="11" t="str">
        <f t="shared" si="870"/>
        <v/>
      </c>
      <c r="FT485" s="11" t="str">
        <f t="shared" si="870"/>
        <v/>
      </c>
      <c r="FU485" s="11" t="str">
        <f t="shared" si="870"/>
        <v/>
      </c>
      <c r="FV485" s="11" t="str">
        <f t="shared" si="870"/>
        <v/>
      </c>
      <c r="FW485" s="11" t="str">
        <f t="shared" si="870"/>
        <v/>
      </c>
      <c r="FX485" s="11" t="str">
        <f t="shared" si="870"/>
        <v/>
      </c>
      <c r="FY485" s="11" t="str">
        <f t="shared" si="870"/>
        <v/>
      </c>
      <c r="FZ485" s="11" t="str">
        <f t="shared" si="870"/>
        <v/>
      </c>
      <c r="GA485" s="11" t="str">
        <f t="shared" si="870"/>
        <v/>
      </c>
      <c r="GB485" s="11" t="str">
        <f t="shared" si="869"/>
        <v/>
      </c>
      <c r="GC485" s="11" t="str">
        <f t="shared" si="869"/>
        <v/>
      </c>
      <c r="GD485" s="11" t="str">
        <f t="shared" si="869"/>
        <v/>
      </c>
      <c r="GE485" s="11" t="str">
        <f t="shared" si="869"/>
        <v/>
      </c>
      <c r="GF485" s="11" t="str">
        <f t="shared" si="869"/>
        <v/>
      </c>
      <c r="GG485" s="11" t="str">
        <f t="shared" si="869"/>
        <v/>
      </c>
      <c r="GH485" s="11" t="str">
        <f t="shared" si="869"/>
        <v/>
      </c>
      <c r="GI485" s="11" t="str">
        <f t="shared" si="869"/>
        <v/>
      </c>
      <c r="GJ485" s="11" t="str">
        <f t="shared" si="869"/>
        <v/>
      </c>
      <c r="GK485" s="11" t="str">
        <f t="shared" si="869"/>
        <v/>
      </c>
      <c r="GL485" s="11" t="str">
        <f t="shared" si="869"/>
        <v/>
      </c>
      <c r="GM485" s="11" t="str">
        <f t="shared" si="869"/>
        <v/>
      </c>
      <c r="GN485" s="11" t="str">
        <f t="shared" si="869"/>
        <v/>
      </c>
      <c r="GO485" s="11" t="str">
        <f t="shared" si="869"/>
        <v/>
      </c>
      <c r="GP485" s="11" t="str">
        <f t="shared" si="869"/>
        <v/>
      </c>
      <c r="GQ485" s="11" t="str">
        <f t="shared" si="864"/>
        <v/>
      </c>
      <c r="GR485" s="11" t="str">
        <f t="shared" si="864"/>
        <v/>
      </c>
      <c r="GS485" s="11" t="str">
        <f t="shared" si="864"/>
        <v/>
      </c>
      <c r="GT485" s="11" t="str">
        <f t="shared" si="864"/>
        <v/>
      </c>
      <c r="GU485" s="11" t="str">
        <f t="shared" si="864"/>
        <v/>
      </c>
      <c r="GV485" s="11" t="str">
        <f t="shared" si="864"/>
        <v/>
      </c>
      <c r="GW485" s="11" t="str">
        <f t="shared" si="864"/>
        <v/>
      </c>
      <c r="GX485" s="11" t="str">
        <f t="shared" si="864"/>
        <v/>
      </c>
      <c r="GY485" s="11" t="str">
        <f t="shared" si="864"/>
        <v/>
      </c>
      <c r="GZ485" s="11" t="str">
        <f t="shared" si="864"/>
        <v/>
      </c>
      <c r="HA485" s="11" t="str">
        <f t="shared" si="864"/>
        <v/>
      </c>
      <c r="HB485" s="11" t="str">
        <f t="shared" si="864"/>
        <v/>
      </c>
      <c r="HC485" s="11" t="str">
        <f t="shared" si="864"/>
        <v/>
      </c>
      <c r="HD485" s="11" t="str">
        <f t="shared" si="864"/>
        <v/>
      </c>
      <c r="HE485" s="11" t="str">
        <f t="shared" si="864"/>
        <v/>
      </c>
      <c r="HF485" s="11" t="str">
        <f t="shared" si="864"/>
        <v/>
      </c>
      <c r="HG485" s="11" t="str">
        <f t="shared" si="862"/>
        <v/>
      </c>
      <c r="HH485" s="11" t="str">
        <f t="shared" si="862"/>
        <v/>
      </c>
      <c r="HI485" s="11" t="str">
        <f t="shared" si="862"/>
        <v/>
      </c>
      <c r="HJ485" s="11" t="str">
        <f t="shared" si="862"/>
        <v/>
      </c>
      <c r="HK485" s="11" t="str">
        <f t="shared" si="862"/>
        <v/>
      </c>
      <c r="HL485" s="11" t="str">
        <f t="shared" si="862"/>
        <v/>
      </c>
      <c r="HM485" s="11" t="str">
        <f t="shared" si="862"/>
        <v/>
      </c>
      <c r="HN485" s="11" t="str">
        <f t="shared" si="862"/>
        <v/>
      </c>
      <c r="HO485" s="11" t="str">
        <f t="shared" si="862"/>
        <v/>
      </c>
      <c r="HP485" s="11" t="str">
        <f t="shared" si="862"/>
        <v/>
      </c>
      <c r="HQ485" s="11" t="str">
        <f t="shared" si="862"/>
        <v/>
      </c>
      <c r="HR485" s="11" t="str">
        <f t="shared" si="862"/>
        <v/>
      </c>
      <c r="HS485" s="11" t="str">
        <f t="shared" si="862"/>
        <v/>
      </c>
      <c r="HT485" s="11" t="str">
        <f t="shared" si="862"/>
        <v/>
      </c>
      <c r="HU485" s="11" t="str">
        <f t="shared" si="862"/>
        <v/>
      </c>
      <c r="HV485" s="11" t="str">
        <f t="shared" si="868"/>
        <v/>
      </c>
      <c r="HW485" s="11" t="str">
        <f t="shared" si="868"/>
        <v/>
      </c>
      <c r="HX485" s="11" t="str">
        <f t="shared" si="868"/>
        <v/>
      </c>
      <c r="HY485" s="11" t="str">
        <f t="shared" si="868"/>
        <v/>
      </c>
      <c r="HZ485" s="11" t="str">
        <f t="shared" si="868"/>
        <v/>
      </c>
      <c r="IA485" s="11" t="str">
        <f t="shared" si="868"/>
        <v/>
      </c>
      <c r="IB485" s="11" t="str">
        <f t="shared" si="868"/>
        <v/>
      </c>
      <c r="IC485" s="11" t="str">
        <f t="shared" si="868"/>
        <v/>
      </c>
      <c r="ID485" s="11" t="str">
        <f t="shared" si="868"/>
        <v/>
      </c>
      <c r="IE485" s="11" t="str">
        <f t="shared" si="868"/>
        <v/>
      </c>
      <c r="IF485" s="11" t="str">
        <f t="shared" si="868"/>
        <v/>
      </c>
      <c r="IG485" s="11" t="str">
        <f t="shared" si="868"/>
        <v/>
      </c>
      <c r="IH485" s="11" t="str">
        <f t="shared" si="868"/>
        <v/>
      </c>
      <c r="II485" s="11" t="str">
        <f t="shared" si="868"/>
        <v/>
      </c>
      <c r="IJ485" s="11" t="str">
        <f t="shared" si="868"/>
        <v/>
      </c>
      <c r="IK485" s="11" t="str">
        <f t="shared" si="868"/>
        <v/>
      </c>
      <c r="IL485" s="11" t="str">
        <f t="shared" si="867"/>
        <v/>
      </c>
      <c r="IM485" s="11" t="str">
        <f t="shared" si="867"/>
        <v/>
      </c>
      <c r="IN485" s="11" t="str">
        <f t="shared" si="867"/>
        <v/>
      </c>
      <c r="IO485" s="11" t="str">
        <f t="shared" si="867"/>
        <v/>
      </c>
      <c r="IP485" s="11" t="str">
        <f t="shared" si="867"/>
        <v/>
      </c>
      <c r="IQ485" s="11" t="str">
        <f t="shared" si="867"/>
        <v/>
      </c>
      <c r="IR485" s="11" t="str">
        <f t="shared" si="867"/>
        <v/>
      </c>
      <c r="IS485" s="11" t="str">
        <f t="shared" si="867"/>
        <v/>
      </c>
      <c r="IT485" s="11" t="str">
        <f t="shared" si="867"/>
        <v/>
      </c>
      <c r="IU485" s="11" t="str">
        <f t="shared" si="867"/>
        <v/>
      </c>
      <c r="IV485" s="11" t="str">
        <f t="shared" si="867"/>
        <v/>
      </c>
      <c r="IW485" s="11" t="str">
        <f t="shared" si="867"/>
        <v/>
      </c>
      <c r="IX485" s="11" t="str">
        <f t="shared" si="867"/>
        <v/>
      </c>
      <c r="IY485" s="11" t="str">
        <f t="shared" si="867"/>
        <v/>
      </c>
      <c r="IZ485" s="11" t="str">
        <f t="shared" si="867"/>
        <v/>
      </c>
      <c r="JA485" s="11" t="str">
        <f t="shared" si="854"/>
        <v/>
      </c>
      <c r="JB485" s="11" t="str">
        <f t="shared" si="854"/>
        <v/>
      </c>
      <c r="JC485" s="11" t="str">
        <f t="shared" si="854"/>
        <v/>
      </c>
      <c r="JD485" s="11" t="str">
        <f t="shared" si="854"/>
        <v/>
      </c>
      <c r="JE485" s="11" t="str">
        <f t="shared" si="854"/>
        <v/>
      </c>
      <c r="JF485" s="11" t="str">
        <f t="shared" si="854"/>
        <v/>
      </c>
      <c r="JG485" s="11" t="str">
        <f t="shared" si="854"/>
        <v/>
      </c>
      <c r="JH485" s="11" t="str">
        <f t="shared" si="854"/>
        <v/>
      </c>
      <c r="JI485" s="11" t="str">
        <f t="shared" si="854"/>
        <v/>
      </c>
      <c r="JJ485" s="11" t="str">
        <f t="shared" si="822"/>
        <v/>
      </c>
      <c r="JK485" s="11" t="str">
        <f t="shared" si="822"/>
        <v/>
      </c>
      <c r="JL485" s="11" t="str">
        <f t="shared" si="822"/>
        <v/>
      </c>
      <c r="JM485" s="11"/>
      <c r="JN485" s="15"/>
    </row>
    <row r="486" spans="2:274" x14ac:dyDescent="0.2">
      <c r="B486" s="94" t="str">
        <f t="shared" si="847"/>
        <v/>
      </c>
      <c r="C486" s="16"/>
      <c r="D486" s="16"/>
      <c r="E486" s="15"/>
      <c r="F486" s="15"/>
      <c r="G486" s="15"/>
      <c r="H486" s="15"/>
      <c r="I486" s="63"/>
      <c r="J486" s="63"/>
      <c r="K486" s="63"/>
      <c r="L486" s="63"/>
      <c r="M486" s="11" t="str">
        <f t="shared" si="873"/>
        <v/>
      </c>
      <c r="N486" s="11" t="str">
        <f t="shared" si="873"/>
        <v/>
      </c>
      <c r="O486" s="11" t="str">
        <f t="shared" si="873"/>
        <v/>
      </c>
      <c r="P486" s="11" t="str">
        <f t="shared" si="873"/>
        <v/>
      </c>
      <c r="Q486" s="11" t="str">
        <f t="shared" si="873"/>
        <v/>
      </c>
      <c r="R486" s="11" t="str">
        <f t="shared" si="873"/>
        <v/>
      </c>
      <c r="S486" s="11" t="str">
        <f t="shared" si="873"/>
        <v/>
      </c>
      <c r="T486" s="11" t="str">
        <f t="shared" si="873"/>
        <v/>
      </c>
      <c r="U486" s="11" t="str">
        <f t="shared" si="873"/>
        <v/>
      </c>
      <c r="V486" s="11" t="str">
        <f t="shared" si="873"/>
        <v/>
      </c>
      <c r="W486" s="11" t="str">
        <f t="shared" si="873"/>
        <v/>
      </c>
      <c r="X486" s="11" t="str">
        <f t="shared" si="873"/>
        <v/>
      </c>
      <c r="Y486" s="11" t="str">
        <f t="shared" si="873"/>
        <v/>
      </c>
      <c r="Z486" s="11" t="str">
        <f t="shared" si="873"/>
        <v/>
      </c>
      <c r="AA486" s="11" t="str">
        <f t="shared" si="873"/>
        <v/>
      </c>
      <c r="AB486" s="11" t="str">
        <f t="shared" si="873"/>
        <v/>
      </c>
      <c r="AC486" s="11" t="str">
        <f t="shared" si="871"/>
        <v/>
      </c>
      <c r="AD486" s="11" t="str">
        <f t="shared" si="871"/>
        <v/>
      </c>
      <c r="AE486" s="11" t="str">
        <f t="shared" si="871"/>
        <v/>
      </c>
      <c r="AF486" s="11" t="str">
        <f t="shared" si="871"/>
        <v/>
      </c>
      <c r="AG486" s="11" t="str">
        <f t="shared" si="871"/>
        <v/>
      </c>
      <c r="AH486" s="11" t="str">
        <f t="shared" si="871"/>
        <v/>
      </c>
      <c r="AI486" s="11" t="str">
        <f t="shared" si="871"/>
        <v/>
      </c>
      <c r="AJ486" s="11" t="str">
        <f t="shared" si="871"/>
        <v/>
      </c>
      <c r="AK486" s="11" t="str">
        <f t="shared" si="871"/>
        <v/>
      </c>
      <c r="AL486" s="11" t="str">
        <f t="shared" si="871"/>
        <v/>
      </c>
      <c r="AM486" s="11" t="str">
        <f t="shared" si="871"/>
        <v/>
      </c>
      <c r="AN486" s="11" t="str">
        <f t="shared" si="871"/>
        <v/>
      </c>
      <c r="AO486" s="11" t="str">
        <f t="shared" si="871"/>
        <v/>
      </c>
      <c r="AP486" s="11" t="str">
        <f t="shared" si="871"/>
        <v/>
      </c>
      <c r="AQ486" s="11" t="str">
        <f t="shared" si="871"/>
        <v/>
      </c>
      <c r="AR486" s="11" t="str">
        <f t="shared" ref="AR486:BG492" si="876">IF(ISERR(VALUE(TEXT(AR$6&amp;"/"&amp;AR$5&amp;"/"&amp;AR$4,"jj/mm/aaaa")))&lt;&gt;TRUE,IF(AND($A486&lt;&gt;"",VALUE(TEXT(AR$6&amp;"/"&amp;AR$5&amp;"/"&amp;AR$4,"jj/mm/aaaa"))&gt;=$I486,VALUE(TEXT(AR$6&amp;"/"&amp;AR$5&amp;"/"&amp;AR$4,"jj/mm/aaaa"))&lt;=$K486,VALUE(AR$9)&gt;=$J486,VALUE(AR$9)&lt;$L486),"a",""),"")</f>
        <v/>
      </c>
      <c r="AS486" s="11" t="str">
        <f t="shared" si="876"/>
        <v/>
      </c>
      <c r="AT486" s="11" t="str">
        <f t="shared" si="876"/>
        <v/>
      </c>
      <c r="AU486" s="11" t="str">
        <f t="shared" si="876"/>
        <v/>
      </c>
      <c r="AV486" s="11" t="str">
        <f t="shared" si="876"/>
        <v/>
      </c>
      <c r="AW486" s="11" t="str">
        <f t="shared" si="876"/>
        <v/>
      </c>
      <c r="AX486" s="11" t="str">
        <f t="shared" si="876"/>
        <v/>
      </c>
      <c r="AY486" s="11" t="str">
        <f t="shared" si="876"/>
        <v/>
      </c>
      <c r="AZ486" s="11" t="str">
        <f t="shared" si="876"/>
        <v/>
      </c>
      <c r="BA486" s="11" t="str">
        <f t="shared" si="876"/>
        <v/>
      </c>
      <c r="BB486" s="11" t="str">
        <f t="shared" si="876"/>
        <v/>
      </c>
      <c r="BC486" s="11" t="str">
        <f t="shared" si="876"/>
        <v/>
      </c>
      <c r="BD486" s="11" t="str">
        <f t="shared" si="876"/>
        <v/>
      </c>
      <c r="BE486" s="11" t="str">
        <f t="shared" si="876"/>
        <v/>
      </c>
      <c r="BF486" s="11" t="str">
        <f t="shared" si="876"/>
        <v/>
      </c>
      <c r="BG486" s="11" t="str">
        <f t="shared" si="876"/>
        <v/>
      </c>
      <c r="BH486" s="11" t="str">
        <f t="shared" si="875"/>
        <v/>
      </c>
      <c r="BI486" s="11" t="str">
        <f t="shared" si="875"/>
        <v/>
      </c>
      <c r="BJ486" s="11" t="str">
        <f t="shared" si="875"/>
        <v/>
      </c>
      <c r="BK486" s="11" t="str">
        <f t="shared" si="875"/>
        <v/>
      </c>
      <c r="BL486" s="11" t="str">
        <f t="shared" si="875"/>
        <v/>
      </c>
      <c r="BM486" s="11" t="str">
        <f t="shared" si="875"/>
        <v/>
      </c>
      <c r="BN486" s="11" t="str">
        <f t="shared" si="875"/>
        <v/>
      </c>
      <c r="BO486" s="11" t="str">
        <f t="shared" si="875"/>
        <v/>
      </c>
      <c r="BP486" s="11" t="str">
        <f t="shared" si="875"/>
        <v/>
      </c>
      <c r="BQ486" s="11" t="str">
        <f t="shared" si="875"/>
        <v/>
      </c>
      <c r="BR486" s="11" t="str">
        <f t="shared" si="875"/>
        <v/>
      </c>
      <c r="BS486" s="11" t="str">
        <f t="shared" si="875"/>
        <v/>
      </c>
      <c r="BT486" s="11" t="str">
        <f t="shared" si="875"/>
        <v/>
      </c>
      <c r="BU486" s="11" t="str">
        <f t="shared" si="875"/>
        <v/>
      </c>
      <c r="BV486" s="11" t="str">
        <f t="shared" si="875"/>
        <v/>
      </c>
      <c r="BW486" s="11" t="str">
        <f t="shared" si="863"/>
        <v/>
      </c>
      <c r="BX486" s="11" t="str">
        <f t="shared" si="863"/>
        <v/>
      </c>
      <c r="BY486" s="11" t="str">
        <f t="shared" si="863"/>
        <v/>
      </c>
      <c r="BZ486" s="11" t="str">
        <f t="shared" si="863"/>
        <v/>
      </c>
      <c r="CA486" s="11" t="str">
        <f t="shared" si="863"/>
        <v/>
      </c>
      <c r="CB486" s="11" t="str">
        <f t="shared" si="863"/>
        <v/>
      </c>
      <c r="CC486" s="11" t="str">
        <f t="shared" si="863"/>
        <v/>
      </c>
      <c r="CD486" s="11" t="str">
        <f t="shared" si="863"/>
        <v/>
      </c>
      <c r="CE486" s="11" t="str">
        <f t="shared" si="863"/>
        <v/>
      </c>
      <c r="CF486" s="11" t="str">
        <f t="shared" si="863"/>
        <v/>
      </c>
      <c r="CG486" s="11" t="str">
        <f t="shared" si="863"/>
        <v/>
      </c>
      <c r="CH486" s="11" t="str">
        <f t="shared" si="863"/>
        <v/>
      </c>
      <c r="CI486" s="11" t="str">
        <f t="shared" si="863"/>
        <v/>
      </c>
      <c r="CJ486" s="11" t="str">
        <f t="shared" si="863"/>
        <v/>
      </c>
      <c r="CK486" s="11" t="str">
        <f t="shared" si="863"/>
        <v/>
      </c>
      <c r="CL486" s="11" t="str">
        <f t="shared" ref="CL486:DA492" si="877">IF(ISERR(VALUE(TEXT(CL$6&amp;"/"&amp;CL$5&amp;"/"&amp;CL$4,"jj/mm/aaaa")))&lt;&gt;TRUE,IF(AND($A486&lt;&gt;"",VALUE(TEXT(CL$6&amp;"/"&amp;CL$5&amp;"/"&amp;CL$4,"jj/mm/aaaa"))&gt;=$I486,VALUE(TEXT(CL$6&amp;"/"&amp;CL$5&amp;"/"&amp;CL$4,"jj/mm/aaaa"))&lt;=$K486,VALUE(CL$9)&gt;=$J486,VALUE(CL$9)&lt;$L486),"a",""),"")</f>
        <v/>
      </c>
      <c r="CM486" s="11" t="str">
        <f t="shared" si="877"/>
        <v/>
      </c>
      <c r="CN486" s="11" t="str">
        <f t="shared" si="877"/>
        <v/>
      </c>
      <c r="CO486" s="11" t="str">
        <f t="shared" si="877"/>
        <v/>
      </c>
      <c r="CP486" s="11" t="str">
        <f t="shared" si="877"/>
        <v/>
      </c>
      <c r="CQ486" s="11" t="str">
        <f t="shared" si="877"/>
        <v/>
      </c>
      <c r="CR486" s="11" t="str">
        <f t="shared" si="877"/>
        <v/>
      </c>
      <c r="CS486" s="11" t="str">
        <f t="shared" si="877"/>
        <v/>
      </c>
      <c r="CT486" s="11" t="str">
        <f t="shared" si="877"/>
        <v/>
      </c>
      <c r="CU486" s="11" t="str">
        <f t="shared" si="877"/>
        <v/>
      </c>
      <c r="CV486" s="11" t="str">
        <f t="shared" si="877"/>
        <v/>
      </c>
      <c r="CW486" s="11" t="str">
        <f t="shared" si="877"/>
        <v/>
      </c>
      <c r="CX486" s="11" t="str">
        <f t="shared" si="877"/>
        <v/>
      </c>
      <c r="CY486" s="11" t="str">
        <f t="shared" si="877"/>
        <v/>
      </c>
      <c r="CZ486" s="11" t="str">
        <f t="shared" si="877"/>
        <v/>
      </c>
      <c r="DA486" s="11" t="str">
        <f t="shared" si="877"/>
        <v/>
      </c>
      <c r="DB486" s="11" t="str">
        <f t="shared" si="866"/>
        <v/>
      </c>
      <c r="DC486" s="11" t="str">
        <f t="shared" si="866"/>
        <v/>
      </c>
      <c r="DD486" s="11" t="str">
        <f t="shared" si="866"/>
        <v/>
      </c>
      <c r="DE486" s="11" t="str">
        <f t="shared" si="866"/>
        <v/>
      </c>
      <c r="DF486" s="11" t="str">
        <f t="shared" si="866"/>
        <v/>
      </c>
      <c r="DG486" s="11" t="str">
        <f t="shared" si="866"/>
        <v/>
      </c>
      <c r="DH486" s="11" t="str">
        <f t="shared" si="866"/>
        <v/>
      </c>
      <c r="DI486" s="11" t="str">
        <f t="shared" si="866"/>
        <v/>
      </c>
      <c r="DJ486" s="11" t="str">
        <f t="shared" si="866"/>
        <v/>
      </c>
      <c r="DK486" s="11" t="str">
        <f t="shared" si="866"/>
        <v/>
      </c>
      <c r="DL486" s="11" t="str">
        <f t="shared" si="866"/>
        <v/>
      </c>
      <c r="DM486" s="11" t="str">
        <f t="shared" si="866"/>
        <v/>
      </c>
      <c r="DN486" s="11" t="str">
        <f t="shared" si="866"/>
        <v/>
      </c>
      <c r="DO486" s="11" t="str">
        <f t="shared" si="866"/>
        <v/>
      </c>
      <c r="DP486" s="11" t="str">
        <f t="shared" si="866"/>
        <v/>
      </c>
      <c r="DQ486" s="11" t="str">
        <f t="shared" si="866"/>
        <v/>
      </c>
      <c r="DR486" s="11" t="str">
        <f t="shared" si="865"/>
        <v/>
      </c>
      <c r="DS486" s="11" t="str">
        <f t="shared" si="865"/>
        <v/>
      </c>
      <c r="DT486" s="11" t="str">
        <f t="shared" si="865"/>
        <v/>
      </c>
      <c r="DU486" s="11" t="str">
        <f t="shared" si="865"/>
        <v/>
      </c>
      <c r="DV486" s="11" t="str">
        <f t="shared" si="865"/>
        <v/>
      </c>
      <c r="DW486" s="11" t="str">
        <f t="shared" si="865"/>
        <v/>
      </c>
      <c r="DX486" s="11" t="str">
        <f t="shared" si="865"/>
        <v/>
      </c>
      <c r="DY486" s="11" t="str">
        <f t="shared" si="865"/>
        <v/>
      </c>
      <c r="DZ486" s="11" t="str">
        <f t="shared" si="865"/>
        <v/>
      </c>
      <c r="EA486" s="11" t="str">
        <f t="shared" si="865"/>
        <v/>
      </c>
      <c r="EB486" s="11" t="str">
        <f t="shared" si="865"/>
        <v/>
      </c>
      <c r="EC486" s="11" t="str">
        <f t="shared" si="865"/>
        <v/>
      </c>
      <c r="ED486" s="11" t="str">
        <f t="shared" si="865"/>
        <v/>
      </c>
      <c r="EE486" s="11" t="str">
        <f t="shared" si="865"/>
        <v/>
      </c>
      <c r="EF486" s="11" t="str">
        <f t="shared" si="865"/>
        <v/>
      </c>
      <c r="EG486" s="11" t="str">
        <f t="shared" si="874"/>
        <v/>
      </c>
      <c r="EH486" s="11" t="str">
        <f t="shared" si="874"/>
        <v/>
      </c>
      <c r="EI486" s="11" t="str">
        <f t="shared" si="874"/>
        <v/>
      </c>
      <c r="EJ486" s="11" t="str">
        <f t="shared" si="874"/>
        <v/>
      </c>
      <c r="EK486" s="11" t="str">
        <f t="shared" si="874"/>
        <v/>
      </c>
      <c r="EL486" s="11" t="str">
        <f t="shared" si="874"/>
        <v/>
      </c>
      <c r="EM486" s="11" t="str">
        <f t="shared" si="874"/>
        <v/>
      </c>
      <c r="EN486" s="11" t="str">
        <f t="shared" si="874"/>
        <v/>
      </c>
      <c r="EO486" s="11" t="str">
        <f t="shared" si="874"/>
        <v/>
      </c>
      <c r="EP486" s="11" t="str">
        <f t="shared" si="874"/>
        <v/>
      </c>
      <c r="EQ486" s="11" t="str">
        <f t="shared" si="874"/>
        <v/>
      </c>
      <c r="ER486" s="11" t="str">
        <f t="shared" si="874"/>
        <v/>
      </c>
      <c r="ES486" s="11" t="str">
        <f t="shared" si="874"/>
        <v/>
      </c>
      <c r="ET486" s="11" t="str">
        <f t="shared" si="874"/>
        <v/>
      </c>
      <c r="EU486" s="11" t="str">
        <f t="shared" si="874"/>
        <v/>
      </c>
      <c r="EV486" s="11" t="str">
        <f t="shared" si="874"/>
        <v/>
      </c>
      <c r="EW486" s="11" t="str">
        <f t="shared" si="872"/>
        <v/>
      </c>
      <c r="EX486" s="11" t="str">
        <f t="shared" si="872"/>
        <v/>
      </c>
      <c r="EY486" s="11" t="str">
        <f t="shared" si="872"/>
        <v/>
      </c>
      <c r="EZ486" s="11" t="str">
        <f t="shared" si="872"/>
        <v/>
      </c>
      <c r="FA486" s="11" t="str">
        <f t="shared" si="872"/>
        <v/>
      </c>
      <c r="FB486" s="11" t="str">
        <f t="shared" si="872"/>
        <v/>
      </c>
      <c r="FC486" s="11" t="str">
        <f t="shared" si="872"/>
        <v/>
      </c>
      <c r="FD486" s="11" t="str">
        <f t="shared" si="872"/>
        <v/>
      </c>
      <c r="FE486" s="11" t="str">
        <f t="shared" si="872"/>
        <v/>
      </c>
      <c r="FF486" s="11" t="str">
        <f t="shared" si="872"/>
        <v/>
      </c>
      <c r="FG486" s="11" t="str">
        <f t="shared" si="872"/>
        <v/>
      </c>
      <c r="FH486" s="11" t="str">
        <f t="shared" si="872"/>
        <v/>
      </c>
      <c r="FI486" s="11" t="str">
        <f t="shared" si="872"/>
        <v/>
      </c>
      <c r="FJ486" s="11" t="str">
        <f t="shared" si="872"/>
        <v/>
      </c>
      <c r="FK486" s="11" t="str">
        <f t="shared" si="872"/>
        <v/>
      </c>
      <c r="FL486" s="11" t="str">
        <f t="shared" si="870"/>
        <v/>
      </c>
      <c r="FM486" s="11" t="str">
        <f t="shared" si="870"/>
        <v/>
      </c>
      <c r="FN486" s="11" t="str">
        <f t="shared" si="870"/>
        <v/>
      </c>
      <c r="FO486" s="11" t="str">
        <f t="shared" si="870"/>
        <v/>
      </c>
      <c r="FP486" s="11" t="str">
        <f t="shared" si="870"/>
        <v/>
      </c>
      <c r="FQ486" s="11" t="str">
        <f t="shared" si="870"/>
        <v/>
      </c>
      <c r="FR486" s="11" t="str">
        <f t="shared" si="870"/>
        <v/>
      </c>
      <c r="FS486" s="11" t="str">
        <f t="shared" si="870"/>
        <v/>
      </c>
      <c r="FT486" s="11" t="str">
        <f t="shared" si="870"/>
        <v/>
      </c>
      <c r="FU486" s="11" t="str">
        <f t="shared" si="870"/>
        <v/>
      </c>
      <c r="FV486" s="11" t="str">
        <f t="shared" si="870"/>
        <v/>
      </c>
      <c r="FW486" s="11" t="str">
        <f t="shared" si="870"/>
        <v/>
      </c>
      <c r="FX486" s="11" t="str">
        <f t="shared" si="870"/>
        <v/>
      </c>
      <c r="FY486" s="11" t="str">
        <f t="shared" si="870"/>
        <v/>
      </c>
      <c r="FZ486" s="11" t="str">
        <f t="shared" si="870"/>
        <v/>
      </c>
      <c r="GA486" s="11" t="str">
        <f t="shared" si="870"/>
        <v/>
      </c>
      <c r="GB486" s="11" t="str">
        <f t="shared" si="869"/>
        <v/>
      </c>
      <c r="GC486" s="11" t="str">
        <f t="shared" si="869"/>
        <v/>
      </c>
      <c r="GD486" s="11" t="str">
        <f t="shared" si="869"/>
        <v/>
      </c>
      <c r="GE486" s="11" t="str">
        <f t="shared" si="869"/>
        <v/>
      </c>
      <c r="GF486" s="11" t="str">
        <f t="shared" si="869"/>
        <v/>
      </c>
      <c r="GG486" s="11" t="str">
        <f t="shared" si="869"/>
        <v/>
      </c>
      <c r="GH486" s="11" t="str">
        <f t="shared" si="869"/>
        <v/>
      </c>
      <c r="GI486" s="11" t="str">
        <f t="shared" si="869"/>
        <v/>
      </c>
      <c r="GJ486" s="11" t="str">
        <f t="shared" si="869"/>
        <v/>
      </c>
      <c r="GK486" s="11" t="str">
        <f t="shared" si="869"/>
        <v/>
      </c>
      <c r="GL486" s="11" t="str">
        <f t="shared" si="869"/>
        <v/>
      </c>
      <c r="GM486" s="11" t="str">
        <f t="shared" si="869"/>
        <v/>
      </c>
      <c r="GN486" s="11" t="str">
        <f t="shared" si="869"/>
        <v/>
      </c>
      <c r="GO486" s="11" t="str">
        <f t="shared" si="869"/>
        <v/>
      </c>
      <c r="GP486" s="11" t="str">
        <f t="shared" si="869"/>
        <v/>
      </c>
      <c r="GQ486" s="11" t="str">
        <f t="shared" si="864"/>
        <v/>
      </c>
      <c r="GR486" s="11" t="str">
        <f t="shared" si="864"/>
        <v/>
      </c>
      <c r="GS486" s="11" t="str">
        <f t="shared" si="864"/>
        <v/>
      </c>
      <c r="GT486" s="11" t="str">
        <f t="shared" si="864"/>
        <v/>
      </c>
      <c r="GU486" s="11" t="str">
        <f t="shared" si="864"/>
        <v/>
      </c>
      <c r="GV486" s="11" t="str">
        <f t="shared" si="864"/>
        <v/>
      </c>
      <c r="GW486" s="11" t="str">
        <f t="shared" si="864"/>
        <v/>
      </c>
      <c r="GX486" s="11" t="str">
        <f t="shared" si="864"/>
        <v/>
      </c>
      <c r="GY486" s="11" t="str">
        <f t="shared" si="864"/>
        <v/>
      </c>
      <c r="GZ486" s="11" t="str">
        <f t="shared" si="864"/>
        <v/>
      </c>
      <c r="HA486" s="11" t="str">
        <f t="shared" si="864"/>
        <v/>
      </c>
      <c r="HB486" s="11" t="str">
        <f t="shared" si="864"/>
        <v/>
      </c>
      <c r="HC486" s="11" t="str">
        <f t="shared" si="864"/>
        <v/>
      </c>
      <c r="HD486" s="11" t="str">
        <f t="shared" si="864"/>
        <v/>
      </c>
      <c r="HE486" s="11" t="str">
        <f t="shared" si="864"/>
        <v/>
      </c>
      <c r="HF486" s="11" t="str">
        <f t="shared" ref="HF486:HU492" si="878">IF(ISERR(VALUE(TEXT(HF$6&amp;"/"&amp;HF$5&amp;"/"&amp;HF$4,"jj/mm/aaaa")))&lt;&gt;TRUE,IF(AND($A486&lt;&gt;"",VALUE(TEXT(HF$6&amp;"/"&amp;HF$5&amp;"/"&amp;HF$4,"jj/mm/aaaa"))&gt;=$I486,VALUE(TEXT(HF$6&amp;"/"&amp;HF$5&amp;"/"&amp;HF$4,"jj/mm/aaaa"))&lt;=$K486,VALUE(HF$9)&gt;=$J486,VALUE(HF$9)&lt;$L486),"a",""),"")</f>
        <v/>
      </c>
      <c r="HG486" s="11" t="str">
        <f t="shared" si="878"/>
        <v/>
      </c>
      <c r="HH486" s="11" t="str">
        <f t="shared" si="878"/>
        <v/>
      </c>
      <c r="HI486" s="11" t="str">
        <f t="shared" si="878"/>
        <v/>
      </c>
      <c r="HJ486" s="11" t="str">
        <f t="shared" si="878"/>
        <v/>
      </c>
      <c r="HK486" s="11" t="str">
        <f t="shared" si="878"/>
        <v/>
      </c>
      <c r="HL486" s="11" t="str">
        <f t="shared" si="878"/>
        <v/>
      </c>
      <c r="HM486" s="11" t="str">
        <f t="shared" si="878"/>
        <v/>
      </c>
      <c r="HN486" s="11" t="str">
        <f t="shared" si="878"/>
        <v/>
      </c>
      <c r="HO486" s="11" t="str">
        <f t="shared" si="878"/>
        <v/>
      </c>
      <c r="HP486" s="11" t="str">
        <f t="shared" si="878"/>
        <v/>
      </c>
      <c r="HQ486" s="11" t="str">
        <f t="shared" si="878"/>
        <v/>
      </c>
      <c r="HR486" s="11" t="str">
        <f t="shared" si="878"/>
        <v/>
      </c>
      <c r="HS486" s="11" t="str">
        <f t="shared" si="878"/>
        <v/>
      </c>
      <c r="HT486" s="11" t="str">
        <f t="shared" si="878"/>
        <v/>
      </c>
      <c r="HU486" s="11" t="str">
        <f t="shared" si="878"/>
        <v/>
      </c>
      <c r="HV486" s="11" t="str">
        <f t="shared" si="868"/>
        <v/>
      </c>
      <c r="HW486" s="11" t="str">
        <f t="shared" si="868"/>
        <v/>
      </c>
      <c r="HX486" s="11" t="str">
        <f t="shared" si="868"/>
        <v/>
      </c>
      <c r="HY486" s="11" t="str">
        <f t="shared" si="868"/>
        <v/>
      </c>
      <c r="HZ486" s="11" t="str">
        <f t="shared" si="868"/>
        <v/>
      </c>
      <c r="IA486" s="11" t="str">
        <f t="shared" si="868"/>
        <v/>
      </c>
      <c r="IB486" s="11" t="str">
        <f t="shared" si="868"/>
        <v/>
      </c>
      <c r="IC486" s="11" t="str">
        <f t="shared" si="868"/>
        <v/>
      </c>
      <c r="ID486" s="11" t="str">
        <f t="shared" si="868"/>
        <v/>
      </c>
      <c r="IE486" s="11" t="str">
        <f t="shared" si="868"/>
        <v/>
      </c>
      <c r="IF486" s="11" t="str">
        <f t="shared" si="868"/>
        <v/>
      </c>
      <c r="IG486" s="11" t="str">
        <f t="shared" si="868"/>
        <v/>
      </c>
      <c r="IH486" s="11" t="str">
        <f t="shared" si="868"/>
        <v/>
      </c>
      <c r="II486" s="11" t="str">
        <f t="shared" si="868"/>
        <v/>
      </c>
      <c r="IJ486" s="11" t="str">
        <f t="shared" si="868"/>
        <v/>
      </c>
      <c r="IK486" s="11" t="str">
        <f t="shared" si="868"/>
        <v/>
      </c>
      <c r="IL486" s="11" t="str">
        <f t="shared" si="867"/>
        <v/>
      </c>
      <c r="IM486" s="11" t="str">
        <f t="shared" si="867"/>
        <v/>
      </c>
      <c r="IN486" s="11" t="str">
        <f t="shared" si="867"/>
        <v/>
      </c>
      <c r="IO486" s="11" t="str">
        <f t="shared" si="867"/>
        <v/>
      </c>
      <c r="IP486" s="11" t="str">
        <f t="shared" si="867"/>
        <v/>
      </c>
      <c r="IQ486" s="11" t="str">
        <f t="shared" si="867"/>
        <v/>
      </c>
      <c r="IR486" s="11" t="str">
        <f t="shared" si="867"/>
        <v/>
      </c>
      <c r="IS486" s="11" t="str">
        <f t="shared" si="867"/>
        <v/>
      </c>
      <c r="IT486" s="11" t="str">
        <f t="shared" si="867"/>
        <v/>
      </c>
      <c r="IU486" s="11" t="str">
        <f t="shared" si="867"/>
        <v/>
      </c>
      <c r="IV486" s="11" t="str">
        <f t="shared" si="867"/>
        <v/>
      </c>
      <c r="IW486" s="11" t="str">
        <f t="shared" si="867"/>
        <v/>
      </c>
      <c r="IX486" s="11" t="str">
        <f t="shared" si="867"/>
        <v/>
      </c>
      <c r="IY486" s="11" t="str">
        <f t="shared" si="867"/>
        <v/>
      </c>
      <c r="IZ486" s="11" t="str">
        <f t="shared" si="867"/>
        <v/>
      </c>
      <c r="JA486" s="11" t="str">
        <f t="shared" si="854"/>
        <v/>
      </c>
      <c r="JB486" s="11" t="str">
        <f t="shared" si="854"/>
        <v/>
      </c>
      <c r="JC486" s="11" t="str">
        <f t="shared" si="854"/>
        <v/>
      </c>
      <c r="JD486" s="11" t="str">
        <f t="shared" si="854"/>
        <v/>
      </c>
      <c r="JE486" s="11" t="str">
        <f t="shared" si="854"/>
        <v/>
      </c>
      <c r="JF486" s="11" t="str">
        <f t="shared" si="854"/>
        <v/>
      </c>
      <c r="JG486" s="11" t="str">
        <f t="shared" si="854"/>
        <v/>
      </c>
      <c r="JH486" s="11" t="str">
        <f t="shared" si="854"/>
        <v/>
      </c>
      <c r="JI486" s="11" t="str">
        <f t="shared" si="854"/>
        <v/>
      </c>
      <c r="JJ486" s="11" t="str">
        <f t="shared" si="822"/>
        <v/>
      </c>
      <c r="JK486" s="11" t="str">
        <f t="shared" si="822"/>
        <v/>
      </c>
      <c r="JL486" s="11" t="str">
        <f t="shared" si="822"/>
        <v/>
      </c>
      <c r="JM486" s="15"/>
      <c r="JN486" s="15"/>
    </row>
    <row r="487" spans="2:274" x14ac:dyDescent="0.2">
      <c r="B487" s="94" t="str">
        <f t="shared" si="847"/>
        <v/>
      </c>
      <c r="C487" s="16"/>
      <c r="D487" s="16"/>
      <c r="E487" s="15"/>
      <c r="F487" s="15"/>
      <c r="G487" s="15"/>
      <c r="H487" s="15"/>
      <c r="I487" s="63"/>
      <c r="J487" s="63"/>
      <c r="K487" s="63"/>
      <c r="L487" s="63"/>
      <c r="M487" s="11" t="str">
        <f t="shared" si="873"/>
        <v/>
      </c>
      <c r="N487" s="11" t="str">
        <f t="shared" si="873"/>
        <v/>
      </c>
      <c r="O487" s="11" t="str">
        <f t="shared" si="873"/>
        <v/>
      </c>
      <c r="P487" s="11" t="str">
        <f t="shared" si="873"/>
        <v/>
      </c>
      <c r="Q487" s="11" t="str">
        <f t="shared" si="873"/>
        <v/>
      </c>
      <c r="R487" s="11" t="str">
        <f t="shared" si="873"/>
        <v/>
      </c>
      <c r="S487" s="11" t="str">
        <f t="shared" si="873"/>
        <v/>
      </c>
      <c r="T487" s="11" t="str">
        <f t="shared" si="873"/>
        <v/>
      </c>
      <c r="U487" s="11" t="str">
        <f t="shared" si="873"/>
        <v/>
      </c>
      <c r="V487" s="11" t="str">
        <f t="shared" si="873"/>
        <v/>
      </c>
      <c r="W487" s="11" t="str">
        <f t="shared" si="873"/>
        <v/>
      </c>
      <c r="X487" s="11" t="str">
        <f t="shared" si="873"/>
        <v/>
      </c>
      <c r="Y487" s="11" t="str">
        <f t="shared" si="873"/>
        <v/>
      </c>
      <c r="Z487" s="11" t="str">
        <f t="shared" si="873"/>
        <v/>
      </c>
      <c r="AA487" s="11" t="str">
        <f t="shared" si="873"/>
        <v/>
      </c>
      <c r="AB487" s="11" t="str">
        <f t="shared" si="873"/>
        <v/>
      </c>
      <c r="AC487" s="11" t="str">
        <f t="shared" si="871"/>
        <v/>
      </c>
      <c r="AD487" s="11" t="str">
        <f t="shared" si="871"/>
        <v/>
      </c>
      <c r="AE487" s="11" t="str">
        <f t="shared" si="871"/>
        <v/>
      </c>
      <c r="AF487" s="11" t="str">
        <f t="shared" si="871"/>
        <v/>
      </c>
      <c r="AG487" s="11" t="str">
        <f t="shared" si="871"/>
        <v/>
      </c>
      <c r="AH487" s="11" t="str">
        <f t="shared" si="871"/>
        <v/>
      </c>
      <c r="AI487" s="11" t="str">
        <f t="shared" si="871"/>
        <v/>
      </c>
      <c r="AJ487" s="11" t="str">
        <f t="shared" si="871"/>
        <v/>
      </c>
      <c r="AK487" s="11" t="str">
        <f t="shared" si="871"/>
        <v/>
      </c>
      <c r="AL487" s="11" t="str">
        <f t="shared" si="871"/>
        <v/>
      </c>
      <c r="AM487" s="11" t="str">
        <f t="shared" si="871"/>
        <v/>
      </c>
      <c r="AN487" s="11" t="str">
        <f t="shared" si="871"/>
        <v/>
      </c>
      <c r="AO487" s="11" t="str">
        <f t="shared" si="871"/>
        <v/>
      </c>
      <c r="AP487" s="11" t="str">
        <f t="shared" si="871"/>
        <v/>
      </c>
      <c r="AQ487" s="11" t="str">
        <f t="shared" si="871"/>
        <v/>
      </c>
      <c r="AR487" s="11" t="str">
        <f t="shared" si="876"/>
        <v/>
      </c>
      <c r="AS487" s="11" t="str">
        <f t="shared" si="876"/>
        <v/>
      </c>
      <c r="AT487" s="11" t="str">
        <f t="shared" si="876"/>
        <v/>
      </c>
      <c r="AU487" s="11" t="str">
        <f t="shared" si="876"/>
        <v/>
      </c>
      <c r="AV487" s="11" t="str">
        <f t="shared" si="876"/>
        <v/>
      </c>
      <c r="AW487" s="11" t="str">
        <f t="shared" si="876"/>
        <v/>
      </c>
      <c r="AX487" s="11" t="str">
        <f t="shared" si="876"/>
        <v/>
      </c>
      <c r="AY487" s="11" t="str">
        <f t="shared" si="876"/>
        <v/>
      </c>
      <c r="AZ487" s="11" t="str">
        <f t="shared" si="876"/>
        <v/>
      </c>
      <c r="BA487" s="11" t="str">
        <f t="shared" si="876"/>
        <v/>
      </c>
      <c r="BB487" s="11" t="str">
        <f t="shared" si="876"/>
        <v/>
      </c>
      <c r="BC487" s="11" t="str">
        <f t="shared" si="876"/>
        <v/>
      </c>
      <c r="BD487" s="11" t="str">
        <f t="shared" si="876"/>
        <v/>
      </c>
      <c r="BE487" s="11" t="str">
        <f t="shared" si="876"/>
        <v/>
      </c>
      <c r="BF487" s="11" t="str">
        <f t="shared" si="876"/>
        <v/>
      </c>
      <c r="BG487" s="11" t="str">
        <f t="shared" si="876"/>
        <v/>
      </c>
      <c r="BH487" s="11" t="str">
        <f t="shared" si="875"/>
        <v/>
      </c>
      <c r="BI487" s="11" t="str">
        <f t="shared" si="875"/>
        <v/>
      </c>
      <c r="BJ487" s="11" t="str">
        <f t="shared" si="875"/>
        <v/>
      </c>
      <c r="BK487" s="11" t="str">
        <f t="shared" si="875"/>
        <v/>
      </c>
      <c r="BL487" s="11" t="str">
        <f t="shared" si="875"/>
        <v/>
      </c>
      <c r="BM487" s="11" t="str">
        <f t="shared" si="875"/>
        <v/>
      </c>
      <c r="BN487" s="11" t="str">
        <f t="shared" si="875"/>
        <v/>
      </c>
      <c r="BO487" s="11" t="str">
        <f t="shared" si="875"/>
        <v/>
      </c>
      <c r="BP487" s="11" t="str">
        <f t="shared" si="875"/>
        <v/>
      </c>
      <c r="BQ487" s="11" t="str">
        <f t="shared" si="875"/>
        <v/>
      </c>
      <c r="BR487" s="11" t="str">
        <f t="shared" si="875"/>
        <v/>
      </c>
      <c r="BS487" s="11" t="str">
        <f t="shared" si="875"/>
        <v/>
      </c>
      <c r="BT487" s="11" t="str">
        <f t="shared" si="875"/>
        <v/>
      </c>
      <c r="BU487" s="11" t="str">
        <f t="shared" si="875"/>
        <v/>
      </c>
      <c r="BV487" s="11" t="str">
        <f t="shared" si="875"/>
        <v/>
      </c>
      <c r="BW487" s="11" t="str">
        <f t="shared" ref="BW487:CL492" si="879">IF(ISERR(VALUE(TEXT(BW$6&amp;"/"&amp;BW$5&amp;"/"&amp;BW$4,"jj/mm/aaaa")))&lt;&gt;TRUE,IF(AND($A487&lt;&gt;"",VALUE(TEXT(BW$6&amp;"/"&amp;BW$5&amp;"/"&amp;BW$4,"jj/mm/aaaa"))&gt;=$I487,VALUE(TEXT(BW$6&amp;"/"&amp;BW$5&amp;"/"&amp;BW$4,"jj/mm/aaaa"))&lt;=$K487,VALUE(BW$9)&gt;=$J487,VALUE(BW$9)&lt;$L487),"a",""),"")</f>
        <v/>
      </c>
      <c r="BX487" s="11" t="str">
        <f t="shared" si="879"/>
        <v/>
      </c>
      <c r="BY487" s="11" t="str">
        <f t="shared" si="879"/>
        <v/>
      </c>
      <c r="BZ487" s="11" t="str">
        <f t="shared" si="879"/>
        <v/>
      </c>
      <c r="CA487" s="11" t="str">
        <f t="shared" si="879"/>
        <v/>
      </c>
      <c r="CB487" s="11" t="str">
        <f t="shared" si="879"/>
        <v/>
      </c>
      <c r="CC487" s="11" t="str">
        <f t="shared" si="879"/>
        <v/>
      </c>
      <c r="CD487" s="11" t="str">
        <f t="shared" si="879"/>
        <v/>
      </c>
      <c r="CE487" s="11" t="str">
        <f t="shared" si="879"/>
        <v/>
      </c>
      <c r="CF487" s="11" t="str">
        <f t="shared" si="879"/>
        <v/>
      </c>
      <c r="CG487" s="11" t="str">
        <f t="shared" si="879"/>
        <v/>
      </c>
      <c r="CH487" s="11" t="str">
        <f t="shared" si="879"/>
        <v/>
      </c>
      <c r="CI487" s="11" t="str">
        <f t="shared" si="879"/>
        <v/>
      </c>
      <c r="CJ487" s="11" t="str">
        <f t="shared" si="879"/>
        <v/>
      </c>
      <c r="CK487" s="11" t="str">
        <f t="shared" si="879"/>
        <v/>
      </c>
      <c r="CL487" s="11" t="str">
        <f t="shared" si="879"/>
        <v/>
      </c>
      <c r="CM487" s="11" t="str">
        <f t="shared" si="877"/>
        <v/>
      </c>
      <c r="CN487" s="11" t="str">
        <f t="shared" si="877"/>
        <v/>
      </c>
      <c r="CO487" s="11" t="str">
        <f t="shared" si="877"/>
        <v/>
      </c>
      <c r="CP487" s="11" t="str">
        <f t="shared" si="877"/>
        <v/>
      </c>
      <c r="CQ487" s="11" t="str">
        <f t="shared" si="877"/>
        <v/>
      </c>
      <c r="CR487" s="11" t="str">
        <f t="shared" si="877"/>
        <v/>
      </c>
      <c r="CS487" s="11" t="str">
        <f t="shared" si="877"/>
        <v/>
      </c>
      <c r="CT487" s="11" t="str">
        <f t="shared" si="877"/>
        <v/>
      </c>
      <c r="CU487" s="11" t="str">
        <f t="shared" si="877"/>
        <v/>
      </c>
      <c r="CV487" s="11" t="str">
        <f t="shared" si="877"/>
        <v/>
      </c>
      <c r="CW487" s="11" t="str">
        <f t="shared" si="877"/>
        <v/>
      </c>
      <c r="CX487" s="11" t="str">
        <f t="shared" si="877"/>
        <v/>
      </c>
      <c r="CY487" s="11" t="str">
        <f t="shared" si="877"/>
        <v/>
      </c>
      <c r="CZ487" s="11" t="str">
        <f t="shared" si="877"/>
        <v/>
      </c>
      <c r="DA487" s="11" t="str">
        <f t="shared" si="877"/>
        <v/>
      </c>
      <c r="DB487" s="11" t="str">
        <f t="shared" si="866"/>
        <v/>
      </c>
      <c r="DC487" s="11" t="str">
        <f t="shared" si="866"/>
        <v/>
      </c>
      <c r="DD487" s="11" t="str">
        <f t="shared" si="866"/>
        <v/>
      </c>
      <c r="DE487" s="11" t="str">
        <f t="shared" si="866"/>
        <v/>
      </c>
      <c r="DF487" s="11" t="str">
        <f t="shared" si="866"/>
        <v/>
      </c>
      <c r="DG487" s="11" t="str">
        <f t="shared" si="866"/>
        <v/>
      </c>
      <c r="DH487" s="11" t="str">
        <f t="shared" si="866"/>
        <v/>
      </c>
      <c r="DI487" s="11" t="str">
        <f t="shared" si="866"/>
        <v/>
      </c>
      <c r="DJ487" s="11" t="str">
        <f t="shared" si="866"/>
        <v/>
      </c>
      <c r="DK487" s="11" t="str">
        <f t="shared" si="866"/>
        <v/>
      </c>
      <c r="DL487" s="11" t="str">
        <f t="shared" si="866"/>
        <v/>
      </c>
      <c r="DM487" s="11" t="str">
        <f t="shared" si="866"/>
        <v/>
      </c>
      <c r="DN487" s="11" t="str">
        <f t="shared" si="866"/>
        <v/>
      </c>
      <c r="DO487" s="11" t="str">
        <f t="shared" si="866"/>
        <v/>
      </c>
      <c r="DP487" s="11" t="str">
        <f t="shared" si="866"/>
        <v/>
      </c>
      <c r="DQ487" s="11" t="str">
        <f t="shared" si="866"/>
        <v/>
      </c>
      <c r="DR487" s="11" t="str">
        <f t="shared" si="865"/>
        <v/>
      </c>
      <c r="DS487" s="11" t="str">
        <f t="shared" si="865"/>
        <v/>
      </c>
      <c r="DT487" s="11" t="str">
        <f t="shared" si="865"/>
        <v/>
      </c>
      <c r="DU487" s="11" t="str">
        <f t="shared" si="865"/>
        <v/>
      </c>
      <c r="DV487" s="11" t="str">
        <f t="shared" si="865"/>
        <v/>
      </c>
      <c r="DW487" s="11" t="str">
        <f t="shared" si="865"/>
        <v/>
      </c>
      <c r="DX487" s="11" t="str">
        <f t="shared" si="865"/>
        <v/>
      </c>
      <c r="DY487" s="11" t="str">
        <f t="shared" si="865"/>
        <v/>
      </c>
      <c r="DZ487" s="11" t="str">
        <f t="shared" si="865"/>
        <v/>
      </c>
      <c r="EA487" s="11" t="str">
        <f t="shared" si="865"/>
        <v/>
      </c>
      <c r="EB487" s="11" t="str">
        <f t="shared" si="865"/>
        <v/>
      </c>
      <c r="EC487" s="11" t="str">
        <f t="shared" si="865"/>
        <v/>
      </c>
      <c r="ED487" s="11" t="str">
        <f t="shared" si="865"/>
        <v/>
      </c>
      <c r="EE487" s="11" t="str">
        <f t="shared" si="865"/>
        <v/>
      </c>
      <c r="EF487" s="11" t="str">
        <f t="shared" si="865"/>
        <v/>
      </c>
      <c r="EG487" s="11" t="str">
        <f t="shared" si="874"/>
        <v/>
      </c>
      <c r="EH487" s="11" t="str">
        <f t="shared" si="874"/>
        <v/>
      </c>
      <c r="EI487" s="11" t="str">
        <f t="shared" si="874"/>
        <v/>
      </c>
      <c r="EJ487" s="11" t="str">
        <f t="shared" si="874"/>
        <v/>
      </c>
      <c r="EK487" s="11" t="str">
        <f t="shared" si="874"/>
        <v/>
      </c>
      <c r="EL487" s="11" t="str">
        <f t="shared" si="874"/>
        <v/>
      </c>
      <c r="EM487" s="11" t="str">
        <f t="shared" si="874"/>
        <v/>
      </c>
      <c r="EN487" s="11" t="str">
        <f t="shared" si="874"/>
        <v/>
      </c>
      <c r="EO487" s="11" t="str">
        <f t="shared" si="874"/>
        <v/>
      </c>
      <c r="EP487" s="11" t="str">
        <f t="shared" si="874"/>
        <v/>
      </c>
      <c r="EQ487" s="11" t="str">
        <f t="shared" si="874"/>
        <v/>
      </c>
      <c r="ER487" s="11" t="str">
        <f t="shared" si="874"/>
        <v/>
      </c>
      <c r="ES487" s="11" t="str">
        <f t="shared" si="874"/>
        <v/>
      </c>
      <c r="ET487" s="11" t="str">
        <f t="shared" si="874"/>
        <v/>
      </c>
      <c r="EU487" s="11" t="str">
        <f t="shared" si="874"/>
        <v/>
      </c>
      <c r="EV487" s="11" t="str">
        <f t="shared" si="874"/>
        <v/>
      </c>
      <c r="EW487" s="11" t="str">
        <f t="shared" si="872"/>
        <v/>
      </c>
      <c r="EX487" s="11" t="str">
        <f t="shared" si="872"/>
        <v/>
      </c>
      <c r="EY487" s="11" t="str">
        <f t="shared" si="872"/>
        <v/>
      </c>
      <c r="EZ487" s="11" t="str">
        <f t="shared" si="872"/>
        <v/>
      </c>
      <c r="FA487" s="11" t="str">
        <f t="shared" si="872"/>
        <v/>
      </c>
      <c r="FB487" s="11" t="str">
        <f t="shared" si="872"/>
        <v/>
      </c>
      <c r="FC487" s="11" t="str">
        <f t="shared" si="872"/>
        <v/>
      </c>
      <c r="FD487" s="11" t="str">
        <f t="shared" si="872"/>
        <v/>
      </c>
      <c r="FE487" s="11" t="str">
        <f t="shared" si="872"/>
        <v/>
      </c>
      <c r="FF487" s="11" t="str">
        <f t="shared" si="872"/>
        <v/>
      </c>
      <c r="FG487" s="11" t="str">
        <f t="shared" si="872"/>
        <v/>
      </c>
      <c r="FH487" s="11" t="str">
        <f t="shared" si="872"/>
        <v/>
      </c>
      <c r="FI487" s="11" t="str">
        <f t="shared" si="872"/>
        <v/>
      </c>
      <c r="FJ487" s="11" t="str">
        <f t="shared" si="872"/>
        <v/>
      </c>
      <c r="FK487" s="11" t="str">
        <f t="shared" si="872"/>
        <v/>
      </c>
      <c r="FL487" s="11" t="str">
        <f t="shared" si="870"/>
        <v/>
      </c>
      <c r="FM487" s="11" t="str">
        <f t="shared" si="870"/>
        <v/>
      </c>
      <c r="FN487" s="11" t="str">
        <f t="shared" si="870"/>
        <v/>
      </c>
      <c r="FO487" s="11" t="str">
        <f t="shared" si="870"/>
        <v/>
      </c>
      <c r="FP487" s="11" t="str">
        <f t="shared" si="870"/>
        <v/>
      </c>
      <c r="FQ487" s="11" t="str">
        <f t="shared" si="870"/>
        <v/>
      </c>
      <c r="FR487" s="11" t="str">
        <f t="shared" si="870"/>
        <v/>
      </c>
      <c r="FS487" s="11" t="str">
        <f t="shared" si="870"/>
        <v/>
      </c>
      <c r="FT487" s="11" t="str">
        <f t="shared" si="870"/>
        <v/>
      </c>
      <c r="FU487" s="11" t="str">
        <f t="shared" si="870"/>
        <v/>
      </c>
      <c r="FV487" s="11" t="str">
        <f t="shared" si="870"/>
        <v/>
      </c>
      <c r="FW487" s="11" t="str">
        <f t="shared" si="870"/>
        <v/>
      </c>
      <c r="FX487" s="11" t="str">
        <f t="shared" si="870"/>
        <v/>
      </c>
      <c r="FY487" s="11" t="str">
        <f t="shared" si="870"/>
        <v/>
      </c>
      <c r="FZ487" s="11" t="str">
        <f t="shared" si="870"/>
        <v/>
      </c>
      <c r="GA487" s="11" t="str">
        <f t="shared" si="870"/>
        <v/>
      </c>
      <c r="GB487" s="11" t="str">
        <f t="shared" si="869"/>
        <v/>
      </c>
      <c r="GC487" s="11" t="str">
        <f t="shared" si="869"/>
        <v/>
      </c>
      <c r="GD487" s="11" t="str">
        <f t="shared" si="869"/>
        <v/>
      </c>
      <c r="GE487" s="11" t="str">
        <f t="shared" si="869"/>
        <v/>
      </c>
      <c r="GF487" s="11" t="str">
        <f t="shared" si="869"/>
        <v/>
      </c>
      <c r="GG487" s="11" t="str">
        <f t="shared" si="869"/>
        <v/>
      </c>
      <c r="GH487" s="11" t="str">
        <f t="shared" si="869"/>
        <v/>
      </c>
      <c r="GI487" s="11" t="str">
        <f t="shared" si="869"/>
        <v/>
      </c>
      <c r="GJ487" s="11" t="str">
        <f t="shared" si="869"/>
        <v/>
      </c>
      <c r="GK487" s="11" t="str">
        <f t="shared" si="869"/>
        <v/>
      </c>
      <c r="GL487" s="11" t="str">
        <f t="shared" si="869"/>
        <v/>
      </c>
      <c r="GM487" s="11" t="str">
        <f t="shared" si="869"/>
        <v/>
      </c>
      <c r="GN487" s="11" t="str">
        <f t="shared" si="869"/>
        <v/>
      </c>
      <c r="GO487" s="11" t="str">
        <f t="shared" si="869"/>
        <v/>
      </c>
      <c r="GP487" s="11" t="str">
        <f t="shared" si="869"/>
        <v/>
      </c>
      <c r="GQ487" s="11" t="str">
        <f t="shared" ref="GQ487:HF492" si="880">IF(ISERR(VALUE(TEXT(GQ$6&amp;"/"&amp;GQ$5&amp;"/"&amp;GQ$4,"jj/mm/aaaa")))&lt;&gt;TRUE,IF(AND($A487&lt;&gt;"",VALUE(TEXT(GQ$6&amp;"/"&amp;GQ$5&amp;"/"&amp;GQ$4,"jj/mm/aaaa"))&gt;=$I487,VALUE(TEXT(GQ$6&amp;"/"&amp;GQ$5&amp;"/"&amp;GQ$4,"jj/mm/aaaa"))&lt;=$K487,VALUE(GQ$9)&gt;=$J487,VALUE(GQ$9)&lt;$L487),"a",""),"")</f>
        <v/>
      </c>
      <c r="GR487" s="11" t="str">
        <f t="shared" si="880"/>
        <v/>
      </c>
      <c r="GS487" s="11" t="str">
        <f t="shared" si="880"/>
        <v/>
      </c>
      <c r="GT487" s="11" t="str">
        <f t="shared" si="880"/>
        <v/>
      </c>
      <c r="GU487" s="11" t="str">
        <f t="shared" si="880"/>
        <v/>
      </c>
      <c r="GV487" s="11" t="str">
        <f t="shared" si="880"/>
        <v/>
      </c>
      <c r="GW487" s="11" t="str">
        <f t="shared" si="880"/>
        <v/>
      </c>
      <c r="GX487" s="11" t="str">
        <f t="shared" si="880"/>
        <v/>
      </c>
      <c r="GY487" s="11" t="str">
        <f t="shared" si="880"/>
        <v/>
      </c>
      <c r="GZ487" s="11" t="str">
        <f t="shared" si="880"/>
        <v/>
      </c>
      <c r="HA487" s="11" t="str">
        <f t="shared" si="880"/>
        <v/>
      </c>
      <c r="HB487" s="11" t="str">
        <f t="shared" si="880"/>
        <v/>
      </c>
      <c r="HC487" s="11" t="str">
        <f t="shared" si="880"/>
        <v/>
      </c>
      <c r="HD487" s="11" t="str">
        <f t="shared" si="880"/>
        <v/>
      </c>
      <c r="HE487" s="11" t="str">
        <f t="shared" si="880"/>
        <v/>
      </c>
      <c r="HF487" s="11" t="str">
        <f t="shared" si="880"/>
        <v/>
      </c>
      <c r="HG487" s="11" t="str">
        <f t="shared" si="878"/>
        <v/>
      </c>
      <c r="HH487" s="11" t="str">
        <f t="shared" si="878"/>
        <v/>
      </c>
      <c r="HI487" s="11" t="str">
        <f t="shared" si="878"/>
        <v/>
      </c>
      <c r="HJ487" s="11" t="str">
        <f t="shared" si="878"/>
        <v/>
      </c>
      <c r="HK487" s="11" t="str">
        <f t="shared" si="878"/>
        <v/>
      </c>
      <c r="HL487" s="11" t="str">
        <f t="shared" si="878"/>
        <v/>
      </c>
      <c r="HM487" s="11" t="str">
        <f t="shared" si="878"/>
        <v/>
      </c>
      <c r="HN487" s="11" t="str">
        <f t="shared" si="878"/>
        <v/>
      </c>
      <c r="HO487" s="11" t="str">
        <f t="shared" si="878"/>
        <v/>
      </c>
      <c r="HP487" s="11" t="str">
        <f t="shared" si="878"/>
        <v/>
      </c>
      <c r="HQ487" s="11" t="str">
        <f t="shared" si="878"/>
        <v/>
      </c>
      <c r="HR487" s="11" t="str">
        <f t="shared" si="878"/>
        <v/>
      </c>
      <c r="HS487" s="11" t="str">
        <f t="shared" si="878"/>
        <v/>
      </c>
      <c r="HT487" s="11" t="str">
        <f t="shared" si="878"/>
        <v/>
      </c>
      <c r="HU487" s="11" t="str">
        <f t="shared" si="878"/>
        <v/>
      </c>
      <c r="HV487" s="11" t="str">
        <f t="shared" si="868"/>
        <v/>
      </c>
      <c r="HW487" s="11" t="str">
        <f t="shared" si="868"/>
        <v/>
      </c>
      <c r="HX487" s="11" t="str">
        <f t="shared" si="868"/>
        <v/>
      </c>
      <c r="HY487" s="11" t="str">
        <f t="shared" si="868"/>
        <v/>
      </c>
      <c r="HZ487" s="11" t="str">
        <f t="shared" si="868"/>
        <v/>
      </c>
      <c r="IA487" s="11" t="str">
        <f t="shared" si="868"/>
        <v/>
      </c>
      <c r="IB487" s="11" t="str">
        <f t="shared" si="868"/>
        <v/>
      </c>
      <c r="IC487" s="11" t="str">
        <f t="shared" si="868"/>
        <v/>
      </c>
      <c r="ID487" s="11" t="str">
        <f t="shared" si="868"/>
        <v/>
      </c>
      <c r="IE487" s="11" t="str">
        <f t="shared" si="868"/>
        <v/>
      </c>
      <c r="IF487" s="11" t="str">
        <f t="shared" si="868"/>
        <v/>
      </c>
      <c r="IG487" s="11" t="str">
        <f t="shared" si="868"/>
        <v/>
      </c>
      <c r="IH487" s="11" t="str">
        <f t="shared" si="868"/>
        <v/>
      </c>
      <c r="II487" s="11" t="str">
        <f t="shared" si="868"/>
        <v/>
      </c>
      <c r="IJ487" s="11" t="str">
        <f t="shared" si="868"/>
        <v/>
      </c>
      <c r="IK487" s="11" t="str">
        <f t="shared" si="868"/>
        <v/>
      </c>
      <c r="IL487" s="11" t="str">
        <f t="shared" si="867"/>
        <v/>
      </c>
      <c r="IM487" s="11" t="str">
        <f t="shared" si="867"/>
        <v/>
      </c>
      <c r="IN487" s="11" t="str">
        <f t="shared" si="867"/>
        <v/>
      </c>
      <c r="IO487" s="11" t="str">
        <f t="shared" si="867"/>
        <v/>
      </c>
      <c r="IP487" s="11" t="str">
        <f t="shared" si="867"/>
        <v/>
      </c>
      <c r="IQ487" s="11" t="str">
        <f t="shared" si="867"/>
        <v/>
      </c>
      <c r="IR487" s="11" t="str">
        <f t="shared" si="867"/>
        <v/>
      </c>
      <c r="IS487" s="11" t="str">
        <f t="shared" si="867"/>
        <v/>
      </c>
      <c r="IT487" s="11" t="str">
        <f t="shared" si="867"/>
        <v/>
      </c>
      <c r="IU487" s="11" t="str">
        <f t="shared" si="867"/>
        <v/>
      </c>
      <c r="IV487" s="11" t="str">
        <f t="shared" si="867"/>
        <v/>
      </c>
      <c r="IW487" s="11" t="str">
        <f t="shared" si="867"/>
        <v/>
      </c>
      <c r="IX487" s="11" t="str">
        <f t="shared" si="867"/>
        <v/>
      </c>
      <c r="IY487" s="11" t="str">
        <f t="shared" si="867"/>
        <v/>
      </c>
      <c r="IZ487" s="11" t="str">
        <f t="shared" si="867"/>
        <v/>
      </c>
      <c r="JA487" s="11" t="str">
        <f t="shared" si="854"/>
        <v/>
      </c>
      <c r="JB487" s="11" t="str">
        <f t="shared" si="854"/>
        <v/>
      </c>
      <c r="JC487" s="11" t="str">
        <f t="shared" si="854"/>
        <v/>
      </c>
      <c r="JD487" s="11" t="str">
        <f t="shared" si="854"/>
        <v/>
      </c>
      <c r="JE487" s="11" t="str">
        <f t="shared" si="854"/>
        <v/>
      </c>
      <c r="JF487" s="11" t="str">
        <f t="shared" si="854"/>
        <v/>
      </c>
      <c r="JG487" s="11" t="str">
        <f t="shared" si="854"/>
        <v/>
      </c>
      <c r="JH487" s="11" t="str">
        <f t="shared" si="854"/>
        <v/>
      </c>
      <c r="JI487" s="11" t="str">
        <f t="shared" si="854"/>
        <v/>
      </c>
      <c r="JJ487" s="11" t="str">
        <f t="shared" si="822"/>
        <v/>
      </c>
      <c r="JK487" s="11" t="str">
        <f t="shared" si="822"/>
        <v/>
      </c>
      <c r="JL487" s="11" t="str">
        <f t="shared" si="822"/>
        <v/>
      </c>
      <c r="JM487" s="15"/>
      <c r="JN487" s="15"/>
    </row>
    <row r="488" spans="2:274" x14ac:dyDescent="0.2">
      <c r="B488" s="94" t="str">
        <f t="shared" si="847"/>
        <v/>
      </c>
      <c r="M488" s="11" t="str">
        <f t="shared" si="873"/>
        <v/>
      </c>
      <c r="N488" s="11" t="str">
        <f t="shared" si="873"/>
        <v/>
      </c>
      <c r="O488" s="11" t="str">
        <f t="shared" si="873"/>
        <v/>
      </c>
      <c r="P488" s="11" t="str">
        <f t="shared" si="873"/>
        <v/>
      </c>
      <c r="Q488" s="11" t="str">
        <f t="shared" si="873"/>
        <v/>
      </c>
      <c r="R488" s="11" t="str">
        <f t="shared" si="873"/>
        <v/>
      </c>
      <c r="S488" s="11" t="str">
        <f t="shared" si="873"/>
        <v/>
      </c>
      <c r="T488" s="11" t="str">
        <f t="shared" si="873"/>
        <v/>
      </c>
      <c r="U488" s="11" t="str">
        <f t="shared" si="873"/>
        <v/>
      </c>
      <c r="V488" s="11" t="str">
        <f t="shared" si="873"/>
        <v/>
      </c>
      <c r="W488" s="11" t="str">
        <f t="shared" si="873"/>
        <v/>
      </c>
      <c r="X488" s="11" t="str">
        <f t="shared" si="873"/>
        <v/>
      </c>
      <c r="Y488" s="11" t="str">
        <f t="shared" si="873"/>
        <v/>
      </c>
      <c r="Z488" s="11" t="str">
        <f t="shared" si="873"/>
        <v/>
      </c>
      <c r="AA488" s="11" t="str">
        <f t="shared" si="873"/>
        <v/>
      </c>
      <c r="AB488" s="11" t="str">
        <f t="shared" si="873"/>
        <v/>
      </c>
      <c r="AC488" s="11" t="str">
        <f t="shared" si="871"/>
        <v/>
      </c>
      <c r="AD488" s="11" t="str">
        <f t="shared" si="871"/>
        <v/>
      </c>
      <c r="AE488" s="11" t="str">
        <f t="shared" si="871"/>
        <v/>
      </c>
      <c r="AF488" s="11" t="str">
        <f t="shared" si="871"/>
        <v/>
      </c>
      <c r="AG488" s="11" t="str">
        <f t="shared" si="871"/>
        <v/>
      </c>
      <c r="AH488" s="11" t="str">
        <f t="shared" si="871"/>
        <v/>
      </c>
      <c r="AI488" s="11" t="str">
        <f t="shared" si="871"/>
        <v/>
      </c>
      <c r="AJ488" s="11" t="str">
        <f t="shared" si="871"/>
        <v/>
      </c>
      <c r="AK488" s="11" t="str">
        <f t="shared" si="871"/>
        <v/>
      </c>
      <c r="AL488" s="11" t="str">
        <f t="shared" si="871"/>
        <v/>
      </c>
      <c r="AM488" s="11" t="str">
        <f t="shared" si="871"/>
        <v/>
      </c>
      <c r="AN488" s="11" t="str">
        <f t="shared" si="871"/>
        <v/>
      </c>
      <c r="AO488" s="11" t="str">
        <f t="shared" si="871"/>
        <v/>
      </c>
      <c r="AP488" s="11" t="str">
        <f t="shared" si="871"/>
        <v/>
      </c>
      <c r="AQ488" s="11" t="str">
        <f t="shared" si="871"/>
        <v/>
      </c>
      <c r="AR488" s="11" t="str">
        <f t="shared" si="876"/>
        <v/>
      </c>
      <c r="AS488" s="11" t="str">
        <f t="shared" si="876"/>
        <v/>
      </c>
      <c r="AT488" s="11" t="str">
        <f t="shared" si="876"/>
        <v/>
      </c>
      <c r="AU488" s="11" t="str">
        <f t="shared" si="876"/>
        <v/>
      </c>
      <c r="AV488" s="11" t="str">
        <f t="shared" si="876"/>
        <v/>
      </c>
      <c r="AW488" s="11" t="str">
        <f t="shared" si="876"/>
        <v/>
      </c>
      <c r="AX488" s="11" t="str">
        <f t="shared" si="876"/>
        <v/>
      </c>
      <c r="AY488" s="11" t="str">
        <f t="shared" si="876"/>
        <v/>
      </c>
      <c r="AZ488" s="11" t="str">
        <f t="shared" si="876"/>
        <v/>
      </c>
      <c r="BA488" s="11" t="str">
        <f t="shared" si="876"/>
        <v/>
      </c>
      <c r="BB488" s="11" t="str">
        <f t="shared" si="876"/>
        <v/>
      </c>
      <c r="BC488" s="11" t="str">
        <f t="shared" si="876"/>
        <v/>
      </c>
      <c r="BD488" s="11" t="str">
        <f t="shared" si="876"/>
        <v/>
      </c>
      <c r="BE488" s="11" t="str">
        <f t="shared" si="876"/>
        <v/>
      </c>
      <c r="BF488" s="11" t="str">
        <f t="shared" si="876"/>
        <v/>
      </c>
      <c r="BG488" s="11" t="str">
        <f t="shared" si="876"/>
        <v/>
      </c>
      <c r="BH488" s="11" t="str">
        <f t="shared" si="875"/>
        <v/>
      </c>
      <c r="BI488" s="11" t="str">
        <f t="shared" si="875"/>
        <v/>
      </c>
      <c r="BJ488" s="11" t="str">
        <f t="shared" si="875"/>
        <v/>
      </c>
      <c r="BK488" s="11" t="str">
        <f t="shared" si="875"/>
        <v/>
      </c>
      <c r="BL488" s="11" t="str">
        <f t="shared" si="875"/>
        <v/>
      </c>
      <c r="BM488" s="11" t="str">
        <f t="shared" si="875"/>
        <v/>
      </c>
      <c r="BN488" s="11" t="str">
        <f t="shared" si="875"/>
        <v/>
      </c>
      <c r="BO488" s="11" t="str">
        <f t="shared" si="875"/>
        <v/>
      </c>
      <c r="BP488" s="11" t="str">
        <f t="shared" si="875"/>
        <v/>
      </c>
      <c r="BQ488" s="11" t="str">
        <f t="shared" si="875"/>
        <v/>
      </c>
      <c r="BR488" s="11" t="str">
        <f t="shared" si="875"/>
        <v/>
      </c>
      <c r="BS488" s="11" t="str">
        <f t="shared" si="875"/>
        <v/>
      </c>
      <c r="BT488" s="11" t="str">
        <f t="shared" si="875"/>
        <v/>
      </c>
      <c r="BU488" s="11" t="str">
        <f t="shared" si="875"/>
        <v/>
      </c>
      <c r="BV488" s="11" t="str">
        <f t="shared" si="875"/>
        <v/>
      </c>
      <c r="BW488" s="11" t="str">
        <f t="shared" si="879"/>
        <v/>
      </c>
      <c r="BX488" s="11" t="str">
        <f t="shared" si="879"/>
        <v/>
      </c>
      <c r="BY488" s="11" t="str">
        <f t="shared" si="879"/>
        <v/>
      </c>
      <c r="BZ488" s="11" t="str">
        <f t="shared" si="879"/>
        <v/>
      </c>
      <c r="CA488" s="11" t="str">
        <f t="shared" si="879"/>
        <v/>
      </c>
      <c r="CB488" s="11" t="str">
        <f t="shared" si="879"/>
        <v/>
      </c>
      <c r="CC488" s="11" t="str">
        <f t="shared" si="879"/>
        <v/>
      </c>
      <c r="CD488" s="11" t="str">
        <f t="shared" si="879"/>
        <v/>
      </c>
      <c r="CE488" s="11" t="str">
        <f t="shared" si="879"/>
        <v/>
      </c>
      <c r="CF488" s="11" t="str">
        <f t="shared" si="879"/>
        <v/>
      </c>
      <c r="CG488" s="11" t="str">
        <f t="shared" si="879"/>
        <v/>
      </c>
      <c r="CH488" s="11" t="str">
        <f t="shared" si="879"/>
        <v/>
      </c>
      <c r="CI488" s="11" t="str">
        <f t="shared" si="879"/>
        <v/>
      </c>
      <c r="CJ488" s="11" t="str">
        <f t="shared" si="879"/>
        <v/>
      </c>
      <c r="CK488" s="11" t="str">
        <f t="shared" si="879"/>
        <v/>
      </c>
      <c r="CL488" s="11" t="str">
        <f t="shared" si="879"/>
        <v/>
      </c>
      <c r="CM488" s="11" t="str">
        <f t="shared" si="877"/>
        <v/>
      </c>
      <c r="CN488" s="11" t="str">
        <f t="shared" si="877"/>
        <v/>
      </c>
      <c r="CO488" s="11" t="str">
        <f t="shared" si="877"/>
        <v/>
      </c>
      <c r="CP488" s="11" t="str">
        <f t="shared" si="877"/>
        <v/>
      </c>
      <c r="CQ488" s="11" t="str">
        <f t="shared" si="877"/>
        <v/>
      </c>
      <c r="CR488" s="11" t="str">
        <f t="shared" si="877"/>
        <v/>
      </c>
      <c r="CS488" s="11" t="str">
        <f t="shared" si="877"/>
        <v/>
      </c>
      <c r="CT488" s="11" t="str">
        <f t="shared" si="877"/>
        <v/>
      </c>
      <c r="CU488" s="11" t="str">
        <f t="shared" si="877"/>
        <v/>
      </c>
      <c r="CV488" s="11" t="str">
        <f t="shared" si="877"/>
        <v/>
      </c>
      <c r="CW488" s="11" t="str">
        <f t="shared" si="877"/>
        <v/>
      </c>
      <c r="CX488" s="11" t="str">
        <f t="shared" si="877"/>
        <v/>
      </c>
      <c r="CY488" s="11" t="str">
        <f t="shared" si="877"/>
        <v/>
      </c>
      <c r="CZ488" s="11" t="str">
        <f t="shared" si="877"/>
        <v/>
      </c>
      <c r="DA488" s="11" t="str">
        <f t="shared" si="877"/>
        <v/>
      </c>
      <c r="DB488" s="11" t="str">
        <f t="shared" si="866"/>
        <v/>
      </c>
      <c r="DC488" s="11" t="str">
        <f t="shared" si="866"/>
        <v/>
      </c>
      <c r="DD488" s="11" t="str">
        <f t="shared" si="866"/>
        <v/>
      </c>
      <c r="DE488" s="11" t="str">
        <f t="shared" si="866"/>
        <v/>
      </c>
      <c r="DF488" s="11" t="str">
        <f t="shared" si="866"/>
        <v/>
      </c>
      <c r="DG488" s="11" t="str">
        <f t="shared" si="866"/>
        <v/>
      </c>
      <c r="DH488" s="11" t="str">
        <f t="shared" si="866"/>
        <v/>
      </c>
      <c r="DI488" s="11" t="str">
        <f t="shared" si="866"/>
        <v/>
      </c>
      <c r="DJ488" s="11" t="str">
        <f t="shared" si="866"/>
        <v/>
      </c>
      <c r="DK488" s="11" t="str">
        <f t="shared" si="866"/>
        <v/>
      </c>
      <c r="DL488" s="11" t="str">
        <f t="shared" si="866"/>
        <v/>
      </c>
      <c r="DM488" s="11" t="str">
        <f t="shared" si="866"/>
        <v/>
      </c>
      <c r="DN488" s="11" t="str">
        <f t="shared" si="866"/>
        <v/>
      </c>
      <c r="DO488" s="11" t="str">
        <f t="shared" si="866"/>
        <v/>
      </c>
      <c r="DP488" s="11" t="str">
        <f t="shared" si="866"/>
        <v/>
      </c>
      <c r="DQ488" s="11" t="str">
        <f t="shared" si="866"/>
        <v/>
      </c>
      <c r="DR488" s="11" t="str">
        <f t="shared" si="865"/>
        <v/>
      </c>
      <c r="DS488" s="11" t="str">
        <f t="shared" si="865"/>
        <v/>
      </c>
      <c r="DT488" s="11" t="str">
        <f t="shared" si="865"/>
        <v/>
      </c>
      <c r="DU488" s="11" t="str">
        <f t="shared" si="865"/>
        <v/>
      </c>
      <c r="DV488" s="11" t="str">
        <f t="shared" si="865"/>
        <v/>
      </c>
      <c r="DW488" s="11" t="str">
        <f t="shared" si="865"/>
        <v/>
      </c>
      <c r="DX488" s="11" t="str">
        <f t="shared" si="865"/>
        <v/>
      </c>
      <c r="DY488" s="11" t="str">
        <f t="shared" si="865"/>
        <v/>
      </c>
      <c r="DZ488" s="11" t="str">
        <f t="shared" si="865"/>
        <v/>
      </c>
      <c r="EA488" s="11" t="str">
        <f t="shared" si="865"/>
        <v/>
      </c>
      <c r="EB488" s="11" t="str">
        <f t="shared" si="865"/>
        <v/>
      </c>
      <c r="EC488" s="11" t="str">
        <f t="shared" si="865"/>
        <v/>
      </c>
      <c r="ED488" s="11" t="str">
        <f t="shared" si="865"/>
        <v/>
      </c>
      <c r="EE488" s="11" t="str">
        <f t="shared" si="865"/>
        <v/>
      </c>
      <c r="EF488" s="11" t="str">
        <f t="shared" si="865"/>
        <v/>
      </c>
      <c r="EG488" s="11" t="str">
        <f t="shared" si="874"/>
        <v/>
      </c>
      <c r="EH488" s="11" t="str">
        <f t="shared" si="874"/>
        <v/>
      </c>
      <c r="EI488" s="11" t="str">
        <f t="shared" si="874"/>
        <v/>
      </c>
      <c r="EJ488" s="11" t="str">
        <f t="shared" si="874"/>
        <v/>
      </c>
      <c r="EK488" s="11" t="str">
        <f t="shared" si="874"/>
        <v/>
      </c>
      <c r="EL488" s="11" t="str">
        <f t="shared" si="874"/>
        <v/>
      </c>
      <c r="EM488" s="11" t="str">
        <f t="shared" si="874"/>
        <v/>
      </c>
      <c r="EN488" s="11" t="str">
        <f t="shared" si="874"/>
        <v/>
      </c>
      <c r="EO488" s="11" t="str">
        <f t="shared" si="874"/>
        <v/>
      </c>
      <c r="EP488" s="11" t="str">
        <f t="shared" si="874"/>
        <v/>
      </c>
      <c r="EQ488" s="11" t="str">
        <f t="shared" si="874"/>
        <v/>
      </c>
      <c r="ER488" s="11" t="str">
        <f t="shared" si="874"/>
        <v/>
      </c>
      <c r="ES488" s="11" t="str">
        <f t="shared" si="874"/>
        <v/>
      </c>
      <c r="ET488" s="11" t="str">
        <f t="shared" si="874"/>
        <v/>
      </c>
      <c r="EU488" s="11" t="str">
        <f t="shared" si="874"/>
        <v/>
      </c>
      <c r="EV488" s="11" t="str">
        <f t="shared" si="874"/>
        <v/>
      </c>
      <c r="EW488" s="11" t="str">
        <f t="shared" si="872"/>
        <v/>
      </c>
      <c r="EX488" s="11" t="str">
        <f t="shared" si="872"/>
        <v/>
      </c>
      <c r="EY488" s="11" t="str">
        <f t="shared" si="872"/>
        <v/>
      </c>
      <c r="EZ488" s="11" t="str">
        <f t="shared" si="872"/>
        <v/>
      </c>
      <c r="FA488" s="11" t="str">
        <f t="shared" si="872"/>
        <v/>
      </c>
      <c r="FB488" s="11" t="str">
        <f t="shared" si="872"/>
        <v/>
      </c>
      <c r="FC488" s="11" t="str">
        <f t="shared" si="872"/>
        <v/>
      </c>
      <c r="FD488" s="11" t="str">
        <f t="shared" si="872"/>
        <v/>
      </c>
      <c r="FE488" s="11" t="str">
        <f t="shared" si="872"/>
        <v/>
      </c>
      <c r="FF488" s="11" t="str">
        <f t="shared" si="872"/>
        <v/>
      </c>
      <c r="FG488" s="11" t="str">
        <f t="shared" si="872"/>
        <v/>
      </c>
      <c r="FH488" s="11" t="str">
        <f t="shared" si="872"/>
        <v/>
      </c>
      <c r="FI488" s="11" t="str">
        <f t="shared" si="872"/>
        <v/>
      </c>
      <c r="FJ488" s="11" t="str">
        <f t="shared" si="872"/>
        <v/>
      </c>
      <c r="FK488" s="11" t="str">
        <f t="shared" si="872"/>
        <v/>
      </c>
      <c r="FL488" s="11" t="str">
        <f t="shared" si="870"/>
        <v/>
      </c>
      <c r="FM488" s="11" t="str">
        <f t="shared" si="870"/>
        <v/>
      </c>
      <c r="FN488" s="11" t="str">
        <f t="shared" si="870"/>
        <v/>
      </c>
      <c r="FO488" s="11" t="str">
        <f t="shared" si="870"/>
        <v/>
      </c>
      <c r="FP488" s="11" t="str">
        <f t="shared" si="870"/>
        <v/>
      </c>
      <c r="FQ488" s="11" t="str">
        <f t="shared" si="870"/>
        <v/>
      </c>
      <c r="FR488" s="11" t="str">
        <f t="shared" si="870"/>
        <v/>
      </c>
      <c r="FS488" s="11" t="str">
        <f t="shared" si="870"/>
        <v/>
      </c>
      <c r="FT488" s="11" t="str">
        <f t="shared" si="870"/>
        <v/>
      </c>
      <c r="FU488" s="11" t="str">
        <f t="shared" si="870"/>
        <v/>
      </c>
      <c r="FV488" s="11" t="str">
        <f t="shared" si="870"/>
        <v/>
      </c>
      <c r="FW488" s="11" t="str">
        <f t="shared" si="870"/>
        <v/>
      </c>
      <c r="FX488" s="11" t="str">
        <f t="shared" si="870"/>
        <v/>
      </c>
      <c r="FY488" s="11" t="str">
        <f t="shared" si="870"/>
        <v/>
      </c>
      <c r="FZ488" s="11" t="str">
        <f t="shared" si="870"/>
        <v/>
      </c>
      <c r="GA488" s="11" t="str">
        <f t="shared" si="870"/>
        <v/>
      </c>
      <c r="GB488" s="11" t="str">
        <f t="shared" si="869"/>
        <v/>
      </c>
      <c r="GC488" s="11" t="str">
        <f t="shared" si="869"/>
        <v/>
      </c>
      <c r="GD488" s="11" t="str">
        <f t="shared" si="869"/>
        <v/>
      </c>
      <c r="GE488" s="11" t="str">
        <f t="shared" si="869"/>
        <v/>
      </c>
      <c r="GF488" s="11" t="str">
        <f t="shared" si="869"/>
        <v/>
      </c>
      <c r="GG488" s="11" t="str">
        <f t="shared" si="869"/>
        <v/>
      </c>
      <c r="GH488" s="11" t="str">
        <f t="shared" si="869"/>
        <v/>
      </c>
      <c r="GI488" s="11" t="str">
        <f t="shared" si="869"/>
        <v/>
      </c>
      <c r="GJ488" s="11" t="str">
        <f t="shared" si="869"/>
        <v/>
      </c>
      <c r="GK488" s="11" t="str">
        <f t="shared" si="869"/>
        <v/>
      </c>
      <c r="GL488" s="11" t="str">
        <f t="shared" si="869"/>
        <v/>
      </c>
      <c r="GM488" s="11" t="str">
        <f t="shared" si="869"/>
        <v/>
      </c>
      <c r="GN488" s="11" t="str">
        <f t="shared" si="869"/>
        <v/>
      </c>
      <c r="GO488" s="11" t="str">
        <f t="shared" si="869"/>
        <v/>
      </c>
      <c r="GP488" s="11" t="str">
        <f t="shared" si="869"/>
        <v/>
      </c>
      <c r="GQ488" s="11" t="str">
        <f t="shared" si="880"/>
        <v/>
      </c>
      <c r="GR488" s="11" t="str">
        <f t="shared" si="880"/>
        <v/>
      </c>
      <c r="GS488" s="11" t="str">
        <f t="shared" si="880"/>
        <v/>
      </c>
      <c r="GT488" s="11" t="str">
        <f t="shared" si="880"/>
        <v/>
      </c>
      <c r="GU488" s="11" t="str">
        <f t="shared" si="880"/>
        <v/>
      </c>
      <c r="GV488" s="11" t="str">
        <f t="shared" si="880"/>
        <v/>
      </c>
      <c r="GW488" s="11" t="str">
        <f t="shared" si="880"/>
        <v/>
      </c>
      <c r="GX488" s="11" t="str">
        <f t="shared" si="880"/>
        <v/>
      </c>
      <c r="GY488" s="11" t="str">
        <f t="shared" si="880"/>
        <v/>
      </c>
      <c r="GZ488" s="11" t="str">
        <f t="shared" si="880"/>
        <v/>
      </c>
      <c r="HA488" s="11" t="str">
        <f t="shared" si="880"/>
        <v/>
      </c>
      <c r="HB488" s="11" t="str">
        <f t="shared" si="880"/>
        <v/>
      </c>
      <c r="HC488" s="11" t="str">
        <f t="shared" si="880"/>
        <v/>
      </c>
      <c r="HD488" s="11" t="str">
        <f t="shared" si="880"/>
        <v/>
      </c>
      <c r="HE488" s="11" t="str">
        <f t="shared" si="880"/>
        <v/>
      </c>
      <c r="HF488" s="11" t="str">
        <f t="shared" si="880"/>
        <v/>
      </c>
      <c r="HG488" s="11" t="str">
        <f t="shared" si="878"/>
        <v/>
      </c>
      <c r="HH488" s="11" t="str">
        <f t="shared" si="878"/>
        <v/>
      </c>
      <c r="HI488" s="11" t="str">
        <f t="shared" si="878"/>
        <v/>
      </c>
      <c r="HJ488" s="11" t="str">
        <f t="shared" si="878"/>
        <v/>
      </c>
      <c r="HK488" s="11" t="str">
        <f t="shared" si="878"/>
        <v/>
      </c>
      <c r="HL488" s="11" t="str">
        <f t="shared" si="878"/>
        <v/>
      </c>
      <c r="HM488" s="11" t="str">
        <f t="shared" si="878"/>
        <v/>
      </c>
      <c r="HN488" s="11" t="str">
        <f t="shared" si="878"/>
        <v/>
      </c>
      <c r="HO488" s="11" t="str">
        <f t="shared" si="878"/>
        <v/>
      </c>
      <c r="HP488" s="11" t="str">
        <f t="shared" si="878"/>
        <v/>
      </c>
      <c r="HQ488" s="11" t="str">
        <f t="shared" si="878"/>
        <v/>
      </c>
      <c r="HR488" s="11" t="str">
        <f t="shared" si="878"/>
        <v/>
      </c>
      <c r="HS488" s="11" t="str">
        <f t="shared" si="878"/>
        <v/>
      </c>
      <c r="HT488" s="11" t="str">
        <f t="shared" si="878"/>
        <v/>
      </c>
      <c r="HU488" s="11" t="str">
        <f t="shared" si="878"/>
        <v/>
      </c>
      <c r="HV488" s="11" t="str">
        <f t="shared" si="868"/>
        <v/>
      </c>
      <c r="HW488" s="11" t="str">
        <f t="shared" si="868"/>
        <v/>
      </c>
      <c r="HX488" s="11" t="str">
        <f t="shared" si="868"/>
        <v/>
      </c>
      <c r="HY488" s="11" t="str">
        <f t="shared" si="868"/>
        <v/>
      </c>
      <c r="HZ488" s="11" t="str">
        <f t="shared" si="868"/>
        <v/>
      </c>
      <c r="IA488" s="11" t="str">
        <f t="shared" si="868"/>
        <v/>
      </c>
      <c r="IB488" s="11" t="str">
        <f t="shared" si="868"/>
        <v/>
      </c>
      <c r="IC488" s="11" t="str">
        <f t="shared" si="868"/>
        <v/>
      </c>
      <c r="ID488" s="11" t="str">
        <f t="shared" si="868"/>
        <v/>
      </c>
      <c r="IE488" s="11" t="str">
        <f t="shared" si="868"/>
        <v/>
      </c>
      <c r="IF488" s="11" t="str">
        <f t="shared" si="868"/>
        <v/>
      </c>
      <c r="IG488" s="11" t="str">
        <f t="shared" si="868"/>
        <v/>
      </c>
      <c r="IH488" s="11" t="str">
        <f t="shared" si="868"/>
        <v/>
      </c>
      <c r="II488" s="11" t="str">
        <f t="shared" si="868"/>
        <v/>
      </c>
      <c r="IJ488" s="11" t="str">
        <f t="shared" si="868"/>
        <v/>
      </c>
      <c r="IK488" s="11" t="str">
        <f t="shared" si="868"/>
        <v/>
      </c>
      <c r="IL488" s="11" t="str">
        <f t="shared" si="867"/>
        <v/>
      </c>
      <c r="IM488" s="11" t="str">
        <f t="shared" si="867"/>
        <v/>
      </c>
      <c r="IN488" s="11" t="str">
        <f t="shared" si="867"/>
        <v/>
      </c>
      <c r="IO488" s="11" t="str">
        <f t="shared" si="867"/>
        <v/>
      </c>
      <c r="IP488" s="11" t="str">
        <f t="shared" si="867"/>
        <v/>
      </c>
      <c r="IQ488" s="11" t="str">
        <f t="shared" si="867"/>
        <v/>
      </c>
      <c r="IR488" s="11" t="str">
        <f t="shared" si="867"/>
        <v/>
      </c>
      <c r="IS488" s="11" t="str">
        <f t="shared" si="867"/>
        <v/>
      </c>
      <c r="IT488" s="11" t="str">
        <f t="shared" si="867"/>
        <v/>
      </c>
      <c r="IU488" s="11" t="str">
        <f t="shared" si="867"/>
        <v/>
      </c>
      <c r="IV488" s="11" t="str">
        <f t="shared" si="867"/>
        <v/>
      </c>
      <c r="IW488" s="11" t="str">
        <f t="shared" si="867"/>
        <v/>
      </c>
      <c r="IX488" s="11" t="str">
        <f t="shared" si="867"/>
        <v/>
      </c>
      <c r="IY488" s="11" t="str">
        <f t="shared" si="867"/>
        <v/>
      </c>
      <c r="IZ488" s="11" t="str">
        <f t="shared" si="867"/>
        <v/>
      </c>
      <c r="JA488" s="11" t="str">
        <f t="shared" si="854"/>
        <v/>
      </c>
      <c r="JB488" s="11" t="str">
        <f t="shared" si="854"/>
        <v/>
      </c>
      <c r="JC488" s="11" t="str">
        <f t="shared" si="854"/>
        <v/>
      </c>
      <c r="JD488" s="11" t="str">
        <f t="shared" si="854"/>
        <v/>
      </c>
      <c r="JE488" s="11" t="str">
        <f t="shared" si="854"/>
        <v/>
      </c>
      <c r="JF488" s="11" t="str">
        <f t="shared" si="854"/>
        <v/>
      </c>
      <c r="JG488" s="11" t="str">
        <f t="shared" si="854"/>
        <v/>
      </c>
      <c r="JH488" s="11" t="str">
        <f t="shared" si="854"/>
        <v/>
      </c>
      <c r="JI488" s="11" t="str">
        <f t="shared" si="854"/>
        <v/>
      </c>
      <c r="JJ488" s="11" t="str">
        <f t="shared" si="822"/>
        <v/>
      </c>
      <c r="JK488" s="11" t="str">
        <f t="shared" si="822"/>
        <v/>
      </c>
      <c r="JL488" s="11" t="str">
        <f t="shared" si="822"/>
        <v/>
      </c>
    </row>
    <row r="489" spans="2:274" x14ac:dyDescent="0.2">
      <c r="M489" s="11" t="str">
        <f t="shared" si="873"/>
        <v/>
      </c>
      <c r="N489" s="11" t="str">
        <f t="shared" si="873"/>
        <v/>
      </c>
      <c r="O489" s="11" t="str">
        <f t="shared" si="873"/>
        <v/>
      </c>
      <c r="P489" s="11" t="str">
        <f t="shared" si="873"/>
        <v/>
      </c>
      <c r="Q489" s="11" t="str">
        <f t="shared" si="873"/>
        <v/>
      </c>
      <c r="R489" s="11" t="str">
        <f t="shared" si="873"/>
        <v/>
      </c>
      <c r="S489" s="11" t="str">
        <f t="shared" si="873"/>
        <v/>
      </c>
      <c r="T489" s="11" t="str">
        <f t="shared" si="873"/>
        <v/>
      </c>
      <c r="U489" s="11" t="str">
        <f t="shared" si="873"/>
        <v/>
      </c>
      <c r="V489" s="11" t="str">
        <f t="shared" si="873"/>
        <v/>
      </c>
      <c r="W489" s="11" t="str">
        <f t="shared" si="873"/>
        <v/>
      </c>
      <c r="X489" s="11" t="str">
        <f t="shared" si="873"/>
        <v/>
      </c>
      <c r="Y489" s="11" t="str">
        <f t="shared" si="873"/>
        <v/>
      </c>
      <c r="Z489" s="11" t="str">
        <f t="shared" si="873"/>
        <v/>
      </c>
      <c r="AA489" s="11" t="str">
        <f t="shared" si="873"/>
        <v/>
      </c>
      <c r="AB489" s="11" t="str">
        <f t="shared" si="873"/>
        <v/>
      </c>
      <c r="AC489" s="11" t="str">
        <f t="shared" si="871"/>
        <v/>
      </c>
      <c r="AD489" s="11" t="str">
        <f t="shared" si="871"/>
        <v/>
      </c>
      <c r="AE489" s="11" t="str">
        <f t="shared" si="871"/>
        <v/>
      </c>
      <c r="AF489" s="11" t="str">
        <f t="shared" si="871"/>
        <v/>
      </c>
      <c r="AG489" s="11" t="str">
        <f t="shared" si="871"/>
        <v/>
      </c>
      <c r="AH489" s="11" t="str">
        <f t="shared" si="871"/>
        <v/>
      </c>
      <c r="AI489" s="11" t="str">
        <f t="shared" si="871"/>
        <v/>
      </c>
      <c r="AJ489" s="11" t="str">
        <f t="shared" si="871"/>
        <v/>
      </c>
      <c r="AK489" s="11" t="str">
        <f t="shared" si="871"/>
        <v/>
      </c>
      <c r="AL489" s="11" t="str">
        <f t="shared" si="871"/>
        <v/>
      </c>
      <c r="AM489" s="11" t="str">
        <f t="shared" si="871"/>
        <v/>
      </c>
      <c r="AN489" s="11" t="str">
        <f t="shared" si="871"/>
        <v/>
      </c>
      <c r="AO489" s="11" t="str">
        <f t="shared" si="871"/>
        <v/>
      </c>
      <c r="AP489" s="11" t="str">
        <f t="shared" si="871"/>
        <v/>
      </c>
      <c r="AQ489" s="11" t="str">
        <f t="shared" si="871"/>
        <v/>
      </c>
      <c r="AR489" s="11" t="str">
        <f t="shared" si="876"/>
        <v/>
      </c>
      <c r="AS489" s="11" t="str">
        <f t="shared" si="876"/>
        <v/>
      </c>
      <c r="AT489" s="11" t="str">
        <f t="shared" si="876"/>
        <v/>
      </c>
      <c r="AU489" s="11" t="str">
        <f t="shared" si="876"/>
        <v/>
      </c>
      <c r="AV489" s="11" t="str">
        <f t="shared" si="876"/>
        <v/>
      </c>
      <c r="AW489" s="11" t="str">
        <f t="shared" si="876"/>
        <v/>
      </c>
      <c r="AX489" s="11" t="str">
        <f t="shared" si="876"/>
        <v/>
      </c>
      <c r="AY489" s="11" t="str">
        <f t="shared" si="876"/>
        <v/>
      </c>
      <c r="AZ489" s="11" t="str">
        <f t="shared" si="876"/>
        <v/>
      </c>
      <c r="BA489" s="11" t="str">
        <f t="shared" si="876"/>
        <v/>
      </c>
      <c r="BB489" s="11" t="str">
        <f t="shared" si="876"/>
        <v/>
      </c>
      <c r="BC489" s="11" t="str">
        <f t="shared" si="876"/>
        <v/>
      </c>
      <c r="BD489" s="11" t="str">
        <f t="shared" si="876"/>
        <v/>
      </c>
      <c r="BE489" s="11" t="str">
        <f t="shared" si="876"/>
        <v/>
      </c>
      <c r="BF489" s="11" t="str">
        <f t="shared" si="876"/>
        <v/>
      </c>
      <c r="BG489" s="11" t="str">
        <f t="shared" si="876"/>
        <v/>
      </c>
      <c r="BH489" s="11" t="str">
        <f t="shared" si="875"/>
        <v/>
      </c>
      <c r="BI489" s="11" t="str">
        <f t="shared" si="875"/>
        <v/>
      </c>
      <c r="BJ489" s="11" t="str">
        <f t="shared" si="875"/>
        <v/>
      </c>
      <c r="BK489" s="11" t="str">
        <f t="shared" si="875"/>
        <v/>
      </c>
      <c r="BL489" s="11" t="str">
        <f t="shared" si="875"/>
        <v/>
      </c>
      <c r="BM489" s="11" t="str">
        <f t="shared" si="875"/>
        <v/>
      </c>
      <c r="BN489" s="11" t="str">
        <f t="shared" si="875"/>
        <v/>
      </c>
      <c r="BO489" s="11" t="str">
        <f t="shared" si="875"/>
        <v/>
      </c>
      <c r="BP489" s="11" t="str">
        <f t="shared" si="875"/>
        <v/>
      </c>
      <c r="BQ489" s="11" t="str">
        <f t="shared" si="875"/>
        <v/>
      </c>
      <c r="BR489" s="11" t="str">
        <f t="shared" si="875"/>
        <v/>
      </c>
      <c r="BS489" s="11" t="str">
        <f t="shared" si="875"/>
        <v/>
      </c>
      <c r="BT489" s="11" t="str">
        <f t="shared" si="875"/>
        <v/>
      </c>
      <c r="BU489" s="11" t="str">
        <f t="shared" si="875"/>
        <v/>
      </c>
      <c r="BV489" s="11" t="str">
        <f t="shared" si="875"/>
        <v/>
      </c>
      <c r="BW489" s="11" t="str">
        <f t="shared" si="879"/>
        <v/>
      </c>
      <c r="BX489" s="11" t="str">
        <f t="shared" si="879"/>
        <v/>
      </c>
      <c r="BY489" s="11" t="str">
        <f t="shared" si="879"/>
        <v/>
      </c>
      <c r="BZ489" s="11" t="str">
        <f t="shared" si="879"/>
        <v/>
      </c>
      <c r="CA489" s="11" t="str">
        <f t="shared" si="879"/>
        <v/>
      </c>
      <c r="CB489" s="11" t="str">
        <f t="shared" si="879"/>
        <v/>
      </c>
      <c r="CC489" s="11" t="str">
        <f t="shared" si="879"/>
        <v/>
      </c>
      <c r="CD489" s="11" t="str">
        <f t="shared" si="879"/>
        <v/>
      </c>
      <c r="CE489" s="11" t="str">
        <f t="shared" si="879"/>
        <v/>
      </c>
      <c r="CF489" s="11" t="str">
        <f t="shared" si="879"/>
        <v/>
      </c>
      <c r="CG489" s="11" t="str">
        <f t="shared" si="879"/>
        <v/>
      </c>
      <c r="CH489" s="11" t="str">
        <f t="shared" si="879"/>
        <v/>
      </c>
      <c r="CI489" s="11" t="str">
        <f t="shared" si="879"/>
        <v/>
      </c>
      <c r="CJ489" s="11" t="str">
        <f t="shared" si="879"/>
        <v/>
      </c>
      <c r="CK489" s="11" t="str">
        <f t="shared" si="879"/>
        <v/>
      </c>
      <c r="CL489" s="11" t="str">
        <f t="shared" si="879"/>
        <v/>
      </c>
      <c r="CM489" s="11" t="str">
        <f t="shared" si="877"/>
        <v/>
      </c>
      <c r="CN489" s="11" t="str">
        <f t="shared" si="877"/>
        <v/>
      </c>
      <c r="CO489" s="11" t="str">
        <f t="shared" si="877"/>
        <v/>
      </c>
      <c r="CP489" s="11" t="str">
        <f t="shared" si="877"/>
        <v/>
      </c>
      <c r="CQ489" s="11" t="str">
        <f t="shared" si="877"/>
        <v/>
      </c>
      <c r="CR489" s="11" t="str">
        <f t="shared" si="877"/>
        <v/>
      </c>
      <c r="CS489" s="11" t="str">
        <f t="shared" si="877"/>
        <v/>
      </c>
      <c r="CT489" s="11" t="str">
        <f t="shared" si="877"/>
        <v/>
      </c>
      <c r="CU489" s="11" t="str">
        <f t="shared" si="877"/>
        <v/>
      </c>
      <c r="CV489" s="11" t="str">
        <f t="shared" si="877"/>
        <v/>
      </c>
      <c r="CW489" s="11" t="str">
        <f t="shared" si="877"/>
        <v/>
      </c>
      <c r="CX489" s="11" t="str">
        <f t="shared" si="877"/>
        <v/>
      </c>
      <c r="CY489" s="11" t="str">
        <f t="shared" si="877"/>
        <v/>
      </c>
      <c r="CZ489" s="11" t="str">
        <f t="shared" si="877"/>
        <v/>
      </c>
      <c r="DA489" s="11" t="str">
        <f t="shared" si="877"/>
        <v/>
      </c>
      <c r="DB489" s="11" t="str">
        <f t="shared" si="866"/>
        <v/>
      </c>
      <c r="DC489" s="11" t="str">
        <f t="shared" si="866"/>
        <v/>
      </c>
      <c r="DD489" s="11" t="str">
        <f t="shared" si="866"/>
        <v/>
      </c>
      <c r="DE489" s="11" t="str">
        <f t="shared" si="866"/>
        <v/>
      </c>
      <c r="DF489" s="11" t="str">
        <f t="shared" si="866"/>
        <v/>
      </c>
      <c r="DG489" s="11" t="str">
        <f t="shared" si="866"/>
        <v/>
      </c>
      <c r="DH489" s="11" t="str">
        <f t="shared" si="866"/>
        <v/>
      </c>
      <c r="DI489" s="11" t="str">
        <f t="shared" si="866"/>
        <v/>
      </c>
      <c r="DJ489" s="11" t="str">
        <f t="shared" si="866"/>
        <v/>
      </c>
      <c r="DK489" s="11" t="str">
        <f t="shared" si="866"/>
        <v/>
      </c>
      <c r="DL489" s="11" t="str">
        <f t="shared" si="866"/>
        <v/>
      </c>
      <c r="DM489" s="11" t="str">
        <f t="shared" si="866"/>
        <v/>
      </c>
      <c r="DN489" s="11" t="str">
        <f t="shared" si="866"/>
        <v/>
      </c>
      <c r="DO489" s="11" t="str">
        <f t="shared" si="866"/>
        <v/>
      </c>
      <c r="DP489" s="11" t="str">
        <f t="shared" si="866"/>
        <v/>
      </c>
      <c r="DQ489" s="11" t="str">
        <f t="shared" si="866"/>
        <v/>
      </c>
      <c r="DR489" s="11" t="str">
        <f t="shared" si="865"/>
        <v/>
      </c>
      <c r="DS489" s="11" t="str">
        <f t="shared" si="865"/>
        <v/>
      </c>
      <c r="DT489" s="11" t="str">
        <f t="shared" si="865"/>
        <v/>
      </c>
      <c r="DU489" s="11" t="str">
        <f t="shared" si="865"/>
        <v/>
      </c>
      <c r="DV489" s="11" t="str">
        <f t="shared" si="865"/>
        <v/>
      </c>
      <c r="DW489" s="11" t="str">
        <f t="shared" si="865"/>
        <v/>
      </c>
      <c r="DX489" s="11" t="str">
        <f t="shared" si="865"/>
        <v/>
      </c>
      <c r="DY489" s="11" t="str">
        <f t="shared" si="865"/>
        <v/>
      </c>
      <c r="DZ489" s="11" t="str">
        <f t="shared" si="865"/>
        <v/>
      </c>
      <c r="EA489" s="11" t="str">
        <f t="shared" si="865"/>
        <v/>
      </c>
      <c r="EB489" s="11" t="str">
        <f t="shared" si="865"/>
        <v/>
      </c>
      <c r="EC489" s="11" t="str">
        <f t="shared" si="865"/>
        <v/>
      </c>
      <c r="ED489" s="11" t="str">
        <f t="shared" si="865"/>
        <v/>
      </c>
      <c r="EE489" s="11" t="str">
        <f t="shared" si="865"/>
        <v/>
      </c>
      <c r="EF489" s="11" t="str">
        <f t="shared" si="865"/>
        <v/>
      </c>
      <c r="EG489" s="11" t="str">
        <f t="shared" si="874"/>
        <v/>
      </c>
      <c r="EH489" s="11" t="str">
        <f t="shared" si="874"/>
        <v/>
      </c>
      <c r="EI489" s="11" t="str">
        <f t="shared" si="874"/>
        <v/>
      </c>
      <c r="EJ489" s="11" t="str">
        <f t="shared" si="874"/>
        <v/>
      </c>
      <c r="EK489" s="11" t="str">
        <f t="shared" si="874"/>
        <v/>
      </c>
      <c r="EL489" s="11" t="str">
        <f t="shared" si="874"/>
        <v/>
      </c>
      <c r="EM489" s="11" t="str">
        <f t="shared" si="874"/>
        <v/>
      </c>
      <c r="EN489" s="11" t="str">
        <f t="shared" si="874"/>
        <v/>
      </c>
      <c r="EO489" s="11" t="str">
        <f t="shared" si="874"/>
        <v/>
      </c>
      <c r="EP489" s="11" t="str">
        <f t="shared" si="874"/>
        <v/>
      </c>
      <c r="EQ489" s="11" t="str">
        <f t="shared" si="874"/>
        <v/>
      </c>
      <c r="ER489" s="11" t="str">
        <f t="shared" si="874"/>
        <v/>
      </c>
      <c r="ES489" s="11" t="str">
        <f t="shared" si="874"/>
        <v/>
      </c>
      <c r="ET489" s="11" t="str">
        <f t="shared" si="874"/>
        <v/>
      </c>
      <c r="EU489" s="11" t="str">
        <f t="shared" si="874"/>
        <v/>
      </c>
      <c r="EV489" s="11" t="str">
        <f t="shared" si="874"/>
        <v/>
      </c>
      <c r="EW489" s="11" t="str">
        <f t="shared" si="872"/>
        <v/>
      </c>
      <c r="EX489" s="11" t="str">
        <f t="shared" si="872"/>
        <v/>
      </c>
      <c r="EY489" s="11" t="str">
        <f t="shared" si="872"/>
        <v/>
      </c>
      <c r="EZ489" s="11" t="str">
        <f t="shared" si="872"/>
        <v/>
      </c>
      <c r="FA489" s="11" t="str">
        <f t="shared" si="872"/>
        <v/>
      </c>
      <c r="FB489" s="11" t="str">
        <f t="shared" si="872"/>
        <v/>
      </c>
      <c r="FC489" s="11" t="str">
        <f t="shared" si="872"/>
        <v/>
      </c>
      <c r="FD489" s="11" t="str">
        <f t="shared" si="872"/>
        <v/>
      </c>
      <c r="FE489" s="11" t="str">
        <f t="shared" si="872"/>
        <v/>
      </c>
      <c r="FF489" s="11" t="str">
        <f t="shared" si="872"/>
        <v/>
      </c>
      <c r="FG489" s="11" t="str">
        <f t="shared" si="872"/>
        <v/>
      </c>
      <c r="FH489" s="11" t="str">
        <f t="shared" si="872"/>
        <v/>
      </c>
      <c r="FI489" s="11" t="str">
        <f t="shared" si="872"/>
        <v/>
      </c>
      <c r="FJ489" s="11" t="str">
        <f t="shared" si="872"/>
        <v/>
      </c>
      <c r="FK489" s="11" t="str">
        <f t="shared" si="872"/>
        <v/>
      </c>
      <c r="FL489" s="11" t="str">
        <f t="shared" si="870"/>
        <v/>
      </c>
      <c r="FM489" s="11" t="str">
        <f t="shared" si="870"/>
        <v/>
      </c>
      <c r="FN489" s="11" t="str">
        <f t="shared" si="870"/>
        <v/>
      </c>
      <c r="FO489" s="11" t="str">
        <f t="shared" si="870"/>
        <v/>
      </c>
      <c r="FP489" s="11" t="str">
        <f t="shared" si="870"/>
        <v/>
      </c>
      <c r="FQ489" s="11" t="str">
        <f t="shared" si="870"/>
        <v/>
      </c>
      <c r="FR489" s="11" t="str">
        <f t="shared" si="870"/>
        <v/>
      </c>
      <c r="FS489" s="11" t="str">
        <f t="shared" si="870"/>
        <v/>
      </c>
      <c r="FT489" s="11" t="str">
        <f t="shared" si="870"/>
        <v/>
      </c>
      <c r="FU489" s="11" t="str">
        <f t="shared" si="870"/>
        <v/>
      </c>
      <c r="FV489" s="11" t="str">
        <f t="shared" si="870"/>
        <v/>
      </c>
      <c r="FW489" s="11" t="str">
        <f t="shared" si="870"/>
        <v/>
      </c>
      <c r="FX489" s="11" t="str">
        <f t="shared" si="870"/>
        <v/>
      </c>
      <c r="FY489" s="11" t="str">
        <f t="shared" si="870"/>
        <v/>
      </c>
      <c r="FZ489" s="11" t="str">
        <f t="shared" si="870"/>
        <v/>
      </c>
      <c r="GA489" s="11" t="str">
        <f t="shared" si="870"/>
        <v/>
      </c>
      <c r="GB489" s="11" t="str">
        <f t="shared" si="869"/>
        <v/>
      </c>
      <c r="GC489" s="11" t="str">
        <f t="shared" si="869"/>
        <v/>
      </c>
      <c r="GD489" s="11" t="str">
        <f t="shared" si="869"/>
        <v/>
      </c>
      <c r="GE489" s="11" t="str">
        <f t="shared" si="869"/>
        <v/>
      </c>
      <c r="GF489" s="11" t="str">
        <f t="shared" si="869"/>
        <v/>
      </c>
      <c r="GG489" s="11" t="str">
        <f t="shared" si="869"/>
        <v/>
      </c>
      <c r="GH489" s="11" t="str">
        <f t="shared" si="869"/>
        <v/>
      </c>
      <c r="GI489" s="11" t="str">
        <f t="shared" si="869"/>
        <v/>
      </c>
      <c r="GJ489" s="11" t="str">
        <f t="shared" si="869"/>
        <v/>
      </c>
      <c r="GK489" s="11" t="str">
        <f t="shared" si="869"/>
        <v/>
      </c>
      <c r="GL489" s="11" t="str">
        <f t="shared" si="869"/>
        <v/>
      </c>
      <c r="GM489" s="11" t="str">
        <f t="shared" si="869"/>
        <v/>
      </c>
      <c r="GN489" s="11" t="str">
        <f t="shared" si="869"/>
        <v/>
      </c>
      <c r="GO489" s="11" t="str">
        <f t="shared" si="869"/>
        <v/>
      </c>
      <c r="GP489" s="11" t="str">
        <f t="shared" si="869"/>
        <v/>
      </c>
      <c r="GQ489" s="11" t="str">
        <f t="shared" si="880"/>
        <v/>
      </c>
      <c r="GR489" s="11" t="str">
        <f t="shared" si="880"/>
        <v/>
      </c>
      <c r="GS489" s="11" t="str">
        <f t="shared" si="880"/>
        <v/>
      </c>
      <c r="GT489" s="11" t="str">
        <f t="shared" si="880"/>
        <v/>
      </c>
      <c r="GU489" s="11" t="str">
        <f t="shared" si="880"/>
        <v/>
      </c>
      <c r="GV489" s="11" t="str">
        <f t="shared" si="880"/>
        <v/>
      </c>
      <c r="GW489" s="11" t="str">
        <f t="shared" si="880"/>
        <v/>
      </c>
      <c r="GX489" s="11" t="str">
        <f t="shared" si="880"/>
        <v/>
      </c>
      <c r="GY489" s="11" t="str">
        <f t="shared" si="880"/>
        <v/>
      </c>
      <c r="GZ489" s="11" t="str">
        <f t="shared" si="880"/>
        <v/>
      </c>
      <c r="HA489" s="11" t="str">
        <f t="shared" si="880"/>
        <v/>
      </c>
      <c r="HB489" s="11" t="str">
        <f t="shared" si="880"/>
        <v/>
      </c>
      <c r="HC489" s="11" t="str">
        <f t="shared" si="880"/>
        <v/>
      </c>
      <c r="HD489" s="11" t="str">
        <f t="shared" si="880"/>
        <v/>
      </c>
      <c r="HE489" s="11" t="str">
        <f t="shared" si="880"/>
        <v/>
      </c>
      <c r="HF489" s="11" t="str">
        <f t="shared" si="880"/>
        <v/>
      </c>
      <c r="HG489" s="11" t="str">
        <f t="shared" si="878"/>
        <v/>
      </c>
      <c r="HH489" s="11" t="str">
        <f t="shared" si="878"/>
        <v/>
      </c>
      <c r="HI489" s="11" t="str">
        <f t="shared" si="878"/>
        <v/>
      </c>
      <c r="HJ489" s="11" t="str">
        <f t="shared" si="878"/>
        <v/>
      </c>
      <c r="HK489" s="11" t="str">
        <f t="shared" si="878"/>
        <v/>
      </c>
      <c r="HL489" s="11" t="str">
        <f t="shared" si="878"/>
        <v/>
      </c>
      <c r="HM489" s="11" t="str">
        <f t="shared" si="878"/>
        <v/>
      </c>
      <c r="HN489" s="11" t="str">
        <f t="shared" si="878"/>
        <v/>
      </c>
      <c r="HO489" s="11" t="str">
        <f t="shared" si="878"/>
        <v/>
      </c>
      <c r="HP489" s="11" t="str">
        <f t="shared" si="878"/>
        <v/>
      </c>
      <c r="HQ489" s="11" t="str">
        <f t="shared" si="878"/>
        <v/>
      </c>
      <c r="HR489" s="11" t="str">
        <f t="shared" si="878"/>
        <v/>
      </c>
      <c r="HS489" s="11" t="str">
        <f t="shared" si="878"/>
        <v/>
      </c>
      <c r="HT489" s="11" t="str">
        <f t="shared" si="878"/>
        <v/>
      </c>
      <c r="HU489" s="11" t="str">
        <f t="shared" si="878"/>
        <v/>
      </c>
      <c r="HV489" s="11" t="str">
        <f t="shared" si="868"/>
        <v/>
      </c>
      <c r="HW489" s="11" t="str">
        <f t="shared" si="868"/>
        <v/>
      </c>
      <c r="HX489" s="11" t="str">
        <f t="shared" si="868"/>
        <v/>
      </c>
      <c r="HY489" s="11" t="str">
        <f t="shared" si="868"/>
        <v/>
      </c>
      <c r="HZ489" s="11" t="str">
        <f t="shared" si="868"/>
        <v/>
      </c>
      <c r="IA489" s="11" t="str">
        <f t="shared" si="868"/>
        <v/>
      </c>
      <c r="IB489" s="11" t="str">
        <f t="shared" si="868"/>
        <v/>
      </c>
      <c r="IC489" s="11" t="str">
        <f t="shared" si="868"/>
        <v/>
      </c>
      <c r="ID489" s="11" t="str">
        <f t="shared" si="868"/>
        <v/>
      </c>
      <c r="IE489" s="11" t="str">
        <f t="shared" si="868"/>
        <v/>
      </c>
      <c r="IF489" s="11" t="str">
        <f t="shared" si="868"/>
        <v/>
      </c>
      <c r="IG489" s="11" t="str">
        <f t="shared" si="868"/>
        <v/>
      </c>
      <c r="IH489" s="11" t="str">
        <f t="shared" si="868"/>
        <v/>
      </c>
      <c r="II489" s="11" t="str">
        <f t="shared" si="868"/>
        <v/>
      </c>
      <c r="IJ489" s="11" t="str">
        <f t="shared" si="868"/>
        <v/>
      </c>
      <c r="IK489" s="11" t="str">
        <f t="shared" si="868"/>
        <v/>
      </c>
      <c r="IL489" s="11" t="str">
        <f t="shared" si="867"/>
        <v/>
      </c>
      <c r="IM489" s="11" t="str">
        <f t="shared" si="867"/>
        <v/>
      </c>
      <c r="IN489" s="11" t="str">
        <f t="shared" si="867"/>
        <v/>
      </c>
      <c r="IO489" s="11" t="str">
        <f t="shared" si="867"/>
        <v/>
      </c>
      <c r="IP489" s="11" t="str">
        <f t="shared" si="867"/>
        <v/>
      </c>
      <c r="IQ489" s="11" t="str">
        <f t="shared" si="867"/>
        <v/>
      </c>
      <c r="IR489" s="11" t="str">
        <f t="shared" si="867"/>
        <v/>
      </c>
      <c r="IS489" s="11" t="str">
        <f t="shared" si="867"/>
        <v/>
      </c>
      <c r="IT489" s="11" t="str">
        <f t="shared" si="867"/>
        <v/>
      </c>
      <c r="IU489" s="11" t="str">
        <f t="shared" si="867"/>
        <v/>
      </c>
      <c r="IV489" s="11" t="str">
        <f t="shared" si="867"/>
        <v/>
      </c>
      <c r="IW489" s="11" t="str">
        <f t="shared" si="867"/>
        <v/>
      </c>
      <c r="IX489" s="11" t="str">
        <f t="shared" si="867"/>
        <v/>
      </c>
      <c r="IY489" s="11" t="str">
        <f t="shared" si="867"/>
        <v/>
      </c>
      <c r="IZ489" s="11" t="str">
        <f t="shared" si="867"/>
        <v/>
      </c>
      <c r="JA489" s="11" t="str">
        <f t="shared" si="854"/>
        <v/>
      </c>
      <c r="JB489" s="11" t="str">
        <f t="shared" si="854"/>
        <v/>
      </c>
      <c r="JC489" s="11" t="str">
        <f t="shared" si="854"/>
        <v/>
      </c>
      <c r="JD489" s="11" t="str">
        <f t="shared" si="854"/>
        <v/>
      </c>
      <c r="JE489" s="11" t="str">
        <f t="shared" si="854"/>
        <v/>
      </c>
      <c r="JF489" s="11" t="str">
        <f t="shared" si="854"/>
        <v/>
      </c>
      <c r="JG489" s="11" t="str">
        <f t="shared" si="854"/>
        <v/>
      </c>
      <c r="JH489" s="11" t="str">
        <f t="shared" si="854"/>
        <v/>
      </c>
      <c r="JI489" s="11" t="str">
        <f t="shared" si="854"/>
        <v/>
      </c>
      <c r="JJ489" s="11" t="str">
        <f t="shared" si="822"/>
        <v/>
      </c>
      <c r="JK489" s="11" t="str">
        <f t="shared" si="822"/>
        <v/>
      </c>
      <c r="JL489" s="11" t="str">
        <f t="shared" si="822"/>
        <v/>
      </c>
    </row>
    <row r="490" spans="2:274" x14ac:dyDescent="0.2">
      <c r="M490" s="11" t="str">
        <f t="shared" si="873"/>
        <v/>
      </c>
      <c r="N490" s="11" t="str">
        <f t="shared" si="873"/>
        <v/>
      </c>
      <c r="O490" s="11" t="str">
        <f t="shared" si="873"/>
        <v/>
      </c>
      <c r="P490" s="11" t="str">
        <f t="shared" si="873"/>
        <v/>
      </c>
      <c r="Q490" s="11" t="str">
        <f t="shared" si="873"/>
        <v/>
      </c>
      <c r="R490" s="11" t="str">
        <f t="shared" si="873"/>
        <v/>
      </c>
      <c r="S490" s="11" t="str">
        <f t="shared" si="873"/>
        <v/>
      </c>
      <c r="T490" s="11" t="str">
        <f t="shared" si="873"/>
        <v/>
      </c>
      <c r="U490" s="11" t="str">
        <f t="shared" si="873"/>
        <v/>
      </c>
      <c r="V490" s="11" t="str">
        <f t="shared" si="873"/>
        <v/>
      </c>
      <c r="W490" s="11" t="str">
        <f t="shared" si="873"/>
        <v/>
      </c>
      <c r="X490" s="11" t="str">
        <f t="shared" si="873"/>
        <v/>
      </c>
      <c r="Y490" s="11" t="str">
        <f t="shared" si="873"/>
        <v/>
      </c>
      <c r="Z490" s="11" t="str">
        <f t="shared" si="873"/>
        <v/>
      </c>
      <c r="AA490" s="11" t="str">
        <f t="shared" si="873"/>
        <v/>
      </c>
      <c r="AB490" s="11" t="str">
        <f t="shared" si="873"/>
        <v/>
      </c>
      <c r="AC490" s="11" t="str">
        <f t="shared" si="871"/>
        <v/>
      </c>
      <c r="AD490" s="11" t="str">
        <f t="shared" si="871"/>
        <v/>
      </c>
      <c r="AE490" s="11" t="str">
        <f t="shared" si="871"/>
        <v/>
      </c>
      <c r="AF490" s="11" t="str">
        <f t="shared" si="871"/>
        <v/>
      </c>
      <c r="AG490" s="11" t="str">
        <f t="shared" si="871"/>
        <v/>
      </c>
      <c r="AH490" s="11" t="str">
        <f t="shared" si="871"/>
        <v/>
      </c>
      <c r="AI490" s="11" t="str">
        <f t="shared" si="871"/>
        <v/>
      </c>
      <c r="AJ490" s="11" t="str">
        <f t="shared" si="871"/>
        <v/>
      </c>
      <c r="AK490" s="11" t="str">
        <f t="shared" si="871"/>
        <v/>
      </c>
      <c r="AL490" s="11" t="str">
        <f t="shared" si="871"/>
        <v/>
      </c>
      <c r="AM490" s="11" t="str">
        <f t="shared" si="871"/>
        <v/>
      </c>
      <c r="AN490" s="11" t="str">
        <f t="shared" si="871"/>
        <v/>
      </c>
      <c r="AO490" s="11" t="str">
        <f t="shared" si="871"/>
        <v/>
      </c>
      <c r="AP490" s="11" t="str">
        <f t="shared" si="871"/>
        <v/>
      </c>
      <c r="AQ490" s="11" t="str">
        <f t="shared" si="871"/>
        <v/>
      </c>
      <c r="AR490" s="11" t="str">
        <f t="shared" si="876"/>
        <v/>
      </c>
      <c r="AS490" s="11" t="str">
        <f t="shared" si="876"/>
        <v/>
      </c>
      <c r="AT490" s="11" t="str">
        <f t="shared" si="876"/>
        <v/>
      </c>
      <c r="AU490" s="11" t="str">
        <f t="shared" si="876"/>
        <v/>
      </c>
      <c r="AV490" s="11" t="str">
        <f t="shared" si="876"/>
        <v/>
      </c>
      <c r="AW490" s="11" t="str">
        <f t="shared" si="876"/>
        <v/>
      </c>
      <c r="AX490" s="11" t="str">
        <f t="shared" si="876"/>
        <v/>
      </c>
      <c r="AY490" s="11" t="str">
        <f t="shared" si="876"/>
        <v/>
      </c>
      <c r="AZ490" s="11" t="str">
        <f t="shared" si="876"/>
        <v/>
      </c>
      <c r="BA490" s="11" t="str">
        <f t="shared" si="876"/>
        <v/>
      </c>
      <c r="BB490" s="11" t="str">
        <f t="shared" si="876"/>
        <v/>
      </c>
      <c r="BC490" s="11" t="str">
        <f t="shared" si="876"/>
        <v/>
      </c>
      <c r="BD490" s="11" t="str">
        <f t="shared" si="876"/>
        <v/>
      </c>
      <c r="BE490" s="11" t="str">
        <f t="shared" si="876"/>
        <v/>
      </c>
      <c r="BF490" s="11" t="str">
        <f t="shared" si="876"/>
        <v/>
      </c>
      <c r="BG490" s="11" t="str">
        <f t="shared" si="876"/>
        <v/>
      </c>
      <c r="BH490" s="11" t="str">
        <f t="shared" si="875"/>
        <v/>
      </c>
      <c r="BI490" s="11" t="str">
        <f t="shared" si="875"/>
        <v/>
      </c>
      <c r="BJ490" s="11" t="str">
        <f t="shared" si="875"/>
        <v/>
      </c>
      <c r="BK490" s="11" t="str">
        <f t="shared" si="875"/>
        <v/>
      </c>
      <c r="BL490" s="11" t="str">
        <f t="shared" si="875"/>
        <v/>
      </c>
      <c r="BM490" s="11" t="str">
        <f t="shared" si="875"/>
        <v/>
      </c>
      <c r="BN490" s="11" t="str">
        <f t="shared" si="875"/>
        <v/>
      </c>
      <c r="BO490" s="11" t="str">
        <f t="shared" si="875"/>
        <v/>
      </c>
      <c r="BP490" s="11" t="str">
        <f t="shared" si="875"/>
        <v/>
      </c>
      <c r="BQ490" s="11" t="str">
        <f t="shared" si="875"/>
        <v/>
      </c>
      <c r="BR490" s="11" t="str">
        <f t="shared" si="875"/>
        <v/>
      </c>
      <c r="BS490" s="11" t="str">
        <f t="shared" si="875"/>
        <v/>
      </c>
      <c r="BT490" s="11" t="str">
        <f t="shared" si="875"/>
        <v/>
      </c>
      <c r="BU490" s="11" t="str">
        <f t="shared" si="875"/>
        <v/>
      </c>
      <c r="BV490" s="11" t="str">
        <f t="shared" si="875"/>
        <v/>
      </c>
      <c r="BW490" s="11" t="str">
        <f t="shared" si="879"/>
        <v/>
      </c>
      <c r="BX490" s="11" t="str">
        <f t="shared" si="879"/>
        <v/>
      </c>
      <c r="BY490" s="11" t="str">
        <f t="shared" si="879"/>
        <v/>
      </c>
      <c r="BZ490" s="11" t="str">
        <f t="shared" si="879"/>
        <v/>
      </c>
      <c r="CA490" s="11" t="str">
        <f t="shared" si="879"/>
        <v/>
      </c>
      <c r="CB490" s="11" t="str">
        <f t="shared" si="879"/>
        <v/>
      </c>
      <c r="CC490" s="11" t="str">
        <f t="shared" si="879"/>
        <v/>
      </c>
      <c r="CD490" s="11" t="str">
        <f t="shared" si="879"/>
        <v/>
      </c>
      <c r="CE490" s="11" t="str">
        <f t="shared" si="879"/>
        <v/>
      </c>
      <c r="CF490" s="11" t="str">
        <f t="shared" si="879"/>
        <v/>
      </c>
      <c r="CG490" s="11" t="str">
        <f t="shared" si="879"/>
        <v/>
      </c>
      <c r="CH490" s="11" t="str">
        <f t="shared" si="879"/>
        <v/>
      </c>
      <c r="CI490" s="11" t="str">
        <f t="shared" si="879"/>
        <v/>
      </c>
      <c r="CJ490" s="11" t="str">
        <f t="shared" si="879"/>
        <v/>
      </c>
      <c r="CK490" s="11" t="str">
        <f t="shared" si="879"/>
        <v/>
      </c>
      <c r="CL490" s="11" t="str">
        <f t="shared" si="879"/>
        <v/>
      </c>
      <c r="CM490" s="11" t="str">
        <f t="shared" si="877"/>
        <v/>
      </c>
      <c r="CN490" s="11" t="str">
        <f t="shared" si="877"/>
        <v/>
      </c>
      <c r="CO490" s="11" t="str">
        <f t="shared" si="877"/>
        <v/>
      </c>
      <c r="CP490" s="11" t="str">
        <f t="shared" si="877"/>
        <v/>
      </c>
      <c r="CQ490" s="11" t="str">
        <f t="shared" si="877"/>
        <v/>
      </c>
      <c r="CR490" s="11" t="str">
        <f t="shared" si="877"/>
        <v/>
      </c>
      <c r="CS490" s="11" t="str">
        <f t="shared" si="877"/>
        <v/>
      </c>
      <c r="CT490" s="11" t="str">
        <f t="shared" si="877"/>
        <v/>
      </c>
      <c r="CU490" s="11" t="str">
        <f t="shared" si="877"/>
        <v/>
      </c>
      <c r="CV490" s="11" t="str">
        <f t="shared" si="877"/>
        <v/>
      </c>
      <c r="CW490" s="11" t="str">
        <f t="shared" si="877"/>
        <v/>
      </c>
      <c r="CX490" s="11" t="str">
        <f t="shared" si="877"/>
        <v/>
      </c>
      <c r="CY490" s="11" t="str">
        <f t="shared" si="877"/>
        <v/>
      </c>
      <c r="CZ490" s="11" t="str">
        <f t="shared" si="877"/>
        <v/>
      </c>
      <c r="DA490" s="11" t="str">
        <f t="shared" si="877"/>
        <v/>
      </c>
      <c r="DB490" s="11" t="str">
        <f t="shared" si="866"/>
        <v/>
      </c>
      <c r="DC490" s="11" t="str">
        <f t="shared" si="866"/>
        <v/>
      </c>
      <c r="DD490" s="11" t="str">
        <f t="shared" si="866"/>
        <v/>
      </c>
      <c r="DE490" s="11" t="str">
        <f t="shared" si="866"/>
        <v/>
      </c>
      <c r="DF490" s="11" t="str">
        <f t="shared" si="866"/>
        <v/>
      </c>
      <c r="DG490" s="11" t="str">
        <f t="shared" si="866"/>
        <v/>
      </c>
      <c r="DH490" s="11" t="str">
        <f t="shared" si="866"/>
        <v/>
      </c>
      <c r="DI490" s="11" t="str">
        <f t="shared" si="866"/>
        <v/>
      </c>
      <c r="DJ490" s="11" t="str">
        <f t="shared" si="866"/>
        <v/>
      </c>
      <c r="DK490" s="11" t="str">
        <f t="shared" si="866"/>
        <v/>
      </c>
      <c r="DL490" s="11" t="str">
        <f t="shared" si="866"/>
        <v/>
      </c>
      <c r="DM490" s="11" t="str">
        <f t="shared" si="866"/>
        <v/>
      </c>
      <c r="DN490" s="11" t="str">
        <f t="shared" si="866"/>
        <v/>
      </c>
      <c r="DO490" s="11" t="str">
        <f t="shared" si="866"/>
        <v/>
      </c>
      <c r="DP490" s="11" t="str">
        <f t="shared" si="866"/>
        <v/>
      </c>
      <c r="DQ490" s="11" t="str">
        <f t="shared" si="866"/>
        <v/>
      </c>
      <c r="DR490" s="11" t="str">
        <f t="shared" si="865"/>
        <v/>
      </c>
      <c r="DS490" s="11" t="str">
        <f t="shared" si="865"/>
        <v/>
      </c>
      <c r="DT490" s="11" t="str">
        <f t="shared" si="865"/>
        <v/>
      </c>
      <c r="DU490" s="11" t="str">
        <f t="shared" si="865"/>
        <v/>
      </c>
      <c r="DV490" s="11" t="str">
        <f t="shared" si="865"/>
        <v/>
      </c>
      <c r="DW490" s="11" t="str">
        <f t="shared" si="865"/>
        <v/>
      </c>
      <c r="DX490" s="11" t="str">
        <f t="shared" si="865"/>
        <v/>
      </c>
      <c r="DY490" s="11" t="str">
        <f t="shared" si="865"/>
        <v/>
      </c>
      <c r="DZ490" s="11" t="str">
        <f t="shared" si="865"/>
        <v/>
      </c>
      <c r="EA490" s="11" t="str">
        <f t="shared" si="865"/>
        <v/>
      </c>
      <c r="EB490" s="11" t="str">
        <f t="shared" si="865"/>
        <v/>
      </c>
      <c r="EC490" s="11" t="str">
        <f t="shared" si="865"/>
        <v/>
      </c>
      <c r="ED490" s="11" t="str">
        <f t="shared" si="865"/>
        <v/>
      </c>
      <c r="EE490" s="11" t="str">
        <f t="shared" si="865"/>
        <v/>
      </c>
      <c r="EF490" s="11" t="str">
        <f t="shared" si="865"/>
        <v/>
      </c>
      <c r="EG490" s="11" t="str">
        <f t="shared" si="874"/>
        <v/>
      </c>
      <c r="EH490" s="11" t="str">
        <f t="shared" si="874"/>
        <v/>
      </c>
      <c r="EI490" s="11" t="str">
        <f t="shared" si="874"/>
        <v/>
      </c>
      <c r="EJ490" s="11" t="str">
        <f t="shared" si="874"/>
        <v/>
      </c>
      <c r="EK490" s="11" t="str">
        <f t="shared" si="874"/>
        <v/>
      </c>
      <c r="EL490" s="11" t="str">
        <f t="shared" si="874"/>
        <v/>
      </c>
      <c r="EM490" s="11" t="str">
        <f t="shared" si="874"/>
        <v/>
      </c>
      <c r="EN490" s="11" t="str">
        <f t="shared" si="874"/>
        <v/>
      </c>
      <c r="EO490" s="11" t="str">
        <f t="shared" si="874"/>
        <v/>
      </c>
      <c r="EP490" s="11" t="str">
        <f t="shared" si="874"/>
        <v/>
      </c>
      <c r="EQ490" s="11" t="str">
        <f t="shared" si="874"/>
        <v/>
      </c>
      <c r="ER490" s="11" t="str">
        <f t="shared" si="874"/>
        <v/>
      </c>
      <c r="ES490" s="11" t="str">
        <f t="shared" si="874"/>
        <v/>
      </c>
      <c r="ET490" s="11" t="str">
        <f t="shared" si="874"/>
        <v/>
      </c>
      <c r="EU490" s="11" t="str">
        <f t="shared" si="874"/>
        <v/>
      </c>
      <c r="EV490" s="11" t="str">
        <f t="shared" si="874"/>
        <v/>
      </c>
      <c r="EW490" s="11" t="str">
        <f t="shared" si="872"/>
        <v/>
      </c>
      <c r="EX490" s="11" t="str">
        <f t="shared" si="872"/>
        <v/>
      </c>
      <c r="EY490" s="11" t="str">
        <f t="shared" si="872"/>
        <v/>
      </c>
      <c r="EZ490" s="11" t="str">
        <f t="shared" si="872"/>
        <v/>
      </c>
      <c r="FA490" s="11" t="str">
        <f t="shared" si="872"/>
        <v/>
      </c>
      <c r="FB490" s="11" t="str">
        <f t="shared" si="872"/>
        <v/>
      </c>
      <c r="FC490" s="11" t="str">
        <f t="shared" si="872"/>
        <v/>
      </c>
      <c r="FD490" s="11" t="str">
        <f t="shared" si="872"/>
        <v/>
      </c>
      <c r="FE490" s="11" t="str">
        <f t="shared" si="872"/>
        <v/>
      </c>
      <c r="FF490" s="11" t="str">
        <f t="shared" si="872"/>
        <v/>
      </c>
      <c r="FG490" s="11" t="str">
        <f t="shared" si="872"/>
        <v/>
      </c>
      <c r="FH490" s="11" t="str">
        <f t="shared" si="872"/>
        <v/>
      </c>
      <c r="FI490" s="11" t="str">
        <f t="shared" si="872"/>
        <v/>
      </c>
      <c r="FJ490" s="11" t="str">
        <f t="shared" si="872"/>
        <v/>
      </c>
      <c r="FK490" s="11" t="str">
        <f t="shared" si="872"/>
        <v/>
      </c>
      <c r="FL490" s="11" t="str">
        <f t="shared" si="870"/>
        <v/>
      </c>
      <c r="FM490" s="11" t="str">
        <f t="shared" si="870"/>
        <v/>
      </c>
      <c r="FN490" s="11" t="str">
        <f t="shared" si="870"/>
        <v/>
      </c>
      <c r="FO490" s="11" t="str">
        <f t="shared" si="870"/>
        <v/>
      </c>
      <c r="FP490" s="11" t="str">
        <f t="shared" si="870"/>
        <v/>
      </c>
      <c r="FQ490" s="11" t="str">
        <f t="shared" si="870"/>
        <v/>
      </c>
      <c r="FR490" s="11" t="str">
        <f t="shared" si="870"/>
        <v/>
      </c>
      <c r="FS490" s="11" t="str">
        <f t="shared" si="870"/>
        <v/>
      </c>
      <c r="FT490" s="11" t="str">
        <f t="shared" si="870"/>
        <v/>
      </c>
      <c r="FU490" s="11" t="str">
        <f t="shared" si="870"/>
        <v/>
      </c>
      <c r="FV490" s="11" t="str">
        <f t="shared" si="870"/>
        <v/>
      </c>
      <c r="FW490" s="11" t="str">
        <f t="shared" si="870"/>
        <v/>
      </c>
      <c r="FX490" s="11" t="str">
        <f t="shared" si="870"/>
        <v/>
      </c>
      <c r="FY490" s="11" t="str">
        <f t="shared" si="870"/>
        <v/>
      </c>
      <c r="FZ490" s="11" t="str">
        <f t="shared" si="870"/>
        <v/>
      </c>
      <c r="GA490" s="11" t="str">
        <f t="shared" si="870"/>
        <v/>
      </c>
      <c r="GB490" s="11" t="str">
        <f t="shared" si="869"/>
        <v/>
      </c>
      <c r="GC490" s="11" t="str">
        <f t="shared" si="869"/>
        <v/>
      </c>
      <c r="GD490" s="11" t="str">
        <f t="shared" si="869"/>
        <v/>
      </c>
      <c r="GE490" s="11" t="str">
        <f t="shared" si="869"/>
        <v/>
      </c>
      <c r="GF490" s="11" t="str">
        <f t="shared" si="869"/>
        <v/>
      </c>
      <c r="GG490" s="11" t="str">
        <f t="shared" si="869"/>
        <v/>
      </c>
      <c r="GH490" s="11" t="str">
        <f t="shared" si="869"/>
        <v/>
      </c>
      <c r="GI490" s="11" t="str">
        <f t="shared" si="869"/>
        <v/>
      </c>
      <c r="GJ490" s="11" t="str">
        <f t="shared" si="869"/>
        <v/>
      </c>
      <c r="GK490" s="11" t="str">
        <f t="shared" si="869"/>
        <v/>
      </c>
      <c r="GL490" s="11" t="str">
        <f t="shared" si="869"/>
        <v/>
      </c>
      <c r="GM490" s="11" t="str">
        <f t="shared" si="869"/>
        <v/>
      </c>
      <c r="GN490" s="11" t="str">
        <f t="shared" si="869"/>
        <v/>
      </c>
      <c r="GO490" s="11" t="str">
        <f t="shared" si="869"/>
        <v/>
      </c>
      <c r="GP490" s="11" t="str">
        <f t="shared" si="869"/>
        <v/>
      </c>
      <c r="GQ490" s="11" t="str">
        <f t="shared" si="880"/>
        <v/>
      </c>
      <c r="GR490" s="11" t="str">
        <f t="shared" si="880"/>
        <v/>
      </c>
      <c r="GS490" s="11" t="str">
        <f t="shared" si="880"/>
        <v/>
      </c>
      <c r="GT490" s="11" t="str">
        <f t="shared" si="880"/>
        <v/>
      </c>
      <c r="GU490" s="11" t="str">
        <f t="shared" si="880"/>
        <v/>
      </c>
      <c r="GV490" s="11" t="str">
        <f t="shared" si="880"/>
        <v/>
      </c>
      <c r="GW490" s="11" t="str">
        <f t="shared" si="880"/>
        <v/>
      </c>
      <c r="GX490" s="11" t="str">
        <f t="shared" si="880"/>
        <v/>
      </c>
      <c r="GY490" s="11" t="str">
        <f t="shared" si="880"/>
        <v/>
      </c>
      <c r="GZ490" s="11" t="str">
        <f t="shared" si="880"/>
        <v/>
      </c>
      <c r="HA490" s="11" t="str">
        <f t="shared" si="880"/>
        <v/>
      </c>
      <c r="HB490" s="11" t="str">
        <f t="shared" si="880"/>
        <v/>
      </c>
      <c r="HC490" s="11" t="str">
        <f t="shared" si="880"/>
        <v/>
      </c>
      <c r="HD490" s="11" t="str">
        <f t="shared" si="880"/>
        <v/>
      </c>
      <c r="HE490" s="11" t="str">
        <f t="shared" si="880"/>
        <v/>
      </c>
      <c r="HF490" s="11" t="str">
        <f t="shared" si="880"/>
        <v/>
      </c>
      <c r="HG490" s="11" t="str">
        <f t="shared" si="878"/>
        <v/>
      </c>
      <c r="HH490" s="11" t="str">
        <f t="shared" si="878"/>
        <v/>
      </c>
      <c r="HI490" s="11" t="str">
        <f t="shared" si="878"/>
        <v/>
      </c>
      <c r="HJ490" s="11" t="str">
        <f t="shared" si="878"/>
        <v/>
      </c>
      <c r="HK490" s="11" t="str">
        <f t="shared" si="878"/>
        <v/>
      </c>
      <c r="HL490" s="11" t="str">
        <f t="shared" si="878"/>
        <v/>
      </c>
      <c r="HM490" s="11" t="str">
        <f t="shared" si="878"/>
        <v/>
      </c>
      <c r="HN490" s="11" t="str">
        <f t="shared" si="878"/>
        <v/>
      </c>
      <c r="HO490" s="11" t="str">
        <f t="shared" si="878"/>
        <v/>
      </c>
      <c r="HP490" s="11" t="str">
        <f t="shared" si="878"/>
        <v/>
      </c>
      <c r="HQ490" s="11" t="str">
        <f t="shared" si="878"/>
        <v/>
      </c>
      <c r="HR490" s="11" t="str">
        <f t="shared" si="878"/>
        <v/>
      </c>
      <c r="HS490" s="11" t="str">
        <f t="shared" si="878"/>
        <v/>
      </c>
      <c r="HT490" s="11" t="str">
        <f t="shared" si="878"/>
        <v/>
      </c>
      <c r="HU490" s="11" t="str">
        <f t="shared" si="878"/>
        <v/>
      </c>
      <c r="HV490" s="11" t="str">
        <f t="shared" si="868"/>
        <v/>
      </c>
      <c r="HW490" s="11" t="str">
        <f t="shared" si="868"/>
        <v/>
      </c>
      <c r="HX490" s="11" t="str">
        <f t="shared" si="868"/>
        <v/>
      </c>
      <c r="HY490" s="11" t="str">
        <f t="shared" si="868"/>
        <v/>
      </c>
      <c r="HZ490" s="11" t="str">
        <f t="shared" si="868"/>
        <v/>
      </c>
      <c r="IA490" s="11" t="str">
        <f t="shared" si="868"/>
        <v/>
      </c>
      <c r="IB490" s="11" t="str">
        <f t="shared" si="868"/>
        <v/>
      </c>
      <c r="IC490" s="11" t="str">
        <f t="shared" si="868"/>
        <v/>
      </c>
      <c r="ID490" s="11" t="str">
        <f t="shared" si="868"/>
        <v/>
      </c>
      <c r="IE490" s="11" t="str">
        <f t="shared" si="868"/>
        <v/>
      </c>
      <c r="IF490" s="11" t="str">
        <f t="shared" si="868"/>
        <v/>
      </c>
      <c r="IG490" s="11" t="str">
        <f t="shared" si="868"/>
        <v/>
      </c>
      <c r="IH490" s="11" t="str">
        <f t="shared" si="868"/>
        <v/>
      </c>
      <c r="II490" s="11" t="str">
        <f t="shared" si="868"/>
        <v/>
      </c>
      <c r="IJ490" s="11" t="str">
        <f t="shared" si="868"/>
        <v/>
      </c>
      <c r="IK490" s="11" t="str">
        <f t="shared" si="868"/>
        <v/>
      </c>
      <c r="IL490" s="11" t="str">
        <f t="shared" si="867"/>
        <v/>
      </c>
      <c r="IM490" s="11" t="str">
        <f t="shared" si="867"/>
        <v/>
      </c>
      <c r="IN490" s="11" t="str">
        <f t="shared" si="867"/>
        <v/>
      </c>
      <c r="IO490" s="11" t="str">
        <f t="shared" si="867"/>
        <v/>
      </c>
      <c r="IP490" s="11" t="str">
        <f t="shared" si="867"/>
        <v/>
      </c>
      <c r="IQ490" s="11" t="str">
        <f t="shared" si="867"/>
        <v/>
      </c>
      <c r="IR490" s="11" t="str">
        <f t="shared" si="867"/>
        <v/>
      </c>
      <c r="IS490" s="11" t="str">
        <f t="shared" si="867"/>
        <v/>
      </c>
      <c r="IT490" s="11" t="str">
        <f t="shared" si="867"/>
        <v/>
      </c>
      <c r="IU490" s="11" t="str">
        <f t="shared" si="867"/>
        <v/>
      </c>
      <c r="IV490" s="11" t="str">
        <f t="shared" si="867"/>
        <v/>
      </c>
      <c r="IW490" s="11" t="str">
        <f t="shared" si="867"/>
        <v/>
      </c>
      <c r="IX490" s="11" t="str">
        <f t="shared" si="867"/>
        <v/>
      </c>
      <c r="IY490" s="11" t="str">
        <f t="shared" si="867"/>
        <v/>
      </c>
      <c r="IZ490" s="11" t="str">
        <f t="shared" si="867"/>
        <v/>
      </c>
      <c r="JA490" s="11" t="str">
        <f t="shared" si="854"/>
        <v/>
      </c>
      <c r="JB490" s="11" t="str">
        <f t="shared" si="854"/>
        <v/>
      </c>
      <c r="JC490" s="11" t="str">
        <f t="shared" si="854"/>
        <v/>
      </c>
      <c r="JD490" s="11" t="str">
        <f t="shared" si="854"/>
        <v/>
      </c>
      <c r="JE490" s="11" t="str">
        <f t="shared" si="854"/>
        <v/>
      </c>
      <c r="JF490" s="11" t="str">
        <f t="shared" si="854"/>
        <v/>
      </c>
      <c r="JG490" s="11" t="str">
        <f t="shared" si="854"/>
        <v/>
      </c>
      <c r="JH490" s="11" t="str">
        <f t="shared" si="854"/>
        <v/>
      </c>
      <c r="JI490" s="11" t="str">
        <f t="shared" si="854"/>
        <v/>
      </c>
      <c r="JJ490" s="11" t="str">
        <f t="shared" si="822"/>
        <v/>
      </c>
      <c r="JK490" s="11" t="str">
        <f t="shared" si="822"/>
        <v/>
      </c>
      <c r="JL490" s="11" t="str">
        <f t="shared" si="822"/>
        <v/>
      </c>
    </row>
    <row r="491" spans="2:274" x14ac:dyDescent="0.2">
      <c r="M491" s="11" t="str">
        <f t="shared" si="873"/>
        <v/>
      </c>
      <c r="N491" s="11" t="str">
        <f t="shared" si="873"/>
        <v/>
      </c>
      <c r="O491" s="11" t="str">
        <f t="shared" si="873"/>
        <v/>
      </c>
      <c r="P491" s="11" t="str">
        <f t="shared" si="873"/>
        <v/>
      </c>
      <c r="Q491" s="11" t="str">
        <f t="shared" si="873"/>
        <v/>
      </c>
      <c r="R491" s="11" t="str">
        <f t="shared" si="873"/>
        <v/>
      </c>
      <c r="S491" s="11" t="str">
        <f t="shared" si="873"/>
        <v/>
      </c>
      <c r="T491" s="11" t="str">
        <f t="shared" si="873"/>
        <v/>
      </c>
      <c r="U491" s="11" t="str">
        <f t="shared" si="873"/>
        <v/>
      </c>
      <c r="V491" s="11" t="str">
        <f t="shared" si="873"/>
        <v/>
      </c>
      <c r="W491" s="11" t="str">
        <f t="shared" si="873"/>
        <v/>
      </c>
      <c r="X491" s="11" t="str">
        <f t="shared" si="873"/>
        <v/>
      </c>
      <c r="Y491" s="11" t="str">
        <f t="shared" si="873"/>
        <v/>
      </c>
      <c r="Z491" s="11" t="str">
        <f t="shared" si="873"/>
        <v/>
      </c>
      <c r="AA491" s="11" t="str">
        <f t="shared" si="873"/>
        <v/>
      </c>
      <c r="AB491" s="11" t="str">
        <f t="shared" si="873"/>
        <v/>
      </c>
      <c r="AC491" s="11" t="str">
        <f t="shared" si="871"/>
        <v/>
      </c>
      <c r="AD491" s="11" t="str">
        <f t="shared" si="871"/>
        <v/>
      </c>
      <c r="AE491" s="11" t="str">
        <f t="shared" si="871"/>
        <v/>
      </c>
      <c r="AF491" s="11" t="str">
        <f t="shared" si="871"/>
        <v/>
      </c>
      <c r="AG491" s="11" t="str">
        <f t="shared" si="871"/>
        <v/>
      </c>
      <c r="AH491" s="11" t="str">
        <f t="shared" si="871"/>
        <v/>
      </c>
      <c r="AI491" s="11" t="str">
        <f t="shared" si="871"/>
        <v/>
      </c>
      <c r="AJ491" s="11" t="str">
        <f t="shared" si="871"/>
        <v/>
      </c>
      <c r="AK491" s="11" t="str">
        <f t="shared" si="871"/>
        <v/>
      </c>
      <c r="AL491" s="11" t="str">
        <f t="shared" si="871"/>
        <v/>
      </c>
      <c r="AM491" s="11" t="str">
        <f t="shared" si="871"/>
        <v/>
      </c>
      <c r="AN491" s="11" t="str">
        <f t="shared" si="871"/>
        <v/>
      </c>
      <c r="AO491" s="11" t="str">
        <f t="shared" si="871"/>
        <v/>
      </c>
      <c r="AP491" s="11" t="str">
        <f t="shared" si="871"/>
        <v/>
      </c>
      <c r="AQ491" s="11" t="str">
        <f t="shared" si="871"/>
        <v/>
      </c>
      <c r="AR491" s="11" t="str">
        <f t="shared" si="876"/>
        <v/>
      </c>
      <c r="AS491" s="11" t="str">
        <f t="shared" si="876"/>
        <v/>
      </c>
      <c r="AT491" s="11" t="str">
        <f t="shared" si="876"/>
        <v/>
      </c>
      <c r="AU491" s="11" t="str">
        <f t="shared" si="876"/>
        <v/>
      </c>
      <c r="AV491" s="11" t="str">
        <f t="shared" si="876"/>
        <v/>
      </c>
      <c r="AW491" s="11" t="str">
        <f t="shared" si="876"/>
        <v/>
      </c>
      <c r="AX491" s="11" t="str">
        <f t="shared" si="876"/>
        <v/>
      </c>
      <c r="AY491" s="11" t="str">
        <f t="shared" si="876"/>
        <v/>
      </c>
      <c r="AZ491" s="11" t="str">
        <f t="shared" si="876"/>
        <v/>
      </c>
      <c r="BA491" s="11" t="str">
        <f t="shared" si="876"/>
        <v/>
      </c>
      <c r="BB491" s="11" t="str">
        <f t="shared" si="876"/>
        <v/>
      </c>
      <c r="BC491" s="11" t="str">
        <f t="shared" si="876"/>
        <v/>
      </c>
      <c r="BD491" s="11" t="str">
        <f t="shared" si="876"/>
        <v/>
      </c>
      <c r="BE491" s="11" t="str">
        <f t="shared" si="876"/>
        <v/>
      </c>
      <c r="BF491" s="11" t="str">
        <f t="shared" si="876"/>
        <v/>
      </c>
      <c r="BG491" s="11" t="str">
        <f t="shared" si="876"/>
        <v/>
      </c>
      <c r="BH491" s="11" t="str">
        <f t="shared" si="875"/>
        <v/>
      </c>
      <c r="BI491" s="11" t="str">
        <f t="shared" si="875"/>
        <v/>
      </c>
      <c r="BJ491" s="11" t="str">
        <f t="shared" si="875"/>
        <v/>
      </c>
      <c r="BK491" s="11" t="str">
        <f t="shared" si="875"/>
        <v/>
      </c>
      <c r="BL491" s="11" t="str">
        <f t="shared" si="875"/>
        <v/>
      </c>
      <c r="BM491" s="11" t="str">
        <f t="shared" si="875"/>
        <v/>
      </c>
      <c r="BN491" s="11" t="str">
        <f t="shared" si="875"/>
        <v/>
      </c>
      <c r="BO491" s="11" t="str">
        <f t="shared" si="875"/>
        <v/>
      </c>
      <c r="BP491" s="11" t="str">
        <f t="shared" si="875"/>
        <v/>
      </c>
      <c r="BQ491" s="11" t="str">
        <f t="shared" si="875"/>
        <v/>
      </c>
      <c r="BR491" s="11" t="str">
        <f t="shared" si="875"/>
        <v/>
      </c>
      <c r="BS491" s="11" t="str">
        <f t="shared" si="875"/>
        <v/>
      </c>
      <c r="BT491" s="11" t="str">
        <f t="shared" si="875"/>
        <v/>
      </c>
      <c r="BU491" s="11" t="str">
        <f t="shared" si="875"/>
        <v/>
      </c>
      <c r="BV491" s="11" t="str">
        <f t="shared" si="875"/>
        <v/>
      </c>
      <c r="BW491" s="11" t="str">
        <f t="shared" si="879"/>
        <v/>
      </c>
      <c r="BX491" s="11" t="str">
        <f t="shared" si="879"/>
        <v/>
      </c>
      <c r="BY491" s="11" t="str">
        <f t="shared" si="879"/>
        <v/>
      </c>
      <c r="BZ491" s="11" t="str">
        <f t="shared" si="879"/>
        <v/>
      </c>
      <c r="CA491" s="11" t="str">
        <f t="shared" si="879"/>
        <v/>
      </c>
      <c r="CB491" s="11" t="str">
        <f t="shared" si="879"/>
        <v/>
      </c>
      <c r="CC491" s="11" t="str">
        <f t="shared" si="879"/>
        <v/>
      </c>
      <c r="CD491" s="11" t="str">
        <f t="shared" si="879"/>
        <v/>
      </c>
      <c r="CE491" s="11" t="str">
        <f t="shared" si="879"/>
        <v/>
      </c>
      <c r="CF491" s="11" t="str">
        <f t="shared" si="879"/>
        <v/>
      </c>
      <c r="CG491" s="11" t="str">
        <f t="shared" si="879"/>
        <v/>
      </c>
      <c r="CH491" s="11" t="str">
        <f t="shared" si="879"/>
        <v/>
      </c>
      <c r="CI491" s="11" t="str">
        <f t="shared" si="879"/>
        <v/>
      </c>
      <c r="CJ491" s="11" t="str">
        <f t="shared" si="879"/>
        <v/>
      </c>
      <c r="CK491" s="11" t="str">
        <f t="shared" si="879"/>
        <v/>
      </c>
      <c r="CL491" s="11" t="str">
        <f t="shared" si="879"/>
        <v/>
      </c>
      <c r="CM491" s="11" t="str">
        <f t="shared" si="877"/>
        <v/>
      </c>
      <c r="CN491" s="11" t="str">
        <f t="shared" si="877"/>
        <v/>
      </c>
      <c r="CO491" s="11" t="str">
        <f t="shared" si="877"/>
        <v/>
      </c>
      <c r="CP491" s="11" t="str">
        <f t="shared" si="877"/>
        <v/>
      </c>
      <c r="CQ491" s="11" t="str">
        <f t="shared" si="877"/>
        <v/>
      </c>
      <c r="CR491" s="11" t="str">
        <f t="shared" si="877"/>
        <v/>
      </c>
      <c r="CS491" s="11" t="str">
        <f t="shared" si="877"/>
        <v/>
      </c>
      <c r="CT491" s="11" t="str">
        <f t="shared" si="877"/>
        <v/>
      </c>
      <c r="CU491" s="11" t="str">
        <f t="shared" si="877"/>
        <v/>
      </c>
      <c r="CV491" s="11" t="str">
        <f t="shared" si="877"/>
        <v/>
      </c>
      <c r="CW491" s="11" t="str">
        <f t="shared" si="877"/>
        <v/>
      </c>
      <c r="CX491" s="11" t="str">
        <f t="shared" si="877"/>
        <v/>
      </c>
      <c r="CY491" s="11" t="str">
        <f t="shared" si="877"/>
        <v/>
      </c>
      <c r="CZ491" s="11" t="str">
        <f t="shared" si="877"/>
        <v/>
      </c>
      <c r="DA491" s="11" t="str">
        <f t="shared" si="877"/>
        <v/>
      </c>
      <c r="DB491" s="11" t="str">
        <f t="shared" si="866"/>
        <v/>
      </c>
      <c r="DC491" s="11" t="str">
        <f t="shared" si="866"/>
        <v/>
      </c>
      <c r="DD491" s="11" t="str">
        <f t="shared" si="866"/>
        <v/>
      </c>
      <c r="DE491" s="11" t="str">
        <f t="shared" si="866"/>
        <v/>
      </c>
      <c r="DF491" s="11" t="str">
        <f t="shared" si="866"/>
        <v/>
      </c>
      <c r="DG491" s="11" t="str">
        <f t="shared" si="866"/>
        <v/>
      </c>
      <c r="DH491" s="11" t="str">
        <f t="shared" si="866"/>
        <v/>
      </c>
      <c r="DI491" s="11" t="str">
        <f t="shared" si="866"/>
        <v/>
      </c>
      <c r="DJ491" s="11" t="str">
        <f t="shared" si="866"/>
        <v/>
      </c>
      <c r="DK491" s="11" t="str">
        <f t="shared" si="866"/>
        <v/>
      </c>
      <c r="DL491" s="11" t="str">
        <f t="shared" si="866"/>
        <v/>
      </c>
      <c r="DM491" s="11" t="str">
        <f t="shared" si="866"/>
        <v/>
      </c>
      <c r="DN491" s="11" t="str">
        <f t="shared" si="866"/>
        <v/>
      </c>
      <c r="DO491" s="11" t="str">
        <f t="shared" si="866"/>
        <v/>
      </c>
      <c r="DP491" s="11" t="str">
        <f t="shared" si="866"/>
        <v/>
      </c>
      <c r="DQ491" s="11" t="str">
        <f t="shared" ref="DQ491:EF491" si="881">IF(ISERR(VALUE(TEXT(DQ$6&amp;"/"&amp;DQ$5&amp;"/"&amp;DQ$4,"jj/mm/aaaa")))&lt;&gt;TRUE,IF(AND($A491&lt;&gt;"",VALUE(TEXT(DQ$6&amp;"/"&amp;DQ$5&amp;"/"&amp;DQ$4,"jj/mm/aaaa"))&gt;=$I491,VALUE(TEXT(DQ$6&amp;"/"&amp;DQ$5&amp;"/"&amp;DQ$4,"jj/mm/aaaa"))&lt;=$K491,VALUE(DQ$9)&gt;=$J491,VALUE(DQ$9)&lt;$L491),"a",""),"")</f>
        <v/>
      </c>
      <c r="DR491" s="11" t="str">
        <f t="shared" si="881"/>
        <v/>
      </c>
      <c r="DS491" s="11" t="str">
        <f t="shared" si="881"/>
        <v/>
      </c>
      <c r="DT491" s="11" t="str">
        <f t="shared" si="881"/>
        <v/>
      </c>
      <c r="DU491" s="11" t="str">
        <f t="shared" si="881"/>
        <v/>
      </c>
      <c r="DV491" s="11" t="str">
        <f t="shared" si="881"/>
        <v/>
      </c>
      <c r="DW491" s="11" t="str">
        <f t="shared" si="881"/>
        <v/>
      </c>
      <c r="DX491" s="11" t="str">
        <f t="shared" si="881"/>
        <v/>
      </c>
      <c r="DY491" s="11" t="str">
        <f t="shared" si="881"/>
        <v/>
      </c>
      <c r="DZ491" s="11" t="str">
        <f t="shared" si="881"/>
        <v/>
      </c>
      <c r="EA491" s="11" t="str">
        <f t="shared" si="881"/>
        <v/>
      </c>
      <c r="EB491" s="11" t="str">
        <f t="shared" si="881"/>
        <v/>
      </c>
      <c r="EC491" s="11" t="str">
        <f t="shared" si="881"/>
        <v/>
      </c>
      <c r="ED491" s="11" t="str">
        <f t="shared" si="881"/>
        <v/>
      </c>
      <c r="EE491" s="11" t="str">
        <f t="shared" si="881"/>
        <v/>
      </c>
      <c r="EF491" s="11" t="str">
        <f t="shared" si="881"/>
        <v/>
      </c>
      <c r="EG491" s="11" t="str">
        <f t="shared" si="874"/>
        <v/>
      </c>
      <c r="EH491" s="11" t="str">
        <f t="shared" si="874"/>
        <v/>
      </c>
      <c r="EI491" s="11" t="str">
        <f t="shared" si="874"/>
        <v/>
      </c>
      <c r="EJ491" s="11" t="str">
        <f t="shared" si="874"/>
        <v/>
      </c>
      <c r="EK491" s="11" t="str">
        <f t="shared" si="874"/>
        <v/>
      </c>
      <c r="EL491" s="11" t="str">
        <f t="shared" si="874"/>
        <v/>
      </c>
      <c r="EM491" s="11" t="str">
        <f t="shared" si="874"/>
        <v/>
      </c>
      <c r="EN491" s="11" t="str">
        <f t="shared" si="874"/>
        <v/>
      </c>
      <c r="EO491" s="11" t="str">
        <f t="shared" si="874"/>
        <v/>
      </c>
      <c r="EP491" s="11" t="str">
        <f t="shared" si="874"/>
        <v/>
      </c>
      <c r="EQ491" s="11" t="str">
        <f t="shared" si="874"/>
        <v/>
      </c>
      <c r="ER491" s="11" t="str">
        <f t="shared" si="874"/>
        <v/>
      </c>
      <c r="ES491" s="11" t="str">
        <f t="shared" si="874"/>
        <v/>
      </c>
      <c r="ET491" s="11" t="str">
        <f t="shared" si="874"/>
        <v/>
      </c>
      <c r="EU491" s="11" t="str">
        <f t="shared" si="874"/>
        <v/>
      </c>
      <c r="EV491" s="11" t="str">
        <f t="shared" si="874"/>
        <v/>
      </c>
      <c r="EW491" s="11" t="str">
        <f t="shared" si="872"/>
        <v/>
      </c>
      <c r="EX491" s="11" t="str">
        <f t="shared" si="872"/>
        <v/>
      </c>
      <c r="EY491" s="11" t="str">
        <f t="shared" si="872"/>
        <v/>
      </c>
      <c r="EZ491" s="11" t="str">
        <f t="shared" si="872"/>
        <v/>
      </c>
      <c r="FA491" s="11" t="str">
        <f t="shared" si="872"/>
        <v/>
      </c>
      <c r="FB491" s="11" t="str">
        <f t="shared" si="872"/>
        <v/>
      </c>
      <c r="FC491" s="11" t="str">
        <f t="shared" si="872"/>
        <v/>
      </c>
      <c r="FD491" s="11" t="str">
        <f t="shared" si="872"/>
        <v/>
      </c>
      <c r="FE491" s="11" t="str">
        <f t="shared" si="872"/>
        <v/>
      </c>
      <c r="FF491" s="11" t="str">
        <f t="shared" si="872"/>
        <v/>
      </c>
      <c r="FG491" s="11" t="str">
        <f t="shared" si="872"/>
        <v/>
      </c>
      <c r="FH491" s="11" t="str">
        <f t="shared" si="872"/>
        <v/>
      </c>
      <c r="FI491" s="11" t="str">
        <f t="shared" si="872"/>
        <v/>
      </c>
      <c r="FJ491" s="11" t="str">
        <f t="shared" si="872"/>
        <v/>
      </c>
      <c r="FK491" s="11" t="str">
        <f t="shared" si="872"/>
        <v/>
      </c>
      <c r="FL491" s="11" t="str">
        <f t="shared" si="870"/>
        <v/>
      </c>
      <c r="FM491" s="11" t="str">
        <f t="shared" si="870"/>
        <v/>
      </c>
      <c r="FN491" s="11" t="str">
        <f t="shared" si="870"/>
        <v/>
      </c>
      <c r="FO491" s="11" t="str">
        <f t="shared" si="870"/>
        <v/>
      </c>
      <c r="FP491" s="11" t="str">
        <f t="shared" si="870"/>
        <v/>
      </c>
      <c r="FQ491" s="11" t="str">
        <f t="shared" si="870"/>
        <v/>
      </c>
      <c r="FR491" s="11" t="str">
        <f t="shared" si="870"/>
        <v/>
      </c>
      <c r="FS491" s="11" t="str">
        <f t="shared" si="870"/>
        <v/>
      </c>
      <c r="FT491" s="11" t="str">
        <f t="shared" si="870"/>
        <v/>
      </c>
      <c r="FU491" s="11" t="str">
        <f t="shared" si="870"/>
        <v/>
      </c>
      <c r="FV491" s="11" t="str">
        <f t="shared" si="870"/>
        <v/>
      </c>
      <c r="FW491" s="11" t="str">
        <f t="shared" si="870"/>
        <v/>
      </c>
      <c r="FX491" s="11" t="str">
        <f t="shared" si="870"/>
        <v/>
      </c>
      <c r="FY491" s="11" t="str">
        <f t="shared" si="870"/>
        <v/>
      </c>
      <c r="FZ491" s="11" t="str">
        <f t="shared" si="870"/>
        <v/>
      </c>
      <c r="GA491" s="11" t="str">
        <f t="shared" si="870"/>
        <v/>
      </c>
      <c r="GB491" s="11" t="str">
        <f t="shared" si="869"/>
        <v/>
      </c>
      <c r="GC491" s="11" t="str">
        <f t="shared" si="869"/>
        <v/>
      </c>
      <c r="GD491" s="11" t="str">
        <f t="shared" si="869"/>
        <v/>
      </c>
      <c r="GE491" s="11" t="str">
        <f t="shared" si="869"/>
        <v/>
      </c>
      <c r="GF491" s="11" t="str">
        <f t="shared" si="869"/>
        <v/>
      </c>
      <c r="GG491" s="11" t="str">
        <f t="shared" si="869"/>
        <v/>
      </c>
      <c r="GH491" s="11" t="str">
        <f t="shared" si="869"/>
        <v/>
      </c>
      <c r="GI491" s="11" t="str">
        <f t="shared" si="869"/>
        <v/>
      </c>
      <c r="GJ491" s="11" t="str">
        <f t="shared" si="869"/>
        <v/>
      </c>
      <c r="GK491" s="11" t="str">
        <f t="shared" si="869"/>
        <v/>
      </c>
      <c r="GL491" s="11" t="str">
        <f t="shared" si="869"/>
        <v/>
      </c>
      <c r="GM491" s="11" t="str">
        <f t="shared" si="869"/>
        <v/>
      </c>
      <c r="GN491" s="11" t="str">
        <f t="shared" si="869"/>
        <v/>
      </c>
      <c r="GO491" s="11" t="str">
        <f t="shared" si="869"/>
        <v/>
      </c>
      <c r="GP491" s="11" t="str">
        <f t="shared" si="869"/>
        <v/>
      </c>
      <c r="GQ491" s="11" t="str">
        <f t="shared" si="880"/>
        <v/>
      </c>
      <c r="GR491" s="11" t="str">
        <f t="shared" si="880"/>
        <v/>
      </c>
      <c r="GS491" s="11" t="str">
        <f t="shared" si="880"/>
        <v/>
      </c>
      <c r="GT491" s="11" t="str">
        <f t="shared" si="880"/>
        <v/>
      </c>
      <c r="GU491" s="11" t="str">
        <f t="shared" si="880"/>
        <v/>
      </c>
      <c r="GV491" s="11" t="str">
        <f t="shared" si="880"/>
        <v/>
      </c>
      <c r="GW491" s="11" t="str">
        <f t="shared" si="880"/>
        <v/>
      </c>
      <c r="GX491" s="11" t="str">
        <f t="shared" si="880"/>
        <v/>
      </c>
      <c r="GY491" s="11" t="str">
        <f t="shared" si="880"/>
        <v/>
      </c>
      <c r="GZ491" s="11" t="str">
        <f t="shared" si="880"/>
        <v/>
      </c>
      <c r="HA491" s="11" t="str">
        <f t="shared" si="880"/>
        <v/>
      </c>
      <c r="HB491" s="11" t="str">
        <f t="shared" si="880"/>
        <v/>
      </c>
      <c r="HC491" s="11" t="str">
        <f t="shared" si="880"/>
        <v/>
      </c>
      <c r="HD491" s="11" t="str">
        <f t="shared" si="880"/>
        <v/>
      </c>
      <c r="HE491" s="11" t="str">
        <f t="shared" si="880"/>
        <v/>
      </c>
      <c r="HF491" s="11" t="str">
        <f t="shared" si="880"/>
        <v/>
      </c>
      <c r="HG491" s="11" t="str">
        <f t="shared" si="878"/>
        <v/>
      </c>
      <c r="HH491" s="11" t="str">
        <f t="shared" si="878"/>
        <v/>
      </c>
      <c r="HI491" s="11" t="str">
        <f t="shared" si="878"/>
        <v/>
      </c>
      <c r="HJ491" s="11" t="str">
        <f t="shared" si="878"/>
        <v/>
      </c>
      <c r="HK491" s="11" t="str">
        <f t="shared" si="878"/>
        <v/>
      </c>
      <c r="HL491" s="11" t="str">
        <f t="shared" si="878"/>
        <v/>
      </c>
      <c r="HM491" s="11" t="str">
        <f t="shared" si="878"/>
        <v/>
      </c>
      <c r="HN491" s="11" t="str">
        <f t="shared" si="878"/>
        <v/>
      </c>
      <c r="HO491" s="11" t="str">
        <f t="shared" si="878"/>
        <v/>
      </c>
      <c r="HP491" s="11" t="str">
        <f t="shared" si="878"/>
        <v/>
      </c>
      <c r="HQ491" s="11" t="str">
        <f t="shared" si="878"/>
        <v/>
      </c>
      <c r="HR491" s="11" t="str">
        <f t="shared" si="878"/>
        <v/>
      </c>
      <c r="HS491" s="11" t="str">
        <f t="shared" si="878"/>
        <v/>
      </c>
      <c r="HT491" s="11" t="str">
        <f t="shared" si="878"/>
        <v/>
      </c>
      <c r="HU491" s="11" t="str">
        <f t="shared" si="878"/>
        <v/>
      </c>
      <c r="HV491" s="11" t="str">
        <f t="shared" si="868"/>
        <v/>
      </c>
      <c r="HW491" s="11" t="str">
        <f t="shared" si="868"/>
        <v/>
      </c>
      <c r="HX491" s="11" t="str">
        <f t="shared" si="868"/>
        <v/>
      </c>
      <c r="HY491" s="11" t="str">
        <f t="shared" si="868"/>
        <v/>
      </c>
      <c r="HZ491" s="11" t="str">
        <f t="shared" si="868"/>
        <v/>
      </c>
      <c r="IA491" s="11" t="str">
        <f t="shared" si="868"/>
        <v/>
      </c>
      <c r="IB491" s="11" t="str">
        <f t="shared" si="868"/>
        <v/>
      </c>
      <c r="IC491" s="11" t="str">
        <f t="shared" si="868"/>
        <v/>
      </c>
      <c r="ID491" s="11" t="str">
        <f t="shared" si="868"/>
        <v/>
      </c>
      <c r="IE491" s="11" t="str">
        <f t="shared" si="868"/>
        <v/>
      </c>
      <c r="IF491" s="11" t="str">
        <f t="shared" si="868"/>
        <v/>
      </c>
      <c r="IG491" s="11" t="str">
        <f t="shared" si="868"/>
        <v/>
      </c>
      <c r="IH491" s="11" t="str">
        <f t="shared" si="868"/>
        <v/>
      </c>
      <c r="II491" s="11" t="str">
        <f t="shared" si="868"/>
        <v/>
      </c>
      <c r="IJ491" s="11" t="str">
        <f t="shared" si="868"/>
        <v/>
      </c>
      <c r="IK491" s="11" t="str">
        <f t="shared" si="868"/>
        <v/>
      </c>
      <c r="IL491" s="11" t="str">
        <f t="shared" si="867"/>
        <v/>
      </c>
      <c r="IM491" s="11" t="str">
        <f t="shared" si="867"/>
        <v/>
      </c>
      <c r="IN491" s="11" t="str">
        <f t="shared" si="867"/>
        <v/>
      </c>
      <c r="IO491" s="11" t="str">
        <f t="shared" si="867"/>
        <v/>
      </c>
      <c r="IP491" s="11" t="str">
        <f t="shared" si="867"/>
        <v/>
      </c>
      <c r="IQ491" s="11" t="str">
        <f t="shared" si="867"/>
        <v/>
      </c>
      <c r="IR491" s="11" t="str">
        <f t="shared" si="867"/>
        <v/>
      </c>
      <c r="IS491" s="11" t="str">
        <f t="shared" si="867"/>
        <v/>
      </c>
      <c r="IT491" s="11" t="str">
        <f t="shared" si="867"/>
        <v/>
      </c>
      <c r="IU491" s="11" t="str">
        <f t="shared" si="867"/>
        <v/>
      </c>
      <c r="IV491" s="11" t="str">
        <f t="shared" si="867"/>
        <v/>
      </c>
      <c r="IW491" s="11" t="str">
        <f t="shared" si="867"/>
        <v/>
      </c>
      <c r="IX491" s="11" t="str">
        <f t="shared" si="867"/>
        <v/>
      </c>
      <c r="IY491" s="11" t="str">
        <f t="shared" si="867"/>
        <v/>
      </c>
      <c r="IZ491" s="11" t="str">
        <f t="shared" si="867"/>
        <v/>
      </c>
      <c r="JA491" s="11" t="str">
        <f t="shared" si="854"/>
        <v/>
      </c>
      <c r="JB491" s="11" t="str">
        <f t="shared" si="854"/>
        <v/>
      </c>
      <c r="JC491" s="11" t="str">
        <f t="shared" si="854"/>
        <v/>
      </c>
      <c r="JD491" s="11" t="str">
        <f t="shared" si="854"/>
        <v/>
      </c>
      <c r="JE491" s="11" t="str">
        <f t="shared" si="854"/>
        <v/>
      </c>
      <c r="JF491" s="11" t="str">
        <f t="shared" si="854"/>
        <v/>
      </c>
      <c r="JG491" s="11" t="str">
        <f t="shared" si="854"/>
        <v/>
      </c>
      <c r="JH491" s="11" t="str">
        <f t="shared" si="854"/>
        <v/>
      </c>
      <c r="JI491" s="11" t="str">
        <f t="shared" si="854"/>
        <v/>
      </c>
      <c r="JJ491" s="11" t="str">
        <f t="shared" si="822"/>
        <v/>
      </c>
      <c r="JK491" s="11" t="str">
        <f t="shared" si="822"/>
        <v/>
      </c>
      <c r="JL491" s="11" t="str">
        <f t="shared" si="822"/>
        <v/>
      </c>
    </row>
    <row r="492" spans="2:274" x14ac:dyDescent="0.2">
      <c r="M492" s="11" t="str">
        <f t="shared" si="873"/>
        <v/>
      </c>
      <c r="N492" s="11" t="str">
        <f t="shared" si="873"/>
        <v/>
      </c>
      <c r="O492" s="11" t="str">
        <f t="shared" si="873"/>
        <v/>
      </c>
      <c r="P492" s="11" t="str">
        <f t="shared" si="873"/>
        <v/>
      </c>
      <c r="Q492" s="11" t="str">
        <f t="shared" si="873"/>
        <v/>
      </c>
      <c r="R492" s="11" t="str">
        <f t="shared" si="873"/>
        <v/>
      </c>
      <c r="S492" s="11" t="str">
        <f t="shared" si="873"/>
        <v/>
      </c>
      <c r="T492" s="11" t="str">
        <f t="shared" si="873"/>
        <v/>
      </c>
      <c r="U492" s="11" t="str">
        <f t="shared" si="873"/>
        <v/>
      </c>
      <c r="V492" s="11" t="str">
        <f t="shared" si="873"/>
        <v/>
      </c>
      <c r="W492" s="11" t="str">
        <f t="shared" si="873"/>
        <v/>
      </c>
      <c r="X492" s="11" t="str">
        <f t="shared" si="873"/>
        <v/>
      </c>
      <c r="Y492" s="11" t="str">
        <f t="shared" si="873"/>
        <v/>
      </c>
      <c r="Z492" s="11" t="str">
        <f t="shared" si="873"/>
        <v/>
      </c>
      <c r="AA492" s="11" t="str">
        <f t="shared" si="873"/>
        <v/>
      </c>
      <c r="AB492" s="11" t="str">
        <f t="shared" si="873"/>
        <v/>
      </c>
      <c r="AC492" s="11" t="str">
        <f t="shared" si="871"/>
        <v/>
      </c>
      <c r="AD492" s="11" t="str">
        <f t="shared" si="871"/>
        <v/>
      </c>
      <c r="AE492" s="11" t="str">
        <f t="shared" si="871"/>
        <v/>
      </c>
      <c r="AF492" s="11" t="str">
        <f t="shared" si="871"/>
        <v/>
      </c>
      <c r="AG492" s="11" t="str">
        <f t="shared" si="871"/>
        <v/>
      </c>
      <c r="AH492" s="11" t="str">
        <f t="shared" si="871"/>
        <v/>
      </c>
      <c r="AI492" s="11" t="str">
        <f t="shared" si="871"/>
        <v/>
      </c>
      <c r="AJ492" s="11" t="str">
        <f t="shared" si="871"/>
        <v/>
      </c>
      <c r="AK492" s="11" t="str">
        <f t="shared" si="871"/>
        <v/>
      </c>
      <c r="AL492" s="11" t="str">
        <f t="shared" si="871"/>
        <v/>
      </c>
      <c r="AM492" s="11" t="str">
        <f t="shared" si="871"/>
        <v/>
      </c>
      <c r="AN492" s="11" t="str">
        <f t="shared" si="871"/>
        <v/>
      </c>
      <c r="AO492" s="11" t="str">
        <f t="shared" si="871"/>
        <v/>
      </c>
      <c r="AP492" s="11" t="str">
        <f t="shared" si="871"/>
        <v/>
      </c>
      <c r="AQ492" s="11" t="str">
        <f t="shared" si="871"/>
        <v/>
      </c>
      <c r="AR492" s="11" t="str">
        <f t="shared" si="876"/>
        <v/>
      </c>
      <c r="AS492" s="11" t="str">
        <f t="shared" si="876"/>
        <v/>
      </c>
      <c r="AT492" s="11" t="str">
        <f t="shared" si="876"/>
        <v/>
      </c>
      <c r="AU492" s="11" t="str">
        <f t="shared" si="876"/>
        <v/>
      </c>
      <c r="AV492" s="11" t="str">
        <f t="shared" si="876"/>
        <v/>
      </c>
      <c r="AW492" s="11" t="str">
        <f t="shared" si="876"/>
        <v/>
      </c>
      <c r="AX492" s="11" t="str">
        <f t="shared" si="876"/>
        <v/>
      </c>
      <c r="AY492" s="11" t="str">
        <f t="shared" si="876"/>
        <v/>
      </c>
      <c r="AZ492" s="11" t="str">
        <f t="shared" si="876"/>
        <v/>
      </c>
      <c r="BA492" s="11" t="str">
        <f t="shared" si="876"/>
        <v/>
      </c>
      <c r="BB492" s="11" t="str">
        <f t="shared" si="876"/>
        <v/>
      </c>
      <c r="BC492" s="11" t="str">
        <f t="shared" si="876"/>
        <v/>
      </c>
      <c r="BD492" s="11" t="str">
        <f t="shared" si="876"/>
        <v/>
      </c>
      <c r="BE492" s="11" t="str">
        <f t="shared" si="876"/>
        <v/>
      </c>
      <c r="BF492" s="11" t="str">
        <f t="shared" si="876"/>
        <v/>
      </c>
      <c r="BG492" s="11" t="str">
        <f t="shared" si="876"/>
        <v/>
      </c>
      <c r="BH492" s="11" t="str">
        <f t="shared" si="875"/>
        <v/>
      </c>
      <c r="BI492" s="11" t="str">
        <f t="shared" si="875"/>
        <v/>
      </c>
      <c r="BJ492" s="11" t="str">
        <f t="shared" si="875"/>
        <v/>
      </c>
      <c r="BK492" s="11" t="str">
        <f t="shared" si="875"/>
        <v/>
      </c>
      <c r="BL492" s="11" t="str">
        <f t="shared" si="875"/>
        <v/>
      </c>
      <c r="BM492" s="11" t="str">
        <f t="shared" si="875"/>
        <v/>
      </c>
      <c r="BN492" s="11" t="str">
        <f t="shared" si="875"/>
        <v/>
      </c>
      <c r="BO492" s="11" t="str">
        <f t="shared" si="875"/>
        <v/>
      </c>
      <c r="BP492" s="11" t="str">
        <f t="shared" si="875"/>
        <v/>
      </c>
      <c r="BQ492" s="11" t="str">
        <f t="shared" si="875"/>
        <v/>
      </c>
      <c r="BR492" s="11" t="str">
        <f t="shared" si="875"/>
        <v/>
      </c>
      <c r="BS492" s="11" t="str">
        <f t="shared" si="875"/>
        <v/>
      </c>
      <c r="BT492" s="11" t="str">
        <f t="shared" si="875"/>
        <v/>
      </c>
      <c r="BU492" s="11" t="str">
        <f t="shared" si="875"/>
        <v/>
      </c>
      <c r="BV492" s="11" t="str">
        <f t="shared" si="875"/>
        <v/>
      </c>
      <c r="BW492" s="11" t="str">
        <f t="shared" si="879"/>
        <v/>
      </c>
      <c r="BX492" s="11" t="str">
        <f t="shared" si="879"/>
        <v/>
      </c>
      <c r="BY492" s="11" t="str">
        <f t="shared" si="879"/>
        <v/>
      </c>
      <c r="BZ492" s="11" t="str">
        <f t="shared" si="879"/>
        <v/>
      </c>
      <c r="CA492" s="11" t="str">
        <f t="shared" si="879"/>
        <v/>
      </c>
      <c r="CB492" s="11" t="str">
        <f t="shared" si="879"/>
        <v/>
      </c>
      <c r="CC492" s="11" t="str">
        <f t="shared" si="879"/>
        <v/>
      </c>
      <c r="CD492" s="11" t="str">
        <f t="shared" si="879"/>
        <v/>
      </c>
      <c r="CE492" s="11" t="str">
        <f t="shared" si="879"/>
        <v/>
      </c>
      <c r="CF492" s="11" t="str">
        <f t="shared" si="879"/>
        <v/>
      </c>
      <c r="CG492" s="11" t="str">
        <f t="shared" si="879"/>
        <v/>
      </c>
      <c r="CH492" s="11" t="str">
        <f t="shared" si="879"/>
        <v/>
      </c>
      <c r="CI492" s="11" t="str">
        <f t="shared" si="879"/>
        <v/>
      </c>
      <c r="CJ492" s="11" t="str">
        <f t="shared" si="879"/>
        <v/>
      </c>
      <c r="CK492" s="11" t="str">
        <f t="shared" si="879"/>
        <v/>
      </c>
      <c r="CL492" s="11" t="str">
        <f t="shared" si="879"/>
        <v/>
      </c>
      <c r="CM492" s="11" t="str">
        <f t="shared" si="877"/>
        <v/>
      </c>
      <c r="CN492" s="11" t="str">
        <f t="shared" si="877"/>
        <v/>
      </c>
      <c r="CO492" s="11" t="str">
        <f t="shared" si="877"/>
        <v/>
      </c>
      <c r="CP492" s="11" t="str">
        <f t="shared" si="877"/>
        <v/>
      </c>
      <c r="CQ492" s="11" t="str">
        <f t="shared" si="877"/>
        <v/>
      </c>
      <c r="CR492" s="11" t="str">
        <f t="shared" si="877"/>
        <v/>
      </c>
      <c r="CS492" s="11" t="str">
        <f t="shared" si="877"/>
        <v/>
      </c>
      <c r="CT492" s="11" t="str">
        <f t="shared" si="877"/>
        <v/>
      </c>
      <c r="CU492" s="11" t="str">
        <f t="shared" si="877"/>
        <v/>
      </c>
      <c r="CV492" s="11" t="str">
        <f t="shared" si="877"/>
        <v/>
      </c>
      <c r="CW492" s="11" t="str">
        <f t="shared" si="877"/>
        <v/>
      </c>
      <c r="CX492" s="11" t="str">
        <f t="shared" si="877"/>
        <v/>
      </c>
      <c r="CY492" s="11" t="str">
        <f t="shared" si="877"/>
        <v/>
      </c>
      <c r="CZ492" s="11" t="str">
        <f t="shared" si="877"/>
        <v/>
      </c>
      <c r="DA492" s="11" t="str">
        <f t="shared" si="877"/>
        <v/>
      </c>
      <c r="DB492" s="11" t="str">
        <f t="shared" ref="DB492:EK492" si="882">IF(ISERR(VALUE(TEXT(DB$6&amp;"/"&amp;DB$5&amp;"/"&amp;DB$4,"jj/mm/aaaa")))&lt;&gt;TRUE,IF(AND($A492&lt;&gt;"",VALUE(TEXT(DB$6&amp;"/"&amp;DB$5&amp;"/"&amp;DB$4,"jj/mm/aaaa"))&gt;=$I492,VALUE(TEXT(DB$6&amp;"/"&amp;DB$5&amp;"/"&amp;DB$4,"jj/mm/aaaa"))&lt;=$K492,VALUE(DB$9)&gt;=$J492,VALUE(DB$9)&lt;$L492),"a",""),"")</f>
        <v/>
      </c>
      <c r="DC492" s="11" t="str">
        <f t="shared" si="882"/>
        <v/>
      </c>
      <c r="DD492" s="11" t="str">
        <f t="shared" si="882"/>
        <v/>
      </c>
      <c r="DE492" s="11" t="str">
        <f t="shared" si="882"/>
        <v/>
      </c>
      <c r="DF492" s="11" t="str">
        <f t="shared" si="882"/>
        <v/>
      </c>
      <c r="DG492" s="11" t="str">
        <f t="shared" si="882"/>
        <v/>
      </c>
      <c r="DH492" s="11" t="str">
        <f t="shared" si="882"/>
        <v/>
      </c>
      <c r="DI492" s="11" t="str">
        <f t="shared" si="882"/>
        <v/>
      </c>
      <c r="DJ492" s="11" t="str">
        <f t="shared" si="882"/>
        <v/>
      </c>
      <c r="DK492" s="11" t="str">
        <f t="shared" si="882"/>
        <v/>
      </c>
      <c r="DL492" s="11" t="str">
        <f t="shared" si="882"/>
        <v/>
      </c>
      <c r="DM492" s="11" t="str">
        <f t="shared" si="882"/>
        <v/>
      </c>
      <c r="DN492" s="11" t="str">
        <f t="shared" si="882"/>
        <v/>
      </c>
      <c r="DO492" s="11" t="str">
        <f t="shared" si="882"/>
        <v/>
      </c>
      <c r="DP492" s="11" t="str">
        <f t="shared" si="882"/>
        <v/>
      </c>
      <c r="DQ492" s="11" t="str">
        <f t="shared" si="882"/>
        <v/>
      </c>
      <c r="DR492" s="11" t="str">
        <f t="shared" si="882"/>
        <v/>
      </c>
      <c r="DS492" s="11" t="str">
        <f t="shared" si="882"/>
        <v/>
      </c>
      <c r="DT492" s="11" t="str">
        <f t="shared" si="882"/>
        <v/>
      </c>
      <c r="DU492" s="11" t="str">
        <f t="shared" si="882"/>
        <v/>
      </c>
      <c r="DV492" s="11" t="str">
        <f t="shared" si="882"/>
        <v/>
      </c>
      <c r="DW492" s="11" t="str">
        <f t="shared" si="882"/>
        <v/>
      </c>
      <c r="DX492" s="11" t="str">
        <f t="shared" si="882"/>
        <v/>
      </c>
      <c r="DY492" s="11" t="str">
        <f t="shared" si="882"/>
        <v/>
      </c>
      <c r="DZ492" s="11" t="str">
        <f t="shared" si="882"/>
        <v/>
      </c>
      <c r="EA492" s="11" t="str">
        <f t="shared" si="882"/>
        <v/>
      </c>
      <c r="EB492" s="11" t="str">
        <f t="shared" si="882"/>
        <v/>
      </c>
      <c r="EC492" s="11" t="str">
        <f t="shared" si="882"/>
        <v/>
      </c>
      <c r="ED492" s="11" t="str">
        <f t="shared" si="882"/>
        <v/>
      </c>
      <c r="EE492" s="11" t="str">
        <f t="shared" si="882"/>
        <v/>
      </c>
      <c r="EF492" s="11" t="str">
        <f t="shared" si="882"/>
        <v/>
      </c>
      <c r="EG492" s="11" t="str">
        <f t="shared" si="882"/>
        <v/>
      </c>
      <c r="EH492" s="11" t="str">
        <f t="shared" si="882"/>
        <v/>
      </c>
      <c r="EI492" s="11" t="str">
        <f t="shared" si="882"/>
        <v/>
      </c>
      <c r="EJ492" s="11" t="str">
        <f t="shared" si="882"/>
        <v/>
      </c>
      <c r="EK492" s="11" t="str">
        <f t="shared" si="882"/>
        <v/>
      </c>
      <c r="EL492" s="11" t="str">
        <f t="shared" si="874"/>
        <v/>
      </c>
      <c r="EM492" s="11" t="str">
        <f t="shared" si="874"/>
        <v/>
      </c>
      <c r="EN492" s="11" t="str">
        <f t="shared" si="874"/>
        <v/>
      </c>
      <c r="EO492" s="11" t="str">
        <f t="shared" si="874"/>
        <v/>
      </c>
      <c r="EP492" s="11" t="str">
        <f t="shared" si="874"/>
        <v/>
      </c>
      <c r="EQ492" s="11" t="str">
        <f t="shared" si="874"/>
        <v/>
      </c>
      <c r="ER492" s="11" t="str">
        <f t="shared" si="874"/>
        <v/>
      </c>
      <c r="ES492" s="11" t="str">
        <f t="shared" si="874"/>
        <v/>
      </c>
      <c r="ET492" s="11" t="str">
        <f t="shared" si="874"/>
        <v/>
      </c>
      <c r="EU492" s="11" t="str">
        <f t="shared" si="874"/>
        <v/>
      </c>
      <c r="EV492" s="11" t="str">
        <f t="shared" si="874"/>
        <v/>
      </c>
      <c r="EW492" s="11" t="str">
        <f t="shared" si="872"/>
        <v/>
      </c>
      <c r="EX492" s="11" t="str">
        <f t="shared" si="872"/>
        <v/>
      </c>
      <c r="EY492" s="11" t="str">
        <f t="shared" si="872"/>
        <v/>
      </c>
      <c r="EZ492" s="11" t="str">
        <f t="shared" si="872"/>
        <v/>
      </c>
      <c r="FA492" s="11" t="str">
        <f t="shared" si="872"/>
        <v/>
      </c>
      <c r="FB492" s="11" t="str">
        <f t="shared" si="872"/>
        <v/>
      </c>
      <c r="FC492" s="11" t="str">
        <f t="shared" si="872"/>
        <v/>
      </c>
      <c r="FD492" s="11" t="str">
        <f t="shared" si="872"/>
        <v/>
      </c>
      <c r="FE492" s="11" t="str">
        <f t="shared" si="872"/>
        <v/>
      </c>
      <c r="FF492" s="11" t="str">
        <f t="shared" si="872"/>
        <v/>
      </c>
      <c r="FG492" s="11" t="str">
        <f t="shared" si="872"/>
        <v/>
      </c>
      <c r="FH492" s="11" t="str">
        <f t="shared" si="872"/>
        <v/>
      </c>
      <c r="FI492" s="11" t="str">
        <f t="shared" si="872"/>
        <v/>
      </c>
      <c r="FJ492" s="11" t="str">
        <f t="shared" si="872"/>
        <v/>
      </c>
      <c r="FK492" s="11" t="str">
        <f t="shared" si="872"/>
        <v/>
      </c>
      <c r="FL492" s="11" t="str">
        <f t="shared" si="870"/>
        <v/>
      </c>
      <c r="FM492" s="11" t="str">
        <f t="shared" si="870"/>
        <v/>
      </c>
      <c r="FN492" s="11" t="str">
        <f t="shared" si="870"/>
        <v/>
      </c>
      <c r="FO492" s="11" t="str">
        <f t="shared" si="870"/>
        <v/>
      </c>
      <c r="FP492" s="11" t="str">
        <f t="shared" si="870"/>
        <v/>
      </c>
      <c r="FQ492" s="11" t="str">
        <f t="shared" si="870"/>
        <v/>
      </c>
      <c r="FR492" s="11" t="str">
        <f t="shared" si="870"/>
        <v/>
      </c>
      <c r="FS492" s="11" t="str">
        <f t="shared" si="870"/>
        <v/>
      </c>
      <c r="FT492" s="11" t="str">
        <f t="shared" si="870"/>
        <v/>
      </c>
      <c r="FU492" s="11" t="str">
        <f t="shared" si="870"/>
        <v/>
      </c>
      <c r="FV492" s="11" t="str">
        <f t="shared" si="870"/>
        <v/>
      </c>
      <c r="FW492" s="11" t="str">
        <f t="shared" si="870"/>
        <v/>
      </c>
      <c r="FX492" s="11" t="str">
        <f t="shared" si="870"/>
        <v/>
      </c>
      <c r="FY492" s="11" t="str">
        <f t="shared" si="870"/>
        <v/>
      </c>
      <c r="FZ492" s="11" t="str">
        <f t="shared" si="870"/>
        <v/>
      </c>
      <c r="GA492" s="11" t="str">
        <f t="shared" si="870"/>
        <v/>
      </c>
      <c r="GB492" s="11" t="str">
        <f t="shared" si="869"/>
        <v/>
      </c>
      <c r="GC492" s="11" t="str">
        <f t="shared" si="869"/>
        <v/>
      </c>
      <c r="GD492" s="11" t="str">
        <f t="shared" si="869"/>
        <v/>
      </c>
      <c r="GE492" s="11" t="str">
        <f t="shared" si="869"/>
        <v/>
      </c>
      <c r="GF492" s="11" t="str">
        <f t="shared" si="869"/>
        <v/>
      </c>
      <c r="GG492" s="11" t="str">
        <f t="shared" si="869"/>
        <v/>
      </c>
      <c r="GH492" s="11" t="str">
        <f t="shared" si="869"/>
        <v/>
      </c>
      <c r="GI492" s="11" t="str">
        <f t="shared" si="869"/>
        <v/>
      </c>
      <c r="GJ492" s="11" t="str">
        <f t="shared" si="869"/>
        <v/>
      </c>
      <c r="GK492" s="11" t="str">
        <f t="shared" si="869"/>
        <v/>
      </c>
      <c r="GL492" s="11" t="str">
        <f t="shared" si="869"/>
        <v/>
      </c>
      <c r="GM492" s="11" t="str">
        <f t="shared" si="869"/>
        <v/>
      </c>
      <c r="GN492" s="11" t="str">
        <f t="shared" si="869"/>
        <v/>
      </c>
      <c r="GO492" s="11" t="str">
        <f t="shared" si="869"/>
        <v/>
      </c>
      <c r="GP492" s="11" t="str">
        <f t="shared" si="869"/>
        <v/>
      </c>
      <c r="GQ492" s="11" t="str">
        <f t="shared" si="880"/>
        <v/>
      </c>
      <c r="GR492" s="11" t="str">
        <f t="shared" si="880"/>
        <v/>
      </c>
      <c r="GS492" s="11" t="str">
        <f t="shared" si="880"/>
        <v/>
      </c>
      <c r="GT492" s="11" t="str">
        <f t="shared" si="880"/>
        <v/>
      </c>
      <c r="GU492" s="11" t="str">
        <f t="shared" si="880"/>
        <v/>
      </c>
      <c r="GV492" s="11" t="str">
        <f t="shared" si="880"/>
        <v/>
      </c>
      <c r="GW492" s="11" t="str">
        <f t="shared" si="880"/>
        <v/>
      </c>
      <c r="GX492" s="11" t="str">
        <f t="shared" si="880"/>
        <v/>
      </c>
      <c r="GY492" s="11" t="str">
        <f t="shared" si="880"/>
        <v/>
      </c>
      <c r="GZ492" s="11" t="str">
        <f t="shared" si="880"/>
        <v/>
      </c>
      <c r="HA492" s="11" t="str">
        <f t="shared" si="880"/>
        <v/>
      </c>
      <c r="HB492" s="11" t="str">
        <f t="shared" si="880"/>
        <v/>
      </c>
      <c r="HC492" s="11" t="str">
        <f t="shared" si="880"/>
        <v/>
      </c>
      <c r="HD492" s="11" t="str">
        <f t="shared" si="880"/>
        <v/>
      </c>
      <c r="HE492" s="11" t="str">
        <f t="shared" si="880"/>
        <v/>
      </c>
      <c r="HF492" s="11" t="str">
        <f t="shared" si="880"/>
        <v/>
      </c>
      <c r="HG492" s="11" t="str">
        <f t="shared" si="878"/>
        <v/>
      </c>
      <c r="HH492" s="11" t="str">
        <f t="shared" si="878"/>
        <v/>
      </c>
      <c r="HI492" s="11" t="str">
        <f t="shared" si="878"/>
        <v/>
      </c>
      <c r="HJ492" s="11" t="str">
        <f t="shared" si="878"/>
        <v/>
      </c>
      <c r="HK492" s="11" t="str">
        <f t="shared" si="878"/>
        <v/>
      </c>
      <c r="HL492" s="11" t="str">
        <f t="shared" si="878"/>
        <v/>
      </c>
      <c r="HM492" s="11" t="str">
        <f t="shared" si="878"/>
        <v/>
      </c>
      <c r="HN492" s="11" t="str">
        <f t="shared" si="878"/>
        <v/>
      </c>
      <c r="HO492" s="11" t="str">
        <f t="shared" si="878"/>
        <v/>
      </c>
      <c r="HP492" s="11" t="str">
        <f t="shared" si="878"/>
        <v/>
      </c>
      <c r="HQ492" s="11" t="str">
        <f t="shared" si="878"/>
        <v/>
      </c>
      <c r="HR492" s="11" t="str">
        <f t="shared" si="878"/>
        <v/>
      </c>
      <c r="HS492" s="11" t="str">
        <f t="shared" si="878"/>
        <v/>
      </c>
      <c r="HT492" s="11" t="str">
        <f t="shared" si="878"/>
        <v/>
      </c>
      <c r="HU492" s="11" t="str">
        <f t="shared" si="878"/>
        <v/>
      </c>
      <c r="HV492" s="11" t="str">
        <f t="shared" si="868"/>
        <v/>
      </c>
      <c r="HW492" s="11" t="str">
        <f t="shared" si="868"/>
        <v/>
      </c>
      <c r="HX492" s="11" t="str">
        <f t="shared" si="868"/>
        <v/>
      </c>
      <c r="HY492" s="11" t="str">
        <f t="shared" si="868"/>
        <v/>
      </c>
      <c r="HZ492" s="11" t="str">
        <f t="shared" si="868"/>
        <v/>
      </c>
      <c r="IA492" s="11" t="str">
        <f t="shared" si="868"/>
        <v/>
      </c>
      <c r="IB492" s="11" t="str">
        <f t="shared" si="868"/>
        <v/>
      </c>
      <c r="IC492" s="11" t="str">
        <f t="shared" si="868"/>
        <v/>
      </c>
      <c r="ID492" s="11" t="str">
        <f t="shared" si="868"/>
        <v/>
      </c>
      <c r="IE492" s="11" t="str">
        <f t="shared" si="868"/>
        <v/>
      </c>
      <c r="IF492" s="11" t="str">
        <f t="shared" si="868"/>
        <v/>
      </c>
      <c r="IG492" s="11" t="str">
        <f t="shared" si="868"/>
        <v/>
      </c>
      <c r="IH492" s="11" t="str">
        <f t="shared" si="868"/>
        <v/>
      </c>
      <c r="II492" s="11" t="str">
        <f t="shared" si="868"/>
        <v/>
      </c>
      <c r="IJ492" s="11" t="str">
        <f t="shared" si="868"/>
        <v/>
      </c>
      <c r="IK492" s="11" t="str">
        <f t="shared" si="868"/>
        <v/>
      </c>
      <c r="IL492" s="11" t="str">
        <f t="shared" si="867"/>
        <v/>
      </c>
      <c r="IM492" s="11" t="str">
        <f t="shared" si="867"/>
        <v/>
      </c>
      <c r="IN492" s="11" t="str">
        <f t="shared" si="867"/>
        <v/>
      </c>
      <c r="IO492" s="11" t="str">
        <f t="shared" si="867"/>
        <v/>
      </c>
      <c r="IP492" s="11" t="str">
        <f t="shared" si="867"/>
        <v/>
      </c>
      <c r="IQ492" s="11" t="str">
        <f t="shared" si="867"/>
        <v/>
      </c>
      <c r="IR492" s="11" t="str">
        <f t="shared" si="867"/>
        <v/>
      </c>
      <c r="IS492" s="11" t="str">
        <f t="shared" si="867"/>
        <v/>
      </c>
      <c r="IT492" s="11" t="str">
        <f t="shared" si="867"/>
        <v/>
      </c>
      <c r="IU492" s="11" t="str">
        <f t="shared" si="867"/>
        <v/>
      </c>
      <c r="IV492" s="11" t="str">
        <f t="shared" si="867"/>
        <v/>
      </c>
      <c r="IW492" s="11" t="str">
        <f t="shared" si="867"/>
        <v/>
      </c>
      <c r="IX492" s="11" t="str">
        <f t="shared" si="867"/>
        <v/>
      </c>
      <c r="IY492" s="11" t="str">
        <f t="shared" si="867"/>
        <v/>
      </c>
      <c r="IZ492" s="11" t="str">
        <f t="shared" si="867"/>
        <v/>
      </c>
      <c r="JA492" s="11" t="str">
        <f t="shared" si="854"/>
        <v/>
      </c>
      <c r="JB492" s="11" t="str">
        <f t="shared" si="854"/>
        <v/>
      </c>
      <c r="JC492" s="11" t="str">
        <f t="shared" si="854"/>
        <v/>
      </c>
      <c r="JD492" s="11" t="str">
        <f t="shared" si="854"/>
        <v/>
      </c>
      <c r="JE492" s="11" t="str">
        <f t="shared" si="854"/>
        <v/>
      </c>
      <c r="JF492" s="11" t="str">
        <f t="shared" si="854"/>
        <v/>
      </c>
      <c r="JG492" s="11" t="str">
        <f t="shared" si="854"/>
        <v/>
      </c>
      <c r="JH492" s="11" t="str">
        <f t="shared" si="854"/>
        <v/>
      </c>
      <c r="JI492" s="11" t="str">
        <f t="shared" si="854"/>
        <v/>
      </c>
      <c r="JJ492" s="11" t="str">
        <f t="shared" si="822"/>
        <v/>
      </c>
      <c r="JK492" s="11" t="str">
        <f t="shared" si="822"/>
        <v/>
      </c>
      <c r="JL492" s="11" t="str">
        <f t="shared" si="822"/>
        <v/>
      </c>
    </row>
  </sheetData>
  <sheetProtection formatCells="0" formatRows="0" selectLockedCells="1"/>
  <mergeCells count="38">
    <mergeCell ref="M7:Y7"/>
    <mergeCell ref="Z7:AL7"/>
    <mergeCell ref="AM7:AY7"/>
    <mergeCell ref="L7:L8"/>
    <mergeCell ref="AZ7:BL7"/>
    <mergeCell ref="B1:B2"/>
    <mergeCell ref="E1:E2"/>
    <mergeCell ref="D1:D2"/>
    <mergeCell ref="J7:J8"/>
    <mergeCell ref="I7:I8"/>
    <mergeCell ref="F1:F2"/>
    <mergeCell ref="G1:G2"/>
    <mergeCell ref="B7:B8"/>
    <mergeCell ref="C7:C8"/>
    <mergeCell ref="D7:D9"/>
    <mergeCell ref="E7:E9"/>
    <mergeCell ref="F7:F9"/>
    <mergeCell ref="HM7:HY7"/>
    <mergeCell ref="BM7:BY7"/>
    <mergeCell ref="BZ7:CL7"/>
    <mergeCell ref="CM7:CY7"/>
    <mergeCell ref="FZ7:GL7"/>
    <mergeCell ref="JM7:JM8"/>
    <mergeCell ref="G7:G9"/>
    <mergeCell ref="K7:K8"/>
    <mergeCell ref="M1:JM1"/>
    <mergeCell ref="M2:JM3"/>
    <mergeCell ref="HZ7:IL7"/>
    <mergeCell ref="IM7:IY7"/>
    <mergeCell ref="IZ7:JL7"/>
    <mergeCell ref="CZ7:DL7"/>
    <mergeCell ref="DM7:DY7"/>
    <mergeCell ref="DZ7:EL7"/>
    <mergeCell ref="EM7:EY7"/>
    <mergeCell ref="EZ7:FL7"/>
    <mergeCell ref="FM7:FY7"/>
    <mergeCell ref="GM7:GY7"/>
    <mergeCell ref="GZ7:HL7"/>
  </mergeCells>
  <conditionalFormatting sqref="JM11 JM249:JM485 B11:L11 C12:L485 B12:B488">
    <cfRule type="expression" dxfId="102" priority="776">
      <formula>$A11&lt;&gt;""</formula>
    </cfRule>
  </conditionalFormatting>
  <conditionalFormatting sqref="M9:DL9 FZ9:GL9">
    <cfRule type="expression" dxfId="101" priority="768">
      <formula>AND($A9,OR(M$10=6,M$10=7))</formula>
    </cfRule>
  </conditionalFormatting>
  <conditionalFormatting sqref="M11:JL492">
    <cfRule type="expression" dxfId="100" priority="752">
      <formula>$A11&lt;&gt;""</formula>
    </cfRule>
  </conditionalFormatting>
  <conditionalFormatting sqref="DM9:DY9">
    <cfRule type="expression" dxfId="99" priority="109">
      <formula>AND($A9,OR(DM$10=6,DM$10=7))</formula>
    </cfRule>
  </conditionalFormatting>
  <conditionalFormatting sqref="DZ9:EL9">
    <cfRule type="expression" dxfId="98" priority="108">
      <formula>AND($A9,OR(DZ$10=6,DZ$10=7))</formula>
    </cfRule>
  </conditionalFormatting>
  <conditionalFormatting sqref="EM9:EY9">
    <cfRule type="expression" dxfId="97" priority="107">
      <formula>AND($A9,OR(EM$10=6,EM$10=7))</formula>
    </cfRule>
  </conditionalFormatting>
  <conditionalFormatting sqref="EZ9:FL9">
    <cfRule type="expression" dxfId="96" priority="106">
      <formula>AND($A9,OR(EZ$10=6,EZ$10=7))</formula>
    </cfRule>
  </conditionalFormatting>
  <conditionalFormatting sqref="FM9:FY9">
    <cfRule type="expression" dxfId="95" priority="105">
      <formula>AND($A9,OR(FM$10=6,FM$10=7))</formula>
    </cfRule>
  </conditionalFormatting>
  <conditionalFormatting sqref="GM9:GY9">
    <cfRule type="expression" dxfId="94" priority="104">
      <formula>AND($A9,OR(GM$10=6,GM$10=7))</formula>
    </cfRule>
  </conditionalFormatting>
  <conditionalFormatting sqref="GZ9:HL9">
    <cfRule type="expression" dxfId="93" priority="103">
      <formula>AND($A9,OR(GZ$10=6,GZ$10=7))</formula>
    </cfRule>
  </conditionalFormatting>
  <conditionalFormatting sqref="HM9:HY9">
    <cfRule type="expression" dxfId="92" priority="102">
      <formula>AND($A9,OR(HM$10=6,HM$10=7))</formula>
    </cfRule>
  </conditionalFormatting>
  <conditionalFormatting sqref="HZ9:IL9">
    <cfRule type="expression" dxfId="91" priority="101">
      <formula>AND($A9,OR(HZ$10=6,HZ$10=7))</formula>
    </cfRule>
  </conditionalFormatting>
  <conditionalFormatting sqref="IM9:IY9">
    <cfRule type="expression" dxfId="90" priority="100">
      <formula>AND($A9,OR(IM$10=6,IM$10=7))</formula>
    </cfRule>
  </conditionalFormatting>
  <conditionalFormatting sqref="IZ9:JL9">
    <cfRule type="expression" dxfId="89" priority="99">
      <formula>AND($A9,OR(IZ$10=6,IZ$10=7))</formula>
    </cfRule>
  </conditionalFormatting>
  <conditionalFormatting sqref="BM11:BM492">
    <cfRule type="expression" dxfId="88" priority="95">
      <formula>AND($A11&lt;&gt;"",OR(BM$10=6,BM$10=7))</formula>
    </cfRule>
  </conditionalFormatting>
  <conditionalFormatting sqref="BN11:JL492">
    <cfRule type="expression" dxfId="87" priority="94">
      <formula>AND($A11&lt;&gt;"",BN$10=7)</formula>
    </cfRule>
  </conditionalFormatting>
  <conditionalFormatting sqref="JM12:JM248">
    <cfRule type="expression" dxfId="86" priority="92">
      <formula>$A12&lt;&gt;""</formula>
    </cfRule>
  </conditionalFormatting>
  <conditionalFormatting sqref="M11:JL492">
    <cfRule type="expression" dxfId="85" priority="68">
      <formula>AND($A11&lt;&gt;"",VALUE(TEXT(M$6&amp;"/"&amp;M$5&amp;"/"&amp;M$4,"jj/mm/aaaa"))&lt;$F$1)</formula>
    </cfRule>
  </conditionalFormatting>
  <conditionalFormatting sqref="N11:JL492">
    <cfRule type="expression" dxfId="84" priority="67">
      <formula>AND($A11&lt;&gt;"",VALUE(TEXT(N$6&amp;"/"&amp;N$5&amp;"/"&amp;N$4,"jj/mm/aaaa"))&lt;$F$1)</formula>
    </cfRule>
  </conditionalFormatting>
  <conditionalFormatting sqref="N11:JL492">
    <cfRule type="expression" dxfId="83" priority="48">
      <formula>AND($A11&lt;&gt;"",VALUE(TEXT(N$6&amp;"/"&amp;N$5&amp;"/"&amp;N$4,"jj/mm/aaaa"))&lt;$F$1)</formula>
    </cfRule>
  </conditionalFormatting>
  <conditionalFormatting sqref="H11:H15">
    <cfRule type="expression" dxfId="82" priority="2">
      <formula>$A11&lt;&gt;""</formula>
    </cfRule>
  </conditionalFormatting>
  <conditionalFormatting sqref="H16:H222">
    <cfRule type="expression" dxfId="81" priority="1">
      <formula>$A16&lt;&gt;""</formula>
    </cfRule>
  </conditionalFormatting>
  <dataValidations count="5">
    <dataValidation type="list" allowBlank="1" showInputMessage="1" showErrorMessage="1" sqref="E3">
      <formula1>IF($D$3="Participant",Pers_Service2,Organisateur)</formula1>
    </dataValidation>
    <dataValidation type="list" allowBlank="1" showInputMessage="1" showErrorMessage="1" sqref="G3:H3">
      <formula1>Type_activité</formula1>
    </dataValidation>
    <dataValidation type="list" allowBlank="1" showInputMessage="1" showErrorMessage="1" sqref="C3">
      <formula1>Service</formula1>
    </dataValidation>
    <dataValidation type="list" allowBlank="1" showInputMessage="1" showErrorMessage="1" sqref="F1:H1">
      <formula1>Mois</formula1>
    </dataValidation>
    <dataValidation type="list" allowBlank="1" showInputMessage="1" showErrorMessage="1" sqref="D3">
      <formula1>"Participant,Organisateur"</formula1>
    </dataValidation>
  </dataValidations>
  <printOptions horizontalCentered="1"/>
  <pageMargins left="0.19685039370078741" right="0.19685039370078741" top="0.59055118110236227" bottom="0.19685039370078741" header="0" footer="0"/>
  <pageSetup paperSize="9" scale="70" orientation="landscape" verticalDpi="300" r:id="rId1"/>
  <headerFooter alignWithMargins="0">
    <oddHeader xml:space="preserve">&amp;R&amp;"Tahoma,Gras"&amp;9 </oddHeader>
  </headerFooter>
  <rowBreaks count="1" manualBreakCount="1">
    <brk id="24" min="1" max="45" man="1"/>
  </rowBreaks>
  <extLst>
    <ext xmlns:x14="http://schemas.microsoft.com/office/spreadsheetml/2009/9/main" uri="{78C0D931-6437-407d-A8EE-F0AAD7539E65}">
      <x14:conditionalFormattings>
        <x14:conditionalFormatting xmlns:xm="http://schemas.microsoft.com/office/excel/2006/main">
          <x14:cfRule type="expression" priority="49" id="{020C2C5C-1F2F-432C-8E9B-A16C0086A2E0}">
            <xm:f>AND(M11="a",$D11=Feuil3!$D$14)</xm:f>
            <x14:dxf>
              <font>
                <color theme="0" tint="-0.499984740745262"/>
              </font>
              <fill>
                <patternFill patternType="lightTrellis">
                  <bgColor theme="0" tint="-0.499984740745262"/>
                </patternFill>
              </fill>
            </x14:dxf>
          </x14:cfRule>
          <x14:cfRule type="expression" priority="50" id="{7BB4F239-7615-4CDA-BE65-4F0AC109E6E0}">
            <xm:f>AND(M11="a",$D11=Feuil3!$D$13)</xm:f>
            <x14:dxf>
              <font>
                <color rgb="FFFFC000"/>
              </font>
              <fill>
                <patternFill patternType="lightDown">
                  <bgColor rgb="FFFFC000"/>
                </patternFill>
              </fill>
            </x14:dxf>
          </x14:cfRule>
          <x14:cfRule type="expression" priority="51" id="{77FC0BE6-6F86-4769-9547-AC056EDEA126}">
            <xm:f>AND(M11="a",$D11=Feuil3!$D$12)</xm:f>
            <x14:dxf>
              <font>
                <color rgb="FF0070C0"/>
              </font>
              <fill>
                <patternFill patternType="lightVertical">
                  <bgColor rgb="FF0070C0"/>
                </patternFill>
              </fill>
            </x14:dxf>
          </x14:cfRule>
          <x14:cfRule type="expression" priority="52" id="{152B8D43-D695-477A-A654-12CDC473BB38}">
            <xm:f>AND(M11="a",$D11=Feuil3!$D$11)</xm:f>
            <x14:dxf>
              <font>
                <color theme="9"/>
              </font>
              <fill>
                <patternFill patternType="gray125">
                  <bgColor theme="9" tint="0.59996337778862885"/>
                </patternFill>
              </fill>
            </x14:dxf>
          </x14:cfRule>
          <xm:sqref>M11:JL492</xm:sqref>
        </x14:conditionalFormatting>
        <x14:conditionalFormatting xmlns:xm="http://schemas.microsoft.com/office/excel/2006/main">
          <x14:cfRule type="expression" priority="770" id="{975A11B4-4510-4742-B90C-B726F15DF14A}">
            <xm:f>AND(JM11="a",$D11=Feuil3!$D$8)</xm:f>
            <x14:dxf>
              <font>
                <color rgb="FFFFFF00"/>
              </font>
              <fill>
                <patternFill>
                  <bgColor rgb="FFFFFF00"/>
                </patternFill>
              </fill>
            </x14:dxf>
          </x14:cfRule>
          <x14:cfRule type="expression" priority="771" id="{24B8DC74-9186-4C49-8888-E7D7048E1BC3}">
            <xm:f>AND(JM11="a",$D11=Feuil3!$D$7)</xm:f>
            <x14:dxf>
              <font>
                <color rgb="FFC00000"/>
              </font>
              <fill>
                <patternFill>
                  <bgColor rgb="FFC00000"/>
                </patternFill>
              </fill>
            </x14:dxf>
          </x14:cfRule>
          <x14:cfRule type="expression" priority="772" id="{60398EA6-D0AE-4B52-97E2-1455F0215478}">
            <xm:f>AND(JM11="a",$D11=Feuil3!$D$6)</xm:f>
            <x14:dxf>
              <font>
                <color theme="5" tint="0.39994506668294322"/>
              </font>
              <fill>
                <patternFill>
                  <bgColor theme="5" tint="0.39994506668294322"/>
                </patternFill>
              </fill>
            </x14:dxf>
          </x14:cfRule>
          <x14:cfRule type="expression" priority="773" id="{41D0ACBB-CB1A-4C02-B3CE-F4059DF07632}">
            <xm:f>AND(JM11="a",$D11=Feuil3!$D$5)</xm:f>
            <x14:dxf>
              <font>
                <color theme="7" tint="-0.499984740745262"/>
              </font>
              <fill>
                <patternFill>
                  <bgColor theme="7" tint="-0.499984740745262"/>
                </patternFill>
              </fill>
            </x14:dxf>
          </x14:cfRule>
          <x14:cfRule type="expression" priority="774" id="{44E69EE7-921C-4896-93B8-F5976FE74960}">
            <xm:f>AND(JM11="a",$D11=Feuil3!$D$4)</xm:f>
            <x14:dxf>
              <font>
                <color theme="4" tint="-0.499984740745262"/>
              </font>
              <fill>
                <patternFill>
                  <bgColor theme="4" tint="-0.499984740745262"/>
                </patternFill>
              </fill>
            </x14:dxf>
          </x14:cfRule>
          <x14:cfRule type="expression" priority="775" id="{B36047D4-8233-48BA-9D45-9A1D28330E8E}">
            <xm:f>AND(JM11="a",$D11=Feuil3!$D$3)</xm:f>
            <x14:dxf>
              <font>
                <color theme="9" tint="-0.499984740745262"/>
              </font>
              <fill>
                <patternFill>
                  <bgColor theme="9" tint="-0.499984740745262"/>
                </patternFill>
              </fill>
            </x14:dxf>
          </x14:cfRule>
          <x14:cfRule type="expression" priority="777" id="{44097991-C210-4B5C-B8BE-DECF54CD324C}">
            <xm:f>AND(JM11="a",$D11=Feuil3!$D$2)</xm:f>
            <x14:dxf>
              <font>
                <color theme="5"/>
              </font>
              <fill>
                <patternFill>
                  <bgColor theme="5"/>
                </patternFill>
              </fill>
            </x14:dxf>
          </x14:cfRule>
          <xm:sqref>JM11 JM249:JM485</xm:sqref>
        </x14:conditionalFormatting>
        <x14:conditionalFormatting xmlns:xm="http://schemas.microsoft.com/office/excel/2006/main">
          <x14:cfRule type="expression" priority="746" id="{F63C1F36-5B01-4416-A2D8-5F1C9E424055}">
            <xm:f>AND(M11="a",$D11=Feuil3!$D$8)</xm:f>
            <x14:dxf>
              <font>
                <color rgb="FFFFFF00"/>
              </font>
              <fill>
                <patternFill>
                  <bgColor rgb="FFFFFF00"/>
                </patternFill>
              </fill>
            </x14:dxf>
          </x14:cfRule>
          <x14:cfRule type="expression" priority="747" id="{0F940AA7-126D-44A8-8A1D-47209322F67B}">
            <xm:f>AND(M11="a",$D11=Feuil3!$D$7)</xm:f>
            <x14:dxf>
              <font>
                <color rgb="FFC00000"/>
              </font>
              <fill>
                <patternFill>
                  <bgColor rgb="FFC00000"/>
                </patternFill>
              </fill>
            </x14:dxf>
          </x14:cfRule>
          <x14:cfRule type="expression" priority="748" id="{3AD509FA-C2D3-438B-8D82-1C3EA4FB1383}">
            <xm:f>AND(M11="a",$D11=Feuil3!$D$6)</xm:f>
            <x14:dxf>
              <font>
                <color theme="5" tint="0.39994506668294322"/>
              </font>
              <fill>
                <patternFill>
                  <bgColor theme="5" tint="0.39994506668294322"/>
                </patternFill>
              </fill>
            </x14:dxf>
          </x14:cfRule>
          <x14:cfRule type="expression" priority="749" id="{A3D9F5D1-7342-4D2F-AAB6-BB83518706CF}">
            <xm:f>AND(M11="a",$D11=Feuil3!$D$5)</xm:f>
            <x14:dxf>
              <font>
                <color theme="7" tint="-0.499984740745262"/>
              </font>
              <fill>
                <patternFill>
                  <bgColor theme="7" tint="-0.499984740745262"/>
                </patternFill>
              </fill>
            </x14:dxf>
          </x14:cfRule>
          <x14:cfRule type="expression" priority="750" id="{047B57C0-F36A-446A-BD0D-6D30894360A0}">
            <xm:f>AND(M11="a",$D11=Feuil3!$D$4)</xm:f>
            <x14:dxf>
              <font>
                <color theme="4" tint="-0.499984740745262"/>
              </font>
              <fill>
                <patternFill>
                  <bgColor theme="4" tint="-0.499984740745262"/>
                </patternFill>
              </fill>
            </x14:dxf>
          </x14:cfRule>
          <x14:cfRule type="expression" priority="751" id="{9823FB1A-33BD-4FE9-AD57-5727F87AC7A5}">
            <xm:f>AND(M11="a",$D11=Feuil3!$D$3)</xm:f>
            <x14:dxf>
              <font>
                <color theme="9" tint="-0.499984740745262"/>
              </font>
              <fill>
                <patternFill>
                  <bgColor theme="9" tint="-0.499984740745262"/>
                </patternFill>
              </fill>
            </x14:dxf>
          </x14:cfRule>
          <x14:cfRule type="expression" priority="753" id="{19FE3904-3A83-4105-AE2F-7951F9F69F4E}">
            <xm:f>AND(M11="a",$D11=Feuil3!$D$2)</xm:f>
            <x14:dxf>
              <font>
                <color theme="5"/>
              </font>
              <fill>
                <patternFill>
                  <bgColor theme="5"/>
                </patternFill>
              </fill>
            </x14:dxf>
          </x14:cfRule>
          <xm:sqref>M11:JL492</xm:sqref>
        </x14:conditionalFormatting>
        <x14:conditionalFormatting xmlns:xm="http://schemas.microsoft.com/office/excel/2006/main">
          <x14:cfRule type="expression" priority="743" id="{FAFD9C34-43F7-42BE-AF87-01A0C2447C91}">
            <xm:f>AND(M11="a",$D11=Feuil3!$D$10)</xm:f>
            <x14:dxf>
              <font>
                <color theme="0" tint="-0.34998626667073579"/>
              </font>
              <fill>
                <patternFill>
                  <bgColor theme="0" tint="-0.34998626667073579"/>
                </patternFill>
              </fill>
            </x14:dxf>
          </x14:cfRule>
          <x14:cfRule type="expression" priority="744" id="{74AEA7E3-3EF9-4482-884C-50EECECBD45E}">
            <xm:f>AND(M11="a",$D11=Feuil3!$D$9)</xm:f>
            <x14:dxf>
              <font>
                <color rgb="FFFF0000"/>
              </font>
              <fill>
                <patternFill>
                  <bgColor rgb="FFFF0000"/>
                </patternFill>
              </fill>
            </x14:dxf>
          </x14:cfRule>
          <xm:sqref>M11:JL492</xm:sqref>
        </x14:conditionalFormatting>
        <x14:conditionalFormatting xmlns:xm="http://schemas.microsoft.com/office/excel/2006/main">
          <x14:cfRule type="expression" priority="86" id="{F15B49D7-91E1-4502-A891-A9BE2EA4B82B}">
            <xm:f>AND(JM12="a",$D12=Feuil3!$D$8)</xm:f>
            <x14:dxf>
              <font>
                <color rgb="FFFFFF00"/>
              </font>
              <fill>
                <patternFill>
                  <bgColor rgb="FFFFFF00"/>
                </patternFill>
              </fill>
            </x14:dxf>
          </x14:cfRule>
          <x14:cfRule type="expression" priority="87" id="{3DBEE7B0-2BF2-4AA9-973E-02D7AC5C046E}">
            <xm:f>AND(JM12="a",$D12=Feuil3!$D$7)</xm:f>
            <x14:dxf>
              <font>
                <color rgb="FFC00000"/>
              </font>
              <fill>
                <patternFill>
                  <bgColor rgb="FFC00000"/>
                </patternFill>
              </fill>
            </x14:dxf>
          </x14:cfRule>
          <x14:cfRule type="expression" priority="88" id="{B6BEF707-AA3D-448C-89A4-991E5494B9B3}">
            <xm:f>AND(JM12="a",$D12=Feuil3!$D$6)</xm:f>
            <x14:dxf>
              <font>
                <color theme="5" tint="0.39994506668294322"/>
              </font>
              <fill>
                <patternFill>
                  <bgColor theme="5" tint="0.39994506668294322"/>
                </patternFill>
              </fill>
            </x14:dxf>
          </x14:cfRule>
          <x14:cfRule type="expression" priority="89" id="{933681C1-3F87-4AC8-87A7-DF4057530E84}">
            <xm:f>AND(JM12="a",$D12=Feuil3!$D$5)</xm:f>
            <x14:dxf>
              <font>
                <color theme="7" tint="-0.499984740745262"/>
              </font>
              <fill>
                <patternFill>
                  <bgColor theme="7" tint="-0.499984740745262"/>
                </patternFill>
              </fill>
            </x14:dxf>
          </x14:cfRule>
          <x14:cfRule type="expression" priority="90" id="{AAA05765-1BDF-49E0-83C7-7117618BD309}">
            <xm:f>AND(JM12="a",$D12=Feuil3!$D$4)</xm:f>
            <x14:dxf>
              <font>
                <color theme="4" tint="-0.499984740745262"/>
              </font>
              <fill>
                <patternFill>
                  <bgColor theme="4" tint="-0.499984740745262"/>
                </patternFill>
              </fill>
            </x14:dxf>
          </x14:cfRule>
          <x14:cfRule type="expression" priority="91" id="{974F4380-7E2E-495A-B2AA-D3DEF8A3B47A}">
            <xm:f>AND(JM12="a",$D12=Feuil3!$D$3)</xm:f>
            <x14:dxf>
              <font>
                <color theme="9" tint="-0.499984740745262"/>
              </font>
              <fill>
                <patternFill>
                  <bgColor theme="9" tint="-0.499984740745262"/>
                </patternFill>
              </fill>
            </x14:dxf>
          </x14:cfRule>
          <x14:cfRule type="expression" priority="93" id="{9CCD7576-9334-4041-939E-579EE345E7A4}">
            <xm:f>AND(JM12="a",$D12=Feuil3!$D$2)</xm:f>
            <x14:dxf>
              <font>
                <color theme="5"/>
              </font>
              <fill>
                <patternFill>
                  <bgColor theme="5"/>
                </patternFill>
              </fill>
            </x14:dxf>
          </x14:cfRule>
          <xm:sqref>JM12:JM248</xm:sqref>
        </x14:conditionalFormatting>
        <x14:conditionalFormatting xmlns:xm="http://schemas.microsoft.com/office/excel/2006/main">
          <x14:cfRule type="expression" priority="84" id="{A8FA6442-CE27-45DA-A675-16A826CA0466}">
            <xm:f>AND(JM12="a",$D12=Feuil3!$D$10)</xm:f>
            <x14:dxf>
              <font>
                <color theme="0" tint="-0.34998626667073579"/>
              </font>
              <fill>
                <patternFill>
                  <bgColor theme="0" tint="-0.34998626667073579"/>
                </patternFill>
              </fill>
            </x14:dxf>
          </x14:cfRule>
          <x14:cfRule type="expression" priority="85" id="{A8B1892F-6ABC-4709-8D97-9EB2E9884CDD}">
            <xm:f>AND(JM12="a",$D12=Feuil3!$D$9)</xm:f>
            <x14:dxf>
              <font>
                <color rgb="FFFF0000"/>
              </font>
              <fill>
                <patternFill>
                  <bgColor rgb="FFFF0000"/>
                </patternFill>
              </fill>
            </x14:dxf>
          </x14:cfRule>
          <xm:sqref>JM12:JM248</xm:sqref>
        </x14:conditionalFormatting>
        <x14:conditionalFormatting xmlns:xm="http://schemas.microsoft.com/office/excel/2006/main">
          <x14:cfRule type="expression" priority="44" id="{9687FC11-1437-431A-A889-293CC05727C3}">
            <xm:f>AND(N11="a",$D11=Feuil3!$D$14)</xm:f>
            <x14:dxf>
              <font>
                <color theme="0" tint="-0.499984740745262"/>
              </font>
              <fill>
                <patternFill patternType="lightTrellis">
                  <bgColor theme="0" tint="-0.499984740745262"/>
                </patternFill>
              </fill>
            </x14:dxf>
          </x14:cfRule>
          <x14:cfRule type="expression" priority="45" id="{79AC56BB-AC5C-4EAD-B0F7-6F7CFCF4985E}">
            <xm:f>AND(N11="a",$D11=Feuil3!$D$13)</xm:f>
            <x14:dxf>
              <font>
                <color rgb="FFFFC000"/>
              </font>
              <fill>
                <patternFill patternType="lightDown">
                  <bgColor rgb="FFFFC000"/>
                </patternFill>
              </fill>
            </x14:dxf>
          </x14:cfRule>
          <x14:cfRule type="expression" priority="46" id="{C04DD21B-390D-4D77-B099-5C653C9B51E6}">
            <xm:f>AND(N11="a",$D11=Feuil3!$D$12)</xm:f>
            <x14:dxf>
              <font>
                <color rgb="FF0070C0"/>
              </font>
              <fill>
                <patternFill patternType="lightVertical">
                  <bgColor rgb="FF0070C0"/>
                </patternFill>
              </fill>
            </x14:dxf>
          </x14:cfRule>
          <x14:cfRule type="expression" priority="47" id="{C0F4A105-A80B-4EAB-85DA-7C6669A33F80}">
            <xm:f>AND(N11="a",$D11=Feuil3!$D$11)</xm:f>
            <x14:dxf>
              <font>
                <color theme="9"/>
              </font>
              <fill>
                <patternFill patternType="gray125">
                  <bgColor theme="9" tint="0.59996337778862885"/>
                </patternFill>
              </fill>
            </x14:dxf>
          </x14:cfRule>
          <xm:sqref>N11:JL492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F485"/>
  <sheetViews>
    <sheetView workbookViewId="0">
      <pane ySplit="8" topLeftCell="A11" activePane="bottomLeft" state="frozen"/>
      <selection pane="bottomLeft" activeCell="AB11" sqref="AB11"/>
    </sheetView>
  </sheetViews>
  <sheetFormatPr baseColWidth="10" defaultRowHeight="12.75" x14ac:dyDescent="0.2"/>
  <cols>
    <col min="1" max="1" width="0.5703125" style="4" customWidth="1"/>
    <col min="2" max="2" width="12.42578125" style="7" customWidth="1"/>
    <col min="3" max="3" width="23.5703125" style="18" customWidth="1"/>
    <col min="4" max="4" width="13.7109375" style="18" customWidth="1"/>
    <col min="5" max="5" width="36" style="7" customWidth="1"/>
    <col min="6" max="6" width="15.28515625" style="7" customWidth="1"/>
    <col min="7" max="7" width="14.42578125" style="7" customWidth="1"/>
    <col min="8" max="8" width="4.7109375" style="19" hidden="1" customWidth="1"/>
    <col min="9" max="9" width="5.140625" style="19" hidden="1" customWidth="1"/>
    <col min="10" max="27" width="3.5703125" style="20" customWidth="1"/>
    <col min="28" max="30" width="3.5703125" style="7" customWidth="1"/>
    <col min="31" max="31" width="15.28515625" style="7" customWidth="1"/>
    <col min="32" max="241" width="11.42578125" style="7"/>
    <col min="242" max="242" width="6" style="7" customWidth="1"/>
    <col min="243" max="243" width="33.42578125" style="7" customWidth="1"/>
    <col min="244" max="259" width="2.5703125" style="7" customWidth="1"/>
    <col min="260" max="260" width="2.42578125" style="7" customWidth="1"/>
    <col min="261" max="283" width="2.5703125" style="7" customWidth="1"/>
    <col min="284" max="284" width="8" style="7" customWidth="1"/>
    <col min="285" max="285" width="11.28515625" style="7" customWidth="1"/>
    <col min="286" max="286" width="11.7109375" style="7" customWidth="1"/>
    <col min="287" max="497" width="11.42578125" style="7"/>
    <col min="498" max="498" width="6" style="7" customWidth="1"/>
    <col min="499" max="499" width="33.42578125" style="7" customWidth="1"/>
    <col min="500" max="515" width="2.5703125" style="7" customWidth="1"/>
    <col min="516" max="516" width="2.42578125" style="7" customWidth="1"/>
    <col min="517" max="539" width="2.5703125" style="7" customWidth="1"/>
    <col min="540" max="540" width="8" style="7" customWidth="1"/>
    <col min="541" max="541" width="11.28515625" style="7" customWidth="1"/>
    <col min="542" max="542" width="11.7109375" style="7" customWidth="1"/>
    <col min="543" max="753" width="11.42578125" style="7"/>
    <col min="754" max="754" width="6" style="7" customWidth="1"/>
    <col min="755" max="755" width="33.42578125" style="7" customWidth="1"/>
    <col min="756" max="771" width="2.5703125" style="7" customWidth="1"/>
    <col min="772" max="772" width="2.42578125" style="7" customWidth="1"/>
    <col min="773" max="795" width="2.5703125" style="7" customWidth="1"/>
    <col min="796" max="796" width="8" style="7" customWidth="1"/>
    <col min="797" max="797" width="11.28515625" style="7" customWidth="1"/>
    <col min="798" max="798" width="11.7109375" style="7" customWidth="1"/>
    <col min="799" max="1009" width="11.42578125" style="7"/>
    <col min="1010" max="1010" width="6" style="7" customWidth="1"/>
    <col min="1011" max="1011" width="33.42578125" style="7" customWidth="1"/>
    <col min="1012" max="1027" width="2.5703125" style="7" customWidth="1"/>
    <col min="1028" max="1028" width="2.42578125" style="7" customWidth="1"/>
    <col min="1029" max="1051" width="2.5703125" style="7" customWidth="1"/>
    <col min="1052" max="1052" width="8" style="7" customWidth="1"/>
    <col min="1053" max="1053" width="11.28515625" style="7" customWidth="1"/>
    <col min="1054" max="1054" width="11.7109375" style="7" customWidth="1"/>
    <col min="1055" max="1265" width="11.42578125" style="7"/>
    <col min="1266" max="1266" width="6" style="7" customWidth="1"/>
    <col min="1267" max="1267" width="33.42578125" style="7" customWidth="1"/>
    <col min="1268" max="1283" width="2.5703125" style="7" customWidth="1"/>
    <col min="1284" max="1284" width="2.42578125" style="7" customWidth="1"/>
    <col min="1285" max="1307" width="2.5703125" style="7" customWidth="1"/>
    <col min="1308" max="1308" width="8" style="7" customWidth="1"/>
    <col min="1309" max="1309" width="11.28515625" style="7" customWidth="1"/>
    <col min="1310" max="1310" width="11.7109375" style="7" customWidth="1"/>
    <col min="1311" max="1521" width="11.42578125" style="7"/>
    <col min="1522" max="1522" width="6" style="7" customWidth="1"/>
    <col min="1523" max="1523" width="33.42578125" style="7" customWidth="1"/>
    <col min="1524" max="1539" width="2.5703125" style="7" customWidth="1"/>
    <col min="1540" max="1540" width="2.42578125" style="7" customWidth="1"/>
    <col min="1541" max="1563" width="2.5703125" style="7" customWidth="1"/>
    <col min="1564" max="1564" width="8" style="7" customWidth="1"/>
    <col min="1565" max="1565" width="11.28515625" style="7" customWidth="1"/>
    <col min="1566" max="1566" width="11.7109375" style="7" customWidth="1"/>
    <col min="1567" max="1777" width="11.42578125" style="7"/>
    <col min="1778" max="1778" width="6" style="7" customWidth="1"/>
    <col min="1779" max="1779" width="33.42578125" style="7" customWidth="1"/>
    <col min="1780" max="1795" width="2.5703125" style="7" customWidth="1"/>
    <col min="1796" max="1796" width="2.42578125" style="7" customWidth="1"/>
    <col min="1797" max="1819" width="2.5703125" style="7" customWidth="1"/>
    <col min="1820" max="1820" width="8" style="7" customWidth="1"/>
    <col min="1821" max="1821" width="11.28515625" style="7" customWidth="1"/>
    <col min="1822" max="1822" width="11.7109375" style="7" customWidth="1"/>
    <col min="1823" max="2033" width="11.42578125" style="7"/>
    <col min="2034" max="2034" width="6" style="7" customWidth="1"/>
    <col min="2035" max="2035" width="33.42578125" style="7" customWidth="1"/>
    <col min="2036" max="2051" width="2.5703125" style="7" customWidth="1"/>
    <col min="2052" max="2052" width="2.42578125" style="7" customWidth="1"/>
    <col min="2053" max="2075" width="2.5703125" style="7" customWidth="1"/>
    <col min="2076" max="2076" width="8" style="7" customWidth="1"/>
    <col min="2077" max="2077" width="11.28515625" style="7" customWidth="1"/>
    <col min="2078" max="2078" width="11.7109375" style="7" customWidth="1"/>
    <col min="2079" max="2289" width="11.42578125" style="7"/>
    <col min="2290" max="2290" width="6" style="7" customWidth="1"/>
    <col min="2291" max="2291" width="33.42578125" style="7" customWidth="1"/>
    <col min="2292" max="2307" width="2.5703125" style="7" customWidth="1"/>
    <col min="2308" max="2308" width="2.42578125" style="7" customWidth="1"/>
    <col min="2309" max="2331" width="2.5703125" style="7" customWidth="1"/>
    <col min="2332" max="2332" width="8" style="7" customWidth="1"/>
    <col min="2333" max="2333" width="11.28515625" style="7" customWidth="1"/>
    <col min="2334" max="2334" width="11.7109375" style="7" customWidth="1"/>
    <col min="2335" max="2545" width="11.42578125" style="7"/>
    <col min="2546" max="2546" width="6" style="7" customWidth="1"/>
    <col min="2547" max="2547" width="33.42578125" style="7" customWidth="1"/>
    <col min="2548" max="2563" width="2.5703125" style="7" customWidth="1"/>
    <col min="2564" max="2564" width="2.42578125" style="7" customWidth="1"/>
    <col min="2565" max="2587" width="2.5703125" style="7" customWidth="1"/>
    <col min="2588" max="2588" width="8" style="7" customWidth="1"/>
    <col min="2589" max="2589" width="11.28515625" style="7" customWidth="1"/>
    <col min="2590" max="2590" width="11.7109375" style="7" customWidth="1"/>
    <col min="2591" max="2801" width="11.42578125" style="7"/>
    <col min="2802" max="2802" width="6" style="7" customWidth="1"/>
    <col min="2803" max="2803" width="33.42578125" style="7" customWidth="1"/>
    <col min="2804" max="2819" width="2.5703125" style="7" customWidth="1"/>
    <col min="2820" max="2820" width="2.42578125" style="7" customWidth="1"/>
    <col min="2821" max="2843" width="2.5703125" style="7" customWidth="1"/>
    <col min="2844" max="2844" width="8" style="7" customWidth="1"/>
    <col min="2845" max="2845" width="11.28515625" style="7" customWidth="1"/>
    <col min="2846" max="2846" width="11.7109375" style="7" customWidth="1"/>
    <col min="2847" max="3057" width="11.42578125" style="7"/>
    <col min="3058" max="3058" width="6" style="7" customWidth="1"/>
    <col min="3059" max="3059" width="33.42578125" style="7" customWidth="1"/>
    <col min="3060" max="3075" width="2.5703125" style="7" customWidth="1"/>
    <col min="3076" max="3076" width="2.42578125" style="7" customWidth="1"/>
    <col min="3077" max="3099" width="2.5703125" style="7" customWidth="1"/>
    <col min="3100" max="3100" width="8" style="7" customWidth="1"/>
    <col min="3101" max="3101" width="11.28515625" style="7" customWidth="1"/>
    <col min="3102" max="3102" width="11.7109375" style="7" customWidth="1"/>
    <col min="3103" max="3313" width="11.42578125" style="7"/>
    <col min="3314" max="3314" width="6" style="7" customWidth="1"/>
    <col min="3315" max="3315" width="33.42578125" style="7" customWidth="1"/>
    <col min="3316" max="3331" width="2.5703125" style="7" customWidth="1"/>
    <col min="3332" max="3332" width="2.42578125" style="7" customWidth="1"/>
    <col min="3333" max="3355" width="2.5703125" style="7" customWidth="1"/>
    <col min="3356" max="3356" width="8" style="7" customWidth="1"/>
    <col min="3357" max="3357" width="11.28515625" style="7" customWidth="1"/>
    <col min="3358" max="3358" width="11.7109375" style="7" customWidth="1"/>
    <col min="3359" max="3569" width="11.42578125" style="7"/>
    <col min="3570" max="3570" width="6" style="7" customWidth="1"/>
    <col min="3571" max="3571" width="33.42578125" style="7" customWidth="1"/>
    <col min="3572" max="3587" width="2.5703125" style="7" customWidth="1"/>
    <col min="3588" max="3588" width="2.42578125" style="7" customWidth="1"/>
    <col min="3589" max="3611" width="2.5703125" style="7" customWidth="1"/>
    <col min="3612" max="3612" width="8" style="7" customWidth="1"/>
    <col min="3613" max="3613" width="11.28515625" style="7" customWidth="1"/>
    <col min="3614" max="3614" width="11.7109375" style="7" customWidth="1"/>
    <col min="3615" max="3825" width="11.42578125" style="7"/>
    <col min="3826" max="3826" width="6" style="7" customWidth="1"/>
    <col min="3827" max="3827" width="33.42578125" style="7" customWidth="1"/>
    <col min="3828" max="3843" width="2.5703125" style="7" customWidth="1"/>
    <col min="3844" max="3844" width="2.42578125" style="7" customWidth="1"/>
    <col min="3845" max="3867" width="2.5703125" style="7" customWidth="1"/>
    <col min="3868" max="3868" width="8" style="7" customWidth="1"/>
    <col min="3869" max="3869" width="11.28515625" style="7" customWidth="1"/>
    <col min="3870" max="3870" width="11.7109375" style="7" customWidth="1"/>
    <col min="3871" max="4081" width="11.42578125" style="7"/>
    <col min="4082" max="4082" width="6" style="7" customWidth="1"/>
    <col min="4083" max="4083" width="33.42578125" style="7" customWidth="1"/>
    <col min="4084" max="4099" width="2.5703125" style="7" customWidth="1"/>
    <col min="4100" max="4100" width="2.42578125" style="7" customWidth="1"/>
    <col min="4101" max="4123" width="2.5703125" style="7" customWidth="1"/>
    <col min="4124" max="4124" width="8" style="7" customWidth="1"/>
    <col min="4125" max="4125" width="11.28515625" style="7" customWidth="1"/>
    <col min="4126" max="4126" width="11.7109375" style="7" customWidth="1"/>
    <col min="4127" max="4337" width="11.42578125" style="7"/>
    <col min="4338" max="4338" width="6" style="7" customWidth="1"/>
    <col min="4339" max="4339" width="33.42578125" style="7" customWidth="1"/>
    <col min="4340" max="4355" width="2.5703125" style="7" customWidth="1"/>
    <col min="4356" max="4356" width="2.42578125" style="7" customWidth="1"/>
    <col min="4357" max="4379" width="2.5703125" style="7" customWidth="1"/>
    <col min="4380" max="4380" width="8" style="7" customWidth="1"/>
    <col min="4381" max="4381" width="11.28515625" style="7" customWidth="1"/>
    <col min="4382" max="4382" width="11.7109375" style="7" customWidth="1"/>
    <col min="4383" max="4593" width="11.42578125" style="7"/>
    <col min="4594" max="4594" width="6" style="7" customWidth="1"/>
    <col min="4595" max="4595" width="33.42578125" style="7" customWidth="1"/>
    <col min="4596" max="4611" width="2.5703125" style="7" customWidth="1"/>
    <col min="4612" max="4612" width="2.42578125" style="7" customWidth="1"/>
    <col min="4613" max="4635" width="2.5703125" style="7" customWidth="1"/>
    <col min="4636" max="4636" width="8" style="7" customWidth="1"/>
    <col min="4637" max="4637" width="11.28515625" style="7" customWidth="1"/>
    <col min="4638" max="4638" width="11.7109375" style="7" customWidth="1"/>
    <col min="4639" max="4849" width="11.42578125" style="7"/>
    <col min="4850" max="4850" width="6" style="7" customWidth="1"/>
    <col min="4851" max="4851" width="33.42578125" style="7" customWidth="1"/>
    <col min="4852" max="4867" width="2.5703125" style="7" customWidth="1"/>
    <col min="4868" max="4868" width="2.42578125" style="7" customWidth="1"/>
    <col min="4869" max="4891" width="2.5703125" style="7" customWidth="1"/>
    <col min="4892" max="4892" width="8" style="7" customWidth="1"/>
    <col min="4893" max="4893" width="11.28515625" style="7" customWidth="1"/>
    <col min="4894" max="4894" width="11.7109375" style="7" customWidth="1"/>
    <col min="4895" max="5105" width="11.42578125" style="7"/>
    <col min="5106" max="5106" width="6" style="7" customWidth="1"/>
    <col min="5107" max="5107" width="33.42578125" style="7" customWidth="1"/>
    <col min="5108" max="5123" width="2.5703125" style="7" customWidth="1"/>
    <col min="5124" max="5124" width="2.42578125" style="7" customWidth="1"/>
    <col min="5125" max="5147" width="2.5703125" style="7" customWidth="1"/>
    <col min="5148" max="5148" width="8" style="7" customWidth="1"/>
    <col min="5149" max="5149" width="11.28515625" style="7" customWidth="1"/>
    <col min="5150" max="5150" width="11.7109375" style="7" customWidth="1"/>
    <col min="5151" max="5361" width="11.42578125" style="7"/>
    <col min="5362" max="5362" width="6" style="7" customWidth="1"/>
    <col min="5363" max="5363" width="33.42578125" style="7" customWidth="1"/>
    <col min="5364" max="5379" width="2.5703125" style="7" customWidth="1"/>
    <col min="5380" max="5380" width="2.42578125" style="7" customWidth="1"/>
    <col min="5381" max="5403" width="2.5703125" style="7" customWidth="1"/>
    <col min="5404" max="5404" width="8" style="7" customWidth="1"/>
    <col min="5405" max="5405" width="11.28515625" style="7" customWidth="1"/>
    <col min="5406" max="5406" width="11.7109375" style="7" customWidth="1"/>
    <col min="5407" max="5617" width="11.42578125" style="7"/>
    <col min="5618" max="5618" width="6" style="7" customWidth="1"/>
    <col min="5619" max="5619" width="33.42578125" style="7" customWidth="1"/>
    <col min="5620" max="5635" width="2.5703125" style="7" customWidth="1"/>
    <col min="5636" max="5636" width="2.42578125" style="7" customWidth="1"/>
    <col min="5637" max="5659" width="2.5703125" style="7" customWidth="1"/>
    <col min="5660" max="5660" width="8" style="7" customWidth="1"/>
    <col min="5661" max="5661" width="11.28515625" style="7" customWidth="1"/>
    <col min="5662" max="5662" width="11.7109375" style="7" customWidth="1"/>
    <col min="5663" max="5873" width="11.42578125" style="7"/>
    <col min="5874" max="5874" width="6" style="7" customWidth="1"/>
    <col min="5875" max="5875" width="33.42578125" style="7" customWidth="1"/>
    <col min="5876" max="5891" width="2.5703125" style="7" customWidth="1"/>
    <col min="5892" max="5892" width="2.42578125" style="7" customWidth="1"/>
    <col min="5893" max="5915" width="2.5703125" style="7" customWidth="1"/>
    <col min="5916" max="5916" width="8" style="7" customWidth="1"/>
    <col min="5917" max="5917" width="11.28515625" style="7" customWidth="1"/>
    <col min="5918" max="5918" width="11.7109375" style="7" customWidth="1"/>
    <col min="5919" max="6129" width="11.42578125" style="7"/>
    <col min="6130" max="6130" width="6" style="7" customWidth="1"/>
    <col min="6131" max="6131" width="33.42578125" style="7" customWidth="1"/>
    <col min="6132" max="6147" width="2.5703125" style="7" customWidth="1"/>
    <col min="6148" max="6148" width="2.42578125" style="7" customWidth="1"/>
    <col min="6149" max="6171" width="2.5703125" style="7" customWidth="1"/>
    <col min="6172" max="6172" width="8" style="7" customWidth="1"/>
    <col min="6173" max="6173" width="11.28515625" style="7" customWidth="1"/>
    <col min="6174" max="6174" width="11.7109375" style="7" customWidth="1"/>
    <col min="6175" max="6385" width="11.42578125" style="7"/>
    <col min="6386" max="6386" width="6" style="7" customWidth="1"/>
    <col min="6387" max="6387" width="33.42578125" style="7" customWidth="1"/>
    <col min="6388" max="6403" width="2.5703125" style="7" customWidth="1"/>
    <col min="6404" max="6404" width="2.42578125" style="7" customWidth="1"/>
    <col min="6405" max="6427" width="2.5703125" style="7" customWidth="1"/>
    <col min="6428" max="6428" width="8" style="7" customWidth="1"/>
    <col min="6429" max="6429" width="11.28515625" style="7" customWidth="1"/>
    <col min="6430" max="6430" width="11.7109375" style="7" customWidth="1"/>
    <col min="6431" max="6641" width="11.42578125" style="7"/>
    <col min="6642" max="6642" width="6" style="7" customWidth="1"/>
    <col min="6643" max="6643" width="33.42578125" style="7" customWidth="1"/>
    <col min="6644" max="6659" width="2.5703125" style="7" customWidth="1"/>
    <col min="6660" max="6660" width="2.42578125" style="7" customWidth="1"/>
    <col min="6661" max="6683" width="2.5703125" style="7" customWidth="1"/>
    <col min="6684" max="6684" width="8" style="7" customWidth="1"/>
    <col min="6685" max="6685" width="11.28515625" style="7" customWidth="1"/>
    <col min="6686" max="6686" width="11.7109375" style="7" customWidth="1"/>
    <col min="6687" max="6897" width="11.42578125" style="7"/>
    <col min="6898" max="6898" width="6" style="7" customWidth="1"/>
    <col min="6899" max="6899" width="33.42578125" style="7" customWidth="1"/>
    <col min="6900" max="6915" width="2.5703125" style="7" customWidth="1"/>
    <col min="6916" max="6916" width="2.42578125" style="7" customWidth="1"/>
    <col min="6917" max="6939" width="2.5703125" style="7" customWidth="1"/>
    <col min="6940" max="6940" width="8" style="7" customWidth="1"/>
    <col min="6941" max="6941" width="11.28515625" style="7" customWidth="1"/>
    <col min="6942" max="6942" width="11.7109375" style="7" customWidth="1"/>
    <col min="6943" max="7153" width="11.42578125" style="7"/>
    <col min="7154" max="7154" width="6" style="7" customWidth="1"/>
    <col min="7155" max="7155" width="33.42578125" style="7" customWidth="1"/>
    <col min="7156" max="7171" width="2.5703125" style="7" customWidth="1"/>
    <col min="7172" max="7172" width="2.42578125" style="7" customWidth="1"/>
    <col min="7173" max="7195" width="2.5703125" style="7" customWidth="1"/>
    <col min="7196" max="7196" width="8" style="7" customWidth="1"/>
    <col min="7197" max="7197" width="11.28515625" style="7" customWidth="1"/>
    <col min="7198" max="7198" width="11.7109375" style="7" customWidth="1"/>
    <col min="7199" max="7409" width="11.42578125" style="7"/>
    <col min="7410" max="7410" width="6" style="7" customWidth="1"/>
    <col min="7411" max="7411" width="33.42578125" style="7" customWidth="1"/>
    <col min="7412" max="7427" width="2.5703125" style="7" customWidth="1"/>
    <col min="7428" max="7428" width="2.42578125" style="7" customWidth="1"/>
    <col min="7429" max="7451" width="2.5703125" style="7" customWidth="1"/>
    <col min="7452" max="7452" width="8" style="7" customWidth="1"/>
    <col min="7453" max="7453" width="11.28515625" style="7" customWidth="1"/>
    <col min="7454" max="7454" width="11.7109375" style="7" customWidth="1"/>
    <col min="7455" max="7665" width="11.42578125" style="7"/>
    <col min="7666" max="7666" width="6" style="7" customWidth="1"/>
    <col min="7667" max="7667" width="33.42578125" style="7" customWidth="1"/>
    <col min="7668" max="7683" width="2.5703125" style="7" customWidth="1"/>
    <col min="7684" max="7684" width="2.42578125" style="7" customWidth="1"/>
    <col min="7685" max="7707" width="2.5703125" style="7" customWidth="1"/>
    <col min="7708" max="7708" width="8" style="7" customWidth="1"/>
    <col min="7709" max="7709" width="11.28515625" style="7" customWidth="1"/>
    <col min="7710" max="7710" width="11.7109375" style="7" customWidth="1"/>
    <col min="7711" max="7921" width="11.42578125" style="7"/>
    <col min="7922" max="7922" width="6" style="7" customWidth="1"/>
    <col min="7923" max="7923" width="33.42578125" style="7" customWidth="1"/>
    <col min="7924" max="7939" width="2.5703125" style="7" customWidth="1"/>
    <col min="7940" max="7940" width="2.42578125" style="7" customWidth="1"/>
    <col min="7941" max="7963" width="2.5703125" style="7" customWidth="1"/>
    <col min="7964" max="7964" width="8" style="7" customWidth="1"/>
    <col min="7965" max="7965" width="11.28515625" style="7" customWidth="1"/>
    <col min="7966" max="7966" width="11.7109375" style="7" customWidth="1"/>
    <col min="7967" max="8177" width="11.42578125" style="7"/>
    <col min="8178" max="8178" width="6" style="7" customWidth="1"/>
    <col min="8179" max="8179" width="33.42578125" style="7" customWidth="1"/>
    <col min="8180" max="8195" width="2.5703125" style="7" customWidth="1"/>
    <col min="8196" max="8196" width="2.42578125" style="7" customWidth="1"/>
    <col min="8197" max="8219" width="2.5703125" style="7" customWidth="1"/>
    <col min="8220" max="8220" width="8" style="7" customWidth="1"/>
    <col min="8221" max="8221" width="11.28515625" style="7" customWidth="1"/>
    <col min="8222" max="8222" width="11.7109375" style="7" customWidth="1"/>
    <col min="8223" max="8433" width="11.42578125" style="7"/>
    <col min="8434" max="8434" width="6" style="7" customWidth="1"/>
    <col min="8435" max="8435" width="33.42578125" style="7" customWidth="1"/>
    <col min="8436" max="8451" width="2.5703125" style="7" customWidth="1"/>
    <col min="8452" max="8452" width="2.42578125" style="7" customWidth="1"/>
    <col min="8453" max="8475" width="2.5703125" style="7" customWidth="1"/>
    <col min="8476" max="8476" width="8" style="7" customWidth="1"/>
    <col min="8477" max="8477" width="11.28515625" style="7" customWidth="1"/>
    <col min="8478" max="8478" width="11.7109375" style="7" customWidth="1"/>
    <col min="8479" max="8689" width="11.42578125" style="7"/>
    <col min="8690" max="8690" width="6" style="7" customWidth="1"/>
    <col min="8691" max="8691" width="33.42578125" style="7" customWidth="1"/>
    <col min="8692" max="8707" width="2.5703125" style="7" customWidth="1"/>
    <col min="8708" max="8708" width="2.42578125" style="7" customWidth="1"/>
    <col min="8709" max="8731" width="2.5703125" style="7" customWidth="1"/>
    <col min="8732" max="8732" width="8" style="7" customWidth="1"/>
    <col min="8733" max="8733" width="11.28515625" style="7" customWidth="1"/>
    <col min="8734" max="8734" width="11.7109375" style="7" customWidth="1"/>
    <col min="8735" max="8945" width="11.42578125" style="7"/>
    <col min="8946" max="8946" width="6" style="7" customWidth="1"/>
    <col min="8947" max="8947" width="33.42578125" style="7" customWidth="1"/>
    <col min="8948" max="8963" width="2.5703125" style="7" customWidth="1"/>
    <col min="8964" max="8964" width="2.42578125" style="7" customWidth="1"/>
    <col min="8965" max="8987" width="2.5703125" style="7" customWidth="1"/>
    <col min="8988" max="8988" width="8" style="7" customWidth="1"/>
    <col min="8989" max="8989" width="11.28515625" style="7" customWidth="1"/>
    <col min="8990" max="8990" width="11.7109375" style="7" customWidth="1"/>
    <col min="8991" max="9201" width="11.42578125" style="7"/>
    <col min="9202" max="9202" width="6" style="7" customWidth="1"/>
    <col min="9203" max="9203" width="33.42578125" style="7" customWidth="1"/>
    <col min="9204" max="9219" width="2.5703125" style="7" customWidth="1"/>
    <col min="9220" max="9220" width="2.42578125" style="7" customWidth="1"/>
    <col min="9221" max="9243" width="2.5703125" style="7" customWidth="1"/>
    <col min="9244" max="9244" width="8" style="7" customWidth="1"/>
    <col min="9245" max="9245" width="11.28515625" style="7" customWidth="1"/>
    <col min="9246" max="9246" width="11.7109375" style="7" customWidth="1"/>
    <col min="9247" max="9457" width="11.42578125" style="7"/>
    <col min="9458" max="9458" width="6" style="7" customWidth="1"/>
    <col min="9459" max="9459" width="33.42578125" style="7" customWidth="1"/>
    <col min="9460" max="9475" width="2.5703125" style="7" customWidth="1"/>
    <col min="9476" max="9476" width="2.42578125" style="7" customWidth="1"/>
    <col min="9477" max="9499" width="2.5703125" style="7" customWidth="1"/>
    <col min="9500" max="9500" width="8" style="7" customWidth="1"/>
    <col min="9501" max="9501" width="11.28515625" style="7" customWidth="1"/>
    <col min="9502" max="9502" width="11.7109375" style="7" customWidth="1"/>
    <col min="9503" max="9713" width="11.42578125" style="7"/>
    <col min="9714" max="9714" width="6" style="7" customWidth="1"/>
    <col min="9715" max="9715" width="33.42578125" style="7" customWidth="1"/>
    <col min="9716" max="9731" width="2.5703125" style="7" customWidth="1"/>
    <col min="9732" max="9732" width="2.42578125" style="7" customWidth="1"/>
    <col min="9733" max="9755" width="2.5703125" style="7" customWidth="1"/>
    <col min="9756" max="9756" width="8" style="7" customWidth="1"/>
    <col min="9757" max="9757" width="11.28515625" style="7" customWidth="1"/>
    <col min="9758" max="9758" width="11.7109375" style="7" customWidth="1"/>
    <col min="9759" max="9969" width="11.42578125" style="7"/>
    <col min="9970" max="9970" width="6" style="7" customWidth="1"/>
    <col min="9971" max="9971" width="33.42578125" style="7" customWidth="1"/>
    <col min="9972" max="9987" width="2.5703125" style="7" customWidth="1"/>
    <col min="9988" max="9988" width="2.42578125" style="7" customWidth="1"/>
    <col min="9989" max="10011" width="2.5703125" style="7" customWidth="1"/>
    <col min="10012" max="10012" width="8" style="7" customWidth="1"/>
    <col min="10013" max="10013" width="11.28515625" style="7" customWidth="1"/>
    <col min="10014" max="10014" width="11.7109375" style="7" customWidth="1"/>
    <col min="10015" max="10225" width="11.42578125" style="7"/>
    <col min="10226" max="10226" width="6" style="7" customWidth="1"/>
    <col min="10227" max="10227" width="33.42578125" style="7" customWidth="1"/>
    <col min="10228" max="10243" width="2.5703125" style="7" customWidth="1"/>
    <col min="10244" max="10244" width="2.42578125" style="7" customWidth="1"/>
    <col min="10245" max="10267" width="2.5703125" style="7" customWidth="1"/>
    <col min="10268" max="10268" width="8" style="7" customWidth="1"/>
    <col min="10269" max="10269" width="11.28515625" style="7" customWidth="1"/>
    <col min="10270" max="10270" width="11.7109375" style="7" customWidth="1"/>
    <col min="10271" max="10481" width="11.42578125" style="7"/>
    <col min="10482" max="10482" width="6" style="7" customWidth="1"/>
    <col min="10483" max="10483" width="33.42578125" style="7" customWidth="1"/>
    <col min="10484" max="10499" width="2.5703125" style="7" customWidth="1"/>
    <col min="10500" max="10500" width="2.42578125" style="7" customWidth="1"/>
    <col min="10501" max="10523" width="2.5703125" style="7" customWidth="1"/>
    <col min="10524" max="10524" width="8" style="7" customWidth="1"/>
    <col min="10525" max="10525" width="11.28515625" style="7" customWidth="1"/>
    <col min="10526" max="10526" width="11.7109375" style="7" customWidth="1"/>
    <col min="10527" max="10737" width="11.42578125" style="7"/>
    <col min="10738" max="10738" width="6" style="7" customWidth="1"/>
    <col min="10739" max="10739" width="33.42578125" style="7" customWidth="1"/>
    <col min="10740" max="10755" width="2.5703125" style="7" customWidth="1"/>
    <col min="10756" max="10756" width="2.42578125" style="7" customWidth="1"/>
    <col min="10757" max="10779" width="2.5703125" style="7" customWidth="1"/>
    <col min="10780" max="10780" width="8" style="7" customWidth="1"/>
    <col min="10781" max="10781" width="11.28515625" style="7" customWidth="1"/>
    <col min="10782" max="10782" width="11.7109375" style="7" customWidth="1"/>
    <col min="10783" max="10993" width="11.42578125" style="7"/>
    <col min="10994" max="10994" width="6" style="7" customWidth="1"/>
    <col min="10995" max="10995" width="33.42578125" style="7" customWidth="1"/>
    <col min="10996" max="11011" width="2.5703125" style="7" customWidth="1"/>
    <col min="11012" max="11012" width="2.42578125" style="7" customWidth="1"/>
    <col min="11013" max="11035" width="2.5703125" style="7" customWidth="1"/>
    <col min="11036" max="11036" width="8" style="7" customWidth="1"/>
    <col min="11037" max="11037" width="11.28515625" style="7" customWidth="1"/>
    <col min="11038" max="11038" width="11.7109375" style="7" customWidth="1"/>
    <col min="11039" max="11249" width="11.42578125" style="7"/>
    <col min="11250" max="11250" width="6" style="7" customWidth="1"/>
    <col min="11251" max="11251" width="33.42578125" style="7" customWidth="1"/>
    <col min="11252" max="11267" width="2.5703125" style="7" customWidth="1"/>
    <col min="11268" max="11268" width="2.42578125" style="7" customWidth="1"/>
    <col min="11269" max="11291" width="2.5703125" style="7" customWidth="1"/>
    <col min="11292" max="11292" width="8" style="7" customWidth="1"/>
    <col min="11293" max="11293" width="11.28515625" style="7" customWidth="1"/>
    <col min="11294" max="11294" width="11.7109375" style="7" customWidth="1"/>
    <col min="11295" max="11505" width="11.42578125" style="7"/>
    <col min="11506" max="11506" width="6" style="7" customWidth="1"/>
    <col min="11507" max="11507" width="33.42578125" style="7" customWidth="1"/>
    <col min="11508" max="11523" width="2.5703125" style="7" customWidth="1"/>
    <col min="11524" max="11524" width="2.42578125" style="7" customWidth="1"/>
    <col min="11525" max="11547" width="2.5703125" style="7" customWidth="1"/>
    <col min="11548" max="11548" width="8" style="7" customWidth="1"/>
    <col min="11549" max="11549" width="11.28515625" style="7" customWidth="1"/>
    <col min="11550" max="11550" width="11.7109375" style="7" customWidth="1"/>
    <col min="11551" max="11761" width="11.42578125" style="7"/>
    <col min="11762" max="11762" width="6" style="7" customWidth="1"/>
    <col min="11763" max="11763" width="33.42578125" style="7" customWidth="1"/>
    <col min="11764" max="11779" width="2.5703125" style="7" customWidth="1"/>
    <col min="11780" max="11780" width="2.42578125" style="7" customWidth="1"/>
    <col min="11781" max="11803" width="2.5703125" style="7" customWidth="1"/>
    <col min="11804" max="11804" width="8" style="7" customWidth="1"/>
    <col min="11805" max="11805" width="11.28515625" style="7" customWidth="1"/>
    <col min="11806" max="11806" width="11.7109375" style="7" customWidth="1"/>
    <col min="11807" max="12017" width="11.42578125" style="7"/>
    <col min="12018" max="12018" width="6" style="7" customWidth="1"/>
    <col min="12019" max="12019" width="33.42578125" style="7" customWidth="1"/>
    <col min="12020" max="12035" width="2.5703125" style="7" customWidth="1"/>
    <col min="12036" max="12036" width="2.42578125" style="7" customWidth="1"/>
    <col min="12037" max="12059" width="2.5703125" style="7" customWidth="1"/>
    <col min="12060" max="12060" width="8" style="7" customWidth="1"/>
    <col min="12061" max="12061" width="11.28515625" style="7" customWidth="1"/>
    <col min="12062" max="12062" width="11.7109375" style="7" customWidth="1"/>
    <col min="12063" max="12273" width="11.42578125" style="7"/>
    <col min="12274" max="12274" width="6" style="7" customWidth="1"/>
    <col min="12275" max="12275" width="33.42578125" style="7" customWidth="1"/>
    <col min="12276" max="12291" width="2.5703125" style="7" customWidth="1"/>
    <col min="12292" max="12292" width="2.42578125" style="7" customWidth="1"/>
    <col min="12293" max="12315" width="2.5703125" style="7" customWidth="1"/>
    <col min="12316" max="12316" width="8" style="7" customWidth="1"/>
    <col min="12317" max="12317" width="11.28515625" style="7" customWidth="1"/>
    <col min="12318" max="12318" width="11.7109375" style="7" customWidth="1"/>
    <col min="12319" max="12529" width="11.42578125" style="7"/>
    <col min="12530" max="12530" width="6" style="7" customWidth="1"/>
    <col min="12531" max="12531" width="33.42578125" style="7" customWidth="1"/>
    <col min="12532" max="12547" width="2.5703125" style="7" customWidth="1"/>
    <col min="12548" max="12548" width="2.42578125" style="7" customWidth="1"/>
    <col min="12549" max="12571" width="2.5703125" style="7" customWidth="1"/>
    <col min="12572" max="12572" width="8" style="7" customWidth="1"/>
    <col min="12573" max="12573" width="11.28515625" style="7" customWidth="1"/>
    <col min="12574" max="12574" width="11.7109375" style="7" customWidth="1"/>
    <col min="12575" max="12785" width="11.42578125" style="7"/>
    <col min="12786" max="12786" width="6" style="7" customWidth="1"/>
    <col min="12787" max="12787" width="33.42578125" style="7" customWidth="1"/>
    <col min="12788" max="12803" width="2.5703125" style="7" customWidth="1"/>
    <col min="12804" max="12804" width="2.42578125" style="7" customWidth="1"/>
    <col min="12805" max="12827" width="2.5703125" style="7" customWidth="1"/>
    <col min="12828" max="12828" width="8" style="7" customWidth="1"/>
    <col min="12829" max="12829" width="11.28515625" style="7" customWidth="1"/>
    <col min="12830" max="12830" width="11.7109375" style="7" customWidth="1"/>
    <col min="12831" max="13041" width="11.42578125" style="7"/>
    <col min="13042" max="13042" width="6" style="7" customWidth="1"/>
    <col min="13043" max="13043" width="33.42578125" style="7" customWidth="1"/>
    <col min="13044" max="13059" width="2.5703125" style="7" customWidth="1"/>
    <col min="13060" max="13060" width="2.42578125" style="7" customWidth="1"/>
    <col min="13061" max="13083" width="2.5703125" style="7" customWidth="1"/>
    <col min="13084" max="13084" width="8" style="7" customWidth="1"/>
    <col min="13085" max="13085" width="11.28515625" style="7" customWidth="1"/>
    <col min="13086" max="13086" width="11.7109375" style="7" customWidth="1"/>
    <col min="13087" max="13297" width="11.42578125" style="7"/>
    <col min="13298" max="13298" width="6" style="7" customWidth="1"/>
    <col min="13299" max="13299" width="33.42578125" style="7" customWidth="1"/>
    <col min="13300" max="13315" width="2.5703125" style="7" customWidth="1"/>
    <col min="13316" max="13316" width="2.42578125" style="7" customWidth="1"/>
    <col min="13317" max="13339" width="2.5703125" style="7" customWidth="1"/>
    <col min="13340" max="13340" width="8" style="7" customWidth="1"/>
    <col min="13341" max="13341" width="11.28515625" style="7" customWidth="1"/>
    <col min="13342" max="13342" width="11.7109375" style="7" customWidth="1"/>
    <col min="13343" max="13553" width="11.42578125" style="7"/>
    <col min="13554" max="13554" width="6" style="7" customWidth="1"/>
    <col min="13555" max="13555" width="33.42578125" style="7" customWidth="1"/>
    <col min="13556" max="13571" width="2.5703125" style="7" customWidth="1"/>
    <col min="13572" max="13572" width="2.42578125" style="7" customWidth="1"/>
    <col min="13573" max="13595" width="2.5703125" style="7" customWidth="1"/>
    <col min="13596" max="13596" width="8" style="7" customWidth="1"/>
    <col min="13597" max="13597" width="11.28515625" style="7" customWidth="1"/>
    <col min="13598" max="13598" width="11.7109375" style="7" customWidth="1"/>
    <col min="13599" max="13809" width="11.42578125" style="7"/>
    <col min="13810" max="13810" width="6" style="7" customWidth="1"/>
    <col min="13811" max="13811" width="33.42578125" style="7" customWidth="1"/>
    <col min="13812" max="13827" width="2.5703125" style="7" customWidth="1"/>
    <col min="13828" max="13828" width="2.42578125" style="7" customWidth="1"/>
    <col min="13829" max="13851" width="2.5703125" style="7" customWidth="1"/>
    <col min="13852" max="13852" width="8" style="7" customWidth="1"/>
    <col min="13853" max="13853" width="11.28515625" style="7" customWidth="1"/>
    <col min="13854" max="13854" width="11.7109375" style="7" customWidth="1"/>
    <col min="13855" max="14065" width="11.42578125" style="7"/>
    <col min="14066" max="14066" width="6" style="7" customWidth="1"/>
    <col min="14067" max="14067" width="33.42578125" style="7" customWidth="1"/>
    <col min="14068" max="14083" width="2.5703125" style="7" customWidth="1"/>
    <col min="14084" max="14084" width="2.42578125" style="7" customWidth="1"/>
    <col min="14085" max="14107" width="2.5703125" style="7" customWidth="1"/>
    <col min="14108" max="14108" width="8" style="7" customWidth="1"/>
    <col min="14109" max="14109" width="11.28515625" style="7" customWidth="1"/>
    <col min="14110" max="14110" width="11.7109375" style="7" customWidth="1"/>
    <col min="14111" max="14321" width="11.42578125" style="7"/>
    <col min="14322" max="14322" width="6" style="7" customWidth="1"/>
    <col min="14323" max="14323" width="33.42578125" style="7" customWidth="1"/>
    <col min="14324" max="14339" width="2.5703125" style="7" customWidth="1"/>
    <col min="14340" max="14340" width="2.42578125" style="7" customWidth="1"/>
    <col min="14341" max="14363" width="2.5703125" style="7" customWidth="1"/>
    <col min="14364" max="14364" width="8" style="7" customWidth="1"/>
    <col min="14365" max="14365" width="11.28515625" style="7" customWidth="1"/>
    <col min="14366" max="14366" width="11.7109375" style="7" customWidth="1"/>
    <col min="14367" max="14577" width="11.42578125" style="7"/>
    <col min="14578" max="14578" width="6" style="7" customWidth="1"/>
    <col min="14579" max="14579" width="33.42578125" style="7" customWidth="1"/>
    <col min="14580" max="14595" width="2.5703125" style="7" customWidth="1"/>
    <col min="14596" max="14596" width="2.42578125" style="7" customWidth="1"/>
    <col min="14597" max="14619" width="2.5703125" style="7" customWidth="1"/>
    <col min="14620" max="14620" width="8" style="7" customWidth="1"/>
    <col min="14621" max="14621" width="11.28515625" style="7" customWidth="1"/>
    <col min="14622" max="14622" width="11.7109375" style="7" customWidth="1"/>
    <col min="14623" max="14833" width="11.42578125" style="7"/>
    <col min="14834" max="14834" width="6" style="7" customWidth="1"/>
    <col min="14835" max="14835" width="33.42578125" style="7" customWidth="1"/>
    <col min="14836" max="14851" width="2.5703125" style="7" customWidth="1"/>
    <col min="14852" max="14852" width="2.42578125" style="7" customWidth="1"/>
    <col min="14853" max="14875" width="2.5703125" style="7" customWidth="1"/>
    <col min="14876" max="14876" width="8" style="7" customWidth="1"/>
    <col min="14877" max="14877" width="11.28515625" style="7" customWidth="1"/>
    <col min="14878" max="14878" width="11.7109375" style="7" customWidth="1"/>
    <col min="14879" max="15089" width="11.42578125" style="7"/>
    <col min="15090" max="15090" width="6" style="7" customWidth="1"/>
    <col min="15091" max="15091" width="33.42578125" style="7" customWidth="1"/>
    <col min="15092" max="15107" width="2.5703125" style="7" customWidth="1"/>
    <col min="15108" max="15108" width="2.42578125" style="7" customWidth="1"/>
    <col min="15109" max="15131" width="2.5703125" style="7" customWidth="1"/>
    <col min="15132" max="15132" width="8" style="7" customWidth="1"/>
    <col min="15133" max="15133" width="11.28515625" style="7" customWidth="1"/>
    <col min="15134" max="15134" width="11.7109375" style="7" customWidth="1"/>
    <col min="15135" max="15345" width="11.42578125" style="7"/>
    <col min="15346" max="15346" width="6" style="7" customWidth="1"/>
    <col min="15347" max="15347" width="33.42578125" style="7" customWidth="1"/>
    <col min="15348" max="15363" width="2.5703125" style="7" customWidth="1"/>
    <col min="15364" max="15364" width="2.42578125" style="7" customWidth="1"/>
    <col min="15365" max="15387" width="2.5703125" style="7" customWidth="1"/>
    <col min="15388" max="15388" width="8" style="7" customWidth="1"/>
    <col min="15389" max="15389" width="11.28515625" style="7" customWidth="1"/>
    <col min="15390" max="15390" width="11.7109375" style="7" customWidth="1"/>
    <col min="15391" max="15601" width="11.42578125" style="7"/>
    <col min="15602" max="15602" width="6" style="7" customWidth="1"/>
    <col min="15603" max="15603" width="33.42578125" style="7" customWidth="1"/>
    <col min="15604" max="15619" width="2.5703125" style="7" customWidth="1"/>
    <col min="15620" max="15620" width="2.42578125" style="7" customWidth="1"/>
    <col min="15621" max="15643" width="2.5703125" style="7" customWidth="1"/>
    <col min="15644" max="15644" width="8" style="7" customWidth="1"/>
    <col min="15645" max="15645" width="11.28515625" style="7" customWidth="1"/>
    <col min="15646" max="15646" width="11.7109375" style="7" customWidth="1"/>
    <col min="15647" max="15857" width="11.42578125" style="7"/>
    <col min="15858" max="15858" width="6" style="7" customWidth="1"/>
    <col min="15859" max="15859" width="33.42578125" style="7" customWidth="1"/>
    <col min="15860" max="15875" width="2.5703125" style="7" customWidth="1"/>
    <col min="15876" max="15876" width="2.42578125" style="7" customWidth="1"/>
    <col min="15877" max="15899" width="2.5703125" style="7" customWidth="1"/>
    <col min="15900" max="15900" width="8" style="7" customWidth="1"/>
    <col min="15901" max="15901" width="11.28515625" style="7" customWidth="1"/>
    <col min="15902" max="15902" width="11.7109375" style="7" customWidth="1"/>
    <col min="15903" max="16113" width="11.42578125" style="7"/>
    <col min="16114" max="16114" width="6" style="7" customWidth="1"/>
    <col min="16115" max="16115" width="33.42578125" style="7" customWidth="1"/>
    <col min="16116" max="16131" width="2.5703125" style="7" customWidth="1"/>
    <col min="16132" max="16132" width="2.42578125" style="7" customWidth="1"/>
    <col min="16133" max="16155" width="2.5703125" style="7" customWidth="1"/>
    <col min="16156" max="16156" width="8" style="7" customWidth="1"/>
    <col min="16157" max="16157" width="11.28515625" style="7" customWidth="1"/>
    <col min="16158" max="16158" width="11.7109375" style="7" customWidth="1"/>
    <col min="16159" max="16384" width="11.42578125" style="7"/>
  </cols>
  <sheetData>
    <row r="1" spans="1:32" ht="22.5" customHeight="1" x14ac:dyDescent="0.2">
      <c r="B1" s="188" t="s">
        <v>507</v>
      </c>
      <c r="C1" s="188"/>
      <c r="D1" s="29">
        <v>2019</v>
      </c>
      <c r="E1" s="32" t="s">
        <v>506</v>
      </c>
      <c r="F1" s="19">
        <v>43794</v>
      </c>
      <c r="G1" s="19">
        <v>43812</v>
      </c>
      <c r="J1" s="160"/>
      <c r="K1" s="160"/>
      <c r="L1" s="160"/>
      <c r="M1" s="160"/>
      <c r="N1" s="160"/>
      <c r="O1" s="160"/>
      <c r="P1" s="160"/>
      <c r="Q1" s="160"/>
      <c r="R1" s="160"/>
      <c r="S1" s="160"/>
      <c r="T1" s="160"/>
      <c r="U1" s="160"/>
      <c r="V1" s="160"/>
      <c r="W1" s="160"/>
      <c r="X1" s="160"/>
      <c r="Y1" s="160"/>
      <c r="Z1" s="160"/>
      <c r="AA1" s="160"/>
      <c r="AB1" s="160"/>
      <c r="AC1" s="160"/>
      <c r="AD1" s="160"/>
      <c r="AE1" s="160"/>
    </row>
    <row r="2" spans="1:32" ht="13.5" customHeight="1" x14ac:dyDescent="0.2">
      <c r="B2" s="182" t="s">
        <v>45</v>
      </c>
      <c r="C2" s="179"/>
      <c r="D2" s="186" t="s">
        <v>503</v>
      </c>
      <c r="E2" s="180"/>
      <c r="F2" s="187" t="s">
        <v>14</v>
      </c>
      <c r="G2" s="181" t="s">
        <v>87</v>
      </c>
      <c r="J2" s="191" t="s">
        <v>86</v>
      </c>
      <c r="K2" s="191"/>
      <c r="L2" s="191"/>
      <c r="M2" s="191"/>
      <c r="N2" s="191"/>
      <c r="O2" s="191"/>
      <c r="P2" s="191"/>
      <c r="Q2" s="191"/>
      <c r="R2" s="191"/>
      <c r="S2" s="191"/>
      <c r="T2" s="191"/>
      <c r="U2" s="191"/>
      <c r="V2" s="191"/>
      <c r="W2" s="191"/>
      <c r="X2" s="191"/>
      <c r="Y2" s="191"/>
      <c r="Z2" s="191"/>
      <c r="AA2" s="191"/>
      <c r="AB2" s="191"/>
      <c r="AC2" s="191"/>
      <c r="AD2" s="191"/>
      <c r="AE2" s="191"/>
    </row>
    <row r="3" spans="1:32" ht="30" customHeight="1" thickBot="1" x14ac:dyDescent="0.25">
      <c r="B3" s="182"/>
      <c r="C3" s="179"/>
      <c r="D3" s="186"/>
      <c r="E3" s="180"/>
      <c r="F3" s="187"/>
      <c r="G3" s="181"/>
      <c r="H3" s="6"/>
      <c r="I3" s="6"/>
      <c r="J3" s="191"/>
      <c r="K3" s="191"/>
      <c r="L3" s="191"/>
      <c r="M3" s="191"/>
      <c r="N3" s="191"/>
      <c r="O3" s="191"/>
      <c r="P3" s="191"/>
      <c r="Q3" s="191"/>
      <c r="R3" s="191"/>
      <c r="S3" s="191"/>
      <c r="T3" s="191"/>
      <c r="U3" s="191"/>
      <c r="V3" s="191"/>
      <c r="W3" s="191"/>
      <c r="X3" s="191"/>
      <c r="Y3" s="191"/>
      <c r="Z3" s="191"/>
      <c r="AA3" s="191"/>
      <c r="AB3" s="191"/>
      <c r="AC3" s="191"/>
      <c r="AD3" s="191"/>
      <c r="AE3" s="191"/>
    </row>
    <row r="4" spans="1:32" ht="18.75" hidden="1" customHeight="1" x14ac:dyDescent="0.2">
      <c r="B4" s="8"/>
      <c r="C4" s="8"/>
      <c r="D4" s="8"/>
      <c r="E4" s="5"/>
      <c r="F4" s="5"/>
      <c r="G4" s="5"/>
      <c r="H4" s="6"/>
      <c r="I4" s="6"/>
      <c r="J4" s="30">
        <f>YEAR($F$1)</f>
        <v>2019</v>
      </c>
      <c r="K4" s="30">
        <f t="shared" ref="K4:AD4" si="0">YEAR($F$1)</f>
        <v>2019</v>
      </c>
      <c r="L4" s="30">
        <f t="shared" si="0"/>
        <v>2019</v>
      </c>
      <c r="M4" s="30">
        <f t="shared" si="0"/>
        <v>2019</v>
      </c>
      <c r="N4" s="30">
        <f t="shared" si="0"/>
        <v>2019</v>
      </c>
      <c r="O4" s="30">
        <f t="shared" si="0"/>
        <v>2019</v>
      </c>
      <c r="P4" s="30">
        <f t="shared" si="0"/>
        <v>2019</v>
      </c>
      <c r="Q4" s="30">
        <f t="shared" si="0"/>
        <v>2019</v>
      </c>
      <c r="R4" s="30">
        <f t="shared" si="0"/>
        <v>2019</v>
      </c>
      <c r="S4" s="30">
        <f t="shared" si="0"/>
        <v>2019</v>
      </c>
      <c r="T4" s="30">
        <f t="shared" si="0"/>
        <v>2019</v>
      </c>
      <c r="U4" s="30">
        <f t="shared" si="0"/>
        <v>2019</v>
      </c>
      <c r="V4" s="30">
        <f t="shared" si="0"/>
        <v>2019</v>
      </c>
      <c r="W4" s="30">
        <f t="shared" si="0"/>
        <v>2019</v>
      </c>
      <c r="X4" s="30">
        <f t="shared" si="0"/>
        <v>2019</v>
      </c>
      <c r="Y4" s="30">
        <f t="shared" si="0"/>
        <v>2019</v>
      </c>
      <c r="Z4" s="30">
        <f t="shared" si="0"/>
        <v>2019</v>
      </c>
      <c r="AA4" s="30">
        <f t="shared" si="0"/>
        <v>2019</v>
      </c>
      <c r="AB4" s="30">
        <f t="shared" si="0"/>
        <v>2019</v>
      </c>
      <c r="AC4" s="30">
        <f t="shared" si="0"/>
        <v>2019</v>
      </c>
      <c r="AD4" s="30">
        <f t="shared" si="0"/>
        <v>2019</v>
      </c>
    </row>
    <row r="5" spans="1:32" ht="15" hidden="1" customHeight="1" thickBot="1" x14ac:dyDescent="0.25">
      <c r="B5" s="8"/>
      <c r="C5" s="8"/>
      <c r="D5" s="8"/>
      <c r="E5" s="5"/>
      <c r="F5" s="5"/>
      <c r="G5" s="5"/>
      <c r="H5" s="6"/>
      <c r="I5" s="6"/>
      <c r="J5" s="30">
        <f>MONTH(F1)</f>
        <v>11</v>
      </c>
      <c r="K5" s="30">
        <f t="shared" ref="K5:T5" si="1">MONTH($F$1+COLUMN(A1))</f>
        <v>11</v>
      </c>
      <c r="L5" s="30">
        <f t="shared" si="1"/>
        <v>11</v>
      </c>
      <c r="M5" s="30">
        <f t="shared" si="1"/>
        <v>11</v>
      </c>
      <c r="N5" s="30">
        <f t="shared" si="1"/>
        <v>11</v>
      </c>
      <c r="O5" s="30">
        <f t="shared" si="1"/>
        <v>11</v>
      </c>
      <c r="P5" s="30">
        <f t="shared" si="1"/>
        <v>12</v>
      </c>
      <c r="Q5" s="30">
        <f t="shared" si="1"/>
        <v>12</v>
      </c>
      <c r="R5" s="30">
        <f t="shared" si="1"/>
        <v>12</v>
      </c>
      <c r="S5" s="30">
        <f t="shared" si="1"/>
        <v>12</v>
      </c>
      <c r="T5" s="30">
        <f t="shared" si="1"/>
        <v>12</v>
      </c>
      <c r="U5" s="30">
        <f t="shared" ref="U5" si="2">MONTH($F$1+COLUMN(K1))</f>
        <v>12</v>
      </c>
      <c r="V5" s="30">
        <f t="shared" ref="V5" si="3">MONTH($F$1+COLUMN(L1))</f>
        <v>12</v>
      </c>
      <c r="W5" s="30">
        <f t="shared" ref="W5" si="4">MONTH($F$1+COLUMN(M1))</f>
        <v>12</v>
      </c>
      <c r="X5" s="30">
        <f t="shared" ref="X5" si="5">MONTH($F$1+COLUMN(N1))</f>
        <v>12</v>
      </c>
      <c r="Y5" s="30">
        <f t="shared" ref="Y5" si="6">MONTH($F$1+COLUMN(O1))</f>
        <v>12</v>
      </c>
      <c r="Z5" s="30">
        <f t="shared" ref="Z5" si="7">MONTH($F$1+COLUMN(P1))</f>
        <v>12</v>
      </c>
      <c r="AA5" s="30">
        <f t="shared" ref="AA5" si="8">MONTH($F$1+COLUMN(Q1))</f>
        <v>12</v>
      </c>
      <c r="AB5" s="30">
        <f t="shared" ref="AB5:AC5" si="9">MONTH($F$1+COLUMN(R1))</f>
        <v>12</v>
      </c>
      <c r="AC5" s="30">
        <f t="shared" si="9"/>
        <v>12</v>
      </c>
      <c r="AD5" s="30">
        <f t="shared" ref="AD5" si="10">MONTH($F$1+COLUMN(T1))</f>
        <v>12</v>
      </c>
    </row>
    <row r="6" spans="1:32" ht="20.25" customHeight="1" thickTop="1" x14ac:dyDescent="0.2">
      <c r="B6" s="192" t="s">
        <v>391</v>
      </c>
      <c r="C6" s="194" t="s">
        <v>83</v>
      </c>
      <c r="D6" s="194" t="s">
        <v>12</v>
      </c>
      <c r="E6" s="194" t="s">
        <v>1</v>
      </c>
      <c r="F6" s="194" t="s">
        <v>13</v>
      </c>
      <c r="G6" s="194" t="s">
        <v>3</v>
      </c>
      <c r="H6" s="177" t="s">
        <v>4</v>
      </c>
      <c r="I6" s="177" t="s">
        <v>5</v>
      </c>
      <c r="J6" s="189" t="s">
        <v>46</v>
      </c>
      <c r="K6" s="190"/>
      <c r="L6" s="190"/>
      <c r="M6" s="190"/>
      <c r="N6" s="190"/>
      <c r="O6" s="190"/>
      <c r="P6" s="190"/>
      <c r="Q6" s="183">
        <v>43794</v>
      </c>
      <c r="R6" s="183"/>
      <c r="S6" s="183"/>
      <c r="T6" s="183"/>
      <c r="U6" s="183"/>
      <c r="V6" s="183"/>
      <c r="W6" s="183"/>
      <c r="X6" s="184">
        <v>43812</v>
      </c>
      <c r="Y6" s="185"/>
      <c r="Z6" s="185"/>
      <c r="AA6" s="185"/>
      <c r="AB6" s="185"/>
      <c r="AC6" s="185"/>
      <c r="AD6" s="185"/>
      <c r="AE6" s="196" t="s">
        <v>2</v>
      </c>
    </row>
    <row r="7" spans="1:32" ht="17.25" customHeight="1" thickBot="1" x14ac:dyDescent="0.25">
      <c r="B7" s="193"/>
      <c r="C7" s="195"/>
      <c r="D7" s="195"/>
      <c r="E7" s="195"/>
      <c r="F7" s="195"/>
      <c r="G7" s="195"/>
      <c r="H7" s="178"/>
      <c r="I7" s="178"/>
      <c r="J7" s="31">
        <f>DAY(F1)</f>
        <v>25</v>
      </c>
      <c r="K7" s="31">
        <f t="shared" ref="K7:T7" si="11">DAY($F$1+COLUMN(A1))</f>
        <v>26</v>
      </c>
      <c r="L7" s="31">
        <f t="shared" si="11"/>
        <v>27</v>
      </c>
      <c r="M7" s="31">
        <f t="shared" si="11"/>
        <v>28</v>
      </c>
      <c r="N7" s="31">
        <f t="shared" si="11"/>
        <v>29</v>
      </c>
      <c r="O7" s="31">
        <f t="shared" si="11"/>
        <v>30</v>
      </c>
      <c r="P7" s="31">
        <f t="shared" si="11"/>
        <v>1</v>
      </c>
      <c r="Q7" s="31">
        <f t="shared" si="11"/>
        <v>2</v>
      </c>
      <c r="R7" s="31">
        <f t="shared" si="11"/>
        <v>3</v>
      </c>
      <c r="S7" s="31">
        <f t="shared" si="11"/>
        <v>4</v>
      </c>
      <c r="T7" s="31">
        <f t="shared" si="11"/>
        <v>5</v>
      </c>
      <c r="U7" s="31">
        <f t="shared" ref="U7" si="12">DAY($F$1+COLUMN(K1))</f>
        <v>6</v>
      </c>
      <c r="V7" s="31">
        <f t="shared" ref="V7" si="13">DAY($F$1+COLUMN(L1))</f>
        <v>7</v>
      </c>
      <c r="W7" s="31">
        <f t="shared" ref="W7" si="14">DAY($F$1+COLUMN(M1))</f>
        <v>8</v>
      </c>
      <c r="X7" s="31">
        <f t="shared" ref="X7" si="15">DAY($F$1+COLUMN(N1))</f>
        <v>9</v>
      </c>
      <c r="Y7" s="31">
        <f t="shared" ref="Y7:Z7" si="16">DAY($F$1+COLUMN(O1))</f>
        <v>10</v>
      </c>
      <c r="Z7" s="31">
        <f t="shared" si="16"/>
        <v>11</v>
      </c>
      <c r="AA7" s="31">
        <f t="shared" ref="AA7" si="17">DAY($F$1+COLUMN(Q1))</f>
        <v>12</v>
      </c>
      <c r="AB7" s="31">
        <f t="shared" ref="AB7" si="18">DAY($F$1+COLUMN(R1))</f>
        <v>13</v>
      </c>
      <c r="AC7" s="31">
        <f t="shared" ref="AC7" si="19">DAY($F$1+COLUMN(S1))</f>
        <v>14</v>
      </c>
      <c r="AD7" s="31">
        <f t="shared" ref="AD7" si="20">DAY($F$1+COLUMN(T1))</f>
        <v>15</v>
      </c>
      <c r="AE7" s="197"/>
    </row>
    <row r="8" spans="1:32" s="22" customFormat="1" ht="3" customHeight="1" thickTop="1" thickBot="1" x14ac:dyDescent="0.25">
      <c r="A8" s="21"/>
      <c r="B8" s="23"/>
      <c r="C8" s="24"/>
      <c r="D8" s="24"/>
      <c r="E8" s="24"/>
      <c r="F8" s="24"/>
      <c r="G8" s="24"/>
      <c r="H8" s="25"/>
      <c r="I8" s="25"/>
      <c r="J8" s="27">
        <f>WEEKDAY(VALUE(TEXT(J$7&amp;"/"&amp;J$5&amp;"/"&amp;J$4,"jj/mm/aaaa")),2)</f>
        <v>1</v>
      </c>
      <c r="K8" s="27">
        <f t="shared" ref="K8:AD8" si="21">WEEKDAY(VALUE(TEXT(K$7&amp;"/"&amp;K$5&amp;"/"&amp;K$4,"jj/mm/aaaa")),2)</f>
        <v>2</v>
      </c>
      <c r="L8" s="27">
        <f t="shared" si="21"/>
        <v>3</v>
      </c>
      <c r="M8" s="27">
        <f t="shared" si="21"/>
        <v>4</v>
      </c>
      <c r="N8" s="27">
        <f t="shared" si="21"/>
        <v>5</v>
      </c>
      <c r="O8" s="27">
        <f t="shared" si="21"/>
        <v>6</v>
      </c>
      <c r="P8" s="27">
        <f t="shared" si="21"/>
        <v>7</v>
      </c>
      <c r="Q8" s="27">
        <f t="shared" si="21"/>
        <v>1</v>
      </c>
      <c r="R8" s="27">
        <f t="shared" si="21"/>
        <v>2</v>
      </c>
      <c r="S8" s="27">
        <f t="shared" si="21"/>
        <v>3</v>
      </c>
      <c r="T8" s="27">
        <f t="shared" si="21"/>
        <v>4</v>
      </c>
      <c r="U8" s="27">
        <f t="shared" si="21"/>
        <v>5</v>
      </c>
      <c r="V8" s="27">
        <f t="shared" si="21"/>
        <v>6</v>
      </c>
      <c r="W8" s="27">
        <f t="shared" si="21"/>
        <v>7</v>
      </c>
      <c r="X8" s="27">
        <f t="shared" si="21"/>
        <v>1</v>
      </c>
      <c r="Y8" s="27">
        <f t="shared" si="21"/>
        <v>2</v>
      </c>
      <c r="Z8" s="27">
        <f t="shared" si="21"/>
        <v>3</v>
      </c>
      <c r="AA8" s="27">
        <f t="shared" si="21"/>
        <v>4</v>
      </c>
      <c r="AB8" s="27">
        <f t="shared" si="21"/>
        <v>5</v>
      </c>
      <c r="AC8" s="27">
        <f t="shared" si="21"/>
        <v>6</v>
      </c>
      <c r="AD8" s="27">
        <f t="shared" si="21"/>
        <v>7</v>
      </c>
      <c r="AE8" s="26"/>
    </row>
    <row r="9" spans="1:32" s="13" customFormat="1" ht="38.25" customHeight="1" thickTop="1" x14ac:dyDescent="0.2">
      <c r="A9" s="4">
        <f ca="1">IF(ROW(A1)&lt;=COUNT(ActiviteCOP25!V:V),SMALL(ActiviteCOP25!V:V,ROW(A1)),"")</f>
        <v>37</v>
      </c>
      <c r="B9" s="94" t="str">
        <f ca="1">IF($A9&lt;&gt;"","Du "&amp;TEXT(H9,"jj/mm/aaaa")&amp;" au "&amp;TEXT(I9,"jj/mm/aaaa"),"")</f>
        <v>Du 05/12/2019 au 05/12/2019</v>
      </c>
      <c r="C9" s="9" t="str">
        <f ca="1">IF($A9&lt;&gt;"",INDEX(ActiviteCOP25!C:C,Chronogramme!$A9),"")</f>
        <v>Fonds Interprofessionnel Pour la Recherche et le Conseil Agricoles</v>
      </c>
      <c r="D9" s="9" t="str">
        <f ca="1">IF($A9&lt;&gt;"",INDEX(ActiviteCOP25!D:D,Chronogramme!$A9),"")</f>
        <v>Conférence Stand</v>
      </c>
      <c r="E9" s="9" t="str">
        <f ca="1">IF($A9&lt;&gt;"",INDEX(ActiviteCOP25!E:E,Chronogramme!$A9),"")</f>
        <v>Le FIRCA, outil de financement agricole au service de l'Etat, des filières agricoles et des partenaires Techniques et Financiers</v>
      </c>
      <c r="F9" s="9" t="str">
        <f ca="1">IF($A9&lt;&gt;"",INDEX(ActiviteCOP25!G:G,Chronogramme!$A9),"")</f>
        <v>Pavillon Côte d'Ivoire
Salle de Conférence</v>
      </c>
      <c r="G9" s="9" t="str">
        <f ca="1">IF($A9&lt;&gt;"",INDEX(ActiviteCOP25!H:H,Chronogramme!$A9),"")</f>
        <v>M.. KOUADIO  KOUACOU FIDELE</v>
      </c>
      <c r="H9" s="10">
        <f ca="1">IF($A9&lt;&gt;"",INDEX(ActiviteCOP25!I:I,Chronogramme!$A9),"")</f>
        <v>43804</v>
      </c>
      <c r="I9" s="10">
        <f ca="1">IF($A9&lt;&gt;"",INDEX(ActiviteCOP25!K:K,Chronogramme!$A9),"")</f>
        <v>43804</v>
      </c>
      <c r="J9" s="11" t="str">
        <f ca="1">IF(ISERR(VALUE(TEXT(J$7&amp;"/"&amp;J$5&amp;"/"&amp;J$4,"jj/mm/aaaa")))&lt;&gt;TRUE,IF(AND($A9&lt;&gt;"",VALUE(TEXT(J$7&amp;"/"&amp;J$5&amp;"/"&amp;J$4,"jj/mm/aaaa"))&gt;=$H9,VALUE(TEXT(J$7&amp;"/"&amp;J$5&amp;"/"&amp;J$4,"jj/mm/aaaa"))&lt;=$I9),"a",""),"")</f>
        <v/>
      </c>
      <c r="K9" s="11" t="str">
        <f t="shared" ref="K9:AD17" ca="1" si="22">IF(ISERR(VALUE(TEXT(K$7&amp;"/"&amp;K$5&amp;"/"&amp;K$4,"jj/mm/aaaa")))&lt;&gt;TRUE,IF(AND($A9&lt;&gt;"",VALUE(TEXT(K$7&amp;"/"&amp;K$5&amp;"/"&amp;K$4,"jj/mm/aaaa"))&gt;=$H9,VALUE(TEXT(K$7&amp;"/"&amp;K$5&amp;"/"&amp;K$4,"jj/mm/aaaa"))&lt;=$I9),"a",""),"")</f>
        <v/>
      </c>
      <c r="L9" s="11" t="str">
        <f t="shared" ca="1" si="22"/>
        <v/>
      </c>
      <c r="M9" s="11" t="str">
        <f t="shared" ca="1" si="22"/>
        <v/>
      </c>
      <c r="N9" s="11" t="str">
        <f t="shared" ca="1" si="22"/>
        <v/>
      </c>
      <c r="O9" s="11" t="str">
        <f t="shared" ca="1" si="22"/>
        <v/>
      </c>
      <c r="P9" s="11" t="str">
        <f t="shared" ca="1" si="22"/>
        <v/>
      </c>
      <c r="Q9" s="11" t="str">
        <f t="shared" ca="1" si="22"/>
        <v/>
      </c>
      <c r="R9" s="11" t="str">
        <f t="shared" ca="1" si="22"/>
        <v/>
      </c>
      <c r="S9" s="11" t="str">
        <f t="shared" ca="1" si="22"/>
        <v/>
      </c>
      <c r="T9" s="11" t="str">
        <f t="shared" ca="1" si="22"/>
        <v>a</v>
      </c>
      <c r="U9" s="11" t="str">
        <f t="shared" ca="1" si="22"/>
        <v/>
      </c>
      <c r="V9" s="11" t="str">
        <f t="shared" ca="1" si="22"/>
        <v/>
      </c>
      <c r="W9" s="11" t="str">
        <f t="shared" ca="1" si="22"/>
        <v/>
      </c>
      <c r="X9" s="11" t="str">
        <f t="shared" ca="1" si="22"/>
        <v/>
      </c>
      <c r="Y9" s="11" t="str">
        <f t="shared" ca="1" si="22"/>
        <v/>
      </c>
      <c r="Z9" s="11" t="str">
        <f t="shared" ca="1" si="22"/>
        <v/>
      </c>
      <c r="AA9" s="11" t="str">
        <f t="shared" ca="1" si="22"/>
        <v/>
      </c>
      <c r="AB9" s="11" t="str">
        <f t="shared" ca="1" si="22"/>
        <v/>
      </c>
      <c r="AC9" s="11" t="str">
        <f t="shared" ca="1" si="22"/>
        <v/>
      </c>
      <c r="AD9" s="11" t="str">
        <f t="shared" ca="1" si="22"/>
        <v/>
      </c>
      <c r="AE9" s="11"/>
      <c r="AF9" s="12"/>
    </row>
    <row r="10" spans="1:32" s="13" customFormat="1" ht="46.5" customHeight="1" x14ac:dyDescent="0.2">
      <c r="A10" s="4">
        <f ca="1">IF(ROW(A2)&lt;=COUNT(ActiviteCOP25!V:V),SMALL(ActiviteCOP25!V:V,ROW(A2)),"")</f>
        <v>40</v>
      </c>
      <c r="B10" s="94" t="str">
        <f t="shared" ref="B10:B73" ca="1" si="23">IF($A10&lt;&gt;"","Du "&amp;TEXT(H10,"jj/mm/aaaa")&amp;" au "&amp;TEXT(I10,"jj/mm/aaaa"),"")</f>
        <v>Du 05/12/2019 au 05/12/2019</v>
      </c>
      <c r="C10" s="9" t="str">
        <f ca="1">IF($A10&lt;&gt;"",INDEX(ActiviteCOP25!C:C,Chronogramme!$A10),"")</f>
        <v>SYNAFOR (Syndicat National des Professionnels de l'Agroforesterie)</v>
      </c>
      <c r="D10" s="9" t="str">
        <f ca="1">IF($A10&lt;&gt;"",INDEX(ActiviteCOP25!D:D,Chronogramme!$A10),"")</f>
        <v>Conférence Stand</v>
      </c>
      <c r="E10" s="9" t="str">
        <f ca="1">IF($A10&lt;&gt;"",INDEX(ActiviteCOP25!E:E,Chronogramme!$A10),"")</f>
        <v>Action contre la déforestation</v>
      </c>
      <c r="F10" s="9" t="str">
        <f ca="1">IF($A10&lt;&gt;"",INDEX(ActiviteCOP25!G:G,Chronogramme!$A10),"")</f>
        <v>Pavillon Côte d'Ivoire
Salle de Conférence</v>
      </c>
      <c r="G10" s="9" t="str">
        <f ca="1">IF($A10&lt;&gt;"",INDEX(ActiviteCOP25!H:H,Chronogramme!$A10),"")</f>
        <v>Dr KAMAGATE</v>
      </c>
      <c r="H10" s="10">
        <f ca="1">IF($A10&lt;&gt;"",INDEX(ActiviteCOP25!I:I,Chronogramme!$A10),"")</f>
        <v>43804</v>
      </c>
      <c r="I10" s="10">
        <f ca="1">IF($A10&lt;&gt;"",INDEX(ActiviteCOP25!K:K,Chronogramme!$A10),"")</f>
        <v>43804</v>
      </c>
      <c r="J10" s="11" t="str">
        <f t="shared" ref="J10:Y25" ca="1" si="24">IF(ISERR(VALUE(TEXT(J$7&amp;"/"&amp;J$5&amp;"/"&amp;J$4,"jj/mm/aaaa")))&lt;&gt;TRUE,IF(AND($A10&lt;&gt;"",VALUE(TEXT(J$7&amp;"/"&amp;J$5&amp;"/"&amp;J$4,"jj/mm/aaaa"))&gt;=$H10,VALUE(TEXT(J$7&amp;"/"&amp;J$5&amp;"/"&amp;J$4,"jj/mm/aaaa"))&lt;=$I10),"a",""),"")</f>
        <v/>
      </c>
      <c r="K10" s="11" t="str">
        <f t="shared" ca="1" si="22"/>
        <v/>
      </c>
      <c r="L10" s="11" t="str">
        <f t="shared" ca="1" si="22"/>
        <v/>
      </c>
      <c r="M10" s="11" t="str">
        <f ca="1">IF(ISERR(VALUE(TEXT(M$7&amp;"/"&amp;M$5&amp;"/"&amp;M$4,"jj/mm/aaaa")))&lt;&gt;TRUE,IF(AND($A10&lt;&gt;"",VALUE(TEXT(M$7&amp;"/"&amp;M$5&amp;"/"&amp;M$4,"jj/mm/aaaa"))&gt;=$H10,VALUE(TEXT(M$7&amp;"/"&amp;M$5&amp;"/"&amp;M$4,"jj/mm/aaaa"))&lt;=$I10),"a",""),"")</f>
        <v/>
      </c>
      <c r="N10" s="11" t="str">
        <f t="shared" ca="1" si="22"/>
        <v/>
      </c>
      <c r="O10" s="11" t="str">
        <f t="shared" ca="1" si="22"/>
        <v/>
      </c>
      <c r="P10" s="11" t="str">
        <f t="shared" ca="1" si="22"/>
        <v/>
      </c>
      <c r="Q10" s="11" t="str">
        <f t="shared" ca="1" si="22"/>
        <v/>
      </c>
      <c r="R10" s="11" t="str">
        <f t="shared" ca="1" si="22"/>
        <v/>
      </c>
      <c r="S10" s="11" t="str">
        <f t="shared" ca="1" si="22"/>
        <v/>
      </c>
      <c r="T10" s="11" t="str">
        <f t="shared" ca="1" si="22"/>
        <v>a</v>
      </c>
      <c r="U10" s="11" t="str">
        <f t="shared" ca="1" si="22"/>
        <v/>
      </c>
      <c r="V10" s="11" t="str">
        <f t="shared" ca="1" si="22"/>
        <v/>
      </c>
      <c r="W10" s="11" t="str">
        <f t="shared" ca="1" si="22"/>
        <v/>
      </c>
      <c r="X10" s="11" t="str">
        <f t="shared" ca="1" si="22"/>
        <v/>
      </c>
      <c r="Y10" s="11" t="str">
        <f t="shared" ca="1" si="22"/>
        <v/>
      </c>
      <c r="Z10" s="11" t="str">
        <f t="shared" ca="1" si="22"/>
        <v/>
      </c>
      <c r="AA10" s="11" t="str">
        <f t="shared" ca="1" si="22"/>
        <v/>
      </c>
      <c r="AB10" s="11" t="str">
        <f t="shared" ca="1" si="22"/>
        <v/>
      </c>
      <c r="AC10" s="11" t="str">
        <f t="shared" ca="1" si="22"/>
        <v/>
      </c>
      <c r="AD10" s="11" t="str">
        <f t="shared" ca="1" si="22"/>
        <v/>
      </c>
      <c r="AE10" s="11"/>
      <c r="AF10" s="12"/>
    </row>
    <row r="11" spans="1:32" s="13" customFormat="1" ht="46.5" customHeight="1" x14ac:dyDescent="0.2">
      <c r="A11" s="4">
        <f ca="1">IF(ROW(A3)&lt;=COUNT(ActiviteCOP25!V:V),SMALL(ActiviteCOP25!V:V,ROW(A3)),"")</f>
        <v>44</v>
      </c>
      <c r="B11" s="94" t="str">
        <f t="shared" ca="1" si="23"/>
        <v>Du 05/12/2019 au 05/12/2019</v>
      </c>
      <c r="C11" s="9" t="str">
        <f ca="1">IF($A11&lt;&gt;"",INDEX(ActiviteCOP25!C:C,Chronogramme!$A11),"")</f>
        <v>Bamboo for life</v>
      </c>
      <c r="D11" s="9" t="str">
        <f ca="1">IF($A11&lt;&gt;"",INDEX(ActiviteCOP25!D:D,Chronogramme!$A11),"")</f>
        <v>Conférence Stand</v>
      </c>
      <c r="E11" s="9" t="str">
        <f ca="1">IF($A11&lt;&gt;"",INDEX(ActiviteCOP25!E:E,Chronogramme!$A11),"")</f>
        <v>Assainissement et traitement des eaux usées par le Bamboo en CI</v>
      </c>
      <c r="F11" s="9" t="str">
        <f ca="1">IF($A11&lt;&gt;"",INDEX(ActiviteCOP25!G:G,Chronogramme!$A11),"")</f>
        <v>Pavillon Côte d'Ivoire
Salle de Conférence</v>
      </c>
      <c r="G11" s="9" t="str">
        <f ca="1">IF($A11&lt;&gt;"",INDEX(ActiviteCOP25!H:H,Chronogramme!$A11),"")</f>
        <v>Myriam Lankry</v>
      </c>
      <c r="H11" s="10">
        <f ca="1">IF($A11&lt;&gt;"",INDEX(ActiviteCOP25!I:I,Chronogramme!$A11),"")</f>
        <v>43804</v>
      </c>
      <c r="I11" s="10">
        <f ca="1">IF($A11&lt;&gt;"",INDEX(ActiviteCOP25!K:K,Chronogramme!$A11),"")</f>
        <v>43804</v>
      </c>
      <c r="J11" s="11" t="str">
        <f t="shared" ca="1" si="24"/>
        <v/>
      </c>
      <c r="K11" s="11" t="str">
        <f t="shared" ca="1" si="22"/>
        <v/>
      </c>
      <c r="L11" s="11" t="str">
        <f t="shared" ca="1" si="22"/>
        <v/>
      </c>
      <c r="M11" s="11" t="str">
        <f t="shared" ca="1" si="22"/>
        <v/>
      </c>
      <c r="N11" s="11" t="str">
        <f t="shared" ca="1" si="22"/>
        <v/>
      </c>
      <c r="O11" s="11" t="str">
        <f t="shared" ca="1" si="22"/>
        <v/>
      </c>
      <c r="P11" s="11" t="str">
        <f t="shared" ca="1" si="22"/>
        <v/>
      </c>
      <c r="Q11" s="11" t="str">
        <f t="shared" ca="1" si="22"/>
        <v/>
      </c>
      <c r="R11" s="11" t="str">
        <f t="shared" ca="1" si="22"/>
        <v/>
      </c>
      <c r="S11" s="11" t="str">
        <f t="shared" ca="1" si="22"/>
        <v/>
      </c>
      <c r="T11" s="11" t="str">
        <f t="shared" ca="1" si="22"/>
        <v>a</v>
      </c>
      <c r="U11" s="11" t="str">
        <f t="shared" ca="1" si="22"/>
        <v/>
      </c>
      <c r="V11" s="11" t="str">
        <f t="shared" ca="1" si="22"/>
        <v/>
      </c>
      <c r="W11" s="11" t="str">
        <f t="shared" ca="1" si="22"/>
        <v/>
      </c>
      <c r="X11" s="11" t="str">
        <f t="shared" ca="1" si="22"/>
        <v/>
      </c>
      <c r="Y11" s="11" t="str">
        <f t="shared" ca="1" si="22"/>
        <v/>
      </c>
      <c r="Z11" s="11" t="str">
        <f t="shared" ca="1" si="22"/>
        <v/>
      </c>
      <c r="AA11" s="11" t="str">
        <f t="shared" ca="1" si="22"/>
        <v/>
      </c>
      <c r="AB11" s="11" t="str">
        <f t="shared" ca="1" si="22"/>
        <v/>
      </c>
      <c r="AC11" s="11" t="str">
        <f t="shared" ca="1" si="22"/>
        <v/>
      </c>
      <c r="AD11" s="11" t="str">
        <f t="shared" ca="1" si="22"/>
        <v/>
      </c>
      <c r="AE11" s="11"/>
      <c r="AF11" s="12"/>
    </row>
    <row r="12" spans="1:32" s="13" customFormat="1" ht="42.75" customHeight="1" x14ac:dyDescent="0.2">
      <c r="A12" s="4">
        <f ca="1">IF(ROW(A4)&lt;=COUNT(ActiviteCOP25!V:V),SMALL(ActiviteCOP25!V:V,ROW(A4)),"")</f>
        <v>51</v>
      </c>
      <c r="B12" s="94" t="str">
        <f t="shared" ca="1" si="23"/>
        <v>Du 06/12/2019 au 06/12/2019</v>
      </c>
      <c r="C12" s="9" t="str">
        <f ca="1">IF($A12&lt;&gt;"",INDEX(ActiviteCOP25!C:C,Chronogramme!$A12),"")</f>
        <v>SYNAFOR (Syndicat National des Professionnels de l'Agroforesterie)</v>
      </c>
      <c r="D12" s="9" t="str">
        <f ca="1">IF($A12&lt;&gt;"",INDEX(ActiviteCOP25!D:D,Chronogramme!$A12),"")</f>
        <v>Conférence Stand</v>
      </c>
      <c r="E12" s="9" t="str">
        <f ca="1">IF($A12&lt;&gt;"",INDEX(ActiviteCOP25!E:E,Chronogramme!$A12),"")</f>
        <v>Sécurisation foncière et sédentarisation agricole</v>
      </c>
      <c r="F12" s="9" t="str">
        <f ca="1">IF($A12&lt;&gt;"",INDEX(ActiviteCOP25!G:G,Chronogramme!$A12),"")</f>
        <v>Pavillon Côte d'Ivoire
Salle de Conférence</v>
      </c>
      <c r="G12" s="9" t="str">
        <f ca="1">IF($A12&lt;&gt;"",INDEX(ActiviteCOP25!H:H,Chronogramme!$A12),"")</f>
        <v>Dr KAMAGATE</v>
      </c>
      <c r="H12" s="10">
        <f ca="1">IF($A12&lt;&gt;"",INDEX(ActiviteCOP25!I:I,Chronogramme!$A12),"")</f>
        <v>43805</v>
      </c>
      <c r="I12" s="10">
        <f ca="1">IF($A12&lt;&gt;"",INDEX(ActiviteCOP25!K:K,Chronogramme!$A12),"")</f>
        <v>43805</v>
      </c>
      <c r="J12" s="11" t="str">
        <f t="shared" ca="1" si="24"/>
        <v/>
      </c>
      <c r="K12" s="11" t="str">
        <f t="shared" ca="1" si="22"/>
        <v/>
      </c>
      <c r="L12" s="11" t="str">
        <f t="shared" ca="1" si="22"/>
        <v/>
      </c>
      <c r="M12" s="11" t="str">
        <f t="shared" ca="1" si="22"/>
        <v/>
      </c>
      <c r="N12" s="11" t="str">
        <f t="shared" ca="1" si="22"/>
        <v/>
      </c>
      <c r="O12" s="11" t="str">
        <f t="shared" ca="1" si="22"/>
        <v/>
      </c>
      <c r="P12" s="11" t="str">
        <f t="shared" ca="1" si="22"/>
        <v/>
      </c>
      <c r="Q12" s="11" t="str">
        <f t="shared" ca="1" si="22"/>
        <v/>
      </c>
      <c r="R12" s="11" t="str">
        <f t="shared" ca="1" si="22"/>
        <v/>
      </c>
      <c r="S12" s="11" t="str">
        <f t="shared" ca="1" si="22"/>
        <v/>
      </c>
      <c r="T12" s="11" t="str">
        <f t="shared" ca="1" si="22"/>
        <v/>
      </c>
      <c r="U12" s="11" t="str">
        <f t="shared" ca="1" si="22"/>
        <v>a</v>
      </c>
      <c r="V12" s="11" t="str">
        <f t="shared" ca="1" si="22"/>
        <v/>
      </c>
      <c r="W12" s="11" t="str">
        <f t="shared" ca="1" si="22"/>
        <v/>
      </c>
      <c r="X12" s="11" t="str">
        <f t="shared" ca="1" si="22"/>
        <v/>
      </c>
      <c r="Y12" s="11" t="str">
        <f t="shared" ca="1" si="22"/>
        <v/>
      </c>
      <c r="Z12" s="11" t="str">
        <f t="shared" ca="1" si="22"/>
        <v/>
      </c>
      <c r="AA12" s="11" t="str">
        <f t="shared" ca="1" si="22"/>
        <v/>
      </c>
      <c r="AB12" s="11" t="str">
        <f t="shared" ca="1" si="22"/>
        <v/>
      </c>
      <c r="AC12" s="11" t="str">
        <f t="shared" ca="1" si="22"/>
        <v/>
      </c>
      <c r="AD12" s="11" t="str">
        <f t="shared" ca="1" si="22"/>
        <v/>
      </c>
      <c r="AE12" s="11"/>
      <c r="AF12" s="12"/>
    </row>
    <row r="13" spans="1:32" s="13" customFormat="1" ht="33" customHeight="1" x14ac:dyDescent="0.2">
      <c r="A13" s="4">
        <f ca="1">IF(ROW(A5)&lt;=COUNT(ActiviteCOP25!V:V),SMALL(ActiviteCOP25!V:V,ROW(A5)),"")</f>
        <v>56</v>
      </c>
      <c r="B13" s="94" t="str">
        <f t="shared" ca="1" si="23"/>
        <v>Du 06/12/2019 au 06/12/2019</v>
      </c>
      <c r="C13" s="9" t="str">
        <f ca="1">IF($A13&lt;&gt;"",INDEX(ActiviteCOP25!C:C,Chronogramme!$A13),"")</f>
        <v>ONG PAGE VERTE</v>
      </c>
      <c r="D13" s="9" t="str">
        <f ca="1">IF($A13&lt;&gt;"",INDEX(ActiviteCOP25!D:D,Chronogramme!$A13),"")</f>
        <v>Conférence Stand</v>
      </c>
      <c r="E13" s="9" t="str">
        <f ca="1">IF($A13&lt;&gt;"",INDEX(ActiviteCOP25!E:E,Chronogramme!$A13),"")</f>
        <v>Side event - ‘’Côte d’Ivoire la nouvelle Amazonie : Approche partenariale systémique pour le recouvrement du couvert forestier Ivoirien d’ici 2030’’</v>
      </c>
      <c r="F13" s="9" t="str">
        <f ca="1">IF($A13&lt;&gt;"",INDEX(ActiviteCOP25!G:G,Chronogramme!$A13),"")</f>
        <v>Pavillon Côte d'Ivoire
Salle de Conférence</v>
      </c>
      <c r="G13" s="9" t="str">
        <f ca="1">IF($A13&lt;&gt;"",INDEX(ActiviteCOP25!H:H,Chronogramme!$A13),"")</f>
        <v>Mme. kassibra NICOLE YOLANDE ELOYE</v>
      </c>
      <c r="H13" s="10">
        <f ca="1">IF($A13&lt;&gt;"",INDEX(ActiviteCOP25!I:I,Chronogramme!$A13),"")</f>
        <v>43805</v>
      </c>
      <c r="I13" s="10">
        <f ca="1">IF($A13&lt;&gt;"",INDEX(ActiviteCOP25!K:K,Chronogramme!$A13),"")</f>
        <v>43805</v>
      </c>
      <c r="J13" s="11" t="str">
        <f t="shared" ca="1" si="24"/>
        <v/>
      </c>
      <c r="K13" s="11" t="str">
        <f t="shared" ca="1" si="22"/>
        <v/>
      </c>
      <c r="L13" s="11" t="str">
        <f t="shared" ca="1" si="22"/>
        <v/>
      </c>
      <c r="M13" s="11" t="str">
        <f t="shared" ca="1" si="22"/>
        <v/>
      </c>
      <c r="N13" s="11" t="str">
        <f t="shared" ca="1" si="22"/>
        <v/>
      </c>
      <c r="O13" s="11" t="str">
        <f t="shared" ca="1" si="22"/>
        <v/>
      </c>
      <c r="P13" s="11" t="str">
        <f t="shared" ca="1" si="22"/>
        <v/>
      </c>
      <c r="Q13" s="11" t="str">
        <f t="shared" ca="1" si="22"/>
        <v/>
      </c>
      <c r="R13" s="11" t="str">
        <f t="shared" ca="1" si="22"/>
        <v/>
      </c>
      <c r="S13" s="11" t="str">
        <f t="shared" ca="1" si="22"/>
        <v/>
      </c>
      <c r="T13" s="11" t="str">
        <f t="shared" ca="1" si="22"/>
        <v/>
      </c>
      <c r="U13" s="11" t="str">
        <f t="shared" ca="1" si="22"/>
        <v>a</v>
      </c>
      <c r="V13" s="11" t="str">
        <f t="shared" ca="1" si="22"/>
        <v/>
      </c>
      <c r="W13" s="11" t="str">
        <f t="shared" ca="1" si="22"/>
        <v/>
      </c>
      <c r="X13" s="11" t="str">
        <f t="shared" ca="1" si="22"/>
        <v/>
      </c>
      <c r="Y13" s="11" t="str">
        <f t="shared" ca="1" si="22"/>
        <v/>
      </c>
      <c r="Z13" s="11" t="str">
        <f t="shared" ca="1" si="22"/>
        <v/>
      </c>
      <c r="AA13" s="11" t="str">
        <f t="shared" ca="1" si="22"/>
        <v/>
      </c>
      <c r="AB13" s="11" t="str">
        <f t="shared" ca="1" si="22"/>
        <v/>
      </c>
      <c r="AC13" s="11" t="str">
        <f t="shared" ca="1" si="22"/>
        <v/>
      </c>
      <c r="AD13" s="11" t="str">
        <f t="shared" ca="1" si="22"/>
        <v/>
      </c>
      <c r="AE13" s="11"/>
      <c r="AF13" s="12"/>
    </row>
    <row r="14" spans="1:32" s="13" customFormat="1" ht="33" customHeight="1" x14ac:dyDescent="0.2">
      <c r="A14" s="4">
        <f ca="1">IF(ROW(A6)&lt;=COUNT(ActiviteCOP25!V:V),SMALL(ActiviteCOP25!V:V,ROW(A6)),"")</f>
        <v>57</v>
      </c>
      <c r="B14" s="94" t="str">
        <f t="shared" ca="1" si="23"/>
        <v>Du 06/12/2019 au 06/12/2019</v>
      </c>
      <c r="C14" s="9" t="str">
        <f ca="1">IF($A14&lt;&gt;"",INDEX(ActiviteCOP25!C:C,Chronogramme!$A14),"")</f>
        <v>SYNAFOR (Syndicat National des Professionnels de l'Agroforesterie)</v>
      </c>
      <c r="D14" s="9" t="str">
        <f ca="1">IF($A14&lt;&gt;"",INDEX(ActiviteCOP25!D:D,Chronogramme!$A14),"")</f>
        <v>Conférence Stand</v>
      </c>
      <c r="E14" s="9" t="str">
        <f ca="1">IF($A14&lt;&gt;"",INDEX(ActiviteCOP25!E:E,Chronogramme!$A14),"")</f>
        <v>Comment sauver les berges des cours d'eau en Côte d'ivoire ?</v>
      </c>
      <c r="F14" s="9" t="str">
        <f ca="1">IF($A14&lt;&gt;"",INDEX(ActiviteCOP25!G:G,Chronogramme!$A14),"")</f>
        <v>Pavillon Côte d'Ivoire
Salle de Conférence</v>
      </c>
      <c r="G14" s="9" t="str">
        <f ca="1">IF($A14&lt;&gt;"",INDEX(ActiviteCOP25!H:H,Chronogramme!$A14),"")</f>
        <v>Dr KAMAGATE</v>
      </c>
      <c r="H14" s="10">
        <f ca="1">IF($A14&lt;&gt;"",INDEX(ActiviteCOP25!I:I,Chronogramme!$A14),"")</f>
        <v>43805</v>
      </c>
      <c r="I14" s="10">
        <f ca="1">IF($A14&lt;&gt;"",INDEX(ActiviteCOP25!K:K,Chronogramme!$A14),"")</f>
        <v>43805</v>
      </c>
      <c r="J14" s="11" t="str">
        <f t="shared" ca="1" si="24"/>
        <v/>
      </c>
      <c r="K14" s="11" t="str">
        <f t="shared" ca="1" si="22"/>
        <v/>
      </c>
      <c r="L14" s="11" t="str">
        <f t="shared" ca="1" si="22"/>
        <v/>
      </c>
      <c r="M14" s="11" t="str">
        <f t="shared" ca="1" si="22"/>
        <v/>
      </c>
      <c r="N14" s="11" t="str">
        <f t="shared" ca="1" si="22"/>
        <v/>
      </c>
      <c r="O14" s="11" t="str">
        <f t="shared" ca="1" si="22"/>
        <v/>
      </c>
      <c r="P14" s="11" t="str">
        <f t="shared" ca="1" si="22"/>
        <v/>
      </c>
      <c r="Q14" s="11" t="str">
        <f t="shared" ca="1" si="22"/>
        <v/>
      </c>
      <c r="R14" s="11" t="str">
        <f t="shared" ca="1" si="22"/>
        <v/>
      </c>
      <c r="S14" s="11" t="str">
        <f t="shared" ca="1" si="22"/>
        <v/>
      </c>
      <c r="T14" s="11" t="str">
        <f t="shared" ca="1" si="22"/>
        <v/>
      </c>
      <c r="U14" s="11" t="str">
        <f t="shared" ca="1" si="22"/>
        <v>a</v>
      </c>
      <c r="V14" s="11" t="str">
        <f t="shared" ca="1" si="22"/>
        <v/>
      </c>
      <c r="W14" s="11" t="str">
        <f t="shared" ca="1" si="22"/>
        <v/>
      </c>
      <c r="X14" s="11" t="str">
        <f t="shared" ca="1" si="22"/>
        <v/>
      </c>
      <c r="Y14" s="11" t="str">
        <f t="shared" ca="1" si="22"/>
        <v/>
      </c>
      <c r="Z14" s="11" t="str">
        <f t="shared" ca="1" si="22"/>
        <v/>
      </c>
      <c r="AA14" s="11" t="str">
        <f t="shared" ca="1" si="22"/>
        <v/>
      </c>
      <c r="AB14" s="11" t="str">
        <f t="shared" ca="1" si="22"/>
        <v/>
      </c>
      <c r="AC14" s="11" t="str">
        <f t="shared" ca="1" si="22"/>
        <v/>
      </c>
      <c r="AD14" s="11" t="str">
        <f t="shared" ca="1" si="22"/>
        <v/>
      </c>
      <c r="AE14" s="11"/>
      <c r="AF14" s="12"/>
    </row>
    <row r="15" spans="1:32" s="13" customFormat="1" ht="33" customHeight="1" x14ac:dyDescent="0.2">
      <c r="A15" s="4">
        <f ca="1">IF(ROW(A7)&lt;=COUNT(ActiviteCOP25!V:V),SMALL(ActiviteCOP25!V:V,ROW(A7)),"")</f>
        <v>58</v>
      </c>
      <c r="B15" s="94" t="str">
        <f t="shared" ca="1" si="23"/>
        <v>Du 06/12/2019 au 06/12/2019</v>
      </c>
      <c r="C15" s="9" t="str">
        <f ca="1">IF($A15&lt;&gt;"",INDEX(ActiviteCOP25!C:C,Chronogramme!$A15),"")</f>
        <v>Ministère de l'Environnement et du Développement Durable</v>
      </c>
      <c r="D15" s="9" t="str">
        <f ca="1">IF($A15&lt;&gt;"",INDEX(ActiviteCOP25!D:D,Chronogramme!$A15),"")</f>
        <v>Conférence Stand</v>
      </c>
      <c r="E15" s="9" t="str">
        <f ca="1">IF($A15&lt;&gt;"",INDEX(ActiviteCOP25!E:E,Chronogramme!$A15),"")</f>
        <v>Conférence de presse sur la participation de la Côte d’Ivoire à la COP25</v>
      </c>
      <c r="F15" s="9" t="str">
        <f ca="1">IF($A15&lt;&gt;"",INDEX(ActiviteCOP25!G:G,Chronogramme!$A15),"")</f>
        <v>A déterminer</v>
      </c>
      <c r="G15" s="9" t="str">
        <f ca="1">IF($A15&lt;&gt;"",INDEX(ActiviteCOP25!H:H,Chronogramme!$A15),"")</f>
        <v>Monsieur le Ministre</v>
      </c>
      <c r="H15" s="10">
        <f ca="1">IF($A15&lt;&gt;"",INDEX(ActiviteCOP25!I:I,Chronogramme!$A15),"")</f>
        <v>43805</v>
      </c>
      <c r="I15" s="10">
        <f ca="1">IF($A15&lt;&gt;"",INDEX(ActiviteCOP25!K:K,Chronogramme!$A15),"")</f>
        <v>43805</v>
      </c>
      <c r="J15" s="11" t="str">
        <f t="shared" ca="1" si="24"/>
        <v/>
      </c>
      <c r="K15" s="11" t="str">
        <f t="shared" ca="1" si="22"/>
        <v/>
      </c>
      <c r="L15" s="11" t="str">
        <f t="shared" ca="1" si="22"/>
        <v/>
      </c>
      <c r="M15" s="11" t="str">
        <f t="shared" ca="1" si="22"/>
        <v/>
      </c>
      <c r="N15" s="11" t="str">
        <f t="shared" ca="1" si="22"/>
        <v/>
      </c>
      <c r="O15" s="11" t="str">
        <f t="shared" ca="1" si="22"/>
        <v/>
      </c>
      <c r="P15" s="11" t="str">
        <f t="shared" ca="1" si="22"/>
        <v/>
      </c>
      <c r="Q15" s="11" t="str">
        <f t="shared" ca="1" si="22"/>
        <v/>
      </c>
      <c r="R15" s="11" t="str">
        <f t="shared" ca="1" si="22"/>
        <v/>
      </c>
      <c r="S15" s="11" t="str">
        <f t="shared" ca="1" si="22"/>
        <v/>
      </c>
      <c r="T15" s="11" t="str">
        <f t="shared" ca="1" si="22"/>
        <v/>
      </c>
      <c r="U15" s="11" t="str">
        <f t="shared" ca="1" si="22"/>
        <v>a</v>
      </c>
      <c r="V15" s="11" t="str">
        <f t="shared" ca="1" si="22"/>
        <v/>
      </c>
      <c r="W15" s="11" t="str">
        <f t="shared" ca="1" si="22"/>
        <v/>
      </c>
      <c r="X15" s="11" t="str">
        <f t="shared" ca="1" si="22"/>
        <v/>
      </c>
      <c r="Y15" s="11" t="str">
        <f t="shared" ca="1" si="22"/>
        <v/>
      </c>
      <c r="Z15" s="11" t="str">
        <f t="shared" ca="1" si="22"/>
        <v/>
      </c>
      <c r="AA15" s="11" t="str">
        <f t="shared" ca="1" si="22"/>
        <v/>
      </c>
      <c r="AB15" s="11" t="str">
        <f t="shared" ca="1" si="22"/>
        <v/>
      </c>
      <c r="AC15" s="11" t="str">
        <f t="shared" ca="1" si="22"/>
        <v/>
      </c>
      <c r="AD15" s="11" t="str">
        <f t="shared" ca="1" si="22"/>
        <v/>
      </c>
      <c r="AE15" s="11"/>
      <c r="AF15" s="12"/>
    </row>
    <row r="16" spans="1:32" s="13" customFormat="1" ht="33" customHeight="1" x14ac:dyDescent="0.2">
      <c r="A16" s="4">
        <f ca="1">IF(ROW(A8)&lt;=COUNT(ActiviteCOP25!V:V),SMALL(ActiviteCOP25!V:V,ROW(A8)),"")</f>
        <v>67</v>
      </c>
      <c r="B16" s="94" t="str">
        <f t="shared" ca="1" si="23"/>
        <v>Du 08/12/2019 au 08/12/2019</v>
      </c>
      <c r="C16" s="9" t="str">
        <f ca="1">IF($A16&lt;&gt;"",INDEX(ActiviteCOP25!C:C,Chronogramme!$A16),"")</f>
        <v>ASSEMBLÉE DES RÉGIONS ET DISTRICTS DE CÔTE D'IVOIRE</v>
      </c>
      <c r="D16" s="9" t="str">
        <f ca="1">IF($A16&lt;&gt;"",INDEX(ActiviteCOP25!D:D,Chronogramme!$A16),"")</f>
        <v>Conférence Stand</v>
      </c>
      <c r="E16" s="9" t="str">
        <f ca="1">IF($A16&lt;&gt;"",INDEX(ActiviteCOP25!E:E,Chronogramme!$A16),"")</f>
        <v>La journée des Collectivités Territoriales</v>
      </c>
      <c r="F16" s="9" t="str">
        <f ca="1">IF($A16&lt;&gt;"",INDEX(ActiviteCOP25!G:G,Chronogramme!$A16),"")</f>
        <v>Stand Côte d'Ivoire
Pavillon 6</v>
      </c>
      <c r="G16" s="9" t="str">
        <f ca="1">IF($A16&lt;&gt;"",INDEX(ActiviteCOP25!H:H,Chronogramme!$A16),"")</f>
        <v>M.. SYLLA  MOUSTAPHA</v>
      </c>
      <c r="H16" s="10">
        <f ca="1">IF($A16&lt;&gt;"",INDEX(ActiviteCOP25!I:I,Chronogramme!$A16),"")</f>
        <v>43807</v>
      </c>
      <c r="I16" s="10">
        <f ca="1">IF($A16&lt;&gt;"",INDEX(ActiviteCOP25!K:K,Chronogramme!$A16),"")</f>
        <v>43807</v>
      </c>
      <c r="J16" s="11" t="str">
        <f t="shared" ca="1" si="24"/>
        <v/>
      </c>
      <c r="K16" s="11" t="str">
        <f t="shared" ca="1" si="22"/>
        <v/>
      </c>
      <c r="L16" s="11" t="str">
        <f t="shared" ca="1" si="22"/>
        <v/>
      </c>
      <c r="M16" s="11" t="str">
        <f t="shared" ca="1" si="22"/>
        <v/>
      </c>
      <c r="N16" s="11" t="str">
        <f t="shared" ca="1" si="22"/>
        <v/>
      </c>
      <c r="O16" s="11" t="str">
        <f t="shared" ca="1" si="22"/>
        <v/>
      </c>
      <c r="P16" s="11" t="str">
        <f t="shared" ca="1" si="22"/>
        <v/>
      </c>
      <c r="Q16" s="11" t="str">
        <f t="shared" ca="1" si="22"/>
        <v/>
      </c>
      <c r="R16" s="11" t="str">
        <f t="shared" ca="1" si="22"/>
        <v/>
      </c>
      <c r="S16" s="11" t="str">
        <f t="shared" ca="1" si="22"/>
        <v/>
      </c>
      <c r="T16" s="11" t="str">
        <f t="shared" ca="1" si="22"/>
        <v/>
      </c>
      <c r="U16" s="11" t="str">
        <f t="shared" ca="1" si="22"/>
        <v/>
      </c>
      <c r="V16" s="11" t="str">
        <f t="shared" ca="1" si="22"/>
        <v/>
      </c>
      <c r="W16" s="11" t="str">
        <f t="shared" ca="1" si="22"/>
        <v>a</v>
      </c>
      <c r="X16" s="11" t="str">
        <f t="shared" ca="1" si="22"/>
        <v/>
      </c>
      <c r="Y16" s="11" t="str">
        <f t="shared" ca="1" si="22"/>
        <v/>
      </c>
      <c r="Z16" s="11" t="str">
        <f t="shared" ca="1" si="22"/>
        <v/>
      </c>
      <c r="AA16" s="11" t="str">
        <f t="shared" ca="1" si="22"/>
        <v/>
      </c>
      <c r="AB16" s="11" t="str">
        <f t="shared" ca="1" si="22"/>
        <v/>
      </c>
      <c r="AC16" s="11" t="str">
        <f t="shared" ca="1" si="22"/>
        <v/>
      </c>
      <c r="AD16" s="11" t="str">
        <f t="shared" ca="1" si="22"/>
        <v/>
      </c>
      <c r="AE16" s="11"/>
      <c r="AF16" s="12"/>
    </row>
    <row r="17" spans="1:32" s="13" customFormat="1" ht="33" customHeight="1" x14ac:dyDescent="0.2">
      <c r="A17" s="4">
        <f ca="1">IF(ROW(A9)&lt;=COUNT(ActiviteCOP25!V:V),SMALL(ActiviteCOP25!V:V,ROW(A9)),"")</f>
        <v>75</v>
      </c>
      <c r="B17" s="94" t="str">
        <f t="shared" ca="1" si="23"/>
        <v>Du 09/12/2019 au 09/12/2019</v>
      </c>
      <c r="C17" s="9" t="str">
        <f ca="1">IF($A17&lt;&gt;"",INDEX(ActiviteCOP25!C:C,Chronogramme!$A17),"")</f>
        <v>SYNAFOR (Syndicat National des Professionnels de l'Agroforesterie)</v>
      </c>
      <c r="D17" s="9" t="str">
        <f ca="1">IF($A17&lt;&gt;"",INDEX(ActiviteCOP25!D:D,Chronogramme!$A17),"")</f>
        <v>Conférence Stand</v>
      </c>
      <c r="E17" s="9" t="str">
        <f ca="1">IF($A17&lt;&gt;"",INDEX(ActiviteCOP25!E:E,Chronogramme!$A17),"")</f>
        <v>Promotion de l'Agroforesterie</v>
      </c>
      <c r="F17" s="9" t="str">
        <f ca="1">IF($A17&lt;&gt;"",INDEX(ActiviteCOP25!G:G,Chronogramme!$A17),"")</f>
        <v>Pavillon Côte d'Ivoire
Salle de Conférence</v>
      </c>
      <c r="G17" s="9" t="str">
        <f ca="1">IF($A17&lt;&gt;"",INDEX(ActiviteCOP25!H:H,Chronogramme!$A17),"")</f>
        <v>Dr KAMAGATE</v>
      </c>
      <c r="H17" s="10">
        <f ca="1">IF($A17&lt;&gt;"",INDEX(ActiviteCOP25!I:I,Chronogramme!$A17),"")</f>
        <v>43808</v>
      </c>
      <c r="I17" s="10">
        <f ca="1">IF($A17&lt;&gt;"",INDEX(ActiviteCOP25!K:K,Chronogramme!$A17),"")</f>
        <v>43808</v>
      </c>
      <c r="J17" s="11" t="str">
        <f t="shared" ca="1" si="24"/>
        <v/>
      </c>
      <c r="K17" s="11" t="str">
        <f t="shared" ca="1" si="22"/>
        <v/>
      </c>
      <c r="L17" s="11" t="str">
        <f t="shared" ca="1" si="22"/>
        <v/>
      </c>
      <c r="M17" s="11" t="str">
        <f t="shared" ca="1" si="22"/>
        <v/>
      </c>
      <c r="N17" s="11" t="str">
        <f t="shared" ca="1" si="22"/>
        <v/>
      </c>
      <c r="O17" s="11" t="str">
        <f t="shared" ca="1" si="22"/>
        <v/>
      </c>
      <c r="P17" s="11" t="str">
        <f t="shared" ca="1" si="22"/>
        <v/>
      </c>
      <c r="Q17" s="11" t="str">
        <f t="shared" ca="1" si="22"/>
        <v/>
      </c>
      <c r="R17" s="11" t="str">
        <f t="shared" ca="1" si="22"/>
        <v/>
      </c>
      <c r="S17" s="11" t="str">
        <f t="shared" ca="1" si="22"/>
        <v/>
      </c>
      <c r="T17" s="11" t="str">
        <f t="shared" ca="1" si="22"/>
        <v/>
      </c>
      <c r="U17" s="11" t="str">
        <f t="shared" ca="1" si="22"/>
        <v/>
      </c>
      <c r="V17" s="11" t="str">
        <f t="shared" ca="1" si="22"/>
        <v/>
      </c>
      <c r="W17" s="11" t="str">
        <f t="shared" ca="1" si="22"/>
        <v/>
      </c>
      <c r="X17" s="11" t="str">
        <f t="shared" ca="1" si="22"/>
        <v>a</v>
      </c>
      <c r="Y17" s="11" t="str">
        <f t="shared" ca="1" si="22"/>
        <v/>
      </c>
      <c r="Z17" s="11" t="str">
        <f t="shared" ref="Z17:AD33" ca="1" si="25">IF(ISERR(VALUE(TEXT(Z$7&amp;"/"&amp;Z$5&amp;"/"&amp;Z$4,"jj/mm/aaaa")))&lt;&gt;TRUE,IF(AND($A17&lt;&gt;"",VALUE(TEXT(Z$7&amp;"/"&amp;Z$5&amp;"/"&amp;Z$4,"jj/mm/aaaa"))&gt;=$H17,VALUE(TEXT(Z$7&amp;"/"&amp;Z$5&amp;"/"&amp;Z$4,"jj/mm/aaaa"))&lt;=$I17),"a",""),"")</f>
        <v/>
      </c>
      <c r="AA17" s="11" t="str">
        <f t="shared" ca="1" si="25"/>
        <v/>
      </c>
      <c r="AB17" s="11" t="str">
        <f t="shared" ca="1" si="25"/>
        <v/>
      </c>
      <c r="AC17" s="11" t="str">
        <f t="shared" ca="1" si="25"/>
        <v/>
      </c>
      <c r="AD17" s="11" t="str">
        <f t="shared" ca="1" si="25"/>
        <v/>
      </c>
      <c r="AE17" s="11"/>
      <c r="AF17" s="12"/>
    </row>
    <row r="18" spans="1:32" s="13" customFormat="1" ht="33" customHeight="1" x14ac:dyDescent="0.2">
      <c r="A18" s="4">
        <f ca="1">IF(ROW(A10)&lt;=COUNT(ActiviteCOP25!V:V),SMALL(ActiviteCOP25!V:V,ROW(A10)),"")</f>
        <v>84</v>
      </c>
      <c r="B18" s="94" t="str">
        <f t="shared" ca="1" si="23"/>
        <v>Du 10/12/2019 au 10/12/2019</v>
      </c>
      <c r="C18" s="9" t="str">
        <f ca="1">IF($A18&lt;&gt;"",INDEX(ActiviteCOP25!C:C,Chronogramme!$A18),"")</f>
        <v>ONG PAGE VERTE</v>
      </c>
      <c r="D18" s="9" t="str">
        <f ca="1">IF($A18&lt;&gt;"",INDEX(ActiviteCOP25!D:D,Chronogramme!$A18),"")</f>
        <v>Conférence Stand</v>
      </c>
      <c r="E18" s="9" t="str">
        <f ca="1">IF($A18&lt;&gt;"",INDEX(ActiviteCOP25!E:E,Chronogramme!$A18),"")</f>
        <v>Side event - présentation du projet ‘’Education à l’Environnement et développement durable’’</v>
      </c>
      <c r="F18" s="9" t="str">
        <f ca="1">IF($A18&lt;&gt;"",INDEX(ActiviteCOP25!G:G,Chronogramme!$A18),"")</f>
        <v>Pavillon Côte d'Ivoire
Salle de Conférence</v>
      </c>
      <c r="G18" s="9" t="str">
        <f ca="1">IF($A18&lt;&gt;"",INDEX(ActiviteCOP25!H:H,Chronogramme!$A18),"")</f>
        <v>Mme. kassibra NICOLE YOLANDE ELOYE</v>
      </c>
      <c r="H18" s="10">
        <f ca="1">IF($A18&lt;&gt;"",INDEX(ActiviteCOP25!I:I,Chronogramme!$A18),"")</f>
        <v>43809</v>
      </c>
      <c r="I18" s="10">
        <f ca="1">IF($A18&lt;&gt;"",INDEX(ActiviteCOP25!K:K,Chronogramme!$A18),"")</f>
        <v>43809</v>
      </c>
      <c r="J18" s="11" t="str">
        <f t="shared" ca="1" si="24"/>
        <v/>
      </c>
      <c r="K18" s="11" t="str">
        <f t="shared" ca="1" si="24"/>
        <v/>
      </c>
      <c r="L18" s="11" t="str">
        <f t="shared" ca="1" si="24"/>
        <v/>
      </c>
      <c r="M18" s="11" t="str">
        <f t="shared" ca="1" si="24"/>
        <v/>
      </c>
      <c r="N18" s="11" t="str">
        <f t="shared" ca="1" si="24"/>
        <v/>
      </c>
      <c r="O18" s="11" t="str">
        <f t="shared" ca="1" si="24"/>
        <v/>
      </c>
      <c r="P18" s="11" t="str">
        <f t="shared" ca="1" si="24"/>
        <v/>
      </c>
      <c r="Q18" s="11" t="str">
        <f t="shared" ca="1" si="24"/>
        <v/>
      </c>
      <c r="R18" s="11" t="str">
        <f t="shared" ca="1" si="24"/>
        <v/>
      </c>
      <c r="S18" s="11" t="str">
        <f t="shared" ca="1" si="24"/>
        <v/>
      </c>
      <c r="T18" s="11" t="str">
        <f t="shared" ca="1" si="24"/>
        <v/>
      </c>
      <c r="U18" s="11" t="str">
        <f t="shared" ca="1" si="24"/>
        <v/>
      </c>
      <c r="V18" s="11" t="str">
        <f t="shared" ca="1" si="24"/>
        <v/>
      </c>
      <c r="W18" s="11" t="str">
        <f t="shared" ca="1" si="24"/>
        <v/>
      </c>
      <c r="X18" s="11" t="str">
        <f t="shared" ca="1" si="24"/>
        <v/>
      </c>
      <c r="Y18" s="11" t="str">
        <f t="shared" ca="1" si="24"/>
        <v>a</v>
      </c>
      <c r="Z18" s="11" t="str">
        <f t="shared" ca="1" si="25"/>
        <v/>
      </c>
      <c r="AA18" s="11" t="str">
        <f t="shared" ca="1" si="25"/>
        <v/>
      </c>
      <c r="AB18" s="11" t="str">
        <f t="shared" ca="1" si="25"/>
        <v/>
      </c>
      <c r="AC18" s="11" t="str">
        <f t="shared" ca="1" si="25"/>
        <v/>
      </c>
      <c r="AD18" s="11" t="str">
        <f t="shared" ca="1" si="25"/>
        <v/>
      </c>
      <c r="AE18" s="11"/>
      <c r="AF18" s="12"/>
    </row>
    <row r="19" spans="1:32" s="13" customFormat="1" ht="33" customHeight="1" x14ac:dyDescent="0.2">
      <c r="A19" s="4">
        <f ca="1">IF(ROW(A11)&lt;=COUNT(ActiviteCOP25!V:V),SMALL(ActiviteCOP25!V:V,ROW(A11)),"")</f>
        <v>87</v>
      </c>
      <c r="B19" s="94" t="str">
        <f t="shared" ca="1" si="23"/>
        <v>Du 10/12/2019 au 10/12/2019</v>
      </c>
      <c r="C19" s="9" t="str">
        <f ca="1">IF($A19&lt;&gt;"",INDEX(ActiviteCOP25!C:C,Chronogramme!$A19),"")</f>
        <v>CEDEAO</v>
      </c>
      <c r="D19" s="9" t="str">
        <f ca="1">IF($A19&lt;&gt;"",INDEX(ActiviteCOP25!D:D,Chronogramme!$A19),"")</f>
        <v>Conférence Stand</v>
      </c>
      <c r="E19" s="9" t="str">
        <f ca="1">IF($A19&lt;&gt;"",INDEX(ActiviteCOP25!E:E,Chronogramme!$A19),"")</f>
        <v>Promotion de l’Initiative Ouest Africaine sur l’Agriculture Intelligente face au climat</v>
      </c>
      <c r="F19" s="9" t="str">
        <f ca="1">IF($A19&lt;&gt;"",INDEX(ActiviteCOP25!G:G,Chronogramme!$A19),"")</f>
        <v>Pavillon Côte d'Ivoire
Salle de Conférence</v>
      </c>
      <c r="G19" s="9" t="str">
        <f ca="1">IF($A19&lt;&gt;"",INDEX(ActiviteCOP25!H:H,Chronogramme!$A19),"")</f>
        <v>KOUAME Raoul</v>
      </c>
      <c r="H19" s="10">
        <f ca="1">IF($A19&lt;&gt;"",INDEX(ActiviteCOP25!I:I,Chronogramme!$A19),"")</f>
        <v>43809</v>
      </c>
      <c r="I19" s="10">
        <f ca="1">IF($A19&lt;&gt;"",INDEX(ActiviteCOP25!K:K,Chronogramme!$A19),"")</f>
        <v>43809</v>
      </c>
      <c r="J19" s="11" t="str">
        <f t="shared" ca="1" si="24"/>
        <v/>
      </c>
      <c r="K19" s="11" t="str">
        <f t="shared" ca="1" si="24"/>
        <v/>
      </c>
      <c r="L19" s="11" t="str">
        <f t="shared" ca="1" si="24"/>
        <v/>
      </c>
      <c r="M19" s="11" t="str">
        <f t="shared" ca="1" si="24"/>
        <v/>
      </c>
      <c r="N19" s="11" t="str">
        <f t="shared" ca="1" si="24"/>
        <v/>
      </c>
      <c r="O19" s="11" t="str">
        <f t="shared" ca="1" si="24"/>
        <v/>
      </c>
      <c r="P19" s="11" t="str">
        <f t="shared" ca="1" si="24"/>
        <v/>
      </c>
      <c r="Q19" s="11" t="str">
        <f t="shared" ca="1" si="24"/>
        <v/>
      </c>
      <c r="R19" s="11" t="str">
        <f t="shared" ca="1" si="24"/>
        <v/>
      </c>
      <c r="S19" s="11" t="str">
        <f t="shared" ca="1" si="24"/>
        <v/>
      </c>
      <c r="T19" s="11" t="str">
        <f t="shared" ca="1" si="24"/>
        <v/>
      </c>
      <c r="U19" s="11" t="str">
        <f t="shared" ca="1" si="24"/>
        <v/>
      </c>
      <c r="V19" s="11" t="str">
        <f t="shared" ca="1" si="24"/>
        <v/>
      </c>
      <c r="W19" s="11" t="str">
        <f t="shared" ca="1" si="24"/>
        <v/>
      </c>
      <c r="X19" s="11" t="str">
        <f t="shared" ca="1" si="24"/>
        <v/>
      </c>
      <c r="Y19" s="11" t="str">
        <f t="shared" ca="1" si="24"/>
        <v>a</v>
      </c>
      <c r="Z19" s="11" t="str">
        <f t="shared" ca="1" si="25"/>
        <v/>
      </c>
      <c r="AA19" s="11" t="str">
        <f t="shared" ca="1" si="25"/>
        <v/>
      </c>
      <c r="AB19" s="11" t="str">
        <f t="shared" ca="1" si="25"/>
        <v/>
      </c>
      <c r="AC19" s="11" t="str">
        <f t="shared" ca="1" si="25"/>
        <v/>
      </c>
      <c r="AD19" s="11" t="str">
        <f t="shared" ca="1" si="25"/>
        <v/>
      </c>
      <c r="AE19" s="11"/>
      <c r="AF19" s="12"/>
    </row>
    <row r="20" spans="1:32" s="13" customFormat="1" ht="33" customHeight="1" x14ac:dyDescent="0.2">
      <c r="A20" s="4">
        <f ca="1">IF(ROW(A12)&lt;=COUNT(ActiviteCOP25!V:V),SMALL(ActiviteCOP25!V:V,ROW(A12)),"")</f>
        <v>97</v>
      </c>
      <c r="B20" s="94" t="str">
        <f t="shared" ca="1" si="23"/>
        <v>Du 11/12/2019 au 11/12/2019</v>
      </c>
      <c r="C20" s="9" t="str">
        <f ca="1">IF($A20&lt;&gt;"",INDEX(ActiviteCOP25!C:C,Chronogramme!$A20),"")</f>
        <v>ONG PAGE VERTE</v>
      </c>
      <c r="D20" s="9" t="str">
        <f ca="1">IF($A20&lt;&gt;"",INDEX(ActiviteCOP25!D:D,Chronogramme!$A20),"")</f>
        <v>Conférence Stand</v>
      </c>
      <c r="E20" s="9" t="str">
        <f ca="1">IF($A20&lt;&gt;"",INDEX(ActiviteCOP25!E:E,Chronogramme!$A20),"")</f>
        <v>Side event - ‘’ Femmes rurales et actions climatiques en Afrique’’</v>
      </c>
      <c r="F20" s="9" t="str">
        <f ca="1">IF($A20&lt;&gt;"",INDEX(ActiviteCOP25!G:G,Chronogramme!$A20),"")</f>
        <v>Pavillon Côte d'Ivoire
Salle de Conférence</v>
      </c>
      <c r="G20" s="9" t="str">
        <f ca="1">IF($A20&lt;&gt;"",INDEX(ActiviteCOP25!H:H,Chronogramme!$A20),"")</f>
        <v>Mme. kassibra NICOLE YOLANDE ELOYE</v>
      </c>
      <c r="H20" s="10">
        <f ca="1">IF($A20&lt;&gt;"",INDEX(ActiviteCOP25!I:I,Chronogramme!$A20),"")</f>
        <v>43810</v>
      </c>
      <c r="I20" s="10">
        <f ca="1">IF($A20&lt;&gt;"",INDEX(ActiviteCOP25!K:K,Chronogramme!$A20),"")</f>
        <v>43810</v>
      </c>
      <c r="J20" s="11" t="str">
        <f t="shared" ca="1" si="24"/>
        <v/>
      </c>
      <c r="K20" s="11" t="str">
        <f t="shared" ca="1" si="24"/>
        <v/>
      </c>
      <c r="L20" s="11" t="str">
        <f t="shared" ca="1" si="24"/>
        <v/>
      </c>
      <c r="M20" s="11" t="str">
        <f t="shared" ca="1" si="24"/>
        <v/>
      </c>
      <c r="N20" s="11" t="str">
        <f t="shared" ca="1" si="24"/>
        <v/>
      </c>
      <c r="O20" s="11" t="str">
        <f t="shared" ca="1" si="24"/>
        <v/>
      </c>
      <c r="P20" s="11" t="str">
        <f t="shared" ca="1" si="24"/>
        <v/>
      </c>
      <c r="Q20" s="11" t="str">
        <f t="shared" ca="1" si="24"/>
        <v/>
      </c>
      <c r="R20" s="11" t="str">
        <f t="shared" ca="1" si="24"/>
        <v/>
      </c>
      <c r="S20" s="11" t="str">
        <f t="shared" ca="1" si="24"/>
        <v/>
      </c>
      <c r="T20" s="11" t="str">
        <f t="shared" ca="1" si="24"/>
        <v/>
      </c>
      <c r="U20" s="11" t="str">
        <f t="shared" ca="1" si="24"/>
        <v/>
      </c>
      <c r="V20" s="11" t="str">
        <f t="shared" ca="1" si="24"/>
        <v/>
      </c>
      <c r="W20" s="11" t="str">
        <f t="shared" ca="1" si="24"/>
        <v/>
      </c>
      <c r="X20" s="11" t="str">
        <f t="shared" ca="1" si="24"/>
        <v/>
      </c>
      <c r="Y20" s="11" t="str">
        <f t="shared" ca="1" si="24"/>
        <v/>
      </c>
      <c r="Z20" s="11" t="str">
        <f t="shared" ca="1" si="25"/>
        <v>a</v>
      </c>
      <c r="AA20" s="11" t="str">
        <f t="shared" ca="1" si="25"/>
        <v/>
      </c>
      <c r="AB20" s="11" t="str">
        <f t="shared" ca="1" si="25"/>
        <v/>
      </c>
      <c r="AC20" s="11" t="str">
        <f t="shared" ca="1" si="25"/>
        <v/>
      </c>
      <c r="AD20" s="11" t="str">
        <f t="shared" ca="1" si="25"/>
        <v/>
      </c>
      <c r="AE20" s="11"/>
      <c r="AF20" s="12"/>
    </row>
    <row r="21" spans="1:32" s="13" customFormat="1" ht="33" customHeight="1" x14ac:dyDescent="0.2">
      <c r="A21" s="4">
        <f ca="1">IF(ROW(A13)&lt;=COUNT(ActiviteCOP25!V:V),SMALL(ActiviteCOP25!V:V,ROW(A13)),"")</f>
        <v>101</v>
      </c>
      <c r="B21" s="94" t="str">
        <f t="shared" ca="1" si="23"/>
        <v>Du 11/12/2019 au 11/12/2019</v>
      </c>
      <c r="C21" s="9" t="str">
        <f ca="1">IF($A21&lt;&gt;"",INDEX(ActiviteCOP25!C:C,Chronogramme!$A21),"")</f>
        <v>Fonds Interprofessionnel Pour la Recherche et le Conseil Agricoles</v>
      </c>
      <c r="D21" s="9" t="str">
        <f ca="1">IF($A21&lt;&gt;"",INDEX(ActiviteCOP25!D:D,Chronogramme!$A21),"")</f>
        <v>Conférence Stand</v>
      </c>
      <c r="E21" s="9" t="str">
        <f ca="1">IF($A21&lt;&gt;"",INDEX(ActiviteCOP25!E:E,Chronogramme!$A21),"")</f>
        <v>Les actions du FIRCA en faveur de la préservation de l'environnement</v>
      </c>
      <c r="F21" s="9" t="str">
        <f ca="1">IF($A21&lt;&gt;"",INDEX(ActiviteCOP25!G:G,Chronogramme!$A21),"")</f>
        <v>Pavillon Côte d'Ivoire
Salle de Conférence</v>
      </c>
      <c r="G21" s="9" t="str">
        <f ca="1">IF($A21&lt;&gt;"",INDEX(ActiviteCOP25!H:H,Chronogramme!$A21),"")</f>
        <v>M.. KOUADIO  KOUACOU FIDELE</v>
      </c>
      <c r="H21" s="10">
        <f ca="1">IF($A21&lt;&gt;"",INDEX(ActiviteCOP25!I:I,Chronogramme!$A21),"")</f>
        <v>43810</v>
      </c>
      <c r="I21" s="10">
        <f ca="1">IF($A21&lt;&gt;"",INDEX(ActiviteCOP25!K:K,Chronogramme!$A21),"")</f>
        <v>43810</v>
      </c>
      <c r="J21" s="11" t="str">
        <f t="shared" ca="1" si="24"/>
        <v/>
      </c>
      <c r="K21" s="11" t="str">
        <f t="shared" ca="1" si="24"/>
        <v/>
      </c>
      <c r="L21" s="11" t="str">
        <f t="shared" ca="1" si="24"/>
        <v/>
      </c>
      <c r="M21" s="11" t="str">
        <f t="shared" ca="1" si="24"/>
        <v/>
      </c>
      <c r="N21" s="11" t="str">
        <f t="shared" ca="1" si="24"/>
        <v/>
      </c>
      <c r="O21" s="11" t="str">
        <f t="shared" ca="1" si="24"/>
        <v/>
      </c>
      <c r="P21" s="11" t="str">
        <f t="shared" ca="1" si="24"/>
        <v/>
      </c>
      <c r="Q21" s="11" t="str">
        <f t="shared" ca="1" si="24"/>
        <v/>
      </c>
      <c r="R21" s="11" t="str">
        <f t="shared" ca="1" si="24"/>
        <v/>
      </c>
      <c r="S21" s="11" t="str">
        <f t="shared" ca="1" si="24"/>
        <v/>
      </c>
      <c r="T21" s="11" t="str">
        <f t="shared" ca="1" si="24"/>
        <v/>
      </c>
      <c r="U21" s="11" t="str">
        <f t="shared" ca="1" si="24"/>
        <v/>
      </c>
      <c r="V21" s="11" t="str">
        <f t="shared" ca="1" si="24"/>
        <v/>
      </c>
      <c r="W21" s="11" t="str">
        <f t="shared" ca="1" si="24"/>
        <v/>
      </c>
      <c r="X21" s="11" t="str">
        <f t="shared" ca="1" si="24"/>
        <v/>
      </c>
      <c r="Y21" s="11" t="str">
        <f t="shared" ca="1" si="24"/>
        <v/>
      </c>
      <c r="Z21" s="11" t="str">
        <f t="shared" ca="1" si="25"/>
        <v>a</v>
      </c>
      <c r="AA21" s="11" t="str">
        <f t="shared" ca="1" si="25"/>
        <v/>
      </c>
      <c r="AB21" s="11" t="str">
        <f t="shared" ca="1" si="25"/>
        <v/>
      </c>
      <c r="AC21" s="11" t="str">
        <f t="shared" ca="1" si="25"/>
        <v/>
      </c>
      <c r="AD21" s="11" t="str">
        <f t="shared" ca="1" si="25"/>
        <v/>
      </c>
      <c r="AE21" s="11"/>
      <c r="AF21" s="12"/>
    </row>
    <row r="22" spans="1:32" s="13" customFormat="1" ht="33" customHeight="1" x14ac:dyDescent="0.2">
      <c r="A22" s="4" t="str">
        <f ca="1">IF(ROW(A14)&lt;=COUNT(ActiviteCOP25!V:V),SMALL(ActiviteCOP25!V:V,ROW(A14)),"")</f>
        <v/>
      </c>
      <c r="B22" s="94" t="str">
        <f t="shared" ca="1" si="23"/>
        <v/>
      </c>
      <c r="C22" s="9" t="str">
        <f ca="1">IF($A22&lt;&gt;"",INDEX(ActiviteCOP25!C:C,Chronogramme!$A22),"")</f>
        <v/>
      </c>
      <c r="D22" s="9" t="str">
        <f ca="1">IF($A22&lt;&gt;"",INDEX(ActiviteCOP25!D:D,Chronogramme!$A22),"")</f>
        <v/>
      </c>
      <c r="E22" s="9" t="str">
        <f ca="1">IF($A22&lt;&gt;"",INDEX(ActiviteCOP25!E:E,Chronogramme!$A22),"")</f>
        <v/>
      </c>
      <c r="F22" s="9" t="str">
        <f ca="1">IF($A22&lt;&gt;"",INDEX(ActiviteCOP25!G:G,Chronogramme!$A22),"")</f>
        <v/>
      </c>
      <c r="G22" s="9" t="str">
        <f ca="1">IF($A22&lt;&gt;"",INDEX(ActiviteCOP25!H:H,Chronogramme!$A22),"")</f>
        <v/>
      </c>
      <c r="H22" s="10" t="str">
        <f ca="1">IF($A22&lt;&gt;"",INDEX(ActiviteCOP25!I:I,Chronogramme!$A22),"")</f>
        <v/>
      </c>
      <c r="I22" s="10" t="str">
        <f ca="1">IF($A22&lt;&gt;"",INDEX(ActiviteCOP25!K:K,Chronogramme!$A22),"")</f>
        <v/>
      </c>
      <c r="J22" s="11" t="str">
        <f t="shared" ca="1" si="24"/>
        <v/>
      </c>
      <c r="K22" s="11" t="str">
        <f t="shared" ca="1" si="24"/>
        <v/>
      </c>
      <c r="L22" s="11" t="str">
        <f t="shared" ca="1" si="24"/>
        <v/>
      </c>
      <c r="M22" s="11" t="str">
        <f t="shared" ca="1" si="24"/>
        <v/>
      </c>
      <c r="N22" s="11" t="str">
        <f t="shared" ca="1" si="24"/>
        <v/>
      </c>
      <c r="O22" s="11" t="str">
        <f t="shared" ca="1" si="24"/>
        <v/>
      </c>
      <c r="P22" s="11" t="str">
        <f t="shared" ca="1" si="24"/>
        <v/>
      </c>
      <c r="Q22" s="11" t="str">
        <f t="shared" ca="1" si="24"/>
        <v/>
      </c>
      <c r="R22" s="11" t="str">
        <f t="shared" ca="1" si="24"/>
        <v/>
      </c>
      <c r="S22" s="11" t="str">
        <f t="shared" ca="1" si="24"/>
        <v/>
      </c>
      <c r="T22" s="11" t="str">
        <f t="shared" ca="1" si="24"/>
        <v/>
      </c>
      <c r="U22" s="11" t="str">
        <f t="shared" ca="1" si="24"/>
        <v/>
      </c>
      <c r="V22" s="11" t="str">
        <f t="shared" ca="1" si="24"/>
        <v/>
      </c>
      <c r="W22" s="11" t="str">
        <f t="shared" ca="1" si="24"/>
        <v/>
      </c>
      <c r="X22" s="11" t="str">
        <f t="shared" ca="1" si="24"/>
        <v/>
      </c>
      <c r="Y22" s="11" t="str">
        <f t="shared" ca="1" si="24"/>
        <v/>
      </c>
      <c r="Z22" s="11" t="str">
        <f t="shared" ca="1" si="25"/>
        <v/>
      </c>
      <c r="AA22" s="11" t="str">
        <f t="shared" ca="1" si="25"/>
        <v/>
      </c>
      <c r="AB22" s="11" t="str">
        <f t="shared" ca="1" si="25"/>
        <v/>
      </c>
      <c r="AC22" s="11" t="str">
        <f t="shared" ca="1" si="25"/>
        <v/>
      </c>
      <c r="AD22" s="11" t="str">
        <f t="shared" ca="1" si="25"/>
        <v/>
      </c>
      <c r="AE22" s="11"/>
      <c r="AF22" s="12"/>
    </row>
    <row r="23" spans="1:32" s="13" customFormat="1" ht="33" customHeight="1" x14ac:dyDescent="0.2">
      <c r="A23" s="4" t="str">
        <f ca="1">IF(ROW(A15)&lt;=COUNT(ActiviteCOP25!V:V),SMALL(ActiviteCOP25!V:V,ROW(A15)),"")</f>
        <v/>
      </c>
      <c r="B23" s="94" t="str">
        <f t="shared" ca="1" si="23"/>
        <v/>
      </c>
      <c r="C23" s="9" t="str">
        <f ca="1">IF($A23&lt;&gt;"",INDEX(ActiviteCOP25!C:C,Chronogramme!$A23),"")</f>
        <v/>
      </c>
      <c r="D23" s="9" t="str">
        <f ca="1">IF($A23&lt;&gt;"",INDEX(ActiviteCOP25!D:D,Chronogramme!$A23),"")</f>
        <v/>
      </c>
      <c r="E23" s="9" t="str">
        <f ca="1">IF($A23&lt;&gt;"",INDEX(ActiviteCOP25!E:E,Chronogramme!$A23),"")</f>
        <v/>
      </c>
      <c r="F23" s="9" t="str">
        <f ca="1">IF($A23&lt;&gt;"",INDEX(ActiviteCOP25!G:G,Chronogramme!$A23),"")</f>
        <v/>
      </c>
      <c r="G23" s="9" t="str">
        <f ca="1">IF($A23&lt;&gt;"",INDEX(ActiviteCOP25!H:H,Chronogramme!$A23),"")</f>
        <v/>
      </c>
      <c r="H23" s="10" t="str">
        <f ca="1">IF($A23&lt;&gt;"",INDEX(ActiviteCOP25!I:I,Chronogramme!$A23),"")</f>
        <v/>
      </c>
      <c r="I23" s="10" t="str">
        <f ca="1">IF($A23&lt;&gt;"",INDEX(ActiviteCOP25!K:K,Chronogramme!$A23),"")</f>
        <v/>
      </c>
      <c r="J23" s="11" t="str">
        <f t="shared" ca="1" si="24"/>
        <v/>
      </c>
      <c r="K23" s="11" t="str">
        <f t="shared" ca="1" si="24"/>
        <v/>
      </c>
      <c r="L23" s="11" t="str">
        <f t="shared" ca="1" si="24"/>
        <v/>
      </c>
      <c r="M23" s="11" t="str">
        <f t="shared" ca="1" si="24"/>
        <v/>
      </c>
      <c r="N23" s="11" t="str">
        <f t="shared" ca="1" si="24"/>
        <v/>
      </c>
      <c r="O23" s="11" t="str">
        <f t="shared" ca="1" si="24"/>
        <v/>
      </c>
      <c r="P23" s="11" t="str">
        <f t="shared" ca="1" si="24"/>
        <v/>
      </c>
      <c r="Q23" s="11" t="str">
        <f t="shared" ca="1" si="24"/>
        <v/>
      </c>
      <c r="R23" s="11" t="str">
        <f t="shared" ca="1" si="24"/>
        <v/>
      </c>
      <c r="S23" s="11" t="str">
        <f t="shared" ca="1" si="24"/>
        <v/>
      </c>
      <c r="T23" s="11" t="str">
        <f t="shared" ca="1" si="24"/>
        <v/>
      </c>
      <c r="U23" s="11" t="str">
        <f t="shared" ca="1" si="24"/>
        <v/>
      </c>
      <c r="V23" s="11" t="str">
        <f t="shared" ca="1" si="24"/>
        <v/>
      </c>
      <c r="W23" s="11" t="str">
        <f t="shared" ca="1" si="24"/>
        <v/>
      </c>
      <c r="X23" s="11" t="str">
        <f t="shared" ca="1" si="24"/>
        <v/>
      </c>
      <c r="Y23" s="11" t="str">
        <f t="shared" ca="1" si="24"/>
        <v/>
      </c>
      <c r="Z23" s="11" t="str">
        <f t="shared" ca="1" si="25"/>
        <v/>
      </c>
      <c r="AA23" s="11" t="str">
        <f t="shared" ca="1" si="25"/>
        <v/>
      </c>
      <c r="AB23" s="11" t="str">
        <f t="shared" ca="1" si="25"/>
        <v/>
      </c>
      <c r="AC23" s="11" t="str">
        <f t="shared" ca="1" si="25"/>
        <v/>
      </c>
      <c r="AD23" s="11" t="str">
        <f t="shared" ca="1" si="25"/>
        <v/>
      </c>
      <c r="AE23" s="11"/>
      <c r="AF23" s="12"/>
    </row>
    <row r="24" spans="1:32" s="13" customFormat="1" ht="33" customHeight="1" x14ac:dyDescent="0.2">
      <c r="A24" s="4" t="str">
        <f ca="1">IF(ROW(A16)&lt;=COUNT(ActiviteCOP25!V:V),SMALL(ActiviteCOP25!V:V,ROW(A16)),"")</f>
        <v/>
      </c>
      <c r="B24" s="94" t="str">
        <f t="shared" ca="1" si="23"/>
        <v/>
      </c>
      <c r="C24" s="9" t="str">
        <f ca="1">IF($A24&lt;&gt;"",INDEX(ActiviteCOP25!C:C,Chronogramme!$A24),"")</f>
        <v/>
      </c>
      <c r="D24" s="9" t="str">
        <f ca="1">IF($A24&lt;&gt;"",INDEX(ActiviteCOP25!D:D,Chronogramme!$A24),"")</f>
        <v/>
      </c>
      <c r="E24" s="9" t="str">
        <f ca="1">IF($A24&lt;&gt;"",INDEX(ActiviteCOP25!E:E,Chronogramme!$A24),"")</f>
        <v/>
      </c>
      <c r="F24" s="9" t="str">
        <f ca="1">IF($A24&lt;&gt;"",INDEX(ActiviteCOP25!G:G,Chronogramme!$A24),"")</f>
        <v/>
      </c>
      <c r="G24" s="9" t="str">
        <f ca="1">IF($A24&lt;&gt;"",INDEX(ActiviteCOP25!H:H,Chronogramme!$A24),"")</f>
        <v/>
      </c>
      <c r="H24" s="10" t="str">
        <f ca="1">IF($A24&lt;&gt;"",INDEX(ActiviteCOP25!I:I,Chronogramme!$A24),"")</f>
        <v/>
      </c>
      <c r="I24" s="10" t="str">
        <f ca="1">IF($A24&lt;&gt;"",INDEX(ActiviteCOP25!K:K,Chronogramme!$A24),"")</f>
        <v/>
      </c>
      <c r="J24" s="11" t="str">
        <f t="shared" ca="1" si="24"/>
        <v/>
      </c>
      <c r="K24" s="11" t="str">
        <f t="shared" ca="1" si="24"/>
        <v/>
      </c>
      <c r="L24" s="11" t="str">
        <f t="shared" ca="1" si="24"/>
        <v/>
      </c>
      <c r="M24" s="11" t="str">
        <f t="shared" ca="1" si="24"/>
        <v/>
      </c>
      <c r="N24" s="11" t="str">
        <f t="shared" ca="1" si="24"/>
        <v/>
      </c>
      <c r="O24" s="11" t="str">
        <f t="shared" ca="1" si="24"/>
        <v/>
      </c>
      <c r="P24" s="11" t="str">
        <f t="shared" ca="1" si="24"/>
        <v/>
      </c>
      <c r="Q24" s="11" t="str">
        <f t="shared" ca="1" si="24"/>
        <v/>
      </c>
      <c r="R24" s="11" t="str">
        <f t="shared" ca="1" si="24"/>
        <v/>
      </c>
      <c r="S24" s="11" t="str">
        <f t="shared" ca="1" si="24"/>
        <v/>
      </c>
      <c r="T24" s="11" t="str">
        <f t="shared" ca="1" si="24"/>
        <v/>
      </c>
      <c r="U24" s="11" t="str">
        <f t="shared" ca="1" si="24"/>
        <v/>
      </c>
      <c r="V24" s="11" t="str">
        <f t="shared" ca="1" si="24"/>
        <v/>
      </c>
      <c r="W24" s="11" t="str">
        <f t="shared" ca="1" si="24"/>
        <v/>
      </c>
      <c r="X24" s="11" t="str">
        <f t="shared" ca="1" si="24"/>
        <v/>
      </c>
      <c r="Y24" s="11" t="str">
        <f t="shared" ca="1" si="24"/>
        <v/>
      </c>
      <c r="Z24" s="11" t="str">
        <f t="shared" ca="1" si="25"/>
        <v/>
      </c>
      <c r="AA24" s="11" t="str">
        <f t="shared" ca="1" si="25"/>
        <v/>
      </c>
      <c r="AB24" s="11" t="str">
        <f t="shared" ca="1" si="25"/>
        <v/>
      </c>
      <c r="AC24" s="11" t="str">
        <f t="shared" ca="1" si="25"/>
        <v/>
      </c>
      <c r="AD24" s="11" t="str">
        <f t="shared" ca="1" si="25"/>
        <v/>
      </c>
      <c r="AE24" s="11"/>
      <c r="AF24" s="12"/>
    </row>
    <row r="25" spans="1:32" s="13" customFormat="1" ht="33" customHeight="1" x14ac:dyDescent="0.2">
      <c r="A25" s="4" t="str">
        <f ca="1">IF(ROW(A17)&lt;=COUNT(ActiviteCOP25!V:V),SMALL(ActiviteCOP25!V:V,ROW(A17)),"")</f>
        <v/>
      </c>
      <c r="B25" s="94" t="str">
        <f t="shared" ca="1" si="23"/>
        <v/>
      </c>
      <c r="C25" s="9" t="str">
        <f ca="1">IF($A25&lt;&gt;"",INDEX(ActiviteCOP25!C:C,Chronogramme!$A25),"")</f>
        <v/>
      </c>
      <c r="D25" s="9" t="str">
        <f ca="1">IF($A25&lt;&gt;"",INDEX(ActiviteCOP25!D:D,Chronogramme!$A25),"")</f>
        <v/>
      </c>
      <c r="E25" s="9" t="str">
        <f ca="1">IF($A25&lt;&gt;"",INDEX(ActiviteCOP25!E:E,Chronogramme!$A25),"")</f>
        <v/>
      </c>
      <c r="F25" s="9" t="str">
        <f ca="1">IF($A25&lt;&gt;"",INDEX(ActiviteCOP25!G:G,Chronogramme!$A25),"")</f>
        <v/>
      </c>
      <c r="G25" s="9" t="str">
        <f ca="1">IF($A25&lt;&gt;"",INDEX(ActiviteCOP25!H:H,Chronogramme!$A25),"")</f>
        <v/>
      </c>
      <c r="H25" s="10" t="str">
        <f ca="1">IF($A25&lt;&gt;"",INDEX(ActiviteCOP25!I:I,Chronogramme!$A25),"")</f>
        <v/>
      </c>
      <c r="I25" s="10" t="str">
        <f ca="1">IF($A25&lt;&gt;"",INDEX(ActiviteCOP25!K:K,Chronogramme!$A25),"")</f>
        <v/>
      </c>
      <c r="J25" s="11" t="str">
        <f t="shared" ca="1" si="24"/>
        <v/>
      </c>
      <c r="K25" s="11" t="str">
        <f t="shared" ca="1" si="24"/>
        <v/>
      </c>
      <c r="L25" s="11" t="str">
        <f t="shared" ca="1" si="24"/>
        <v/>
      </c>
      <c r="M25" s="11" t="str">
        <f t="shared" ca="1" si="24"/>
        <v/>
      </c>
      <c r="N25" s="11" t="str">
        <f t="shared" ca="1" si="24"/>
        <v/>
      </c>
      <c r="O25" s="11" t="str">
        <f t="shared" ca="1" si="24"/>
        <v/>
      </c>
      <c r="P25" s="11" t="str">
        <f t="shared" ca="1" si="24"/>
        <v/>
      </c>
      <c r="Q25" s="11" t="str">
        <f t="shared" ca="1" si="24"/>
        <v/>
      </c>
      <c r="R25" s="11" t="str">
        <f t="shared" ca="1" si="24"/>
        <v/>
      </c>
      <c r="S25" s="11" t="str">
        <f t="shared" ca="1" si="24"/>
        <v/>
      </c>
      <c r="T25" s="11" t="str">
        <f t="shared" ca="1" si="24"/>
        <v/>
      </c>
      <c r="U25" s="11" t="str">
        <f t="shared" ca="1" si="24"/>
        <v/>
      </c>
      <c r="V25" s="11" t="str">
        <f t="shared" ca="1" si="24"/>
        <v/>
      </c>
      <c r="W25" s="11" t="str">
        <f t="shared" ca="1" si="24"/>
        <v/>
      </c>
      <c r="X25" s="11" t="str">
        <f t="shared" ca="1" si="24"/>
        <v/>
      </c>
      <c r="Y25" s="11" t="str">
        <f t="shared" ca="1" si="24"/>
        <v/>
      </c>
      <c r="Z25" s="11" t="str">
        <f t="shared" ca="1" si="25"/>
        <v/>
      </c>
      <c r="AA25" s="11" t="str">
        <f t="shared" ca="1" si="25"/>
        <v/>
      </c>
      <c r="AB25" s="11" t="str">
        <f t="shared" ca="1" si="25"/>
        <v/>
      </c>
      <c r="AC25" s="11" t="str">
        <f t="shared" ca="1" si="25"/>
        <v/>
      </c>
      <c r="AD25" s="11" t="str">
        <f t="shared" ca="1" si="25"/>
        <v/>
      </c>
      <c r="AE25" s="11"/>
      <c r="AF25" s="12"/>
    </row>
    <row r="26" spans="1:32" s="13" customFormat="1" ht="33" customHeight="1" x14ac:dyDescent="0.2">
      <c r="A26" s="4" t="str">
        <f ca="1">IF(ROW(A18)&lt;=COUNT(ActiviteCOP25!V:V),SMALL(ActiviteCOP25!V:V,ROW(A18)),"")</f>
        <v/>
      </c>
      <c r="B26" s="94" t="str">
        <f t="shared" ca="1" si="23"/>
        <v/>
      </c>
      <c r="C26" s="9" t="str">
        <f ca="1">IF($A26&lt;&gt;"",INDEX(ActiviteCOP25!C:C,Chronogramme!$A26),"")</f>
        <v/>
      </c>
      <c r="D26" s="9" t="str">
        <f ca="1">IF($A26&lt;&gt;"",INDEX(ActiviteCOP25!D:D,Chronogramme!$A26),"")</f>
        <v/>
      </c>
      <c r="E26" s="9" t="str">
        <f ca="1">IF($A26&lt;&gt;"",INDEX(ActiviteCOP25!E:E,Chronogramme!$A26),"")</f>
        <v/>
      </c>
      <c r="F26" s="9" t="str">
        <f ca="1">IF($A26&lt;&gt;"",INDEX(ActiviteCOP25!G:G,Chronogramme!$A26),"")</f>
        <v/>
      </c>
      <c r="G26" s="9" t="str">
        <f ca="1">IF($A26&lt;&gt;"",INDEX(ActiviteCOP25!H:H,Chronogramme!$A26),"")</f>
        <v/>
      </c>
      <c r="H26" s="10" t="str">
        <f ca="1">IF($A26&lt;&gt;"",INDEX(ActiviteCOP25!I:I,Chronogramme!$A26),"")</f>
        <v/>
      </c>
      <c r="I26" s="10" t="str">
        <f ca="1">IF($A26&lt;&gt;"",INDEX(ActiviteCOP25!K:K,Chronogramme!$A26),"")</f>
        <v/>
      </c>
      <c r="J26" s="11" t="str">
        <f t="shared" ref="J26:Y41" ca="1" si="26">IF(ISERR(VALUE(TEXT(J$7&amp;"/"&amp;J$5&amp;"/"&amp;J$4,"jj/mm/aaaa")))&lt;&gt;TRUE,IF(AND($A26&lt;&gt;"",VALUE(TEXT(J$7&amp;"/"&amp;J$5&amp;"/"&amp;J$4,"jj/mm/aaaa"))&gt;=$H26,VALUE(TEXT(J$7&amp;"/"&amp;J$5&amp;"/"&amp;J$4,"jj/mm/aaaa"))&lt;=$I26),"a",""),"")</f>
        <v/>
      </c>
      <c r="K26" s="11" t="str">
        <f t="shared" ca="1" si="26"/>
        <v/>
      </c>
      <c r="L26" s="11" t="str">
        <f t="shared" ca="1" si="26"/>
        <v/>
      </c>
      <c r="M26" s="11" t="str">
        <f t="shared" ca="1" si="26"/>
        <v/>
      </c>
      <c r="N26" s="11" t="str">
        <f t="shared" ca="1" si="26"/>
        <v/>
      </c>
      <c r="O26" s="11" t="str">
        <f t="shared" ca="1" si="26"/>
        <v/>
      </c>
      <c r="P26" s="11" t="str">
        <f t="shared" ca="1" si="26"/>
        <v/>
      </c>
      <c r="Q26" s="11" t="str">
        <f t="shared" ca="1" si="26"/>
        <v/>
      </c>
      <c r="R26" s="11" t="str">
        <f t="shared" ca="1" si="26"/>
        <v/>
      </c>
      <c r="S26" s="11" t="str">
        <f t="shared" ca="1" si="26"/>
        <v/>
      </c>
      <c r="T26" s="11" t="str">
        <f t="shared" ca="1" si="26"/>
        <v/>
      </c>
      <c r="U26" s="11" t="str">
        <f t="shared" ca="1" si="26"/>
        <v/>
      </c>
      <c r="V26" s="11" t="str">
        <f t="shared" ca="1" si="26"/>
        <v/>
      </c>
      <c r="W26" s="11" t="str">
        <f t="shared" ca="1" si="26"/>
        <v/>
      </c>
      <c r="X26" s="11" t="str">
        <f t="shared" ca="1" si="26"/>
        <v/>
      </c>
      <c r="Y26" s="11" t="str">
        <f t="shared" ca="1" si="26"/>
        <v/>
      </c>
      <c r="Z26" s="11" t="str">
        <f t="shared" ca="1" si="25"/>
        <v/>
      </c>
      <c r="AA26" s="11" t="str">
        <f t="shared" ca="1" si="25"/>
        <v/>
      </c>
      <c r="AB26" s="11" t="str">
        <f t="shared" ca="1" si="25"/>
        <v/>
      </c>
      <c r="AC26" s="11" t="str">
        <f t="shared" ca="1" si="25"/>
        <v/>
      </c>
      <c r="AD26" s="11" t="str">
        <f t="shared" ca="1" si="25"/>
        <v/>
      </c>
      <c r="AE26" s="11"/>
      <c r="AF26" s="12"/>
    </row>
    <row r="27" spans="1:32" s="13" customFormat="1" ht="33" customHeight="1" x14ac:dyDescent="0.2">
      <c r="A27" s="4" t="str">
        <f ca="1">IF(ROW(A19)&lt;=COUNT(ActiviteCOP25!V:V),SMALL(ActiviteCOP25!V:V,ROW(A19)),"")</f>
        <v/>
      </c>
      <c r="B27" s="94" t="str">
        <f t="shared" ca="1" si="23"/>
        <v/>
      </c>
      <c r="C27" s="9" t="str">
        <f ca="1">IF($A27&lt;&gt;"",INDEX(ActiviteCOP25!C:C,Chronogramme!$A27),"")</f>
        <v/>
      </c>
      <c r="D27" s="9" t="str">
        <f ca="1">IF($A27&lt;&gt;"",INDEX(ActiviteCOP25!D:D,Chronogramme!$A27),"")</f>
        <v/>
      </c>
      <c r="E27" s="9" t="str">
        <f ca="1">IF($A27&lt;&gt;"",INDEX(ActiviteCOP25!E:E,Chronogramme!$A27),"")</f>
        <v/>
      </c>
      <c r="F27" s="9" t="str">
        <f ca="1">IF($A27&lt;&gt;"",INDEX(ActiviteCOP25!G:G,Chronogramme!$A27),"")</f>
        <v/>
      </c>
      <c r="G27" s="9" t="str">
        <f ca="1">IF($A27&lt;&gt;"",INDEX(ActiviteCOP25!H:H,Chronogramme!$A27),"")</f>
        <v/>
      </c>
      <c r="H27" s="10" t="str">
        <f ca="1">IF($A27&lt;&gt;"",INDEX(ActiviteCOP25!I:I,Chronogramme!$A27),"")</f>
        <v/>
      </c>
      <c r="I27" s="10" t="str">
        <f ca="1">IF($A27&lt;&gt;"",INDEX(ActiviteCOP25!K:K,Chronogramme!$A27),"")</f>
        <v/>
      </c>
      <c r="J27" s="11" t="str">
        <f t="shared" ca="1" si="26"/>
        <v/>
      </c>
      <c r="K27" s="11" t="str">
        <f t="shared" ca="1" si="26"/>
        <v/>
      </c>
      <c r="L27" s="11" t="str">
        <f t="shared" ca="1" si="26"/>
        <v/>
      </c>
      <c r="M27" s="11" t="str">
        <f t="shared" ca="1" si="26"/>
        <v/>
      </c>
      <c r="N27" s="11" t="str">
        <f t="shared" ca="1" si="26"/>
        <v/>
      </c>
      <c r="O27" s="11" t="str">
        <f t="shared" ca="1" si="26"/>
        <v/>
      </c>
      <c r="P27" s="11" t="str">
        <f t="shared" ca="1" si="26"/>
        <v/>
      </c>
      <c r="Q27" s="11" t="str">
        <f t="shared" ca="1" si="26"/>
        <v/>
      </c>
      <c r="R27" s="11" t="str">
        <f t="shared" ca="1" si="26"/>
        <v/>
      </c>
      <c r="S27" s="11" t="str">
        <f t="shared" ca="1" si="26"/>
        <v/>
      </c>
      <c r="T27" s="11" t="str">
        <f t="shared" ca="1" si="26"/>
        <v/>
      </c>
      <c r="U27" s="11" t="str">
        <f t="shared" ca="1" si="26"/>
        <v/>
      </c>
      <c r="V27" s="11" t="str">
        <f t="shared" ca="1" si="26"/>
        <v/>
      </c>
      <c r="W27" s="11" t="str">
        <f t="shared" ca="1" si="26"/>
        <v/>
      </c>
      <c r="X27" s="11" t="str">
        <f t="shared" ca="1" si="26"/>
        <v/>
      </c>
      <c r="Y27" s="11" t="str">
        <f t="shared" ca="1" si="26"/>
        <v/>
      </c>
      <c r="Z27" s="11" t="str">
        <f t="shared" ca="1" si="25"/>
        <v/>
      </c>
      <c r="AA27" s="11" t="str">
        <f t="shared" ca="1" si="25"/>
        <v/>
      </c>
      <c r="AB27" s="11" t="str">
        <f t="shared" ca="1" si="25"/>
        <v/>
      </c>
      <c r="AC27" s="11" t="str">
        <f t="shared" ca="1" si="25"/>
        <v/>
      </c>
      <c r="AD27" s="11" t="str">
        <f t="shared" ca="1" si="25"/>
        <v/>
      </c>
      <c r="AE27" s="11"/>
      <c r="AF27" s="12"/>
    </row>
    <row r="28" spans="1:32" s="13" customFormat="1" ht="33" customHeight="1" x14ac:dyDescent="0.2">
      <c r="A28" s="4" t="str">
        <f ca="1">IF(ROW(A20)&lt;=COUNT(ActiviteCOP25!V:V),SMALL(ActiviteCOP25!V:V,ROW(A20)),"")</f>
        <v/>
      </c>
      <c r="B28" s="94" t="str">
        <f t="shared" ca="1" si="23"/>
        <v/>
      </c>
      <c r="C28" s="9" t="str">
        <f ca="1">IF($A28&lt;&gt;"",INDEX(ActiviteCOP25!C:C,Chronogramme!$A28),"")</f>
        <v/>
      </c>
      <c r="D28" s="9" t="str">
        <f ca="1">IF($A28&lt;&gt;"",INDEX(ActiviteCOP25!D:D,Chronogramme!$A28),"")</f>
        <v/>
      </c>
      <c r="E28" s="9" t="str">
        <f ca="1">IF($A28&lt;&gt;"",INDEX(ActiviteCOP25!E:E,Chronogramme!$A28),"")</f>
        <v/>
      </c>
      <c r="F28" s="9" t="str">
        <f ca="1">IF($A28&lt;&gt;"",INDEX(ActiviteCOP25!G:G,Chronogramme!$A28),"")</f>
        <v/>
      </c>
      <c r="G28" s="9" t="str">
        <f ca="1">IF($A28&lt;&gt;"",INDEX(ActiviteCOP25!H:H,Chronogramme!$A28),"")</f>
        <v/>
      </c>
      <c r="H28" s="10" t="str">
        <f ca="1">IF($A28&lt;&gt;"",INDEX(ActiviteCOP25!I:I,Chronogramme!$A28),"")</f>
        <v/>
      </c>
      <c r="I28" s="10" t="str">
        <f ca="1">IF($A28&lt;&gt;"",INDEX(ActiviteCOP25!K:K,Chronogramme!$A28),"")</f>
        <v/>
      </c>
      <c r="J28" s="11" t="str">
        <f t="shared" ca="1" si="26"/>
        <v/>
      </c>
      <c r="K28" s="11" t="str">
        <f t="shared" ca="1" si="26"/>
        <v/>
      </c>
      <c r="L28" s="11" t="str">
        <f t="shared" ca="1" si="26"/>
        <v/>
      </c>
      <c r="M28" s="11" t="str">
        <f t="shared" ca="1" si="26"/>
        <v/>
      </c>
      <c r="N28" s="11" t="str">
        <f t="shared" ca="1" si="26"/>
        <v/>
      </c>
      <c r="O28" s="11" t="str">
        <f t="shared" ca="1" si="26"/>
        <v/>
      </c>
      <c r="P28" s="11" t="str">
        <f t="shared" ca="1" si="26"/>
        <v/>
      </c>
      <c r="Q28" s="11" t="str">
        <f t="shared" ca="1" si="26"/>
        <v/>
      </c>
      <c r="R28" s="11" t="str">
        <f t="shared" ca="1" si="26"/>
        <v/>
      </c>
      <c r="S28" s="11" t="str">
        <f t="shared" ca="1" si="26"/>
        <v/>
      </c>
      <c r="T28" s="11" t="str">
        <f t="shared" ca="1" si="26"/>
        <v/>
      </c>
      <c r="U28" s="11" t="str">
        <f t="shared" ca="1" si="26"/>
        <v/>
      </c>
      <c r="V28" s="11" t="str">
        <f t="shared" ca="1" si="26"/>
        <v/>
      </c>
      <c r="W28" s="11" t="str">
        <f t="shared" ca="1" si="26"/>
        <v/>
      </c>
      <c r="X28" s="11" t="str">
        <f t="shared" ca="1" si="26"/>
        <v/>
      </c>
      <c r="Y28" s="11" t="str">
        <f t="shared" ca="1" si="26"/>
        <v/>
      </c>
      <c r="Z28" s="11" t="str">
        <f t="shared" ca="1" si="25"/>
        <v/>
      </c>
      <c r="AA28" s="11" t="str">
        <f t="shared" ca="1" si="25"/>
        <v/>
      </c>
      <c r="AB28" s="11" t="str">
        <f t="shared" ca="1" si="25"/>
        <v/>
      </c>
      <c r="AC28" s="11" t="str">
        <f t="shared" ca="1" si="25"/>
        <v/>
      </c>
      <c r="AD28" s="11" t="str">
        <f t="shared" ca="1" si="25"/>
        <v/>
      </c>
      <c r="AE28" s="11"/>
      <c r="AF28" s="12"/>
    </row>
    <row r="29" spans="1:32" s="13" customFormat="1" ht="33" customHeight="1" x14ac:dyDescent="0.2">
      <c r="A29" s="4" t="str">
        <f ca="1">IF(ROW(A21)&lt;=COUNT(ActiviteCOP25!V:V),SMALL(ActiviteCOP25!V:V,ROW(A21)),"")</f>
        <v/>
      </c>
      <c r="B29" s="94" t="str">
        <f t="shared" ca="1" si="23"/>
        <v/>
      </c>
      <c r="C29" s="9" t="str">
        <f ca="1">IF($A29&lt;&gt;"",INDEX(ActiviteCOP25!C:C,Chronogramme!$A29),"")</f>
        <v/>
      </c>
      <c r="D29" s="9" t="str">
        <f ca="1">IF($A29&lt;&gt;"",INDEX(ActiviteCOP25!D:D,Chronogramme!$A29),"")</f>
        <v/>
      </c>
      <c r="E29" s="9" t="str">
        <f ca="1">IF($A29&lt;&gt;"",INDEX(ActiviteCOP25!E:E,Chronogramme!$A29),"")</f>
        <v/>
      </c>
      <c r="F29" s="9" t="str">
        <f ca="1">IF($A29&lt;&gt;"",INDEX(ActiviteCOP25!G:G,Chronogramme!$A29),"")</f>
        <v/>
      </c>
      <c r="G29" s="9" t="str">
        <f ca="1">IF($A29&lt;&gt;"",INDEX(ActiviteCOP25!H:H,Chronogramme!$A29),"")</f>
        <v/>
      </c>
      <c r="H29" s="10" t="str">
        <f ca="1">IF($A29&lt;&gt;"",INDEX(ActiviteCOP25!I:I,Chronogramme!$A29),"")</f>
        <v/>
      </c>
      <c r="I29" s="10" t="str">
        <f ca="1">IF($A29&lt;&gt;"",INDEX(ActiviteCOP25!K:K,Chronogramme!$A29),"")</f>
        <v/>
      </c>
      <c r="J29" s="11" t="str">
        <f t="shared" ca="1" si="26"/>
        <v/>
      </c>
      <c r="K29" s="11" t="str">
        <f t="shared" ca="1" si="26"/>
        <v/>
      </c>
      <c r="L29" s="11" t="str">
        <f t="shared" ca="1" si="26"/>
        <v/>
      </c>
      <c r="M29" s="11" t="str">
        <f t="shared" ca="1" si="26"/>
        <v/>
      </c>
      <c r="N29" s="11" t="str">
        <f t="shared" ca="1" si="26"/>
        <v/>
      </c>
      <c r="O29" s="11" t="str">
        <f t="shared" ca="1" si="26"/>
        <v/>
      </c>
      <c r="P29" s="11" t="str">
        <f t="shared" ca="1" si="26"/>
        <v/>
      </c>
      <c r="Q29" s="11" t="str">
        <f t="shared" ca="1" si="26"/>
        <v/>
      </c>
      <c r="R29" s="11" t="str">
        <f t="shared" ca="1" si="26"/>
        <v/>
      </c>
      <c r="S29" s="11" t="str">
        <f t="shared" ca="1" si="26"/>
        <v/>
      </c>
      <c r="T29" s="11" t="str">
        <f t="shared" ca="1" si="26"/>
        <v/>
      </c>
      <c r="U29" s="11" t="str">
        <f t="shared" ca="1" si="26"/>
        <v/>
      </c>
      <c r="V29" s="11" t="str">
        <f t="shared" ca="1" si="26"/>
        <v/>
      </c>
      <c r="W29" s="11" t="str">
        <f t="shared" ca="1" si="26"/>
        <v/>
      </c>
      <c r="X29" s="11" t="str">
        <f t="shared" ca="1" si="26"/>
        <v/>
      </c>
      <c r="Y29" s="11" t="str">
        <f t="shared" ca="1" si="26"/>
        <v/>
      </c>
      <c r="Z29" s="11" t="str">
        <f t="shared" ca="1" si="25"/>
        <v/>
      </c>
      <c r="AA29" s="11" t="str">
        <f t="shared" ca="1" si="25"/>
        <v/>
      </c>
      <c r="AB29" s="11" t="str">
        <f t="shared" ca="1" si="25"/>
        <v/>
      </c>
      <c r="AC29" s="11" t="str">
        <f t="shared" ca="1" si="25"/>
        <v/>
      </c>
      <c r="AD29" s="11" t="str">
        <f t="shared" ca="1" si="25"/>
        <v/>
      </c>
      <c r="AE29" s="11"/>
      <c r="AF29" s="12"/>
    </row>
    <row r="30" spans="1:32" s="13" customFormat="1" ht="33" customHeight="1" x14ac:dyDescent="0.2">
      <c r="A30" s="4" t="str">
        <f ca="1">IF(ROW(A22)&lt;=COUNT(ActiviteCOP25!V:V),SMALL(ActiviteCOP25!V:V,ROW(A22)),"")</f>
        <v/>
      </c>
      <c r="B30" s="94" t="str">
        <f t="shared" ca="1" si="23"/>
        <v/>
      </c>
      <c r="C30" s="9" t="str">
        <f ca="1">IF($A30&lt;&gt;"",INDEX(ActiviteCOP25!C:C,Chronogramme!$A30),"")</f>
        <v/>
      </c>
      <c r="D30" s="9" t="str">
        <f ca="1">IF($A30&lt;&gt;"",INDEX(ActiviteCOP25!D:D,Chronogramme!$A30),"")</f>
        <v/>
      </c>
      <c r="E30" s="9" t="str">
        <f ca="1">IF($A30&lt;&gt;"",INDEX(ActiviteCOP25!E:E,Chronogramme!$A30),"")</f>
        <v/>
      </c>
      <c r="F30" s="9" t="str">
        <f ca="1">IF($A30&lt;&gt;"",INDEX(ActiviteCOP25!G:G,Chronogramme!$A30),"")</f>
        <v/>
      </c>
      <c r="G30" s="9" t="str">
        <f ca="1">IF($A30&lt;&gt;"",INDEX(ActiviteCOP25!H:H,Chronogramme!$A30),"")</f>
        <v/>
      </c>
      <c r="H30" s="10" t="str">
        <f ca="1">IF($A30&lt;&gt;"",INDEX(ActiviteCOP25!I:I,Chronogramme!$A30),"")</f>
        <v/>
      </c>
      <c r="I30" s="10" t="str">
        <f ca="1">IF($A30&lt;&gt;"",INDEX(ActiviteCOP25!K:K,Chronogramme!$A30),"")</f>
        <v/>
      </c>
      <c r="J30" s="11" t="str">
        <f t="shared" ca="1" si="26"/>
        <v/>
      </c>
      <c r="K30" s="11" t="str">
        <f t="shared" ca="1" si="26"/>
        <v/>
      </c>
      <c r="L30" s="11" t="str">
        <f t="shared" ca="1" si="26"/>
        <v/>
      </c>
      <c r="M30" s="11" t="str">
        <f t="shared" ca="1" si="26"/>
        <v/>
      </c>
      <c r="N30" s="11" t="str">
        <f t="shared" ca="1" si="26"/>
        <v/>
      </c>
      <c r="O30" s="11" t="str">
        <f t="shared" ca="1" si="26"/>
        <v/>
      </c>
      <c r="P30" s="11" t="str">
        <f t="shared" ca="1" si="26"/>
        <v/>
      </c>
      <c r="Q30" s="11" t="str">
        <f t="shared" ca="1" si="26"/>
        <v/>
      </c>
      <c r="R30" s="11" t="str">
        <f t="shared" ca="1" si="26"/>
        <v/>
      </c>
      <c r="S30" s="11" t="str">
        <f t="shared" ca="1" si="26"/>
        <v/>
      </c>
      <c r="T30" s="11" t="str">
        <f t="shared" ca="1" si="26"/>
        <v/>
      </c>
      <c r="U30" s="11" t="str">
        <f t="shared" ca="1" si="26"/>
        <v/>
      </c>
      <c r="V30" s="11" t="str">
        <f t="shared" ca="1" si="26"/>
        <v/>
      </c>
      <c r="W30" s="11" t="str">
        <f t="shared" ca="1" si="26"/>
        <v/>
      </c>
      <c r="X30" s="11" t="str">
        <f t="shared" ca="1" si="26"/>
        <v/>
      </c>
      <c r="Y30" s="11" t="str">
        <f t="shared" ca="1" si="26"/>
        <v/>
      </c>
      <c r="Z30" s="11" t="str">
        <f t="shared" ca="1" si="25"/>
        <v/>
      </c>
      <c r="AA30" s="11" t="str">
        <f t="shared" ca="1" si="25"/>
        <v/>
      </c>
      <c r="AB30" s="11" t="str">
        <f t="shared" ca="1" si="25"/>
        <v/>
      </c>
      <c r="AC30" s="11" t="str">
        <f t="shared" ca="1" si="25"/>
        <v/>
      </c>
      <c r="AD30" s="11" t="str">
        <f t="shared" ca="1" si="25"/>
        <v/>
      </c>
      <c r="AE30" s="11"/>
      <c r="AF30" s="12"/>
    </row>
    <row r="31" spans="1:32" s="13" customFormat="1" ht="33" customHeight="1" x14ac:dyDescent="0.2">
      <c r="A31" s="4" t="str">
        <f ca="1">IF(ROW(A23)&lt;=COUNT(ActiviteCOP25!V:V),SMALL(ActiviteCOP25!V:V,ROW(A23)),"")</f>
        <v/>
      </c>
      <c r="B31" s="94" t="str">
        <f t="shared" ca="1" si="23"/>
        <v/>
      </c>
      <c r="C31" s="9" t="str">
        <f ca="1">IF($A31&lt;&gt;"",INDEX(ActiviteCOP25!C:C,Chronogramme!$A31),"")</f>
        <v/>
      </c>
      <c r="D31" s="9" t="str">
        <f ca="1">IF($A31&lt;&gt;"",INDEX(ActiviteCOP25!D:D,Chronogramme!$A31),"")</f>
        <v/>
      </c>
      <c r="E31" s="9" t="str">
        <f ca="1">IF($A31&lt;&gt;"",INDEX(ActiviteCOP25!E:E,Chronogramme!$A31),"")</f>
        <v/>
      </c>
      <c r="F31" s="9" t="str">
        <f ca="1">IF($A31&lt;&gt;"",INDEX(ActiviteCOP25!G:G,Chronogramme!$A31),"")</f>
        <v/>
      </c>
      <c r="G31" s="9" t="str">
        <f ca="1">IF($A31&lt;&gt;"",INDEX(ActiviteCOP25!H:H,Chronogramme!$A31),"")</f>
        <v/>
      </c>
      <c r="H31" s="10" t="str">
        <f ca="1">IF($A31&lt;&gt;"",INDEX(ActiviteCOP25!I:I,Chronogramme!$A31),"")</f>
        <v/>
      </c>
      <c r="I31" s="10" t="str">
        <f ca="1">IF($A31&lt;&gt;"",INDEX(ActiviteCOP25!K:K,Chronogramme!$A31),"")</f>
        <v/>
      </c>
      <c r="J31" s="11" t="str">
        <f t="shared" ca="1" si="26"/>
        <v/>
      </c>
      <c r="K31" s="11" t="str">
        <f t="shared" ca="1" si="26"/>
        <v/>
      </c>
      <c r="L31" s="11" t="str">
        <f t="shared" ca="1" si="26"/>
        <v/>
      </c>
      <c r="M31" s="11" t="str">
        <f t="shared" ca="1" si="26"/>
        <v/>
      </c>
      <c r="N31" s="11" t="str">
        <f t="shared" ca="1" si="26"/>
        <v/>
      </c>
      <c r="O31" s="11" t="str">
        <f t="shared" ca="1" si="26"/>
        <v/>
      </c>
      <c r="P31" s="11" t="str">
        <f t="shared" ca="1" si="26"/>
        <v/>
      </c>
      <c r="Q31" s="11" t="str">
        <f t="shared" ca="1" si="26"/>
        <v/>
      </c>
      <c r="R31" s="11" t="str">
        <f t="shared" ca="1" si="26"/>
        <v/>
      </c>
      <c r="S31" s="11" t="str">
        <f t="shared" ca="1" si="26"/>
        <v/>
      </c>
      <c r="T31" s="11" t="str">
        <f t="shared" ca="1" si="26"/>
        <v/>
      </c>
      <c r="U31" s="11" t="str">
        <f t="shared" ca="1" si="26"/>
        <v/>
      </c>
      <c r="V31" s="11" t="str">
        <f t="shared" ca="1" si="26"/>
        <v/>
      </c>
      <c r="W31" s="11" t="str">
        <f t="shared" ca="1" si="26"/>
        <v/>
      </c>
      <c r="X31" s="11" t="str">
        <f t="shared" ca="1" si="26"/>
        <v/>
      </c>
      <c r="Y31" s="11" t="str">
        <f t="shared" ca="1" si="26"/>
        <v/>
      </c>
      <c r="Z31" s="11" t="str">
        <f t="shared" ca="1" si="25"/>
        <v/>
      </c>
      <c r="AA31" s="11" t="str">
        <f t="shared" ca="1" si="25"/>
        <v/>
      </c>
      <c r="AB31" s="11" t="str">
        <f t="shared" ca="1" si="25"/>
        <v/>
      </c>
      <c r="AC31" s="11" t="str">
        <f t="shared" ca="1" si="25"/>
        <v/>
      </c>
      <c r="AD31" s="11" t="str">
        <f t="shared" ca="1" si="25"/>
        <v/>
      </c>
      <c r="AE31" s="11"/>
      <c r="AF31" s="12"/>
    </row>
    <row r="32" spans="1:32" s="13" customFormat="1" ht="33" customHeight="1" x14ac:dyDescent="0.2">
      <c r="A32" s="4" t="str">
        <f ca="1">IF(ROW(A24)&lt;=COUNT(ActiviteCOP25!V:V),SMALL(ActiviteCOP25!V:V,ROW(A24)),"")</f>
        <v/>
      </c>
      <c r="B32" s="94" t="str">
        <f t="shared" ca="1" si="23"/>
        <v/>
      </c>
      <c r="C32" s="9" t="str">
        <f ca="1">IF($A32&lt;&gt;"",INDEX(ActiviteCOP25!C:C,Chronogramme!$A32),"")</f>
        <v/>
      </c>
      <c r="D32" s="9" t="str">
        <f ca="1">IF($A32&lt;&gt;"",INDEX(ActiviteCOP25!D:D,Chronogramme!$A32),"")</f>
        <v/>
      </c>
      <c r="E32" s="9" t="str">
        <f ca="1">IF($A32&lt;&gt;"",INDEX(ActiviteCOP25!E:E,Chronogramme!$A32),"")</f>
        <v/>
      </c>
      <c r="F32" s="9" t="str">
        <f ca="1">IF($A32&lt;&gt;"",INDEX(ActiviteCOP25!G:G,Chronogramme!$A32),"")</f>
        <v/>
      </c>
      <c r="G32" s="9" t="str">
        <f ca="1">IF($A32&lt;&gt;"",INDEX(ActiviteCOP25!H:H,Chronogramme!$A32),"")</f>
        <v/>
      </c>
      <c r="H32" s="10" t="str">
        <f ca="1">IF($A32&lt;&gt;"",INDEX(ActiviteCOP25!I:I,Chronogramme!$A32),"")</f>
        <v/>
      </c>
      <c r="I32" s="10" t="str">
        <f ca="1">IF($A32&lt;&gt;"",INDEX(ActiviteCOP25!K:K,Chronogramme!$A32),"")</f>
        <v/>
      </c>
      <c r="J32" s="11" t="str">
        <f t="shared" ca="1" si="26"/>
        <v/>
      </c>
      <c r="K32" s="11" t="str">
        <f t="shared" ca="1" si="26"/>
        <v/>
      </c>
      <c r="L32" s="11" t="str">
        <f t="shared" ca="1" si="26"/>
        <v/>
      </c>
      <c r="M32" s="11" t="str">
        <f t="shared" ca="1" si="26"/>
        <v/>
      </c>
      <c r="N32" s="11" t="str">
        <f t="shared" ca="1" si="26"/>
        <v/>
      </c>
      <c r="O32" s="11" t="str">
        <f t="shared" ca="1" si="26"/>
        <v/>
      </c>
      <c r="P32" s="11" t="str">
        <f t="shared" ca="1" si="26"/>
        <v/>
      </c>
      <c r="Q32" s="11" t="str">
        <f t="shared" ca="1" si="26"/>
        <v/>
      </c>
      <c r="R32" s="11" t="str">
        <f t="shared" ca="1" si="26"/>
        <v/>
      </c>
      <c r="S32" s="11" t="str">
        <f t="shared" ca="1" si="26"/>
        <v/>
      </c>
      <c r="T32" s="11" t="str">
        <f t="shared" ca="1" si="26"/>
        <v/>
      </c>
      <c r="U32" s="11" t="str">
        <f t="shared" ca="1" si="26"/>
        <v/>
      </c>
      <c r="V32" s="11" t="str">
        <f t="shared" ca="1" si="26"/>
        <v/>
      </c>
      <c r="W32" s="11" t="str">
        <f t="shared" ca="1" si="26"/>
        <v/>
      </c>
      <c r="X32" s="11" t="str">
        <f t="shared" ca="1" si="26"/>
        <v/>
      </c>
      <c r="Y32" s="11" t="str">
        <f t="shared" ca="1" si="26"/>
        <v/>
      </c>
      <c r="Z32" s="11" t="str">
        <f t="shared" ca="1" si="25"/>
        <v/>
      </c>
      <c r="AA32" s="11" t="str">
        <f t="shared" ca="1" si="25"/>
        <v/>
      </c>
      <c r="AB32" s="11" t="str">
        <f t="shared" ca="1" si="25"/>
        <v/>
      </c>
      <c r="AC32" s="11" t="str">
        <f t="shared" ca="1" si="25"/>
        <v/>
      </c>
      <c r="AD32" s="11" t="str">
        <f t="shared" ca="1" si="25"/>
        <v/>
      </c>
      <c r="AE32" s="11"/>
      <c r="AF32" s="12"/>
    </row>
    <row r="33" spans="1:32" s="13" customFormat="1" ht="33" customHeight="1" x14ac:dyDescent="0.2">
      <c r="A33" s="4" t="str">
        <f ca="1">IF(ROW(A25)&lt;=COUNT(ActiviteCOP25!V:V),SMALL(ActiviteCOP25!V:V,ROW(A25)),"")</f>
        <v/>
      </c>
      <c r="B33" s="94" t="str">
        <f t="shared" ca="1" si="23"/>
        <v/>
      </c>
      <c r="C33" s="9" t="str">
        <f ca="1">IF($A33&lt;&gt;"",INDEX(ActiviteCOP25!C:C,Chronogramme!$A33),"")</f>
        <v/>
      </c>
      <c r="D33" s="9" t="str">
        <f ca="1">IF($A33&lt;&gt;"",INDEX(ActiviteCOP25!D:D,Chronogramme!$A33),"")</f>
        <v/>
      </c>
      <c r="E33" s="9" t="str">
        <f ca="1">IF($A33&lt;&gt;"",INDEX(ActiviteCOP25!E:E,Chronogramme!$A33),"")</f>
        <v/>
      </c>
      <c r="F33" s="9" t="str">
        <f ca="1">IF($A33&lt;&gt;"",INDEX(ActiviteCOP25!G:G,Chronogramme!$A33),"")</f>
        <v/>
      </c>
      <c r="G33" s="9" t="str">
        <f ca="1">IF($A33&lt;&gt;"",INDEX(ActiviteCOP25!H:H,Chronogramme!$A33),"")</f>
        <v/>
      </c>
      <c r="H33" s="10" t="str">
        <f ca="1">IF($A33&lt;&gt;"",INDEX(ActiviteCOP25!I:I,Chronogramme!$A33),"")</f>
        <v/>
      </c>
      <c r="I33" s="10" t="str">
        <f ca="1">IF($A33&lt;&gt;"",INDEX(ActiviteCOP25!K:K,Chronogramme!$A33),"")</f>
        <v/>
      </c>
      <c r="J33" s="11" t="str">
        <f t="shared" ca="1" si="26"/>
        <v/>
      </c>
      <c r="K33" s="11" t="str">
        <f t="shared" ca="1" si="26"/>
        <v/>
      </c>
      <c r="L33" s="11" t="str">
        <f t="shared" ca="1" si="26"/>
        <v/>
      </c>
      <c r="M33" s="11" t="str">
        <f t="shared" ca="1" si="26"/>
        <v/>
      </c>
      <c r="N33" s="11" t="str">
        <f t="shared" ca="1" si="26"/>
        <v/>
      </c>
      <c r="O33" s="11" t="str">
        <f t="shared" ca="1" si="26"/>
        <v/>
      </c>
      <c r="P33" s="11" t="str">
        <f t="shared" ca="1" si="26"/>
        <v/>
      </c>
      <c r="Q33" s="11" t="str">
        <f t="shared" ca="1" si="26"/>
        <v/>
      </c>
      <c r="R33" s="11" t="str">
        <f t="shared" ca="1" si="26"/>
        <v/>
      </c>
      <c r="S33" s="11" t="str">
        <f t="shared" ca="1" si="26"/>
        <v/>
      </c>
      <c r="T33" s="11" t="str">
        <f t="shared" ca="1" si="26"/>
        <v/>
      </c>
      <c r="U33" s="11" t="str">
        <f t="shared" ca="1" si="26"/>
        <v/>
      </c>
      <c r="V33" s="11" t="str">
        <f t="shared" ca="1" si="26"/>
        <v/>
      </c>
      <c r="W33" s="11" t="str">
        <f t="shared" ca="1" si="26"/>
        <v/>
      </c>
      <c r="X33" s="11" t="str">
        <f t="shared" ca="1" si="26"/>
        <v/>
      </c>
      <c r="Y33" s="11" t="str">
        <f t="shared" ca="1" si="26"/>
        <v/>
      </c>
      <c r="Z33" s="11" t="str">
        <f t="shared" ca="1" si="25"/>
        <v/>
      </c>
      <c r="AA33" s="11" t="str">
        <f t="shared" ca="1" si="25"/>
        <v/>
      </c>
      <c r="AB33" s="11" t="str">
        <f t="shared" ca="1" si="25"/>
        <v/>
      </c>
      <c r="AC33" s="11" t="str">
        <f t="shared" ca="1" si="25"/>
        <v/>
      </c>
      <c r="AD33" s="11" t="str">
        <f t="shared" ca="1" si="25"/>
        <v/>
      </c>
      <c r="AE33" s="11"/>
      <c r="AF33" s="12"/>
    </row>
    <row r="34" spans="1:32" s="13" customFormat="1" ht="33" customHeight="1" x14ac:dyDescent="0.2">
      <c r="A34" s="4" t="str">
        <f ca="1">IF(ROW(A26)&lt;=COUNT(ActiviteCOP25!V:V),SMALL(ActiviteCOP25!V:V,ROW(A26)),"")</f>
        <v/>
      </c>
      <c r="B34" s="94" t="str">
        <f t="shared" ca="1" si="23"/>
        <v/>
      </c>
      <c r="C34" s="9" t="str">
        <f ca="1">IF($A34&lt;&gt;"",INDEX(ActiviteCOP25!C:C,Chronogramme!$A34),"")</f>
        <v/>
      </c>
      <c r="D34" s="9" t="str">
        <f ca="1">IF($A34&lt;&gt;"",INDEX(ActiviteCOP25!D:D,Chronogramme!$A34),"")</f>
        <v/>
      </c>
      <c r="E34" s="9" t="str">
        <f ca="1">IF($A34&lt;&gt;"",INDEX(ActiviteCOP25!E:E,Chronogramme!$A34),"")</f>
        <v/>
      </c>
      <c r="F34" s="9" t="str">
        <f ca="1">IF($A34&lt;&gt;"",INDEX(ActiviteCOP25!G:G,Chronogramme!$A34),"")</f>
        <v/>
      </c>
      <c r="G34" s="9" t="str">
        <f ca="1">IF($A34&lt;&gt;"",INDEX(ActiviteCOP25!H:H,Chronogramme!$A34),"")</f>
        <v/>
      </c>
      <c r="H34" s="10" t="str">
        <f ca="1">IF($A34&lt;&gt;"",INDEX(ActiviteCOP25!I:I,Chronogramme!$A34),"")</f>
        <v/>
      </c>
      <c r="I34" s="10" t="str">
        <f ca="1">IF($A34&lt;&gt;"",INDEX(ActiviteCOP25!K:K,Chronogramme!$A34),"")</f>
        <v/>
      </c>
      <c r="J34" s="11" t="str">
        <f t="shared" ca="1" si="26"/>
        <v/>
      </c>
      <c r="K34" s="11" t="str">
        <f t="shared" ca="1" si="26"/>
        <v/>
      </c>
      <c r="L34" s="11" t="str">
        <f t="shared" ca="1" si="26"/>
        <v/>
      </c>
      <c r="M34" s="11" t="str">
        <f t="shared" ca="1" si="26"/>
        <v/>
      </c>
      <c r="N34" s="11" t="str">
        <f t="shared" ca="1" si="26"/>
        <v/>
      </c>
      <c r="O34" s="11" t="str">
        <f t="shared" ca="1" si="26"/>
        <v/>
      </c>
      <c r="P34" s="11" t="str">
        <f t="shared" ca="1" si="26"/>
        <v/>
      </c>
      <c r="Q34" s="11" t="str">
        <f t="shared" ca="1" si="26"/>
        <v/>
      </c>
      <c r="R34" s="11" t="str">
        <f t="shared" ca="1" si="26"/>
        <v/>
      </c>
      <c r="S34" s="11" t="str">
        <f t="shared" ca="1" si="26"/>
        <v/>
      </c>
      <c r="T34" s="11" t="str">
        <f t="shared" ca="1" si="26"/>
        <v/>
      </c>
      <c r="U34" s="11" t="str">
        <f t="shared" ca="1" si="26"/>
        <v/>
      </c>
      <c r="V34" s="11" t="str">
        <f t="shared" ca="1" si="26"/>
        <v/>
      </c>
      <c r="W34" s="11" t="str">
        <f t="shared" ca="1" si="26"/>
        <v/>
      </c>
      <c r="X34" s="11" t="str">
        <f t="shared" ca="1" si="26"/>
        <v/>
      </c>
      <c r="Y34" s="11" t="str">
        <f t="shared" ca="1" si="26"/>
        <v/>
      </c>
      <c r="Z34" s="11" t="str">
        <f t="shared" ref="Z34:AD40" ca="1" si="27">IF(ISERR(VALUE(TEXT(Z$7&amp;"/"&amp;Z$5&amp;"/"&amp;Z$4,"jj/mm/aaaa")))&lt;&gt;TRUE,IF(AND($A34&lt;&gt;"",VALUE(TEXT(Z$7&amp;"/"&amp;Z$5&amp;"/"&amp;Z$4,"jj/mm/aaaa"))&gt;=$H34,VALUE(TEXT(Z$7&amp;"/"&amp;Z$5&amp;"/"&amp;Z$4,"jj/mm/aaaa"))&lt;=$I34),"a",""),"")</f>
        <v/>
      </c>
      <c r="AA34" s="11" t="str">
        <f t="shared" ca="1" si="27"/>
        <v/>
      </c>
      <c r="AB34" s="11" t="str">
        <f t="shared" ca="1" si="27"/>
        <v/>
      </c>
      <c r="AC34" s="11" t="str">
        <f t="shared" ca="1" si="27"/>
        <v/>
      </c>
      <c r="AD34" s="11" t="str">
        <f t="shared" ca="1" si="27"/>
        <v/>
      </c>
      <c r="AE34" s="11"/>
      <c r="AF34" s="12"/>
    </row>
    <row r="35" spans="1:32" s="13" customFormat="1" ht="33" customHeight="1" x14ac:dyDescent="0.2">
      <c r="A35" s="4" t="str">
        <f ca="1">IF(ROW(A27)&lt;=COUNT(ActiviteCOP25!V:V),SMALL(ActiviteCOP25!V:V,ROW(A27)),"")</f>
        <v/>
      </c>
      <c r="B35" s="94" t="str">
        <f t="shared" ca="1" si="23"/>
        <v/>
      </c>
      <c r="C35" s="9" t="str">
        <f ca="1">IF($A35&lt;&gt;"",INDEX(ActiviteCOP25!C:C,Chronogramme!$A35),"")</f>
        <v/>
      </c>
      <c r="D35" s="9" t="str">
        <f ca="1">IF($A35&lt;&gt;"",INDEX(ActiviteCOP25!D:D,Chronogramme!$A35),"")</f>
        <v/>
      </c>
      <c r="E35" s="9" t="str">
        <f ca="1">IF($A35&lt;&gt;"",INDEX(ActiviteCOP25!E:E,Chronogramme!$A35),"")</f>
        <v/>
      </c>
      <c r="F35" s="9" t="str">
        <f ca="1">IF($A35&lt;&gt;"",INDEX(ActiviteCOP25!G:G,Chronogramme!$A35),"")</f>
        <v/>
      </c>
      <c r="G35" s="9" t="str">
        <f ca="1">IF($A35&lt;&gt;"",INDEX(ActiviteCOP25!H:H,Chronogramme!$A35),"")</f>
        <v/>
      </c>
      <c r="H35" s="10" t="str">
        <f ca="1">IF($A35&lt;&gt;"",INDEX(ActiviteCOP25!I:I,Chronogramme!$A35),"")</f>
        <v/>
      </c>
      <c r="I35" s="10" t="str">
        <f ca="1">IF($A35&lt;&gt;"",INDEX(ActiviteCOP25!K:K,Chronogramme!$A35),"")</f>
        <v/>
      </c>
      <c r="J35" s="11" t="str">
        <f t="shared" ca="1" si="26"/>
        <v/>
      </c>
      <c r="K35" s="11" t="str">
        <f t="shared" ca="1" si="26"/>
        <v/>
      </c>
      <c r="L35" s="11" t="str">
        <f t="shared" ca="1" si="26"/>
        <v/>
      </c>
      <c r="M35" s="11" t="str">
        <f t="shared" ca="1" si="26"/>
        <v/>
      </c>
      <c r="N35" s="11" t="str">
        <f t="shared" ca="1" si="26"/>
        <v/>
      </c>
      <c r="O35" s="11" t="str">
        <f t="shared" ca="1" si="26"/>
        <v/>
      </c>
      <c r="P35" s="11" t="str">
        <f t="shared" ca="1" si="26"/>
        <v/>
      </c>
      <c r="Q35" s="11" t="str">
        <f t="shared" ca="1" si="26"/>
        <v/>
      </c>
      <c r="R35" s="11" t="str">
        <f t="shared" ca="1" si="26"/>
        <v/>
      </c>
      <c r="S35" s="11" t="str">
        <f t="shared" ca="1" si="26"/>
        <v/>
      </c>
      <c r="T35" s="11" t="str">
        <f t="shared" ca="1" si="26"/>
        <v/>
      </c>
      <c r="U35" s="11" t="str">
        <f t="shared" ca="1" si="26"/>
        <v/>
      </c>
      <c r="V35" s="11" t="str">
        <f t="shared" ca="1" si="26"/>
        <v/>
      </c>
      <c r="W35" s="11" t="str">
        <f t="shared" ca="1" si="26"/>
        <v/>
      </c>
      <c r="X35" s="11" t="str">
        <f t="shared" ca="1" si="26"/>
        <v/>
      </c>
      <c r="Y35" s="11" t="str">
        <f t="shared" ca="1" si="26"/>
        <v/>
      </c>
      <c r="Z35" s="11" t="str">
        <f t="shared" ca="1" si="27"/>
        <v/>
      </c>
      <c r="AA35" s="11" t="str">
        <f t="shared" ca="1" si="27"/>
        <v/>
      </c>
      <c r="AB35" s="11" t="str">
        <f t="shared" ca="1" si="27"/>
        <v/>
      </c>
      <c r="AC35" s="11" t="str">
        <f t="shared" ca="1" si="27"/>
        <v/>
      </c>
      <c r="AD35" s="11" t="str">
        <f t="shared" ca="1" si="27"/>
        <v/>
      </c>
      <c r="AE35" s="11"/>
      <c r="AF35" s="12"/>
    </row>
    <row r="36" spans="1:32" s="13" customFormat="1" ht="33" customHeight="1" x14ac:dyDescent="0.2">
      <c r="A36" s="4" t="str">
        <f ca="1">IF(ROW(A28)&lt;=COUNT(ActiviteCOP25!V:V),SMALL(ActiviteCOP25!V:V,ROW(A28)),"")</f>
        <v/>
      </c>
      <c r="B36" s="94" t="str">
        <f t="shared" ca="1" si="23"/>
        <v/>
      </c>
      <c r="C36" s="9" t="str">
        <f ca="1">IF($A36&lt;&gt;"",INDEX(ActiviteCOP25!C:C,Chronogramme!$A36),"")</f>
        <v/>
      </c>
      <c r="D36" s="9" t="str">
        <f ca="1">IF($A36&lt;&gt;"",INDEX(ActiviteCOP25!D:D,Chronogramme!$A36),"")</f>
        <v/>
      </c>
      <c r="E36" s="9" t="str">
        <f ca="1">IF($A36&lt;&gt;"",INDEX(ActiviteCOP25!E:E,Chronogramme!$A36),"")</f>
        <v/>
      </c>
      <c r="F36" s="9" t="str">
        <f ca="1">IF($A36&lt;&gt;"",INDEX(ActiviteCOP25!G:G,Chronogramme!$A36),"")</f>
        <v/>
      </c>
      <c r="G36" s="9" t="str">
        <f ca="1">IF($A36&lt;&gt;"",INDEX(ActiviteCOP25!H:H,Chronogramme!$A36),"")</f>
        <v/>
      </c>
      <c r="H36" s="10" t="str">
        <f ca="1">IF($A36&lt;&gt;"",INDEX(ActiviteCOP25!I:I,Chronogramme!$A36),"")</f>
        <v/>
      </c>
      <c r="I36" s="10" t="str">
        <f ca="1">IF($A36&lt;&gt;"",INDEX(ActiviteCOP25!K:K,Chronogramme!$A36),"")</f>
        <v/>
      </c>
      <c r="J36" s="11" t="str">
        <f t="shared" ca="1" si="26"/>
        <v/>
      </c>
      <c r="K36" s="11" t="str">
        <f t="shared" ca="1" si="26"/>
        <v/>
      </c>
      <c r="L36" s="11" t="str">
        <f t="shared" ca="1" si="26"/>
        <v/>
      </c>
      <c r="M36" s="11" t="str">
        <f t="shared" ca="1" si="26"/>
        <v/>
      </c>
      <c r="N36" s="11" t="str">
        <f t="shared" ca="1" si="26"/>
        <v/>
      </c>
      <c r="O36" s="11" t="str">
        <f t="shared" ca="1" si="26"/>
        <v/>
      </c>
      <c r="P36" s="11" t="str">
        <f t="shared" ca="1" si="26"/>
        <v/>
      </c>
      <c r="Q36" s="11" t="str">
        <f t="shared" ca="1" si="26"/>
        <v/>
      </c>
      <c r="R36" s="11" t="str">
        <f t="shared" ca="1" si="26"/>
        <v/>
      </c>
      <c r="S36" s="11" t="str">
        <f t="shared" ca="1" si="26"/>
        <v/>
      </c>
      <c r="T36" s="11" t="str">
        <f t="shared" ca="1" si="26"/>
        <v/>
      </c>
      <c r="U36" s="11" t="str">
        <f t="shared" ca="1" si="26"/>
        <v/>
      </c>
      <c r="V36" s="11" t="str">
        <f t="shared" ca="1" si="26"/>
        <v/>
      </c>
      <c r="W36" s="11" t="str">
        <f t="shared" ca="1" si="26"/>
        <v/>
      </c>
      <c r="X36" s="11" t="str">
        <f t="shared" ca="1" si="26"/>
        <v/>
      </c>
      <c r="Y36" s="11" t="str">
        <f t="shared" ca="1" si="26"/>
        <v/>
      </c>
      <c r="Z36" s="11" t="str">
        <f t="shared" ca="1" si="27"/>
        <v/>
      </c>
      <c r="AA36" s="11" t="str">
        <f t="shared" ca="1" si="27"/>
        <v/>
      </c>
      <c r="AB36" s="11" t="str">
        <f t="shared" ca="1" si="27"/>
        <v/>
      </c>
      <c r="AC36" s="11" t="str">
        <f t="shared" ca="1" si="27"/>
        <v/>
      </c>
      <c r="AD36" s="11" t="str">
        <f t="shared" ca="1" si="27"/>
        <v/>
      </c>
      <c r="AE36" s="11"/>
      <c r="AF36" s="12"/>
    </row>
    <row r="37" spans="1:32" s="13" customFormat="1" ht="33" customHeight="1" x14ac:dyDescent="0.2">
      <c r="A37" s="4" t="str">
        <f ca="1">IF(ROW(A29)&lt;=COUNT(ActiviteCOP25!V:V),SMALL(ActiviteCOP25!V:V,ROW(A29)),"")</f>
        <v/>
      </c>
      <c r="B37" s="94" t="str">
        <f t="shared" ca="1" si="23"/>
        <v/>
      </c>
      <c r="C37" s="9" t="str">
        <f ca="1">IF($A37&lt;&gt;"",INDEX(ActiviteCOP25!C:C,Chronogramme!$A37),"")</f>
        <v/>
      </c>
      <c r="D37" s="9" t="str">
        <f ca="1">IF($A37&lt;&gt;"",INDEX(ActiviteCOP25!D:D,Chronogramme!$A37),"")</f>
        <v/>
      </c>
      <c r="E37" s="9" t="str">
        <f ca="1">IF($A37&lt;&gt;"",INDEX(ActiviteCOP25!E:E,Chronogramme!$A37),"")</f>
        <v/>
      </c>
      <c r="F37" s="9" t="str">
        <f ca="1">IF($A37&lt;&gt;"",INDEX(ActiviteCOP25!G:G,Chronogramme!$A37),"")</f>
        <v/>
      </c>
      <c r="G37" s="9" t="str">
        <f ca="1">IF($A37&lt;&gt;"",INDEX(ActiviteCOP25!H:H,Chronogramme!$A37),"")</f>
        <v/>
      </c>
      <c r="H37" s="10" t="str">
        <f ca="1">IF($A37&lt;&gt;"",INDEX(ActiviteCOP25!I:I,Chronogramme!$A37),"")</f>
        <v/>
      </c>
      <c r="I37" s="10" t="str">
        <f ca="1">IF($A37&lt;&gt;"",INDEX(ActiviteCOP25!K:K,Chronogramme!$A37),"")</f>
        <v/>
      </c>
      <c r="J37" s="11" t="str">
        <f t="shared" ca="1" si="26"/>
        <v/>
      </c>
      <c r="K37" s="11" t="str">
        <f t="shared" ca="1" si="26"/>
        <v/>
      </c>
      <c r="L37" s="11" t="str">
        <f t="shared" ca="1" si="26"/>
        <v/>
      </c>
      <c r="M37" s="11" t="str">
        <f t="shared" ca="1" si="26"/>
        <v/>
      </c>
      <c r="N37" s="11" t="str">
        <f t="shared" ca="1" si="26"/>
        <v/>
      </c>
      <c r="O37" s="11" t="str">
        <f t="shared" ca="1" si="26"/>
        <v/>
      </c>
      <c r="P37" s="11" t="str">
        <f t="shared" ca="1" si="26"/>
        <v/>
      </c>
      <c r="Q37" s="11" t="str">
        <f t="shared" ca="1" si="26"/>
        <v/>
      </c>
      <c r="R37" s="11" t="str">
        <f t="shared" ca="1" si="26"/>
        <v/>
      </c>
      <c r="S37" s="11" t="str">
        <f t="shared" ca="1" si="26"/>
        <v/>
      </c>
      <c r="T37" s="11" t="str">
        <f t="shared" ca="1" si="26"/>
        <v/>
      </c>
      <c r="U37" s="11" t="str">
        <f t="shared" ca="1" si="26"/>
        <v/>
      </c>
      <c r="V37" s="11" t="str">
        <f t="shared" ca="1" si="26"/>
        <v/>
      </c>
      <c r="W37" s="11" t="str">
        <f t="shared" ca="1" si="26"/>
        <v/>
      </c>
      <c r="X37" s="11" t="str">
        <f t="shared" ca="1" si="26"/>
        <v/>
      </c>
      <c r="Y37" s="11" t="str">
        <f t="shared" ca="1" si="26"/>
        <v/>
      </c>
      <c r="Z37" s="11" t="str">
        <f t="shared" ca="1" si="27"/>
        <v/>
      </c>
      <c r="AA37" s="11" t="str">
        <f t="shared" ca="1" si="27"/>
        <v/>
      </c>
      <c r="AB37" s="11" t="str">
        <f t="shared" ca="1" si="27"/>
        <v/>
      </c>
      <c r="AC37" s="11" t="str">
        <f t="shared" ca="1" si="27"/>
        <v/>
      </c>
      <c r="AD37" s="11" t="str">
        <f t="shared" ca="1" si="27"/>
        <v/>
      </c>
      <c r="AE37" s="11"/>
      <c r="AF37" s="12"/>
    </row>
    <row r="38" spans="1:32" s="13" customFormat="1" ht="33" customHeight="1" x14ac:dyDescent="0.2">
      <c r="A38" s="4" t="str">
        <f ca="1">IF(ROW(A30)&lt;=COUNT(ActiviteCOP25!V:V),SMALL(ActiviteCOP25!V:V,ROW(A30)),"")</f>
        <v/>
      </c>
      <c r="B38" s="94" t="str">
        <f t="shared" ca="1" si="23"/>
        <v/>
      </c>
      <c r="C38" s="9" t="str">
        <f ca="1">IF($A38&lt;&gt;"",INDEX(ActiviteCOP25!C:C,Chronogramme!$A38),"")</f>
        <v/>
      </c>
      <c r="D38" s="9" t="str">
        <f ca="1">IF($A38&lt;&gt;"",INDEX(ActiviteCOP25!D:D,Chronogramme!$A38),"")</f>
        <v/>
      </c>
      <c r="E38" s="9" t="str">
        <f ca="1">IF($A38&lt;&gt;"",INDEX(ActiviteCOP25!E:E,Chronogramme!$A38),"")</f>
        <v/>
      </c>
      <c r="F38" s="9" t="str">
        <f ca="1">IF($A38&lt;&gt;"",INDEX(ActiviteCOP25!G:G,Chronogramme!$A38),"")</f>
        <v/>
      </c>
      <c r="G38" s="9" t="str">
        <f ca="1">IF($A38&lt;&gt;"",INDEX(ActiviteCOP25!H:H,Chronogramme!$A38),"")</f>
        <v/>
      </c>
      <c r="H38" s="10" t="str">
        <f ca="1">IF($A38&lt;&gt;"",INDEX(ActiviteCOP25!I:I,Chronogramme!$A38),"")</f>
        <v/>
      </c>
      <c r="I38" s="10" t="str">
        <f ca="1">IF($A38&lt;&gt;"",INDEX(ActiviteCOP25!K:K,Chronogramme!$A38),"")</f>
        <v/>
      </c>
      <c r="J38" s="11" t="str">
        <f t="shared" ca="1" si="26"/>
        <v/>
      </c>
      <c r="K38" s="11" t="str">
        <f t="shared" ca="1" si="26"/>
        <v/>
      </c>
      <c r="L38" s="11" t="str">
        <f t="shared" ca="1" si="26"/>
        <v/>
      </c>
      <c r="M38" s="11" t="str">
        <f t="shared" ca="1" si="26"/>
        <v/>
      </c>
      <c r="N38" s="11" t="str">
        <f t="shared" ca="1" si="26"/>
        <v/>
      </c>
      <c r="O38" s="11" t="str">
        <f t="shared" ca="1" si="26"/>
        <v/>
      </c>
      <c r="P38" s="11" t="str">
        <f t="shared" ca="1" si="26"/>
        <v/>
      </c>
      <c r="Q38" s="11" t="str">
        <f t="shared" ca="1" si="26"/>
        <v/>
      </c>
      <c r="R38" s="11" t="str">
        <f t="shared" ca="1" si="26"/>
        <v/>
      </c>
      <c r="S38" s="11" t="str">
        <f t="shared" ca="1" si="26"/>
        <v/>
      </c>
      <c r="T38" s="11" t="str">
        <f t="shared" ca="1" si="26"/>
        <v/>
      </c>
      <c r="U38" s="11" t="str">
        <f t="shared" ca="1" si="26"/>
        <v/>
      </c>
      <c r="V38" s="11" t="str">
        <f t="shared" ca="1" si="26"/>
        <v/>
      </c>
      <c r="W38" s="11" t="str">
        <f t="shared" ca="1" si="26"/>
        <v/>
      </c>
      <c r="X38" s="11" t="str">
        <f t="shared" ca="1" si="26"/>
        <v/>
      </c>
      <c r="Y38" s="11" t="str">
        <f t="shared" ca="1" si="26"/>
        <v/>
      </c>
      <c r="Z38" s="11" t="str">
        <f t="shared" ca="1" si="27"/>
        <v/>
      </c>
      <c r="AA38" s="11" t="str">
        <f t="shared" ca="1" si="27"/>
        <v/>
      </c>
      <c r="AB38" s="11" t="str">
        <f t="shared" ca="1" si="27"/>
        <v/>
      </c>
      <c r="AC38" s="11" t="str">
        <f t="shared" ca="1" si="27"/>
        <v/>
      </c>
      <c r="AD38" s="11" t="str">
        <f t="shared" ca="1" si="27"/>
        <v/>
      </c>
      <c r="AE38" s="11"/>
      <c r="AF38" s="12"/>
    </row>
    <row r="39" spans="1:32" s="13" customFormat="1" ht="33" customHeight="1" x14ac:dyDescent="0.2">
      <c r="A39" s="4" t="str">
        <f ca="1">IF(ROW(A31)&lt;=COUNT(ActiviteCOP25!V:V),SMALL(ActiviteCOP25!V:V,ROW(A31)),"")</f>
        <v/>
      </c>
      <c r="B39" s="94" t="str">
        <f t="shared" ca="1" si="23"/>
        <v/>
      </c>
      <c r="C39" s="9" t="str">
        <f ca="1">IF($A39&lt;&gt;"",INDEX(ActiviteCOP25!C:C,Chronogramme!$A39),"")</f>
        <v/>
      </c>
      <c r="D39" s="9" t="str">
        <f ca="1">IF($A39&lt;&gt;"",INDEX(ActiviteCOP25!D:D,Chronogramme!$A39),"")</f>
        <v/>
      </c>
      <c r="E39" s="9" t="str">
        <f ca="1">IF($A39&lt;&gt;"",INDEX(ActiviteCOP25!E:E,Chronogramme!$A39),"")</f>
        <v/>
      </c>
      <c r="F39" s="9" t="str">
        <f ca="1">IF($A39&lt;&gt;"",INDEX(ActiviteCOP25!G:G,Chronogramme!$A39),"")</f>
        <v/>
      </c>
      <c r="G39" s="9" t="str">
        <f ca="1">IF($A39&lt;&gt;"",INDEX(ActiviteCOP25!H:H,Chronogramme!$A39),"")</f>
        <v/>
      </c>
      <c r="H39" s="10" t="str">
        <f ca="1">IF($A39&lt;&gt;"",INDEX(ActiviteCOP25!I:I,Chronogramme!$A39),"")</f>
        <v/>
      </c>
      <c r="I39" s="10" t="str">
        <f ca="1">IF($A39&lt;&gt;"",INDEX(ActiviteCOP25!K:K,Chronogramme!$A39),"")</f>
        <v/>
      </c>
      <c r="J39" s="11" t="str">
        <f t="shared" ca="1" si="26"/>
        <v/>
      </c>
      <c r="K39" s="11" t="str">
        <f t="shared" ca="1" si="26"/>
        <v/>
      </c>
      <c r="L39" s="11" t="str">
        <f t="shared" ca="1" si="26"/>
        <v/>
      </c>
      <c r="M39" s="11" t="str">
        <f t="shared" ca="1" si="26"/>
        <v/>
      </c>
      <c r="N39" s="11" t="str">
        <f t="shared" ca="1" si="26"/>
        <v/>
      </c>
      <c r="O39" s="11" t="str">
        <f t="shared" ca="1" si="26"/>
        <v/>
      </c>
      <c r="P39" s="11" t="str">
        <f t="shared" ca="1" si="26"/>
        <v/>
      </c>
      <c r="Q39" s="11" t="str">
        <f t="shared" ca="1" si="26"/>
        <v/>
      </c>
      <c r="R39" s="11" t="str">
        <f t="shared" ca="1" si="26"/>
        <v/>
      </c>
      <c r="S39" s="11" t="str">
        <f t="shared" ca="1" si="26"/>
        <v/>
      </c>
      <c r="T39" s="11" t="str">
        <f t="shared" ca="1" si="26"/>
        <v/>
      </c>
      <c r="U39" s="11" t="str">
        <f t="shared" ca="1" si="26"/>
        <v/>
      </c>
      <c r="V39" s="11" t="str">
        <f t="shared" ca="1" si="26"/>
        <v/>
      </c>
      <c r="W39" s="11" t="str">
        <f t="shared" ca="1" si="26"/>
        <v/>
      </c>
      <c r="X39" s="11" t="str">
        <f t="shared" ca="1" si="26"/>
        <v/>
      </c>
      <c r="Y39" s="11" t="str">
        <f t="shared" ca="1" si="26"/>
        <v/>
      </c>
      <c r="Z39" s="11" t="str">
        <f t="shared" ca="1" si="27"/>
        <v/>
      </c>
      <c r="AA39" s="11" t="str">
        <f t="shared" ca="1" si="27"/>
        <v/>
      </c>
      <c r="AB39" s="11" t="str">
        <f t="shared" ca="1" si="27"/>
        <v/>
      </c>
      <c r="AC39" s="11" t="str">
        <f t="shared" ca="1" si="27"/>
        <v/>
      </c>
      <c r="AD39" s="11" t="str">
        <f t="shared" ca="1" si="27"/>
        <v/>
      </c>
      <c r="AE39" s="11"/>
      <c r="AF39" s="12"/>
    </row>
    <row r="40" spans="1:32" s="13" customFormat="1" ht="33" customHeight="1" x14ac:dyDescent="0.2">
      <c r="A40" s="4" t="str">
        <f ca="1">IF(ROW(A32)&lt;=COUNT(ActiviteCOP25!V:V),SMALL(ActiviteCOP25!V:V,ROW(A32)),"")</f>
        <v/>
      </c>
      <c r="B40" s="94" t="str">
        <f t="shared" ca="1" si="23"/>
        <v/>
      </c>
      <c r="C40" s="9" t="str">
        <f ca="1">IF($A40&lt;&gt;"",INDEX(ActiviteCOP25!C:C,Chronogramme!$A40),"")</f>
        <v/>
      </c>
      <c r="D40" s="9" t="str">
        <f ca="1">IF($A40&lt;&gt;"",INDEX(ActiviteCOP25!D:D,Chronogramme!$A40),"")</f>
        <v/>
      </c>
      <c r="E40" s="9" t="str">
        <f ca="1">IF($A40&lt;&gt;"",INDEX(ActiviteCOP25!E:E,Chronogramme!$A40),"")</f>
        <v/>
      </c>
      <c r="F40" s="9" t="str">
        <f ca="1">IF($A40&lt;&gt;"",INDEX(ActiviteCOP25!G:G,Chronogramme!$A40),"")</f>
        <v/>
      </c>
      <c r="G40" s="9" t="str">
        <f ca="1">IF($A40&lt;&gt;"",INDEX(ActiviteCOP25!H:H,Chronogramme!$A40),"")</f>
        <v/>
      </c>
      <c r="H40" s="10" t="str">
        <f ca="1">IF($A40&lt;&gt;"",INDEX(ActiviteCOP25!I:I,Chronogramme!$A40),"")</f>
        <v/>
      </c>
      <c r="I40" s="10" t="str">
        <f ca="1">IF($A40&lt;&gt;"",INDEX(ActiviteCOP25!K:K,Chronogramme!$A40),"")</f>
        <v/>
      </c>
      <c r="J40" s="11" t="str">
        <f t="shared" ca="1" si="26"/>
        <v/>
      </c>
      <c r="K40" s="11" t="str">
        <f t="shared" ca="1" si="26"/>
        <v/>
      </c>
      <c r="L40" s="11" t="str">
        <f t="shared" ca="1" si="26"/>
        <v/>
      </c>
      <c r="M40" s="11" t="str">
        <f t="shared" ca="1" si="26"/>
        <v/>
      </c>
      <c r="N40" s="11" t="str">
        <f t="shared" ca="1" si="26"/>
        <v/>
      </c>
      <c r="O40" s="11" t="str">
        <f t="shared" ca="1" si="26"/>
        <v/>
      </c>
      <c r="P40" s="11" t="str">
        <f t="shared" ca="1" si="26"/>
        <v/>
      </c>
      <c r="Q40" s="11" t="str">
        <f t="shared" ca="1" si="26"/>
        <v/>
      </c>
      <c r="R40" s="11" t="str">
        <f t="shared" ca="1" si="26"/>
        <v/>
      </c>
      <c r="S40" s="11" t="str">
        <f t="shared" ca="1" si="26"/>
        <v/>
      </c>
      <c r="T40" s="11" t="str">
        <f t="shared" ca="1" si="26"/>
        <v/>
      </c>
      <c r="U40" s="11" t="str">
        <f t="shared" ca="1" si="26"/>
        <v/>
      </c>
      <c r="V40" s="11" t="str">
        <f t="shared" ca="1" si="26"/>
        <v/>
      </c>
      <c r="W40" s="11" t="str">
        <f t="shared" ca="1" si="26"/>
        <v/>
      </c>
      <c r="X40" s="11" t="str">
        <f t="shared" ca="1" si="26"/>
        <v/>
      </c>
      <c r="Y40" s="11" t="str">
        <f t="shared" ca="1" si="26"/>
        <v/>
      </c>
      <c r="Z40" s="11" t="str">
        <f t="shared" ca="1" si="27"/>
        <v/>
      </c>
      <c r="AA40" s="11" t="str">
        <f t="shared" ca="1" si="27"/>
        <v/>
      </c>
      <c r="AB40" s="11" t="str">
        <f t="shared" ca="1" si="27"/>
        <v/>
      </c>
      <c r="AC40" s="11" t="str">
        <f t="shared" ca="1" si="27"/>
        <v/>
      </c>
      <c r="AD40" s="11" t="str">
        <f t="shared" ca="1" si="27"/>
        <v/>
      </c>
      <c r="AE40" s="11"/>
      <c r="AF40" s="12"/>
    </row>
    <row r="41" spans="1:32" s="13" customFormat="1" ht="33" customHeight="1" x14ac:dyDescent="0.2">
      <c r="A41" s="4" t="str">
        <f ca="1">IF(ROW(A33)&lt;=COUNT(ActiviteCOP25!V:V),SMALL(ActiviteCOP25!V:V,ROW(A33)),"")</f>
        <v/>
      </c>
      <c r="B41" s="94" t="str">
        <f t="shared" ca="1" si="23"/>
        <v/>
      </c>
      <c r="C41" s="9" t="str">
        <f ca="1">IF($A41&lt;&gt;"",INDEX(ActiviteCOP25!C:C,Chronogramme!$A41),"")</f>
        <v/>
      </c>
      <c r="D41" s="9" t="str">
        <f ca="1">IF($A41&lt;&gt;"",INDEX(ActiviteCOP25!D:D,Chronogramme!$A41),"")</f>
        <v/>
      </c>
      <c r="E41" s="9" t="str">
        <f ca="1">IF($A41&lt;&gt;"",INDEX(ActiviteCOP25!E:E,Chronogramme!$A41),"")</f>
        <v/>
      </c>
      <c r="F41" s="9" t="str">
        <f ca="1">IF($A41&lt;&gt;"",INDEX(ActiviteCOP25!G:G,Chronogramme!$A41),"")</f>
        <v/>
      </c>
      <c r="G41" s="9" t="str">
        <f ca="1">IF($A41&lt;&gt;"",INDEX(ActiviteCOP25!H:H,Chronogramme!$A41),"")</f>
        <v/>
      </c>
      <c r="H41" s="10" t="str">
        <f ca="1">IF($A41&lt;&gt;"",INDEX(ActiviteCOP25!I:I,Chronogramme!$A41),"")</f>
        <v/>
      </c>
      <c r="I41" s="10" t="str">
        <f ca="1">IF($A41&lt;&gt;"",INDEX(ActiviteCOP25!K:K,Chronogramme!$A41),"")</f>
        <v/>
      </c>
      <c r="J41" s="11" t="str">
        <f t="shared" ca="1" si="26"/>
        <v/>
      </c>
      <c r="K41" s="11" t="str">
        <f t="shared" ca="1" si="26"/>
        <v/>
      </c>
      <c r="L41" s="11" t="str">
        <f t="shared" ca="1" si="26"/>
        <v/>
      </c>
      <c r="M41" s="11" t="str">
        <f t="shared" ca="1" si="26"/>
        <v/>
      </c>
      <c r="N41" s="11" t="str">
        <f t="shared" ca="1" si="26"/>
        <v/>
      </c>
      <c r="O41" s="11" t="str">
        <f t="shared" ca="1" si="26"/>
        <v/>
      </c>
      <c r="P41" s="11" t="str">
        <f t="shared" ca="1" si="26"/>
        <v/>
      </c>
      <c r="Q41" s="11" t="str">
        <f t="shared" ca="1" si="26"/>
        <v/>
      </c>
      <c r="R41" s="11" t="str">
        <f t="shared" ca="1" si="26"/>
        <v/>
      </c>
      <c r="S41" s="11" t="str">
        <f t="shared" ca="1" si="26"/>
        <v/>
      </c>
      <c r="T41" s="11" t="str">
        <f t="shared" ca="1" si="26"/>
        <v/>
      </c>
      <c r="U41" s="11" t="str">
        <f t="shared" ca="1" si="26"/>
        <v/>
      </c>
      <c r="V41" s="11" t="str">
        <f t="shared" ca="1" si="26"/>
        <v/>
      </c>
      <c r="W41" s="11" t="str">
        <f t="shared" ca="1" si="26"/>
        <v/>
      </c>
      <c r="X41" s="11" t="str">
        <f t="shared" ca="1" si="26"/>
        <v/>
      </c>
      <c r="Y41" s="11" t="str">
        <f t="shared" ref="Y41:AD56" ca="1" si="28">IF(ISERR(VALUE(TEXT(Y$7&amp;"/"&amp;Y$5&amp;"/"&amp;Y$4,"jj/mm/aaaa")))&lt;&gt;TRUE,IF(AND($A41&lt;&gt;"",VALUE(TEXT(Y$7&amp;"/"&amp;Y$5&amp;"/"&amp;Y$4,"jj/mm/aaaa"))&gt;=$H41,VALUE(TEXT(Y$7&amp;"/"&amp;Y$5&amp;"/"&amp;Y$4,"jj/mm/aaaa"))&lt;=$I41),"a",""),"")</f>
        <v/>
      </c>
      <c r="Z41" s="11" t="str">
        <f t="shared" ca="1" si="28"/>
        <v/>
      </c>
      <c r="AA41" s="11" t="str">
        <f t="shared" ca="1" si="28"/>
        <v/>
      </c>
      <c r="AB41" s="11" t="str">
        <f t="shared" ca="1" si="28"/>
        <v/>
      </c>
      <c r="AC41" s="11" t="str">
        <f t="shared" ca="1" si="28"/>
        <v/>
      </c>
      <c r="AD41" s="11" t="str">
        <f t="shared" ca="1" si="28"/>
        <v/>
      </c>
      <c r="AE41" s="11"/>
      <c r="AF41" s="12"/>
    </row>
    <row r="42" spans="1:32" s="13" customFormat="1" ht="33" customHeight="1" x14ac:dyDescent="0.2">
      <c r="A42" s="4" t="str">
        <f ca="1">IF(ROW(A34)&lt;=COUNT(ActiviteCOP25!V:V),SMALL(ActiviteCOP25!V:V,ROW(A34)),"")</f>
        <v/>
      </c>
      <c r="B42" s="94" t="str">
        <f t="shared" ca="1" si="23"/>
        <v/>
      </c>
      <c r="C42" s="9" t="str">
        <f ca="1">IF($A42&lt;&gt;"",INDEX(ActiviteCOP25!C:C,Chronogramme!$A42),"")</f>
        <v/>
      </c>
      <c r="D42" s="9" t="str">
        <f ca="1">IF($A42&lt;&gt;"",INDEX(ActiviteCOP25!D:D,Chronogramme!$A42),"")</f>
        <v/>
      </c>
      <c r="E42" s="9" t="str">
        <f ca="1">IF($A42&lt;&gt;"",INDEX(ActiviteCOP25!E:E,Chronogramme!$A42),"")</f>
        <v/>
      </c>
      <c r="F42" s="9" t="str">
        <f ca="1">IF($A42&lt;&gt;"",INDEX(ActiviteCOP25!G:G,Chronogramme!$A42),"")</f>
        <v/>
      </c>
      <c r="G42" s="9" t="str">
        <f ca="1">IF($A42&lt;&gt;"",INDEX(ActiviteCOP25!H:H,Chronogramme!$A42),"")</f>
        <v/>
      </c>
      <c r="H42" s="10" t="str">
        <f ca="1">IF($A42&lt;&gt;"",INDEX(ActiviteCOP25!I:I,Chronogramme!$A42),"")</f>
        <v/>
      </c>
      <c r="I42" s="10" t="str">
        <f ca="1">IF($A42&lt;&gt;"",INDEX(ActiviteCOP25!K:K,Chronogramme!$A42),"")</f>
        <v/>
      </c>
      <c r="J42" s="11" t="str">
        <f t="shared" ref="J42:Y57" ca="1" si="29">IF(ISERR(VALUE(TEXT(J$7&amp;"/"&amp;J$5&amp;"/"&amp;J$4,"jj/mm/aaaa")))&lt;&gt;TRUE,IF(AND($A42&lt;&gt;"",VALUE(TEXT(J$7&amp;"/"&amp;J$5&amp;"/"&amp;J$4,"jj/mm/aaaa"))&gt;=$H42,VALUE(TEXT(J$7&amp;"/"&amp;J$5&amp;"/"&amp;J$4,"jj/mm/aaaa"))&lt;=$I42),"a",""),"")</f>
        <v/>
      </c>
      <c r="K42" s="11" t="str">
        <f t="shared" ca="1" si="29"/>
        <v/>
      </c>
      <c r="L42" s="11" t="str">
        <f t="shared" ca="1" si="29"/>
        <v/>
      </c>
      <c r="M42" s="11" t="str">
        <f t="shared" ca="1" si="29"/>
        <v/>
      </c>
      <c r="N42" s="11" t="str">
        <f t="shared" ca="1" si="29"/>
        <v/>
      </c>
      <c r="O42" s="11" t="str">
        <f t="shared" ca="1" si="29"/>
        <v/>
      </c>
      <c r="P42" s="11" t="str">
        <f t="shared" ca="1" si="29"/>
        <v/>
      </c>
      <c r="Q42" s="11" t="str">
        <f t="shared" ca="1" si="29"/>
        <v/>
      </c>
      <c r="R42" s="11" t="str">
        <f t="shared" ca="1" si="29"/>
        <v/>
      </c>
      <c r="S42" s="11" t="str">
        <f t="shared" ca="1" si="29"/>
        <v/>
      </c>
      <c r="T42" s="11" t="str">
        <f t="shared" ca="1" si="29"/>
        <v/>
      </c>
      <c r="U42" s="11" t="str">
        <f t="shared" ca="1" si="29"/>
        <v/>
      </c>
      <c r="V42" s="11" t="str">
        <f t="shared" ca="1" si="29"/>
        <v/>
      </c>
      <c r="W42" s="11" t="str">
        <f t="shared" ca="1" si="29"/>
        <v/>
      </c>
      <c r="X42" s="11" t="str">
        <f t="shared" ca="1" si="29"/>
        <v/>
      </c>
      <c r="Y42" s="11" t="str">
        <f t="shared" ca="1" si="29"/>
        <v/>
      </c>
      <c r="Z42" s="11" t="str">
        <f t="shared" ca="1" si="28"/>
        <v/>
      </c>
      <c r="AA42" s="11" t="str">
        <f t="shared" ca="1" si="28"/>
        <v/>
      </c>
      <c r="AB42" s="11" t="str">
        <f t="shared" ca="1" si="28"/>
        <v/>
      </c>
      <c r="AC42" s="11" t="str">
        <f t="shared" ca="1" si="28"/>
        <v/>
      </c>
      <c r="AD42" s="11" t="str">
        <f t="shared" ca="1" si="28"/>
        <v/>
      </c>
      <c r="AE42" s="11"/>
      <c r="AF42" s="12"/>
    </row>
    <row r="43" spans="1:32" s="13" customFormat="1" ht="33" customHeight="1" x14ac:dyDescent="0.2">
      <c r="A43" s="4" t="str">
        <f ca="1">IF(ROW(A35)&lt;=COUNT(ActiviteCOP25!V:V),SMALL(ActiviteCOP25!V:V,ROW(A35)),"")</f>
        <v/>
      </c>
      <c r="B43" s="94" t="str">
        <f t="shared" ca="1" si="23"/>
        <v/>
      </c>
      <c r="C43" s="9" t="str">
        <f ca="1">IF($A43&lt;&gt;"",INDEX(ActiviteCOP25!C:C,Chronogramme!$A43),"")</f>
        <v/>
      </c>
      <c r="D43" s="9" t="str">
        <f ca="1">IF($A43&lt;&gt;"",INDEX(ActiviteCOP25!D:D,Chronogramme!$A43),"")</f>
        <v/>
      </c>
      <c r="E43" s="9" t="str">
        <f ca="1">IF($A43&lt;&gt;"",INDEX(ActiviteCOP25!E:E,Chronogramme!$A43),"")</f>
        <v/>
      </c>
      <c r="F43" s="9" t="str">
        <f ca="1">IF($A43&lt;&gt;"",INDEX(ActiviteCOP25!G:G,Chronogramme!$A43),"")</f>
        <v/>
      </c>
      <c r="G43" s="9" t="str">
        <f ca="1">IF($A43&lt;&gt;"",INDEX(ActiviteCOP25!H:H,Chronogramme!$A43),"")</f>
        <v/>
      </c>
      <c r="H43" s="10" t="str">
        <f ca="1">IF($A43&lt;&gt;"",INDEX(ActiviteCOP25!I:I,Chronogramme!$A43),"")</f>
        <v/>
      </c>
      <c r="I43" s="10" t="str">
        <f ca="1">IF($A43&lt;&gt;"",INDEX(ActiviteCOP25!K:K,Chronogramme!$A43),"")</f>
        <v/>
      </c>
      <c r="J43" s="11" t="str">
        <f t="shared" ca="1" si="29"/>
        <v/>
      </c>
      <c r="K43" s="11" t="str">
        <f t="shared" ca="1" si="29"/>
        <v/>
      </c>
      <c r="L43" s="11" t="str">
        <f t="shared" ca="1" si="29"/>
        <v/>
      </c>
      <c r="M43" s="11" t="str">
        <f t="shared" ca="1" si="29"/>
        <v/>
      </c>
      <c r="N43" s="11" t="str">
        <f t="shared" ca="1" si="29"/>
        <v/>
      </c>
      <c r="O43" s="11" t="str">
        <f t="shared" ca="1" si="29"/>
        <v/>
      </c>
      <c r="P43" s="11" t="str">
        <f t="shared" ca="1" si="29"/>
        <v/>
      </c>
      <c r="Q43" s="11" t="str">
        <f t="shared" ca="1" si="29"/>
        <v/>
      </c>
      <c r="R43" s="11" t="str">
        <f t="shared" ca="1" si="29"/>
        <v/>
      </c>
      <c r="S43" s="11" t="str">
        <f t="shared" ca="1" si="29"/>
        <v/>
      </c>
      <c r="T43" s="11" t="str">
        <f t="shared" ca="1" si="29"/>
        <v/>
      </c>
      <c r="U43" s="11" t="str">
        <f t="shared" ca="1" si="29"/>
        <v/>
      </c>
      <c r="V43" s="11" t="str">
        <f t="shared" ca="1" si="29"/>
        <v/>
      </c>
      <c r="W43" s="11" t="str">
        <f t="shared" ca="1" si="29"/>
        <v/>
      </c>
      <c r="X43" s="11" t="str">
        <f t="shared" ca="1" si="29"/>
        <v/>
      </c>
      <c r="Y43" s="11" t="str">
        <f t="shared" ca="1" si="29"/>
        <v/>
      </c>
      <c r="Z43" s="11" t="str">
        <f t="shared" ca="1" si="28"/>
        <v/>
      </c>
      <c r="AA43" s="11" t="str">
        <f t="shared" ca="1" si="28"/>
        <v/>
      </c>
      <c r="AB43" s="11" t="str">
        <f t="shared" ca="1" si="28"/>
        <v/>
      </c>
      <c r="AC43" s="11" t="str">
        <f t="shared" ca="1" si="28"/>
        <v/>
      </c>
      <c r="AD43" s="11" t="str">
        <f t="shared" ca="1" si="28"/>
        <v/>
      </c>
      <c r="AE43" s="11"/>
      <c r="AF43" s="12"/>
    </row>
    <row r="44" spans="1:32" s="13" customFormat="1" ht="33" customHeight="1" x14ac:dyDescent="0.2">
      <c r="A44" s="4" t="str">
        <f ca="1">IF(ROW(A36)&lt;=COUNT(ActiviteCOP25!V:V),SMALL(ActiviteCOP25!V:V,ROW(A36)),"")</f>
        <v/>
      </c>
      <c r="B44" s="94" t="str">
        <f t="shared" ca="1" si="23"/>
        <v/>
      </c>
      <c r="C44" s="9" t="str">
        <f ca="1">IF($A44&lt;&gt;"",INDEX(ActiviteCOP25!C:C,Chronogramme!$A44),"")</f>
        <v/>
      </c>
      <c r="D44" s="9" t="str">
        <f ca="1">IF($A44&lt;&gt;"",INDEX(ActiviteCOP25!D:D,Chronogramme!$A44),"")</f>
        <v/>
      </c>
      <c r="E44" s="9" t="str">
        <f ca="1">IF($A44&lt;&gt;"",INDEX(ActiviteCOP25!E:E,Chronogramme!$A44),"")</f>
        <v/>
      </c>
      <c r="F44" s="9" t="str">
        <f ca="1">IF($A44&lt;&gt;"",INDEX(ActiviteCOP25!G:G,Chronogramme!$A44),"")</f>
        <v/>
      </c>
      <c r="G44" s="9" t="str">
        <f ca="1">IF($A44&lt;&gt;"",INDEX(ActiviteCOP25!H:H,Chronogramme!$A44),"")</f>
        <v/>
      </c>
      <c r="H44" s="10" t="str">
        <f ca="1">IF($A44&lt;&gt;"",INDEX(ActiviteCOP25!I:I,Chronogramme!$A44),"")</f>
        <v/>
      </c>
      <c r="I44" s="10" t="str">
        <f ca="1">IF($A44&lt;&gt;"",INDEX(ActiviteCOP25!K:K,Chronogramme!$A44),"")</f>
        <v/>
      </c>
      <c r="J44" s="11" t="str">
        <f t="shared" ca="1" si="29"/>
        <v/>
      </c>
      <c r="K44" s="11" t="str">
        <f t="shared" ca="1" si="29"/>
        <v/>
      </c>
      <c r="L44" s="11" t="str">
        <f t="shared" ca="1" si="29"/>
        <v/>
      </c>
      <c r="M44" s="11" t="str">
        <f t="shared" ca="1" si="29"/>
        <v/>
      </c>
      <c r="N44" s="11" t="str">
        <f t="shared" ca="1" si="29"/>
        <v/>
      </c>
      <c r="O44" s="11" t="str">
        <f t="shared" ca="1" si="29"/>
        <v/>
      </c>
      <c r="P44" s="11" t="str">
        <f t="shared" ca="1" si="29"/>
        <v/>
      </c>
      <c r="Q44" s="11" t="str">
        <f t="shared" ca="1" si="29"/>
        <v/>
      </c>
      <c r="R44" s="11" t="str">
        <f t="shared" ca="1" si="29"/>
        <v/>
      </c>
      <c r="S44" s="11" t="str">
        <f t="shared" ca="1" si="29"/>
        <v/>
      </c>
      <c r="T44" s="11" t="str">
        <f t="shared" ca="1" si="29"/>
        <v/>
      </c>
      <c r="U44" s="11" t="str">
        <f t="shared" ca="1" si="29"/>
        <v/>
      </c>
      <c r="V44" s="11" t="str">
        <f t="shared" ca="1" si="29"/>
        <v/>
      </c>
      <c r="W44" s="11" t="str">
        <f t="shared" ca="1" si="29"/>
        <v/>
      </c>
      <c r="X44" s="11" t="str">
        <f t="shared" ca="1" si="29"/>
        <v/>
      </c>
      <c r="Y44" s="11" t="str">
        <f t="shared" ca="1" si="29"/>
        <v/>
      </c>
      <c r="Z44" s="11" t="str">
        <f t="shared" ca="1" si="28"/>
        <v/>
      </c>
      <c r="AA44" s="11" t="str">
        <f t="shared" ca="1" si="28"/>
        <v/>
      </c>
      <c r="AB44" s="11" t="str">
        <f t="shared" ca="1" si="28"/>
        <v/>
      </c>
      <c r="AC44" s="11" t="str">
        <f t="shared" ca="1" si="28"/>
        <v/>
      </c>
      <c r="AD44" s="11" t="str">
        <f t="shared" ca="1" si="28"/>
        <v/>
      </c>
      <c r="AE44" s="11"/>
      <c r="AF44" s="12"/>
    </row>
    <row r="45" spans="1:32" s="13" customFormat="1" ht="33" customHeight="1" x14ac:dyDescent="0.2">
      <c r="A45" s="4" t="str">
        <f ca="1">IF(ROW(A37)&lt;=COUNT(ActiviteCOP25!V:V),SMALL(ActiviteCOP25!V:V,ROW(A37)),"")</f>
        <v/>
      </c>
      <c r="B45" s="94" t="str">
        <f t="shared" ca="1" si="23"/>
        <v/>
      </c>
      <c r="C45" s="9" t="str">
        <f ca="1">IF($A45&lt;&gt;"",INDEX(ActiviteCOP25!C:C,Chronogramme!$A45),"")</f>
        <v/>
      </c>
      <c r="D45" s="9" t="str">
        <f ca="1">IF($A45&lt;&gt;"",INDEX(ActiviteCOP25!D:D,Chronogramme!$A45),"")</f>
        <v/>
      </c>
      <c r="E45" s="9" t="str">
        <f ca="1">IF($A45&lt;&gt;"",INDEX(ActiviteCOP25!E:E,Chronogramme!$A45),"")</f>
        <v/>
      </c>
      <c r="F45" s="9" t="str">
        <f ca="1">IF($A45&lt;&gt;"",INDEX(ActiviteCOP25!G:G,Chronogramme!$A45),"")</f>
        <v/>
      </c>
      <c r="G45" s="9" t="str">
        <f ca="1">IF($A45&lt;&gt;"",INDEX(ActiviteCOP25!H:H,Chronogramme!$A45),"")</f>
        <v/>
      </c>
      <c r="H45" s="10" t="str">
        <f ca="1">IF($A45&lt;&gt;"",INDEX(ActiviteCOP25!I:I,Chronogramme!$A45),"")</f>
        <v/>
      </c>
      <c r="I45" s="10" t="str">
        <f ca="1">IF($A45&lt;&gt;"",INDEX(ActiviteCOP25!K:K,Chronogramme!$A45),"")</f>
        <v/>
      </c>
      <c r="J45" s="11" t="str">
        <f t="shared" ca="1" si="29"/>
        <v/>
      </c>
      <c r="K45" s="11" t="str">
        <f t="shared" ca="1" si="29"/>
        <v/>
      </c>
      <c r="L45" s="11" t="str">
        <f t="shared" ca="1" si="29"/>
        <v/>
      </c>
      <c r="M45" s="11" t="str">
        <f t="shared" ca="1" si="29"/>
        <v/>
      </c>
      <c r="N45" s="11" t="str">
        <f t="shared" ca="1" si="29"/>
        <v/>
      </c>
      <c r="O45" s="11" t="str">
        <f t="shared" ca="1" si="29"/>
        <v/>
      </c>
      <c r="P45" s="11" t="str">
        <f t="shared" ca="1" si="29"/>
        <v/>
      </c>
      <c r="Q45" s="11" t="str">
        <f t="shared" ca="1" si="29"/>
        <v/>
      </c>
      <c r="R45" s="11" t="str">
        <f t="shared" ca="1" si="29"/>
        <v/>
      </c>
      <c r="S45" s="11" t="str">
        <f t="shared" ca="1" si="29"/>
        <v/>
      </c>
      <c r="T45" s="11" t="str">
        <f t="shared" ca="1" si="29"/>
        <v/>
      </c>
      <c r="U45" s="11" t="str">
        <f t="shared" ca="1" si="29"/>
        <v/>
      </c>
      <c r="V45" s="11" t="str">
        <f t="shared" ca="1" si="29"/>
        <v/>
      </c>
      <c r="W45" s="11" t="str">
        <f t="shared" ca="1" si="29"/>
        <v/>
      </c>
      <c r="X45" s="11" t="str">
        <f t="shared" ca="1" si="29"/>
        <v/>
      </c>
      <c r="Y45" s="11" t="str">
        <f t="shared" ca="1" si="29"/>
        <v/>
      </c>
      <c r="Z45" s="11" t="str">
        <f t="shared" ca="1" si="28"/>
        <v/>
      </c>
      <c r="AA45" s="11" t="str">
        <f t="shared" ca="1" si="28"/>
        <v/>
      </c>
      <c r="AB45" s="11" t="str">
        <f t="shared" ca="1" si="28"/>
        <v/>
      </c>
      <c r="AC45" s="11" t="str">
        <f t="shared" ca="1" si="28"/>
        <v/>
      </c>
      <c r="AD45" s="11" t="str">
        <f t="shared" ca="1" si="28"/>
        <v/>
      </c>
      <c r="AE45" s="11"/>
      <c r="AF45" s="12"/>
    </row>
    <row r="46" spans="1:32" s="13" customFormat="1" ht="33" customHeight="1" x14ac:dyDescent="0.2">
      <c r="A46" s="4" t="str">
        <f ca="1">IF(ROW(A38)&lt;=COUNT(ActiviteCOP25!V:V),SMALL(ActiviteCOP25!V:V,ROW(A38)),"")</f>
        <v/>
      </c>
      <c r="B46" s="94" t="str">
        <f t="shared" ca="1" si="23"/>
        <v/>
      </c>
      <c r="C46" s="9" t="str">
        <f ca="1">IF($A46&lt;&gt;"",INDEX(ActiviteCOP25!C:C,Chronogramme!$A46),"")</f>
        <v/>
      </c>
      <c r="D46" s="9" t="str">
        <f ca="1">IF($A46&lt;&gt;"",INDEX(ActiviteCOP25!D:D,Chronogramme!$A46),"")</f>
        <v/>
      </c>
      <c r="E46" s="9" t="str">
        <f ca="1">IF($A46&lt;&gt;"",INDEX(ActiviteCOP25!E:E,Chronogramme!$A46),"")</f>
        <v/>
      </c>
      <c r="F46" s="9" t="str">
        <f ca="1">IF($A46&lt;&gt;"",INDEX(ActiviteCOP25!G:G,Chronogramme!$A46),"")</f>
        <v/>
      </c>
      <c r="G46" s="9" t="str">
        <f ca="1">IF($A46&lt;&gt;"",INDEX(ActiviteCOP25!H:H,Chronogramme!$A46),"")</f>
        <v/>
      </c>
      <c r="H46" s="10" t="str">
        <f ca="1">IF($A46&lt;&gt;"",INDEX(ActiviteCOP25!I:I,Chronogramme!$A46),"")</f>
        <v/>
      </c>
      <c r="I46" s="10" t="str">
        <f ca="1">IF($A46&lt;&gt;"",INDEX(ActiviteCOP25!K:K,Chronogramme!$A46),"")</f>
        <v/>
      </c>
      <c r="J46" s="11" t="str">
        <f t="shared" ca="1" si="29"/>
        <v/>
      </c>
      <c r="K46" s="11" t="str">
        <f t="shared" ca="1" si="29"/>
        <v/>
      </c>
      <c r="L46" s="11" t="str">
        <f t="shared" ca="1" si="29"/>
        <v/>
      </c>
      <c r="M46" s="11" t="str">
        <f t="shared" ca="1" si="29"/>
        <v/>
      </c>
      <c r="N46" s="11" t="str">
        <f t="shared" ca="1" si="29"/>
        <v/>
      </c>
      <c r="O46" s="11" t="str">
        <f t="shared" ca="1" si="29"/>
        <v/>
      </c>
      <c r="P46" s="11" t="str">
        <f t="shared" ca="1" si="29"/>
        <v/>
      </c>
      <c r="Q46" s="11" t="str">
        <f t="shared" ca="1" si="29"/>
        <v/>
      </c>
      <c r="R46" s="11" t="str">
        <f t="shared" ca="1" si="29"/>
        <v/>
      </c>
      <c r="S46" s="11" t="str">
        <f t="shared" ca="1" si="29"/>
        <v/>
      </c>
      <c r="T46" s="11" t="str">
        <f t="shared" ca="1" si="29"/>
        <v/>
      </c>
      <c r="U46" s="11" t="str">
        <f t="shared" ca="1" si="29"/>
        <v/>
      </c>
      <c r="V46" s="11" t="str">
        <f t="shared" ca="1" si="29"/>
        <v/>
      </c>
      <c r="W46" s="11" t="str">
        <f t="shared" ca="1" si="29"/>
        <v/>
      </c>
      <c r="X46" s="11" t="str">
        <f t="shared" ca="1" si="29"/>
        <v/>
      </c>
      <c r="Y46" s="11" t="str">
        <f t="shared" ca="1" si="29"/>
        <v/>
      </c>
      <c r="Z46" s="11" t="str">
        <f t="shared" ca="1" si="28"/>
        <v/>
      </c>
      <c r="AA46" s="11" t="str">
        <f t="shared" ca="1" si="28"/>
        <v/>
      </c>
      <c r="AB46" s="11" t="str">
        <f t="shared" ca="1" si="28"/>
        <v/>
      </c>
      <c r="AC46" s="11" t="str">
        <f t="shared" ca="1" si="28"/>
        <v/>
      </c>
      <c r="AD46" s="11" t="str">
        <f t="shared" ca="1" si="28"/>
        <v/>
      </c>
      <c r="AE46" s="11"/>
      <c r="AF46" s="12"/>
    </row>
    <row r="47" spans="1:32" s="13" customFormat="1" ht="33" customHeight="1" x14ac:dyDescent="0.2">
      <c r="A47" s="4" t="str">
        <f ca="1">IF(ROW(A39)&lt;=COUNT(ActiviteCOP25!V:V),SMALL(ActiviteCOP25!V:V,ROW(A39)),"")</f>
        <v/>
      </c>
      <c r="B47" s="94" t="str">
        <f t="shared" ca="1" si="23"/>
        <v/>
      </c>
      <c r="C47" s="9" t="str">
        <f ca="1">IF($A47&lt;&gt;"",INDEX(ActiviteCOP25!C:C,Chronogramme!$A47),"")</f>
        <v/>
      </c>
      <c r="D47" s="9" t="str">
        <f ca="1">IF($A47&lt;&gt;"",INDEX(ActiviteCOP25!D:D,Chronogramme!$A47),"")</f>
        <v/>
      </c>
      <c r="E47" s="9" t="str">
        <f ca="1">IF($A47&lt;&gt;"",INDEX(ActiviteCOP25!E:E,Chronogramme!$A47),"")</f>
        <v/>
      </c>
      <c r="F47" s="9" t="str">
        <f ca="1">IF($A47&lt;&gt;"",INDEX(ActiviteCOP25!G:G,Chronogramme!$A47),"")</f>
        <v/>
      </c>
      <c r="G47" s="9" t="str">
        <f ca="1">IF($A47&lt;&gt;"",INDEX(ActiviteCOP25!H:H,Chronogramme!$A47),"")</f>
        <v/>
      </c>
      <c r="H47" s="10" t="str">
        <f ca="1">IF($A47&lt;&gt;"",INDEX(ActiviteCOP25!I:I,Chronogramme!$A47),"")</f>
        <v/>
      </c>
      <c r="I47" s="10" t="str">
        <f ca="1">IF($A47&lt;&gt;"",INDEX(ActiviteCOP25!K:K,Chronogramme!$A47),"")</f>
        <v/>
      </c>
      <c r="J47" s="11" t="str">
        <f t="shared" ca="1" si="29"/>
        <v/>
      </c>
      <c r="K47" s="11" t="str">
        <f t="shared" ca="1" si="29"/>
        <v/>
      </c>
      <c r="L47" s="11" t="str">
        <f t="shared" ca="1" si="29"/>
        <v/>
      </c>
      <c r="M47" s="11" t="str">
        <f t="shared" ca="1" si="29"/>
        <v/>
      </c>
      <c r="N47" s="11" t="str">
        <f t="shared" ca="1" si="29"/>
        <v/>
      </c>
      <c r="O47" s="11" t="str">
        <f t="shared" ca="1" si="29"/>
        <v/>
      </c>
      <c r="P47" s="11" t="str">
        <f t="shared" ca="1" si="29"/>
        <v/>
      </c>
      <c r="Q47" s="11" t="str">
        <f t="shared" ca="1" si="29"/>
        <v/>
      </c>
      <c r="R47" s="11" t="str">
        <f t="shared" ca="1" si="29"/>
        <v/>
      </c>
      <c r="S47" s="11" t="str">
        <f t="shared" ca="1" si="29"/>
        <v/>
      </c>
      <c r="T47" s="11" t="str">
        <f t="shared" ca="1" si="29"/>
        <v/>
      </c>
      <c r="U47" s="11" t="str">
        <f t="shared" ca="1" si="29"/>
        <v/>
      </c>
      <c r="V47" s="11" t="str">
        <f t="shared" ca="1" si="29"/>
        <v/>
      </c>
      <c r="W47" s="11" t="str">
        <f t="shared" ca="1" si="29"/>
        <v/>
      </c>
      <c r="X47" s="11" t="str">
        <f t="shared" ca="1" si="29"/>
        <v/>
      </c>
      <c r="Y47" s="11" t="str">
        <f t="shared" ca="1" si="29"/>
        <v/>
      </c>
      <c r="Z47" s="11" t="str">
        <f t="shared" ca="1" si="28"/>
        <v/>
      </c>
      <c r="AA47" s="11" t="str">
        <f t="shared" ca="1" si="28"/>
        <v/>
      </c>
      <c r="AB47" s="11" t="str">
        <f t="shared" ca="1" si="28"/>
        <v/>
      </c>
      <c r="AC47" s="11" t="str">
        <f t="shared" ca="1" si="28"/>
        <v/>
      </c>
      <c r="AD47" s="11" t="str">
        <f t="shared" ca="1" si="28"/>
        <v/>
      </c>
      <c r="AE47" s="11"/>
      <c r="AF47" s="12"/>
    </row>
    <row r="48" spans="1:32" s="13" customFormat="1" ht="33" customHeight="1" x14ac:dyDescent="0.2">
      <c r="A48" s="4" t="str">
        <f ca="1">IF(ROW(A40)&lt;=COUNT(ActiviteCOP25!V:V),SMALL(ActiviteCOP25!V:V,ROW(A40)),"")</f>
        <v/>
      </c>
      <c r="B48" s="94" t="str">
        <f t="shared" ca="1" si="23"/>
        <v/>
      </c>
      <c r="C48" s="9" t="str">
        <f ca="1">IF($A48&lt;&gt;"",INDEX(ActiviteCOP25!C:C,Chronogramme!$A48),"")</f>
        <v/>
      </c>
      <c r="D48" s="9" t="str">
        <f ca="1">IF($A48&lt;&gt;"",INDEX(ActiviteCOP25!D:D,Chronogramme!$A48),"")</f>
        <v/>
      </c>
      <c r="E48" s="9" t="str">
        <f ca="1">IF($A48&lt;&gt;"",INDEX(ActiviteCOP25!E:E,Chronogramme!$A48),"")</f>
        <v/>
      </c>
      <c r="F48" s="9" t="str">
        <f ca="1">IF($A48&lt;&gt;"",INDEX(ActiviteCOP25!G:G,Chronogramme!$A48),"")</f>
        <v/>
      </c>
      <c r="G48" s="9" t="str">
        <f ca="1">IF($A48&lt;&gt;"",INDEX(ActiviteCOP25!H:H,Chronogramme!$A48),"")</f>
        <v/>
      </c>
      <c r="H48" s="10" t="str">
        <f ca="1">IF($A48&lt;&gt;"",INDEX(ActiviteCOP25!I:I,Chronogramme!$A48),"")</f>
        <v/>
      </c>
      <c r="I48" s="10" t="str">
        <f ca="1">IF($A48&lt;&gt;"",INDEX(ActiviteCOP25!K:K,Chronogramme!$A48),"")</f>
        <v/>
      </c>
      <c r="J48" s="11" t="str">
        <f t="shared" ca="1" si="29"/>
        <v/>
      </c>
      <c r="K48" s="11" t="str">
        <f t="shared" ca="1" si="29"/>
        <v/>
      </c>
      <c r="L48" s="11" t="str">
        <f t="shared" ca="1" si="29"/>
        <v/>
      </c>
      <c r="M48" s="11" t="str">
        <f t="shared" ca="1" si="29"/>
        <v/>
      </c>
      <c r="N48" s="11" t="str">
        <f t="shared" ca="1" si="29"/>
        <v/>
      </c>
      <c r="O48" s="11" t="str">
        <f t="shared" ca="1" si="29"/>
        <v/>
      </c>
      <c r="P48" s="11" t="str">
        <f t="shared" ca="1" si="29"/>
        <v/>
      </c>
      <c r="Q48" s="11" t="str">
        <f t="shared" ca="1" si="29"/>
        <v/>
      </c>
      <c r="R48" s="11" t="str">
        <f t="shared" ca="1" si="29"/>
        <v/>
      </c>
      <c r="S48" s="11" t="str">
        <f t="shared" ca="1" si="29"/>
        <v/>
      </c>
      <c r="T48" s="11" t="str">
        <f t="shared" ca="1" si="29"/>
        <v/>
      </c>
      <c r="U48" s="11" t="str">
        <f t="shared" ca="1" si="29"/>
        <v/>
      </c>
      <c r="V48" s="11" t="str">
        <f t="shared" ca="1" si="29"/>
        <v/>
      </c>
      <c r="W48" s="11" t="str">
        <f t="shared" ca="1" si="29"/>
        <v/>
      </c>
      <c r="X48" s="11" t="str">
        <f t="shared" ca="1" si="29"/>
        <v/>
      </c>
      <c r="Y48" s="11" t="str">
        <f t="shared" ca="1" si="29"/>
        <v/>
      </c>
      <c r="Z48" s="11" t="str">
        <f t="shared" ca="1" si="28"/>
        <v/>
      </c>
      <c r="AA48" s="11" t="str">
        <f t="shared" ca="1" si="28"/>
        <v/>
      </c>
      <c r="AB48" s="11" t="str">
        <f t="shared" ca="1" si="28"/>
        <v/>
      </c>
      <c r="AC48" s="11" t="str">
        <f t="shared" ca="1" si="28"/>
        <v/>
      </c>
      <c r="AD48" s="11" t="str">
        <f t="shared" ca="1" si="28"/>
        <v/>
      </c>
      <c r="AE48" s="11"/>
      <c r="AF48" s="12"/>
    </row>
    <row r="49" spans="1:32" s="13" customFormat="1" ht="33" customHeight="1" x14ac:dyDescent="0.2">
      <c r="A49" s="4" t="str">
        <f ca="1">IF(ROW(A41)&lt;=COUNT(ActiviteCOP25!V:V),SMALL(ActiviteCOP25!V:V,ROW(A41)),"")</f>
        <v/>
      </c>
      <c r="B49" s="94" t="str">
        <f t="shared" ca="1" si="23"/>
        <v/>
      </c>
      <c r="C49" s="9" t="str">
        <f ca="1">IF($A49&lt;&gt;"",INDEX(ActiviteCOP25!C:C,Chronogramme!$A49),"")</f>
        <v/>
      </c>
      <c r="D49" s="9" t="str">
        <f ca="1">IF($A49&lt;&gt;"",INDEX(ActiviteCOP25!D:D,Chronogramme!$A49),"")</f>
        <v/>
      </c>
      <c r="E49" s="9" t="str">
        <f ca="1">IF($A49&lt;&gt;"",INDEX(ActiviteCOP25!E:E,Chronogramme!$A49),"")</f>
        <v/>
      </c>
      <c r="F49" s="9" t="str">
        <f ca="1">IF($A49&lt;&gt;"",INDEX(ActiviteCOP25!G:G,Chronogramme!$A49),"")</f>
        <v/>
      </c>
      <c r="G49" s="9" t="str">
        <f ca="1">IF($A49&lt;&gt;"",INDEX(ActiviteCOP25!H:H,Chronogramme!$A49),"")</f>
        <v/>
      </c>
      <c r="H49" s="10" t="str">
        <f ca="1">IF($A49&lt;&gt;"",INDEX(ActiviteCOP25!I:I,Chronogramme!$A49),"")</f>
        <v/>
      </c>
      <c r="I49" s="10" t="str">
        <f ca="1">IF($A49&lt;&gt;"",INDEX(ActiviteCOP25!K:K,Chronogramme!$A49),"")</f>
        <v/>
      </c>
      <c r="J49" s="11" t="str">
        <f t="shared" ca="1" si="29"/>
        <v/>
      </c>
      <c r="K49" s="11" t="str">
        <f t="shared" ca="1" si="29"/>
        <v/>
      </c>
      <c r="L49" s="11" t="str">
        <f t="shared" ca="1" si="29"/>
        <v/>
      </c>
      <c r="M49" s="11" t="str">
        <f t="shared" ca="1" si="29"/>
        <v/>
      </c>
      <c r="N49" s="11" t="str">
        <f t="shared" ca="1" si="29"/>
        <v/>
      </c>
      <c r="O49" s="11" t="str">
        <f t="shared" ca="1" si="29"/>
        <v/>
      </c>
      <c r="P49" s="11" t="str">
        <f t="shared" ca="1" si="29"/>
        <v/>
      </c>
      <c r="Q49" s="11" t="str">
        <f t="shared" ca="1" si="29"/>
        <v/>
      </c>
      <c r="R49" s="11" t="str">
        <f t="shared" ca="1" si="29"/>
        <v/>
      </c>
      <c r="S49" s="11" t="str">
        <f t="shared" ca="1" si="29"/>
        <v/>
      </c>
      <c r="T49" s="11" t="str">
        <f t="shared" ca="1" si="29"/>
        <v/>
      </c>
      <c r="U49" s="11" t="str">
        <f t="shared" ca="1" si="29"/>
        <v/>
      </c>
      <c r="V49" s="11" t="str">
        <f t="shared" ca="1" si="29"/>
        <v/>
      </c>
      <c r="W49" s="11" t="str">
        <f t="shared" ca="1" si="29"/>
        <v/>
      </c>
      <c r="X49" s="11" t="str">
        <f t="shared" ca="1" si="29"/>
        <v/>
      </c>
      <c r="Y49" s="11" t="str">
        <f t="shared" ca="1" si="29"/>
        <v/>
      </c>
      <c r="Z49" s="11" t="str">
        <f t="shared" ca="1" si="28"/>
        <v/>
      </c>
      <c r="AA49" s="11" t="str">
        <f t="shared" ca="1" si="28"/>
        <v/>
      </c>
      <c r="AB49" s="11" t="str">
        <f t="shared" ca="1" si="28"/>
        <v/>
      </c>
      <c r="AC49" s="11" t="str">
        <f t="shared" ca="1" si="28"/>
        <v/>
      </c>
      <c r="AD49" s="11" t="str">
        <f t="shared" ca="1" si="28"/>
        <v/>
      </c>
      <c r="AE49" s="11"/>
      <c r="AF49" s="12"/>
    </row>
    <row r="50" spans="1:32" s="13" customFormat="1" ht="33" customHeight="1" x14ac:dyDescent="0.2">
      <c r="A50" s="4" t="str">
        <f ca="1">IF(ROW(A42)&lt;=COUNT(ActiviteCOP25!V:V),SMALL(ActiviteCOP25!V:V,ROW(A42)),"")</f>
        <v/>
      </c>
      <c r="B50" s="94" t="str">
        <f t="shared" ca="1" si="23"/>
        <v/>
      </c>
      <c r="C50" s="9" t="str">
        <f ca="1">IF($A50&lt;&gt;"",INDEX(ActiviteCOP25!C:C,Chronogramme!$A50),"")</f>
        <v/>
      </c>
      <c r="D50" s="9" t="str">
        <f ca="1">IF($A50&lt;&gt;"",INDEX(ActiviteCOP25!D:D,Chronogramme!$A50),"")</f>
        <v/>
      </c>
      <c r="E50" s="9" t="str">
        <f ca="1">IF($A50&lt;&gt;"",INDEX(ActiviteCOP25!E:E,Chronogramme!$A50),"")</f>
        <v/>
      </c>
      <c r="F50" s="9" t="str">
        <f ca="1">IF($A50&lt;&gt;"",INDEX(ActiviteCOP25!G:G,Chronogramme!$A50),"")</f>
        <v/>
      </c>
      <c r="G50" s="9" t="str">
        <f ca="1">IF($A50&lt;&gt;"",INDEX(ActiviteCOP25!H:H,Chronogramme!$A50),"")</f>
        <v/>
      </c>
      <c r="H50" s="10" t="str">
        <f ca="1">IF($A50&lt;&gt;"",INDEX(ActiviteCOP25!I:I,Chronogramme!$A50),"")</f>
        <v/>
      </c>
      <c r="I50" s="10" t="str">
        <f ca="1">IF($A50&lt;&gt;"",INDEX(ActiviteCOP25!K:K,Chronogramme!$A50),"")</f>
        <v/>
      </c>
      <c r="J50" s="11" t="str">
        <f t="shared" ca="1" si="29"/>
        <v/>
      </c>
      <c r="K50" s="11" t="str">
        <f t="shared" ca="1" si="29"/>
        <v/>
      </c>
      <c r="L50" s="11" t="str">
        <f t="shared" ca="1" si="29"/>
        <v/>
      </c>
      <c r="M50" s="11" t="str">
        <f t="shared" ca="1" si="29"/>
        <v/>
      </c>
      <c r="N50" s="11" t="str">
        <f t="shared" ca="1" si="29"/>
        <v/>
      </c>
      <c r="O50" s="11" t="str">
        <f t="shared" ca="1" si="29"/>
        <v/>
      </c>
      <c r="P50" s="11" t="str">
        <f t="shared" ca="1" si="29"/>
        <v/>
      </c>
      <c r="Q50" s="11" t="str">
        <f t="shared" ca="1" si="29"/>
        <v/>
      </c>
      <c r="R50" s="11" t="str">
        <f t="shared" ca="1" si="29"/>
        <v/>
      </c>
      <c r="S50" s="11" t="str">
        <f t="shared" ca="1" si="29"/>
        <v/>
      </c>
      <c r="T50" s="11" t="str">
        <f t="shared" ca="1" si="29"/>
        <v/>
      </c>
      <c r="U50" s="11" t="str">
        <f t="shared" ca="1" si="29"/>
        <v/>
      </c>
      <c r="V50" s="11" t="str">
        <f t="shared" ca="1" si="29"/>
        <v/>
      </c>
      <c r="W50" s="11" t="str">
        <f t="shared" ca="1" si="29"/>
        <v/>
      </c>
      <c r="X50" s="11" t="str">
        <f t="shared" ca="1" si="29"/>
        <v/>
      </c>
      <c r="Y50" s="11" t="str">
        <f t="shared" ca="1" si="29"/>
        <v/>
      </c>
      <c r="Z50" s="11" t="str">
        <f t="shared" ca="1" si="28"/>
        <v/>
      </c>
      <c r="AA50" s="11" t="str">
        <f t="shared" ca="1" si="28"/>
        <v/>
      </c>
      <c r="AB50" s="11" t="str">
        <f t="shared" ca="1" si="28"/>
        <v/>
      </c>
      <c r="AC50" s="11" t="str">
        <f t="shared" ca="1" si="28"/>
        <v/>
      </c>
      <c r="AD50" s="11" t="str">
        <f t="shared" ca="1" si="28"/>
        <v/>
      </c>
      <c r="AE50" s="11"/>
      <c r="AF50" s="12"/>
    </row>
    <row r="51" spans="1:32" s="13" customFormat="1" ht="33" customHeight="1" x14ac:dyDescent="0.2">
      <c r="A51" s="4" t="str">
        <f ca="1">IF(ROW(A43)&lt;=COUNT(ActiviteCOP25!V:V),SMALL(ActiviteCOP25!V:V,ROW(A43)),"")</f>
        <v/>
      </c>
      <c r="B51" s="94" t="str">
        <f t="shared" ca="1" si="23"/>
        <v/>
      </c>
      <c r="C51" s="9" t="str">
        <f ca="1">IF($A51&lt;&gt;"",INDEX(ActiviteCOP25!C:C,Chronogramme!$A51),"")</f>
        <v/>
      </c>
      <c r="D51" s="9" t="str">
        <f ca="1">IF($A51&lt;&gt;"",INDEX(ActiviteCOP25!D:D,Chronogramme!$A51),"")</f>
        <v/>
      </c>
      <c r="E51" s="9" t="str">
        <f ca="1">IF($A51&lt;&gt;"",INDEX(ActiviteCOP25!E:E,Chronogramme!$A51),"")</f>
        <v/>
      </c>
      <c r="F51" s="9" t="str">
        <f ca="1">IF($A51&lt;&gt;"",INDEX(ActiviteCOP25!G:G,Chronogramme!$A51),"")</f>
        <v/>
      </c>
      <c r="G51" s="9" t="str">
        <f ca="1">IF($A51&lt;&gt;"",INDEX(ActiviteCOP25!H:H,Chronogramme!$A51),"")</f>
        <v/>
      </c>
      <c r="H51" s="10" t="str">
        <f ca="1">IF($A51&lt;&gt;"",INDEX(ActiviteCOP25!I:I,Chronogramme!$A51),"")</f>
        <v/>
      </c>
      <c r="I51" s="10" t="str">
        <f ca="1">IF($A51&lt;&gt;"",INDEX(ActiviteCOP25!K:K,Chronogramme!$A51),"")</f>
        <v/>
      </c>
      <c r="J51" s="11" t="str">
        <f t="shared" ca="1" si="29"/>
        <v/>
      </c>
      <c r="K51" s="11" t="str">
        <f t="shared" ca="1" si="29"/>
        <v/>
      </c>
      <c r="L51" s="11" t="str">
        <f t="shared" ca="1" si="29"/>
        <v/>
      </c>
      <c r="M51" s="11" t="str">
        <f t="shared" ca="1" si="29"/>
        <v/>
      </c>
      <c r="N51" s="11" t="str">
        <f t="shared" ca="1" si="29"/>
        <v/>
      </c>
      <c r="O51" s="11" t="str">
        <f t="shared" ca="1" si="29"/>
        <v/>
      </c>
      <c r="P51" s="11" t="str">
        <f t="shared" ca="1" si="29"/>
        <v/>
      </c>
      <c r="Q51" s="11" t="str">
        <f t="shared" ca="1" si="29"/>
        <v/>
      </c>
      <c r="R51" s="11" t="str">
        <f t="shared" ca="1" si="29"/>
        <v/>
      </c>
      <c r="S51" s="11" t="str">
        <f t="shared" ca="1" si="29"/>
        <v/>
      </c>
      <c r="T51" s="11" t="str">
        <f t="shared" ca="1" si="29"/>
        <v/>
      </c>
      <c r="U51" s="11" t="str">
        <f t="shared" ca="1" si="29"/>
        <v/>
      </c>
      <c r="V51" s="11" t="str">
        <f t="shared" ca="1" si="29"/>
        <v/>
      </c>
      <c r="W51" s="11" t="str">
        <f t="shared" ca="1" si="29"/>
        <v/>
      </c>
      <c r="X51" s="11" t="str">
        <f t="shared" ca="1" si="29"/>
        <v/>
      </c>
      <c r="Y51" s="11" t="str">
        <f t="shared" ca="1" si="29"/>
        <v/>
      </c>
      <c r="Z51" s="11" t="str">
        <f t="shared" ca="1" si="28"/>
        <v/>
      </c>
      <c r="AA51" s="11" t="str">
        <f t="shared" ca="1" si="28"/>
        <v/>
      </c>
      <c r="AB51" s="11" t="str">
        <f t="shared" ca="1" si="28"/>
        <v/>
      </c>
      <c r="AC51" s="11" t="str">
        <f t="shared" ca="1" si="28"/>
        <v/>
      </c>
      <c r="AD51" s="11" t="str">
        <f t="shared" ca="1" si="28"/>
        <v/>
      </c>
      <c r="AE51" s="11"/>
      <c r="AF51" s="12"/>
    </row>
    <row r="52" spans="1:32" s="13" customFormat="1" ht="33" customHeight="1" x14ac:dyDescent="0.2">
      <c r="A52" s="4" t="str">
        <f ca="1">IF(ROW(A44)&lt;=COUNT(ActiviteCOP25!V:V),SMALL(ActiviteCOP25!V:V,ROW(A44)),"")</f>
        <v/>
      </c>
      <c r="B52" s="94" t="str">
        <f t="shared" ca="1" si="23"/>
        <v/>
      </c>
      <c r="C52" s="9" t="str">
        <f ca="1">IF($A52&lt;&gt;"",INDEX(ActiviteCOP25!C:C,Chronogramme!$A52),"")</f>
        <v/>
      </c>
      <c r="D52" s="9" t="str">
        <f ca="1">IF($A52&lt;&gt;"",INDEX(ActiviteCOP25!D:D,Chronogramme!$A52),"")</f>
        <v/>
      </c>
      <c r="E52" s="9" t="str">
        <f ca="1">IF($A52&lt;&gt;"",INDEX(ActiviteCOP25!E:E,Chronogramme!$A52),"")</f>
        <v/>
      </c>
      <c r="F52" s="9" t="str">
        <f ca="1">IF($A52&lt;&gt;"",INDEX(ActiviteCOP25!G:G,Chronogramme!$A52),"")</f>
        <v/>
      </c>
      <c r="G52" s="9" t="str">
        <f ca="1">IF($A52&lt;&gt;"",INDEX(ActiviteCOP25!H:H,Chronogramme!$A52),"")</f>
        <v/>
      </c>
      <c r="H52" s="10" t="str">
        <f ca="1">IF($A52&lt;&gt;"",INDEX(ActiviteCOP25!I:I,Chronogramme!$A52),"")</f>
        <v/>
      </c>
      <c r="I52" s="10" t="str">
        <f ca="1">IF($A52&lt;&gt;"",INDEX(ActiviteCOP25!K:K,Chronogramme!$A52),"")</f>
        <v/>
      </c>
      <c r="J52" s="11" t="str">
        <f t="shared" ca="1" si="29"/>
        <v/>
      </c>
      <c r="K52" s="11" t="str">
        <f t="shared" ca="1" si="29"/>
        <v/>
      </c>
      <c r="L52" s="11" t="str">
        <f t="shared" ca="1" si="29"/>
        <v/>
      </c>
      <c r="M52" s="11" t="str">
        <f t="shared" ca="1" si="29"/>
        <v/>
      </c>
      <c r="N52" s="11" t="str">
        <f t="shared" ca="1" si="29"/>
        <v/>
      </c>
      <c r="O52" s="11" t="str">
        <f t="shared" ca="1" si="29"/>
        <v/>
      </c>
      <c r="P52" s="11" t="str">
        <f t="shared" ca="1" si="29"/>
        <v/>
      </c>
      <c r="Q52" s="11" t="str">
        <f t="shared" ca="1" si="29"/>
        <v/>
      </c>
      <c r="R52" s="11" t="str">
        <f t="shared" ca="1" si="29"/>
        <v/>
      </c>
      <c r="S52" s="11" t="str">
        <f t="shared" ca="1" si="29"/>
        <v/>
      </c>
      <c r="T52" s="11" t="str">
        <f t="shared" ca="1" si="29"/>
        <v/>
      </c>
      <c r="U52" s="11" t="str">
        <f t="shared" ca="1" si="29"/>
        <v/>
      </c>
      <c r="V52" s="11" t="str">
        <f t="shared" ca="1" si="29"/>
        <v/>
      </c>
      <c r="W52" s="11" t="str">
        <f t="shared" ca="1" si="29"/>
        <v/>
      </c>
      <c r="X52" s="11" t="str">
        <f t="shared" ca="1" si="29"/>
        <v/>
      </c>
      <c r="Y52" s="11" t="str">
        <f t="shared" ca="1" si="29"/>
        <v/>
      </c>
      <c r="Z52" s="11" t="str">
        <f t="shared" ca="1" si="28"/>
        <v/>
      </c>
      <c r="AA52" s="11" t="str">
        <f t="shared" ca="1" si="28"/>
        <v/>
      </c>
      <c r="AB52" s="11" t="str">
        <f t="shared" ca="1" si="28"/>
        <v/>
      </c>
      <c r="AC52" s="11" t="str">
        <f t="shared" ca="1" si="28"/>
        <v/>
      </c>
      <c r="AD52" s="11" t="str">
        <f t="shared" ca="1" si="28"/>
        <v/>
      </c>
      <c r="AE52" s="11"/>
      <c r="AF52" s="12"/>
    </row>
    <row r="53" spans="1:32" s="13" customFormat="1" ht="33" customHeight="1" x14ac:dyDescent="0.2">
      <c r="A53" s="4" t="str">
        <f ca="1">IF(ROW(A45)&lt;=COUNT(ActiviteCOP25!V:V),SMALL(ActiviteCOP25!V:V,ROW(A45)),"")</f>
        <v/>
      </c>
      <c r="B53" s="94" t="str">
        <f t="shared" ca="1" si="23"/>
        <v/>
      </c>
      <c r="C53" s="9" t="str">
        <f ca="1">IF($A53&lt;&gt;"",INDEX(ActiviteCOP25!C:C,Chronogramme!$A53),"")</f>
        <v/>
      </c>
      <c r="D53" s="9" t="str">
        <f ca="1">IF($A53&lt;&gt;"",INDEX(ActiviteCOP25!D:D,Chronogramme!$A53),"")</f>
        <v/>
      </c>
      <c r="E53" s="9" t="str">
        <f ca="1">IF($A53&lt;&gt;"",INDEX(ActiviteCOP25!E:E,Chronogramme!$A53),"")</f>
        <v/>
      </c>
      <c r="F53" s="9" t="str">
        <f ca="1">IF($A53&lt;&gt;"",INDEX(ActiviteCOP25!G:G,Chronogramme!$A53),"")</f>
        <v/>
      </c>
      <c r="G53" s="9" t="str">
        <f ca="1">IF($A53&lt;&gt;"",INDEX(ActiviteCOP25!H:H,Chronogramme!$A53),"")</f>
        <v/>
      </c>
      <c r="H53" s="10" t="str">
        <f ca="1">IF($A53&lt;&gt;"",INDEX(ActiviteCOP25!I:I,Chronogramme!$A53),"")</f>
        <v/>
      </c>
      <c r="I53" s="10" t="str">
        <f ca="1">IF($A53&lt;&gt;"",INDEX(ActiviteCOP25!K:K,Chronogramme!$A53),"")</f>
        <v/>
      </c>
      <c r="J53" s="11" t="str">
        <f t="shared" ca="1" si="29"/>
        <v/>
      </c>
      <c r="K53" s="11" t="str">
        <f t="shared" ca="1" si="29"/>
        <v/>
      </c>
      <c r="L53" s="11" t="str">
        <f t="shared" ca="1" si="29"/>
        <v/>
      </c>
      <c r="M53" s="11" t="str">
        <f t="shared" ca="1" si="29"/>
        <v/>
      </c>
      <c r="N53" s="11" t="str">
        <f t="shared" ca="1" si="29"/>
        <v/>
      </c>
      <c r="O53" s="11" t="str">
        <f t="shared" ca="1" si="29"/>
        <v/>
      </c>
      <c r="P53" s="11" t="str">
        <f t="shared" ca="1" si="29"/>
        <v/>
      </c>
      <c r="Q53" s="11" t="str">
        <f t="shared" ca="1" si="29"/>
        <v/>
      </c>
      <c r="R53" s="11" t="str">
        <f t="shared" ca="1" si="29"/>
        <v/>
      </c>
      <c r="S53" s="11" t="str">
        <f t="shared" ca="1" si="29"/>
        <v/>
      </c>
      <c r="T53" s="11" t="str">
        <f t="shared" ca="1" si="29"/>
        <v/>
      </c>
      <c r="U53" s="11" t="str">
        <f t="shared" ca="1" si="29"/>
        <v/>
      </c>
      <c r="V53" s="11" t="str">
        <f t="shared" ca="1" si="29"/>
        <v/>
      </c>
      <c r="W53" s="11" t="str">
        <f t="shared" ca="1" si="29"/>
        <v/>
      </c>
      <c r="X53" s="11" t="str">
        <f t="shared" ca="1" si="29"/>
        <v/>
      </c>
      <c r="Y53" s="11" t="str">
        <f t="shared" ca="1" si="29"/>
        <v/>
      </c>
      <c r="Z53" s="11" t="str">
        <f t="shared" ca="1" si="28"/>
        <v/>
      </c>
      <c r="AA53" s="11" t="str">
        <f t="shared" ca="1" si="28"/>
        <v/>
      </c>
      <c r="AB53" s="11" t="str">
        <f t="shared" ca="1" si="28"/>
        <v/>
      </c>
      <c r="AC53" s="11" t="str">
        <f t="shared" ca="1" si="28"/>
        <v/>
      </c>
      <c r="AD53" s="11" t="str">
        <f t="shared" ca="1" si="28"/>
        <v/>
      </c>
      <c r="AE53" s="11"/>
      <c r="AF53" s="12"/>
    </row>
    <row r="54" spans="1:32" s="13" customFormat="1" ht="33" customHeight="1" x14ac:dyDescent="0.2">
      <c r="A54" s="4" t="str">
        <f ca="1">IF(ROW(A46)&lt;=COUNT(ActiviteCOP25!V:V),SMALL(ActiviteCOP25!V:V,ROW(A46)),"")</f>
        <v/>
      </c>
      <c r="B54" s="94" t="str">
        <f t="shared" ca="1" si="23"/>
        <v/>
      </c>
      <c r="C54" s="9" t="str">
        <f ca="1">IF($A54&lt;&gt;"",INDEX(ActiviteCOP25!C:C,Chronogramme!$A54),"")</f>
        <v/>
      </c>
      <c r="D54" s="9" t="str">
        <f ca="1">IF($A54&lt;&gt;"",INDEX(ActiviteCOP25!D:D,Chronogramme!$A54),"")</f>
        <v/>
      </c>
      <c r="E54" s="9" t="str">
        <f ca="1">IF($A54&lt;&gt;"",INDEX(ActiviteCOP25!E:E,Chronogramme!$A54),"")</f>
        <v/>
      </c>
      <c r="F54" s="9" t="str">
        <f ca="1">IF($A54&lt;&gt;"",INDEX(ActiviteCOP25!G:G,Chronogramme!$A54),"")</f>
        <v/>
      </c>
      <c r="G54" s="9" t="str">
        <f ca="1">IF($A54&lt;&gt;"",INDEX(ActiviteCOP25!H:H,Chronogramme!$A54),"")</f>
        <v/>
      </c>
      <c r="H54" s="10" t="str">
        <f ca="1">IF($A54&lt;&gt;"",INDEX(ActiviteCOP25!I:I,Chronogramme!$A54),"")</f>
        <v/>
      </c>
      <c r="I54" s="10" t="str">
        <f ca="1">IF($A54&lt;&gt;"",INDEX(ActiviteCOP25!K:K,Chronogramme!$A54),"")</f>
        <v/>
      </c>
      <c r="J54" s="11" t="str">
        <f t="shared" ca="1" si="29"/>
        <v/>
      </c>
      <c r="K54" s="11" t="str">
        <f t="shared" ca="1" si="29"/>
        <v/>
      </c>
      <c r="L54" s="11" t="str">
        <f t="shared" ca="1" si="29"/>
        <v/>
      </c>
      <c r="M54" s="11" t="str">
        <f t="shared" ca="1" si="29"/>
        <v/>
      </c>
      <c r="N54" s="11" t="str">
        <f t="shared" ca="1" si="29"/>
        <v/>
      </c>
      <c r="O54" s="11" t="str">
        <f t="shared" ca="1" si="29"/>
        <v/>
      </c>
      <c r="P54" s="11" t="str">
        <f t="shared" ca="1" si="29"/>
        <v/>
      </c>
      <c r="Q54" s="11" t="str">
        <f t="shared" ca="1" si="29"/>
        <v/>
      </c>
      <c r="R54" s="11" t="str">
        <f t="shared" ca="1" si="29"/>
        <v/>
      </c>
      <c r="S54" s="11" t="str">
        <f t="shared" ca="1" si="29"/>
        <v/>
      </c>
      <c r="T54" s="11" t="str">
        <f t="shared" ca="1" si="29"/>
        <v/>
      </c>
      <c r="U54" s="11" t="str">
        <f t="shared" ca="1" si="29"/>
        <v/>
      </c>
      <c r="V54" s="11" t="str">
        <f t="shared" ca="1" si="29"/>
        <v/>
      </c>
      <c r="W54" s="11" t="str">
        <f t="shared" ca="1" si="29"/>
        <v/>
      </c>
      <c r="X54" s="11" t="str">
        <f t="shared" ca="1" si="29"/>
        <v/>
      </c>
      <c r="Y54" s="11" t="str">
        <f t="shared" ca="1" si="29"/>
        <v/>
      </c>
      <c r="Z54" s="11" t="str">
        <f t="shared" ca="1" si="28"/>
        <v/>
      </c>
      <c r="AA54" s="11" t="str">
        <f t="shared" ca="1" si="28"/>
        <v/>
      </c>
      <c r="AB54" s="11" t="str">
        <f t="shared" ca="1" si="28"/>
        <v/>
      </c>
      <c r="AC54" s="11" t="str">
        <f t="shared" ca="1" si="28"/>
        <v/>
      </c>
      <c r="AD54" s="11" t="str">
        <f t="shared" ca="1" si="28"/>
        <v/>
      </c>
      <c r="AE54" s="11"/>
      <c r="AF54" s="12"/>
    </row>
    <row r="55" spans="1:32" s="13" customFormat="1" ht="33" customHeight="1" x14ac:dyDescent="0.2">
      <c r="A55" s="4" t="str">
        <f ca="1">IF(ROW(A47)&lt;=COUNT(ActiviteCOP25!V:V),SMALL(ActiviteCOP25!V:V,ROW(A47)),"")</f>
        <v/>
      </c>
      <c r="B55" s="94" t="str">
        <f t="shared" ca="1" si="23"/>
        <v/>
      </c>
      <c r="C55" s="9" t="str">
        <f ca="1">IF($A55&lt;&gt;"",INDEX(ActiviteCOP25!C:C,Chronogramme!$A55),"")</f>
        <v/>
      </c>
      <c r="D55" s="9" t="str">
        <f ca="1">IF($A55&lt;&gt;"",INDEX(ActiviteCOP25!D:D,Chronogramme!$A55),"")</f>
        <v/>
      </c>
      <c r="E55" s="9" t="str">
        <f ca="1">IF($A55&lt;&gt;"",INDEX(ActiviteCOP25!E:E,Chronogramme!$A55),"")</f>
        <v/>
      </c>
      <c r="F55" s="9" t="str">
        <f ca="1">IF($A55&lt;&gt;"",INDEX(ActiviteCOP25!G:G,Chronogramme!$A55),"")</f>
        <v/>
      </c>
      <c r="G55" s="9" t="str">
        <f ca="1">IF($A55&lt;&gt;"",INDEX(ActiviteCOP25!H:H,Chronogramme!$A55),"")</f>
        <v/>
      </c>
      <c r="H55" s="10" t="str">
        <f ca="1">IF($A55&lt;&gt;"",INDEX(ActiviteCOP25!I:I,Chronogramme!$A55),"")</f>
        <v/>
      </c>
      <c r="I55" s="10" t="str">
        <f ca="1">IF($A55&lt;&gt;"",INDEX(ActiviteCOP25!K:K,Chronogramme!$A55),"")</f>
        <v/>
      </c>
      <c r="J55" s="11" t="str">
        <f t="shared" ca="1" si="29"/>
        <v/>
      </c>
      <c r="K55" s="11" t="str">
        <f t="shared" ca="1" si="29"/>
        <v/>
      </c>
      <c r="L55" s="11" t="str">
        <f t="shared" ca="1" si="29"/>
        <v/>
      </c>
      <c r="M55" s="11" t="str">
        <f t="shared" ca="1" si="29"/>
        <v/>
      </c>
      <c r="N55" s="11" t="str">
        <f t="shared" ca="1" si="29"/>
        <v/>
      </c>
      <c r="O55" s="11" t="str">
        <f t="shared" ca="1" si="29"/>
        <v/>
      </c>
      <c r="P55" s="11" t="str">
        <f t="shared" ca="1" si="29"/>
        <v/>
      </c>
      <c r="Q55" s="11" t="str">
        <f t="shared" ca="1" si="29"/>
        <v/>
      </c>
      <c r="R55" s="11" t="str">
        <f t="shared" ca="1" si="29"/>
        <v/>
      </c>
      <c r="S55" s="11" t="str">
        <f t="shared" ca="1" si="29"/>
        <v/>
      </c>
      <c r="T55" s="11" t="str">
        <f t="shared" ca="1" si="29"/>
        <v/>
      </c>
      <c r="U55" s="11" t="str">
        <f t="shared" ca="1" si="29"/>
        <v/>
      </c>
      <c r="V55" s="11" t="str">
        <f t="shared" ca="1" si="29"/>
        <v/>
      </c>
      <c r="W55" s="11" t="str">
        <f t="shared" ca="1" si="29"/>
        <v/>
      </c>
      <c r="X55" s="11" t="str">
        <f t="shared" ca="1" si="29"/>
        <v/>
      </c>
      <c r="Y55" s="11" t="str">
        <f t="shared" ca="1" si="29"/>
        <v/>
      </c>
      <c r="Z55" s="11" t="str">
        <f t="shared" ca="1" si="28"/>
        <v/>
      </c>
      <c r="AA55" s="11" t="str">
        <f t="shared" ca="1" si="28"/>
        <v/>
      </c>
      <c r="AB55" s="11" t="str">
        <f t="shared" ca="1" si="28"/>
        <v/>
      </c>
      <c r="AC55" s="11" t="str">
        <f t="shared" ca="1" si="28"/>
        <v/>
      </c>
      <c r="AD55" s="11" t="str">
        <f t="shared" ca="1" si="28"/>
        <v/>
      </c>
      <c r="AE55" s="11"/>
      <c r="AF55" s="12"/>
    </row>
    <row r="56" spans="1:32" s="13" customFormat="1" ht="33" customHeight="1" x14ac:dyDescent="0.2">
      <c r="A56" s="4" t="str">
        <f ca="1">IF(ROW(A48)&lt;=COUNT(ActiviteCOP25!V:V),SMALL(ActiviteCOP25!V:V,ROW(A48)),"")</f>
        <v/>
      </c>
      <c r="B56" s="94" t="str">
        <f t="shared" ca="1" si="23"/>
        <v/>
      </c>
      <c r="C56" s="9" t="str">
        <f ca="1">IF($A56&lt;&gt;"",INDEX(ActiviteCOP25!C:C,Chronogramme!$A56),"")</f>
        <v/>
      </c>
      <c r="D56" s="9" t="str">
        <f ca="1">IF($A56&lt;&gt;"",INDEX(ActiviteCOP25!D:D,Chronogramme!$A56),"")</f>
        <v/>
      </c>
      <c r="E56" s="9" t="str">
        <f ca="1">IF($A56&lt;&gt;"",INDEX(ActiviteCOP25!E:E,Chronogramme!$A56),"")</f>
        <v/>
      </c>
      <c r="F56" s="9" t="str">
        <f ca="1">IF($A56&lt;&gt;"",INDEX(ActiviteCOP25!G:G,Chronogramme!$A56),"")</f>
        <v/>
      </c>
      <c r="G56" s="9" t="str">
        <f ca="1">IF($A56&lt;&gt;"",INDEX(ActiviteCOP25!H:H,Chronogramme!$A56),"")</f>
        <v/>
      </c>
      <c r="H56" s="10" t="str">
        <f ca="1">IF($A56&lt;&gt;"",INDEX(ActiviteCOP25!I:I,Chronogramme!$A56),"")</f>
        <v/>
      </c>
      <c r="I56" s="10" t="str">
        <f ca="1">IF($A56&lt;&gt;"",INDEX(ActiviteCOP25!K:K,Chronogramme!$A56),"")</f>
        <v/>
      </c>
      <c r="J56" s="11" t="str">
        <f t="shared" ca="1" si="29"/>
        <v/>
      </c>
      <c r="K56" s="11" t="str">
        <f t="shared" ca="1" si="29"/>
        <v/>
      </c>
      <c r="L56" s="11" t="str">
        <f t="shared" ca="1" si="29"/>
        <v/>
      </c>
      <c r="M56" s="11" t="str">
        <f t="shared" ca="1" si="29"/>
        <v/>
      </c>
      <c r="N56" s="11" t="str">
        <f t="shared" ca="1" si="29"/>
        <v/>
      </c>
      <c r="O56" s="11" t="str">
        <f t="shared" ca="1" si="29"/>
        <v/>
      </c>
      <c r="P56" s="11" t="str">
        <f t="shared" ca="1" si="29"/>
        <v/>
      </c>
      <c r="Q56" s="11" t="str">
        <f t="shared" ca="1" si="29"/>
        <v/>
      </c>
      <c r="R56" s="11" t="str">
        <f t="shared" ca="1" si="29"/>
        <v/>
      </c>
      <c r="S56" s="11" t="str">
        <f t="shared" ca="1" si="29"/>
        <v/>
      </c>
      <c r="T56" s="11" t="str">
        <f t="shared" ca="1" si="29"/>
        <v/>
      </c>
      <c r="U56" s="11" t="str">
        <f t="shared" ca="1" si="29"/>
        <v/>
      </c>
      <c r="V56" s="11" t="str">
        <f t="shared" ca="1" si="29"/>
        <v/>
      </c>
      <c r="W56" s="11" t="str">
        <f t="shared" ca="1" si="29"/>
        <v/>
      </c>
      <c r="X56" s="11" t="str">
        <f t="shared" ca="1" si="29"/>
        <v/>
      </c>
      <c r="Y56" s="11" t="str">
        <f t="shared" ca="1" si="29"/>
        <v/>
      </c>
      <c r="Z56" s="11" t="str">
        <f t="shared" ca="1" si="28"/>
        <v/>
      </c>
      <c r="AA56" s="11" t="str">
        <f t="shared" ca="1" si="28"/>
        <v/>
      </c>
      <c r="AB56" s="11" t="str">
        <f t="shared" ca="1" si="28"/>
        <v/>
      </c>
      <c r="AC56" s="11" t="str">
        <f t="shared" ca="1" si="28"/>
        <v/>
      </c>
      <c r="AD56" s="11" t="str">
        <f t="shared" ca="1" si="28"/>
        <v/>
      </c>
      <c r="AE56" s="11"/>
      <c r="AF56" s="12"/>
    </row>
    <row r="57" spans="1:32" s="13" customFormat="1" ht="33" customHeight="1" x14ac:dyDescent="0.2">
      <c r="A57" s="4" t="str">
        <f ca="1">IF(ROW(A49)&lt;=COUNT(ActiviteCOP25!V:V),SMALL(ActiviteCOP25!V:V,ROW(A49)),"")</f>
        <v/>
      </c>
      <c r="B57" s="94" t="str">
        <f t="shared" ca="1" si="23"/>
        <v/>
      </c>
      <c r="C57" s="9" t="str">
        <f ca="1">IF($A57&lt;&gt;"",INDEX(ActiviteCOP25!C:C,Chronogramme!$A57),"")</f>
        <v/>
      </c>
      <c r="D57" s="9" t="str">
        <f ca="1">IF($A57&lt;&gt;"",INDEX(ActiviteCOP25!D:D,Chronogramme!$A57),"")</f>
        <v/>
      </c>
      <c r="E57" s="9" t="str">
        <f ca="1">IF($A57&lt;&gt;"",INDEX(ActiviteCOP25!E:E,Chronogramme!$A57),"")</f>
        <v/>
      </c>
      <c r="F57" s="9" t="str">
        <f ca="1">IF($A57&lt;&gt;"",INDEX(ActiviteCOP25!G:G,Chronogramme!$A57),"")</f>
        <v/>
      </c>
      <c r="G57" s="9" t="str">
        <f ca="1">IF($A57&lt;&gt;"",INDEX(ActiviteCOP25!H:H,Chronogramme!$A57),"")</f>
        <v/>
      </c>
      <c r="H57" s="10" t="str">
        <f ca="1">IF($A57&lt;&gt;"",INDEX(ActiviteCOP25!I:I,Chronogramme!$A57),"")</f>
        <v/>
      </c>
      <c r="I57" s="10" t="str">
        <f ca="1">IF($A57&lt;&gt;"",INDEX(ActiviteCOP25!K:K,Chronogramme!$A57),"")</f>
        <v/>
      </c>
      <c r="J57" s="11" t="str">
        <f t="shared" ca="1" si="29"/>
        <v/>
      </c>
      <c r="K57" s="11" t="str">
        <f t="shared" ca="1" si="29"/>
        <v/>
      </c>
      <c r="L57" s="11" t="str">
        <f t="shared" ca="1" si="29"/>
        <v/>
      </c>
      <c r="M57" s="11" t="str">
        <f t="shared" ca="1" si="29"/>
        <v/>
      </c>
      <c r="N57" s="11" t="str">
        <f t="shared" ca="1" si="29"/>
        <v/>
      </c>
      <c r="O57" s="11" t="str">
        <f t="shared" ca="1" si="29"/>
        <v/>
      </c>
      <c r="P57" s="11" t="str">
        <f t="shared" ca="1" si="29"/>
        <v/>
      </c>
      <c r="Q57" s="11" t="str">
        <f t="shared" ca="1" si="29"/>
        <v/>
      </c>
      <c r="R57" s="11" t="str">
        <f t="shared" ca="1" si="29"/>
        <v/>
      </c>
      <c r="S57" s="11" t="str">
        <f t="shared" ca="1" si="29"/>
        <v/>
      </c>
      <c r="T57" s="11" t="str">
        <f t="shared" ca="1" si="29"/>
        <v/>
      </c>
      <c r="U57" s="11" t="str">
        <f t="shared" ca="1" si="29"/>
        <v/>
      </c>
      <c r="V57" s="11" t="str">
        <f t="shared" ca="1" si="29"/>
        <v/>
      </c>
      <c r="W57" s="11" t="str">
        <f t="shared" ca="1" si="29"/>
        <v/>
      </c>
      <c r="X57" s="11" t="str">
        <f t="shared" ca="1" si="29"/>
        <v/>
      </c>
      <c r="Y57" s="11" t="str">
        <f t="shared" ref="Y57:AD72" ca="1" si="30">IF(ISERR(VALUE(TEXT(Y$7&amp;"/"&amp;Y$5&amp;"/"&amp;Y$4,"jj/mm/aaaa")))&lt;&gt;TRUE,IF(AND($A57&lt;&gt;"",VALUE(TEXT(Y$7&amp;"/"&amp;Y$5&amp;"/"&amp;Y$4,"jj/mm/aaaa"))&gt;=$H57,VALUE(TEXT(Y$7&amp;"/"&amp;Y$5&amp;"/"&amp;Y$4,"jj/mm/aaaa"))&lt;=$I57),"a",""),"")</f>
        <v/>
      </c>
      <c r="Z57" s="11" t="str">
        <f t="shared" ca="1" si="30"/>
        <v/>
      </c>
      <c r="AA57" s="11" t="str">
        <f t="shared" ca="1" si="30"/>
        <v/>
      </c>
      <c r="AB57" s="11" t="str">
        <f t="shared" ca="1" si="30"/>
        <v/>
      </c>
      <c r="AC57" s="11" t="str">
        <f t="shared" ca="1" si="30"/>
        <v/>
      </c>
      <c r="AD57" s="11" t="str">
        <f t="shared" ca="1" si="30"/>
        <v/>
      </c>
      <c r="AE57" s="11"/>
      <c r="AF57" s="12"/>
    </row>
    <row r="58" spans="1:32" s="13" customFormat="1" ht="33" customHeight="1" x14ac:dyDescent="0.2">
      <c r="A58" s="4" t="str">
        <f ca="1">IF(ROW(A50)&lt;=COUNT(ActiviteCOP25!V:V),SMALL(ActiviteCOP25!V:V,ROW(A50)),"")</f>
        <v/>
      </c>
      <c r="B58" s="94" t="str">
        <f t="shared" ca="1" si="23"/>
        <v/>
      </c>
      <c r="C58" s="9" t="str">
        <f ca="1">IF($A58&lt;&gt;"",INDEX(ActiviteCOP25!C:C,Chronogramme!$A58),"")</f>
        <v/>
      </c>
      <c r="D58" s="9" t="str">
        <f ca="1">IF($A58&lt;&gt;"",INDEX(ActiviteCOP25!D:D,Chronogramme!$A58),"")</f>
        <v/>
      </c>
      <c r="E58" s="9" t="str">
        <f ca="1">IF($A58&lt;&gt;"",INDEX(ActiviteCOP25!E:E,Chronogramme!$A58),"")</f>
        <v/>
      </c>
      <c r="F58" s="9" t="str">
        <f ca="1">IF($A58&lt;&gt;"",INDEX(ActiviteCOP25!G:G,Chronogramme!$A58),"")</f>
        <v/>
      </c>
      <c r="G58" s="9" t="str">
        <f ca="1">IF($A58&lt;&gt;"",INDEX(ActiviteCOP25!H:H,Chronogramme!$A58),"")</f>
        <v/>
      </c>
      <c r="H58" s="10" t="str">
        <f ca="1">IF($A58&lt;&gt;"",INDEX(ActiviteCOP25!I:I,Chronogramme!$A58),"")</f>
        <v/>
      </c>
      <c r="I58" s="10" t="str">
        <f ca="1">IF($A58&lt;&gt;"",INDEX(ActiviteCOP25!K:K,Chronogramme!$A58),"")</f>
        <v/>
      </c>
      <c r="J58" s="11" t="str">
        <f t="shared" ref="J58:Y73" ca="1" si="31">IF(ISERR(VALUE(TEXT(J$7&amp;"/"&amp;J$5&amp;"/"&amp;J$4,"jj/mm/aaaa")))&lt;&gt;TRUE,IF(AND($A58&lt;&gt;"",VALUE(TEXT(J$7&amp;"/"&amp;J$5&amp;"/"&amp;J$4,"jj/mm/aaaa"))&gt;=$H58,VALUE(TEXT(J$7&amp;"/"&amp;J$5&amp;"/"&amp;J$4,"jj/mm/aaaa"))&lt;=$I58),"a",""),"")</f>
        <v/>
      </c>
      <c r="K58" s="11" t="str">
        <f t="shared" ca="1" si="31"/>
        <v/>
      </c>
      <c r="L58" s="11" t="str">
        <f t="shared" ca="1" si="31"/>
        <v/>
      </c>
      <c r="M58" s="11" t="str">
        <f t="shared" ca="1" si="31"/>
        <v/>
      </c>
      <c r="N58" s="11" t="str">
        <f t="shared" ca="1" si="31"/>
        <v/>
      </c>
      <c r="O58" s="11" t="str">
        <f t="shared" ca="1" si="31"/>
        <v/>
      </c>
      <c r="P58" s="11" t="str">
        <f t="shared" ca="1" si="31"/>
        <v/>
      </c>
      <c r="Q58" s="11" t="str">
        <f t="shared" ca="1" si="31"/>
        <v/>
      </c>
      <c r="R58" s="11" t="str">
        <f t="shared" ca="1" si="31"/>
        <v/>
      </c>
      <c r="S58" s="11" t="str">
        <f t="shared" ca="1" si="31"/>
        <v/>
      </c>
      <c r="T58" s="11" t="str">
        <f t="shared" ca="1" si="31"/>
        <v/>
      </c>
      <c r="U58" s="11" t="str">
        <f t="shared" ca="1" si="31"/>
        <v/>
      </c>
      <c r="V58" s="11" t="str">
        <f t="shared" ca="1" si="31"/>
        <v/>
      </c>
      <c r="W58" s="11" t="str">
        <f t="shared" ca="1" si="31"/>
        <v/>
      </c>
      <c r="X58" s="11" t="str">
        <f t="shared" ca="1" si="31"/>
        <v/>
      </c>
      <c r="Y58" s="11" t="str">
        <f t="shared" ca="1" si="31"/>
        <v/>
      </c>
      <c r="Z58" s="11" t="str">
        <f t="shared" ca="1" si="30"/>
        <v/>
      </c>
      <c r="AA58" s="11" t="str">
        <f t="shared" ca="1" si="30"/>
        <v/>
      </c>
      <c r="AB58" s="11" t="str">
        <f t="shared" ca="1" si="30"/>
        <v/>
      </c>
      <c r="AC58" s="11" t="str">
        <f t="shared" ca="1" si="30"/>
        <v/>
      </c>
      <c r="AD58" s="11" t="str">
        <f t="shared" ca="1" si="30"/>
        <v/>
      </c>
      <c r="AE58" s="11"/>
      <c r="AF58" s="12"/>
    </row>
    <row r="59" spans="1:32" s="13" customFormat="1" ht="33" customHeight="1" x14ac:dyDescent="0.2">
      <c r="A59" s="4" t="str">
        <f ca="1">IF(ROW(A51)&lt;=COUNT(ActiviteCOP25!V:V),SMALL(ActiviteCOP25!V:V,ROW(A51)),"")</f>
        <v/>
      </c>
      <c r="B59" s="94" t="str">
        <f t="shared" ca="1" si="23"/>
        <v/>
      </c>
      <c r="C59" s="9" t="str">
        <f ca="1">IF($A59&lt;&gt;"",INDEX(ActiviteCOP25!C:C,Chronogramme!$A59),"")</f>
        <v/>
      </c>
      <c r="D59" s="9" t="str">
        <f ca="1">IF($A59&lt;&gt;"",INDEX(ActiviteCOP25!D:D,Chronogramme!$A59),"")</f>
        <v/>
      </c>
      <c r="E59" s="9" t="str">
        <f ca="1">IF($A59&lt;&gt;"",INDEX(ActiviteCOP25!E:E,Chronogramme!$A59),"")</f>
        <v/>
      </c>
      <c r="F59" s="9" t="str">
        <f ca="1">IF($A59&lt;&gt;"",INDEX(ActiviteCOP25!G:G,Chronogramme!$A59),"")</f>
        <v/>
      </c>
      <c r="G59" s="9" t="str">
        <f ca="1">IF($A59&lt;&gt;"",INDEX(ActiviteCOP25!H:H,Chronogramme!$A59),"")</f>
        <v/>
      </c>
      <c r="H59" s="10" t="str">
        <f ca="1">IF($A59&lt;&gt;"",INDEX(ActiviteCOP25!I:I,Chronogramme!$A59),"")</f>
        <v/>
      </c>
      <c r="I59" s="10" t="str">
        <f ca="1">IF($A59&lt;&gt;"",INDEX(ActiviteCOP25!K:K,Chronogramme!$A59),"")</f>
        <v/>
      </c>
      <c r="J59" s="11" t="str">
        <f t="shared" ca="1" si="31"/>
        <v/>
      </c>
      <c r="K59" s="11" t="str">
        <f t="shared" ca="1" si="31"/>
        <v/>
      </c>
      <c r="L59" s="11" t="str">
        <f t="shared" ca="1" si="31"/>
        <v/>
      </c>
      <c r="M59" s="11" t="str">
        <f t="shared" ca="1" si="31"/>
        <v/>
      </c>
      <c r="N59" s="11" t="str">
        <f t="shared" ca="1" si="31"/>
        <v/>
      </c>
      <c r="O59" s="11" t="str">
        <f t="shared" ca="1" si="31"/>
        <v/>
      </c>
      <c r="P59" s="11" t="str">
        <f t="shared" ca="1" si="31"/>
        <v/>
      </c>
      <c r="Q59" s="11" t="str">
        <f t="shared" ca="1" si="31"/>
        <v/>
      </c>
      <c r="R59" s="11" t="str">
        <f t="shared" ca="1" si="31"/>
        <v/>
      </c>
      <c r="S59" s="11" t="str">
        <f t="shared" ca="1" si="31"/>
        <v/>
      </c>
      <c r="T59" s="11" t="str">
        <f t="shared" ca="1" si="31"/>
        <v/>
      </c>
      <c r="U59" s="11" t="str">
        <f t="shared" ca="1" si="31"/>
        <v/>
      </c>
      <c r="V59" s="11" t="str">
        <f t="shared" ca="1" si="31"/>
        <v/>
      </c>
      <c r="W59" s="11" t="str">
        <f t="shared" ca="1" si="31"/>
        <v/>
      </c>
      <c r="X59" s="11" t="str">
        <f t="shared" ca="1" si="31"/>
        <v/>
      </c>
      <c r="Y59" s="11" t="str">
        <f t="shared" ca="1" si="31"/>
        <v/>
      </c>
      <c r="Z59" s="11" t="str">
        <f t="shared" ca="1" si="30"/>
        <v/>
      </c>
      <c r="AA59" s="11" t="str">
        <f t="shared" ca="1" si="30"/>
        <v/>
      </c>
      <c r="AB59" s="11" t="str">
        <f t="shared" ca="1" si="30"/>
        <v/>
      </c>
      <c r="AC59" s="11" t="str">
        <f t="shared" ca="1" si="30"/>
        <v/>
      </c>
      <c r="AD59" s="11" t="str">
        <f t="shared" ca="1" si="30"/>
        <v/>
      </c>
      <c r="AE59" s="11"/>
      <c r="AF59" s="12"/>
    </row>
    <row r="60" spans="1:32" s="13" customFormat="1" ht="33" customHeight="1" x14ac:dyDescent="0.2">
      <c r="A60" s="4" t="str">
        <f ca="1">IF(ROW(A52)&lt;=COUNT(ActiviteCOP25!V:V),SMALL(ActiviteCOP25!V:V,ROW(A52)),"")</f>
        <v/>
      </c>
      <c r="B60" s="94" t="str">
        <f t="shared" ca="1" si="23"/>
        <v/>
      </c>
      <c r="C60" s="9" t="str">
        <f ca="1">IF($A60&lt;&gt;"",INDEX(ActiviteCOP25!C:C,Chronogramme!$A60),"")</f>
        <v/>
      </c>
      <c r="D60" s="9" t="str">
        <f ca="1">IF($A60&lt;&gt;"",INDEX(ActiviteCOP25!D:D,Chronogramme!$A60),"")</f>
        <v/>
      </c>
      <c r="E60" s="9" t="str">
        <f ca="1">IF($A60&lt;&gt;"",INDEX(ActiviteCOP25!E:E,Chronogramme!$A60),"")</f>
        <v/>
      </c>
      <c r="F60" s="9" t="str">
        <f ca="1">IF($A60&lt;&gt;"",INDEX(ActiviteCOP25!G:G,Chronogramme!$A60),"")</f>
        <v/>
      </c>
      <c r="G60" s="9" t="str">
        <f ca="1">IF($A60&lt;&gt;"",INDEX(ActiviteCOP25!H:H,Chronogramme!$A60),"")</f>
        <v/>
      </c>
      <c r="H60" s="10" t="str">
        <f ca="1">IF($A60&lt;&gt;"",INDEX(ActiviteCOP25!I:I,Chronogramme!$A60),"")</f>
        <v/>
      </c>
      <c r="I60" s="10" t="str">
        <f ca="1">IF($A60&lt;&gt;"",INDEX(ActiviteCOP25!K:K,Chronogramme!$A60),"")</f>
        <v/>
      </c>
      <c r="J60" s="11" t="str">
        <f t="shared" ca="1" si="31"/>
        <v/>
      </c>
      <c r="K60" s="11" t="str">
        <f t="shared" ca="1" si="31"/>
        <v/>
      </c>
      <c r="L60" s="11" t="str">
        <f t="shared" ca="1" si="31"/>
        <v/>
      </c>
      <c r="M60" s="11" t="str">
        <f t="shared" ca="1" si="31"/>
        <v/>
      </c>
      <c r="N60" s="11" t="str">
        <f t="shared" ca="1" si="31"/>
        <v/>
      </c>
      <c r="O60" s="11" t="str">
        <f t="shared" ca="1" si="31"/>
        <v/>
      </c>
      <c r="P60" s="11" t="str">
        <f t="shared" ca="1" si="31"/>
        <v/>
      </c>
      <c r="Q60" s="11" t="str">
        <f t="shared" ca="1" si="31"/>
        <v/>
      </c>
      <c r="R60" s="11" t="str">
        <f t="shared" ca="1" si="31"/>
        <v/>
      </c>
      <c r="S60" s="11" t="str">
        <f t="shared" ca="1" si="31"/>
        <v/>
      </c>
      <c r="T60" s="11" t="str">
        <f t="shared" ca="1" si="31"/>
        <v/>
      </c>
      <c r="U60" s="11" t="str">
        <f t="shared" ca="1" si="31"/>
        <v/>
      </c>
      <c r="V60" s="11" t="str">
        <f t="shared" ca="1" si="31"/>
        <v/>
      </c>
      <c r="W60" s="11" t="str">
        <f t="shared" ca="1" si="31"/>
        <v/>
      </c>
      <c r="X60" s="11" t="str">
        <f t="shared" ca="1" si="31"/>
        <v/>
      </c>
      <c r="Y60" s="11" t="str">
        <f t="shared" ca="1" si="31"/>
        <v/>
      </c>
      <c r="Z60" s="11" t="str">
        <f t="shared" ca="1" si="30"/>
        <v/>
      </c>
      <c r="AA60" s="11" t="str">
        <f t="shared" ca="1" si="30"/>
        <v/>
      </c>
      <c r="AB60" s="11" t="str">
        <f t="shared" ca="1" si="30"/>
        <v/>
      </c>
      <c r="AC60" s="11" t="str">
        <f t="shared" ca="1" si="30"/>
        <v/>
      </c>
      <c r="AD60" s="11" t="str">
        <f t="shared" ca="1" si="30"/>
        <v/>
      </c>
      <c r="AE60" s="11"/>
      <c r="AF60" s="12"/>
    </row>
    <row r="61" spans="1:32" s="13" customFormat="1" ht="33" customHeight="1" x14ac:dyDescent="0.2">
      <c r="A61" s="4" t="str">
        <f ca="1">IF(ROW(A53)&lt;=COUNT(ActiviteCOP25!V:V),SMALL(ActiviteCOP25!V:V,ROW(A53)),"")</f>
        <v/>
      </c>
      <c r="B61" s="94" t="str">
        <f t="shared" ca="1" si="23"/>
        <v/>
      </c>
      <c r="C61" s="9" t="str">
        <f ca="1">IF($A61&lt;&gt;"",INDEX(ActiviteCOP25!C:C,Chronogramme!$A61),"")</f>
        <v/>
      </c>
      <c r="D61" s="9" t="str">
        <f ca="1">IF($A61&lt;&gt;"",INDEX(ActiviteCOP25!D:D,Chronogramme!$A61),"")</f>
        <v/>
      </c>
      <c r="E61" s="9" t="str">
        <f ca="1">IF($A61&lt;&gt;"",INDEX(ActiviteCOP25!E:E,Chronogramme!$A61),"")</f>
        <v/>
      </c>
      <c r="F61" s="9" t="str">
        <f ca="1">IF($A61&lt;&gt;"",INDEX(ActiviteCOP25!G:G,Chronogramme!$A61),"")</f>
        <v/>
      </c>
      <c r="G61" s="9" t="str">
        <f ca="1">IF($A61&lt;&gt;"",INDEX(ActiviteCOP25!H:H,Chronogramme!$A61),"")</f>
        <v/>
      </c>
      <c r="H61" s="10" t="str">
        <f ca="1">IF($A61&lt;&gt;"",INDEX(ActiviteCOP25!I:I,Chronogramme!$A61),"")</f>
        <v/>
      </c>
      <c r="I61" s="10" t="str">
        <f ca="1">IF($A61&lt;&gt;"",INDEX(ActiviteCOP25!K:K,Chronogramme!$A61),"")</f>
        <v/>
      </c>
      <c r="J61" s="11" t="str">
        <f t="shared" ca="1" si="31"/>
        <v/>
      </c>
      <c r="K61" s="11" t="str">
        <f t="shared" ca="1" si="31"/>
        <v/>
      </c>
      <c r="L61" s="11" t="str">
        <f t="shared" ca="1" si="31"/>
        <v/>
      </c>
      <c r="M61" s="11" t="str">
        <f t="shared" ca="1" si="31"/>
        <v/>
      </c>
      <c r="N61" s="11" t="str">
        <f t="shared" ca="1" si="31"/>
        <v/>
      </c>
      <c r="O61" s="11" t="str">
        <f t="shared" ca="1" si="31"/>
        <v/>
      </c>
      <c r="P61" s="11" t="str">
        <f t="shared" ca="1" si="31"/>
        <v/>
      </c>
      <c r="Q61" s="11" t="str">
        <f t="shared" ca="1" si="31"/>
        <v/>
      </c>
      <c r="R61" s="11" t="str">
        <f t="shared" ca="1" si="31"/>
        <v/>
      </c>
      <c r="S61" s="11" t="str">
        <f t="shared" ca="1" si="31"/>
        <v/>
      </c>
      <c r="T61" s="11" t="str">
        <f t="shared" ca="1" si="31"/>
        <v/>
      </c>
      <c r="U61" s="11" t="str">
        <f t="shared" ca="1" si="31"/>
        <v/>
      </c>
      <c r="V61" s="11" t="str">
        <f t="shared" ca="1" si="31"/>
        <v/>
      </c>
      <c r="W61" s="11" t="str">
        <f t="shared" ca="1" si="31"/>
        <v/>
      </c>
      <c r="X61" s="11" t="str">
        <f t="shared" ca="1" si="31"/>
        <v/>
      </c>
      <c r="Y61" s="11" t="str">
        <f t="shared" ca="1" si="31"/>
        <v/>
      </c>
      <c r="Z61" s="11" t="str">
        <f t="shared" ca="1" si="30"/>
        <v/>
      </c>
      <c r="AA61" s="11" t="str">
        <f t="shared" ca="1" si="30"/>
        <v/>
      </c>
      <c r="AB61" s="11" t="str">
        <f t="shared" ca="1" si="30"/>
        <v/>
      </c>
      <c r="AC61" s="11" t="str">
        <f t="shared" ca="1" si="30"/>
        <v/>
      </c>
      <c r="AD61" s="11" t="str">
        <f t="shared" ca="1" si="30"/>
        <v/>
      </c>
      <c r="AE61" s="11"/>
      <c r="AF61" s="12"/>
    </row>
    <row r="62" spans="1:32" s="13" customFormat="1" ht="33" customHeight="1" x14ac:dyDescent="0.2">
      <c r="A62" s="4" t="str">
        <f ca="1">IF(ROW(A54)&lt;=COUNT(ActiviteCOP25!V:V),SMALL(ActiviteCOP25!V:V,ROW(A54)),"")</f>
        <v/>
      </c>
      <c r="B62" s="94" t="str">
        <f t="shared" ca="1" si="23"/>
        <v/>
      </c>
      <c r="C62" s="9" t="str">
        <f ca="1">IF($A62&lt;&gt;"",INDEX(ActiviteCOP25!C:C,Chronogramme!$A62),"")</f>
        <v/>
      </c>
      <c r="D62" s="9" t="str">
        <f ca="1">IF($A62&lt;&gt;"",INDEX(ActiviteCOP25!D:D,Chronogramme!$A62),"")</f>
        <v/>
      </c>
      <c r="E62" s="9" t="str">
        <f ca="1">IF($A62&lt;&gt;"",INDEX(ActiviteCOP25!E:E,Chronogramme!$A62),"")</f>
        <v/>
      </c>
      <c r="F62" s="9" t="str">
        <f ca="1">IF($A62&lt;&gt;"",INDEX(ActiviteCOP25!G:G,Chronogramme!$A62),"")</f>
        <v/>
      </c>
      <c r="G62" s="9" t="str">
        <f ca="1">IF($A62&lt;&gt;"",INDEX(ActiviteCOP25!H:H,Chronogramme!$A62),"")</f>
        <v/>
      </c>
      <c r="H62" s="10" t="str">
        <f ca="1">IF($A62&lt;&gt;"",INDEX(ActiviteCOP25!I:I,Chronogramme!$A62),"")</f>
        <v/>
      </c>
      <c r="I62" s="10" t="str">
        <f ca="1">IF($A62&lt;&gt;"",INDEX(ActiviteCOP25!K:K,Chronogramme!$A62),"")</f>
        <v/>
      </c>
      <c r="J62" s="11" t="str">
        <f t="shared" ca="1" si="31"/>
        <v/>
      </c>
      <c r="K62" s="11" t="str">
        <f t="shared" ca="1" si="31"/>
        <v/>
      </c>
      <c r="L62" s="11" t="str">
        <f t="shared" ca="1" si="31"/>
        <v/>
      </c>
      <c r="M62" s="11" t="str">
        <f t="shared" ca="1" si="31"/>
        <v/>
      </c>
      <c r="N62" s="11" t="str">
        <f t="shared" ca="1" si="31"/>
        <v/>
      </c>
      <c r="O62" s="11" t="str">
        <f t="shared" ca="1" si="31"/>
        <v/>
      </c>
      <c r="P62" s="11" t="str">
        <f t="shared" ca="1" si="31"/>
        <v/>
      </c>
      <c r="Q62" s="11" t="str">
        <f t="shared" ca="1" si="31"/>
        <v/>
      </c>
      <c r="R62" s="11" t="str">
        <f t="shared" ca="1" si="31"/>
        <v/>
      </c>
      <c r="S62" s="11" t="str">
        <f t="shared" ca="1" si="31"/>
        <v/>
      </c>
      <c r="T62" s="11" t="str">
        <f t="shared" ca="1" si="31"/>
        <v/>
      </c>
      <c r="U62" s="11" t="str">
        <f t="shared" ca="1" si="31"/>
        <v/>
      </c>
      <c r="V62" s="11" t="str">
        <f t="shared" ca="1" si="31"/>
        <v/>
      </c>
      <c r="W62" s="11" t="str">
        <f t="shared" ca="1" si="31"/>
        <v/>
      </c>
      <c r="X62" s="11" t="str">
        <f t="shared" ca="1" si="31"/>
        <v/>
      </c>
      <c r="Y62" s="11" t="str">
        <f t="shared" ca="1" si="31"/>
        <v/>
      </c>
      <c r="Z62" s="11" t="str">
        <f t="shared" ca="1" si="30"/>
        <v/>
      </c>
      <c r="AA62" s="11" t="str">
        <f t="shared" ca="1" si="30"/>
        <v/>
      </c>
      <c r="AB62" s="11" t="str">
        <f t="shared" ca="1" si="30"/>
        <v/>
      </c>
      <c r="AC62" s="11" t="str">
        <f t="shared" ca="1" si="30"/>
        <v/>
      </c>
      <c r="AD62" s="11" t="str">
        <f t="shared" ca="1" si="30"/>
        <v/>
      </c>
      <c r="AE62" s="11"/>
      <c r="AF62" s="12"/>
    </row>
    <row r="63" spans="1:32" s="13" customFormat="1" ht="33" customHeight="1" x14ac:dyDescent="0.2">
      <c r="A63" s="4" t="str">
        <f ca="1">IF(ROW(A55)&lt;=COUNT(ActiviteCOP25!V:V),SMALL(ActiviteCOP25!V:V,ROW(A55)),"")</f>
        <v/>
      </c>
      <c r="B63" s="94" t="str">
        <f t="shared" ca="1" si="23"/>
        <v/>
      </c>
      <c r="C63" s="9" t="str">
        <f ca="1">IF($A63&lt;&gt;"",INDEX(ActiviteCOP25!C:C,Chronogramme!$A63),"")</f>
        <v/>
      </c>
      <c r="D63" s="9" t="str">
        <f ca="1">IF($A63&lt;&gt;"",INDEX(ActiviteCOP25!D:D,Chronogramme!$A63),"")</f>
        <v/>
      </c>
      <c r="E63" s="9" t="str">
        <f ca="1">IF($A63&lt;&gt;"",INDEX(ActiviteCOP25!E:E,Chronogramme!$A63),"")</f>
        <v/>
      </c>
      <c r="F63" s="9" t="str">
        <f ca="1">IF($A63&lt;&gt;"",INDEX(ActiviteCOP25!G:G,Chronogramme!$A63),"")</f>
        <v/>
      </c>
      <c r="G63" s="9" t="str">
        <f ca="1">IF($A63&lt;&gt;"",INDEX(ActiviteCOP25!H:H,Chronogramme!$A63),"")</f>
        <v/>
      </c>
      <c r="H63" s="10" t="str">
        <f ca="1">IF($A63&lt;&gt;"",INDEX(ActiviteCOP25!I:I,Chronogramme!$A63),"")</f>
        <v/>
      </c>
      <c r="I63" s="10" t="str">
        <f ca="1">IF($A63&lt;&gt;"",INDEX(ActiviteCOP25!K:K,Chronogramme!$A63),"")</f>
        <v/>
      </c>
      <c r="J63" s="11" t="str">
        <f t="shared" ca="1" si="31"/>
        <v/>
      </c>
      <c r="K63" s="11" t="str">
        <f t="shared" ca="1" si="31"/>
        <v/>
      </c>
      <c r="L63" s="11" t="str">
        <f t="shared" ca="1" si="31"/>
        <v/>
      </c>
      <c r="M63" s="11" t="str">
        <f t="shared" ca="1" si="31"/>
        <v/>
      </c>
      <c r="N63" s="11" t="str">
        <f t="shared" ca="1" si="31"/>
        <v/>
      </c>
      <c r="O63" s="11" t="str">
        <f t="shared" ca="1" si="31"/>
        <v/>
      </c>
      <c r="P63" s="11" t="str">
        <f t="shared" ca="1" si="31"/>
        <v/>
      </c>
      <c r="Q63" s="11" t="str">
        <f t="shared" ca="1" si="31"/>
        <v/>
      </c>
      <c r="R63" s="11" t="str">
        <f t="shared" ca="1" si="31"/>
        <v/>
      </c>
      <c r="S63" s="11" t="str">
        <f t="shared" ca="1" si="31"/>
        <v/>
      </c>
      <c r="T63" s="11" t="str">
        <f t="shared" ca="1" si="31"/>
        <v/>
      </c>
      <c r="U63" s="11" t="str">
        <f t="shared" ca="1" si="31"/>
        <v/>
      </c>
      <c r="V63" s="11" t="str">
        <f t="shared" ca="1" si="31"/>
        <v/>
      </c>
      <c r="W63" s="11" t="str">
        <f t="shared" ca="1" si="31"/>
        <v/>
      </c>
      <c r="X63" s="11" t="str">
        <f t="shared" ca="1" si="31"/>
        <v/>
      </c>
      <c r="Y63" s="11" t="str">
        <f t="shared" ca="1" si="31"/>
        <v/>
      </c>
      <c r="Z63" s="11" t="str">
        <f t="shared" ca="1" si="30"/>
        <v/>
      </c>
      <c r="AA63" s="11" t="str">
        <f t="shared" ca="1" si="30"/>
        <v/>
      </c>
      <c r="AB63" s="11" t="str">
        <f t="shared" ca="1" si="30"/>
        <v/>
      </c>
      <c r="AC63" s="11" t="str">
        <f t="shared" ca="1" si="30"/>
        <v/>
      </c>
      <c r="AD63" s="11" t="str">
        <f t="shared" ca="1" si="30"/>
        <v/>
      </c>
      <c r="AE63" s="11"/>
      <c r="AF63" s="12"/>
    </row>
    <row r="64" spans="1:32" s="13" customFormat="1" ht="33" customHeight="1" x14ac:dyDescent="0.2">
      <c r="A64" s="4" t="str">
        <f ca="1">IF(ROW(A56)&lt;=COUNT(ActiviteCOP25!V:V),SMALL(ActiviteCOP25!V:V,ROW(A56)),"")</f>
        <v/>
      </c>
      <c r="B64" s="94" t="str">
        <f t="shared" ca="1" si="23"/>
        <v/>
      </c>
      <c r="C64" s="9" t="str">
        <f ca="1">IF($A64&lt;&gt;"",INDEX(ActiviteCOP25!C:C,Chronogramme!$A64),"")</f>
        <v/>
      </c>
      <c r="D64" s="9" t="str">
        <f ca="1">IF($A64&lt;&gt;"",INDEX(ActiviteCOP25!D:D,Chronogramme!$A64),"")</f>
        <v/>
      </c>
      <c r="E64" s="9" t="str">
        <f ca="1">IF($A64&lt;&gt;"",INDEX(ActiviteCOP25!E:E,Chronogramme!$A64),"")</f>
        <v/>
      </c>
      <c r="F64" s="9" t="str">
        <f ca="1">IF($A64&lt;&gt;"",INDEX(ActiviteCOP25!G:G,Chronogramme!$A64),"")</f>
        <v/>
      </c>
      <c r="G64" s="9" t="str">
        <f ca="1">IF($A64&lt;&gt;"",INDEX(ActiviteCOP25!H:H,Chronogramme!$A64),"")</f>
        <v/>
      </c>
      <c r="H64" s="10" t="str">
        <f ca="1">IF($A64&lt;&gt;"",INDEX(ActiviteCOP25!I:I,Chronogramme!$A64),"")</f>
        <v/>
      </c>
      <c r="I64" s="10" t="str">
        <f ca="1">IF($A64&lt;&gt;"",INDEX(ActiviteCOP25!K:K,Chronogramme!$A64),"")</f>
        <v/>
      </c>
      <c r="J64" s="11" t="str">
        <f t="shared" ca="1" si="31"/>
        <v/>
      </c>
      <c r="K64" s="11" t="str">
        <f t="shared" ca="1" si="31"/>
        <v/>
      </c>
      <c r="L64" s="11" t="str">
        <f t="shared" ca="1" si="31"/>
        <v/>
      </c>
      <c r="M64" s="11" t="str">
        <f t="shared" ca="1" si="31"/>
        <v/>
      </c>
      <c r="N64" s="11" t="str">
        <f t="shared" ca="1" si="31"/>
        <v/>
      </c>
      <c r="O64" s="11" t="str">
        <f t="shared" ca="1" si="31"/>
        <v/>
      </c>
      <c r="P64" s="11" t="str">
        <f t="shared" ca="1" si="31"/>
        <v/>
      </c>
      <c r="Q64" s="11" t="str">
        <f t="shared" ca="1" si="31"/>
        <v/>
      </c>
      <c r="R64" s="11" t="str">
        <f t="shared" ca="1" si="31"/>
        <v/>
      </c>
      <c r="S64" s="11" t="str">
        <f t="shared" ca="1" si="31"/>
        <v/>
      </c>
      <c r="T64" s="11" t="str">
        <f t="shared" ca="1" si="31"/>
        <v/>
      </c>
      <c r="U64" s="11" t="str">
        <f t="shared" ca="1" si="31"/>
        <v/>
      </c>
      <c r="V64" s="11" t="str">
        <f t="shared" ca="1" si="31"/>
        <v/>
      </c>
      <c r="W64" s="11" t="str">
        <f t="shared" ca="1" si="31"/>
        <v/>
      </c>
      <c r="X64" s="11" t="str">
        <f t="shared" ca="1" si="31"/>
        <v/>
      </c>
      <c r="Y64" s="11" t="str">
        <f t="shared" ca="1" si="31"/>
        <v/>
      </c>
      <c r="Z64" s="11" t="str">
        <f t="shared" ca="1" si="30"/>
        <v/>
      </c>
      <c r="AA64" s="11" t="str">
        <f t="shared" ca="1" si="30"/>
        <v/>
      </c>
      <c r="AB64" s="11" t="str">
        <f t="shared" ca="1" si="30"/>
        <v/>
      </c>
      <c r="AC64" s="11" t="str">
        <f t="shared" ca="1" si="30"/>
        <v/>
      </c>
      <c r="AD64" s="11" t="str">
        <f t="shared" ca="1" si="30"/>
        <v/>
      </c>
      <c r="AE64" s="11"/>
      <c r="AF64" s="12"/>
    </row>
    <row r="65" spans="1:32" s="13" customFormat="1" ht="33" customHeight="1" x14ac:dyDescent="0.2">
      <c r="A65" s="4" t="str">
        <f ca="1">IF(ROW(A57)&lt;=COUNT(ActiviteCOP25!V:V),SMALL(ActiviteCOP25!V:V,ROW(A57)),"")</f>
        <v/>
      </c>
      <c r="B65" s="94" t="str">
        <f t="shared" ca="1" si="23"/>
        <v/>
      </c>
      <c r="C65" s="9" t="str">
        <f ca="1">IF($A65&lt;&gt;"",INDEX(ActiviteCOP25!C:C,Chronogramme!$A65),"")</f>
        <v/>
      </c>
      <c r="D65" s="9" t="str">
        <f ca="1">IF($A65&lt;&gt;"",INDEX(ActiviteCOP25!D:D,Chronogramme!$A65),"")</f>
        <v/>
      </c>
      <c r="E65" s="9" t="str">
        <f ca="1">IF($A65&lt;&gt;"",INDEX(ActiviteCOP25!E:E,Chronogramme!$A65),"")</f>
        <v/>
      </c>
      <c r="F65" s="9" t="str">
        <f ca="1">IF($A65&lt;&gt;"",INDEX(ActiviteCOP25!G:G,Chronogramme!$A65),"")</f>
        <v/>
      </c>
      <c r="G65" s="9" t="str">
        <f ca="1">IF($A65&lt;&gt;"",INDEX(ActiviteCOP25!H:H,Chronogramme!$A65),"")</f>
        <v/>
      </c>
      <c r="H65" s="10" t="str">
        <f ca="1">IF($A65&lt;&gt;"",INDEX(ActiviteCOP25!I:I,Chronogramme!$A65),"")</f>
        <v/>
      </c>
      <c r="I65" s="10" t="str">
        <f ca="1">IF($A65&lt;&gt;"",INDEX(ActiviteCOP25!K:K,Chronogramme!$A65),"")</f>
        <v/>
      </c>
      <c r="J65" s="11" t="str">
        <f t="shared" ca="1" si="31"/>
        <v/>
      </c>
      <c r="K65" s="11" t="str">
        <f t="shared" ca="1" si="31"/>
        <v/>
      </c>
      <c r="L65" s="11" t="str">
        <f t="shared" ca="1" si="31"/>
        <v/>
      </c>
      <c r="M65" s="11" t="str">
        <f t="shared" ca="1" si="31"/>
        <v/>
      </c>
      <c r="N65" s="11" t="str">
        <f t="shared" ca="1" si="31"/>
        <v/>
      </c>
      <c r="O65" s="11" t="str">
        <f t="shared" ca="1" si="31"/>
        <v/>
      </c>
      <c r="P65" s="11" t="str">
        <f t="shared" ca="1" si="31"/>
        <v/>
      </c>
      <c r="Q65" s="11" t="str">
        <f t="shared" ca="1" si="31"/>
        <v/>
      </c>
      <c r="R65" s="11" t="str">
        <f t="shared" ca="1" si="31"/>
        <v/>
      </c>
      <c r="S65" s="11" t="str">
        <f t="shared" ca="1" si="31"/>
        <v/>
      </c>
      <c r="T65" s="11" t="str">
        <f t="shared" ca="1" si="31"/>
        <v/>
      </c>
      <c r="U65" s="11" t="str">
        <f t="shared" ca="1" si="31"/>
        <v/>
      </c>
      <c r="V65" s="11" t="str">
        <f t="shared" ca="1" si="31"/>
        <v/>
      </c>
      <c r="W65" s="11" t="str">
        <f t="shared" ca="1" si="31"/>
        <v/>
      </c>
      <c r="X65" s="11" t="str">
        <f t="shared" ca="1" si="31"/>
        <v/>
      </c>
      <c r="Y65" s="11" t="str">
        <f t="shared" ca="1" si="31"/>
        <v/>
      </c>
      <c r="Z65" s="11" t="str">
        <f t="shared" ca="1" si="30"/>
        <v/>
      </c>
      <c r="AA65" s="11" t="str">
        <f t="shared" ca="1" si="30"/>
        <v/>
      </c>
      <c r="AB65" s="11" t="str">
        <f t="shared" ca="1" si="30"/>
        <v/>
      </c>
      <c r="AC65" s="11" t="str">
        <f t="shared" ca="1" si="30"/>
        <v/>
      </c>
      <c r="AD65" s="11" t="str">
        <f t="shared" ca="1" si="30"/>
        <v/>
      </c>
      <c r="AE65" s="11"/>
      <c r="AF65" s="12"/>
    </row>
    <row r="66" spans="1:32" s="13" customFormat="1" ht="33" customHeight="1" x14ac:dyDescent="0.2">
      <c r="A66" s="4" t="str">
        <f ca="1">IF(ROW(A58)&lt;=COUNT(ActiviteCOP25!V:V),SMALL(ActiviteCOP25!V:V,ROW(A58)),"")</f>
        <v/>
      </c>
      <c r="B66" s="94" t="str">
        <f t="shared" ca="1" si="23"/>
        <v/>
      </c>
      <c r="C66" s="9" t="str">
        <f ca="1">IF($A66&lt;&gt;"",INDEX(ActiviteCOP25!C:C,Chronogramme!$A66),"")</f>
        <v/>
      </c>
      <c r="D66" s="9" t="str">
        <f ca="1">IF($A66&lt;&gt;"",INDEX(ActiviteCOP25!D:D,Chronogramme!$A66),"")</f>
        <v/>
      </c>
      <c r="E66" s="9" t="str">
        <f ca="1">IF($A66&lt;&gt;"",INDEX(ActiviteCOP25!E:E,Chronogramme!$A66),"")</f>
        <v/>
      </c>
      <c r="F66" s="9" t="str">
        <f ca="1">IF($A66&lt;&gt;"",INDEX(ActiviteCOP25!G:G,Chronogramme!$A66),"")</f>
        <v/>
      </c>
      <c r="G66" s="9" t="str">
        <f ca="1">IF($A66&lt;&gt;"",INDEX(ActiviteCOP25!H:H,Chronogramme!$A66),"")</f>
        <v/>
      </c>
      <c r="H66" s="10" t="str">
        <f ca="1">IF($A66&lt;&gt;"",INDEX(ActiviteCOP25!I:I,Chronogramme!$A66),"")</f>
        <v/>
      </c>
      <c r="I66" s="10" t="str">
        <f ca="1">IF($A66&lt;&gt;"",INDEX(ActiviteCOP25!K:K,Chronogramme!$A66),"")</f>
        <v/>
      </c>
      <c r="J66" s="11" t="str">
        <f t="shared" ca="1" si="31"/>
        <v/>
      </c>
      <c r="K66" s="11" t="str">
        <f t="shared" ca="1" si="31"/>
        <v/>
      </c>
      <c r="L66" s="11" t="str">
        <f t="shared" ca="1" si="31"/>
        <v/>
      </c>
      <c r="M66" s="11" t="str">
        <f t="shared" ca="1" si="31"/>
        <v/>
      </c>
      <c r="N66" s="11" t="str">
        <f t="shared" ca="1" si="31"/>
        <v/>
      </c>
      <c r="O66" s="11" t="str">
        <f t="shared" ca="1" si="31"/>
        <v/>
      </c>
      <c r="P66" s="11" t="str">
        <f t="shared" ca="1" si="31"/>
        <v/>
      </c>
      <c r="Q66" s="11" t="str">
        <f t="shared" ca="1" si="31"/>
        <v/>
      </c>
      <c r="R66" s="11" t="str">
        <f t="shared" ca="1" si="31"/>
        <v/>
      </c>
      <c r="S66" s="11" t="str">
        <f t="shared" ca="1" si="31"/>
        <v/>
      </c>
      <c r="T66" s="11" t="str">
        <f t="shared" ca="1" si="31"/>
        <v/>
      </c>
      <c r="U66" s="11" t="str">
        <f t="shared" ca="1" si="31"/>
        <v/>
      </c>
      <c r="V66" s="11" t="str">
        <f t="shared" ca="1" si="31"/>
        <v/>
      </c>
      <c r="W66" s="11" t="str">
        <f t="shared" ca="1" si="31"/>
        <v/>
      </c>
      <c r="X66" s="11" t="str">
        <f t="shared" ca="1" si="31"/>
        <v/>
      </c>
      <c r="Y66" s="11" t="str">
        <f t="shared" ca="1" si="31"/>
        <v/>
      </c>
      <c r="Z66" s="11" t="str">
        <f t="shared" ca="1" si="30"/>
        <v/>
      </c>
      <c r="AA66" s="11" t="str">
        <f t="shared" ca="1" si="30"/>
        <v/>
      </c>
      <c r="AB66" s="11" t="str">
        <f t="shared" ca="1" si="30"/>
        <v/>
      </c>
      <c r="AC66" s="11" t="str">
        <f t="shared" ca="1" si="30"/>
        <v/>
      </c>
      <c r="AD66" s="11" t="str">
        <f t="shared" ca="1" si="30"/>
        <v/>
      </c>
      <c r="AE66" s="11"/>
      <c r="AF66" s="12"/>
    </row>
    <row r="67" spans="1:32" s="13" customFormat="1" ht="33" customHeight="1" x14ac:dyDescent="0.2">
      <c r="A67" s="4" t="str">
        <f ca="1">IF(ROW(A59)&lt;=COUNT(ActiviteCOP25!V:V),SMALL(ActiviteCOP25!V:V,ROW(A59)),"")</f>
        <v/>
      </c>
      <c r="B67" s="94" t="str">
        <f t="shared" ca="1" si="23"/>
        <v/>
      </c>
      <c r="C67" s="9" t="str">
        <f ca="1">IF($A67&lt;&gt;"",INDEX(ActiviteCOP25!C:C,Chronogramme!$A67),"")</f>
        <v/>
      </c>
      <c r="D67" s="9" t="str">
        <f ca="1">IF($A67&lt;&gt;"",INDEX(ActiviteCOP25!D:D,Chronogramme!$A67),"")</f>
        <v/>
      </c>
      <c r="E67" s="9" t="str">
        <f ca="1">IF($A67&lt;&gt;"",INDEX(ActiviteCOP25!E:E,Chronogramme!$A67),"")</f>
        <v/>
      </c>
      <c r="F67" s="9" t="str">
        <f ca="1">IF($A67&lt;&gt;"",INDEX(ActiviteCOP25!G:G,Chronogramme!$A67),"")</f>
        <v/>
      </c>
      <c r="G67" s="9" t="str">
        <f ca="1">IF($A67&lt;&gt;"",INDEX(ActiviteCOP25!H:H,Chronogramme!$A67),"")</f>
        <v/>
      </c>
      <c r="H67" s="10" t="str">
        <f ca="1">IF($A67&lt;&gt;"",INDEX(ActiviteCOP25!I:I,Chronogramme!$A67),"")</f>
        <v/>
      </c>
      <c r="I67" s="10" t="str">
        <f ca="1">IF($A67&lt;&gt;"",INDEX(ActiviteCOP25!K:K,Chronogramme!$A67),"")</f>
        <v/>
      </c>
      <c r="J67" s="11" t="str">
        <f t="shared" ca="1" si="31"/>
        <v/>
      </c>
      <c r="K67" s="11" t="str">
        <f t="shared" ca="1" si="31"/>
        <v/>
      </c>
      <c r="L67" s="11" t="str">
        <f t="shared" ca="1" si="31"/>
        <v/>
      </c>
      <c r="M67" s="11" t="str">
        <f t="shared" ca="1" si="31"/>
        <v/>
      </c>
      <c r="N67" s="11" t="str">
        <f t="shared" ca="1" si="31"/>
        <v/>
      </c>
      <c r="O67" s="11" t="str">
        <f t="shared" ca="1" si="31"/>
        <v/>
      </c>
      <c r="P67" s="11" t="str">
        <f t="shared" ca="1" si="31"/>
        <v/>
      </c>
      <c r="Q67" s="11" t="str">
        <f t="shared" ca="1" si="31"/>
        <v/>
      </c>
      <c r="R67" s="11" t="str">
        <f t="shared" ca="1" si="31"/>
        <v/>
      </c>
      <c r="S67" s="11" t="str">
        <f t="shared" ca="1" si="31"/>
        <v/>
      </c>
      <c r="T67" s="11" t="str">
        <f t="shared" ca="1" si="31"/>
        <v/>
      </c>
      <c r="U67" s="11" t="str">
        <f t="shared" ca="1" si="31"/>
        <v/>
      </c>
      <c r="V67" s="11" t="str">
        <f t="shared" ca="1" si="31"/>
        <v/>
      </c>
      <c r="W67" s="11" t="str">
        <f t="shared" ca="1" si="31"/>
        <v/>
      </c>
      <c r="X67" s="11" t="str">
        <f t="shared" ca="1" si="31"/>
        <v/>
      </c>
      <c r="Y67" s="11" t="str">
        <f t="shared" ca="1" si="31"/>
        <v/>
      </c>
      <c r="Z67" s="11" t="str">
        <f t="shared" ca="1" si="30"/>
        <v/>
      </c>
      <c r="AA67" s="11" t="str">
        <f t="shared" ca="1" si="30"/>
        <v/>
      </c>
      <c r="AB67" s="11" t="str">
        <f t="shared" ca="1" si="30"/>
        <v/>
      </c>
      <c r="AC67" s="11" t="str">
        <f t="shared" ca="1" si="30"/>
        <v/>
      </c>
      <c r="AD67" s="11" t="str">
        <f t="shared" ca="1" si="30"/>
        <v/>
      </c>
      <c r="AE67" s="11"/>
      <c r="AF67" s="12"/>
    </row>
    <row r="68" spans="1:32" s="13" customFormat="1" ht="33" customHeight="1" x14ac:dyDescent="0.2">
      <c r="A68" s="4" t="str">
        <f ca="1">IF(ROW(A60)&lt;=COUNT(ActiviteCOP25!V:V),SMALL(ActiviteCOP25!V:V,ROW(A60)),"")</f>
        <v/>
      </c>
      <c r="B68" s="94" t="str">
        <f t="shared" ca="1" si="23"/>
        <v/>
      </c>
      <c r="C68" s="9" t="str">
        <f ca="1">IF($A68&lt;&gt;"",INDEX(ActiviteCOP25!C:C,Chronogramme!$A68),"")</f>
        <v/>
      </c>
      <c r="D68" s="9" t="str">
        <f ca="1">IF($A68&lt;&gt;"",INDEX(ActiviteCOP25!D:D,Chronogramme!$A68),"")</f>
        <v/>
      </c>
      <c r="E68" s="9" t="str">
        <f ca="1">IF($A68&lt;&gt;"",INDEX(ActiviteCOP25!E:E,Chronogramme!$A68),"")</f>
        <v/>
      </c>
      <c r="F68" s="9" t="str">
        <f ca="1">IF($A68&lt;&gt;"",INDEX(ActiviteCOP25!G:G,Chronogramme!$A68),"")</f>
        <v/>
      </c>
      <c r="G68" s="9" t="str">
        <f ca="1">IF($A68&lt;&gt;"",INDEX(ActiviteCOP25!H:H,Chronogramme!$A68),"")</f>
        <v/>
      </c>
      <c r="H68" s="10" t="str">
        <f ca="1">IF($A68&lt;&gt;"",INDEX(ActiviteCOP25!I:I,Chronogramme!$A68),"")</f>
        <v/>
      </c>
      <c r="I68" s="10" t="str">
        <f ca="1">IF($A68&lt;&gt;"",INDEX(ActiviteCOP25!K:K,Chronogramme!$A68),"")</f>
        <v/>
      </c>
      <c r="J68" s="11" t="str">
        <f t="shared" ca="1" si="31"/>
        <v/>
      </c>
      <c r="K68" s="11" t="str">
        <f t="shared" ca="1" si="31"/>
        <v/>
      </c>
      <c r="L68" s="11" t="str">
        <f t="shared" ca="1" si="31"/>
        <v/>
      </c>
      <c r="M68" s="11" t="str">
        <f t="shared" ca="1" si="31"/>
        <v/>
      </c>
      <c r="N68" s="11" t="str">
        <f t="shared" ca="1" si="31"/>
        <v/>
      </c>
      <c r="O68" s="11" t="str">
        <f t="shared" ca="1" si="31"/>
        <v/>
      </c>
      <c r="P68" s="11" t="str">
        <f t="shared" ca="1" si="31"/>
        <v/>
      </c>
      <c r="Q68" s="11" t="str">
        <f t="shared" ca="1" si="31"/>
        <v/>
      </c>
      <c r="R68" s="11" t="str">
        <f t="shared" ca="1" si="31"/>
        <v/>
      </c>
      <c r="S68" s="11" t="str">
        <f t="shared" ca="1" si="31"/>
        <v/>
      </c>
      <c r="T68" s="11" t="str">
        <f t="shared" ca="1" si="31"/>
        <v/>
      </c>
      <c r="U68" s="11" t="str">
        <f t="shared" ca="1" si="31"/>
        <v/>
      </c>
      <c r="V68" s="11" t="str">
        <f t="shared" ca="1" si="31"/>
        <v/>
      </c>
      <c r="W68" s="11" t="str">
        <f t="shared" ca="1" si="31"/>
        <v/>
      </c>
      <c r="X68" s="11" t="str">
        <f t="shared" ca="1" si="31"/>
        <v/>
      </c>
      <c r="Y68" s="11" t="str">
        <f t="shared" ca="1" si="31"/>
        <v/>
      </c>
      <c r="Z68" s="11" t="str">
        <f t="shared" ca="1" si="30"/>
        <v/>
      </c>
      <c r="AA68" s="11" t="str">
        <f t="shared" ca="1" si="30"/>
        <v/>
      </c>
      <c r="AB68" s="11" t="str">
        <f t="shared" ca="1" si="30"/>
        <v/>
      </c>
      <c r="AC68" s="11" t="str">
        <f t="shared" ca="1" si="30"/>
        <v/>
      </c>
      <c r="AD68" s="11" t="str">
        <f t="shared" ca="1" si="30"/>
        <v/>
      </c>
      <c r="AE68" s="11"/>
      <c r="AF68" s="12"/>
    </row>
    <row r="69" spans="1:32" s="13" customFormat="1" ht="33" customHeight="1" x14ac:dyDescent="0.2">
      <c r="A69" s="4" t="str">
        <f ca="1">IF(ROW(A61)&lt;=COUNT(ActiviteCOP25!V:V),SMALL(ActiviteCOP25!V:V,ROW(A61)),"")</f>
        <v/>
      </c>
      <c r="B69" s="94" t="str">
        <f t="shared" ca="1" si="23"/>
        <v/>
      </c>
      <c r="C69" s="9" t="str">
        <f ca="1">IF($A69&lt;&gt;"",INDEX(ActiviteCOP25!C:C,Chronogramme!$A69),"")</f>
        <v/>
      </c>
      <c r="D69" s="9" t="str">
        <f ca="1">IF($A69&lt;&gt;"",INDEX(ActiviteCOP25!D:D,Chronogramme!$A69),"")</f>
        <v/>
      </c>
      <c r="E69" s="9" t="str">
        <f ca="1">IF($A69&lt;&gt;"",INDEX(ActiviteCOP25!E:E,Chronogramme!$A69),"")</f>
        <v/>
      </c>
      <c r="F69" s="9" t="str">
        <f ca="1">IF($A69&lt;&gt;"",INDEX(ActiviteCOP25!G:G,Chronogramme!$A69),"")</f>
        <v/>
      </c>
      <c r="G69" s="9" t="str">
        <f ca="1">IF($A69&lt;&gt;"",INDEX(ActiviteCOP25!H:H,Chronogramme!$A69),"")</f>
        <v/>
      </c>
      <c r="H69" s="10" t="str">
        <f ca="1">IF($A69&lt;&gt;"",INDEX(ActiviteCOP25!I:I,Chronogramme!$A69),"")</f>
        <v/>
      </c>
      <c r="I69" s="10" t="str">
        <f ca="1">IF($A69&lt;&gt;"",INDEX(ActiviteCOP25!K:K,Chronogramme!$A69),"")</f>
        <v/>
      </c>
      <c r="J69" s="11" t="str">
        <f t="shared" ca="1" si="31"/>
        <v/>
      </c>
      <c r="K69" s="11" t="str">
        <f t="shared" ca="1" si="31"/>
        <v/>
      </c>
      <c r="L69" s="11" t="str">
        <f t="shared" ca="1" si="31"/>
        <v/>
      </c>
      <c r="M69" s="11" t="str">
        <f t="shared" ca="1" si="31"/>
        <v/>
      </c>
      <c r="N69" s="11" t="str">
        <f t="shared" ca="1" si="31"/>
        <v/>
      </c>
      <c r="O69" s="11" t="str">
        <f t="shared" ca="1" si="31"/>
        <v/>
      </c>
      <c r="P69" s="11" t="str">
        <f t="shared" ca="1" si="31"/>
        <v/>
      </c>
      <c r="Q69" s="11" t="str">
        <f t="shared" ca="1" si="31"/>
        <v/>
      </c>
      <c r="R69" s="11" t="str">
        <f t="shared" ca="1" si="31"/>
        <v/>
      </c>
      <c r="S69" s="11" t="str">
        <f t="shared" ca="1" si="31"/>
        <v/>
      </c>
      <c r="T69" s="11" t="str">
        <f t="shared" ca="1" si="31"/>
        <v/>
      </c>
      <c r="U69" s="11" t="str">
        <f t="shared" ca="1" si="31"/>
        <v/>
      </c>
      <c r="V69" s="11" t="str">
        <f t="shared" ca="1" si="31"/>
        <v/>
      </c>
      <c r="W69" s="11" t="str">
        <f t="shared" ca="1" si="31"/>
        <v/>
      </c>
      <c r="X69" s="11" t="str">
        <f t="shared" ca="1" si="31"/>
        <v/>
      </c>
      <c r="Y69" s="11" t="str">
        <f t="shared" ca="1" si="31"/>
        <v/>
      </c>
      <c r="Z69" s="11" t="str">
        <f t="shared" ca="1" si="30"/>
        <v/>
      </c>
      <c r="AA69" s="11" t="str">
        <f t="shared" ca="1" si="30"/>
        <v/>
      </c>
      <c r="AB69" s="11" t="str">
        <f t="shared" ca="1" si="30"/>
        <v/>
      </c>
      <c r="AC69" s="11" t="str">
        <f t="shared" ca="1" si="30"/>
        <v/>
      </c>
      <c r="AD69" s="11" t="str">
        <f t="shared" ca="1" si="30"/>
        <v/>
      </c>
      <c r="AE69" s="11"/>
      <c r="AF69" s="12"/>
    </row>
    <row r="70" spans="1:32" s="13" customFormat="1" ht="33" customHeight="1" x14ac:dyDescent="0.2">
      <c r="A70" s="4" t="str">
        <f ca="1">IF(ROW(A62)&lt;=COUNT(ActiviteCOP25!V:V),SMALL(ActiviteCOP25!V:V,ROW(A62)),"")</f>
        <v/>
      </c>
      <c r="B70" s="94" t="str">
        <f t="shared" ca="1" si="23"/>
        <v/>
      </c>
      <c r="C70" s="9" t="str">
        <f ca="1">IF($A70&lt;&gt;"",INDEX(ActiviteCOP25!C:C,Chronogramme!$A70),"")</f>
        <v/>
      </c>
      <c r="D70" s="9" t="str">
        <f ca="1">IF($A70&lt;&gt;"",INDEX(ActiviteCOP25!D:D,Chronogramme!$A70),"")</f>
        <v/>
      </c>
      <c r="E70" s="9" t="str">
        <f ca="1">IF($A70&lt;&gt;"",INDEX(ActiviteCOP25!E:E,Chronogramme!$A70),"")</f>
        <v/>
      </c>
      <c r="F70" s="9" t="str">
        <f ca="1">IF($A70&lt;&gt;"",INDEX(ActiviteCOP25!G:G,Chronogramme!$A70),"")</f>
        <v/>
      </c>
      <c r="G70" s="9" t="str">
        <f ca="1">IF($A70&lt;&gt;"",INDEX(ActiviteCOP25!H:H,Chronogramme!$A70),"")</f>
        <v/>
      </c>
      <c r="H70" s="10" t="str">
        <f ca="1">IF($A70&lt;&gt;"",INDEX(ActiviteCOP25!I:I,Chronogramme!$A70),"")</f>
        <v/>
      </c>
      <c r="I70" s="10" t="str">
        <f ca="1">IF($A70&lt;&gt;"",INDEX(ActiviteCOP25!K:K,Chronogramme!$A70),"")</f>
        <v/>
      </c>
      <c r="J70" s="11" t="str">
        <f t="shared" ca="1" si="31"/>
        <v/>
      </c>
      <c r="K70" s="11" t="str">
        <f t="shared" ca="1" si="31"/>
        <v/>
      </c>
      <c r="L70" s="11" t="str">
        <f t="shared" ca="1" si="31"/>
        <v/>
      </c>
      <c r="M70" s="11" t="str">
        <f t="shared" ca="1" si="31"/>
        <v/>
      </c>
      <c r="N70" s="11" t="str">
        <f t="shared" ca="1" si="31"/>
        <v/>
      </c>
      <c r="O70" s="11" t="str">
        <f t="shared" ca="1" si="31"/>
        <v/>
      </c>
      <c r="P70" s="11" t="str">
        <f t="shared" ca="1" si="31"/>
        <v/>
      </c>
      <c r="Q70" s="11" t="str">
        <f t="shared" ca="1" si="31"/>
        <v/>
      </c>
      <c r="R70" s="11" t="str">
        <f t="shared" ca="1" si="31"/>
        <v/>
      </c>
      <c r="S70" s="11" t="str">
        <f t="shared" ca="1" si="31"/>
        <v/>
      </c>
      <c r="T70" s="11" t="str">
        <f t="shared" ca="1" si="31"/>
        <v/>
      </c>
      <c r="U70" s="11" t="str">
        <f t="shared" ca="1" si="31"/>
        <v/>
      </c>
      <c r="V70" s="11" t="str">
        <f t="shared" ca="1" si="31"/>
        <v/>
      </c>
      <c r="W70" s="11" t="str">
        <f t="shared" ca="1" si="31"/>
        <v/>
      </c>
      <c r="X70" s="11" t="str">
        <f t="shared" ca="1" si="31"/>
        <v/>
      </c>
      <c r="Y70" s="11" t="str">
        <f t="shared" ca="1" si="31"/>
        <v/>
      </c>
      <c r="Z70" s="11" t="str">
        <f t="shared" ca="1" si="30"/>
        <v/>
      </c>
      <c r="AA70" s="11" t="str">
        <f t="shared" ca="1" si="30"/>
        <v/>
      </c>
      <c r="AB70" s="11" t="str">
        <f t="shared" ca="1" si="30"/>
        <v/>
      </c>
      <c r="AC70" s="11" t="str">
        <f t="shared" ca="1" si="30"/>
        <v/>
      </c>
      <c r="AD70" s="11" t="str">
        <f t="shared" ca="1" si="30"/>
        <v/>
      </c>
      <c r="AE70" s="11"/>
      <c r="AF70" s="12"/>
    </row>
    <row r="71" spans="1:32" s="13" customFormat="1" ht="33" customHeight="1" x14ac:dyDescent="0.2">
      <c r="A71" s="4" t="str">
        <f ca="1">IF(ROW(A63)&lt;=COUNT(ActiviteCOP25!V:V),SMALL(ActiviteCOP25!V:V,ROW(A63)),"")</f>
        <v/>
      </c>
      <c r="B71" s="94" t="str">
        <f t="shared" ca="1" si="23"/>
        <v/>
      </c>
      <c r="C71" s="9" t="str">
        <f ca="1">IF($A71&lt;&gt;"",INDEX(ActiviteCOP25!C:C,Chronogramme!$A71),"")</f>
        <v/>
      </c>
      <c r="D71" s="9" t="str">
        <f ca="1">IF($A71&lt;&gt;"",INDEX(ActiviteCOP25!D:D,Chronogramme!$A71),"")</f>
        <v/>
      </c>
      <c r="E71" s="9" t="str">
        <f ca="1">IF($A71&lt;&gt;"",INDEX(ActiviteCOP25!E:E,Chronogramme!$A71),"")</f>
        <v/>
      </c>
      <c r="F71" s="9" t="str">
        <f ca="1">IF($A71&lt;&gt;"",INDEX(ActiviteCOP25!G:G,Chronogramme!$A71),"")</f>
        <v/>
      </c>
      <c r="G71" s="9" t="str">
        <f ca="1">IF($A71&lt;&gt;"",INDEX(ActiviteCOP25!H:H,Chronogramme!$A71),"")</f>
        <v/>
      </c>
      <c r="H71" s="10" t="str">
        <f ca="1">IF($A71&lt;&gt;"",INDEX(ActiviteCOP25!I:I,Chronogramme!$A71),"")</f>
        <v/>
      </c>
      <c r="I71" s="10" t="str">
        <f ca="1">IF($A71&lt;&gt;"",INDEX(ActiviteCOP25!K:K,Chronogramme!$A71),"")</f>
        <v/>
      </c>
      <c r="J71" s="11" t="str">
        <f t="shared" ca="1" si="31"/>
        <v/>
      </c>
      <c r="K71" s="11" t="str">
        <f t="shared" ca="1" si="31"/>
        <v/>
      </c>
      <c r="L71" s="11" t="str">
        <f t="shared" ca="1" si="31"/>
        <v/>
      </c>
      <c r="M71" s="11" t="str">
        <f t="shared" ca="1" si="31"/>
        <v/>
      </c>
      <c r="N71" s="11" t="str">
        <f t="shared" ca="1" si="31"/>
        <v/>
      </c>
      <c r="O71" s="11" t="str">
        <f t="shared" ca="1" si="31"/>
        <v/>
      </c>
      <c r="P71" s="11" t="str">
        <f t="shared" ca="1" si="31"/>
        <v/>
      </c>
      <c r="Q71" s="11" t="str">
        <f t="shared" ca="1" si="31"/>
        <v/>
      </c>
      <c r="R71" s="11" t="str">
        <f t="shared" ca="1" si="31"/>
        <v/>
      </c>
      <c r="S71" s="11" t="str">
        <f t="shared" ca="1" si="31"/>
        <v/>
      </c>
      <c r="T71" s="11" t="str">
        <f t="shared" ca="1" si="31"/>
        <v/>
      </c>
      <c r="U71" s="11" t="str">
        <f t="shared" ca="1" si="31"/>
        <v/>
      </c>
      <c r="V71" s="11" t="str">
        <f t="shared" ca="1" si="31"/>
        <v/>
      </c>
      <c r="W71" s="11" t="str">
        <f t="shared" ca="1" si="31"/>
        <v/>
      </c>
      <c r="X71" s="11" t="str">
        <f t="shared" ca="1" si="31"/>
        <v/>
      </c>
      <c r="Y71" s="11" t="str">
        <f t="shared" ca="1" si="31"/>
        <v/>
      </c>
      <c r="Z71" s="11" t="str">
        <f t="shared" ca="1" si="30"/>
        <v/>
      </c>
      <c r="AA71" s="11" t="str">
        <f t="shared" ca="1" si="30"/>
        <v/>
      </c>
      <c r="AB71" s="11" t="str">
        <f t="shared" ca="1" si="30"/>
        <v/>
      </c>
      <c r="AC71" s="11" t="str">
        <f t="shared" ca="1" si="30"/>
        <v/>
      </c>
      <c r="AD71" s="11" t="str">
        <f t="shared" ca="1" si="30"/>
        <v/>
      </c>
      <c r="AE71" s="11"/>
      <c r="AF71" s="12"/>
    </row>
    <row r="72" spans="1:32" s="13" customFormat="1" ht="33" customHeight="1" x14ac:dyDescent="0.2">
      <c r="A72" s="4" t="str">
        <f ca="1">IF(ROW(A64)&lt;=COUNT(ActiviteCOP25!V:V),SMALL(ActiviteCOP25!V:V,ROW(A64)),"")</f>
        <v/>
      </c>
      <c r="B72" s="94" t="str">
        <f t="shared" ca="1" si="23"/>
        <v/>
      </c>
      <c r="C72" s="9" t="str">
        <f ca="1">IF($A72&lt;&gt;"",INDEX(ActiviteCOP25!C:C,Chronogramme!$A72),"")</f>
        <v/>
      </c>
      <c r="D72" s="9" t="str">
        <f ca="1">IF($A72&lt;&gt;"",INDEX(ActiviteCOP25!D:D,Chronogramme!$A72),"")</f>
        <v/>
      </c>
      <c r="E72" s="9" t="str">
        <f ca="1">IF($A72&lt;&gt;"",INDEX(ActiviteCOP25!E:E,Chronogramme!$A72),"")</f>
        <v/>
      </c>
      <c r="F72" s="9" t="str">
        <f ca="1">IF($A72&lt;&gt;"",INDEX(ActiviteCOP25!G:G,Chronogramme!$A72),"")</f>
        <v/>
      </c>
      <c r="G72" s="9" t="str">
        <f ca="1">IF($A72&lt;&gt;"",INDEX(ActiviteCOP25!H:H,Chronogramme!$A72),"")</f>
        <v/>
      </c>
      <c r="H72" s="10" t="str">
        <f ca="1">IF($A72&lt;&gt;"",INDEX(ActiviteCOP25!I:I,Chronogramme!$A72),"")</f>
        <v/>
      </c>
      <c r="I72" s="10" t="str">
        <f ca="1">IF($A72&lt;&gt;"",INDEX(ActiviteCOP25!K:K,Chronogramme!$A72),"")</f>
        <v/>
      </c>
      <c r="J72" s="11" t="str">
        <f t="shared" ca="1" si="31"/>
        <v/>
      </c>
      <c r="K72" s="11" t="str">
        <f t="shared" ca="1" si="31"/>
        <v/>
      </c>
      <c r="L72" s="11" t="str">
        <f t="shared" ca="1" si="31"/>
        <v/>
      </c>
      <c r="M72" s="11" t="str">
        <f t="shared" ca="1" si="31"/>
        <v/>
      </c>
      <c r="N72" s="11" t="str">
        <f t="shared" ca="1" si="31"/>
        <v/>
      </c>
      <c r="O72" s="11" t="str">
        <f t="shared" ca="1" si="31"/>
        <v/>
      </c>
      <c r="P72" s="11" t="str">
        <f t="shared" ca="1" si="31"/>
        <v/>
      </c>
      <c r="Q72" s="11" t="str">
        <f t="shared" ca="1" si="31"/>
        <v/>
      </c>
      <c r="R72" s="11" t="str">
        <f t="shared" ca="1" si="31"/>
        <v/>
      </c>
      <c r="S72" s="11" t="str">
        <f t="shared" ca="1" si="31"/>
        <v/>
      </c>
      <c r="T72" s="11" t="str">
        <f t="shared" ca="1" si="31"/>
        <v/>
      </c>
      <c r="U72" s="11" t="str">
        <f t="shared" ca="1" si="31"/>
        <v/>
      </c>
      <c r="V72" s="11" t="str">
        <f t="shared" ca="1" si="31"/>
        <v/>
      </c>
      <c r="W72" s="11" t="str">
        <f t="shared" ca="1" si="31"/>
        <v/>
      </c>
      <c r="X72" s="11" t="str">
        <f t="shared" ca="1" si="31"/>
        <v/>
      </c>
      <c r="Y72" s="11" t="str">
        <f t="shared" ca="1" si="31"/>
        <v/>
      </c>
      <c r="Z72" s="11" t="str">
        <f t="shared" ca="1" si="30"/>
        <v/>
      </c>
      <c r="AA72" s="11" t="str">
        <f t="shared" ca="1" si="30"/>
        <v/>
      </c>
      <c r="AB72" s="11" t="str">
        <f t="shared" ca="1" si="30"/>
        <v/>
      </c>
      <c r="AC72" s="11" t="str">
        <f t="shared" ca="1" si="30"/>
        <v/>
      </c>
      <c r="AD72" s="11" t="str">
        <f t="shared" ca="1" si="30"/>
        <v/>
      </c>
      <c r="AE72" s="11"/>
      <c r="AF72" s="12"/>
    </row>
    <row r="73" spans="1:32" s="13" customFormat="1" ht="33" customHeight="1" x14ac:dyDescent="0.2">
      <c r="A73" s="4" t="str">
        <f ca="1">IF(ROW(A65)&lt;=COUNT(ActiviteCOP25!V:V),SMALL(ActiviteCOP25!V:V,ROW(A65)),"")</f>
        <v/>
      </c>
      <c r="B73" s="94" t="str">
        <f t="shared" ca="1" si="23"/>
        <v/>
      </c>
      <c r="C73" s="9" t="str">
        <f ca="1">IF($A73&lt;&gt;"",INDEX(ActiviteCOP25!C:C,Chronogramme!$A73),"")</f>
        <v/>
      </c>
      <c r="D73" s="9" t="str">
        <f ca="1">IF($A73&lt;&gt;"",INDEX(ActiviteCOP25!D:D,Chronogramme!$A73),"")</f>
        <v/>
      </c>
      <c r="E73" s="9" t="str">
        <f ca="1">IF($A73&lt;&gt;"",INDEX(ActiviteCOP25!E:E,Chronogramme!$A73),"")</f>
        <v/>
      </c>
      <c r="F73" s="9" t="str">
        <f ca="1">IF($A73&lt;&gt;"",INDEX(ActiviteCOP25!G:G,Chronogramme!$A73),"")</f>
        <v/>
      </c>
      <c r="G73" s="9" t="str">
        <f ca="1">IF($A73&lt;&gt;"",INDEX(ActiviteCOP25!H:H,Chronogramme!$A73),"")</f>
        <v/>
      </c>
      <c r="H73" s="10" t="str">
        <f ca="1">IF($A73&lt;&gt;"",INDEX(ActiviteCOP25!I:I,Chronogramme!$A73),"")</f>
        <v/>
      </c>
      <c r="I73" s="10" t="str">
        <f ca="1">IF($A73&lt;&gt;"",INDEX(ActiviteCOP25!K:K,Chronogramme!$A73),"")</f>
        <v/>
      </c>
      <c r="J73" s="11" t="str">
        <f t="shared" ca="1" si="31"/>
        <v/>
      </c>
      <c r="K73" s="11" t="str">
        <f t="shared" ca="1" si="31"/>
        <v/>
      </c>
      <c r="L73" s="11" t="str">
        <f t="shared" ca="1" si="31"/>
        <v/>
      </c>
      <c r="M73" s="11" t="str">
        <f t="shared" ca="1" si="31"/>
        <v/>
      </c>
      <c r="N73" s="11" t="str">
        <f t="shared" ca="1" si="31"/>
        <v/>
      </c>
      <c r="O73" s="11" t="str">
        <f t="shared" ca="1" si="31"/>
        <v/>
      </c>
      <c r="P73" s="11" t="str">
        <f t="shared" ca="1" si="31"/>
        <v/>
      </c>
      <c r="Q73" s="11" t="str">
        <f t="shared" ca="1" si="31"/>
        <v/>
      </c>
      <c r="R73" s="11" t="str">
        <f t="shared" ca="1" si="31"/>
        <v/>
      </c>
      <c r="S73" s="11" t="str">
        <f t="shared" ca="1" si="31"/>
        <v/>
      </c>
      <c r="T73" s="11" t="str">
        <f t="shared" ca="1" si="31"/>
        <v/>
      </c>
      <c r="U73" s="11" t="str">
        <f t="shared" ca="1" si="31"/>
        <v/>
      </c>
      <c r="V73" s="11" t="str">
        <f t="shared" ca="1" si="31"/>
        <v/>
      </c>
      <c r="W73" s="11" t="str">
        <f t="shared" ca="1" si="31"/>
        <v/>
      </c>
      <c r="X73" s="11" t="str">
        <f t="shared" ca="1" si="31"/>
        <v/>
      </c>
      <c r="Y73" s="11" t="str">
        <f t="shared" ref="Y73:AD88" ca="1" si="32">IF(ISERR(VALUE(TEXT(Y$7&amp;"/"&amp;Y$5&amp;"/"&amp;Y$4,"jj/mm/aaaa")))&lt;&gt;TRUE,IF(AND($A73&lt;&gt;"",VALUE(TEXT(Y$7&amp;"/"&amp;Y$5&amp;"/"&amp;Y$4,"jj/mm/aaaa"))&gt;=$H73,VALUE(TEXT(Y$7&amp;"/"&amp;Y$5&amp;"/"&amp;Y$4,"jj/mm/aaaa"))&lt;=$I73),"a",""),"")</f>
        <v/>
      </c>
      <c r="Z73" s="11" t="str">
        <f t="shared" ca="1" si="32"/>
        <v/>
      </c>
      <c r="AA73" s="11" t="str">
        <f t="shared" ca="1" si="32"/>
        <v/>
      </c>
      <c r="AB73" s="11" t="str">
        <f t="shared" ca="1" si="32"/>
        <v/>
      </c>
      <c r="AC73" s="11" t="str">
        <f t="shared" ca="1" si="32"/>
        <v/>
      </c>
      <c r="AD73" s="11" t="str">
        <f t="shared" ca="1" si="32"/>
        <v/>
      </c>
      <c r="AE73" s="11"/>
      <c r="AF73" s="12"/>
    </row>
    <row r="74" spans="1:32" s="13" customFormat="1" ht="33" customHeight="1" x14ac:dyDescent="0.2">
      <c r="A74" s="4" t="str">
        <f ca="1">IF(ROW(A66)&lt;=COUNT(ActiviteCOP25!V:V),SMALL(ActiviteCOP25!V:V,ROW(A66)),"")</f>
        <v/>
      </c>
      <c r="B74" s="94" t="str">
        <f t="shared" ref="B74:B137" ca="1" si="33">IF($A74&lt;&gt;"","Du "&amp;TEXT(H74,"jj/mm/aaaa")&amp;" au "&amp;TEXT(I74,"jj/mm/aaaa"),"")</f>
        <v/>
      </c>
      <c r="C74" s="9" t="str">
        <f ca="1">IF($A74&lt;&gt;"",INDEX(ActiviteCOP25!C:C,Chronogramme!$A74),"")</f>
        <v/>
      </c>
      <c r="D74" s="9" t="str">
        <f ca="1">IF($A74&lt;&gt;"",INDEX(ActiviteCOP25!D:D,Chronogramme!$A74),"")</f>
        <v/>
      </c>
      <c r="E74" s="9" t="str">
        <f ca="1">IF($A74&lt;&gt;"",INDEX(ActiviteCOP25!E:E,Chronogramme!$A74),"")</f>
        <v/>
      </c>
      <c r="F74" s="9" t="str">
        <f ca="1">IF($A74&lt;&gt;"",INDEX(ActiviteCOP25!G:G,Chronogramme!$A74),"")</f>
        <v/>
      </c>
      <c r="G74" s="9" t="str">
        <f ca="1">IF($A74&lt;&gt;"",INDEX(ActiviteCOP25!H:H,Chronogramme!$A74),"")</f>
        <v/>
      </c>
      <c r="H74" s="10" t="str">
        <f ca="1">IF($A74&lt;&gt;"",INDEX(ActiviteCOP25!I:I,Chronogramme!$A74),"")</f>
        <v/>
      </c>
      <c r="I74" s="10" t="str">
        <f ca="1">IF($A74&lt;&gt;"",INDEX(ActiviteCOP25!K:K,Chronogramme!$A74),"")</f>
        <v/>
      </c>
      <c r="J74" s="11" t="str">
        <f t="shared" ref="J74:Y89" ca="1" si="34">IF(ISERR(VALUE(TEXT(J$7&amp;"/"&amp;J$5&amp;"/"&amp;J$4,"jj/mm/aaaa")))&lt;&gt;TRUE,IF(AND($A74&lt;&gt;"",VALUE(TEXT(J$7&amp;"/"&amp;J$5&amp;"/"&amp;J$4,"jj/mm/aaaa"))&gt;=$H74,VALUE(TEXT(J$7&amp;"/"&amp;J$5&amp;"/"&amp;J$4,"jj/mm/aaaa"))&lt;=$I74),"a",""),"")</f>
        <v/>
      </c>
      <c r="K74" s="11" t="str">
        <f t="shared" ca="1" si="34"/>
        <v/>
      </c>
      <c r="L74" s="11" t="str">
        <f t="shared" ca="1" si="34"/>
        <v/>
      </c>
      <c r="M74" s="11" t="str">
        <f t="shared" ca="1" si="34"/>
        <v/>
      </c>
      <c r="N74" s="11" t="str">
        <f t="shared" ca="1" si="34"/>
        <v/>
      </c>
      <c r="O74" s="11" t="str">
        <f t="shared" ca="1" si="34"/>
        <v/>
      </c>
      <c r="P74" s="11" t="str">
        <f t="shared" ca="1" si="34"/>
        <v/>
      </c>
      <c r="Q74" s="11" t="str">
        <f t="shared" ca="1" si="34"/>
        <v/>
      </c>
      <c r="R74" s="11" t="str">
        <f t="shared" ca="1" si="34"/>
        <v/>
      </c>
      <c r="S74" s="11" t="str">
        <f t="shared" ca="1" si="34"/>
        <v/>
      </c>
      <c r="T74" s="11" t="str">
        <f t="shared" ca="1" si="34"/>
        <v/>
      </c>
      <c r="U74" s="11" t="str">
        <f t="shared" ca="1" si="34"/>
        <v/>
      </c>
      <c r="V74" s="11" t="str">
        <f t="shared" ca="1" si="34"/>
        <v/>
      </c>
      <c r="W74" s="11" t="str">
        <f t="shared" ca="1" si="34"/>
        <v/>
      </c>
      <c r="X74" s="11" t="str">
        <f t="shared" ca="1" si="34"/>
        <v/>
      </c>
      <c r="Y74" s="11" t="str">
        <f t="shared" ca="1" si="34"/>
        <v/>
      </c>
      <c r="Z74" s="11" t="str">
        <f t="shared" ca="1" si="32"/>
        <v/>
      </c>
      <c r="AA74" s="11" t="str">
        <f t="shared" ca="1" si="32"/>
        <v/>
      </c>
      <c r="AB74" s="11" t="str">
        <f t="shared" ca="1" si="32"/>
        <v/>
      </c>
      <c r="AC74" s="11" t="str">
        <f t="shared" ca="1" si="32"/>
        <v/>
      </c>
      <c r="AD74" s="11" t="str">
        <f t="shared" ca="1" si="32"/>
        <v/>
      </c>
      <c r="AE74" s="11"/>
      <c r="AF74" s="12"/>
    </row>
    <row r="75" spans="1:32" s="13" customFormat="1" ht="33" customHeight="1" x14ac:dyDescent="0.2">
      <c r="A75" s="4" t="str">
        <f ca="1">IF(ROW(A67)&lt;=COUNT(ActiviteCOP25!V:V),SMALL(ActiviteCOP25!V:V,ROW(A67)),"")</f>
        <v/>
      </c>
      <c r="B75" s="94" t="str">
        <f t="shared" ca="1" si="33"/>
        <v/>
      </c>
      <c r="C75" s="9" t="str">
        <f ca="1">IF($A75&lt;&gt;"",INDEX(ActiviteCOP25!C:C,Chronogramme!$A75),"")</f>
        <v/>
      </c>
      <c r="D75" s="9" t="str">
        <f ca="1">IF($A75&lt;&gt;"",INDEX(ActiviteCOP25!D:D,Chronogramme!$A75),"")</f>
        <v/>
      </c>
      <c r="E75" s="9" t="str">
        <f ca="1">IF($A75&lt;&gt;"",INDEX(ActiviteCOP25!E:E,Chronogramme!$A75),"")</f>
        <v/>
      </c>
      <c r="F75" s="9" t="str">
        <f ca="1">IF($A75&lt;&gt;"",INDEX(ActiviteCOP25!G:G,Chronogramme!$A75),"")</f>
        <v/>
      </c>
      <c r="G75" s="9" t="str">
        <f ca="1">IF($A75&lt;&gt;"",INDEX(ActiviteCOP25!H:H,Chronogramme!$A75),"")</f>
        <v/>
      </c>
      <c r="H75" s="10" t="str">
        <f ca="1">IF($A75&lt;&gt;"",INDEX(ActiviteCOP25!I:I,Chronogramme!$A75),"")</f>
        <v/>
      </c>
      <c r="I75" s="10" t="str">
        <f ca="1">IF($A75&lt;&gt;"",INDEX(ActiviteCOP25!K:K,Chronogramme!$A75),"")</f>
        <v/>
      </c>
      <c r="J75" s="11" t="str">
        <f t="shared" ca="1" si="34"/>
        <v/>
      </c>
      <c r="K75" s="11" t="str">
        <f t="shared" ca="1" si="34"/>
        <v/>
      </c>
      <c r="L75" s="11" t="str">
        <f t="shared" ca="1" si="34"/>
        <v/>
      </c>
      <c r="M75" s="11" t="str">
        <f t="shared" ca="1" si="34"/>
        <v/>
      </c>
      <c r="N75" s="11" t="str">
        <f t="shared" ca="1" si="34"/>
        <v/>
      </c>
      <c r="O75" s="11" t="str">
        <f t="shared" ca="1" si="34"/>
        <v/>
      </c>
      <c r="P75" s="11" t="str">
        <f t="shared" ca="1" si="34"/>
        <v/>
      </c>
      <c r="Q75" s="11" t="str">
        <f t="shared" ca="1" si="34"/>
        <v/>
      </c>
      <c r="R75" s="11" t="str">
        <f t="shared" ca="1" si="34"/>
        <v/>
      </c>
      <c r="S75" s="11" t="str">
        <f t="shared" ca="1" si="34"/>
        <v/>
      </c>
      <c r="T75" s="11" t="str">
        <f t="shared" ca="1" si="34"/>
        <v/>
      </c>
      <c r="U75" s="11" t="str">
        <f t="shared" ca="1" si="34"/>
        <v/>
      </c>
      <c r="V75" s="11" t="str">
        <f t="shared" ca="1" si="34"/>
        <v/>
      </c>
      <c r="W75" s="11" t="str">
        <f t="shared" ca="1" si="34"/>
        <v/>
      </c>
      <c r="X75" s="11" t="str">
        <f t="shared" ca="1" si="34"/>
        <v/>
      </c>
      <c r="Y75" s="11" t="str">
        <f t="shared" ca="1" si="34"/>
        <v/>
      </c>
      <c r="Z75" s="11" t="str">
        <f t="shared" ca="1" si="32"/>
        <v/>
      </c>
      <c r="AA75" s="11" t="str">
        <f t="shared" ca="1" si="32"/>
        <v/>
      </c>
      <c r="AB75" s="11" t="str">
        <f t="shared" ca="1" si="32"/>
        <v/>
      </c>
      <c r="AC75" s="11" t="str">
        <f t="shared" ca="1" si="32"/>
        <v/>
      </c>
      <c r="AD75" s="11" t="str">
        <f t="shared" ca="1" si="32"/>
        <v/>
      </c>
      <c r="AE75" s="11"/>
      <c r="AF75" s="12"/>
    </row>
    <row r="76" spans="1:32" s="13" customFormat="1" ht="33" customHeight="1" x14ac:dyDescent="0.2">
      <c r="A76" s="4" t="str">
        <f ca="1">IF(ROW(A68)&lt;=COUNT(ActiviteCOP25!V:V),SMALL(ActiviteCOP25!V:V,ROW(A68)),"")</f>
        <v/>
      </c>
      <c r="B76" s="94" t="str">
        <f t="shared" ca="1" si="33"/>
        <v/>
      </c>
      <c r="C76" s="9" t="str">
        <f ca="1">IF($A76&lt;&gt;"",INDEX(ActiviteCOP25!C:C,Chronogramme!$A76),"")</f>
        <v/>
      </c>
      <c r="D76" s="9" t="str">
        <f ca="1">IF($A76&lt;&gt;"",INDEX(ActiviteCOP25!D:D,Chronogramme!$A76),"")</f>
        <v/>
      </c>
      <c r="E76" s="9" t="str">
        <f ca="1">IF($A76&lt;&gt;"",INDEX(ActiviteCOP25!E:E,Chronogramme!$A76),"")</f>
        <v/>
      </c>
      <c r="F76" s="9" t="str">
        <f ca="1">IF($A76&lt;&gt;"",INDEX(ActiviteCOP25!G:G,Chronogramme!$A76),"")</f>
        <v/>
      </c>
      <c r="G76" s="9" t="str">
        <f ca="1">IF($A76&lt;&gt;"",INDEX(ActiviteCOP25!H:H,Chronogramme!$A76),"")</f>
        <v/>
      </c>
      <c r="H76" s="10" t="str">
        <f ca="1">IF($A76&lt;&gt;"",INDEX(ActiviteCOP25!I:I,Chronogramme!$A76),"")</f>
        <v/>
      </c>
      <c r="I76" s="10" t="str">
        <f ca="1">IF($A76&lt;&gt;"",INDEX(ActiviteCOP25!K:K,Chronogramme!$A76),"")</f>
        <v/>
      </c>
      <c r="J76" s="11" t="str">
        <f t="shared" ca="1" si="34"/>
        <v/>
      </c>
      <c r="K76" s="11" t="str">
        <f t="shared" ca="1" si="34"/>
        <v/>
      </c>
      <c r="L76" s="11" t="str">
        <f t="shared" ca="1" si="34"/>
        <v/>
      </c>
      <c r="M76" s="11" t="str">
        <f t="shared" ca="1" si="34"/>
        <v/>
      </c>
      <c r="N76" s="11" t="str">
        <f t="shared" ca="1" si="34"/>
        <v/>
      </c>
      <c r="O76" s="11" t="str">
        <f t="shared" ca="1" si="34"/>
        <v/>
      </c>
      <c r="P76" s="11" t="str">
        <f t="shared" ca="1" si="34"/>
        <v/>
      </c>
      <c r="Q76" s="11" t="str">
        <f t="shared" ca="1" si="34"/>
        <v/>
      </c>
      <c r="R76" s="11" t="str">
        <f t="shared" ca="1" si="34"/>
        <v/>
      </c>
      <c r="S76" s="11" t="str">
        <f t="shared" ca="1" si="34"/>
        <v/>
      </c>
      <c r="T76" s="11" t="str">
        <f t="shared" ca="1" si="34"/>
        <v/>
      </c>
      <c r="U76" s="11" t="str">
        <f t="shared" ca="1" si="34"/>
        <v/>
      </c>
      <c r="V76" s="11" t="str">
        <f t="shared" ca="1" si="34"/>
        <v/>
      </c>
      <c r="W76" s="11" t="str">
        <f t="shared" ca="1" si="34"/>
        <v/>
      </c>
      <c r="X76" s="11" t="str">
        <f t="shared" ca="1" si="34"/>
        <v/>
      </c>
      <c r="Y76" s="11" t="str">
        <f t="shared" ca="1" si="34"/>
        <v/>
      </c>
      <c r="Z76" s="11" t="str">
        <f t="shared" ca="1" si="32"/>
        <v/>
      </c>
      <c r="AA76" s="11" t="str">
        <f t="shared" ca="1" si="32"/>
        <v/>
      </c>
      <c r="AB76" s="11" t="str">
        <f t="shared" ca="1" si="32"/>
        <v/>
      </c>
      <c r="AC76" s="11" t="str">
        <f t="shared" ca="1" si="32"/>
        <v/>
      </c>
      <c r="AD76" s="11" t="str">
        <f t="shared" ca="1" si="32"/>
        <v/>
      </c>
      <c r="AE76" s="11"/>
      <c r="AF76" s="12"/>
    </row>
    <row r="77" spans="1:32" s="13" customFormat="1" ht="33" customHeight="1" x14ac:dyDescent="0.2">
      <c r="A77" s="4" t="str">
        <f ca="1">IF(ROW(A69)&lt;=COUNT(ActiviteCOP25!V:V),SMALL(ActiviteCOP25!V:V,ROW(A69)),"")</f>
        <v/>
      </c>
      <c r="B77" s="94" t="str">
        <f t="shared" ca="1" si="33"/>
        <v/>
      </c>
      <c r="C77" s="9" t="str">
        <f ca="1">IF($A77&lt;&gt;"",INDEX(ActiviteCOP25!C:C,Chronogramme!$A77),"")</f>
        <v/>
      </c>
      <c r="D77" s="9" t="str">
        <f ca="1">IF($A77&lt;&gt;"",INDEX(ActiviteCOP25!D:D,Chronogramme!$A77),"")</f>
        <v/>
      </c>
      <c r="E77" s="9" t="str">
        <f ca="1">IF($A77&lt;&gt;"",INDEX(ActiviteCOP25!E:E,Chronogramme!$A77),"")</f>
        <v/>
      </c>
      <c r="F77" s="9" t="str">
        <f ca="1">IF($A77&lt;&gt;"",INDEX(ActiviteCOP25!G:G,Chronogramme!$A77),"")</f>
        <v/>
      </c>
      <c r="G77" s="9" t="str">
        <f ca="1">IF($A77&lt;&gt;"",INDEX(ActiviteCOP25!H:H,Chronogramme!$A77),"")</f>
        <v/>
      </c>
      <c r="H77" s="10" t="str">
        <f ca="1">IF($A77&lt;&gt;"",INDEX(ActiviteCOP25!I:I,Chronogramme!$A77),"")</f>
        <v/>
      </c>
      <c r="I77" s="10" t="str">
        <f ca="1">IF($A77&lt;&gt;"",INDEX(ActiviteCOP25!K:K,Chronogramme!$A77),"")</f>
        <v/>
      </c>
      <c r="J77" s="11" t="str">
        <f t="shared" ca="1" si="34"/>
        <v/>
      </c>
      <c r="K77" s="11" t="str">
        <f t="shared" ca="1" si="34"/>
        <v/>
      </c>
      <c r="L77" s="11" t="str">
        <f t="shared" ca="1" si="34"/>
        <v/>
      </c>
      <c r="M77" s="11" t="str">
        <f t="shared" ca="1" si="34"/>
        <v/>
      </c>
      <c r="N77" s="11" t="str">
        <f t="shared" ca="1" si="34"/>
        <v/>
      </c>
      <c r="O77" s="11" t="str">
        <f t="shared" ca="1" si="34"/>
        <v/>
      </c>
      <c r="P77" s="11" t="str">
        <f t="shared" ca="1" si="34"/>
        <v/>
      </c>
      <c r="Q77" s="11" t="str">
        <f t="shared" ca="1" si="34"/>
        <v/>
      </c>
      <c r="R77" s="11" t="str">
        <f t="shared" ca="1" si="34"/>
        <v/>
      </c>
      <c r="S77" s="11" t="str">
        <f t="shared" ca="1" si="34"/>
        <v/>
      </c>
      <c r="T77" s="11" t="str">
        <f t="shared" ca="1" si="34"/>
        <v/>
      </c>
      <c r="U77" s="11" t="str">
        <f t="shared" ca="1" si="34"/>
        <v/>
      </c>
      <c r="V77" s="11" t="str">
        <f t="shared" ca="1" si="34"/>
        <v/>
      </c>
      <c r="W77" s="11" t="str">
        <f t="shared" ca="1" si="34"/>
        <v/>
      </c>
      <c r="X77" s="11" t="str">
        <f t="shared" ca="1" si="34"/>
        <v/>
      </c>
      <c r="Y77" s="11" t="str">
        <f t="shared" ca="1" si="34"/>
        <v/>
      </c>
      <c r="Z77" s="11" t="str">
        <f t="shared" ca="1" si="32"/>
        <v/>
      </c>
      <c r="AA77" s="11" t="str">
        <f t="shared" ca="1" si="32"/>
        <v/>
      </c>
      <c r="AB77" s="11" t="str">
        <f t="shared" ca="1" si="32"/>
        <v/>
      </c>
      <c r="AC77" s="11" t="str">
        <f t="shared" ca="1" si="32"/>
        <v/>
      </c>
      <c r="AD77" s="11" t="str">
        <f t="shared" ca="1" si="32"/>
        <v/>
      </c>
      <c r="AE77" s="11"/>
      <c r="AF77" s="12"/>
    </row>
    <row r="78" spans="1:32" s="13" customFormat="1" ht="33" customHeight="1" x14ac:dyDescent="0.2">
      <c r="A78" s="4" t="str">
        <f ca="1">IF(ROW(A70)&lt;=COUNT(ActiviteCOP25!V:V),SMALL(ActiviteCOP25!V:V,ROW(A70)),"")</f>
        <v/>
      </c>
      <c r="B78" s="94" t="str">
        <f t="shared" ca="1" si="33"/>
        <v/>
      </c>
      <c r="C78" s="9" t="str">
        <f ca="1">IF($A78&lt;&gt;"",INDEX(ActiviteCOP25!C:C,Chronogramme!$A78),"")</f>
        <v/>
      </c>
      <c r="D78" s="9" t="str">
        <f ca="1">IF($A78&lt;&gt;"",INDEX(ActiviteCOP25!D:D,Chronogramme!$A78),"")</f>
        <v/>
      </c>
      <c r="E78" s="9" t="str">
        <f ca="1">IF($A78&lt;&gt;"",INDEX(ActiviteCOP25!E:E,Chronogramme!$A78),"")</f>
        <v/>
      </c>
      <c r="F78" s="9" t="str">
        <f ca="1">IF($A78&lt;&gt;"",INDEX(ActiviteCOP25!G:G,Chronogramme!$A78),"")</f>
        <v/>
      </c>
      <c r="G78" s="9" t="str">
        <f ca="1">IF($A78&lt;&gt;"",INDEX(ActiviteCOP25!H:H,Chronogramme!$A78),"")</f>
        <v/>
      </c>
      <c r="H78" s="10" t="str">
        <f ca="1">IF($A78&lt;&gt;"",INDEX(ActiviteCOP25!I:I,Chronogramme!$A78),"")</f>
        <v/>
      </c>
      <c r="I78" s="10" t="str">
        <f ca="1">IF($A78&lt;&gt;"",INDEX(ActiviteCOP25!K:K,Chronogramme!$A78),"")</f>
        <v/>
      </c>
      <c r="J78" s="11" t="str">
        <f t="shared" ca="1" si="34"/>
        <v/>
      </c>
      <c r="K78" s="11" t="str">
        <f t="shared" ca="1" si="34"/>
        <v/>
      </c>
      <c r="L78" s="11" t="str">
        <f t="shared" ca="1" si="34"/>
        <v/>
      </c>
      <c r="M78" s="11" t="str">
        <f t="shared" ca="1" si="34"/>
        <v/>
      </c>
      <c r="N78" s="11" t="str">
        <f t="shared" ca="1" si="34"/>
        <v/>
      </c>
      <c r="O78" s="11" t="str">
        <f t="shared" ca="1" si="34"/>
        <v/>
      </c>
      <c r="P78" s="11" t="str">
        <f t="shared" ca="1" si="34"/>
        <v/>
      </c>
      <c r="Q78" s="11" t="str">
        <f t="shared" ca="1" si="34"/>
        <v/>
      </c>
      <c r="R78" s="11" t="str">
        <f t="shared" ca="1" si="34"/>
        <v/>
      </c>
      <c r="S78" s="11" t="str">
        <f t="shared" ca="1" si="34"/>
        <v/>
      </c>
      <c r="T78" s="11" t="str">
        <f t="shared" ca="1" si="34"/>
        <v/>
      </c>
      <c r="U78" s="11" t="str">
        <f t="shared" ca="1" si="34"/>
        <v/>
      </c>
      <c r="V78" s="11" t="str">
        <f t="shared" ca="1" si="34"/>
        <v/>
      </c>
      <c r="W78" s="11" t="str">
        <f t="shared" ca="1" si="34"/>
        <v/>
      </c>
      <c r="X78" s="11" t="str">
        <f t="shared" ca="1" si="34"/>
        <v/>
      </c>
      <c r="Y78" s="11" t="str">
        <f t="shared" ca="1" si="34"/>
        <v/>
      </c>
      <c r="Z78" s="11" t="str">
        <f t="shared" ca="1" si="32"/>
        <v/>
      </c>
      <c r="AA78" s="11" t="str">
        <f t="shared" ca="1" si="32"/>
        <v/>
      </c>
      <c r="AB78" s="11" t="str">
        <f t="shared" ca="1" si="32"/>
        <v/>
      </c>
      <c r="AC78" s="11" t="str">
        <f t="shared" ca="1" si="32"/>
        <v/>
      </c>
      <c r="AD78" s="11" t="str">
        <f t="shared" ca="1" si="32"/>
        <v/>
      </c>
      <c r="AE78" s="11"/>
      <c r="AF78" s="12"/>
    </row>
    <row r="79" spans="1:32" s="13" customFormat="1" ht="33" customHeight="1" x14ac:dyDescent="0.2">
      <c r="A79" s="4" t="str">
        <f ca="1">IF(ROW(A71)&lt;=COUNT(ActiviteCOP25!V:V),SMALL(ActiviteCOP25!V:V,ROW(A71)),"")</f>
        <v/>
      </c>
      <c r="B79" s="94" t="str">
        <f t="shared" ca="1" si="33"/>
        <v/>
      </c>
      <c r="C79" s="9" t="str">
        <f ca="1">IF($A79&lt;&gt;"",INDEX(ActiviteCOP25!C:C,Chronogramme!$A79),"")</f>
        <v/>
      </c>
      <c r="D79" s="9" t="str">
        <f ca="1">IF($A79&lt;&gt;"",INDEX(ActiviteCOP25!D:D,Chronogramme!$A79),"")</f>
        <v/>
      </c>
      <c r="E79" s="9" t="str">
        <f ca="1">IF($A79&lt;&gt;"",INDEX(ActiviteCOP25!E:E,Chronogramme!$A79),"")</f>
        <v/>
      </c>
      <c r="F79" s="9" t="str">
        <f ca="1">IF($A79&lt;&gt;"",INDEX(ActiviteCOP25!G:G,Chronogramme!$A79),"")</f>
        <v/>
      </c>
      <c r="G79" s="9" t="str">
        <f ca="1">IF($A79&lt;&gt;"",INDEX(ActiviteCOP25!H:H,Chronogramme!$A79),"")</f>
        <v/>
      </c>
      <c r="H79" s="10" t="str">
        <f ca="1">IF($A79&lt;&gt;"",INDEX(ActiviteCOP25!I:I,Chronogramme!$A79),"")</f>
        <v/>
      </c>
      <c r="I79" s="10" t="str">
        <f ca="1">IF($A79&lt;&gt;"",INDEX(ActiviteCOP25!K:K,Chronogramme!$A79),"")</f>
        <v/>
      </c>
      <c r="J79" s="11" t="str">
        <f t="shared" ca="1" si="34"/>
        <v/>
      </c>
      <c r="K79" s="11" t="str">
        <f t="shared" ca="1" si="34"/>
        <v/>
      </c>
      <c r="L79" s="11" t="str">
        <f t="shared" ca="1" si="34"/>
        <v/>
      </c>
      <c r="M79" s="11" t="str">
        <f t="shared" ca="1" si="34"/>
        <v/>
      </c>
      <c r="N79" s="11" t="str">
        <f t="shared" ca="1" si="34"/>
        <v/>
      </c>
      <c r="O79" s="11" t="str">
        <f t="shared" ca="1" si="34"/>
        <v/>
      </c>
      <c r="P79" s="11" t="str">
        <f t="shared" ca="1" si="34"/>
        <v/>
      </c>
      <c r="Q79" s="11" t="str">
        <f t="shared" ca="1" si="34"/>
        <v/>
      </c>
      <c r="R79" s="11" t="str">
        <f t="shared" ca="1" si="34"/>
        <v/>
      </c>
      <c r="S79" s="11" t="str">
        <f t="shared" ca="1" si="34"/>
        <v/>
      </c>
      <c r="T79" s="11" t="str">
        <f t="shared" ca="1" si="34"/>
        <v/>
      </c>
      <c r="U79" s="11" t="str">
        <f t="shared" ca="1" si="34"/>
        <v/>
      </c>
      <c r="V79" s="11" t="str">
        <f t="shared" ca="1" si="34"/>
        <v/>
      </c>
      <c r="W79" s="11" t="str">
        <f t="shared" ca="1" si="34"/>
        <v/>
      </c>
      <c r="X79" s="11" t="str">
        <f t="shared" ca="1" si="34"/>
        <v/>
      </c>
      <c r="Y79" s="11" t="str">
        <f t="shared" ca="1" si="34"/>
        <v/>
      </c>
      <c r="Z79" s="11" t="str">
        <f t="shared" ca="1" si="32"/>
        <v/>
      </c>
      <c r="AA79" s="11" t="str">
        <f t="shared" ca="1" si="32"/>
        <v/>
      </c>
      <c r="AB79" s="11" t="str">
        <f t="shared" ca="1" si="32"/>
        <v/>
      </c>
      <c r="AC79" s="11" t="str">
        <f t="shared" ca="1" si="32"/>
        <v/>
      </c>
      <c r="AD79" s="11" t="str">
        <f t="shared" ca="1" si="32"/>
        <v/>
      </c>
      <c r="AE79" s="11"/>
      <c r="AF79" s="12"/>
    </row>
    <row r="80" spans="1:32" s="13" customFormat="1" ht="33" customHeight="1" x14ac:dyDescent="0.2">
      <c r="A80" s="4" t="str">
        <f ca="1">IF(ROW(A72)&lt;=COUNT(ActiviteCOP25!V:V),SMALL(ActiviteCOP25!V:V,ROW(A72)),"")</f>
        <v/>
      </c>
      <c r="B80" s="94" t="str">
        <f t="shared" ca="1" si="33"/>
        <v/>
      </c>
      <c r="C80" s="9" t="str">
        <f ca="1">IF($A80&lt;&gt;"",INDEX(ActiviteCOP25!C:C,Chronogramme!$A80),"")</f>
        <v/>
      </c>
      <c r="D80" s="9" t="str">
        <f ca="1">IF($A80&lt;&gt;"",INDEX(ActiviteCOP25!D:D,Chronogramme!$A80),"")</f>
        <v/>
      </c>
      <c r="E80" s="9" t="str">
        <f ca="1">IF($A80&lt;&gt;"",INDEX(ActiviteCOP25!E:E,Chronogramme!$A80),"")</f>
        <v/>
      </c>
      <c r="F80" s="9" t="str">
        <f ca="1">IF($A80&lt;&gt;"",INDEX(ActiviteCOP25!G:G,Chronogramme!$A80),"")</f>
        <v/>
      </c>
      <c r="G80" s="9" t="str">
        <f ca="1">IF($A80&lt;&gt;"",INDEX(ActiviteCOP25!H:H,Chronogramme!$A80),"")</f>
        <v/>
      </c>
      <c r="H80" s="10" t="str">
        <f ca="1">IF($A80&lt;&gt;"",INDEX(ActiviteCOP25!I:I,Chronogramme!$A80),"")</f>
        <v/>
      </c>
      <c r="I80" s="10" t="str">
        <f ca="1">IF($A80&lt;&gt;"",INDEX(ActiviteCOP25!K:K,Chronogramme!$A80),"")</f>
        <v/>
      </c>
      <c r="J80" s="11" t="str">
        <f t="shared" ca="1" si="34"/>
        <v/>
      </c>
      <c r="K80" s="11" t="str">
        <f t="shared" ca="1" si="34"/>
        <v/>
      </c>
      <c r="L80" s="11" t="str">
        <f t="shared" ca="1" si="34"/>
        <v/>
      </c>
      <c r="M80" s="11" t="str">
        <f t="shared" ca="1" si="34"/>
        <v/>
      </c>
      <c r="N80" s="11" t="str">
        <f t="shared" ca="1" si="34"/>
        <v/>
      </c>
      <c r="O80" s="11" t="str">
        <f t="shared" ca="1" si="34"/>
        <v/>
      </c>
      <c r="P80" s="11" t="str">
        <f t="shared" ca="1" si="34"/>
        <v/>
      </c>
      <c r="Q80" s="11" t="str">
        <f t="shared" ca="1" si="34"/>
        <v/>
      </c>
      <c r="R80" s="11" t="str">
        <f t="shared" ca="1" si="34"/>
        <v/>
      </c>
      <c r="S80" s="11" t="str">
        <f t="shared" ca="1" si="34"/>
        <v/>
      </c>
      <c r="T80" s="11" t="str">
        <f t="shared" ca="1" si="34"/>
        <v/>
      </c>
      <c r="U80" s="11" t="str">
        <f t="shared" ca="1" si="34"/>
        <v/>
      </c>
      <c r="V80" s="11" t="str">
        <f t="shared" ca="1" si="34"/>
        <v/>
      </c>
      <c r="W80" s="11" t="str">
        <f t="shared" ca="1" si="34"/>
        <v/>
      </c>
      <c r="X80" s="11" t="str">
        <f t="shared" ca="1" si="34"/>
        <v/>
      </c>
      <c r="Y80" s="11" t="str">
        <f t="shared" ca="1" si="34"/>
        <v/>
      </c>
      <c r="Z80" s="11" t="str">
        <f t="shared" ca="1" si="32"/>
        <v/>
      </c>
      <c r="AA80" s="11" t="str">
        <f t="shared" ca="1" si="32"/>
        <v/>
      </c>
      <c r="AB80" s="11" t="str">
        <f t="shared" ca="1" si="32"/>
        <v/>
      </c>
      <c r="AC80" s="11" t="str">
        <f t="shared" ca="1" si="32"/>
        <v/>
      </c>
      <c r="AD80" s="11" t="str">
        <f t="shared" ca="1" si="32"/>
        <v/>
      </c>
      <c r="AE80" s="11"/>
      <c r="AF80" s="12"/>
    </row>
    <row r="81" spans="1:32" s="13" customFormat="1" ht="33" customHeight="1" x14ac:dyDescent="0.2">
      <c r="A81" s="4" t="str">
        <f ca="1">IF(ROW(A73)&lt;=COUNT(ActiviteCOP25!V:V),SMALL(ActiviteCOP25!V:V,ROW(A73)),"")</f>
        <v/>
      </c>
      <c r="B81" s="94" t="str">
        <f t="shared" ca="1" si="33"/>
        <v/>
      </c>
      <c r="C81" s="9" t="str">
        <f ca="1">IF($A81&lt;&gt;"",INDEX(ActiviteCOP25!C:C,Chronogramme!$A81),"")</f>
        <v/>
      </c>
      <c r="D81" s="9" t="str">
        <f ca="1">IF($A81&lt;&gt;"",INDEX(ActiviteCOP25!D:D,Chronogramme!$A81),"")</f>
        <v/>
      </c>
      <c r="E81" s="9" t="str">
        <f ca="1">IF($A81&lt;&gt;"",INDEX(ActiviteCOP25!E:E,Chronogramme!$A81),"")</f>
        <v/>
      </c>
      <c r="F81" s="9" t="str">
        <f ca="1">IF($A81&lt;&gt;"",INDEX(ActiviteCOP25!G:G,Chronogramme!$A81),"")</f>
        <v/>
      </c>
      <c r="G81" s="9" t="str">
        <f ca="1">IF($A81&lt;&gt;"",INDEX(ActiviteCOP25!H:H,Chronogramme!$A81),"")</f>
        <v/>
      </c>
      <c r="H81" s="10" t="str">
        <f ca="1">IF($A81&lt;&gt;"",INDEX(ActiviteCOP25!I:I,Chronogramme!$A81),"")</f>
        <v/>
      </c>
      <c r="I81" s="10" t="str">
        <f ca="1">IF($A81&lt;&gt;"",INDEX(ActiviteCOP25!K:K,Chronogramme!$A81),"")</f>
        <v/>
      </c>
      <c r="J81" s="11" t="str">
        <f t="shared" ca="1" si="34"/>
        <v/>
      </c>
      <c r="K81" s="11" t="str">
        <f t="shared" ca="1" si="34"/>
        <v/>
      </c>
      <c r="L81" s="11" t="str">
        <f t="shared" ca="1" si="34"/>
        <v/>
      </c>
      <c r="M81" s="11" t="str">
        <f t="shared" ca="1" si="34"/>
        <v/>
      </c>
      <c r="N81" s="11" t="str">
        <f t="shared" ca="1" si="34"/>
        <v/>
      </c>
      <c r="O81" s="11" t="str">
        <f t="shared" ca="1" si="34"/>
        <v/>
      </c>
      <c r="P81" s="11" t="str">
        <f t="shared" ca="1" si="34"/>
        <v/>
      </c>
      <c r="Q81" s="11" t="str">
        <f t="shared" ca="1" si="34"/>
        <v/>
      </c>
      <c r="R81" s="11" t="str">
        <f t="shared" ca="1" si="34"/>
        <v/>
      </c>
      <c r="S81" s="11" t="str">
        <f t="shared" ca="1" si="34"/>
        <v/>
      </c>
      <c r="T81" s="11" t="str">
        <f t="shared" ca="1" si="34"/>
        <v/>
      </c>
      <c r="U81" s="11" t="str">
        <f t="shared" ca="1" si="34"/>
        <v/>
      </c>
      <c r="V81" s="11" t="str">
        <f t="shared" ca="1" si="34"/>
        <v/>
      </c>
      <c r="W81" s="11" t="str">
        <f t="shared" ca="1" si="34"/>
        <v/>
      </c>
      <c r="X81" s="11" t="str">
        <f t="shared" ca="1" si="34"/>
        <v/>
      </c>
      <c r="Y81" s="11" t="str">
        <f t="shared" ca="1" si="34"/>
        <v/>
      </c>
      <c r="Z81" s="11" t="str">
        <f t="shared" ca="1" si="32"/>
        <v/>
      </c>
      <c r="AA81" s="11" t="str">
        <f t="shared" ca="1" si="32"/>
        <v/>
      </c>
      <c r="AB81" s="11" t="str">
        <f t="shared" ca="1" si="32"/>
        <v/>
      </c>
      <c r="AC81" s="11" t="str">
        <f t="shared" ca="1" si="32"/>
        <v/>
      </c>
      <c r="AD81" s="11" t="str">
        <f t="shared" ca="1" si="32"/>
        <v/>
      </c>
      <c r="AE81" s="11"/>
      <c r="AF81" s="12"/>
    </row>
    <row r="82" spans="1:32" s="13" customFormat="1" ht="33" customHeight="1" x14ac:dyDescent="0.2">
      <c r="A82" s="4" t="str">
        <f ca="1">IF(ROW(A74)&lt;=COUNT(ActiviteCOP25!V:V),SMALL(ActiviteCOP25!V:V,ROW(A74)),"")</f>
        <v/>
      </c>
      <c r="B82" s="94" t="str">
        <f t="shared" ca="1" si="33"/>
        <v/>
      </c>
      <c r="C82" s="9" t="str">
        <f ca="1">IF($A82&lt;&gt;"",INDEX(ActiviteCOP25!C:C,Chronogramme!$A82),"")</f>
        <v/>
      </c>
      <c r="D82" s="9" t="str">
        <f ca="1">IF($A82&lt;&gt;"",INDEX(ActiviteCOP25!D:D,Chronogramme!$A82),"")</f>
        <v/>
      </c>
      <c r="E82" s="9" t="str">
        <f ca="1">IF($A82&lt;&gt;"",INDEX(ActiviteCOP25!E:E,Chronogramme!$A82),"")</f>
        <v/>
      </c>
      <c r="F82" s="9" t="str">
        <f ca="1">IF($A82&lt;&gt;"",INDEX(ActiviteCOP25!G:G,Chronogramme!$A82),"")</f>
        <v/>
      </c>
      <c r="G82" s="9" t="str">
        <f ca="1">IF($A82&lt;&gt;"",INDEX(ActiviteCOP25!H:H,Chronogramme!$A82),"")</f>
        <v/>
      </c>
      <c r="H82" s="10" t="str">
        <f ca="1">IF($A82&lt;&gt;"",INDEX(ActiviteCOP25!I:I,Chronogramme!$A82),"")</f>
        <v/>
      </c>
      <c r="I82" s="10" t="str">
        <f ca="1">IF($A82&lt;&gt;"",INDEX(ActiviteCOP25!K:K,Chronogramme!$A82),"")</f>
        <v/>
      </c>
      <c r="J82" s="11" t="str">
        <f t="shared" ca="1" si="34"/>
        <v/>
      </c>
      <c r="K82" s="11" t="str">
        <f t="shared" ca="1" si="34"/>
        <v/>
      </c>
      <c r="L82" s="11" t="str">
        <f t="shared" ca="1" si="34"/>
        <v/>
      </c>
      <c r="M82" s="11" t="str">
        <f t="shared" ca="1" si="34"/>
        <v/>
      </c>
      <c r="N82" s="11" t="str">
        <f t="shared" ca="1" si="34"/>
        <v/>
      </c>
      <c r="O82" s="11" t="str">
        <f t="shared" ca="1" si="34"/>
        <v/>
      </c>
      <c r="P82" s="11" t="str">
        <f t="shared" ca="1" si="34"/>
        <v/>
      </c>
      <c r="Q82" s="11" t="str">
        <f t="shared" ca="1" si="34"/>
        <v/>
      </c>
      <c r="R82" s="11" t="str">
        <f t="shared" ca="1" si="34"/>
        <v/>
      </c>
      <c r="S82" s="11" t="str">
        <f t="shared" ca="1" si="34"/>
        <v/>
      </c>
      <c r="T82" s="11" t="str">
        <f t="shared" ca="1" si="34"/>
        <v/>
      </c>
      <c r="U82" s="11" t="str">
        <f t="shared" ca="1" si="34"/>
        <v/>
      </c>
      <c r="V82" s="11" t="str">
        <f t="shared" ca="1" si="34"/>
        <v/>
      </c>
      <c r="W82" s="11" t="str">
        <f t="shared" ca="1" si="34"/>
        <v/>
      </c>
      <c r="X82" s="11" t="str">
        <f t="shared" ca="1" si="34"/>
        <v/>
      </c>
      <c r="Y82" s="11" t="str">
        <f t="shared" ca="1" si="34"/>
        <v/>
      </c>
      <c r="Z82" s="11" t="str">
        <f t="shared" ca="1" si="32"/>
        <v/>
      </c>
      <c r="AA82" s="11" t="str">
        <f t="shared" ca="1" si="32"/>
        <v/>
      </c>
      <c r="AB82" s="11" t="str">
        <f t="shared" ca="1" si="32"/>
        <v/>
      </c>
      <c r="AC82" s="11" t="str">
        <f t="shared" ca="1" si="32"/>
        <v/>
      </c>
      <c r="AD82" s="11" t="str">
        <f t="shared" ca="1" si="32"/>
        <v/>
      </c>
      <c r="AE82" s="11"/>
      <c r="AF82" s="12"/>
    </row>
    <row r="83" spans="1:32" s="13" customFormat="1" ht="33" customHeight="1" x14ac:dyDescent="0.2">
      <c r="A83" s="4" t="str">
        <f ca="1">IF(ROW(A75)&lt;=COUNT(ActiviteCOP25!V:V),SMALL(ActiviteCOP25!V:V,ROW(A75)),"")</f>
        <v/>
      </c>
      <c r="B83" s="94" t="str">
        <f t="shared" ca="1" si="33"/>
        <v/>
      </c>
      <c r="C83" s="9" t="str">
        <f ca="1">IF($A83&lt;&gt;"",INDEX(ActiviteCOP25!C:C,Chronogramme!$A83),"")</f>
        <v/>
      </c>
      <c r="D83" s="9" t="str">
        <f ca="1">IF($A83&lt;&gt;"",INDEX(ActiviteCOP25!D:D,Chronogramme!$A83),"")</f>
        <v/>
      </c>
      <c r="E83" s="9" t="str">
        <f ca="1">IF($A83&lt;&gt;"",INDEX(ActiviteCOP25!E:E,Chronogramme!$A83),"")</f>
        <v/>
      </c>
      <c r="F83" s="9" t="str">
        <f ca="1">IF($A83&lt;&gt;"",INDEX(ActiviteCOP25!G:G,Chronogramme!$A83),"")</f>
        <v/>
      </c>
      <c r="G83" s="9" t="str">
        <f ca="1">IF($A83&lt;&gt;"",INDEX(ActiviteCOP25!H:H,Chronogramme!$A83),"")</f>
        <v/>
      </c>
      <c r="H83" s="10" t="str">
        <f ca="1">IF($A83&lt;&gt;"",INDEX(ActiviteCOP25!I:I,Chronogramme!$A83),"")</f>
        <v/>
      </c>
      <c r="I83" s="10" t="str">
        <f ca="1">IF($A83&lt;&gt;"",INDEX(ActiviteCOP25!K:K,Chronogramme!$A83),"")</f>
        <v/>
      </c>
      <c r="J83" s="11" t="str">
        <f t="shared" ca="1" si="34"/>
        <v/>
      </c>
      <c r="K83" s="11" t="str">
        <f t="shared" ca="1" si="34"/>
        <v/>
      </c>
      <c r="L83" s="11" t="str">
        <f t="shared" ca="1" si="34"/>
        <v/>
      </c>
      <c r="M83" s="11" t="str">
        <f t="shared" ca="1" si="34"/>
        <v/>
      </c>
      <c r="N83" s="11" t="str">
        <f t="shared" ca="1" si="34"/>
        <v/>
      </c>
      <c r="O83" s="11" t="str">
        <f t="shared" ca="1" si="34"/>
        <v/>
      </c>
      <c r="P83" s="11" t="str">
        <f t="shared" ca="1" si="34"/>
        <v/>
      </c>
      <c r="Q83" s="11" t="str">
        <f t="shared" ca="1" si="34"/>
        <v/>
      </c>
      <c r="R83" s="11" t="str">
        <f t="shared" ca="1" si="34"/>
        <v/>
      </c>
      <c r="S83" s="11" t="str">
        <f t="shared" ca="1" si="34"/>
        <v/>
      </c>
      <c r="T83" s="11" t="str">
        <f t="shared" ca="1" si="34"/>
        <v/>
      </c>
      <c r="U83" s="11" t="str">
        <f t="shared" ca="1" si="34"/>
        <v/>
      </c>
      <c r="V83" s="11" t="str">
        <f t="shared" ca="1" si="34"/>
        <v/>
      </c>
      <c r="W83" s="11" t="str">
        <f t="shared" ca="1" si="34"/>
        <v/>
      </c>
      <c r="X83" s="11" t="str">
        <f t="shared" ca="1" si="34"/>
        <v/>
      </c>
      <c r="Y83" s="11" t="str">
        <f t="shared" ca="1" si="34"/>
        <v/>
      </c>
      <c r="Z83" s="11" t="str">
        <f t="shared" ca="1" si="32"/>
        <v/>
      </c>
      <c r="AA83" s="11" t="str">
        <f t="shared" ca="1" si="32"/>
        <v/>
      </c>
      <c r="AB83" s="11" t="str">
        <f t="shared" ca="1" si="32"/>
        <v/>
      </c>
      <c r="AC83" s="11" t="str">
        <f t="shared" ca="1" si="32"/>
        <v/>
      </c>
      <c r="AD83" s="11" t="str">
        <f t="shared" ca="1" si="32"/>
        <v/>
      </c>
      <c r="AE83" s="11"/>
      <c r="AF83" s="12"/>
    </row>
    <row r="84" spans="1:32" s="13" customFormat="1" ht="33" customHeight="1" x14ac:dyDescent="0.2">
      <c r="A84" s="4" t="str">
        <f ca="1">IF(ROW(A76)&lt;=COUNT(ActiviteCOP25!V:V),SMALL(ActiviteCOP25!V:V,ROW(A76)),"")</f>
        <v/>
      </c>
      <c r="B84" s="94" t="str">
        <f t="shared" ca="1" si="33"/>
        <v/>
      </c>
      <c r="C84" s="9" t="str">
        <f ca="1">IF($A84&lt;&gt;"",INDEX(ActiviteCOP25!C:C,Chronogramme!$A84),"")</f>
        <v/>
      </c>
      <c r="D84" s="9" t="str">
        <f ca="1">IF($A84&lt;&gt;"",INDEX(ActiviteCOP25!D:D,Chronogramme!$A84),"")</f>
        <v/>
      </c>
      <c r="E84" s="9" t="str">
        <f ca="1">IF($A84&lt;&gt;"",INDEX(ActiviteCOP25!E:E,Chronogramme!$A84),"")</f>
        <v/>
      </c>
      <c r="F84" s="9" t="str">
        <f ca="1">IF($A84&lt;&gt;"",INDEX(ActiviteCOP25!G:G,Chronogramme!$A84),"")</f>
        <v/>
      </c>
      <c r="G84" s="9" t="str">
        <f ca="1">IF($A84&lt;&gt;"",INDEX(ActiviteCOP25!H:H,Chronogramme!$A84),"")</f>
        <v/>
      </c>
      <c r="H84" s="10" t="str">
        <f ca="1">IF($A84&lt;&gt;"",INDEX(ActiviteCOP25!I:I,Chronogramme!$A84),"")</f>
        <v/>
      </c>
      <c r="I84" s="10" t="str">
        <f ca="1">IF($A84&lt;&gt;"",INDEX(ActiviteCOP25!K:K,Chronogramme!$A84),"")</f>
        <v/>
      </c>
      <c r="J84" s="11" t="str">
        <f t="shared" ca="1" si="34"/>
        <v/>
      </c>
      <c r="K84" s="11" t="str">
        <f t="shared" ca="1" si="34"/>
        <v/>
      </c>
      <c r="L84" s="11" t="str">
        <f t="shared" ca="1" si="34"/>
        <v/>
      </c>
      <c r="M84" s="11" t="str">
        <f t="shared" ca="1" si="34"/>
        <v/>
      </c>
      <c r="N84" s="11" t="str">
        <f t="shared" ca="1" si="34"/>
        <v/>
      </c>
      <c r="O84" s="11" t="str">
        <f t="shared" ca="1" si="34"/>
        <v/>
      </c>
      <c r="P84" s="11" t="str">
        <f t="shared" ca="1" si="34"/>
        <v/>
      </c>
      <c r="Q84" s="11" t="str">
        <f t="shared" ca="1" si="34"/>
        <v/>
      </c>
      <c r="R84" s="11" t="str">
        <f t="shared" ca="1" si="34"/>
        <v/>
      </c>
      <c r="S84" s="11" t="str">
        <f t="shared" ca="1" si="34"/>
        <v/>
      </c>
      <c r="T84" s="11" t="str">
        <f t="shared" ca="1" si="34"/>
        <v/>
      </c>
      <c r="U84" s="11" t="str">
        <f t="shared" ca="1" si="34"/>
        <v/>
      </c>
      <c r="V84" s="11" t="str">
        <f t="shared" ca="1" si="34"/>
        <v/>
      </c>
      <c r="W84" s="11" t="str">
        <f t="shared" ca="1" si="34"/>
        <v/>
      </c>
      <c r="X84" s="11" t="str">
        <f t="shared" ca="1" si="34"/>
        <v/>
      </c>
      <c r="Y84" s="11" t="str">
        <f t="shared" ca="1" si="34"/>
        <v/>
      </c>
      <c r="Z84" s="11" t="str">
        <f t="shared" ca="1" si="32"/>
        <v/>
      </c>
      <c r="AA84" s="11" t="str">
        <f t="shared" ca="1" si="32"/>
        <v/>
      </c>
      <c r="AB84" s="11" t="str">
        <f t="shared" ca="1" si="32"/>
        <v/>
      </c>
      <c r="AC84" s="11" t="str">
        <f t="shared" ca="1" si="32"/>
        <v/>
      </c>
      <c r="AD84" s="11" t="str">
        <f t="shared" ca="1" si="32"/>
        <v/>
      </c>
      <c r="AE84" s="11"/>
      <c r="AF84" s="12"/>
    </row>
    <row r="85" spans="1:32" s="13" customFormat="1" ht="33" customHeight="1" x14ac:dyDescent="0.2">
      <c r="A85" s="4" t="str">
        <f ca="1">IF(ROW(A77)&lt;=COUNT(ActiviteCOP25!V:V),SMALL(ActiviteCOP25!V:V,ROW(A77)),"")</f>
        <v/>
      </c>
      <c r="B85" s="94" t="str">
        <f t="shared" ca="1" si="33"/>
        <v/>
      </c>
      <c r="C85" s="9" t="str">
        <f ca="1">IF($A85&lt;&gt;"",INDEX(ActiviteCOP25!C:C,Chronogramme!$A85),"")</f>
        <v/>
      </c>
      <c r="D85" s="9" t="str">
        <f ca="1">IF($A85&lt;&gt;"",INDEX(ActiviteCOP25!D:D,Chronogramme!$A85),"")</f>
        <v/>
      </c>
      <c r="E85" s="9" t="str">
        <f ca="1">IF($A85&lt;&gt;"",INDEX(ActiviteCOP25!E:E,Chronogramme!$A85),"")</f>
        <v/>
      </c>
      <c r="F85" s="9" t="str">
        <f ca="1">IF($A85&lt;&gt;"",INDEX(ActiviteCOP25!G:G,Chronogramme!$A85),"")</f>
        <v/>
      </c>
      <c r="G85" s="9" t="str">
        <f ca="1">IF($A85&lt;&gt;"",INDEX(ActiviteCOP25!H:H,Chronogramme!$A85),"")</f>
        <v/>
      </c>
      <c r="H85" s="10" t="str">
        <f ca="1">IF($A85&lt;&gt;"",INDEX(ActiviteCOP25!I:I,Chronogramme!$A85),"")</f>
        <v/>
      </c>
      <c r="I85" s="10" t="str">
        <f ca="1">IF($A85&lt;&gt;"",INDEX(ActiviteCOP25!K:K,Chronogramme!$A85),"")</f>
        <v/>
      </c>
      <c r="J85" s="11" t="str">
        <f t="shared" ca="1" si="34"/>
        <v/>
      </c>
      <c r="K85" s="11" t="str">
        <f t="shared" ca="1" si="34"/>
        <v/>
      </c>
      <c r="L85" s="11" t="str">
        <f t="shared" ca="1" si="34"/>
        <v/>
      </c>
      <c r="M85" s="11" t="str">
        <f t="shared" ca="1" si="34"/>
        <v/>
      </c>
      <c r="N85" s="11" t="str">
        <f t="shared" ca="1" si="34"/>
        <v/>
      </c>
      <c r="O85" s="11" t="str">
        <f t="shared" ca="1" si="34"/>
        <v/>
      </c>
      <c r="P85" s="11" t="str">
        <f t="shared" ca="1" si="34"/>
        <v/>
      </c>
      <c r="Q85" s="11" t="str">
        <f t="shared" ca="1" si="34"/>
        <v/>
      </c>
      <c r="R85" s="11" t="str">
        <f t="shared" ca="1" si="34"/>
        <v/>
      </c>
      <c r="S85" s="11" t="str">
        <f t="shared" ca="1" si="34"/>
        <v/>
      </c>
      <c r="T85" s="11" t="str">
        <f t="shared" ca="1" si="34"/>
        <v/>
      </c>
      <c r="U85" s="11" t="str">
        <f t="shared" ca="1" si="34"/>
        <v/>
      </c>
      <c r="V85" s="11" t="str">
        <f t="shared" ca="1" si="34"/>
        <v/>
      </c>
      <c r="W85" s="11" t="str">
        <f t="shared" ca="1" si="34"/>
        <v/>
      </c>
      <c r="X85" s="11" t="str">
        <f t="shared" ca="1" si="34"/>
        <v/>
      </c>
      <c r="Y85" s="11" t="str">
        <f t="shared" ca="1" si="34"/>
        <v/>
      </c>
      <c r="Z85" s="11" t="str">
        <f t="shared" ca="1" si="32"/>
        <v/>
      </c>
      <c r="AA85" s="11" t="str">
        <f t="shared" ca="1" si="32"/>
        <v/>
      </c>
      <c r="AB85" s="11" t="str">
        <f t="shared" ca="1" si="32"/>
        <v/>
      </c>
      <c r="AC85" s="11" t="str">
        <f t="shared" ca="1" si="32"/>
        <v/>
      </c>
      <c r="AD85" s="11" t="str">
        <f t="shared" ca="1" si="32"/>
        <v/>
      </c>
      <c r="AE85" s="11"/>
      <c r="AF85" s="12"/>
    </row>
    <row r="86" spans="1:32" s="13" customFormat="1" ht="33" customHeight="1" x14ac:dyDescent="0.2">
      <c r="A86" s="4" t="str">
        <f ca="1">IF(ROW(A78)&lt;=COUNT(ActiviteCOP25!V:V),SMALL(ActiviteCOP25!V:V,ROW(A78)),"")</f>
        <v/>
      </c>
      <c r="B86" s="94" t="str">
        <f t="shared" ca="1" si="33"/>
        <v/>
      </c>
      <c r="C86" s="9" t="str">
        <f ca="1">IF($A86&lt;&gt;"",INDEX(ActiviteCOP25!C:C,Chronogramme!$A86),"")</f>
        <v/>
      </c>
      <c r="D86" s="9" t="str">
        <f ca="1">IF($A86&lt;&gt;"",INDEX(ActiviteCOP25!D:D,Chronogramme!$A86),"")</f>
        <v/>
      </c>
      <c r="E86" s="9" t="str">
        <f ca="1">IF($A86&lt;&gt;"",INDEX(ActiviteCOP25!E:E,Chronogramme!$A86),"")</f>
        <v/>
      </c>
      <c r="F86" s="9" t="str">
        <f ca="1">IF($A86&lt;&gt;"",INDEX(ActiviteCOP25!G:G,Chronogramme!$A86),"")</f>
        <v/>
      </c>
      <c r="G86" s="9" t="str">
        <f ca="1">IF($A86&lt;&gt;"",INDEX(ActiviteCOP25!H:H,Chronogramme!$A86),"")</f>
        <v/>
      </c>
      <c r="H86" s="10" t="str">
        <f ca="1">IF($A86&lt;&gt;"",INDEX(ActiviteCOP25!I:I,Chronogramme!$A86),"")</f>
        <v/>
      </c>
      <c r="I86" s="10" t="str">
        <f ca="1">IF($A86&lt;&gt;"",INDEX(ActiviteCOP25!K:K,Chronogramme!$A86),"")</f>
        <v/>
      </c>
      <c r="J86" s="11" t="str">
        <f t="shared" ca="1" si="34"/>
        <v/>
      </c>
      <c r="K86" s="11" t="str">
        <f t="shared" ca="1" si="34"/>
        <v/>
      </c>
      <c r="L86" s="11" t="str">
        <f t="shared" ca="1" si="34"/>
        <v/>
      </c>
      <c r="M86" s="11" t="str">
        <f t="shared" ca="1" si="34"/>
        <v/>
      </c>
      <c r="N86" s="11" t="str">
        <f t="shared" ca="1" si="34"/>
        <v/>
      </c>
      <c r="O86" s="11" t="str">
        <f t="shared" ca="1" si="34"/>
        <v/>
      </c>
      <c r="P86" s="11" t="str">
        <f t="shared" ca="1" si="34"/>
        <v/>
      </c>
      <c r="Q86" s="11" t="str">
        <f t="shared" ca="1" si="34"/>
        <v/>
      </c>
      <c r="R86" s="11" t="str">
        <f t="shared" ca="1" si="34"/>
        <v/>
      </c>
      <c r="S86" s="11" t="str">
        <f t="shared" ca="1" si="34"/>
        <v/>
      </c>
      <c r="T86" s="11" t="str">
        <f t="shared" ca="1" si="34"/>
        <v/>
      </c>
      <c r="U86" s="11" t="str">
        <f t="shared" ca="1" si="34"/>
        <v/>
      </c>
      <c r="V86" s="11" t="str">
        <f t="shared" ca="1" si="34"/>
        <v/>
      </c>
      <c r="W86" s="11" t="str">
        <f t="shared" ca="1" si="34"/>
        <v/>
      </c>
      <c r="X86" s="11" t="str">
        <f t="shared" ca="1" si="34"/>
        <v/>
      </c>
      <c r="Y86" s="11" t="str">
        <f t="shared" ca="1" si="34"/>
        <v/>
      </c>
      <c r="Z86" s="11" t="str">
        <f t="shared" ca="1" si="32"/>
        <v/>
      </c>
      <c r="AA86" s="11" t="str">
        <f t="shared" ca="1" si="32"/>
        <v/>
      </c>
      <c r="AB86" s="11" t="str">
        <f t="shared" ca="1" si="32"/>
        <v/>
      </c>
      <c r="AC86" s="11" t="str">
        <f t="shared" ca="1" si="32"/>
        <v/>
      </c>
      <c r="AD86" s="11" t="str">
        <f t="shared" ca="1" si="32"/>
        <v/>
      </c>
      <c r="AE86" s="11"/>
      <c r="AF86" s="12"/>
    </row>
    <row r="87" spans="1:32" s="13" customFormat="1" ht="33" customHeight="1" x14ac:dyDescent="0.2">
      <c r="A87" s="4" t="str">
        <f ca="1">IF(ROW(A79)&lt;=COUNT(ActiviteCOP25!V:V),SMALL(ActiviteCOP25!V:V,ROW(A79)),"")</f>
        <v/>
      </c>
      <c r="B87" s="94" t="str">
        <f t="shared" ca="1" si="33"/>
        <v/>
      </c>
      <c r="C87" s="9" t="str">
        <f ca="1">IF($A87&lt;&gt;"",INDEX(ActiviteCOP25!C:C,Chronogramme!$A87),"")</f>
        <v/>
      </c>
      <c r="D87" s="9" t="str">
        <f ca="1">IF($A87&lt;&gt;"",INDEX(ActiviteCOP25!D:D,Chronogramme!$A87),"")</f>
        <v/>
      </c>
      <c r="E87" s="9" t="str">
        <f ca="1">IF($A87&lt;&gt;"",INDEX(ActiviteCOP25!E:E,Chronogramme!$A87),"")</f>
        <v/>
      </c>
      <c r="F87" s="9" t="str">
        <f ca="1">IF($A87&lt;&gt;"",INDEX(ActiviteCOP25!G:G,Chronogramme!$A87),"")</f>
        <v/>
      </c>
      <c r="G87" s="9" t="str">
        <f ca="1">IF($A87&lt;&gt;"",INDEX(ActiviteCOP25!H:H,Chronogramme!$A87),"")</f>
        <v/>
      </c>
      <c r="H87" s="10" t="str">
        <f ca="1">IF($A87&lt;&gt;"",INDEX(ActiviteCOP25!I:I,Chronogramme!$A87),"")</f>
        <v/>
      </c>
      <c r="I87" s="10" t="str">
        <f ca="1">IF($A87&lt;&gt;"",INDEX(ActiviteCOP25!K:K,Chronogramme!$A87),"")</f>
        <v/>
      </c>
      <c r="J87" s="11" t="str">
        <f t="shared" ca="1" si="34"/>
        <v/>
      </c>
      <c r="K87" s="11" t="str">
        <f t="shared" ca="1" si="34"/>
        <v/>
      </c>
      <c r="L87" s="11" t="str">
        <f t="shared" ca="1" si="34"/>
        <v/>
      </c>
      <c r="M87" s="11" t="str">
        <f t="shared" ca="1" si="34"/>
        <v/>
      </c>
      <c r="N87" s="11" t="str">
        <f t="shared" ca="1" si="34"/>
        <v/>
      </c>
      <c r="O87" s="11" t="str">
        <f t="shared" ca="1" si="34"/>
        <v/>
      </c>
      <c r="P87" s="11" t="str">
        <f t="shared" ca="1" si="34"/>
        <v/>
      </c>
      <c r="Q87" s="11" t="str">
        <f t="shared" ca="1" si="34"/>
        <v/>
      </c>
      <c r="R87" s="11" t="str">
        <f t="shared" ca="1" si="34"/>
        <v/>
      </c>
      <c r="S87" s="11" t="str">
        <f t="shared" ca="1" si="34"/>
        <v/>
      </c>
      <c r="T87" s="11" t="str">
        <f t="shared" ca="1" si="34"/>
        <v/>
      </c>
      <c r="U87" s="11" t="str">
        <f t="shared" ca="1" si="34"/>
        <v/>
      </c>
      <c r="V87" s="11" t="str">
        <f t="shared" ca="1" si="34"/>
        <v/>
      </c>
      <c r="W87" s="11" t="str">
        <f t="shared" ca="1" si="34"/>
        <v/>
      </c>
      <c r="X87" s="11" t="str">
        <f t="shared" ca="1" si="34"/>
        <v/>
      </c>
      <c r="Y87" s="11" t="str">
        <f t="shared" ca="1" si="34"/>
        <v/>
      </c>
      <c r="Z87" s="11" t="str">
        <f t="shared" ca="1" si="32"/>
        <v/>
      </c>
      <c r="AA87" s="11" t="str">
        <f t="shared" ca="1" si="32"/>
        <v/>
      </c>
      <c r="AB87" s="11" t="str">
        <f t="shared" ca="1" si="32"/>
        <v/>
      </c>
      <c r="AC87" s="11" t="str">
        <f t="shared" ca="1" si="32"/>
        <v/>
      </c>
      <c r="AD87" s="11" t="str">
        <f t="shared" ca="1" si="32"/>
        <v/>
      </c>
      <c r="AE87" s="11"/>
      <c r="AF87" s="12"/>
    </row>
    <row r="88" spans="1:32" s="13" customFormat="1" ht="33" customHeight="1" x14ac:dyDescent="0.2">
      <c r="A88" s="4" t="str">
        <f ca="1">IF(ROW(A80)&lt;=COUNT(ActiviteCOP25!V:V),SMALL(ActiviteCOP25!V:V,ROW(A80)),"")</f>
        <v/>
      </c>
      <c r="B88" s="94" t="str">
        <f t="shared" ca="1" si="33"/>
        <v/>
      </c>
      <c r="C88" s="9" t="str">
        <f ca="1">IF($A88&lt;&gt;"",INDEX(ActiviteCOP25!C:C,Chronogramme!$A88),"")</f>
        <v/>
      </c>
      <c r="D88" s="9" t="str">
        <f ca="1">IF($A88&lt;&gt;"",INDEX(ActiviteCOP25!D:D,Chronogramme!$A88),"")</f>
        <v/>
      </c>
      <c r="E88" s="9" t="str">
        <f ca="1">IF($A88&lt;&gt;"",INDEX(ActiviteCOP25!E:E,Chronogramme!$A88),"")</f>
        <v/>
      </c>
      <c r="F88" s="9" t="str">
        <f ca="1">IF($A88&lt;&gt;"",INDEX(ActiviteCOP25!G:G,Chronogramme!$A88),"")</f>
        <v/>
      </c>
      <c r="G88" s="9" t="str">
        <f ca="1">IF($A88&lt;&gt;"",INDEX(ActiviteCOP25!H:H,Chronogramme!$A88),"")</f>
        <v/>
      </c>
      <c r="H88" s="10" t="str">
        <f ca="1">IF($A88&lt;&gt;"",INDEX(ActiviteCOP25!I:I,Chronogramme!$A88),"")</f>
        <v/>
      </c>
      <c r="I88" s="10" t="str">
        <f ca="1">IF($A88&lt;&gt;"",INDEX(ActiviteCOP25!K:K,Chronogramme!$A88),"")</f>
        <v/>
      </c>
      <c r="J88" s="11" t="str">
        <f t="shared" ca="1" si="34"/>
        <v/>
      </c>
      <c r="K88" s="11" t="str">
        <f t="shared" ca="1" si="34"/>
        <v/>
      </c>
      <c r="L88" s="11" t="str">
        <f t="shared" ca="1" si="34"/>
        <v/>
      </c>
      <c r="M88" s="11" t="str">
        <f t="shared" ca="1" si="34"/>
        <v/>
      </c>
      <c r="N88" s="11" t="str">
        <f t="shared" ca="1" si="34"/>
        <v/>
      </c>
      <c r="O88" s="11" t="str">
        <f t="shared" ca="1" si="34"/>
        <v/>
      </c>
      <c r="P88" s="11" t="str">
        <f t="shared" ca="1" si="34"/>
        <v/>
      </c>
      <c r="Q88" s="11" t="str">
        <f t="shared" ca="1" si="34"/>
        <v/>
      </c>
      <c r="R88" s="11" t="str">
        <f t="shared" ca="1" si="34"/>
        <v/>
      </c>
      <c r="S88" s="11" t="str">
        <f t="shared" ca="1" si="34"/>
        <v/>
      </c>
      <c r="T88" s="11" t="str">
        <f t="shared" ca="1" si="34"/>
        <v/>
      </c>
      <c r="U88" s="11" t="str">
        <f t="shared" ca="1" si="34"/>
        <v/>
      </c>
      <c r="V88" s="11" t="str">
        <f t="shared" ca="1" si="34"/>
        <v/>
      </c>
      <c r="W88" s="11" t="str">
        <f t="shared" ca="1" si="34"/>
        <v/>
      </c>
      <c r="X88" s="11" t="str">
        <f t="shared" ca="1" si="34"/>
        <v/>
      </c>
      <c r="Y88" s="11" t="str">
        <f t="shared" ca="1" si="34"/>
        <v/>
      </c>
      <c r="Z88" s="11" t="str">
        <f t="shared" ca="1" si="32"/>
        <v/>
      </c>
      <c r="AA88" s="11" t="str">
        <f t="shared" ca="1" si="32"/>
        <v/>
      </c>
      <c r="AB88" s="11" t="str">
        <f t="shared" ca="1" si="32"/>
        <v/>
      </c>
      <c r="AC88" s="11" t="str">
        <f t="shared" ca="1" si="32"/>
        <v/>
      </c>
      <c r="AD88" s="11" t="str">
        <f t="shared" ca="1" si="32"/>
        <v/>
      </c>
      <c r="AE88" s="11"/>
      <c r="AF88" s="12"/>
    </row>
    <row r="89" spans="1:32" s="13" customFormat="1" ht="33" customHeight="1" x14ac:dyDescent="0.2">
      <c r="A89" s="4" t="str">
        <f ca="1">IF(ROW(A81)&lt;=COUNT(ActiviteCOP25!V:V),SMALL(ActiviteCOP25!V:V,ROW(A81)),"")</f>
        <v/>
      </c>
      <c r="B89" s="94" t="str">
        <f t="shared" ca="1" si="33"/>
        <v/>
      </c>
      <c r="C89" s="9" t="str">
        <f ca="1">IF($A89&lt;&gt;"",INDEX(ActiviteCOP25!C:C,Chronogramme!$A89),"")</f>
        <v/>
      </c>
      <c r="D89" s="9" t="str">
        <f ca="1">IF($A89&lt;&gt;"",INDEX(ActiviteCOP25!D:D,Chronogramme!$A89),"")</f>
        <v/>
      </c>
      <c r="E89" s="9" t="str">
        <f ca="1">IF($A89&lt;&gt;"",INDEX(ActiviteCOP25!E:E,Chronogramme!$A89),"")</f>
        <v/>
      </c>
      <c r="F89" s="9" t="str">
        <f ca="1">IF($A89&lt;&gt;"",INDEX(ActiviteCOP25!G:G,Chronogramme!$A89),"")</f>
        <v/>
      </c>
      <c r="G89" s="9" t="str">
        <f ca="1">IF($A89&lt;&gt;"",INDEX(ActiviteCOP25!H:H,Chronogramme!$A89),"")</f>
        <v/>
      </c>
      <c r="H89" s="10" t="str">
        <f ca="1">IF($A89&lt;&gt;"",INDEX(ActiviteCOP25!I:I,Chronogramme!$A89),"")</f>
        <v/>
      </c>
      <c r="I89" s="10" t="str">
        <f ca="1">IF($A89&lt;&gt;"",INDEX(ActiviteCOP25!K:K,Chronogramme!$A89),"")</f>
        <v/>
      </c>
      <c r="J89" s="11" t="str">
        <f t="shared" ca="1" si="34"/>
        <v/>
      </c>
      <c r="K89" s="11" t="str">
        <f t="shared" ca="1" si="34"/>
        <v/>
      </c>
      <c r="L89" s="11" t="str">
        <f t="shared" ca="1" si="34"/>
        <v/>
      </c>
      <c r="M89" s="11" t="str">
        <f t="shared" ca="1" si="34"/>
        <v/>
      </c>
      <c r="N89" s="11" t="str">
        <f t="shared" ca="1" si="34"/>
        <v/>
      </c>
      <c r="O89" s="11" t="str">
        <f t="shared" ca="1" si="34"/>
        <v/>
      </c>
      <c r="P89" s="11" t="str">
        <f t="shared" ca="1" si="34"/>
        <v/>
      </c>
      <c r="Q89" s="11" t="str">
        <f t="shared" ca="1" si="34"/>
        <v/>
      </c>
      <c r="R89" s="11" t="str">
        <f t="shared" ca="1" si="34"/>
        <v/>
      </c>
      <c r="S89" s="11" t="str">
        <f t="shared" ca="1" si="34"/>
        <v/>
      </c>
      <c r="T89" s="11" t="str">
        <f t="shared" ca="1" si="34"/>
        <v/>
      </c>
      <c r="U89" s="11" t="str">
        <f t="shared" ca="1" si="34"/>
        <v/>
      </c>
      <c r="V89" s="11" t="str">
        <f t="shared" ca="1" si="34"/>
        <v/>
      </c>
      <c r="W89" s="11" t="str">
        <f t="shared" ca="1" si="34"/>
        <v/>
      </c>
      <c r="X89" s="11" t="str">
        <f t="shared" ca="1" si="34"/>
        <v/>
      </c>
      <c r="Y89" s="11" t="str">
        <f t="shared" ref="Y89:AD104" ca="1" si="35">IF(ISERR(VALUE(TEXT(Y$7&amp;"/"&amp;Y$5&amp;"/"&amp;Y$4,"jj/mm/aaaa")))&lt;&gt;TRUE,IF(AND($A89&lt;&gt;"",VALUE(TEXT(Y$7&amp;"/"&amp;Y$5&amp;"/"&amp;Y$4,"jj/mm/aaaa"))&gt;=$H89,VALUE(TEXT(Y$7&amp;"/"&amp;Y$5&amp;"/"&amp;Y$4,"jj/mm/aaaa"))&lt;=$I89),"a",""),"")</f>
        <v/>
      </c>
      <c r="Z89" s="11" t="str">
        <f t="shared" ca="1" si="35"/>
        <v/>
      </c>
      <c r="AA89" s="11" t="str">
        <f t="shared" ca="1" si="35"/>
        <v/>
      </c>
      <c r="AB89" s="11" t="str">
        <f t="shared" ca="1" si="35"/>
        <v/>
      </c>
      <c r="AC89" s="11" t="str">
        <f t="shared" ca="1" si="35"/>
        <v/>
      </c>
      <c r="AD89" s="11" t="str">
        <f t="shared" ca="1" si="35"/>
        <v/>
      </c>
      <c r="AE89" s="11"/>
      <c r="AF89" s="12"/>
    </row>
    <row r="90" spans="1:32" s="13" customFormat="1" ht="33" customHeight="1" x14ac:dyDescent="0.2">
      <c r="A90" s="4" t="str">
        <f ca="1">IF(ROW(A82)&lt;=COUNT(ActiviteCOP25!V:V),SMALL(ActiviteCOP25!V:V,ROW(A82)),"")</f>
        <v/>
      </c>
      <c r="B90" s="94" t="str">
        <f t="shared" ca="1" si="33"/>
        <v/>
      </c>
      <c r="C90" s="9" t="str">
        <f ca="1">IF($A90&lt;&gt;"",INDEX(ActiviteCOP25!C:C,Chronogramme!$A90),"")</f>
        <v/>
      </c>
      <c r="D90" s="9" t="str">
        <f ca="1">IF($A90&lt;&gt;"",INDEX(ActiviteCOP25!D:D,Chronogramme!$A90),"")</f>
        <v/>
      </c>
      <c r="E90" s="9" t="str">
        <f ca="1">IF($A90&lt;&gt;"",INDEX(ActiviteCOP25!E:E,Chronogramme!$A90),"")</f>
        <v/>
      </c>
      <c r="F90" s="9" t="str">
        <f ca="1">IF($A90&lt;&gt;"",INDEX(ActiviteCOP25!G:G,Chronogramme!$A90),"")</f>
        <v/>
      </c>
      <c r="G90" s="9" t="str">
        <f ca="1">IF($A90&lt;&gt;"",INDEX(ActiviteCOP25!H:H,Chronogramme!$A90),"")</f>
        <v/>
      </c>
      <c r="H90" s="10" t="str">
        <f ca="1">IF($A90&lt;&gt;"",INDEX(ActiviteCOP25!I:I,Chronogramme!$A90),"")</f>
        <v/>
      </c>
      <c r="I90" s="10" t="str">
        <f ca="1">IF($A90&lt;&gt;"",INDEX(ActiviteCOP25!K:K,Chronogramme!$A90),"")</f>
        <v/>
      </c>
      <c r="J90" s="11" t="str">
        <f t="shared" ref="J90:Y105" ca="1" si="36">IF(ISERR(VALUE(TEXT(J$7&amp;"/"&amp;J$5&amp;"/"&amp;J$4,"jj/mm/aaaa")))&lt;&gt;TRUE,IF(AND($A90&lt;&gt;"",VALUE(TEXT(J$7&amp;"/"&amp;J$5&amp;"/"&amp;J$4,"jj/mm/aaaa"))&gt;=$H90,VALUE(TEXT(J$7&amp;"/"&amp;J$5&amp;"/"&amp;J$4,"jj/mm/aaaa"))&lt;=$I90),"a",""),"")</f>
        <v/>
      </c>
      <c r="K90" s="11" t="str">
        <f t="shared" ca="1" si="36"/>
        <v/>
      </c>
      <c r="L90" s="11" t="str">
        <f t="shared" ca="1" si="36"/>
        <v/>
      </c>
      <c r="M90" s="11" t="str">
        <f t="shared" ca="1" si="36"/>
        <v/>
      </c>
      <c r="N90" s="11" t="str">
        <f t="shared" ca="1" si="36"/>
        <v/>
      </c>
      <c r="O90" s="11" t="str">
        <f t="shared" ca="1" si="36"/>
        <v/>
      </c>
      <c r="P90" s="11" t="str">
        <f t="shared" ca="1" si="36"/>
        <v/>
      </c>
      <c r="Q90" s="11" t="str">
        <f t="shared" ca="1" si="36"/>
        <v/>
      </c>
      <c r="R90" s="11" t="str">
        <f t="shared" ca="1" si="36"/>
        <v/>
      </c>
      <c r="S90" s="11" t="str">
        <f t="shared" ca="1" si="36"/>
        <v/>
      </c>
      <c r="T90" s="11" t="str">
        <f t="shared" ca="1" si="36"/>
        <v/>
      </c>
      <c r="U90" s="11" t="str">
        <f t="shared" ca="1" si="36"/>
        <v/>
      </c>
      <c r="V90" s="11" t="str">
        <f t="shared" ca="1" si="36"/>
        <v/>
      </c>
      <c r="W90" s="11" t="str">
        <f t="shared" ca="1" si="36"/>
        <v/>
      </c>
      <c r="X90" s="11" t="str">
        <f t="shared" ca="1" si="36"/>
        <v/>
      </c>
      <c r="Y90" s="11" t="str">
        <f t="shared" ca="1" si="36"/>
        <v/>
      </c>
      <c r="Z90" s="11" t="str">
        <f t="shared" ca="1" si="35"/>
        <v/>
      </c>
      <c r="AA90" s="11" t="str">
        <f t="shared" ca="1" si="35"/>
        <v/>
      </c>
      <c r="AB90" s="11" t="str">
        <f t="shared" ca="1" si="35"/>
        <v/>
      </c>
      <c r="AC90" s="11" t="str">
        <f t="shared" ca="1" si="35"/>
        <v/>
      </c>
      <c r="AD90" s="11" t="str">
        <f t="shared" ca="1" si="35"/>
        <v/>
      </c>
      <c r="AE90" s="11"/>
      <c r="AF90" s="12"/>
    </row>
    <row r="91" spans="1:32" s="13" customFormat="1" ht="33" customHeight="1" x14ac:dyDescent="0.2">
      <c r="A91" s="4" t="str">
        <f ca="1">IF(ROW(A83)&lt;=COUNT(ActiviteCOP25!V:V),SMALL(ActiviteCOP25!V:V,ROW(A83)),"")</f>
        <v/>
      </c>
      <c r="B91" s="94" t="str">
        <f t="shared" ca="1" si="33"/>
        <v/>
      </c>
      <c r="C91" s="9" t="str">
        <f ca="1">IF($A91&lt;&gt;"",INDEX(ActiviteCOP25!C:C,Chronogramme!$A91),"")</f>
        <v/>
      </c>
      <c r="D91" s="9" t="str">
        <f ca="1">IF($A91&lt;&gt;"",INDEX(ActiviteCOP25!D:D,Chronogramme!$A91),"")</f>
        <v/>
      </c>
      <c r="E91" s="9" t="str">
        <f ca="1">IF($A91&lt;&gt;"",INDEX(ActiviteCOP25!E:E,Chronogramme!$A91),"")</f>
        <v/>
      </c>
      <c r="F91" s="9" t="str">
        <f ca="1">IF($A91&lt;&gt;"",INDEX(ActiviteCOP25!G:G,Chronogramme!$A91),"")</f>
        <v/>
      </c>
      <c r="G91" s="9" t="str">
        <f ca="1">IF($A91&lt;&gt;"",INDEX(ActiviteCOP25!H:H,Chronogramme!$A91),"")</f>
        <v/>
      </c>
      <c r="H91" s="10" t="str">
        <f ca="1">IF($A91&lt;&gt;"",INDEX(ActiviteCOP25!I:I,Chronogramme!$A91),"")</f>
        <v/>
      </c>
      <c r="I91" s="10" t="str">
        <f ca="1">IF($A91&lt;&gt;"",INDEX(ActiviteCOP25!K:K,Chronogramme!$A91),"")</f>
        <v/>
      </c>
      <c r="J91" s="11" t="str">
        <f t="shared" ca="1" si="36"/>
        <v/>
      </c>
      <c r="K91" s="11" t="str">
        <f t="shared" ca="1" si="36"/>
        <v/>
      </c>
      <c r="L91" s="11" t="str">
        <f t="shared" ca="1" si="36"/>
        <v/>
      </c>
      <c r="M91" s="11" t="str">
        <f t="shared" ca="1" si="36"/>
        <v/>
      </c>
      <c r="N91" s="11" t="str">
        <f t="shared" ca="1" si="36"/>
        <v/>
      </c>
      <c r="O91" s="11" t="str">
        <f t="shared" ca="1" si="36"/>
        <v/>
      </c>
      <c r="P91" s="11" t="str">
        <f t="shared" ca="1" si="36"/>
        <v/>
      </c>
      <c r="Q91" s="11" t="str">
        <f t="shared" ca="1" si="36"/>
        <v/>
      </c>
      <c r="R91" s="11" t="str">
        <f t="shared" ca="1" si="36"/>
        <v/>
      </c>
      <c r="S91" s="11" t="str">
        <f t="shared" ca="1" si="36"/>
        <v/>
      </c>
      <c r="T91" s="11" t="str">
        <f t="shared" ca="1" si="36"/>
        <v/>
      </c>
      <c r="U91" s="11" t="str">
        <f t="shared" ca="1" si="36"/>
        <v/>
      </c>
      <c r="V91" s="11" t="str">
        <f t="shared" ca="1" si="36"/>
        <v/>
      </c>
      <c r="W91" s="11" t="str">
        <f t="shared" ca="1" si="36"/>
        <v/>
      </c>
      <c r="X91" s="11" t="str">
        <f t="shared" ca="1" si="36"/>
        <v/>
      </c>
      <c r="Y91" s="11" t="str">
        <f t="shared" ca="1" si="36"/>
        <v/>
      </c>
      <c r="Z91" s="11" t="str">
        <f t="shared" ca="1" si="35"/>
        <v/>
      </c>
      <c r="AA91" s="11" t="str">
        <f t="shared" ca="1" si="35"/>
        <v/>
      </c>
      <c r="AB91" s="11" t="str">
        <f t="shared" ca="1" si="35"/>
        <v/>
      </c>
      <c r="AC91" s="11" t="str">
        <f t="shared" ca="1" si="35"/>
        <v/>
      </c>
      <c r="AD91" s="11" t="str">
        <f t="shared" ca="1" si="35"/>
        <v/>
      </c>
      <c r="AE91" s="11"/>
      <c r="AF91" s="12"/>
    </row>
    <row r="92" spans="1:32" s="13" customFormat="1" ht="33" customHeight="1" x14ac:dyDescent="0.2">
      <c r="A92" s="4" t="str">
        <f ca="1">IF(ROW(A84)&lt;=COUNT(ActiviteCOP25!V:V),SMALL(ActiviteCOP25!V:V,ROW(A84)),"")</f>
        <v/>
      </c>
      <c r="B92" s="94" t="str">
        <f t="shared" ca="1" si="33"/>
        <v/>
      </c>
      <c r="C92" s="9" t="str">
        <f ca="1">IF($A92&lt;&gt;"",INDEX(ActiviteCOP25!C:C,Chronogramme!$A92),"")</f>
        <v/>
      </c>
      <c r="D92" s="9" t="str">
        <f ca="1">IF($A92&lt;&gt;"",INDEX(ActiviteCOP25!D:D,Chronogramme!$A92),"")</f>
        <v/>
      </c>
      <c r="E92" s="9" t="str">
        <f ca="1">IF($A92&lt;&gt;"",INDEX(ActiviteCOP25!E:E,Chronogramme!$A92),"")</f>
        <v/>
      </c>
      <c r="F92" s="9" t="str">
        <f ca="1">IF($A92&lt;&gt;"",INDEX(ActiviteCOP25!G:G,Chronogramme!$A92),"")</f>
        <v/>
      </c>
      <c r="G92" s="9" t="str">
        <f ca="1">IF($A92&lt;&gt;"",INDEX(ActiviteCOP25!H:H,Chronogramme!$A92),"")</f>
        <v/>
      </c>
      <c r="H92" s="10" t="str">
        <f ca="1">IF($A92&lt;&gt;"",INDEX(ActiviteCOP25!I:I,Chronogramme!$A92),"")</f>
        <v/>
      </c>
      <c r="I92" s="10" t="str">
        <f ca="1">IF($A92&lt;&gt;"",INDEX(ActiviteCOP25!K:K,Chronogramme!$A92),"")</f>
        <v/>
      </c>
      <c r="J92" s="11" t="str">
        <f t="shared" ca="1" si="36"/>
        <v/>
      </c>
      <c r="K92" s="11" t="str">
        <f t="shared" ca="1" si="36"/>
        <v/>
      </c>
      <c r="L92" s="11" t="str">
        <f t="shared" ca="1" si="36"/>
        <v/>
      </c>
      <c r="M92" s="11" t="str">
        <f t="shared" ca="1" si="36"/>
        <v/>
      </c>
      <c r="N92" s="11" t="str">
        <f t="shared" ca="1" si="36"/>
        <v/>
      </c>
      <c r="O92" s="11" t="str">
        <f t="shared" ca="1" si="36"/>
        <v/>
      </c>
      <c r="P92" s="11" t="str">
        <f t="shared" ca="1" si="36"/>
        <v/>
      </c>
      <c r="Q92" s="11" t="str">
        <f t="shared" ca="1" si="36"/>
        <v/>
      </c>
      <c r="R92" s="11" t="str">
        <f t="shared" ca="1" si="36"/>
        <v/>
      </c>
      <c r="S92" s="11" t="str">
        <f t="shared" ca="1" si="36"/>
        <v/>
      </c>
      <c r="T92" s="11" t="str">
        <f t="shared" ca="1" si="36"/>
        <v/>
      </c>
      <c r="U92" s="11" t="str">
        <f t="shared" ca="1" si="36"/>
        <v/>
      </c>
      <c r="V92" s="11" t="str">
        <f t="shared" ca="1" si="36"/>
        <v/>
      </c>
      <c r="W92" s="11" t="str">
        <f t="shared" ca="1" si="36"/>
        <v/>
      </c>
      <c r="X92" s="11" t="str">
        <f t="shared" ca="1" si="36"/>
        <v/>
      </c>
      <c r="Y92" s="11" t="str">
        <f t="shared" ca="1" si="36"/>
        <v/>
      </c>
      <c r="Z92" s="11" t="str">
        <f t="shared" ca="1" si="35"/>
        <v/>
      </c>
      <c r="AA92" s="11" t="str">
        <f t="shared" ca="1" si="35"/>
        <v/>
      </c>
      <c r="AB92" s="11" t="str">
        <f t="shared" ca="1" si="35"/>
        <v/>
      </c>
      <c r="AC92" s="11" t="str">
        <f t="shared" ca="1" si="35"/>
        <v/>
      </c>
      <c r="AD92" s="11" t="str">
        <f t="shared" ca="1" si="35"/>
        <v/>
      </c>
      <c r="AE92" s="11"/>
      <c r="AF92" s="12"/>
    </row>
    <row r="93" spans="1:32" s="13" customFormat="1" ht="33" customHeight="1" x14ac:dyDescent="0.2">
      <c r="A93" s="4" t="str">
        <f ca="1">IF(ROW(A85)&lt;=COUNT(ActiviteCOP25!V:V),SMALL(ActiviteCOP25!V:V,ROW(A85)),"")</f>
        <v/>
      </c>
      <c r="B93" s="94" t="str">
        <f t="shared" ca="1" si="33"/>
        <v/>
      </c>
      <c r="C93" s="9" t="str">
        <f ca="1">IF($A93&lt;&gt;"",INDEX(ActiviteCOP25!C:C,Chronogramme!$A93),"")</f>
        <v/>
      </c>
      <c r="D93" s="9" t="str">
        <f ca="1">IF($A93&lt;&gt;"",INDEX(ActiviteCOP25!D:D,Chronogramme!$A93),"")</f>
        <v/>
      </c>
      <c r="E93" s="9" t="str">
        <f ca="1">IF($A93&lt;&gt;"",INDEX(ActiviteCOP25!E:E,Chronogramme!$A93),"")</f>
        <v/>
      </c>
      <c r="F93" s="9" t="str">
        <f ca="1">IF($A93&lt;&gt;"",INDEX(ActiviteCOP25!G:G,Chronogramme!$A93),"")</f>
        <v/>
      </c>
      <c r="G93" s="9" t="str">
        <f ca="1">IF($A93&lt;&gt;"",INDEX(ActiviteCOP25!H:H,Chronogramme!$A93),"")</f>
        <v/>
      </c>
      <c r="H93" s="10" t="str">
        <f ca="1">IF($A93&lt;&gt;"",INDEX(ActiviteCOP25!I:I,Chronogramme!$A93),"")</f>
        <v/>
      </c>
      <c r="I93" s="10" t="str">
        <f ca="1">IF($A93&lt;&gt;"",INDEX(ActiviteCOP25!K:K,Chronogramme!$A93),"")</f>
        <v/>
      </c>
      <c r="J93" s="11" t="str">
        <f t="shared" ca="1" si="36"/>
        <v/>
      </c>
      <c r="K93" s="11" t="str">
        <f t="shared" ca="1" si="36"/>
        <v/>
      </c>
      <c r="L93" s="11" t="str">
        <f t="shared" ca="1" si="36"/>
        <v/>
      </c>
      <c r="M93" s="11" t="str">
        <f t="shared" ca="1" si="36"/>
        <v/>
      </c>
      <c r="N93" s="11" t="str">
        <f t="shared" ca="1" si="36"/>
        <v/>
      </c>
      <c r="O93" s="11" t="str">
        <f t="shared" ca="1" si="36"/>
        <v/>
      </c>
      <c r="P93" s="11" t="str">
        <f t="shared" ca="1" si="36"/>
        <v/>
      </c>
      <c r="Q93" s="11" t="str">
        <f t="shared" ca="1" si="36"/>
        <v/>
      </c>
      <c r="R93" s="11" t="str">
        <f t="shared" ca="1" si="36"/>
        <v/>
      </c>
      <c r="S93" s="11" t="str">
        <f t="shared" ca="1" si="36"/>
        <v/>
      </c>
      <c r="T93" s="11" t="str">
        <f t="shared" ca="1" si="36"/>
        <v/>
      </c>
      <c r="U93" s="11" t="str">
        <f t="shared" ca="1" si="36"/>
        <v/>
      </c>
      <c r="V93" s="11" t="str">
        <f t="shared" ca="1" si="36"/>
        <v/>
      </c>
      <c r="W93" s="11" t="str">
        <f t="shared" ca="1" si="36"/>
        <v/>
      </c>
      <c r="X93" s="11" t="str">
        <f t="shared" ca="1" si="36"/>
        <v/>
      </c>
      <c r="Y93" s="11" t="str">
        <f t="shared" ca="1" si="36"/>
        <v/>
      </c>
      <c r="Z93" s="11" t="str">
        <f t="shared" ca="1" si="35"/>
        <v/>
      </c>
      <c r="AA93" s="11" t="str">
        <f t="shared" ca="1" si="35"/>
        <v/>
      </c>
      <c r="AB93" s="11" t="str">
        <f t="shared" ca="1" si="35"/>
        <v/>
      </c>
      <c r="AC93" s="11" t="str">
        <f t="shared" ca="1" si="35"/>
        <v/>
      </c>
      <c r="AD93" s="11" t="str">
        <f t="shared" ca="1" si="35"/>
        <v/>
      </c>
      <c r="AE93" s="11"/>
      <c r="AF93" s="12"/>
    </row>
    <row r="94" spans="1:32" s="13" customFormat="1" ht="33" customHeight="1" x14ac:dyDescent="0.2">
      <c r="A94" s="4" t="str">
        <f ca="1">IF(ROW(A86)&lt;=COUNT(ActiviteCOP25!V:V),SMALL(ActiviteCOP25!V:V,ROW(A86)),"")</f>
        <v/>
      </c>
      <c r="B94" s="94" t="str">
        <f t="shared" ca="1" si="33"/>
        <v/>
      </c>
      <c r="C94" s="9" t="str">
        <f ca="1">IF($A94&lt;&gt;"",INDEX(ActiviteCOP25!C:C,Chronogramme!$A94),"")</f>
        <v/>
      </c>
      <c r="D94" s="9" t="str">
        <f ca="1">IF($A94&lt;&gt;"",INDEX(ActiviteCOP25!D:D,Chronogramme!$A94),"")</f>
        <v/>
      </c>
      <c r="E94" s="9" t="str">
        <f ca="1">IF($A94&lt;&gt;"",INDEX(ActiviteCOP25!E:E,Chronogramme!$A94),"")</f>
        <v/>
      </c>
      <c r="F94" s="9" t="str">
        <f ca="1">IF($A94&lt;&gt;"",INDEX(ActiviteCOP25!G:G,Chronogramme!$A94),"")</f>
        <v/>
      </c>
      <c r="G94" s="9" t="str">
        <f ca="1">IF($A94&lt;&gt;"",INDEX(ActiviteCOP25!H:H,Chronogramme!$A94),"")</f>
        <v/>
      </c>
      <c r="H94" s="10" t="str">
        <f ca="1">IF($A94&lt;&gt;"",INDEX(ActiviteCOP25!I:I,Chronogramme!$A94),"")</f>
        <v/>
      </c>
      <c r="I94" s="10" t="str">
        <f ca="1">IF($A94&lt;&gt;"",INDEX(ActiviteCOP25!K:K,Chronogramme!$A94),"")</f>
        <v/>
      </c>
      <c r="J94" s="11" t="str">
        <f t="shared" ca="1" si="36"/>
        <v/>
      </c>
      <c r="K94" s="11" t="str">
        <f t="shared" ca="1" si="36"/>
        <v/>
      </c>
      <c r="L94" s="11" t="str">
        <f t="shared" ca="1" si="36"/>
        <v/>
      </c>
      <c r="M94" s="11" t="str">
        <f t="shared" ca="1" si="36"/>
        <v/>
      </c>
      <c r="N94" s="11" t="str">
        <f t="shared" ca="1" si="36"/>
        <v/>
      </c>
      <c r="O94" s="11" t="str">
        <f t="shared" ca="1" si="36"/>
        <v/>
      </c>
      <c r="P94" s="11" t="str">
        <f t="shared" ca="1" si="36"/>
        <v/>
      </c>
      <c r="Q94" s="11" t="str">
        <f t="shared" ca="1" si="36"/>
        <v/>
      </c>
      <c r="R94" s="11" t="str">
        <f t="shared" ca="1" si="36"/>
        <v/>
      </c>
      <c r="S94" s="11" t="str">
        <f t="shared" ca="1" si="36"/>
        <v/>
      </c>
      <c r="T94" s="11" t="str">
        <f t="shared" ca="1" si="36"/>
        <v/>
      </c>
      <c r="U94" s="11" t="str">
        <f t="shared" ca="1" si="36"/>
        <v/>
      </c>
      <c r="V94" s="11" t="str">
        <f t="shared" ca="1" si="36"/>
        <v/>
      </c>
      <c r="W94" s="11" t="str">
        <f t="shared" ca="1" si="36"/>
        <v/>
      </c>
      <c r="X94" s="11" t="str">
        <f t="shared" ca="1" si="36"/>
        <v/>
      </c>
      <c r="Y94" s="11" t="str">
        <f t="shared" ca="1" si="36"/>
        <v/>
      </c>
      <c r="Z94" s="11" t="str">
        <f t="shared" ca="1" si="35"/>
        <v/>
      </c>
      <c r="AA94" s="11" t="str">
        <f t="shared" ca="1" si="35"/>
        <v/>
      </c>
      <c r="AB94" s="11" t="str">
        <f t="shared" ca="1" si="35"/>
        <v/>
      </c>
      <c r="AC94" s="11" t="str">
        <f t="shared" ca="1" si="35"/>
        <v/>
      </c>
      <c r="AD94" s="11" t="str">
        <f t="shared" ca="1" si="35"/>
        <v/>
      </c>
      <c r="AE94" s="11"/>
      <c r="AF94" s="12"/>
    </row>
    <row r="95" spans="1:32" s="13" customFormat="1" ht="33" customHeight="1" x14ac:dyDescent="0.2">
      <c r="A95" s="4" t="str">
        <f ca="1">IF(ROW(A87)&lt;=COUNT(ActiviteCOP25!V:V),SMALL(ActiviteCOP25!V:V,ROW(A87)),"")</f>
        <v/>
      </c>
      <c r="B95" s="94" t="str">
        <f t="shared" ca="1" si="33"/>
        <v/>
      </c>
      <c r="C95" s="9" t="str">
        <f ca="1">IF($A95&lt;&gt;"",INDEX(ActiviteCOP25!C:C,Chronogramme!$A95),"")</f>
        <v/>
      </c>
      <c r="D95" s="9" t="str">
        <f ca="1">IF($A95&lt;&gt;"",INDEX(ActiviteCOP25!D:D,Chronogramme!$A95),"")</f>
        <v/>
      </c>
      <c r="E95" s="9" t="str">
        <f ca="1">IF($A95&lt;&gt;"",INDEX(ActiviteCOP25!E:E,Chronogramme!$A95),"")</f>
        <v/>
      </c>
      <c r="F95" s="9" t="str">
        <f ca="1">IF($A95&lt;&gt;"",INDEX(ActiviteCOP25!G:G,Chronogramme!$A95),"")</f>
        <v/>
      </c>
      <c r="G95" s="9" t="str">
        <f ca="1">IF($A95&lt;&gt;"",INDEX(ActiviteCOP25!H:H,Chronogramme!$A95),"")</f>
        <v/>
      </c>
      <c r="H95" s="10" t="str">
        <f ca="1">IF($A95&lt;&gt;"",INDEX(ActiviteCOP25!I:I,Chronogramme!$A95),"")</f>
        <v/>
      </c>
      <c r="I95" s="10" t="str">
        <f ca="1">IF($A95&lt;&gt;"",INDEX(ActiviteCOP25!K:K,Chronogramme!$A95),"")</f>
        <v/>
      </c>
      <c r="J95" s="11" t="str">
        <f t="shared" ca="1" si="36"/>
        <v/>
      </c>
      <c r="K95" s="11" t="str">
        <f t="shared" ca="1" si="36"/>
        <v/>
      </c>
      <c r="L95" s="11" t="str">
        <f t="shared" ca="1" si="36"/>
        <v/>
      </c>
      <c r="M95" s="11" t="str">
        <f t="shared" ca="1" si="36"/>
        <v/>
      </c>
      <c r="N95" s="11" t="str">
        <f t="shared" ca="1" si="36"/>
        <v/>
      </c>
      <c r="O95" s="11" t="str">
        <f t="shared" ca="1" si="36"/>
        <v/>
      </c>
      <c r="P95" s="11" t="str">
        <f t="shared" ca="1" si="36"/>
        <v/>
      </c>
      <c r="Q95" s="11" t="str">
        <f t="shared" ca="1" si="36"/>
        <v/>
      </c>
      <c r="R95" s="11" t="str">
        <f t="shared" ca="1" si="36"/>
        <v/>
      </c>
      <c r="S95" s="11" t="str">
        <f t="shared" ca="1" si="36"/>
        <v/>
      </c>
      <c r="T95" s="11" t="str">
        <f t="shared" ca="1" si="36"/>
        <v/>
      </c>
      <c r="U95" s="11" t="str">
        <f t="shared" ca="1" si="36"/>
        <v/>
      </c>
      <c r="V95" s="11" t="str">
        <f t="shared" ca="1" si="36"/>
        <v/>
      </c>
      <c r="W95" s="11" t="str">
        <f t="shared" ca="1" si="36"/>
        <v/>
      </c>
      <c r="X95" s="11" t="str">
        <f t="shared" ca="1" si="36"/>
        <v/>
      </c>
      <c r="Y95" s="11" t="str">
        <f t="shared" ca="1" si="36"/>
        <v/>
      </c>
      <c r="Z95" s="11" t="str">
        <f t="shared" ca="1" si="35"/>
        <v/>
      </c>
      <c r="AA95" s="11" t="str">
        <f t="shared" ca="1" si="35"/>
        <v/>
      </c>
      <c r="AB95" s="11" t="str">
        <f t="shared" ca="1" si="35"/>
        <v/>
      </c>
      <c r="AC95" s="11" t="str">
        <f t="shared" ca="1" si="35"/>
        <v/>
      </c>
      <c r="AD95" s="11" t="str">
        <f t="shared" ca="1" si="35"/>
        <v/>
      </c>
      <c r="AE95" s="11"/>
      <c r="AF95" s="12"/>
    </row>
    <row r="96" spans="1:32" s="13" customFormat="1" ht="33" customHeight="1" x14ac:dyDescent="0.2">
      <c r="A96" s="4" t="str">
        <f ca="1">IF(ROW(A88)&lt;=COUNT(ActiviteCOP25!V:V),SMALL(ActiviteCOP25!V:V,ROW(A88)),"")</f>
        <v/>
      </c>
      <c r="B96" s="94" t="str">
        <f t="shared" ca="1" si="33"/>
        <v/>
      </c>
      <c r="C96" s="9" t="str">
        <f ca="1">IF($A96&lt;&gt;"",INDEX(ActiviteCOP25!C:C,Chronogramme!$A96),"")</f>
        <v/>
      </c>
      <c r="D96" s="9" t="str">
        <f ca="1">IF($A96&lt;&gt;"",INDEX(ActiviteCOP25!D:D,Chronogramme!$A96),"")</f>
        <v/>
      </c>
      <c r="E96" s="9" t="str">
        <f ca="1">IF($A96&lt;&gt;"",INDEX(ActiviteCOP25!E:E,Chronogramme!$A96),"")</f>
        <v/>
      </c>
      <c r="F96" s="9" t="str">
        <f ca="1">IF($A96&lt;&gt;"",INDEX(ActiviteCOP25!G:G,Chronogramme!$A96),"")</f>
        <v/>
      </c>
      <c r="G96" s="9" t="str">
        <f ca="1">IF($A96&lt;&gt;"",INDEX(ActiviteCOP25!H:H,Chronogramme!$A96),"")</f>
        <v/>
      </c>
      <c r="H96" s="10" t="str">
        <f ca="1">IF($A96&lt;&gt;"",INDEX(ActiviteCOP25!I:I,Chronogramme!$A96),"")</f>
        <v/>
      </c>
      <c r="I96" s="10" t="str">
        <f ca="1">IF($A96&lt;&gt;"",INDEX(ActiviteCOP25!K:K,Chronogramme!$A96),"")</f>
        <v/>
      </c>
      <c r="J96" s="11" t="str">
        <f t="shared" ca="1" si="36"/>
        <v/>
      </c>
      <c r="K96" s="11" t="str">
        <f t="shared" ca="1" si="36"/>
        <v/>
      </c>
      <c r="L96" s="11" t="str">
        <f t="shared" ca="1" si="36"/>
        <v/>
      </c>
      <c r="M96" s="11" t="str">
        <f t="shared" ca="1" si="36"/>
        <v/>
      </c>
      <c r="N96" s="11" t="str">
        <f t="shared" ca="1" si="36"/>
        <v/>
      </c>
      <c r="O96" s="11" t="str">
        <f t="shared" ca="1" si="36"/>
        <v/>
      </c>
      <c r="P96" s="11" t="str">
        <f t="shared" ca="1" si="36"/>
        <v/>
      </c>
      <c r="Q96" s="11" t="str">
        <f t="shared" ca="1" si="36"/>
        <v/>
      </c>
      <c r="R96" s="11" t="str">
        <f t="shared" ca="1" si="36"/>
        <v/>
      </c>
      <c r="S96" s="11" t="str">
        <f t="shared" ca="1" si="36"/>
        <v/>
      </c>
      <c r="T96" s="11" t="str">
        <f t="shared" ca="1" si="36"/>
        <v/>
      </c>
      <c r="U96" s="11" t="str">
        <f t="shared" ca="1" si="36"/>
        <v/>
      </c>
      <c r="V96" s="11" t="str">
        <f t="shared" ca="1" si="36"/>
        <v/>
      </c>
      <c r="W96" s="11" t="str">
        <f t="shared" ca="1" si="36"/>
        <v/>
      </c>
      <c r="X96" s="11" t="str">
        <f t="shared" ca="1" si="36"/>
        <v/>
      </c>
      <c r="Y96" s="11" t="str">
        <f t="shared" ca="1" si="36"/>
        <v/>
      </c>
      <c r="Z96" s="11" t="str">
        <f t="shared" ca="1" si="35"/>
        <v/>
      </c>
      <c r="AA96" s="11" t="str">
        <f t="shared" ca="1" si="35"/>
        <v/>
      </c>
      <c r="AB96" s="11" t="str">
        <f t="shared" ca="1" si="35"/>
        <v/>
      </c>
      <c r="AC96" s="11" t="str">
        <f t="shared" ca="1" si="35"/>
        <v/>
      </c>
      <c r="AD96" s="11" t="str">
        <f t="shared" ca="1" si="35"/>
        <v/>
      </c>
      <c r="AE96" s="11"/>
      <c r="AF96" s="12"/>
    </row>
    <row r="97" spans="1:32" s="13" customFormat="1" ht="33" customHeight="1" x14ac:dyDescent="0.2">
      <c r="A97" s="4" t="str">
        <f ca="1">IF(ROW(A89)&lt;=COUNT(ActiviteCOP25!V:V),SMALL(ActiviteCOP25!V:V,ROW(A89)),"")</f>
        <v/>
      </c>
      <c r="B97" s="94" t="str">
        <f t="shared" ca="1" si="33"/>
        <v/>
      </c>
      <c r="C97" s="9" t="str">
        <f ca="1">IF($A97&lt;&gt;"",INDEX(ActiviteCOP25!C:C,Chronogramme!$A97),"")</f>
        <v/>
      </c>
      <c r="D97" s="9" t="str">
        <f ca="1">IF($A97&lt;&gt;"",INDEX(ActiviteCOP25!D:D,Chronogramme!$A97),"")</f>
        <v/>
      </c>
      <c r="E97" s="9" t="str">
        <f ca="1">IF($A97&lt;&gt;"",INDEX(ActiviteCOP25!E:E,Chronogramme!$A97),"")</f>
        <v/>
      </c>
      <c r="F97" s="9" t="str">
        <f ca="1">IF($A97&lt;&gt;"",INDEX(ActiviteCOP25!G:G,Chronogramme!$A97),"")</f>
        <v/>
      </c>
      <c r="G97" s="9" t="str">
        <f ca="1">IF($A97&lt;&gt;"",INDEX(ActiviteCOP25!H:H,Chronogramme!$A97),"")</f>
        <v/>
      </c>
      <c r="H97" s="10" t="str">
        <f ca="1">IF($A97&lt;&gt;"",INDEX(ActiviteCOP25!I:I,Chronogramme!$A97),"")</f>
        <v/>
      </c>
      <c r="I97" s="10" t="str">
        <f ca="1">IF($A97&lt;&gt;"",INDEX(ActiviteCOP25!K:K,Chronogramme!$A97),"")</f>
        <v/>
      </c>
      <c r="J97" s="11" t="str">
        <f t="shared" ca="1" si="36"/>
        <v/>
      </c>
      <c r="K97" s="11" t="str">
        <f t="shared" ca="1" si="36"/>
        <v/>
      </c>
      <c r="L97" s="11" t="str">
        <f t="shared" ca="1" si="36"/>
        <v/>
      </c>
      <c r="M97" s="11" t="str">
        <f t="shared" ca="1" si="36"/>
        <v/>
      </c>
      <c r="N97" s="11" t="str">
        <f t="shared" ca="1" si="36"/>
        <v/>
      </c>
      <c r="O97" s="11" t="str">
        <f t="shared" ca="1" si="36"/>
        <v/>
      </c>
      <c r="P97" s="11" t="str">
        <f t="shared" ca="1" si="36"/>
        <v/>
      </c>
      <c r="Q97" s="11" t="str">
        <f t="shared" ca="1" si="36"/>
        <v/>
      </c>
      <c r="R97" s="11" t="str">
        <f t="shared" ca="1" si="36"/>
        <v/>
      </c>
      <c r="S97" s="11" t="str">
        <f t="shared" ca="1" si="36"/>
        <v/>
      </c>
      <c r="T97" s="11" t="str">
        <f t="shared" ca="1" si="36"/>
        <v/>
      </c>
      <c r="U97" s="11" t="str">
        <f t="shared" ca="1" si="36"/>
        <v/>
      </c>
      <c r="V97" s="11" t="str">
        <f t="shared" ca="1" si="36"/>
        <v/>
      </c>
      <c r="W97" s="11" t="str">
        <f t="shared" ca="1" si="36"/>
        <v/>
      </c>
      <c r="X97" s="11" t="str">
        <f t="shared" ca="1" si="36"/>
        <v/>
      </c>
      <c r="Y97" s="11" t="str">
        <f t="shared" ca="1" si="36"/>
        <v/>
      </c>
      <c r="Z97" s="11" t="str">
        <f t="shared" ca="1" si="35"/>
        <v/>
      </c>
      <c r="AA97" s="11" t="str">
        <f t="shared" ca="1" si="35"/>
        <v/>
      </c>
      <c r="AB97" s="11" t="str">
        <f t="shared" ca="1" si="35"/>
        <v/>
      </c>
      <c r="AC97" s="11" t="str">
        <f t="shared" ca="1" si="35"/>
        <v/>
      </c>
      <c r="AD97" s="11" t="str">
        <f t="shared" ca="1" si="35"/>
        <v/>
      </c>
      <c r="AE97" s="11"/>
      <c r="AF97" s="12"/>
    </row>
    <row r="98" spans="1:32" s="13" customFormat="1" ht="33" customHeight="1" x14ac:dyDescent="0.2">
      <c r="A98" s="4" t="str">
        <f ca="1">IF(ROW(A90)&lt;=COUNT(ActiviteCOP25!V:V),SMALL(ActiviteCOP25!V:V,ROW(A90)),"")</f>
        <v/>
      </c>
      <c r="B98" s="94" t="str">
        <f t="shared" ca="1" si="33"/>
        <v/>
      </c>
      <c r="C98" s="9" t="str">
        <f ca="1">IF($A98&lt;&gt;"",INDEX(ActiviteCOP25!C:C,Chronogramme!$A98),"")</f>
        <v/>
      </c>
      <c r="D98" s="9" t="str">
        <f ca="1">IF($A98&lt;&gt;"",INDEX(ActiviteCOP25!D:D,Chronogramme!$A98),"")</f>
        <v/>
      </c>
      <c r="E98" s="9" t="str">
        <f ca="1">IF($A98&lt;&gt;"",INDEX(ActiviteCOP25!E:E,Chronogramme!$A98),"")</f>
        <v/>
      </c>
      <c r="F98" s="9" t="str">
        <f ca="1">IF($A98&lt;&gt;"",INDEX(ActiviteCOP25!G:G,Chronogramme!$A98),"")</f>
        <v/>
      </c>
      <c r="G98" s="9" t="str">
        <f ca="1">IF($A98&lt;&gt;"",INDEX(ActiviteCOP25!H:H,Chronogramme!$A98),"")</f>
        <v/>
      </c>
      <c r="H98" s="10" t="str">
        <f ca="1">IF($A98&lt;&gt;"",INDEX(ActiviteCOP25!I:I,Chronogramme!$A98),"")</f>
        <v/>
      </c>
      <c r="I98" s="10" t="str">
        <f ca="1">IF($A98&lt;&gt;"",INDEX(ActiviteCOP25!K:K,Chronogramme!$A98),"")</f>
        <v/>
      </c>
      <c r="J98" s="11" t="str">
        <f t="shared" ca="1" si="36"/>
        <v/>
      </c>
      <c r="K98" s="11" t="str">
        <f t="shared" ca="1" si="36"/>
        <v/>
      </c>
      <c r="L98" s="11" t="str">
        <f t="shared" ca="1" si="36"/>
        <v/>
      </c>
      <c r="M98" s="11" t="str">
        <f t="shared" ca="1" si="36"/>
        <v/>
      </c>
      <c r="N98" s="11" t="str">
        <f t="shared" ca="1" si="36"/>
        <v/>
      </c>
      <c r="O98" s="11" t="str">
        <f t="shared" ca="1" si="36"/>
        <v/>
      </c>
      <c r="P98" s="11" t="str">
        <f t="shared" ca="1" si="36"/>
        <v/>
      </c>
      <c r="Q98" s="11" t="str">
        <f t="shared" ca="1" si="36"/>
        <v/>
      </c>
      <c r="R98" s="11" t="str">
        <f t="shared" ca="1" si="36"/>
        <v/>
      </c>
      <c r="S98" s="11" t="str">
        <f t="shared" ca="1" si="36"/>
        <v/>
      </c>
      <c r="T98" s="11" t="str">
        <f t="shared" ca="1" si="36"/>
        <v/>
      </c>
      <c r="U98" s="11" t="str">
        <f t="shared" ca="1" si="36"/>
        <v/>
      </c>
      <c r="V98" s="11" t="str">
        <f t="shared" ca="1" si="36"/>
        <v/>
      </c>
      <c r="W98" s="11" t="str">
        <f t="shared" ca="1" si="36"/>
        <v/>
      </c>
      <c r="X98" s="11" t="str">
        <f t="shared" ca="1" si="36"/>
        <v/>
      </c>
      <c r="Y98" s="11" t="str">
        <f t="shared" ca="1" si="36"/>
        <v/>
      </c>
      <c r="Z98" s="11" t="str">
        <f t="shared" ca="1" si="35"/>
        <v/>
      </c>
      <c r="AA98" s="11" t="str">
        <f t="shared" ca="1" si="35"/>
        <v/>
      </c>
      <c r="AB98" s="11" t="str">
        <f t="shared" ca="1" si="35"/>
        <v/>
      </c>
      <c r="AC98" s="11" t="str">
        <f t="shared" ca="1" si="35"/>
        <v/>
      </c>
      <c r="AD98" s="11" t="str">
        <f t="shared" ca="1" si="35"/>
        <v/>
      </c>
      <c r="AE98" s="11"/>
      <c r="AF98" s="12"/>
    </row>
    <row r="99" spans="1:32" s="13" customFormat="1" ht="33" customHeight="1" x14ac:dyDescent="0.2">
      <c r="A99" s="4" t="str">
        <f ca="1">IF(ROW(A91)&lt;=COUNT(ActiviteCOP25!V:V),SMALL(ActiviteCOP25!V:V,ROW(A91)),"")</f>
        <v/>
      </c>
      <c r="B99" s="94" t="str">
        <f t="shared" ca="1" si="33"/>
        <v/>
      </c>
      <c r="C99" s="9" t="str">
        <f ca="1">IF($A99&lt;&gt;"",INDEX(ActiviteCOP25!C:C,Chronogramme!$A99),"")</f>
        <v/>
      </c>
      <c r="D99" s="9" t="str">
        <f ca="1">IF($A99&lt;&gt;"",INDEX(ActiviteCOP25!D:D,Chronogramme!$A99),"")</f>
        <v/>
      </c>
      <c r="E99" s="9" t="str">
        <f ca="1">IF($A99&lt;&gt;"",INDEX(ActiviteCOP25!E:E,Chronogramme!$A99),"")</f>
        <v/>
      </c>
      <c r="F99" s="9" t="str">
        <f ca="1">IF($A99&lt;&gt;"",INDEX(ActiviteCOP25!G:G,Chronogramme!$A99),"")</f>
        <v/>
      </c>
      <c r="G99" s="9" t="str">
        <f ca="1">IF($A99&lt;&gt;"",INDEX(ActiviteCOP25!H:H,Chronogramme!$A99),"")</f>
        <v/>
      </c>
      <c r="H99" s="10" t="str">
        <f ca="1">IF($A99&lt;&gt;"",INDEX(ActiviteCOP25!I:I,Chronogramme!$A99),"")</f>
        <v/>
      </c>
      <c r="I99" s="10" t="str">
        <f ca="1">IF($A99&lt;&gt;"",INDEX(ActiviteCOP25!K:K,Chronogramme!$A99),"")</f>
        <v/>
      </c>
      <c r="J99" s="11" t="str">
        <f t="shared" ca="1" si="36"/>
        <v/>
      </c>
      <c r="K99" s="11" t="str">
        <f t="shared" ca="1" si="36"/>
        <v/>
      </c>
      <c r="L99" s="11" t="str">
        <f t="shared" ca="1" si="36"/>
        <v/>
      </c>
      <c r="M99" s="11" t="str">
        <f t="shared" ca="1" si="36"/>
        <v/>
      </c>
      <c r="N99" s="11" t="str">
        <f t="shared" ca="1" si="36"/>
        <v/>
      </c>
      <c r="O99" s="11" t="str">
        <f t="shared" ca="1" si="36"/>
        <v/>
      </c>
      <c r="P99" s="11" t="str">
        <f t="shared" ca="1" si="36"/>
        <v/>
      </c>
      <c r="Q99" s="11" t="str">
        <f t="shared" ca="1" si="36"/>
        <v/>
      </c>
      <c r="R99" s="11" t="str">
        <f t="shared" ca="1" si="36"/>
        <v/>
      </c>
      <c r="S99" s="11" t="str">
        <f t="shared" ca="1" si="36"/>
        <v/>
      </c>
      <c r="T99" s="11" t="str">
        <f t="shared" ca="1" si="36"/>
        <v/>
      </c>
      <c r="U99" s="11" t="str">
        <f t="shared" ca="1" si="36"/>
        <v/>
      </c>
      <c r="V99" s="11" t="str">
        <f t="shared" ca="1" si="36"/>
        <v/>
      </c>
      <c r="W99" s="11" t="str">
        <f t="shared" ca="1" si="36"/>
        <v/>
      </c>
      <c r="X99" s="11" t="str">
        <f t="shared" ca="1" si="36"/>
        <v/>
      </c>
      <c r="Y99" s="11" t="str">
        <f t="shared" ca="1" si="36"/>
        <v/>
      </c>
      <c r="Z99" s="11" t="str">
        <f t="shared" ca="1" si="35"/>
        <v/>
      </c>
      <c r="AA99" s="11" t="str">
        <f t="shared" ca="1" si="35"/>
        <v/>
      </c>
      <c r="AB99" s="11" t="str">
        <f t="shared" ca="1" si="35"/>
        <v/>
      </c>
      <c r="AC99" s="11" t="str">
        <f t="shared" ca="1" si="35"/>
        <v/>
      </c>
      <c r="AD99" s="11" t="str">
        <f t="shared" ca="1" si="35"/>
        <v/>
      </c>
      <c r="AE99" s="11"/>
      <c r="AF99" s="12"/>
    </row>
    <row r="100" spans="1:32" s="13" customFormat="1" ht="33" customHeight="1" x14ac:dyDescent="0.2">
      <c r="A100" s="4" t="str">
        <f ca="1">IF(ROW(A92)&lt;=COUNT(ActiviteCOP25!V:V),SMALL(ActiviteCOP25!V:V,ROW(A92)),"")</f>
        <v/>
      </c>
      <c r="B100" s="94" t="str">
        <f t="shared" ca="1" si="33"/>
        <v/>
      </c>
      <c r="C100" s="9" t="str">
        <f ca="1">IF($A100&lt;&gt;"",INDEX(ActiviteCOP25!C:C,Chronogramme!$A100),"")</f>
        <v/>
      </c>
      <c r="D100" s="9" t="str">
        <f ca="1">IF($A100&lt;&gt;"",INDEX(ActiviteCOP25!D:D,Chronogramme!$A100),"")</f>
        <v/>
      </c>
      <c r="E100" s="9" t="str">
        <f ca="1">IF($A100&lt;&gt;"",INDEX(ActiviteCOP25!E:E,Chronogramme!$A100),"")</f>
        <v/>
      </c>
      <c r="F100" s="9" t="str">
        <f ca="1">IF($A100&lt;&gt;"",INDEX(ActiviteCOP25!G:G,Chronogramme!$A100),"")</f>
        <v/>
      </c>
      <c r="G100" s="9" t="str">
        <f ca="1">IF($A100&lt;&gt;"",INDEX(ActiviteCOP25!H:H,Chronogramme!$A100),"")</f>
        <v/>
      </c>
      <c r="H100" s="10" t="str">
        <f ca="1">IF($A100&lt;&gt;"",INDEX(ActiviteCOP25!I:I,Chronogramme!$A100),"")</f>
        <v/>
      </c>
      <c r="I100" s="10" t="str">
        <f ca="1">IF($A100&lt;&gt;"",INDEX(ActiviteCOP25!K:K,Chronogramme!$A100),"")</f>
        <v/>
      </c>
      <c r="J100" s="11" t="str">
        <f t="shared" ca="1" si="36"/>
        <v/>
      </c>
      <c r="K100" s="11" t="str">
        <f t="shared" ca="1" si="36"/>
        <v/>
      </c>
      <c r="L100" s="11" t="str">
        <f t="shared" ca="1" si="36"/>
        <v/>
      </c>
      <c r="M100" s="11" t="str">
        <f t="shared" ca="1" si="36"/>
        <v/>
      </c>
      <c r="N100" s="11" t="str">
        <f t="shared" ca="1" si="36"/>
        <v/>
      </c>
      <c r="O100" s="11" t="str">
        <f t="shared" ca="1" si="36"/>
        <v/>
      </c>
      <c r="P100" s="11" t="str">
        <f t="shared" ca="1" si="36"/>
        <v/>
      </c>
      <c r="Q100" s="11" t="str">
        <f t="shared" ca="1" si="36"/>
        <v/>
      </c>
      <c r="R100" s="11" t="str">
        <f t="shared" ca="1" si="36"/>
        <v/>
      </c>
      <c r="S100" s="11" t="str">
        <f t="shared" ca="1" si="36"/>
        <v/>
      </c>
      <c r="T100" s="11" t="str">
        <f t="shared" ca="1" si="36"/>
        <v/>
      </c>
      <c r="U100" s="11" t="str">
        <f t="shared" ca="1" si="36"/>
        <v/>
      </c>
      <c r="V100" s="11" t="str">
        <f t="shared" ca="1" si="36"/>
        <v/>
      </c>
      <c r="W100" s="11" t="str">
        <f t="shared" ca="1" si="36"/>
        <v/>
      </c>
      <c r="X100" s="11" t="str">
        <f t="shared" ca="1" si="36"/>
        <v/>
      </c>
      <c r="Y100" s="11" t="str">
        <f t="shared" ca="1" si="36"/>
        <v/>
      </c>
      <c r="Z100" s="11" t="str">
        <f t="shared" ca="1" si="35"/>
        <v/>
      </c>
      <c r="AA100" s="11" t="str">
        <f t="shared" ca="1" si="35"/>
        <v/>
      </c>
      <c r="AB100" s="11" t="str">
        <f t="shared" ca="1" si="35"/>
        <v/>
      </c>
      <c r="AC100" s="11" t="str">
        <f t="shared" ca="1" si="35"/>
        <v/>
      </c>
      <c r="AD100" s="11" t="str">
        <f t="shared" ca="1" si="35"/>
        <v/>
      </c>
      <c r="AE100" s="11"/>
      <c r="AF100" s="12"/>
    </row>
    <row r="101" spans="1:32" s="13" customFormat="1" ht="33" customHeight="1" x14ac:dyDescent="0.2">
      <c r="A101" s="4" t="str">
        <f ca="1">IF(ROW(A93)&lt;=COUNT(ActiviteCOP25!V:V),SMALL(ActiviteCOP25!V:V,ROW(A93)),"")</f>
        <v/>
      </c>
      <c r="B101" s="94" t="str">
        <f t="shared" ca="1" si="33"/>
        <v/>
      </c>
      <c r="C101" s="9" t="str">
        <f ca="1">IF($A101&lt;&gt;"",INDEX(ActiviteCOP25!C:C,Chronogramme!$A101),"")</f>
        <v/>
      </c>
      <c r="D101" s="9" t="str">
        <f ca="1">IF($A101&lt;&gt;"",INDEX(ActiviteCOP25!D:D,Chronogramme!$A101),"")</f>
        <v/>
      </c>
      <c r="E101" s="9" t="str">
        <f ca="1">IF($A101&lt;&gt;"",INDEX(ActiviteCOP25!E:E,Chronogramme!$A101),"")</f>
        <v/>
      </c>
      <c r="F101" s="9" t="str">
        <f ca="1">IF($A101&lt;&gt;"",INDEX(ActiviteCOP25!G:G,Chronogramme!$A101),"")</f>
        <v/>
      </c>
      <c r="G101" s="9" t="str">
        <f ca="1">IF($A101&lt;&gt;"",INDEX(ActiviteCOP25!H:H,Chronogramme!$A101),"")</f>
        <v/>
      </c>
      <c r="H101" s="10" t="str">
        <f ca="1">IF($A101&lt;&gt;"",INDEX(ActiviteCOP25!I:I,Chronogramme!$A101),"")</f>
        <v/>
      </c>
      <c r="I101" s="10" t="str">
        <f ca="1">IF($A101&lt;&gt;"",INDEX(ActiviteCOP25!K:K,Chronogramme!$A101),"")</f>
        <v/>
      </c>
      <c r="J101" s="11" t="str">
        <f t="shared" ca="1" si="36"/>
        <v/>
      </c>
      <c r="K101" s="11" t="str">
        <f t="shared" ca="1" si="36"/>
        <v/>
      </c>
      <c r="L101" s="11" t="str">
        <f t="shared" ca="1" si="36"/>
        <v/>
      </c>
      <c r="M101" s="11" t="str">
        <f t="shared" ca="1" si="36"/>
        <v/>
      </c>
      <c r="N101" s="11" t="str">
        <f t="shared" ca="1" si="36"/>
        <v/>
      </c>
      <c r="O101" s="11" t="str">
        <f t="shared" ca="1" si="36"/>
        <v/>
      </c>
      <c r="P101" s="11" t="str">
        <f t="shared" ca="1" si="36"/>
        <v/>
      </c>
      <c r="Q101" s="11" t="str">
        <f t="shared" ca="1" si="36"/>
        <v/>
      </c>
      <c r="R101" s="11" t="str">
        <f t="shared" ca="1" si="36"/>
        <v/>
      </c>
      <c r="S101" s="11" t="str">
        <f t="shared" ca="1" si="36"/>
        <v/>
      </c>
      <c r="T101" s="11" t="str">
        <f t="shared" ca="1" si="36"/>
        <v/>
      </c>
      <c r="U101" s="11" t="str">
        <f t="shared" ca="1" si="36"/>
        <v/>
      </c>
      <c r="V101" s="11" t="str">
        <f t="shared" ca="1" si="36"/>
        <v/>
      </c>
      <c r="W101" s="11" t="str">
        <f t="shared" ca="1" si="36"/>
        <v/>
      </c>
      <c r="X101" s="11" t="str">
        <f t="shared" ca="1" si="36"/>
        <v/>
      </c>
      <c r="Y101" s="11" t="str">
        <f t="shared" ca="1" si="36"/>
        <v/>
      </c>
      <c r="Z101" s="11" t="str">
        <f t="shared" ca="1" si="35"/>
        <v/>
      </c>
      <c r="AA101" s="11" t="str">
        <f t="shared" ca="1" si="35"/>
        <v/>
      </c>
      <c r="AB101" s="11" t="str">
        <f t="shared" ca="1" si="35"/>
        <v/>
      </c>
      <c r="AC101" s="11" t="str">
        <f t="shared" ca="1" si="35"/>
        <v/>
      </c>
      <c r="AD101" s="11" t="str">
        <f t="shared" ca="1" si="35"/>
        <v/>
      </c>
      <c r="AE101" s="11"/>
      <c r="AF101" s="12"/>
    </row>
    <row r="102" spans="1:32" s="13" customFormat="1" ht="33" customHeight="1" x14ac:dyDescent="0.2">
      <c r="A102" s="4" t="str">
        <f ca="1">IF(ROW(A94)&lt;=COUNT(ActiviteCOP25!V:V),SMALL(ActiviteCOP25!V:V,ROW(A94)),"")</f>
        <v/>
      </c>
      <c r="B102" s="94" t="str">
        <f t="shared" ca="1" si="33"/>
        <v/>
      </c>
      <c r="C102" s="9" t="str">
        <f ca="1">IF($A102&lt;&gt;"",INDEX(ActiviteCOP25!C:C,Chronogramme!$A102),"")</f>
        <v/>
      </c>
      <c r="D102" s="9" t="str">
        <f ca="1">IF($A102&lt;&gt;"",INDEX(ActiviteCOP25!D:D,Chronogramme!$A102),"")</f>
        <v/>
      </c>
      <c r="E102" s="9" t="str">
        <f ca="1">IF($A102&lt;&gt;"",INDEX(ActiviteCOP25!E:E,Chronogramme!$A102),"")</f>
        <v/>
      </c>
      <c r="F102" s="9" t="str">
        <f ca="1">IF($A102&lt;&gt;"",INDEX(ActiviteCOP25!G:G,Chronogramme!$A102),"")</f>
        <v/>
      </c>
      <c r="G102" s="9" t="str">
        <f ca="1">IF($A102&lt;&gt;"",INDEX(ActiviteCOP25!H:H,Chronogramme!$A102),"")</f>
        <v/>
      </c>
      <c r="H102" s="10" t="str">
        <f ca="1">IF($A102&lt;&gt;"",INDEX(ActiviteCOP25!I:I,Chronogramme!$A102),"")</f>
        <v/>
      </c>
      <c r="I102" s="10" t="str">
        <f ca="1">IF($A102&lt;&gt;"",INDEX(ActiviteCOP25!K:K,Chronogramme!$A102),"")</f>
        <v/>
      </c>
      <c r="J102" s="11" t="str">
        <f t="shared" ca="1" si="36"/>
        <v/>
      </c>
      <c r="K102" s="11" t="str">
        <f t="shared" ca="1" si="36"/>
        <v/>
      </c>
      <c r="L102" s="11" t="str">
        <f t="shared" ca="1" si="36"/>
        <v/>
      </c>
      <c r="M102" s="11" t="str">
        <f t="shared" ca="1" si="36"/>
        <v/>
      </c>
      <c r="N102" s="11" t="str">
        <f t="shared" ca="1" si="36"/>
        <v/>
      </c>
      <c r="O102" s="11" t="str">
        <f t="shared" ca="1" si="36"/>
        <v/>
      </c>
      <c r="P102" s="11" t="str">
        <f t="shared" ca="1" si="36"/>
        <v/>
      </c>
      <c r="Q102" s="11" t="str">
        <f t="shared" ca="1" si="36"/>
        <v/>
      </c>
      <c r="R102" s="11" t="str">
        <f t="shared" ca="1" si="36"/>
        <v/>
      </c>
      <c r="S102" s="11" t="str">
        <f t="shared" ca="1" si="36"/>
        <v/>
      </c>
      <c r="T102" s="11" t="str">
        <f t="shared" ca="1" si="36"/>
        <v/>
      </c>
      <c r="U102" s="11" t="str">
        <f t="shared" ca="1" si="36"/>
        <v/>
      </c>
      <c r="V102" s="11" t="str">
        <f t="shared" ca="1" si="36"/>
        <v/>
      </c>
      <c r="W102" s="11" t="str">
        <f t="shared" ca="1" si="36"/>
        <v/>
      </c>
      <c r="X102" s="11" t="str">
        <f t="shared" ca="1" si="36"/>
        <v/>
      </c>
      <c r="Y102" s="11" t="str">
        <f t="shared" ca="1" si="36"/>
        <v/>
      </c>
      <c r="Z102" s="11" t="str">
        <f t="shared" ca="1" si="35"/>
        <v/>
      </c>
      <c r="AA102" s="11" t="str">
        <f t="shared" ca="1" si="35"/>
        <v/>
      </c>
      <c r="AB102" s="11" t="str">
        <f t="shared" ca="1" si="35"/>
        <v/>
      </c>
      <c r="AC102" s="11" t="str">
        <f t="shared" ca="1" si="35"/>
        <v/>
      </c>
      <c r="AD102" s="11" t="str">
        <f t="shared" ca="1" si="35"/>
        <v/>
      </c>
      <c r="AE102" s="11"/>
      <c r="AF102" s="12"/>
    </row>
    <row r="103" spans="1:32" s="13" customFormat="1" ht="33" customHeight="1" x14ac:dyDescent="0.2">
      <c r="A103" s="4" t="str">
        <f ca="1">IF(ROW(A95)&lt;=COUNT(ActiviteCOP25!V:V),SMALL(ActiviteCOP25!V:V,ROW(A95)),"")</f>
        <v/>
      </c>
      <c r="B103" s="94" t="str">
        <f t="shared" ca="1" si="33"/>
        <v/>
      </c>
      <c r="C103" s="9" t="str">
        <f ca="1">IF($A103&lt;&gt;"",INDEX(ActiviteCOP25!C:C,Chronogramme!$A103),"")</f>
        <v/>
      </c>
      <c r="D103" s="9" t="str">
        <f ca="1">IF($A103&lt;&gt;"",INDEX(ActiviteCOP25!D:D,Chronogramme!$A103),"")</f>
        <v/>
      </c>
      <c r="E103" s="9" t="str">
        <f ca="1">IF($A103&lt;&gt;"",INDEX(ActiviteCOP25!E:E,Chronogramme!$A103),"")</f>
        <v/>
      </c>
      <c r="F103" s="9" t="str">
        <f ca="1">IF($A103&lt;&gt;"",INDEX(ActiviteCOP25!G:G,Chronogramme!$A103),"")</f>
        <v/>
      </c>
      <c r="G103" s="9" t="str">
        <f ca="1">IF($A103&lt;&gt;"",INDEX(ActiviteCOP25!H:H,Chronogramme!$A103),"")</f>
        <v/>
      </c>
      <c r="H103" s="10" t="str">
        <f ca="1">IF($A103&lt;&gt;"",INDEX(ActiviteCOP25!I:I,Chronogramme!$A103),"")</f>
        <v/>
      </c>
      <c r="I103" s="10" t="str">
        <f ca="1">IF($A103&lt;&gt;"",INDEX(ActiviteCOP25!K:K,Chronogramme!$A103),"")</f>
        <v/>
      </c>
      <c r="J103" s="11" t="str">
        <f t="shared" ca="1" si="36"/>
        <v/>
      </c>
      <c r="K103" s="11" t="str">
        <f t="shared" ca="1" si="36"/>
        <v/>
      </c>
      <c r="L103" s="11" t="str">
        <f t="shared" ca="1" si="36"/>
        <v/>
      </c>
      <c r="M103" s="11" t="str">
        <f t="shared" ca="1" si="36"/>
        <v/>
      </c>
      <c r="N103" s="11" t="str">
        <f t="shared" ca="1" si="36"/>
        <v/>
      </c>
      <c r="O103" s="11" t="str">
        <f t="shared" ca="1" si="36"/>
        <v/>
      </c>
      <c r="P103" s="11" t="str">
        <f t="shared" ca="1" si="36"/>
        <v/>
      </c>
      <c r="Q103" s="11" t="str">
        <f t="shared" ca="1" si="36"/>
        <v/>
      </c>
      <c r="R103" s="11" t="str">
        <f t="shared" ca="1" si="36"/>
        <v/>
      </c>
      <c r="S103" s="11" t="str">
        <f t="shared" ca="1" si="36"/>
        <v/>
      </c>
      <c r="T103" s="11" t="str">
        <f t="shared" ca="1" si="36"/>
        <v/>
      </c>
      <c r="U103" s="11" t="str">
        <f t="shared" ca="1" si="36"/>
        <v/>
      </c>
      <c r="V103" s="11" t="str">
        <f t="shared" ca="1" si="36"/>
        <v/>
      </c>
      <c r="W103" s="11" t="str">
        <f t="shared" ca="1" si="36"/>
        <v/>
      </c>
      <c r="X103" s="11" t="str">
        <f t="shared" ca="1" si="36"/>
        <v/>
      </c>
      <c r="Y103" s="11" t="str">
        <f t="shared" ca="1" si="36"/>
        <v/>
      </c>
      <c r="Z103" s="11" t="str">
        <f t="shared" ca="1" si="35"/>
        <v/>
      </c>
      <c r="AA103" s="11" t="str">
        <f t="shared" ca="1" si="35"/>
        <v/>
      </c>
      <c r="AB103" s="11" t="str">
        <f t="shared" ca="1" si="35"/>
        <v/>
      </c>
      <c r="AC103" s="11" t="str">
        <f t="shared" ca="1" si="35"/>
        <v/>
      </c>
      <c r="AD103" s="11" t="str">
        <f t="shared" ca="1" si="35"/>
        <v/>
      </c>
      <c r="AE103" s="11"/>
      <c r="AF103" s="12"/>
    </row>
    <row r="104" spans="1:32" s="13" customFormat="1" ht="33" customHeight="1" x14ac:dyDescent="0.2">
      <c r="A104" s="4" t="str">
        <f ca="1">IF(ROW(A96)&lt;=COUNT(ActiviteCOP25!V:V),SMALL(ActiviteCOP25!V:V,ROW(A96)),"")</f>
        <v/>
      </c>
      <c r="B104" s="94" t="str">
        <f t="shared" ca="1" si="33"/>
        <v/>
      </c>
      <c r="C104" s="9" t="str">
        <f ca="1">IF($A104&lt;&gt;"",INDEX(ActiviteCOP25!C:C,Chronogramme!$A104),"")</f>
        <v/>
      </c>
      <c r="D104" s="9" t="str">
        <f ca="1">IF($A104&lt;&gt;"",INDEX(ActiviteCOP25!D:D,Chronogramme!$A104),"")</f>
        <v/>
      </c>
      <c r="E104" s="9" t="str">
        <f ca="1">IF($A104&lt;&gt;"",INDEX(ActiviteCOP25!E:E,Chronogramme!$A104),"")</f>
        <v/>
      </c>
      <c r="F104" s="9" t="str">
        <f ca="1">IF($A104&lt;&gt;"",INDEX(ActiviteCOP25!G:G,Chronogramme!$A104),"")</f>
        <v/>
      </c>
      <c r="G104" s="9" t="str">
        <f ca="1">IF($A104&lt;&gt;"",INDEX(ActiviteCOP25!H:H,Chronogramme!$A104),"")</f>
        <v/>
      </c>
      <c r="H104" s="10" t="str">
        <f ca="1">IF($A104&lt;&gt;"",INDEX(ActiviteCOP25!I:I,Chronogramme!$A104),"")</f>
        <v/>
      </c>
      <c r="I104" s="10" t="str">
        <f ca="1">IF($A104&lt;&gt;"",INDEX(ActiviteCOP25!K:K,Chronogramme!$A104),"")</f>
        <v/>
      </c>
      <c r="J104" s="11" t="str">
        <f t="shared" ca="1" si="36"/>
        <v/>
      </c>
      <c r="K104" s="11" t="str">
        <f t="shared" ca="1" si="36"/>
        <v/>
      </c>
      <c r="L104" s="11" t="str">
        <f t="shared" ca="1" si="36"/>
        <v/>
      </c>
      <c r="M104" s="11" t="str">
        <f t="shared" ca="1" si="36"/>
        <v/>
      </c>
      <c r="N104" s="11" t="str">
        <f t="shared" ca="1" si="36"/>
        <v/>
      </c>
      <c r="O104" s="11" t="str">
        <f t="shared" ca="1" si="36"/>
        <v/>
      </c>
      <c r="P104" s="11" t="str">
        <f t="shared" ca="1" si="36"/>
        <v/>
      </c>
      <c r="Q104" s="11" t="str">
        <f t="shared" ca="1" si="36"/>
        <v/>
      </c>
      <c r="R104" s="11" t="str">
        <f t="shared" ca="1" si="36"/>
        <v/>
      </c>
      <c r="S104" s="11" t="str">
        <f t="shared" ca="1" si="36"/>
        <v/>
      </c>
      <c r="T104" s="11" t="str">
        <f t="shared" ca="1" si="36"/>
        <v/>
      </c>
      <c r="U104" s="11" t="str">
        <f t="shared" ca="1" si="36"/>
        <v/>
      </c>
      <c r="V104" s="11" t="str">
        <f t="shared" ca="1" si="36"/>
        <v/>
      </c>
      <c r="W104" s="11" t="str">
        <f t="shared" ca="1" si="36"/>
        <v/>
      </c>
      <c r="X104" s="11" t="str">
        <f t="shared" ca="1" si="36"/>
        <v/>
      </c>
      <c r="Y104" s="11" t="str">
        <f t="shared" ca="1" si="36"/>
        <v/>
      </c>
      <c r="Z104" s="11" t="str">
        <f t="shared" ca="1" si="35"/>
        <v/>
      </c>
      <c r="AA104" s="11" t="str">
        <f t="shared" ca="1" si="35"/>
        <v/>
      </c>
      <c r="AB104" s="11" t="str">
        <f t="shared" ca="1" si="35"/>
        <v/>
      </c>
      <c r="AC104" s="11" t="str">
        <f t="shared" ca="1" si="35"/>
        <v/>
      </c>
      <c r="AD104" s="11" t="str">
        <f t="shared" ca="1" si="35"/>
        <v/>
      </c>
      <c r="AE104" s="11"/>
      <c r="AF104" s="12"/>
    </row>
    <row r="105" spans="1:32" s="13" customFormat="1" ht="33" customHeight="1" x14ac:dyDescent="0.2">
      <c r="A105" s="4" t="str">
        <f ca="1">IF(ROW(A97)&lt;=COUNT(ActiviteCOP25!V:V),SMALL(ActiviteCOP25!V:V,ROW(A97)),"")</f>
        <v/>
      </c>
      <c r="B105" s="94" t="str">
        <f t="shared" ca="1" si="33"/>
        <v/>
      </c>
      <c r="C105" s="9" t="str">
        <f ca="1">IF($A105&lt;&gt;"",INDEX(ActiviteCOP25!C:C,Chronogramme!$A105),"")</f>
        <v/>
      </c>
      <c r="D105" s="9" t="str">
        <f ca="1">IF($A105&lt;&gt;"",INDEX(ActiviteCOP25!D:D,Chronogramme!$A105),"")</f>
        <v/>
      </c>
      <c r="E105" s="9" t="str">
        <f ca="1">IF($A105&lt;&gt;"",INDEX(ActiviteCOP25!E:E,Chronogramme!$A105),"")</f>
        <v/>
      </c>
      <c r="F105" s="9" t="str">
        <f ca="1">IF($A105&lt;&gt;"",INDEX(ActiviteCOP25!G:G,Chronogramme!$A105),"")</f>
        <v/>
      </c>
      <c r="G105" s="9" t="str">
        <f ca="1">IF($A105&lt;&gt;"",INDEX(ActiviteCOP25!H:H,Chronogramme!$A105),"")</f>
        <v/>
      </c>
      <c r="H105" s="10" t="str">
        <f ca="1">IF($A105&lt;&gt;"",INDEX(ActiviteCOP25!I:I,Chronogramme!$A105),"")</f>
        <v/>
      </c>
      <c r="I105" s="10" t="str">
        <f ca="1">IF($A105&lt;&gt;"",INDEX(ActiviteCOP25!K:K,Chronogramme!$A105),"")</f>
        <v/>
      </c>
      <c r="J105" s="11" t="str">
        <f t="shared" ca="1" si="36"/>
        <v/>
      </c>
      <c r="K105" s="11" t="str">
        <f t="shared" ca="1" si="36"/>
        <v/>
      </c>
      <c r="L105" s="11" t="str">
        <f t="shared" ca="1" si="36"/>
        <v/>
      </c>
      <c r="M105" s="11" t="str">
        <f t="shared" ca="1" si="36"/>
        <v/>
      </c>
      <c r="N105" s="11" t="str">
        <f t="shared" ca="1" si="36"/>
        <v/>
      </c>
      <c r="O105" s="11" t="str">
        <f t="shared" ca="1" si="36"/>
        <v/>
      </c>
      <c r="P105" s="11" t="str">
        <f t="shared" ca="1" si="36"/>
        <v/>
      </c>
      <c r="Q105" s="11" t="str">
        <f t="shared" ca="1" si="36"/>
        <v/>
      </c>
      <c r="R105" s="11" t="str">
        <f t="shared" ca="1" si="36"/>
        <v/>
      </c>
      <c r="S105" s="11" t="str">
        <f t="shared" ca="1" si="36"/>
        <v/>
      </c>
      <c r="T105" s="11" t="str">
        <f t="shared" ca="1" si="36"/>
        <v/>
      </c>
      <c r="U105" s="11" t="str">
        <f t="shared" ca="1" si="36"/>
        <v/>
      </c>
      <c r="V105" s="11" t="str">
        <f t="shared" ca="1" si="36"/>
        <v/>
      </c>
      <c r="W105" s="11" t="str">
        <f t="shared" ca="1" si="36"/>
        <v/>
      </c>
      <c r="X105" s="11" t="str">
        <f t="shared" ca="1" si="36"/>
        <v/>
      </c>
      <c r="Y105" s="11" t="str">
        <f t="shared" ref="Y105:AD120" ca="1" si="37">IF(ISERR(VALUE(TEXT(Y$7&amp;"/"&amp;Y$5&amp;"/"&amp;Y$4,"jj/mm/aaaa")))&lt;&gt;TRUE,IF(AND($A105&lt;&gt;"",VALUE(TEXT(Y$7&amp;"/"&amp;Y$5&amp;"/"&amp;Y$4,"jj/mm/aaaa"))&gt;=$H105,VALUE(TEXT(Y$7&amp;"/"&amp;Y$5&amp;"/"&amp;Y$4,"jj/mm/aaaa"))&lt;=$I105),"a",""),"")</f>
        <v/>
      </c>
      <c r="Z105" s="11" t="str">
        <f t="shared" ca="1" si="37"/>
        <v/>
      </c>
      <c r="AA105" s="11" t="str">
        <f t="shared" ca="1" si="37"/>
        <v/>
      </c>
      <c r="AB105" s="11" t="str">
        <f t="shared" ca="1" si="37"/>
        <v/>
      </c>
      <c r="AC105" s="11" t="str">
        <f t="shared" ca="1" si="37"/>
        <v/>
      </c>
      <c r="AD105" s="11" t="str">
        <f t="shared" ca="1" si="37"/>
        <v/>
      </c>
      <c r="AE105" s="11"/>
      <c r="AF105" s="12"/>
    </row>
    <row r="106" spans="1:32" s="13" customFormat="1" ht="33" customHeight="1" x14ac:dyDescent="0.2">
      <c r="A106" s="4" t="str">
        <f ca="1">IF(ROW(A98)&lt;=COUNT(ActiviteCOP25!V:V),SMALL(ActiviteCOP25!V:V,ROW(A98)),"")</f>
        <v/>
      </c>
      <c r="B106" s="94" t="str">
        <f t="shared" ca="1" si="33"/>
        <v/>
      </c>
      <c r="C106" s="9" t="str">
        <f ca="1">IF($A106&lt;&gt;"",INDEX(ActiviteCOP25!C:C,Chronogramme!$A106),"")</f>
        <v/>
      </c>
      <c r="D106" s="9" t="str">
        <f ca="1">IF($A106&lt;&gt;"",INDEX(ActiviteCOP25!D:D,Chronogramme!$A106),"")</f>
        <v/>
      </c>
      <c r="E106" s="9" t="str">
        <f ca="1">IF($A106&lt;&gt;"",INDEX(ActiviteCOP25!E:E,Chronogramme!$A106),"")</f>
        <v/>
      </c>
      <c r="F106" s="9" t="str">
        <f ca="1">IF($A106&lt;&gt;"",INDEX(ActiviteCOP25!G:G,Chronogramme!$A106),"")</f>
        <v/>
      </c>
      <c r="G106" s="9" t="str">
        <f ca="1">IF($A106&lt;&gt;"",INDEX(ActiviteCOP25!H:H,Chronogramme!$A106),"")</f>
        <v/>
      </c>
      <c r="H106" s="10" t="str">
        <f ca="1">IF($A106&lt;&gt;"",INDEX(ActiviteCOP25!I:I,Chronogramme!$A106),"")</f>
        <v/>
      </c>
      <c r="I106" s="10" t="str">
        <f ca="1">IF($A106&lt;&gt;"",INDEX(ActiviteCOP25!K:K,Chronogramme!$A106),"")</f>
        <v/>
      </c>
      <c r="J106" s="11" t="str">
        <f t="shared" ref="J106:Y121" ca="1" si="38">IF(ISERR(VALUE(TEXT(J$7&amp;"/"&amp;J$5&amp;"/"&amp;J$4,"jj/mm/aaaa")))&lt;&gt;TRUE,IF(AND($A106&lt;&gt;"",VALUE(TEXT(J$7&amp;"/"&amp;J$5&amp;"/"&amp;J$4,"jj/mm/aaaa"))&gt;=$H106,VALUE(TEXT(J$7&amp;"/"&amp;J$5&amp;"/"&amp;J$4,"jj/mm/aaaa"))&lt;=$I106),"a",""),"")</f>
        <v/>
      </c>
      <c r="K106" s="11" t="str">
        <f t="shared" ca="1" si="38"/>
        <v/>
      </c>
      <c r="L106" s="11" t="str">
        <f t="shared" ca="1" si="38"/>
        <v/>
      </c>
      <c r="M106" s="11" t="str">
        <f t="shared" ca="1" si="38"/>
        <v/>
      </c>
      <c r="N106" s="11" t="str">
        <f t="shared" ca="1" si="38"/>
        <v/>
      </c>
      <c r="O106" s="11" t="str">
        <f t="shared" ca="1" si="38"/>
        <v/>
      </c>
      <c r="P106" s="11" t="str">
        <f t="shared" ca="1" si="38"/>
        <v/>
      </c>
      <c r="Q106" s="11" t="str">
        <f t="shared" ca="1" si="38"/>
        <v/>
      </c>
      <c r="R106" s="11" t="str">
        <f t="shared" ca="1" si="38"/>
        <v/>
      </c>
      <c r="S106" s="11" t="str">
        <f t="shared" ca="1" si="38"/>
        <v/>
      </c>
      <c r="T106" s="11" t="str">
        <f t="shared" ca="1" si="38"/>
        <v/>
      </c>
      <c r="U106" s="11" t="str">
        <f t="shared" ca="1" si="38"/>
        <v/>
      </c>
      <c r="V106" s="11" t="str">
        <f t="shared" ca="1" si="38"/>
        <v/>
      </c>
      <c r="W106" s="11" t="str">
        <f t="shared" ca="1" si="38"/>
        <v/>
      </c>
      <c r="X106" s="11" t="str">
        <f t="shared" ca="1" si="38"/>
        <v/>
      </c>
      <c r="Y106" s="11" t="str">
        <f t="shared" ca="1" si="38"/>
        <v/>
      </c>
      <c r="Z106" s="11" t="str">
        <f t="shared" ca="1" si="37"/>
        <v/>
      </c>
      <c r="AA106" s="11" t="str">
        <f t="shared" ca="1" si="37"/>
        <v/>
      </c>
      <c r="AB106" s="11" t="str">
        <f t="shared" ca="1" si="37"/>
        <v/>
      </c>
      <c r="AC106" s="11" t="str">
        <f t="shared" ca="1" si="37"/>
        <v/>
      </c>
      <c r="AD106" s="11" t="str">
        <f t="shared" ca="1" si="37"/>
        <v/>
      </c>
      <c r="AE106" s="11"/>
      <c r="AF106" s="12"/>
    </row>
    <row r="107" spans="1:32" s="13" customFormat="1" ht="33" customHeight="1" x14ac:dyDescent="0.2">
      <c r="A107" s="4" t="str">
        <f ca="1">IF(ROW(A99)&lt;=COUNT(ActiviteCOP25!V:V),SMALL(ActiviteCOP25!V:V,ROW(A99)),"")</f>
        <v/>
      </c>
      <c r="B107" s="94" t="str">
        <f t="shared" ca="1" si="33"/>
        <v/>
      </c>
      <c r="C107" s="9" t="str">
        <f ca="1">IF($A107&lt;&gt;"",INDEX(ActiviteCOP25!C:C,Chronogramme!$A107),"")</f>
        <v/>
      </c>
      <c r="D107" s="9" t="str">
        <f ca="1">IF($A107&lt;&gt;"",INDEX(ActiviteCOP25!D:D,Chronogramme!$A107),"")</f>
        <v/>
      </c>
      <c r="E107" s="9" t="str">
        <f ca="1">IF($A107&lt;&gt;"",INDEX(ActiviteCOP25!E:E,Chronogramme!$A107),"")</f>
        <v/>
      </c>
      <c r="F107" s="9" t="str">
        <f ca="1">IF($A107&lt;&gt;"",INDEX(ActiviteCOP25!G:G,Chronogramme!$A107),"")</f>
        <v/>
      </c>
      <c r="G107" s="9" t="str">
        <f ca="1">IF($A107&lt;&gt;"",INDEX(ActiviteCOP25!H:H,Chronogramme!$A107),"")</f>
        <v/>
      </c>
      <c r="H107" s="10" t="str">
        <f ca="1">IF($A107&lt;&gt;"",INDEX(ActiviteCOP25!I:I,Chronogramme!$A107),"")</f>
        <v/>
      </c>
      <c r="I107" s="10" t="str">
        <f ca="1">IF($A107&lt;&gt;"",INDEX(ActiviteCOP25!K:K,Chronogramme!$A107),"")</f>
        <v/>
      </c>
      <c r="J107" s="11" t="str">
        <f t="shared" ca="1" si="38"/>
        <v/>
      </c>
      <c r="K107" s="11" t="str">
        <f t="shared" ca="1" si="38"/>
        <v/>
      </c>
      <c r="L107" s="11" t="str">
        <f t="shared" ca="1" si="38"/>
        <v/>
      </c>
      <c r="M107" s="11" t="str">
        <f t="shared" ca="1" si="38"/>
        <v/>
      </c>
      <c r="N107" s="11" t="str">
        <f t="shared" ca="1" si="38"/>
        <v/>
      </c>
      <c r="O107" s="11" t="str">
        <f t="shared" ca="1" si="38"/>
        <v/>
      </c>
      <c r="P107" s="11" t="str">
        <f t="shared" ca="1" si="38"/>
        <v/>
      </c>
      <c r="Q107" s="11" t="str">
        <f t="shared" ca="1" si="38"/>
        <v/>
      </c>
      <c r="R107" s="11" t="str">
        <f t="shared" ca="1" si="38"/>
        <v/>
      </c>
      <c r="S107" s="11" t="str">
        <f t="shared" ca="1" si="38"/>
        <v/>
      </c>
      <c r="T107" s="11" t="str">
        <f t="shared" ca="1" si="38"/>
        <v/>
      </c>
      <c r="U107" s="11" t="str">
        <f t="shared" ca="1" si="38"/>
        <v/>
      </c>
      <c r="V107" s="11" t="str">
        <f t="shared" ca="1" si="38"/>
        <v/>
      </c>
      <c r="W107" s="11" t="str">
        <f t="shared" ca="1" si="38"/>
        <v/>
      </c>
      <c r="X107" s="11" t="str">
        <f t="shared" ca="1" si="38"/>
        <v/>
      </c>
      <c r="Y107" s="11" t="str">
        <f t="shared" ca="1" si="38"/>
        <v/>
      </c>
      <c r="Z107" s="11" t="str">
        <f t="shared" ca="1" si="37"/>
        <v/>
      </c>
      <c r="AA107" s="11" t="str">
        <f t="shared" ca="1" si="37"/>
        <v/>
      </c>
      <c r="AB107" s="11" t="str">
        <f t="shared" ca="1" si="37"/>
        <v/>
      </c>
      <c r="AC107" s="11" t="str">
        <f t="shared" ca="1" si="37"/>
        <v/>
      </c>
      <c r="AD107" s="11" t="str">
        <f t="shared" ca="1" si="37"/>
        <v/>
      </c>
      <c r="AE107" s="11"/>
      <c r="AF107" s="12"/>
    </row>
    <row r="108" spans="1:32" s="13" customFormat="1" ht="33" customHeight="1" x14ac:dyDescent="0.2">
      <c r="A108" s="4" t="str">
        <f ca="1">IF(ROW(A100)&lt;=COUNT(ActiviteCOP25!V:V),SMALL(ActiviteCOP25!V:V,ROW(A100)),"")</f>
        <v/>
      </c>
      <c r="B108" s="94" t="str">
        <f t="shared" ca="1" si="33"/>
        <v/>
      </c>
      <c r="C108" s="9" t="str">
        <f ca="1">IF($A108&lt;&gt;"",INDEX(ActiviteCOP25!C:C,Chronogramme!$A108),"")</f>
        <v/>
      </c>
      <c r="D108" s="9" t="str">
        <f ca="1">IF($A108&lt;&gt;"",INDEX(ActiviteCOP25!D:D,Chronogramme!$A108),"")</f>
        <v/>
      </c>
      <c r="E108" s="9" t="str">
        <f ca="1">IF($A108&lt;&gt;"",INDEX(ActiviteCOP25!E:E,Chronogramme!$A108),"")</f>
        <v/>
      </c>
      <c r="F108" s="9" t="str">
        <f ca="1">IF($A108&lt;&gt;"",INDEX(ActiviteCOP25!G:G,Chronogramme!$A108),"")</f>
        <v/>
      </c>
      <c r="G108" s="9" t="str">
        <f ca="1">IF($A108&lt;&gt;"",INDEX(ActiviteCOP25!H:H,Chronogramme!$A108),"")</f>
        <v/>
      </c>
      <c r="H108" s="10" t="str">
        <f ca="1">IF($A108&lt;&gt;"",INDEX(ActiviteCOP25!I:I,Chronogramme!$A108),"")</f>
        <v/>
      </c>
      <c r="I108" s="10" t="str">
        <f ca="1">IF($A108&lt;&gt;"",INDEX(ActiviteCOP25!K:K,Chronogramme!$A108),"")</f>
        <v/>
      </c>
      <c r="J108" s="11" t="str">
        <f t="shared" ca="1" si="38"/>
        <v/>
      </c>
      <c r="K108" s="11" t="str">
        <f t="shared" ca="1" si="38"/>
        <v/>
      </c>
      <c r="L108" s="11" t="str">
        <f t="shared" ca="1" si="38"/>
        <v/>
      </c>
      <c r="M108" s="11" t="str">
        <f t="shared" ca="1" si="38"/>
        <v/>
      </c>
      <c r="N108" s="11" t="str">
        <f t="shared" ca="1" si="38"/>
        <v/>
      </c>
      <c r="O108" s="11" t="str">
        <f t="shared" ca="1" si="38"/>
        <v/>
      </c>
      <c r="P108" s="11" t="str">
        <f t="shared" ca="1" si="38"/>
        <v/>
      </c>
      <c r="Q108" s="11" t="str">
        <f t="shared" ca="1" si="38"/>
        <v/>
      </c>
      <c r="R108" s="11" t="str">
        <f t="shared" ca="1" si="38"/>
        <v/>
      </c>
      <c r="S108" s="11" t="str">
        <f t="shared" ca="1" si="38"/>
        <v/>
      </c>
      <c r="T108" s="11" t="str">
        <f t="shared" ca="1" si="38"/>
        <v/>
      </c>
      <c r="U108" s="11" t="str">
        <f t="shared" ca="1" si="38"/>
        <v/>
      </c>
      <c r="V108" s="11" t="str">
        <f t="shared" ca="1" si="38"/>
        <v/>
      </c>
      <c r="W108" s="11" t="str">
        <f t="shared" ca="1" si="38"/>
        <v/>
      </c>
      <c r="X108" s="11" t="str">
        <f t="shared" ca="1" si="38"/>
        <v/>
      </c>
      <c r="Y108" s="11" t="str">
        <f t="shared" ca="1" si="38"/>
        <v/>
      </c>
      <c r="Z108" s="11" t="str">
        <f t="shared" ca="1" si="37"/>
        <v/>
      </c>
      <c r="AA108" s="11" t="str">
        <f t="shared" ca="1" si="37"/>
        <v/>
      </c>
      <c r="AB108" s="11" t="str">
        <f t="shared" ca="1" si="37"/>
        <v/>
      </c>
      <c r="AC108" s="11" t="str">
        <f t="shared" ca="1" si="37"/>
        <v/>
      </c>
      <c r="AD108" s="11" t="str">
        <f t="shared" ca="1" si="37"/>
        <v/>
      </c>
      <c r="AE108" s="11"/>
      <c r="AF108" s="12"/>
    </row>
    <row r="109" spans="1:32" s="13" customFormat="1" ht="33" customHeight="1" x14ac:dyDescent="0.2">
      <c r="A109" s="4" t="str">
        <f ca="1">IF(ROW(A101)&lt;=COUNT(ActiviteCOP25!V:V),SMALL(ActiviteCOP25!V:V,ROW(A101)),"")</f>
        <v/>
      </c>
      <c r="B109" s="94" t="str">
        <f t="shared" ca="1" si="33"/>
        <v/>
      </c>
      <c r="C109" s="9" t="str">
        <f ca="1">IF($A109&lt;&gt;"",INDEX(ActiviteCOP25!C:C,Chronogramme!$A109),"")</f>
        <v/>
      </c>
      <c r="D109" s="9" t="str">
        <f ca="1">IF($A109&lt;&gt;"",INDEX(ActiviteCOP25!D:D,Chronogramme!$A109),"")</f>
        <v/>
      </c>
      <c r="E109" s="9" t="str">
        <f ca="1">IF($A109&lt;&gt;"",INDEX(ActiviteCOP25!E:E,Chronogramme!$A109),"")</f>
        <v/>
      </c>
      <c r="F109" s="9" t="str">
        <f ca="1">IF($A109&lt;&gt;"",INDEX(ActiviteCOP25!G:G,Chronogramme!$A109),"")</f>
        <v/>
      </c>
      <c r="G109" s="9" t="str">
        <f ca="1">IF($A109&lt;&gt;"",INDEX(ActiviteCOP25!H:H,Chronogramme!$A109),"")</f>
        <v/>
      </c>
      <c r="H109" s="10" t="str">
        <f ca="1">IF($A109&lt;&gt;"",INDEX(ActiviteCOP25!I:I,Chronogramme!$A109),"")</f>
        <v/>
      </c>
      <c r="I109" s="10" t="str">
        <f ca="1">IF($A109&lt;&gt;"",INDEX(ActiviteCOP25!K:K,Chronogramme!$A109),"")</f>
        <v/>
      </c>
      <c r="J109" s="11" t="str">
        <f t="shared" ca="1" si="38"/>
        <v/>
      </c>
      <c r="K109" s="11" t="str">
        <f t="shared" ca="1" si="38"/>
        <v/>
      </c>
      <c r="L109" s="11" t="str">
        <f t="shared" ca="1" si="38"/>
        <v/>
      </c>
      <c r="M109" s="11" t="str">
        <f t="shared" ca="1" si="38"/>
        <v/>
      </c>
      <c r="N109" s="11" t="str">
        <f t="shared" ca="1" si="38"/>
        <v/>
      </c>
      <c r="O109" s="11" t="str">
        <f t="shared" ca="1" si="38"/>
        <v/>
      </c>
      <c r="P109" s="11" t="str">
        <f t="shared" ca="1" si="38"/>
        <v/>
      </c>
      <c r="Q109" s="11" t="str">
        <f t="shared" ca="1" si="38"/>
        <v/>
      </c>
      <c r="R109" s="11" t="str">
        <f t="shared" ca="1" si="38"/>
        <v/>
      </c>
      <c r="S109" s="11" t="str">
        <f t="shared" ca="1" si="38"/>
        <v/>
      </c>
      <c r="T109" s="11" t="str">
        <f t="shared" ca="1" si="38"/>
        <v/>
      </c>
      <c r="U109" s="11" t="str">
        <f t="shared" ca="1" si="38"/>
        <v/>
      </c>
      <c r="V109" s="11" t="str">
        <f t="shared" ca="1" si="38"/>
        <v/>
      </c>
      <c r="W109" s="11" t="str">
        <f t="shared" ca="1" si="38"/>
        <v/>
      </c>
      <c r="X109" s="11" t="str">
        <f t="shared" ca="1" si="38"/>
        <v/>
      </c>
      <c r="Y109" s="11" t="str">
        <f t="shared" ca="1" si="38"/>
        <v/>
      </c>
      <c r="Z109" s="11" t="str">
        <f t="shared" ca="1" si="37"/>
        <v/>
      </c>
      <c r="AA109" s="11" t="str">
        <f t="shared" ca="1" si="37"/>
        <v/>
      </c>
      <c r="AB109" s="11" t="str">
        <f t="shared" ca="1" si="37"/>
        <v/>
      </c>
      <c r="AC109" s="11" t="str">
        <f t="shared" ca="1" si="37"/>
        <v/>
      </c>
      <c r="AD109" s="11" t="str">
        <f t="shared" ca="1" si="37"/>
        <v/>
      </c>
      <c r="AE109" s="11"/>
      <c r="AF109" s="12"/>
    </row>
    <row r="110" spans="1:32" s="13" customFormat="1" ht="33" customHeight="1" x14ac:dyDescent="0.2">
      <c r="A110" s="4" t="str">
        <f ca="1">IF(ROW(A102)&lt;=COUNT(ActiviteCOP25!V:V),SMALL(ActiviteCOP25!V:V,ROW(A102)),"")</f>
        <v/>
      </c>
      <c r="B110" s="94" t="str">
        <f t="shared" ca="1" si="33"/>
        <v/>
      </c>
      <c r="C110" s="9" t="str">
        <f ca="1">IF($A110&lt;&gt;"",INDEX(ActiviteCOP25!C:C,Chronogramme!$A110),"")</f>
        <v/>
      </c>
      <c r="D110" s="9" t="str">
        <f ca="1">IF($A110&lt;&gt;"",INDEX(ActiviteCOP25!D:D,Chronogramme!$A110),"")</f>
        <v/>
      </c>
      <c r="E110" s="9" t="str">
        <f ca="1">IF($A110&lt;&gt;"",INDEX(ActiviteCOP25!E:E,Chronogramme!$A110),"")</f>
        <v/>
      </c>
      <c r="F110" s="9" t="str">
        <f ca="1">IF($A110&lt;&gt;"",INDEX(ActiviteCOP25!G:G,Chronogramme!$A110),"")</f>
        <v/>
      </c>
      <c r="G110" s="9" t="str">
        <f ca="1">IF($A110&lt;&gt;"",INDEX(ActiviteCOP25!H:H,Chronogramme!$A110),"")</f>
        <v/>
      </c>
      <c r="H110" s="10" t="str">
        <f ca="1">IF($A110&lt;&gt;"",INDEX(ActiviteCOP25!I:I,Chronogramme!$A110),"")</f>
        <v/>
      </c>
      <c r="I110" s="10" t="str">
        <f ca="1">IF($A110&lt;&gt;"",INDEX(ActiviteCOP25!K:K,Chronogramme!$A110),"")</f>
        <v/>
      </c>
      <c r="J110" s="11" t="str">
        <f t="shared" ca="1" si="38"/>
        <v/>
      </c>
      <c r="K110" s="11" t="str">
        <f t="shared" ca="1" si="38"/>
        <v/>
      </c>
      <c r="L110" s="11" t="str">
        <f t="shared" ca="1" si="38"/>
        <v/>
      </c>
      <c r="M110" s="11" t="str">
        <f t="shared" ca="1" si="38"/>
        <v/>
      </c>
      <c r="N110" s="11" t="str">
        <f t="shared" ca="1" si="38"/>
        <v/>
      </c>
      <c r="O110" s="11" t="str">
        <f t="shared" ca="1" si="38"/>
        <v/>
      </c>
      <c r="P110" s="11" t="str">
        <f t="shared" ca="1" si="38"/>
        <v/>
      </c>
      <c r="Q110" s="11" t="str">
        <f t="shared" ca="1" si="38"/>
        <v/>
      </c>
      <c r="R110" s="11" t="str">
        <f t="shared" ca="1" si="38"/>
        <v/>
      </c>
      <c r="S110" s="11" t="str">
        <f t="shared" ca="1" si="38"/>
        <v/>
      </c>
      <c r="T110" s="11" t="str">
        <f t="shared" ca="1" si="38"/>
        <v/>
      </c>
      <c r="U110" s="11" t="str">
        <f t="shared" ca="1" si="38"/>
        <v/>
      </c>
      <c r="V110" s="11" t="str">
        <f t="shared" ca="1" si="38"/>
        <v/>
      </c>
      <c r="W110" s="11" t="str">
        <f t="shared" ca="1" si="38"/>
        <v/>
      </c>
      <c r="X110" s="11" t="str">
        <f t="shared" ca="1" si="38"/>
        <v/>
      </c>
      <c r="Y110" s="11" t="str">
        <f t="shared" ca="1" si="38"/>
        <v/>
      </c>
      <c r="Z110" s="11" t="str">
        <f t="shared" ca="1" si="37"/>
        <v/>
      </c>
      <c r="AA110" s="11" t="str">
        <f t="shared" ca="1" si="37"/>
        <v/>
      </c>
      <c r="AB110" s="11" t="str">
        <f t="shared" ca="1" si="37"/>
        <v/>
      </c>
      <c r="AC110" s="11" t="str">
        <f t="shared" ca="1" si="37"/>
        <v/>
      </c>
      <c r="AD110" s="11" t="str">
        <f t="shared" ca="1" si="37"/>
        <v/>
      </c>
      <c r="AE110" s="11"/>
      <c r="AF110" s="12"/>
    </row>
    <row r="111" spans="1:32" s="13" customFormat="1" ht="33" customHeight="1" x14ac:dyDescent="0.2">
      <c r="A111" s="4" t="str">
        <f ca="1">IF(ROW(A103)&lt;=COUNT(ActiviteCOP25!V:V),SMALL(ActiviteCOP25!V:V,ROW(A103)),"")</f>
        <v/>
      </c>
      <c r="B111" s="94" t="str">
        <f t="shared" ca="1" si="33"/>
        <v/>
      </c>
      <c r="C111" s="9" t="str">
        <f ca="1">IF($A111&lt;&gt;"",INDEX(ActiviteCOP25!C:C,Chronogramme!$A111),"")</f>
        <v/>
      </c>
      <c r="D111" s="9" t="str">
        <f ca="1">IF($A111&lt;&gt;"",INDEX(ActiviteCOP25!D:D,Chronogramme!$A111),"")</f>
        <v/>
      </c>
      <c r="E111" s="9" t="str">
        <f ca="1">IF($A111&lt;&gt;"",INDEX(ActiviteCOP25!E:E,Chronogramme!$A111),"")</f>
        <v/>
      </c>
      <c r="F111" s="9" t="str">
        <f ca="1">IF($A111&lt;&gt;"",INDEX(ActiviteCOP25!G:G,Chronogramme!$A111),"")</f>
        <v/>
      </c>
      <c r="G111" s="9" t="str">
        <f ca="1">IF($A111&lt;&gt;"",INDEX(ActiviteCOP25!H:H,Chronogramme!$A111),"")</f>
        <v/>
      </c>
      <c r="H111" s="10" t="str">
        <f ca="1">IF($A111&lt;&gt;"",INDEX(ActiviteCOP25!I:I,Chronogramme!$A111),"")</f>
        <v/>
      </c>
      <c r="I111" s="10" t="str">
        <f ca="1">IF($A111&lt;&gt;"",INDEX(ActiviteCOP25!K:K,Chronogramme!$A111),"")</f>
        <v/>
      </c>
      <c r="J111" s="11" t="str">
        <f t="shared" ca="1" si="38"/>
        <v/>
      </c>
      <c r="K111" s="11" t="str">
        <f t="shared" ca="1" si="38"/>
        <v/>
      </c>
      <c r="L111" s="11" t="str">
        <f t="shared" ca="1" si="38"/>
        <v/>
      </c>
      <c r="M111" s="11" t="str">
        <f t="shared" ca="1" si="38"/>
        <v/>
      </c>
      <c r="N111" s="11" t="str">
        <f t="shared" ca="1" si="38"/>
        <v/>
      </c>
      <c r="O111" s="11" t="str">
        <f t="shared" ca="1" si="38"/>
        <v/>
      </c>
      <c r="P111" s="11" t="str">
        <f t="shared" ca="1" si="38"/>
        <v/>
      </c>
      <c r="Q111" s="11" t="str">
        <f t="shared" ca="1" si="38"/>
        <v/>
      </c>
      <c r="R111" s="11" t="str">
        <f t="shared" ca="1" si="38"/>
        <v/>
      </c>
      <c r="S111" s="11" t="str">
        <f t="shared" ca="1" si="38"/>
        <v/>
      </c>
      <c r="T111" s="11" t="str">
        <f t="shared" ca="1" si="38"/>
        <v/>
      </c>
      <c r="U111" s="11" t="str">
        <f t="shared" ca="1" si="38"/>
        <v/>
      </c>
      <c r="V111" s="11" t="str">
        <f t="shared" ca="1" si="38"/>
        <v/>
      </c>
      <c r="W111" s="11" t="str">
        <f t="shared" ca="1" si="38"/>
        <v/>
      </c>
      <c r="X111" s="11" t="str">
        <f t="shared" ca="1" si="38"/>
        <v/>
      </c>
      <c r="Y111" s="11" t="str">
        <f t="shared" ca="1" si="38"/>
        <v/>
      </c>
      <c r="Z111" s="11" t="str">
        <f t="shared" ca="1" si="37"/>
        <v/>
      </c>
      <c r="AA111" s="11" t="str">
        <f t="shared" ca="1" si="37"/>
        <v/>
      </c>
      <c r="AB111" s="11" t="str">
        <f t="shared" ca="1" si="37"/>
        <v/>
      </c>
      <c r="AC111" s="11" t="str">
        <f t="shared" ca="1" si="37"/>
        <v/>
      </c>
      <c r="AD111" s="11" t="str">
        <f t="shared" ca="1" si="37"/>
        <v/>
      </c>
      <c r="AE111" s="11"/>
      <c r="AF111" s="12"/>
    </row>
    <row r="112" spans="1:32" s="13" customFormat="1" ht="33" customHeight="1" x14ac:dyDescent="0.2">
      <c r="A112" s="4" t="str">
        <f ca="1">IF(ROW(A104)&lt;=COUNT(ActiviteCOP25!V:V),SMALL(ActiviteCOP25!V:V,ROW(A104)),"")</f>
        <v/>
      </c>
      <c r="B112" s="94" t="str">
        <f t="shared" ca="1" si="33"/>
        <v/>
      </c>
      <c r="C112" s="9" t="str">
        <f ca="1">IF($A112&lt;&gt;"",INDEX(ActiviteCOP25!C:C,Chronogramme!$A112),"")</f>
        <v/>
      </c>
      <c r="D112" s="9" t="str">
        <f ca="1">IF($A112&lt;&gt;"",INDEX(ActiviteCOP25!D:D,Chronogramme!$A112),"")</f>
        <v/>
      </c>
      <c r="E112" s="9" t="str">
        <f ca="1">IF($A112&lt;&gt;"",INDEX(ActiviteCOP25!E:E,Chronogramme!$A112),"")</f>
        <v/>
      </c>
      <c r="F112" s="9" t="str">
        <f ca="1">IF($A112&lt;&gt;"",INDEX(ActiviteCOP25!G:G,Chronogramme!$A112),"")</f>
        <v/>
      </c>
      <c r="G112" s="9" t="str">
        <f ca="1">IF($A112&lt;&gt;"",INDEX(ActiviteCOP25!H:H,Chronogramme!$A112),"")</f>
        <v/>
      </c>
      <c r="H112" s="10" t="str">
        <f ca="1">IF($A112&lt;&gt;"",INDEX(ActiviteCOP25!I:I,Chronogramme!$A112),"")</f>
        <v/>
      </c>
      <c r="I112" s="10" t="str">
        <f ca="1">IF($A112&lt;&gt;"",INDEX(ActiviteCOP25!K:K,Chronogramme!$A112),"")</f>
        <v/>
      </c>
      <c r="J112" s="11" t="str">
        <f t="shared" ca="1" si="38"/>
        <v/>
      </c>
      <c r="K112" s="11" t="str">
        <f t="shared" ca="1" si="38"/>
        <v/>
      </c>
      <c r="L112" s="11" t="str">
        <f t="shared" ca="1" si="38"/>
        <v/>
      </c>
      <c r="M112" s="11" t="str">
        <f t="shared" ca="1" si="38"/>
        <v/>
      </c>
      <c r="N112" s="11" t="str">
        <f t="shared" ca="1" si="38"/>
        <v/>
      </c>
      <c r="O112" s="11" t="str">
        <f t="shared" ca="1" si="38"/>
        <v/>
      </c>
      <c r="P112" s="11" t="str">
        <f t="shared" ca="1" si="38"/>
        <v/>
      </c>
      <c r="Q112" s="11" t="str">
        <f t="shared" ca="1" si="38"/>
        <v/>
      </c>
      <c r="R112" s="11" t="str">
        <f t="shared" ca="1" si="38"/>
        <v/>
      </c>
      <c r="S112" s="11" t="str">
        <f t="shared" ca="1" si="38"/>
        <v/>
      </c>
      <c r="T112" s="11" t="str">
        <f t="shared" ca="1" si="38"/>
        <v/>
      </c>
      <c r="U112" s="11" t="str">
        <f t="shared" ca="1" si="38"/>
        <v/>
      </c>
      <c r="V112" s="11" t="str">
        <f t="shared" ca="1" si="38"/>
        <v/>
      </c>
      <c r="W112" s="11" t="str">
        <f t="shared" ca="1" si="38"/>
        <v/>
      </c>
      <c r="X112" s="11" t="str">
        <f t="shared" ca="1" si="38"/>
        <v/>
      </c>
      <c r="Y112" s="11" t="str">
        <f t="shared" ca="1" si="38"/>
        <v/>
      </c>
      <c r="Z112" s="11" t="str">
        <f t="shared" ca="1" si="37"/>
        <v/>
      </c>
      <c r="AA112" s="11" t="str">
        <f t="shared" ca="1" si="37"/>
        <v/>
      </c>
      <c r="AB112" s="11" t="str">
        <f t="shared" ca="1" si="37"/>
        <v/>
      </c>
      <c r="AC112" s="11" t="str">
        <f t="shared" ca="1" si="37"/>
        <v/>
      </c>
      <c r="AD112" s="11" t="str">
        <f t="shared" ca="1" si="37"/>
        <v/>
      </c>
      <c r="AE112" s="11"/>
      <c r="AF112" s="12"/>
    </row>
    <row r="113" spans="1:32" s="13" customFormat="1" ht="33" customHeight="1" x14ac:dyDescent="0.2">
      <c r="A113" s="4" t="str">
        <f ca="1">IF(ROW(A105)&lt;=COUNT(ActiviteCOP25!V:V),SMALL(ActiviteCOP25!V:V,ROW(A105)),"")</f>
        <v/>
      </c>
      <c r="B113" s="94" t="str">
        <f t="shared" ca="1" si="33"/>
        <v/>
      </c>
      <c r="C113" s="9" t="str">
        <f ca="1">IF($A113&lt;&gt;"",INDEX(ActiviteCOP25!C:C,Chronogramme!$A113),"")</f>
        <v/>
      </c>
      <c r="D113" s="9" t="str">
        <f ca="1">IF($A113&lt;&gt;"",INDEX(ActiviteCOP25!D:D,Chronogramme!$A113),"")</f>
        <v/>
      </c>
      <c r="E113" s="9" t="str">
        <f ca="1">IF($A113&lt;&gt;"",INDEX(ActiviteCOP25!E:E,Chronogramme!$A113),"")</f>
        <v/>
      </c>
      <c r="F113" s="9" t="str">
        <f ca="1">IF($A113&lt;&gt;"",INDEX(ActiviteCOP25!G:G,Chronogramme!$A113),"")</f>
        <v/>
      </c>
      <c r="G113" s="9" t="str">
        <f ca="1">IF($A113&lt;&gt;"",INDEX(ActiviteCOP25!H:H,Chronogramme!$A113),"")</f>
        <v/>
      </c>
      <c r="H113" s="10" t="str">
        <f ca="1">IF($A113&lt;&gt;"",INDEX(ActiviteCOP25!I:I,Chronogramme!$A113),"")</f>
        <v/>
      </c>
      <c r="I113" s="10" t="str">
        <f ca="1">IF($A113&lt;&gt;"",INDEX(ActiviteCOP25!K:K,Chronogramme!$A113),"")</f>
        <v/>
      </c>
      <c r="J113" s="11" t="str">
        <f t="shared" ca="1" si="38"/>
        <v/>
      </c>
      <c r="K113" s="11" t="str">
        <f t="shared" ca="1" si="38"/>
        <v/>
      </c>
      <c r="L113" s="11" t="str">
        <f t="shared" ca="1" si="38"/>
        <v/>
      </c>
      <c r="M113" s="11" t="str">
        <f t="shared" ca="1" si="38"/>
        <v/>
      </c>
      <c r="N113" s="11" t="str">
        <f t="shared" ca="1" si="38"/>
        <v/>
      </c>
      <c r="O113" s="11" t="str">
        <f t="shared" ca="1" si="38"/>
        <v/>
      </c>
      <c r="P113" s="11" t="str">
        <f t="shared" ca="1" si="38"/>
        <v/>
      </c>
      <c r="Q113" s="11" t="str">
        <f t="shared" ca="1" si="38"/>
        <v/>
      </c>
      <c r="R113" s="11" t="str">
        <f t="shared" ca="1" si="38"/>
        <v/>
      </c>
      <c r="S113" s="11" t="str">
        <f t="shared" ca="1" si="38"/>
        <v/>
      </c>
      <c r="T113" s="11" t="str">
        <f t="shared" ca="1" si="38"/>
        <v/>
      </c>
      <c r="U113" s="11" t="str">
        <f t="shared" ca="1" si="38"/>
        <v/>
      </c>
      <c r="V113" s="11" t="str">
        <f t="shared" ca="1" si="38"/>
        <v/>
      </c>
      <c r="W113" s="11" t="str">
        <f t="shared" ca="1" si="38"/>
        <v/>
      </c>
      <c r="X113" s="11" t="str">
        <f t="shared" ca="1" si="38"/>
        <v/>
      </c>
      <c r="Y113" s="11" t="str">
        <f t="shared" ca="1" si="38"/>
        <v/>
      </c>
      <c r="Z113" s="11" t="str">
        <f t="shared" ca="1" si="37"/>
        <v/>
      </c>
      <c r="AA113" s="11" t="str">
        <f t="shared" ca="1" si="37"/>
        <v/>
      </c>
      <c r="AB113" s="11" t="str">
        <f t="shared" ca="1" si="37"/>
        <v/>
      </c>
      <c r="AC113" s="11" t="str">
        <f t="shared" ca="1" si="37"/>
        <v/>
      </c>
      <c r="AD113" s="11" t="str">
        <f t="shared" ca="1" si="37"/>
        <v/>
      </c>
      <c r="AE113" s="11"/>
      <c r="AF113" s="12"/>
    </row>
    <row r="114" spans="1:32" s="13" customFormat="1" ht="33" customHeight="1" x14ac:dyDescent="0.2">
      <c r="A114" s="4" t="str">
        <f ca="1">IF(ROW(A106)&lt;=COUNT(ActiviteCOP25!V:V),SMALL(ActiviteCOP25!V:V,ROW(A106)),"")</f>
        <v/>
      </c>
      <c r="B114" s="94" t="str">
        <f t="shared" ca="1" si="33"/>
        <v/>
      </c>
      <c r="C114" s="9" t="str">
        <f ca="1">IF($A114&lt;&gt;"",INDEX(ActiviteCOP25!C:C,Chronogramme!$A114),"")</f>
        <v/>
      </c>
      <c r="D114" s="9" t="str">
        <f ca="1">IF($A114&lt;&gt;"",INDEX(ActiviteCOP25!D:D,Chronogramme!$A114),"")</f>
        <v/>
      </c>
      <c r="E114" s="9" t="str">
        <f ca="1">IF($A114&lt;&gt;"",INDEX(ActiviteCOP25!E:E,Chronogramme!$A114),"")</f>
        <v/>
      </c>
      <c r="F114" s="9" t="str">
        <f ca="1">IF($A114&lt;&gt;"",INDEX(ActiviteCOP25!G:G,Chronogramme!$A114),"")</f>
        <v/>
      </c>
      <c r="G114" s="9" t="str">
        <f ca="1">IF($A114&lt;&gt;"",INDEX(ActiviteCOP25!H:H,Chronogramme!$A114),"")</f>
        <v/>
      </c>
      <c r="H114" s="10" t="str">
        <f ca="1">IF($A114&lt;&gt;"",INDEX(ActiviteCOP25!I:I,Chronogramme!$A114),"")</f>
        <v/>
      </c>
      <c r="I114" s="10" t="str">
        <f ca="1">IF($A114&lt;&gt;"",INDEX(ActiviteCOP25!K:K,Chronogramme!$A114),"")</f>
        <v/>
      </c>
      <c r="J114" s="11" t="str">
        <f t="shared" ca="1" si="38"/>
        <v/>
      </c>
      <c r="K114" s="11" t="str">
        <f t="shared" ca="1" si="38"/>
        <v/>
      </c>
      <c r="L114" s="11" t="str">
        <f t="shared" ca="1" si="38"/>
        <v/>
      </c>
      <c r="M114" s="11" t="str">
        <f t="shared" ca="1" si="38"/>
        <v/>
      </c>
      <c r="N114" s="11" t="str">
        <f t="shared" ca="1" si="38"/>
        <v/>
      </c>
      <c r="O114" s="11" t="str">
        <f t="shared" ca="1" si="38"/>
        <v/>
      </c>
      <c r="P114" s="11" t="str">
        <f t="shared" ca="1" si="38"/>
        <v/>
      </c>
      <c r="Q114" s="11" t="str">
        <f t="shared" ca="1" si="38"/>
        <v/>
      </c>
      <c r="R114" s="11" t="str">
        <f t="shared" ca="1" si="38"/>
        <v/>
      </c>
      <c r="S114" s="11" t="str">
        <f t="shared" ca="1" si="38"/>
        <v/>
      </c>
      <c r="T114" s="11" t="str">
        <f t="shared" ca="1" si="38"/>
        <v/>
      </c>
      <c r="U114" s="11" t="str">
        <f t="shared" ca="1" si="38"/>
        <v/>
      </c>
      <c r="V114" s="11" t="str">
        <f t="shared" ca="1" si="38"/>
        <v/>
      </c>
      <c r="W114" s="11" t="str">
        <f t="shared" ca="1" si="38"/>
        <v/>
      </c>
      <c r="X114" s="11" t="str">
        <f t="shared" ca="1" si="38"/>
        <v/>
      </c>
      <c r="Y114" s="11" t="str">
        <f t="shared" ca="1" si="38"/>
        <v/>
      </c>
      <c r="Z114" s="11" t="str">
        <f t="shared" ca="1" si="37"/>
        <v/>
      </c>
      <c r="AA114" s="11" t="str">
        <f t="shared" ca="1" si="37"/>
        <v/>
      </c>
      <c r="AB114" s="11" t="str">
        <f t="shared" ca="1" si="37"/>
        <v/>
      </c>
      <c r="AC114" s="11" t="str">
        <f t="shared" ca="1" si="37"/>
        <v/>
      </c>
      <c r="AD114" s="11" t="str">
        <f t="shared" ca="1" si="37"/>
        <v/>
      </c>
      <c r="AE114" s="11"/>
      <c r="AF114" s="12"/>
    </row>
    <row r="115" spans="1:32" s="13" customFormat="1" ht="33" customHeight="1" x14ac:dyDescent="0.2">
      <c r="A115" s="4" t="str">
        <f ca="1">IF(ROW(A107)&lt;=COUNT(ActiviteCOP25!V:V),SMALL(ActiviteCOP25!V:V,ROW(A107)),"")</f>
        <v/>
      </c>
      <c r="B115" s="94" t="str">
        <f t="shared" ca="1" si="33"/>
        <v/>
      </c>
      <c r="C115" s="9" t="str">
        <f ca="1">IF($A115&lt;&gt;"",INDEX(ActiviteCOP25!C:C,Chronogramme!$A115),"")</f>
        <v/>
      </c>
      <c r="D115" s="9" t="str">
        <f ca="1">IF($A115&lt;&gt;"",INDEX(ActiviteCOP25!D:D,Chronogramme!$A115),"")</f>
        <v/>
      </c>
      <c r="E115" s="9" t="str">
        <f ca="1">IF($A115&lt;&gt;"",INDEX(ActiviteCOP25!E:E,Chronogramme!$A115),"")</f>
        <v/>
      </c>
      <c r="F115" s="9" t="str">
        <f ca="1">IF($A115&lt;&gt;"",INDEX(ActiviteCOP25!G:G,Chronogramme!$A115),"")</f>
        <v/>
      </c>
      <c r="G115" s="9" t="str">
        <f ca="1">IF($A115&lt;&gt;"",INDEX(ActiviteCOP25!H:H,Chronogramme!$A115),"")</f>
        <v/>
      </c>
      <c r="H115" s="10" t="str">
        <f ca="1">IF($A115&lt;&gt;"",INDEX(ActiviteCOP25!I:I,Chronogramme!$A115),"")</f>
        <v/>
      </c>
      <c r="I115" s="10" t="str">
        <f ca="1">IF($A115&lt;&gt;"",INDEX(ActiviteCOP25!K:K,Chronogramme!$A115),"")</f>
        <v/>
      </c>
      <c r="J115" s="11" t="str">
        <f t="shared" ca="1" si="38"/>
        <v/>
      </c>
      <c r="K115" s="11" t="str">
        <f t="shared" ca="1" si="38"/>
        <v/>
      </c>
      <c r="L115" s="11" t="str">
        <f t="shared" ca="1" si="38"/>
        <v/>
      </c>
      <c r="M115" s="11" t="str">
        <f t="shared" ca="1" si="38"/>
        <v/>
      </c>
      <c r="N115" s="11" t="str">
        <f t="shared" ca="1" si="38"/>
        <v/>
      </c>
      <c r="O115" s="11" t="str">
        <f t="shared" ca="1" si="38"/>
        <v/>
      </c>
      <c r="P115" s="11" t="str">
        <f t="shared" ca="1" si="38"/>
        <v/>
      </c>
      <c r="Q115" s="11" t="str">
        <f t="shared" ca="1" si="38"/>
        <v/>
      </c>
      <c r="R115" s="11" t="str">
        <f t="shared" ca="1" si="38"/>
        <v/>
      </c>
      <c r="S115" s="11" t="str">
        <f t="shared" ca="1" si="38"/>
        <v/>
      </c>
      <c r="T115" s="11" t="str">
        <f t="shared" ca="1" si="38"/>
        <v/>
      </c>
      <c r="U115" s="11" t="str">
        <f t="shared" ca="1" si="38"/>
        <v/>
      </c>
      <c r="V115" s="11" t="str">
        <f t="shared" ca="1" si="38"/>
        <v/>
      </c>
      <c r="W115" s="11" t="str">
        <f t="shared" ca="1" si="38"/>
        <v/>
      </c>
      <c r="X115" s="11" t="str">
        <f t="shared" ca="1" si="38"/>
        <v/>
      </c>
      <c r="Y115" s="11" t="str">
        <f t="shared" ca="1" si="38"/>
        <v/>
      </c>
      <c r="Z115" s="11" t="str">
        <f t="shared" ca="1" si="37"/>
        <v/>
      </c>
      <c r="AA115" s="11" t="str">
        <f t="shared" ca="1" si="37"/>
        <v/>
      </c>
      <c r="AB115" s="11" t="str">
        <f t="shared" ca="1" si="37"/>
        <v/>
      </c>
      <c r="AC115" s="11" t="str">
        <f t="shared" ca="1" si="37"/>
        <v/>
      </c>
      <c r="AD115" s="11" t="str">
        <f t="shared" ca="1" si="37"/>
        <v/>
      </c>
      <c r="AE115" s="11"/>
      <c r="AF115" s="12"/>
    </row>
    <row r="116" spans="1:32" s="13" customFormat="1" ht="33" customHeight="1" x14ac:dyDescent="0.2">
      <c r="A116" s="4" t="str">
        <f ca="1">IF(ROW(A108)&lt;=COUNT(ActiviteCOP25!V:V),SMALL(ActiviteCOP25!V:V,ROW(A108)),"")</f>
        <v/>
      </c>
      <c r="B116" s="94" t="str">
        <f t="shared" ca="1" si="33"/>
        <v/>
      </c>
      <c r="C116" s="9" t="str">
        <f ca="1">IF($A116&lt;&gt;"",INDEX(ActiviteCOP25!C:C,Chronogramme!$A116),"")</f>
        <v/>
      </c>
      <c r="D116" s="9" t="str">
        <f ca="1">IF($A116&lt;&gt;"",INDEX(ActiviteCOP25!D:D,Chronogramme!$A116),"")</f>
        <v/>
      </c>
      <c r="E116" s="9" t="str">
        <f ca="1">IF($A116&lt;&gt;"",INDEX(ActiviteCOP25!E:E,Chronogramme!$A116),"")</f>
        <v/>
      </c>
      <c r="F116" s="9" t="str">
        <f ca="1">IF($A116&lt;&gt;"",INDEX(ActiviteCOP25!G:G,Chronogramme!$A116),"")</f>
        <v/>
      </c>
      <c r="G116" s="9" t="str">
        <f ca="1">IF($A116&lt;&gt;"",INDEX(ActiviteCOP25!H:H,Chronogramme!$A116),"")</f>
        <v/>
      </c>
      <c r="H116" s="10" t="str">
        <f ca="1">IF($A116&lt;&gt;"",INDEX(ActiviteCOP25!I:I,Chronogramme!$A116),"")</f>
        <v/>
      </c>
      <c r="I116" s="10" t="str">
        <f ca="1">IF($A116&lt;&gt;"",INDEX(ActiviteCOP25!K:K,Chronogramme!$A116),"")</f>
        <v/>
      </c>
      <c r="J116" s="11" t="str">
        <f t="shared" ca="1" si="38"/>
        <v/>
      </c>
      <c r="K116" s="11" t="str">
        <f t="shared" ca="1" si="38"/>
        <v/>
      </c>
      <c r="L116" s="11" t="str">
        <f t="shared" ca="1" si="38"/>
        <v/>
      </c>
      <c r="M116" s="11" t="str">
        <f t="shared" ca="1" si="38"/>
        <v/>
      </c>
      <c r="N116" s="11" t="str">
        <f t="shared" ca="1" si="38"/>
        <v/>
      </c>
      <c r="O116" s="11" t="str">
        <f t="shared" ca="1" si="38"/>
        <v/>
      </c>
      <c r="P116" s="11" t="str">
        <f t="shared" ca="1" si="38"/>
        <v/>
      </c>
      <c r="Q116" s="11" t="str">
        <f t="shared" ca="1" si="38"/>
        <v/>
      </c>
      <c r="R116" s="11" t="str">
        <f t="shared" ca="1" si="38"/>
        <v/>
      </c>
      <c r="S116" s="11" t="str">
        <f t="shared" ca="1" si="38"/>
        <v/>
      </c>
      <c r="T116" s="11" t="str">
        <f t="shared" ca="1" si="38"/>
        <v/>
      </c>
      <c r="U116" s="11" t="str">
        <f t="shared" ca="1" si="38"/>
        <v/>
      </c>
      <c r="V116" s="11" t="str">
        <f t="shared" ca="1" si="38"/>
        <v/>
      </c>
      <c r="W116" s="11" t="str">
        <f t="shared" ca="1" si="38"/>
        <v/>
      </c>
      <c r="X116" s="11" t="str">
        <f t="shared" ca="1" si="38"/>
        <v/>
      </c>
      <c r="Y116" s="11" t="str">
        <f t="shared" ca="1" si="38"/>
        <v/>
      </c>
      <c r="Z116" s="11" t="str">
        <f t="shared" ca="1" si="37"/>
        <v/>
      </c>
      <c r="AA116" s="11" t="str">
        <f t="shared" ca="1" si="37"/>
        <v/>
      </c>
      <c r="AB116" s="11" t="str">
        <f t="shared" ca="1" si="37"/>
        <v/>
      </c>
      <c r="AC116" s="11" t="str">
        <f t="shared" ca="1" si="37"/>
        <v/>
      </c>
      <c r="AD116" s="11" t="str">
        <f t="shared" ca="1" si="37"/>
        <v/>
      </c>
      <c r="AE116" s="11"/>
      <c r="AF116" s="12"/>
    </row>
    <row r="117" spans="1:32" s="13" customFormat="1" ht="33" customHeight="1" x14ac:dyDescent="0.2">
      <c r="A117" s="4" t="str">
        <f ca="1">IF(ROW(A109)&lt;=COUNT(ActiviteCOP25!V:V),SMALL(ActiviteCOP25!V:V,ROW(A109)),"")</f>
        <v/>
      </c>
      <c r="B117" s="94" t="str">
        <f t="shared" ca="1" si="33"/>
        <v/>
      </c>
      <c r="C117" s="9" t="str">
        <f ca="1">IF($A117&lt;&gt;"",INDEX(ActiviteCOP25!C:C,Chronogramme!$A117),"")</f>
        <v/>
      </c>
      <c r="D117" s="9" t="str">
        <f ca="1">IF($A117&lt;&gt;"",INDEX(ActiviteCOP25!D:D,Chronogramme!$A117),"")</f>
        <v/>
      </c>
      <c r="E117" s="9" t="str">
        <f ca="1">IF($A117&lt;&gt;"",INDEX(ActiviteCOP25!E:E,Chronogramme!$A117),"")</f>
        <v/>
      </c>
      <c r="F117" s="9" t="str">
        <f ca="1">IF($A117&lt;&gt;"",INDEX(ActiviteCOP25!G:G,Chronogramme!$A117),"")</f>
        <v/>
      </c>
      <c r="G117" s="9" t="str">
        <f ca="1">IF($A117&lt;&gt;"",INDEX(ActiviteCOP25!H:H,Chronogramme!$A117),"")</f>
        <v/>
      </c>
      <c r="H117" s="10" t="str">
        <f ca="1">IF($A117&lt;&gt;"",INDEX(ActiviteCOP25!I:I,Chronogramme!$A117),"")</f>
        <v/>
      </c>
      <c r="I117" s="10" t="str">
        <f ca="1">IF($A117&lt;&gt;"",INDEX(ActiviteCOP25!K:K,Chronogramme!$A117),"")</f>
        <v/>
      </c>
      <c r="J117" s="11" t="str">
        <f t="shared" ca="1" si="38"/>
        <v/>
      </c>
      <c r="K117" s="11" t="str">
        <f t="shared" ca="1" si="38"/>
        <v/>
      </c>
      <c r="L117" s="11" t="str">
        <f t="shared" ca="1" si="38"/>
        <v/>
      </c>
      <c r="M117" s="11" t="str">
        <f t="shared" ca="1" si="38"/>
        <v/>
      </c>
      <c r="N117" s="11" t="str">
        <f t="shared" ca="1" si="38"/>
        <v/>
      </c>
      <c r="O117" s="11" t="str">
        <f t="shared" ca="1" si="38"/>
        <v/>
      </c>
      <c r="P117" s="11" t="str">
        <f t="shared" ca="1" si="38"/>
        <v/>
      </c>
      <c r="Q117" s="11" t="str">
        <f t="shared" ca="1" si="38"/>
        <v/>
      </c>
      <c r="R117" s="11" t="str">
        <f t="shared" ca="1" si="38"/>
        <v/>
      </c>
      <c r="S117" s="11" t="str">
        <f t="shared" ca="1" si="38"/>
        <v/>
      </c>
      <c r="T117" s="11" t="str">
        <f t="shared" ca="1" si="38"/>
        <v/>
      </c>
      <c r="U117" s="11" t="str">
        <f t="shared" ca="1" si="38"/>
        <v/>
      </c>
      <c r="V117" s="11" t="str">
        <f t="shared" ca="1" si="38"/>
        <v/>
      </c>
      <c r="W117" s="11" t="str">
        <f t="shared" ca="1" si="38"/>
        <v/>
      </c>
      <c r="X117" s="11" t="str">
        <f t="shared" ca="1" si="38"/>
        <v/>
      </c>
      <c r="Y117" s="11" t="str">
        <f t="shared" ca="1" si="38"/>
        <v/>
      </c>
      <c r="Z117" s="11" t="str">
        <f t="shared" ca="1" si="37"/>
        <v/>
      </c>
      <c r="AA117" s="11" t="str">
        <f t="shared" ca="1" si="37"/>
        <v/>
      </c>
      <c r="AB117" s="11" t="str">
        <f t="shared" ca="1" si="37"/>
        <v/>
      </c>
      <c r="AC117" s="11" t="str">
        <f t="shared" ca="1" si="37"/>
        <v/>
      </c>
      <c r="AD117" s="11" t="str">
        <f t="shared" ca="1" si="37"/>
        <v/>
      </c>
      <c r="AE117" s="11"/>
      <c r="AF117" s="12"/>
    </row>
    <row r="118" spans="1:32" s="13" customFormat="1" ht="33" customHeight="1" x14ac:dyDescent="0.2">
      <c r="A118" s="4" t="str">
        <f ca="1">IF(ROW(A110)&lt;=COUNT(ActiviteCOP25!V:V),SMALL(ActiviteCOP25!V:V,ROW(A110)),"")</f>
        <v/>
      </c>
      <c r="B118" s="94" t="str">
        <f t="shared" ca="1" si="33"/>
        <v/>
      </c>
      <c r="C118" s="9" t="str">
        <f ca="1">IF($A118&lt;&gt;"",INDEX(ActiviteCOP25!C:C,Chronogramme!$A118),"")</f>
        <v/>
      </c>
      <c r="D118" s="9" t="str">
        <f ca="1">IF($A118&lt;&gt;"",INDEX(ActiviteCOP25!D:D,Chronogramme!$A118),"")</f>
        <v/>
      </c>
      <c r="E118" s="9" t="str">
        <f ca="1">IF($A118&lt;&gt;"",INDEX(ActiviteCOP25!E:E,Chronogramme!$A118),"")</f>
        <v/>
      </c>
      <c r="F118" s="9" t="str">
        <f ca="1">IF($A118&lt;&gt;"",INDEX(ActiviteCOP25!G:G,Chronogramme!$A118),"")</f>
        <v/>
      </c>
      <c r="G118" s="9" t="str">
        <f ca="1">IF($A118&lt;&gt;"",INDEX(ActiviteCOP25!H:H,Chronogramme!$A118),"")</f>
        <v/>
      </c>
      <c r="H118" s="10" t="str">
        <f ca="1">IF($A118&lt;&gt;"",INDEX(ActiviteCOP25!I:I,Chronogramme!$A118),"")</f>
        <v/>
      </c>
      <c r="I118" s="10" t="str">
        <f ca="1">IF($A118&lt;&gt;"",INDEX(ActiviteCOP25!K:K,Chronogramme!$A118),"")</f>
        <v/>
      </c>
      <c r="J118" s="11" t="str">
        <f t="shared" ca="1" si="38"/>
        <v/>
      </c>
      <c r="K118" s="11" t="str">
        <f t="shared" ca="1" si="38"/>
        <v/>
      </c>
      <c r="L118" s="11" t="str">
        <f t="shared" ca="1" si="38"/>
        <v/>
      </c>
      <c r="M118" s="11" t="str">
        <f t="shared" ca="1" si="38"/>
        <v/>
      </c>
      <c r="N118" s="11" t="str">
        <f t="shared" ca="1" si="38"/>
        <v/>
      </c>
      <c r="O118" s="11" t="str">
        <f t="shared" ca="1" si="38"/>
        <v/>
      </c>
      <c r="P118" s="11" t="str">
        <f t="shared" ca="1" si="38"/>
        <v/>
      </c>
      <c r="Q118" s="11" t="str">
        <f t="shared" ca="1" si="38"/>
        <v/>
      </c>
      <c r="R118" s="11" t="str">
        <f t="shared" ca="1" si="38"/>
        <v/>
      </c>
      <c r="S118" s="11" t="str">
        <f t="shared" ca="1" si="38"/>
        <v/>
      </c>
      <c r="T118" s="11" t="str">
        <f t="shared" ca="1" si="38"/>
        <v/>
      </c>
      <c r="U118" s="11" t="str">
        <f t="shared" ca="1" si="38"/>
        <v/>
      </c>
      <c r="V118" s="11" t="str">
        <f t="shared" ca="1" si="38"/>
        <v/>
      </c>
      <c r="W118" s="11" t="str">
        <f t="shared" ca="1" si="38"/>
        <v/>
      </c>
      <c r="X118" s="11" t="str">
        <f t="shared" ca="1" si="38"/>
        <v/>
      </c>
      <c r="Y118" s="11" t="str">
        <f t="shared" ca="1" si="38"/>
        <v/>
      </c>
      <c r="Z118" s="11" t="str">
        <f t="shared" ca="1" si="37"/>
        <v/>
      </c>
      <c r="AA118" s="11" t="str">
        <f t="shared" ca="1" si="37"/>
        <v/>
      </c>
      <c r="AB118" s="11" t="str">
        <f t="shared" ca="1" si="37"/>
        <v/>
      </c>
      <c r="AC118" s="11" t="str">
        <f t="shared" ca="1" si="37"/>
        <v/>
      </c>
      <c r="AD118" s="11" t="str">
        <f t="shared" ca="1" si="37"/>
        <v/>
      </c>
      <c r="AE118" s="11"/>
      <c r="AF118" s="12"/>
    </row>
    <row r="119" spans="1:32" s="13" customFormat="1" ht="33" customHeight="1" x14ac:dyDescent="0.2">
      <c r="A119" s="4" t="str">
        <f ca="1">IF(ROW(A111)&lt;=COUNT(ActiviteCOP25!V:V),SMALL(ActiviteCOP25!V:V,ROW(A111)),"")</f>
        <v/>
      </c>
      <c r="B119" s="94" t="str">
        <f t="shared" ca="1" si="33"/>
        <v/>
      </c>
      <c r="C119" s="9" t="str">
        <f ca="1">IF($A119&lt;&gt;"",INDEX(ActiviteCOP25!C:C,Chronogramme!$A119),"")</f>
        <v/>
      </c>
      <c r="D119" s="9" t="str">
        <f ca="1">IF($A119&lt;&gt;"",INDEX(ActiviteCOP25!D:D,Chronogramme!$A119),"")</f>
        <v/>
      </c>
      <c r="E119" s="9" t="str">
        <f ca="1">IF($A119&lt;&gt;"",INDEX(ActiviteCOP25!E:E,Chronogramme!$A119),"")</f>
        <v/>
      </c>
      <c r="F119" s="9" t="str">
        <f ca="1">IF($A119&lt;&gt;"",INDEX(ActiviteCOP25!G:G,Chronogramme!$A119),"")</f>
        <v/>
      </c>
      <c r="G119" s="9" t="str">
        <f ca="1">IF($A119&lt;&gt;"",INDEX(ActiviteCOP25!H:H,Chronogramme!$A119),"")</f>
        <v/>
      </c>
      <c r="H119" s="10" t="str">
        <f ca="1">IF($A119&lt;&gt;"",INDEX(ActiviteCOP25!I:I,Chronogramme!$A119),"")</f>
        <v/>
      </c>
      <c r="I119" s="10" t="str">
        <f ca="1">IF($A119&lt;&gt;"",INDEX(ActiviteCOP25!K:K,Chronogramme!$A119),"")</f>
        <v/>
      </c>
      <c r="J119" s="11" t="str">
        <f t="shared" ca="1" si="38"/>
        <v/>
      </c>
      <c r="K119" s="11" t="str">
        <f t="shared" ca="1" si="38"/>
        <v/>
      </c>
      <c r="L119" s="11" t="str">
        <f t="shared" ca="1" si="38"/>
        <v/>
      </c>
      <c r="M119" s="11" t="str">
        <f t="shared" ca="1" si="38"/>
        <v/>
      </c>
      <c r="N119" s="11" t="str">
        <f t="shared" ca="1" si="38"/>
        <v/>
      </c>
      <c r="O119" s="11" t="str">
        <f t="shared" ca="1" si="38"/>
        <v/>
      </c>
      <c r="P119" s="11" t="str">
        <f t="shared" ca="1" si="38"/>
        <v/>
      </c>
      <c r="Q119" s="11" t="str">
        <f t="shared" ca="1" si="38"/>
        <v/>
      </c>
      <c r="R119" s="11" t="str">
        <f t="shared" ca="1" si="38"/>
        <v/>
      </c>
      <c r="S119" s="11" t="str">
        <f t="shared" ca="1" si="38"/>
        <v/>
      </c>
      <c r="T119" s="11" t="str">
        <f t="shared" ca="1" si="38"/>
        <v/>
      </c>
      <c r="U119" s="11" t="str">
        <f t="shared" ca="1" si="38"/>
        <v/>
      </c>
      <c r="V119" s="11" t="str">
        <f t="shared" ca="1" si="38"/>
        <v/>
      </c>
      <c r="W119" s="11" t="str">
        <f t="shared" ca="1" si="38"/>
        <v/>
      </c>
      <c r="X119" s="11" t="str">
        <f t="shared" ca="1" si="38"/>
        <v/>
      </c>
      <c r="Y119" s="11" t="str">
        <f t="shared" ca="1" si="38"/>
        <v/>
      </c>
      <c r="Z119" s="11" t="str">
        <f t="shared" ca="1" si="37"/>
        <v/>
      </c>
      <c r="AA119" s="11" t="str">
        <f t="shared" ca="1" si="37"/>
        <v/>
      </c>
      <c r="AB119" s="11" t="str">
        <f t="shared" ca="1" si="37"/>
        <v/>
      </c>
      <c r="AC119" s="11" t="str">
        <f t="shared" ca="1" si="37"/>
        <v/>
      </c>
      <c r="AD119" s="11" t="str">
        <f t="shared" ca="1" si="37"/>
        <v/>
      </c>
      <c r="AE119" s="11"/>
      <c r="AF119" s="12"/>
    </row>
    <row r="120" spans="1:32" s="13" customFormat="1" ht="33" customHeight="1" x14ac:dyDescent="0.2">
      <c r="A120" s="4" t="str">
        <f ca="1">IF(ROW(A112)&lt;=COUNT(ActiviteCOP25!V:V),SMALL(ActiviteCOP25!V:V,ROW(A112)),"")</f>
        <v/>
      </c>
      <c r="B120" s="94" t="str">
        <f t="shared" ca="1" si="33"/>
        <v/>
      </c>
      <c r="C120" s="9" t="str">
        <f ca="1">IF($A120&lt;&gt;"",INDEX(ActiviteCOP25!C:C,Chronogramme!$A120),"")</f>
        <v/>
      </c>
      <c r="D120" s="9" t="str">
        <f ca="1">IF($A120&lt;&gt;"",INDEX(ActiviteCOP25!D:D,Chronogramme!$A120),"")</f>
        <v/>
      </c>
      <c r="E120" s="9" t="str">
        <f ca="1">IF($A120&lt;&gt;"",INDEX(ActiviteCOP25!E:E,Chronogramme!$A120),"")</f>
        <v/>
      </c>
      <c r="F120" s="9" t="str">
        <f ca="1">IF($A120&lt;&gt;"",INDEX(ActiviteCOP25!G:G,Chronogramme!$A120),"")</f>
        <v/>
      </c>
      <c r="G120" s="9" t="str">
        <f ca="1">IF($A120&lt;&gt;"",INDEX(ActiviteCOP25!H:H,Chronogramme!$A120),"")</f>
        <v/>
      </c>
      <c r="H120" s="10" t="str">
        <f ca="1">IF($A120&lt;&gt;"",INDEX(ActiviteCOP25!I:I,Chronogramme!$A120),"")</f>
        <v/>
      </c>
      <c r="I120" s="10" t="str">
        <f ca="1">IF($A120&lt;&gt;"",INDEX(ActiviteCOP25!K:K,Chronogramme!$A120),"")</f>
        <v/>
      </c>
      <c r="J120" s="11" t="str">
        <f t="shared" ca="1" si="38"/>
        <v/>
      </c>
      <c r="K120" s="11" t="str">
        <f t="shared" ca="1" si="38"/>
        <v/>
      </c>
      <c r="L120" s="11" t="str">
        <f t="shared" ca="1" si="38"/>
        <v/>
      </c>
      <c r="M120" s="11" t="str">
        <f t="shared" ca="1" si="38"/>
        <v/>
      </c>
      <c r="N120" s="11" t="str">
        <f t="shared" ca="1" si="38"/>
        <v/>
      </c>
      <c r="O120" s="11" t="str">
        <f t="shared" ca="1" si="38"/>
        <v/>
      </c>
      <c r="P120" s="11" t="str">
        <f t="shared" ca="1" si="38"/>
        <v/>
      </c>
      <c r="Q120" s="11" t="str">
        <f t="shared" ca="1" si="38"/>
        <v/>
      </c>
      <c r="R120" s="11" t="str">
        <f t="shared" ca="1" si="38"/>
        <v/>
      </c>
      <c r="S120" s="11" t="str">
        <f t="shared" ca="1" si="38"/>
        <v/>
      </c>
      <c r="T120" s="11" t="str">
        <f t="shared" ca="1" si="38"/>
        <v/>
      </c>
      <c r="U120" s="11" t="str">
        <f t="shared" ca="1" si="38"/>
        <v/>
      </c>
      <c r="V120" s="11" t="str">
        <f t="shared" ca="1" si="38"/>
        <v/>
      </c>
      <c r="W120" s="11" t="str">
        <f t="shared" ca="1" si="38"/>
        <v/>
      </c>
      <c r="X120" s="11" t="str">
        <f t="shared" ca="1" si="38"/>
        <v/>
      </c>
      <c r="Y120" s="11" t="str">
        <f t="shared" ca="1" si="38"/>
        <v/>
      </c>
      <c r="Z120" s="11" t="str">
        <f t="shared" ca="1" si="37"/>
        <v/>
      </c>
      <c r="AA120" s="11" t="str">
        <f t="shared" ca="1" si="37"/>
        <v/>
      </c>
      <c r="AB120" s="11" t="str">
        <f t="shared" ca="1" si="37"/>
        <v/>
      </c>
      <c r="AC120" s="11" t="str">
        <f t="shared" ca="1" si="37"/>
        <v/>
      </c>
      <c r="AD120" s="11" t="str">
        <f t="shared" ca="1" si="37"/>
        <v/>
      </c>
      <c r="AE120" s="11"/>
      <c r="AF120" s="12"/>
    </row>
    <row r="121" spans="1:32" s="13" customFormat="1" ht="33" customHeight="1" x14ac:dyDescent="0.2">
      <c r="A121" s="4" t="str">
        <f ca="1">IF(ROW(A113)&lt;=COUNT(ActiviteCOP25!V:V),SMALL(ActiviteCOP25!V:V,ROW(A113)),"")</f>
        <v/>
      </c>
      <c r="B121" s="94" t="str">
        <f t="shared" ca="1" si="33"/>
        <v/>
      </c>
      <c r="C121" s="9" t="str">
        <f ca="1">IF($A121&lt;&gt;"",INDEX(ActiviteCOP25!C:C,Chronogramme!$A121),"")</f>
        <v/>
      </c>
      <c r="D121" s="9" t="str">
        <f ca="1">IF($A121&lt;&gt;"",INDEX(ActiviteCOP25!D:D,Chronogramme!$A121),"")</f>
        <v/>
      </c>
      <c r="E121" s="9" t="str">
        <f ca="1">IF($A121&lt;&gt;"",INDEX(ActiviteCOP25!E:E,Chronogramme!$A121),"")</f>
        <v/>
      </c>
      <c r="F121" s="9" t="str">
        <f ca="1">IF($A121&lt;&gt;"",INDEX(ActiviteCOP25!G:G,Chronogramme!$A121),"")</f>
        <v/>
      </c>
      <c r="G121" s="9" t="str">
        <f ca="1">IF($A121&lt;&gt;"",INDEX(ActiviteCOP25!H:H,Chronogramme!$A121),"")</f>
        <v/>
      </c>
      <c r="H121" s="10" t="str">
        <f ca="1">IF($A121&lt;&gt;"",INDEX(ActiviteCOP25!I:I,Chronogramme!$A121),"")</f>
        <v/>
      </c>
      <c r="I121" s="10" t="str">
        <f ca="1">IF($A121&lt;&gt;"",INDEX(ActiviteCOP25!K:K,Chronogramme!$A121),"")</f>
        <v/>
      </c>
      <c r="J121" s="11" t="str">
        <f t="shared" ca="1" si="38"/>
        <v/>
      </c>
      <c r="K121" s="11" t="str">
        <f t="shared" ca="1" si="38"/>
        <v/>
      </c>
      <c r="L121" s="11" t="str">
        <f t="shared" ca="1" si="38"/>
        <v/>
      </c>
      <c r="M121" s="11" t="str">
        <f t="shared" ca="1" si="38"/>
        <v/>
      </c>
      <c r="N121" s="11" t="str">
        <f t="shared" ca="1" si="38"/>
        <v/>
      </c>
      <c r="O121" s="11" t="str">
        <f t="shared" ca="1" si="38"/>
        <v/>
      </c>
      <c r="P121" s="11" t="str">
        <f t="shared" ca="1" si="38"/>
        <v/>
      </c>
      <c r="Q121" s="11" t="str">
        <f t="shared" ca="1" si="38"/>
        <v/>
      </c>
      <c r="R121" s="11" t="str">
        <f t="shared" ca="1" si="38"/>
        <v/>
      </c>
      <c r="S121" s="11" t="str">
        <f t="shared" ca="1" si="38"/>
        <v/>
      </c>
      <c r="T121" s="11" t="str">
        <f t="shared" ca="1" si="38"/>
        <v/>
      </c>
      <c r="U121" s="11" t="str">
        <f t="shared" ca="1" si="38"/>
        <v/>
      </c>
      <c r="V121" s="11" t="str">
        <f t="shared" ca="1" si="38"/>
        <v/>
      </c>
      <c r="W121" s="11" t="str">
        <f t="shared" ca="1" si="38"/>
        <v/>
      </c>
      <c r="X121" s="11" t="str">
        <f t="shared" ca="1" si="38"/>
        <v/>
      </c>
      <c r="Y121" s="11" t="str">
        <f t="shared" ref="Y121:AD136" ca="1" si="39">IF(ISERR(VALUE(TEXT(Y$7&amp;"/"&amp;Y$5&amp;"/"&amp;Y$4,"jj/mm/aaaa")))&lt;&gt;TRUE,IF(AND($A121&lt;&gt;"",VALUE(TEXT(Y$7&amp;"/"&amp;Y$5&amp;"/"&amp;Y$4,"jj/mm/aaaa"))&gt;=$H121,VALUE(TEXT(Y$7&amp;"/"&amp;Y$5&amp;"/"&amp;Y$4,"jj/mm/aaaa"))&lt;=$I121),"a",""),"")</f>
        <v/>
      </c>
      <c r="Z121" s="11" t="str">
        <f t="shared" ca="1" si="39"/>
        <v/>
      </c>
      <c r="AA121" s="11" t="str">
        <f t="shared" ca="1" si="39"/>
        <v/>
      </c>
      <c r="AB121" s="11" t="str">
        <f t="shared" ca="1" si="39"/>
        <v/>
      </c>
      <c r="AC121" s="11" t="str">
        <f t="shared" ca="1" si="39"/>
        <v/>
      </c>
      <c r="AD121" s="11" t="str">
        <f t="shared" ca="1" si="39"/>
        <v/>
      </c>
      <c r="AE121" s="11"/>
      <c r="AF121" s="12"/>
    </row>
    <row r="122" spans="1:32" s="13" customFormat="1" ht="33" customHeight="1" x14ac:dyDescent="0.2">
      <c r="A122" s="4" t="str">
        <f ca="1">IF(ROW(A114)&lt;=COUNT(ActiviteCOP25!V:V),SMALL(ActiviteCOP25!V:V,ROW(A114)),"")</f>
        <v/>
      </c>
      <c r="B122" s="94" t="str">
        <f t="shared" ca="1" si="33"/>
        <v/>
      </c>
      <c r="C122" s="9" t="str">
        <f ca="1">IF($A122&lt;&gt;"",INDEX(ActiviteCOP25!C:C,Chronogramme!$A122),"")</f>
        <v/>
      </c>
      <c r="D122" s="9" t="str">
        <f ca="1">IF($A122&lt;&gt;"",INDEX(ActiviteCOP25!D:D,Chronogramme!$A122),"")</f>
        <v/>
      </c>
      <c r="E122" s="9" t="str">
        <f ca="1">IF($A122&lt;&gt;"",INDEX(ActiviteCOP25!E:E,Chronogramme!$A122),"")</f>
        <v/>
      </c>
      <c r="F122" s="9" t="str">
        <f ca="1">IF($A122&lt;&gt;"",INDEX(ActiviteCOP25!G:G,Chronogramme!$A122),"")</f>
        <v/>
      </c>
      <c r="G122" s="9" t="str">
        <f ca="1">IF($A122&lt;&gt;"",INDEX(ActiviteCOP25!H:H,Chronogramme!$A122),"")</f>
        <v/>
      </c>
      <c r="H122" s="10" t="str">
        <f ca="1">IF($A122&lt;&gt;"",INDEX(ActiviteCOP25!I:I,Chronogramme!$A122),"")</f>
        <v/>
      </c>
      <c r="I122" s="10" t="str">
        <f ca="1">IF($A122&lt;&gt;"",INDEX(ActiviteCOP25!K:K,Chronogramme!$A122),"")</f>
        <v/>
      </c>
      <c r="J122" s="11" t="str">
        <f t="shared" ref="J122:Y137" ca="1" si="40">IF(ISERR(VALUE(TEXT(J$7&amp;"/"&amp;J$5&amp;"/"&amp;J$4,"jj/mm/aaaa")))&lt;&gt;TRUE,IF(AND($A122&lt;&gt;"",VALUE(TEXT(J$7&amp;"/"&amp;J$5&amp;"/"&amp;J$4,"jj/mm/aaaa"))&gt;=$H122,VALUE(TEXT(J$7&amp;"/"&amp;J$5&amp;"/"&amp;J$4,"jj/mm/aaaa"))&lt;=$I122),"a",""),"")</f>
        <v/>
      </c>
      <c r="K122" s="11" t="str">
        <f t="shared" ca="1" si="40"/>
        <v/>
      </c>
      <c r="L122" s="11" t="str">
        <f t="shared" ca="1" si="40"/>
        <v/>
      </c>
      <c r="M122" s="11" t="str">
        <f t="shared" ca="1" si="40"/>
        <v/>
      </c>
      <c r="N122" s="11" t="str">
        <f t="shared" ca="1" si="40"/>
        <v/>
      </c>
      <c r="O122" s="11" t="str">
        <f t="shared" ca="1" si="40"/>
        <v/>
      </c>
      <c r="P122" s="11" t="str">
        <f t="shared" ca="1" si="40"/>
        <v/>
      </c>
      <c r="Q122" s="11" t="str">
        <f t="shared" ca="1" si="40"/>
        <v/>
      </c>
      <c r="R122" s="11" t="str">
        <f t="shared" ca="1" si="40"/>
        <v/>
      </c>
      <c r="S122" s="11" t="str">
        <f t="shared" ca="1" si="40"/>
        <v/>
      </c>
      <c r="T122" s="11" t="str">
        <f t="shared" ca="1" si="40"/>
        <v/>
      </c>
      <c r="U122" s="11" t="str">
        <f t="shared" ca="1" si="40"/>
        <v/>
      </c>
      <c r="V122" s="11" t="str">
        <f t="shared" ca="1" si="40"/>
        <v/>
      </c>
      <c r="W122" s="11" t="str">
        <f t="shared" ca="1" si="40"/>
        <v/>
      </c>
      <c r="X122" s="11" t="str">
        <f t="shared" ca="1" si="40"/>
        <v/>
      </c>
      <c r="Y122" s="11" t="str">
        <f t="shared" ca="1" si="40"/>
        <v/>
      </c>
      <c r="Z122" s="11" t="str">
        <f t="shared" ca="1" si="39"/>
        <v/>
      </c>
      <c r="AA122" s="11" t="str">
        <f t="shared" ca="1" si="39"/>
        <v/>
      </c>
      <c r="AB122" s="11" t="str">
        <f t="shared" ca="1" si="39"/>
        <v/>
      </c>
      <c r="AC122" s="11" t="str">
        <f t="shared" ca="1" si="39"/>
        <v/>
      </c>
      <c r="AD122" s="11" t="str">
        <f t="shared" ca="1" si="39"/>
        <v/>
      </c>
      <c r="AE122" s="11"/>
      <c r="AF122" s="12"/>
    </row>
    <row r="123" spans="1:32" s="13" customFormat="1" ht="33" customHeight="1" x14ac:dyDescent="0.2">
      <c r="A123" s="4" t="str">
        <f ca="1">IF(ROW(A115)&lt;=COUNT(ActiviteCOP25!V:V),SMALL(ActiviteCOP25!V:V,ROW(A115)),"")</f>
        <v/>
      </c>
      <c r="B123" s="94" t="str">
        <f t="shared" ca="1" si="33"/>
        <v/>
      </c>
      <c r="C123" s="9" t="str">
        <f ca="1">IF($A123&lt;&gt;"",INDEX(ActiviteCOP25!C:C,Chronogramme!$A123),"")</f>
        <v/>
      </c>
      <c r="D123" s="9" t="str">
        <f ca="1">IF($A123&lt;&gt;"",INDEX(ActiviteCOP25!D:D,Chronogramme!$A123),"")</f>
        <v/>
      </c>
      <c r="E123" s="9" t="str">
        <f ca="1">IF($A123&lt;&gt;"",INDEX(ActiviteCOP25!E:E,Chronogramme!$A123),"")</f>
        <v/>
      </c>
      <c r="F123" s="9" t="str">
        <f ca="1">IF($A123&lt;&gt;"",INDEX(ActiviteCOP25!G:G,Chronogramme!$A123),"")</f>
        <v/>
      </c>
      <c r="G123" s="9" t="str">
        <f ca="1">IF($A123&lt;&gt;"",INDEX(ActiviteCOP25!H:H,Chronogramme!$A123),"")</f>
        <v/>
      </c>
      <c r="H123" s="10" t="str">
        <f ca="1">IF($A123&lt;&gt;"",INDEX(ActiviteCOP25!I:I,Chronogramme!$A123),"")</f>
        <v/>
      </c>
      <c r="I123" s="10" t="str">
        <f ca="1">IF($A123&lt;&gt;"",INDEX(ActiviteCOP25!K:K,Chronogramme!$A123),"")</f>
        <v/>
      </c>
      <c r="J123" s="11" t="str">
        <f t="shared" ca="1" si="40"/>
        <v/>
      </c>
      <c r="K123" s="11" t="str">
        <f t="shared" ca="1" si="40"/>
        <v/>
      </c>
      <c r="L123" s="11" t="str">
        <f t="shared" ca="1" si="40"/>
        <v/>
      </c>
      <c r="M123" s="11" t="str">
        <f t="shared" ca="1" si="40"/>
        <v/>
      </c>
      <c r="N123" s="11" t="str">
        <f t="shared" ca="1" si="40"/>
        <v/>
      </c>
      <c r="O123" s="11" t="str">
        <f t="shared" ca="1" si="40"/>
        <v/>
      </c>
      <c r="P123" s="11" t="str">
        <f t="shared" ca="1" si="40"/>
        <v/>
      </c>
      <c r="Q123" s="11" t="str">
        <f t="shared" ca="1" si="40"/>
        <v/>
      </c>
      <c r="R123" s="11" t="str">
        <f t="shared" ca="1" si="40"/>
        <v/>
      </c>
      <c r="S123" s="11" t="str">
        <f t="shared" ca="1" si="40"/>
        <v/>
      </c>
      <c r="T123" s="11" t="str">
        <f t="shared" ca="1" si="40"/>
        <v/>
      </c>
      <c r="U123" s="11" t="str">
        <f t="shared" ca="1" si="40"/>
        <v/>
      </c>
      <c r="V123" s="11" t="str">
        <f t="shared" ca="1" si="40"/>
        <v/>
      </c>
      <c r="W123" s="11" t="str">
        <f t="shared" ca="1" si="40"/>
        <v/>
      </c>
      <c r="X123" s="11" t="str">
        <f t="shared" ca="1" si="40"/>
        <v/>
      </c>
      <c r="Y123" s="11" t="str">
        <f t="shared" ca="1" si="40"/>
        <v/>
      </c>
      <c r="Z123" s="11" t="str">
        <f t="shared" ca="1" si="39"/>
        <v/>
      </c>
      <c r="AA123" s="11" t="str">
        <f t="shared" ca="1" si="39"/>
        <v/>
      </c>
      <c r="AB123" s="11" t="str">
        <f t="shared" ca="1" si="39"/>
        <v/>
      </c>
      <c r="AC123" s="11" t="str">
        <f t="shared" ca="1" si="39"/>
        <v/>
      </c>
      <c r="AD123" s="11" t="str">
        <f t="shared" ca="1" si="39"/>
        <v/>
      </c>
      <c r="AE123" s="11"/>
      <c r="AF123" s="12"/>
    </row>
    <row r="124" spans="1:32" s="13" customFormat="1" ht="33" customHeight="1" x14ac:dyDescent="0.2">
      <c r="A124" s="4" t="str">
        <f ca="1">IF(ROW(A116)&lt;=COUNT(ActiviteCOP25!V:V),SMALL(ActiviteCOP25!V:V,ROW(A116)),"")</f>
        <v/>
      </c>
      <c r="B124" s="94" t="str">
        <f t="shared" ca="1" si="33"/>
        <v/>
      </c>
      <c r="C124" s="9" t="str">
        <f ca="1">IF($A124&lt;&gt;"",INDEX(ActiviteCOP25!C:C,Chronogramme!$A124),"")</f>
        <v/>
      </c>
      <c r="D124" s="9" t="str">
        <f ca="1">IF($A124&lt;&gt;"",INDEX(ActiviteCOP25!D:D,Chronogramme!$A124),"")</f>
        <v/>
      </c>
      <c r="E124" s="9" t="str">
        <f ca="1">IF($A124&lt;&gt;"",INDEX(ActiviteCOP25!E:E,Chronogramme!$A124),"")</f>
        <v/>
      </c>
      <c r="F124" s="9" t="str">
        <f ca="1">IF($A124&lt;&gt;"",INDEX(ActiviteCOP25!G:G,Chronogramme!$A124),"")</f>
        <v/>
      </c>
      <c r="G124" s="9" t="str">
        <f ca="1">IF($A124&lt;&gt;"",INDEX(ActiviteCOP25!H:H,Chronogramme!$A124),"")</f>
        <v/>
      </c>
      <c r="H124" s="10" t="str">
        <f ca="1">IF($A124&lt;&gt;"",INDEX(ActiviteCOP25!I:I,Chronogramme!$A124),"")</f>
        <v/>
      </c>
      <c r="I124" s="10" t="str">
        <f ca="1">IF($A124&lt;&gt;"",INDEX(ActiviteCOP25!K:K,Chronogramme!$A124),"")</f>
        <v/>
      </c>
      <c r="J124" s="11" t="str">
        <f t="shared" ca="1" si="40"/>
        <v/>
      </c>
      <c r="K124" s="11" t="str">
        <f t="shared" ca="1" si="40"/>
        <v/>
      </c>
      <c r="L124" s="11" t="str">
        <f t="shared" ca="1" si="40"/>
        <v/>
      </c>
      <c r="M124" s="11" t="str">
        <f t="shared" ca="1" si="40"/>
        <v/>
      </c>
      <c r="N124" s="11" t="str">
        <f t="shared" ca="1" si="40"/>
        <v/>
      </c>
      <c r="O124" s="11" t="str">
        <f t="shared" ca="1" si="40"/>
        <v/>
      </c>
      <c r="P124" s="11" t="str">
        <f t="shared" ca="1" si="40"/>
        <v/>
      </c>
      <c r="Q124" s="11" t="str">
        <f t="shared" ca="1" si="40"/>
        <v/>
      </c>
      <c r="R124" s="11" t="str">
        <f t="shared" ca="1" si="40"/>
        <v/>
      </c>
      <c r="S124" s="11" t="str">
        <f t="shared" ca="1" si="40"/>
        <v/>
      </c>
      <c r="T124" s="11" t="str">
        <f t="shared" ca="1" si="40"/>
        <v/>
      </c>
      <c r="U124" s="11" t="str">
        <f t="shared" ca="1" si="40"/>
        <v/>
      </c>
      <c r="V124" s="11" t="str">
        <f t="shared" ca="1" si="40"/>
        <v/>
      </c>
      <c r="W124" s="11" t="str">
        <f t="shared" ca="1" si="40"/>
        <v/>
      </c>
      <c r="X124" s="11" t="str">
        <f t="shared" ca="1" si="40"/>
        <v/>
      </c>
      <c r="Y124" s="11" t="str">
        <f t="shared" ca="1" si="40"/>
        <v/>
      </c>
      <c r="Z124" s="11" t="str">
        <f t="shared" ca="1" si="39"/>
        <v/>
      </c>
      <c r="AA124" s="11" t="str">
        <f t="shared" ca="1" si="39"/>
        <v/>
      </c>
      <c r="AB124" s="11" t="str">
        <f t="shared" ca="1" si="39"/>
        <v/>
      </c>
      <c r="AC124" s="11" t="str">
        <f t="shared" ca="1" si="39"/>
        <v/>
      </c>
      <c r="AD124" s="11" t="str">
        <f t="shared" ca="1" si="39"/>
        <v/>
      </c>
      <c r="AE124" s="11"/>
      <c r="AF124" s="12"/>
    </row>
    <row r="125" spans="1:32" s="13" customFormat="1" ht="33" customHeight="1" x14ac:dyDescent="0.2">
      <c r="A125" s="4" t="str">
        <f ca="1">IF(ROW(A117)&lt;=COUNT(ActiviteCOP25!V:V),SMALL(ActiviteCOP25!V:V,ROW(A117)),"")</f>
        <v/>
      </c>
      <c r="B125" s="94" t="str">
        <f t="shared" ca="1" si="33"/>
        <v/>
      </c>
      <c r="C125" s="9" t="str">
        <f ca="1">IF($A125&lt;&gt;"",INDEX(ActiviteCOP25!C:C,Chronogramme!$A125),"")</f>
        <v/>
      </c>
      <c r="D125" s="9" t="str">
        <f ca="1">IF($A125&lt;&gt;"",INDEX(ActiviteCOP25!D:D,Chronogramme!$A125),"")</f>
        <v/>
      </c>
      <c r="E125" s="9" t="str">
        <f ca="1">IF($A125&lt;&gt;"",INDEX(ActiviteCOP25!E:E,Chronogramme!$A125),"")</f>
        <v/>
      </c>
      <c r="F125" s="9" t="str">
        <f ca="1">IF($A125&lt;&gt;"",INDEX(ActiviteCOP25!G:G,Chronogramme!$A125),"")</f>
        <v/>
      </c>
      <c r="G125" s="9" t="str">
        <f ca="1">IF($A125&lt;&gt;"",INDEX(ActiviteCOP25!H:H,Chronogramme!$A125),"")</f>
        <v/>
      </c>
      <c r="H125" s="10" t="str">
        <f ca="1">IF($A125&lt;&gt;"",INDEX(ActiviteCOP25!I:I,Chronogramme!$A125),"")</f>
        <v/>
      </c>
      <c r="I125" s="10" t="str">
        <f ca="1">IF($A125&lt;&gt;"",INDEX(ActiviteCOP25!K:K,Chronogramme!$A125),"")</f>
        <v/>
      </c>
      <c r="J125" s="11" t="str">
        <f t="shared" ca="1" si="40"/>
        <v/>
      </c>
      <c r="K125" s="11" t="str">
        <f t="shared" ca="1" si="40"/>
        <v/>
      </c>
      <c r="L125" s="11" t="str">
        <f t="shared" ca="1" si="40"/>
        <v/>
      </c>
      <c r="M125" s="11" t="str">
        <f t="shared" ca="1" si="40"/>
        <v/>
      </c>
      <c r="N125" s="11" t="str">
        <f t="shared" ca="1" si="40"/>
        <v/>
      </c>
      <c r="O125" s="11" t="str">
        <f t="shared" ca="1" si="40"/>
        <v/>
      </c>
      <c r="P125" s="11" t="str">
        <f t="shared" ca="1" si="40"/>
        <v/>
      </c>
      <c r="Q125" s="11" t="str">
        <f t="shared" ca="1" si="40"/>
        <v/>
      </c>
      <c r="R125" s="11" t="str">
        <f t="shared" ca="1" si="40"/>
        <v/>
      </c>
      <c r="S125" s="11" t="str">
        <f t="shared" ca="1" si="40"/>
        <v/>
      </c>
      <c r="T125" s="11" t="str">
        <f t="shared" ca="1" si="40"/>
        <v/>
      </c>
      <c r="U125" s="11" t="str">
        <f t="shared" ca="1" si="40"/>
        <v/>
      </c>
      <c r="V125" s="11" t="str">
        <f t="shared" ca="1" si="40"/>
        <v/>
      </c>
      <c r="W125" s="11" t="str">
        <f t="shared" ca="1" si="40"/>
        <v/>
      </c>
      <c r="X125" s="11" t="str">
        <f t="shared" ca="1" si="40"/>
        <v/>
      </c>
      <c r="Y125" s="11" t="str">
        <f t="shared" ca="1" si="40"/>
        <v/>
      </c>
      <c r="Z125" s="11" t="str">
        <f t="shared" ca="1" si="39"/>
        <v/>
      </c>
      <c r="AA125" s="11" t="str">
        <f t="shared" ca="1" si="39"/>
        <v/>
      </c>
      <c r="AB125" s="11" t="str">
        <f t="shared" ca="1" si="39"/>
        <v/>
      </c>
      <c r="AC125" s="11" t="str">
        <f t="shared" ca="1" si="39"/>
        <v/>
      </c>
      <c r="AD125" s="11" t="str">
        <f t="shared" ca="1" si="39"/>
        <v/>
      </c>
      <c r="AE125" s="11"/>
      <c r="AF125" s="12"/>
    </row>
    <row r="126" spans="1:32" s="13" customFormat="1" ht="33" customHeight="1" x14ac:dyDescent="0.2">
      <c r="A126" s="4" t="str">
        <f ca="1">IF(ROW(A118)&lt;=COUNT(ActiviteCOP25!V:V),SMALL(ActiviteCOP25!V:V,ROW(A118)),"")</f>
        <v/>
      </c>
      <c r="B126" s="94" t="str">
        <f t="shared" ca="1" si="33"/>
        <v/>
      </c>
      <c r="C126" s="9" t="str">
        <f ca="1">IF($A126&lt;&gt;"",INDEX(ActiviteCOP25!C:C,Chronogramme!$A126),"")</f>
        <v/>
      </c>
      <c r="D126" s="9" t="str">
        <f ca="1">IF($A126&lt;&gt;"",INDEX(ActiviteCOP25!D:D,Chronogramme!$A126),"")</f>
        <v/>
      </c>
      <c r="E126" s="9" t="str">
        <f ca="1">IF($A126&lt;&gt;"",INDEX(ActiviteCOP25!E:E,Chronogramme!$A126),"")</f>
        <v/>
      </c>
      <c r="F126" s="9" t="str">
        <f ca="1">IF($A126&lt;&gt;"",INDEX(ActiviteCOP25!G:G,Chronogramme!$A126),"")</f>
        <v/>
      </c>
      <c r="G126" s="9" t="str">
        <f ca="1">IF($A126&lt;&gt;"",INDEX(ActiviteCOP25!H:H,Chronogramme!$A126),"")</f>
        <v/>
      </c>
      <c r="H126" s="10" t="str">
        <f ca="1">IF($A126&lt;&gt;"",INDEX(ActiviteCOP25!I:I,Chronogramme!$A126),"")</f>
        <v/>
      </c>
      <c r="I126" s="10" t="str">
        <f ca="1">IF($A126&lt;&gt;"",INDEX(ActiviteCOP25!K:K,Chronogramme!$A126),"")</f>
        <v/>
      </c>
      <c r="J126" s="11" t="str">
        <f t="shared" ca="1" si="40"/>
        <v/>
      </c>
      <c r="K126" s="11" t="str">
        <f t="shared" ca="1" si="40"/>
        <v/>
      </c>
      <c r="L126" s="11" t="str">
        <f t="shared" ca="1" si="40"/>
        <v/>
      </c>
      <c r="M126" s="11" t="str">
        <f t="shared" ca="1" si="40"/>
        <v/>
      </c>
      <c r="N126" s="11" t="str">
        <f t="shared" ca="1" si="40"/>
        <v/>
      </c>
      <c r="O126" s="11" t="str">
        <f t="shared" ca="1" si="40"/>
        <v/>
      </c>
      <c r="P126" s="11" t="str">
        <f t="shared" ca="1" si="40"/>
        <v/>
      </c>
      <c r="Q126" s="11" t="str">
        <f t="shared" ca="1" si="40"/>
        <v/>
      </c>
      <c r="R126" s="11" t="str">
        <f t="shared" ca="1" si="40"/>
        <v/>
      </c>
      <c r="S126" s="11" t="str">
        <f t="shared" ca="1" si="40"/>
        <v/>
      </c>
      <c r="T126" s="11" t="str">
        <f t="shared" ca="1" si="40"/>
        <v/>
      </c>
      <c r="U126" s="11" t="str">
        <f t="shared" ca="1" si="40"/>
        <v/>
      </c>
      <c r="V126" s="11" t="str">
        <f t="shared" ca="1" si="40"/>
        <v/>
      </c>
      <c r="W126" s="11" t="str">
        <f t="shared" ca="1" si="40"/>
        <v/>
      </c>
      <c r="X126" s="11" t="str">
        <f t="shared" ca="1" si="40"/>
        <v/>
      </c>
      <c r="Y126" s="11" t="str">
        <f t="shared" ca="1" si="40"/>
        <v/>
      </c>
      <c r="Z126" s="11" t="str">
        <f t="shared" ca="1" si="39"/>
        <v/>
      </c>
      <c r="AA126" s="11" t="str">
        <f t="shared" ca="1" si="39"/>
        <v/>
      </c>
      <c r="AB126" s="11" t="str">
        <f t="shared" ca="1" si="39"/>
        <v/>
      </c>
      <c r="AC126" s="11" t="str">
        <f t="shared" ca="1" si="39"/>
        <v/>
      </c>
      <c r="AD126" s="11" t="str">
        <f t="shared" ca="1" si="39"/>
        <v/>
      </c>
      <c r="AE126" s="11"/>
      <c r="AF126" s="12"/>
    </row>
    <row r="127" spans="1:32" s="13" customFormat="1" ht="33" customHeight="1" x14ac:dyDescent="0.2">
      <c r="A127" s="4" t="str">
        <f ca="1">IF(ROW(A119)&lt;=COUNT(ActiviteCOP25!V:V),SMALL(ActiviteCOP25!V:V,ROW(A119)),"")</f>
        <v/>
      </c>
      <c r="B127" s="94" t="str">
        <f t="shared" ca="1" si="33"/>
        <v/>
      </c>
      <c r="C127" s="9" t="str">
        <f ca="1">IF($A127&lt;&gt;"",INDEX(ActiviteCOP25!C:C,Chronogramme!$A127),"")</f>
        <v/>
      </c>
      <c r="D127" s="9" t="str">
        <f ca="1">IF($A127&lt;&gt;"",INDEX(ActiviteCOP25!D:D,Chronogramme!$A127),"")</f>
        <v/>
      </c>
      <c r="E127" s="9" t="str">
        <f ca="1">IF($A127&lt;&gt;"",INDEX(ActiviteCOP25!E:E,Chronogramme!$A127),"")</f>
        <v/>
      </c>
      <c r="F127" s="9" t="str">
        <f ca="1">IF($A127&lt;&gt;"",INDEX(ActiviteCOP25!G:G,Chronogramme!$A127),"")</f>
        <v/>
      </c>
      <c r="G127" s="9" t="str">
        <f ca="1">IF($A127&lt;&gt;"",INDEX(ActiviteCOP25!H:H,Chronogramme!$A127),"")</f>
        <v/>
      </c>
      <c r="H127" s="10" t="str">
        <f ca="1">IF($A127&lt;&gt;"",INDEX(ActiviteCOP25!I:I,Chronogramme!$A127),"")</f>
        <v/>
      </c>
      <c r="I127" s="10" t="str">
        <f ca="1">IF($A127&lt;&gt;"",INDEX(ActiviteCOP25!K:K,Chronogramme!$A127),"")</f>
        <v/>
      </c>
      <c r="J127" s="11" t="str">
        <f t="shared" ca="1" si="40"/>
        <v/>
      </c>
      <c r="K127" s="11" t="str">
        <f t="shared" ca="1" si="40"/>
        <v/>
      </c>
      <c r="L127" s="11" t="str">
        <f t="shared" ca="1" si="40"/>
        <v/>
      </c>
      <c r="M127" s="11" t="str">
        <f t="shared" ca="1" si="40"/>
        <v/>
      </c>
      <c r="N127" s="11" t="str">
        <f t="shared" ca="1" si="40"/>
        <v/>
      </c>
      <c r="O127" s="11" t="str">
        <f t="shared" ca="1" si="40"/>
        <v/>
      </c>
      <c r="P127" s="11" t="str">
        <f t="shared" ca="1" si="40"/>
        <v/>
      </c>
      <c r="Q127" s="11" t="str">
        <f t="shared" ca="1" si="40"/>
        <v/>
      </c>
      <c r="R127" s="11" t="str">
        <f t="shared" ca="1" si="40"/>
        <v/>
      </c>
      <c r="S127" s="11" t="str">
        <f t="shared" ca="1" si="40"/>
        <v/>
      </c>
      <c r="T127" s="11" t="str">
        <f t="shared" ca="1" si="40"/>
        <v/>
      </c>
      <c r="U127" s="11" t="str">
        <f t="shared" ca="1" si="40"/>
        <v/>
      </c>
      <c r="V127" s="11" t="str">
        <f t="shared" ca="1" si="40"/>
        <v/>
      </c>
      <c r="W127" s="11" t="str">
        <f t="shared" ca="1" si="40"/>
        <v/>
      </c>
      <c r="X127" s="11" t="str">
        <f t="shared" ca="1" si="40"/>
        <v/>
      </c>
      <c r="Y127" s="11" t="str">
        <f t="shared" ca="1" si="40"/>
        <v/>
      </c>
      <c r="Z127" s="11" t="str">
        <f t="shared" ca="1" si="39"/>
        <v/>
      </c>
      <c r="AA127" s="11" t="str">
        <f t="shared" ca="1" si="39"/>
        <v/>
      </c>
      <c r="AB127" s="11" t="str">
        <f t="shared" ca="1" si="39"/>
        <v/>
      </c>
      <c r="AC127" s="11" t="str">
        <f t="shared" ca="1" si="39"/>
        <v/>
      </c>
      <c r="AD127" s="11" t="str">
        <f t="shared" ca="1" si="39"/>
        <v/>
      </c>
      <c r="AE127" s="11"/>
      <c r="AF127" s="12"/>
    </row>
    <row r="128" spans="1:32" s="13" customFormat="1" ht="33" customHeight="1" x14ac:dyDescent="0.2">
      <c r="A128" s="4" t="str">
        <f ca="1">IF(ROW(A120)&lt;=COUNT(ActiviteCOP25!V:V),SMALL(ActiviteCOP25!V:V,ROW(A120)),"")</f>
        <v/>
      </c>
      <c r="B128" s="94" t="str">
        <f t="shared" ca="1" si="33"/>
        <v/>
      </c>
      <c r="C128" s="9" t="str">
        <f ca="1">IF($A128&lt;&gt;"",INDEX(ActiviteCOP25!C:C,Chronogramme!$A128),"")</f>
        <v/>
      </c>
      <c r="D128" s="9" t="str">
        <f ca="1">IF($A128&lt;&gt;"",INDEX(ActiviteCOP25!D:D,Chronogramme!$A128),"")</f>
        <v/>
      </c>
      <c r="E128" s="9" t="str">
        <f ca="1">IF($A128&lt;&gt;"",INDEX(ActiviteCOP25!E:E,Chronogramme!$A128),"")</f>
        <v/>
      </c>
      <c r="F128" s="9" t="str">
        <f ca="1">IF($A128&lt;&gt;"",INDEX(ActiviteCOP25!G:G,Chronogramme!$A128),"")</f>
        <v/>
      </c>
      <c r="G128" s="9" t="str">
        <f ca="1">IF($A128&lt;&gt;"",INDEX(ActiviteCOP25!H:H,Chronogramme!$A128),"")</f>
        <v/>
      </c>
      <c r="H128" s="10" t="str">
        <f ca="1">IF($A128&lt;&gt;"",INDEX(ActiviteCOP25!I:I,Chronogramme!$A128),"")</f>
        <v/>
      </c>
      <c r="I128" s="10" t="str">
        <f ca="1">IF($A128&lt;&gt;"",INDEX(ActiviteCOP25!K:K,Chronogramme!$A128),"")</f>
        <v/>
      </c>
      <c r="J128" s="11" t="str">
        <f t="shared" ca="1" si="40"/>
        <v/>
      </c>
      <c r="K128" s="11" t="str">
        <f t="shared" ca="1" si="40"/>
        <v/>
      </c>
      <c r="L128" s="11" t="str">
        <f t="shared" ca="1" si="40"/>
        <v/>
      </c>
      <c r="M128" s="11" t="str">
        <f t="shared" ca="1" si="40"/>
        <v/>
      </c>
      <c r="N128" s="11" t="str">
        <f t="shared" ca="1" si="40"/>
        <v/>
      </c>
      <c r="O128" s="11" t="str">
        <f t="shared" ca="1" si="40"/>
        <v/>
      </c>
      <c r="P128" s="11" t="str">
        <f t="shared" ca="1" si="40"/>
        <v/>
      </c>
      <c r="Q128" s="11" t="str">
        <f t="shared" ca="1" si="40"/>
        <v/>
      </c>
      <c r="R128" s="11" t="str">
        <f t="shared" ca="1" si="40"/>
        <v/>
      </c>
      <c r="S128" s="11" t="str">
        <f t="shared" ca="1" si="40"/>
        <v/>
      </c>
      <c r="T128" s="11" t="str">
        <f t="shared" ca="1" si="40"/>
        <v/>
      </c>
      <c r="U128" s="11" t="str">
        <f t="shared" ca="1" si="40"/>
        <v/>
      </c>
      <c r="V128" s="11" t="str">
        <f t="shared" ca="1" si="40"/>
        <v/>
      </c>
      <c r="W128" s="11" t="str">
        <f t="shared" ca="1" si="40"/>
        <v/>
      </c>
      <c r="X128" s="11" t="str">
        <f t="shared" ca="1" si="40"/>
        <v/>
      </c>
      <c r="Y128" s="11" t="str">
        <f t="shared" ca="1" si="40"/>
        <v/>
      </c>
      <c r="Z128" s="11" t="str">
        <f t="shared" ca="1" si="39"/>
        <v/>
      </c>
      <c r="AA128" s="11" t="str">
        <f t="shared" ca="1" si="39"/>
        <v/>
      </c>
      <c r="AB128" s="11" t="str">
        <f t="shared" ca="1" si="39"/>
        <v/>
      </c>
      <c r="AC128" s="11" t="str">
        <f t="shared" ca="1" si="39"/>
        <v/>
      </c>
      <c r="AD128" s="11" t="str">
        <f t="shared" ca="1" si="39"/>
        <v/>
      </c>
      <c r="AE128" s="11"/>
      <c r="AF128" s="12"/>
    </row>
    <row r="129" spans="1:32" s="13" customFormat="1" ht="33" customHeight="1" x14ac:dyDescent="0.2">
      <c r="A129" s="4" t="str">
        <f ca="1">IF(ROW(A121)&lt;=COUNT(ActiviteCOP25!V:V),SMALL(ActiviteCOP25!V:V,ROW(A121)),"")</f>
        <v/>
      </c>
      <c r="B129" s="94" t="str">
        <f t="shared" ca="1" si="33"/>
        <v/>
      </c>
      <c r="C129" s="9" t="str">
        <f ca="1">IF($A129&lt;&gt;"",INDEX(ActiviteCOP25!C:C,Chronogramme!$A129),"")</f>
        <v/>
      </c>
      <c r="D129" s="9" t="str">
        <f ca="1">IF($A129&lt;&gt;"",INDEX(ActiviteCOP25!D:D,Chronogramme!$A129),"")</f>
        <v/>
      </c>
      <c r="E129" s="9" t="str">
        <f ca="1">IF($A129&lt;&gt;"",INDEX(ActiviteCOP25!E:E,Chronogramme!$A129),"")</f>
        <v/>
      </c>
      <c r="F129" s="9" t="str">
        <f ca="1">IF($A129&lt;&gt;"",INDEX(ActiviteCOP25!G:G,Chronogramme!$A129),"")</f>
        <v/>
      </c>
      <c r="G129" s="9" t="str">
        <f ca="1">IF($A129&lt;&gt;"",INDEX(ActiviteCOP25!H:H,Chronogramme!$A129),"")</f>
        <v/>
      </c>
      <c r="H129" s="10" t="str">
        <f ca="1">IF($A129&lt;&gt;"",INDEX(ActiviteCOP25!I:I,Chronogramme!$A129),"")</f>
        <v/>
      </c>
      <c r="I129" s="10" t="str">
        <f ca="1">IF($A129&lt;&gt;"",INDEX(ActiviteCOP25!K:K,Chronogramme!$A129),"")</f>
        <v/>
      </c>
      <c r="J129" s="11" t="str">
        <f t="shared" ca="1" si="40"/>
        <v/>
      </c>
      <c r="K129" s="11" t="str">
        <f t="shared" ca="1" si="40"/>
        <v/>
      </c>
      <c r="L129" s="11" t="str">
        <f t="shared" ca="1" si="40"/>
        <v/>
      </c>
      <c r="M129" s="11" t="str">
        <f t="shared" ca="1" si="40"/>
        <v/>
      </c>
      <c r="N129" s="11" t="str">
        <f t="shared" ca="1" si="40"/>
        <v/>
      </c>
      <c r="O129" s="11" t="str">
        <f t="shared" ca="1" si="40"/>
        <v/>
      </c>
      <c r="P129" s="11" t="str">
        <f t="shared" ca="1" si="40"/>
        <v/>
      </c>
      <c r="Q129" s="11" t="str">
        <f t="shared" ca="1" si="40"/>
        <v/>
      </c>
      <c r="R129" s="11" t="str">
        <f t="shared" ca="1" si="40"/>
        <v/>
      </c>
      <c r="S129" s="11" t="str">
        <f t="shared" ca="1" si="40"/>
        <v/>
      </c>
      <c r="T129" s="11" t="str">
        <f t="shared" ca="1" si="40"/>
        <v/>
      </c>
      <c r="U129" s="11" t="str">
        <f t="shared" ca="1" si="40"/>
        <v/>
      </c>
      <c r="V129" s="11" t="str">
        <f t="shared" ca="1" si="40"/>
        <v/>
      </c>
      <c r="W129" s="11" t="str">
        <f t="shared" ca="1" si="40"/>
        <v/>
      </c>
      <c r="X129" s="11" t="str">
        <f t="shared" ca="1" si="40"/>
        <v/>
      </c>
      <c r="Y129" s="11" t="str">
        <f t="shared" ca="1" si="40"/>
        <v/>
      </c>
      <c r="Z129" s="11" t="str">
        <f t="shared" ca="1" si="39"/>
        <v/>
      </c>
      <c r="AA129" s="11" t="str">
        <f t="shared" ca="1" si="39"/>
        <v/>
      </c>
      <c r="AB129" s="11" t="str">
        <f t="shared" ca="1" si="39"/>
        <v/>
      </c>
      <c r="AC129" s="11" t="str">
        <f t="shared" ca="1" si="39"/>
        <v/>
      </c>
      <c r="AD129" s="11" t="str">
        <f t="shared" ca="1" si="39"/>
        <v/>
      </c>
      <c r="AE129" s="11"/>
      <c r="AF129" s="12"/>
    </row>
    <row r="130" spans="1:32" s="13" customFormat="1" ht="33" customHeight="1" x14ac:dyDescent="0.2">
      <c r="A130" s="4" t="str">
        <f ca="1">IF(ROW(A122)&lt;=COUNT(ActiviteCOP25!V:V),SMALL(ActiviteCOP25!V:V,ROW(A122)),"")</f>
        <v/>
      </c>
      <c r="B130" s="94" t="str">
        <f t="shared" ca="1" si="33"/>
        <v/>
      </c>
      <c r="C130" s="9" t="str">
        <f ca="1">IF($A130&lt;&gt;"",INDEX(ActiviteCOP25!C:C,Chronogramme!$A130),"")</f>
        <v/>
      </c>
      <c r="D130" s="9" t="str">
        <f ca="1">IF($A130&lt;&gt;"",INDEX(ActiviteCOP25!D:D,Chronogramme!$A130),"")</f>
        <v/>
      </c>
      <c r="E130" s="9" t="str">
        <f ca="1">IF($A130&lt;&gt;"",INDEX(ActiviteCOP25!E:E,Chronogramme!$A130),"")</f>
        <v/>
      </c>
      <c r="F130" s="9" t="str">
        <f ca="1">IF($A130&lt;&gt;"",INDEX(ActiviteCOP25!G:G,Chronogramme!$A130),"")</f>
        <v/>
      </c>
      <c r="G130" s="9" t="str">
        <f ca="1">IF($A130&lt;&gt;"",INDEX(ActiviteCOP25!H:H,Chronogramme!$A130),"")</f>
        <v/>
      </c>
      <c r="H130" s="10" t="str">
        <f ca="1">IF($A130&lt;&gt;"",INDEX(ActiviteCOP25!I:I,Chronogramme!$A130),"")</f>
        <v/>
      </c>
      <c r="I130" s="10" t="str">
        <f ca="1">IF($A130&lt;&gt;"",INDEX(ActiviteCOP25!K:K,Chronogramme!$A130),"")</f>
        <v/>
      </c>
      <c r="J130" s="11" t="str">
        <f t="shared" ca="1" si="40"/>
        <v/>
      </c>
      <c r="K130" s="11" t="str">
        <f t="shared" ca="1" si="40"/>
        <v/>
      </c>
      <c r="L130" s="11" t="str">
        <f t="shared" ca="1" si="40"/>
        <v/>
      </c>
      <c r="M130" s="11" t="str">
        <f t="shared" ca="1" si="40"/>
        <v/>
      </c>
      <c r="N130" s="11" t="str">
        <f t="shared" ca="1" si="40"/>
        <v/>
      </c>
      <c r="O130" s="11" t="str">
        <f t="shared" ca="1" si="40"/>
        <v/>
      </c>
      <c r="P130" s="11" t="str">
        <f t="shared" ca="1" si="40"/>
        <v/>
      </c>
      <c r="Q130" s="11" t="str">
        <f t="shared" ca="1" si="40"/>
        <v/>
      </c>
      <c r="R130" s="11" t="str">
        <f t="shared" ca="1" si="40"/>
        <v/>
      </c>
      <c r="S130" s="11" t="str">
        <f t="shared" ca="1" si="40"/>
        <v/>
      </c>
      <c r="T130" s="11" t="str">
        <f t="shared" ca="1" si="40"/>
        <v/>
      </c>
      <c r="U130" s="11" t="str">
        <f t="shared" ca="1" si="40"/>
        <v/>
      </c>
      <c r="V130" s="11" t="str">
        <f t="shared" ca="1" si="40"/>
        <v/>
      </c>
      <c r="W130" s="11" t="str">
        <f t="shared" ca="1" si="40"/>
        <v/>
      </c>
      <c r="X130" s="11" t="str">
        <f t="shared" ca="1" si="40"/>
        <v/>
      </c>
      <c r="Y130" s="11" t="str">
        <f t="shared" ca="1" si="40"/>
        <v/>
      </c>
      <c r="Z130" s="11" t="str">
        <f t="shared" ca="1" si="39"/>
        <v/>
      </c>
      <c r="AA130" s="11" t="str">
        <f t="shared" ca="1" si="39"/>
        <v/>
      </c>
      <c r="AB130" s="11" t="str">
        <f t="shared" ca="1" si="39"/>
        <v/>
      </c>
      <c r="AC130" s="11" t="str">
        <f t="shared" ca="1" si="39"/>
        <v/>
      </c>
      <c r="AD130" s="11" t="str">
        <f t="shared" ca="1" si="39"/>
        <v/>
      </c>
      <c r="AE130" s="11"/>
      <c r="AF130" s="12"/>
    </row>
    <row r="131" spans="1:32" s="13" customFormat="1" ht="33" customHeight="1" x14ac:dyDescent="0.2">
      <c r="A131" s="4" t="str">
        <f ca="1">IF(ROW(A123)&lt;=COUNT(ActiviteCOP25!V:V),SMALL(ActiviteCOP25!V:V,ROW(A123)),"")</f>
        <v/>
      </c>
      <c r="B131" s="94" t="str">
        <f t="shared" ca="1" si="33"/>
        <v/>
      </c>
      <c r="C131" s="9" t="str">
        <f ca="1">IF($A131&lt;&gt;"",INDEX(ActiviteCOP25!C:C,Chronogramme!$A131),"")</f>
        <v/>
      </c>
      <c r="D131" s="9" t="str">
        <f ca="1">IF($A131&lt;&gt;"",INDEX(ActiviteCOP25!D:D,Chronogramme!$A131),"")</f>
        <v/>
      </c>
      <c r="E131" s="9" t="str">
        <f ca="1">IF($A131&lt;&gt;"",INDEX(ActiviteCOP25!E:E,Chronogramme!$A131),"")</f>
        <v/>
      </c>
      <c r="F131" s="9" t="str">
        <f ca="1">IF($A131&lt;&gt;"",INDEX(ActiviteCOP25!G:G,Chronogramme!$A131),"")</f>
        <v/>
      </c>
      <c r="G131" s="9" t="str">
        <f ca="1">IF($A131&lt;&gt;"",INDEX(ActiviteCOP25!H:H,Chronogramme!$A131),"")</f>
        <v/>
      </c>
      <c r="H131" s="10" t="str">
        <f ca="1">IF($A131&lt;&gt;"",INDEX(ActiviteCOP25!I:I,Chronogramme!$A131),"")</f>
        <v/>
      </c>
      <c r="I131" s="10" t="str">
        <f ca="1">IF($A131&lt;&gt;"",INDEX(ActiviteCOP25!K:K,Chronogramme!$A131),"")</f>
        <v/>
      </c>
      <c r="J131" s="11" t="str">
        <f t="shared" ca="1" si="40"/>
        <v/>
      </c>
      <c r="K131" s="11" t="str">
        <f t="shared" ca="1" si="40"/>
        <v/>
      </c>
      <c r="L131" s="11" t="str">
        <f t="shared" ca="1" si="40"/>
        <v/>
      </c>
      <c r="M131" s="11" t="str">
        <f t="shared" ca="1" si="40"/>
        <v/>
      </c>
      <c r="N131" s="11" t="str">
        <f t="shared" ca="1" si="40"/>
        <v/>
      </c>
      <c r="O131" s="11" t="str">
        <f t="shared" ca="1" si="40"/>
        <v/>
      </c>
      <c r="P131" s="11" t="str">
        <f t="shared" ca="1" si="40"/>
        <v/>
      </c>
      <c r="Q131" s="11" t="str">
        <f t="shared" ca="1" si="40"/>
        <v/>
      </c>
      <c r="R131" s="11" t="str">
        <f t="shared" ca="1" si="40"/>
        <v/>
      </c>
      <c r="S131" s="11" t="str">
        <f t="shared" ca="1" si="40"/>
        <v/>
      </c>
      <c r="T131" s="11" t="str">
        <f t="shared" ca="1" si="40"/>
        <v/>
      </c>
      <c r="U131" s="11" t="str">
        <f t="shared" ca="1" si="40"/>
        <v/>
      </c>
      <c r="V131" s="11" t="str">
        <f t="shared" ca="1" si="40"/>
        <v/>
      </c>
      <c r="W131" s="11" t="str">
        <f t="shared" ca="1" si="40"/>
        <v/>
      </c>
      <c r="X131" s="11" t="str">
        <f t="shared" ca="1" si="40"/>
        <v/>
      </c>
      <c r="Y131" s="11" t="str">
        <f t="shared" ca="1" si="40"/>
        <v/>
      </c>
      <c r="Z131" s="11" t="str">
        <f t="shared" ca="1" si="39"/>
        <v/>
      </c>
      <c r="AA131" s="11" t="str">
        <f t="shared" ca="1" si="39"/>
        <v/>
      </c>
      <c r="AB131" s="11" t="str">
        <f t="shared" ca="1" si="39"/>
        <v/>
      </c>
      <c r="AC131" s="11" t="str">
        <f t="shared" ca="1" si="39"/>
        <v/>
      </c>
      <c r="AD131" s="11" t="str">
        <f t="shared" ca="1" si="39"/>
        <v/>
      </c>
      <c r="AE131" s="11"/>
      <c r="AF131" s="12"/>
    </row>
    <row r="132" spans="1:32" s="13" customFormat="1" ht="33" customHeight="1" x14ac:dyDescent="0.2">
      <c r="A132" s="4" t="str">
        <f ca="1">IF(ROW(A124)&lt;=COUNT(ActiviteCOP25!V:V),SMALL(ActiviteCOP25!V:V,ROW(A124)),"")</f>
        <v/>
      </c>
      <c r="B132" s="94" t="str">
        <f t="shared" ca="1" si="33"/>
        <v/>
      </c>
      <c r="C132" s="9" t="str">
        <f ca="1">IF($A132&lt;&gt;"",INDEX(ActiviteCOP25!C:C,Chronogramme!$A132),"")</f>
        <v/>
      </c>
      <c r="D132" s="9" t="str">
        <f ca="1">IF($A132&lt;&gt;"",INDEX(ActiviteCOP25!D:D,Chronogramme!$A132),"")</f>
        <v/>
      </c>
      <c r="E132" s="9" t="str">
        <f ca="1">IF($A132&lt;&gt;"",INDEX(ActiviteCOP25!E:E,Chronogramme!$A132),"")</f>
        <v/>
      </c>
      <c r="F132" s="9" t="str">
        <f ca="1">IF($A132&lt;&gt;"",INDEX(ActiviteCOP25!G:G,Chronogramme!$A132),"")</f>
        <v/>
      </c>
      <c r="G132" s="9" t="str">
        <f ca="1">IF($A132&lt;&gt;"",INDEX(ActiviteCOP25!H:H,Chronogramme!$A132),"")</f>
        <v/>
      </c>
      <c r="H132" s="10" t="str">
        <f ca="1">IF($A132&lt;&gt;"",INDEX(ActiviteCOP25!I:I,Chronogramme!$A132),"")</f>
        <v/>
      </c>
      <c r="I132" s="10" t="str">
        <f ca="1">IF($A132&lt;&gt;"",INDEX(ActiviteCOP25!K:K,Chronogramme!$A132),"")</f>
        <v/>
      </c>
      <c r="J132" s="11" t="str">
        <f t="shared" ca="1" si="40"/>
        <v/>
      </c>
      <c r="K132" s="11" t="str">
        <f t="shared" ca="1" si="40"/>
        <v/>
      </c>
      <c r="L132" s="11" t="str">
        <f t="shared" ca="1" si="40"/>
        <v/>
      </c>
      <c r="M132" s="11" t="str">
        <f t="shared" ca="1" si="40"/>
        <v/>
      </c>
      <c r="N132" s="11" t="str">
        <f t="shared" ca="1" si="40"/>
        <v/>
      </c>
      <c r="O132" s="11" t="str">
        <f t="shared" ca="1" si="40"/>
        <v/>
      </c>
      <c r="P132" s="11" t="str">
        <f t="shared" ca="1" si="40"/>
        <v/>
      </c>
      <c r="Q132" s="11" t="str">
        <f t="shared" ca="1" si="40"/>
        <v/>
      </c>
      <c r="R132" s="11" t="str">
        <f t="shared" ca="1" si="40"/>
        <v/>
      </c>
      <c r="S132" s="11" t="str">
        <f t="shared" ca="1" si="40"/>
        <v/>
      </c>
      <c r="T132" s="11" t="str">
        <f t="shared" ca="1" si="40"/>
        <v/>
      </c>
      <c r="U132" s="11" t="str">
        <f t="shared" ca="1" si="40"/>
        <v/>
      </c>
      <c r="V132" s="11" t="str">
        <f t="shared" ca="1" si="40"/>
        <v/>
      </c>
      <c r="W132" s="11" t="str">
        <f t="shared" ca="1" si="40"/>
        <v/>
      </c>
      <c r="X132" s="11" t="str">
        <f t="shared" ca="1" si="40"/>
        <v/>
      </c>
      <c r="Y132" s="11" t="str">
        <f t="shared" ca="1" si="40"/>
        <v/>
      </c>
      <c r="Z132" s="11" t="str">
        <f t="shared" ca="1" si="39"/>
        <v/>
      </c>
      <c r="AA132" s="11" t="str">
        <f t="shared" ca="1" si="39"/>
        <v/>
      </c>
      <c r="AB132" s="11" t="str">
        <f t="shared" ca="1" si="39"/>
        <v/>
      </c>
      <c r="AC132" s="11" t="str">
        <f t="shared" ca="1" si="39"/>
        <v/>
      </c>
      <c r="AD132" s="11" t="str">
        <f t="shared" ca="1" si="39"/>
        <v/>
      </c>
      <c r="AE132" s="11"/>
      <c r="AF132" s="12"/>
    </row>
    <row r="133" spans="1:32" s="13" customFormat="1" ht="33" customHeight="1" x14ac:dyDescent="0.2">
      <c r="A133" s="4" t="str">
        <f ca="1">IF(ROW(A125)&lt;=COUNT(ActiviteCOP25!V:V),SMALL(ActiviteCOP25!V:V,ROW(A125)),"")</f>
        <v/>
      </c>
      <c r="B133" s="94" t="str">
        <f t="shared" ca="1" si="33"/>
        <v/>
      </c>
      <c r="C133" s="9" t="str">
        <f ca="1">IF($A133&lt;&gt;"",INDEX(ActiviteCOP25!C:C,Chronogramme!$A133),"")</f>
        <v/>
      </c>
      <c r="D133" s="9" t="str">
        <f ca="1">IF($A133&lt;&gt;"",INDEX(ActiviteCOP25!D:D,Chronogramme!$A133),"")</f>
        <v/>
      </c>
      <c r="E133" s="9" t="str">
        <f ca="1">IF($A133&lt;&gt;"",INDEX(ActiviteCOP25!E:E,Chronogramme!$A133),"")</f>
        <v/>
      </c>
      <c r="F133" s="9" t="str">
        <f ca="1">IF($A133&lt;&gt;"",INDEX(ActiviteCOP25!G:G,Chronogramme!$A133),"")</f>
        <v/>
      </c>
      <c r="G133" s="9" t="str">
        <f ca="1">IF($A133&lt;&gt;"",INDEX(ActiviteCOP25!H:H,Chronogramme!$A133),"")</f>
        <v/>
      </c>
      <c r="H133" s="10" t="str">
        <f ca="1">IF($A133&lt;&gt;"",INDEX(ActiviteCOP25!I:I,Chronogramme!$A133),"")</f>
        <v/>
      </c>
      <c r="I133" s="10" t="str">
        <f ca="1">IF($A133&lt;&gt;"",INDEX(ActiviteCOP25!K:K,Chronogramme!$A133),"")</f>
        <v/>
      </c>
      <c r="J133" s="11" t="str">
        <f t="shared" ca="1" si="40"/>
        <v/>
      </c>
      <c r="K133" s="11" t="str">
        <f t="shared" ca="1" si="40"/>
        <v/>
      </c>
      <c r="L133" s="11" t="str">
        <f t="shared" ca="1" si="40"/>
        <v/>
      </c>
      <c r="M133" s="11" t="str">
        <f t="shared" ca="1" si="40"/>
        <v/>
      </c>
      <c r="N133" s="11" t="str">
        <f t="shared" ca="1" si="40"/>
        <v/>
      </c>
      <c r="O133" s="11" t="str">
        <f t="shared" ca="1" si="40"/>
        <v/>
      </c>
      <c r="P133" s="11" t="str">
        <f t="shared" ca="1" si="40"/>
        <v/>
      </c>
      <c r="Q133" s="11" t="str">
        <f t="shared" ca="1" si="40"/>
        <v/>
      </c>
      <c r="R133" s="11" t="str">
        <f t="shared" ca="1" si="40"/>
        <v/>
      </c>
      <c r="S133" s="11" t="str">
        <f t="shared" ca="1" si="40"/>
        <v/>
      </c>
      <c r="T133" s="11" t="str">
        <f t="shared" ca="1" si="40"/>
        <v/>
      </c>
      <c r="U133" s="11" t="str">
        <f t="shared" ca="1" si="40"/>
        <v/>
      </c>
      <c r="V133" s="11" t="str">
        <f t="shared" ca="1" si="40"/>
        <v/>
      </c>
      <c r="W133" s="11" t="str">
        <f t="shared" ca="1" si="40"/>
        <v/>
      </c>
      <c r="X133" s="11" t="str">
        <f t="shared" ca="1" si="40"/>
        <v/>
      </c>
      <c r="Y133" s="11" t="str">
        <f t="shared" ca="1" si="40"/>
        <v/>
      </c>
      <c r="Z133" s="11" t="str">
        <f t="shared" ca="1" si="39"/>
        <v/>
      </c>
      <c r="AA133" s="11" t="str">
        <f t="shared" ca="1" si="39"/>
        <v/>
      </c>
      <c r="AB133" s="11" t="str">
        <f t="shared" ca="1" si="39"/>
        <v/>
      </c>
      <c r="AC133" s="11" t="str">
        <f t="shared" ca="1" si="39"/>
        <v/>
      </c>
      <c r="AD133" s="11" t="str">
        <f t="shared" ca="1" si="39"/>
        <v/>
      </c>
      <c r="AE133" s="11"/>
      <c r="AF133" s="12"/>
    </row>
    <row r="134" spans="1:32" s="13" customFormat="1" ht="33" customHeight="1" x14ac:dyDescent="0.2">
      <c r="A134" s="4" t="str">
        <f ca="1">IF(ROW(A126)&lt;=COUNT(ActiviteCOP25!V:V),SMALL(ActiviteCOP25!V:V,ROW(A126)),"")</f>
        <v/>
      </c>
      <c r="B134" s="94" t="str">
        <f t="shared" ca="1" si="33"/>
        <v/>
      </c>
      <c r="C134" s="9" t="str">
        <f ca="1">IF($A134&lt;&gt;"",INDEX(ActiviteCOP25!C:C,Chronogramme!$A134),"")</f>
        <v/>
      </c>
      <c r="D134" s="9" t="str">
        <f ca="1">IF($A134&lt;&gt;"",INDEX(ActiviteCOP25!D:D,Chronogramme!$A134),"")</f>
        <v/>
      </c>
      <c r="E134" s="9" t="str">
        <f ca="1">IF($A134&lt;&gt;"",INDEX(ActiviteCOP25!E:E,Chronogramme!$A134),"")</f>
        <v/>
      </c>
      <c r="F134" s="9" t="str">
        <f ca="1">IF($A134&lt;&gt;"",INDEX(ActiviteCOP25!G:G,Chronogramme!$A134),"")</f>
        <v/>
      </c>
      <c r="G134" s="9" t="str">
        <f ca="1">IF($A134&lt;&gt;"",INDEX(ActiviteCOP25!H:H,Chronogramme!$A134),"")</f>
        <v/>
      </c>
      <c r="H134" s="10" t="str">
        <f ca="1">IF($A134&lt;&gt;"",INDEX(ActiviteCOP25!I:I,Chronogramme!$A134),"")</f>
        <v/>
      </c>
      <c r="I134" s="10" t="str">
        <f ca="1">IF($A134&lt;&gt;"",INDEX(ActiviteCOP25!K:K,Chronogramme!$A134),"")</f>
        <v/>
      </c>
      <c r="J134" s="11" t="str">
        <f t="shared" ca="1" si="40"/>
        <v/>
      </c>
      <c r="K134" s="11" t="str">
        <f t="shared" ca="1" si="40"/>
        <v/>
      </c>
      <c r="L134" s="11" t="str">
        <f t="shared" ca="1" si="40"/>
        <v/>
      </c>
      <c r="M134" s="11" t="str">
        <f t="shared" ca="1" si="40"/>
        <v/>
      </c>
      <c r="N134" s="11" t="str">
        <f t="shared" ca="1" si="40"/>
        <v/>
      </c>
      <c r="O134" s="11" t="str">
        <f t="shared" ca="1" si="40"/>
        <v/>
      </c>
      <c r="P134" s="11" t="str">
        <f t="shared" ca="1" si="40"/>
        <v/>
      </c>
      <c r="Q134" s="11" t="str">
        <f t="shared" ca="1" si="40"/>
        <v/>
      </c>
      <c r="R134" s="11" t="str">
        <f t="shared" ca="1" si="40"/>
        <v/>
      </c>
      <c r="S134" s="11" t="str">
        <f t="shared" ca="1" si="40"/>
        <v/>
      </c>
      <c r="T134" s="11" t="str">
        <f t="shared" ca="1" si="40"/>
        <v/>
      </c>
      <c r="U134" s="11" t="str">
        <f t="shared" ca="1" si="40"/>
        <v/>
      </c>
      <c r="V134" s="11" t="str">
        <f t="shared" ca="1" si="40"/>
        <v/>
      </c>
      <c r="W134" s="11" t="str">
        <f t="shared" ca="1" si="40"/>
        <v/>
      </c>
      <c r="X134" s="11" t="str">
        <f t="shared" ca="1" si="40"/>
        <v/>
      </c>
      <c r="Y134" s="11" t="str">
        <f t="shared" ca="1" si="40"/>
        <v/>
      </c>
      <c r="Z134" s="11" t="str">
        <f t="shared" ca="1" si="39"/>
        <v/>
      </c>
      <c r="AA134" s="11" t="str">
        <f t="shared" ca="1" si="39"/>
        <v/>
      </c>
      <c r="AB134" s="11" t="str">
        <f t="shared" ca="1" si="39"/>
        <v/>
      </c>
      <c r="AC134" s="11" t="str">
        <f t="shared" ca="1" si="39"/>
        <v/>
      </c>
      <c r="AD134" s="11" t="str">
        <f t="shared" ca="1" si="39"/>
        <v/>
      </c>
      <c r="AE134" s="11"/>
      <c r="AF134" s="12"/>
    </row>
    <row r="135" spans="1:32" s="13" customFormat="1" ht="33" customHeight="1" x14ac:dyDescent="0.2">
      <c r="A135" s="4" t="str">
        <f ca="1">IF(ROW(A127)&lt;=COUNT(ActiviteCOP25!V:V),SMALL(ActiviteCOP25!V:V,ROW(A127)),"")</f>
        <v/>
      </c>
      <c r="B135" s="94" t="str">
        <f t="shared" ca="1" si="33"/>
        <v/>
      </c>
      <c r="C135" s="9" t="str">
        <f ca="1">IF($A135&lt;&gt;"",INDEX(ActiviteCOP25!C:C,Chronogramme!$A135),"")</f>
        <v/>
      </c>
      <c r="D135" s="9" t="str">
        <f ca="1">IF($A135&lt;&gt;"",INDEX(ActiviteCOP25!D:D,Chronogramme!$A135),"")</f>
        <v/>
      </c>
      <c r="E135" s="9" t="str">
        <f ca="1">IF($A135&lt;&gt;"",INDEX(ActiviteCOP25!E:E,Chronogramme!$A135),"")</f>
        <v/>
      </c>
      <c r="F135" s="9" t="str">
        <f ca="1">IF($A135&lt;&gt;"",INDEX(ActiviteCOP25!G:G,Chronogramme!$A135),"")</f>
        <v/>
      </c>
      <c r="G135" s="9" t="str">
        <f ca="1">IF($A135&lt;&gt;"",INDEX(ActiviteCOP25!H:H,Chronogramme!$A135),"")</f>
        <v/>
      </c>
      <c r="H135" s="10" t="str">
        <f ca="1">IF($A135&lt;&gt;"",INDEX(ActiviteCOP25!I:I,Chronogramme!$A135),"")</f>
        <v/>
      </c>
      <c r="I135" s="10" t="str">
        <f ca="1">IF($A135&lt;&gt;"",INDEX(ActiviteCOP25!K:K,Chronogramme!$A135),"")</f>
        <v/>
      </c>
      <c r="J135" s="11" t="str">
        <f t="shared" ca="1" si="40"/>
        <v/>
      </c>
      <c r="K135" s="11" t="str">
        <f t="shared" ca="1" si="40"/>
        <v/>
      </c>
      <c r="L135" s="11" t="str">
        <f t="shared" ca="1" si="40"/>
        <v/>
      </c>
      <c r="M135" s="11" t="str">
        <f t="shared" ca="1" si="40"/>
        <v/>
      </c>
      <c r="N135" s="11" t="str">
        <f t="shared" ca="1" si="40"/>
        <v/>
      </c>
      <c r="O135" s="11" t="str">
        <f t="shared" ca="1" si="40"/>
        <v/>
      </c>
      <c r="P135" s="11" t="str">
        <f t="shared" ca="1" si="40"/>
        <v/>
      </c>
      <c r="Q135" s="11" t="str">
        <f t="shared" ca="1" si="40"/>
        <v/>
      </c>
      <c r="R135" s="11" t="str">
        <f t="shared" ca="1" si="40"/>
        <v/>
      </c>
      <c r="S135" s="11" t="str">
        <f t="shared" ca="1" si="40"/>
        <v/>
      </c>
      <c r="T135" s="11" t="str">
        <f t="shared" ca="1" si="40"/>
        <v/>
      </c>
      <c r="U135" s="11" t="str">
        <f t="shared" ca="1" si="40"/>
        <v/>
      </c>
      <c r="V135" s="11" t="str">
        <f t="shared" ca="1" si="40"/>
        <v/>
      </c>
      <c r="W135" s="11" t="str">
        <f t="shared" ca="1" si="40"/>
        <v/>
      </c>
      <c r="X135" s="11" t="str">
        <f t="shared" ca="1" si="40"/>
        <v/>
      </c>
      <c r="Y135" s="11" t="str">
        <f t="shared" ca="1" si="40"/>
        <v/>
      </c>
      <c r="Z135" s="11" t="str">
        <f t="shared" ca="1" si="39"/>
        <v/>
      </c>
      <c r="AA135" s="11" t="str">
        <f t="shared" ca="1" si="39"/>
        <v/>
      </c>
      <c r="AB135" s="11" t="str">
        <f t="shared" ca="1" si="39"/>
        <v/>
      </c>
      <c r="AC135" s="11" t="str">
        <f t="shared" ca="1" si="39"/>
        <v/>
      </c>
      <c r="AD135" s="11" t="str">
        <f t="shared" ca="1" si="39"/>
        <v/>
      </c>
      <c r="AE135" s="11"/>
      <c r="AF135" s="12"/>
    </row>
    <row r="136" spans="1:32" s="13" customFormat="1" ht="33" customHeight="1" x14ac:dyDescent="0.2">
      <c r="A136" s="4" t="str">
        <f ca="1">IF(ROW(A128)&lt;=COUNT(ActiviteCOP25!V:V),SMALL(ActiviteCOP25!V:V,ROW(A128)),"")</f>
        <v/>
      </c>
      <c r="B136" s="94" t="str">
        <f t="shared" ca="1" si="33"/>
        <v/>
      </c>
      <c r="C136" s="9" t="str">
        <f ca="1">IF($A136&lt;&gt;"",INDEX(ActiviteCOP25!C:C,Chronogramme!$A136),"")</f>
        <v/>
      </c>
      <c r="D136" s="9" t="str">
        <f ca="1">IF($A136&lt;&gt;"",INDEX(ActiviteCOP25!D:D,Chronogramme!$A136),"")</f>
        <v/>
      </c>
      <c r="E136" s="9" t="str">
        <f ca="1">IF($A136&lt;&gt;"",INDEX(ActiviteCOP25!E:E,Chronogramme!$A136),"")</f>
        <v/>
      </c>
      <c r="F136" s="9" t="str">
        <f ca="1">IF($A136&lt;&gt;"",INDEX(ActiviteCOP25!G:G,Chronogramme!$A136),"")</f>
        <v/>
      </c>
      <c r="G136" s="9" t="str">
        <f ca="1">IF($A136&lt;&gt;"",INDEX(ActiviteCOP25!H:H,Chronogramme!$A136),"")</f>
        <v/>
      </c>
      <c r="H136" s="10" t="str">
        <f ca="1">IF($A136&lt;&gt;"",INDEX(ActiviteCOP25!I:I,Chronogramme!$A136),"")</f>
        <v/>
      </c>
      <c r="I136" s="10" t="str">
        <f ca="1">IF($A136&lt;&gt;"",INDEX(ActiviteCOP25!K:K,Chronogramme!$A136),"")</f>
        <v/>
      </c>
      <c r="J136" s="11" t="str">
        <f t="shared" ca="1" si="40"/>
        <v/>
      </c>
      <c r="K136" s="11" t="str">
        <f t="shared" ca="1" si="40"/>
        <v/>
      </c>
      <c r="L136" s="11" t="str">
        <f t="shared" ca="1" si="40"/>
        <v/>
      </c>
      <c r="M136" s="11" t="str">
        <f t="shared" ca="1" si="40"/>
        <v/>
      </c>
      <c r="N136" s="11" t="str">
        <f t="shared" ca="1" si="40"/>
        <v/>
      </c>
      <c r="O136" s="11" t="str">
        <f t="shared" ca="1" si="40"/>
        <v/>
      </c>
      <c r="P136" s="11" t="str">
        <f t="shared" ca="1" si="40"/>
        <v/>
      </c>
      <c r="Q136" s="11" t="str">
        <f t="shared" ca="1" si="40"/>
        <v/>
      </c>
      <c r="R136" s="11" t="str">
        <f t="shared" ca="1" si="40"/>
        <v/>
      </c>
      <c r="S136" s="11" t="str">
        <f t="shared" ca="1" si="40"/>
        <v/>
      </c>
      <c r="T136" s="11" t="str">
        <f t="shared" ca="1" si="40"/>
        <v/>
      </c>
      <c r="U136" s="11" t="str">
        <f t="shared" ca="1" si="40"/>
        <v/>
      </c>
      <c r="V136" s="11" t="str">
        <f t="shared" ca="1" si="40"/>
        <v/>
      </c>
      <c r="W136" s="11" t="str">
        <f t="shared" ca="1" si="40"/>
        <v/>
      </c>
      <c r="X136" s="11" t="str">
        <f t="shared" ca="1" si="40"/>
        <v/>
      </c>
      <c r="Y136" s="11" t="str">
        <f t="shared" ca="1" si="40"/>
        <v/>
      </c>
      <c r="Z136" s="11" t="str">
        <f t="shared" ca="1" si="39"/>
        <v/>
      </c>
      <c r="AA136" s="11" t="str">
        <f t="shared" ca="1" si="39"/>
        <v/>
      </c>
      <c r="AB136" s="11" t="str">
        <f t="shared" ca="1" si="39"/>
        <v/>
      </c>
      <c r="AC136" s="11" t="str">
        <f t="shared" ca="1" si="39"/>
        <v/>
      </c>
      <c r="AD136" s="11" t="str">
        <f t="shared" ca="1" si="39"/>
        <v/>
      </c>
      <c r="AE136" s="11"/>
      <c r="AF136" s="12"/>
    </row>
    <row r="137" spans="1:32" s="13" customFormat="1" ht="33" customHeight="1" x14ac:dyDescent="0.2">
      <c r="A137" s="4" t="str">
        <f ca="1">IF(ROW(A129)&lt;=COUNT(ActiviteCOP25!V:V),SMALL(ActiviteCOP25!V:V,ROW(A129)),"")</f>
        <v/>
      </c>
      <c r="B137" s="94" t="str">
        <f t="shared" ca="1" si="33"/>
        <v/>
      </c>
      <c r="C137" s="9" t="str">
        <f ca="1">IF($A137&lt;&gt;"",INDEX(ActiviteCOP25!C:C,Chronogramme!$A137),"")</f>
        <v/>
      </c>
      <c r="D137" s="9" t="str">
        <f ca="1">IF($A137&lt;&gt;"",INDEX(ActiviteCOP25!D:D,Chronogramme!$A137),"")</f>
        <v/>
      </c>
      <c r="E137" s="9" t="str">
        <f ca="1">IF($A137&lt;&gt;"",INDEX(ActiviteCOP25!E:E,Chronogramme!$A137),"")</f>
        <v/>
      </c>
      <c r="F137" s="9" t="str">
        <f ca="1">IF($A137&lt;&gt;"",INDEX(ActiviteCOP25!G:G,Chronogramme!$A137),"")</f>
        <v/>
      </c>
      <c r="G137" s="9" t="str">
        <f ca="1">IF($A137&lt;&gt;"",INDEX(ActiviteCOP25!H:H,Chronogramme!$A137),"")</f>
        <v/>
      </c>
      <c r="H137" s="10" t="str">
        <f ca="1">IF($A137&lt;&gt;"",INDEX(ActiviteCOP25!I:I,Chronogramme!$A137),"")</f>
        <v/>
      </c>
      <c r="I137" s="10" t="str">
        <f ca="1">IF($A137&lt;&gt;"",INDEX(ActiviteCOP25!K:K,Chronogramme!$A137),"")</f>
        <v/>
      </c>
      <c r="J137" s="11" t="str">
        <f t="shared" ca="1" si="40"/>
        <v/>
      </c>
      <c r="K137" s="11" t="str">
        <f t="shared" ca="1" si="40"/>
        <v/>
      </c>
      <c r="L137" s="11" t="str">
        <f t="shared" ca="1" si="40"/>
        <v/>
      </c>
      <c r="M137" s="11" t="str">
        <f t="shared" ca="1" si="40"/>
        <v/>
      </c>
      <c r="N137" s="11" t="str">
        <f t="shared" ca="1" si="40"/>
        <v/>
      </c>
      <c r="O137" s="11" t="str">
        <f t="shared" ca="1" si="40"/>
        <v/>
      </c>
      <c r="P137" s="11" t="str">
        <f t="shared" ca="1" si="40"/>
        <v/>
      </c>
      <c r="Q137" s="11" t="str">
        <f t="shared" ca="1" si="40"/>
        <v/>
      </c>
      <c r="R137" s="11" t="str">
        <f t="shared" ca="1" si="40"/>
        <v/>
      </c>
      <c r="S137" s="11" t="str">
        <f t="shared" ca="1" si="40"/>
        <v/>
      </c>
      <c r="T137" s="11" t="str">
        <f t="shared" ca="1" si="40"/>
        <v/>
      </c>
      <c r="U137" s="11" t="str">
        <f t="shared" ca="1" si="40"/>
        <v/>
      </c>
      <c r="V137" s="11" t="str">
        <f t="shared" ca="1" si="40"/>
        <v/>
      </c>
      <c r="W137" s="11" t="str">
        <f t="shared" ca="1" si="40"/>
        <v/>
      </c>
      <c r="X137" s="11" t="str">
        <f t="shared" ca="1" si="40"/>
        <v/>
      </c>
      <c r="Y137" s="11" t="str">
        <f t="shared" ref="Y137:AD152" ca="1" si="41">IF(ISERR(VALUE(TEXT(Y$7&amp;"/"&amp;Y$5&amp;"/"&amp;Y$4,"jj/mm/aaaa")))&lt;&gt;TRUE,IF(AND($A137&lt;&gt;"",VALUE(TEXT(Y$7&amp;"/"&amp;Y$5&amp;"/"&amp;Y$4,"jj/mm/aaaa"))&gt;=$H137,VALUE(TEXT(Y$7&amp;"/"&amp;Y$5&amp;"/"&amp;Y$4,"jj/mm/aaaa"))&lt;=$I137),"a",""),"")</f>
        <v/>
      </c>
      <c r="Z137" s="11" t="str">
        <f t="shared" ca="1" si="41"/>
        <v/>
      </c>
      <c r="AA137" s="11" t="str">
        <f t="shared" ca="1" si="41"/>
        <v/>
      </c>
      <c r="AB137" s="11" t="str">
        <f t="shared" ca="1" si="41"/>
        <v/>
      </c>
      <c r="AC137" s="11" t="str">
        <f t="shared" ca="1" si="41"/>
        <v/>
      </c>
      <c r="AD137" s="11" t="str">
        <f t="shared" ca="1" si="41"/>
        <v/>
      </c>
      <c r="AE137" s="11"/>
      <c r="AF137" s="12"/>
    </row>
    <row r="138" spans="1:32" s="13" customFormat="1" ht="33" customHeight="1" x14ac:dyDescent="0.2">
      <c r="A138" s="4" t="str">
        <f ca="1">IF(ROW(A130)&lt;=COUNT(ActiviteCOP25!V:V),SMALL(ActiviteCOP25!V:V,ROW(A130)),"")</f>
        <v/>
      </c>
      <c r="B138" s="94" t="str">
        <f t="shared" ref="B138:B201" ca="1" si="42">IF($A138&lt;&gt;"","Du "&amp;TEXT(H138,"jj/mm/aaaa")&amp;" au "&amp;TEXT(I138,"jj/mm/aaaa"),"")</f>
        <v/>
      </c>
      <c r="C138" s="9" t="str">
        <f ca="1">IF($A138&lt;&gt;"",INDEX(ActiviteCOP25!C:C,Chronogramme!$A138),"")</f>
        <v/>
      </c>
      <c r="D138" s="9" t="str">
        <f ca="1">IF($A138&lt;&gt;"",INDEX(ActiviteCOP25!D:D,Chronogramme!$A138),"")</f>
        <v/>
      </c>
      <c r="E138" s="9" t="str">
        <f ca="1">IF($A138&lt;&gt;"",INDEX(ActiviteCOP25!E:E,Chronogramme!$A138),"")</f>
        <v/>
      </c>
      <c r="F138" s="9" t="str">
        <f ca="1">IF($A138&lt;&gt;"",INDEX(ActiviteCOP25!G:G,Chronogramme!$A138),"")</f>
        <v/>
      </c>
      <c r="G138" s="9" t="str">
        <f ca="1">IF($A138&lt;&gt;"",INDEX(ActiviteCOP25!H:H,Chronogramme!$A138),"")</f>
        <v/>
      </c>
      <c r="H138" s="10" t="str">
        <f ca="1">IF($A138&lt;&gt;"",INDEX(ActiviteCOP25!I:I,Chronogramme!$A138),"")</f>
        <v/>
      </c>
      <c r="I138" s="10" t="str">
        <f ca="1">IF($A138&lt;&gt;"",INDEX(ActiviteCOP25!K:K,Chronogramme!$A138),"")</f>
        <v/>
      </c>
      <c r="J138" s="11" t="str">
        <f t="shared" ref="J138:Y153" ca="1" si="43">IF(ISERR(VALUE(TEXT(J$7&amp;"/"&amp;J$5&amp;"/"&amp;J$4,"jj/mm/aaaa")))&lt;&gt;TRUE,IF(AND($A138&lt;&gt;"",VALUE(TEXT(J$7&amp;"/"&amp;J$5&amp;"/"&amp;J$4,"jj/mm/aaaa"))&gt;=$H138,VALUE(TEXT(J$7&amp;"/"&amp;J$5&amp;"/"&amp;J$4,"jj/mm/aaaa"))&lt;=$I138),"a",""),"")</f>
        <v/>
      </c>
      <c r="K138" s="11" t="str">
        <f t="shared" ca="1" si="43"/>
        <v/>
      </c>
      <c r="L138" s="11" t="str">
        <f t="shared" ca="1" si="43"/>
        <v/>
      </c>
      <c r="M138" s="11" t="str">
        <f t="shared" ca="1" si="43"/>
        <v/>
      </c>
      <c r="N138" s="11" t="str">
        <f t="shared" ca="1" si="43"/>
        <v/>
      </c>
      <c r="O138" s="11" t="str">
        <f t="shared" ca="1" si="43"/>
        <v/>
      </c>
      <c r="P138" s="11" t="str">
        <f t="shared" ca="1" si="43"/>
        <v/>
      </c>
      <c r="Q138" s="11" t="str">
        <f t="shared" ca="1" si="43"/>
        <v/>
      </c>
      <c r="R138" s="11" t="str">
        <f t="shared" ca="1" si="43"/>
        <v/>
      </c>
      <c r="S138" s="11" t="str">
        <f t="shared" ca="1" si="43"/>
        <v/>
      </c>
      <c r="T138" s="11" t="str">
        <f t="shared" ca="1" si="43"/>
        <v/>
      </c>
      <c r="U138" s="11" t="str">
        <f t="shared" ca="1" si="43"/>
        <v/>
      </c>
      <c r="V138" s="11" t="str">
        <f t="shared" ca="1" si="43"/>
        <v/>
      </c>
      <c r="W138" s="11" t="str">
        <f t="shared" ca="1" si="43"/>
        <v/>
      </c>
      <c r="X138" s="11" t="str">
        <f t="shared" ca="1" si="43"/>
        <v/>
      </c>
      <c r="Y138" s="11" t="str">
        <f t="shared" ca="1" si="43"/>
        <v/>
      </c>
      <c r="Z138" s="11" t="str">
        <f t="shared" ca="1" si="41"/>
        <v/>
      </c>
      <c r="AA138" s="11" t="str">
        <f t="shared" ca="1" si="41"/>
        <v/>
      </c>
      <c r="AB138" s="11" t="str">
        <f t="shared" ca="1" si="41"/>
        <v/>
      </c>
      <c r="AC138" s="11" t="str">
        <f t="shared" ca="1" si="41"/>
        <v/>
      </c>
      <c r="AD138" s="11" t="str">
        <f t="shared" ca="1" si="41"/>
        <v/>
      </c>
      <c r="AE138" s="11"/>
      <c r="AF138" s="12"/>
    </row>
    <row r="139" spans="1:32" s="13" customFormat="1" ht="33" customHeight="1" x14ac:dyDescent="0.2">
      <c r="A139" s="4" t="str">
        <f ca="1">IF(ROW(A131)&lt;=COUNT(ActiviteCOP25!V:V),SMALL(ActiviteCOP25!V:V,ROW(A131)),"")</f>
        <v/>
      </c>
      <c r="B139" s="94" t="str">
        <f t="shared" ca="1" si="42"/>
        <v/>
      </c>
      <c r="C139" s="9" t="str">
        <f ca="1">IF($A139&lt;&gt;"",INDEX(ActiviteCOP25!C:C,Chronogramme!$A139),"")</f>
        <v/>
      </c>
      <c r="D139" s="9" t="str">
        <f ca="1">IF($A139&lt;&gt;"",INDEX(ActiviteCOP25!D:D,Chronogramme!$A139),"")</f>
        <v/>
      </c>
      <c r="E139" s="9" t="str">
        <f ca="1">IF($A139&lt;&gt;"",INDEX(ActiviteCOP25!E:E,Chronogramme!$A139),"")</f>
        <v/>
      </c>
      <c r="F139" s="9" t="str">
        <f ca="1">IF($A139&lt;&gt;"",INDEX(ActiviteCOP25!G:G,Chronogramme!$A139),"")</f>
        <v/>
      </c>
      <c r="G139" s="9" t="str">
        <f ca="1">IF($A139&lt;&gt;"",INDEX(ActiviteCOP25!H:H,Chronogramme!$A139),"")</f>
        <v/>
      </c>
      <c r="H139" s="10" t="str">
        <f ca="1">IF($A139&lt;&gt;"",INDEX(ActiviteCOP25!I:I,Chronogramme!$A139),"")</f>
        <v/>
      </c>
      <c r="I139" s="10" t="str">
        <f ca="1">IF($A139&lt;&gt;"",INDEX(ActiviteCOP25!K:K,Chronogramme!$A139),"")</f>
        <v/>
      </c>
      <c r="J139" s="11" t="str">
        <f t="shared" ca="1" si="43"/>
        <v/>
      </c>
      <c r="K139" s="11" t="str">
        <f t="shared" ca="1" si="43"/>
        <v/>
      </c>
      <c r="L139" s="11" t="str">
        <f t="shared" ca="1" si="43"/>
        <v/>
      </c>
      <c r="M139" s="11" t="str">
        <f t="shared" ca="1" si="43"/>
        <v/>
      </c>
      <c r="N139" s="11" t="str">
        <f t="shared" ca="1" si="43"/>
        <v/>
      </c>
      <c r="O139" s="11" t="str">
        <f t="shared" ca="1" si="43"/>
        <v/>
      </c>
      <c r="P139" s="11" t="str">
        <f t="shared" ca="1" si="43"/>
        <v/>
      </c>
      <c r="Q139" s="11" t="str">
        <f t="shared" ca="1" si="43"/>
        <v/>
      </c>
      <c r="R139" s="11" t="str">
        <f t="shared" ca="1" si="43"/>
        <v/>
      </c>
      <c r="S139" s="11" t="str">
        <f t="shared" ca="1" si="43"/>
        <v/>
      </c>
      <c r="T139" s="11" t="str">
        <f t="shared" ca="1" si="43"/>
        <v/>
      </c>
      <c r="U139" s="11" t="str">
        <f t="shared" ca="1" si="43"/>
        <v/>
      </c>
      <c r="V139" s="11" t="str">
        <f t="shared" ca="1" si="43"/>
        <v/>
      </c>
      <c r="W139" s="11" t="str">
        <f t="shared" ca="1" si="43"/>
        <v/>
      </c>
      <c r="X139" s="11" t="str">
        <f t="shared" ca="1" si="43"/>
        <v/>
      </c>
      <c r="Y139" s="11" t="str">
        <f t="shared" ca="1" si="43"/>
        <v/>
      </c>
      <c r="Z139" s="11" t="str">
        <f t="shared" ca="1" si="41"/>
        <v/>
      </c>
      <c r="AA139" s="11" t="str">
        <f t="shared" ca="1" si="41"/>
        <v/>
      </c>
      <c r="AB139" s="11" t="str">
        <f t="shared" ca="1" si="41"/>
        <v/>
      </c>
      <c r="AC139" s="11" t="str">
        <f t="shared" ca="1" si="41"/>
        <v/>
      </c>
      <c r="AD139" s="11" t="str">
        <f t="shared" ca="1" si="41"/>
        <v/>
      </c>
      <c r="AE139" s="11"/>
      <c r="AF139" s="12"/>
    </row>
    <row r="140" spans="1:32" s="13" customFormat="1" ht="33" customHeight="1" x14ac:dyDescent="0.2">
      <c r="A140" s="4" t="str">
        <f ca="1">IF(ROW(A132)&lt;=COUNT(ActiviteCOP25!V:V),SMALL(ActiviteCOP25!V:V,ROW(A132)),"")</f>
        <v/>
      </c>
      <c r="B140" s="94" t="str">
        <f t="shared" ca="1" si="42"/>
        <v/>
      </c>
      <c r="C140" s="9" t="str">
        <f ca="1">IF($A140&lt;&gt;"",INDEX(ActiviteCOP25!C:C,Chronogramme!$A140),"")</f>
        <v/>
      </c>
      <c r="D140" s="9" t="str">
        <f ca="1">IF($A140&lt;&gt;"",INDEX(ActiviteCOP25!D:D,Chronogramme!$A140),"")</f>
        <v/>
      </c>
      <c r="E140" s="9" t="str">
        <f ca="1">IF($A140&lt;&gt;"",INDEX(ActiviteCOP25!E:E,Chronogramme!$A140),"")</f>
        <v/>
      </c>
      <c r="F140" s="9" t="str">
        <f ca="1">IF($A140&lt;&gt;"",INDEX(ActiviteCOP25!G:G,Chronogramme!$A140),"")</f>
        <v/>
      </c>
      <c r="G140" s="9" t="str">
        <f ca="1">IF($A140&lt;&gt;"",INDEX(ActiviteCOP25!H:H,Chronogramme!$A140),"")</f>
        <v/>
      </c>
      <c r="H140" s="10" t="str">
        <f ca="1">IF($A140&lt;&gt;"",INDEX(ActiviteCOP25!I:I,Chronogramme!$A140),"")</f>
        <v/>
      </c>
      <c r="I140" s="10" t="str">
        <f ca="1">IF($A140&lt;&gt;"",INDEX(ActiviteCOP25!K:K,Chronogramme!$A140),"")</f>
        <v/>
      </c>
      <c r="J140" s="11" t="str">
        <f t="shared" ca="1" si="43"/>
        <v/>
      </c>
      <c r="K140" s="11" t="str">
        <f t="shared" ca="1" si="43"/>
        <v/>
      </c>
      <c r="L140" s="11" t="str">
        <f t="shared" ca="1" si="43"/>
        <v/>
      </c>
      <c r="M140" s="11" t="str">
        <f t="shared" ca="1" si="43"/>
        <v/>
      </c>
      <c r="N140" s="11" t="str">
        <f t="shared" ca="1" si="43"/>
        <v/>
      </c>
      <c r="O140" s="11" t="str">
        <f t="shared" ca="1" si="43"/>
        <v/>
      </c>
      <c r="P140" s="11" t="str">
        <f t="shared" ca="1" si="43"/>
        <v/>
      </c>
      <c r="Q140" s="11" t="str">
        <f t="shared" ca="1" si="43"/>
        <v/>
      </c>
      <c r="R140" s="11" t="str">
        <f t="shared" ca="1" si="43"/>
        <v/>
      </c>
      <c r="S140" s="11" t="str">
        <f t="shared" ca="1" si="43"/>
        <v/>
      </c>
      <c r="T140" s="11" t="str">
        <f t="shared" ca="1" si="43"/>
        <v/>
      </c>
      <c r="U140" s="11" t="str">
        <f t="shared" ca="1" si="43"/>
        <v/>
      </c>
      <c r="V140" s="11" t="str">
        <f t="shared" ca="1" si="43"/>
        <v/>
      </c>
      <c r="W140" s="11" t="str">
        <f t="shared" ca="1" si="43"/>
        <v/>
      </c>
      <c r="X140" s="11" t="str">
        <f t="shared" ca="1" si="43"/>
        <v/>
      </c>
      <c r="Y140" s="11" t="str">
        <f t="shared" ca="1" si="43"/>
        <v/>
      </c>
      <c r="Z140" s="11" t="str">
        <f t="shared" ca="1" si="41"/>
        <v/>
      </c>
      <c r="AA140" s="11" t="str">
        <f t="shared" ca="1" si="41"/>
        <v/>
      </c>
      <c r="AB140" s="11" t="str">
        <f t="shared" ca="1" si="41"/>
        <v/>
      </c>
      <c r="AC140" s="11" t="str">
        <f t="shared" ca="1" si="41"/>
        <v/>
      </c>
      <c r="AD140" s="11" t="str">
        <f t="shared" ca="1" si="41"/>
        <v/>
      </c>
      <c r="AE140" s="11"/>
      <c r="AF140" s="12"/>
    </row>
    <row r="141" spans="1:32" s="13" customFormat="1" ht="33" customHeight="1" x14ac:dyDescent="0.2">
      <c r="A141" s="4" t="str">
        <f ca="1">IF(ROW(A133)&lt;=COUNT(ActiviteCOP25!V:V),SMALL(ActiviteCOP25!V:V,ROW(A133)),"")</f>
        <v/>
      </c>
      <c r="B141" s="94" t="str">
        <f t="shared" ca="1" si="42"/>
        <v/>
      </c>
      <c r="C141" s="9" t="str">
        <f ca="1">IF($A141&lt;&gt;"",INDEX(ActiviteCOP25!C:C,Chronogramme!$A141),"")</f>
        <v/>
      </c>
      <c r="D141" s="9" t="str">
        <f ca="1">IF($A141&lt;&gt;"",INDEX(ActiviteCOP25!D:D,Chronogramme!$A141),"")</f>
        <v/>
      </c>
      <c r="E141" s="9" t="str">
        <f ca="1">IF($A141&lt;&gt;"",INDEX(ActiviteCOP25!E:E,Chronogramme!$A141),"")</f>
        <v/>
      </c>
      <c r="F141" s="9" t="str">
        <f ca="1">IF($A141&lt;&gt;"",INDEX(ActiviteCOP25!G:G,Chronogramme!$A141),"")</f>
        <v/>
      </c>
      <c r="G141" s="9" t="str">
        <f ca="1">IF($A141&lt;&gt;"",INDEX(ActiviteCOP25!H:H,Chronogramme!$A141),"")</f>
        <v/>
      </c>
      <c r="H141" s="10" t="str">
        <f ca="1">IF($A141&lt;&gt;"",INDEX(ActiviteCOP25!I:I,Chronogramme!$A141),"")</f>
        <v/>
      </c>
      <c r="I141" s="10" t="str">
        <f ca="1">IF($A141&lt;&gt;"",INDEX(ActiviteCOP25!K:K,Chronogramme!$A141),"")</f>
        <v/>
      </c>
      <c r="J141" s="11" t="str">
        <f t="shared" ca="1" si="43"/>
        <v/>
      </c>
      <c r="K141" s="11" t="str">
        <f t="shared" ca="1" si="43"/>
        <v/>
      </c>
      <c r="L141" s="11" t="str">
        <f t="shared" ca="1" si="43"/>
        <v/>
      </c>
      <c r="M141" s="11" t="str">
        <f t="shared" ca="1" si="43"/>
        <v/>
      </c>
      <c r="N141" s="11" t="str">
        <f t="shared" ca="1" si="43"/>
        <v/>
      </c>
      <c r="O141" s="11" t="str">
        <f t="shared" ca="1" si="43"/>
        <v/>
      </c>
      <c r="P141" s="11" t="str">
        <f t="shared" ca="1" si="43"/>
        <v/>
      </c>
      <c r="Q141" s="11" t="str">
        <f t="shared" ca="1" si="43"/>
        <v/>
      </c>
      <c r="R141" s="11" t="str">
        <f t="shared" ca="1" si="43"/>
        <v/>
      </c>
      <c r="S141" s="11" t="str">
        <f t="shared" ca="1" si="43"/>
        <v/>
      </c>
      <c r="T141" s="11" t="str">
        <f t="shared" ca="1" si="43"/>
        <v/>
      </c>
      <c r="U141" s="11" t="str">
        <f t="shared" ca="1" si="43"/>
        <v/>
      </c>
      <c r="V141" s="11" t="str">
        <f t="shared" ca="1" si="43"/>
        <v/>
      </c>
      <c r="W141" s="11" t="str">
        <f t="shared" ca="1" si="43"/>
        <v/>
      </c>
      <c r="X141" s="11" t="str">
        <f t="shared" ca="1" si="43"/>
        <v/>
      </c>
      <c r="Y141" s="11" t="str">
        <f t="shared" ca="1" si="43"/>
        <v/>
      </c>
      <c r="Z141" s="11" t="str">
        <f t="shared" ca="1" si="41"/>
        <v/>
      </c>
      <c r="AA141" s="11" t="str">
        <f t="shared" ca="1" si="41"/>
        <v/>
      </c>
      <c r="AB141" s="11" t="str">
        <f t="shared" ca="1" si="41"/>
        <v/>
      </c>
      <c r="AC141" s="11" t="str">
        <f t="shared" ca="1" si="41"/>
        <v/>
      </c>
      <c r="AD141" s="11" t="str">
        <f t="shared" ca="1" si="41"/>
        <v/>
      </c>
      <c r="AE141" s="11"/>
      <c r="AF141" s="12"/>
    </row>
    <row r="142" spans="1:32" s="13" customFormat="1" ht="33" customHeight="1" x14ac:dyDescent="0.2">
      <c r="A142" s="4" t="str">
        <f ca="1">IF(ROW(A134)&lt;=COUNT(ActiviteCOP25!V:V),SMALL(ActiviteCOP25!V:V,ROW(A134)),"")</f>
        <v/>
      </c>
      <c r="B142" s="94" t="str">
        <f t="shared" ca="1" si="42"/>
        <v/>
      </c>
      <c r="C142" s="9" t="str">
        <f ca="1">IF($A142&lt;&gt;"",INDEX(ActiviteCOP25!C:C,Chronogramme!$A142),"")</f>
        <v/>
      </c>
      <c r="D142" s="9" t="str">
        <f ca="1">IF($A142&lt;&gt;"",INDEX(ActiviteCOP25!D:D,Chronogramme!$A142),"")</f>
        <v/>
      </c>
      <c r="E142" s="9" t="str">
        <f ca="1">IF($A142&lt;&gt;"",INDEX(ActiviteCOP25!E:E,Chronogramme!$A142),"")</f>
        <v/>
      </c>
      <c r="F142" s="9" t="str">
        <f ca="1">IF($A142&lt;&gt;"",INDEX(ActiviteCOP25!G:G,Chronogramme!$A142),"")</f>
        <v/>
      </c>
      <c r="G142" s="9" t="str">
        <f ca="1">IF($A142&lt;&gt;"",INDEX(ActiviteCOP25!H:H,Chronogramme!$A142),"")</f>
        <v/>
      </c>
      <c r="H142" s="10" t="str">
        <f ca="1">IF($A142&lt;&gt;"",INDEX(ActiviteCOP25!I:I,Chronogramme!$A142),"")</f>
        <v/>
      </c>
      <c r="I142" s="10" t="str">
        <f ca="1">IF($A142&lt;&gt;"",INDEX(ActiviteCOP25!K:K,Chronogramme!$A142),"")</f>
        <v/>
      </c>
      <c r="J142" s="11" t="str">
        <f t="shared" ca="1" si="43"/>
        <v/>
      </c>
      <c r="K142" s="11" t="str">
        <f t="shared" ca="1" si="43"/>
        <v/>
      </c>
      <c r="L142" s="11" t="str">
        <f t="shared" ca="1" si="43"/>
        <v/>
      </c>
      <c r="M142" s="11" t="str">
        <f t="shared" ca="1" si="43"/>
        <v/>
      </c>
      <c r="N142" s="11" t="str">
        <f t="shared" ca="1" si="43"/>
        <v/>
      </c>
      <c r="O142" s="11" t="str">
        <f t="shared" ca="1" si="43"/>
        <v/>
      </c>
      <c r="P142" s="11" t="str">
        <f t="shared" ca="1" si="43"/>
        <v/>
      </c>
      <c r="Q142" s="11" t="str">
        <f t="shared" ca="1" si="43"/>
        <v/>
      </c>
      <c r="R142" s="11" t="str">
        <f t="shared" ca="1" si="43"/>
        <v/>
      </c>
      <c r="S142" s="11" t="str">
        <f t="shared" ca="1" si="43"/>
        <v/>
      </c>
      <c r="T142" s="11" t="str">
        <f t="shared" ca="1" si="43"/>
        <v/>
      </c>
      <c r="U142" s="11" t="str">
        <f t="shared" ca="1" si="43"/>
        <v/>
      </c>
      <c r="V142" s="11" t="str">
        <f t="shared" ca="1" si="43"/>
        <v/>
      </c>
      <c r="W142" s="11" t="str">
        <f t="shared" ca="1" si="43"/>
        <v/>
      </c>
      <c r="X142" s="11" t="str">
        <f t="shared" ca="1" si="43"/>
        <v/>
      </c>
      <c r="Y142" s="11" t="str">
        <f t="shared" ca="1" si="43"/>
        <v/>
      </c>
      <c r="Z142" s="11" t="str">
        <f t="shared" ca="1" si="41"/>
        <v/>
      </c>
      <c r="AA142" s="11" t="str">
        <f t="shared" ca="1" si="41"/>
        <v/>
      </c>
      <c r="AB142" s="11" t="str">
        <f t="shared" ca="1" si="41"/>
        <v/>
      </c>
      <c r="AC142" s="11" t="str">
        <f t="shared" ca="1" si="41"/>
        <v/>
      </c>
      <c r="AD142" s="11" t="str">
        <f t="shared" ca="1" si="41"/>
        <v/>
      </c>
      <c r="AE142" s="11"/>
      <c r="AF142" s="12"/>
    </row>
    <row r="143" spans="1:32" s="13" customFormat="1" ht="33" customHeight="1" x14ac:dyDescent="0.2">
      <c r="A143" s="4" t="str">
        <f ca="1">IF(ROW(A135)&lt;=COUNT(ActiviteCOP25!V:V),SMALL(ActiviteCOP25!V:V,ROW(A135)),"")</f>
        <v/>
      </c>
      <c r="B143" s="94" t="str">
        <f t="shared" ca="1" si="42"/>
        <v/>
      </c>
      <c r="C143" s="9" t="str">
        <f ca="1">IF($A143&lt;&gt;"",INDEX(ActiviteCOP25!C:C,Chronogramme!$A143),"")</f>
        <v/>
      </c>
      <c r="D143" s="9" t="str">
        <f ca="1">IF($A143&lt;&gt;"",INDEX(ActiviteCOP25!D:D,Chronogramme!$A143),"")</f>
        <v/>
      </c>
      <c r="E143" s="9" t="str">
        <f ca="1">IF($A143&lt;&gt;"",INDEX(ActiviteCOP25!E:E,Chronogramme!$A143),"")</f>
        <v/>
      </c>
      <c r="F143" s="9" t="str">
        <f ca="1">IF($A143&lt;&gt;"",INDEX(ActiviteCOP25!G:G,Chronogramme!$A143),"")</f>
        <v/>
      </c>
      <c r="G143" s="9" t="str">
        <f ca="1">IF($A143&lt;&gt;"",INDEX(ActiviteCOP25!H:H,Chronogramme!$A143),"")</f>
        <v/>
      </c>
      <c r="H143" s="10" t="str">
        <f ca="1">IF($A143&lt;&gt;"",INDEX(ActiviteCOP25!I:I,Chronogramme!$A143),"")</f>
        <v/>
      </c>
      <c r="I143" s="10" t="str">
        <f ca="1">IF($A143&lt;&gt;"",INDEX(ActiviteCOP25!K:K,Chronogramme!$A143),"")</f>
        <v/>
      </c>
      <c r="J143" s="11" t="str">
        <f t="shared" ca="1" si="43"/>
        <v/>
      </c>
      <c r="K143" s="11" t="str">
        <f t="shared" ca="1" si="43"/>
        <v/>
      </c>
      <c r="L143" s="11" t="str">
        <f t="shared" ca="1" si="43"/>
        <v/>
      </c>
      <c r="M143" s="11" t="str">
        <f t="shared" ca="1" si="43"/>
        <v/>
      </c>
      <c r="N143" s="11" t="str">
        <f t="shared" ca="1" si="43"/>
        <v/>
      </c>
      <c r="O143" s="11" t="str">
        <f t="shared" ca="1" si="43"/>
        <v/>
      </c>
      <c r="P143" s="11" t="str">
        <f t="shared" ca="1" si="43"/>
        <v/>
      </c>
      <c r="Q143" s="11" t="str">
        <f t="shared" ca="1" si="43"/>
        <v/>
      </c>
      <c r="R143" s="11" t="str">
        <f t="shared" ca="1" si="43"/>
        <v/>
      </c>
      <c r="S143" s="11" t="str">
        <f t="shared" ca="1" si="43"/>
        <v/>
      </c>
      <c r="T143" s="11" t="str">
        <f t="shared" ca="1" si="43"/>
        <v/>
      </c>
      <c r="U143" s="11" t="str">
        <f t="shared" ca="1" si="43"/>
        <v/>
      </c>
      <c r="V143" s="11" t="str">
        <f t="shared" ca="1" si="43"/>
        <v/>
      </c>
      <c r="W143" s="11" t="str">
        <f t="shared" ca="1" si="43"/>
        <v/>
      </c>
      <c r="X143" s="11" t="str">
        <f t="shared" ca="1" si="43"/>
        <v/>
      </c>
      <c r="Y143" s="11" t="str">
        <f t="shared" ca="1" si="43"/>
        <v/>
      </c>
      <c r="Z143" s="11" t="str">
        <f t="shared" ca="1" si="41"/>
        <v/>
      </c>
      <c r="AA143" s="11" t="str">
        <f t="shared" ca="1" si="41"/>
        <v/>
      </c>
      <c r="AB143" s="11" t="str">
        <f t="shared" ca="1" si="41"/>
        <v/>
      </c>
      <c r="AC143" s="11" t="str">
        <f t="shared" ca="1" si="41"/>
        <v/>
      </c>
      <c r="AD143" s="11" t="str">
        <f t="shared" ca="1" si="41"/>
        <v/>
      </c>
      <c r="AE143" s="11"/>
      <c r="AF143" s="12"/>
    </row>
    <row r="144" spans="1:32" s="13" customFormat="1" ht="33" customHeight="1" x14ac:dyDescent="0.2">
      <c r="A144" s="4" t="str">
        <f ca="1">IF(ROW(A136)&lt;=COUNT(ActiviteCOP25!V:V),SMALL(ActiviteCOP25!V:V,ROW(A136)),"")</f>
        <v/>
      </c>
      <c r="B144" s="94" t="str">
        <f t="shared" ca="1" si="42"/>
        <v/>
      </c>
      <c r="C144" s="9" t="str">
        <f ca="1">IF($A144&lt;&gt;"",INDEX(ActiviteCOP25!C:C,Chronogramme!$A144),"")</f>
        <v/>
      </c>
      <c r="D144" s="9" t="str">
        <f ca="1">IF($A144&lt;&gt;"",INDEX(ActiviteCOP25!D:D,Chronogramme!$A144),"")</f>
        <v/>
      </c>
      <c r="E144" s="9" t="str">
        <f ca="1">IF($A144&lt;&gt;"",INDEX(ActiviteCOP25!E:E,Chronogramme!$A144),"")</f>
        <v/>
      </c>
      <c r="F144" s="9" t="str">
        <f ca="1">IF($A144&lt;&gt;"",INDEX(ActiviteCOP25!G:G,Chronogramme!$A144),"")</f>
        <v/>
      </c>
      <c r="G144" s="9" t="str">
        <f ca="1">IF($A144&lt;&gt;"",INDEX(ActiviteCOP25!H:H,Chronogramme!$A144),"")</f>
        <v/>
      </c>
      <c r="H144" s="10" t="str">
        <f ca="1">IF($A144&lt;&gt;"",INDEX(ActiviteCOP25!I:I,Chronogramme!$A144),"")</f>
        <v/>
      </c>
      <c r="I144" s="10" t="str">
        <f ca="1">IF($A144&lt;&gt;"",INDEX(ActiviteCOP25!K:K,Chronogramme!$A144),"")</f>
        <v/>
      </c>
      <c r="J144" s="11" t="str">
        <f t="shared" ca="1" si="43"/>
        <v/>
      </c>
      <c r="K144" s="11" t="str">
        <f t="shared" ca="1" si="43"/>
        <v/>
      </c>
      <c r="L144" s="11" t="str">
        <f t="shared" ca="1" si="43"/>
        <v/>
      </c>
      <c r="M144" s="11" t="str">
        <f t="shared" ca="1" si="43"/>
        <v/>
      </c>
      <c r="N144" s="11" t="str">
        <f t="shared" ca="1" si="43"/>
        <v/>
      </c>
      <c r="O144" s="11" t="str">
        <f t="shared" ca="1" si="43"/>
        <v/>
      </c>
      <c r="P144" s="11" t="str">
        <f t="shared" ca="1" si="43"/>
        <v/>
      </c>
      <c r="Q144" s="11" t="str">
        <f t="shared" ca="1" si="43"/>
        <v/>
      </c>
      <c r="R144" s="11" t="str">
        <f t="shared" ca="1" si="43"/>
        <v/>
      </c>
      <c r="S144" s="11" t="str">
        <f t="shared" ca="1" si="43"/>
        <v/>
      </c>
      <c r="T144" s="11" t="str">
        <f t="shared" ca="1" si="43"/>
        <v/>
      </c>
      <c r="U144" s="11" t="str">
        <f t="shared" ca="1" si="43"/>
        <v/>
      </c>
      <c r="V144" s="11" t="str">
        <f t="shared" ca="1" si="43"/>
        <v/>
      </c>
      <c r="W144" s="11" t="str">
        <f t="shared" ca="1" si="43"/>
        <v/>
      </c>
      <c r="X144" s="11" t="str">
        <f t="shared" ca="1" si="43"/>
        <v/>
      </c>
      <c r="Y144" s="11" t="str">
        <f t="shared" ca="1" si="43"/>
        <v/>
      </c>
      <c r="Z144" s="11" t="str">
        <f t="shared" ca="1" si="41"/>
        <v/>
      </c>
      <c r="AA144" s="11" t="str">
        <f t="shared" ca="1" si="41"/>
        <v/>
      </c>
      <c r="AB144" s="11" t="str">
        <f t="shared" ca="1" si="41"/>
        <v/>
      </c>
      <c r="AC144" s="11" t="str">
        <f t="shared" ca="1" si="41"/>
        <v/>
      </c>
      <c r="AD144" s="11" t="str">
        <f t="shared" ca="1" si="41"/>
        <v/>
      </c>
      <c r="AE144" s="11"/>
      <c r="AF144" s="12"/>
    </row>
    <row r="145" spans="1:32" s="13" customFormat="1" ht="33" customHeight="1" x14ac:dyDescent="0.2">
      <c r="A145" s="4" t="str">
        <f ca="1">IF(ROW(A137)&lt;=COUNT(ActiviteCOP25!V:V),SMALL(ActiviteCOP25!V:V,ROW(A137)),"")</f>
        <v/>
      </c>
      <c r="B145" s="94" t="str">
        <f t="shared" ca="1" si="42"/>
        <v/>
      </c>
      <c r="C145" s="9" t="str">
        <f ca="1">IF($A145&lt;&gt;"",INDEX(ActiviteCOP25!C:C,Chronogramme!$A145),"")</f>
        <v/>
      </c>
      <c r="D145" s="9" t="str">
        <f ca="1">IF($A145&lt;&gt;"",INDEX(ActiviteCOP25!D:D,Chronogramme!$A145),"")</f>
        <v/>
      </c>
      <c r="E145" s="9" t="str">
        <f ca="1">IF($A145&lt;&gt;"",INDEX(ActiviteCOP25!E:E,Chronogramme!$A145),"")</f>
        <v/>
      </c>
      <c r="F145" s="9" t="str">
        <f ca="1">IF($A145&lt;&gt;"",INDEX(ActiviteCOP25!G:G,Chronogramme!$A145),"")</f>
        <v/>
      </c>
      <c r="G145" s="9" t="str">
        <f ca="1">IF($A145&lt;&gt;"",INDEX(ActiviteCOP25!H:H,Chronogramme!$A145),"")</f>
        <v/>
      </c>
      <c r="H145" s="10" t="str">
        <f ca="1">IF($A145&lt;&gt;"",INDEX(ActiviteCOP25!I:I,Chronogramme!$A145),"")</f>
        <v/>
      </c>
      <c r="I145" s="10" t="str">
        <f ca="1">IF($A145&lt;&gt;"",INDEX(ActiviteCOP25!K:K,Chronogramme!$A145),"")</f>
        <v/>
      </c>
      <c r="J145" s="11" t="str">
        <f t="shared" ca="1" si="43"/>
        <v/>
      </c>
      <c r="K145" s="11" t="str">
        <f t="shared" ca="1" si="43"/>
        <v/>
      </c>
      <c r="L145" s="11" t="str">
        <f t="shared" ca="1" si="43"/>
        <v/>
      </c>
      <c r="M145" s="11" t="str">
        <f t="shared" ca="1" si="43"/>
        <v/>
      </c>
      <c r="N145" s="11" t="str">
        <f t="shared" ca="1" si="43"/>
        <v/>
      </c>
      <c r="O145" s="11" t="str">
        <f t="shared" ca="1" si="43"/>
        <v/>
      </c>
      <c r="P145" s="11" t="str">
        <f t="shared" ca="1" si="43"/>
        <v/>
      </c>
      <c r="Q145" s="11" t="str">
        <f t="shared" ca="1" si="43"/>
        <v/>
      </c>
      <c r="R145" s="11" t="str">
        <f t="shared" ca="1" si="43"/>
        <v/>
      </c>
      <c r="S145" s="11" t="str">
        <f t="shared" ca="1" si="43"/>
        <v/>
      </c>
      <c r="T145" s="11" t="str">
        <f t="shared" ca="1" si="43"/>
        <v/>
      </c>
      <c r="U145" s="11" t="str">
        <f t="shared" ca="1" si="43"/>
        <v/>
      </c>
      <c r="V145" s="11" t="str">
        <f t="shared" ca="1" si="43"/>
        <v/>
      </c>
      <c r="W145" s="11" t="str">
        <f t="shared" ca="1" si="43"/>
        <v/>
      </c>
      <c r="X145" s="11" t="str">
        <f t="shared" ca="1" si="43"/>
        <v/>
      </c>
      <c r="Y145" s="11" t="str">
        <f t="shared" ca="1" si="43"/>
        <v/>
      </c>
      <c r="Z145" s="11" t="str">
        <f t="shared" ca="1" si="41"/>
        <v/>
      </c>
      <c r="AA145" s="11" t="str">
        <f t="shared" ca="1" si="41"/>
        <v/>
      </c>
      <c r="AB145" s="11" t="str">
        <f t="shared" ca="1" si="41"/>
        <v/>
      </c>
      <c r="AC145" s="11" t="str">
        <f t="shared" ca="1" si="41"/>
        <v/>
      </c>
      <c r="AD145" s="11" t="str">
        <f t="shared" ca="1" si="41"/>
        <v/>
      </c>
      <c r="AE145" s="11"/>
      <c r="AF145" s="12"/>
    </row>
    <row r="146" spans="1:32" s="13" customFormat="1" ht="33" customHeight="1" x14ac:dyDescent="0.2">
      <c r="A146" s="4" t="str">
        <f ca="1">IF(ROW(A138)&lt;=COUNT(ActiviteCOP25!V:V),SMALL(ActiviteCOP25!V:V,ROW(A138)),"")</f>
        <v/>
      </c>
      <c r="B146" s="94" t="str">
        <f t="shared" ca="1" si="42"/>
        <v/>
      </c>
      <c r="C146" s="9" t="str">
        <f ca="1">IF($A146&lt;&gt;"",INDEX(ActiviteCOP25!C:C,Chronogramme!$A146),"")</f>
        <v/>
      </c>
      <c r="D146" s="9" t="str">
        <f ca="1">IF($A146&lt;&gt;"",INDEX(ActiviteCOP25!D:D,Chronogramme!$A146),"")</f>
        <v/>
      </c>
      <c r="E146" s="9" t="str">
        <f ca="1">IF($A146&lt;&gt;"",INDEX(ActiviteCOP25!E:E,Chronogramme!$A146),"")</f>
        <v/>
      </c>
      <c r="F146" s="9" t="str">
        <f ca="1">IF($A146&lt;&gt;"",INDEX(ActiviteCOP25!G:G,Chronogramme!$A146),"")</f>
        <v/>
      </c>
      <c r="G146" s="9" t="str">
        <f ca="1">IF($A146&lt;&gt;"",INDEX(ActiviteCOP25!H:H,Chronogramme!$A146),"")</f>
        <v/>
      </c>
      <c r="H146" s="10" t="str">
        <f ca="1">IF($A146&lt;&gt;"",INDEX(ActiviteCOP25!I:I,Chronogramme!$A146),"")</f>
        <v/>
      </c>
      <c r="I146" s="10" t="str">
        <f ca="1">IF($A146&lt;&gt;"",INDEX(ActiviteCOP25!K:K,Chronogramme!$A146),"")</f>
        <v/>
      </c>
      <c r="J146" s="11" t="str">
        <f t="shared" ca="1" si="43"/>
        <v/>
      </c>
      <c r="K146" s="11" t="str">
        <f t="shared" ca="1" si="43"/>
        <v/>
      </c>
      <c r="L146" s="11" t="str">
        <f t="shared" ca="1" si="43"/>
        <v/>
      </c>
      <c r="M146" s="11" t="str">
        <f t="shared" ca="1" si="43"/>
        <v/>
      </c>
      <c r="N146" s="11" t="str">
        <f t="shared" ca="1" si="43"/>
        <v/>
      </c>
      <c r="O146" s="11" t="str">
        <f t="shared" ca="1" si="43"/>
        <v/>
      </c>
      <c r="P146" s="11" t="str">
        <f t="shared" ca="1" si="43"/>
        <v/>
      </c>
      <c r="Q146" s="11" t="str">
        <f t="shared" ca="1" si="43"/>
        <v/>
      </c>
      <c r="R146" s="11" t="str">
        <f t="shared" ca="1" si="43"/>
        <v/>
      </c>
      <c r="S146" s="11" t="str">
        <f t="shared" ca="1" si="43"/>
        <v/>
      </c>
      <c r="T146" s="11" t="str">
        <f t="shared" ca="1" si="43"/>
        <v/>
      </c>
      <c r="U146" s="11" t="str">
        <f t="shared" ca="1" si="43"/>
        <v/>
      </c>
      <c r="V146" s="11" t="str">
        <f t="shared" ca="1" si="43"/>
        <v/>
      </c>
      <c r="W146" s="11" t="str">
        <f t="shared" ca="1" si="43"/>
        <v/>
      </c>
      <c r="X146" s="11" t="str">
        <f t="shared" ca="1" si="43"/>
        <v/>
      </c>
      <c r="Y146" s="11" t="str">
        <f t="shared" ca="1" si="43"/>
        <v/>
      </c>
      <c r="Z146" s="11" t="str">
        <f t="shared" ca="1" si="41"/>
        <v/>
      </c>
      <c r="AA146" s="11" t="str">
        <f t="shared" ca="1" si="41"/>
        <v/>
      </c>
      <c r="AB146" s="11" t="str">
        <f t="shared" ca="1" si="41"/>
        <v/>
      </c>
      <c r="AC146" s="11" t="str">
        <f t="shared" ca="1" si="41"/>
        <v/>
      </c>
      <c r="AD146" s="11" t="str">
        <f t="shared" ca="1" si="41"/>
        <v/>
      </c>
      <c r="AE146" s="11"/>
      <c r="AF146" s="12"/>
    </row>
    <row r="147" spans="1:32" s="13" customFormat="1" ht="33" customHeight="1" x14ac:dyDescent="0.2">
      <c r="A147" s="4" t="str">
        <f ca="1">IF(ROW(A139)&lt;=COUNT(ActiviteCOP25!V:V),SMALL(ActiviteCOP25!V:V,ROW(A139)),"")</f>
        <v/>
      </c>
      <c r="B147" s="94" t="str">
        <f t="shared" ca="1" si="42"/>
        <v/>
      </c>
      <c r="C147" s="9" t="str">
        <f ca="1">IF($A147&lt;&gt;"",INDEX(ActiviteCOP25!C:C,Chronogramme!$A147),"")</f>
        <v/>
      </c>
      <c r="D147" s="9" t="str">
        <f ca="1">IF($A147&lt;&gt;"",INDEX(ActiviteCOP25!D:D,Chronogramme!$A147),"")</f>
        <v/>
      </c>
      <c r="E147" s="9" t="str">
        <f ca="1">IF($A147&lt;&gt;"",INDEX(ActiviteCOP25!E:E,Chronogramme!$A147),"")</f>
        <v/>
      </c>
      <c r="F147" s="9" t="str">
        <f ca="1">IF($A147&lt;&gt;"",INDEX(ActiviteCOP25!G:G,Chronogramme!$A147),"")</f>
        <v/>
      </c>
      <c r="G147" s="9" t="str">
        <f ca="1">IF($A147&lt;&gt;"",INDEX(ActiviteCOP25!H:H,Chronogramme!$A147),"")</f>
        <v/>
      </c>
      <c r="H147" s="10" t="str">
        <f ca="1">IF($A147&lt;&gt;"",INDEX(ActiviteCOP25!I:I,Chronogramme!$A147),"")</f>
        <v/>
      </c>
      <c r="I147" s="10" t="str">
        <f ca="1">IF($A147&lt;&gt;"",INDEX(ActiviteCOP25!K:K,Chronogramme!$A147),"")</f>
        <v/>
      </c>
      <c r="J147" s="11" t="str">
        <f t="shared" ca="1" si="43"/>
        <v/>
      </c>
      <c r="K147" s="11" t="str">
        <f t="shared" ca="1" si="43"/>
        <v/>
      </c>
      <c r="L147" s="11" t="str">
        <f t="shared" ca="1" si="43"/>
        <v/>
      </c>
      <c r="M147" s="11" t="str">
        <f t="shared" ca="1" si="43"/>
        <v/>
      </c>
      <c r="N147" s="11" t="str">
        <f t="shared" ca="1" si="43"/>
        <v/>
      </c>
      <c r="O147" s="11" t="str">
        <f t="shared" ca="1" si="43"/>
        <v/>
      </c>
      <c r="P147" s="11" t="str">
        <f t="shared" ca="1" si="43"/>
        <v/>
      </c>
      <c r="Q147" s="11" t="str">
        <f t="shared" ca="1" si="43"/>
        <v/>
      </c>
      <c r="R147" s="11" t="str">
        <f t="shared" ca="1" si="43"/>
        <v/>
      </c>
      <c r="S147" s="11" t="str">
        <f t="shared" ca="1" si="43"/>
        <v/>
      </c>
      <c r="T147" s="11" t="str">
        <f t="shared" ca="1" si="43"/>
        <v/>
      </c>
      <c r="U147" s="11" t="str">
        <f t="shared" ca="1" si="43"/>
        <v/>
      </c>
      <c r="V147" s="11" t="str">
        <f t="shared" ca="1" si="43"/>
        <v/>
      </c>
      <c r="W147" s="11" t="str">
        <f t="shared" ca="1" si="43"/>
        <v/>
      </c>
      <c r="X147" s="11" t="str">
        <f t="shared" ca="1" si="43"/>
        <v/>
      </c>
      <c r="Y147" s="11" t="str">
        <f t="shared" ca="1" si="43"/>
        <v/>
      </c>
      <c r="Z147" s="11" t="str">
        <f t="shared" ca="1" si="41"/>
        <v/>
      </c>
      <c r="AA147" s="11" t="str">
        <f t="shared" ca="1" si="41"/>
        <v/>
      </c>
      <c r="AB147" s="11" t="str">
        <f t="shared" ca="1" si="41"/>
        <v/>
      </c>
      <c r="AC147" s="11" t="str">
        <f t="shared" ca="1" si="41"/>
        <v/>
      </c>
      <c r="AD147" s="11" t="str">
        <f t="shared" ca="1" si="41"/>
        <v/>
      </c>
      <c r="AE147" s="11"/>
      <c r="AF147" s="12"/>
    </row>
    <row r="148" spans="1:32" s="13" customFormat="1" ht="33" customHeight="1" x14ac:dyDescent="0.2">
      <c r="A148" s="4" t="str">
        <f ca="1">IF(ROW(A140)&lt;=COUNT(ActiviteCOP25!V:V),SMALL(ActiviteCOP25!V:V,ROW(A140)),"")</f>
        <v/>
      </c>
      <c r="B148" s="94" t="str">
        <f t="shared" ca="1" si="42"/>
        <v/>
      </c>
      <c r="C148" s="9" t="str">
        <f ca="1">IF($A148&lt;&gt;"",INDEX(ActiviteCOP25!C:C,Chronogramme!$A148),"")</f>
        <v/>
      </c>
      <c r="D148" s="9" t="str">
        <f ca="1">IF($A148&lt;&gt;"",INDEX(ActiviteCOP25!D:D,Chronogramme!$A148),"")</f>
        <v/>
      </c>
      <c r="E148" s="9" t="str">
        <f ca="1">IF($A148&lt;&gt;"",INDEX(ActiviteCOP25!E:E,Chronogramme!$A148),"")</f>
        <v/>
      </c>
      <c r="F148" s="9" t="str">
        <f ca="1">IF($A148&lt;&gt;"",INDEX(ActiviteCOP25!G:G,Chronogramme!$A148),"")</f>
        <v/>
      </c>
      <c r="G148" s="9" t="str">
        <f ca="1">IF($A148&lt;&gt;"",INDEX(ActiviteCOP25!H:H,Chronogramme!$A148),"")</f>
        <v/>
      </c>
      <c r="H148" s="10" t="str">
        <f ca="1">IF($A148&lt;&gt;"",INDEX(ActiviteCOP25!I:I,Chronogramme!$A148),"")</f>
        <v/>
      </c>
      <c r="I148" s="10" t="str">
        <f ca="1">IF($A148&lt;&gt;"",INDEX(ActiviteCOP25!K:K,Chronogramme!$A148),"")</f>
        <v/>
      </c>
      <c r="J148" s="11" t="str">
        <f t="shared" ca="1" si="43"/>
        <v/>
      </c>
      <c r="K148" s="11" t="str">
        <f t="shared" ca="1" si="43"/>
        <v/>
      </c>
      <c r="L148" s="11" t="str">
        <f t="shared" ca="1" si="43"/>
        <v/>
      </c>
      <c r="M148" s="11" t="str">
        <f t="shared" ca="1" si="43"/>
        <v/>
      </c>
      <c r="N148" s="11" t="str">
        <f t="shared" ca="1" si="43"/>
        <v/>
      </c>
      <c r="O148" s="11" t="str">
        <f t="shared" ca="1" si="43"/>
        <v/>
      </c>
      <c r="P148" s="11" t="str">
        <f t="shared" ca="1" si="43"/>
        <v/>
      </c>
      <c r="Q148" s="11" t="str">
        <f t="shared" ca="1" si="43"/>
        <v/>
      </c>
      <c r="R148" s="11" t="str">
        <f t="shared" ca="1" si="43"/>
        <v/>
      </c>
      <c r="S148" s="11" t="str">
        <f t="shared" ca="1" si="43"/>
        <v/>
      </c>
      <c r="T148" s="11" t="str">
        <f t="shared" ca="1" si="43"/>
        <v/>
      </c>
      <c r="U148" s="11" t="str">
        <f t="shared" ca="1" si="43"/>
        <v/>
      </c>
      <c r="V148" s="11" t="str">
        <f t="shared" ca="1" si="43"/>
        <v/>
      </c>
      <c r="W148" s="11" t="str">
        <f t="shared" ca="1" si="43"/>
        <v/>
      </c>
      <c r="X148" s="11" t="str">
        <f t="shared" ca="1" si="43"/>
        <v/>
      </c>
      <c r="Y148" s="11" t="str">
        <f t="shared" ca="1" si="43"/>
        <v/>
      </c>
      <c r="Z148" s="11" t="str">
        <f t="shared" ca="1" si="41"/>
        <v/>
      </c>
      <c r="AA148" s="11" t="str">
        <f t="shared" ca="1" si="41"/>
        <v/>
      </c>
      <c r="AB148" s="11" t="str">
        <f t="shared" ca="1" si="41"/>
        <v/>
      </c>
      <c r="AC148" s="11" t="str">
        <f t="shared" ca="1" si="41"/>
        <v/>
      </c>
      <c r="AD148" s="11" t="str">
        <f t="shared" ca="1" si="41"/>
        <v/>
      </c>
      <c r="AE148" s="11"/>
      <c r="AF148" s="12"/>
    </row>
    <row r="149" spans="1:32" s="13" customFormat="1" ht="33" customHeight="1" x14ac:dyDescent="0.2">
      <c r="A149" s="4" t="str">
        <f ca="1">IF(ROW(A141)&lt;=COUNT(ActiviteCOP25!V:V),SMALL(ActiviteCOP25!V:V,ROW(A141)),"")</f>
        <v/>
      </c>
      <c r="B149" s="94" t="str">
        <f t="shared" ca="1" si="42"/>
        <v/>
      </c>
      <c r="C149" s="9" t="str">
        <f ca="1">IF($A149&lt;&gt;"",INDEX(ActiviteCOP25!C:C,Chronogramme!$A149),"")</f>
        <v/>
      </c>
      <c r="D149" s="9" t="str">
        <f ca="1">IF($A149&lt;&gt;"",INDEX(ActiviteCOP25!D:D,Chronogramme!$A149),"")</f>
        <v/>
      </c>
      <c r="E149" s="9" t="str">
        <f ca="1">IF($A149&lt;&gt;"",INDEX(ActiviteCOP25!E:E,Chronogramme!$A149),"")</f>
        <v/>
      </c>
      <c r="F149" s="9" t="str">
        <f ca="1">IF($A149&lt;&gt;"",INDEX(ActiviteCOP25!G:G,Chronogramme!$A149),"")</f>
        <v/>
      </c>
      <c r="G149" s="9" t="str">
        <f ca="1">IF($A149&lt;&gt;"",INDEX(ActiviteCOP25!H:H,Chronogramme!$A149),"")</f>
        <v/>
      </c>
      <c r="H149" s="10" t="str">
        <f ca="1">IF($A149&lt;&gt;"",INDEX(ActiviteCOP25!I:I,Chronogramme!$A149),"")</f>
        <v/>
      </c>
      <c r="I149" s="10" t="str">
        <f ca="1">IF($A149&lt;&gt;"",INDEX(ActiviteCOP25!K:K,Chronogramme!$A149),"")</f>
        <v/>
      </c>
      <c r="J149" s="11" t="str">
        <f t="shared" ca="1" si="43"/>
        <v/>
      </c>
      <c r="K149" s="11" t="str">
        <f t="shared" ca="1" si="43"/>
        <v/>
      </c>
      <c r="L149" s="11" t="str">
        <f t="shared" ca="1" si="43"/>
        <v/>
      </c>
      <c r="M149" s="11" t="str">
        <f t="shared" ca="1" si="43"/>
        <v/>
      </c>
      <c r="N149" s="11" t="str">
        <f t="shared" ca="1" si="43"/>
        <v/>
      </c>
      <c r="O149" s="11" t="str">
        <f t="shared" ca="1" si="43"/>
        <v/>
      </c>
      <c r="P149" s="11" t="str">
        <f t="shared" ca="1" si="43"/>
        <v/>
      </c>
      <c r="Q149" s="11" t="str">
        <f t="shared" ca="1" si="43"/>
        <v/>
      </c>
      <c r="R149" s="11" t="str">
        <f t="shared" ca="1" si="43"/>
        <v/>
      </c>
      <c r="S149" s="11" t="str">
        <f t="shared" ca="1" si="43"/>
        <v/>
      </c>
      <c r="T149" s="11" t="str">
        <f t="shared" ca="1" si="43"/>
        <v/>
      </c>
      <c r="U149" s="11" t="str">
        <f t="shared" ca="1" si="43"/>
        <v/>
      </c>
      <c r="V149" s="11" t="str">
        <f t="shared" ca="1" si="43"/>
        <v/>
      </c>
      <c r="W149" s="11" t="str">
        <f t="shared" ca="1" si="43"/>
        <v/>
      </c>
      <c r="X149" s="11" t="str">
        <f t="shared" ca="1" si="43"/>
        <v/>
      </c>
      <c r="Y149" s="11" t="str">
        <f t="shared" ca="1" si="43"/>
        <v/>
      </c>
      <c r="Z149" s="11" t="str">
        <f t="shared" ca="1" si="41"/>
        <v/>
      </c>
      <c r="AA149" s="11" t="str">
        <f t="shared" ca="1" si="41"/>
        <v/>
      </c>
      <c r="AB149" s="11" t="str">
        <f t="shared" ca="1" si="41"/>
        <v/>
      </c>
      <c r="AC149" s="11" t="str">
        <f t="shared" ca="1" si="41"/>
        <v/>
      </c>
      <c r="AD149" s="11" t="str">
        <f t="shared" ca="1" si="41"/>
        <v/>
      </c>
      <c r="AE149" s="11"/>
      <c r="AF149" s="12"/>
    </row>
    <row r="150" spans="1:32" s="13" customFormat="1" ht="33" customHeight="1" x14ac:dyDescent="0.2">
      <c r="A150" s="4" t="str">
        <f ca="1">IF(ROW(A142)&lt;=COUNT(ActiviteCOP25!V:V),SMALL(ActiviteCOP25!V:V,ROW(A142)),"")</f>
        <v/>
      </c>
      <c r="B150" s="94" t="str">
        <f t="shared" ca="1" si="42"/>
        <v/>
      </c>
      <c r="C150" s="9" t="str">
        <f ca="1">IF($A150&lt;&gt;"",INDEX(ActiviteCOP25!C:C,Chronogramme!$A150),"")</f>
        <v/>
      </c>
      <c r="D150" s="9" t="str">
        <f ca="1">IF($A150&lt;&gt;"",INDEX(ActiviteCOP25!D:D,Chronogramme!$A150),"")</f>
        <v/>
      </c>
      <c r="E150" s="9" t="str">
        <f ca="1">IF($A150&lt;&gt;"",INDEX(ActiviteCOP25!E:E,Chronogramme!$A150),"")</f>
        <v/>
      </c>
      <c r="F150" s="9" t="str">
        <f ca="1">IF($A150&lt;&gt;"",INDEX(ActiviteCOP25!G:G,Chronogramme!$A150),"")</f>
        <v/>
      </c>
      <c r="G150" s="9" t="str">
        <f ca="1">IF($A150&lt;&gt;"",INDEX(ActiviteCOP25!H:H,Chronogramme!$A150),"")</f>
        <v/>
      </c>
      <c r="H150" s="10" t="str">
        <f ca="1">IF($A150&lt;&gt;"",INDEX(ActiviteCOP25!I:I,Chronogramme!$A150),"")</f>
        <v/>
      </c>
      <c r="I150" s="10" t="str">
        <f ca="1">IF($A150&lt;&gt;"",INDEX(ActiviteCOP25!K:K,Chronogramme!$A150),"")</f>
        <v/>
      </c>
      <c r="J150" s="11" t="str">
        <f t="shared" ca="1" si="43"/>
        <v/>
      </c>
      <c r="K150" s="11" t="str">
        <f t="shared" ca="1" si="43"/>
        <v/>
      </c>
      <c r="L150" s="11" t="str">
        <f t="shared" ca="1" si="43"/>
        <v/>
      </c>
      <c r="M150" s="11" t="str">
        <f t="shared" ca="1" si="43"/>
        <v/>
      </c>
      <c r="N150" s="11" t="str">
        <f t="shared" ca="1" si="43"/>
        <v/>
      </c>
      <c r="O150" s="11" t="str">
        <f t="shared" ca="1" si="43"/>
        <v/>
      </c>
      <c r="P150" s="11" t="str">
        <f t="shared" ca="1" si="43"/>
        <v/>
      </c>
      <c r="Q150" s="11" t="str">
        <f t="shared" ca="1" si="43"/>
        <v/>
      </c>
      <c r="R150" s="11" t="str">
        <f t="shared" ca="1" si="43"/>
        <v/>
      </c>
      <c r="S150" s="11" t="str">
        <f t="shared" ca="1" si="43"/>
        <v/>
      </c>
      <c r="T150" s="11" t="str">
        <f t="shared" ca="1" si="43"/>
        <v/>
      </c>
      <c r="U150" s="11" t="str">
        <f t="shared" ca="1" si="43"/>
        <v/>
      </c>
      <c r="V150" s="11" t="str">
        <f t="shared" ca="1" si="43"/>
        <v/>
      </c>
      <c r="W150" s="11" t="str">
        <f t="shared" ca="1" si="43"/>
        <v/>
      </c>
      <c r="X150" s="11" t="str">
        <f t="shared" ca="1" si="43"/>
        <v/>
      </c>
      <c r="Y150" s="11" t="str">
        <f t="shared" ca="1" si="43"/>
        <v/>
      </c>
      <c r="Z150" s="11" t="str">
        <f t="shared" ca="1" si="41"/>
        <v/>
      </c>
      <c r="AA150" s="11" t="str">
        <f t="shared" ca="1" si="41"/>
        <v/>
      </c>
      <c r="AB150" s="11" t="str">
        <f t="shared" ca="1" si="41"/>
        <v/>
      </c>
      <c r="AC150" s="11" t="str">
        <f t="shared" ca="1" si="41"/>
        <v/>
      </c>
      <c r="AD150" s="11" t="str">
        <f t="shared" ca="1" si="41"/>
        <v/>
      </c>
      <c r="AE150" s="11"/>
      <c r="AF150" s="12"/>
    </row>
    <row r="151" spans="1:32" s="13" customFormat="1" ht="33" customHeight="1" x14ac:dyDescent="0.2">
      <c r="A151" s="4" t="str">
        <f ca="1">IF(ROW(A143)&lt;=COUNT(ActiviteCOP25!V:V),SMALL(ActiviteCOP25!V:V,ROW(A143)),"")</f>
        <v/>
      </c>
      <c r="B151" s="94" t="str">
        <f t="shared" ca="1" si="42"/>
        <v/>
      </c>
      <c r="C151" s="9" t="str">
        <f ca="1">IF($A151&lt;&gt;"",INDEX(ActiviteCOP25!C:C,Chronogramme!$A151),"")</f>
        <v/>
      </c>
      <c r="D151" s="9" t="str">
        <f ca="1">IF($A151&lt;&gt;"",INDEX(ActiviteCOP25!D:D,Chronogramme!$A151),"")</f>
        <v/>
      </c>
      <c r="E151" s="9" t="str">
        <f ca="1">IF($A151&lt;&gt;"",INDEX(ActiviteCOP25!E:E,Chronogramme!$A151),"")</f>
        <v/>
      </c>
      <c r="F151" s="9" t="str">
        <f ca="1">IF($A151&lt;&gt;"",INDEX(ActiviteCOP25!G:G,Chronogramme!$A151),"")</f>
        <v/>
      </c>
      <c r="G151" s="9" t="str">
        <f ca="1">IF($A151&lt;&gt;"",INDEX(ActiviteCOP25!H:H,Chronogramme!$A151),"")</f>
        <v/>
      </c>
      <c r="H151" s="10" t="str">
        <f ca="1">IF($A151&lt;&gt;"",INDEX(ActiviteCOP25!I:I,Chronogramme!$A151),"")</f>
        <v/>
      </c>
      <c r="I151" s="10" t="str">
        <f ca="1">IF($A151&lt;&gt;"",INDEX(ActiviteCOP25!K:K,Chronogramme!$A151),"")</f>
        <v/>
      </c>
      <c r="J151" s="11" t="str">
        <f t="shared" ca="1" si="43"/>
        <v/>
      </c>
      <c r="K151" s="11" t="str">
        <f t="shared" ca="1" si="43"/>
        <v/>
      </c>
      <c r="L151" s="11" t="str">
        <f t="shared" ca="1" si="43"/>
        <v/>
      </c>
      <c r="M151" s="11" t="str">
        <f t="shared" ca="1" si="43"/>
        <v/>
      </c>
      <c r="N151" s="11" t="str">
        <f t="shared" ca="1" si="43"/>
        <v/>
      </c>
      <c r="O151" s="11" t="str">
        <f t="shared" ca="1" si="43"/>
        <v/>
      </c>
      <c r="P151" s="11" t="str">
        <f t="shared" ca="1" si="43"/>
        <v/>
      </c>
      <c r="Q151" s="11" t="str">
        <f t="shared" ca="1" si="43"/>
        <v/>
      </c>
      <c r="R151" s="11" t="str">
        <f t="shared" ca="1" si="43"/>
        <v/>
      </c>
      <c r="S151" s="11" t="str">
        <f t="shared" ca="1" si="43"/>
        <v/>
      </c>
      <c r="T151" s="11" t="str">
        <f t="shared" ca="1" si="43"/>
        <v/>
      </c>
      <c r="U151" s="11" t="str">
        <f t="shared" ca="1" si="43"/>
        <v/>
      </c>
      <c r="V151" s="11" t="str">
        <f t="shared" ca="1" si="43"/>
        <v/>
      </c>
      <c r="W151" s="11" t="str">
        <f t="shared" ca="1" si="43"/>
        <v/>
      </c>
      <c r="X151" s="11" t="str">
        <f t="shared" ca="1" si="43"/>
        <v/>
      </c>
      <c r="Y151" s="11" t="str">
        <f t="shared" ca="1" si="43"/>
        <v/>
      </c>
      <c r="Z151" s="11" t="str">
        <f t="shared" ca="1" si="41"/>
        <v/>
      </c>
      <c r="AA151" s="11" t="str">
        <f t="shared" ca="1" si="41"/>
        <v/>
      </c>
      <c r="AB151" s="11" t="str">
        <f t="shared" ca="1" si="41"/>
        <v/>
      </c>
      <c r="AC151" s="11" t="str">
        <f t="shared" ca="1" si="41"/>
        <v/>
      </c>
      <c r="AD151" s="11" t="str">
        <f t="shared" ca="1" si="41"/>
        <v/>
      </c>
      <c r="AE151" s="11"/>
      <c r="AF151" s="12"/>
    </row>
    <row r="152" spans="1:32" s="13" customFormat="1" ht="33" customHeight="1" x14ac:dyDescent="0.2">
      <c r="A152" s="4" t="str">
        <f ca="1">IF(ROW(A144)&lt;=COUNT(ActiviteCOP25!V:V),SMALL(ActiviteCOP25!V:V,ROW(A144)),"")</f>
        <v/>
      </c>
      <c r="B152" s="94" t="str">
        <f t="shared" ca="1" si="42"/>
        <v/>
      </c>
      <c r="C152" s="9" t="str">
        <f ca="1">IF($A152&lt;&gt;"",INDEX(ActiviteCOP25!C:C,Chronogramme!$A152),"")</f>
        <v/>
      </c>
      <c r="D152" s="9" t="str">
        <f ca="1">IF($A152&lt;&gt;"",INDEX(ActiviteCOP25!D:D,Chronogramme!$A152),"")</f>
        <v/>
      </c>
      <c r="E152" s="9" t="str">
        <f ca="1">IF($A152&lt;&gt;"",INDEX(ActiviteCOP25!E:E,Chronogramme!$A152),"")</f>
        <v/>
      </c>
      <c r="F152" s="9" t="str">
        <f ca="1">IF($A152&lt;&gt;"",INDEX(ActiviteCOP25!G:G,Chronogramme!$A152),"")</f>
        <v/>
      </c>
      <c r="G152" s="9" t="str">
        <f ca="1">IF($A152&lt;&gt;"",INDEX(ActiviteCOP25!H:H,Chronogramme!$A152),"")</f>
        <v/>
      </c>
      <c r="H152" s="10" t="str">
        <f ca="1">IF($A152&lt;&gt;"",INDEX(ActiviteCOP25!I:I,Chronogramme!$A152),"")</f>
        <v/>
      </c>
      <c r="I152" s="10" t="str">
        <f ca="1">IF($A152&lt;&gt;"",INDEX(ActiviteCOP25!K:K,Chronogramme!$A152),"")</f>
        <v/>
      </c>
      <c r="J152" s="11" t="str">
        <f t="shared" ca="1" si="43"/>
        <v/>
      </c>
      <c r="K152" s="11" t="str">
        <f t="shared" ca="1" si="43"/>
        <v/>
      </c>
      <c r="L152" s="11" t="str">
        <f t="shared" ca="1" si="43"/>
        <v/>
      </c>
      <c r="M152" s="11" t="str">
        <f t="shared" ca="1" si="43"/>
        <v/>
      </c>
      <c r="N152" s="11" t="str">
        <f t="shared" ca="1" si="43"/>
        <v/>
      </c>
      <c r="O152" s="11" t="str">
        <f t="shared" ca="1" si="43"/>
        <v/>
      </c>
      <c r="P152" s="11" t="str">
        <f t="shared" ca="1" si="43"/>
        <v/>
      </c>
      <c r="Q152" s="11" t="str">
        <f t="shared" ca="1" si="43"/>
        <v/>
      </c>
      <c r="R152" s="11" t="str">
        <f t="shared" ca="1" si="43"/>
        <v/>
      </c>
      <c r="S152" s="11" t="str">
        <f t="shared" ca="1" si="43"/>
        <v/>
      </c>
      <c r="T152" s="11" t="str">
        <f t="shared" ca="1" si="43"/>
        <v/>
      </c>
      <c r="U152" s="11" t="str">
        <f t="shared" ca="1" si="43"/>
        <v/>
      </c>
      <c r="V152" s="11" t="str">
        <f t="shared" ca="1" si="43"/>
        <v/>
      </c>
      <c r="W152" s="11" t="str">
        <f t="shared" ca="1" si="43"/>
        <v/>
      </c>
      <c r="X152" s="11" t="str">
        <f t="shared" ca="1" si="43"/>
        <v/>
      </c>
      <c r="Y152" s="11" t="str">
        <f t="shared" ca="1" si="43"/>
        <v/>
      </c>
      <c r="Z152" s="11" t="str">
        <f t="shared" ca="1" si="41"/>
        <v/>
      </c>
      <c r="AA152" s="11" t="str">
        <f t="shared" ca="1" si="41"/>
        <v/>
      </c>
      <c r="AB152" s="11" t="str">
        <f t="shared" ca="1" si="41"/>
        <v/>
      </c>
      <c r="AC152" s="11" t="str">
        <f t="shared" ca="1" si="41"/>
        <v/>
      </c>
      <c r="AD152" s="11" t="str">
        <f t="shared" ca="1" si="41"/>
        <v/>
      </c>
      <c r="AE152" s="11"/>
      <c r="AF152" s="12"/>
    </row>
    <row r="153" spans="1:32" s="13" customFormat="1" ht="33" customHeight="1" x14ac:dyDescent="0.2">
      <c r="A153" s="4" t="str">
        <f ca="1">IF(ROW(A145)&lt;=COUNT(ActiviteCOP25!V:V),SMALL(ActiviteCOP25!V:V,ROW(A145)),"")</f>
        <v/>
      </c>
      <c r="B153" s="94" t="str">
        <f t="shared" ca="1" si="42"/>
        <v/>
      </c>
      <c r="C153" s="9" t="str">
        <f ca="1">IF($A153&lt;&gt;"",INDEX(ActiviteCOP25!C:C,Chronogramme!$A153),"")</f>
        <v/>
      </c>
      <c r="D153" s="9" t="str">
        <f ca="1">IF($A153&lt;&gt;"",INDEX(ActiviteCOP25!D:D,Chronogramme!$A153),"")</f>
        <v/>
      </c>
      <c r="E153" s="9" t="str">
        <f ca="1">IF($A153&lt;&gt;"",INDEX(ActiviteCOP25!E:E,Chronogramme!$A153),"")</f>
        <v/>
      </c>
      <c r="F153" s="9" t="str">
        <f ca="1">IF($A153&lt;&gt;"",INDEX(ActiviteCOP25!G:G,Chronogramme!$A153),"")</f>
        <v/>
      </c>
      <c r="G153" s="9" t="str">
        <f ca="1">IF($A153&lt;&gt;"",INDEX(ActiviteCOP25!H:H,Chronogramme!$A153),"")</f>
        <v/>
      </c>
      <c r="H153" s="10" t="str">
        <f ca="1">IF($A153&lt;&gt;"",INDEX(ActiviteCOP25!I:I,Chronogramme!$A153),"")</f>
        <v/>
      </c>
      <c r="I153" s="10" t="str">
        <f ca="1">IF($A153&lt;&gt;"",INDEX(ActiviteCOP25!K:K,Chronogramme!$A153),"")</f>
        <v/>
      </c>
      <c r="J153" s="11" t="str">
        <f t="shared" ca="1" si="43"/>
        <v/>
      </c>
      <c r="K153" s="11" t="str">
        <f t="shared" ca="1" si="43"/>
        <v/>
      </c>
      <c r="L153" s="11" t="str">
        <f t="shared" ca="1" si="43"/>
        <v/>
      </c>
      <c r="M153" s="11" t="str">
        <f t="shared" ca="1" si="43"/>
        <v/>
      </c>
      <c r="N153" s="11" t="str">
        <f t="shared" ca="1" si="43"/>
        <v/>
      </c>
      <c r="O153" s="11" t="str">
        <f t="shared" ca="1" si="43"/>
        <v/>
      </c>
      <c r="P153" s="11" t="str">
        <f t="shared" ca="1" si="43"/>
        <v/>
      </c>
      <c r="Q153" s="11" t="str">
        <f t="shared" ca="1" si="43"/>
        <v/>
      </c>
      <c r="R153" s="11" t="str">
        <f t="shared" ca="1" si="43"/>
        <v/>
      </c>
      <c r="S153" s="11" t="str">
        <f t="shared" ca="1" si="43"/>
        <v/>
      </c>
      <c r="T153" s="11" t="str">
        <f t="shared" ca="1" si="43"/>
        <v/>
      </c>
      <c r="U153" s="11" t="str">
        <f t="shared" ca="1" si="43"/>
        <v/>
      </c>
      <c r="V153" s="11" t="str">
        <f t="shared" ca="1" si="43"/>
        <v/>
      </c>
      <c r="W153" s="11" t="str">
        <f t="shared" ca="1" si="43"/>
        <v/>
      </c>
      <c r="X153" s="11" t="str">
        <f t="shared" ca="1" si="43"/>
        <v/>
      </c>
      <c r="Y153" s="11" t="str">
        <f t="shared" ref="Y153:AD168" ca="1" si="44">IF(ISERR(VALUE(TEXT(Y$7&amp;"/"&amp;Y$5&amp;"/"&amp;Y$4,"jj/mm/aaaa")))&lt;&gt;TRUE,IF(AND($A153&lt;&gt;"",VALUE(TEXT(Y$7&amp;"/"&amp;Y$5&amp;"/"&amp;Y$4,"jj/mm/aaaa"))&gt;=$H153,VALUE(TEXT(Y$7&amp;"/"&amp;Y$5&amp;"/"&amp;Y$4,"jj/mm/aaaa"))&lt;=$I153),"a",""),"")</f>
        <v/>
      </c>
      <c r="Z153" s="11" t="str">
        <f t="shared" ca="1" si="44"/>
        <v/>
      </c>
      <c r="AA153" s="11" t="str">
        <f t="shared" ca="1" si="44"/>
        <v/>
      </c>
      <c r="AB153" s="11" t="str">
        <f t="shared" ca="1" si="44"/>
        <v/>
      </c>
      <c r="AC153" s="11" t="str">
        <f t="shared" ca="1" si="44"/>
        <v/>
      </c>
      <c r="AD153" s="11" t="str">
        <f t="shared" ca="1" si="44"/>
        <v/>
      </c>
      <c r="AE153" s="11"/>
      <c r="AF153" s="12"/>
    </row>
    <row r="154" spans="1:32" s="13" customFormat="1" ht="33" customHeight="1" x14ac:dyDescent="0.2">
      <c r="A154" s="4" t="str">
        <f ca="1">IF(ROW(A146)&lt;=COUNT(ActiviteCOP25!V:V),SMALL(ActiviteCOP25!V:V,ROW(A146)),"")</f>
        <v/>
      </c>
      <c r="B154" s="94" t="str">
        <f t="shared" ca="1" si="42"/>
        <v/>
      </c>
      <c r="C154" s="9" t="str">
        <f ca="1">IF($A154&lt;&gt;"",INDEX(ActiviteCOP25!C:C,Chronogramme!$A154),"")</f>
        <v/>
      </c>
      <c r="D154" s="9" t="str">
        <f ca="1">IF($A154&lt;&gt;"",INDEX(ActiviteCOP25!D:D,Chronogramme!$A154),"")</f>
        <v/>
      </c>
      <c r="E154" s="9" t="str">
        <f ca="1">IF($A154&lt;&gt;"",INDEX(ActiviteCOP25!E:E,Chronogramme!$A154),"")</f>
        <v/>
      </c>
      <c r="F154" s="9" t="str">
        <f ca="1">IF($A154&lt;&gt;"",INDEX(ActiviteCOP25!G:G,Chronogramme!$A154),"")</f>
        <v/>
      </c>
      <c r="G154" s="9" t="str">
        <f ca="1">IF($A154&lt;&gt;"",INDEX(ActiviteCOP25!H:H,Chronogramme!$A154),"")</f>
        <v/>
      </c>
      <c r="H154" s="10" t="str">
        <f ca="1">IF($A154&lt;&gt;"",INDEX(ActiviteCOP25!I:I,Chronogramme!$A154),"")</f>
        <v/>
      </c>
      <c r="I154" s="10" t="str">
        <f ca="1">IF($A154&lt;&gt;"",INDEX(ActiviteCOP25!K:K,Chronogramme!$A154),"")</f>
        <v/>
      </c>
      <c r="J154" s="11" t="str">
        <f t="shared" ref="J154:Y169" ca="1" si="45">IF(ISERR(VALUE(TEXT(J$7&amp;"/"&amp;J$5&amp;"/"&amp;J$4,"jj/mm/aaaa")))&lt;&gt;TRUE,IF(AND($A154&lt;&gt;"",VALUE(TEXT(J$7&amp;"/"&amp;J$5&amp;"/"&amp;J$4,"jj/mm/aaaa"))&gt;=$H154,VALUE(TEXT(J$7&amp;"/"&amp;J$5&amp;"/"&amp;J$4,"jj/mm/aaaa"))&lt;=$I154),"a",""),"")</f>
        <v/>
      </c>
      <c r="K154" s="11" t="str">
        <f t="shared" ca="1" si="45"/>
        <v/>
      </c>
      <c r="L154" s="11" t="str">
        <f t="shared" ca="1" si="45"/>
        <v/>
      </c>
      <c r="M154" s="11" t="str">
        <f t="shared" ca="1" si="45"/>
        <v/>
      </c>
      <c r="N154" s="11" t="str">
        <f t="shared" ca="1" si="45"/>
        <v/>
      </c>
      <c r="O154" s="11" t="str">
        <f t="shared" ca="1" si="45"/>
        <v/>
      </c>
      <c r="P154" s="11" t="str">
        <f t="shared" ca="1" si="45"/>
        <v/>
      </c>
      <c r="Q154" s="11" t="str">
        <f t="shared" ca="1" si="45"/>
        <v/>
      </c>
      <c r="R154" s="11" t="str">
        <f t="shared" ca="1" si="45"/>
        <v/>
      </c>
      <c r="S154" s="11" t="str">
        <f t="shared" ca="1" si="45"/>
        <v/>
      </c>
      <c r="T154" s="11" t="str">
        <f t="shared" ca="1" si="45"/>
        <v/>
      </c>
      <c r="U154" s="11" t="str">
        <f t="shared" ca="1" si="45"/>
        <v/>
      </c>
      <c r="V154" s="11" t="str">
        <f t="shared" ca="1" si="45"/>
        <v/>
      </c>
      <c r="W154" s="11" t="str">
        <f t="shared" ca="1" si="45"/>
        <v/>
      </c>
      <c r="X154" s="11" t="str">
        <f t="shared" ca="1" si="45"/>
        <v/>
      </c>
      <c r="Y154" s="11" t="str">
        <f t="shared" ca="1" si="45"/>
        <v/>
      </c>
      <c r="Z154" s="11" t="str">
        <f t="shared" ca="1" si="44"/>
        <v/>
      </c>
      <c r="AA154" s="11" t="str">
        <f t="shared" ca="1" si="44"/>
        <v/>
      </c>
      <c r="AB154" s="11" t="str">
        <f t="shared" ca="1" si="44"/>
        <v/>
      </c>
      <c r="AC154" s="11" t="str">
        <f t="shared" ca="1" si="44"/>
        <v/>
      </c>
      <c r="AD154" s="11" t="str">
        <f t="shared" ca="1" si="44"/>
        <v/>
      </c>
      <c r="AE154" s="11"/>
      <c r="AF154" s="12"/>
    </row>
    <row r="155" spans="1:32" s="13" customFormat="1" ht="33" customHeight="1" x14ac:dyDescent="0.2">
      <c r="A155" s="4" t="str">
        <f ca="1">IF(ROW(A147)&lt;=COUNT(ActiviteCOP25!V:V),SMALL(ActiviteCOP25!V:V,ROW(A147)),"")</f>
        <v/>
      </c>
      <c r="B155" s="94" t="str">
        <f t="shared" ca="1" si="42"/>
        <v/>
      </c>
      <c r="C155" s="9" t="str">
        <f ca="1">IF($A155&lt;&gt;"",INDEX(ActiviteCOP25!C:C,Chronogramme!$A155),"")</f>
        <v/>
      </c>
      <c r="D155" s="9" t="str">
        <f ca="1">IF($A155&lt;&gt;"",INDEX(ActiviteCOP25!D:D,Chronogramme!$A155),"")</f>
        <v/>
      </c>
      <c r="E155" s="9" t="str">
        <f ca="1">IF($A155&lt;&gt;"",INDEX(ActiviteCOP25!E:E,Chronogramme!$A155),"")</f>
        <v/>
      </c>
      <c r="F155" s="9" t="str">
        <f ca="1">IF($A155&lt;&gt;"",INDEX(ActiviteCOP25!G:G,Chronogramme!$A155),"")</f>
        <v/>
      </c>
      <c r="G155" s="9" t="str">
        <f ca="1">IF($A155&lt;&gt;"",INDEX(ActiviteCOP25!H:H,Chronogramme!$A155),"")</f>
        <v/>
      </c>
      <c r="H155" s="10" t="str">
        <f ca="1">IF($A155&lt;&gt;"",INDEX(ActiviteCOP25!I:I,Chronogramme!$A155),"")</f>
        <v/>
      </c>
      <c r="I155" s="10" t="str">
        <f ca="1">IF($A155&lt;&gt;"",INDEX(ActiviteCOP25!K:K,Chronogramme!$A155),"")</f>
        <v/>
      </c>
      <c r="J155" s="11" t="str">
        <f t="shared" ca="1" si="45"/>
        <v/>
      </c>
      <c r="K155" s="11" t="str">
        <f t="shared" ca="1" si="45"/>
        <v/>
      </c>
      <c r="L155" s="11" t="str">
        <f t="shared" ca="1" si="45"/>
        <v/>
      </c>
      <c r="M155" s="11" t="str">
        <f t="shared" ca="1" si="45"/>
        <v/>
      </c>
      <c r="N155" s="11" t="str">
        <f t="shared" ca="1" si="45"/>
        <v/>
      </c>
      <c r="O155" s="11" t="str">
        <f t="shared" ca="1" si="45"/>
        <v/>
      </c>
      <c r="P155" s="11" t="str">
        <f t="shared" ca="1" si="45"/>
        <v/>
      </c>
      <c r="Q155" s="11" t="str">
        <f t="shared" ca="1" si="45"/>
        <v/>
      </c>
      <c r="R155" s="11" t="str">
        <f t="shared" ca="1" si="45"/>
        <v/>
      </c>
      <c r="S155" s="11" t="str">
        <f t="shared" ca="1" si="45"/>
        <v/>
      </c>
      <c r="T155" s="11" t="str">
        <f t="shared" ca="1" si="45"/>
        <v/>
      </c>
      <c r="U155" s="11" t="str">
        <f t="shared" ca="1" si="45"/>
        <v/>
      </c>
      <c r="V155" s="11" t="str">
        <f t="shared" ca="1" si="45"/>
        <v/>
      </c>
      <c r="W155" s="11" t="str">
        <f t="shared" ca="1" si="45"/>
        <v/>
      </c>
      <c r="X155" s="11" t="str">
        <f t="shared" ca="1" si="45"/>
        <v/>
      </c>
      <c r="Y155" s="11" t="str">
        <f t="shared" ca="1" si="45"/>
        <v/>
      </c>
      <c r="Z155" s="11" t="str">
        <f t="shared" ca="1" si="44"/>
        <v/>
      </c>
      <c r="AA155" s="11" t="str">
        <f t="shared" ca="1" si="44"/>
        <v/>
      </c>
      <c r="AB155" s="11" t="str">
        <f t="shared" ca="1" si="44"/>
        <v/>
      </c>
      <c r="AC155" s="11" t="str">
        <f t="shared" ca="1" si="44"/>
        <v/>
      </c>
      <c r="AD155" s="11" t="str">
        <f t="shared" ca="1" si="44"/>
        <v/>
      </c>
      <c r="AE155" s="11"/>
      <c r="AF155" s="12"/>
    </row>
    <row r="156" spans="1:32" s="13" customFormat="1" ht="33" customHeight="1" x14ac:dyDescent="0.2">
      <c r="A156" s="4" t="str">
        <f ca="1">IF(ROW(A148)&lt;=COUNT(ActiviteCOP25!V:V),SMALL(ActiviteCOP25!V:V,ROW(A148)),"")</f>
        <v/>
      </c>
      <c r="B156" s="94" t="str">
        <f t="shared" ca="1" si="42"/>
        <v/>
      </c>
      <c r="C156" s="9" t="str">
        <f ca="1">IF($A156&lt;&gt;"",INDEX(ActiviteCOP25!C:C,Chronogramme!$A156),"")</f>
        <v/>
      </c>
      <c r="D156" s="9" t="str">
        <f ca="1">IF($A156&lt;&gt;"",INDEX(ActiviteCOP25!D:D,Chronogramme!$A156),"")</f>
        <v/>
      </c>
      <c r="E156" s="9" t="str">
        <f ca="1">IF($A156&lt;&gt;"",INDEX(ActiviteCOP25!E:E,Chronogramme!$A156),"")</f>
        <v/>
      </c>
      <c r="F156" s="9" t="str">
        <f ca="1">IF($A156&lt;&gt;"",INDEX(ActiviteCOP25!G:G,Chronogramme!$A156),"")</f>
        <v/>
      </c>
      <c r="G156" s="9" t="str">
        <f ca="1">IF($A156&lt;&gt;"",INDEX(ActiviteCOP25!H:H,Chronogramme!$A156),"")</f>
        <v/>
      </c>
      <c r="H156" s="10" t="str">
        <f ca="1">IF($A156&lt;&gt;"",INDEX(ActiviteCOP25!I:I,Chronogramme!$A156),"")</f>
        <v/>
      </c>
      <c r="I156" s="10" t="str">
        <f ca="1">IF($A156&lt;&gt;"",INDEX(ActiviteCOP25!K:K,Chronogramme!$A156),"")</f>
        <v/>
      </c>
      <c r="J156" s="11" t="str">
        <f t="shared" ca="1" si="45"/>
        <v/>
      </c>
      <c r="K156" s="11" t="str">
        <f t="shared" ca="1" si="45"/>
        <v/>
      </c>
      <c r="L156" s="11" t="str">
        <f t="shared" ca="1" si="45"/>
        <v/>
      </c>
      <c r="M156" s="11" t="str">
        <f t="shared" ca="1" si="45"/>
        <v/>
      </c>
      <c r="N156" s="11" t="str">
        <f t="shared" ca="1" si="45"/>
        <v/>
      </c>
      <c r="O156" s="11" t="str">
        <f t="shared" ca="1" si="45"/>
        <v/>
      </c>
      <c r="P156" s="11" t="str">
        <f t="shared" ca="1" si="45"/>
        <v/>
      </c>
      <c r="Q156" s="11" t="str">
        <f t="shared" ca="1" si="45"/>
        <v/>
      </c>
      <c r="R156" s="11" t="str">
        <f t="shared" ca="1" si="45"/>
        <v/>
      </c>
      <c r="S156" s="11" t="str">
        <f t="shared" ca="1" si="45"/>
        <v/>
      </c>
      <c r="T156" s="11" t="str">
        <f t="shared" ca="1" si="45"/>
        <v/>
      </c>
      <c r="U156" s="11" t="str">
        <f t="shared" ca="1" si="45"/>
        <v/>
      </c>
      <c r="V156" s="11" t="str">
        <f t="shared" ca="1" si="45"/>
        <v/>
      </c>
      <c r="W156" s="11" t="str">
        <f t="shared" ca="1" si="45"/>
        <v/>
      </c>
      <c r="X156" s="11" t="str">
        <f t="shared" ca="1" si="45"/>
        <v/>
      </c>
      <c r="Y156" s="11" t="str">
        <f t="shared" ca="1" si="45"/>
        <v/>
      </c>
      <c r="Z156" s="11" t="str">
        <f t="shared" ca="1" si="44"/>
        <v/>
      </c>
      <c r="AA156" s="11" t="str">
        <f t="shared" ca="1" si="44"/>
        <v/>
      </c>
      <c r="AB156" s="11" t="str">
        <f t="shared" ca="1" si="44"/>
        <v/>
      </c>
      <c r="AC156" s="11" t="str">
        <f t="shared" ca="1" si="44"/>
        <v/>
      </c>
      <c r="AD156" s="11" t="str">
        <f t="shared" ca="1" si="44"/>
        <v/>
      </c>
      <c r="AE156" s="11"/>
      <c r="AF156" s="12"/>
    </row>
    <row r="157" spans="1:32" s="13" customFormat="1" ht="33" customHeight="1" x14ac:dyDescent="0.2">
      <c r="A157" s="4" t="str">
        <f ca="1">IF(ROW(A149)&lt;=COUNT(ActiviteCOP25!V:V),SMALL(ActiviteCOP25!V:V,ROW(A149)),"")</f>
        <v/>
      </c>
      <c r="B157" s="94" t="str">
        <f t="shared" ca="1" si="42"/>
        <v/>
      </c>
      <c r="C157" s="9" t="str">
        <f ca="1">IF($A157&lt;&gt;"",INDEX(ActiviteCOP25!C:C,Chronogramme!$A157),"")</f>
        <v/>
      </c>
      <c r="D157" s="9" t="str">
        <f ca="1">IF($A157&lt;&gt;"",INDEX(ActiviteCOP25!D:D,Chronogramme!$A157),"")</f>
        <v/>
      </c>
      <c r="E157" s="9" t="str">
        <f ca="1">IF($A157&lt;&gt;"",INDEX(ActiviteCOP25!E:E,Chronogramme!$A157),"")</f>
        <v/>
      </c>
      <c r="F157" s="9" t="str">
        <f ca="1">IF($A157&lt;&gt;"",INDEX(ActiviteCOP25!G:G,Chronogramme!$A157),"")</f>
        <v/>
      </c>
      <c r="G157" s="9" t="str">
        <f ca="1">IF($A157&lt;&gt;"",INDEX(ActiviteCOP25!H:H,Chronogramme!$A157),"")</f>
        <v/>
      </c>
      <c r="H157" s="10" t="str">
        <f ca="1">IF($A157&lt;&gt;"",INDEX(ActiviteCOP25!I:I,Chronogramme!$A157),"")</f>
        <v/>
      </c>
      <c r="I157" s="10" t="str">
        <f ca="1">IF($A157&lt;&gt;"",INDEX(ActiviteCOP25!K:K,Chronogramme!$A157),"")</f>
        <v/>
      </c>
      <c r="J157" s="11" t="str">
        <f t="shared" ca="1" si="45"/>
        <v/>
      </c>
      <c r="K157" s="11" t="str">
        <f t="shared" ca="1" si="45"/>
        <v/>
      </c>
      <c r="L157" s="11" t="str">
        <f t="shared" ca="1" si="45"/>
        <v/>
      </c>
      <c r="M157" s="11" t="str">
        <f t="shared" ca="1" si="45"/>
        <v/>
      </c>
      <c r="N157" s="11" t="str">
        <f t="shared" ca="1" si="45"/>
        <v/>
      </c>
      <c r="O157" s="11" t="str">
        <f t="shared" ca="1" si="45"/>
        <v/>
      </c>
      <c r="P157" s="11" t="str">
        <f t="shared" ca="1" si="45"/>
        <v/>
      </c>
      <c r="Q157" s="11" t="str">
        <f t="shared" ca="1" si="45"/>
        <v/>
      </c>
      <c r="R157" s="11" t="str">
        <f t="shared" ca="1" si="45"/>
        <v/>
      </c>
      <c r="S157" s="11" t="str">
        <f t="shared" ca="1" si="45"/>
        <v/>
      </c>
      <c r="T157" s="11" t="str">
        <f t="shared" ca="1" si="45"/>
        <v/>
      </c>
      <c r="U157" s="11" t="str">
        <f t="shared" ca="1" si="45"/>
        <v/>
      </c>
      <c r="V157" s="11" t="str">
        <f t="shared" ca="1" si="45"/>
        <v/>
      </c>
      <c r="W157" s="11" t="str">
        <f t="shared" ca="1" si="45"/>
        <v/>
      </c>
      <c r="X157" s="11" t="str">
        <f t="shared" ca="1" si="45"/>
        <v/>
      </c>
      <c r="Y157" s="11" t="str">
        <f t="shared" ca="1" si="45"/>
        <v/>
      </c>
      <c r="Z157" s="11" t="str">
        <f t="shared" ca="1" si="44"/>
        <v/>
      </c>
      <c r="AA157" s="11" t="str">
        <f t="shared" ca="1" si="44"/>
        <v/>
      </c>
      <c r="AB157" s="11" t="str">
        <f t="shared" ca="1" si="44"/>
        <v/>
      </c>
      <c r="AC157" s="11" t="str">
        <f t="shared" ca="1" si="44"/>
        <v/>
      </c>
      <c r="AD157" s="11" t="str">
        <f t="shared" ca="1" si="44"/>
        <v/>
      </c>
      <c r="AE157" s="11"/>
      <c r="AF157" s="12"/>
    </row>
    <row r="158" spans="1:32" s="13" customFormat="1" ht="33" customHeight="1" x14ac:dyDescent="0.2">
      <c r="A158" s="4" t="str">
        <f ca="1">IF(ROW(A150)&lt;=COUNT(ActiviteCOP25!V:V),SMALL(ActiviteCOP25!V:V,ROW(A150)),"")</f>
        <v/>
      </c>
      <c r="B158" s="94" t="str">
        <f t="shared" ca="1" si="42"/>
        <v/>
      </c>
      <c r="C158" s="9" t="str">
        <f ca="1">IF($A158&lt;&gt;"",INDEX(ActiviteCOP25!C:C,Chronogramme!$A158),"")</f>
        <v/>
      </c>
      <c r="D158" s="9" t="str">
        <f ca="1">IF($A158&lt;&gt;"",INDEX(ActiviteCOP25!D:D,Chronogramme!$A158),"")</f>
        <v/>
      </c>
      <c r="E158" s="9" t="str">
        <f ca="1">IF($A158&lt;&gt;"",INDEX(ActiviteCOP25!E:E,Chronogramme!$A158),"")</f>
        <v/>
      </c>
      <c r="F158" s="9" t="str">
        <f ca="1">IF($A158&lt;&gt;"",INDEX(ActiviteCOP25!G:G,Chronogramme!$A158),"")</f>
        <v/>
      </c>
      <c r="G158" s="9" t="str">
        <f ca="1">IF($A158&lt;&gt;"",INDEX(ActiviteCOP25!H:H,Chronogramme!$A158),"")</f>
        <v/>
      </c>
      <c r="H158" s="10" t="str">
        <f ca="1">IF($A158&lt;&gt;"",INDEX(ActiviteCOP25!I:I,Chronogramme!$A158),"")</f>
        <v/>
      </c>
      <c r="I158" s="10" t="str">
        <f ca="1">IF($A158&lt;&gt;"",INDEX(ActiviteCOP25!K:K,Chronogramme!$A158),"")</f>
        <v/>
      </c>
      <c r="J158" s="11" t="str">
        <f t="shared" ca="1" si="45"/>
        <v/>
      </c>
      <c r="K158" s="11" t="str">
        <f t="shared" ca="1" si="45"/>
        <v/>
      </c>
      <c r="L158" s="11" t="str">
        <f t="shared" ca="1" si="45"/>
        <v/>
      </c>
      <c r="M158" s="11" t="str">
        <f t="shared" ca="1" si="45"/>
        <v/>
      </c>
      <c r="N158" s="11" t="str">
        <f t="shared" ca="1" si="45"/>
        <v/>
      </c>
      <c r="O158" s="11" t="str">
        <f t="shared" ca="1" si="45"/>
        <v/>
      </c>
      <c r="P158" s="11" t="str">
        <f t="shared" ca="1" si="45"/>
        <v/>
      </c>
      <c r="Q158" s="11" t="str">
        <f t="shared" ca="1" si="45"/>
        <v/>
      </c>
      <c r="R158" s="11" t="str">
        <f t="shared" ca="1" si="45"/>
        <v/>
      </c>
      <c r="S158" s="11" t="str">
        <f t="shared" ca="1" si="45"/>
        <v/>
      </c>
      <c r="T158" s="11" t="str">
        <f t="shared" ca="1" si="45"/>
        <v/>
      </c>
      <c r="U158" s="11" t="str">
        <f t="shared" ca="1" si="45"/>
        <v/>
      </c>
      <c r="V158" s="11" t="str">
        <f t="shared" ca="1" si="45"/>
        <v/>
      </c>
      <c r="W158" s="11" t="str">
        <f t="shared" ca="1" si="45"/>
        <v/>
      </c>
      <c r="X158" s="11" t="str">
        <f t="shared" ca="1" si="45"/>
        <v/>
      </c>
      <c r="Y158" s="11" t="str">
        <f t="shared" ca="1" si="45"/>
        <v/>
      </c>
      <c r="Z158" s="11" t="str">
        <f t="shared" ca="1" si="44"/>
        <v/>
      </c>
      <c r="AA158" s="11" t="str">
        <f t="shared" ca="1" si="44"/>
        <v/>
      </c>
      <c r="AB158" s="11" t="str">
        <f t="shared" ca="1" si="44"/>
        <v/>
      </c>
      <c r="AC158" s="11" t="str">
        <f t="shared" ca="1" si="44"/>
        <v/>
      </c>
      <c r="AD158" s="11" t="str">
        <f t="shared" ca="1" si="44"/>
        <v/>
      </c>
      <c r="AE158" s="11"/>
      <c r="AF158" s="12"/>
    </row>
    <row r="159" spans="1:32" s="13" customFormat="1" ht="33" customHeight="1" x14ac:dyDescent="0.2">
      <c r="A159" s="4" t="str">
        <f ca="1">IF(ROW(A151)&lt;=COUNT(ActiviteCOP25!V:V),SMALL(ActiviteCOP25!V:V,ROW(A151)),"")</f>
        <v/>
      </c>
      <c r="B159" s="94" t="str">
        <f t="shared" ca="1" si="42"/>
        <v/>
      </c>
      <c r="C159" s="9" t="str">
        <f ca="1">IF($A159&lt;&gt;"",INDEX(ActiviteCOP25!C:C,Chronogramme!$A159),"")</f>
        <v/>
      </c>
      <c r="D159" s="9" t="str">
        <f ca="1">IF($A159&lt;&gt;"",INDEX(ActiviteCOP25!D:D,Chronogramme!$A159),"")</f>
        <v/>
      </c>
      <c r="E159" s="9" t="str">
        <f ca="1">IF($A159&lt;&gt;"",INDEX(ActiviteCOP25!E:E,Chronogramme!$A159),"")</f>
        <v/>
      </c>
      <c r="F159" s="9" t="str">
        <f ca="1">IF($A159&lt;&gt;"",INDEX(ActiviteCOP25!G:G,Chronogramme!$A159),"")</f>
        <v/>
      </c>
      <c r="G159" s="9" t="str">
        <f ca="1">IF($A159&lt;&gt;"",INDEX(ActiviteCOP25!H:H,Chronogramme!$A159),"")</f>
        <v/>
      </c>
      <c r="H159" s="10" t="str">
        <f ca="1">IF($A159&lt;&gt;"",INDEX(ActiviteCOP25!I:I,Chronogramme!$A159),"")</f>
        <v/>
      </c>
      <c r="I159" s="10" t="str">
        <f ca="1">IF($A159&lt;&gt;"",INDEX(ActiviteCOP25!K:K,Chronogramme!$A159),"")</f>
        <v/>
      </c>
      <c r="J159" s="11" t="str">
        <f t="shared" ca="1" si="45"/>
        <v/>
      </c>
      <c r="K159" s="11" t="str">
        <f t="shared" ca="1" si="45"/>
        <v/>
      </c>
      <c r="L159" s="11" t="str">
        <f t="shared" ca="1" si="45"/>
        <v/>
      </c>
      <c r="M159" s="11" t="str">
        <f t="shared" ca="1" si="45"/>
        <v/>
      </c>
      <c r="N159" s="11" t="str">
        <f t="shared" ca="1" si="45"/>
        <v/>
      </c>
      <c r="O159" s="11" t="str">
        <f t="shared" ca="1" si="45"/>
        <v/>
      </c>
      <c r="P159" s="11" t="str">
        <f t="shared" ca="1" si="45"/>
        <v/>
      </c>
      <c r="Q159" s="11" t="str">
        <f t="shared" ca="1" si="45"/>
        <v/>
      </c>
      <c r="R159" s="11" t="str">
        <f t="shared" ca="1" si="45"/>
        <v/>
      </c>
      <c r="S159" s="11" t="str">
        <f t="shared" ca="1" si="45"/>
        <v/>
      </c>
      <c r="T159" s="11" t="str">
        <f t="shared" ca="1" si="45"/>
        <v/>
      </c>
      <c r="U159" s="11" t="str">
        <f t="shared" ca="1" si="45"/>
        <v/>
      </c>
      <c r="V159" s="11" t="str">
        <f t="shared" ca="1" si="45"/>
        <v/>
      </c>
      <c r="W159" s="11" t="str">
        <f t="shared" ca="1" si="45"/>
        <v/>
      </c>
      <c r="X159" s="11" t="str">
        <f t="shared" ca="1" si="45"/>
        <v/>
      </c>
      <c r="Y159" s="11" t="str">
        <f t="shared" ca="1" si="45"/>
        <v/>
      </c>
      <c r="Z159" s="11" t="str">
        <f t="shared" ca="1" si="44"/>
        <v/>
      </c>
      <c r="AA159" s="11" t="str">
        <f t="shared" ca="1" si="44"/>
        <v/>
      </c>
      <c r="AB159" s="11" t="str">
        <f t="shared" ca="1" si="44"/>
        <v/>
      </c>
      <c r="AC159" s="11" t="str">
        <f t="shared" ca="1" si="44"/>
        <v/>
      </c>
      <c r="AD159" s="11" t="str">
        <f t="shared" ca="1" si="44"/>
        <v/>
      </c>
      <c r="AE159" s="11"/>
      <c r="AF159" s="12"/>
    </row>
    <row r="160" spans="1:32" s="13" customFormat="1" ht="33" customHeight="1" x14ac:dyDescent="0.2">
      <c r="A160" s="4" t="str">
        <f ca="1">IF(ROW(A152)&lt;=COUNT(ActiviteCOP25!V:V),SMALL(ActiviteCOP25!V:V,ROW(A152)),"")</f>
        <v/>
      </c>
      <c r="B160" s="94" t="str">
        <f t="shared" ca="1" si="42"/>
        <v/>
      </c>
      <c r="C160" s="9" t="str">
        <f ca="1">IF($A160&lt;&gt;"",INDEX(ActiviteCOP25!C:C,Chronogramme!$A160),"")</f>
        <v/>
      </c>
      <c r="D160" s="9" t="str">
        <f ca="1">IF($A160&lt;&gt;"",INDEX(ActiviteCOP25!D:D,Chronogramme!$A160),"")</f>
        <v/>
      </c>
      <c r="E160" s="9" t="str">
        <f ca="1">IF($A160&lt;&gt;"",INDEX(ActiviteCOP25!E:E,Chronogramme!$A160),"")</f>
        <v/>
      </c>
      <c r="F160" s="9" t="str">
        <f ca="1">IF($A160&lt;&gt;"",INDEX(ActiviteCOP25!G:G,Chronogramme!$A160),"")</f>
        <v/>
      </c>
      <c r="G160" s="9" t="str">
        <f ca="1">IF($A160&lt;&gt;"",INDEX(ActiviteCOP25!H:H,Chronogramme!$A160),"")</f>
        <v/>
      </c>
      <c r="H160" s="10" t="str">
        <f ca="1">IF($A160&lt;&gt;"",INDEX(ActiviteCOP25!I:I,Chronogramme!$A160),"")</f>
        <v/>
      </c>
      <c r="I160" s="10" t="str">
        <f ca="1">IF($A160&lt;&gt;"",INDEX(ActiviteCOP25!K:K,Chronogramme!$A160),"")</f>
        <v/>
      </c>
      <c r="J160" s="11" t="str">
        <f t="shared" ca="1" si="45"/>
        <v/>
      </c>
      <c r="K160" s="11" t="str">
        <f t="shared" ca="1" si="45"/>
        <v/>
      </c>
      <c r="L160" s="11" t="str">
        <f t="shared" ca="1" si="45"/>
        <v/>
      </c>
      <c r="M160" s="11" t="str">
        <f t="shared" ca="1" si="45"/>
        <v/>
      </c>
      <c r="N160" s="11" t="str">
        <f t="shared" ca="1" si="45"/>
        <v/>
      </c>
      <c r="O160" s="11" t="str">
        <f t="shared" ca="1" si="45"/>
        <v/>
      </c>
      <c r="P160" s="11" t="str">
        <f t="shared" ca="1" si="45"/>
        <v/>
      </c>
      <c r="Q160" s="11" t="str">
        <f t="shared" ca="1" si="45"/>
        <v/>
      </c>
      <c r="R160" s="11" t="str">
        <f t="shared" ca="1" si="45"/>
        <v/>
      </c>
      <c r="S160" s="11" t="str">
        <f t="shared" ca="1" si="45"/>
        <v/>
      </c>
      <c r="T160" s="11" t="str">
        <f t="shared" ca="1" si="45"/>
        <v/>
      </c>
      <c r="U160" s="11" t="str">
        <f t="shared" ca="1" si="45"/>
        <v/>
      </c>
      <c r="V160" s="11" t="str">
        <f t="shared" ca="1" si="45"/>
        <v/>
      </c>
      <c r="W160" s="11" t="str">
        <f t="shared" ca="1" si="45"/>
        <v/>
      </c>
      <c r="X160" s="11" t="str">
        <f t="shared" ca="1" si="45"/>
        <v/>
      </c>
      <c r="Y160" s="11" t="str">
        <f t="shared" ca="1" si="45"/>
        <v/>
      </c>
      <c r="Z160" s="11" t="str">
        <f t="shared" ca="1" si="44"/>
        <v/>
      </c>
      <c r="AA160" s="11" t="str">
        <f t="shared" ca="1" si="44"/>
        <v/>
      </c>
      <c r="AB160" s="11" t="str">
        <f t="shared" ca="1" si="44"/>
        <v/>
      </c>
      <c r="AC160" s="11" t="str">
        <f t="shared" ca="1" si="44"/>
        <v/>
      </c>
      <c r="AD160" s="11" t="str">
        <f t="shared" ca="1" si="44"/>
        <v/>
      </c>
      <c r="AE160" s="11"/>
      <c r="AF160" s="12"/>
    </row>
    <row r="161" spans="1:32" s="13" customFormat="1" ht="33" customHeight="1" x14ac:dyDescent="0.2">
      <c r="A161" s="4" t="str">
        <f ca="1">IF(ROW(A153)&lt;=COUNT(ActiviteCOP25!V:V),SMALL(ActiviteCOP25!V:V,ROW(A153)),"")</f>
        <v/>
      </c>
      <c r="B161" s="94" t="str">
        <f t="shared" ca="1" si="42"/>
        <v/>
      </c>
      <c r="C161" s="9" t="str">
        <f ca="1">IF($A161&lt;&gt;"",INDEX(ActiviteCOP25!C:C,Chronogramme!$A161),"")</f>
        <v/>
      </c>
      <c r="D161" s="9" t="str">
        <f ca="1">IF($A161&lt;&gt;"",INDEX(ActiviteCOP25!D:D,Chronogramme!$A161),"")</f>
        <v/>
      </c>
      <c r="E161" s="9" t="str">
        <f ca="1">IF($A161&lt;&gt;"",INDEX(ActiviteCOP25!E:E,Chronogramme!$A161),"")</f>
        <v/>
      </c>
      <c r="F161" s="9" t="str">
        <f ca="1">IF($A161&lt;&gt;"",INDEX(ActiviteCOP25!G:G,Chronogramme!$A161),"")</f>
        <v/>
      </c>
      <c r="G161" s="9" t="str">
        <f ca="1">IF($A161&lt;&gt;"",INDEX(ActiviteCOP25!H:H,Chronogramme!$A161),"")</f>
        <v/>
      </c>
      <c r="H161" s="10" t="str">
        <f ca="1">IF($A161&lt;&gt;"",INDEX(ActiviteCOP25!I:I,Chronogramme!$A161),"")</f>
        <v/>
      </c>
      <c r="I161" s="10" t="str">
        <f ca="1">IF($A161&lt;&gt;"",INDEX(ActiviteCOP25!K:K,Chronogramme!$A161),"")</f>
        <v/>
      </c>
      <c r="J161" s="11" t="str">
        <f t="shared" ca="1" si="45"/>
        <v/>
      </c>
      <c r="K161" s="11" t="str">
        <f t="shared" ca="1" si="45"/>
        <v/>
      </c>
      <c r="L161" s="11" t="str">
        <f t="shared" ca="1" si="45"/>
        <v/>
      </c>
      <c r="M161" s="11" t="str">
        <f t="shared" ca="1" si="45"/>
        <v/>
      </c>
      <c r="N161" s="11" t="str">
        <f t="shared" ca="1" si="45"/>
        <v/>
      </c>
      <c r="O161" s="11" t="str">
        <f t="shared" ca="1" si="45"/>
        <v/>
      </c>
      <c r="P161" s="11" t="str">
        <f t="shared" ca="1" si="45"/>
        <v/>
      </c>
      <c r="Q161" s="11" t="str">
        <f t="shared" ca="1" si="45"/>
        <v/>
      </c>
      <c r="R161" s="11" t="str">
        <f t="shared" ca="1" si="45"/>
        <v/>
      </c>
      <c r="S161" s="11" t="str">
        <f t="shared" ca="1" si="45"/>
        <v/>
      </c>
      <c r="T161" s="11" t="str">
        <f t="shared" ca="1" si="45"/>
        <v/>
      </c>
      <c r="U161" s="11" t="str">
        <f t="shared" ca="1" si="45"/>
        <v/>
      </c>
      <c r="V161" s="11" t="str">
        <f t="shared" ca="1" si="45"/>
        <v/>
      </c>
      <c r="W161" s="11" t="str">
        <f t="shared" ca="1" si="45"/>
        <v/>
      </c>
      <c r="X161" s="11" t="str">
        <f t="shared" ca="1" si="45"/>
        <v/>
      </c>
      <c r="Y161" s="11" t="str">
        <f t="shared" ca="1" si="45"/>
        <v/>
      </c>
      <c r="Z161" s="11" t="str">
        <f t="shared" ca="1" si="44"/>
        <v/>
      </c>
      <c r="AA161" s="11" t="str">
        <f t="shared" ca="1" si="44"/>
        <v/>
      </c>
      <c r="AB161" s="11" t="str">
        <f t="shared" ca="1" si="44"/>
        <v/>
      </c>
      <c r="AC161" s="11" t="str">
        <f t="shared" ca="1" si="44"/>
        <v/>
      </c>
      <c r="AD161" s="11" t="str">
        <f t="shared" ca="1" si="44"/>
        <v/>
      </c>
      <c r="AE161" s="11"/>
      <c r="AF161" s="12"/>
    </row>
    <row r="162" spans="1:32" s="13" customFormat="1" ht="33" customHeight="1" x14ac:dyDescent="0.2">
      <c r="A162" s="4" t="str">
        <f ca="1">IF(ROW(A154)&lt;=COUNT(ActiviteCOP25!V:V),SMALL(ActiviteCOP25!V:V,ROW(A154)),"")</f>
        <v/>
      </c>
      <c r="B162" s="94" t="str">
        <f t="shared" ca="1" si="42"/>
        <v/>
      </c>
      <c r="C162" s="9" t="str">
        <f ca="1">IF($A162&lt;&gt;"",INDEX(ActiviteCOP25!C:C,Chronogramme!$A162),"")</f>
        <v/>
      </c>
      <c r="D162" s="9" t="str">
        <f ca="1">IF($A162&lt;&gt;"",INDEX(ActiviteCOP25!D:D,Chronogramme!$A162),"")</f>
        <v/>
      </c>
      <c r="E162" s="9" t="str">
        <f ca="1">IF($A162&lt;&gt;"",INDEX(ActiviteCOP25!E:E,Chronogramme!$A162),"")</f>
        <v/>
      </c>
      <c r="F162" s="9" t="str">
        <f ca="1">IF($A162&lt;&gt;"",INDEX(ActiviteCOP25!G:G,Chronogramme!$A162),"")</f>
        <v/>
      </c>
      <c r="G162" s="9" t="str">
        <f ca="1">IF($A162&lt;&gt;"",INDEX(ActiviteCOP25!H:H,Chronogramme!$A162),"")</f>
        <v/>
      </c>
      <c r="H162" s="10" t="str">
        <f ca="1">IF($A162&lt;&gt;"",INDEX(ActiviteCOP25!I:I,Chronogramme!$A162),"")</f>
        <v/>
      </c>
      <c r="I162" s="10" t="str">
        <f ca="1">IF($A162&lt;&gt;"",INDEX(ActiviteCOP25!K:K,Chronogramme!$A162),"")</f>
        <v/>
      </c>
      <c r="J162" s="11" t="str">
        <f t="shared" ca="1" si="45"/>
        <v/>
      </c>
      <c r="K162" s="11" t="str">
        <f t="shared" ca="1" si="45"/>
        <v/>
      </c>
      <c r="L162" s="11" t="str">
        <f t="shared" ca="1" si="45"/>
        <v/>
      </c>
      <c r="M162" s="11" t="str">
        <f t="shared" ca="1" si="45"/>
        <v/>
      </c>
      <c r="N162" s="11" t="str">
        <f t="shared" ca="1" si="45"/>
        <v/>
      </c>
      <c r="O162" s="11" t="str">
        <f t="shared" ca="1" si="45"/>
        <v/>
      </c>
      <c r="P162" s="11" t="str">
        <f t="shared" ca="1" si="45"/>
        <v/>
      </c>
      <c r="Q162" s="11" t="str">
        <f t="shared" ca="1" si="45"/>
        <v/>
      </c>
      <c r="R162" s="11" t="str">
        <f t="shared" ca="1" si="45"/>
        <v/>
      </c>
      <c r="S162" s="11" t="str">
        <f t="shared" ca="1" si="45"/>
        <v/>
      </c>
      <c r="T162" s="11" t="str">
        <f t="shared" ca="1" si="45"/>
        <v/>
      </c>
      <c r="U162" s="11" t="str">
        <f t="shared" ca="1" si="45"/>
        <v/>
      </c>
      <c r="V162" s="11" t="str">
        <f t="shared" ca="1" si="45"/>
        <v/>
      </c>
      <c r="W162" s="11" t="str">
        <f t="shared" ca="1" si="45"/>
        <v/>
      </c>
      <c r="X162" s="11" t="str">
        <f t="shared" ca="1" si="45"/>
        <v/>
      </c>
      <c r="Y162" s="11" t="str">
        <f t="shared" ca="1" si="45"/>
        <v/>
      </c>
      <c r="Z162" s="11" t="str">
        <f t="shared" ca="1" si="44"/>
        <v/>
      </c>
      <c r="AA162" s="11" t="str">
        <f t="shared" ca="1" si="44"/>
        <v/>
      </c>
      <c r="AB162" s="11" t="str">
        <f t="shared" ca="1" si="44"/>
        <v/>
      </c>
      <c r="AC162" s="11" t="str">
        <f t="shared" ca="1" si="44"/>
        <v/>
      </c>
      <c r="AD162" s="11" t="str">
        <f t="shared" ca="1" si="44"/>
        <v/>
      </c>
      <c r="AE162" s="11"/>
      <c r="AF162" s="12"/>
    </row>
    <row r="163" spans="1:32" s="13" customFormat="1" ht="33" customHeight="1" x14ac:dyDescent="0.2">
      <c r="A163" s="4" t="str">
        <f ca="1">IF(ROW(A155)&lt;=COUNT(ActiviteCOP25!V:V),SMALL(ActiviteCOP25!V:V,ROW(A155)),"")</f>
        <v/>
      </c>
      <c r="B163" s="94" t="str">
        <f t="shared" ca="1" si="42"/>
        <v/>
      </c>
      <c r="C163" s="9" t="str">
        <f ca="1">IF($A163&lt;&gt;"",INDEX(ActiviteCOP25!C:C,Chronogramme!$A163),"")</f>
        <v/>
      </c>
      <c r="D163" s="9" t="str">
        <f ca="1">IF($A163&lt;&gt;"",INDEX(ActiviteCOP25!D:D,Chronogramme!$A163),"")</f>
        <v/>
      </c>
      <c r="E163" s="9" t="str">
        <f ca="1">IF($A163&lt;&gt;"",INDEX(ActiviteCOP25!E:E,Chronogramme!$A163),"")</f>
        <v/>
      </c>
      <c r="F163" s="9" t="str">
        <f ca="1">IF($A163&lt;&gt;"",INDEX(ActiviteCOP25!G:G,Chronogramme!$A163),"")</f>
        <v/>
      </c>
      <c r="G163" s="9" t="str">
        <f ca="1">IF($A163&lt;&gt;"",INDEX(ActiviteCOP25!H:H,Chronogramme!$A163),"")</f>
        <v/>
      </c>
      <c r="H163" s="10" t="str">
        <f ca="1">IF($A163&lt;&gt;"",INDEX(ActiviteCOP25!I:I,Chronogramme!$A163),"")</f>
        <v/>
      </c>
      <c r="I163" s="10" t="str">
        <f ca="1">IF($A163&lt;&gt;"",INDEX(ActiviteCOP25!K:K,Chronogramme!$A163),"")</f>
        <v/>
      </c>
      <c r="J163" s="11" t="str">
        <f t="shared" ca="1" si="45"/>
        <v/>
      </c>
      <c r="K163" s="11" t="str">
        <f t="shared" ca="1" si="45"/>
        <v/>
      </c>
      <c r="L163" s="11" t="str">
        <f t="shared" ca="1" si="45"/>
        <v/>
      </c>
      <c r="M163" s="11" t="str">
        <f t="shared" ca="1" si="45"/>
        <v/>
      </c>
      <c r="N163" s="11" t="str">
        <f t="shared" ca="1" si="45"/>
        <v/>
      </c>
      <c r="O163" s="11" t="str">
        <f t="shared" ca="1" si="45"/>
        <v/>
      </c>
      <c r="P163" s="11" t="str">
        <f t="shared" ca="1" si="45"/>
        <v/>
      </c>
      <c r="Q163" s="11" t="str">
        <f t="shared" ca="1" si="45"/>
        <v/>
      </c>
      <c r="R163" s="11" t="str">
        <f t="shared" ca="1" si="45"/>
        <v/>
      </c>
      <c r="S163" s="11" t="str">
        <f t="shared" ca="1" si="45"/>
        <v/>
      </c>
      <c r="T163" s="11" t="str">
        <f t="shared" ca="1" si="45"/>
        <v/>
      </c>
      <c r="U163" s="11" t="str">
        <f t="shared" ca="1" si="45"/>
        <v/>
      </c>
      <c r="V163" s="11" t="str">
        <f t="shared" ca="1" si="45"/>
        <v/>
      </c>
      <c r="W163" s="11" t="str">
        <f t="shared" ca="1" si="45"/>
        <v/>
      </c>
      <c r="X163" s="11" t="str">
        <f t="shared" ca="1" si="45"/>
        <v/>
      </c>
      <c r="Y163" s="11" t="str">
        <f t="shared" ca="1" si="45"/>
        <v/>
      </c>
      <c r="Z163" s="11" t="str">
        <f t="shared" ca="1" si="44"/>
        <v/>
      </c>
      <c r="AA163" s="11" t="str">
        <f t="shared" ca="1" si="44"/>
        <v/>
      </c>
      <c r="AB163" s="11" t="str">
        <f t="shared" ca="1" si="44"/>
        <v/>
      </c>
      <c r="AC163" s="11" t="str">
        <f t="shared" ca="1" si="44"/>
        <v/>
      </c>
      <c r="AD163" s="11" t="str">
        <f t="shared" ca="1" si="44"/>
        <v/>
      </c>
      <c r="AE163" s="11"/>
      <c r="AF163" s="12"/>
    </row>
    <row r="164" spans="1:32" s="13" customFormat="1" ht="33" customHeight="1" x14ac:dyDescent="0.2">
      <c r="A164" s="4" t="str">
        <f ca="1">IF(ROW(A156)&lt;=COUNT(ActiviteCOP25!V:V),SMALL(ActiviteCOP25!V:V,ROW(A156)),"")</f>
        <v/>
      </c>
      <c r="B164" s="94" t="str">
        <f t="shared" ca="1" si="42"/>
        <v/>
      </c>
      <c r="C164" s="9" t="str">
        <f ca="1">IF($A164&lt;&gt;"",INDEX(ActiviteCOP25!C:C,Chronogramme!$A164),"")</f>
        <v/>
      </c>
      <c r="D164" s="9" t="str">
        <f ca="1">IF($A164&lt;&gt;"",INDEX(ActiviteCOP25!D:D,Chronogramme!$A164),"")</f>
        <v/>
      </c>
      <c r="E164" s="9" t="str">
        <f ca="1">IF($A164&lt;&gt;"",INDEX(ActiviteCOP25!E:E,Chronogramme!$A164),"")</f>
        <v/>
      </c>
      <c r="F164" s="9" t="str">
        <f ca="1">IF($A164&lt;&gt;"",INDEX(ActiviteCOP25!G:G,Chronogramme!$A164),"")</f>
        <v/>
      </c>
      <c r="G164" s="9" t="str">
        <f ca="1">IF($A164&lt;&gt;"",INDEX(ActiviteCOP25!H:H,Chronogramme!$A164),"")</f>
        <v/>
      </c>
      <c r="H164" s="10" t="str">
        <f ca="1">IF($A164&lt;&gt;"",INDEX(ActiviteCOP25!I:I,Chronogramme!$A164),"")</f>
        <v/>
      </c>
      <c r="I164" s="10" t="str">
        <f ca="1">IF($A164&lt;&gt;"",INDEX(ActiviteCOP25!K:K,Chronogramme!$A164),"")</f>
        <v/>
      </c>
      <c r="J164" s="11" t="str">
        <f t="shared" ca="1" si="45"/>
        <v/>
      </c>
      <c r="K164" s="11" t="str">
        <f t="shared" ca="1" si="45"/>
        <v/>
      </c>
      <c r="L164" s="11" t="str">
        <f t="shared" ca="1" si="45"/>
        <v/>
      </c>
      <c r="M164" s="11" t="str">
        <f t="shared" ca="1" si="45"/>
        <v/>
      </c>
      <c r="N164" s="11" t="str">
        <f t="shared" ca="1" si="45"/>
        <v/>
      </c>
      <c r="O164" s="11" t="str">
        <f t="shared" ca="1" si="45"/>
        <v/>
      </c>
      <c r="P164" s="11" t="str">
        <f t="shared" ca="1" si="45"/>
        <v/>
      </c>
      <c r="Q164" s="11" t="str">
        <f t="shared" ca="1" si="45"/>
        <v/>
      </c>
      <c r="R164" s="11" t="str">
        <f t="shared" ca="1" si="45"/>
        <v/>
      </c>
      <c r="S164" s="11" t="str">
        <f t="shared" ca="1" si="45"/>
        <v/>
      </c>
      <c r="T164" s="11" t="str">
        <f t="shared" ca="1" si="45"/>
        <v/>
      </c>
      <c r="U164" s="11" t="str">
        <f t="shared" ca="1" si="45"/>
        <v/>
      </c>
      <c r="V164" s="11" t="str">
        <f t="shared" ca="1" si="45"/>
        <v/>
      </c>
      <c r="W164" s="11" t="str">
        <f t="shared" ca="1" si="45"/>
        <v/>
      </c>
      <c r="X164" s="11" t="str">
        <f t="shared" ca="1" si="45"/>
        <v/>
      </c>
      <c r="Y164" s="11" t="str">
        <f t="shared" ca="1" si="45"/>
        <v/>
      </c>
      <c r="Z164" s="11" t="str">
        <f t="shared" ca="1" si="44"/>
        <v/>
      </c>
      <c r="AA164" s="11" t="str">
        <f t="shared" ca="1" si="44"/>
        <v/>
      </c>
      <c r="AB164" s="11" t="str">
        <f t="shared" ca="1" si="44"/>
        <v/>
      </c>
      <c r="AC164" s="11" t="str">
        <f t="shared" ca="1" si="44"/>
        <v/>
      </c>
      <c r="AD164" s="11" t="str">
        <f t="shared" ca="1" si="44"/>
        <v/>
      </c>
      <c r="AE164" s="11"/>
      <c r="AF164" s="12"/>
    </row>
    <row r="165" spans="1:32" s="13" customFormat="1" ht="33" customHeight="1" x14ac:dyDescent="0.2">
      <c r="A165" s="4" t="str">
        <f ca="1">IF(ROW(A157)&lt;=COUNT(ActiviteCOP25!V:V),SMALL(ActiviteCOP25!V:V,ROW(A157)),"")</f>
        <v/>
      </c>
      <c r="B165" s="94" t="str">
        <f t="shared" ca="1" si="42"/>
        <v/>
      </c>
      <c r="C165" s="9" t="str">
        <f ca="1">IF($A165&lt;&gt;"",INDEX(ActiviteCOP25!C:C,Chronogramme!$A165),"")</f>
        <v/>
      </c>
      <c r="D165" s="9" t="str">
        <f ca="1">IF($A165&lt;&gt;"",INDEX(ActiviteCOP25!D:D,Chronogramme!$A165),"")</f>
        <v/>
      </c>
      <c r="E165" s="9" t="str">
        <f ca="1">IF($A165&lt;&gt;"",INDEX(ActiviteCOP25!E:E,Chronogramme!$A165),"")</f>
        <v/>
      </c>
      <c r="F165" s="9" t="str">
        <f ca="1">IF($A165&lt;&gt;"",INDEX(ActiviteCOP25!G:G,Chronogramme!$A165),"")</f>
        <v/>
      </c>
      <c r="G165" s="9" t="str">
        <f ca="1">IF($A165&lt;&gt;"",INDEX(ActiviteCOP25!H:H,Chronogramme!$A165),"")</f>
        <v/>
      </c>
      <c r="H165" s="10" t="str">
        <f ca="1">IF($A165&lt;&gt;"",INDEX(ActiviteCOP25!I:I,Chronogramme!$A165),"")</f>
        <v/>
      </c>
      <c r="I165" s="10" t="str">
        <f ca="1">IF($A165&lt;&gt;"",INDEX(ActiviteCOP25!K:K,Chronogramme!$A165),"")</f>
        <v/>
      </c>
      <c r="J165" s="11" t="str">
        <f t="shared" ca="1" si="45"/>
        <v/>
      </c>
      <c r="K165" s="11" t="str">
        <f t="shared" ca="1" si="45"/>
        <v/>
      </c>
      <c r="L165" s="11" t="str">
        <f t="shared" ca="1" si="45"/>
        <v/>
      </c>
      <c r="M165" s="11" t="str">
        <f t="shared" ca="1" si="45"/>
        <v/>
      </c>
      <c r="N165" s="11" t="str">
        <f t="shared" ca="1" si="45"/>
        <v/>
      </c>
      <c r="O165" s="11" t="str">
        <f t="shared" ca="1" si="45"/>
        <v/>
      </c>
      <c r="P165" s="11" t="str">
        <f t="shared" ca="1" si="45"/>
        <v/>
      </c>
      <c r="Q165" s="11" t="str">
        <f t="shared" ca="1" si="45"/>
        <v/>
      </c>
      <c r="R165" s="11" t="str">
        <f t="shared" ca="1" si="45"/>
        <v/>
      </c>
      <c r="S165" s="11" t="str">
        <f t="shared" ca="1" si="45"/>
        <v/>
      </c>
      <c r="T165" s="11" t="str">
        <f t="shared" ca="1" si="45"/>
        <v/>
      </c>
      <c r="U165" s="11" t="str">
        <f t="shared" ca="1" si="45"/>
        <v/>
      </c>
      <c r="V165" s="11" t="str">
        <f t="shared" ca="1" si="45"/>
        <v/>
      </c>
      <c r="W165" s="11" t="str">
        <f t="shared" ca="1" si="45"/>
        <v/>
      </c>
      <c r="X165" s="11" t="str">
        <f t="shared" ca="1" si="45"/>
        <v/>
      </c>
      <c r="Y165" s="11" t="str">
        <f t="shared" ca="1" si="45"/>
        <v/>
      </c>
      <c r="Z165" s="11" t="str">
        <f t="shared" ca="1" si="44"/>
        <v/>
      </c>
      <c r="AA165" s="11" t="str">
        <f t="shared" ca="1" si="44"/>
        <v/>
      </c>
      <c r="AB165" s="11" t="str">
        <f t="shared" ca="1" si="44"/>
        <v/>
      </c>
      <c r="AC165" s="11" t="str">
        <f t="shared" ca="1" si="44"/>
        <v/>
      </c>
      <c r="AD165" s="11" t="str">
        <f t="shared" ca="1" si="44"/>
        <v/>
      </c>
      <c r="AE165" s="11"/>
      <c r="AF165" s="12"/>
    </row>
    <row r="166" spans="1:32" s="13" customFormat="1" ht="33" customHeight="1" x14ac:dyDescent="0.2">
      <c r="A166" s="4" t="str">
        <f ca="1">IF(ROW(A158)&lt;=COUNT(ActiviteCOP25!V:V),SMALL(ActiviteCOP25!V:V,ROW(A158)),"")</f>
        <v/>
      </c>
      <c r="B166" s="94" t="str">
        <f t="shared" ca="1" si="42"/>
        <v/>
      </c>
      <c r="C166" s="9" t="str">
        <f ca="1">IF($A166&lt;&gt;"",INDEX(ActiviteCOP25!C:C,Chronogramme!$A166),"")</f>
        <v/>
      </c>
      <c r="D166" s="9" t="str">
        <f ca="1">IF($A166&lt;&gt;"",INDEX(ActiviteCOP25!D:D,Chronogramme!$A166),"")</f>
        <v/>
      </c>
      <c r="E166" s="9" t="str">
        <f ca="1">IF($A166&lt;&gt;"",INDEX(ActiviteCOP25!E:E,Chronogramme!$A166),"")</f>
        <v/>
      </c>
      <c r="F166" s="9" t="str">
        <f ca="1">IF($A166&lt;&gt;"",INDEX(ActiviteCOP25!G:G,Chronogramme!$A166),"")</f>
        <v/>
      </c>
      <c r="G166" s="9" t="str">
        <f ca="1">IF($A166&lt;&gt;"",INDEX(ActiviteCOP25!H:H,Chronogramme!$A166),"")</f>
        <v/>
      </c>
      <c r="H166" s="10" t="str">
        <f ca="1">IF($A166&lt;&gt;"",INDEX(ActiviteCOP25!I:I,Chronogramme!$A166),"")</f>
        <v/>
      </c>
      <c r="I166" s="10" t="str">
        <f ca="1">IF($A166&lt;&gt;"",INDEX(ActiviteCOP25!K:K,Chronogramme!$A166),"")</f>
        <v/>
      </c>
      <c r="J166" s="11" t="str">
        <f t="shared" ca="1" si="45"/>
        <v/>
      </c>
      <c r="K166" s="11" t="str">
        <f t="shared" ca="1" si="45"/>
        <v/>
      </c>
      <c r="L166" s="11" t="str">
        <f t="shared" ca="1" si="45"/>
        <v/>
      </c>
      <c r="M166" s="11" t="str">
        <f t="shared" ca="1" si="45"/>
        <v/>
      </c>
      <c r="N166" s="11" t="str">
        <f t="shared" ca="1" si="45"/>
        <v/>
      </c>
      <c r="O166" s="11" t="str">
        <f t="shared" ca="1" si="45"/>
        <v/>
      </c>
      <c r="P166" s="11" t="str">
        <f t="shared" ca="1" si="45"/>
        <v/>
      </c>
      <c r="Q166" s="11" t="str">
        <f t="shared" ca="1" si="45"/>
        <v/>
      </c>
      <c r="R166" s="11" t="str">
        <f t="shared" ca="1" si="45"/>
        <v/>
      </c>
      <c r="S166" s="11" t="str">
        <f t="shared" ca="1" si="45"/>
        <v/>
      </c>
      <c r="T166" s="11" t="str">
        <f t="shared" ca="1" si="45"/>
        <v/>
      </c>
      <c r="U166" s="11" t="str">
        <f t="shared" ca="1" si="45"/>
        <v/>
      </c>
      <c r="V166" s="11" t="str">
        <f t="shared" ca="1" si="45"/>
        <v/>
      </c>
      <c r="W166" s="11" t="str">
        <f t="shared" ca="1" si="45"/>
        <v/>
      </c>
      <c r="X166" s="11" t="str">
        <f t="shared" ca="1" si="45"/>
        <v/>
      </c>
      <c r="Y166" s="11" t="str">
        <f t="shared" ca="1" si="45"/>
        <v/>
      </c>
      <c r="Z166" s="11" t="str">
        <f t="shared" ca="1" si="44"/>
        <v/>
      </c>
      <c r="AA166" s="11" t="str">
        <f t="shared" ca="1" si="44"/>
        <v/>
      </c>
      <c r="AB166" s="11" t="str">
        <f t="shared" ca="1" si="44"/>
        <v/>
      </c>
      <c r="AC166" s="11" t="str">
        <f t="shared" ca="1" si="44"/>
        <v/>
      </c>
      <c r="AD166" s="11" t="str">
        <f t="shared" ca="1" si="44"/>
        <v/>
      </c>
      <c r="AE166" s="11"/>
      <c r="AF166" s="12"/>
    </row>
    <row r="167" spans="1:32" s="13" customFormat="1" ht="33" customHeight="1" x14ac:dyDescent="0.2">
      <c r="A167" s="4" t="str">
        <f ca="1">IF(ROW(A159)&lt;=COUNT(ActiviteCOP25!V:V),SMALL(ActiviteCOP25!V:V,ROW(A159)),"")</f>
        <v/>
      </c>
      <c r="B167" s="94" t="str">
        <f t="shared" ca="1" si="42"/>
        <v/>
      </c>
      <c r="C167" s="9" t="str">
        <f ca="1">IF($A167&lt;&gt;"",INDEX(ActiviteCOP25!C:C,Chronogramme!$A167),"")</f>
        <v/>
      </c>
      <c r="D167" s="9" t="str">
        <f ca="1">IF($A167&lt;&gt;"",INDEX(ActiviteCOP25!D:D,Chronogramme!$A167),"")</f>
        <v/>
      </c>
      <c r="E167" s="9" t="str">
        <f ca="1">IF($A167&lt;&gt;"",INDEX(ActiviteCOP25!E:E,Chronogramme!$A167),"")</f>
        <v/>
      </c>
      <c r="F167" s="9" t="str">
        <f ca="1">IF($A167&lt;&gt;"",INDEX(ActiviteCOP25!G:G,Chronogramme!$A167),"")</f>
        <v/>
      </c>
      <c r="G167" s="9" t="str">
        <f ca="1">IF($A167&lt;&gt;"",INDEX(ActiviteCOP25!H:H,Chronogramme!$A167),"")</f>
        <v/>
      </c>
      <c r="H167" s="10" t="str">
        <f ca="1">IF($A167&lt;&gt;"",INDEX(ActiviteCOP25!I:I,Chronogramme!$A167),"")</f>
        <v/>
      </c>
      <c r="I167" s="10" t="str">
        <f ca="1">IF($A167&lt;&gt;"",INDEX(ActiviteCOP25!K:K,Chronogramme!$A167),"")</f>
        <v/>
      </c>
      <c r="J167" s="11" t="str">
        <f t="shared" ca="1" si="45"/>
        <v/>
      </c>
      <c r="K167" s="11" t="str">
        <f t="shared" ca="1" si="45"/>
        <v/>
      </c>
      <c r="L167" s="11" t="str">
        <f t="shared" ca="1" si="45"/>
        <v/>
      </c>
      <c r="M167" s="11" t="str">
        <f t="shared" ca="1" si="45"/>
        <v/>
      </c>
      <c r="N167" s="11" t="str">
        <f t="shared" ca="1" si="45"/>
        <v/>
      </c>
      <c r="O167" s="11" t="str">
        <f t="shared" ca="1" si="45"/>
        <v/>
      </c>
      <c r="P167" s="11" t="str">
        <f t="shared" ca="1" si="45"/>
        <v/>
      </c>
      <c r="Q167" s="11" t="str">
        <f t="shared" ca="1" si="45"/>
        <v/>
      </c>
      <c r="R167" s="11" t="str">
        <f t="shared" ca="1" si="45"/>
        <v/>
      </c>
      <c r="S167" s="11" t="str">
        <f t="shared" ca="1" si="45"/>
        <v/>
      </c>
      <c r="T167" s="11" t="str">
        <f t="shared" ca="1" si="45"/>
        <v/>
      </c>
      <c r="U167" s="11" t="str">
        <f t="shared" ca="1" si="45"/>
        <v/>
      </c>
      <c r="V167" s="11" t="str">
        <f t="shared" ca="1" si="45"/>
        <v/>
      </c>
      <c r="W167" s="11" t="str">
        <f t="shared" ca="1" si="45"/>
        <v/>
      </c>
      <c r="X167" s="11" t="str">
        <f t="shared" ca="1" si="45"/>
        <v/>
      </c>
      <c r="Y167" s="11" t="str">
        <f t="shared" ca="1" si="45"/>
        <v/>
      </c>
      <c r="Z167" s="11" t="str">
        <f t="shared" ca="1" si="44"/>
        <v/>
      </c>
      <c r="AA167" s="11" t="str">
        <f t="shared" ca="1" si="44"/>
        <v/>
      </c>
      <c r="AB167" s="11" t="str">
        <f t="shared" ca="1" si="44"/>
        <v/>
      </c>
      <c r="AC167" s="11" t="str">
        <f t="shared" ca="1" si="44"/>
        <v/>
      </c>
      <c r="AD167" s="11" t="str">
        <f t="shared" ca="1" si="44"/>
        <v/>
      </c>
      <c r="AE167" s="11"/>
      <c r="AF167" s="12"/>
    </row>
    <row r="168" spans="1:32" s="13" customFormat="1" ht="33" customHeight="1" x14ac:dyDescent="0.2">
      <c r="A168" s="4" t="str">
        <f ca="1">IF(ROW(A160)&lt;=COUNT(ActiviteCOP25!V:V),SMALL(ActiviteCOP25!V:V,ROW(A160)),"")</f>
        <v/>
      </c>
      <c r="B168" s="94" t="str">
        <f t="shared" ca="1" si="42"/>
        <v/>
      </c>
      <c r="C168" s="9" t="str">
        <f ca="1">IF($A168&lt;&gt;"",INDEX(ActiviteCOP25!C:C,Chronogramme!$A168),"")</f>
        <v/>
      </c>
      <c r="D168" s="9" t="str">
        <f ca="1">IF($A168&lt;&gt;"",INDEX(ActiviteCOP25!D:D,Chronogramme!$A168),"")</f>
        <v/>
      </c>
      <c r="E168" s="9" t="str">
        <f ca="1">IF($A168&lt;&gt;"",INDEX(ActiviteCOP25!E:E,Chronogramme!$A168),"")</f>
        <v/>
      </c>
      <c r="F168" s="9" t="str">
        <f ca="1">IF($A168&lt;&gt;"",INDEX(ActiviteCOP25!G:G,Chronogramme!$A168),"")</f>
        <v/>
      </c>
      <c r="G168" s="9" t="str">
        <f ca="1">IF($A168&lt;&gt;"",INDEX(ActiviteCOP25!H:H,Chronogramme!$A168),"")</f>
        <v/>
      </c>
      <c r="H168" s="10" t="str">
        <f ca="1">IF($A168&lt;&gt;"",INDEX(ActiviteCOP25!I:I,Chronogramme!$A168),"")</f>
        <v/>
      </c>
      <c r="I168" s="10" t="str">
        <f ca="1">IF($A168&lt;&gt;"",INDEX(ActiviteCOP25!K:K,Chronogramme!$A168),"")</f>
        <v/>
      </c>
      <c r="J168" s="11" t="str">
        <f t="shared" ca="1" si="45"/>
        <v/>
      </c>
      <c r="K168" s="11" t="str">
        <f t="shared" ca="1" si="45"/>
        <v/>
      </c>
      <c r="L168" s="11" t="str">
        <f t="shared" ca="1" si="45"/>
        <v/>
      </c>
      <c r="M168" s="11" t="str">
        <f t="shared" ca="1" si="45"/>
        <v/>
      </c>
      <c r="N168" s="11" t="str">
        <f t="shared" ca="1" si="45"/>
        <v/>
      </c>
      <c r="O168" s="11" t="str">
        <f t="shared" ca="1" si="45"/>
        <v/>
      </c>
      <c r="P168" s="11" t="str">
        <f t="shared" ca="1" si="45"/>
        <v/>
      </c>
      <c r="Q168" s="11" t="str">
        <f t="shared" ca="1" si="45"/>
        <v/>
      </c>
      <c r="R168" s="11" t="str">
        <f t="shared" ca="1" si="45"/>
        <v/>
      </c>
      <c r="S168" s="11" t="str">
        <f t="shared" ca="1" si="45"/>
        <v/>
      </c>
      <c r="T168" s="11" t="str">
        <f t="shared" ca="1" si="45"/>
        <v/>
      </c>
      <c r="U168" s="11" t="str">
        <f t="shared" ca="1" si="45"/>
        <v/>
      </c>
      <c r="V168" s="11" t="str">
        <f t="shared" ca="1" si="45"/>
        <v/>
      </c>
      <c r="W168" s="11" t="str">
        <f t="shared" ca="1" si="45"/>
        <v/>
      </c>
      <c r="X168" s="11" t="str">
        <f t="shared" ca="1" si="45"/>
        <v/>
      </c>
      <c r="Y168" s="11" t="str">
        <f t="shared" ca="1" si="45"/>
        <v/>
      </c>
      <c r="Z168" s="11" t="str">
        <f t="shared" ca="1" si="44"/>
        <v/>
      </c>
      <c r="AA168" s="11" t="str">
        <f t="shared" ca="1" si="44"/>
        <v/>
      </c>
      <c r="AB168" s="11" t="str">
        <f t="shared" ca="1" si="44"/>
        <v/>
      </c>
      <c r="AC168" s="11" t="str">
        <f t="shared" ca="1" si="44"/>
        <v/>
      </c>
      <c r="AD168" s="11" t="str">
        <f t="shared" ca="1" si="44"/>
        <v/>
      </c>
      <c r="AE168" s="11"/>
      <c r="AF168" s="12"/>
    </row>
    <row r="169" spans="1:32" s="13" customFormat="1" ht="33" customHeight="1" x14ac:dyDescent="0.2">
      <c r="A169" s="4" t="str">
        <f ca="1">IF(ROW(A161)&lt;=COUNT(ActiviteCOP25!V:V),SMALL(ActiviteCOP25!V:V,ROW(A161)),"")</f>
        <v/>
      </c>
      <c r="B169" s="94" t="str">
        <f t="shared" ca="1" si="42"/>
        <v/>
      </c>
      <c r="C169" s="9" t="str">
        <f ca="1">IF($A169&lt;&gt;"",INDEX(ActiviteCOP25!C:C,Chronogramme!$A169),"")</f>
        <v/>
      </c>
      <c r="D169" s="9" t="str">
        <f ca="1">IF($A169&lt;&gt;"",INDEX(ActiviteCOP25!D:D,Chronogramme!$A169),"")</f>
        <v/>
      </c>
      <c r="E169" s="9" t="str">
        <f ca="1">IF($A169&lt;&gt;"",INDEX(ActiviteCOP25!E:E,Chronogramme!$A169),"")</f>
        <v/>
      </c>
      <c r="F169" s="9" t="str">
        <f ca="1">IF($A169&lt;&gt;"",INDEX(ActiviteCOP25!G:G,Chronogramme!$A169),"")</f>
        <v/>
      </c>
      <c r="G169" s="9" t="str">
        <f ca="1">IF($A169&lt;&gt;"",INDEX(ActiviteCOP25!H:H,Chronogramme!$A169),"")</f>
        <v/>
      </c>
      <c r="H169" s="10" t="str">
        <f ca="1">IF($A169&lt;&gt;"",INDEX(ActiviteCOP25!I:I,Chronogramme!$A169),"")</f>
        <v/>
      </c>
      <c r="I169" s="10" t="str">
        <f ca="1">IF($A169&lt;&gt;"",INDEX(ActiviteCOP25!K:K,Chronogramme!$A169),"")</f>
        <v/>
      </c>
      <c r="J169" s="11" t="str">
        <f t="shared" ca="1" si="45"/>
        <v/>
      </c>
      <c r="K169" s="11" t="str">
        <f t="shared" ca="1" si="45"/>
        <v/>
      </c>
      <c r="L169" s="11" t="str">
        <f t="shared" ca="1" si="45"/>
        <v/>
      </c>
      <c r="M169" s="11" t="str">
        <f t="shared" ca="1" si="45"/>
        <v/>
      </c>
      <c r="N169" s="11" t="str">
        <f t="shared" ca="1" si="45"/>
        <v/>
      </c>
      <c r="O169" s="11" t="str">
        <f t="shared" ca="1" si="45"/>
        <v/>
      </c>
      <c r="P169" s="11" t="str">
        <f t="shared" ca="1" si="45"/>
        <v/>
      </c>
      <c r="Q169" s="11" t="str">
        <f t="shared" ca="1" si="45"/>
        <v/>
      </c>
      <c r="R169" s="11" t="str">
        <f t="shared" ca="1" si="45"/>
        <v/>
      </c>
      <c r="S169" s="11" t="str">
        <f t="shared" ca="1" si="45"/>
        <v/>
      </c>
      <c r="T169" s="11" t="str">
        <f t="shared" ca="1" si="45"/>
        <v/>
      </c>
      <c r="U169" s="11" t="str">
        <f t="shared" ca="1" si="45"/>
        <v/>
      </c>
      <c r="V169" s="11" t="str">
        <f t="shared" ca="1" si="45"/>
        <v/>
      </c>
      <c r="W169" s="11" t="str">
        <f t="shared" ca="1" si="45"/>
        <v/>
      </c>
      <c r="X169" s="11" t="str">
        <f t="shared" ca="1" si="45"/>
        <v/>
      </c>
      <c r="Y169" s="11" t="str">
        <f t="shared" ref="Y169:AD184" ca="1" si="46">IF(ISERR(VALUE(TEXT(Y$7&amp;"/"&amp;Y$5&amp;"/"&amp;Y$4,"jj/mm/aaaa")))&lt;&gt;TRUE,IF(AND($A169&lt;&gt;"",VALUE(TEXT(Y$7&amp;"/"&amp;Y$5&amp;"/"&amp;Y$4,"jj/mm/aaaa"))&gt;=$H169,VALUE(TEXT(Y$7&amp;"/"&amp;Y$5&amp;"/"&amp;Y$4,"jj/mm/aaaa"))&lt;=$I169),"a",""),"")</f>
        <v/>
      </c>
      <c r="Z169" s="11" t="str">
        <f t="shared" ca="1" si="46"/>
        <v/>
      </c>
      <c r="AA169" s="11" t="str">
        <f t="shared" ca="1" si="46"/>
        <v/>
      </c>
      <c r="AB169" s="11" t="str">
        <f t="shared" ca="1" si="46"/>
        <v/>
      </c>
      <c r="AC169" s="11" t="str">
        <f t="shared" ca="1" si="46"/>
        <v/>
      </c>
      <c r="AD169" s="11" t="str">
        <f t="shared" ca="1" si="46"/>
        <v/>
      </c>
      <c r="AE169" s="11"/>
      <c r="AF169" s="12"/>
    </row>
    <row r="170" spans="1:32" s="13" customFormat="1" ht="33" customHeight="1" x14ac:dyDescent="0.2">
      <c r="A170" s="4" t="str">
        <f ca="1">IF(ROW(A162)&lt;=COUNT(ActiviteCOP25!V:V),SMALL(ActiviteCOP25!V:V,ROW(A162)),"")</f>
        <v/>
      </c>
      <c r="B170" s="94" t="str">
        <f t="shared" ca="1" si="42"/>
        <v/>
      </c>
      <c r="C170" s="9" t="str">
        <f ca="1">IF($A170&lt;&gt;"",INDEX(ActiviteCOP25!C:C,Chronogramme!$A170),"")</f>
        <v/>
      </c>
      <c r="D170" s="9" t="str">
        <f ca="1">IF($A170&lt;&gt;"",INDEX(ActiviteCOP25!D:D,Chronogramme!$A170),"")</f>
        <v/>
      </c>
      <c r="E170" s="9" t="str">
        <f ca="1">IF($A170&lt;&gt;"",INDEX(ActiviteCOP25!E:E,Chronogramme!$A170),"")</f>
        <v/>
      </c>
      <c r="F170" s="9" t="str">
        <f ca="1">IF($A170&lt;&gt;"",INDEX(ActiviteCOP25!G:G,Chronogramme!$A170),"")</f>
        <v/>
      </c>
      <c r="G170" s="9" t="str">
        <f ca="1">IF($A170&lt;&gt;"",INDEX(ActiviteCOP25!H:H,Chronogramme!$A170),"")</f>
        <v/>
      </c>
      <c r="H170" s="10" t="str">
        <f ca="1">IF($A170&lt;&gt;"",INDEX(ActiviteCOP25!I:I,Chronogramme!$A170),"")</f>
        <v/>
      </c>
      <c r="I170" s="10" t="str">
        <f ca="1">IF($A170&lt;&gt;"",INDEX(ActiviteCOP25!K:K,Chronogramme!$A170),"")</f>
        <v/>
      </c>
      <c r="J170" s="11" t="str">
        <f t="shared" ref="J170:Y185" ca="1" si="47">IF(ISERR(VALUE(TEXT(J$7&amp;"/"&amp;J$5&amp;"/"&amp;J$4,"jj/mm/aaaa")))&lt;&gt;TRUE,IF(AND($A170&lt;&gt;"",VALUE(TEXT(J$7&amp;"/"&amp;J$5&amp;"/"&amp;J$4,"jj/mm/aaaa"))&gt;=$H170,VALUE(TEXT(J$7&amp;"/"&amp;J$5&amp;"/"&amp;J$4,"jj/mm/aaaa"))&lt;=$I170),"a",""),"")</f>
        <v/>
      </c>
      <c r="K170" s="11" t="str">
        <f t="shared" ca="1" si="47"/>
        <v/>
      </c>
      <c r="L170" s="11" t="str">
        <f t="shared" ca="1" si="47"/>
        <v/>
      </c>
      <c r="M170" s="11" t="str">
        <f t="shared" ca="1" si="47"/>
        <v/>
      </c>
      <c r="N170" s="11" t="str">
        <f t="shared" ca="1" si="47"/>
        <v/>
      </c>
      <c r="O170" s="11" t="str">
        <f t="shared" ca="1" si="47"/>
        <v/>
      </c>
      <c r="P170" s="11" t="str">
        <f t="shared" ca="1" si="47"/>
        <v/>
      </c>
      <c r="Q170" s="11" t="str">
        <f t="shared" ca="1" si="47"/>
        <v/>
      </c>
      <c r="R170" s="11" t="str">
        <f t="shared" ca="1" si="47"/>
        <v/>
      </c>
      <c r="S170" s="11" t="str">
        <f t="shared" ca="1" si="47"/>
        <v/>
      </c>
      <c r="T170" s="11" t="str">
        <f t="shared" ca="1" si="47"/>
        <v/>
      </c>
      <c r="U170" s="11" t="str">
        <f t="shared" ca="1" si="47"/>
        <v/>
      </c>
      <c r="V170" s="11" t="str">
        <f t="shared" ca="1" si="47"/>
        <v/>
      </c>
      <c r="W170" s="11" t="str">
        <f t="shared" ca="1" si="47"/>
        <v/>
      </c>
      <c r="X170" s="11" t="str">
        <f t="shared" ca="1" si="47"/>
        <v/>
      </c>
      <c r="Y170" s="11" t="str">
        <f t="shared" ca="1" si="47"/>
        <v/>
      </c>
      <c r="Z170" s="11" t="str">
        <f t="shared" ca="1" si="46"/>
        <v/>
      </c>
      <c r="AA170" s="11" t="str">
        <f t="shared" ca="1" si="46"/>
        <v/>
      </c>
      <c r="AB170" s="11" t="str">
        <f t="shared" ca="1" si="46"/>
        <v/>
      </c>
      <c r="AC170" s="11" t="str">
        <f t="shared" ca="1" si="46"/>
        <v/>
      </c>
      <c r="AD170" s="11" t="str">
        <f t="shared" ca="1" si="46"/>
        <v/>
      </c>
      <c r="AE170" s="11"/>
      <c r="AF170" s="12"/>
    </row>
    <row r="171" spans="1:32" s="13" customFormat="1" ht="33" customHeight="1" x14ac:dyDescent="0.2">
      <c r="A171" s="4" t="str">
        <f ca="1">IF(ROW(A163)&lt;=COUNT(ActiviteCOP25!V:V),SMALL(ActiviteCOP25!V:V,ROW(A163)),"")</f>
        <v/>
      </c>
      <c r="B171" s="94" t="str">
        <f t="shared" ca="1" si="42"/>
        <v/>
      </c>
      <c r="C171" s="9" t="str">
        <f ca="1">IF($A171&lt;&gt;"",INDEX(ActiviteCOP25!C:C,Chronogramme!$A171),"")</f>
        <v/>
      </c>
      <c r="D171" s="9" t="str">
        <f ca="1">IF($A171&lt;&gt;"",INDEX(ActiviteCOP25!D:D,Chronogramme!$A171),"")</f>
        <v/>
      </c>
      <c r="E171" s="9" t="str">
        <f ca="1">IF($A171&lt;&gt;"",INDEX(ActiviteCOP25!E:E,Chronogramme!$A171),"")</f>
        <v/>
      </c>
      <c r="F171" s="9" t="str">
        <f ca="1">IF($A171&lt;&gt;"",INDEX(ActiviteCOP25!G:G,Chronogramme!$A171),"")</f>
        <v/>
      </c>
      <c r="G171" s="9" t="str">
        <f ca="1">IF($A171&lt;&gt;"",INDEX(ActiviteCOP25!H:H,Chronogramme!$A171),"")</f>
        <v/>
      </c>
      <c r="H171" s="10" t="str">
        <f ca="1">IF($A171&lt;&gt;"",INDEX(ActiviteCOP25!I:I,Chronogramme!$A171),"")</f>
        <v/>
      </c>
      <c r="I171" s="10" t="str">
        <f ca="1">IF($A171&lt;&gt;"",INDEX(ActiviteCOP25!K:K,Chronogramme!$A171),"")</f>
        <v/>
      </c>
      <c r="J171" s="11" t="str">
        <f t="shared" ca="1" si="47"/>
        <v/>
      </c>
      <c r="K171" s="11" t="str">
        <f t="shared" ca="1" si="47"/>
        <v/>
      </c>
      <c r="L171" s="11" t="str">
        <f t="shared" ca="1" si="47"/>
        <v/>
      </c>
      <c r="M171" s="11" t="str">
        <f t="shared" ca="1" si="47"/>
        <v/>
      </c>
      <c r="N171" s="11" t="str">
        <f t="shared" ca="1" si="47"/>
        <v/>
      </c>
      <c r="O171" s="11" t="str">
        <f t="shared" ca="1" si="47"/>
        <v/>
      </c>
      <c r="P171" s="11" t="str">
        <f t="shared" ca="1" si="47"/>
        <v/>
      </c>
      <c r="Q171" s="11" t="str">
        <f t="shared" ca="1" si="47"/>
        <v/>
      </c>
      <c r="R171" s="11" t="str">
        <f t="shared" ca="1" si="47"/>
        <v/>
      </c>
      <c r="S171" s="11" t="str">
        <f t="shared" ca="1" si="47"/>
        <v/>
      </c>
      <c r="T171" s="11" t="str">
        <f t="shared" ca="1" si="47"/>
        <v/>
      </c>
      <c r="U171" s="11" t="str">
        <f t="shared" ca="1" si="47"/>
        <v/>
      </c>
      <c r="V171" s="11" t="str">
        <f t="shared" ca="1" si="47"/>
        <v/>
      </c>
      <c r="W171" s="11" t="str">
        <f t="shared" ca="1" si="47"/>
        <v/>
      </c>
      <c r="X171" s="11" t="str">
        <f t="shared" ca="1" si="47"/>
        <v/>
      </c>
      <c r="Y171" s="11" t="str">
        <f t="shared" ca="1" si="47"/>
        <v/>
      </c>
      <c r="Z171" s="11" t="str">
        <f t="shared" ca="1" si="46"/>
        <v/>
      </c>
      <c r="AA171" s="11" t="str">
        <f t="shared" ca="1" si="46"/>
        <v/>
      </c>
      <c r="AB171" s="11" t="str">
        <f t="shared" ca="1" si="46"/>
        <v/>
      </c>
      <c r="AC171" s="11" t="str">
        <f t="shared" ca="1" si="46"/>
        <v/>
      </c>
      <c r="AD171" s="11" t="str">
        <f t="shared" ca="1" si="46"/>
        <v/>
      </c>
      <c r="AE171" s="11"/>
      <c r="AF171" s="12"/>
    </row>
    <row r="172" spans="1:32" s="13" customFormat="1" ht="33" customHeight="1" x14ac:dyDescent="0.2">
      <c r="A172" s="4" t="str">
        <f ca="1">IF(ROW(A164)&lt;=COUNT(ActiviteCOP25!V:V),SMALL(ActiviteCOP25!V:V,ROW(A164)),"")</f>
        <v/>
      </c>
      <c r="B172" s="94" t="str">
        <f t="shared" ca="1" si="42"/>
        <v/>
      </c>
      <c r="C172" s="9" t="str">
        <f ca="1">IF($A172&lt;&gt;"",INDEX(ActiviteCOP25!C:C,Chronogramme!$A172),"")</f>
        <v/>
      </c>
      <c r="D172" s="9" t="str">
        <f ca="1">IF($A172&lt;&gt;"",INDEX(ActiviteCOP25!D:D,Chronogramme!$A172),"")</f>
        <v/>
      </c>
      <c r="E172" s="9" t="str">
        <f ca="1">IF($A172&lt;&gt;"",INDEX(ActiviteCOP25!E:E,Chronogramme!$A172),"")</f>
        <v/>
      </c>
      <c r="F172" s="9" t="str">
        <f ca="1">IF($A172&lt;&gt;"",INDEX(ActiviteCOP25!G:G,Chronogramme!$A172),"")</f>
        <v/>
      </c>
      <c r="G172" s="9" t="str">
        <f ca="1">IF($A172&lt;&gt;"",INDEX(ActiviteCOP25!H:H,Chronogramme!$A172),"")</f>
        <v/>
      </c>
      <c r="H172" s="10" t="str">
        <f ca="1">IF($A172&lt;&gt;"",INDEX(ActiviteCOP25!I:I,Chronogramme!$A172),"")</f>
        <v/>
      </c>
      <c r="I172" s="10" t="str">
        <f ca="1">IF($A172&lt;&gt;"",INDEX(ActiviteCOP25!K:K,Chronogramme!$A172),"")</f>
        <v/>
      </c>
      <c r="J172" s="11" t="str">
        <f t="shared" ca="1" si="47"/>
        <v/>
      </c>
      <c r="K172" s="11" t="str">
        <f t="shared" ca="1" si="47"/>
        <v/>
      </c>
      <c r="L172" s="11" t="str">
        <f t="shared" ca="1" si="47"/>
        <v/>
      </c>
      <c r="M172" s="11" t="str">
        <f t="shared" ca="1" si="47"/>
        <v/>
      </c>
      <c r="N172" s="11" t="str">
        <f t="shared" ca="1" si="47"/>
        <v/>
      </c>
      <c r="O172" s="11" t="str">
        <f t="shared" ca="1" si="47"/>
        <v/>
      </c>
      <c r="P172" s="11" t="str">
        <f t="shared" ca="1" si="47"/>
        <v/>
      </c>
      <c r="Q172" s="11" t="str">
        <f t="shared" ca="1" si="47"/>
        <v/>
      </c>
      <c r="R172" s="11" t="str">
        <f t="shared" ca="1" si="47"/>
        <v/>
      </c>
      <c r="S172" s="11" t="str">
        <f t="shared" ca="1" si="47"/>
        <v/>
      </c>
      <c r="T172" s="11" t="str">
        <f t="shared" ca="1" si="47"/>
        <v/>
      </c>
      <c r="U172" s="11" t="str">
        <f t="shared" ca="1" si="47"/>
        <v/>
      </c>
      <c r="V172" s="11" t="str">
        <f t="shared" ca="1" si="47"/>
        <v/>
      </c>
      <c r="W172" s="11" t="str">
        <f t="shared" ca="1" si="47"/>
        <v/>
      </c>
      <c r="X172" s="11" t="str">
        <f t="shared" ca="1" si="47"/>
        <v/>
      </c>
      <c r="Y172" s="11" t="str">
        <f t="shared" ca="1" si="47"/>
        <v/>
      </c>
      <c r="Z172" s="11" t="str">
        <f t="shared" ca="1" si="46"/>
        <v/>
      </c>
      <c r="AA172" s="11" t="str">
        <f t="shared" ca="1" si="46"/>
        <v/>
      </c>
      <c r="AB172" s="11" t="str">
        <f t="shared" ca="1" si="46"/>
        <v/>
      </c>
      <c r="AC172" s="11" t="str">
        <f t="shared" ca="1" si="46"/>
        <v/>
      </c>
      <c r="AD172" s="11" t="str">
        <f t="shared" ca="1" si="46"/>
        <v/>
      </c>
      <c r="AE172" s="11"/>
      <c r="AF172" s="12"/>
    </row>
    <row r="173" spans="1:32" s="13" customFormat="1" ht="33" customHeight="1" x14ac:dyDescent="0.2">
      <c r="A173" s="4" t="str">
        <f ca="1">IF(ROW(A165)&lt;=COUNT(ActiviteCOP25!V:V),SMALL(ActiviteCOP25!V:V,ROW(A165)),"")</f>
        <v/>
      </c>
      <c r="B173" s="94" t="str">
        <f t="shared" ca="1" si="42"/>
        <v/>
      </c>
      <c r="C173" s="9" t="str">
        <f ca="1">IF($A173&lt;&gt;"",INDEX(ActiviteCOP25!C:C,Chronogramme!$A173),"")</f>
        <v/>
      </c>
      <c r="D173" s="9" t="str">
        <f ca="1">IF($A173&lt;&gt;"",INDEX(ActiviteCOP25!D:D,Chronogramme!$A173),"")</f>
        <v/>
      </c>
      <c r="E173" s="9" t="str">
        <f ca="1">IF($A173&lt;&gt;"",INDEX(ActiviteCOP25!E:E,Chronogramme!$A173),"")</f>
        <v/>
      </c>
      <c r="F173" s="9" t="str">
        <f ca="1">IF($A173&lt;&gt;"",INDEX(ActiviteCOP25!G:G,Chronogramme!$A173),"")</f>
        <v/>
      </c>
      <c r="G173" s="9" t="str">
        <f ca="1">IF($A173&lt;&gt;"",INDEX(ActiviteCOP25!H:H,Chronogramme!$A173),"")</f>
        <v/>
      </c>
      <c r="H173" s="10" t="str">
        <f ca="1">IF($A173&lt;&gt;"",INDEX(ActiviteCOP25!I:I,Chronogramme!$A173),"")</f>
        <v/>
      </c>
      <c r="I173" s="10" t="str">
        <f ca="1">IF($A173&lt;&gt;"",INDEX(ActiviteCOP25!K:K,Chronogramme!$A173),"")</f>
        <v/>
      </c>
      <c r="J173" s="11" t="str">
        <f t="shared" ca="1" si="47"/>
        <v/>
      </c>
      <c r="K173" s="11" t="str">
        <f t="shared" ca="1" si="47"/>
        <v/>
      </c>
      <c r="L173" s="11" t="str">
        <f t="shared" ca="1" si="47"/>
        <v/>
      </c>
      <c r="M173" s="11" t="str">
        <f t="shared" ca="1" si="47"/>
        <v/>
      </c>
      <c r="N173" s="11" t="str">
        <f t="shared" ca="1" si="47"/>
        <v/>
      </c>
      <c r="O173" s="11" t="str">
        <f t="shared" ca="1" si="47"/>
        <v/>
      </c>
      <c r="P173" s="11" t="str">
        <f t="shared" ca="1" si="47"/>
        <v/>
      </c>
      <c r="Q173" s="11" t="str">
        <f t="shared" ca="1" si="47"/>
        <v/>
      </c>
      <c r="R173" s="11" t="str">
        <f t="shared" ca="1" si="47"/>
        <v/>
      </c>
      <c r="S173" s="11" t="str">
        <f t="shared" ca="1" si="47"/>
        <v/>
      </c>
      <c r="T173" s="11" t="str">
        <f t="shared" ca="1" si="47"/>
        <v/>
      </c>
      <c r="U173" s="11" t="str">
        <f t="shared" ca="1" si="47"/>
        <v/>
      </c>
      <c r="V173" s="11" t="str">
        <f t="shared" ca="1" si="47"/>
        <v/>
      </c>
      <c r="W173" s="11" t="str">
        <f t="shared" ca="1" si="47"/>
        <v/>
      </c>
      <c r="X173" s="11" t="str">
        <f t="shared" ca="1" si="47"/>
        <v/>
      </c>
      <c r="Y173" s="11" t="str">
        <f t="shared" ca="1" si="47"/>
        <v/>
      </c>
      <c r="Z173" s="11" t="str">
        <f t="shared" ca="1" si="46"/>
        <v/>
      </c>
      <c r="AA173" s="11" t="str">
        <f t="shared" ca="1" si="46"/>
        <v/>
      </c>
      <c r="AB173" s="11" t="str">
        <f t="shared" ca="1" si="46"/>
        <v/>
      </c>
      <c r="AC173" s="11" t="str">
        <f t="shared" ca="1" si="46"/>
        <v/>
      </c>
      <c r="AD173" s="11" t="str">
        <f t="shared" ca="1" si="46"/>
        <v/>
      </c>
      <c r="AE173" s="11"/>
      <c r="AF173" s="12"/>
    </row>
    <row r="174" spans="1:32" s="13" customFormat="1" ht="33" customHeight="1" x14ac:dyDescent="0.2">
      <c r="A174" s="4" t="str">
        <f ca="1">IF(ROW(A166)&lt;=COUNT(ActiviteCOP25!V:V),SMALL(ActiviteCOP25!V:V,ROW(A166)),"")</f>
        <v/>
      </c>
      <c r="B174" s="94" t="str">
        <f t="shared" ca="1" si="42"/>
        <v/>
      </c>
      <c r="C174" s="9" t="str">
        <f ca="1">IF($A174&lt;&gt;"",INDEX(ActiviteCOP25!C:C,Chronogramme!$A174),"")</f>
        <v/>
      </c>
      <c r="D174" s="9" t="str">
        <f ca="1">IF($A174&lt;&gt;"",INDEX(ActiviteCOP25!D:D,Chronogramme!$A174),"")</f>
        <v/>
      </c>
      <c r="E174" s="9" t="str">
        <f ca="1">IF($A174&lt;&gt;"",INDEX(ActiviteCOP25!E:E,Chronogramme!$A174),"")</f>
        <v/>
      </c>
      <c r="F174" s="9" t="str">
        <f ca="1">IF($A174&lt;&gt;"",INDEX(ActiviteCOP25!G:G,Chronogramme!$A174),"")</f>
        <v/>
      </c>
      <c r="G174" s="9" t="str">
        <f ca="1">IF($A174&lt;&gt;"",INDEX(ActiviteCOP25!H:H,Chronogramme!$A174),"")</f>
        <v/>
      </c>
      <c r="H174" s="10" t="str">
        <f ca="1">IF($A174&lt;&gt;"",INDEX(ActiviteCOP25!I:I,Chronogramme!$A174),"")</f>
        <v/>
      </c>
      <c r="I174" s="10" t="str">
        <f ca="1">IF($A174&lt;&gt;"",INDEX(ActiviteCOP25!K:K,Chronogramme!$A174),"")</f>
        <v/>
      </c>
      <c r="J174" s="11" t="str">
        <f t="shared" ca="1" si="47"/>
        <v/>
      </c>
      <c r="K174" s="11" t="str">
        <f t="shared" ca="1" si="47"/>
        <v/>
      </c>
      <c r="L174" s="11" t="str">
        <f t="shared" ca="1" si="47"/>
        <v/>
      </c>
      <c r="M174" s="11" t="str">
        <f t="shared" ca="1" si="47"/>
        <v/>
      </c>
      <c r="N174" s="11" t="str">
        <f t="shared" ca="1" si="47"/>
        <v/>
      </c>
      <c r="O174" s="11" t="str">
        <f t="shared" ca="1" si="47"/>
        <v/>
      </c>
      <c r="P174" s="11" t="str">
        <f t="shared" ca="1" si="47"/>
        <v/>
      </c>
      <c r="Q174" s="11" t="str">
        <f t="shared" ca="1" si="47"/>
        <v/>
      </c>
      <c r="R174" s="11" t="str">
        <f t="shared" ca="1" si="47"/>
        <v/>
      </c>
      <c r="S174" s="11" t="str">
        <f t="shared" ca="1" si="47"/>
        <v/>
      </c>
      <c r="T174" s="11" t="str">
        <f t="shared" ca="1" si="47"/>
        <v/>
      </c>
      <c r="U174" s="11" t="str">
        <f t="shared" ca="1" si="47"/>
        <v/>
      </c>
      <c r="V174" s="11" t="str">
        <f t="shared" ca="1" si="47"/>
        <v/>
      </c>
      <c r="W174" s="11" t="str">
        <f t="shared" ca="1" si="47"/>
        <v/>
      </c>
      <c r="X174" s="11" t="str">
        <f t="shared" ca="1" si="47"/>
        <v/>
      </c>
      <c r="Y174" s="11" t="str">
        <f t="shared" ca="1" si="47"/>
        <v/>
      </c>
      <c r="Z174" s="11" t="str">
        <f t="shared" ca="1" si="46"/>
        <v/>
      </c>
      <c r="AA174" s="11" t="str">
        <f t="shared" ca="1" si="46"/>
        <v/>
      </c>
      <c r="AB174" s="11" t="str">
        <f t="shared" ca="1" si="46"/>
        <v/>
      </c>
      <c r="AC174" s="11" t="str">
        <f t="shared" ca="1" si="46"/>
        <v/>
      </c>
      <c r="AD174" s="11" t="str">
        <f t="shared" ca="1" si="46"/>
        <v/>
      </c>
      <c r="AE174" s="11"/>
      <c r="AF174" s="12"/>
    </row>
    <row r="175" spans="1:32" s="13" customFormat="1" ht="33" customHeight="1" x14ac:dyDescent="0.2">
      <c r="A175" s="4" t="str">
        <f ca="1">IF(ROW(A167)&lt;=COUNT(ActiviteCOP25!V:V),SMALL(ActiviteCOP25!V:V,ROW(A167)),"")</f>
        <v/>
      </c>
      <c r="B175" s="94" t="str">
        <f t="shared" ca="1" si="42"/>
        <v/>
      </c>
      <c r="C175" s="9" t="str">
        <f ca="1">IF($A175&lt;&gt;"",INDEX(ActiviteCOP25!C:C,Chronogramme!$A175),"")</f>
        <v/>
      </c>
      <c r="D175" s="9" t="str">
        <f ca="1">IF($A175&lt;&gt;"",INDEX(ActiviteCOP25!D:D,Chronogramme!$A175),"")</f>
        <v/>
      </c>
      <c r="E175" s="9" t="str">
        <f ca="1">IF($A175&lt;&gt;"",INDEX(ActiviteCOP25!E:E,Chronogramme!$A175),"")</f>
        <v/>
      </c>
      <c r="F175" s="9" t="str">
        <f ca="1">IF($A175&lt;&gt;"",INDEX(ActiviteCOP25!G:G,Chronogramme!$A175),"")</f>
        <v/>
      </c>
      <c r="G175" s="9" t="str">
        <f ca="1">IF($A175&lt;&gt;"",INDEX(ActiviteCOP25!H:H,Chronogramme!$A175),"")</f>
        <v/>
      </c>
      <c r="H175" s="10" t="str">
        <f ca="1">IF($A175&lt;&gt;"",INDEX(ActiviteCOP25!I:I,Chronogramme!$A175),"")</f>
        <v/>
      </c>
      <c r="I175" s="10" t="str">
        <f ca="1">IF($A175&lt;&gt;"",INDEX(ActiviteCOP25!K:K,Chronogramme!$A175),"")</f>
        <v/>
      </c>
      <c r="J175" s="11" t="str">
        <f t="shared" ca="1" si="47"/>
        <v/>
      </c>
      <c r="K175" s="11" t="str">
        <f t="shared" ca="1" si="47"/>
        <v/>
      </c>
      <c r="L175" s="11" t="str">
        <f t="shared" ca="1" si="47"/>
        <v/>
      </c>
      <c r="M175" s="11" t="str">
        <f t="shared" ca="1" si="47"/>
        <v/>
      </c>
      <c r="N175" s="11" t="str">
        <f t="shared" ca="1" si="47"/>
        <v/>
      </c>
      <c r="O175" s="11" t="str">
        <f t="shared" ca="1" si="47"/>
        <v/>
      </c>
      <c r="P175" s="11" t="str">
        <f t="shared" ca="1" si="47"/>
        <v/>
      </c>
      <c r="Q175" s="11" t="str">
        <f t="shared" ca="1" si="47"/>
        <v/>
      </c>
      <c r="R175" s="11" t="str">
        <f t="shared" ca="1" si="47"/>
        <v/>
      </c>
      <c r="S175" s="11" t="str">
        <f t="shared" ca="1" si="47"/>
        <v/>
      </c>
      <c r="T175" s="11" t="str">
        <f t="shared" ca="1" si="47"/>
        <v/>
      </c>
      <c r="U175" s="11" t="str">
        <f t="shared" ca="1" si="47"/>
        <v/>
      </c>
      <c r="V175" s="11" t="str">
        <f t="shared" ca="1" si="47"/>
        <v/>
      </c>
      <c r="W175" s="11" t="str">
        <f t="shared" ca="1" si="47"/>
        <v/>
      </c>
      <c r="X175" s="11" t="str">
        <f t="shared" ca="1" si="47"/>
        <v/>
      </c>
      <c r="Y175" s="11" t="str">
        <f t="shared" ca="1" si="47"/>
        <v/>
      </c>
      <c r="Z175" s="11" t="str">
        <f t="shared" ca="1" si="46"/>
        <v/>
      </c>
      <c r="AA175" s="11" t="str">
        <f t="shared" ca="1" si="46"/>
        <v/>
      </c>
      <c r="AB175" s="11" t="str">
        <f t="shared" ca="1" si="46"/>
        <v/>
      </c>
      <c r="AC175" s="11" t="str">
        <f t="shared" ca="1" si="46"/>
        <v/>
      </c>
      <c r="AD175" s="11" t="str">
        <f t="shared" ca="1" si="46"/>
        <v/>
      </c>
      <c r="AE175" s="11"/>
      <c r="AF175" s="12"/>
    </row>
    <row r="176" spans="1:32" s="13" customFormat="1" ht="33" customHeight="1" x14ac:dyDescent="0.2">
      <c r="A176" s="4" t="str">
        <f ca="1">IF(ROW(A168)&lt;=COUNT(ActiviteCOP25!V:V),SMALL(ActiviteCOP25!V:V,ROW(A168)),"")</f>
        <v/>
      </c>
      <c r="B176" s="94" t="str">
        <f t="shared" ca="1" si="42"/>
        <v/>
      </c>
      <c r="C176" s="9" t="str">
        <f ca="1">IF($A176&lt;&gt;"",INDEX(ActiviteCOP25!C:C,Chronogramme!$A176),"")</f>
        <v/>
      </c>
      <c r="D176" s="9" t="str">
        <f ca="1">IF($A176&lt;&gt;"",INDEX(ActiviteCOP25!D:D,Chronogramme!$A176),"")</f>
        <v/>
      </c>
      <c r="E176" s="9" t="str">
        <f ca="1">IF($A176&lt;&gt;"",INDEX(ActiviteCOP25!E:E,Chronogramme!$A176),"")</f>
        <v/>
      </c>
      <c r="F176" s="9" t="str">
        <f ca="1">IF($A176&lt;&gt;"",INDEX(ActiviteCOP25!G:G,Chronogramme!$A176),"")</f>
        <v/>
      </c>
      <c r="G176" s="9" t="str">
        <f ca="1">IF($A176&lt;&gt;"",INDEX(ActiviteCOP25!H:H,Chronogramme!$A176),"")</f>
        <v/>
      </c>
      <c r="H176" s="10" t="str">
        <f ca="1">IF($A176&lt;&gt;"",INDEX(ActiviteCOP25!I:I,Chronogramme!$A176),"")</f>
        <v/>
      </c>
      <c r="I176" s="10" t="str">
        <f ca="1">IF($A176&lt;&gt;"",INDEX(ActiviteCOP25!K:K,Chronogramme!$A176),"")</f>
        <v/>
      </c>
      <c r="J176" s="11" t="str">
        <f t="shared" ca="1" si="47"/>
        <v/>
      </c>
      <c r="K176" s="11" t="str">
        <f t="shared" ca="1" si="47"/>
        <v/>
      </c>
      <c r="L176" s="11" t="str">
        <f t="shared" ca="1" si="47"/>
        <v/>
      </c>
      <c r="M176" s="11" t="str">
        <f t="shared" ca="1" si="47"/>
        <v/>
      </c>
      <c r="N176" s="11" t="str">
        <f t="shared" ca="1" si="47"/>
        <v/>
      </c>
      <c r="O176" s="11" t="str">
        <f t="shared" ca="1" si="47"/>
        <v/>
      </c>
      <c r="P176" s="11" t="str">
        <f t="shared" ca="1" si="47"/>
        <v/>
      </c>
      <c r="Q176" s="11" t="str">
        <f t="shared" ca="1" si="47"/>
        <v/>
      </c>
      <c r="R176" s="11" t="str">
        <f t="shared" ca="1" si="47"/>
        <v/>
      </c>
      <c r="S176" s="11" t="str">
        <f t="shared" ca="1" si="47"/>
        <v/>
      </c>
      <c r="T176" s="11" t="str">
        <f t="shared" ca="1" si="47"/>
        <v/>
      </c>
      <c r="U176" s="11" t="str">
        <f t="shared" ca="1" si="47"/>
        <v/>
      </c>
      <c r="V176" s="11" t="str">
        <f t="shared" ca="1" si="47"/>
        <v/>
      </c>
      <c r="W176" s="11" t="str">
        <f t="shared" ca="1" si="47"/>
        <v/>
      </c>
      <c r="X176" s="11" t="str">
        <f t="shared" ca="1" si="47"/>
        <v/>
      </c>
      <c r="Y176" s="11" t="str">
        <f t="shared" ca="1" si="47"/>
        <v/>
      </c>
      <c r="Z176" s="11" t="str">
        <f t="shared" ca="1" si="46"/>
        <v/>
      </c>
      <c r="AA176" s="11" t="str">
        <f t="shared" ca="1" si="46"/>
        <v/>
      </c>
      <c r="AB176" s="11" t="str">
        <f t="shared" ca="1" si="46"/>
        <v/>
      </c>
      <c r="AC176" s="11" t="str">
        <f t="shared" ca="1" si="46"/>
        <v/>
      </c>
      <c r="AD176" s="11" t="str">
        <f t="shared" ca="1" si="46"/>
        <v/>
      </c>
      <c r="AE176" s="11"/>
      <c r="AF176" s="12"/>
    </row>
    <row r="177" spans="1:32" s="13" customFormat="1" ht="33" customHeight="1" x14ac:dyDescent="0.2">
      <c r="A177" s="4" t="str">
        <f ca="1">IF(ROW(A169)&lt;=COUNT(ActiviteCOP25!V:V),SMALL(ActiviteCOP25!V:V,ROW(A169)),"")</f>
        <v/>
      </c>
      <c r="B177" s="94" t="str">
        <f t="shared" ca="1" si="42"/>
        <v/>
      </c>
      <c r="C177" s="9" t="str">
        <f ca="1">IF($A177&lt;&gt;"",INDEX(ActiviteCOP25!C:C,Chronogramme!$A177),"")</f>
        <v/>
      </c>
      <c r="D177" s="9" t="str">
        <f ca="1">IF($A177&lt;&gt;"",INDEX(ActiviteCOP25!D:D,Chronogramme!$A177),"")</f>
        <v/>
      </c>
      <c r="E177" s="9" t="str">
        <f ca="1">IF($A177&lt;&gt;"",INDEX(ActiviteCOP25!E:E,Chronogramme!$A177),"")</f>
        <v/>
      </c>
      <c r="F177" s="9" t="str">
        <f ca="1">IF($A177&lt;&gt;"",INDEX(ActiviteCOP25!G:G,Chronogramme!$A177),"")</f>
        <v/>
      </c>
      <c r="G177" s="9" t="str">
        <f ca="1">IF($A177&lt;&gt;"",INDEX(ActiviteCOP25!H:H,Chronogramme!$A177),"")</f>
        <v/>
      </c>
      <c r="H177" s="10" t="str">
        <f ca="1">IF($A177&lt;&gt;"",INDEX(ActiviteCOP25!I:I,Chronogramme!$A177),"")</f>
        <v/>
      </c>
      <c r="I177" s="10" t="str">
        <f ca="1">IF($A177&lt;&gt;"",INDEX(ActiviteCOP25!K:K,Chronogramme!$A177),"")</f>
        <v/>
      </c>
      <c r="J177" s="11" t="str">
        <f t="shared" ca="1" si="47"/>
        <v/>
      </c>
      <c r="K177" s="11" t="str">
        <f t="shared" ca="1" si="47"/>
        <v/>
      </c>
      <c r="L177" s="11" t="str">
        <f t="shared" ca="1" si="47"/>
        <v/>
      </c>
      <c r="M177" s="11" t="str">
        <f t="shared" ca="1" si="47"/>
        <v/>
      </c>
      <c r="N177" s="11" t="str">
        <f t="shared" ca="1" si="47"/>
        <v/>
      </c>
      <c r="O177" s="11" t="str">
        <f t="shared" ca="1" si="47"/>
        <v/>
      </c>
      <c r="P177" s="11" t="str">
        <f t="shared" ca="1" si="47"/>
        <v/>
      </c>
      <c r="Q177" s="11" t="str">
        <f t="shared" ca="1" si="47"/>
        <v/>
      </c>
      <c r="R177" s="11" t="str">
        <f t="shared" ca="1" si="47"/>
        <v/>
      </c>
      <c r="S177" s="11" t="str">
        <f t="shared" ca="1" si="47"/>
        <v/>
      </c>
      <c r="T177" s="11" t="str">
        <f t="shared" ca="1" si="47"/>
        <v/>
      </c>
      <c r="U177" s="11" t="str">
        <f t="shared" ca="1" si="47"/>
        <v/>
      </c>
      <c r="V177" s="11" t="str">
        <f t="shared" ca="1" si="47"/>
        <v/>
      </c>
      <c r="W177" s="11" t="str">
        <f t="shared" ca="1" si="47"/>
        <v/>
      </c>
      <c r="X177" s="11" t="str">
        <f t="shared" ca="1" si="47"/>
        <v/>
      </c>
      <c r="Y177" s="11" t="str">
        <f t="shared" ca="1" si="47"/>
        <v/>
      </c>
      <c r="Z177" s="11" t="str">
        <f t="shared" ca="1" si="46"/>
        <v/>
      </c>
      <c r="AA177" s="11" t="str">
        <f t="shared" ca="1" si="46"/>
        <v/>
      </c>
      <c r="AB177" s="11" t="str">
        <f t="shared" ca="1" si="46"/>
        <v/>
      </c>
      <c r="AC177" s="11" t="str">
        <f t="shared" ca="1" si="46"/>
        <v/>
      </c>
      <c r="AD177" s="11" t="str">
        <f t="shared" ca="1" si="46"/>
        <v/>
      </c>
      <c r="AE177" s="11"/>
      <c r="AF177" s="12"/>
    </row>
    <row r="178" spans="1:32" s="13" customFormat="1" ht="33" customHeight="1" x14ac:dyDescent="0.2">
      <c r="A178" s="4" t="str">
        <f ca="1">IF(ROW(A170)&lt;=COUNT(ActiviteCOP25!V:V),SMALL(ActiviteCOP25!V:V,ROW(A170)),"")</f>
        <v/>
      </c>
      <c r="B178" s="94" t="str">
        <f t="shared" ca="1" si="42"/>
        <v/>
      </c>
      <c r="C178" s="9" t="str">
        <f ca="1">IF($A178&lt;&gt;"",INDEX(ActiviteCOP25!C:C,Chronogramme!$A178),"")</f>
        <v/>
      </c>
      <c r="D178" s="9" t="str">
        <f ca="1">IF($A178&lt;&gt;"",INDEX(ActiviteCOP25!D:D,Chronogramme!$A178),"")</f>
        <v/>
      </c>
      <c r="E178" s="9" t="str">
        <f ca="1">IF($A178&lt;&gt;"",INDEX(ActiviteCOP25!E:E,Chronogramme!$A178),"")</f>
        <v/>
      </c>
      <c r="F178" s="9" t="str">
        <f ca="1">IF($A178&lt;&gt;"",INDEX(ActiviteCOP25!G:G,Chronogramme!$A178),"")</f>
        <v/>
      </c>
      <c r="G178" s="9" t="str">
        <f ca="1">IF($A178&lt;&gt;"",INDEX(ActiviteCOP25!H:H,Chronogramme!$A178),"")</f>
        <v/>
      </c>
      <c r="H178" s="10" t="str">
        <f ca="1">IF($A178&lt;&gt;"",INDEX(ActiviteCOP25!I:I,Chronogramme!$A178),"")</f>
        <v/>
      </c>
      <c r="I178" s="10" t="str">
        <f ca="1">IF($A178&lt;&gt;"",INDEX(ActiviteCOP25!K:K,Chronogramme!$A178),"")</f>
        <v/>
      </c>
      <c r="J178" s="11" t="str">
        <f t="shared" ca="1" si="47"/>
        <v/>
      </c>
      <c r="K178" s="11" t="str">
        <f t="shared" ca="1" si="47"/>
        <v/>
      </c>
      <c r="L178" s="11" t="str">
        <f t="shared" ca="1" si="47"/>
        <v/>
      </c>
      <c r="M178" s="11" t="str">
        <f t="shared" ca="1" si="47"/>
        <v/>
      </c>
      <c r="N178" s="11" t="str">
        <f t="shared" ca="1" si="47"/>
        <v/>
      </c>
      <c r="O178" s="11" t="str">
        <f t="shared" ca="1" si="47"/>
        <v/>
      </c>
      <c r="P178" s="11" t="str">
        <f t="shared" ca="1" si="47"/>
        <v/>
      </c>
      <c r="Q178" s="11" t="str">
        <f t="shared" ca="1" si="47"/>
        <v/>
      </c>
      <c r="R178" s="11" t="str">
        <f t="shared" ca="1" si="47"/>
        <v/>
      </c>
      <c r="S178" s="11" t="str">
        <f t="shared" ca="1" si="47"/>
        <v/>
      </c>
      <c r="T178" s="11" t="str">
        <f t="shared" ca="1" si="47"/>
        <v/>
      </c>
      <c r="U178" s="11" t="str">
        <f t="shared" ca="1" si="47"/>
        <v/>
      </c>
      <c r="V178" s="11" t="str">
        <f t="shared" ca="1" si="47"/>
        <v/>
      </c>
      <c r="W178" s="11" t="str">
        <f t="shared" ca="1" si="47"/>
        <v/>
      </c>
      <c r="X178" s="11" t="str">
        <f t="shared" ca="1" si="47"/>
        <v/>
      </c>
      <c r="Y178" s="11" t="str">
        <f t="shared" ca="1" si="47"/>
        <v/>
      </c>
      <c r="Z178" s="11" t="str">
        <f t="shared" ca="1" si="46"/>
        <v/>
      </c>
      <c r="AA178" s="11" t="str">
        <f t="shared" ca="1" si="46"/>
        <v/>
      </c>
      <c r="AB178" s="11" t="str">
        <f t="shared" ca="1" si="46"/>
        <v/>
      </c>
      <c r="AC178" s="11" t="str">
        <f t="shared" ca="1" si="46"/>
        <v/>
      </c>
      <c r="AD178" s="11" t="str">
        <f t="shared" ca="1" si="46"/>
        <v/>
      </c>
      <c r="AE178" s="11"/>
      <c r="AF178" s="12"/>
    </row>
    <row r="179" spans="1:32" s="13" customFormat="1" ht="33" customHeight="1" x14ac:dyDescent="0.2">
      <c r="A179" s="4" t="str">
        <f ca="1">IF(ROW(A171)&lt;=COUNT(ActiviteCOP25!V:V),SMALL(ActiviteCOP25!V:V,ROW(A171)),"")</f>
        <v/>
      </c>
      <c r="B179" s="94" t="str">
        <f t="shared" ca="1" si="42"/>
        <v/>
      </c>
      <c r="C179" s="9" t="str">
        <f ca="1">IF($A179&lt;&gt;"",INDEX(ActiviteCOP25!C:C,Chronogramme!$A179),"")</f>
        <v/>
      </c>
      <c r="D179" s="9" t="str">
        <f ca="1">IF($A179&lt;&gt;"",INDEX(ActiviteCOP25!D:D,Chronogramme!$A179),"")</f>
        <v/>
      </c>
      <c r="E179" s="9" t="str">
        <f ca="1">IF($A179&lt;&gt;"",INDEX(ActiviteCOP25!E:E,Chronogramme!$A179),"")</f>
        <v/>
      </c>
      <c r="F179" s="9" t="str">
        <f ca="1">IF($A179&lt;&gt;"",INDEX(ActiviteCOP25!G:G,Chronogramme!$A179),"")</f>
        <v/>
      </c>
      <c r="G179" s="9" t="str">
        <f ca="1">IF($A179&lt;&gt;"",INDEX(ActiviteCOP25!H:H,Chronogramme!$A179),"")</f>
        <v/>
      </c>
      <c r="H179" s="10" t="str">
        <f ca="1">IF($A179&lt;&gt;"",INDEX(ActiviteCOP25!I:I,Chronogramme!$A179),"")</f>
        <v/>
      </c>
      <c r="I179" s="10" t="str">
        <f ca="1">IF($A179&lt;&gt;"",INDEX(ActiviteCOP25!K:K,Chronogramme!$A179),"")</f>
        <v/>
      </c>
      <c r="J179" s="11" t="str">
        <f t="shared" ca="1" si="47"/>
        <v/>
      </c>
      <c r="K179" s="11" t="str">
        <f t="shared" ca="1" si="47"/>
        <v/>
      </c>
      <c r="L179" s="11" t="str">
        <f t="shared" ca="1" si="47"/>
        <v/>
      </c>
      <c r="M179" s="11" t="str">
        <f t="shared" ca="1" si="47"/>
        <v/>
      </c>
      <c r="N179" s="11" t="str">
        <f t="shared" ca="1" si="47"/>
        <v/>
      </c>
      <c r="O179" s="11" t="str">
        <f t="shared" ca="1" si="47"/>
        <v/>
      </c>
      <c r="P179" s="11" t="str">
        <f t="shared" ca="1" si="47"/>
        <v/>
      </c>
      <c r="Q179" s="11" t="str">
        <f t="shared" ca="1" si="47"/>
        <v/>
      </c>
      <c r="R179" s="11" t="str">
        <f t="shared" ca="1" si="47"/>
        <v/>
      </c>
      <c r="S179" s="11" t="str">
        <f t="shared" ca="1" si="47"/>
        <v/>
      </c>
      <c r="T179" s="11" t="str">
        <f t="shared" ca="1" si="47"/>
        <v/>
      </c>
      <c r="U179" s="11" t="str">
        <f t="shared" ca="1" si="47"/>
        <v/>
      </c>
      <c r="V179" s="11" t="str">
        <f t="shared" ca="1" si="47"/>
        <v/>
      </c>
      <c r="W179" s="11" t="str">
        <f t="shared" ca="1" si="47"/>
        <v/>
      </c>
      <c r="X179" s="11" t="str">
        <f t="shared" ca="1" si="47"/>
        <v/>
      </c>
      <c r="Y179" s="11" t="str">
        <f t="shared" ca="1" si="47"/>
        <v/>
      </c>
      <c r="Z179" s="11" t="str">
        <f t="shared" ca="1" si="46"/>
        <v/>
      </c>
      <c r="AA179" s="11" t="str">
        <f t="shared" ca="1" si="46"/>
        <v/>
      </c>
      <c r="AB179" s="11" t="str">
        <f t="shared" ca="1" si="46"/>
        <v/>
      </c>
      <c r="AC179" s="11" t="str">
        <f t="shared" ca="1" si="46"/>
        <v/>
      </c>
      <c r="AD179" s="11" t="str">
        <f t="shared" ca="1" si="46"/>
        <v/>
      </c>
      <c r="AE179" s="11"/>
      <c r="AF179" s="12"/>
    </row>
    <row r="180" spans="1:32" s="13" customFormat="1" ht="33" customHeight="1" x14ac:dyDescent="0.2">
      <c r="A180" s="4" t="str">
        <f ca="1">IF(ROW(A172)&lt;=COUNT(ActiviteCOP25!V:V),SMALL(ActiviteCOP25!V:V,ROW(A172)),"")</f>
        <v/>
      </c>
      <c r="B180" s="94" t="str">
        <f t="shared" ca="1" si="42"/>
        <v/>
      </c>
      <c r="C180" s="9" t="str">
        <f ca="1">IF($A180&lt;&gt;"",INDEX(ActiviteCOP25!C:C,Chronogramme!$A180),"")</f>
        <v/>
      </c>
      <c r="D180" s="9" t="str">
        <f ca="1">IF($A180&lt;&gt;"",INDEX(ActiviteCOP25!D:D,Chronogramme!$A180),"")</f>
        <v/>
      </c>
      <c r="E180" s="9" t="str">
        <f ca="1">IF($A180&lt;&gt;"",INDEX(ActiviteCOP25!E:E,Chronogramme!$A180),"")</f>
        <v/>
      </c>
      <c r="F180" s="9" t="str">
        <f ca="1">IF($A180&lt;&gt;"",INDEX(ActiviteCOP25!G:G,Chronogramme!$A180),"")</f>
        <v/>
      </c>
      <c r="G180" s="9" t="str">
        <f ca="1">IF($A180&lt;&gt;"",INDEX(ActiviteCOP25!H:H,Chronogramme!$A180),"")</f>
        <v/>
      </c>
      <c r="H180" s="10" t="str">
        <f ca="1">IF($A180&lt;&gt;"",INDEX(ActiviteCOP25!I:I,Chronogramme!$A180),"")</f>
        <v/>
      </c>
      <c r="I180" s="10" t="str">
        <f ca="1">IF($A180&lt;&gt;"",INDEX(ActiviteCOP25!K:K,Chronogramme!$A180),"")</f>
        <v/>
      </c>
      <c r="J180" s="11" t="str">
        <f t="shared" ca="1" si="47"/>
        <v/>
      </c>
      <c r="K180" s="11" t="str">
        <f t="shared" ca="1" si="47"/>
        <v/>
      </c>
      <c r="L180" s="11" t="str">
        <f t="shared" ca="1" si="47"/>
        <v/>
      </c>
      <c r="M180" s="11" t="str">
        <f t="shared" ca="1" si="47"/>
        <v/>
      </c>
      <c r="N180" s="11" t="str">
        <f t="shared" ca="1" si="47"/>
        <v/>
      </c>
      <c r="O180" s="11" t="str">
        <f t="shared" ca="1" si="47"/>
        <v/>
      </c>
      <c r="P180" s="11" t="str">
        <f t="shared" ca="1" si="47"/>
        <v/>
      </c>
      <c r="Q180" s="11" t="str">
        <f t="shared" ca="1" si="47"/>
        <v/>
      </c>
      <c r="R180" s="11" t="str">
        <f t="shared" ca="1" si="47"/>
        <v/>
      </c>
      <c r="S180" s="11" t="str">
        <f t="shared" ca="1" si="47"/>
        <v/>
      </c>
      <c r="T180" s="11" t="str">
        <f t="shared" ca="1" si="47"/>
        <v/>
      </c>
      <c r="U180" s="11" t="str">
        <f t="shared" ca="1" si="47"/>
        <v/>
      </c>
      <c r="V180" s="11" t="str">
        <f t="shared" ca="1" si="47"/>
        <v/>
      </c>
      <c r="W180" s="11" t="str">
        <f t="shared" ca="1" si="47"/>
        <v/>
      </c>
      <c r="X180" s="11" t="str">
        <f t="shared" ca="1" si="47"/>
        <v/>
      </c>
      <c r="Y180" s="11" t="str">
        <f t="shared" ca="1" si="47"/>
        <v/>
      </c>
      <c r="Z180" s="11" t="str">
        <f t="shared" ca="1" si="46"/>
        <v/>
      </c>
      <c r="AA180" s="11" t="str">
        <f t="shared" ca="1" si="46"/>
        <v/>
      </c>
      <c r="AB180" s="11" t="str">
        <f t="shared" ca="1" si="46"/>
        <v/>
      </c>
      <c r="AC180" s="11" t="str">
        <f t="shared" ca="1" si="46"/>
        <v/>
      </c>
      <c r="AD180" s="11" t="str">
        <f t="shared" ca="1" si="46"/>
        <v/>
      </c>
      <c r="AE180" s="11"/>
      <c r="AF180" s="12"/>
    </row>
    <row r="181" spans="1:32" s="13" customFormat="1" ht="33" customHeight="1" x14ac:dyDescent="0.2">
      <c r="A181" s="4" t="str">
        <f ca="1">IF(ROW(A173)&lt;=COUNT(ActiviteCOP25!V:V),SMALL(ActiviteCOP25!V:V,ROW(A173)),"")</f>
        <v/>
      </c>
      <c r="B181" s="94" t="str">
        <f t="shared" ca="1" si="42"/>
        <v/>
      </c>
      <c r="C181" s="9" t="str">
        <f ca="1">IF($A181&lt;&gt;"",INDEX(ActiviteCOP25!C:C,Chronogramme!$A181),"")</f>
        <v/>
      </c>
      <c r="D181" s="9" t="str">
        <f ca="1">IF($A181&lt;&gt;"",INDEX(ActiviteCOP25!D:D,Chronogramme!$A181),"")</f>
        <v/>
      </c>
      <c r="E181" s="9" t="str">
        <f ca="1">IF($A181&lt;&gt;"",INDEX(ActiviteCOP25!E:E,Chronogramme!$A181),"")</f>
        <v/>
      </c>
      <c r="F181" s="9" t="str">
        <f ca="1">IF($A181&lt;&gt;"",INDEX(ActiviteCOP25!G:G,Chronogramme!$A181),"")</f>
        <v/>
      </c>
      <c r="G181" s="9" t="str">
        <f ca="1">IF($A181&lt;&gt;"",INDEX(ActiviteCOP25!H:H,Chronogramme!$A181),"")</f>
        <v/>
      </c>
      <c r="H181" s="10" t="str">
        <f ca="1">IF($A181&lt;&gt;"",INDEX(ActiviteCOP25!I:I,Chronogramme!$A181),"")</f>
        <v/>
      </c>
      <c r="I181" s="10" t="str">
        <f ca="1">IF($A181&lt;&gt;"",INDEX(ActiviteCOP25!K:K,Chronogramme!$A181),"")</f>
        <v/>
      </c>
      <c r="J181" s="11" t="str">
        <f t="shared" ca="1" si="47"/>
        <v/>
      </c>
      <c r="K181" s="11" t="str">
        <f t="shared" ca="1" si="47"/>
        <v/>
      </c>
      <c r="L181" s="11" t="str">
        <f t="shared" ca="1" si="47"/>
        <v/>
      </c>
      <c r="M181" s="11" t="str">
        <f t="shared" ca="1" si="47"/>
        <v/>
      </c>
      <c r="N181" s="11" t="str">
        <f t="shared" ca="1" si="47"/>
        <v/>
      </c>
      <c r="O181" s="11" t="str">
        <f t="shared" ca="1" si="47"/>
        <v/>
      </c>
      <c r="P181" s="11" t="str">
        <f t="shared" ca="1" si="47"/>
        <v/>
      </c>
      <c r="Q181" s="11" t="str">
        <f t="shared" ca="1" si="47"/>
        <v/>
      </c>
      <c r="R181" s="11" t="str">
        <f t="shared" ca="1" si="47"/>
        <v/>
      </c>
      <c r="S181" s="11" t="str">
        <f t="shared" ca="1" si="47"/>
        <v/>
      </c>
      <c r="T181" s="11" t="str">
        <f t="shared" ca="1" si="47"/>
        <v/>
      </c>
      <c r="U181" s="11" t="str">
        <f t="shared" ca="1" si="47"/>
        <v/>
      </c>
      <c r="V181" s="11" t="str">
        <f t="shared" ca="1" si="47"/>
        <v/>
      </c>
      <c r="W181" s="11" t="str">
        <f t="shared" ca="1" si="47"/>
        <v/>
      </c>
      <c r="X181" s="11" t="str">
        <f t="shared" ca="1" si="47"/>
        <v/>
      </c>
      <c r="Y181" s="11" t="str">
        <f t="shared" ca="1" si="47"/>
        <v/>
      </c>
      <c r="Z181" s="11" t="str">
        <f t="shared" ca="1" si="46"/>
        <v/>
      </c>
      <c r="AA181" s="11" t="str">
        <f t="shared" ca="1" si="46"/>
        <v/>
      </c>
      <c r="AB181" s="11" t="str">
        <f t="shared" ca="1" si="46"/>
        <v/>
      </c>
      <c r="AC181" s="11" t="str">
        <f t="shared" ca="1" si="46"/>
        <v/>
      </c>
      <c r="AD181" s="11" t="str">
        <f t="shared" ca="1" si="46"/>
        <v/>
      </c>
      <c r="AE181" s="11"/>
      <c r="AF181" s="12"/>
    </row>
    <row r="182" spans="1:32" s="13" customFormat="1" ht="33" customHeight="1" x14ac:dyDescent="0.2">
      <c r="A182" s="4" t="str">
        <f ca="1">IF(ROW(A174)&lt;=COUNT(ActiviteCOP25!V:V),SMALL(ActiviteCOP25!V:V,ROW(A174)),"")</f>
        <v/>
      </c>
      <c r="B182" s="94" t="str">
        <f t="shared" ca="1" si="42"/>
        <v/>
      </c>
      <c r="C182" s="9" t="str">
        <f ca="1">IF($A182&lt;&gt;"",INDEX(ActiviteCOP25!C:C,Chronogramme!$A182),"")</f>
        <v/>
      </c>
      <c r="D182" s="9" t="str">
        <f ca="1">IF($A182&lt;&gt;"",INDEX(ActiviteCOP25!D:D,Chronogramme!$A182),"")</f>
        <v/>
      </c>
      <c r="E182" s="9" t="str">
        <f ca="1">IF($A182&lt;&gt;"",INDEX(ActiviteCOP25!E:E,Chronogramme!$A182),"")</f>
        <v/>
      </c>
      <c r="F182" s="9" t="str">
        <f ca="1">IF($A182&lt;&gt;"",INDEX(ActiviteCOP25!G:G,Chronogramme!$A182),"")</f>
        <v/>
      </c>
      <c r="G182" s="9" t="str">
        <f ca="1">IF($A182&lt;&gt;"",INDEX(ActiviteCOP25!H:H,Chronogramme!$A182),"")</f>
        <v/>
      </c>
      <c r="H182" s="10" t="str">
        <f ca="1">IF($A182&lt;&gt;"",INDEX(ActiviteCOP25!I:I,Chronogramme!$A182),"")</f>
        <v/>
      </c>
      <c r="I182" s="10" t="str">
        <f ca="1">IF($A182&lt;&gt;"",INDEX(ActiviteCOP25!K:K,Chronogramme!$A182),"")</f>
        <v/>
      </c>
      <c r="J182" s="11" t="str">
        <f t="shared" ca="1" si="47"/>
        <v/>
      </c>
      <c r="K182" s="11" t="str">
        <f t="shared" ca="1" si="47"/>
        <v/>
      </c>
      <c r="L182" s="11" t="str">
        <f t="shared" ca="1" si="47"/>
        <v/>
      </c>
      <c r="M182" s="11" t="str">
        <f t="shared" ca="1" si="47"/>
        <v/>
      </c>
      <c r="N182" s="11" t="str">
        <f t="shared" ca="1" si="47"/>
        <v/>
      </c>
      <c r="O182" s="11" t="str">
        <f t="shared" ca="1" si="47"/>
        <v/>
      </c>
      <c r="P182" s="11" t="str">
        <f t="shared" ca="1" si="47"/>
        <v/>
      </c>
      <c r="Q182" s="11" t="str">
        <f t="shared" ca="1" si="47"/>
        <v/>
      </c>
      <c r="R182" s="11" t="str">
        <f t="shared" ca="1" si="47"/>
        <v/>
      </c>
      <c r="S182" s="11" t="str">
        <f t="shared" ca="1" si="47"/>
        <v/>
      </c>
      <c r="T182" s="11" t="str">
        <f t="shared" ca="1" si="47"/>
        <v/>
      </c>
      <c r="U182" s="11" t="str">
        <f t="shared" ca="1" si="47"/>
        <v/>
      </c>
      <c r="V182" s="11" t="str">
        <f t="shared" ca="1" si="47"/>
        <v/>
      </c>
      <c r="W182" s="11" t="str">
        <f t="shared" ca="1" si="47"/>
        <v/>
      </c>
      <c r="X182" s="11" t="str">
        <f t="shared" ca="1" si="47"/>
        <v/>
      </c>
      <c r="Y182" s="11" t="str">
        <f t="shared" ca="1" si="47"/>
        <v/>
      </c>
      <c r="Z182" s="11" t="str">
        <f t="shared" ca="1" si="46"/>
        <v/>
      </c>
      <c r="AA182" s="11" t="str">
        <f t="shared" ca="1" si="46"/>
        <v/>
      </c>
      <c r="AB182" s="11" t="str">
        <f t="shared" ca="1" si="46"/>
        <v/>
      </c>
      <c r="AC182" s="11" t="str">
        <f t="shared" ca="1" si="46"/>
        <v/>
      </c>
      <c r="AD182" s="11" t="str">
        <f t="shared" ca="1" si="46"/>
        <v/>
      </c>
      <c r="AE182" s="11"/>
      <c r="AF182" s="12"/>
    </row>
    <row r="183" spans="1:32" s="13" customFormat="1" ht="36.75" customHeight="1" x14ac:dyDescent="0.2">
      <c r="A183" s="4" t="str">
        <f ca="1">IF(ROW(A175)&lt;=COUNT(ActiviteCOP25!V:V),SMALL(ActiviteCOP25!V:V,ROW(A175)),"")</f>
        <v/>
      </c>
      <c r="B183" s="94" t="str">
        <f t="shared" ca="1" si="42"/>
        <v/>
      </c>
      <c r="C183" s="9" t="str">
        <f ca="1">IF($A183&lt;&gt;"",INDEX(ActiviteCOP25!C:C,Chronogramme!$A183),"")</f>
        <v/>
      </c>
      <c r="D183" s="9" t="str">
        <f ca="1">IF($A183&lt;&gt;"",INDEX(ActiviteCOP25!D:D,Chronogramme!$A183),"")</f>
        <v/>
      </c>
      <c r="E183" s="9" t="str">
        <f ca="1">IF($A183&lt;&gt;"",INDEX(ActiviteCOP25!E:E,Chronogramme!$A183),"")</f>
        <v/>
      </c>
      <c r="F183" s="9" t="str">
        <f ca="1">IF($A183&lt;&gt;"",INDEX(ActiviteCOP25!G:G,Chronogramme!$A183),"")</f>
        <v/>
      </c>
      <c r="G183" s="9" t="str">
        <f ca="1">IF($A183&lt;&gt;"",INDEX(ActiviteCOP25!H:H,Chronogramme!$A183),"")</f>
        <v/>
      </c>
      <c r="H183" s="10" t="str">
        <f ca="1">IF($A183&lt;&gt;"",INDEX(ActiviteCOP25!I:I,Chronogramme!$A183),"")</f>
        <v/>
      </c>
      <c r="I183" s="10" t="str">
        <f ca="1">IF($A183&lt;&gt;"",INDEX(ActiviteCOP25!K:K,Chronogramme!$A183),"")</f>
        <v/>
      </c>
      <c r="J183" s="11" t="str">
        <f t="shared" ca="1" si="47"/>
        <v/>
      </c>
      <c r="K183" s="11" t="str">
        <f t="shared" ca="1" si="47"/>
        <v/>
      </c>
      <c r="L183" s="11" t="str">
        <f t="shared" ca="1" si="47"/>
        <v/>
      </c>
      <c r="M183" s="11" t="str">
        <f t="shared" ca="1" si="47"/>
        <v/>
      </c>
      <c r="N183" s="11" t="str">
        <f t="shared" ca="1" si="47"/>
        <v/>
      </c>
      <c r="O183" s="11" t="str">
        <f t="shared" ca="1" si="47"/>
        <v/>
      </c>
      <c r="P183" s="11" t="str">
        <f t="shared" ca="1" si="47"/>
        <v/>
      </c>
      <c r="Q183" s="11" t="str">
        <f t="shared" ca="1" si="47"/>
        <v/>
      </c>
      <c r="R183" s="11" t="str">
        <f t="shared" ca="1" si="47"/>
        <v/>
      </c>
      <c r="S183" s="11" t="str">
        <f t="shared" ca="1" si="47"/>
        <v/>
      </c>
      <c r="T183" s="11" t="str">
        <f t="shared" ca="1" si="47"/>
        <v/>
      </c>
      <c r="U183" s="11" t="str">
        <f t="shared" ca="1" si="47"/>
        <v/>
      </c>
      <c r="V183" s="11" t="str">
        <f t="shared" ca="1" si="47"/>
        <v/>
      </c>
      <c r="W183" s="11" t="str">
        <f t="shared" ca="1" si="47"/>
        <v/>
      </c>
      <c r="X183" s="11" t="str">
        <f t="shared" ca="1" si="47"/>
        <v/>
      </c>
      <c r="Y183" s="11" t="str">
        <f t="shared" ca="1" si="47"/>
        <v/>
      </c>
      <c r="Z183" s="11" t="str">
        <f t="shared" ca="1" si="46"/>
        <v/>
      </c>
      <c r="AA183" s="11" t="str">
        <f t="shared" ca="1" si="46"/>
        <v/>
      </c>
      <c r="AB183" s="11" t="str">
        <f t="shared" ca="1" si="46"/>
        <v/>
      </c>
      <c r="AC183" s="11" t="str">
        <f t="shared" ca="1" si="46"/>
        <v/>
      </c>
      <c r="AD183" s="11" t="str">
        <f t="shared" ca="1" si="46"/>
        <v/>
      </c>
      <c r="AE183" s="11"/>
      <c r="AF183" s="12"/>
    </row>
    <row r="184" spans="1:32" s="13" customFormat="1" ht="36.75" customHeight="1" x14ac:dyDescent="0.2">
      <c r="A184" s="4" t="str">
        <f ca="1">IF(ROW(A176)&lt;=COUNT(ActiviteCOP25!V:V),SMALL(ActiviteCOP25!V:V,ROW(A176)),"")</f>
        <v/>
      </c>
      <c r="B184" s="94" t="str">
        <f t="shared" ca="1" si="42"/>
        <v/>
      </c>
      <c r="C184" s="9" t="str">
        <f ca="1">IF($A184&lt;&gt;"",INDEX(ActiviteCOP25!C:C,Chronogramme!$A184),"")</f>
        <v/>
      </c>
      <c r="D184" s="9" t="str">
        <f ca="1">IF($A184&lt;&gt;"",INDEX(ActiviteCOP25!D:D,Chronogramme!$A184),"")</f>
        <v/>
      </c>
      <c r="E184" s="9" t="str">
        <f ca="1">IF($A184&lt;&gt;"",INDEX(ActiviteCOP25!E:E,Chronogramme!$A184),"")</f>
        <v/>
      </c>
      <c r="F184" s="9" t="str">
        <f ca="1">IF($A184&lt;&gt;"",INDEX(ActiviteCOP25!G:G,Chronogramme!$A184),"")</f>
        <v/>
      </c>
      <c r="G184" s="9" t="str">
        <f ca="1">IF($A184&lt;&gt;"",INDEX(ActiviteCOP25!H:H,Chronogramme!$A184),"")</f>
        <v/>
      </c>
      <c r="H184" s="10" t="str">
        <f ca="1">IF($A184&lt;&gt;"",INDEX(ActiviteCOP25!I:I,Chronogramme!$A184),"")</f>
        <v/>
      </c>
      <c r="I184" s="10" t="str">
        <f ca="1">IF($A184&lt;&gt;"",INDEX(ActiviteCOP25!K:K,Chronogramme!$A184),"")</f>
        <v/>
      </c>
      <c r="J184" s="11" t="str">
        <f t="shared" ca="1" si="47"/>
        <v/>
      </c>
      <c r="K184" s="11" t="str">
        <f t="shared" ca="1" si="47"/>
        <v/>
      </c>
      <c r="L184" s="11" t="str">
        <f t="shared" ca="1" si="47"/>
        <v/>
      </c>
      <c r="M184" s="11" t="str">
        <f t="shared" ca="1" si="47"/>
        <v/>
      </c>
      <c r="N184" s="11" t="str">
        <f t="shared" ca="1" si="47"/>
        <v/>
      </c>
      <c r="O184" s="11" t="str">
        <f t="shared" ca="1" si="47"/>
        <v/>
      </c>
      <c r="P184" s="11" t="str">
        <f t="shared" ca="1" si="47"/>
        <v/>
      </c>
      <c r="Q184" s="11" t="str">
        <f t="shared" ca="1" si="47"/>
        <v/>
      </c>
      <c r="R184" s="11" t="str">
        <f t="shared" ca="1" si="47"/>
        <v/>
      </c>
      <c r="S184" s="11" t="str">
        <f t="shared" ca="1" si="47"/>
        <v/>
      </c>
      <c r="T184" s="11" t="str">
        <f t="shared" ca="1" si="47"/>
        <v/>
      </c>
      <c r="U184" s="11" t="str">
        <f t="shared" ca="1" si="47"/>
        <v/>
      </c>
      <c r="V184" s="11" t="str">
        <f t="shared" ca="1" si="47"/>
        <v/>
      </c>
      <c r="W184" s="11" t="str">
        <f t="shared" ca="1" si="47"/>
        <v/>
      </c>
      <c r="X184" s="11" t="str">
        <f t="shared" ca="1" si="47"/>
        <v/>
      </c>
      <c r="Y184" s="11" t="str">
        <f t="shared" ca="1" si="47"/>
        <v/>
      </c>
      <c r="Z184" s="11" t="str">
        <f t="shared" ca="1" si="46"/>
        <v/>
      </c>
      <c r="AA184" s="11" t="str">
        <f t="shared" ca="1" si="46"/>
        <v/>
      </c>
      <c r="AB184" s="11" t="str">
        <f t="shared" ca="1" si="46"/>
        <v/>
      </c>
      <c r="AC184" s="11" t="str">
        <f t="shared" ca="1" si="46"/>
        <v/>
      </c>
      <c r="AD184" s="11" t="str">
        <f t="shared" ca="1" si="46"/>
        <v/>
      </c>
      <c r="AE184" s="11"/>
      <c r="AF184" s="12"/>
    </row>
    <row r="185" spans="1:32" s="13" customFormat="1" ht="36.75" customHeight="1" x14ac:dyDescent="0.2">
      <c r="A185" s="4" t="str">
        <f ca="1">IF(ROW(A177)&lt;=COUNT(ActiviteCOP25!V:V),SMALL(ActiviteCOP25!V:V,ROW(A177)),"")</f>
        <v/>
      </c>
      <c r="B185" s="94" t="str">
        <f t="shared" ca="1" si="42"/>
        <v/>
      </c>
      <c r="C185" s="9" t="str">
        <f ca="1">IF($A185&lt;&gt;"",INDEX(ActiviteCOP25!C:C,Chronogramme!$A185),"")</f>
        <v/>
      </c>
      <c r="D185" s="9" t="str">
        <f ca="1">IF($A185&lt;&gt;"",INDEX(ActiviteCOP25!D:D,Chronogramme!$A185),"")</f>
        <v/>
      </c>
      <c r="E185" s="9" t="str">
        <f ca="1">IF($A185&lt;&gt;"",INDEX(ActiviteCOP25!E:E,Chronogramme!$A185),"")</f>
        <v/>
      </c>
      <c r="F185" s="9" t="str">
        <f ca="1">IF($A185&lt;&gt;"",INDEX(ActiviteCOP25!G:G,Chronogramme!$A185),"")</f>
        <v/>
      </c>
      <c r="G185" s="9" t="str">
        <f ca="1">IF($A185&lt;&gt;"",INDEX(ActiviteCOP25!H:H,Chronogramme!$A185),"")</f>
        <v/>
      </c>
      <c r="H185" s="10" t="str">
        <f ca="1">IF($A185&lt;&gt;"",INDEX(ActiviteCOP25!I:I,Chronogramme!$A185),"")</f>
        <v/>
      </c>
      <c r="I185" s="10" t="str">
        <f ca="1">IF($A185&lt;&gt;"",INDEX(ActiviteCOP25!K:K,Chronogramme!$A185),"")</f>
        <v/>
      </c>
      <c r="J185" s="11" t="str">
        <f t="shared" ca="1" si="47"/>
        <v/>
      </c>
      <c r="K185" s="11" t="str">
        <f t="shared" ca="1" si="47"/>
        <v/>
      </c>
      <c r="L185" s="11" t="str">
        <f t="shared" ca="1" si="47"/>
        <v/>
      </c>
      <c r="M185" s="11" t="str">
        <f t="shared" ca="1" si="47"/>
        <v/>
      </c>
      <c r="N185" s="11" t="str">
        <f t="shared" ca="1" si="47"/>
        <v/>
      </c>
      <c r="O185" s="11" t="str">
        <f t="shared" ca="1" si="47"/>
        <v/>
      </c>
      <c r="P185" s="11" t="str">
        <f t="shared" ca="1" si="47"/>
        <v/>
      </c>
      <c r="Q185" s="11" t="str">
        <f t="shared" ca="1" si="47"/>
        <v/>
      </c>
      <c r="R185" s="11" t="str">
        <f t="shared" ca="1" si="47"/>
        <v/>
      </c>
      <c r="S185" s="11" t="str">
        <f t="shared" ca="1" si="47"/>
        <v/>
      </c>
      <c r="T185" s="11" t="str">
        <f t="shared" ca="1" si="47"/>
        <v/>
      </c>
      <c r="U185" s="11" t="str">
        <f t="shared" ca="1" si="47"/>
        <v/>
      </c>
      <c r="V185" s="11" t="str">
        <f t="shared" ca="1" si="47"/>
        <v/>
      </c>
      <c r="W185" s="11" t="str">
        <f t="shared" ca="1" si="47"/>
        <v/>
      </c>
      <c r="X185" s="11" t="str">
        <f t="shared" ca="1" si="47"/>
        <v/>
      </c>
      <c r="Y185" s="11" t="str">
        <f t="shared" ref="Y185:AD200" ca="1" si="48">IF(ISERR(VALUE(TEXT(Y$7&amp;"/"&amp;Y$5&amp;"/"&amp;Y$4,"jj/mm/aaaa")))&lt;&gt;TRUE,IF(AND($A185&lt;&gt;"",VALUE(TEXT(Y$7&amp;"/"&amp;Y$5&amp;"/"&amp;Y$4,"jj/mm/aaaa"))&gt;=$H185,VALUE(TEXT(Y$7&amp;"/"&amp;Y$5&amp;"/"&amp;Y$4,"jj/mm/aaaa"))&lt;=$I185),"a",""),"")</f>
        <v/>
      </c>
      <c r="Z185" s="11" t="str">
        <f t="shared" ca="1" si="48"/>
        <v/>
      </c>
      <c r="AA185" s="11" t="str">
        <f t="shared" ca="1" si="48"/>
        <v/>
      </c>
      <c r="AB185" s="11" t="str">
        <f t="shared" ca="1" si="48"/>
        <v/>
      </c>
      <c r="AC185" s="11" t="str">
        <f t="shared" ca="1" si="48"/>
        <v/>
      </c>
      <c r="AD185" s="11" t="str">
        <f t="shared" ca="1" si="48"/>
        <v/>
      </c>
      <c r="AE185" s="11"/>
      <c r="AF185" s="12"/>
    </row>
    <row r="186" spans="1:32" s="13" customFormat="1" ht="36.75" customHeight="1" x14ac:dyDescent="0.2">
      <c r="A186" s="4" t="str">
        <f ca="1">IF(ROW(A178)&lt;=COUNT(ActiviteCOP25!V:V),SMALL(ActiviteCOP25!V:V,ROW(A178)),"")</f>
        <v/>
      </c>
      <c r="B186" s="94" t="str">
        <f t="shared" ca="1" si="42"/>
        <v/>
      </c>
      <c r="C186" s="9" t="str">
        <f ca="1">IF($A186&lt;&gt;"",INDEX(ActiviteCOP25!C:C,Chronogramme!$A186),"")</f>
        <v/>
      </c>
      <c r="D186" s="9" t="str">
        <f ca="1">IF($A186&lt;&gt;"",INDEX(ActiviteCOP25!D:D,Chronogramme!$A186),"")</f>
        <v/>
      </c>
      <c r="E186" s="9" t="str">
        <f ca="1">IF($A186&lt;&gt;"",INDEX(ActiviteCOP25!E:E,Chronogramme!$A186),"")</f>
        <v/>
      </c>
      <c r="F186" s="9" t="str">
        <f ca="1">IF($A186&lt;&gt;"",INDEX(ActiviteCOP25!G:G,Chronogramme!$A186),"")</f>
        <v/>
      </c>
      <c r="G186" s="9" t="str">
        <f ca="1">IF($A186&lt;&gt;"",INDEX(ActiviteCOP25!H:H,Chronogramme!$A186),"")</f>
        <v/>
      </c>
      <c r="H186" s="10" t="str">
        <f ca="1">IF($A186&lt;&gt;"",INDEX(ActiviteCOP25!I:I,Chronogramme!$A186),"")</f>
        <v/>
      </c>
      <c r="I186" s="10" t="str">
        <f ca="1">IF($A186&lt;&gt;"",INDEX(ActiviteCOP25!K:K,Chronogramme!$A186),"")</f>
        <v/>
      </c>
      <c r="J186" s="11" t="str">
        <f t="shared" ref="J186:Y201" ca="1" si="49">IF(ISERR(VALUE(TEXT(J$7&amp;"/"&amp;J$5&amp;"/"&amp;J$4,"jj/mm/aaaa")))&lt;&gt;TRUE,IF(AND($A186&lt;&gt;"",VALUE(TEXT(J$7&amp;"/"&amp;J$5&amp;"/"&amp;J$4,"jj/mm/aaaa"))&gt;=$H186,VALUE(TEXT(J$7&amp;"/"&amp;J$5&amp;"/"&amp;J$4,"jj/mm/aaaa"))&lt;=$I186),"a",""),"")</f>
        <v/>
      </c>
      <c r="K186" s="11" t="str">
        <f t="shared" ca="1" si="49"/>
        <v/>
      </c>
      <c r="L186" s="11" t="str">
        <f t="shared" ca="1" si="49"/>
        <v/>
      </c>
      <c r="M186" s="11" t="str">
        <f t="shared" ca="1" si="49"/>
        <v/>
      </c>
      <c r="N186" s="11" t="str">
        <f t="shared" ca="1" si="49"/>
        <v/>
      </c>
      <c r="O186" s="11" t="str">
        <f t="shared" ca="1" si="49"/>
        <v/>
      </c>
      <c r="P186" s="11" t="str">
        <f t="shared" ca="1" si="49"/>
        <v/>
      </c>
      <c r="Q186" s="11" t="str">
        <f t="shared" ca="1" si="49"/>
        <v/>
      </c>
      <c r="R186" s="11" t="str">
        <f t="shared" ca="1" si="49"/>
        <v/>
      </c>
      <c r="S186" s="11" t="str">
        <f t="shared" ca="1" si="49"/>
        <v/>
      </c>
      <c r="T186" s="11" t="str">
        <f t="shared" ca="1" si="49"/>
        <v/>
      </c>
      <c r="U186" s="11" t="str">
        <f t="shared" ca="1" si="49"/>
        <v/>
      </c>
      <c r="V186" s="11" t="str">
        <f t="shared" ca="1" si="49"/>
        <v/>
      </c>
      <c r="W186" s="11" t="str">
        <f t="shared" ca="1" si="49"/>
        <v/>
      </c>
      <c r="X186" s="11" t="str">
        <f t="shared" ca="1" si="49"/>
        <v/>
      </c>
      <c r="Y186" s="11" t="str">
        <f t="shared" ca="1" si="49"/>
        <v/>
      </c>
      <c r="Z186" s="11" t="str">
        <f t="shared" ca="1" si="48"/>
        <v/>
      </c>
      <c r="AA186" s="11" t="str">
        <f t="shared" ca="1" si="48"/>
        <v/>
      </c>
      <c r="AB186" s="11" t="str">
        <f t="shared" ca="1" si="48"/>
        <v/>
      </c>
      <c r="AC186" s="11" t="str">
        <f t="shared" ca="1" si="48"/>
        <v/>
      </c>
      <c r="AD186" s="11" t="str">
        <f t="shared" ca="1" si="48"/>
        <v/>
      </c>
      <c r="AE186" s="11"/>
      <c r="AF186" s="12"/>
    </row>
    <row r="187" spans="1:32" s="13" customFormat="1" ht="36.75" customHeight="1" x14ac:dyDescent="0.2">
      <c r="A187" s="4" t="str">
        <f ca="1">IF(ROW(A179)&lt;=COUNT(ActiviteCOP25!V:V),SMALL(ActiviteCOP25!V:V,ROW(A179)),"")</f>
        <v/>
      </c>
      <c r="B187" s="94" t="str">
        <f t="shared" ca="1" si="42"/>
        <v/>
      </c>
      <c r="C187" s="9" t="str">
        <f ca="1">IF($A187&lt;&gt;"",INDEX(ActiviteCOP25!C:C,Chronogramme!$A187),"")</f>
        <v/>
      </c>
      <c r="D187" s="9" t="str">
        <f ca="1">IF($A187&lt;&gt;"",INDEX(ActiviteCOP25!D:D,Chronogramme!$A187),"")</f>
        <v/>
      </c>
      <c r="E187" s="9" t="str">
        <f ca="1">IF($A187&lt;&gt;"",INDEX(ActiviteCOP25!E:E,Chronogramme!$A187),"")</f>
        <v/>
      </c>
      <c r="F187" s="9" t="str">
        <f ca="1">IF($A187&lt;&gt;"",INDEX(ActiviteCOP25!G:G,Chronogramme!$A187),"")</f>
        <v/>
      </c>
      <c r="G187" s="9" t="str">
        <f ca="1">IF($A187&lt;&gt;"",INDEX(ActiviteCOP25!H:H,Chronogramme!$A187),"")</f>
        <v/>
      </c>
      <c r="H187" s="10" t="str">
        <f ca="1">IF($A187&lt;&gt;"",INDEX(ActiviteCOP25!I:I,Chronogramme!$A187),"")</f>
        <v/>
      </c>
      <c r="I187" s="10" t="str">
        <f ca="1">IF($A187&lt;&gt;"",INDEX(ActiviteCOP25!K:K,Chronogramme!$A187),"")</f>
        <v/>
      </c>
      <c r="J187" s="11" t="str">
        <f t="shared" ca="1" si="49"/>
        <v/>
      </c>
      <c r="K187" s="11" t="str">
        <f t="shared" ca="1" si="49"/>
        <v/>
      </c>
      <c r="L187" s="11" t="str">
        <f t="shared" ca="1" si="49"/>
        <v/>
      </c>
      <c r="M187" s="11" t="str">
        <f t="shared" ca="1" si="49"/>
        <v/>
      </c>
      <c r="N187" s="11" t="str">
        <f t="shared" ca="1" si="49"/>
        <v/>
      </c>
      <c r="O187" s="11" t="str">
        <f t="shared" ca="1" si="49"/>
        <v/>
      </c>
      <c r="P187" s="11" t="str">
        <f t="shared" ca="1" si="49"/>
        <v/>
      </c>
      <c r="Q187" s="11" t="str">
        <f t="shared" ca="1" si="49"/>
        <v/>
      </c>
      <c r="R187" s="11" t="str">
        <f t="shared" ca="1" si="49"/>
        <v/>
      </c>
      <c r="S187" s="11" t="str">
        <f t="shared" ca="1" si="49"/>
        <v/>
      </c>
      <c r="T187" s="11" t="str">
        <f t="shared" ca="1" si="49"/>
        <v/>
      </c>
      <c r="U187" s="11" t="str">
        <f t="shared" ca="1" si="49"/>
        <v/>
      </c>
      <c r="V187" s="11" t="str">
        <f t="shared" ca="1" si="49"/>
        <v/>
      </c>
      <c r="W187" s="11" t="str">
        <f t="shared" ca="1" si="49"/>
        <v/>
      </c>
      <c r="X187" s="11" t="str">
        <f t="shared" ca="1" si="49"/>
        <v/>
      </c>
      <c r="Y187" s="11" t="str">
        <f t="shared" ca="1" si="49"/>
        <v/>
      </c>
      <c r="Z187" s="11" t="str">
        <f t="shared" ca="1" si="48"/>
        <v/>
      </c>
      <c r="AA187" s="11" t="str">
        <f t="shared" ca="1" si="48"/>
        <v/>
      </c>
      <c r="AB187" s="11" t="str">
        <f t="shared" ca="1" si="48"/>
        <v/>
      </c>
      <c r="AC187" s="11" t="str">
        <f t="shared" ca="1" si="48"/>
        <v/>
      </c>
      <c r="AD187" s="11" t="str">
        <f t="shared" ca="1" si="48"/>
        <v/>
      </c>
      <c r="AE187" s="11"/>
      <c r="AF187" s="12"/>
    </row>
    <row r="188" spans="1:32" s="13" customFormat="1" ht="36.75" customHeight="1" x14ac:dyDescent="0.2">
      <c r="A188" s="4" t="str">
        <f ca="1">IF(ROW(A180)&lt;=COUNT(ActiviteCOP25!V:V),SMALL(ActiviteCOP25!V:V,ROW(A180)),"")</f>
        <v/>
      </c>
      <c r="B188" s="94" t="str">
        <f t="shared" ca="1" si="42"/>
        <v/>
      </c>
      <c r="C188" s="9" t="str">
        <f ca="1">IF($A188&lt;&gt;"",INDEX(ActiviteCOP25!C:C,Chronogramme!$A188),"")</f>
        <v/>
      </c>
      <c r="D188" s="9" t="str">
        <f ca="1">IF($A188&lt;&gt;"",INDEX(ActiviteCOP25!D:D,Chronogramme!$A188),"")</f>
        <v/>
      </c>
      <c r="E188" s="9" t="str">
        <f ca="1">IF($A188&lt;&gt;"",INDEX(ActiviteCOP25!E:E,Chronogramme!$A188),"")</f>
        <v/>
      </c>
      <c r="F188" s="9" t="str">
        <f ca="1">IF($A188&lt;&gt;"",INDEX(ActiviteCOP25!G:G,Chronogramme!$A188),"")</f>
        <v/>
      </c>
      <c r="G188" s="9" t="str">
        <f ca="1">IF($A188&lt;&gt;"",INDEX(ActiviteCOP25!H:H,Chronogramme!$A188),"")</f>
        <v/>
      </c>
      <c r="H188" s="10" t="str">
        <f ca="1">IF($A188&lt;&gt;"",INDEX(ActiviteCOP25!I:I,Chronogramme!$A188),"")</f>
        <v/>
      </c>
      <c r="I188" s="10" t="str">
        <f ca="1">IF($A188&lt;&gt;"",INDEX(ActiviteCOP25!K:K,Chronogramme!$A188),"")</f>
        <v/>
      </c>
      <c r="J188" s="11" t="str">
        <f t="shared" ca="1" si="49"/>
        <v/>
      </c>
      <c r="K188" s="11" t="str">
        <f t="shared" ca="1" si="49"/>
        <v/>
      </c>
      <c r="L188" s="11" t="str">
        <f t="shared" ca="1" si="49"/>
        <v/>
      </c>
      <c r="M188" s="11" t="str">
        <f t="shared" ca="1" si="49"/>
        <v/>
      </c>
      <c r="N188" s="11" t="str">
        <f t="shared" ca="1" si="49"/>
        <v/>
      </c>
      <c r="O188" s="11" t="str">
        <f t="shared" ca="1" si="49"/>
        <v/>
      </c>
      <c r="P188" s="11" t="str">
        <f t="shared" ca="1" si="49"/>
        <v/>
      </c>
      <c r="Q188" s="11" t="str">
        <f t="shared" ca="1" si="49"/>
        <v/>
      </c>
      <c r="R188" s="11" t="str">
        <f t="shared" ca="1" si="49"/>
        <v/>
      </c>
      <c r="S188" s="11" t="str">
        <f t="shared" ca="1" si="49"/>
        <v/>
      </c>
      <c r="T188" s="11" t="str">
        <f t="shared" ca="1" si="49"/>
        <v/>
      </c>
      <c r="U188" s="11" t="str">
        <f t="shared" ca="1" si="49"/>
        <v/>
      </c>
      <c r="V188" s="11" t="str">
        <f t="shared" ca="1" si="49"/>
        <v/>
      </c>
      <c r="W188" s="11" t="str">
        <f t="shared" ca="1" si="49"/>
        <v/>
      </c>
      <c r="X188" s="11" t="str">
        <f t="shared" ca="1" si="49"/>
        <v/>
      </c>
      <c r="Y188" s="11" t="str">
        <f t="shared" ca="1" si="49"/>
        <v/>
      </c>
      <c r="Z188" s="11" t="str">
        <f t="shared" ca="1" si="48"/>
        <v/>
      </c>
      <c r="AA188" s="11" t="str">
        <f t="shared" ca="1" si="48"/>
        <v/>
      </c>
      <c r="AB188" s="11" t="str">
        <f t="shared" ca="1" si="48"/>
        <v/>
      </c>
      <c r="AC188" s="11" t="str">
        <f t="shared" ca="1" si="48"/>
        <v/>
      </c>
      <c r="AD188" s="11" t="str">
        <f t="shared" ca="1" si="48"/>
        <v/>
      </c>
      <c r="AE188" s="11"/>
      <c r="AF188" s="12"/>
    </row>
    <row r="189" spans="1:32" s="13" customFormat="1" ht="36.75" customHeight="1" x14ac:dyDescent="0.2">
      <c r="A189" s="4" t="str">
        <f ca="1">IF(ROW(A181)&lt;=COUNT(ActiviteCOP25!V:V),SMALL(ActiviteCOP25!V:V,ROW(A181)),"")</f>
        <v/>
      </c>
      <c r="B189" s="94" t="str">
        <f t="shared" ca="1" si="42"/>
        <v/>
      </c>
      <c r="C189" s="9" t="str">
        <f ca="1">IF($A189&lt;&gt;"",INDEX(ActiviteCOP25!C:C,Chronogramme!$A189),"")</f>
        <v/>
      </c>
      <c r="D189" s="9" t="str">
        <f ca="1">IF($A189&lt;&gt;"",INDEX(ActiviteCOP25!D:D,Chronogramme!$A189),"")</f>
        <v/>
      </c>
      <c r="E189" s="9" t="str">
        <f ca="1">IF($A189&lt;&gt;"",INDEX(ActiviteCOP25!E:E,Chronogramme!$A189),"")</f>
        <v/>
      </c>
      <c r="F189" s="9" t="str">
        <f ca="1">IF($A189&lt;&gt;"",INDEX(ActiviteCOP25!G:G,Chronogramme!$A189),"")</f>
        <v/>
      </c>
      <c r="G189" s="9" t="str">
        <f ca="1">IF($A189&lt;&gt;"",INDEX(ActiviteCOP25!H:H,Chronogramme!$A189),"")</f>
        <v/>
      </c>
      <c r="H189" s="10" t="str">
        <f ca="1">IF($A189&lt;&gt;"",INDEX(ActiviteCOP25!I:I,Chronogramme!$A189),"")</f>
        <v/>
      </c>
      <c r="I189" s="10" t="str">
        <f ca="1">IF($A189&lt;&gt;"",INDEX(ActiviteCOP25!K:K,Chronogramme!$A189),"")</f>
        <v/>
      </c>
      <c r="J189" s="11" t="str">
        <f t="shared" ca="1" si="49"/>
        <v/>
      </c>
      <c r="K189" s="11" t="str">
        <f t="shared" ca="1" si="49"/>
        <v/>
      </c>
      <c r="L189" s="11" t="str">
        <f t="shared" ca="1" si="49"/>
        <v/>
      </c>
      <c r="M189" s="11" t="str">
        <f t="shared" ca="1" si="49"/>
        <v/>
      </c>
      <c r="N189" s="11" t="str">
        <f t="shared" ca="1" si="49"/>
        <v/>
      </c>
      <c r="O189" s="11" t="str">
        <f t="shared" ca="1" si="49"/>
        <v/>
      </c>
      <c r="P189" s="11" t="str">
        <f t="shared" ca="1" si="49"/>
        <v/>
      </c>
      <c r="Q189" s="11" t="str">
        <f t="shared" ca="1" si="49"/>
        <v/>
      </c>
      <c r="R189" s="11" t="str">
        <f t="shared" ca="1" si="49"/>
        <v/>
      </c>
      <c r="S189" s="11" t="str">
        <f t="shared" ca="1" si="49"/>
        <v/>
      </c>
      <c r="T189" s="11" t="str">
        <f t="shared" ca="1" si="49"/>
        <v/>
      </c>
      <c r="U189" s="11" t="str">
        <f t="shared" ca="1" si="49"/>
        <v/>
      </c>
      <c r="V189" s="11" t="str">
        <f t="shared" ca="1" si="49"/>
        <v/>
      </c>
      <c r="W189" s="11" t="str">
        <f t="shared" ca="1" si="49"/>
        <v/>
      </c>
      <c r="X189" s="11" t="str">
        <f t="shared" ca="1" si="49"/>
        <v/>
      </c>
      <c r="Y189" s="11" t="str">
        <f t="shared" ca="1" si="49"/>
        <v/>
      </c>
      <c r="Z189" s="11" t="str">
        <f t="shared" ca="1" si="48"/>
        <v/>
      </c>
      <c r="AA189" s="11" t="str">
        <f t="shared" ca="1" si="48"/>
        <v/>
      </c>
      <c r="AB189" s="11" t="str">
        <f t="shared" ca="1" si="48"/>
        <v/>
      </c>
      <c r="AC189" s="11" t="str">
        <f t="shared" ca="1" si="48"/>
        <v/>
      </c>
      <c r="AD189" s="11" t="str">
        <f t="shared" ca="1" si="48"/>
        <v/>
      </c>
      <c r="AE189" s="11"/>
      <c r="AF189" s="12"/>
    </row>
    <row r="190" spans="1:32" s="13" customFormat="1" ht="36.75" customHeight="1" x14ac:dyDescent="0.2">
      <c r="A190" s="4" t="str">
        <f ca="1">IF(ROW(A182)&lt;=COUNT(ActiviteCOP25!V:V),SMALL(ActiviteCOP25!V:V,ROW(A182)),"")</f>
        <v/>
      </c>
      <c r="B190" s="94" t="str">
        <f t="shared" ca="1" si="42"/>
        <v/>
      </c>
      <c r="C190" s="9" t="str">
        <f ca="1">IF($A190&lt;&gt;"",INDEX(ActiviteCOP25!C:C,Chronogramme!$A190),"")</f>
        <v/>
      </c>
      <c r="D190" s="9" t="str">
        <f ca="1">IF($A190&lt;&gt;"",INDEX(ActiviteCOP25!D:D,Chronogramme!$A190),"")</f>
        <v/>
      </c>
      <c r="E190" s="9" t="str">
        <f ca="1">IF($A190&lt;&gt;"",INDEX(ActiviteCOP25!E:E,Chronogramme!$A190),"")</f>
        <v/>
      </c>
      <c r="F190" s="9" t="str">
        <f ca="1">IF($A190&lt;&gt;"",INDEX(ActiviteCOP25!G:G,Chronogramme!$A190),"")</f>
        <v/>
      </c>
      <c r="G190" s="9" t="str">
        <f ca="1">IF($A190&lt;&gt;"",INDEX(ActiviteCOP25!H:H,Chronogramme!$A190),"")</f>
        <v/>
      </c>
      <c r="H190" s="10" t="str">
        <f ca="1">IF($A190&lt;&gt;"",INDEX(ActiviteCOP25!I:I,Chronogramme!$A190),"")</f>
        <v/>
      </c>
      <c r="I190" s="10" t="str">
        <f ca="1">IF($A190&lt;&gt;"",INDEX(ActiviteCOP25!K:K,Chronogramme!$A190),"")</f>
        <v/>
      </c>
      <c r="J190" s="11" t="str">
        <f t="shared" ca="1" si="49"/>
        <v/>
      </c>
      <c r="K190" s="11" t="str">
        <f t="shared" ca="1" si="49"/>
        <v/>
      </c>
      <c r="L190" s="11" t="str">
        <f t="shared" ca="1" si="49"/>
        <v/>
      </c>
      <c r="M190" s="11" t="str">
        <f t="shared" ca="1" si="49"/>
        <v/>
      </c>
      <c r="N190" s="11" t="str">
        <f t="shared" ca="1" si="49"/>
        <v/>
      </c>
      <c r="O190" s="11" t="str">
        <f t="shared" ca="1" si="49"/>
        <v/>
      </c>
      <c r="P190" s="11" t="str">
        <f t="shared" ca="1" si="49"/>
        <v/>
      </c>
      <c r="Q190" s="11" t="str">
        <f t="shared" ca="1" si="49"/>
        <v/>
      </c>
      <c r="R190" s="11" t="str">
        <f t="shared" ca="1" si="49"/>
        <v/>
      </c>
      <c r="S190" s="11" t="str">
        <f t="shared" ca="1" si="49"/>
        <v/>
      </c>
      <c r="T190" s="11" t="str">
        <f t="shared" ca="1" si="49"/>
        <v/>
      </c>
      <c r="U190" s="11" t="str">
        <f t="shared" ca="1" si="49"/>
        <v/>
      </c>
      <c r="V190" s="11" t="str">
        <f t="shared" ca="1" si="49"/>
        <v/>
      </c>
      <c r="W190" s="11" t="str">
        <f t="shared" ca="1" si="49"/>
        <v/>
      </c>
      <c r="X190" s="11" t="str">
        <f t="shared" ca="1" si="49"/>
        <v/>
      </c>
      <c r="Y190" s="11" t="str">
        <f t="shared" ca="1" si="49"/>
        <v/>
      </c>
      <c r="Z190" s="11" t="str">
        <f t="shared" ca="1" si="48"/>
        <v/>
      </c>
      <c r="AA190" s="11" t="str">
        <f t="shared" ca="1" si="48"/>
        <v/>
      </c>
      <c r="AB190" s="11" t="str">
        <f t="shared" ca="1" si="48"/>
        <v/>
      </c>
      <c r="AC190" s="11" t="str">
        <f t="shared" ca="1" si="48"/>
        <v/>
      </c>
      <c r="AD190" s="11" t="str">
        <f t="shared" ca="1" si="48"/>
        <v/>
      </c>
      <c r="AE190" s="11"/>
      <c r="AF190" s="12"/>
    </row>
    <row r="191" spans="1:32" s="13" customFormat="1" ht="36.75" customHeight="1" x14ac:dyDescent="0.2">
      <c r="A191" s="4" t="str">
        <f ca="1">IF(ROW(A183)&lt;=COUNT(ActiviteCOP25!V:V),SMALL(ActiviteCOP25!V:V,ROW(A183)),"")</f>
        <v/>
      </c>
      <c r="B191" s="94" t="str">
        <f t="shared" ca="1" si="42"/>
        <v/>
      </c>
      <c r="C191" s="9" t="str">
        <f ca="1">IF($A191&lt;&gt;"",INDEX(ActiviteCOP25!C:C,Chronogramme!$A191),"")</f>
        <v/>
      </c>
      <c r="D191" s="9" t="str">
        <f ca="1">IF($A191&lt;&gt;"",INDEX(ActiviteCOP25!D:D,Chronogramme!$A191),"")</f>
        <v/>
      </c>
      <c r="E191" s="9" t="str">
        <f ca="1">IF($A191&lt;&gt;"",INDEX(ActiviteCOP25!E:E,Chronogramme!$A191),"")</f>
        <v/>
      </c>
      <c r="F191" s="9" t="str">
        <f ca="1">IF($A191&lt;&gt;"",INDEX(ActiviteCOP25!G:G,Chronogramme!$A191),"")</f>
        <v/>
      </c>
      <c r="G191" s="9" t="str">
        <f ca="1">IF($A191&lt;&gt;"",INDEX(ActiviteCOP25!H:H,Chronogramme!$A191),"")</f>
        <v/>
      </c>
      <c r="H191" s="10" t="str">
        <f ca="1">IF($A191&lt;&gt;"",INDEX(ActiviteCOP25!I:I,Chronogramme!$A191),"")</f>
        <v/>
      </c>
      <c r="I191" s="10" t="str">
        <f ca="1">IF($A191&lt;&gt;"",INDEX(ActiviteCOP25!K:K,Chronogramme!$A191),"")</f>
        <v/>
      </c>
      <c r="J191" s="11" t="str">
        <f t="shared" ca="1" si="49"/>
        <v/>
      </c>
      <c r="K191" s="11" t="str">
        <f t="shared" ca="1" si="49"/>
        <v/>
      </c>
      <c r="L191" s="11" t="str">
        <f t="shared" ca="1" si="49"/>
        <v/>
      </c>
      <c r="M191" s="11" t="str">
        <f t="shared" ca="1" si="49"/>
        <v/>
      </c>
      <c r="N191" s="11" t="str">
        <f t="shared" ca="1" si="49"/>
        <v/>
      </c>
      <c r="O191" s="11" t="str">
        <f t="shared" ca="1" si="49"/>
        <v/>
      </c>
      <c r="P191" s="11" t="str">
        <f t="shared" ca="1" si="49"/>
        <v/>
      </c>
      <c r="Q191" s="11" t="str">
        <f t="shared" ca="1" si="49"/>
        <v/>
      </c>
      <c r="R191" s="11" t="str">
        <f t="shared" ca="1" si="49"/>
        <v/>
      </c>
      <c r="S191" s="11" t="str">
        <f t="shared" ca="1" si="49"/>
        <v/>
      </c>
      <c r="T191" s="11" t="str">
        <f t="shared" ca="1" si="49"/>
        <v/>
      </c>
      <c r="U191" s="11" t="str">
        <f t="shared" ca="1" si="49"/>
        <v/>
      </c>
      <c r="V191" s="11" t="str">
        <f t="shared" ca="1" si="49"/>
        <v/>
      </c>
      <c r="W191" s="11" t="str">
        <f t="shared" ca="1" si="49"/>
        <v/>
      </c>
      <c r="X191" s="11" t="str">
        <f t="shared" ca="1" si="49"/>
        <v/>
      </c>
      <c r="Y191" s="11" t="str">
        <f t="shared" ca="1" si="49"/>
        <v/>
      </c>
      <c r="Z191" s="11" t="str">
        <f t="shared" ca="1" si="48"/>
        <v/>
      </c>
      <c r="AA191" s="11" t="str">
        <f t="shared" ca="1" si="48"/>
        <v/>
      </c>
      <c r="AB191" s="11" t="str">
        <f t="shared" ca="1" si="48"/>
        <v/>
      </c>
      <c r="AC191" s="11" t="str">
        <f t="shared" ca="1" si="48"/>
        <v/>
      </c>
      <c r="AD191" s="11" t="str">
        <f t="shared" ca="1" si="48"/>
        <v/>
      </c>
      <c r="AE191" s="11"/>
      <c r="AF191" s="12"/>
    </row>
    <row r="192" spans="1:32" s="13" customFormat="1" ht="36.75" customHeight="1" x14ac:dyDescent="0.2">
      <c r="A192" s="4" t="str">
        <f ca="1">IF(ROW(A184)&lt;=COUNT(ActiviteCOP25!V:V),SMALL(ActiviteCOP25!V:V,ROW(A184)),"")</f>
        <v/>
      </c>
      <c r="B192" s="94" t="str">
        <f t="shared" ca="1" si="42"/>
        <v/>
      </c>
      <c r="C192" s="9" t="str">
        <f ca="1">IF($A192&lt;&gt;"",INDEX(ActiviteCOP25!C:C,Chronogramme!$A192),"")</f>
        <v/>
      </c>
      <c r="D192" s="9" t="str">
        <f ca="1">IF($A192&lt;&gt;"",INDEX(ActiviteCOP25!D:D,Chronogramme!$A192),"")</f>
        <v/>
      </c>
      <c r="E192" s="9" t="str">
        <f ca="1">IF($A192&lt;&gt;"",INDEX(ActiviteCOP25!E:E,Chronogramme!$A192),"")</f>
        <v/>
      </c>
      <c r="F192" s="9" t="str">
        <f ca="1">IF($A192&lt;&gt;"",INDEX(ActiviteCOP25!G:G,Chronogramme!$A192),"")</f>
        <v/>
      </c>
      <c r="G192" s="9" t="str">
        <f ca="1">IF($A192&lt;&gt;"",INDEX(ActiviteCOP25!H:H,Chronogramme!$A192),"")</f>
        <v/>
      </c>
      <c r="H192" s="10" t="str">
        <f ca="1">IF($A192&lt;&gt;"",INDEX(ActiviteCOP25!I:I,Chronogramme!$A192),"")</f>
        <v/>
      </c>
      <c r="I192" s="10" t="str">
        <f ca="1">IF($A192&lt;&gt;"",INDEX(ActiviteCOP25!K:K,Chronogramme!$A192),"")</f>
        <v/>
      </c>
      <c r="J192" s="11" t="str">
        <f t="shared" ca="1" si="49"/>
        <v/>
      </c>
      <c r="K192" s="11" t="str">
        <f t="shared" ca="1" si="49"/>
        <v/>
      </c>
      <c r="L192" s="11" t="str">
        <f t="shared" ca="1" si="49"/>
        <v/>
      </c>
      <c r="M192" s="11" t="str">
        <f t="shared" ca="1" si="49"/>
        <v/>
      </c>
      <c r="N192" s="11" t="str">
        <f t="shared" ca="1" si="49"/>
        <v/>
      </c>
      <c r="O192" s="11" t="str">
        <f t="shared" ca="1" si="49"/>
        <v/>
      </c>
      <c r="P192" s="11" t="str">
        <f t="shared" ca="1" si="49"/>
        <v/>
      </c>
      <c r="Q192" s="11" t="str">
        <f t="shared" ca="1" si="49"/>
        <v/>
      </c>
      <c r="R192" s="11" t="str">
        <f t="shared" ca="1" si="49"/>
        <v/>
      </c>
      <c r="S192" s="11" t="str">
        <f t="shared" ca="1" si="49"/>
        <v/>
      </c>
      <c r="T192" s="11" t="str">
        <f t="shared" ca="1" si="49"/>
        <v/>
      </c>
      <c r="U192" s="11" t="str">
        <f t="shared" ca="1" si="49"/>
        <v/>
      </c>
      <c r="V192" s="11" t="str">
        <f t="shared" ca="1" si="49"/>
        <v/>
      </c>
      <c r="W192" s="11" t="str">
        <f t="shared" ca="1" si="49"/>
        <v/>
      </c>
      <c r="X192" s="11" t="str">
        <f t="shared" ca="1" si="49"/>
        <v/>
      </c>
      <c r="Y192" s="11" t="str">
        <f t="shared" ca="1" si="49"/>
        <v/>
      </c>
      <c r="Z192" s="11" t="str">
        <f t="shared" ca="1" si="48"/>
        <v/>
      </c>
      <c r="AA192" s="11" t="str">
        <f t="shared" ca="1" si="48"/>
        <v/>
      </c>
      <c r="AB192" s="11" t="str">
        <f t="shared" ca="1" si="48"/>
        <v/>
      </c>
      <c r="AC192" s="11" t="str">
        <f t="shared" ca="1" si="48"/>
        <v/>
      </c>
      <c r="AD192" s="11" t="str">
        <f t="shared" ca="1" si="48"/>
        <v/>
      </c>
      <c r="AE192" s="11"/>
      <c r="AF192" s="12"/>
    </row>
    <row r="193" spans="1:32" s="13" customFormat="1" ht="36.75" customHeight="1" x14ac:dyDescent="0.2">
      <c r="A193" s="4" t="str">
        <f ca="1">IF(ROW(A185)&lt;=COUNT(ActiviteCOP25!V:V),SMALL(ActiviteCOP25!V:V,ROW(A185)),"")</f>
        <v/>
      </c>
      <c r="B193" s="94" t="str">
        <f t="shared" ca="1" si="42"/>
        <v/>
      </c>
      <c r="C193" s="9" t="str">
        <f ca="1">IF($A193&lt;&gt;"",INDEX(ActiviteCOP25!C:C,Chronogramme!$A193),"")</f>
        <v/>
      </c>
      <c r="D193" s="9" t="str">
        <f ca="1">IF($A193&lt;&gt;"",INDEX(ActiviteCOP25!D:D,Chronogramme!$A193),"")</f>
        <v/>
      </c>
      <c r="E193" s="9" t="str">
        <f ca="1">IF($A193&lt;&gt;"",INDEX(ActiviteCOP25!E:E,Chronogramme!$A193),"")</f>
        <v/>
      </c>
      <c r="F193" s="9" t="str">
        <f ca="1">IF($A193&lt;&gt;"",INDEX(ActiviteCOP25!G:G,Chronogramme!$A193),"")</f>
        <v/>
      </c>
      <c r="G193" s="9" t="str">
        <f ca="1">IF($A193&lt;&gt;"",INDEX(ActiviteCOP25!H:H,Chronogramme!$A193),"")</f>
        <v/>
      </c>
      <c r="H193" s="10" t="str">
        <f ca="1">IF($A193&lt;&gt;"",INDEX(ActiviteCOP25!I:I,Chronogramme!$A193),"")</f>
        <v/>
      </c>
      <c r="I193" s="10" t="str">
        <f ca="1">IF($A193&lt;&gt;"",INDEX(ActiviteCOP25!K:K,Chronogramme!$A193),"")</f>
        <v/>
      </c>
      <c r="J193" s="11" t="str">
        <f t="shared" ca="1" si="49"/>
        <v/>
      </c>
      <c r="K193" s="11" t="str">
        <f t="shared" ca="1" si="49"/>
        <v/>
      </c>
      <c r="L193" s="11" t="str">
        <f t="shared" ca="1" si="49"/>
        <v/>
      </c>
      <c r="M193" s="11" t="str">
        <f t="shared" ca="1" si="49"/>
        <v/>
      </c>
      <c r="N193" s="11" t="str">
        <f t="shared" ca="1" si="49"/>
        <v/>
      </c>
      <c r="O193" s="11" t="str">
        <f t="shared" ca="1" si="49"/>
        <v/>
      </c>
      <c r="P193" s="11" t="str">
        <f t="shared" ca="1" si="49"/>
        <v/>
      </c>
      <c r="Q193" s="11" t="str">
        <f t="shared" ca="1" si="49"/>
        <v/>
      </c>
      <c r="R193" s="11" t="str">
        <f t="shared" ca="1" si="49"/>
        <v/>
      </c>
      <c r="S193" s="11" t="str">
        <f t="shared" ca="1" si="49"/>
        <v/>
      </c>
      <c r="T193" s="11" t="str">
        <f t="shared" ca="1" si="49"/>
        <v/>
      </c>
      <c r="U193" s="11" t="str">
        <f t="shared" ca="1" si="49"/>
        <v/>
      </c>
      <c r="V193" s="11" t="str">
        <f t="shared" ca="1" si="49"/>
        <v/>
      </c>
      <c r="W193" s="11" t="str">
        <f t="shared" ca="1" si="49"/>
        <v/>
      </c>
      <c r="X193" s="11" t="str">
        <f t="shared" ca="1" si="49"/>
        <v/>
      </c>
      <c r="Y193" s="11" t="str">
        <f t="shared" ca="1" si="49"/>
        <v/>
      </c>
      <c r="Z193" s="11" t="str">
        <f t="shared" ca="1" si="48"/>
        <v/>
      </c>
      <c r="AA193" s="11" t="str">
        <f t="shared" ca="1" si="48"/>
        <v/>
      </c>
      <c r="AB193" s="11" t="str">
        <f t="shared" ca="1" si="48"/>
        <v/>
      </c>
      <c r="AC193" s="11" t="str">
        <f t="shared" ca="1" si="48"/>
        <v/>
      </c>
      <c r="AD193" s="11" t="str">
        <f t="shared" ca="1" si="48"/>
        <v/>
      </c>
      <c r="AE193" s="11"/>
      <c r="AF193" s="12"/>
    </row>
    <row r="194" spans="1:32" s="13" customFormat="1" ht="36.75" customHeight="1" x14ac:dyDescent="0.2">
      <c r="A194" s="4" t="str">
        <f ca="1">IF(ROW(A186)&lt;=COUNT(ActiviteCOP25!V:V),SMALL(ActiviteCOP25!V:V,ROW(A186)),"")</f>
        <v/>
      </c>
      <c r="B194" s="94" t="str">
        <f t="shared" ca="1" si="42"/>
        <v/>
      </c>
      <c r="C194" s="9" t="str">
        <f ca="1">IF($A194&lt;&gt;"",INDEX(ActiviteCOP25!C:C,Chronogramme!$A194),"")</f>
        <v/>
      </c>
      <c r="D194" s="9" t="str">
        <f ca="1">IF($A194&lt;&gt;"",INDEX(ActiviteCOP25!D:D,Chronogramme!$A194),"")</f>
        <v/>
      </c>
      <c r="E194" s="9" t="str">
        <f ca="1">IF($A194&lt;&gt;"",INDEX(ActiviteCOP25!E:E,Chronogramme!$A194),"")</f>
        <v/>
      </c>
      <c r="F194" s="9" t="str">
        <f ca="1">IF($A194&lt;&gt;"",INDEX(ActiviteCOP25!G:G,Chronogramme!$A194),"")</f>
        <v/>
      </c>
      <c r="G194" s="9" t="str">
        <f ca="1">IF($A194&lt;&gt;"",INDEX(ActiviteCOP25!H:H,Chronogramme!$A194),"")</f>
        <v/>
      </c>
      <c r="H194" s="10" t="str">
        <f ca="1">IF($A194&lt;&gt;"",INDEX(ActiviteCOP25!I:I,Chronogramme!$A194),"")</f>
        <v/>
      </c>
      <c r="I194" s="10" t="str">
        <f ca="1">IF($A194&lt;&gt;"",INDEX(ActiviteCOP25!K:K,Chronogramme!$A194),"")</f>
        <v/>
      </c>
      <c r="J194" s="11" t="str">
        <f t="shared" ca="1" si="49"/>
        <v/>
      </c>
      <c r="K194" s="11" t="str">
        <f t="shared" ca="1" si="49"/>
        <v/>
      </c>
      <c r="L194" s="11" t="str">
        <f t="shared" ca="1" si="49"/>
        <v/>
      </c>
      <c r="M194" s="11" t="str">
        <f t="shared" ca="1" si="49"/>
        <v/>
      </c>
      <c r="N194" s="11" t="str">
        <f t="shared" ca="1" si="49"/>
        <v/>
      </c>
      <c r="O194" s="11" t="str">
        <f t="shared" ca="1" si="49"/>
        <v/>
      </c>
      <c r="P194" s="11" t="str">
        <f t="shared" ca="1" si="49"/>
        <v/>
      </c>
      <c r="Q194" s="11" t="str">
        <f t="shared" ca="1" si="49"/>
        <v/>
      </c>
      <c r="R194" s="11" t="str">
        <f t="shared" ca="1" si="49"/>
        <v/>
      </c>
      <c r="S194" s="11" t="str">
        <f t="shared" ca="1" si="49"/>
        <v/>
      </c>
      <c r="T194" s="11" t="str">
        <f t="shared" ca="1" si="49"/>
        <v/>
      </c>
      <c r="U194" s="11" t="str">
        <f t="shared" ca="1" si="49"/>
        <v/>
      </c>
      <c r="V194" s="11" t="str">
        <f t="shared" ca="1" si="49"/>
        <v/>
      </c>
      <c r="W194" s="11" t="str">
        <f t="shared" ca="1" si="49"/>
        <v/>
      </c>
      <c r="X194" s="11" t="str">
        <f t="shared" ca="1" si="49"/>
        <v/>
      </c>
      <c r="Y194" s="11" t="str">
        <f t="shared" ca="1" si="49"/>
        <v/>
      </c>
      <c r="Z194" s="11" t="str">
        <f t="shared" ca="1" si="48"/>
        <v/>
      </c>
      <c r="AA194" s="11" t="str">
        <f t="shared" ca="1" si="48"/>
        <v/>
      </c>
      <c r="AB194" s="11" t="str">
        <f t="shared" ca="1" si="48"/>
        <v/>
      </c>
      <c r="AC194" s="11" t="str">
        <f t="shared" ca="1" si="48"/>
        <v/>
      </c>
      <c r="AD194" s="11" t="str">
        <f t="shared" ca="1" si="48"/>
        <v/>
      </c>
      <c r="AE194" s="11"/>
      <c r="AF194" s="12"/>
    </row>
    <row r="195" spans="1:32" s="13" customFormat="1" ht="36.75" customHeight="1" x14ac:dyDescent="0.2">
      <c r="A195" s="4" t="str">
        <f ca="1">IF(ROW(A187)&lt;=COUNT(ActiviteCOP25!V:V),SMALL(ActiviteCOP25!V:V,ROW(A187)),"")</f>
        <v/>
      </c>
      <c r="B195" s="94" t="str">
        <f t="shared" ca="1" si="42"/>
        <v/>
      </c>
      <c r="C195" s="9" t="str">
        <f ca="1">IF($A195&lt;&gt;"",INDEX(ActiviteCOP25!C:C,Chronogramme!$A195),"")</f>
        <v/>
      </c>
      <c r="D195" s="9" t="str">
        <f ca="1">IF($A195&lt;&gt;"",INDEX(ActiviteCOP25!D:D,Chronogramme!$A195),"")</f>
        <v/>
      </c>
      <c r="E195" s="9" t="str">
        <f ca="1">IF($A195&lt;&gt;"",INDEX(ActiviteCOP25!E:E,Chronogramme!$A195),"")</f>
        <v/>
      </c>
      <c r="F195" s="9" t="str">
        <f ca="1">IF($A195&lt;&gt;"",INDEX(ActiviteCOP25!G:G,Chronogramme!$A195),"")</f>
        <v/>
      </c>
      <c r="G195" s="9" t="str">
        <f ca="1">IF($A195&lt;&gt;"",INDEX(ActiviteCOP25!H:H,Chronogramme!$A195),"")</f>
        <v/>
      </c>
      <c r="H195" s="10" t="str">
        <f ca="1">IF($A195&lt;&gt;"",INDEX(ActiviteCOP25!I:I,Chronogramme!$A195),"")</f>
        <v/>
      </c>
      <c r="I195" s="10" t="str">
        <f ca="1">IF($A195&lt;&gt;"",INDEX(ActiviteCOP25!K:K,Chronogramme!$A195),"")</f>
        <v/>
      </c>
      <c r="J195" s="11" t="str">
        <f t="shared" ca="1" si="49"/>
        <v/>
      </c>
      <c r="K195" s="11" t="str">
        <f t="shared" ca="1" si="49"/>
        <v/>
      </c>
      <c r="L195" s="11" t="str">
        <f t="shared" ca="1" si="49"/>
        <v/>
      </c>
      <c r="M195" s="11" t="str">
        <f t="shared" ca="1" si="49"/>
        <v/>
      </c>
      <c r="N195" s="11" t="str">
        <f t="shared" ca="1" si="49"/>
        <v/>
      </c>
      <c r="O195" s="11" t="str">
        <f t="shared" ca="1" si="49"/>
        <v/>
      </c>
      <c r="P195" s="11" t="str">
        <f t="shared" ca="1" si="49"/>
        <v/>
      </c>
      <c r="Q195" s="11" t="str">
        <f t="shared" ca="1" si="49"/>
        <v/>
      </c>
      <c r="R195" s="11" t="str">
        <f t="shared" ca="1" si="49"/>
        <v/>
      </c>
      <c r="S195" s="11" t="str">
        <f t="shared" ca="1" si="49"/>
        <v/>
      </c>
      <c r="T195" s="11" t="str">
        <f t="shared" ca="1" si="49"/>
        <v/>
      </c>
      <c r="U195" s="11" t="str">
        <f t="shared" ca="1" si="49"/>
        <v/>
      </c>
      <c r="V195" s="11" t="str">
        <f t="shared" ca="1" si="49"/>
        <v/>
      </c>
      <c r="W195" s="11" t="str">
        <f t="shared" ca="1" si="49"/>
        <v/>
      </c>
      <c r="X195" s="11" t="str">
        <f t="shared" ca="1" si="49"/>
        <v/>
      </c>
      <c r="Y195" s="11" t="str">
        <f t="shared" ca="1" si="49"/>
        <v/>
      </c>
      <c r="Z195" s="11" t="str">
        <f t="shared" ca="1" si="48"/>
        <v/>
      </c>
      <c r="AA195" s="11" t="str">
        <f t="shared" ca="1" si="48"/>
        <v/>
      </c>
      <c r="AB195" s="11" t="str">
        <f t="shared" ca="1" si="48"/>
        <v/>
      </c>
      <c r="AC195" s="11" t="str">
        <f t="shared" ca="1" si="48"/>
        <v/>
      </c>
      <c r="AD195" s="11" t="str">
        <f t="shared" ca="1" si="48"/>
        <v/>
      </c>
      <c r="AE195" s="11"/>
      <c r="AF195" s="12"/>
    </row>
    <row r="196" spans="1:32" s="13" customFormat="1" ht="36.75" customHeight="1" x14ac:dyDescent="0.2">
      <c r="A196" s="4" t="str">
        <f ca="1">IF(ROW(A188)&lt;=COUNT(ActiviteCOP25!V:V),SMALL(ActiviteCOP25!V:V,ROW(A188)),"")</f>
        <v/>
      </c>
      <c r="B196" s="94" t="str">
        <f t="shared" ca="1" si="42"/>
        <v/>
      </c>
      <c r="C196" s="9" t="str">
        <f ca="1">IF($A196&lt;&gt;"",INDEX(ActiviteCOP25!C:C,Chronogramme!$A196),"")</f>
        <v/>
      </c>
      <c r="D196" s="9" t="str">
        <f ca="1">IF($A196&lt;&gt;"",INDEX(ActiviteCOP25!D:D,Chronogramme!$A196),"")</f>
        <v/>
      </c>
      <c r="E196" s="9" t="str">
        <f ca="1">IF($A196&lt;&gt;"",INDEX(ActiviteCOP25!E:E,Chronogramme!$A196),"")</f>
        <v/>
      </c>
      <c r="F196" s="9" t="str">
        <f ca="1">IF($A196&lt;&gt;"",INDEX(ActiviteCOP25!G:G,Chronogramme!$A196),"")</f>
        <v/>
      </c>
      <c r="G196" s="9" t="str">
        <f ca="1">IF($A196&lt;&gt;"",INDEX(ActiviteCOP25!H:H,Chronogramme!$A196),"")</f>
        <v/>
      </c>
      <c r="H196" s="10" t="str">
        <f ca="1">IF($A196&lt;&gt;"",INDEX(ActiviteCOP25!I:I,Chronogramme!$A196),"")</f>
        <v/>
      </c>
      <c r="I196" s="10" t="str">
        <f ca="1">IF($A196&lt;&gt;"",INDEX(ActiviteCOP25!K:K,Chronogramme!$A196),"")</f>
        <v/>
      </c>
      <c r="J196" s="11" t="str">
        <f t="shared" ca="1" si="49"/>
        <v/>
      </c>
      <c r="K196" s="11" t="str">
        <f t="shared" ca="1" si="49"/>
        <v/>
      </c>
      <c r="L196" s="11" t="str">
        <f t="shared" ca="1" si="49"/>
        <v/>
      </c>
      <c r="M196" s="11" t="str">
        <f t="shared" ca="1" si="49"/>
        <v/>
      </c>
      <c r="N196" s="11" t="str">
        <f t="shared" ca="1" si="49"/>
        <v/>
      </c>
      <c r="O196" s="11" t="str">
        <f t="shared" ca="1" si="49"/>
        <v/>
      </c>
      <c r="P196" s="11" t="str">
        <f t="shared" ca="1" si="49"/>
        <v/>
      </c>
      <c r="Q196" s="11" t="str">
        <f t="shared" ca="1" si="49"/>
        <v/>
      </c>
      <c r="R196" s="11" t="str">
        <f t="shared" ca="1" si="49"/>
        <v/>
      </c>
      <c r="S196" s="11" t="str">
        <f t="shared" ca="1" si="49"/>
        <v/>
      </c>
      <c r="T196" s="11" t="str">
        <f t="shared" ca="1" si="49"/>
        <v/>
      </c>
      <c r="U196" s="11" t="str">
        <f t="shared" ca="1" si="49"/>
        <v/>
      </c>
      <c r="V196" s="11" t="str">
        <f t="shared" ca="1" si="49"/>
        <v/>
      </c>
      <c r="W196" s="11" t="str">
        <f t="shared" ca="1" si="49"/>
        <v/>
      </c>
      <c r="X196" s="11" t="str">
        <f t="shared" ca="1" si="49"/>
        <v/>
      </c>
      <c r="Y196" s="11" t="str">
        <f t="shared" ca="1" si="49"/>
        <v/>
      </c>
      <c r="Z196" s="11" t="str">
        <f t="shared" ca="1" si="48"/>
        <v/>
      </c>
      <c r="AA196" s="11" t="str">
        <f t="shared" ca="1" si="48"/>
        <v/>
      </c>
      <c r="AB196" s="11" t="str">
        <f t="shared" ca="1" si="48"/>
        <v/>
      </c>
      <c r="AC196" s="11" t="str">
        <f t="shared" ca="1" si="48"/>
        <v/>
      </c>
      <c r="AD196" s="11" t="str">
        <f t="shared" ca="1" si="48"/>
        <v/>
      </c>
      <c r="AE196" s="11"/>
      <c r="AF196" s="12"/>
    </row>
    <row r="197" spans="1:32" s="13" customFormat="1" ht="36.75" customHeight="1" x14ac:dyDescent="0.2">
      <c r="A197" s="4" t="str">
        <f ca="1">IF(ROW(A189)&lt;=COUNT(ActiviteCOP25!V:V),SMALL(ActiviteCOP25!V:V,ROW(A189)),"")</f>
        <v/>
      </c>
      <c r="B197" s="94" t="str">
        <f t="shared" ca="1" si="42"/>
        <v/>
      </c>
      <c r="C197" s="9" t="str">
        <f ca="1">IF($A197&lt;&gt;"",INDEX(ActiviteCOP25!C:C,Chronogramme!$A197),"")</f>
        <v/>
      </c>
      <c r="D197" s="9" t="str">
        <f ca="1">IF($A197&lt;&gt;"",INDEX(ActiviteCOP25!D:D,Chronogramme!$A197),"")</f>
        <v/>
      </c>
      <c r="E197" s="9" t="str">
        <f ca="1">IF($A197&lt;&gt;"",INDEX(ActiviteCOP25!E:E,Chronogramme!$A197),"")</f>
        <v/>
      </c>
      <c r="F197" s="9" t="str">
        <f ca="1">IF($A197&lt;&gt;"",INDEX(ActiviteCOP25!G:G,Chronogramme!$A197),"")</f>
        <v/>
      </c>
      <c r="G197" s="9" t="str">
        <f ca="1">IF($A197&lt;&gt;"",INDEX(ActiviteCOP25!H:H,Chronogramme!$A197),"")</f>
        <v/>
      </c>
      <c r="H197" s="10" t="str">
        <f ca="1">IF($A197&lt;&gt;"",INDEX(ActiviteCOP25!I:I,Chronogramme!$A197),"")</f>
        <v/>
      </c>
      <c r="I197" s="10" t="str">
        <f ca="1">IF($A197&lt;&gt;"",INDEX(ActiviteCOP25!K:K,Chronogramme!$A197),"")</f>
        <v/>
      </c>
      <c r="J197" s="11" t="str">
        <f t="shared" ca="1" si="49"/>
        <v/>
      </c>
      <c r="K197" s="11" t="str">
        <f t="shared" ca="1" si="49"/>
        <v/>
      </c>
      <c r="L197" s="11" t="str">
        <f t="shared" ca="1" si="49"/>
        <v/>
      </c>
      <c r="M197" s="11" t="str">
        <f t="shared" ca="1" si="49"/>
        <v/>
      </c>
      <c r="N197" s="11" t="str">
        <f t="shared" ca="1" si="49"/>
        <v/>
      </c>
      <c r="O197" s="11" t="str">
        <f t="shared" ca="1" si="49"/>
        <v/>
      </c>
      <c r="P197" s="11" t="str">
        <f t="shared" ca="1" si="49"/>
        <v/>
      </c>
      <c r="Q197" s="11" t="str">
        <f t="shared" ca="1" si="49"/>
        <v/>
      </c>
      <c r="R197" s="11" t="str">
        <f t="shared" ca="1" si="49"/>
        <v/>
      </c>
      <c r="S197" s="11" t="str">
        <f t="shared" ca="1" si="49"/>
        <v/>
      </c>
      <c r="T197" s="11" t="str">
        <f t="shared" ca="1" si="49"/>
        <v/>
      </c>
      <c r="U197" s="11" t="str">
        <f t="shared" ca="1" si="49"/>
        <v/>
      </c>
      <c r="V197" s="11" t="str">
        <f t="shared" ca="1" si="49"/>
        <v/>
      </c>
      <c r="W197" s="11" t="str">
        <f t="shared" ca="1" si="49"/>
        <v/>
      </c>
      <c r="X197" s="11" t="str">
        <f t="shared" ca="1" si="49"/>
        <v/>
      </c>
      <c r="Y197" s="11" t="str">
        <f t="shared" ca="1" si="49"/>
        <v/>
      </c>
      <c r="Z197" s="11" t="str">
        <f t="shared" ca="1" si="48"/>
        <v/>
      </c>
      <c r="AA197" s="11" t="str">
        <f t="shared" ca="1" si="48"/>
        <v/>
      </c>
      <c r="AB197" s="11" t="str">
        <f t="shared" ca="1" si="48"/>
        <v/>
      </c>
      <c r="AC197" s="11" t="str">
        <f t="shared" ca="1" si="48"/>
        <v/>
      </c>
      <c r="AD197" s="11" t="str">
        <f t="shared" ca="1" si="48"/>
        <v/>
      </c>
      <c r="AE197" s="11"/>
      <c r="AF197" s="12"/>
    </row>
    <row r="198" spans="1:32" s="13" customFormat="1" ht="36.75" customHeight="1" x14ac:dyDescent="0.2">
      <c r="A198" s="4" t="str">
        <f ca="1">IF(ROW(A190)&lt;=COUNT(ActiviteCOP25!V:V),SMALL(ActiviteCOP25!V:V,ROW(A190)),"")</f>
        <v/>
      </c>
      <c r="B198" s="94" t="str">
        <f t="shared" ca="1" si="42"/>
        <v/>
      </c>
      <c r="C198" s="9" t="str">
        <f ca="1">IF($A198&lt;&gt;"",INDEX(ActiviteCOP25!C:C,Chronogramme!$A198),"")</f>
        <v/>
      </c>
      <c r="D198" s="9" t="str">
        <f ca="1">IF($A198&lt;&gt;"",INDEX(ActiviteCOP25!D:D,Chronogramme!$A198),"")</f>
        <v/>
      </c>
      <c r="E198" s="9" t="str">
        <f ca="1">IF($A198&lt;&gt;"",INDEX(ActiviteCOP25!E:E,Chronogramme!$A198),"")</f>
        <v/>
      </c>
      <c r="F198" s="9" t="str">
        <f ca="1">IF($A198&lt;&gt;"",INDEX(ActiviteCOP25!G:G,Chronogramme!$A198),"")</f>
        <v/>
      </c>
      <c r="G198" s="9" t="str">
        <f ca="1">IF($A198&lt;&gt;"",INDEX(ActiviteCOP25!H:H,Chronogramme!$A198),"")</f>
        <v/>
      </c>
      <c r="H198" s="10" t="str">
        <f ca="1">IF($A198&lt;&gt;"",INDEX(ActiviteCOP25!I:I,Chronogramme!$A198),"")</f>
        <v/>
      </c>
      <c r="I198" s="10" t="str">
        <f ca="1">IF($A198&lt;&gt;"",INDEX(ActiviteCOP25!K:K,Chronogramme!$A198),"")</f>
        <v/>
      </c>
      <c r="J198" s="11" t="str">
        <f t="shared" ca="1" si="49"/>
        <v/>
      </c>
      <c r="K198" s="11" t="str">
        <f t="shared" ca="1" si="49"/>
        <v/>
      </c>
      <c r="L198" s="11" t="str">
        <f t="shared" ca="1" si="49"/>
        <v/>
      </c>
      <c r="M198" s="11" t="str">
        <f t="shared" ca="1" si="49"/>
        <v/>
      </c>
      <c r="N198" s="11" t="str">
        <f t="shared" ca="1" si="49"/>
        <v/>
      </c>
      <c r="O198" s="11" t="str">
        <f t="shared" ca="1" si="49"/>
        <v/>
      </c>
      <c r="P198" s="11" t="str">
        <f t="shared" ca="1" si="49"/>
        <v/>
      </c>
      <c r="Q198" s="11" t="str">
        <f t="shared" ca="1" si="49"/>
        <v/>
      </c>
      <c r="R198" s="11" t="str">
        <f t="shared" ca="1" si="49"/>
        <v/>
      </c>
      <c r="S198" s="11" t="str">
        <f t="shared" ca="1" si="49"/>
        <v/>
      </c>
      <c r="T198" s="11" t="str">
        <f t="shared" ca="1" si="49"/>
        <v/>
      </c>
      <c r="U198" s="11" t="str">
        <f t="shared" ca="1" si="49"/>
        <v/>
      </c>
      <c r="V198" s="11" t="str">
        <f t="shared" ca="1" si="49"/>
        <v/>
      </c>
      <c r="W198" s="11" t="str">
        <f t="shared" ca="1" si="49"/>
        <v/>
      </c>
      <c r="X198" s="11" t="str">
        <f t="shared" ca="1" si="49"/>
        <v/>
      </c>
      <c r="Y198" s="11" t="str">
        <f t="shared" ca="1" si="49"/>
        <v/>
      </c>
      <c r="Z198" s="11" t="str">
        <f t="shared" ca="1" si="48"/>
        <v/>
      </c>
      <c r="AA198" s="11" t="str">
        <f t="shared" ca="1" si="48"/>
        <v/>
      </c>
      <c r="AB198" s="11" t="str">
        <f t="shared" ca="1" si="48"/>
        <v/>
      </c>
      <c r="AC198" s="11" t="str">
        <f t="shared" ca="1" si="48"/>
        <v/>
      </c>
      <c r="AD198" s="11" t="str">
        <f t="shared" ca="1" si="48"/>
        <v/>
      </c>
      <c r="AE198" s="11"/>
      <c r="AF198" s="12"/>
    </row>
    <row r="199" spans="1:32" s="13" customFormat="1" ht="36.75" customHeight="1" x14ac:dyDescent="0.2">
      <c r="A199" s="4" t="str">
        <f ca="1">IF(ROW(A191)&lt;=COUNT(ActiviteCOP25!V:V),SMALL(ActiviteCOP25!V:V,ROW(A191)),"")</f>
        <v/>
      </c>
      <c r="B199" s="94" t="str">
        <f t="shared" ca="1" si="42"/>
        <v/>
      </c>
      <c r="C199" s="9" t="str">
        <f ca="1">IF($A199&lt;&gt;"",INDEX(ActiviteCOP25!C:C,Chronogramme!$A199),"")</f>
        <v/>
      </c>
      <c r="D199" s="9" t="str">
        <f ca="1">IF($A199&lt;&gt;"",INDEX(ActiviteCOP25!D:D,Chronogramme!$A199),"")</f>
        <v/>
      </c>
      <c r="E199" s="9" t="str">
        <f ca="1">IF($A199&lt;&gt;"",INDEX(ActiviteCOP25!E:E,Chronogramme!$A199),"")</f>
        <v/>
      </c>
      <c r="F199" s="9" t="str">
        <f ca="1">IF($A199&lt;&gt;"",INDEX(ActiviteCOP25!G:G,Chronogramme!$A199),"")</f>
        <v/>
      </c>
      <c r="G199" s="9" t="str">
        <f ca="1">IF($A199&lt;&gt;"",INDEX(ActiviteCOP25!H:H,Chronogramme!$A199),"")</f>
        <v/>
      </c>
      <c r="H199" s="10" t="str">
        <f ca="1">IF($A199&lt;&gt;"",INDEX(ActiviteCOP25!I:I,Chronogramme!$A199),"")</f>
        <v/>
      </c>
      <c r="I199" s="10" t="str">
        <f ca="1">IF($A199&lt;&gt;"",INDEX(ActiviteCOP25!K:K,Chronogramme!$A199),"")</f>
        <v/>
      </c>
      <c r="J199" s="11" t="str">
        <f t="shared" ca="1" si="49"/>
        <v/>
      </c>
      <c r="K199" s="11" t="str">
        <f t="shared" ca="1" si="49"/>
        <v/>
      </c>
      <c r="L199" s="11" t="str">
        <f t="shared" ca="1" si="49"/>
        <v/>
      </c>
      <c r="M199" s="11" t="str">
        <f t="shared" ca="1" si="49"/>
        <v/>
      </c>
      <c r="N199" s="11" t="str">
        <f t="shared" ca="1" si="49"/>
        <v/>
      </c>
      <c r="O199" s="11" t="str">
        <f t="shared" ca="1" si="49"/>
        <v/>
      </c>
      <c r="P199" s="11" t="str">
        <f t="shared" ca="1" si="49"/>
        <v/>
      </c>
      <c r="Q199" s="11" t="str">
        <f t="shared" ca="1" si="49"/>
        <v/>
      </c>
      <c r="R199" s="11" t="str">
        <f t="shared" ca="1" si="49"/>
        <v/>
      </c>
      <c r="S199" s="11" t="str">
        <f t="shared" ca="1" si="49"/>
        <v/>
      </c>
      <c r="T199" s="11" t="str">
        <f t="shared" ca="1" si="49"/>
        <v/>
      </c>
      <c r="U199" s="11" t="str">
        <f t="shared" ca="1" si="49"/>
        <v/>
      </c>
      <c r="V199" s="11" t="str">
        <f t="shared" ca="1" si="49"/>
        <v/>
      </c>
      <c r="W199" s="11" t="str">
        <f t="shared" ca="1" si="49"/>
        <v/>
      </c>
      <c r="X199" s="11" t="str">
        <f t="shared" ca="1" si="49"/>
        <v/>
      </c>
      <c r="Y199" s="11" t="str">
        <f t="shared" ca="1" si="49"/>
        <v/>
      </c>
      <c r="Z199" s="11" t="str">
        <f t="shared" ca="1" si="48"/>
        <v/>
      </c>
      <c r="AA199" s="11" t="str">
        <f t="shared" ca="1" si="48"/>
        <v/>
      </c>
      <c r="AB199" s="11" t="str">
        <f t="shared" ca="1" si="48"/>
        <v/>
      </c>
      <c r="AC199" s="11" t="str">
        <f t="shared" ca="1" si="48"/>
        <v/>
      </c>
      <c r="AD199" s="11" t="str">
        <f t="shared" ca="1" si="48"/>
        <v/>
      </c>
      <c r="AE199" s="11"/>
      <c r="AF199" s="12"/>
    </row>
    <row r="200" spans="1:32" s="13" customFormat="1" ht="36.75" customHeight="1" x14ac:dyDescent="0.2">
      <c r="A200" s="4" t="str">
        <f ca="1">IF(ROW(A192)&lt;=COUNT(ActiviteCOP25!V:V),SMALL(ActiviteCOP25!V:V,ROW(A192)),"")</f>
        <v/>
      </c>
      <c r="B200" s="94" t="str">
        <f t="shared" ca="1" si="42"/>
        <v/>
      </c>
      <c r="C200" s="9" t="str">
        <f ca="1">IF($A200&lt;&gt;"",INDEX(ActiviteCOP25!C:C,Chronogramme!$A200),"")</f>
        <v/>
      </c>
      <c r="D200" s="9" t="str">
        <f ca="1">IF($A200&lt;&gt;"",INDEX(ActiviteCOP25!D:D,Chronogramme!$A200),"")</f>
        <v/>
      </c>
      <c r="E200" s="9" t="str">
        <f ca="1">IF($A200&lt;&gt;"",INDEX(ActiviteCOP25!E:E,Chronogramme!$A200),"")</f>
        <v/>
      </c>
      <c r="F200" s="9" t="str">
        <f ca="1">IF($A200&lt;&gt;"",INDEX(ActiviteCOP25!G:G,Chronogramme!$A200),"")</f>
        <v/>
      </c>
      <c r="G200" s="9" t="str">
        <f ca="1">IF($A200&lt;&gt;"",INDEX(ActiviteCOP25!H:H,Chronogramme!$A200),"")</f>
        <v/>
      </c>
      <c r="H200" s="10" t="str">
        <f ca="1">IF($A200&lt;&gt;"",INDEX(ActiviteCOP25!I:I,Chronogramme!$A200),"")</f>
        <v/>
      </c>
      <c r="I200" s="10" t="str">
        <f ca="1">IF($A200&lt;&gt;"",INDEX(ActiviteCOP25!K:K,Chronogramme!$A200),"")</f>
        <v/>
      </c>
      <c r="J200" s="11" t="str">
        <f t="shared" ca="1" si="49"/>
        <v/>
      </c>
      <c r="K200" s="11" t="str">
        <f t="shared" ca="1" si="49"/>
        <v/>
      </c>
      <c r="L200" s="11" t="str">
        <f t="shared" ca="1" si="49"/>
        <v/>
      </c>
      <c r="M200" s="11" t="str">
        <f t="shared" ca="1" si="49"/>
        <v/>
      </c>
      <c r="N200" s="11" t="str">
        <f t="shared" ca="1" si="49"/>
        <v/>
      </c>
      <c r="O200" s="11" t="str">
        <f t="shared" ca="1" si="49"/>
        <v/>
      </c>
      <c r="P200" s="11" t="str">
        <f t="shared" ca="1" si="49"/>
        <v/>
      </c>
      <c r="Q200" s="11" t="str">
        <f t="shared" ca="1" si="49"/>
        <v/>
      </c>
      <c r="R200" s="11" t="str">
        <f t="shared" ca="1" si="49"/>
        <v/>
      </c>
      <c r="S200" s="11" t="str">
        <f t="shared" ca="1" si="49"/>
        <v/>
      </c>
      <c r="T200" s="11" t="str">
        <f t="shared" ca="1" si="49"/>
        <v/>
      </c>
      <c r="U200" s="11" t="str">
        <f t="shared" ca="1" si="49"/>
        <v/>
      </c>
      <c r="V200" s="11" t="str">
        <f t="shared" ca="1" si="49"/>
        <v/>
      </c>
      <c r="W200" s="11" t="str">
        <f t="shared" ca="1" si="49"/>
        <v/>
      </c>
      <c r="X200" s="11" t="str">
        <f t="shared" ca="1" si="49"/>
        <v/>
      </c>
      <c r="Y200" s="11" t="str">
        <f t="shared" ca="1" si="49"/>
        <v/>
      </c>
      <c r="Z200" s="11" t="str">
        <f t="shared" ca="1" si="48"/>
        <v/>
      </c>
      <c r="AA200" s="11" t="str">
        <f t="shared" ca="1" si="48"/>
        <v/>
      </c>
      <c r="AB200" s="11" t="str">
        <f t="shared" ca="1" si="48"/>
        <v/>
      </c>
      <c r="AC200" s="11" t="str">
        <f t="shared" ca="1" si="48"/>
        <v/>
      </c>
      <c r="AD200" s="11" t="str">
        <f t="shared" ca="1" si="48"/>
        <v/>
      </c>
      <c r="AE200" s="11"/>
      <c r="AF200" s="12"/>
    </row>
    <row r="201" spans="1:32" s="13" customFormat="1" ht="36.75" customHeight="1" x14ac:dyDescent="0.2">
      <c r="A201" s="4" t="str">
        <f ca="1">IF(ROW(A193)&lt;=COUNT(ActiviteCOP25!V:V),SMALL(ActiviteCOP25!V:V,ROW(A193)),"")</f>
        <v/>
      </c>
      <c r="B201" s="94" t="str">
        <f t="shared" ca="1" si="42"/>
        <v/>
      </c>
      <c r="C201" s="9" t="str">
        <f ca="1">IF($A201&lt;&gt;"",INDEX(ActiviteCOP25!C:C,Chronogramme!$A201),"")</f>
        <v/>
      </c>
      <c r="D201" s="9" t="str">
        <f ca="1">IF($A201&lt;&gt;"",INDEX(ActiviteCOP25!D:D,Chronogramme!$A201),"")</f>
        <v/>
      </c>
      <c r="E201" s="9" t="str">
        <f ca="1">IF($A201&lt;&gt;"",INDEX(ActiviteCOP25!E:E,Chronogramme!$A201),"")</f>
        <v/>
      </c>
      <c r="F201" s="9" t="str">
        <f ca="1">IF($A201&lt;&gt;"",INDEX(ActiviteCOP25!G:G,Chronogramme!$A201),"")</f>
        <v/>
      </c>
      <c r="G201" s="9" t="str">
        <f ca="1">IF($A201&lt;&gt;"",INDEX(ActiviteCOP25!H:H,Chronogramme!$A201),"")</f>
        <v/>
      </c>
      <c r="H201" s="10" t="str">
        <f ca="1">IF($A201&lt;&gt;"",INDEX(ActiviteCOP25!I:I,Chronogramme!$A201),"")</f>
        <v/>
      </c>
      <c r="I201" s="10" t="str">
        <f ca="1">IF($A201&lt;&gt;"",INDEX(ActiviteCOP25!K:K,Chronogramme!$A201),"")</f>
        <v/>
      </c>
      <c r="J201" s="11" t="str">
        <f t="shared" ca="1" si="49"/>
        <v/>
      </c>
      <c r="K201" s="11" t="str">
        <f t="shared" ca="1" si="49"/>
        <v/>
      </c>
      <c r="L201" s="11" t="str">
        <f t="shared" ca="1" si="49"/>
        <v/>
      </c>
      <c r="M201" s="11" t="str">
        <f t="shared" ca="1" si="49"/>
        <v/>
      </c>
      <c r="N201" s="11" t="str">
        <f t="shared" ca="1" si="49"/>
        <v/>
      </c>
      <c r="O201" s="11" t="str">
        <f t="shared" ca="1" si="49"/>
        <v/>
      </c>
      <c r="P201" s="11" t="str">
        <f t="shared" ca="1" si="49"/>
        <v/>
      </c>
      <c r="Q201" s="11" t="str">
        <f t="shared" ca="1" si="49"/>
        <v/>
      </c>
      <c r="R201" s="11" t="str">
        <f t="shared" ca="1" si="49"/>
        <v/>
      </c>
      <c r="S201" s="11" t="str">
        <f t="shared" ca="1" si="49"/>
        <v/>
      </c>
      <c r="T201" s="11" t="str">
        <f t="shared" ca="1" si="49"/>
        <v/>
      </c>
      <c r="U201" s="11" t="str">
        <f t="shared" ca="1" si="49"/>
        <v/>
      </c>
      <c r="V201" s="11" t="str">
        <f t="shared" ca="1" si="49"/>
        <v/>
      </c>
      <c r="W201" s="11" t="str">
        <f t="shared" ca="1" si="49"/>
        <v/>
      </c>
      <c r="X201" s="11" t="str">
        <f t="shared" ca="1" si="49"/>
        <v/>
      </c>
      <c r="Y201" s="11" t="str">
        <f t="shared" ref="Y201:AD216" ca="1" si="50">IF(ISERR(VALUE(TEXT(Y$7&amp;"/"&amp;Y$5&amp;"/"&amp;Y$4,"jj/mm/aaaa")))&lt;&gt;TRUE,IF(AND($A201&lt;&gt;"",VALUE(TEXT(Y$7&amp;"/"&amp;Y$5&amp;"/"&amp;Y$4,"jj/mm/aaaa"))&gt;=$H201,VALUE(TEXT(Y$7&amp;"/"&amp;Y$5&amp;"/"&amp;Y$4,"jj/mm/aaaa"))&lt;=$I201),"a",""),"")</f>
        <v/>
      </c>
      <c r="Z201" s="11" t="str">
        <f t="shared" ca="1" si="50"/>
        <v/>
      </c>
      <c r="AA201" s="11" t="str">
        <f t="shared" ca="1" si="50"/>
        <v/>
      </c>
      <c r="AB201" s="11" t="str">
        <f t="shared" ca="1" si="50"/>
        <v/>
      </c>
      <c r="AC201" s="11" t="str">
        <f t="shared" ca="1" si="50"/>
        <v/>
      </c>
      <c r="AD201" s="11" t="str">
        <f t="shared" ca="1" si="50"/>
        <v/>
      </c>
      <c r="AE201" s="11"/>
      <c r="AF201" s="12"/>
    </row>
    <row r="202" spans="1:32" s="13" customFormat="1" ht="36.75" customHeight="1" x14ac:dyDescent="0.2">
      <c r="A202" s="4" t="str">
        <f ca="1">IF(ROW(A194)&lt;=COUNT(ActiviteCOP25!V:V),SMALL(ActiviteCOP25!V:V,ROW(A194)),"")</f>
        <v/>
      </c>
      <c r="B202" s="94" t="str">
        <f t="shared" ref="B202:B265" ca="1" si="51">IF($A202&lt;&gt;"","Du "&amp;TEXT(H202,"jj/mm/aaaa")&amp;" au "&amp;TEXT(I202,"jj/mm/aaaa"),"")</f>
        <v/>
      </c>
      <c r="C202" s="9" t="str">
        <f ca="1">IF($A202&lt;&gt;"",INDEX(ActiviteCOP25!C:C,Chronogramme!$A202),"")</f>
        <v/>
      </c>
      <c r="D202" s="9" t="str">
        <f ca="1">IF($A202&lt;&gt;"",INDEX(ActiviteCOP25!D:D,Chronogramme!$A202),"")</f>
        <v/>
      </c>
      <c r="E202" s="9" t="str">
        <f ca="1">IF($A202&lt;&gt;"",INDEX(ActiviteCOP25!E:E,Chronogramme!$A202),"")</f>
        <v/>
      </c>
      <c r="F202" s="9" t="str">
        <f ca="1">IF($A202&lt;&gt;"",INDEX(ActiviteCOP25!G:G,Chronogramme!$A202),"")</f>
        <v/>
      </c>
      <c r="G202" s="9" t="str">
        <f ca="1">IF($A202&lt;&gt;"",INDEX(ActiviteCOP25!H:H,Chronogramme!$A202),"")</f>
        <v/>
      </c>
      <c r="H202" s="10" t="str">
        <f ca="1">IF($A202&lt;&gt;"",INDEX(ActiviteCOP25!I:I,Chronogramme!$A202),"")</f>
        <v/>
      </c>
      <c r="I202" s="10" t="str">
        <f ca="1">IF($A202&lt;&gt;"",INDEX(ActiviteCOP25!K:K,Chronogramme!$A202),"")</f>
        <v/>
      </c>
      <c r="J202" s="11" t="str">
        <f t="shared" ref="J202:Y217" ca="1" si="52">IF(ISERR(VALUE(TEXT(J$7&amp;"/"&amp;J$5&amp;"/"&amp;J$4,"jj/mm/aaaa")))&lt;&gt;TRUE,IF(AND($A202&lt;&gt;"",VALUE(TEXT(J$7&amp;"/"&amp;J$5&amp;"/"&amp;J$4,"jj/mm/aaaa"))&gt;=$H202,VALUE(TEXT(J$7&amp;"/"&amp;J$5&amp;"/"&amp;J$4,"jj/mm/aaaa"))&lt;=$I202),"a",""),"")</f>
        <v/>
      </c>
      <c r="K202" s="11" t="str">
        <f t="shared" ca="1" si="52"/>
        <v/>
      </c>
      <c r="L202" s="11" t="str">
        <f t="shared" ca="1" si="52"/>
        <v/>
      </c>
      <c r="M202" s="11" t="str">
        <f t="shared" ca="1" si="52"/>
        <v/>
      </c>
      <c r="N202" s="11" t="str">
        <f t="shared" ca="1" si="52"/>
        <v/>
      </c>
      <c r="O202" s="11" t="str">
        <f t="shared" ca="1" si="52"/>
        <v/>
      </c>
      <c r="P202" s="11" t="str">
        <f t="shared" ca="1" si="52"/>
        <v/>
      </c>
      <c r="Q202" s="11" t="str">
        <f t="shared" ca="1" si="52"/>
        <v/>
      </c>
      <c r="R202" s="11" t="str">
        <f t="shared" ca="1" si="52"/>
        <v/>
      </c>
      <c r="S202" s="11" t="str">
        <f t="shared" ca="1" si="52"/>
        <v/>
      </c>
      <c r="T202" s="11" t="str">
        <f t="shared" ca="1" si="52"/>
        <v/>
      </c>
      <c r="U202" s="11" t="str">
        <f t="shared" ca="1" si="52"/>
        <v/>
      </c>
      <c r="V202" s="11" t="str">
        <f t="shared" ca="1" si="52"/>
        <v/>
      </c>
      <c r="W202" s="11" t="str">
        <f t="shared" ca="1" si="52"/>
        <v/>
      </c>
      <c r="X202" s="11" t="str">
        <f t="shared" ca="1" si="52"/>
        <v/>
      </c>
      <c r="Y202" s="11" t="str">
        <f t="shared" ca="1" si="52"/>
        <v/>
      </c>
      <c r="Z202" s="11" t="str">
        <f t="shared" ca="1" si="50"/>
        <v/>
      </c>
      <c r="AA202" s="11" t="str">
        <f t="shared" ca="1" si="50"/>
        <v/>
      </c>
      <c r="AB202" s="11" t="str">
        <f t="shared" ca="1" si="50"/>
        <v/>
      </c>
      <c r="AC202" s="11" t="str">
        <f t="shared" ca="1" si="50"/>
        <v/>
      </c>
      <c r="AD202" s="11" t="str">
        <f t="shared" ca="1" si="50"/>
        <v/>
      </c>
      <c r="AE202" s="11"/>
      <c r="AF202" s="12"/>
    </row>
    <row r="203" spans="1:32" s="13" customFormat="1" ht="36.75" customHeight="1" x14ac:dyDescent="0.2">
      <c r="A203" s="4" t="str">
        <f ca="1">IF(ROW(A195)&lt;=COUNT(ActiviteCOP25!V:V),SMALL(ActiviteCOP25!V:V,ROW(A195)),"")</f>
        <v/>
      </c>
      <c r="B203" s="94" t="str">
        <f t="shared" ca="1" si="51"/>
        <v/>
      </c>
      <c r="C203" s="9" t="str">
        <f ca="1">IF($A203&lt;&gt;"",INDEX(ActiviteCOP25!C:C,Chronogramme!$A203),"")</f>
        <v/>
      </c>
      <c r="D203" s="9" t="str">
        <f ca="1">IF($A203&lt;&gt;"",INDEX(ActiviteCOP25!D:D,Chronogramme!$A203),"")</f>
        <v/>
      </c>
      <c r="E203" s="9" t="str">
        <f ca="1">IF($A203&lt;&gt;"",INDEX(ActiviteCOP25!E:E,Chronogramme!$A203),"")</f>
        <v/>
      </c>
      <c r="F203" s="9" t="str">
        <f ca="1">IF($A203&lt;&gt;"",INDEX(ActiviteCOP25!G:G,Chronogramme!$A203),"")</f>
        <v/>
      </c>
      <c r="G203" s="9" t="str">
        <f ca="1">IF($A203&lt;&gt;"",INDEX(ActiviteCOP25!H:H,Chronogramme!$A203),"")</f>
        <v/>
      </c>
      <c r="H203" s="10" t="str">
        <f ca="1">IF($A203&lt;&gt;"",INDEX(ActiviteCOP25!I:I,Chronogramme!$A203),"")</f>
        <v/>
      </c>
      <c r="I203" s="10" t="str">
        <f ca="1">IF($A203&lt;&gt;"",INDEX(ActiviteCOP25!K:K,Chronogramme!$A203),"")</f>
        <v/>
      </c>
      <c r="J203" s="11" t="str">
        <f t="shared" ca="1" si="52"/>
        <v/>
      </c>
      <c r="K203" s="11" t="str">
        <f t="shared" ca="1" si="52"/>
        <v/>
      </c>
      <c r="L203" s="11" t="str">
        <f t="shared" ca="1" si="52"/>
        <v/>
      </c>
      <c r="M203" s="11" t="str">
        <f t="shared" ca="1" si="52"/>
        <v/>
      </c>
      <c r="N203" s="11" t="str">
        <f t="shared" ca="1" si="52"/>
        <v/>
      </c>
      <c r="O203" s="11" t="str">
        <f t="shared" ca="1" si="52"/>
        <v/>
      </c>
      <c r="P203" s="11" t="str">
        <f t="shared" ca="1" si="52"/>
        <v/>
      </c>
      <c r="Q203" s="11" t="str">
        <f t="shared" ca="1" si="52"/>
        <v/>
      </c>
      <c r="R203" s="11" t="str">
        <f t="shared" ca="1" si="52"/>
        <v/>
      </c>
      <c r="S203" s="11" t="str">
        <f t="shared" ca="1" si="52"/>
        <v/>
      </c>
      <c r="T203" s="11" t="str">
        <f t="shared" ca="1" si="52"/>
        <v/>
      </c>
      <c r="U203" s="11" t="str">
        <f t="shared" ca="1" si="52"/>
        <v/>
      </c>
      <c r="V203" s="11" t="str">
        <f t="shared" ca="1" si="52"/>
        <v/>
      </c>
      <c r="W203" s="11" t="str">
        <f t="shared" ca="1" si="52"/>
        <v/>
      </c>
      <c r="X203" s="11" t="str">
        <f t="shared" ca="1" si="52"/>
        <v/>
      </c>
      <c r="Y203" s="11" t="str">
        <f t="shared" ca="1" si="52"/>
        <v/>
      </c>
      <c r="Z203" s="11" t="str">
        <f t="shared" ca="1" si="50"/>
        <v/>
      </c>
      <c r="AA203" s="11" t="str">
        <f t="shared" ca="1" si="50"/>
        <v/>
      </c>
      <c r="AB203" s="11" t="str">
        <f t="shared" ca="1" si="50"/>
        <v/>
      </c>
      <c r="AC203" s="11" t="str">
        <f t="shared" ca="1" si="50"/>
        <v/>
      </c>
      <c r="AD203" s="11" t="str">
        <f t="shared" ca="1" si="50"/>
        <v/>
      </c>
      <c r="AE203" s="11"/>
      <c r="AF203" s="12"/>
    </row>
    <row r="204" spans="1:32" s="13" customFormat="1" ht="36.75" customHeight="1" x14ac:dyDescent="0.2">
      <c r="A204" s="4" t="str">
        <f ca="1">IF(ROW(A196)&lt;=COUNT(ActiviteCOP25!V:V),SMALL(ActiviteCOP25!V:V,ROW(A196)),"")</f>
        <v/>
      </c>
      <c r="B204" s="94" t="str">
        <f t="shared" ca="1" si="51"/>
        <v/>
      </c>
      <c r="C204" s="9" t="str">
        <f ca="1">IF($A204&lt;&gt;"",INDEX(ActiviteCOP25!C:C,Chronogramme!$A204),"")</f>
        <v/>
      </c>
      <c r="D204" s="9" t="str">
        <f ca="1">IF($A204&lt;&gt;"",INDEX(ActiviteCOP25!D:D,Chronogramme!$A204),"")</f>
        <v/>
      </c>
      <c r="E204" s="9" t="str">
        <f ca="1">IF($A204&lt;&gt;"",INDEX(ActiviteCOP25!E:E,Chronogramme!$A204),"")</f>
        <v/>
      </c>
      <c r="F204" s="9" t="str">
        <f ca="1">IF($A204&lt;&gt;"",INDEX(ActiviteCOP25!G:G,Chronogramme!$A204),"")</f>
        <v/>
      </c>
      <c r="G204" s="9" t="str">
        <f ca="1">IF($A204&lt;&gt;"",INDEX(ActiviteCOP25!H:H,Chronogramme!$A204),"")</f>
        <v/>
      </c>
      <c r="H204" s="10" t="str">
        <f ca="1">IF($A204&lt;&gt;"",INDEX(ActiviteCOP25!I:I,Chronogramme!$A204),"")</f>
        <v/>
      </c>
      <c r="I204" s="10" t="str">
        <f ca="1">IF($A204&lt;&gt;"",INDEX(ActiviteCOP25!K:K,Chronogramme!$A204),"")</f>
        <v/>
      </c>
      <c r="J204" s="11" t="str">
        <f t="shared" ca="1" si="52"/>
        <v/>
      </c>
      <c r="K204" s="11" t="str">
        <f t="shared" ca="1" si="52"/>
        <v/>
      </c>
      <c r="L204" s="11" t="str">
        <f t="shared" ca="1" si="52"/>
        <v/>
      </c>
      <c r="M204" s="11" t="str">
        <f t="shared" ca="1" si="52"/>
        <v/>
      </c>
      <c r="N204" s="11" t="str">
        <f t="shared" ca="1" si="52"/>
        <v/>
      </c>
      <c r="O204" s="11" t="str">
        <f t="shared" ca="1" si="52"/>
        <v/>
      </c>
      <c r="P204" s="11" t="str">
        <f t="shared" ca="1" si="52"/>
        <v/>
      </c>
      <c r="Q204" s="11" t="str">
        <f t="shared" ca="1" si="52"/>
        <v/>
      </c>
      <c r="R204" s="11" t="str">
        <f t="shared" ca="1" si="52"/>
        <v/>
      </c>
      <c r="S204" s="11" t="str">
        <f t="shared" ca="1" si="52"/>
        <v/>
      </c>
      <c r="T204" s="11" t="str">
        <f t="shared" ca="1" si="52"/>
        <v/>
      </c>
      <c r="U204" s="11" t="str">
        <f t="shared" ca="1" si="52"/>
        <v/>
      </c>
      <c r="V204" s="11" t="str">
        <f t="shared" ca="1" si="52"/>
        <v/>
      </c>
      <c r="W204" s="11" t="str">
        <f t="shared" ca="1" si="52"/>
        <v/>
      </c>
      <c r="X204" s="11" t="str">
        <f t="shared" ca="1" si="52"/>
        <v/>
      </c>
      <c r="Y204" s="11" t="str">
        <f t="shared" ca="1" si="52"/>
        <v/>
      </c>
      <c r="Z204" s="11" t="str">
        <f t="shared" ca="1" si="50"/>
        <v/>
      </c>
      <c r="AA204" s="11" t="str">
        <f t="shared" ca="1" si="50"/>
        <v/>
      </c>
      <c r="AB204" s="11" t="str">
        <f t="shared" ca="1" si="50"/>
        <v/>
      </c>
      <c r="AC204" s="11" t="str">
        <f t="shared" ca="1" si="50"/>
        <v/>
      </c>
      <c r="AD204" s="11" t="str">
        <f t="shared" ca="1" si="50"/>
        <v/>
      </c>
      <c r="AE204" s="11"/>
      <c r="AF204" s="12"/>
    </row>
    <row r="205" spans="1:32" s="13" customFormat="1" ht="36.75" customHeight="1" x14ac:dyDescent="0.2">
      <c r="A205" s="4" t="str">
        <f ca="1">IF(ROW(A197)&lt;=COUNT(ActiviteCOP25!V:V),SMALL(ActiviteCOP25!V:V,ROW(A197)),"")</f>
        <v/>
      </c>
      <c r="B205" s="94" t="str">
        <f t="shared" ca="1" si="51"/>
        <v/>
      </c>
      <c r="C205" s="9" t="str">
        <f ca="1">IF($A205&lt;&gt;"",INDEX(ActiviteCOP25!C:C,Chronogramme!$A205),"")</f>
        <v/>
      </c>
      <c r="D205" s="9" t="str">
        <f ca="1">IF($A205&lt;&gt;"",INDEX(ActiviteCOP25!D:D,Chronogramme!$A205),"")</f>
        <v/>
      </c>
      <c r="E205" s="9" t="str">
        <f ca="1">IF($A205&lt;&gt;"",INDEX(ActiviteCOP25!E:E,Chronogramme!$A205),"")</f>
        <v/>
      </c>
      <c r="F205" s="9" t="str">
        <f ca="1">IF($A205&lt;&gt;"",INDEX(ActiviteCOP25!G:G,Chronogramme!$A205),"")</f>
        <v/>
      </c>
      <c r="G205" s="9" t="str">
        <f ca="1">IF($A205&lt;&gt;"",INDEX(ActiviteCOP25!H:H,Chronogramme!$A205),"")</f>
        <v/>
      </c>
      <c r="H205" s="10" t="str">
        <f ca="1">IF($A205&lt;&gt;"",INDEX(ActiviteCOP25!I:I,Chronogramme!$A205),"")</f>
        <v/>
      </c>
      <c r="I205" s="10" t="str">
        <f ca="1">IF($A205&lt;&gt;"",INDEX(ActiviteCOP25!K:K,Chronogramme!$A205),"")</f>
        <v/>
      </c>
      <c r="J205" s="11" t="str">
        <f t="shared" ca="1" si="52"/>
        <v/>
      </c>
      <c r="K205" s="11" t="str">
        <f t="shared" ca="1" si="52"/>
        <v/>
      </c>
      <c r="L205" s="11" t="str">
        <f t="shared" ca="1" si="52"/>
        <v/>
      </c>
      <c r="M205" s="11" t="str">
        <f t="shared" ca="1" si="52"/>
        <v/>
      </c>
      <c r="N205" s="11" t="str">
        <f t="shared" ca="1" si="52"/>
        <v/>
      </c>
      <c r="O205" s="11" t="str">
        <f t="shared" ca="1" si="52"/>
        <v/>
      </c>
      <c r="P205" s="11" t="str">
        <f t="shared" ca="1" si="52"/>
        <v/>
      </c>
      <c r="Q205" s="11" t="str">
        <f t="shared" ca="1" si="52"/>
        <v/>
      </c>
      <c r="R205" s="11" t="str">
        <f t="shared" ca="1" si="52"/>
        <v/>
      </c>
      <c r="S205" s="11" t="str">
        <f t="shared" ca="1" si="52"/>
        <v/>
      </c>
      <c r="T205" s="11" t="str">
        <f t="shared" ca="1" si="52"/>
        <v/>
      </c>
      <c r="U205" s="11" t="str">
        <f t="shared" ca="1" si="52"/>
        <v/>
      </c>
      <c r="V205" s="11" t="str">
        <f t="shared" ca="1" si="52"/>
        <v/>
      </c>
      <c r="W205" s="11" t="str">
        <f t="shared" ca="1" si="52"/>
        <v/>
      </c>
      <c r="X205" s="11" t="str">
        <f t="shared" ca="1" si="52"/>
        <v/>
      </c>
      <c r="Y205" s="11" t="str">
        <f t="shared" ca="1" si="52"/>
        <v/>
      </c>
      <c r="Z205" s="11" t="str">
        <f t="shared" ca="1" si="50"/>
        <v/>
      </c>
      <c r="AA205" s="11" t="str">
        <f t="shared" ca="1" si="50"/>
        <v/>
      </c>
      <c r="AB205" s="11" t="str">
        <f t="shared" ca="1" si="50"/>
        <v/>
      </c>
      <c r="AC205" s="11" t="str">
        <f t="shared" ca="1" si="50"/>
        <v/>
      </c>
      <c r="AD205" s="11" t="str">
        <f t="shared" ca="1" si="50"/>
        <v/>
      </c>
      <c r="AE205" s="11"/>
      <c r="AF205" s="12"/>
    </row>
    <row r="206" spans="1:32" s="13" customFormat="1" ht="36.75" customHeight="1" x14ac:dyDescent="0.2">
      <c r="A206" s="4" t="str">
        <f ca="1">IF(ROW(A198)&lt;=COUNT(ActiviteCOP25!V:V),SMALL(ActiviteCOP25!V:V,ROW(A198)),"")</f>
        <v/>
      </c>
      <c r="B206" s="94" t="str">
        <f t="shared" ca="1" si="51"/>
        <v/>
      </c>
      <c r="C206" s="9" t="str">
        <f ca="1">IF($A206&lt;&gt;"",INDEX(ActiviteCOP25!C:C,Chronogramme!$A206),"")</f>
        <v/>
      </c>
      <c r="D206" s="9" t="str">
        <f ca="1">IF($A206&lt;&gt;"",INDEX(ActiviteCOP25!D:D,Chronogramme!$A206),"")</f>
        <v/>
      </c>
      <c r="E206" s="9" t="str">
        <f ca="1">IF($A206&lt;&gt;"",INDEX(ActiviteCOP25!E:E,Chronogramme!$A206),"")</f>
        <v/>
      </c>
      <c r="F206" s="9" t="str">
        <f ca="1">IF($A206&lt;&gt;"",INDEX(ActiviteCOP25!G:G,Chronogramme!$A206),"")</f>
        <v/>
      </c>
      <c r="G206" s="9" t="str">
        <f ca="1">IF($A206&lt;&gt;"",INDEX(ActiviteCOP25!H:H,Chronogramme!$A206),"")</f>
        <v/>
      </c>
      <c r="H206" s="10" t="str">
        <f ca="1">IF($A206&lt;&gt;"",INDEX(ActiviteCOP25!I:I,Chronogramme!$A206),"")</f>
        <v/>
      </c>
      <c r="I206" s="10" t="str">
        <f ca="1">IF($A206&lt;&gt;"",INDEX(ActiviteCOP25!K:K,Chronogramme!$A206),"")</f>
        <v/>
      </c>
      <c r="J206" s="11" t="str">
        <f t="shared" ca="1" si="52"/>
        <v/>
      </c>
      <c r="K206" s="11" t="str">
        <f t="shared" ca="1" si="52"/>
        <v/>
      </c>
      <c r="L206" s="11" t="str">
        <f t="shared" ca="1" si="52"/>
        <v/>
      </c>
      <c r="M206" s="11" t="str">
        <f t="shared" ca="1" si="52"/>
        <v/>
      </c>
      <c r="N206" s="11" t="str">
        <f t="shared" ca="1" si="52"/>
        <v/>
      </c>
      <c r="O206" s="11" t="str">
        <f t="shared" ca="1" si="52"/>
        <v/>
      </c>
      <c r="P206" s="11" t="str">
        <f t="shared" ca="1" si="52"/>
        <v/>
      </c>
      <c r="Q206" s="11" t="str">
        <f t="shared" ca="1" si="52"/>
        <v/>
      </c>
      <c r="R206" s="11" t="str">
        <f t="shared" ca="1" si="52"/>
        <v/>
      </c>
      <c r="S206" s="11" t="str">
        <f t="shared" ca="1" si="52"/>
        <v/>
      </c>
      <c r="T206" s="11" t="str">
        <f t="shared" ca="1" si="52"/>
        <v/>
      </c>
      <c r="U206" s="11" t="str">
        <f t="shared" ca="1" si="52"/>
        <v/>
      </c>
      <c r="V206" s="11" t="str">
        <f t="shared" ca="1" si="52"/>
        <v/>
      </c>
      <c r="W206" s="11" t="str">
        <f t="shared" ca="1" si="52"/>
        <v/>
      </c>
      <c r="X206" s="11" t="str">
        <f t="shared" ca="1" si="52"/>
        <v/>
      </c>
      <c r="Y206" s="11" t="str">
        <f t="shared" ca="1" si="52"/>
        <v/>
      </c>
      <c r="Z206" s="11" t="str">
        <f t="shared" ca="1" si="50"/>
        <v/>
      </c>
      <c r="AA206" s="11" t="str">
        <f t="shared" ca="1" si="50"/>
        <v/>
      </c>
      <c r="AB206" s="11" t="str">
        <f t="shared" ca="1" si="50"/>
        <v/>
      </c>
      <c r="AC206" s="11" t="str">
        <f t="shared" ca="1" si="50"/>
        <v/>
      </c>
      <c r="AD206" s="11" t="str">
        <f t="shared" ca="1" si="50"/>
        <v/>
      </c>
      <c r="AE206" s="11"/>
      <c r="AF206" s="12"/>
    </row>
    <row r="207" spans="1:32" s="13" customFormat="1" ht="36.75" customHeight="1" x14ac:dyDescent="0.2">
      <c r="A207" s="4" t="str">
        <f ca="1">IF(ROW(A199)&lt;=COUNT(ActiviteCOP25!V:V),SMALL(ActiviteCOP25!V:V,ROW(A199)),"")</f>
        <v/>
      </c>
      <c r="B207" s="94" t="str">
        <f t="shared" ca="1" si="51"/>
        <v/>
      </c>
      <c r="C207" s="9" t="str">
        <f ca="1">IF($A207&lt;&gt;"",INDEX(ActiviteCOP25!C:C,Chronogramme!$A207),"")</f>
        <v/>
      </c>
      <c r="D207" s="9" t="str">
        <f ca="1">IF($A207&lt;&gt;"",INDEX(ActiviteCOP25!D:D,Chronogramme!$A207),"")</f>
        <v/>
      </c>
      <c r="E207" s="9" t="str">
        <f ca="1">IF($A207&lt;&gt;"",INDEX(ActiviteCOP25!E:E,Chronogramme!$A207),"")</f>
        <v/>
      </c>
      <c r="F207" s="9" t="str">
        <f ca="1">IF($A207&lt;&gt;"",INDEX(ActiviteCOP25!G:G,Chronogramme!$A207),"")</f>
        <v/>
      </c>
      <c r="G207" s="9" t="str">
        <f ca="1">IF($A207&lt;&gt;"",INDEX(ActiviteCOP25!H:H,Chronogramme!$A207),"")</f>
        <v/>
      </c>
      <c r="H207" s="10" t="str">
        <f ca="1">IF($A207&lt;&gt;"",INDEX(ActiviteCOP25!I:I,Chronogramme!$A207),"")</f>
        <v/>
      </c>
      <c r="I207" s="10" t="str">
        <f ca="1">IF($A207&lt;&gt;"",INDEX(ActiviteCOP25!K:K,Chronogramme!$A207),"")</f>
        <v/>
      </c>
      <c r="J207" s="11" t="str">
        <f t="shared" ca="1" si="52"/>
        <v/>
      </c>
      <c r="K207" s="11" t="str">
        <f t="shared" ca="1" si="52"/>
        <v/>
      </c>
      <c r="L207" s="11" t="str">
        <f t="shared" ca="1" si="52"/>
        <v/>
      </c>
      <c r="M207" s="11" t="str">
        <f t="shared" ca="1" si="52"/>
        <v/>
      </c>
      <c r="N207" s="11" t="str">
        <f t="shared" ca="1" si="52"/>
        <v/>
      </c>
      <c r="O207" s="11" t="str">
        <f t="shared" ca="1" si="52"/>
        <v/>
      </c>
      <c r="P207" s="11" t="str">
        <f t="shared" ca="1" si="52"/>
        <v/>
      </c>
      <c r="Q207" s="11" t="str">
        <f t="shared" ca="1" si="52"/>
        <v/>
      </c>
      <c r="R207" s="11" t="str">
        <f t="shared" ca="1" si="52"/>
        <v/>
      </c>
      <c r="S207" s="11" t="str">
        <f t="shared" ca="1" si="52"/>
        <v/>
      </c>
      <c r="T207" s="11" t="str">
        <f t="shared" ca="1" si="52"/>
        <v/>
      </c>
      <c r="U207" s="11" t="str">
        <f t="shared" ca="1" si="52"/>
        <v/>
      </c>
      <c r="V207" s="11" t="str">
        <f t="shared" ca="1" si="52"/>
        <v/>
      </c>
      <c r="W207" s="11" t="str">
        <f t="shared" ca="1" si="52"/>
        <v/>
      </c>
      <c r="X207" s="11" t="str">
        <f t="shared" ca="1" si="52"/>
        <v/>
      </c>
      <c r="Y207" s="11" t="str">
        <f t="shared" ca="1" si="52"/>
        <v/>
      </c>
      <c r="Z207" s="11" t="str">
        <f t="shared" ca="1" si="50"/>
        <v/>
      </c>
      <c r="AA207" s="11" t="str">
        <f t="shared" ca="1" si="50"/>
        <v/>
      </c>
      <c r="AB207" s="11" t="str">
        <f t="shared" ca="1" si="50"/>
        <v/>
      </c>
      <c r="AC207" s="11" t="str">
        <f t="shared" ca="1" si="50"/>
        <v/>
      </c>
      <c r="AD207" s="11" t="str">
        <f t="shared" ca="1" si="50"/>
        <v/>
      </c>
      <c r="AE207" s="11"/>
      <c r="AF207" s="12"/>
    </row>
    <row r="208" spans="1:32" s="13" customFormat="1" ht="36.75" customHeight="1" x14ac:dyDescent="0.2">
      <c r="A208" s="4" t="str">
        <f ca="1">IF(ROW(A200)&lt;=COUNT(ActiviteCOP25!V:V),SMALL(ActiviteCOP25!V:V,ROW(A200)),"")</f>
        <v/>
      </c>
      <c r="B208" s="94" t="str">
        <f t="shared" ca="1" si="51"/>
        <v/>
      </c>
      <c r="C208" s="9" t="str">
        <f ca="1">IF($A208&lt;&gt;"",INDEX(ActiviteCOP25!C:C,Chronogramme!$A208),"")</f>
        <v/>
      </c>
      <c r="D208" s="9" t="str">
        <f ca="1">IF($A208&lt;&gt;"",INDEX(ActiviteCOP25!D:D,Chronogramme!$A208),"")</f>
        <v/>
      </c>
      <c r="E208" s="9" t="str">
        <f ca="1">IF($A208&lt;&gt;"",INDEX(ActiviteCOP25!E:E,Chronogramme!$A208),"")</f>
        <v/>
      </c>
      <c r="F208" s="9" t="str">
        <f ca="1">IF($A208&lt;&gt;"",INDEX(ActiviteCOP25!G:G,Chronogramme!$A208),"")</f>
        <v/>
      </c>
      <c r="G208" s="9" t="str">
        <f ca="1">IF($A208&lt;&gt;"",INDEX(ActiviteCOP25!H:H,Chronogramme!$A208),"")</f>
        <v/>
      </c>
      <c r="H208" s="10" t="str">
        <f ca="1">IF($A208&lt;&gt;"",INDEX(ActiviteCOP25!I:I,Chronogramme!$A208),"")</f>
        <v/>
      </c>
      <c r="I208" s="10" t="str">
        <f ca="1">IF($A208&lt;&gt;"",INDEX(ActiviteCOP25!K:K,Chronogramme!$A208),"")</f>
        <v/>
      </c>
      <c r="J208" s="11" t="str">
        <f t="shared" ca="1" si="52"/>
        <v/>
      </c>
      <c r="K208" s="11" t="str">
        <f t="shared" ca="1" si="52"/>
        <v/>
      </c>
      <c r="L208" s="11" t="str">
        <f t="shared" ca="1" si="52"/>
        <v/>
      </c>
      <c r="M208" s="11" t="str">
        <f t="shared" ca="1" si="52"/>
        <v/>
      </c>
      <c r="N208" s="11" t="str">
        <f t="shared" ca="1" si="52"/>
        <v/>
      </c>
      <c r="O208" s="11" t="str">
        <f t="shared" ca="1" si="52"/>
        <v/>
      </c>
      <c r="P208" s="11" t="str">
        <f t="shared" ca="1" si="52"/>
        <v/>
      </c>
      <c r="Q208" s="11" t="str">
        <f t="shared" ca="1" si="52"/>
        <v/>
      </c>
      <c r="R208" s="11" t="str">
        <f t="shared" ca="1" si="52"/>
        <v/>
      </c>
      <c r="S208" s="11" t="str">
        <f t="shared" ca="1" si="52"/>
        <v/>
      </c>
      <c r="T208" s="11" t="str">
        <f t="shared" ca="1" si="52"/>
        <v/>
      </c>
      <c r="U208" s="11" t="str">
        <f t="shared" ca="1" si="52"/>
        <v/>
      </c>
      <c r="V208" s="11" t="str">
        <f t="shared" ca="1" si="52"/>
        <v/>
      </c>
      <c r="W208" s="11" t="str">
        <f t="shared" ca="1" si="52"/>
        <v/>
      </c>
      <c r="X208" s="11" t="str">
        <f t="shared" ca="1" si="52"/>
        <v/>
      </c>
      <c r="Y208" s="11" t="str">
        <f t="shared" ca="1" si="52"/>
        <v/>
      </c>
      <c r="Z208" s="11" t="str">
        <f t="shared" ca="1" si="50"/>
        <v/>
      </c>
      <c r="AA208" s="11" t="str">
        <f t="shared" ca="1" si="50"/>
        <v/>
      </c>
      <c r="AB208" s="11" t="str">
        <f t="shared" ca="1" si="50"/>
        <v/>
      </c>
      <c r="AC208" s="11" t="str">
        <f t="shared" ca="1" si="50"/>
        <v/>
      </c>
      <c r="AD208" s="11" t="str">
        <f t="shared" ca="1" si="50"/>
        <v/>
      </c>
      <c r="AE208" s="11"/>
      <c r="AF208" s="12"/>
    </row>
    <row r="209" spans="1:32" s="13" customFormat="1" ht="36.75" customHeight="1" x14ac:dyDescent="0.2">
      <c r="A209" s="4" t="str">
        <f ca="1">IF(ROW(A201)&lt;=COUNT(ActiviteCOP25!V:V),SMALL(ActiviteCOP25!V:V,ROW(A201)),"")</f>
        <v/>
      </c>
      <c r="B209" s="94" t="str">
        <f t="shared" ca="1" si="51"/>
        <v/>
      </c>
      <c r="C209" s="9" t="str">
        <f ca="1">IF($A209&lt;&gt;"",INDEX(ActiviteCOP25!C:C,Chronogramme!$A209),"")</f>
        <v/>
      </c>
      <c r="D209" s="9" t="str">
        <f ca="1">IF($A209&lt;&gt;"",INDEX(ActiviteCOP25!D:D,Chronogramme!$A209),"")</f>
        <v/>
      </c>
      <c r="E209" s="9" t="str">
        <f ca="1">IF($A209&lt;&gt;"",INDEX(ActiviteCOP25!E:E,Chronogramme!$A209),"")</f>
        <v/>
      </c>
      <c r="F209" s="9" t="str">
        <f ca="1">IF($A209&lt;&gt;"",INDEX(ActiviteCOP25!G:G,Chronogramme!$A209),"")</f>
        <v/>
      </c>
      <c r="G209" s="9" t="str">
        <f ca="1">IF($A209&lt;&gt;"",INDEX(ActiviteCOP25!H:H,Chronogramme!$A209),"")</f>
        <v/>
      </c>
      <c r="H209" s="10" t="str">
        <f ca="1">IF($A209&lt;&gt;"",INDEX(ActiviteCOP25!I:I,Chronogramme!$A209),"")</f>
        <v/>
      </c>
      <c r="I209" s="10" t="str">
        <f ca="1">IF($A209&lt;&gt;"",INDEX(ActiviteCOP25!K:K,Chronogramme!$A209),"")</f>
        <v/>
      </c>
      <c r="J209" s="11" t="str">
        <f t="shared" ca="1" si="52"/>
        <v/>
      </c>
      <c r="K209" s="11" t="str">
        <f t="shared" ca="1" si="52"/>
        <v/>
      </c>
      <c r="L209" s="11" t="str">
        <f t="shared" ca="1" si="52"/>
        <v/>
      </c>
      <c r="M209" s="11" t="str">
        <f t="shared" ca="1" si="52"/>
        <v/>
      </c>
      <c r="N209" s="11" t="str">
        <f t="shared" ca="1" si="52"/>
        <v/>
      </c>
      <c r="O209" s="11" t="str">
        <f t="shared" ca="1" si="52"/>
        <v/>
      </c>
      <c r="P209" s="11" t="str">
        <f t="shared" ca="1" si="52"/>
        <v/>
      </c>
      <c r="Q209" s="11" t="str">
        <f t="shared" ca="1" si="52"/>
        <v/>
      </c>
      <c r="R209" s="11" t="str">
        <f t="shared" ca="1" si="52"/>
        <v/>
      </c>
      <c r="S209" s="11" t="str">
        <f t="shared" ca="1" si="52"/>
        <v/>
      </c>
      <c r="T209" s="11" t="str">
        <f t="shared" ca="1" si="52"/>
        <v/>
      </c>
      <c r="U209" s="11" t="str">
        <f t="shared" ca="1" si="52"/>
        <v/>
      </c>
      <c r="V209" s="11" t="str">
        <f t="shared" ca="1" si="52"/>
        <v/>
      </c>
      <c r="W209" s="11" t="str">
        <f t="shared" ca="1" si="52"/>
        <v/>
      </c>
      <c r="X209" s="11" t="str">
        <f t="shared" ca="1" si="52"/>
        <v/>
      </c>
      <c r="Y209" s="11" t="str">
        <f t="shared" ca="1" si="52"/>
        <v/>
      </c>
      <c r="Z209" s="11" t="str">
        <f t="shared" ca="1" si="50"/>
        <v/>
      </c>
      <c r="AA209" s="11" t="str">
        <f t="shared" ca="1" si="50"/>
        <v/>
      </c>
      <c r="AB209" s="11" t="str">
        <f t="shared" ca="1" si="50"/>
        <v/>
      </c>
      <c r="AC209" s="11" t="str">
        <f t="shared" ca="1" si="50"/>
        <v/>
      </c>
      <c r="AD209" s="11" t="str">
        <f t="shared" ca="1" si="50"/>
        <v/>
      </c>
      <c r="AE209" s="11"/>
      <c r="AF209" s="12"/>
    </row>
    <row r="210" spans="1:32" s="13" customFormat="1" ht="36.75" customHeight="1" x14ac:dyDescent="0.2">
      <c r="A210" s="4" t="str">
        <f ca="1">IF(ROW(A202)&lt;=COUNT(ActiviteCOP25!V:V),SMALL(ActiviteCOP25!V:V,ROW(A202)),"")</f>
        <v/>
      </c>
      <c r="B210" s="94" t="str">
        <f t="shared" ca="1" si="51"/>
        <v/>
      </c>
      <c r="C210" s="9" t="str">
        <f ca="1">IF($A210&lt;&gt;"",INDEX(ActiviteCOP25!C:C,Chronogramme!$A210),"")</f>
        <v/>
      </c>
      <c r="D210" s="9" t="str">
        <f ca="1">IF($A210&lt;&gt;"",INDEX(ActiviteCOP25!D:D,Chronogramme!$A210),"")</f>
        <v/>
      </c>
      <c r="E210" s="9" t="str">
        <f ca="1">IF($A210&lt;&gt;"",INDEX(ActiviteCOP25!E:E,Chronogramme!$A210),"")</f>
        <v/>
      </c>
      <c r="F210" s="9" t="str">
        <f ca="1">IF($A210&lt;&gt;"",INDEX(ActiviteCOP25!G:G,Chronogramme!$A210),"")</f>
        <v/>
      </c>
      <c r="G210" s="9" t="str">
        <f ca="1">IF($A210&lt;&gt;"",INDEX(ActiviteCOP25!H:H,Chronogramme!$A210),"")</f>
        <v/>
      </c>
      <c r="H210" s="10" t="str">
        <f ca="1">IF($A210&lt;&gt;"",INDEX(ActiviteCOP25!I:I,Chronogramme!$A210),"")</f>
        <v/>
      </c>
      <c r="I210" s="10" t="str">
        <f ca="1">IF($A210&lt;&gt;"",INDEX(ActiviteCOP25!K:K,Chronogramme!$A210),"")</f>
        <v/>
      </c>
      <c r="J210" s="11" t="str">
        <f t="shared" ca="1" si="52"/>
        <v/>
      </c>
      <c r="K210" s="11" t="str">
        <f t="shared" ca="1" si="52"/>
        <v/>
      </c>
      <c r="L210" s="11" t="str">
        <f t="shared" ca="1" si="52"/>
        <v/>
      </c>
      <c r="M210" s="11" t="str">
        <f t="shared" ca="1" si="52"/>
        <v/>
      </c>
      <c r="N210" s="11" t="str">
        <f t="shared" ca="1" si="52"/>
        <v/>
      </c>
      <c r="O210" s="11" t="str">
        <f t="shared" ca="1" si="52"/>
        <v/>
      </c>
      <c r="P210" s="11" t="str">
        <f t="shared" ca="1" si="52"/>
        <v/>
      </c>
      <c r="Q210" s="11" t="str">
        <f t="shared" ca="1" si="52"/>
        <v/>
      </c>
      <c r="R210" s="11" t="str">
        <f t="shared" ca="1" si="52"/>
        <v/>
      </c>
      <c r="S210" s="11" t="str">
        <f t="shared" ca="1" si="52"/>
        <v/>
      </c>
      <c r="T210" s="11" t="str">
        <f t="shared" ca="1" si="52"/>
        <v/>
      </c>
      <c r="U210" s="11" t="str">
        <f t="shared" ca="1" si="52"/>
        <v/>
      </c>
      <c r="V210" s="11" t="str">
        <f t="shared" ca="1" si="52"/>
        <v/>
      </c>
      <c r="W210" s="11" t="str">
        <f t="shared" ca="1" si="52"/>
        <v/>
      </c>
      <c r="X210" s="11" t="str">
        <f t="shared" ca="1" si="52"/>
        <v/>
      </c>
      <c r="Y210" s="11" t="str">
        <f t="shared" ca="1" si="52"/>
        <v/>
      </c>
      <c r="Z210" s="11" t="str">
        <f t="shared" ca="1" si="50"/>
        <v/>
      </c>
      <c r="AA210" s="11" t="str">
        <f t="shared" ca="1" si="50"/>
        <v/>
      </c>
      <c r="AB210" s="11" t="str">
        <f t="shared" ca="1" si="50"/>
        <v/>
      </c>
      <c r="AC210" s="11" t="str">
        <f t="shared" ca="1" si="50"/>
        <v/>
      </c>
      <c r="AD210" s="11" t="str">
        <f t="shared" ca="1" si="50"/>
        <v/>
      </c>
      <c r="AE210" s="11"/>
      <c r="AF210" s="12"/>
    </row>
    <row r="211" spans="1:32" s="13" customFormat="1" ht="36.75" customHeight="1" x14ac:dyDescent="0.2">
      <c r="A211" s="4" t="str">
        <f ca="1">IF(ROW(A203)&lt;=COUNT(ActiviteCOP25!V:V),SMALL(ActiviteCOP25!V:V,ROW(A203)),"")</f>
        <v/>
      </c>
      <c r="B211" s="94" t="str">
        <f t="shared" ca="1" si="51"/>
        <v/>
      </c>
      <c r="C211" s="9" t="str">
        <f ca="1">IF($A211&lt;&gt;"",INDEX(ActiviteCOP25!C:C,Chronogramme!$A211),"")</f>
        <v/>
      </c>
      <c r="D211" s="9" t="str">
        <f ca="1">IF($A211&lt;&gt;"",INDEX(ActiviteCOP25!D:D,Chronogramme!$A211),"")</f>
        <v/>
      </c>
      <c r="E211" s="9" t="str">
        <f ca="1">IF($A211&lt;&gt;"",INDEX(ActiviteCOP25!E:E,Chronogramme!$A211),"")</f>
        <v/>
      </c>
      <c r="F211" s="9" t="str">
        <f ca="1">IF($A211&lt;&gt;"",INDEX(ActiviteCOP25!G:G,Chronogramme!$A211),"")</f>
        <v/>
      </c>
      <c r="G211" s="9" t="str">
        <f ca="1">IF($A211&lt;&gt;"",INDEX(ActiviteCOP25!H:H,Chronogramme!$A211),"")</f>
        <v/>
      </c>
      <c r="H211" s="10" t="str">
        <f ca="1">IF($A211&lt;&gt;"",INDEX(ActiviteCOP25!I:I,Chronogramme!$A211),"")</f>
        <v/>
      </c>
      <c r="I211" s="10" t="str">
        <f ca="1">IF($A211&lt;&gt;"",INDEX(ActiviteCOP25!K:K,Chronogramme!$A211),"")</f>
        <v/>
      </c>
      <c r="J211" s="11" t="str">
        <f t="shared" ca="1" si="52"/>
        <v/>
      </c>
      <c r="K211" s="11" t="str">
        <f t="shared" ca="1" si="52"/>
        <v/>
      </c>
      <c r="L211" s="11" t="str">
        <f t="shared" ca="1" si="52"/>
        <v/>
      </c>
      <c r="M211" s="11" t="str">
        <f t="shared" ca="1" si="52"/>
        <v/>
      </c>
      <c r="N211" s="11" t="str">
        <f t="shared" ca="1" si="52"/>
        <v/>
      </c>
      <c r="O211" s="11" t="str">
        <f t="shared" ca="1" si="52"/>
        <v/>
      </c>
      <c r="P211" s="11" t="str">
        <f t="shared" ca="1" si="52"/>
        <v/>
      </c>
      <c r="Q211" s="11" t="str">
        <f t="shared" ca="1" si="52"/>
        <v/>
      </c>
      <c r="R211" s="11" t="str">
        <f t="shared" ca="1" si="52"/>
        <v/>
      </c>
      <c r="S211" s="11" t="str">
        <f t="shared" ca="1" si="52"/>
        <v/>
      </c>
      <c r="T211" s="11" t="str">
        <f t="shared" ca="1" si="52"/>
        <v/>
      </c>
      <c r="U211" s="11" t="str">
        <f t="shared" ca="1" si="52"/>
        <v/>
      </c>
      <c r="V211" s="11" t="str">
        <f t="shared" ca="1" si="52"/>
        <v/>
      </c>
      <c r="W211" s="11" t="str">
        <f t="shared" ca="1" si="52"/>
        <v/>
      </c>
      <c r="X211" s="11" t="str">
        <f t="shared" ca="1" si="52"/>
        <v/>
      </c>
      <c r="Y211" s="11" t="str">
        <f t="shared" ca="1" si="52"/>
        <v/>
      </c>
      <c r="Z211" s="11" t="str">
        <f t="shared" ca="1" si="50"/>
        <v/>
      </c>
      <c r="AA211" s="11" t="str">
        <f t="shared" ca="1" si="50"/>
        <v/>
      </c>
      <c r="AB211" s="11" t="str">
        <f t="shared" ca="1" si="50"/>
        <v/>
      </c>
      <c r="AC211" s="11" t="str">
        <f t="shared" ca="1" si="50"/>
        <v/>
      </c>
      <c r="AD211" s="11" t="str">
        <f t="shared" ca="1" si="50"/>
        <v/>
      </c>
      <c r="AE211" s="11"/>
      <c r="AF211" s="12"/>
    </row>
    <row r="212" spans="1:32" s="13" customFormat="1" ht="36.75" customHeight="1" x14ac:dyDescent="0.2">
      <c r="A212" s="4" t="str">
        <f ca="1">IF(ROW(A204)&lt;=COUNT(ActiviteCOP25!V:V),SMALL(ActiviteCOP25!V:V,ROW(A204)),"")</f>
        <v/>
      </c>
      <c r="B212" s="94" t="str">
        <f t="shared" ca="1" si="51"/>
        <v/>
      </c>
      <c r="C212" s="9" t="str">
        <f ca="1">IF($A212&lt;&gt;"",INDEX(ActiviteCOP25!C:C,Chronogramme!$A212),"")</f>
        <v/>
      </c>
      <c r="D212" s="9" t="str">
        <f ca="1">IF($A212&lt;&gt;"",INDEX(ActiviteCOP25!D:D,Chronogramme!$A212),"")</f>
        <v/>
      </c>
      <c r="E212" s="9" t="str">
        <f ca="1">IF($A212&lt;&gt;"",INDEX(ActiviteCOP25!E:E,Chronogramme!$A212),"")</f>
        <v/>
      </c>
      <c r="F212" s="9" t="str">
        <f ca="1">IF($A212&lt;&gt;"",INDEX(ActiviteCOP25!G:G,Chronogramme!$A212),"")</f>
        <v/>
      </c>
      <c r="G212" s="9" t="str">
        <f ca="1">IF($A212&lt;&gt;"",INDEX(ActiviteCOP25!H:H,Chronogramme!$A212),"")</f>
        <v/>
      </c>
      <c r="H212" s="10" t="str">
        <f ca="1">IF($A212&lt;&gt;"",INDEX(ActiviteCOP25!I:I,Chronogramme!$A212),"")</f>
        <v/>
      </c>
      <c r="I212" s="10" t="str">
        <f ca="1">IF($A212&lt;&gt;"",INDEX(ActiviteCOP25!K:K,Chronogramme!$A212),"")</f>
        <v/>
      </c>
      <c r="J212" s="11" t="str">
        <f t="shared" ca="1" si="52"/>
        <v/>
      </c>
      <c r="K212" s="11" t="str">
        <f t="shared" ca="1" si="52"/>
        <v/>
      </c>
      <c r="L212" s="11" t="str">
        <f t="shared" ca="1" si="52"/>
        <v/>
      </c>
      <c r="M212" s="11" t="str">
        <f t="shared" ca="1" si="52"/>
        <v/>
      </c>
      <c r="N212" s="11" t="str">
        <f t="shared" ca="1" si="52"/>
        <v/>
      </c>
      <c r="O212" s="11" t="str">
        <f t="shared" ca="1" si="52"/>
        <v/>
      </c>
      <c r="P212" s="11" t="str">
        <f t="shared" ca="1" si="52"/>
        <v/>
      </c>
      <c r="Q212" s="11" t="str">
        <f t="shared" ca="1" si="52"/>
        <v/>
      </c>
      <c r="R212" s="11" t="str">
        <f t="shared" ca="1" si="52"/>
        <v/>
      </c>
      <c r="S212" s="11" t="str">
        <f t="shared" ca="1" si="52"/>
        <v/>
      </c>
      <c r="T212" s="11" t="str">
        <f t="shared" ca="1" si="52"/>
        <v/>
      </c>
      <c r="U212" s="11" t="str">
        <f t="shared" ca="1" si="52"/>
        <v/>
      </c>
      <c r="V212" s="11" t="str">
        <f t="shared" ca="1" si="52"/>
        <v/>
      </c>
      <c r="W212" s="11" t="str">
        <f t="shared" ca="1" si="52"/>
        <v/>
      </c>
      <c r="X212" s="11" t="str">
        <f t="shared" ca="1" si="52"/>
        <v/>
      </c>
      <c r="Y212" s="11" t="str">
        <f t="shared" ca="1" si="52"/>
        <v/>
      </c>
      <c r="Z212" s="11" t="str">
        <f t="shared" ca="1" si="50"/>
        <v/>
      </c>
      <c r="AA212" s="11" t="str">
        <f t="shared" ca="1" si="50"/>
        <v/>
      </c>
      <c r="AB212" s="11" t="str">
        <f t="shared" ca="1" si="50"/>
        <v/>
      </c>
      <c r="AC212" s="11" t="str">
        <f t="shared" ca="1" si="50"/>
        <v/>
      </c>
      <c r="AD212" s="11" t="str">
        <f t="shared" ca="1" si="50"/>
        <v/>
      </c>
      <c r="AE212" s="11"/>
      <c r="AF212" s="12"/>
    </row>
    <row r="213" spans="1:32" s="13" customFormat="1" ht="36.75" customHeight="1" x14ac:dyDescent="0.2">
      <c r="A213" s="4" t="str">
        <f ca="1">IF(ROW(A205)&lt;=COUNT(ActiviteCOP25!V:V),SMALL(ActiviteCOP25!V:V,ROW(A205)),"")</f>
        <v/>
      </c>
      <c r="B213" s="94" t="str">
        <f t="shared" ca="1" si="51"/>
        <v/>
      </c>
      <c r="C213" s="9" t="str">
        <f ca="1">IF($A213&lt;&gt;"",INDEX(ActiviteCOP25!C:C,Chronogramme!$A213),"")</f>
        <v/>
      </c>
      <c r="D213" s="9" t="str">
        <f ca="1">IF($A213&lt;&gt;"",INDEX(ActiviteCOP25!D:D,Chronogramme!$A213),"")</f>
        <v/>
      </c>
      <c r="E213" s="9" t="str">
        <f ca="1">IF($A213&lt;&gt;"",INDEX(ActiviteCOP25!E:E,Chronogramme!$A213),"")</f>
        <v/>
      </c>
      <c r="F213" s="9" t="str">
        <f ca="1">IF($A213&lt;&gt;"",INDEX(ActiviteCOP25!G:G,Chronogramme!$A213),"")</f>
        <v/>
      </c>
      <c r="G213" s="9" t="str">
        <f ca="1">IF($A213&lt;&gt;"",INDEX(ActiviteCOP25!H:H,Chronogramme!$A213),"")</f>
        <v/>
      </c>
      <c r="H213" s="10" t="str">
        <f ca="1">IF($A213&lt;&gt;"",INDEX(ActiviteCOP25!I:I,Chronogramme!$A213),"")</f>
        <v/>
      </c>
      <c r="I213" s="10" t="str">
        <f ca="1">IF($A213&lt;&gt;"",INDEX(ActiviteCOP25!K:K,Chronogramme!$A213),"")</f>
        <v/>
      </c>
      <c r="J213" s="11" t="str">
        <f t="shared" ca="1" si="52"/>
        <v/>
      </c>
      <c r="K213" s="11" t="str">
        <f t="shared" ca="1" si="52"/>
        <v/>
      </c>
      <c r="L213" s="11" t="str">
        <f t="shared" ca="1" si="52"/>
        <v/>
      </c>
      <c r="M213" s="11" t="str">
        <f t="shared" ca="1" si="52"/>
        <v/>
      </c>
      <c r="N213" s="11" t="str">
        <f t="shared" ca="1" si="52"/>
        <v/>
      </c>
      <c r="O213" s="11" t="str">
        <f t="shared" ca="1" si="52"/>
        <v/>
      </c>
      <c r="P213" s="11" t="str">
        <f t="shared" ca="1" si="52"/>
        <v/>
      </c>
      <c r="Q213" s="11" t="str">
        <f t="shared" ca="1" si="52"/>
        <v/>
      </c>
      <c r="R213" s="11" t="str">
        <f t="shared" ca="1" si="52"/>
        <v/>
      </c>
      <c r="S213" s="11" t="str">
        <f t="shared" ca="1" si="52"/>
        <v/>
      </c>
      <c r="T213" s="11" t="str">
        <f t="shared" ca="1" si="52"/>
        <v/>
      </c>
      <c r="U213" s="11" t="str">
        <f t="shared" ca="1" si="52"/>
        <v/>
      </c>
      <c r="V213" s="11" t="str">
        <f t="shared" ca="1" si="52"/>
        <v/>
      </c>
      <c r="W213" s="11" t="str">
        <f t="shared" ca="1" si="52"/>
        <v/>
      </c>
      <c r="X213" s="11" t="str">
        <f t="shared" ca="1" si="52"/>
        <v/>
      </c>
      <c r="Y213" s="11" t="str">
        <f t="shared" ca="1" si="52"/>
        <v/>
      </c>
      <c r="Z213" s="11" t="str">
        <f t="shared" ca="1" si="50"/>
        <v/>
      </c>
      <c r="AA213" s="11" t="str">
        <f t="shared" ca="1" si="50"/>
        <v/>
      </c>
      <c r="AB213" s="11" t="str">
        <f t="shared" ca="1" si="50"/>
        <v/>
      </c>
      <c r="AC213" s="11" t="str">
        <f t="shared" ca="1" si="50"/>
        <v/>
      </c>
      <c r="AD213" s="11" t="str">
        <f t="shared" ca="1" si="50"/>
        <v/>
      </c>
      <c r="AE213" s="11"/>
      <c r="AF213" s="12"/>
    </row>
    <row r="214" spans="1:32" s="13" customFormat="1" ht="36.75" customHeight="1" x14ac:dyDescent="0.2">
      <c r="A214" s="4" t="str">
        <f ca="1">IF(ROW(A206)&lt;=COUNT(ActiviteCOP25!V:V),SMALL(ActiviteCOP25!V:V,ROW(A206)),"")</f>
        <v/>
      </c>
      <c r="B214" s="94" t="str">
        <f t="shared" ca="1" si="51"/>
        <v/>
      </c>
      <c r="C214" s="9" t="str">
        <f ca="1">IF($A214&lt;&gt;"",INDEX(ActiviteCOP25!C:C,Chronogramme!$A214),"")</f>
        <v/>
      </c>
      <c r="D214" s="9" t="str">
        <f ca="1">IF($A214&lt;&gt;"",INDEX(ActiviteCOP25!D:D,Chronogramme!$A214),"")</f>
        <v/>
      </c>
      <c r="E214" s="9" t="str">
        <f ca="1">IF($A214&lt;&gt;"",INDEX(ActiviteCOP25!E:E,Chronogramme!$A214),"")</f>
        <v/>
      </c>
      <c r="F214" s="9" t="str">
        <f ca="1">IF($A214&lt;&gt;"",INDEX(ActiviteCOP25!G:G,Chronogramme!$A214),"")</f>
        <v/>
      </c>
      <c r="G214" s="9" t="str">
        <f ca="1">IF($A214&lt;&gt;"",INDEX(ActiviteCOP25!H:H,Chronogramme!$A214),"")</f>
        <v/>
      </c>
      <c r="H214" s="10" t="str">
        <f ca="1">IF($A214&lt;&gt;"",INDEX(ActiviteCOP25!I:I,Chronogramme!$A214),"")</f>
        <v/>
      </c>
      <c r="I214" s="10" t="str">
        <f ca="1">IF($A214&lt;&gt;"",INDEX(ActiviteCOP25!K:K,Chronogramme!$A214),"")</f>
        <v/>
      </c>
      <c r="J214" s="11" t="str">
        <f t="shared" ca="1" si="52"/>
        <v/>
      </c>
      <c r="K214" s="11" t="str">
        <f t="shared" ca="1" si="52"/>
        <v/>
      </c>
      <c r="L214" s="11" t="str">
        <f t="shared" ca="1" si="52"/>
        <v/>
      </c>
      <c r="M214" s="11" t="str">
        <f t="shared" ca="1" si="52"/>
        <v/>
      </c>
      <c r="N214" s="11" t="str">
        <f t="shared" ca="1" si="52"/>
        <v/>
      </c>
      <c r="O214" s="11" t="str">
        <f t="shared" ca="1" si="52"/>
        <v/>
      </c>
      <c r="P214" s="11" t="str">
        <f t="shared" ca="1" si="52"/>
        <v/>
      </c>
      <c r="Q214" s="11" t="str">
        <f t="shared" ca="1" si="52"/>
        <v/>
      </c>
      <c r="R214" s="11" t="str">
        <f t="shared" ca="1" si="52"/>
        <v/>
      </c>
      <c r="S214" s="11" t="str">
        <f t="shared" ca="1" si="52"/>
        <v/>
      </c>
      <c r="T214" s="11" t="str">
        <f t="shared" ca="1" si="52"/>
        <v/>
      </c>
      <c r="U214" s="11" t="str">
        <f t="shared" ca="1" si="52"/>
        <v/>
      </c>
      <c r="V214" s="11" t="str">
        <f t="shared" ca="1" si="52"/>
        <v/>
      </c>
      <c r="W214" s="11" t="str">
        <f t="shared" ca="1" si="52"/>
        <v/>
      </c>
      <c r="X214" s="11" t="str">
        <f t="shared" ca="1" si="52"/>
        <v/>
      </c>
      <c r="Y214" s="11" t="str">
        <f t="shared" ca="1" si="52"/>
        <v/>
      </c>
      <c r="Z214" s="11" t="str">
        <f t="shared" ca="1" si="50"/>
        <v/>
      </c>
      <c r="AA214" s="11" t="str">
        <f t="shared" ca="1" si="50"/>
        <v/>
      </c>
      <c r="AB214" s="11" t="str">
        <f t="shared" ca="1" si="50"/>
        <v/>
      </c>
      <c r="AC214" s="11" t="str">
        <f t="shared" ca="1" si="50"/>
        <v/>
      </c>
      <c r="AD214" s="11" t="str">
        <f t="shared" ca="1" si="50"/>
        <v/>
      </c>
      <c r="AE214" s="11"/>
      <c r="AF214" s="12"/>
    </row>
    <row r="215" spans="1:32" s="13" customFormat="1" ht="36.75" customHeight="1" x14ac:dyDescent="0.2">
      <c r="A215" s="4" t="str">
        <f ca="1">IF(ROW(A207)&lt;=COUNT(ActiviteCOP25!V:V),SMALL(ActiviteCOP25!V:V,ROW(A207)),"")</f>
        <v/>
      </c>
      <c r="B215" s="94" t="str">
        <f t="shared" ca="1" si="51"/>
        <v/>
      </c>
      <c r="C215" s="9" t="str">
        <f ca="1">IF($A215&lt;&gt;"",INDEX(ActiviteCOP25!C:C,Chronogramme!$A215),"")</f>
        <v/>
      </c>
      <c r="D215" s="9" t="str">
        <f ca="1">IF($A215&lt;&gt;"",INDEX(ActiviteCOP25!D:D,Chronogramme!$A215),"")</f>
        <v/>
      </c>
      <c r="E215" s="9" t="str">
        <f ca="1">IF($A215&lt;&gt;"",INDEX(ActiviteCOP25!E:E,Chronogramme!$A215),"")</f>
        <v/>
      </c>
      <c r="F215" s="9" t="str">
        <f ca="1">IF($A215&lt;&gt;"",INDEX(ActiviteCOP25!G:G,Chronogramme!$A215),"")</f>
        <v/>
      </c>
      <c r="G215" s="9" t="str">
        <f ca="1">IF($A215&lt;&gt;"",INDEX(ActiviteCOP25!H:H,Chronogramme!$A215),"")</f>
        <v/>
      </c>
      <c r="H215" s="10" t="str">
        <f ca="1">IF($A215&lt;&gt;"",INDEX(ActiviteCOP25!I:I,Chronogramme!$A215),"")</f>
        <v/>
      </c>
      <c r="I215" s="10" t="str">
        <f ca="1">IF($A215&lt;&gt;"",INDEX(ActiviteCOP25!K:K,Chronogramme!$A215),"")</f>
        <v/>
      </c>
      <c r="J215" s="11" t="str">
        <f t="shared" ca="1" si="52"/>
        <v/>
      </c>
      <c r="K215" s="11" t="str">
        <f t="shared" ca="1" si="52"/>
        <v/>
      </c>
      <c r="L215" s="11" t="str">
        <f t="shared" ca="1" si="52"/>
        <v/>
      </c>
      <c r="M215" s="11" t="str">
        <f t="shared" ca="1" si="52"/>
        <v/>
      </c>
      <c r="N215" s="11" t="str">
        <f t="shared" ca="1" si="52"/>
        <v/>
      </c>
      <c r="O215" s="11" t="str">
        <f t="shared" ca="1" si="52"/>
        <v/>
      </c>
      <c r="P215" s="11" t="str">
        <f t="shared" ca="1" si="52"/>
        <v/>
      </c>
      <c r="Q215" s="11" t="str">
        <f t="shared" ca="1" si="52"/>
        <v/>
      </c>
      <c r="R215" s="11" t="str">
        <f t="shared" ca="1" si="52"/>
        <v/>
      </c>
      <c r="S215" s="11" t="str">
        <f t="shared" ca="1" si="52"/>
        <v/>
      </c>
      <c r="T215" s="11" t="str">
        <f t="shared" ca="1" si="52"/>
        <v/>
      </c>
      <c r="U215" s="11" t="str">
        <f t="shared" ca="1" si="52"/>
        <v/>
      </c>
      <c r="V215" s="11" t="str">
        <f t="shared" ca="1" si="52"/>
        <v/>
      </c>
      <c r="W215" s="11" t="str">
        <f t="shared" ca="1" si="52"/>
        <v/>
      </c>
      <c r="X215" s="11" t="str">
        <f t="shared" ca="1" si="52"/>
        <v/>
      </c>
      <c r="Y215" s="11" t="str">
        <f t="shared" ca="1" si="52"/>
        <v/>
      </c>
      <c r="Z215" s="11" t="str">
        <f t="shared" ca="1" si="50"/>
        <v/>
      </c>
      <c r="AA215" s="11" t="str">
        <f t="shared" ca="1" si="50"/>
        <v/>
      </c>
      <c r="AB215" s="11" t="str">
        <f t="shared" ca="1" si="50"/>
        <v/>
      </c>
      <c r="AC215" s="11" t="str">
        <f t="shared" ca="1" si="50"/>
        <v/>
      </c>
      <c r="AD215" s="11" t="str">
        <f t="shared" ca="1" si="50"/>
        <v/>
      </c>
      <c r="AE215" s="11"/>
      <c r="AF215" s="12"/>
    </row>
    <row r="216" spans="1:32" s="13" customFormat="1" ht="36.75" customHeight="1" x14ac:dyDescent="0.2">
      <c r="A216" s="4" t="str">
        <f ca="1">IF(ROW(A208)&lt;=COUNT(ActiviteCOP25!V:V),SMALL(ActiviteCOP25!V:V,ROW(A208)),"")</f>
        <v/>
      </c>
      <c r="B216" s="94" t="str">
        <f t="shared" ca="1" si="51"/>
        <v/>
      </c>
      <c r="C216" s="9" t="str">
        <f ca="1">IF($A216&lt;&gt;"",INDEX(ActiviteCOP25!C:C,Chronogramme!$A216),"")</f>
        <v/>
      </c>
      <c r="D216" s="9" t="str">
        <f ca="1">IF($A216&lt;&gt;"",INDEX(ActiviteCOP25!D:D,Chronogramme!$A216),"")</f>
        <v/>
      </c>
      <c r="E216" s="9" t="str">
        <f ca="1">IF($A216&lt;&gt;"",INDEX(ActiviteCOP25!E:E,Chronogramme!$A216),"")</f>
        <v/>
      </c>
      <c r="F216" s="9" t="str">
        <f ca="1">IF($A216&lt;&gt;"",INDEX(ActiviteCOP25!G:G,Chronogramme!$A216),"")</f>
        <v/>
      </c>
      <c r="G216" s="9" t="str">
        <f ca="1">IF($A216&lt;&gt;"",INDEX(ActiviteCOP25!H:H,Chronogramme!$A216),"")</f>
        <v/>
      </c>
      <c r="H216" s="10" t="str">
        <f ca="1">IF($A216&lt;&gt;"",INDEX(ActiviteCOP25!I:I,Chronogramme!$A216),"")</f>
        <v/>
      </c>
      <c r="I216" s="10" t="str">
        <f ca="1">IF($A216&lt;&gt;"",INDEX(ActiviteCOP25!K:K,Chronogramme!$A216),"")</f>
        <v/>
      </c>
      <c r="J216" s="11" t="str">
        <f t="shared" ca="1" si="52"/>
        <v/>
      </c>
      <c r="K216" s="11" t="str">
        <f t="shared" ca="1" si="52"/>
        <v/>
      </c>
      <c r="L216" s="11" t="str">
        <f t="shared" ca="1" si="52"/>
        <v/>
      </c>
      <c r="M216" s="11" t="str">
        <f t="shared" ca="1" si="52"/>
        <v/>
      </c>
      <c r="N216" s="11" t="str">
        <f t="shared" ca="1" si="52"/>
        <v/>
      </c>
      <c r="O216" s="11" t="str">
        <f t="shared" ca="1" si="52"/>
        <v/>
      </c>
      <c r="P216" s="11" t="str">
        <f t="shared" ca="1" si="52"/>
        <v/>
      </c>
      <c r="Q216" s="11" t="str">
        <f t="shared" ca="1" si="52"/>
        <v/>
      </c>
      <c r="R216" s="11" t="str">
        <f t="shared" ca="1" si="52"/>
        <v/>
      </c>
      <c r="S216" s="11" t="str">
        <f t="shared" ca="1" si="52"/>
        <v/>
      </c>
      <c r="T216" s="11" t="str">
        <f t="shared" ca="1" si="52"/>
        <v/>
      </c>
      <c r="U216" s="11" t="str">
        <f t="shared" ca="1" si="52"/>
        <v/>
      </c>
      <c r="V216" s="11" t="str">
        <f t="shared" ca="1" si="52"/>
        <v/>
      </c>
      <c r="W216" s="11" t="str">
        <f t="shared" ca="1" si="52"/>
        <v/>
      </c>
      <c r="X216" s="11" t="str">
        <f t="shared" ca="1" si="52"/>
        <v/>
      </c>
      <c r="Y216" s="11" t="str">
        <f t="shared" ca="1" si="52"/>
        <v/>
      </c>
      <c r="Z216" s="11" t="str">
        <f t="shared" ca="1" si="50"/>
        <v/>
      </c>
      <c r="AA216" s="11" t="str">
        <f t="shared" ca="1" si="50"/>
        <v/>
      </c>
      <c r="AB216" s="11" t="str">
        <f t="shared" ca="1" si="50"/>
        <v/>
      </c>
      <c r="AC216" s="11" t="str">
        <f t="shared" ca="1" si="50"/>
        <v/>
      </c>
      <c r="AD216" s="11" t="str">
        <f t="shared" ca="1" si="50"/>
        <v/>
      </c>
      <c r="AE216" s="11"/>
      <c r="AF216" s="12"/>
    </row>
    <row r="217" spans="1:32" s="13" customFormat="1" ht="36.75" customHeight="1" x14ac:dyDescent="0.2">
      <c r="A217" s="4" t="str">
        <f ca="1">IF(ROW(A209)&lt;=COUNT(ActiviteCOP25!V:V),SMALL(ActiviteCOP25!V:V,ROW(A209)),"")</f>
        <v/>
      </c>
      <c r="B217" s="94" t="str">
        <f t="shared" ca="1" si="51"/>
        <v/>
      </c>
      <c r="C217" s="9" t="str">
        <f ca="1">IF($A217&lt;&gt;"",INDEX(ActiviteCOP25!C:C,Chronogramme!$A217),"")</f>
        <v/>
      </c>
      <c r="D217" s="9" t="str">
        <f ca="1">IF($A217&lt;&gt;"",INDEX(ActiviteCOP25!D:D,Chronogramme!$A217),"")</f>
        <v/>
      </c>
      <c r="E217" s="9" t="str">
        <f ca="1">IF($A217&lt;&gt;"",INDEX(ActiviteCOP25!E:E,Chronogramme!$A217),"")</f>
        <v/>
      </c>
      <c r="F217" s="9" t="str">
        <f ca="1">IF($A217&lt;&gt;"",INDEX(ActiviteCOP25!G:G,Chronogramme!$A217),"")</f>
        <v/>
      </c>
      <c r="G217" s="9" t="str">
        <f ca="1">IF($A217&lt;&gt;"",INDEX(ActiviteCOP25!H:H,Chronogramme!$A217),"")</f>
        <v/>
      </c>
      <c r="H217" s="10" t="str">
        <f ca="1">IF($A217&lt;&gt;"",INDEX(ActiviteCOP25!I:I,Chronogramme!$A217),"")</f>
        <v/>
      </c>
      <c r="I217" s="10" t="str">
        <f ca="1">IF($A217&lt;&gt;"",INDEX(ActiviteCOP25!K:K,Chronogramme!$A217),"")</f>
        <v/>
      </c>
      <c r="J217" s="11" t="str">
        <f t="shared" ca="1" si="52"/>
        <v/>
      </c>
      <c r="K217" s="11" t="str">
        <f t="shared" ca="1" si="52"/>
        <v/>
      </c>
      <c r="L217" s="11" t="str">
        <f t="shared" ca="1" si="52"/>
        <v/>
      </c>
      <c r="M217" s="11" t="str">
        <f t="shared" ca="1" si="52"/>
        <v/>
      </c>
      <c r="N217" s="11" t="str">
        <f t="shared" ca="1" si="52"/>
        <v/>
      </c>
      <c r="O217" s="11" t="str">
        <f t="shared" ca="1" si="52"/>
        <v/>
      </c>
      <c r="P217" s="11" t="str">
        <f t="shared" ca="1" si="52"/>
        <v/>
      </c>
      <c r="Q217" s="11" t="str">
        <f t="shared" ca="1" si="52"/>
        <v/>
      </c>
      <c r="R217" s="11" t="str">
        <f t="shared" ca="1" si="52"/>
        <v/>
      </c>
      <c r="S217" s="11" t="str">
        <f t="shared" ca="1" si="52"/>
        <v/>
      </c>
      <c r="T217" s="11" t="str">
        <f t="shared" ca="1" si="52"/>
        <v/>
      </c>
      <c r="U217" s="11" t="str">
        <f t="shared" ca="1" si="52"/>
        <v/>
      </c>
      <c r="V217" s="11" t="str">
        <f t="shared" ca="1" si="52"/>
        <v/>
      </c>
      <c r="W217" s="11" t="str">
        <f t="shared" ca="1" si="52"/>
        <v/>
      </c>
      <c r="X217" s="11" t="str">
        <f t="shared" ca="1" si="52"/>
        <v/>
      </c>
      <c r="Y217" s="11" t="str">
        <f t="shared" ref="Y217:AD232" ca="1" si="53">IF(ISERR(VALUE(TEXT(Y$7&amp;"/"&amp;Y$5&amp;"/"&amp;Y$4,"jj/mm/aaaa")))&lt;&gt;TRUE,IF(AND($A217&lt;&gt;"",VALUE(TEXT(Y$7&amp;"/"&amp;Y$5&amp;"/"&amp;Y$4,"jj/mm/aaaa"))&gt;=$H217,VALUE(TEXT(Y$7&amp;"/"&amp;Y$5&amp;"/"&amp;Y$4,"jj/mm/aaaa"))&lt;=$I217),"a",""),"")</f>
        <v/>
      </c>
      <c r="Z217" s="11" t="str">
        <f t="shared" ca="1" si="53"/>
        <v/>
      </c>
      <c r="AA217" s="11" t="str">
        <f t="shared" ca="1" si="53"/>
        <v/>
      </c>
      <c r="AB217" s="11" t="str">
        <f t="shared" ca="1" si="53"/>
        <v/>
      </c>
      <c r="AC217" s="11" t="str">
        <f t="shared" ca="1" si="53"/>
        <v/>
      </c>
      <c r="AD217" s="11" t="str">
        <f t="shared" ca="1" si="53"/>
        <v/>
      </c>
      <c r="AE217" s="11"/>
      <c r="AF217" s="12"/>
    </row>
    <row r="218" spans="1:32" s="13" customFormat="1" ht="36.75" customHeight="1" x14ac:dyDescent="0.2">
      <c r="A218" s="4" t="str">
        <f ca="1">IF(ROW(A210)&lt;=COUNT(ActiviteCOP25!V:V),SMALL(ActiviteCOP25!V:V,ROW(A210)),"")</f>
        <v/>
      </c>
      <c r="B218" s="94" t="str">
        <f t="shared" ca="1" si="51"/>
        <v/>
      </c>
      <c r="C218" s="9" t="str">
        <f ca="1">IF($A218&lt;&gt;"",INDEX(ActiviteCOP25!C:C,Chronogramme!$A218),"")</f>
        <v/>
      </c>
      <c r="D218" s="9" t="str">
        <f ca="1">IF($A218&lt;&gt;"",INDEX(ActiviteCOP25!D:D,Chronogramme!$A218),"")</f>
        <v/>
      </c>
      <c r="E218" s="9" t="str">
        <f ca="1">IF($A218&lt;&gt;"",INDEX(ActiviteCOP25!E:E,Chronogramme!$A218),"")</f>
        <v/>
      </c>
      <c r="F218" s="9" t="str">
        <f ca="1">IF($A218&lt;&gt;"",INDEX(ActiviteCOP25!G:G,Chronogramme!$A218),"")</f>
        <v/>
      </c>
      <c r="G218" s="9" t="str">
        <f ca="1">IF($A218&lt;&gt;"",INDEX(ActiviteCOP25!H:H,Chronogramme!$A218),"")</f>
        <v/>
      </c>
      <c r="H218" s="10" t="str">
        <f ca="1">IF($A218&lt;&gt;"",INDEX(ActiviteCOP25!I:I,Chronogramme!$A218),"")</f>
        <v/>
      </c>
      <c r="I218" s="10" t="str">
        <f ca="1">IF($A218&lt;&gt;"",INDEX(ActiviteCOP25!K:K,Chronogramme!$A218),"")</f>
        <v/>
      </c>
      <c r="J218" s="11" t="str">
        <f t="shared" ref="J218:Y233" ca="1" si="54">IF(ISERR(VALUE(TEXT(J$7&amp;"/"&amp;J$5&amp;"/"&amp;J$4,"jj/mm/aaaa")))&lt;&gt;TRUE,IF(AND($A218&lt;&gt;"",VALUE(TEXT(J$7&amp;"/"&amp;J$5&amp;"/"&amp;J$4,"jj/mm/aaaa"))&gt;=$H218,VALUE(TEXT(J$7&amp;"/"&amp;J$5&amp;"/"&amp;J$4,"jj/mm/aaaa"))&lt;=$I218),"a",""),"")</f>
        <v/>
      </c>
      <c r="K218" s="11" t="str">
        <f t="shared" ca="1" si="54"/>
        <v/>
      </c>
      <c r="L218" s="11" t="str">
        <f t="shared" ca="1" si="54"/>
        <v/>
      </c>
      <c r="M218" s="11" t="str">
        <f t="shared" ca="1" si="54"/>
        <v/>
      </c>
      <c r="N218" s="11" t="str">
        <f t="shared" ca="1" si="54"/>
        <v/>
      </c>
      <c r="O218" s="11" t="str">
        <f t="shared" ca="1" si="54"/>
        <v/>
      </c>
      <c r="P218" s="11" t="str">
        <f t="shared" ca="1" si="54"/>
        <v/>
      </c>
      <c r="Q218" s="11" t="str">
        <f t="shared" ca="1" si="54"/>
        <v/>
      </c>
      <c r="R218" s="11" t="str">
        <f t="shared" ca="1" si="54"/>
        <v/>
      </c>
      <c r="S218" s="11" t="str">
        <f t="shared" ca="1" si="54"/>
        <v/>
      </c>
      <c r="T218" s="11" t="str">
        <f t="shared" ca="1" si="54"/>
        <v/>
      </c>
      <c r="U218" s="11" t="str">
        <f t="shared" ca="1" si="54"/>
        <v/>
      </c>
      <c r="V218" s="11" t="str">
        <f t="shared" ca="1" si="54"/>
        <v/>
      </c>
      <c r="W218" s="11" t="str">
        <f t="shared" ca="1" si="54"/>
        <v/>
      </c>
      <c r="X218" s="11" t="str">
        <f t="shared" ca="1" si="54"/>
        <v/>
      </c>
      <c r="Y218" s="11" t="str">
        <f t="shared" ca="1" si="54"/>
        <v/>
      </c>
      <c r="Z218" s="11" t="str">
        <f t="shared" ca="1" si="53"/>
        <v/>
      </c>
      <c r="AA218" s="11" t="str">
        <f t="shared" ca="1" si="53"/>
        <v/>
      </c>
      <c r="AB218" s="11" t="str">
        <f t="shared" ca="1" si="53"/>
        <v/>
      </c>
      <c r="AC218" s="11" t="str">
        <f t="shared" ca="1" si="53"/>
        <v/>
      </c>
      <c r="AD218" s="11" t="str">
        <f t="shared" ca="1" si="53"/>
        <v/>
      </c>
      <c r="AE218" s="11"/>
      <c r="AF218" s="12"/>
    </row>
    <row r="219" spans="1:32" s="13" customFormat="1" ht="36.75" customHeight="1" x14ac:dyDescent="0.2">
      <c r="A219" s="4" t="str">
        <f ca="1">IF(ROW(A211)&lt;=COUNT(ActiviteCOP25!V:V),SMALL(ActiviteCOP25!V:V,ROW(A211)),"")</f>
        <v/>
      </c>
      <c r="B219" s="94" t="str">
        <f t="shared" ca="1" si="51"/>
        <v/>
      </c>
      <c r="C219" s="9" t="str">
        <f ca="1">IF($A219&lt;&gt;"",INDEX(ActiviteCOP25!C:C,Chronogramme!$A219),"")</f>
        <v/>
      </c>
      <c r="D219" s="9" t="str">
        <f ca="1">IF($A219&lt;&gt;"",INDEX(ActiviteCOP25!D:D,Chronogramme!$A219),"")</f>
        <v/>
      </c>
      <c r="E219" s="9" t="str">
        <f ca="1">IF($A219&lt;&gt;"",INDEX(ActiviteCOP25!E:E,Chronogramme!$A219),"")</f>
        <v/>
      </c>
      <c r="F219" s="9" t="str">
        <f ca="1">IF($A219&lt;&gt;"",INDEX(ActiviteCOP25!G:G,Chronogramme!$A219),"")</f>
        <v/>
      </c>
      <c r="G219" s="9" t="str">
        <f ca="1">IF($A219&lt;&gt;"",INDEX(ActiviteCOP25!H:H,Chronogramme!$A219),"")</f>
        <v/>
      </c>
      <c r="H219" s="10" t="str">
        <f ca="1">IF($A219&lt;&gt;"",INDEX(ActiviteCOP25!I:I,Chronogramme!$A219),"")</f>
        <v/>
      </c>
      <c r="I219" s="10" t="str">
        <f ca="1">IF($A219&lt;&gt;"",INDEX(ActiviteCOP25!K:K,Chronogramme!$A219),"")</f>
        <v/>
      </c>
      <c r="J219" s="11" t="str">
        <f t="shared" ca="1" si="54"/>
        <v/>
      </c>
      <c r="K219" s="11" t="str">
        <f t="shared" ca="1" si="54"/>
        <v/>
      </c>
      <c r="L219" s="11" t="str">
        <f t="shared" ca="1" si="54"/>
        <v/>
      </c>
      <c r="M219" s="11" t="str">
        <f t="shared" ca="1" si="54"/>
        <v/>
      </c>
      <c r="N219" s="11" t="str">
        <f t="shared" ca="1" si="54"/>
        <v/>
      </c>
      <c r="O219" s="11" t="str">
        <f t="shared" ca="1" si="54"/>
        <v/>
      </c>
      <c r="P219" s="11" t="str">
        <f t="shared" ca="1" si="54"/>
        <v/>
      </c>
      <c r="Q219" s="11" t="str">
        <f t="shared" ca="1" si="54"/>
        <v/>
      </c>
      <c r="R219" s="11" t="str">
        <f t="shared" ca="1" si="54"/>
        <v/>
      </c>
      <c r="S219" s="11" t="str">
        <f t="shared" ca="1" si="54"/>
        <v/>
      </c>
      <c r="T219" s="11" t="str">
        <f t="shared" ca="1" si="54"/>
        <v/>
      </c>
      <c r="U219" s="11" t="str">
        <f t="shared" ca="1" si="54"/>
        <v/>
      </c>
      <c r="V219" s="11" t="str">
        <f t="shared" ca="1" si="54"/>
        <v/>
      </c>
      <c r="W219" s="11" t="str">
        <f t="shared" ca="1" si="54"/>
        <v/>
      </c>
      <c r="X219" s="11" t="str">
        <f t="shared" ca="1" si="54"/>
        <v/>
      </c>
      <c r="Y219" s="11" t="str">
        <f t="shared" ca="1" si="54"/>
        <v/>
      </c>
      <c r="Z219" s="11" t="str">
        <f t="shared" ca="1" si="53"/>
        <v/>
      </c>
      <c r="AA219" s="11" t="str">
        <f t="shared" ca="1" si="53"/>
        <v/>
      </c>
      <c r="AB219" s="11" t="str">
        <f t="shared" ca="1" si="53"/>
        <v/>
      </c>
      <c r="AC219" s="11" t="str">
        <f t="shared" ca="1" si="53"/>
        <v/>
      </c>
      <c r="AD219" s="11" t="str">
        <f t="shared" ca="1" si="53"/>
        <v/>
      </c>
      <c r="AE219" s="11"/>
      <c r="AF219" s="12"/>
    </row>
    <row r="220" spans="1:32" s="13" customFormat="1" ht="36.75" customHeight="1" x14ac:dyDescent="0.2">
      <c r="A220" s="4" t="str">
        <f ca="1">IF(ROW(A212)&lt;=COUNT(ActiviteCOP25!V:V),SMALL(ActiviteCOP25!V:V,ROW(A212)),"")</f>
        <v/>
      </c>
      <c r="B220" s="94" t="str">
        <f t="shared" ca="1" si="51"/>
        <v/>
      </c>
      <c r="C220" s="9" t="str">
        <f ca="1">IF($A220&lt;&gt;"",INDEX(ActiviteCOP25!C:C,Chronogramme!$A220),"")</f>
        <v/>
      </c>
      <c r="D220" s="9" t="str">
        <f ca="1">IF($A220&lt;&gt;"",INDEX(ActiviteCOP25!D:D,Chronogramme!$A220),"")</f>
        <v/>
      </c>
      <c r="E220" s="9" t="str">
        <f ca="1">IF($A220&lt;&gt;"",INDEX(ActiviteCOP25!E:E,Chronogramme!$A220),"")</f>
        <v/>
      </c>
      <c r="F220" s="9" t="str">
        <f ca="1">IF($A220&lt;&gt;"",INDEX(ActiviteCOP25!G:G,Chronogramme!$A220),"")</f>
        <v/>
      </c>
      <c r="G220" s="9" t="str">
        <f ca="1">IF($A220&lt;&gt;"",INDEX(ActiviteCOP25!H:H,Chronogramme!$A220),"")</f>
        <v/>
      </c>
      <c r="H220" s="10" t="str">
        <f ca="1">IF($A220&lt;&gt;"",INDEX(ActiviteCOP25!I:I,Chronogramme!$A220),"")</f>
        <v/>
      </c>
      <c r="I220" s="10" t="str">
        <f ca="1">IF($A220&lt;&gt;"",INDEX(ActiviteCOP25!K:K,Chronogramme!$A220),"")</f>
        <v/>
      </c>
      <c r="J220" s="11" t="str">
        <f t="shared" ca="1" si="54"/>
        <v/>
      </c>
      <c r="K220" s="11" t="str">
        <f t="shared" ca="1" si="54"/>
        <v/>
      </c>
      <c r="L220" s="11" t="str">
        <f t="shared" ca="1" si="54"/>
        <v/>
      </c>
      <c r="M220" s="11" t="str">
        <f t="shared" ca="1" si="54"/>
        <v/>
      </c>
      <c r="N220" s="11" t="str">
        <f t="shared" ca="1" si="54"/>
        <v/>
      </c>
      <c r="O220" s="11" t="str">
        <f t="shared" ca="1" si="54"/>
        <v/>
      </c>
      <c r="P220" s="11" t="str">
        <f t="shared" ca="1" si="54"/>
        <v/>
      </c>
      <c r="Q220" s="11" t="str">
        <f t="shared" ca="1" si="54"/>
        <v/>
      </c>
      <c r="R220" s="11" t="str">
        <f t="shared" ca="1" si="54"/>
        <v/>
      </c>
      <c r="S220" s="11" t="str">
        <f t="shared" ca="1" si="54"/>
        <v/>
      </c>
      <c r="T220" s="11" t="str">
        <f t="shared" ca="1" si="54"/>
        <v/>
      </c>
      <c r="U220" s="11" t="str">
        <f t="shared" ca="1" si="54"/>
        <v/>
      </c>
      <c r="V220" s="11" t="str">
        <f t="shared" ca="1" si="54"/>
        <v/>
      </c>
      <c r="W220" s="11" t="str">
        <f t="shared" ca="1" si="54"/>
        <v/>
      </c>
      <c r="X220" s="11" t="str">
        <f t="shared" ca="1" si="54"/>
        <v/>
      </c>
      <c r="Y220" s="11" t="str">
        <f t="shared" ca="1" si="54"/>
        <v/>
      </c>
      <c r="Z220" s="11" t="str">
        <f t="shared" ca="1" si="53"/>
        <v/>
      </c>
      <c r="AA220" s="11" t="str">
        <f t="shared" ca="1" si="53"/>
        <v/>
      </c>
      <c r="AB220" s="11" t="str">
        <f t="shared" ca="1" si="53"/>
        <v/>
      </c>
      <c r="AC220" s="11" t="str">
        <f t="shared" ca="1" si="53"/>
        <v/>
      </c>
      <c r="AD220" s="11" t="str">
        <f t="shared" ca="1" si="53"/>
        <v/>
      </c>
      <c r="AE220" s="11"/>
      <c r="AF220" s="12"/>
    </row>
    <row r="221" spans="1:32" s="13" customFormat="1" ht="36.75" customHeight="1" x14ac:dyDescent="0.2">
      <c r="A221" s="4" t="str">
        <f ca="1">IF(ROW(A213)&lt;=COUNT(ActiviteCOP25!V:V),SMALL(ActiviteCOP25!V:V,ROW(A213)),"")</f>
        <v/>
      </c>
      <c r="B221" s="94" t="str">
        <f t="shared" ca="1" si="51"/>
        <v/>
      </c>
      <c r="C221" s="9" t="str">
        <f ca="1">IF($A221&lt;&gt;"",INDEX(ActiviteCOP25!C:C,Chronogramme!$A221),"")</f>
        <v/>
      </c>
      <c r="D221" s="9" t="str">
        <f ca="1">IF($A221&lt;&gt;"",INDEX(ActiviteCOP25!D:D,Chronogramme!$A221),"")</f>
        <v/>
      </c>
      <c r="E221" s="9" t="str">
        <f ca="1">IF($A221&lt;&gt;"",INDEX(ActiviteCOP25!E:E,Chronogramme!$A221),"")</f>
        <v/>
      </c>
      <c r="F221" s="9" t="str">
        <f ca="1">IF($A221&lt;&gt;"",INDEX(ActiviteCOP25!G:G,Chronogramme!$A221),"")</f>
        <v/>
      </c>
      <c r="G221" s="9" t="str">
        <f ca="1">IF($A221&lt;&gt;"",INDEX(ActiviteCOP25!H:H,Chronogramme!$A221),"")</f>
        <v/>
      </c>
      <c r="H221" s="10" t="str">
        <f ca="1">IF($A221&lt;&gt;"",INDEX(ActiviteCOP25!I:I,Chronogramme!$A221),"")</f>
        <v/>
      </c>
      <c r="I221" s="10" t="str">
        <f ca="1">IF($A221&lt;&gt;"",INDEX(ActiviteCOP25!K:K,Chronogramme!$A221),"")</f>
        <v/>
      </c>
      <c r="J221" s="11" t="str">
        <f t="shared" ca="1" si="54"/>
        <v/>
      </c>
      <c r="K221" s="11" t="str">
        <f t="shared" ca="1" si="54"/>
        <v/>
      </c>
      <c r="L221" s="11" t="str">
        <f t="shared" ca="1" si="54"/>
        <v/>
      </c>
      <c r="M221" s="11" t="str">
        <f t="shared" ca="1" si="54"/>
        <v/>
      </c>
      <c r="N221" s="11" t="str">
        <f t="shared" ca="1" si="54"/>
        <v/>
      </c>
      <c r="O221" s="11" t="str">
        <f t="shared" ca="1" si="54"/>
        <v/>
      </c>
      <c r="P221" s="11" t="str">
        <f t="shared" ca="1" si="54"/>
        <v/>
      </c>
      <c r="Q221" s="11" t="str">
        <f t="shared" ca="1" si="54"/>
        <v/>
      </c>
      <c r="R221" s="11" t="str">
        <f t="shared" ca="1" si="54"/>
        <v/>
      </c>
      <c r="S221" s="11" t="str">
        <f t="shared" ca="1" si="54"/>
        <v/>
      </c>
      <c r="T221" s="11" t="str">
        <f t="shared" ca="1" si="54"/>
        <v/>
      </c>
      <c r="U221" s="11" t="str">
        <f t="shared" ca="1" si="54"/>
        <v/>
      </c>
      <c r="V221" s="11" t="str">
        <f t="shared" ca="1" si="54"/>
        <v/>
      </c>
      <c r="W221" s="11" t="str">
        <f t="shared" ca="1" si="54"/>
        <v/>
      </c>
      <c r="X221" s="11" t="str">
        <f t="shared" ca="1" si="54"/>
        <v/>
      </c>
      <c r="Y221" s="11" t="str">
        <f t="shared" ca="1" si="54"/>
        <v/>
      </c>
      <c r="Z221" s="11" t="str">
        <f t="shared" ca="1" si="53"/>
        <v/>
      </c>
      <c r="AA221" s="11" t="str">
        <f t="shared" ca="1" si="53"/>
        <v/>
      </c>
      <c r="AB221" s="11" t="str">
        <f t="shared" ca="1" si="53"/>
        <v/>
      </c>
      <c r="AC221" s="11" t="str">
        <f t="shared" ca="1" si="53"/>
        <v/>
      </c>
      <c r="AD221" s="11" t="str">
        <f t="shared" ca="1" si="53"/>
        <v/>
      </c>
      <c r="AE221" s="11"/>
      <c r="AF221" s="12"/>
    </row>
    <row r="222" spans="1:32" s="13" customFormat="1" ht="36.75" customHeight="1" x14ac:dyDescent="0.2">
      <c r="A222" s="4" t="str">
        <f ca="1">IF(ROW(A214)&lt;=COUNT(ActiviteCOP25!V:V),SMALL(ActiviteCOP25!V:V,ROW(A214)),"")</f>
        <v/>
      </c>
      <c r="B222" s="94" t="str">
        <f t="shared" ca="1" si="51"/>
        <v/>
      </c>
      <c r="C222" s="9" t="str">
        <f ca="1">IF($A222&lt;&gt;"",INDEX(ActiviteCOP25!C:C,Chronogramme!$A222),"")</f>
        <v/>
      </c>
      <c r="D222" s="9" t="str">
        <f ca="1">IF($A222&lt;&gt;"",INDEX(ActiviteCOP25!D:D,Chronogramme!$A222),"")</f>
        <v/>
      </c>
      <c r="E222" s="9" t="str">
        <f ca="1">IF($A222&lt;&gt;"",INDEX(ActiviteCOP25!E:E,Chronogramme!$A222),"")</f>
        <v/>
      </c>
      <c r="F222" s="9" t="str">
        <f ca="1">IF($A222&lt;&gt;"",INDEX(ActiviteCOP25!G:G,Chronogramme!$A222),"")</f>
        <v/>
      </c>
      <c r="G222" s="9" t="str">
        <f ca="1">IF($A222&lt;&gt;"",INDEX(ActiviteCOP25!H:H,Chronogramme!$A222),"")</f>
        <v/>
      </c>
      <c r="H222" s="10" t="str">
        <f ca="1">IF($A222&lt;&gt;"",INDEX(ActiviteCOP25!I:I,Chronogramme!$A222),"")</f>
        <v/>
      </c>
      <c r="I222" s="10" t="str">
        <f ca="1">IF($A222&lt;&gt;"",INDEX(ActiviteCOP25!K:K,Chronogramme!$A222),"")</f>
        <v/>
      </c>
      <c r="J222" s="11" t="str">
        <f t="shared" ca="1" si="54"/>
        <v/>
      </c>
      <c r="K222" s="11" t="str">
        <f t="shared" ca="1" si="54"/>
        <v/>
      </c>
      <c r="L222" s="11" t="str">
        <f t="shared" ca="1" si="54"/>
        <v/>
      </c>
      <c r="M222" s="11" t="str">
        <f t="shared" ca="1" si="54"/>
        <v/>
      </c>
      <c r="N222" s="11" t="str">
        <f t="shared" ca="1" si="54"/>
        <v/>
      </c>
      <c r="O222" s="11" t="str">
        <f t="shared" ca="1" si="54"/>
        <v/>
      </c>
      <c r="P222" s="11" t="str">
        <f t="shared" ca="1" si="54"/>
        <v/>
      </c>
      <c r="Q222" s="11" t="str">
        <f t="shared" ca="1" si="54"/>
        <v/>
      </c>
      <c r="R222" s="11" t="str">
        <f t="shared" ca="1" si="54"/>
        <v/>
      </c>
      <c r="S222" s="11" t="str">
        <f t="shared" ca="1" si="54"/>
        <v/>
      </c>
      <c r="T222" s="11" t="str">
        <f t="shared" ca="1" si="54"/>
        <v/>
      </c>
      <c r="U222" s="11" t="str">
        <f t="shared" ca="1" si="54"/>
        <v/>
      </c>
      <c r="V222" s="11" t="str">
        <f t="shared" ca="1" si="54"/>
        <v/>
      </c>
      <c r="W222" s="11" t="str">
        <f t="shared" ca="1" si="54"/>
        <v/>
      </c>
      <c r="X222" s="11" t="str">
        <f t="shared" ca="1" si="54"/>
        <v/>
      </c>
      <c r="Y222" s="11" t="str">
        <f t="shared" ca="1" si="54"/>
        <v/>
      </c>
      <c r="Z222" s="11" t="str">
        <f t="shared" ca="1" si="53"/>
        <v/>
      </c>
      <c r="AA222" s="11" t="str">
        <f t="shared" ca="1" si="53"/>
        <v/>
      </c>
      <c r="AB222" s="11" t="str">
        <f t="shared" ca="1" si="53"/>
        <v/>
      </c>
      <c r="AC222" s="11" t="str">
        <f t="shared" ca="1" si="53"/>
        <v/>
      </c>
      <c r="AD222" s="11" t="str">
        <f t="shared" ca="1" si="53"/>
        <v/>
      </c>
      <c r="AE222" s="11"/>
      <c r="AF222" s="12"/>
    </row>
    <row r="223" spans="1:32" s="13" customFormat="1" ht="36.75" customHeight="1" x14ac:dyDescent="0.2">
      <c r="A223" s="4" t="str">
        <f ca="1">IF(ROW(A215)&lt;=COUNT(ActiviteCOP25!V:V),SMALL(ActiviteCOP25!V:V,ROW(A215)),"")</f>
        <v/>
      </c>
      <c r="B223" s="94" t="str">
        <f t="shared" ca="1" si="51"/>
        <v/>
      </c>
      <c r="C223" s="9" t="str">
        <f ca="1">IF($A223&lt;&gt;"",INDEX(ActiviteCOP25!C:C,Chronogramme!$A223),"")</f>
        <v/>
      </c>
      <c r="D223" s="9" t="str">
        <f ca="1">IF($A223&lt;&gt;"",INDEX(ActiviteCOP25!D:D,Chronogramme!$A223),"")</f>
        <v/>
      </c>
      <c r="E223" s="9" t="str">
        <f ca="1">IF($A223&lt;&gt;"",INDEX(ActiviteCOP25!E:E,Chronogramme!$A223),"")</f>
        <v/>
      </c>
      <c r="F223" s="9" t="str">
        <f ca="1">IF($A223&lt;&gt;"",INDEX(ActiviteCOP25!G:G,Chronogramme!$A223),"")</f>
        <v/>
      </c>
      <c r="G223" s="9" t="str">
        <f ca="1">IF($A223&lt;&gt;"",INDEX(ActiviteCOP25!H:H,Chronogramme!$A223),"")</f>
        <v/>
      </c>
      <c r="H223" s="10" t="str">
        <f ca="1">IF($A223&lt;&gt;"",INDEX(ActiviteCOP25!I:I,Chronogramme!$A223),"")</f>
        <v/>
      </c>
      <c r="I223" s="10" t="str">
        <f ca="1">IF($A223&lt;&gt;"",INDEX(ActiviteCOP25!K:K,Chronogramme!$A223),"")</f>
        <v/>
      </c>
      <c r="J223" s="11" t="str">
        <f t="shared" ca="1" si="54"/>
        <v/>
      </c>
      <c r="K223" s="11" t="str">
        <f t="shared" ca="1" si="54"/>
        <v/>
      </c>
      <c r="L223" s="11" t="str">
        <f t="shared" ca="1" si="54"/>
        <v/>
      </c>
      <c r="M223" s="11" t="str">
        <f t="shared" ca="1" si="54"/>
        <v/>
      </c>
      <c r="N223" s="11" t="str">
        <f t="shared" ca="1" si="54"/>
        <v/>
      </c>
      <c r="O223" s="11" t="str">
        <f t="shared" ca="1" si="54"/>
        <v/>
      </c>
      <c r="P223" s="11" t="str">
        <f t="shared" ca="1" si="54"/>
        <v/>
      </c>
      <c r="Q223" s="11" t="str">
        <f t="shared" ca="1" si="54"/>
        <v/>
      </c>
      <c r="R223" s="11" t="str">
        <f t="shared" ca="1" si="54"/>
        <v/>
      </c>
      <c r="S223" s="11" t="str">
        <f t="shared" ca="1" si="54"/>
        <v/>
      </c>
      <c r="T223" s="11" t="str">
        <f t="shared" ca="1" si="54"/>
        <v/>
      </c>
      <c r="U223" s="11" t="str">
        <f t="shared" ca="1" si="54"/>
        <v/>
      </c>
      <c r="V223" s="11" t="str">
        <f t="shared" ca="1" si="54"/>
        <v/>
      </c>
      <c r="W223" s="11" t="str">
        <f t="shared" ca="1" si="54"/>
        <v/>
      </c>
      <c r="X223" s="11" t="str">
        <f t="shared" ca="1" si="54"/>
        <v/>
      </c>
      <c r="Y223" s="11" t="str">
        <f t="shared" ca="1" si="54"/>
        <v/>
      </c>
      <c r="Z223" s="11" t="str">
        <f t="shared" ca="1" si="53"/>
        <v/>
      </c>
      <c r="AA223" s="11" t="str">
        <f t="shared" ca="1" si="53"/>
        <v/>
      </c>
      <c r="AB223" s="11" t="str">
        <f t="shared" ca="1" si="53"/>
        <v/>
      </c>
      <c r="AC223" s="11" t="str">
        <f t="shared" ca="1" si="53"/>
        <v/>
      </c>
      <c r="AD223" s="11" t="str">
        <f t="shared" ca="1" si="53"/>
        <v/>
      </c>
      <c r="AE223" s="11"/>
      <c r="AF223" s="12"/>
    </row>
    <row r="224" spans="1:32" s="13" customFormat="1" ht="36.75" customHeight="1" x14ac:dyDescent="0.2">
      <c r="A224" s="4" t="str">
        <f ca="1">IF(ROW(A216)&lt;=COUNT(ActiviteCOP25!V:V),SMALL(ActiviteCOP25!V:V,ROW(A216)),"")</f>
        <v/>
      </c>
      <c r="B224" s="94" t="str">
        <f t="shared" ca="1" si="51"/>
        <v/>
      </c>
      <c r="C224" s="9" t="str">
        <f ca="1">IF($A224&lt;&gt;"",INDEX(ActiviteCOP25!C:C,Chronogramme!$A224),"")</f>
        <v/>
      </c>
      <c r="D224" s="9" t="str">
        <f ca="1">IF($A224&lt;&gt;"",INDEX(ActiviteCOP25!D:D,Chronogramme!$A224),"")</f>
        <v/>
      </c>
      <c r="E224" s="9" t="str">
        <f ca="1">IF($A224&lt;&gt;"",INDEX(ActiviteCOP25!E:E,Chronogramme!$A224),"")</f>
        <v/>
      </c>
      <c r="F224" s="9" t="str">
        <f ca="1">IF($A224&lt;&gt;"",INDEX(ActiviteCOP25!G:G,Chronogramme!$A224),"")</f>
        <v/>
      </c>
      <c r="G224" s="9" t="str">
        <f ca="1">IF($A224&lt;&gt;"",INDEX(ActiviteCOP25!H:H,Chronogramme!$A224),"")</f>
        <v/>
      </c>
      <c r="H224" s="10" t="str">
        <f ca="1">IF($A224&lt;&gt;"",INDEX(ActiviteCOP25!I:I,Chronogramme!$A224),"")</f>
        <v/>
      </c>
      <c r="I224" s="10" t="str">
        <f ca="1">IF($A224&lt;&gt;"",INDEX(ActiviteCOP25!K:K,Chronogramme!$A224),"")</f>
        <v/>
      </c>
      <c r="J224" s="11" t="str">
        <f t="shared" ca="1" si="54"/>
        <v/>
      </c>
      <c r="K224" s="11" t="str">
        <f t="shared" ca="1" si="54"/>
        <v/>
      </c>
      <c r="L224" s="11" t="str">
        <f t="shared" ca="1" si="54"/>
        <v/>
      </c>
      <c r="M224" s="11" t="str">
        <f t="shared" ca="1" si="54"/>
        <v/>
      </c>
      <c r="N224" s="11" t="str">
        <f t="shared" ca="1" si="54"/>
        <v/>
      </c>
      <c r="O224" s="11" t="str">
        <f t="shared" ca="1" si="54"/>
        <v/>
      </c>
      <c r="P224" s="11" t="str">
        <f t="shared" ca="1" si="54"/>
        <v/>
      </c>
      <c r="Q224" s="11" t="str">
        <f t="shared" ca="1" si="54"/>
        <v/>
      </c>
      <c r="R224" s="11" t="str">
        <f t="shared" ca="1" si="54"/>
        <v/>
      </c>
      <c r="S224" s="11" t="str">
        <f t="shared" ca="1" si="54"/>
        <v/>
      </c>
      <c r="T224" s="11" t="str">
        <f t="shared" ca="1" si="54"/>
        <v/>
      </c>
      <c r="U224" s="11" t="str">
        <f t="shared" ca="1" si="54"/>
        <v/>
      </c>
      <c r="V224" s="11" t="str">
        <f t="shared" ca="1" si="54"/>
        <v/>
      </c>
      <c r="W224" s="11" t="str">
        <f t="shared" ca="1" si="54"/>
        <v/>
      </c>
      <c r="X224" s="11" t="str">
        <f t="shared" ca="1" si="54"/>
        <v/>
      </c>
      <c r="Y224" s="11" t="str">
        <f t="shared" ca="1" si="54"/>
        <v/>
      </c>
      <c r="Z224" s="11" t="str">
        <f t="shared" ca="1" si="53"/>
        <v/>
      </c>
      <c r="AA224" s="11" t="str">
        <f t="shared" ca="1" si="53"/>
        <v/>
      </c>
      <c r="AB224" s="11" t="str">
        <f t="shared" ca="1" si="53"/>
        <v/>
      </c>
      <c r="AC224" s="11" t="str">
        <f t="shared" ca="1" si="53"/>
        <v/>
      </c>
      <c r="AD224" s="11" t="str">
        <f t="shared" ca="1" si="53"/>
        <v/>
      </c>
      <c r="AE224" s="11"/>
      <c r="AF224" s="12"/>
    </row>
    <row r="225" spans="1:32" s="13" customFormat="1" ht="36.75" customHeight="1" x14ac:dyDescent="0.2">
      <c r="A225" s="4" t="str">
        <f ca="1">IF(ROW(A217)&lt;=COUNT(ActiviteCOP25!V:V),SMALL(ActiviteCOP25!V:V,ROW(A217)),"")</f>
        <v/>
      </c>
      <c r="B225" s="94" t="str">
        <f t="shared" ca="1" si="51"/>
        <v/>
      </c>
      <c r="C225" s="9" t="str">
        <f ca="1">IF($A225&lt;&gt;"",INDEX(ActiviteCOP25!C:C,Chronogramme!$A225),"")</f>
        <v/>
      </c>
      <c r="D225" s="9" t="str">
        <f ca="1">IF($A225&lt;&gt;"",INDEX(ActiviteCOP25!D:D,Chronogramme!$A225),"")</f>
        <v/>
      </c>
      <c r="E225" s="9" t="str">
        <f ca="1">IF($A225&lt;&gt;"",INDEX(ActiviteCOP25!E:E,Chronogramme!$A225),"")</f>
        <v/>
      </c>
      <c r="F225" s="9" t="str">
        <f ca="1">IF($A225&lt;&gt;"",INDEX(ActiviteCOP25!G:G,Chronogramme!$A225),"")</f>
        <v/>
      </c>
      <c r="G225" s="9" t="str">
        <f ca="1">IF($A225&lt;&gt;"",INDEX(ActiviteCOP25!H:H,Chronogramme!$A225),"")</f>
        <v/>
      </c>
      <c r="H225" s="10" t="str">
        <f ca="1">IF($A225&lt;&gt;"",INDEX(ActiviteCOP25!I:I,Chronogramme!$A225),"")</f>
        <v/>
      </c>
      <c r="I225" s="10" t="str">
        <f ca="1">IF($A225&lt;&gt;"",INDEX(ActiviteCOP25!K:K,Chronogramme!$A225),"")</f>
        <v/>
      </c>
      <c r="J225" s="11" t="str">
        <f t="shared" ca="1" si="54"/>
        <v/>
      </c>
      <c r="K225" s="11" t="str">
        <f t="shared" ca="1" si="54"/>
        <v/>
      </c>
      <c r="L225" s="11" t="str">
        <f t="shared" ca="1" si="54"/>
        <v/>
      </c>
      <c r="M225" s="11" t="str">
        <f t="shared" ca="1" si="54"/>
        <v/>
      </c>
      <c r="N225" s="11" t="str">
        <f t="shared" ca="1" si="54"/>
        <v/>
      </c>
      <c r="O225" s="11" t="str">
        <f t="shared" ca="1" si="54"/>
        <v/>
      </c>
      <c r="P225" s="11" t="str">
        <f t="shared" ca="1" si="54"/>
        <v/>
      </c>
      <c r="Q225" s="11" t="str">
        <f t="shared" ca="1" si="54"/>
        <v/>
      </c>
      <c r="R225" s="11" t="str">
        <f t="shared" ca="1" si="54"/>
        <v/>
      </c>
      <c r="S225" s="11" t="str">
        <f t="shared" ca="1" si="54"/>
        <v/>
      </c>
      <c r="T225" s="11" t="str">
        <f t="shared" ca="1" si="54"/>
        <v/>
      </c>
      <c r="U225" s="11" t="str">
        <f t="shared" ca="1" si="54"/>
        <v/>
      </c>
      <c r="V225" s="11" t="str">
        <f t="shared" ca="1" si="54"/>
        <v/>
      </c>
      <c r="W225" s="11" t="str">
        <f t="shared" ca="1" si="54"/>
        <v/>
      </c>
      <c r="X225" s="11" t="str">
        <f t="shared" ca="1" si="54"/>
        <v/>
      </c>
      <c r="Y225" s="11" t="str">
        <f t="shared" ca="1" si="54"/>
        <v/>
      </c>
      <c r="Z225" s="11" t="str">
        <f t="shared" ca="1" si="53"/>
        <v/>
      </c>
      <c r="AA225" s="11" t="str">
        <f t="shared" ca="1" si="53"/>
        <v/>
      </c>
      <c r="AB225" s="11" t="str">
        <f t="shared" ca="1" si="53"/>
        <v/>
      </c>
      <c r="AC225" s="11" t="str">
        <f t="shared" ca="1" si="53"/>
        <v/>
      </c>
      <c r="AD225" s="11" t="str">
        <f t="shared" ca="1" si="53"/>
        <v/>
      </c>
      <c r="AE225" s="11"/>
      <c r="AF225" s="12"/>
    </row>
    <row r="226" spans="1:32" s="13" customFormat="1" ht="36.75" customHeight="1" x14ac:dyDescent="0.2">
      <c r="A226" s="4" t="str">
        <f ca="1">IF(ROW(A218)&lt;=COUNT(ActiviteCOP25!V:V),SMALL(ActiviteCOP25!V:V,ROW(A218)),"")</f>
        <v/>
      </c>
      <c r="B226" s="94" t="str">
        <f t="shared" ca="1" si="51"/>
        <v/>
      </c>
      <c r="C226" s="9" t="str">
        <f ca="1">IF($A226&lt;&gt;"",INDEX(ActiviteCOP25!C:C,Chronogramme!$A226),"")</f>
        <v/>
      </c>
      <c r="D226" s="9" t="str">
        <f ca="1">IF($A226&lt;&gt;"",INDEX(ActiviteCOP25!D:D,Chronogramme!$A226),"")</f>
        <v/>
      </c>
      <c r="E226" s="9" t="str">
        <f ca="1">IF($A226&lt;&gt;"",INDEX(ActiviteCOP25!E:E,Chronogramme!$A226),"")</f>
        <v/>
      </c>
      <c r="F226" s="9" t="str">
        <f ca="1">IF($A226&lt;&gt;"",INDEX(ActiviteCOP25!G:G,Chronogramme!$A226),"")</f>
        <v/>
      </c>
      <c r="G226" s="9" t="str">
        <f ca="1">IF($A226&lt;&gt;"",INDEX(ActiviteCOP25!H:H,Chronogramme!$A226),"")</f>
        <v/>
      </c>
      <c r="H226" s="10" t="str">
        <f ca="1">IF($A226&lt;&gt;"",INDEX(ActiviteCOP25!I:I,Chronogramme!$A226),"")</f>
        <v/>
      </c>
      <c r="I226" s="10" t="str">
        <f ca="1">IF($A226&lt;&gt;"",INDEX(ActiviteCOP25!K:K,Chronogramme!$A226),"")</f>
        <v/>
      </c>
      <c r="J226" s="11" t="str">
        <f t="shared" ca="1" si="54"/>
        <v/>
      </c>
      <c r="K226" s="11" t="str">
        <f t="shared" ca="1" si="54"/>
        <v/>
      </c>
      <c r="L226" s="11" t="str">
        <f t="shared" ca="1" si="54"/>
        <v/>
      </c>
      <c r="M226" s="11" t="str">
        <f t="shared" ca="1" si="54"/>
        <v/>
      </c>
      <c r="N226" s="11" t="str">
        <f t="shared" ca="1" si="54"/>
        <v/>
      </c>
      <c r="O226" s="11" t="str">
        <f t="shared" ca="1" si="54"/>
        <v/>
      </c>
      <c r="P226" s="11" t="str">
        <f t="shared" ca="1" si="54"/>
        <v/>
      </c>
      <c r="Q226" s="11" t="str">
        <f t="shared" ca="1" si="54"/>
        <v/>
      </c>
      <c r="R226" s="11" t="str">
        <f t="shared" ca="1" si="54"/>
        <v/>
      </c>
      <c r="S226" s="11" t="str">
        <f t="shared" ca="1" si="54"/>
        <v/>
      </c>
      <c r="T226" s="11" t="str">
        <f t="shared" ca="1" si="54"/>
        <v/>
      </c>
      <c r="U226" s="11" t="str">
        <f t="shared" ca="1" si="54"/>
        <v/>
      </c>
      <c r="V226" s="11" t="str">
        <f t="shared" ca="1" si="54"/>
        <v/>
      </c>
      <c r="W226" s="11" t="str">
        <f t="shared" ca="1" si="54"/>
        <v/>
      </c>
      <c r="X226" s="11" t="str">
        <f t="shared" ca="1" si="54"/>
        <v/>
      </c>
      <c r="Y226" s="11" t="str">
        <f t="shared" ca="1" si="54"/>
        <v/>
      </c>
      <c r="Z226" s="11" t="str">
        <f t="shared" ca="1" si="53"/>
        <v/>
      </c>
      <c r="AA226" s="11" t="str">
        <f t="shared" ca="1" si="53"/>
        <v/>
      </c>
      <c r="AB226" s="11" t="str">
        <f t="shared" ca="1" si="53"/>
        <v/>
      </c>
      <c r="AC226" s="11" t="str">
        <f t="shared" ca="1" si="53"/>
        <v/>
      </c>
      <c r="AD226" s="11" t="str">
        <f t="shared" ca="1" si="53"/>
        <v/>
      </c>
      <c r="AE226" s="11"/>
      <c r="AF226" s="12"/>
    </row>
    <row r="227" spans="1:32" s="13" customFormat="1" ht="36.75" customHeight="1" x14ac:dyDescent="0.2">
      <c r="A227" s="4" t="str">
        <f ca="1">IF(ROW(A219)&lt;=COUNT(ActiviteCOP25!V:V),SMALL(ActiviteCOP25!V:V,ROW(A219)),"")</f>
        <v/>
      </c>
      <c r="B227" s="94" t="str">
        <f t="shared" ca="1" si="51"/>
        <v/>
      </c>
      <c r="C227" s="9" t="str">
        <f ca="1">IF($A227&lt;&gt;"",INDEX(ActiviteCOP25!C:C,Chronogramme!$A227),"")</f>
        <v/>
      </c>
      <c r="D227" s="9" t="str">
        <f ca="1">IF($A227&lt;&gt;"",INDEX(ActiviteCOP25!D:D,Chronogramme!$A227),"")</f>
        <v/>
      </c>
      <c r="E227" s="9" t="str">
        <f ca="1">IF($A227&lt;&gt;"",INDEX(ActiviteCOP25!E:E,Chronogramme!$A227),"")</f>
        <v/>
      </c>
      <c r="F227" s="9" t="str">
        <f ca="1">IF($A227&lt;&gt;"",INDEX(ActiviteCOP25!G:G,Chronogramme!$A227),"")</f>
        <v/>
      </c>
      <c r="G227" s="9" t="str">
        <f ca="1">IF($A227&lt;&gt;"",INDEX(ActiviteCOP25!H:H,Chronogramme!$A227),"")</f>
        <v/>
      </c>
      <c r="H227" s="10" t="str">
        <f ca="1">IF($A227&lt;&gt;"",INDEX(ActiviteCOP25!I:I,Chronogramme!$A227),"")</f>
        <v/>
      </c>
      <c r="I227" s="10" t="str">
        <f ca="1">IF($A227&lt;&gt;"",INDEX(ActiviteCOP25!K:K,Chronogramme!$A227),"")</f>
        <v/>
      </c>
      <c r="J227" s="11" t="str">
        <f t="shared" ca="1" si="54"/>
        <v/>
      </c>
      <c r="K227" s="11" t="str">
        <f t="shared" ca="1" si="54"/>
        <v/>
      </c>
      <c r="L227" s="11" t="str">
        <f t="shared" ca="1" si="54"/>
        <v/>
      </c>
      <c r="M227" s="11" t="str">
        <f t="shared" ca="1" si="54"/>
        <v/>
      </c>
      <c r="N227" s="11" t="str">
        <f t="shared" ca="1" si="54"/>
        <v/>
      </c>
      <c r="O227" s="11" t="str">
        <f t="shared" ca="1" si="54"/>
        <v/>
      </c>
      <c r="P227" s="11" t="str">
        <f t="shared" ca="1" si="54"/>
        <v/>
      </c>
      <c r="Q227" s="11" t="str">
        <f t="shared" ca="1" si="54"/>
        <v/>
      </c>
      <c r="R227" s="11" t="str">
        <f t="shared" ca="1" si="54"/>
        <v/>
      </c>
      <c r="S227" s="11" t="str">
        <f t="shared" ca="1" si="54"/>
        <v/>
      </c>
      <c r="T227" s="11" t="str">
        <f t="shared" ca="1" si="54"/>
        <v/>
      </c>
      <c r="U227" s="11" t="str">
        <f t="shared" ca="1" si="54"/>
        <v/>
      </c>
      <c r="V227" s="11" t="str">
        <f t="shared" ca="1" si="54"/>
        <v/>
      </c>
      <c r="W227" s="11" t="str">
        <f t="shared" ca="1" si="54"/>
        <v/>
      </c>
      <c r="X227" s="11" t="str">
        <f t="shared" ca="1" si="54"/>
        <v/>
      </c>
      <c r="Y227" s="11" t="str">
        <f t="shared" ca="1" si="54"/>
        <v/>
      </c>
      <c r="Z227" s="11" t="str">
        <f t="shared" ca="1" si="53"/>
        <v/>
      </c>
      <c r="AA227" s="11" t="str">
        <f t="shared" ca="1" si="53"/>
        <v/>
      </c>
      <c r="AB227" s="11" t="str">
        <f t="shared" ca="1" si="53"/>
        <v/>
      </c>
      <c r="AC227" s="11" t="str">
        <f t="shared" ca="1" si="53"/>
        <v/>
      </c>
      <c r="AD227" s="11" t="str">
        <f t="shared" ca="1" si="53"/>
        <v/>
      </c>
      <c r="AE227" s="11"/>
      <c r="AF227" s="12"/>
    </row>
    <row r="228" spans="1:32" s="13" customFormat="1" ht="36.75" customHeight="1" x14ac:dyDescent="0.2">
      <c r="A228" s="4" t="str">
        <f ca="1">IF(ROW(A220)&lt;=COUNT(ActiviteCOP25!V:V),SMALL(ActiviteCOP25!V:V,ROW(A220)),"")</f>
        <v/>
      </c>
      <c r="B228" s="94" t="str">
        <f t="shared" ca="1" si="51"/>
        <v/>
      </c>
      <c r="C228" s="9" t="str">
        <f ca="1">IF($A228&lt;&gt;"",INDEX(ActiviteCOP25!C:C,Chronogramme!$A228),"")</f>
        <v/>
      </c>
      <c r="D228" s="9" t="str">
        <f ca="1">IF($A228&lt;&gt;"",INDEX(ActiviteCOP25!D:D,Chronogramme!$A228),"")</f>
        <v/>
      </c>
      <c r="E228" s="9" t="str">
        <f ca="1">IF($A228&lt;&gt;"",INDEX(ActiviteCOP25!E:E,Chronogramme!$A228),"")</f>
        <v/>
      </c>
      <c r="F228" s="9" t="str">
        <f ca="1">IF($A228&lt;&gt;"",INDEX(ActiviteCOP25!G:G,Chronogramme!$A228),"")</f>
        <v/>
      </c>
      <c r="G228" s="9" t="str">
        <f ca="1">IF($A228&lt;&gt;"",INDEX(ActiviteCOP25!H:H,Chronogramme!$A228),"")</f>
        <v/>
      </c>
      <c r="H228" s="10" t="str">
        <f ca="1">IF($A228&lt;&gt;"",INDEX(ActiviteCOP25!I:I,Chronogramme!$A228),"")</f>
        <v/>
      </c>
      <c r="I228" s="10" t="str">
        <f ca="1">IF($A228&lt;&gt;"",INDEX(ActiviteCOP25!K:K,Chronogramme!$A228),"")</f>
        <v/>
      </c>
      <c r="J228" s="11" t="str">
        <f t="shared" ca="1" si="54"/>
        <v/>
      </c>
      <c r="K228" s="11" t="str">
        <f t="shared" ca="1" si="54"/>
        <v/>
      </c>
      <c r="L228" s="11" t="str">
        <f t="shared" ca="1" si="54"/>
        <v/>
      </c>
      <c r="M228" s="11" t="str">
        <f t="shared" ca="1" si="54"/>
        <v/>
      </c>
      <c r="N228" s="11" t="str">
        <f t="shared" ca="1" si="54"/>
        <v/>
      </c>
      <c r="O228" s="11" t="str">
        <f t="shared" ca="1" si="54"/>
        <v/>
      </c>
      <c r="P228" s="11" t="str">
        <f t="shared" ca="1" si="54"/>
        <v/>
      </c>
      <c r="Q228" s="11" t="str">
        <f t="shared" ca="1" si="54"/>
        <v/>
      </c>
      <c r="R228" s="11" t="str">
        <f t="shared" ca="1" si="54"/>
        <v/>
      </c>
      <c r="S228" s="11" t="str">
        <f t="shared" ca="1" si="54"/>
        <v/>
      </c>
      <c r="T228" s="11" t="str">
        <f t="shared" ca="1" si="54"/>
        <v/>
      </c>
      <c r="U228" s="11" t="str">
        <f t="shared" ca="1" si="54"/>
        <v/>
      </c>
      <c r="V228" s="11" t="str">
        <f t="shared" ca="1" si="54"/>
        <v/>
      </c>
      <c r="W228" s="11" t="str">
        <f t="shared" ca="1" si="54"/>
        <v/>
      </c>
      <c r="X228" s="11" t="str">
        <f t="shared" ca="1" si="54"/>
        <v/>
      </c>
      <c r="Y228" s="11" t="str">
        <f t="shared" ca="1" si="54"/>
        <v/>
      </c>
      <c r="Z228" s="11" t="str">
        <f t="shared" ca="1" si="53"/>
        <v/>
      </c>
      <c r="AA228" s="11" t="str">
        <f t="shared" ca="1" si="53"/>
        <v/>
      </c>
      <c r="AB228" s="11" t="str">
        <f t="shared" ca="1" si="53"/>
        <v/>
      </c>
      <c r="AC228" s="11" t="str">
        <f t="shared" ca="1" si="53"/>
        <v/>
      </c>
      <c r="AD228" s="11" t="str">
        <f t="shared" ca="1" si="53"/>
        <v/>
      </c>
      <c r="AE228" s="11"/>
      <c r="AF228" s="12"/>
    </row>
    <row r="229" spans="1:32" s="13" customFormat="1" ht="36.75" customHeight="1" x14ac:dyDescent="0.2">
      <c r="A229" s="4" t="str">
        <f ca="1">IF(ROW(A221)&lt;=COUNT(ActiviteCOP25!V:V),SMALL(ActiviteCOP25!V:V,ROW(A221)),"")</f>
        <v/>
      </c>
      <c r="B229" s="94" t="str">
        <f t="shared" ca="1" si="51"/>
        <v/>
      </c>
      <c r="C229" s="9" t="str">
        <f ca="1">IF($A229&lt;&gt;"",INDEX(ActiviteCOP25!C:C,Chronogramme!$A229),"")</f>
        <v/>
      </c>
      <c r="D229" s="9" t="str">
        <f ca="1">IF($A229&lt;&gt;"",INDEX(ActiviteCOP25!D:D,Chronogramme!$A229),"")</f>
        <v/>
      </c>
      <c r="E229" s="9" t="str">
        <f ca="1">IF($A229&lt;&gt;"",INDEX(ActiviteCOP25!E:E,Chronogramme!$A229),"")</f>
        <v/>
      </c>
      <c r="F229" s="9" t="str">
        <f ca="1">IF($A229&lt;&gt;"",INDEX(ActiviteCOP25!G:G,Chronogramme!$A229),"")</f>
        <v/>
      </c>
      <c r="G229" s="9" t="str">
        <f ca="1">IF($A229&lt;&gt;"",INDEX(ActiviteCOP25!H:H,Chronogramme!$A229),"")</f>
        <v/>
      </c>
      <c r="H229" s="10" t="str">
        <f ca="1">IF($A229&lt;&gt;"",INDEX(ActiviteCOP25!I:I,Chronogramme!$A229),"")</f>
        <v/>
      </c>
      <c r="I229" s="10" t="str">
        <f ca="1">IF($A229&lt;&gt;"",INDEX(ActiviteCOP25!K:K,Chronogramme!$A229),"")</f>
        <v/>
      </c>
      <c r="J229" s="11" t="str">
        <f t="shared" ca="1" si="54"/>
        <v/>
      </c>
      <c r="K229" s="11" t="str">
        <f t="shared" ca="1" si="54"/>
        <v/>
      </c>
      <c r="L229" s="11" t="str">
        <f t="shared" ca="1" si="54"/>
        <v/>
      </c>
      <c r="M229" s="11" t="str">
        <f t="shared" ca="1" si="54"/>
        <v/>
      </c>
      <c r="N229" s="11" t="str">
        <f t="shared" ca="1" si="54"/>
        <v/>
      </c>
      <c r="O229" s="11" t="str">
        <f t="shared" ca="1" si="54"/>
        <v/>
      </c>
      <c r="P229" s="11" t="str">
        <f t="shared" ca="1" si="54"/>
        <v/>
      </c>
      <c r="Q229" s="11" t="str">
        <f t="shared" ca="1" si="54"/>
        <v/>
      </c>
      <c r="R229" s="11" t="str">
        <f t="shared" ca="1" si="54"/>
        <v/>
      </c>
      <c r="S229" s="11" t="str">
        <f t="shared" ca="1" si="54"/>
        <v/>
      </c>
      <c r="T229" s="11" t="str">
        <f t="shared" ca="1" si="54"/>
        <v/>
      </c>
      <c r="U229" s="11" t="str">
        <f t="shared" ca="1" si="54"/>
        <v/>
      </c>
      <c r="V229" s="11" t="str">
        <f t="shared" ca="1" si="54"/>
        <v/>
      </c>
      <c r="W229" s="11" t="str">
        <f t="shared" ca="1" si="54"/>
        <v/>
      </c>
      <c r="X229" s="11" t="str">
        <f t="shared" ca="1" si="54"/>
        <v/>
      </c>
      <c r="Y229" s="11" t="str">
        <f t="shared" ca="1" si="54"/>
        <v/>
      </c>
      <c r="Z229" s="11" t="str">
        <f t="shared" ca="1" si="53"/>
        <v/>
      </c>
      <c r="AA229" s="11" t="str">
        <f t="shared" ca="1" si="53"/>
        <v/>
      </c>
      <c r="AB229" s="11" t="str">
        <f t="shared" ca="1" si="53"/>
        <v/>
      </c>
      <c r="AC229" s="11" t="str">
        <f t="shared" ca="1" si="53"/>
        <v/>
      </c>
      <c r="AD229" s="11" t="str">
        <f t="shared" ca="1" si="53"/>
        <v/>
      </c>
      <c r="AE229" s="11"/>
      <c r="AF229" s="12"/>
    </row>
    <row r="230" spans="1:32" s="13" customFormat="1" ht="36.75" customHeight="1" x14ac:dyDescent="0.2">
      <c r="A230" s="4" t="str">
        <f ca="1">IF(ROW(A222)&lt;=COUNT(ActiviteCOP25!V:V),SMALL(ActiviteCOP25!V:V,ROW(A222)),"")</f>
        <v/>
      </c>
      <c r="B230" s="94" t="str">
        <f t="shared" ca="1" si="51"/>
        <v/>
      </c>
      <c r="C230" s="9" t="str">
        <f ca="1">IF($A230&lt;&gt;"",INDEX(ActiviteCOP25!C:C,Chronogramme!$A230),"")</f>
        <v/>
      </c>
      <c r="D230" s="9" t="str">
        <f ca="1">IF($A230&lt;&gt;"",INDEX(ActiviteCOP25!D:D,Chronogramme!$A230),"")</f>
        <v/>
      </c>
      <c r="E230" s="9" t="str">
        <f ca="1">IF($A230&lt;&gt;"",INDEX(ActiviteCOP25!E:E,Chronogramme!$A230),"")</f>
        <v/>
      </c>
      <c r="F230" s="9" t="str">
        <f ca="1">IF($A230&lt;&gt;"",INDEX(ActiviteCOP25!G:G,Chronogramme!$A230),"")</f>
        <v/>
      </c>
      <c r="G230" s="9" t="str">
        <f ca="1">IF($A230&lt;&gt;"",INDEX(ActiviteCOP25!H:H,Chronogramme!$A230),"")</f>
        <v/>
      </c>
      <c r="H230" s="10" t="str">
        <f ca="1">IF($A230&lt;&gt;"",INDEX(ActiviteCOP25!I:I,Chronogramme!$A230),"")</f>
        <v/>
      </c>
      <c r="I230" s="10" t="str">
        <f ca="1">IF($A230&lt;&gt;"",INDEX(ActiviteCOP25!K:K,Chronogramme!$A230),"")</f>
        <v/>
      </c>
      <c r="J230" s="11" t="str">
        <f t="shared" ca="1" si="54"/>
        <v/>
      </c>
      <c r="K230" s="11" t="str">
        <f t="shared" ca="1" si="54"/>
        <v/>
      </c>
      <c r="L230" s="11" t="str">
        <f t="shared" ca="1" si="54"/>
        <v/>
      </c>
      <c r="M230" s="11" t="str">
        <f t="shared" ca="1" si="54"/>
        <v/>
      </c>
      <c r="N230" s="11" t="str">
        <f t="shared" ca="1" si="54"/>
        <v/>
      </c>
      <c r="O230" s="11" t="str">
        <f t="shared" ca="1" si="54"/>
        <v/>
      </c>
      <c r="P230" s="11" t="str">
        <f t="shared" ca="1" si="54"/>
        <v/>
      </c>
      <c r="Q230" s="11" t="str">
        <f t="shared" ca="1" si="54"/>
        <v/>
      </c>
      <c r="R230" s="11" t="str">
        <f t="shared" ca="1" si="54"/>
        <v/>
      </c>
      <c r="S230" s="11" t="str">
        <f t="shared" ca="1" si="54"/>
        <v/>
      </c>
      <c r="T230" s="11" t="str">
        <f t="shared" ca="1" si="54"/>
        <v/>
      </c>
      <c r="U230" s="11" t="str">
        <f t="shared" ca="1" si="54"/>
        <v/>
      </c>
      <c r="V230" s="11" t="str">
        <f t="shared" ca="1" si="54"/>
        <v/>
      </c>
      <c r="W230" s="11" t="str">
        <f t="shared" ca="1" si="54"/>
        <v/>
      </c>
      <c r="X230" s="11" t="str">
        <f t="shared" ca="1" si="54"/>
        <v/>
      </c>
      <c r="Y230" s="11" t="str">
        <f t="shared" ca="1" si="54"/>
        <v/>
      </c>
      <c r="Z230" s="11" t="str">
        <f t="shared" ca="1" si="53"/>
        <v/>
      </c>
      <c r="AA230" s="11" t="str">
        <f t="shared" ca="1" si="53"/>
        <v/>
      </c>
      <c r="AB230" s="11" t="str">
        <f t="shared" ca="1" si="53"/>
        <v/>
      </c>
      <c r="AC230" s="11" t="str">
        <f t="shared" ca="1" si="53"/>
        <v/>
      </c>
      <c r="AD230" s="11" t="str">
        <f t="shared" ca="1" si="53"/>
        <v/>
      </c>
      <c r="AE230" s="11"/>
      <c r="AF230" s="12"/>
    </row>
    <row r="231" spans="1:32" s="13" customFormat="1" ht="36.75" customHeight="1" x14ac:dyDescent="0.2">
      <c r="A231" s="4" t="str">
        <f ca="1">IF(ROW(A223)&lt;=COUNT(ActiviteCOP25!V:V),SMALL(ActiviteCOP25!V:V,ROW(A223)),"")</f>
        <v/>
      </c>
      <c r="B231" s="94" t="str">
        <f t="shared" ca="1" si="51"/>
        <v/>
      </c>
      <c r="C231" s="9" t="str">
        <f ca="1">IF($A231&lt;&gt;"",INDEX(ActiviteCOP25!C:C,Chronogramme!$A231),"")</f>
        <v/>
      </c>
      <c r="D231" s="9" t="str">
        <f ca="1">IF($A231&lt;&gt;"",INDEX(ActiviteCOP25!D:D,Chronogramme!$A231),"")</f>
        <v/>
      </c>
      <c r="E231" s="9" t="str">
        <f ca="1">IF($A231&lt;&gt;"",INDEX(ActiviteCOP25!E:E,Chronogramme!$A231),"")</f>
        <v/>
      </c>
      <c r="F231" s="9" t="str">
        <f ca="1">IF($A231&lt;&gt;"",INDEX(ActiviteCOP25!G:G,Chronogramme!$A231),"")</f>
        <v/>
      </c>
      <c r="G231" s="9" t="str">
        <f ca="1">IF($A231&lt;&gt;"",INDEX(ActiviteCOP25!H:H,Chronogramme!$A231),"")</f>
        <v/>
      </c>
      <c r="H231" s="10" t="str">
        <f ca="1">IF($A231&lt;&gt;"",INDEX(ActiviteCOP25!I:I,Chronogramme!$A231),"")</f>
        <v/>
      </c>
      <c r="I231" s="10" t="str">
        <f ca="1">IF($A231&lt;&gt;"",INDEX(ActiviteCOP25!K:K,Chronogramme!$A231),"")</f>
        <v/>
      </c>
      <c r="J231" s="11" t="str">
        <f t="shared" ca="1" si="54"/>
        <v/>
      </c>
      <c r="K231" s="11" t="str">
        <f t="shared" ca="1" si="54"/>
        <v/>
      </c>
      <c r="L231" s="11" t="str">
        <f t="shared" ca="1" si="54"/>
        <v/>
      </c>
      <c r="M231" s="11" t="str">
        <f t="shared" ca="1" si="54"/>
        <v/>
      </c>
      <c r="N231" s="11" t="str">
        <f t="shared" ca="1" si="54"/>
        <v/>
      </c>
      <c r="O231" s="11" t="str">
        <f t="shared" ca="1" si="54"/>
        <v/>
      </c>
      <c r="P231" s="11" t="str">
        <f t="shared" ca="1" si="54"/>
        <v/>
      </c>
      <c r="Q231" s="11" t="str">
        <f t="shared" ca="1" si="54"/>
        <v/>
      </c>
      <c r="R231" s="11" t="str">
        <f t="shared" ca="1" si="54"/>
        <v/>
      </c>
      <c r="S231" s="11" t="str">
        <f t="shared" ca="1" si="54"/>
        <v/>
      </c>
      <c r="T231" s="11" t="str">
        <f t="shared" ca="1" si="54"/>
        <v/>
      </c>
      <c r="U231" s="11" t="str">
        <f t="shared" ca="1" si="54"/>
        <v/>
      </c>
      <c r="V231" s="11" t="str">
        <f t="shared" ca="1" si="54"/>
        <v/>
      </c>
      <c r="W231" s="11" t="str">
        <f t="shared" ca="1" si="54"/>
        <v/>
      </c>
      <c r="X231" s="11" t="str">
        <f t="shared" ca="1" si="54"/>
        <v/>
      </c>
      <c r="Y231" s="11" t="str">
        <f t="shared" ca="1" si="54"/>
        <v/>
      </c>
      <c r="Z231" s="11" t="str">
        <f t="shared" ca="1" si="53"/>
        <v/>
      </c>
      <c r="AA231" s="11" t="str">
        <f t="shared" ca="1" si="53"/>
        <v/>
      </c>
      <c r="AB231" s="11" t="str">
        <f t="shared" ca="1" si="53"/>
        <v/>
      </c>
      <c r="AC231" s="11" t="str">
        <f t="shared" ca="1" si="53"/>
        <v/>
      </c>
      <c r="AD231" s="11" t="str">
        <f t="shared" ca="1" si="53"/>
        <v/>
      </c>
      <c r="AE231" s="11"/>
      <c r="AF231" s="12"/>
    </row>
    <row r="232" spans="1:32" s="13" customFormat="1" ht="36.75" customHeight="1" x14ac:dyDescent="0.2">
      <c r="A232" s="4" t="str">
        <f ca="1">IF(ROW(A224)&lt;=COUNT(ActiviteCOP25!V:V),SMALL(ActiviteCOP25!V:V,ROW(A224)),"")</f>
        <v/>
      </c>
      <c r="B232" s="94" t="str">
        <f t="shared" ca="1" si="51"/>
        <v/>
      </c>
      <c r="C232" s="9" t="str">
        <f ca="1">IF($A232&lt;&gt;"",INDEX(ActiviteCOP25!C:C,Chronogramme!$A232),"")</f>
        <v/>
      </c>
      <c r="D232" s="9" t="str">
        <f ca="1">IF($A232&lt;&gt;"",INDEX(ActiviteCOP25!D:D,Chronogramme!$A232),"")</f>
        <v/>
      </c>
      <c r="E232" s="9" t="str">
        <f ca="1">IF($A232&lt;&gt;"",INDEX(ActiviteCOP25!E:E,Chronogramme!$A232),"")</f>
        <v/>
      </c>
      <c r="F232" s="9" t="str">
        <f ca="1">IF($A232&lt;&gt;"",INDEX(ActiviteCOP25!G:G,Chronogramme!$A232),"")</f>
        <v/>
      </c>
      <c r="G232" s="9" t="str">
        <f ca="1">IF($A232&lt;&gt;"",INDEX(ActiviteCOP25!H:H,Chronogramme!$A232),"")</f>
        <v/>
      </c>
      <c r="H232" s="10" t="str">
        <f ca="1">IF($A232&lt;&gt;"",INDEX(ActiviteCOP25!I:I,Chronogramme!$A232),"")</f>
        <v/>
      </c>
      <c r="I232" s="10" t="str">
        <f ca="1">IF($A232&lt;&gt;"",INDEX(ActiviteCOP25!K:K,Chronogramme!$A232),"")</f>
        <v/>
      </c>
      <c r="J232" s="11" t="str">
        <f t="shared" ca="1" si="54"/>
        <v/>
      </c>
      <c r="K232" s="11" t="str">
        <f t="shared" ca="1" si="54"/>
        <v/>
      </c>
      <c r="L232" s="11" t="str">
        <f t="shared" ca="1" si="54"/>
        <v/>
      </c>
      <c r="M232" s="11" t="str">
        <f t="shared" ca="1" si="54"/>
        <v/>
      </c>
      <c r="N232" s="11" t="str">
        <f t="shared" ca="1" si="54"/>
        <v/>
      </c>
      <c r="O232" s="11" t="str">
        <f t="shared" ca="1" si="54"/>
        <v/>
      </c>
      <c r="P232" s="11" t="str">
        <f t="shared" ca="1" si="54"/>
        <v/>
      </c>
      <c r="Q232" s="11" t="str">
        <f t="shared" ca="1" si="54"/>
        <v/>
      </c>
      <c r="R232" s="11" t="str">
        <f t="shared" ca="1" si="54"/>
        <v/>
      </c>
      <c r="S232" s="11" t="str">
        <f t="shared" ca="1" si="54"/>
        <v/>
      </c>
      <c r="T232" s="11" t="str">
        <f t="shared" ca="1" si="54"/>
        <v/>
      </c>
      <c r="U232" s="11" t="str">
        <f t="shared" ca="1" si="54"/>
        <v/>
      </c>
      <c r="V232" s="11" t="str">
        <f t="shared" ca="1" si="54"/>
        <v/>
      </c>
      <c r="W232" s="11" t="str">
        <f t="shared" ca="1" si="54"/>
        <v/>
      </c>
      <c r="X232" s="11" t="str">
        <f t="shared" ca="1" si="54"/>
        <v/>
      </c>
      <c r="Y232" s="11" t="str">
        <f t="shared" ca="1" si="54"/>
        <v/>
      </c>
      <c r="Z232" s="11" t="str">
        <f t="shared" ca="1" si="53"/>
        <v/>
      </c>
      <c r="AA232" s="11" t="str">
        <f t="shared" ca="1" si="53"/>
        <v/>
      </c>
      <c r="AB232" s="11" t="str">
        <f t="shared" ca="1" si="53"/>
        <v/>
      </c>
      <c r="AC232" s="11" t="str">
        <f t="shared" ca="1" si="53"/>
        <v/>
      </c>
      <c r="AD232" s="11" t="str">
        <f t="shared" ca="1" si="53"/>
        <v/>
      </c>
      <c r="AE232" s="11"/>
      <c r="AF232" s="12"/>
    </row>
    <row r="233" spans="1:32" s="13" customFormat="1" ht="36.75" customHeight="1" x14ac:dyDescent="0.2">
      <c r="A233" s="4" t="str">
        <f ca="1">IF(ROW(A225)&lt;=COUNT(ActiviteCOP25!V:V),SMALL(ActiviteCOP25!V:V,ROW(A225)),"")</f>
        <v/>
      </c>
      <c r="B233" s="94" t="str">
        <f t="shared" ca="1" si="51"/>
        <v/>
      </c>
      <c r="C233" s="9" t="str">
        <f ca="1">IF($A233&lt;&gt;"",INDEX(ActiviteCOP25!C:C,Chronogramme!$A233),"")</f>
        <v/>
      </c>
      <c r="D233" s="9" t="str">
        <f ca="1">IF($A233&lt;&gt;"",INDEX(ActiviteCOP25!D:D,Chronogramme!$A233),"")</f>
        <v/>
      </c>
      <c r="E233" s="9" t="str">
        <f ca="1">IF($A233&lt;&gt;"",INDEX(ActiviteCOP25!E:E,Chronogramme!$A233),"")</f>
        <v/>
      </c>
      <c r="F233" s="9" t="str">
        <f ca="1">IF($A233&lt;&gt;"",INDEX(ActiviteCOP25!G:G,Chronogramme!$A233),"")</f>
        <v/>
      </c>
      <c r="G233" s="9" t="str">
        <f ca="1">IF($A233&lt;&gt;"",INDEX(ActiviteCOP25!H:H,Chronogramme!$A233),"")</f>
        <v/>
      </c>
      <c r="H233" s="10" t="str">
        <f ca="1">IF($A233&lt;&gt;"",INDEX(ActiviteCOP25!I:I,Chronogramme!$A233),"")</f>
        <v/>
      </c>
      <c r="I233" s="10" t="str">
        <f ca="1">IF($A233&lt;&gt;"",INDEX(ActiviteCOP25!K:K,Chronogramme!$A233),"")</f>
        <v/>
      </c>
      <c r="J233" s="11" t="str">
        <f t="shared" ca="1" si="54"/>
        <v/>
      </c>
      <c r="K233" s="11" t="str">
        <f t="shared" ca="1" si="54"/>
        <v/>
      </c>
      <c r="L233" s="11" t="str">
        <f t="shared" ca="1" si="54"/>
        <v/>
      </c>
      <c r="M233" s="11" t="str">
        <f t="shared" ca="1" si="54"/>
        <v/>
      </c>
      <c r="N233" s="11" t="str">
        <f t="shared" ca="1" si="54"/>
        <v/>
      </c>
      <c r="O233" s="11" t="str">
        <f t="shared" ca="1" si="54"/>
        <v/>
      </c>
      <c r="P233" s="11" t="str">
        <f t="shared" ca="1" si="54"/>
        <v/>
      </c>
      <c r="Q233" s="11" t="str">
        <f t="shared" ca="1" si="54"/>
        <v/>
      </c>
      <c r="R233" s="11" t="str">
        <f t="shared" ca="1" si="54"/>
        <v/>
      </c>
      <c r="S233" s="11" t="str">
        <f t="shared" ca="1" si="54"/>
        <v/>
      </c>
      <c r="T233" s="11" t="str">
        <f t="shared" ca="1" si="54"/>
        <v/>
      </c>
      <c r="U233" s="11" t="str">
        <f t="shared" ca="1" si="54"/>
        <v/>
      </c>
      <c r="V233" s="11" t="str">
        <f t="shared" ca="1" si="54"/>
        <v/>
      </c>
      <c r="W233" s="11" t="str">
        <f t="shared" ca="1" si="54"/>
        <v/>
      </c>
      <c r="X233" s="11" t="str">
        <f t="shared" ca="1" si="54"/>
        <v/>
      </c>
      <c r="Y233" s="11" t="str">
        <f t="shared" ref="Y233:AD248" ca="1" si="55">IF(ISERR(VALUE(TEXT(Y$7&amp;"/"&amp;Y$5&amp;"/"&amp;Y$4,"jj/mm/aaaa")))&lt;&gt;TRUE,IF(AND($A233&lt;&gt;"",VALUE(TEXT(Y$7&amp;"/"&amp;Y$5&amp;"/"&amp;Y$4,"jj/mm/aaaa"))&gt;=$H233,VALUE(TEXT(Y$7&amp;"/"&amp;Y$5&amp;"/"&amp;Y$4,"jj/mm/aaaa"))&lt;=$I233),"a",""),"")</f>
        <v/>
      </c>
      <c r="Z233" s="11" t="str">
        <f t="shared" ca="1" si="55"/>
        <v/>
      </c>
      <c r="AA233" s="11" t="str">
        <f t="shared" ca="1" si="55"/>
        <v/>
      </c>
      <c r="AB233" s="11" t="str">
        <f t="shared" ca="1" si="55"/>
        <v/>
      </c>
      <c r="AC233" s="11" t="str">
        <f t="shared" ca="1" si="55"/>
        <v/>
      </c>
      <c r="AD233" s="11" t="str">
        <f t="shared" ca="1" si="55"/>
        <v/>
      </c>
      <c r="AE233" s="11"/>
      <c r="AF233" s="12"/>
    </row>
    <row r="234" spans="1:32" s="13" customFormat="1" ht="36.75" customHeight="1" x14ac:dyDescent="0.2">
      <c r="A234" s="4" t="str">
        <f ca="1">IF(ROW(A226)&lt;=COUNT(ActiviteCOP25!V:V),SMALL(ActiviteCOP25!V:V,ROW(A226)),"")</f>
        <v/>
      </c>
      <c r="B234" s="94" t="str">
        <f t="shared" ca="1" si="51"/>
        <v/>
      </c>
      <c r="C234" s="9" t="str">
        <f ca="1">IF($A234&lt;&gt;"",INDEX(ActiviteCOP25!C:C,Chronogramme!$A234),"")</f>
        <v/>
      </c>
      <c r="D234" s="9" t="str">
        <f ca="1">IF($A234&lt;&gt;"",INDEX(ActiviteCOP25!D:D,Chronogramme!$A234),"")</f>
        <v/>
      </c>
      <c r="E234" s="9" t="str">
        <f ca="1">IF($A234&lt;&gt;"",INDEX(ActiviteCOP25!E:E,Chronogramme!$A234),"")</f>
        <v/>
      </c>
      <c r="F234" s="9" t="str">
        <f ca="1">IF($A234&lt;&gt;"",INDEX(ActiviteCOP25!G:G,Chronogramme!$A234),"")</f>
        <v/>
      </c>
      <c r="G234" s="9" t="str">
        <f ca="1">IF($A234&lt;&gt;"",INDEX(ActiviteCOP25!H:H,Chronogramme!$A234),"")</f>
        <v/>
      </c>
      <c r="H234" s="10" t="str">
        <f ca="1">IF($A234&lt;&gt;"",INDEX(ActiviteCOP25!I:I,Chronogramme!$A234),"")</f>
        <v/>
      </c>
      <c r="I234" s="10" t="str">
        <f ca="1">IF($A234&lt;&gt;"",INDEX(ActiviteCOP25!K:K,Chronogramme!$A234),"")</f>
        <v/>
      </c>
      <c r="J234" s="11" t="str">
        <f t="shared" ref="J234:Y249" ca="1" si="56">IF(ISERR(VALUE(TEXT(J$7&amp;"/"&amp;J$5&amp;"/"&amp;J$4,"jj/mm/aaaa")))&lt;&gt;TRUE,IF(AND($A234&lt;&gt;"",VALUE(TEXT(J$7&amp;"/"&amp;J$5&amp;"/"&amp;J$4,"jj/mm/aaaa"))&gt;=$H234,VALUE(TEXT(J$7&amp;"/"&amp;J$5&amp;"/"&amp;J$4,"jj/mm/aaaa"))&lt;=$I234),"a",""),"")</f>
        <v/>
      </c>
      <c r="K234" s="11" t="str">
        <f t="shared" ca="1" si="56"/>
        <v/>
      </c>
      <c r="L234" s="11" t="str">
        <f t="shared" ca="1" si="56"/>
        <v/>
      </c>
      <c r="M234" s="11" t="str">
        <f t="shared" ca="1" si="56"/>
        <v/>
      </c>
      <c r="N234" s="11" t="str">
        <f t="shared" ca="1" si="56"/>
        <v/>
      </c>
      <c r="O234" s="11" t="str">
        <f t="shared" ca="1" si="56"/>
        <v/>
      </c>
      <c r="P234" s="11" t="str">
        <f t="shared" ca="1" si="56"/>
        <v/>
      </c>
      <c r="Q234" s="11" t="str">
        <f t="shared" ca="1" si="56"/>
        <v/>
      </c>
      <c r="R234" s="11" t="str">
        <f t="shared" ca="1" si="56"/>
        <v/>
      </c>
      <c r="S234" s="11" t="str">
        <f t="shared" ca="1" si="56"/>
        <v/>
      </c>
      <c r="T234" s="11" t="str">
        <f t="shared" ca="1" si="56"/>
        <v/>
      </c>
      <c r="U234" s="11" t="str">
        <f t="shared" ca="1" si="56"/>
        <v/>
      </c>
      <c r="V234" s="11" t="str">
        <f t="shared" ca="1" si="56"/>
        <v/>
      </c>
      <c r="W234" s="11" t="str">
        <f t="shared" ca="1" si="56"/>
        <v/>
      </c>
      <c r="X234" s="11" t="str">
        <f t="shared" ca="1" si="56"/>
        <v/>
      </c>
      <c r="Y234" s="11" t="str">
        <f t="shared" ca="1" si="56"/>
        <v/>
      </c>
      <c r="Z234" s="11" t="str">
        <f t="shared" ca="1" si="55"/>
        <v/>
      </c>
      <c r="AA234" s="11" t="str">
        <f t="shared" ca="1" si="55"/>
        <v/>
      </c>
      <c r="AB234" s="11" t="str">
        <f t="shared" ca="1" si="55"/>
        <v/>
      </c>
      <c r="AC234" s="11" t="str">
        <f t="shared" ca="1" si="55"/>
        <v/>
      </c>
      <c r="AD234" s="11" t="str">
        <f t="shared" ca="1" si="55"/>
        <v/>
      </c>
      <c r="AE234" s="11"/>
      <c r="AF234" s="12"/>
    </row>
    <row r="235" spans="1:32" s="13" customFormat="1" ht="36.75" customHeight="1" x14ac:dyDescent="0.2">
      <c r="A235" s="4" t="str">
        <f ca="1">IF(ROW(A227)&lt;=COUNT(ActiviteCOP25!V:V),SMALL(ActiviteCOP25!V:V,ROW(A227)),"")</f>
        <v/>
      </c>
      <c r="B235" s="94" t="str">
        <f t="shared" ca="1" si="51"/>
        <v/>
      </c>
      <c r="C235" s="9" t="str">
        <f ca="1">IF($A235&lt;&gt;"",INDEX(ActiviteCOP25!C:C,Chronogramme!$A235),"")</f>
        <v/>
      </c>
      <c r="D235" s="9" t="str">
        <f ca="1">IF($A235&lt;&gt;"",INDEX(ActiviteCOP25!D:D,Chronogramme!$A235),"")</f>
        <v/>
      </c>
      <c r="E235" s="9" t="str">
        <f ca="1">IF($A235&lt;&gt;"",INDEX(ActiviteCOP25!E:E,Chronogramme!$A235),"")</f>
        <v/>
      </c>
      <c r="F235" s="9" t="str">
        <f ca="1">IF($A235&lt;&gt;"",INDEX(ActiviteCOP25!G:G,Chronogramme!$A235),"")</f>
        <v/>
      </c>
      <c r="G235" s="9" t="str">
        <f ca="1">IF($A235&lt;&gt;"",INDEX(ActiviteCOP25!H:H,Chronogramme!$A235),"")</f>
        <v/>
      </c>
      <c r="H235" s="10" t="str">
        <f ca="1">IF($A235&lt;&gt;"",INDEX(ActiviteCOP25!I:I,Chronogramme!$A235),"")</f>
        <v/>
      </c>
      <c r="I235" s="10" t="str">
        <f ca="1">IF($A235&lt;&gt;"",INDEX(ActiviteCOP25!K:K,Chronogramme!$A235),"")</f>
        <v/>
      </c>
      <c r="J235" s="11" t="str">
        <f t="shared" ca="1" si="56"/>
        <v/>
      </c>
      <c r="K235" s="11" t="str">
        <f t="shared" ca="1" si="56"/>
        <v/>
      </c>
      <c r="L235" s="11" t="str">
        <f t="shared" ca="1" si="56"/>
        <v/>
      </c>
      <c r="M235" s="11" t="str">
        <f t="shared" ca="1" si="56"/>
        <v/>
      </c>
      <c r="N235" s="11" t="str">
        <f t="shared" ca="1" si="56"/>
        <v/>
      </c>
      <c r="O235" s="11" t="str">
        <f t="shared" ca="1" si="56"/>
        <v/>
      </c>
      <c r="P235" s="11" t="str">
        <f t="shared" ca="1" si="56"/>
        <v/>
      </c>
      <c r="Q235" s="11" t="str">
        <f t="shared" ca="1" si="56"/>
        <v/>
      </c>
      <c r="R235" s="11" t="str">
        <f t="shared" ca="1" si="56"/>
        <v/>
      </c>
      <c r="S235" s="11" t="str">
        <f t="shared" ca="1" si="56"/>
        <v/>
      </c>
      <c r="T235" s="11" t="str">
        <f t="shared" ca="1" si="56"/>
        <v/>
      </c>
      <c r="U235" s="11" t="str">
        <f t="shared" ca="1" si="56"/>
        <v/>
      </c>
      <c r="V235" s="11" t="str">
        <f t="shared" ca="1" si="56"/>
        <v/>
      </c>
      <c r="W235" s="11" t="str">
        <f t="shared" ca="1" si="56"/>
        <v/>
      </c>
      <c r="X235" s="11" t="str">
        <f t="shared" ca="1" si="56"/>
        <v/>
      </c>
      <c r="Y235" s="11" t="str">
        <f t="shared" ca="1" si="56"/>
        <v/>
      </c>
      <c r="Z235" s="11" t="str">
        <f t="shared" ca="1" si="55"/>
        <v/>
      </c>
      <c r="AA235" s="11" t="str">
        <f t="shared" ca="1" si="55"/>
        <v/>
      </c>
      <c r="AB235" s="11" t="str">
        <f t="shared" ca="1" si="55"/>
        <v/>
      </c>
      <c r="AC235" s="11" t="str">
        <f t="shared" ca="1" si="55"/>
        <v/>
      </c>
      <c r="AD235" s="11" t="str">
        <f t="shared" ca="1" si="55"/>
        <v/>
      </c>
      <c r="AE235" s="11"/>
      <c r="AF235" s="12"/>
    </row>
    <row r="236" spans="1:32" s="13" customFormat="1" ht="36.75" customHeight="1" x14ac:dyDescent="0.2">
      <c r="A236" s="4" t="str">
        <f ca="1">IF(ROW(A228)&lt;=COUNT(ActiviteCOP25!V:V),SMALL(ActiviteCOP25!V:V,ROW(A228)),"")</f>
        <v/>
      </c>
      <c r="B236" s="94" t="str">
        <f t="shared" ca="1" si="51"/>
        <v/>
      </c>
      <c r="C236" s="9" t="str">
        <f ca="1">IF($A236&lt;&gt;"",INDEX(ActiviteCOP25!C:C,Chronogramme!$A236),"")</f>
        <v/>
      </c>
      <c r="D236" s="9" t="str">
        <f ca="1">IF($A236&lt;&gt;"",INDEX(ActiviteCOP25!D:D,Chronogramme!$A236),"")</f>
        <v/>
      </c>
      <c r="E236" s="9" t="str">
        <f ca="1">IF($A236&lt;&gt;"",INDEX(ActiviteCOP25!E:E,Chronogramme!$A236),"")</f>
        <v/>
      </c>
      <c r="F236" s="9" t="str">
        <f ca="1">IF($A236&lt;&gt;"",INDEX(ActiviteCOP25!G:G,Chronogramme!$A236),"")</f>
        <v/>
      </c>
      <c r="G236" s="9" t="str">
        <f ca="1">IF($A236&lt;&gt;"",INDEX(ActiviteCOP25!H:H,Chronogramme!$A236),"")</f>
        <v/>
      </c>
      <c r="H236" s="10" t="str">
        <f ca="1">IF($A236&lt;&gt;"",INDEX(ActiviteCOP25!I:I,Chronogramme!$A236),"")</f>
        <v/>
      </c>
      <c r="I236" s="10" t="str">
        <f ca="1">IF($A236&lt;&gt;"",INDEX(ActiviteCOP25!K:K,Chronogramme!$A236),"")</f>
        <v/>
      </c>
      <c r="J236" s="11" t="str">
        <f t="shared" ca="1" si="56"/>
        <v/>
      </c>
      <c r="K236" s="11" t="str">
        <f t="shared" ca="1" si="56"/>
        <v/>
      </c>
      <c r="L236" s="11" t="str">
        <f t="shared" ca="1" si="56"/>
        <v/>
      </c>
      <c r="M236" s="11" t="str">
        <f t="shared" ca="1" si="56"/>
        <v/>
      </c>
      <c r="N236" s="11" t="str">
        <f t="shared" ca="1" si="56"/>
        <v/>
      </c>
      <c r="O236" s="11" t="str">
        <f t="shared" ca="1" si="56"/>
        <v/>
      </c>
      <c r="P236" s="11" t="str">
        <f t="shared" ca="1" si="56"/>
        <v/>
      </c>
      <c r="Q236" s="11" t="str">
        <f t="shared" ca="1" si="56"/>
        <v/>
      </c>
      <c r="R236" s="11" t="str">
        <f t="shared" ca="1" si="56"/>
        <v/>
      </c>
      <c r="S236" s="11" t="str">
        <f t="shared" ca="1" si="56"/>
        <v/>
      </c>
      <c r="T236" s="11" t="str">
        <f t="shared" ca="1" si="56"/>
        <v/>
      </c>
      <c r="U236" s="11" t="str">
        <f t="shared" ca="1" si="56"/>
        <v/>
      </c>
      <c r="V236" s="11" t="str">
        <f t="shared" ca="1" si="56"/>
        <v/>
      </c>
      <c r="W236" s="11" t="str">
        <f t="shared" ca="1" si="56"/>
        <v/>
      </c>
      <c r="X236" s="11" t="str">
        <f t="shared" ca="1" si="56"/>
        <v/>
      </c>
      <c r="Y236" s="11" t="str">
        <f t="shared" ca="1" si="56"/>
        <v/>
      </c>
      <c r="Z236" s="11" t="str">
        <f t="shared" ca="1" si="55"/>
        <v/>
      </c>
      <c r="AA236" s="11" t="str">
        <f t="shared" ca="1" si="55"/>
        <v/>
      </c>
      <c r="AB236" s="11" t="str">
        <f t="shared" ca="1" si="55"/>
        <v/>
      </c>
      <c r="AC236" s="11" t="str">
        <f t="shared" ca="1" si="55"/>
        <v/>
      </c>
      <c r="AD236" s="11" t="str">
        <f t="shared" ca="1" si="55"/>
        <v/>
      </c>
      <c r="AE236" s="11"/>
      <c r="AF236" s="12"/>
    </row>
    <row r="237" spans="1:32" s="13" customFormat="1" ht="36.75" customHeight="1" x14ac:dyDescent="0.2">
      <c r="A237" s="4" t="str">
        <f ca="1">IF(ROW(A229)&lt;=COUNT(ActiviteCOP25!V:V),SMALL(ActiviteCOP25!V:V,ROW(A229)),"")</f>
        <v/>
      </c>
      <c r="B237" s="94" t="str">
        <f t="shared" ca="1" si="51"/>
        <v/>
      </c>
      <c r="C237" s="9" t="str">
        <f ca="1">IF($A237&lt;&gt;"",INDEX(ActiviteCOP25!C:C,Chronogramme!$A237),"")</f>
        <v/>
      </c>
      <c r="D237" s="9" t="str">
        <f ca="1">IF($A237&lt;&gt;"",INDEX(ActiviteCOP25!D:D,Chronogramme!$A237),"")</f>
        <v/>
      </c>
      <c r="E237" s="9" t="str">
        <f ca="1">IF($A237&lt;&gt;"",INDEX(ActiviteCOP25!E:E,Chronogramme!$A237),"")</f>
        <v/>
      </c>
      <c r="F237" s="9" t="str">
        <f ca="1">IF($A237&lt;&gt;"",INDEX(ActiviteCOP25!G:G,Chronogramme!$A237),"")</f>
        <v/>
      </c>
      <c r="G237" s="9" t="str">
        <f ca="1">IF($A237&lt;&gt;"",INDEX(ActiviteCOP25!H:H,Chronogramme!$A237),"")</f>
        <v/>
      </c>
      <c r="H237" s="10" t="str">
        <f ca="1">IF($A237&lt;&gt;"",INDEX(ActiviteCOP25!I:I,Chronogramme!$A237),"")</f>
        <v/>
      </c>
      <c r="I237" s="10" t="str">
        <f ca="1">IF($A237&lt;&gt;"",INDEX(ActiviteCOP25!K:K,Chronogramme!$A237),"")</f>
        <v/>
      </c>
      <c r="J237" s="11" t="str">
        <f t="shared" ca="1" si="56"/>
        <v/>
      </c>
      <c r="K237" s="11" t="str">
        <f t="shared" ca="1" si="56"/>
        <v/>
      </c>
      <c r="L237" s="11" t="str">
        <f t="shared" ca="1" si="56"/>
        <v/>
      </c>
      <c r="M237" s="11" t="str">
        <f t="shared" ca="1" si="56"/>
        <v/>
      </c>
      <c r="N237" s="11" t="str">
        <f t="shared" ca="1" si="56"/>
        <v/>
      </c>
      <c r="O237" s="11" t="str">
        <f t="shared" ca="1" si="56"/>
        <v/>
      </c>
      <c r="P237" s="11" t="str">
        <f t="shared" ca="1" si="56"/>
        <v/>
      </c>
      <c r="Q237" s="11" t="str">
        <f t="shared" ca="1" si="56"/>
        <v/>
      </c>
      <c r="R237" s="11" t="str">
        <f t="shared" ca="1" si="56"/>
        <v/>
      </c>
      <c r="S237" s="11" t="str">
        <f t="shared" ca="1" si="56"/>
        <v/>
      </c>
      <c r="T237" s="11" t="str">
        <f t="shared" ca="1" si="56"/>
        <v/>
      </c>
      <c r="U237" s="11" t="str">
        <f t="shared" ca="1" si="56"/>
        <v/>
      </c>
      <c r="V237" s="11" t="str">
        <f t="shared" ca="1" si="56"/>
        <v/>
      </c>
      <c r="W237" s="11" t="str">
        <f t="shared" ca="1" si="56"/>
        <v/>
      </c>
      <c r="X237" s="11" t="str">
        <f t="shared" ca="1" si="56"/>
        <v/>
      </c>
      <c r="Y237" s="11" t="str">
        <f t="shared" ca="1" si="56"/>
        <v/>
      </c>
      <c r="Z237" s="11" t="str">
        <f t="shared" ca="1" si="55"/>
        <v/>
      </c>
      <c r="AA237" s="11" t="str">
        <f t="shared" ca="1" si="55"/>
        <v/>
      </c>
      <c r="AB237" s="11" t="str">
        <f t="shared" ca="1" si="55"/>
        <v/>
      </c>
      <c r="AC237" s="11" t="str">
        <f t="shared" ca="1" si="55"/>
        <v/>
      </c>
      <c r="AD237" s="11" t="str">
        <f t="shared" ca="1" si="55"/>
        <v/>
      </c>
      <c r="AE237" s="11"/>
      <c r="AF237" s="12"/>
    </row>
    <row r="238" spans="1:32" s="13" customFormat="1" ht="36.75" customHeight="1" x14ac:dyDescent="0.2">
      <c r="A238" s="4" t="str">
        <f ca="1">IF(ROW(A230)&lt;=COUNT(ActiviteCOP25!V:V),SMALL(ActiviteCOP25!V:V,ROW(A230)),"")</f>
        <v/>
      </c>
      <c r="B238" s="94" t="str">
        <f t="shared" ca="1" si="51"/>
        <v/>
      </c>
      <c r="C238" s="9" t="str">
        <f ca="1">IF($A238&lt;&gt;"",INDEX(ActiviteCOP25!C:C,Chronogramme!$A238),"")</f>
        <v/>
      </c>
      <c r="D238" s="9" t="str">
        <f ca="1">IF($A238&lt;&gt;"",INDEX(ActiviteCOP25!D:D,Chronogramme!$A238),"")</f>
        <v/>
      </c>
      <c r="E238" s="9" t="str">
        <f ca="1">IF($A238&lt;&gt;"",INDEX(ActiviteCOP25!E:E,Chronogramme!$A238),"")</f>
        <v/>
      </c>
      <c r="F238" s="9" t="str">
        <f ca="1">IF($A238&lt;&gt;"",INDEX(ActiviteCOP25!G:G,Chronogramme!$A238),"")</f>
        <v/>
      </c>
      <c r="G238" s="9" t="str">
        <f ca="1">IF($A238&lt;&gt;"",INDEX(ActiviteCOP25!H:H,Chronogramme!$A238),"")</f>
        <v/>
      </c>
      <c r="H238" s="10" t="str">
        <f ca="1">IF($A238&lt;&gt;"",INDEX(ActiviteCOP25!I:I,Chronogramme!$A238),"")</f>
        <v/>
      </c>
      <c r="I238" s="10" t="str">
        <f ca="1">IF($A238&lt;&gt;"",INDEX(ActiviteCOP25!K:K,Chronogramme!$A238),"")</f>
        <v/>
      </c>
      <c r="J238" s="11" t="str">
        <f t="shared" ca="1" si="56"/>
        <v/>
      </c>
      <c r="K238" s="11" t="str">
        <f t="shared" ca="1" si="56"/>
        <v/>
      </c>
      <c r="L238" s="11" t="str">
        <f t="shared" ca="1" si="56"/>
        <v/>
      </c>
      <c r="M238" s="11" t="str">
        <f t="shared" ca="1" si="56"/>
        <v/>
      </c>
      <c r="N238" s="11" t="str">
        <f t="shared" ca="1" si="56"/>
        <v/>
      </c>
      <c r="O238" s="11" t="str">
        <f t="shared" ca="1" si="56"/>
        <v/>
      </c>
      <c r="P238" s="11" t="str">
        <f t="shared" ca="1" si="56"/>
        <v/>
      </c>
      <c r="Q238" s="11" t="str">
        <f t="shared" ca="1" si="56"/>
        <v/>
      </c>
      <c r="R238" s="11" t="str">
        <f t="shared" ca="1" si="56"/>
        <v/>
      </c>
      <c r="S238" s="11" t="str">
        <f t="shared" ca="1" si="56"/>
        <v/>
      </c>
      <c r="T238" s="11" t="str">
        <f t="shared" ca="1" si="56"/>
        <v/>
      </c>
      <c r="U238" s="11" t="str">
        <f t="shared" ca="1" si="56"/>
        <v/>
      </c>
      <c r="V238" s="11" t="str">
        <f t="shared" ca="1" si="56"/>
        <v/>
      </c>
      <c r="W238" s="11" t="str">
        <f t="shared" ca="1" si="56"/>
        <v/>
      </c>
      <c r="X238" s="11" t="str">
        <f t="shared" ca="1" si="56"/>
        <v/>
      </c>
      <c r="Y238" s="11" t="str">
        <f t="shared" ca="1" si="56"/>
        <v/>
      </c>
      <c r="Z238" s="11" t="str">
        <f t="shared" ca="1" si="55"/>
        <v/>
      </c>
      <c r="AA238" s="11" t="str">
        <f t="shared" ca="1" si="55"/>
        <v/>
      </c>
      <c r="AB238" s="11" t="str">
        <f t="shared" ca="1" si="55"/>
        <v/>
      </c>
      <c r="AC238" s="11" t="str">
        <f t="shared" ca="1" si="55"/>
        <v/>
      </c>
      <c r="AD238" s="11" t="str">
        <f t="shared" ca="1" si="55"/>
        <v/>
      </c>
      <c r="AE238" s="11"/>
      <c r="AF238" s="12"/>
    </row>
    <row r="239" spans="1:32" s="13" customFormat="1" ht="36.75" customHeight="1" x14ac:dyDescent="0.2">
      <c r="A239" s="4" t="str">
        <f ca="1">IF(ROW(A231)&lt;=COUNT(ActiviteCOP25!V:V),SMALL(ActiviteCOP25!V:V,ROW(A231)),"")</f>
        <v/>
      </c>
      <c r="B239" s="94" t="str">
        <f t="shared" ca="1" si="51"/>
        <v/>
      </c>
      <c r="C239" s="9" t="str">
        <f ca="1">IF($A239&lt;&gt;"",INDEX(ActiviteCOP25!C:C,Chronogramme!$A239),"")</f>
        <v/>
      </c>
      <c r="D239" s="9" t="str">
        <f ca="1">IF($A239&lt;&gt;"",INDEX(ActiviteCOP25!D:D,Chronogramme!$A239),"")</f>
        <v/>
      </c>
      <c r="E239" s="9" t="str">
        <f ca="1">IF($A239&lt;&gt;"",INDEX(ActiviteCOP25!E:E,Chronogramme!$A239),"")</f>
        <v/>
      </c>
      <c r="F239" s="9" t="str">
        <f ca="1">IF($A239&lt;&gt;"",INDEX(ActiviteCOP25!G:G,Chronogramme!$A239),"")</f>
        <v/>
      </c>
      <c r="G239" s="9" t="str">
        <f ca="1">IF($A239&lt;&gt;"",INDEX(ActiviteCOP25!H:H,Chronogramme!$A239),"")</f>
        <v/>
      </c>
      <c r="H239" s="10" t="str">
        <f ca="1">IF($A239&lt;&gt;"",INDEX(ActiviteCOP25!I:I,Chronogramme!$A239),"")</f>
        <v/>
      </c>
      <c r="I239" s="10" t="str">
        <f ca="1">IF($A239&lt;&gt;"",INDEX(ActiviteCOP25!K:K,Chronogramme!$A239),"")</f>
        <v/>
      </c>
      <c r="J239" s="11" t="str">
        <f t="shared" ca="1" si="56"/>
        <v/>
      </c>
      <c r="K239" s="11" t="str">
        <f t="shared" ca="1" si="56"/>
        <v/>
      </c>
      <c r="L239" s="11" t="str">
        <f t="shared" ca="1" si="56"/>
        <v/>
      </c>
      <c r="M239" s="11" t="str">
        <f t="shared" ca="1" si="56"/>
        <v/>
      </c>
      <c r="N239" s="11" t="str">
        <f t="shared" ca="1" si="56"/>
        <v/>
      </c>
      <c r="O239" s="11" t="str">
        <f t="shared" ca="1" si="56"/>
        <v/>
      </c>
      <c r="P239" s="11" t="str">
        <f t="shared" ca="1" si="56"/>
        <v/>
      </c>
      <c r="Q239" s="11" t="str">
        <f t="shared" ca="1" si="56"/>
        <v/>
      </c>
      <c r="R239" s="11" t="str">
        <f t="shared" ca="1" si="56"/>
        <v/>
      </c>
      <c r="S239" s="11" t="str">
        <f t="shared" ca="1" si="56"/>
        <v/>
      </c>
      <c r="T239" s="11" t="str">
        <f t="shared" ca="1" si="56"/>
        <v/>
      </c>
      <c r="U239" s="11" t="str">
        <f t="shared" ca="1" si="56"/>
        <v/>
      </c>
      <c r="V239" s="11" t="str">
        <f t="shared" ca="1" si="56"/>
        <v/>
      </c>
      <c r="W239" s="11" t="str">
        <f t="shared" ca="1" si="56"/>
        <v/>
      </c>
      <c r="X239" s="11" t="str">
        <f t="shared" ca="1" si="56"/>
        <v/>
      </c>
      <c r="Y239" s="11" t="str">
        <f t="shared" ca="1" si="56"/>
        <v/>
      </c>
      <c r="Z239" s="11" t="str">
        <f t="shared" ca="1" si="55"/>
        <v/>
      </c>
      <c r="AA239" s="11" t="str">
        <f t="shared" ca="1" si="55"/>
        <v/>
      </c>
      <c r="AB239" s="11" t="str">
        <f t="shared" ca="1" si="55"/>
        <v/>
      </c>
      <c r="AC239" s="11" t="str">
        <f t="shared" ca="1" si="55"/>
        <v/>
      </c>
      <c r="AD239" s="11" t="str">
        <f t="shared" ca="1" si="55"/>
        <v/>
      </c>
      <c r="AE239" s="11"/>
      <c r="AF239" s="12"/>
    </row>
    <row r="240" spans="1:32" s="13" customFormat="1" ht="36.75" customHeight="1" x14ac:dyDescent="0.2">
      <c r="A240" s="4" t="str">
        <f ca="1">IF(ROW(A232)&lt;=COUNT(ActiviteCOP25!V:V),SMALL(ActiviteCOP25!V:V,ROW(A232)),"")</f>
        <v/>
      </c>
      <c r="B240" s="94" t="str">
        <f t="shared" ca="1" si="51"/>
        <v/>
      </c>
      <c r="C240" s="9" t="str">
        <f ca="1">IF($A240&lt;&gt;"",INDEX(ActiviteCOP25!C:C,Chronogramme!$A240),"")</f>
        <v/>
      </c>
      <c r="D240" s="9" t="str">
        <f ca="1">IF($A240&lt;&gt;"",INDEX(ActiviteCOP25!D:D,Chronogramme!$A240),"")</f>
        <v/>
      </c>
      <c r="E240" s="9" t="str">
        <f ca="1">IF($A240&lt;&gt;"",INDEX(ActiviteCOP25!E:E,Chronogramme!$A240),"")</f>
        <v/>
      </c>
      <c r="F240" s="9" t="str">
        <f ca="1">IF($A240&lt;&gt;"",INDEX(ActiviteCOP25!G:G,Chronogramme!$A240),"")</f>
        <v/>
      </c>
      <c r="G240" s="9" t="str">
        <f ca="1">IF($A240&lt;&gt;"",INDEX(ActiviteCOP25!H:H,Chronogramme!$A240),"")</f>
        <v/>
      </c>
      <c r="H240" s="10" t="str">
        <f ca="1">IF($A240&lt;&gt;"",INDEX(ActiviteCOP25!I:I,Chronogramme!$A240),"")</f>
        <v/>
      </c>
      <c r="I240" s="10" t="str">
        <f ca="1">IF($A240&lt;&gt;"",INDEX(ActiviteCOP25!K:K,Chronogramme!$A240),"")</f>
        <v/>
      </c>
      <c r="J240" s="11" t="str">
        <f t="shared" ca="1" si="56"/>
        <v/>
      </c>
      <c r="K240" s="11" t="str">
        <f t="shared" ca="1" si="56"/>
        <v/>
      </c>
      <c r="L240" s="11" t="str">
        <f t="shared" ca="1" si="56"/>
        <v/>
      </c>
      <c r="M240" s="11" t="str">
        <f t="shared" ca="1" si="56"/>
        <v/>
      </c>
      <c r="N240" s="11" t="str">
        <f t="shared" ca="1" si="56"/>
        <v/>
      </c>
      <c r="O240" s="11" t="str">
        <f t="shared" ca="1" si="56"/>
        <v/>
      </c>
      <c r="P240" s="11" t="str">
        <f t="shared" ca="1" si="56"/>
        <v/>
      </c>
      <c r="Q240" s="11" t="str">
        <f t="shared" ca="1" si="56"/>
        <v/>
      </c>
      <c r="R240" s="11" t="str">
        <f t="shared" ca="1" si="56"/>
        <v/>
      </c>
      <c r="S240" s="11" t="str">
        <f t="shared" ca="1" si="56"/>
        <v/>
      </c>
      <c r="T240" s="11" t="str">
        <f t="shared" ca="1" si="56"/>
        <v/>
      </c>
      <c r="U240" s="11" t="str">
        <f t="shared" ca="1" si="56"/>
        <v/>
      </c>
      <c r="V240" s="11" t="str">
        <f t="shared" ca="1" si="56"/>
        <v/>
      </c>
      <c r="W240" s="11" t="str">
        <f t="shared" ca="1" si="56"/>
        <v/>
      </c>
      <c r="X240" s="11" t="str">
        <f t="shared" ca="1" si="56"/>
        <v/>
      </c>
      <c r="Y240" s="11" t="str">
        <f t="shared" ca="1" si="56"/>
        <v/>
      </c>
      <c r="Z240" s="11" t="str">
        <f t="shared" ca="1" si="55"/>
        <v/>
      </c>
      <c r="AA240" s="11" t="str">
        <f t="shared" ca="1" si="55"/>
        <v/>
      </c>
      <c r="AB240" s="11" t="str">
        <f t="shared" ca="1" si="55"/>
        <v/>
      </c>
      <c r="AC240" s="11" t="str">
        <f t="shared" ca="1" si="55"/>
        <v/>
      </c>
      <c r="AD240" s="11" t="str">
        <f t="shared" ca="1" si="55"/>
        <v/>
      </c>
      <c r="AE240" s="11"/>
      <c r="AF240" s="12"/>
    </row>
    <row r="241" spans="1:32" s="13" customFormat="1" ht="36.75" customHeight="1" x14ac:dyDescent="0.2">
      <c r="A241" s="4" t="str">
        <f ca="1">IF(ROW(A233)&lt;=COUNT(ActiviteCOP25!V:V),SMALL(ActiviteCOP25!V:V,ROW(A233)),"")</f>
        <v/>
      </c>
      <c r="B241" s="94" t="str">
        <f t="shared" ca="1" si="51"/>
        <v/>
      </c>
      <c r="C241" s="9" t="str">
        <f ca="1">IF($A241&lt;&gt;"",INDEX(ActiviteCOP25!C:C,Chronogramme!$A241),"")</f>
        <v/>
      </c>
      <c r="D241" s="9" t="str">
        <f ca="1">IF($A241&lt;&gt;"",INDEX(ActiviteCOP25!D:D,Chronogramme!$A241),"")</f>
        <v/>
      </c>
      <c r="E241" s="9" t="str">
        <f ca="1">IF($A241&lt;&gt;"",INDEX(ActiviteCOP25!E:E,Chronogramme!$A241),"")</f>
        <v/>
      </c>
      <c r="F241" s="9" t="str">
        <f ca="1">IF($A241&lt;&gt;"",INDEX(ActiviteCOP25!G:G,Chronogramme!$A241),"")</f>
        <v/>
      </c>
      <c r="G241" s="9" t="str">
        <f ca="1">IF($A241&lt;&gt;"",INDEX(ActiviteCOP25!H:H,Chronogramme!$A241),"")</f>
        <v/>
      </c>
      <c r="H241" s="10" t="str">
        <f ca="1">IF($A241&lt;&gt;"",INDEX(ActiviteCOP25!I:I,Chronogramme!$A241),"")</f>
        <v/>
      </c>
      <c r="I241" s="10" t="str">
        <f ca="1">IF($A241&lt;&gt;"",INDEX(ActiviteCOP25!K:K,Chronogramme!$A241),"")</f>
        <v/>
      </c>
      <c r="J241" s="11" t="str">
        <f t="shared" ca="1" si="56"/>
        <v/>
      </c>
      <c r="K241" s="11" t="str">
        <f t="shared" ca="1" si="56"/>
        <v/>
      </c>
      <c r="L241" s="11" t="str">
        <f t="shared" ca="1" si="56"/>
        <v/>
      </c>
      <c r="M241" s="11" t="str">
        <f t="shared" ca="1" si="56"/>
        <v/>
      </c>
      <c r="N241" s="11" t="str">
        <f t="shared" ca="1" si="56"/>
        <v/>
      </c>
      <c r="O241" s="11" t="str">
        <f t="shared" ca="1" si="56"/>
        <v/>
      </c>
      <c r="P241" s="11" t="str">
        <f t="shared" ca="1" si="56"/>
        <v/>
      </c>
      <c r="Q241" s="11" t="str">
        <f t="shared" ca="1" si="56"/>
        <v/>
      </c>
      <c r="R241" s="11" t="str">
        <f t="shared" ca="1" si="56"/>
        <v/>
      </c>
      <c r="S241" s="11" t="str">
        <f t="shared" ca="1" si="56"/>
        <v/>
      </c>
      <c r="T241" s="11" t="str">
        <f t="shared" ca="1" si="56"/>
        <v/>
      </c>
      <c r="U241" s="11" t="str">
        <f t="shared" ca="1" si="56"/>
        <v/>
      </c>
      <c r="V241" s="11" t="str">
        <f t="shared" ca="1" si="56"/>
        <v/>
      </c>
      <c r="W241" s="11" t="str">
        <f t="shared" ca="1" si="56"/>
        <v/>
      </c>
      <c r="X241" s="11" t="str">
        <f t="shared" ca="1" si="56"/>
        <v/>
      </c>
      <c r="Y241" s="11" t="str">
        <f t="shared" ca="1" si="56"/>
        <v/>
      </c>
      <c r="Z241" s="11" t="str">
        <f t="shared" ca="1" si="55"/>
        <v/>
      </c>
      <c r="AA241" s="11" t="str">
        <f t="shared" ca="1" si="55"/>
        <v/>
      </c>
      <c r="AB241" s="11" t="str">
        <f t="shared" ca="1" si="55"/>
        <v/>
      </c>
      <c r="AC241" s="11" t="str">
        <f t="shared" ca="1" si="55"/>
        <v/>
      </c>
      <c r="AD241" s="11" t="str">
        <f t="shared" ca="1" si="55"/>
        <v/>
      </c>
      <c r="AE241" s="11"/>
      <c r="AF241" s="12"/>
    </row>
    <row r="242" spans="1:32" s="13" customFormat="1" ht="36.75" customHeight="1" x14ac:dyDescent="0.2">
      <c r="A242" s="4" t="str">
        <f ca="1">IF(ROW(A234)&lt;=COUNT(ActiviteCOP25!V:V),SMALL(ActiviteCOP25!V:V,ROW(A234)),"")</f>
        <v/>
      </c>
      <c r="B242" s="94" t="str">
        <f t="shared" ca="1" si="51"/>
        <v/>
      </c>
      <c r="C242" s="9" t="str">
        <f ca="1">IF($A242&lt;&gt;"",INDEX(ActiviteCOP25!C:C,Chronogramme!$A242),"")</f>
        <v/>
      </c>
      <c r="D242" s="9" t="str">
        <f ca="1">IF($A242&lt;&gt;"",INDEX(ActiviteCOP25!D:D,Chronogramme!$A242),"")</f>
        <v/>
      </c>
      <c r="E242" s="9" t="str">
        <f ca="1">IF($A242&lt;&gt;"",INDEX(ActiviteCOP25!E:E,Chronogramme!$A242),"")</f>
        <v/>
      </c>
      <c r="F242" s="9" t="str">
        <f ca="1">IF($A242&lt;&gt;"",INDEX(ActiviteCOP25!G:G,Chronogramme!$A242),"")</f>
        <v/>
      </c>
      <c r="G242" s="9" t="str">
        <f ca="1">IF($A242&lt;&gt;"",INDEX(ActiviteCOP25!H:H,Chronogramme!$A242),"")</f>
        <v/>
      </c>
      <c r="H242" s="10" t="str">
        <f ca="1">IF($A242&lt;&gt;"",INDEX(ActiviteCOP25!I:I,Chronogramme!$A242),"")</f>
        <v/>
      </c>
      <c r="I242" s="10" t="str">
        <f ca="1">IF($A242&lt;&gt;"",INDEX(ActiviteCOP25!K:K,Chronogramme!$A242),"")</f>
        <v/>
      </c>
      <c r="J242" s="11" t="str">
        <f t="shared" ca="1" si="56"/>
        <v/>
      </c>
      <c r="K242" s="11" t="str">
        <f t="shared" ca="1" si="56"/>
        <v/>
      </c>
      <c r="L242" s="11" t="str">
        <f t="shared" ca="1" si="56"/>
        <v/>
      </c>
      <c r="M242" s="11" t="str">
        <f t="shared" ca="1" si="56"/>
        <v/>
      </c>
      <c r="N242" s="11" t="str">
        <f t="shared" ca="1" si="56"/>
        <v/>
      </c>
      <c r="O242" s="11" t="str">
        <f t="shared" ca="1" si="56"/>
        <v/>
      </c>
      <c r="P242" s="11" t="str">
        <f t="shared" ca="1" si="56"/>
        <v/>
      </c>
      <c r="Q242" s="11" t="str">
        <f t="shared" ca="1" si="56"/>
        <v/>
      </c>
      <c r="R242" s="11" t="str">
        <f t="shared" ca="1" si="56"/>
        <v/>
      </c>
      <c r="S242" s="11" t="str">
        <f t="shared" ca="1" si="56"/>
        <v/>
      </c>
      <c r="T242" s="11" t="str">
        <f t="shared" ca="1" si="56"/>
        <v/>
      </c>
      <c r="U242" s="11" t="str">
        <f t="shared" ca="1" si="56"/>
        <v/>
      </c>
      <c r="V242" s="11" t="str">
        <f t="shared" ca="1" si="56"/>
        <v/>
      </c>
      <c r="W242" s="11" t="str">
        <f t="shared" ca="1" si="56"/>
        <v/>
      </c>
      <c r="X242" s="11" t="str">
        <f t="shared" ca="1" si="56"/>
        <v/>
      </c>
      <c r="Y242" s="11" t="str">
        <f t="shared" ca="1" si="56"/>
        <v/>
      </c>
      <c r="Z242" s="11" t="str">
        <f t="shared" ca="1" si="55"/>
        <v/>
      </c>
      <c r="AA242" s="11" t="str">
        <f t="shared" ca="1" si="55"/>
        <v/>
      </c>
      <c r="AB242" s="11" t="str">
        <f t="shared" ca="1" si="55"/>
        <v/>
      </c>
      <c r="AC242" s="11" t="str">
        <f t="shared" ca="1" si="55"/>
        <v/>
      </c>
      <c r="AD242" s="11" t="str">
        <f t="shared" ca="1" si="55"/>
        <v/>
      </c>
      <c r="AE242" s="11"/>
      <c r="AF242" s="12"/>
    </row>
    <row r="243" spans="1:32" s="13" customFormat="1" ht="36.75" customHeight="1" x14ac:dyDescent="0.2">
      <c r="A243" s="4" t="str">
        <f ca="1">IF(ROW(A235)&lt;=COUNT(ActiviteCOP25!V:V),SMALL(ActiviteCOP25!V:V,ROW(A235)),"")</f>
        <v/>
      </c>
      <c r="B243" s="94" t="str">
        <f t="shared" ca="1" si="51"/>
        <v/>
      </c>
      <c r="C243" s="9" t="str">
        <f ca="1">IF($A243&lt;&gt;"",INDEX(ActiviteCOP25!C:C,Chronogramme!$A243),"")</f>
        <v/>
      </c>
      <c r="D243" s="9" t="str">
        <f ca="1">IF($A243&lt;&gt;"",INDEX(ActiviteCOP25!D:D,Chronogramme!$A243),"")</f>
        <v/>
      </c>
      <c r="E243" s="9" t="str">
        <f ca="1">IF($A243&lt;&gt;"",INDEX(ActiviteCOP25!E:E,Chronogramme!$A243),"")</f>
        <v/>
      </c>
      <c r="F243" s="9" t="str">
        <f ca="1">IF($A243&lt;&gt;"",INDEX(ActiviteCOP25!G:G,Chronogramme!$A243),"")</f>
        <v/>
      </c>
      <c r="G243" s="9" t="str">
        <f ca="1">IF($A243&lt;&gt;"",INDEX(ActiviteCOP25!H:H,Chronogramme!$A243),"")</f>
        <v/>
      </c>
      <c r="H243" s="10" t="str">
        <f ca="1">IF($A243&lt;&gt;"",INDEX(ActiviteCOP25!I:I,Chronogramme!$A243),"")</f>
        <v/>
      </c>
      <c r="I243" s="10" t="str">
        <f ca="1">IF($A243&lt;&gt;"",INDEX(ActiviteCOP25!K:K,Chronogramme!$A243),"")</f>
        <v/>
      </c>
      <c r="J243" s="11" t="str">
        <f t="shared" ca="1" si="56"/>
        <v/>
      </c>
      <c r="K243" s="11" t="str">
        <f t="shared" ca="1" si="56"/>
        <v/>
      </c>
      <c r="L243" s="11" t="str">
        <f t="shared" ca="1" si="56"/>
        <v/>
      </c>
      <c r="M243" s="11" t="str">
        <f t="shared" ca="1" si="56"/>
        <v/>
      </c>
      <c r="N243" s="11" t="str">
        <f t="shared" ca="1" si="56"/>
        <v/>
      </c>
      <c r="O243" s="11" t="str">
        <f t="shared" ca="1" si="56"/>
        <v/>
      </c>
      <c r="P243" s="11" t="str">
        <f t="shared" ca="1" si="56"/>
        <v/>
      </c>
      <c r="Q243" s="11" t="str">
        <f t="shared" ca="1" si="56"/>
        <v/>
      </c>
      <c r="R243" s="11" t="str">
        <f t="shared" ca="1" si="56"/>
        <v/>
      </c>
      <c r="S243" s="11" t="str">
        <f t="shared" ca="1" si="56"/>
        <v/>
      </c>
      <c r="T243" s="11" t="str">
        <f t="shared" ca="1" si="56"/>
        <v/>
      </c>
      <c r="U243" s="11" t="str">
        <f t="shared" ca="1" si="56"/>
        <v/>
      </c>
      <c r="V243" s="11" t="str">
        <f t="shared" ca="1" si="56"/>
        <v/>
      </c>
      <c r="W243" s="11" t="str">
        <f t="shared" ca="1" si="56"/>
        <v/>
      </c>
      <c r="X243" s="11" t="str">
        <f t="shared" ca="1" si="56"/>
        <v/>
      </c>
      <c r="Y243" s="11" t="str">
        <f t="shared" ca="1" si="56"/>
        <v/>
      </c>
      <c r="Z243" s="11" t="str">
        <f t="shared" ca="1" si="55"/>
        <v/>
      </c>
      <c r="AA243" s="11" t="str">
        <f t="shared" ca="1" si="55"/>
        <v/>
      </c>
      <c r="AB243" s="11" t="str">
        <f t="shared" ca="1" si="55"/>
        <v/>
      </c>
      <c r="AC243" s="11" t="str">
        <f t="shared" ca="1" si="55"/>
        <v/>
      </c>
      <c r="AD243" s="11" t="str">
        <f t="shared" ca="1" si="55"/>
        <v/>
      </c>
      <c r="AE243" s="11"/>
      <c r="AF243" s="12"/>
    </row>
    <row r="244" spans="1:32" s="13" customFormat="1" ht="36.75" customHeight="1" x14ac:dyDescent="0.2">
      <c r="A244" s="4" t="str">
        <f ca="1">IF(ROW(A236)&lt;=COUNT(ActiviteCOP25!V:V),SMALL(ActiviteCOP25!V:V,ROW(A236)),"")</f>
        <v/>
      </c>
      <c r="B244" s="94" t="str">
        <f t="shared" ca="1" si="51"/>
        <v/>
      </c>
      <c r="C244" s="9" t="str">
        <f ca="1">IF($A244&lt;&gt;"",INDEX(ActiviteCOP25!C:C,Chronogramme!$A244),"")</f>
        <v/>
      </c>
      <c r="D244" s="9" t="str">
        <f ca="1">IF($A244&lt;&gt;"",INDEX(ActiviteCOP25!D:D,Chronogramme!$A244),"")</f>
        <v/>
      </c>
      <c r="E244" s="9" t="str">
        <f ca="1">IF($A244&lt;&gt;"",INDEX(ActiviteCOP25!E:E,Chronogramme!$A244),"")</f>
        <v/>
      </c>
      <c r="F244" s="9" t="str">
        <f ca="1">IF($A244&lt;&gt;"",INDEX(ActiviteCOP25!G:G,Chronogramme!$A244),"")</f>
        <v/>
      </c>
      <c r="G244" s="9" t="str">
        <f ca="1">IF($A244&lt;&gt;"",INDEX(ActiviteCOP25!H:H,Chronogramme!$A244),"")</f>
        <v/>
      </c>
      <c r="H244" s="10" t="str">
        <f ca="1">IF($A244&lt;&gt;"",INDEX(ActiviteCOP25!I:I,Chronogramme!$A244),"")</f>
        <v/>
      </c>
      <c r="I244" s="10" t="str">
        <f ca="1">IF($A244&lt;&gt;"",INDEX(ActiviteCOP25!K:K,Chronogramme!$A244),"")</f>
        <v/>
      </c>
      <c r="J244" s="11" t="str">
        <f t="shared" ca="1" si="56"/>
        <v/>
      </c>
      <c r="K244" s="11" t="str">
        <f t="shared" ca="1" si="56"/>
        <v/>
      </c>
      <c r="L244" s="11" t="str">
        <f t="shared" ca="1" si="56"/>
        <v/>
      </c>
      <c r="M244" s="11" t="str">
        <f t="shared" ca="1" si="56"/>
        <v/>
      </c>
      <c r="N244" s="11" t="str">
        <f t="shared" ca="1" si="56"/>
        <v/>
      </c>
      <c r="O244" s="11" t="str">
        <f t="shared" ca="1" si="56"/>
        <v/>
      </c>
      <c r="P244" s="11" t="str">
        <f t="shared" ca="1" si="56"/>
        <v/>
      </c>
      <c r="Q244" s="11" t="str">
        <f t="shared" ca="1" si="56"/>
        <v/>
      </c>
      <c r="R244" s="11" t="str">
        <f t="shared" ca="1" si="56"/>
        <v/>
      </c>
      <c r="S244" s="11" t="str">
        <f t="shared" ca="1" si="56"/>
        <v/>
      </c>
      <c r="T244" s="11" t="str">
        <f t="shared" ca="1" si="56"/>
        <v/>
      </c>
      <c r="U244" s="11" t="str">
        <f t="shared" ca="1" si="56"/>
        <v/>
      </c>
      <c r="V244" s="11" t="str">
        <f t="shared" ca="1" si="56"/>
        <v/>
      </c>
      <c r="W244" s="11" t="str">
        <f t="shared" ca="1" si="56"/>
        <v/>
      </c>
      <c r="X244" s="11" t="str">
        <f t="shared" ca="1" si="56"/>
        <v/>
      </c>
      <c r="Y244" s="11" t="str">
        <f t="shared" ca="1" si="56"/>
        <v/>
      </c>
      <c r="Z244" s="11" t="str">
        <f t="shared" ca="1" si="55"/>
        <v/>
      </c>
      <c r="AA244" s="11" t="str">
        <f t="shared" ca="1" si="55"/>
        <v/>
      </c>
      <c r="AB244" s="11" t="str">
        <f t="shared" ca="1" si="55"/>
        <v/>
      </c>
      <c r="AC244" s="11" t="str">
        <f t="shared" ca="1" si="55"/>
        <v/>
      </c>
      <c r="AD244" s="11" t="str">
        <f t="shared" ca="1" si="55"/>
        <v/>
      </c>
      <c r="AE244" s="11"/>
      <c r="AF244" s="12"/>
    </row>
    <row r="245" spans="1:32" s="13" customFormat="1" ht="36.75" customHeight="1" x14ac:dyDescent="0.2">
      <c r="A245" s="4" t="str">
        <f ca="1">IF(ROW(A237)&lt;=COUNT(ActiviteCOP25!V:V),SMALL(ActiviteCOP25!V:V,ROW(A237)),"")</f>
        <v/>
      </c>
      <c r="B245" s="94" t="str">
        <f t="shared" ca="1" si="51"/>
        <v/>
      </c>
      <c r="C245" s="9" t="str">
        <f ca="1">IF($A245&lt;&gt;"",INDEX(ActiviteCOP25!C:C,Chronogramme!$A245),"")</f>
        <v/>
      </c>
      <c r="D245" s="9" t="str">
        <f ca="1">IF($A245&lt;&gt;"",INDEX(ActiviteCOP25!D:D,Chronogramme!$A245),"")</f>
        <v/>
      </c>
      <c r="E245" s="9" t="str">
        <f ca="1">IF($A245&lt;&gt;"",INDEX(ActiviteCOP25!E:E,Chronogramme!$A245),"")</f>
        <v/>
      </c>
      <c r="F245" s="9" t="str">
        <f ca="1">IF($A245&lt;&gt;"",INDEX(ActiviteCOP25!G:G,Chronogramme!$A245),"")</f>
        <v/>
      </c>
      <c r="G245" s="9" t="str">
        <f ca="1">IF($A245&lt;&gt;"",INDEX(ActiviteCOP25!H:H,Chronogramme!$A245),"")</f>
        <v/>
      </c>
      <c r="H245" s="10" t="str">
        <f ca="1">IF($A245&lt;&gt;"",INDEX(ActiviteCOP25!I:I,Chronogramme!$A245),"")</f>
        <v/>
      </c>
      <c r="I245" s="10" t="str">
        <f ca="1">IF($A245&lt;&gt;"",INDEX(ActiviteCOP25!K:K,Chronogramme!$A245),"")</f>
        <v/>
      </c>
      <c r="J245" s="11" t="str">
        <f t="shared" ca="1" si="56"/>
        <v/>
      </c>
      <c r="K245" s="11" t="str">
        <f t="shared" ca="1" si="56"/>
        <v/>
      </c>
      <c r="L245" s="11" t="str">
        <f t="shared" ca="1" si="56"/>
        <v/>
      </c>
      <c r="M245" s="11" t="str">
        <f t="shared" ca="1" si="56"/>
        <v/>
      </c>
      <c r="N245" s="11" t="str">
        <f t="shared" ca="1" si="56"/>
        <v/>
      </c>
      <c r="O245" s="11" t="str">
        <f t="shared" ca="1" si="56"/>
        <v/>
      </c>
      <c r="P245" s="11" t="str">
        <f t="shared" ca="1" si="56"/>
        <v/>
      </c>
      <c r="Q245" s="11" t="str">
        <f t="shared" ca="1" si="56"/>
        <v/>
      </c>
      <c r="R245" s="11" t="str">
        <f t="shared" ca="1" si="56"/>
        <v/>
      </c>
      <c r="S245" s="11" t="str">
        <f t="shared" ca="1" si="56"/>
        <v/>
      </c>
      <c r="T245" s="11" t="str">
        <f t="shared" ca="1" si="56"/>
        <v/>
      </c>
      <c r="U245" s="11" t="str">
        <f t="shared" ca="1" si="56"/>
        <v/>
      </c>
      <c r="V245" s="11" t="str">
        <f t="shared" ca="1" si="56"/>
        <v/>
      </c>
      <c r="W245" s="11" t="str">
        <f t="shared" ca="1" si="56"/>
        <v/>
      </c>
      <c r="X245" s="11" t="str">
        <f t="shared" ca="1" si="56"/>
        <v/>
      </c>
      <c r="Y245" s="11" t="str">
        <f t="shared" ca="1" si="56"/>
        <v/>
      </c>
      <c r="Z245" s="11" t="str">
        <f t="shared" ca="1" si="55"/>
        <v/>
      </c>
      <c r="AA245" s="11" t="str">
        <f t="shared" ca="1" si="55"/>
        <v/>
      </c>
      <c r="AB245" s="11" t="str">
        <f t="shared" ca="1" si="55"/>
        <v/>
      </c>
      <c r="AC245" s="11" t="str">
        <f t="shared" ca="1" si="55"/>
        <v/>
      </c>
      <c r="AD245" s="11" t="str">
        <f t="shared" ca="1" si="55"/>
        <v/>
      </c>
      <c r="AE245" s="11"/>
      <c r="AF245" s="12"/>
    </row>
    <row r="246" spans="1:32" s="13" customFormat="1" ht="36.75" customHeight="1" x14ac:dyDescent="0.2">
      <c r="A246" s="4" t="str">
        <f ca="1">IF(ROW(A238)&lt;=COUNT(ActiviteCOP25!V:V),SMALL(ActiviteCOP25!V:V,ROW(A238)),"")</f>
        <v/>
      </c>
      <c r="B246" s="94" t="str">
        <f t="shared" ca="1" si="51"/>
        <v/>
      </c>
      <c r="C246" s="9" t="str">
        <f ca="1">IF($A246&lt;&gt;"",INDEX(ActiviteCOP25!C:C,Chronogramme!$A246),"")</f>
        <v/>
      </c>
      <c r="D246" s="9" t="str">
        <f ca="1">IF($A246&lt;&gt;"",INDEX(ActiviteCOP25!D:D,Chronogramme!$A246),"")</f>
        <v/>
      </c>
      <c r="E246" s="9" t="str">
        <f ca="1">IF($A246&lt;&gt;"",INDEX(ActiviteCOP25!E:E,Chronogramme!$A246),"")</f>
        <v/>
      </c>
      <c r="F246" s="9" t="str">
        <f ca="1">IF($A246&lt;&gt;"",INDEX(ActiviteCOP25!G:G,Chronogramme!$A246),"")</f>
        <v/>
      </c>
      <c r="G246" s="9" t="str">
        <f ca="1">IF($A246&lt;&gt;"",INDEX(ActiviteCOP25!H:H,Chronogramme!$A246),"")</f>
        <v/>
      </c>
      <c r="H246" s="10" t="str">
        <f ca="1">IF($A246&lt;&gt;"",INDEX(ActiviteCOP25!I:I,Chronogramme!$A246),"")</f>
        <v/>
      </c>
      <c r="I246" s="10" t="str">
        <f ca="1">IF($A246&lt;&gt;"",INDEX(ActiviteCOP25!K:K,Chronogramme!$A246),"")</f>
        <v/>
      </c>
      <c r="J246" s="11" t="str">
        <f t="shared" ca="1" si="56"/>
        <v/>
      </c>
      <c r="K246" s="11" t="str">
        <f t="shared" ca="1" si="56"/>
        <v/>
      </c>
      <c r="L246" s="11" t="str">
        <f t="shared" ca="1" si="56"/>
        <v/>
      </c>
      <c r="M246" s="11" t="str">
        <f t="shared" ca="1" si="56"/>
        <v/>
      </c>
      <c r="N246" s="11" t="str">
        <f t="shared" ca="1" si="56"/>
        <v/>
      </c>
      <c r="O246" s="11" t="str">
        <f t="shared" ca="1" si="56"/>
        <v/>
      </c>
      <c r="P246" s="11" t="str">
        <f t="shared" ca="1" si="56"/>
        <v/>
      </c>
      <c r="Q246" s="11" t="str">
        <f t="shared" ca="1" si="56"/>
        <v/>
      </c>
      <c r="R246" s="11" t="str">
        <f t="shared" ca="1" si="56"/>
        <v/>
      </c>
      <c r="S246" s="11" t="str">
        <f t="shared" ca="1" si="56"/>
        <v/>
      </c>
      <c r="T246" s="11" t="str">
        <f t="shared" ca="1" si="56"/>
        <v/>
      </c>
      <c r="U246" s="11" t="str">
        <f t="shared" ca="1" si="56"/>
        <v/>
      </c>
      <c r="V246" s="11" t="str">
        <f t="shared" ca="1" si="56"/>
        <v/>
      </c>
      <c r="W246" s="11" t="str">
        <f t="shared" ca="1" si="56"/>
        <v/>
      </c>
      <c r="X246" s="11" t="str">
        <f t="shared" ca="1" si="56"/>
        <v/>
      </c>
      <c r="Y246" s="11" t="str">
        <f t="shared" ca="1" si="56"/>
        <v/>
      </c>
      <c r="Z246" s="11" t="str">
        <f t="shared" ca="1" si="55"/>
        <v/>
      </c>
      <c r="AA246" s="11" t="str">
        <f t="shared" ca="1" si="55"/>
        <v/>
      </c>
      <c r="AB246" s="11" t="str">
        <f t="shared" ca="1" si="55"/>
        <v/>
      </c>
      <c r="AC246" s="11" t="str">
        <f t="shared" ca="1" si="55"/>
        <v/>
      </c>
      <c r="AD246" s="11" t="str">
        <f t="shared" ca="1" si="55"/>
        <v/>
      </c>
      <c r="AE246" s="11"/>
      <c r="AF246" s="12"/>
    </row>
    <row r="247" spans="1:32" s="13" customFormat="1" ht="36.75" customHeight="1" x14ac:dyDescent="0.2">
      <c r="A247" s="4" t="str">
        <f ca="1">IF(ROW(A239)&lt;=COUNT(ActiviteCOP25!V:V),SMALL(ActiviteCOP25!V:V,ROW(A239)),"")</f>
        <v/>
      </c>
      <c r="B247" s="94" t="str">
        <f t="shared" ca="1" si="51"/>
        <v/>
      </c>
      <c r="C247" s="9" t="str">
        <f ca="1">IF($A247&lt;&gt;"",INDEX(ActiviteCOP25!C:C,Chronogramme!$A247),"")</f>
        <v/>
      </c>
      <c r="D247" s="9" t="str">
        <f ca="1">IF($A247&lt;&gt;"",INDEX(ActiviteCOP25!D:D,Chronogramme!$A247),"")</f>
        <v/>
      </c>
      <c r="E247" s="9" t="str">
        <f ca="1">IF($A247&lt;&gt;"",INDEX(ActiviteCOP25!E:E,Chronogramme!$A247),"")</f>
        <v/>
      </c>
      <c r="F247" s="9" t="str">
        <f ca="1">IF($A247&lt;&gt;"",INDEX(ActiviteCOP25!G:G,Chronogramme!$A247),"")</f>
        <v/>
      </c>
      <c r="G247" s="9" t="str">
        <f ca="1">IF($A247&lt;&gt;"",INDEX(ActiviteCOP25!H:H,Chronogramme!$A247),"")</f>
        <v/>
      </c>
      <c r="H247" s="10" t="str">
        <f ca="1">IF($A247&lt;&gt;"",INDEX(ActiviteCOP25!I:I,Chronogramme!$A247),"")</f>
        <v/>
      </c>
      <c r="I247" s="10" t="str">
        <f ca="1">IF($A247&lt;&gt;"",INDEX(ActiviteCOP25!K:K,Chronogramme!$A247),"")</f>
        <v/>
      </c>
      <c r="J247" s="11" t="str">
        <f t="shared" ca="1" si="56"/>
        <v/>
      </c>
      <c r="K247" s="11" t="str">
        <f t="shared" ca="1" si="56"/>
        <v/>
      </c>
      <c r="L247" s="11" t="str">
        <f t="shared" ca="1" si="56"/>
        <v/>
      </c>
      <c r="M247" s="11" t="str">
        <f t="shared" ca="1" si="56"/>
        <v/>
      </c>
      <c r="N247" s="11" t="str">
        <f t="shared" ca="1" si="56"/>
        <v/>
      </c>
      <c r="O247" s="11" t="str">
        <f t="shared" ca="1" si="56"/>
        <v/>
      </c>
      <c r="P247" s="11" t="str">
        <f t="shared" ca="1" si="56"/>
        <v/>
      </c>
      <c r="Q247" s="11" t="str">
        <f t="shared" ca="1" si="56"/>
        <v/>
      </c>
      <c r="R247" s="11" t="str">
        <f t="shared" ca="1" si="56"/>
        <v/>
      </c>
      <c r="S247" s="11" t="str">
        <f t="shared" ca="1" si="56"/>
        <v/>
      </c>
      <c r="T247" s="11" t="str">
        <f t="shared" ca="1" si="56"/>
        <v/>
      </c>
      <c r="U247" s="11" t="str">
        <f t="shared" ca="1" si="56"/>
        <v/>
      </c>
      <c r="V247" s="11" t="str">
        <f t="shared" ca="1" si="56"/>
        <v/>
      </c>
      <c r="W247" s="11" t="str">
        <f t="shared" ca="1" si="56"/>
        <v/>
      </c>
      <c r="X247" s="11" t="str">
        <f t="shared" ca="1" si="56"/>
        <v/>
      </c>
      <c r="Y247" s="11" t="str">
        <f t="shared" ca="1" si="56"/>
        <v/>
      </c>
      <c r="Z247" s="11" t="str">
        <f t="shared" ca="1" si="55"/>
        <v/>
      </c>
      <c r="AA247" s="11" t="str">
        <f t="shared" ca="1" si="55"/>
        <v/>
      </c>
      <c r="AB247" s="11" t="str">
        <f t="shared" ca="1" si="55"/>
        <v/>
      </c>
      <c r="AC247" s="11" t="str">
        <f t="shared" ca="1" si="55"/>
        <v/>
      </c>
      <c r="AD247" s="11" t="str">
        <f t="shared" ca="1" si="55"/>
        <v/>
      </c>
      <c r="AE247" s="11"/>
      <c r="AF247" s="12"/>
    </row>
    <row r="248" spans="1:32" s="13" customFormat="1" ht="36.75" customHeight="1" x14ac:dyDescent="0.2">
      <c r="A248" s="4" t="str">
        <f ca="1">IF(ROW(A240)&lt;=COUNT(ActiviteCOP25!V:V),SMALL(ActiviteCOP25!V:V,ROW(A240)),"")</f>
        <v/>
      </c>
      <c r="B248" s="94" t="str">
        <f t="shared" ca="1" si="51"/>
        <v/>
      </c>
      <c r="C248" s="9" t="str">
        <f ca="1">IF($A248&lt;&gt;"",INDEX(ActiviteCOP25!C:C,Chronogramme!$A248),"")</f>
        <v/>
      </c>
      <c r="D248" s="9" t="str">
        <f ca="1">IF($A248&lt;&gt;"",INDEX(ActiviteCOP25!D:D,Chronogramme!$A248),"")</f>
        <v/>
      </c>
      <c r="E248" s="9" t="str">
        <f ca="1">IF($A248&lt;&gt;"",INDEX(ActiviteCOP25!E:E,Chronogramme!$A248),"")</f>
        <v/>
      </c>
      <c r="F248" s="9" t="str">
        <f ca="1">IF($A248&lt;&gt;"",INDEX(ActiviteCOP25!G:G,Chronogramme!$A248),"")</f>
        <v/>
      </c>
      <c r="G248" s="9" t="str">
        <f ca="1">IF($A248&lt;&gt;"",INDEX(ActiviteCOP25!H:H,Chronogramme!$A248),"")</f>
        <v/>
      </c>
      <c r="H248" s="10" t="str">
        <f ca="1">IF($A248&lt;&gt;"",INDEX(ActiviteCOP25!I:I,Chronogramme!$A248),"")</f>
        <v/>
      </c>
      <c r="I248" s="10" t="str">
        <f ca="1">IF($A248&lt;&gt;"",INDEX(ActiviteCOP25!K:K,Chronogramme!$A248),"")</f>
        <v/>
      </c>
      <c r="J248" s="11" t="str">
        <f t="shared" ca="1" si="56"/>
        <v/>
      </c>
      <c r="K248" s="11" t="str">
        <f t="shared" ca="1" si="56"/>
        <v/>
      </c>
      <c r="L248" s="11" t="str">
        <f t="shared" ca="1" si="56"/>
        <v/>
      </c>
      <c r="M248" s="11" t="str">
        <f t="shared" ca="1" si="56"/>
        <v/>
      </c>
      <c r="N248" s="11" t="str">
        <f t="shared" ca="1" si="56"/>
        <v/>
      </c>
      <c r="O248" s="11" t="str">
        <f t="shared" ca="1" si="56"/>
        <v/>
      </c>
      <c r="P248" s="11" t="str">
        <f t="shared" ca="1" si="56"/>
        <v/>
      </c>
      <c r="Q248" s="11" t="str">
        <f t="shared" ca="1" si="56"/>
        <v/>
      </c>
      <c r="R248" s="11" t="str">
        <f t="shared" ca="1" si="56"/>
        <v/>
      </c>
      <c r="S248" s="11" t="str">
        <f t="shared" ca="1" si="56"/>
        <v/>
      </c>
      <c r="T248" s="11" t="str">
        <f t="shared" ca="1" si="56"/>
        <v/>
      </c>
      <c r="U248" s="11" t="str">
        <f t="shared" ca="1" si="56"/>
        <v/>
      </c>
      <c r="V248" s="11" t="str">
        <f t="shared" ca="1" si="56"/>
        <v/>
      </c>
      <c r="W248" s="11" t="str">
        <f t="shared" ca="1" si="56"/>
        <v/>
      </c>
      <c r="X248" s="11" t="str">
        <f t="shared" ca="1" si="56"/>
        <v/>
      </c>
      <c r="Y248" s="11" t="str">
        <f t="shared" ca="1" si="56"/>
        <v/>
      </c>
      <c r="Z248" s="11" t="str">
        <f t="shared" ca="1" si="55"/>
        <v/>
      </c>
      <c r="AA248" s="11" t="str">
        <f t="shared" ca="1" si="55"/>
        <v/>
      </c>
      <c r="AB248" s="11" t="str">
        <f t="shared" ca="1" si="55"/>
        <v/>
      </c>
      <c r="AC248" s="11" t="str">
        <f t="shared" ca="1" si="55"/>
        <v/>
      </c>
      <c r="AD248" s="11" t="str">
        <f t="shared" ca="1" si="55"/>
        <v/>
      </c>
      <c r="AE248" s="11"/>
      <c r="AF248" s="12"/>
    </row>
    <row r="249" spans="1:32" s="13" customFormat="1" ht="36.75" customHeight="1" x14ac:dyDescent="0.2">
      <c r="A249" s="4" t="str">
        <f ca="1">IF(ROW(A241)&lt;=COUNT(ActiviteCOP25!V:V),SMALL(ActiviteCOP25!V:V,ROW(A241)),"")</f>
        <v/>
      </c>
      <c r="B249" s="94" t="str">
        <f t="shared" ca="1" si="51"/>
        <v/>
      </c>
      <c r="C249" s="9" t="str">
        <f ca="1">IF($A249&lt;&gt;"",INDEX(ActiviteCOP25!C:C,Chronogramme!$A249),"")</f>
        <v/>
      </c>
      <c r="D249" s="9" t="str">
        <f ca="1">IF($A249&lt;&gt;"",INDEX(ActiviteCOP25!D:D,Chronogramme!$A249),"")</f>
        <v/>
      </c>
      <c r="E249" s="9" t="str">
        <f ca="1">IF($A249&lt;&gt;"",INDEX(ActiviteCOP25!E:E,Chronogramme!$A249),"")</f>
        <v/>
      </c>
      <c r="F249" s="9" t="str">
        <f ca="1">IF($A249&lt;&gt;"",INDEX(ActiviteCOP25!G:G,Chronogramme!$A249),"")</f>
        <v/>
      </c>
      <c r="G249" s="9" t="str">
        <f ca="1">IF($A249&lt;&gt;"",INDEX(ActiviteCOP25!H:H,Chronogramme!$A249),"")</f>
        <v/>
      </c>
      <c r="H249" s="10" t="str">
        <f ca="1">IF($A249&lt;&gt;"",INDEX(ActiviteCOP25!I:I,Chronogramme!$A249),"")</f>
        <v/>
      </c>
      <c r="I249" s="10" t="str">
        <f ca="1">IF($A249&lt;&gt;"",INDEX(ActiviteCOP25!K:K,Chronogramme!$A249),"")</f>
        <v/>
      </c>
      <c r="J249" s="11" t="str">
        <f t="shared" ca="1" si="56"/>
        <v/>
      </c>
      <c r="K249" s="11" t="str">
        <f t="shared" ca="1" si="56"/>
        <v/>
      </c>
      <c r="L249" s="11" t="str">
        <f t="shared" ca="1" si="56"/>
        <v/>
      </c>
      <c r="M249" s="11" t="str">
        <f t="shared" ca="1" si="56"/>
        <v/>
      </c>
      <c r="N249" s="11" t="str">
        <f t="shared" ca="1" si="56"/>
        <v/>
      </c>
      <c r="O249" s="11" t="str">
        <f t="shared" ca="1" si="56"/>
        <v/>
      </c>
      <c r="P249" s="11" t="str">
        <f t="shared" ca="1" si="56"/>
        <v/>
      </c>
      <c r="Q249" s="11" t="str">
        <f t="shared" ca="1" si="56"/>
        <v/>
      </c>
      <c r="R249" s="11" t="str">
        <f t="shared" ca="1" si="56"/>
        <v/>
      </c>
      <c r="S249" s="11" t="str">
        <f t="shared" ca="1" si="56"/>
        <v/>
      </c>
      <c r="T249" s="11" t="str">
        <f t="shared" ca="1" si="56"/>
        <v/>
      </c>
      <c r="U249" s="11" t="str">
        <f t="shared" ca="1" si="56"/>
        <v/>
      </c>
      <c r="V249" s="11" t="str">
        <f t="shared" ca="1" si="56"/>
        <v/>
      </c>
      <c r="W249" s="11" t="str">
        <f t="shared" ca="1" si="56"/>
        <v/>
      </c>
      <c r="X249" s="11" t="str">
        <f t="shared" ca="1" si="56"/>
        <v/>
      </c>
      <c r="Y249" s="11" t="str">
        <f t="shared" ref="Y249:AD264" ca="1" si="57">IF(ISERR(VALUE(TEXT(Y$7&amp;"/"&amp;Y$5&amp;"/"&amp;Y$4,"jj/mm/aaaa")))&lt;&gt;TRUE,IF(AND($A249&lt;&gt;"",VALUE(TEXT(Y$7&amp;"/"&amp;Y$5&amp;"/"&amp;Y$4,"jj/mm/aaaa"))&gt;=$H249,VALUE(TEXT(Y$7&amp;"/"&amp;Y$5&amp;"/"&amp;Y$4,"jj/mm/aaaa"))&lt;=$I249),"a",""),"")</f>
        <v/>
      </c>
      <c r="Z249" s="11" t="str">
        <f t="shared" ca="1" si="57"/>
        <v/>
      </c>
      <c r="AA249" s="11" t="str">
        <f t="shared" ca="1" si="57"/>
        <v/>
      </c>
      <c r="AB249" s="11" t="str">
        <f t="shared" ca="1" si="57"/>
        <v/>
      </c>
      <c r="AC249" s="11" t="str">
        <f t="shared" ca="1" si="57"/>
        <v/>
      </c>
      <c r="AD249" s="11" t="str">
        <f t="shared" ca="1" si="57"/>
        <v/>
      </c>
      <c r="AE249" s="11"/>
      <c r="AF249" s="12"/>
    </row>
    <row r="250" spans="1:32" s="13" customFormat="1" ht="36.75" customHeight="1" x14ac:dyDescent="0.2">
      <c r="A250" s="4" t="str">
        <f ca="1">IF(ROW(A242)&lt;=COUNT(ActiviteCOP25!V:V),SMALL(ActiviteCOP25!V:V,ROW(A242)),"")</f>
        <v/>
      </c>
      <c r="B250" s="94" t="str">
        <f t="shared" ca="1" si="51"/>
        <v/>
      </c>
      <c r="C250" s="9" t="str">
        <f ca="1">IF($A250&lt;&gt;"",INDEX(ActiviteCOP25!C:C,Chronogramme!$A250),"")</f>
        <v/>
      </c>
      <c r="D250" s="9" t="str">
        <f ca="1">IF($A250&lt;&gt;"",INDEX(ActiviteCOP25!D:D,Chronogramme!$A250),"")</f>
        <v/>
      </c>
      <c r="E250" s="9" t="str">
        <f ca="1">IF($A250&lt;&gt;"",INDEX(ActiviteCOP25!E:E,Chronogramme!$A250),"")</f>
        <v/>
      </c>
      <c r="F250" s="9" t="str">
        <f ca="1">IF($A250&lt;&gt;"",INDEX(ActiviteCOP25!G:G,Chronogramme!$A250),"")</f>
        <v/>
      </c>
      <c r="G250" s="9" t="str">
        <f ca="1">IF($A250&lt;&gt;"",INDEX(ActiviteCOP25!H:H,Chronogramme!$A250),"")</f>
        <v/>
      </c>
      <c r="H250" s="10" t="str">
        <f ca="1">IF($A250&lt;&gt;"",INDEX(ActiviteCOP25!I:I,Chronogramme!$A250),"")</f>
        <v/>
      </c>
      <c r="I250" s="10" t="str">
        <f ca="1">IF($A250&lt;&gt;"",INDEX(ActiviteCOP25!K:K,Chronogramme!$A250),"")</f>
        <v/>
      </c>
      <c r="J250" s="11" t="str">
        <f t="shared" ref="J250:Y265" ca="1" si="58">IF(ISERR(VALUE(TEXT(J$7&amp;"/"&amp;J$5&amp;"/"&amp;J$4,"jj/mm/aaaa")))&lt;&gt;TRUE,IF(AND($A250&lt;&gt;"",VALUE(TEXT(J$7&amp;"/"&amp;J$5&amp;"/"&amp;J$4,"jj/mm/aaaa"))&gt;=$H250,VALUE(TEXT(J$7&amp;"/"&amp;J$5&amp;"/"&amp;J$4,"jj/mm/aaaa"))&lt;=$I250),"a",""),"")</f>
        <v/>
      </c>
      <c r="K250" s="11" t="str">
        <f t="shared" ca="1" si="58"/>
        <v/>
      </c>
      <c r="L250" s="11" t="str">
        <f t="shared" ca="1" si="58"/>
        <v/>
      </c>
      <c r="M250" s="11" t="str">
        <f t="shared" ca="1" si="58"/>
        <v/>
      </c>
      <c r="N250" s="11" t="str">
        <f t="shared" ca="1" si="58"/>
        <v/>
      </c>
      <c r="O250" s="11" t="str">
        <f t="shared" ca="1" si="58"/>
        <v/>
      </c>
      <c r="P250" s="11" t="str">
        <f t="shared" ca="1" si="58"/>
        <v/>
      </c>
      <c r="Q250" s="11" t="str">
        <f t="shared" ca="1" si="58"/>
        <v/>
      </c>
      <c r="R250" s="11" t="str">
        <f t="shared" ca="1" si="58"/>
        <v/>
      </c>
      <c r="S250" s="11" t="str">
        <f t="shared" ca="1" si="58"/>
        <v/>
      </c>
      <c r="T250" s="11" t="str">
        <f t="shared" ca="1" si="58"/>
        <v/>
      </c>
      <c r="U250" s="11" t="str">
        <f t="shared" ca="1" si="58"/>
        <v/>
      </c>
      <c r="V250" s="11" t="str">
        <f t="shared" ca="1" si="58"/>
        <v/>
      </c>
      <c r="W250" s="11" t="str">
        <f t="shared" ca="1" si="58"/>
        <v/>
      </c>
      <c r="X250" s="11" t="str">
        <f t="shared" ca="1" si="58"/>
        <v/>
      </c>
      <c r="Y250" s="11" t="str">
        <f t="shared" ca="1" si="58"/>
        <v/>
      </c>
      <c r="Z250" s="11" t="str">
        <f t="shared" ca="1" si="57"/>
        <v/>
      </c>
      <c r="AA250" s="11" t="str">
        <f t="shared" ca="1" si="57"/>
        <v/>
      </c>
      <c r="AB250" s="11" t="str">
        <f t="shared" ca="1" si="57"/>
        <v/>
      </c>
      <c r="AC250" s="11" t="str">
        <f t="shared" ca="1" si="57"/>
        <v/>
      </c>
      <c r="AD250" s="11" t="str">
        <f t="shared" ca="1" si="57"/>
        <v/>
      </c>
      <c r="AE250" s="11"/>
      <c r="AF250" s="12"/>
    </row>
    <row r="251" spans="1:32" s="13" customFormat="1" ht="36.75" customHeight="1" x14ac:dyDescent="0.2">
      <c r="A251" s="4" t="str">
        <f ca="1">IF(ROW(A243)&lt;=COUNT(ActiviteCOP25!V:V),SMALL(ActiviteCOP25!V:V,ROW(A243)),"")</f>
        <v/>
      </c>
      <c r="B251" s="94" t="str">
        <f t="shared" ca="1" si="51"/>
        <v/>
      </c>
      <c r="C251" s="9" t="str">
        <f ca="1">IF($A251&lt;&gt;"",INDEX(ActiviteCOP25!C:C,Chronogramme!$A251),"")</f>
        <v/>
      </c>
      <c r="D251" s="9" t="str">
        <f ca="1">IF($A251&lt;&gt;"",INDEX(ActiviteCOP25!D:D,Chronogramme!$A251),"")</f>
        <v/>
      </c>
      <c r="E251" s="9" t="str">
        <f ca="1">IF($A251&lt;&gt;"",INDEX(ActiviteCOP25!E:E,Chronogramme!$A251),"")</f>
        <v/>
      </c>
      <c r="F251" s="9" t="str">
        <f ca="1">IF($A251&lt;&gt;"",INDEX(ActiviteCOP25!G:G,Chronogramme!$A251),"")</f>
        <v/>
      </c>
      <c r="G251" s="9" t="str">
        <f ca="1">IF($A251&lt;&gt;"",INDEX(ActiviteCOP25!H:H,Chronogramme!$A251),"")</f>
        <v/>
      </c>
      <c r="H251" s="10" t="str">
        <f ca="1">IF($A251&lt;&gt;"",INDEX(ActiviteCOP25!I:I,Chronogramme!$A251),"")</f>
        <v/>
      </c>
      <c r="I251" s="10" t="str">
        <f ca="1">IF($A251&lt;&gt;"",INDEX(ActiviteCOP25!K:K,Chronogramme!$A251),"")</f>
        <v/>
      </c>
      <c r="J251" s="11" t="str">
        <f t="shared" ca="1" si="58"/>
        <v/>
      </c>
      <c r="K251" s="11" t="str">
        <f t="shared" ca="1" si="58"/>
        <v/>
      </c>
      <c r="L251" s="11" t="str">
        <f t="shared" ca="1" si="58"/>
        <v/>
      </c>
      <c r="M251" s="11" t="str">
        <f t="shared" ca="1" si="58"/>
        <v/>
      </c>
      <c r="N251" s="11" t="str">
        <f t="shared" ca="1" si="58"/>
        <v/>
      </c>
      <c r="O251" s="11" t="str">
        <f t="shared" ca="1" si="58"/>
        <v/>
      </c>
      <c r="P251" s="11" t="str">
        <f t="shared" ca="1" si="58"/>
        <v/>
      </c>
      <c r="Q251" s="11" t="str">
        <f t="shared" ca="1" si="58"/>
        <v/>
      </c>
      <c r="R251" s="11" t="str">
        <f t="shared" ca="1" si="58"/>
        <v/>
      </c>
      <c r="S251" s="11" t="str">
        <f t="shared" ca="1" si="58"/>
        <v/>
      </c>
      <c r="T251" s="11" t="str">
        <f t="shared" ca="1" si="58"/>
        <v/>
      </c>
      <c r="U251" s="11" t="str">
        <f t="shared" ca="1" si="58"/>
        <v/>
      </c>
      <c r="V251" s="11" t="str">
        <f t="shared" ca="1" si="58"/>
        <v/>
      </c>
      <c r="W251" s="11" t="str">
        <f t="shared" ca="1" si="58"/>
        <v/>
      </c>
      <c r="X251" s="11" t="str">
        <f t="shared" ca="1" si="58"/>
        <v/>
      </c>
      <c r="Y251" s="11" t="str">
        <f t="shared" ca="1" si="58"/>
        <v/>
      </c>
      <c r="Z251" s="11" t="str">
        <f t="shared" ca="1" si="57"/>
        <v/>
      </c>
      <c r="AA251" s="11" t="str">
        <f t="shared" ca="1" si="57"/>
        <v/>
      </c>
      <c r="AB251" s="11" t="str">
        <f t="shared" ca="1" si="57"/>
        <v/>
      </c>
      <c r="AC251" s="11" t="str">
        <f t="shared" ca="1" si="57"/>
        <v/>
      </c>
      <c r="AD251" s="11" t="str">
        <f t="shared" ca="1" si="57"/>
        <v/>
      </c>
      <c r="AE251" s="11"/>
      <c r="AF251" s="12"/>
    </row>
    <row r="252" spans="1:32" s="13" customFormat="1" ht="36.75" customHeight="1" x14ac:dyDescent="0.2">
      <c r="A252" s="4" t="str">
        <f ca="1">IF(ROW(A244)&lt;=COUNT(ActiviteCOP25!V:V),SMALL(ActiviteCOP25!V:V,ROW(A244)),"")</f>
        <v/>
      </c>
      <c r="B252" s="94" t="str">
        <f t="shared" ca="1" si="51"/>
        <v/>
      </c>
      <c r="C252" s="9" t="str">
        <f ca="1">IF($A252&lt;&gt;"",INDEX(ActiviteCOP25!C:C,Chronogramme!$A252),"")</f>
        <v/>
      </c>
      <c r="D252" s="9" t="str">
        <f ca="1">IF($A252&lt;&gt;"",INDEX(ActiviteCOP25!D:D,Chronogramme!$A252),"")</f>
        <v/>
      </c>
      <c r="E252" s="9" t="str">
        <f ca="1">IF($A252&lt;&gt;"",INDEX(ActiviteCOP25!E:E,Chronogramme!$A252),"")</f>
        <v/>
      </c>
      <c r="F252" s="9" t="str">
        <f ca="1">IF($A252&lt;&gt;"",INDEX(ActiviteCOP25!G:G,Chronogramme!$A252),"")</f>
        <v/>
      </c>
      <c r="G252" s="9" t="str">
        <f ca="1">IF($A252&lt;&gt;"",INDEX(ActiviteCOP25!H:H,Chronogramme!$A252),"")</f>
        <v/>
      </c>
      <c r="H252" s="10" t="str">
        <f ca="1">IF($A252&lt;&gt;"",INDEX(ActiviteCOP25!I:I,Chronogramme!$A252),"")</f>
        <v/>
      </c>
      <c r="I252" s="10" t="str">
        <f ca="1">IF($A252&lt;&gt;"",INDEX(ActiviteCOP25!K:K,Chronogramme!$A252),"")</f>
        <v/>
      </c>
      <c r="J252" s="11" t="str">
        <f t="shared" ca="1" si="58"/>
        <v/>
      </c>
      <c r="K252" s="11" t="str">
        <f t="shared" ca="1" si="58"/>
        <v/>
      </c>
      <c r="L252" s="11" t="str">
        <f t="shared" ca="1" si="58"/>
        <v/>
      </c>
      <c r="M252" s="11" t="str">
        <f t="shared" ca="1" si="58"/>
        <v/>
      </c>
      <c r="N252" s="11" t="str">
        <f t="shared" ca="1" si="58"/>
        <v/>
      </c>
      <c r="O252" s="11" t="str">
        <f t="shared" ca="1" si="58"/>
        <v/>
      </c>
      <c r="P252" s="11" t="str">
        <f t="shared" ca="1" si="58"/>
        <v/>
      </c>
      <c r="Q252" s="11" t="str">
        <f t="shared" ca="1" si="58"/>
        <v/>
      </c>
      <c r="R252" s="11" t="str">
        <f t="shared" ca="1" si="58"/>
        <v/>
      </c>
      <c r="S252" s="11" t="str">
        <f t="shared" ca="1" si="58"/>
        <v/>
      </c>
      <c r="T252" s="11" t="str">
        <f t="shared" ca="1" si="58"/>
        <v/>
      </c>
      <c r="U252" s="11" t="str">
        <f t="shared" ca="1" si="58"/>
        <v/>
      </c>
      <c r="V252" s="11" t="str">
        <f t="shared" ca="1" si="58"/>
        <v/>
      </c>
      <c r="W252" s="11" t="str">
        <f t="shared" ca="1" si="58"/>
        <v/>
      </c>
      <c r="X252" s="11" t="str">
        <f t="shared" ca="1" si="58"/>
        <v/>
      </c>
      <c r="Y252" s="11" t="str">
        <f t="shared" ca="1" si="58"/>
        <v/>
      </c>
      <c r="Z252" s="11" t="str">
        <f t="shared" ca="1" si="57"/>
        <v/>
      </c>
      <c r="AA252" s="11" t="str">
        <f t="shared" ca="1" si="57"/>
        <v/>
      </c>
      <c r="AB252" s="11" t="str">
        <f t="shared" ca="1" si="57"/>
        <v/>
      </c>
      <c r="AC252" s="11" t="str">
        <f t="shared" ca="1" si="57"/>
        <v/>
      </c>
      <c r="AD252" s="11" t="str">
        <f t="shared" ca="1" si="57"/>
        <v/>
      </c>
      <c r="AE252" s="11"/>
      <c r="AF252" s="12"/>
    </row>
    <row r="253" spans="1:32" s="13" customFormat="1" ht="36.75" customHeight="1" x14ac:dyDescent="0.2">
      <c r="A253" s="4" t="str">
        <f ca="1">IF(ROW(A245)&lt;=COUNT(ActiviteCOP25!V:V),SMALL(ActiviteCOP25!V:V,ROW(A245)),"")</f>
        <v/>
      </c>
      <c r="B253" s="94" t="str">
        <f t="shared" ca="1" si="51"/>
        <v/>
      </c>
      <c r="C253" s="9" t="str">
        <f ca="1">IF($A253&lt;&gt;"",INDEX(ActiviteCOP25!C:C,Chronogramme!$A253),"")</f>
        <v/>
      </c>
      <c r="D253" s="9" t="str">
        <f ca="1">IF($A253&lt;&gt;"",INDEX(ActiviteCOP25!D:D,Chronogramme!$A253),"")</f>
        <v/>
      </c>
      <c r="E253" s="9" t="str">
        <f ca="1">IF($A253&lt;&gt;"",INDEX(ActiviteCOP25!E:E,Chronogramme!$A253),"")</f>
        <v/>
      </c>
      <c r="F253" s="9" t="str">
        <f ca="1">IF($A253&lt;&gt;"",INDEX(ActiviteCOP25!G:G,Chronogramme!$A253),"")</f>
        <v/>
      </c>
      <c r="G253" s="9" t="str">
        <f ca="1">IF($A253&lt;&gt;"",INDEX(ActiviteCOP25!H:H,Chronogramme!$A253),"")</f>
        <v/>
      </c>
      <c r="H253" s="10" t="str">
        <f ca="1">IF($A253&lt;&gt;"",INDEX(ActiviteCOP25!I:I,Chronogramme!$A253),"")</f>
        <v/>
      </c>
      <c r="I253" s="10" t="str">
        <f ca="1">IF($A253&lt;&gt;"",INDEX(ActiviteCOP25!K:K,Chronogramme!$A253),"")</f>
        <v/>
      </c>
      <c r="J253" s="11" t="str">
        <f t="shared" ca="1" si="58"/>
        <v/>
      </c>
      <c r="K253" s="11" t="str">
        <f t="shared" ca="1" si="58"/>
        <v/>
      </c>
      <c r="L253" s="11" t="str">
        <f t="shared" ca="1" si="58"/>
        <v/>
      </c>
      <c r="M253" s="11" t="str">
        <f t="shared" ca="1" si="58"/>
        <v/>
      </c>
      <c r="N253" s="11" t="str">
        <f t="shared" ca="1" si="58"/>
        <v/>
      </c>
      <c r="O253" s="11" t="str">
        <f t="shared" ca="1" si="58"/>
        <v/>
      </c>
      <c r="P253" s="11" t="str">
        <f t="shared" ca="1" si="58"/>
        <v/>
      </c>
      <c r="Q253" s="11" t="str">
        <f t="shared" ca="1" si="58"/>
        <v/>
      </c>
      <c r="R253" s="11" t="str">
        <f t="shared" ca="1" si="58"/>
        <v/>
      </c>
      <c r="S253" s="11" t="str">
        <f t="shared" ca="1" si="58"/>
        <v/>
      </c>
      <c r="T253" s="11" t="str">
        <f t="shared" ca="1" si="58"/>
        <v/>
      </c>
      <c r="U253" s="11" t="str">
        <f t="shared" ca="1" si="58"/>
        <v/>
      </c>
      <c r="V253" s="11" t="str">
        <f t="shared" ca="1" si="58"/>
        <v/>
      </c>
      <c r="W253" s="11" t="str">
        <f t="shared" ca="1" si="58"/>
        <v/>
      </c>
      <c r="X253" s="11" t="str">
        <f t="shared" ca="1" si="58"/>
        <v/>
      </c>
      <c r="Y253" s="11" t="str">
        <f t="shared" ca="1" si="58"/>
        <v/>
      </c>
      <c r="Z253" s="11" t="str">
        <f t="shared" ca="1" si="57"/>
        <v/>
      </c>
      <c r="AA253" s="11" t="str">
        <f t="shared" ca="1" si="57"/>
        <v/>
      </c>
      <c r="AB253" s="11" t="str">
        <f t="shared" ca="1" si="57"/>
        <v/>
      </c>
      <c r="AC253" s="11" t="str">
        <f t="shared" ca="1" si="57"/>
        <v/>
      </c>
      <c r="AD253" s="11" t="str">
        <f t="shared" ca="1" si="57"/>
        <v/>
      </c>
      <c r="AE253" s="11"/>
      <c r="AF253" s="12"/>
    </row>
    <row r="254" spans="1:32" s="13" customFormat="1" ht="36.75" customHeight="1" x14ac:dyDescent="0.2">
      <c r="A254" s="4" t="str">
        <f ca="1">IF(ROW(A246)&lt;=COUNT(ActiviteCOP25!V:V),SMALL(ActiviteCOP25!V:V,ROW(A246)),"")</f>
        <v/>
      </c>
      <c r="B254" s="94" t="str">
        <f t="shared" ca="1" si="51"/>
        <v/>
      </c>
      <c r="C254" s="9" t="str">
        <f ca="1">IF($A254&lt;&gt;"",INDEX(ActiviteCOP25!C:C,Chronogramme!$A254),"")</f>
        <v/>
      </c>
      <c r="D254" s="9" t="str">
        <f ca="1">IF($A254&lt;&gt;"",INDEX(ActiviteCOP25!D:D,Chronogramme!$A254),"")</f>
        <v/>
      </c>
      <c r="E254" s="9" t="str">
        <f ca="1">IF($A254&lt;&gt;"",INDEX(ActiviteCOP25!E:E,Chronogramme!$A254),"")</f>
        <v/>
      </c>
      <c r="F254" s="9" t="str">
        <f ca="1">IF($A254&lt;&gt;"",INDEX(ActiviteCOP25!G:G,Chronogramme!$A254),"")</f>
        <v/>
      </c>
      <c r="G254" s="9" t="str">
        <f ca="1">IF($A254&lt;&gt;"",INDEX(ActiviteCOP25!H:H,Chronogramme!$A254),"")</f>
        <v/>
      </c>
      <c r="H254" s="10" t="str">
        <f ca="1">IF($A254&lt;&gt;"",INDEX(ActiviteCOP25!I:I,Chronogramme!$A254),"")</f>
        <v/>
      </c>
      <c r="I254" s="10" t="str">
        <f ca="1">IF($A254&lt;&gt;"",INDEX(ActiviteCOP25!K:K,Chronogramme!$A254),"")</f>
        <v/>
      </c>
      <c r="J254" s="11" t="str">
        <f t="shared" ca="1" si="58"/>
        <v/>
      </c>
      <c r="K254" s="11" t="str">
        <f t="shared" ca="1" si="58"/>
        <v/>
      </c>
      <c r="L254" s="11" t="str">
        <f t="shared" ca="1" si="58"/>
        <v/>
      </c>
      <c r="M254" s="11" t="str">
        <f t="shared" ca="1" si="58"/>
        <v/>
      </c>
      <c r="N254" s="11" t="str">
        <f t="shared" ca="1" si="58"/>
        <v/>
      </c>
      <c r="O254" s="11" t="str">
        <f t="shared" ca="1" si="58"/>
        <v/>
      </c>
      <c r="P254" s="11" t="str">
        <f t="shared" ca="1" si="58"/>
        <v/>
      </c>
      <c r="Q254" s="11" t="str">
        <f t="shared" ca="1" si="58"/>
        <v/>
      </c>
      <c r="R254" s="11" t="str">
        <f t="shared" ca="1" si="58"/>
        <v/>
      </c>
      <c r="S254" s="11" t="str">
        <f t="shared" ca="1" si="58"/>
        <v/>
      </c>
      <c r="T254" s="11" t="str">
        <f t="shared" ca="1" si="58"/>
        <v/>
      </c>
      <c r="U254" s="11" t="str">
        <f t="shared" ca="1" si="58"/>
        <v/>
      </c>
      <c r="V254" s="11" t="str">
        <f t="shared" ca="1" si="58"/>
        <v/>
      </c>
      <c r="W254" s="11" t="str">
        <f t="shared" ca="1" si="58"/>
        <v/>
      </c>
      <c r="X254" s="11" t="str">
        <f t="shared" ca="1" si="58"/>
        <v/>
      </c>
      <c r="Y254" s="11" t="str">
        <f t="shared" ca="1" si="58"/>
        <v/>
      </c>
      <c r="Z254" s="11" t="str">
        <f t="shared" ca="1" si="57"/>
        <v/>
      </c>
      <c r="AA254" s="11" t="str">
        <f t="shared" ca="1" si="57"/>
        <v/>
      </c>
      <c r="AB254" s="11" t="str">
        <f t="shared" ca="1" si="57"/>
        <v/>
      </c>
      <c r="AC254" s="11" t="str">
        <f t="shared" ca="1" si="57"/>
        <v/>
      </c>
      <c r="AD254" s="11" t="str">
        <f t="shared" ca="1" si="57"/>
        <v/>
      </c>
      <c r="AE254" s="11"/>
      <c r="AF254" s="12"/>
    </row>
    <row r="255" spans="1:32" s="13" customFormat="1" ht="36.75" customHeight="1" x14ac:dyDescent="0.2">
      <c r="A255" s="4" t="str">
        <f ca="1">IF(ROW(A247)&lt;=COUNT(ActiviteCOP25!V:V),SMALL(ActiviteCOP25!V:V,ROW(A247)),"")</f>
        <v/>
      </c>
      <c r="B255" s="94" t="str">
        <f t="shared" ca="1" si="51"/>
        <v/>
      </c>
      <c r="C255" s="9" t="str">
        <f ca="1">IF($A255&lt;&gt;"",INDEX(ActiviteCOP25!C:C,Chronogramme!$A255),"")</f>
        <v/>
      </c>
      <c r="D255" s="9" t="str">
        <f ca="1">IF($A255&lt;&gt;"",INDEX(ActiviteCOP25!D:D,Chronogramme!$A255),"")</f>
        <v/>
      </c>
      <c r="E255" s="9" t="str">
        <f ca="1">IF($A255&lt;&gt;"",INDEX(ActiviteCOP25!E:E,Chronogramme!$A255),"")</f>
        <v/>
      </c>
      <c r="F255" s="9" t="str">
        <f ca="1">IF($A255&lt;&gt;"",INDEX(ActiviteCOP25!G:G,Chronogramme!$A255),"")</f>
        <v/>
      </c>
      <c r="G255" s="9" t="str">
        <f ca="1">IF($A255&lt;&gt;"",INDEX(ActiviteCOP25!H:H,Chronogramme!$A255),"")</f>
        <v/>
      </c>
      <c r="H255" s="10" t="str">
        <f ca="1">IF($A255&lt;&gt;"",INDEX(ActiviteCOP25!I:I,Chronogramme!$A255),"")</f>
        <v/>
      </c>
      <c r="I255" s="10" t="str">
        <f ca="1">IF($A255&lt;&gt;"",INDEX(ActiviteCOP25!K:K,Chronogramme!$A255),"")</f>
        <v/>
      </c>
      <c r="J255" s="11" t="str">
        <f t="shared" ca="1" si="58"/>
        <v/>
      </c>
      <c r="K255" s="11" t="str">
        <f t="shared" ca="1" si="58"/>
        <v/>
      </c>
      <c r="L255" s="11" t="str">
        <f t="shared" ca="1" si="58"/>
        <v/>
      </c>
      <c r="M255" s="11" t="str">
        <f t="shared" ca="1" si="58"/>
        <v/>
      </c>
      <c r="N255" s="11" t="str">
        <f t="shared" ca="1" si="58"/>
        <v/>
      </c>
      <c r="O255" s="11" t="str">
        <f t="shared" ca="1" si="58"/>
        <v/>
      </c>
      <c r="P255" s="11" t="str">
        <f t="shared" ca="1" si="58"/>
        <v/>
      </c>
      <c r="Q255" s="11" t="str">
        <f t="shared" ca="1" si="58"/>
        <v/>
      </c>
      <c r="R255" s="11" t="str">
        <f t="shared" ca="1" si="58"/>
        <v/>
      </c>
      <c r="S255" s="11" t="str">
        <f t="shared" ca="1" si="58"/>
        <v/>
      </c>
      <c r="T255" s="11" t="str">
        <f t="shared" ca="1" si="58"/>
        <v/>
      </c>
      <c r="U255" s="11" t="str">
        <f t="shared" ca="1" si="58"/>
        <v/>
      </c>
      <c r="V255" s="11" t="str">
        <f t="shared" ca="1" si="58"/>
        <v/>
      </c>
      <c r="W255" s="11" t="str">
        <f t="shared" ca="1" si="58"/>
        <v/>
      </c>
      <c r="X255" s="11" t="str">
        <f t="shared" ca="1" si="58"/>
        <v/>
      </c>
      <c r="Y255" s="11" t="str">
        <f t="shared" ca="1" si="58"/>
        <v/>
      </c>
      <c r="Z255" s="11" t="str">
        <f t="shared" ca="1" si="57"/>
        <v/>
      </c>
      <c r="AA255" s="11" t="str">
        <f t="shared" ca="1" si="57"/>
        <v/>
      </c>
      <c r="AB255" s="11" t="str">
        <f t="shared" ca="1" si="57"/>
        <v/>
      </c>
      <c r="AC255" s="11" t="str">
        <f t="shared" ca="1" si="57"/>
        <v/>
      </c>
      <c r="AD255" s="11" t="str">
        <f t="shared" ca="1" si="57"/>
        <v/>
      </c>
      <c r="AE255" s="11"/>
      <c r="AF255" s="12"/>
    </row>
    <row r="256" spans="1:32" s="13" customFormat="1" ht="36.75" customHeight="1" x14ac:dyDescent="0.2">
      <c r="A256" s="4" t="str">
        <f ca="1">IF(ROW(A248)&lt;=COUNT(ActiviteCOP25!V:V),SMALL(ActiviteCOP25!V:V,ROW(A248)),"")</f>
        <v/>
      </c>
      <c r="B256" s="94" t="str">
        <f t="shared" ca="1" si="51"/>
        <v/>
      </c>
      <c r="C256" s="9" t="str">
        <f ca="1">IF($A256&lt;&gt;"",INDEX(ActiviteCOP25!C:C,Chronogramme!$A256),"")</f>
        <v/>
      </c>
      <c r="D256" s="9" t="str">
        <f ca="1">IF($A256&lt;&gt;"",INDEX(ActiviteCOP25!D:D,Chronogramme!$A256),"")</f>
        <v/>
      </c>
      <c r="E256" s="9" t="str">
        <f ca="1">IF($A256&lt;&gt;"",INDEX(ActiviteCOP25!E:E,Chronogramme!$A256),"")</f>
        <v/>
      </c>
      <c r="F256" s="9" t="str">
        <f ca="1">IF($A256&lt;&gt;"",INDEX(ActiviteCOP25!G:G,Chronogramme!$A256),"")</f>
        <v/>
      </c>
      <c r="G256" s="9" t="str">
        <f ca="1">IF($A256&lt;&gt;"",INDEX(ActiviteCOP25!H:H,Chronogramme!$A256),"")</f>
        <v/>
      </c>
      <c r="H256" s="10" t="str">
        <f ca="1">IF($A256&lt;&gt;"",INDEX(ActiviteCOP25!I:I,Chronogramme!$A256),"")</f>
        <v/>
      </c>
      <c r="I256" s="10" t="str">
        <f ca="1">IF($A256&lt;&gt;"",INDEX(ActiviteCOP25!K:K,Chronogramme!$A256),"")</f>
        <v/>
      </c>
      <c r="J256" s="11" t="str">
        <f t="shared" ca="1" si="58"/>
        <v/>
      </c>
      <c r="K256" s="11" t="str">
        <f t="shared" ca="1" si="58"/>
        <v/>
      </c>
      <c r="L256" s="11" t="str">
        <f t="shared" ca="1" si="58"/>
        <v/>
      </c>
      <c r="M256" s="11" t="str">
        <f t="shared" ca="1" si="58"/>
        <v/>
      </c>
      <c r="N256" s="11" t="str">
        <f t="shared" ca="1" si="58"/>
        <v/>
      </c>
      <c r="O256" s="11" t="str">
        <f t="shared" ca="1" si="58"/>
        <v/>
      </c>
      <c r="P256" s="11" t="str">
        <f t="shared" ca="1" si="58"/>
        <v/>
      </c>
      <c r="Q256" s="11" t="str">
        <f t="shared" ca="1" si="58"/>
        <v/>
      </c>
      <c r="R256" s="11" t="str">
        <f t="shared" ca="1" si="58"/>
        <v/>
      </c>
      <c r="S256" s="11" t="str">
        <f t="shared" ca="1" si="58"/>
        <v/>
      </c>
      <c r="T256" s="11" t="str">
        <f t="shared" ca="1" si="58"/>
        <v/>
      </c>
      <c r="U256" s="11" t="str">
        <f t="shared" ca="1" si="58"/>
        <v/>
      </c>
      <c r="V256" s="11" t="str">
        <f t="shared" ca="1" si="58"/>
        <v/>
      </c>
      <c r="W256" s="11" t="str">
        <f t="shared" ca="1" si="58"/>
        <v/>
      </c>
      <c r="X256" s="11" t="str">
        <f t="shared" ca="1" si="58"/>
        <v/>
      </c>
      <c r="Y256" s="11" t="str">
        <f t="shared" ca="1" si="58"/>
        <v/>
      </c>
      <c r="Z256" s="11" t="str">
        <f t="shared" ca="1" si="57"/>
        <v/>
      </c>
      <c r="AA256" s="11" t="str">
        <f t="shared" ca="1" si="57"/>
        <v/>
      </c>
      <c r="AB256" s="11" t="str">
        <f t="shared" ca="1" si="57"/>
        <v/>
      </c>
      <c r="AC256" s="11" t="str">
        <f t="shared" ca="1" si="57"/>
        <v/>
      </c>
      <c r="AD256" s="11" t="str">
        <f t="shared" ca="1" si="57"/>
        <v/>
      </c>
      <c r="AE256" s="11"/>
      <c r="AF256" s="12"/>
    </row>
    <row r="257" spans="1:32" s="13" customFormat="1" ht="36.75" customHeight="1" x14ac:dyDescent="0.2">
      <c r="A257" s="4" t="str">
        <f ca="1">IF(ROW(A249)&lt;=COUNT(ActiviteCOP25!V:V),SMALL(ActiviteCOP25!V:V,ROW(A249)),"")</f>
        <v/>
      </c>
      <c r="B257" s="94" t="str">
        <f t="shared" ca="1" si="51"/>
        <v/>
      </c>
      <c r="C257" s="9" t="str">
        <f ca="1">IF($A257&lt;&gt;"",INDEX(ActiviteCOP25!C:C,Chronogramme!$A257),"")</f>
        <v/>
      </c>
      <c r="D257" s="9" t="str">
        <f ca="1">IF($A257&lt;&gt;"",INDEX(ActiviteCOP25!D:D,Chronogramme!$A257),"")</f>
        <v/>
      </c>
      <c r="E257" s="9" t="str">
        <f ca="1">IF($A257&lt;&gt;"",INDEX(ActiviteCOP25!E:E,Chronogramme!$A257),"")</f>
        <v/>
      </c>
      <c r="F257" s="9" t="str">
        <f ca="1">IF($A257&lt;&gt;"",INDEX(ActiviteCOP25!G:G,Chronogramme!$A257),"")</f>
        <v/>
      </c>
      <c r="G257" s="9" t="str">
        <f ca="1">IF($A257&lt;&gt;"",INDEX(ActiviteCOP25!H:H,Chronogramme!$A257),"")</f>
        <v/>
      </c>
      <c r="H257" s="10" t="str">
        <f ca="1">IF($A257&lt;&gt;"",INDEX(ActiviteCOP25!I:I,Chronogramme!$A257),"")</f>
        <v/>
      </c>
      <c r="I257" s="10" t="str">
        <f ca="1">IF($A257&lt;&gt;"",INDEX(ActiviteCOP25!K:K,Chronogramme!$A257),"")</f>
        <v/>
      </c>
      <c r="J257" s="11" t="str">
        <f t="shared" ca="1" si="58"/>
        <v/>
      </c>
      <c r="K257" s="11" t="str">
        <f t="shared" ca="1" si="58"/>
        <v/>
      </c>
      <c r="L257" s="11" t="str">
        <f t="shared" ca="1" si="58"/>
        <v/>
      </c>
      <c r="M257" s="11" t="str">
        <f t="shared" ca="1" si="58"/>
        <v/>
      </c>
      <c r="N257" s="11" t="str">
        <f t="shared" ca="1" si="58"/>
        <v/>
      </c>
      <c r="O257" s="11" t="str">
        <f t="shared" ca="1" si="58"/>
        <v/>
      </c>
      <c r="P257" s="11" t="str">
        <f t="shared" ca="1" si="58"/>
        <v/>
      </c>
      <c r="Q257" s="11" t="str">
        <f t="shared" ca="1" si="58"/>
        <v/>
      </c>
      <c r="R257" s="11" t="str">
        <f t="shared" ca="1" si="58"/>
        <v/>
      </c>
      <c r="S257" s="11" t="str">
        <f t="shared" ca="1" si="58"/>
        <v/>
      </c>
      <c r="T257" s="11" t="str">
        <f t="shared" ca="1" si="58"/>
        <v/>
      </c>
      <c r="U257" s="11" t="str">
        <f t="shared" ca="1" si="58"/>
        <v/>
      </c>
      <c r="V257" s="11" t="str">
        <f t="shared" ca="1" si="58"/>
        <v/>
      </c>
      <c r="W257" s="11" t="str">
        <f t="shared" ca="1" si="58"/>
        <v/>
      </c>
      <c r="X257" s="11" t="str">
        <f t="shared" ca="1" si="58"/>
        <v/>
      </c>
      <c r="Y257" s="11" t="str">
        <f t="shared" ca="1" si="58"/>
        <v/>
      </c>
      <c r="Z257" s="11" t="str">
        <f t="shared" ca="1" si="57"/>
        <v/>
      </c>
      <c r="AA257" s="11" t="str">
        <f t="shared" ca="1" si="57"/>
        <v/>
      </c>
      <c r="AB257" s="11" t="str">
        <f t="shared" ca="1" si="57"/>
        <v/>
      </c>
      <c r="AC257" s="11" t="str">
        <f t="shared" ca="1" si="57"/>
        <v/>
      </c>
      <c r="AD257" s="11" t="str">
        <f t="shared" ca="1" si="57"/>
        <v/>
      </c>
      <c r="AE257" s="11"/>
      <c r="AF257" s="12"/>
    </row>
    <row r="258" spans="1:32" s="13" customFormat="1" ht="36.75" customHeight="1" x14ac:dyDescent="0.2">
      <c r="A258" s="4" t="str">
        <f ca="1">IF(ROW(A250)&lt;=COUNT(ActiviteCOP25!V:V),SMALL(ActiviteCOP25!V:V,ROW(A250)),"")</f>
        <v/>
      </c>
      <c r="B258" s="94" t="str">
        <f t="shared" ca="1" si="51"/>
        <v/>
      </c>
      <c r="C258" s="9" t="str">
        <f ca="1">IF($A258&lt;&gt;"",INDEX(ActiviteCOP25!C:C,Chronogramme!$A258),"")</f>
        <v/>
      </c>
      <c r="D258" s="9" t="str">
        <f ca="1">IF($A258&lt;&gt;"",INDEX(ActiviteCOP25!D:D,Chronogramme!$A258),"")</f>
        <v/>
      </c>
      <c r="E258" s="9" t="str">
        <f ca="1">IF($A258&lt;&gt;"",INDEX(ActiviteCOP25!E:E,Chronogramme!$A258),"")</f>
        <v/>
      </c>
      <c r="F258" s="9" t="str">
        <f ca="1">IF($A258&lt;&gt;"",INDEX(ActiviteCOP25!G:G,Chronogramme!$A258),"")</f>
        <v/>
      </c>
      <c r="G258" s="9" t="str">
        <f ca="1">IF($A258&lt;&gt;"",INDEX(ActiviteCOP25!H:H,Chronogramme!$A258),"")</f>
        <v/>
      </c>
      <c r="H258" s="10" t="str">
        <f ca="1">IF($A258&lt;&gt;"",INDEX(ActiviteCOP25!I:I,Chronogramme!$A258),"")</f>
        <v/>
      </c>
      <c r="I258" s="10" t="str">
        <f ca="1">IF($A258&lt;&gt;"",INDEX(ActiviteCOP25!K:K,Chronogramme!$A258),"")</f>
        <v/>
      </c>
      <c r="J258" s="11" t="str">
        <f t="shared" ca="1" si="58"/>
        <v/>
      </c>
      <c r="K258" s="11" t="str">
        <f t="shared" ca="1" si="58"/>
        <v/>
      </c>
      <c r="L258" s="11" t="str">
        <f t="shared" ca="1" si="58"/>
        <v/>
      </c>
      <c r="M258" s="11" t="str">
        <f t="shared" ca="1" si="58"/>
        <v/>
      </c>
      <c r="N258" s="11" t="str">
        <f t="shared" ca="1" si="58"/>
        <v/>
      </c>
      <c r="O258" s="11" t="str">
        <f t="shared" ca="1" si="58"/>
        <v/>
      </c>
      <c r="P258" s="11" t="str">
        <f t="shared" ca="1" si="58"/>
        <v/>
      </c>
      <c r="Q258" s="11" t="str">
        <f t="shared" ca="1" si="58"/>
        <v/>
      </c>
      <c r="R258" s="11" t="str">
        <f t="shared" ca="1" si="58"/>
        <v/>
      </c>
      <c r="S258" s="11" t="str">
        <f t="shared" ca="1" si="58"/>
        <v/>
      </c>
      <c r="T258" s="11" t="str">
        <f t="shared" ca="1" si="58"/>
        <v/>
      </c>
      <c r="U258" s="11" t="str">
        <f t="shared" ca="1" si="58"/>
        <v/>
      </c>
      <c r="V258" s="11" t="str">
        <f t="shared" ca="1" si="58"/>
        <v/>
      </c>
      <c r="W258" s="11" t="str">
        <f t="shared" ca="1" si="58"/>
        <v/>
      </c>
      <c r="X258" s="11" t="str">
        <f t="shared" ca="1" si="58"/>
        <v/>
      </c>
      <c r="Y258" s="11" t="str">
        <f t="shared" ca="1" si="58"/>
        <v/>
      </c>
      <c r="Z258" s="11" t="str">
        <f t="shared" ca="1" si="57"/>
        <v/>
      </c>
      <c r="AA258" s="11" t="str">
        <f t="shared" ca="1" si="57"/>
        <v/>
      </c>
      <c r="AB258" s="11" t="str">
        <f t="shared" ca="1" si="57"/>
        <v/>
      </c>
      <c r="AC258" s="11" t="str">
        <f t="shared" ca="1" si="57"/>
        <v/>
      </c>
      <c r="AD258" s="11" t="str">
        <f t="shared" ca="1" si="57"/>
        <v/>
      </c>
      <c r="AE258" s="11"/>
      <c r="AF258" s="12"/>
    </row>
    <row r="259" spans="1:32" s="13" customFormat="1" ht="36.75" customHeight="1" x14ac:dyDescent="0.2">
      <c r="A259" s="4" t="str">
        <f ca="1">IF(ROW(A251)&lt;=COUNT(ActiviteCOP25!V:V),SMALL(ActiviteCOP25!V:V,ROW(A251)),"")</f>
        <v/>
      </c>
      <c r="B259" s="94" t="str">
        <f t="shared" ca="1" si="51"/>
        <v/>
      </c>
      <c r="C259" s="9" t="str">
        <f ca="1">IF($A259&lt;&gt;"",INDEX(ActiviteCOP25!C:C,Chronogramme!$A259),"")</f>
        <v/>
      </c>
      <c r="D259" s="9" t="str">
        <f ca="1">IF($A259&lt;&gt;"",INDEX(ActiviteCOP25!D:D,Chronogramme!$A259),"")</f>
        <v/>
      </c>
      <c r="E259" s="9" t="str">
        <f ca="1">IF($A259&lt;&gt;"",INDEX(ActiviteCOP25!E:E,Chronogramme!$A259),"")</f>
        <v/>
      </c>
      <c r="F259" s="9" t="str">
        <f ca="1">IF($A259&lt;&gt;"",INDEX(ActiviteCOP25!G:G,Chronogramme!$A259),"")</f>
        <v/>
      </c>
      <c r="G259" s="9" t="str">
        <f ca="1">IF($A259&lt;&gt;"",INDEX(ActiviteCOP25!H:H,Chronogramme!$A259),"")</f>
        <v/>
      </c>
      <c r="H259" s="10" t="str">
        <f ca="1">IF($A259&lt;&gt;"",INDEX(ActiviteCOP25!I:I,Chronogramme!$A259),"")</f>
        <v/>
      </c>
      <c r="I259" s="10" t="str">
        <f ca="1">IF($A259&lt;&gt;"",INDEX(ActiviteCOP25!K:K,Chronogramme!$A259),"")</f>
        <v/>
      </c>
      <c r="J259" s="11" t="str">
        <f t="shared" ca="1" si="58"/>
        <v/>
      </c>
      <c r="K259" s="11" t="str">
        <f t="shared" ca="1" si="58"/>
        <v/>
      </c>
      <c r="L259" s="11" t="str">
        <f t="shared" ca="1" si="58"/>
        <v/>
      </c>
      <c r="M259" s="11" t="str">
        <f t="shared" ca="1" si="58"/>
        <v/>
      </c>
      <c r="N259" s="11" t="str">
        <f t="shared" ca="1" si="58"/>
        <v/>
      </c>
      <c r="O259" s="11" t="str">
        <f t="shared" ca="1" si="58"/>
        <v/>
      </c>
      <c r="P259" s="11" t="str">
        <f t="shared" ca="1" si="58"/>
        <v/>
      </c>
      <c r="Q259" s="11" t="str">
        <f t="shared" ca="1" si="58"/>
        <v/>
      </c>
      <c r="R259" s="11" t="str">
        <f t="shared" ca="1" si="58"/>
        <v/>
      </c>
      <c r="S259" s="11" t="str">
        <f t="shared" ca="1" si="58"/>
        <v/>
      </c>
      <c r="T259" s="11" t="str">
        <f t="shared" ca="1" si="58"/>
        <v/>
      </c>
      <c r="U259" s="11" t="str">
        <f t="shared" ca="1" si="58"/>
        <v/>
      </c>
      <c r="V259" s="11" t="str">
        <f t="shared" ca="1" si="58"/>
        <v/>
      </c>
      <c r="W259" s="11" t="str">
        <f t="shared" ca="1" si="58"/>
        <v/>
      </c>
      <c r="X259" s="11" t="str">
        <f t="shared" ca="1" si="58"/>
        <v/>
      </c>
      <c r="Y259" s="11" t="str">
        <f t="shared" ca="1" si="58"/>
        <v/>
      </c>
      <c r="Z259" s="11" t="str">
        <f t="shared" ca="1" si="57"/>
        <v/>
      </c>
      <c r="AA259" s="11" t="str">
        <f t="shared" ca="1" si="57"/>
        <v/>
      </c>
      <c r="AB259" s="11" t="str">
        <f t="shared" ca="1" si="57"/>
        <v/>
      </c>
      <c r="AC259" s="11" t="str">
        <f t="shared" ca="1" si="57"/>
        <v/>
      </c>
      <c r="AD259" s="11" t="str">
        <f t="shared" ca="1" si="57"/>
        <v/>
      </c>
      <c r="AE259" s="11"/>
      <c r="AF259" s="12"/>
    </row>
    <row r="260" spans="1:32" s="13" customFormat="1" ht="36.75" customHeight="1" x14ac:dyDescent="0.2">
      <c r="A260" s="4" t="str">
        <f ca="1">IF(ROW(A252)&lt;=COUNT(ActiviteCOP25!V:V),SMALL(ActiviteCOP25!V:V,ROW(A252)),"")</f>
        <v/>
      </c>
      <c r="B260" s="94" t="str">
        <f t="shared" ca="1" si="51"/>
        <v/>
      </c>
      <c r="C260" s="9" t="str">
        <f ca="1">IF($A260&lt;&gt;"",INDEX(ActiviteCOP25!C:C,Chronogramme!$A260),"")</f>
        <v/>
      </c>
      <c r="D260" s="9" t="str">
        <f ca="1">IF($A260&lt;&gt;"",INDEX(ActiviteCOP25!D:D,Chronogramme!$A260),"")</f>
        <v/>
      </c>
      <c r="E260" s="9" t="str">
        <f ca="1">IF($A260&lt;&gt;"",INDEX(ActiviteCOP25!E:E,Chronogramme!$A260),"")</f>
        <v/>
      </c>
      <c r="F260" s="9" t="str">
        <f ca="1">IF($A260&lt;&gt;"",INDEX(ActiviteCOP25!G:G,Chronogramme!$A260),"")</f>
        <v/>
      </c>
      <c r="G260" s="9" t="str">
        <f ca="1">IF($A260&lt;&gt;"",INDEX(ActiviteCOP25!H:H,Chronogramme!$A260),"")</f>
        <v/>
      </c>
      <c r="H260" s="10" t="str">
        <f ca="1">IF($A260&lt;&gt;"",INDEX(ActiviteCOP25!I:I,Chronogramme!$A260),"")</f>
        <v/>
      </c>
      <c r="I260" s="10" t="str">
        <f ca="1">IF($A260&lt;&gt;"",INDEX(ActiviteCOP25!K:K,Chronogramme!$A260),"")</f>
        <v/>
      </c>
      <c r="J260" s="11" t="str">
        <f t="shared" ca="1" si="58"/>
        <v/>
      </c>
      <c r="K260" s="11" t="str">
        <f t="shared" ca="1" si="58"/>
        <v/>
      </c>
      <c r="L260" s="11" t="str">
        <f t="shared" ca="1" si="58"/>
        <v/>
      </c>
      <c r="M260" s="11" t="str">
        <f t="shared" ca="1" si="58"/>
        <v/>
      </c>
      <c r="N260" s="11" t="str">
        <f t="shared" ca="1" si="58"/>
        <v/>
      </c>
      <c r="O260" s="11" t="str">
        <f t="shared" ca="1" si="58"/>
        <v/>
      </c>
      <c r="P260" s="11" t="str">
        <f t="shared" ca="1" si="58"/>
        <v/>
      </c>
      <c r="Q260" s="11" t="str">
        <f t="shared" ca="1" si="58"/>
        <v/>
      </c>
      <c r="R260" s="11" t="str">
        <f t="shared" ca="1" si="58"/>
        <v/>
      </c>
      <c r="S260" s="11" t="str">
        <f t="shared" ca="1" si="58"/>
        <v/>
      </c>
      <c r="T260" s="11" t="str">
        <f t="shared" ca="1" si="58"/>
        <v/>
      </c>
      <c r="U260" s="11" t="str">
        <f t="shared" ca="1" si="58"/>
        <v/>
      </c>
      <c r="V260" s="11" t="str">
        <f t="shared" ca="1" si="58"/>
        <v/>
      </c>
      <c r="W260" s="11" t="str">
        <f t="shared" ca="1" si="58"/>
        <v/>
      </c>
      <c r="X260" s="11" t="str">
        <f t="shared" ca="1" si="58"/>
        <v/>
      </c>
      <c r="Y260" s="11" t="str">
        <f t="shared" ca="1" si="58"/>
        <v/>
      </c>
      <c r="Z260" s="11" t="str">
        <f t="shared" ca="1" si="57"/>
        <v/>
      </c>
      <c r="AA260" s="11" t="str">
        <f t="shared" ca="1" si="57"/>
        <v/>
      </c>
      <c r="AB260" s="11" t="str">
        <f t="shared" ca="1" si="57"/>
        <v/>
      </c>
      <c r="AC260" s="11" t="str">
        <f t="shared" ca="1" si="57"/>
        <v/>
      </c>
      <c r="AD260" s="11" t="str">
        <f t="shared" ca="1" si="57"/>
        <v/>
      </c>
      <c r="AE260" s="11"/>
      <c r="AF260" s="12"/>
    </row>
    <row r="261" spans="1:32" s="13" customFormat="1" ht="36.75" customHeight="1" x14ac:dyDescent="0.2">
      <c r="A261" s="4" t="str">
        <f ca="1">IF(ROW(A253)&lt;=COUNT(ActiviteCOP25!V:V),SMALL(ActiviteCOP25!V:V,ROW(A253)),"")</f>
        <v/>
      </c>
      <c r="B261" s="94" t="str">
        <f t="shared" ca="1" si="51"/>
        <v/>
      </c>
      <c r="C261" s="9" t="str">
        <f ca="1">IF($A261&lt;&gt;"",INDEX(ActiviteCOP25!C:C,Chronogramme!$A261),"")</f>
        <v/>
      </c>
      <c r="D261" s="9" t="str">
        <f ca="1">IF($A261&lt;&gt;"",INDEX(ActiviteCOP25!D:D,Chronogramme!$A261),"")</f>
        <v/>
      </c>
      <c r="E261" s="9" t="str">
        <f ca="1">IF($A261&lt;&gt;"",INDEX(ActiviteCOP25!E:E,Chronogramme!$A261),"")</f>
        <v/>
      </c>
      <c r="F261" s="9" t="str">
        <f ca="1">IF($A261&lt;&gt;"",INDEX(ActiviteCOP25!G:G,Chronogramme!$A261),"")</f>
        <v/>
      </c>
      <c r="G261" s="9" t="str">
        <f ca="1">IF($A261&lt;&gt;"",INDEX(ActiviteCOP25!H:H,Chronogramme!$A261),"")</f>
        <v/>
      </c>
      <c r="H261" s="10" t="str">
        <f ca="1">IF($A261&lt;&gt;"",INDEX(ActiviteCOP25!I:I,Chronogramme!$A261),"")</f>
        <v/>
      </c>
      <c r="I261" s="10" t="str">
        <f ca="1">IF($A261&lt;&gt;"",INDEX(ActiviteCOP25!K:K,Chronogramme!$A261),"")</f>
        <v/>
      </c>
      <c r="J261" s="11" t="str">
        <f t="shared" ca="1" si="58"/>
        <v/>
      </c>
      <c r="K261" s="11" t="str">
        <f t="shared" ca="1" si="58"/>
        <v/>
      </c>
      <c r="L261" s="11" t="str">
        <f t="shared" ca="1" si="58"/>
        <v/>
      </c>
      <c r="M261" s="11" t="str">
        <f t="shared" ca="1" si="58"/>
        <v/>
      </c>
      <c r="N261" s="11" t="str">
        <f t="shared" ca="1" si="58"/>
        <v/>
      </c>
      <c r="O261" s="11" t="str">
        <f t="shared" ca="1" si="58"/>
        <v/>
      </c>
      <c r="P261" s="11" t="str">
        <f t="shared" ca="1" si="58"/>
        <v/>
      </c>
      <c r="Q261" s="11" t="str">
        <f t="shared" ca="1" si="58"/>
        <v/>
      </c>
      <c r="R261" s="11" t="str">
        <f t="shared" ca="1" si="58"/>
        <v/>
      </c>
      <c r="S261" s="11" t="str">
        <f t="shared" ca="1" si="58"/>
        <v/>
      </c>
      <c r="T261" s="11" t="str">
        <f t="shared" ca="1" si="58"/>
        <v/>
      </c>
      <c r="U261" s="11" t="str">
        <f t="shared" ca="1" si="58"/>
        <v/>
      </c>
      <c r="V261" s="11" t="str">
        <f t="shared" ca="1" si="58"/>
        <v/>
      </c>
      <c r="W261" s="11" t="str">
        <f t="shared" ca="1" si="58"/>
        <v/>
      </c>
      <c r="X261" s="11" t="str">
        <f t="shared" ca="1" si="58"/>
        <v/>
      </c>
      <c r="Y261" s="11" t="str">
        <f t="shared" ca="1" si="58"/>
        <v/>
      </c>
      <c r="Z261" s="11" t="str">
        <f t="shared" ca="1" si="57"/>
        <v/>
      </c>
      <c r="AA261" s="11" t="str">
        <f t="shared" ca="1" si="57"/>
        <v/>
      </c>
      <c r="AB261" s="11" t="str">
        <f t="shared" ca="1" si="57"/>
        <v/>
      </c>
      <c r="AC261" s="11" t="str">
        <f t="shared" ca="1" si="57"/>
        <v/>
      </c>
      <c r="AD261" s="11" t="str">
        <f t="shared" ca="1" si="57"/>
        <v/>
      </c>
      <c r="AE261" s="11"/>
      <c r="AF261" s="12"/>
    </row>
    <row r="262" spans="1:32" s="13" customFormat="1" ht="36.75" customHeight="1" x14ac:dyDescent="0.2">
      <c r="A262" s="4" t="str">
        <f ca="1">IF(ROW(A254)&lt;=COUNT(ActiviteCOP25!V:V),SMALL(ActiviteCOP25!V:V,ROW(A254)),"")</f>
        <v/>
      </c>
      <c r="B262" s="94" t="str">
        <f t="shared" ca="1" si="51"/>
        <v/>
      </c>
      <c r="C262" s="9" t="str">
        <f ca="1">IF($A262&lt;&gt;"",INDEX(ActiviteCOP25!C:C,Chronogramme!$A262),"")</f>
        <v/>
      </c>
      <c r="D262" s="9" t="str">
        <f ca="1">IF($A262&lt;&gt;"",INDEX(ActiviteCOP25!D:D,Chronogramme!$A262),"")</f>
        <v/>
      </c>
      <c r="E262" s="9" t="str">
        <f ca="1">IF($A262&lt;&gt;"",INDEX(ActiviteCOP25!E:E,Chronogramme!$A262),"")</f>
        <v/>
      </c>
      <c r="F262" s="9" t="str">
        <f ca="1">IF($A262&lt;&gt;"",INDEX(ActiviteCOP25!G:G,Chronogramme!$A262),"")</f>
        <v/>
      </c>
      <c r="G262" s="9" t="str">
        <f ca="1">IF($A262&lt;&gt;"",INDEX(ActiviteCOP25!H:H,Chronogramme!$A262),"")</f>
        <v/>
      </c>
      <c r="H262" s="10" t="str">
        <f ca="1">IF($A262&lt;&gt;"",INDEX(ActiviteCOP25!I:I,Chronogramme!$A262),"")</f>
        <v/>
      </c>
      <c r="I262" s="10" t="str">
        <f ca="1">IF($A262&lt;&gt;"",INDEX(ActiviteCOP25!K:K,Chronogramme!$A262),"")</f>
        <v/>
      </c>
      <c r="J262" s="11" t="str">
        <f t="shared" ca="1" si="58"/>
        <v/>
      </c>
      <c r="K262" s="11" t="str">
        <f t="shared" ca="1" si="58"/>
        <v/>
      </c>
      <c r="L262" s="11" t="str">
        <f t="shared" ca="1" si="58"/>
        <v/>
      </c>
      <c r="M262" s="11" t="str">
        <f t="shared" ca="1" si="58"/>
        <v/>
      </c>
      <c r="N262" s="11" t="str">
        <f t="shared" ca="1" si="58"/>
        <v/>
      </c>
      <c r="O262" s="11" t="str">
        <f t="shared" ca="1" si="58"/>
        <v/>
      </c>
      <c r="P262" s="11" t="str">
        <f t="shared" ca="1" si="58"/>
        <v/>
      </c>
      <c r="Q262" s="11" t="str">
        <f t="shared" ca="1" si="58"/>
        <v/>
      </c>
      <c r="R262" s="11" t="str">
        <f t="shared" ca="1" si="58"/>
        <v/>
      </c>
      <c r="S262" s="11" t="str">
        <f t="shared" ca="1" si="58"/>
        <v/>
      </c>
      <c r="T262" s="11" t="str">
        <f t="shared" ca="1" si="58"/>
        <v/>
      </c>
      <c r="U262" s="11" t="str">
        <f t="shared" ca="1" si="58"/>
        <v/>
      </c>
      <c r="V262" s="11" t="str">
        <f t="shared" ca="1" si="58"/>
        <v/>
      </c>
      <c r="W262" s="11" t="str">
        <f t="shared" ca="1" si="58"/>
        <v/>
      </c>
      <c r="X262" s="11" t="str">
        <f t="shared" ca="1" si="58"/>
        <v/>
      </c>
      <c r="Y262" s="11" t="str">
        <f t="shared" ca="1" si="58"/>
        <v/>
      </c>
      <c r="Z262" s="11" t="str">
        <f t="shared" ca="1" si="57"/>
        <v/>
      </c>
      <c r="AA262" s="11" t="str">
        <f t="shared" ca="1" si="57"/>
        <v/>
      </c>
      <c r="AB262" s="11" t="str">
        <f t="shared" ca="1" si="57"/>
        <v/>
      </c>
      <c r="AC262" s="11" t="str">
        <f t="shared" ca="1" si="57"/>
        <v/>
      </c>
      <c r="AD262" s="11" t="str">
        <f t="shared" ca="1" si="57"/>
        <v/>
      </c>
      <c r="AE262" s="11"/>
      <c r="AF262" s="12"/>
    </row>
    <row r="263" spans="1:32" s="13" customFormat="1" ht="36.75" customHeight="1" x14ac:dyDescent="0.2">
      <c r="A263" s="4" t="str">
        <f ca="1">IF(ROW(A255)&lt;=COUNT(ActiviteCOP25!V:V),SMALL(ActiviteCOP25!V:V,ROW(A255)),"")</f>
        <v/>
      </c>
      <c r="B263" s="94" t="str">
        <f t="shared" ca="1" si="51"/>
        <v/>
      </c>
      <c r="C263" s="9" t="str">
        <f ca="1">IF($A263&lt;&gt;"",INDEX(ActiviteCOP25!C:C,Chronogramme!$A263),"")</f>
        <v/>
      </c>
      <c r="D263" s="9" t="str">
        <f ca="1">IF($A263&lt;&gt;"",INDEX(ActiviteCOP25!D:D,Chronogramme!$A263),"")</f>
        <v/>
      </c>
      <c r="E263" s="9" t="str">
        <f ca="1">IF($A263&lt;&gt;"",INDEX(ActiviteCOP25!E:E,Chronogramme!$A263),"")</f>
        <v/>
      </c>
      <c r="F263" s="9" t="str">
        <f ca="1">IF($A263&lt;&gt;"",INDEX(ActiviteCOP25!G:G,Chronogramme!$A263),"")</f>
        <v/>
      </c>
      <c r="G263" s="9" t="str">
        <f ca="1">IF($A263&lt;&gt;"",INDEX(ActiviteCOP25!H:H,Chronogramme!$A263),"")</f>
        <v/>
      </c>
      <c r="H263" s="10" t="str">
        <f ca="1">IF($A263&lt;&gt;"",INDEX(ActiviteCOP25!I:I,Chronogramme!$A263),"")</f>
        <v/>
      </c>
      <c r="I263" s="10" t="str">
        <f ca="1">IF($A263&lt;&gt;"",INDEX(ActiviteCOP25!K:K,Chronogramme!$A263),"")</f>
        <v/>
      </c>
      <c r="J263" s="11" t="str">
        <f t="shared" ca="1" si="58"/>
        <v/>
      </c>
      <c r="K263" s="11" t="str">
        <f t="shared" ca="1" si="58"/>
        <v/>
      </c>
      <c r="L263" s="11" t="str">
        <f t="shared" ca="1" si="58"/>
        <v/>
      </c>
      <c r="M263" s="11" t="str">
        <f t="shared" ca="1" si="58"/>
        <v/>
      </c>
      <c r="N263" s="11" t="str">
        <f t="shared" ca="1" si="58"/>
        <v/>
      </c>
      <c r="O263" s="11" t="str">
        <f t="shared" ca="1" si="58"/>
        <v/>
      </c>
      <c r="P263" s="11" t="str">
        <f t="shared" ca="1" si="58"/>
        <v/>
      </c>
      <c r="Q263" s="11" t="str">
        <f t="shared" ca="1" si="58"/>
        <v/>
      </c>
      <c r="R263" s="11" t="str">
        <f t="shared" ca="1" si="58"/>
        <v/>
      </c>
      <c r="S263" s="11" t="str">
        <f t="shared" ca="1" si="58"/>
        <v/>
      </c>
      <c r="T263" s="11" t="str">
        <f t="shared" ca="1" si="58"/>
        <v/>
      </c>
      <c r="U263" s="11" t="str">
        <f t="shared" ca="1" si="58"/>
        <v/>
      </c>
      <c r="V263" s="11" t="str">
        <f t="shared" ca="1" si="58"/>
        <v/>
      </c>
      <c r="W263" s="11" t="str">
        <f t="shared" ca="1" si="58"/>
        <v/>
      </c>
      <c r="X263" s="11" t="str">
        <f t="shared" ca="1" si="58"/>
        <v/>
      </c>
      <c r="Y263" s="11" t="str">
        <f t="shared" ca="1" si="58"/>
        <v/>
      </c>
      <c r="Z263" s="11" t="str">
        <f t="shared" ca="1" si="57"/>
        <v/>
      </c>
      <c r="AA263" s="11" t="str">
        <f t="shared" ca="1" si="57"/>
        <v/>
      </c>
      <c r="AB263" s="11" t="str">
        <f t="shared" ca="1" si="57"/>
        <v/>
      </c>
      <c r="AC263" s="11" t="str">
        <f t="shared" ca="1" si="57"/>
        <v/>
      </c>
      <c r="AD263" s="11" t="str">
        <f t="shared" ca="1" si="57"/>
        <v/>
      </c>
      <c r="AE263" s="11"/>
      <c r="AF263" s="12"/>
    </row>
    <row r="264" spans="1:32" s="13" customFormat="1" ht="36.75" customHeight="1" x14ac:dyDescent="0.2">
      <c r="A264" s="4" t="str">
        <f ca="1">IF(ROW(A256)&lt;=COUNT(ActiviteCOP25!V:V),SMALL(ActiviteCOP25!V:V,ROW(A256)),"")</f>
        <v/>
      </c>
      <c r="B264" s="94" t="str">
        <f t="shared" ca="1" si="51"/>
        <v/>
      </c>
      <c r="C264" s="9" t="str">
        <f ca="1">IF($A264&lt;&gt;"",INDEX(ActiviteCOP25!C:C,Chronogramme!$A264),"")</f>
        <v/>
      </c>
      <c r="D264" s="9" t="str">
        <f ca="1">IF($A264&lt;&gt;"",INDEX(ActiviteCOP25!D:D,Chronogramme!$A264),"")</f>
        <v/>
      </c>
      <c r="E264" s="9" t="str">
        <f ca="1">IF($A264&lt;&gt;"",INDEX(ActiviteCOP25!E:E,Chronogramme!$A264),"")</f>
        <v/>
      </c>
      <c r="F264" s="9" t="str">
        <f ca="1">IF($A264&lt;&gt;"",INDEX(ActiviteCOP25!G:G,Chronogramme!$A264),"")</f>
        <v/>
      </c>
      <c r="G264" s="9" t="str">
        <f ca="1">IF($A264&lt;&gt;"",INDEX(ActiviteCOP25!H:H,Chronogramme!$A264),"")</f>
        <v/>
      </c>
      <c r="H264" s="10" t="str">
        <f ca="1">IF($A264&lt;&gt;"",INDEX(ActiviteCOP25!I:I,Chronogramme!$A264),"")</f>
        <v/>
      </c>
      <c r="I264" s="10" t="str">
        <f ca="1">IF($A264&lt;&gt;"",INDEX(ActiviteCOP25!K:K,Chronogramme!$A264),"")</f>
        <v/>
      </c>
      <c r="J264" s="11" t="str">
        <f t="shared" ca="1" si="58"/>
        <v/>
      </c>
      <c r="K264" s="11" t="str">
        <f t="shared" ca="1" si="58"/>
        <v/>
      </c>
      <c r="L264" s="11" t="str">
        <f t="shared" ca="1" si="58"/>
        <v/>
      </c>
      <c r="M264" s="11" t="str">
        <f t="shared" ca="1" si="58"/>
        <v/>
      </c>
      <c r="N264" s="11" t="str">
        <f t="shared" ca="1" si="58"/>
        <v/>
      </c>
      <c r="O264" s="11" t="str">
        <f t="shared" ca="1" si="58"/>
        <v/>
      </c>
      <c r="P264" s="11" t="str">
        <f t="shared" ca="1" si="58"/>
        <v/>
      </c>
      <c r="Q264" s="11" t="str">
        <f t="shared" ca="1" si="58"/>
        <v/>
      </c>
      <c r="R264" s="11" t="str">
        <f t="shared" ca="1" si="58"/>
        <v/>
      </c>
      <c r="S264" s="11" t="str">
        <f t="shared" ca="1" si="58"/>
        <v/>
      </c>
      <c r="T264" s="11" t="str">
        <f t="shared" ca="1" si="58"/>
        <v/>
      </c>
      <c r="U264" s="11" t="str">
        <f t="shared" ca="1" si="58"/>
        <v/>
      </c>
      <c r="V264" s="11" t="str">
        <f t="shared" ca="1" si="58"/>
        <v/>
      </c>
      <c r="W264" s="11" t="str">
        <f t="shared" ca="1" si="58"/>
        <v/>
      </c>
      <c r="X264" s="11" t="str">
        <f t="shared" ca="1" si="58"/>
        <v/>
      </c>
      <c r="Y264" s="11" t="str">
        <f t="shared" ca="1" si="58"/>
        <v/>
      </c>
      <c r="Z264" s="11" t="str">
        <f t="shared" ca="1" si="57"/>
        <v/>
      </c>
      <c r="AA264" s="11" t="str">
        <f t="shared" ca="1" si="57"/>
        <v/>
      </c>
      <c r="AB264" s="11" t="str">
        <f t="shared" ca="1" si="57"/>
        <v/>
      </c>
      <c r="AC264" s="11" t="str">
        <f t="shared" ca="1" si="57"/>
        <v/>
      </c>
      <c r="AD264" s="11" t="str">
        <f t="shared" ca="1" si="57"/>
        <v/>
      </c>
      <c r="AE264" s="11"/>
      <c r="AF264" s="12"/>
    </row>
    <row r="265" spans="1:32" s="13" customFormat="1" ht="36.75" customHeight="1" x14ac:dyDescent="0.2">
      <c r="A265" s="4" t="str">
        <f ca="1">IF(ROW(A257)&lt;=COUNT(ActiviteCOP25!V:V),SMALL(ActiviteCOP25!V:V,ROW(A257)),"")</f>
        <v/>
      </c>
      <c r="B265" s="94" t="str">
        <f t="shared" ca="1" si="51"/>
        <v/>
      </c>
      <c r="C265" s="9" t="str">
        <f ca="1">IF($A265&lt;&gt;"",INDEX(ActiviteCOP25!C:C,Chronogramme!$A265),"")</f>
        <v/>
      </c>
      <c r="D265" s="9" t="str">
        <f ca="1">IF($A265&lt;&gt;"",INDEX(ActiviteCOP25!D:D,Chronogramme!$A265),"")</f>
        <v/>
      </c>
      <c r="E265" s="9" t="str">
        <f ca="1">IF($A265&lt;&gt;"",INDEX(ActiviteCOP25!E:E,Chronogramme!$A265),"")</f>
        <v/>
      </c>
      <c r="F265" s="9" t="str">
        <f ca="1">IF($A265&lt;&gt;"",INDEX(ActiviteCOP25!G:G,Chronogramme!$A265),"")</f>
        <v/>
      </c>
      <c r="G265" s="9" t="str">
        <f ca="1">IF($A265&lt;&gt;"",INDEX(ActiviteCOP25!H:H,Chronogramme!$A265),"")</f>
        <v/>
      </c>
      <c r="H265" s="10" t="str">
        <f ca="1">IF($A265&lt;&gt;"",INDEX(ActiviteCOP25!I:I,Chronogramme!$A265),"")</f>
        <v/>
      </c>
      <c r="I265" s="10" t="str">
        <f ca="1">IF($A265&lt;&gt;"",INDEX(ActiviteCOP25!K:K,Chronogramme!$A265),"")</f>
        <v/>
      </c>
      <c r="J265" s="11" t="str">
        <f t="shared" ca="1" si="58"/>
        <v/>
      </c>
      <c r="K265" s="11" t="str">
        <f t="shared" ca="1" si="58"/>
        <v/>
      </c>
      <c r="L265" s="11" t="str">
        <f t="shared" ca="1" si="58"/>
        <v/>
      </c>
      <c r="M265" s="11" t="str">
        <f t="shared" ca="1" si="58"/>
        <v/>
      </c>
      <c r="N265" s="11" t="str">
        <f t="shared" ca="1" si="58"/>
        <v/>
      </c>
      <c r="O265" s="11" t="str">
        <f t="shared" ca="1" si="58"/>
        <v/>
      </c>
      <c r="P265" s="11" t="str">
        <f t="shared" ca="1" si="58"/>
        <v/>
      </c>
      <c r="Q265" s="11" t="str">
        <f t="shared" ca="1" si="58"/>
        <v/>
      </c>
      <c r="R265" s="11" t="str">
        <f t="shared" ca="1" si="58"/>
        <v/>
      </c>
      <c r="S265" s="11" t="str">
        <f t="shared" ca="1" si="58"/>
        <v/>
      </c>
      <c r="T265" s="11" t="str">
        <f t="shared" ca="1" si="58"/>
        <v/>
      </c>
      <c r="U265" s="11" t="str">
        <f t="shared" ca="1" si="58"/>
        <v/>
      </c>
      <c r="V265" s="11" t="str">
        <f t="shared" ca="1" si="58"/>
        <v/>
      </c>
      <c r="W265" s="11" t="str">
        <f t="shared" ca="1" si="58"/>
        <v/>
      </c>
      <c r="X265" s="11" t="str">
        <f t="shared" ca="1" si="58"/>
        <v/>
      </c>
      <c r="Y265" s="11" t="str">
        <f t="shared" ref="Y265:AD280" ca="1" si="59">IF(ISERR(VALUE(TEXT(Y$7&amp;"/"&amp;Y$5&amp;"/"&amp;Y$4,"jj/mm/aaaa")))&lt;&gt;TRUE,IF(AND($A265&lt;&gt;"",VALUE(TEXT(Y$7&amp;"/"&amp;Y$5&amp;"/"&amp;Y$4,"jj/mm/aaaa"))&gt;=$H265,VALUE(TEXT(Y$7&amp;"/"&amp;Y$5&amp;"/"&amp;Y$4,"jj/mm/aaaa"))&lt;=$I265),"a",""),"")</f>
        <v/>
      </c>
      <c r="Z265" s="11" t="str">
        <f t="shared" ca="1" si="59"/>
        <v/>
      </c>
      <c r="AA265" s="11" t="str">
        <f t="shared" ca="1" si="59"/>
        <v/>
      </c>
      <c r="AB265" s="11" t="str">
        <f t="shared" ca="1" si="59"/>
        <v/>
      </c>
      <c r="AC265" s="11" t="str">
        <f t="shared" ca="1" si="59"/>
        <v/>
      </c>
      <c r="AD265" s="11" t="str">
        <f t="shared" ca="1" si="59"/>
        <v/>
      </c>
      <c r="AE265" s="11"/>
      <c r="AF265" s="12"/>
    </row>
    <row r="266" spans="1:32" s="13" customFormat="1" ht="36.75" customHeight="1" x14ac:dyDescent="0.2">
      <c r="A266" s="4" t="str">
        <f ca="1">IF(ROW(A258)&lt;=COUNT(ActiviteCOP25!V:V),SMALL(ActiviteCOP25!V:V,ROW(A258)),"")</f>
        <v/>
      </c>
      <c r="B266" s="94" t="str">
        <f t="shared" ref="B266:B329" ca="1" si="60">IF($A266&lt;&gt;"","Du "&amp;TEXT(H266,"jj/mm/aaaa")&amp;" au "&amp;TEXT(I266,"jj/mm/aaaa"),"")</f>
        <v/>
      </c>
      <c r="C266" s="9" t="str">
        <f ca="1">IF($A266&lt;&gt;"",INDEX(ActiviteCOP25!C:C,Chronogramme!$A266),"")</f>
        <v/>
      </c>
      <c r="D266" s="9" t="str">
        <f ca="1">IF($A266&lt;&gt;"",INDEX(ActiviteCOP25!D:D,Chronogramme!$A266),"")</f>
        <v/>
      </c>
      <c r="E266" s="9" t="str">
        <f ca="1">IF($A266&lt;&gt;"",INDEX(ActiviteCOP25!E:E,Chronogramme!$A266),"")</f>
        <v/>
      </c>
      <c r="F266" s="9" t="str">
        <f ca="1">IF($A266&lt;&gt;"",INDEX(ActiviteCOP25!G:G,Chronogramme!$A266),"")</f>
        <v/>
      </c>
      <c r="G266" s="9" t="str">
        <f ca="1">IF($A266&lt;&gt;"",INDEX(ActiviteCOP25!H:H,Chronogramme!$A266),"")</f>
        <v/>
      </c>
      <c r="H266" s="10" t="str">
        <f ca="1">IF($A266&lt;&gt;"",INDEX(ActiviteCOP25!I:I,Chronogramme!$A266),"")</f>
        <v/>
      </c>
      <c r="I266" s="10" t="str">
        <f ca="1">IF($A266&lt;&gt;"",INDEX(ActiviteCOP25!K:K,Chronogramme!$A266),"")</f>
        <v/>
      </c>
      <c r="J266" s="11" t="str">
        <f t="shared" ref="J266:Y281" ca="1" si="61">IF(ISERR(VALUE(TEXT(J$7&amp;"/"&amp;J$5&amp;"/"&amp;J$4,"jj/mm/aaaa")))&lt;&gt;TRUE,IF(AND($A266&lt;&gt;"",VALUE(TEXT(J$7&amp;"/"&amp;J$5&amp;"/"&amp;J$4,"jj/mm/aaaa"))&gt;=$H266,VALUE(TEXT(J$7&amp;"/"&amp;J$5&amp;"/"&amp;J$4,"jj/mm/aaaa"))&lt;=$I266),"a",""),"")</f>
        <v/>
      </c>
      <c r="K266" s="11" t="str">
        <f t="shared" ca="1" si="61"/>
        <v/>
      </c>
      <c r="L266" s="11" t="str">
        <f t="shared" ca="1" si="61"/>
        <v/>
      </c>
      <c r="M266" s="11" t="str">
        <f t="shared" ca="1" si="61"/>
        <v/>
      </c>
      <c r="N266" s="11" t="str">
        <f t="shared" ca="1" si="61"/>
        <v/>
      </c>
      <c r="O266" s="11" t="str">
        <f t="shared" ca="1" si="61"/>
        <v/>
      </c>
      <c r="P266" s="11" t="str">
        <f t="shared" ca="1" si="61"/>
        <v/>
      </c>
      <c r="Q266" s="11" t="str">
        <f t="shared" ca="1" si="61"/>
        <v/>
      </c>
      <c r="R266" s="11" t="str">
        <f t="shared" ca="1" si="61"/>
        <v/>
      </c>
      <c r="S266" s="11" t="str">
        <f t="shared" ca="1" si="61"/>
        <v/>
      </c>
      <c r="T266" s="11" t="str">
        <f t="shared" ca="1" si="61"/>
        <v/>
      </c>
      <c r="U266" s="11" t="str">
        <f t="shared" ca="1" si="61"/>
        <v/>
      </c>
      <c r="V266" s="11" t="str">
        <f t="shared" ca="1" si="61"/>
        <v/>
      </c>
      <c r="W266" s="11" t="str">
        <f t="shared" ca="1" si="61"/>
        <v/>
      </c>
      <c r="X266" s="11" t="str">
        <f t="shared" ca="1" si="61"/>
        <v/>
      </c>
      <c r="Y266" s="11" t="str">
        <f t="shared" ca="1" si="61"/>
        <v/>
      </c>
      <c r="Z266" s="11" t="str">
        <f t="shared" ca="1" si="59"/>
        <v/>
      </c>
      <c r="AA266" s="11" t="str">
        <f t="shared" ca="1" si="59"/>
        <v/>
      </c>
      <c r="AB266" s="11" t="str">
        <f t="shared" ca="1" si="59"/>
        <v/>
      </c>
      <c r="AC266" s="11" t="str">
        <f t="shared" ca="1" si="59"/>
        <v/>
      </c>
      <c r="AD266" s="11" t="str">
        <f t="shared" ca="1" si="59"/>
        <v/>
      </c>
      <c r="AE266" s="11"/>
      <c r="AF266" s="12"/>
    </row>
    <row r="267" spans="1:32" s="13" customFormat="1" ht="36.75" customHeight="1" x14ac:dyDescent="0.2">
      <c r="A267" s="4" t="str">
        <f ca="1">IF(ROW(A259)&lt;=COUNT(ActiviteCOP25!V:V),SMALL(ActiviteCOP25!V:V,ROW(A259)),"")</f>
        <v/>
      </c>
      <c r="B267" s="94" t="str">
        <f t="shared" ca="1" si="60"/>
        <v/>
      </c>
      <c r="C267" s="9" t="str">
        <f ca="1">IF($A267&lt;&gt;"",INDEX(ActiviteCOP25!C:C,Chronogramme!$A267),"")</f>
        <v/>
      </c>
      <c r="D267" s="9" t="str">
        <f ca="1">IF($A267&lt;&gt;"",INDEX(ActiviteCOP25!D:D,Chronogramme!$A267),"")</f>
        <v/>
      </c>
      <c r="E267" s="9" t="str">
        <f ca="1">IF($A267&lt;&gt;"",INDEX(ActiviteCOP25!E:E,Chronogramme!$A267),"")</f>
        <v/>
      </c>
      <c r="F267" s="9" t="str">
        <f ca="1">IF($A267&lt;&gt;"",INDEX(ActiviteCOP25!G:G,Chronogramme!$A267),"")</f>
        <v/>
      </c>
      <c r="G267" s="9" t="str">
        <f ca="1">IF($A267&lt;&gt;"",INDEX(ActiviteCOP25!H:H,Chronogramme!$A267),"")</f>
        <v/>
      </c>
      <c r="H267" s="10" t="str">
        <f ca="1">IF($A267&lt;&gt;"",INDEX(ActiviteCOP25!I:I,Chronogramme!$A267),"")</f>
        <v/>
      </c>
      <c r="I267" s="10" t="str">
        <f ca="1">IF($A267&lt;&gt;"",INDEX(ActiviteCOP25!K:K,Chronogramme!$A267),"")</f>
        <v/>
      </c>
      <c r="J267" s="11" t="str">
        <f t="shared" ca="1" si="61"/>
        <v/>
      </c>
      <c r="K267" s="11" t="str">
        <f t="shared" ca="1" si="61"/>
        <v/>
      </c>
      <c r="L267" s="11" t="str">
        <f t="shared" ca="1" si="61"/>
        <v/>
      </c>
      <c r="M267" s="11" t="str">
        <f t="shared" ca="1" si="61"/>
        <v/>
      </c>
      <c r="N267" s="11" t="str">
        <f t="shared" ca="1" si="61"/>
        <v/>
      </c>
      <c r="O267" s="11" t="str">
        <f t="shared" ca="1" si="61"/>
        <v/>
      </c>
      <c r="P267" s="11" t="str">
        <f t="shared" ca="1" si="61"/>
        <v/>
      </c>
      <c r="Q267" s="11" t="str">
        <f t="shared" ca="1" si="61"/>
        <v/>
      </c>
      <c r="R267" s="11" t="str">
        <f t="shared" ca="1" si="61"/>
        <v/>
      </c>
      <c r="S267" s="11" t="str">
        <f t="shared" ca="1" si="61"/>
        <v/>
      </c>
      <c r="T267" s="11" t="str">
        <f t="shared" ca="1" si="61"/>
        <v/>
      </c>
      <c r="U267" s="11" t="str">
        <f t="shared" ca="1" si="61"/>
        <v/>
      </c>
      <c r="V267" s="11" t="str">
        <f t="shared" ca="1" si="61"/>
        <v/>
      </c>
      <c r="W267" s="11" t="str">
        <f t="shared" ca="1" si="61"/>
        <v/>
      </c>
      <c r="X267" s="11" t="str">
        <f t="shared" ca="1" si="61"/>
        <v/>
      </c>
      <c r="Y267" s="11" t="str">
        <f t="shared" ca="1" si="61"/>
        <v/>
      </c>
      <c r="Z267" s="11" t="str">
        <f t="shared" ca="1" si="59"/>
        <v/>
      </c>
      <c r="AA267" s="11" t="str">
        <f t="shared" ca="1" si="59"/>
        <v/>
      </c>
      <c r="AB267" s="11" t="str">
        <f t="shared" ca="1" si="59"/>
        <v/>
      </c>
      <c r="AC267" s="11" t="str">
        <f t="shared" ca="1" si="59"/>
        <v/>
      </c>
      <c r="AD267" s="11" t="str">
        <f t="shared" ca="1" si="59"/>
        <v/>
      </c>
      <c r="AE267" s="11"/>
      <c r="AF267" s="12"/>
    </row>
    <row r="268" spans="1:32" s="13" customFormat="1" ht="36.75" customHeight="1" x14ac:dyDescent="0.2">
      <c r="A268" s="4" t="str">
        <f ca="1">IF(ROW(A260)&lt;=COUNT(ActiviteCOP25!V:V),SMALL(ActiviteCOP25!V:V,ROW(A260)),"")</f>
        <v/>
      </c>
      <c r="B268" s="94" t="str">
        <f t="shared" ca="1" si="60"/>
        <v/>
      </c>
      <c r="C268" s="9" t="str">
        <f ca="1">IF($A268&lt;&gt;"",INDEX(ActiviteCOP25!C:C,Chronogramme!$A268),"")</f>
        <v/>
      </c>
      <c r="D268" s="9" t="str">
        <f ca="1">IF($A268&lt;&gt;"",INDEX(ActiviteCOP25!D:D,Chronogramme!$A268),"")</f>
        <v/>
      </c>
      <c r="E268" s="9" t="str">
        <f ca="1">IF($A268&lt;&gt;"",INDEX(ActiviteCOP25!E:E,Chronogramme!$A268),"")</f>
        <v/>
      </c>
      <c r="F268" s="9" t="str">
        <f ca="1">IF($A268&lt;&gt;"",INDEX(ActiviteCOP25!G:G,Chronogramme!$A268),"")</f>
        <v/>
      </c>
      <c r="G268" s="9" t="str">
        <f ca="1">IF($A268&lt;&gt;"",INDEX(ActiviteCOP25!H:H,Chronogramme!$A268),"")</f>
        <v/>
      </c>
      <c r="H268" s="10" t="str">
        <f ca="1">IF($A268&lt;&gt;"",INDEX(ActiviteCOP25!I:I,Chronogramme!$A268),"")</f>
        <v/>
      </c>
      <c r="I268" s="10" t="str">
        <f ca="1">IF($A268&lt;&gt;"",INDEX(ActiviteCOP25!K:K,Chronogramme!$A268),"")</f>
        <v/>
      </c>
      <c r="J268" s="11" t="str">
        <f t="shared" ca="1" si="61"/>
        <v/>
      </c>
      <c r="K268" s="11" t="str">
        <f t="shared" ca="1" si="61"/>
        <v/>
      </c>
      <c r="L268" s="11" t="str">
        <f t="shared" ca="1" si="61"/>
        <v/>
      </c>
      <c r="M268" s="11" t="str">
        <f t="shared" ca="1" si="61"/>
        <v/>
      </c>
      <c r="N268" s="11" t="str">
        <f t="shared" ca="1" si="61"/>
        <v/>
      </c>
      <c r="O268" s="11" t="str">
        <f t="shared" ca="1" si="61"/>
        <v/>
      </c>
      <c r="P268" s="11" t="str">
        <f t="shared" ca="1" si="61"/>
        <v/>
      </c>
      <c r="Q268" s="11" t="str">
        <f t="shared" ca="1" si="61"/>
        <v/>
      </c>
      <c r="R268" s="11" t="str">
        <f t="shared" ca="1" si="61"/>
        <v/>
      </c>
      <c r="S268" s="11" t="str">
        <f t="shared" ca="1" si="61"/>
        <v/>
      </c>
      <c r="T268" s="11" t="str">
        <f t="shared" ca="1" si="61"/>
        <v/>
      </c>
      <c r="U268" s="11" t="str">
        <f t="shared" ca="1" si="61"/>
        <v/>
      </c>
      <c r="V268" s="11" t="str">
        <f t="shared" ca="1" si="61"/>
        <v/>
      </c>
      <c r="W268" s="11" t="str">
        <f t="shared" ca="1" si="61"/>
        <v/>
      </c>
      <c r="X268" s="11" t="str">
        <f t="shared" ca="1" si="61"/>
        <v/>
      </c>
      <c r="Y268" s="11" t="str">
        <f t="shared" ca="1" si="61"/>
        <v/>
      </c>
      <c r="Z268" s="11" t="str">
        <f t="shared" ca="1" si="59"/>
        <v/>
      </c>
      <c r="AA268" s="11" t="str">
        <f t="shared" ca="1" si="59"/>
        <v/>
      </c>
      <c r="AB268" s="11" t="str">
        <f t="shared" ca="1" si="59"/>
        <v/>
      </c>
      <c r="AC268" s="11" t="str">
        <f t="shared" ca="1" si="59"/>
        <v/>
      </c>
      <c r="AD268" s="11" t="str">
        <f t="shared" ca="1" si="59"/>
        <v/>
      </c>
      <c r="AE268" s="11"/>
      <c r="AF268" s="12"/>
    </row>
    <row r="269" spans="1:32" s="13" customFormat="1" ht="36.75" customHeight="1" x14ac:dyDescent="0.2">
      <c r="A269" s="4" t="str">
        <f ca="1">IF(ROW(A261)&lt;=COUNT(ActiviteCOP25!V:V),SMALL(ActiviteCOP25!V:V,ROW(A261)),"")</f>
        <v/>
      </c>
      <c r="B269" s="94" t="str">
        <f t="shared" ca="1" si="60"/>
        <v/>
      </c>
      <c r="C269" s="9" t="str">
        <f ca="1">IF($A269&lt;&gt;"",INDEX(ActiviteCOP25!C:C,Chronogramme!$A269),"")</f>
        <v/>
      </c>
      <c r="D269" s="9" t="str">
        <f ca="1">IF($A269&lt;&gt;"",INDEX(ActiviteCOP25!D:D,Chronogramme!$A269),"")</f>
        <v/>
      </c>
      <c r="E269" s="9" t="str">
        <f ca="1">IF($A269&lt;&gt;"",INDEX(ActiviteCOP25!E:E,Chronogramme!$A269),"")</f>
        <v/>
      </c>
      <c r="F269" s="9" t="str">
        <f ca="1">IF($A269&lt;&gt;"",INDEX(ActiviteCOP25!G:G,Chronogramme!$A269),"")</f>
        <v/>
      </c>
      <c r="G269" s="9" t="str">
        <f ca="1">IF($A269&lt;&gt;"",INDEX(ActiviteCOP25!H:H,Chronogramme!$A269),"")</f>
        <v/>
      </c>
      <c r="H269" s="10" t="str">
        <f ca="1">IF($A269&lt;&gt;"",INDEX(ActiviteCOP25!I:I,Chronogramme!$A269),"")</f>
        <v/>
      </c>
      <c r="I269" s="10" t="str">
        <f ca="1">IF($A269&lt;&gt;"",INDEX(ActiviteCOP25!K:K,Chronogramme!$A269),"")</f>
        <v/>
      </c>
      <c r="J269" s="11" t="str">
        <f t="shared" ca="1" si="61"/>
        <v/>
      </c>
      <c r="K269" s="11" t="str">
        <f t="shared" ca="1" si="61"/>
        <v/>
      </c>
      <c r="L269" s="11" t="str">
        <f t="shared" ca="1" si="61"/>
        <v/>
      </c>
      <c r="M269" s="11" t="str">
        <f t="shared" ca="1" si="61"/>
        <v/>
      </c>
      <c r="N269" s="11" t="str">
        <f t="shared" ca="1" si="61"/>
        <v/>
      </c>
      <c r="O269" s="11" t="str">
        <f t="shared" ca="1" si="61"/>
        <v/>
      </c>
      <c r="P269" s="11" t="str">
        <f t="shared" ca="1" si="61"/>
        <v/>
      </c>
      <c r="Q269" s="11" t="str">
        <f t="shared" ca="1" si="61"/>
        <v/>
      </c>
      <c r="R269" s="11" t="str">
        <f t="shared" ca="1" si="61"/>
        <v/>
      </c>
      <c r="S269" s="11" t="str">
        <f t="shared" ca="1" si="61"/>
        <v/>
      </c>
      <c r="T269" s="11" t="str">
        <f t="shared" ca="1" si="61"/>
        <v/>
      </c>
      <c r="U269" s="11" t="str">
        <f t="shared" ca="1" si="61"/>
        <v/>
      </c>
      <c r="V269" s="11" t="str">
        <f t="shared" ca="1" si="61"/>
        <v/>
      </c>
      <c r="W269" s="11" t="str">
        <f t="shared" ca="1" si="61"/>
        <v/>
      </c>
      <c r="X269" s="11" t="str">
        <f t="shared" ca="1" si="61"/>
        <v/>
      </c>
      <c r="Y269" s="11" t="str">
        <f t="shared" ca="1" si="61"/>
        <v/>
      </c>
      <c r="Z269" s="11" t="str">
        <f t="shared" ca="1" si="59"/>
        <v/>
      </c>
      <c r="AA269" s="11" t="str">
        <f t="shared" ca="1" si="59"/>
        <v/>
      </c>
      <c r="AB269" s="11" t="str">
        <f t="shared" ca="1" si="59"/>
        <v/>
      </c>
      <c r="AC269" s="11" t="str">
        <f t="shared" ca="1" si="59"/>
        <v/>
      </c>
      <c r="AD269" s="11" t="str">
        <f t="shared" ca="1" si="59"/>
        <v/>
      </c>
      <c r="AE269" s="11"/>
      <c r="AF269" s="12"/>
    </row>
    <row r="270" spans="1:32" s="13" customFormat="1" ht="36.75" customHeight="1" x14ac:dyDescent="0.2">
      <c r="A270" s="4" t="str">
        <f ca="1">IF(ROW(A262)&lt;=COUNT(ActiviteCOP25!V:V),SMALL(ActiviteCOP25!V:V,ROW(A262)),"")</f>
        <v/>
      </c>
      <c r="B270" s="94" t="str">
        <f t="shared" ca="1" si="60"/>
        <v/>
      </c>
      <c r="C270" s="9" t="str">
        <f ca="1">IF($A270&lt;&gt;"",INDEX(ActiviteCOP25!C:C,Chronogramme!$A270),"")</f>
        <v/>
      </c>
      <c r="D270" s="9" t="str">
        <f ca="1">IF($A270&lt;&gt;"",INDEX(ActiviteCOP25!D:D,Chronogramme!$A270),"")</f>
        <v/>
      </c>
      <c r="E270" s="9" t="str">
        <f ca="1">IF($A270&lt;&gt;"",INDEX(ActiviteCOP25!E:E,Chronogramme!$A270),"")</f>
        <v/>
      </c>
      <c r="F270" s="9" t="str">
        <f ca="1">IF($A270&lt;&gt;"",INDEX(ActiviteCOP25!G:G,Chronogramme!$A270),"")</f>
        <v/>
      </c>
      <c r="G270" s="9" t="str">
        <f ca="1">IF($A270&lt;&gt;"",INDEX(ActiviteCOP25!H:H,Chronogramme!$A270),"")</f>
        <v/>
      </c>
      <c r="H270" s="10" t="str">
        <f ca="1">IF($A270&lt;&gt;"",INDEX(ActiviteCOP25!I:I,Chronogramme!$A270),"")</f>
        <v/>
      </c>
      <c r="I270" s="10" t="str">
        <f ca="1">IF($A270&lt;&gt;"",INDEX(ActiviteCOP25!K:K,Chronogramme!$A270),"")</f>
        <v/>
      </c>
      <c r="J270" s="11" t="str">
        <f t="shared" ca="1" si="61"/>
        <v/>
      </c>
      <c r="K270" s="11" t="str">
        <f t="shared" ca="1" si="61"/>
        <v/>
      </c>
      <c r="L270" s="11" t="str">
        <f t="shared" ca="1" si="61"/>
        <v/>
      </c>
      <c r="M270" s="11" t="str">
        <f t="shared" ca="1" si="61"/>
        <v/>
      </c>
      <c r="N270" s="11" t="str">
        <f t="shared" ca="1" si="61"/>
        <v/>
      </c>
      <c r="O270" s="11" t="str">
        <f t="shared" ca="1" si="61"/>
        <v/>
      </c>
      <c r="P270" s="11" t="str">
        <f t="shared" ca="1" si="61"/>
        <v/>
      </c>
      <c r="Q270" s="11" t="str">
        <f t="shared" ca="1" si="61"/>
        <v/>
      </c>
      <c r="R270" s="11" t="str">
        <f t="shared" ca="1" si="61"/>
        <v/>
      </c>
      <c r="S270" s="11" t="str">
        <f t="shared" ca="1" si="61"/>
        <v/>
      </c>
      <c r="T270" s="11" t="str">
        <f t="shared" ca="1" si="61"/>
        <v/>
      </c>
      <c r="U270" s="11" t="str">
        <f t="shared" ca="1" si="61"/>
        <v/>
      </c>
      <c r="V270" s="11" t="str">
        <f t="shared" ca="1" si="61"/>
        <v/>
      </c>
      <c r="W270" s="11" t="str">
        <f t="shared" ca="1" si="61"/>
        <v/>
      </c>
      <c r="X270" s="11" t="str">
        <f t="shared" ca="1" si="61"/>
        <v/>
      </c>
      <c r="Y270" s="11" t="str">
        <f t="shared" ca="1" si="61"/>
        <v/>
      </c>
      <c r="Z270" s="11" t="str">
        <f t="shared" ca="1" si="59"/>
        <v/>
      </c>
      <c r="AA270" s="11" t="str">
        <f t="shared" ca="1" si="59"/>
        <v/>
      </c>
      <c r="AB270" s="11" t="str">
        <f t="shared" ca="1" si="59"/>
        <v/>
      </c>
      <c r="AC270" s="11" t="str">
        <f t="shared" ca="1" si="59"/>
        <v/>
      </c>
      <c r="AD270" s="11" t="str">
        <f t="shared" ca="1" si="59"/>
        <v/>
      </c>
      <c r="AE270" s="11"/>
      <c r="AF270" s="12"/>
    </row>
    <row r="271" spans="1:32" s="13" customFormat="1" ht="36.75" customHeight="1" x14ac:dyDescent="0.2">
      <c r="A271" s="4" t="str">
        <f ca="1">IF(ROW(A263)&lt;=COUNT(ActiviteCOP25!V:V),SMALL(ActiviteCOP25!V:V,ROW(A263)),"")</f>
        <v/>
      </c>
      <c r="B271" s="94" t="str">
        <f t="shared" ca="1" si="60"/>
        <v/>
      </c>
      <c r="C271" s="9" t="str">
        <f ca="1">IF($A271&lt;&gt;"",INDEX(ActiviteCOP25!C:C,Chronogramme!$A271),"")</f>
        <v/>
      </c>
      <c r="D271" s="9" t="str">
        <f ca="1">IF($A271&lt;&gt;"",INDEX(ActiviteCOP25!D:D,Chronogramme!$A271),"")</f>
        <v/>
      </c>
      <c r="E271" s="9" t="str">
        <f ca="1">IF($A271&lt;&gt;"",INDEX(ActiviteCOP25!E:E,Chronogramme!$A271),"")</f>
        <v/>
      </c>
      <c r="F271" s="9" t="str">
        <f ca="1">IF($A271&lt;&gt;"",INDEX(ActiviteCOP25!G:G,Chronogramme!$A271),"")</f>
        <v/>
      </c>
      <c r="G271" s="9" t="str">
        <f ca="1">IF($A271&lt;&gt;"",INDEX(ActiviteCOP25!H:H,Chronogramme!$A271),"")</f>
        <v/>
      </c>
      <c r="H271" s="10" t="str">
        <f ca="1">IF($A271&lt;&gt;"",INDEX(ActiviteCOP25!I:I,Chronogramme!$A271),"")</f>
        <v/>
      </c>
      <c r="I271" s="10" t="str">
        <f ca="1">IF($A271&lt;&gt;"",INDEX(ActiviteCOP25!K:K,Chronogramme!$A271),"")</f>
        <v/>
      </c>
      <c r="J271" s="11" t="str">
        <f t="shared" ca="1" si="61"/>
        <v/>
      </c>
      <c r="K271" s="11" t="str">
        <f t="shared" ca="1" si="61"/>
        <v/>
      </c>
      <c r="L271" s="11" t="str">
        <f t="shared" ca="1" si="61"/>
        <v/>
      </c>
      <c r="M271" s="11" t="str">
        <f t="shared" ca="1" si="61"/>
        <v/>
      </c>
      <c r="N271" s="11" t="str">
        <f t="shared" ca="1" si="61"/>
        <v/>
      </c>
      <c r="O271" s="11" t="str">
        <f t="shared" ca="1" si="61"/>
        <v/>
      </c>
      <c r="P271" s="11" t="str">
        <f t="shared" ca="1" si="61"/>
        <v/>
      </c>
      <c r="Q271" s="11" t="str">
        <f t="shared" ca="1" si="61"/>
        <v/>
      </c>
      <c r="R271" s="11" t="str">
        <f t="shared" ca="1" si="61"/>
        <v/>
      </c>
      <c r="S271" s="11" t="str">
        <f t="shared" ca="1" si="61"/>
        <v/>
      </c>
      <c r="T271" s="11" t="str">
        <f t="shared" ca="1" si="61"/>
        <v/>
      </c>
      <c r="U271" s="11" t="str">
        <f t="shared" ca="1" si="61"/>
        <v/>
      </c>
      <c r="V271" s="11" t="str">
        <f t="shared" ca="1" si="61"/>
        <v/>
      </c>
      <c r="W271" s="11" t="str">
        <f t="shared" ca="1" si="61"/>
        <v/>
      </c>
      <c r="X271" s="11" t="str">
        <f t="shared" ca="1" si="61"/>
        <v/>
      </c>
      <c r="Y271" s="11" t="str">
        <f t="shared" ca="1" si="61"/>
        <v/>
      </c>
      <c r="Z271" s="11" t="str">
        <f t="shared" ca="1" si="59"/>
        <v/>
      </c>
      <c r="AA271" s="11" t="str">
        <f t="shared" ca="1" si="59"/>
        <v/>
      </c>
      <c r="AB271" s="11" t="str">
        <f t="shared" ca="1" si="59"/>
        <v/>
      </c>
      <c r="AC271" s="11" t="str">
        <f t="shared" ca="1" si="59"/>
        <v/>
      </c>
      <c r="AD271" s="11" t="str">
        <f t="shared" ca="1" si="59"/>
        <v/>
      </c>
      <c r="AE271" s="11"/>
      <c r="AF271" s="12"/>
    </row>
    <row r="272" spans="1:32" s="13" customFormat="1" ht="36.75" customHeight="1" x14ac:dyDescent="0.2">
      <c r="A272" s="4" t="str">
        <f ca="1">IF(ROW(A264)&lt;=COUNT(ActiviteCOP25!V:V),SMALL(ActiviteCOP25!V:V,ROW(A264)),"")</f>
        <v/>
      </c>
      <c r="B272" s="94" t="str">
        <f t="shared" ca="1" si="60"/>
        <v/>
      </c>
      <c r="C272" s="9" t="str">
        <f ca="1">IF($A272&lt;&gt;"",INDEX(ActiviteCOP25!C:C,Chronogramme!$A272),"")</f>
        <v/>
      </c>
      <c r="D272" s="9" t="str">
        <f ca="1">IF($A272&lt;&gt;"",INDEX(ActiviteCOP25!D:D,Chronogramme!$A272),"")</f>
        <v/>
      </c>
      <c r="E272" s="9" t="str">
        <f ca="1">IF($A272&lt;&gt;"",INDEX(ActiviteCOP25!E:E,Chronogramme!$A272),"")</f>
        <v/>
      </c>
      <c r="F272" s="9" t="str">
        <f ca="1">IF($A272&lt;&gt;"",INDEX(ActiviteCOP25!G:G,Chronogramme!$A272),"")</f>
        <v/>
      </c>
      <c r="G272" s="9" t="str">
        <f ca="1">IF($A272&lt;&gt;"",INDEX(ActiviteCOP25!H:H,Chronogramme!$A272),"")</f>
        <v/>
      </c>
      <c r="H272" s="10" t="str">
        <f ca="1">IF($A272&lt;&gt;"",INDEX(ActiviteCOP25!I:I,Chronogramme!$A272),"")</f>
        <v/>
      </c>
      <c r="I272" s="10" t="str">
        <f ca="1">IF($A272&lt;&gt;"",INDEX(ActiviteCOP25!K:K,Chronogramme!$A272),"")</f>
        <v/>
      </c>
      <c r="J272" s="11" t="str">
        <f t="shared" ca="1" si="61"/>
        <v/>
      </c>
      <c r="K272" s="11" t="str">
        <f t="shared" ca="1" si="61"/>
        <v/>
      </c>
      <c r="L272" s="11" t="str">
        <f t="shared" ca="1" si="61"/>
        <v/>
      </c>
      <c r="M272" s="11" t="str">
        <f t="shared" ca="1" si="61"/>
        <v/>
      </c>
      <c r="N272" s="11" t="str">
        <f t="shared" ca="1" si="61"/>
        <v/>
      </c>
      <c r="O272" s="11" t="str">
        <f t="shared" ca="1" si="61"/>
        <v/>
      </c>
      <c r="P272" s="11" t="str">
        <f t="shared" ca="1" si="61"/>
        <v/>
      </c>
      <c r="Q272" s="11" t="str">
        <f t="shared" ca="1" si="61"/>
        <v/>
      </c>
      <c r="R272" s="11" t="str">
        <f t="shared" ca="1" si="61"/>
        <v/>
      </c>
      <c r="S272" s="11" t="str">
        <f t="shared" ca="1" si="61"/>
        <v/>
      </c>
      <c r="T272" s="11" t="str">
        <f t="shared" ca="1" si="61"/>
        <v/>
      </c>
      <c r="U272" s="11" t="str">
        <f t="shared" ca="1" si="61"/>
        <v/>
      </c>
      <c r="V272" s="11" t="str">
        <f t="shared" ca="1" si="61"/>
        <v/>
      </c>
      <c r="W272" s="11" t="str">
        <f t="shared" ca="1" si="61"/>
        <v/>
      </c>
      <c r="X272" s="11" t="str">
        <f t="shared" ca="1" si="61"/>
        <v/>
      </c>
      <c r="Y272" s="11" t="str">
        <f t="shared" ca="1" si="61"/>
        <v/>
      </c>
      <c r="Z272" s="11" t="str">
        <f t="shared" ca="1" si="59"/>
        <v/>
      </c>
      <c r="AA272" s="11" t="str">
        <f t="shared" ca="1" si="59"/>
        <v/>
      </c>
      <c r="AB272" s="11" t="str">
        <f t="shared" ca="1" si="59"/>
        <v/>
      </c>
      <c r="AC272" s="11" t="str">
        <f t="shared" ca="1" si="59"/>
        <v/>
      </c>
      <c r="AD272" s="11" t="str">
        <f t="shared" ca="1" si="59"/>
        <v/>
      </c>
      <c r="AE272" s="11"/>
      <c r="AF272" s="12"/>
    </row>
    <row r="273" spans="1:32" s="13" customFormat="1" ht="36.75" customHeight="1" x14ac:dyDescent="0.2">
      <c r="A273" s="4" t="str">
        <f ca="1">IF(ROW(A265)&lt;=COUNT(ActiviteCOP25!V:V),SMALL(ActiviteCOP25!V:V,ROW(A265)),"")</f>
        <v/>
      </c>
      <c r="B273" s="94" t="str">
        <f t="shared" ca="1" si="60"/>
        <v/>
      </c>
      <c r="C273" s="9" t="str">
        <f ca="1">IF($A273&lt;&gt;"",INDEX(ActiviteCOP25!C:C,Chronogramme!$A273),"")</f>
        <v/>
      </c>
      <c r="D273" s="9" t="str">
        <f ca="1">IF($A273&lt;&gt;"",INDEX(ActiviteCOP25!D:D,Chronogramme!$A273),"")</f>
        <v/>
      </c>
      <c r="E273" s="9" t="str">
        <f ca="1">IF($A273&lt;&gt;"",INDEX(ActiviteCOP25!E:E,Chronogramme!$A273),"")</f>
        <v/>
      </c>
      <c r="F273" s="9" t="str">
        <f ca="1">IF($A273&lt;&gt;"",INDEX(ActiviteCOP25!G:G,Chronogramme!$A273),"")</f>
        <v/>
      </c>
      <c r="G273" s="9" t="str">
        <f ca="1">IF($A273&lt;&gt;"",INDEX(ActiviteCOP25!H:H,Chronogramme!$A273),"")</f>
        <v/>
      </c>
      <c r="H273" s="10" t="str">
        <f ca="1">IF($A273&lt;&gt;"",INDEX(ActiviteCOP25!I:I,Chronogramme!$A273),"")</f>
        <v/>
      </c>
      <c r="I273" s="10" t="str">
        <f ca="1">IF($A273&lt;&gt;"",INDEX(ActiviteCOP25!K:K,Chronogramme!$A273),"")</f>
        <v/>
      </c>
      <c r="J273" s="11" t="str">
        <f t="shared" ca="1" si="61"/>
        <v/>
      </c>
      <c r="K273" s="11" t="str">
        <f t="shared" ca="1" si="61"/>
        <v/>
      </c>
      <c r="L273" s="11" t="str">
        <f t="shared" ca="1" si="61"/>
        <v/>
      </c>
      <c r="M273" s="11" t="str">
        <f t="shared" ca="1" si="61"/>
        <v/>
      </c>
      <c r="N273" s="11" t="str">
        <f t="shared" ca="1" si="61"/>
        <v/>
      </c>
      <c r="O273" s="11" t="str">
        <f t="shared" ca="1" si="61"/>
        <v/>
      </c>
      <c r="P273" s="11" t="str">
        <f t="shared" ca="1" si="61"/>
        <v/>
      </c>
      <c r="Q273" s="11" t="str">
        <f t="shared" ca="1" si="61"/>
        <v/>
      </c>
      <c r="R273" s="11" t="str">
        <f t="shared" ca="1" si="61"/>
        <v/>
      </c>
      <c r="S273" s="11" t="str">
        <f t="shared" ca="1" si="61"/>
        <v/>
      </c>
      <c r="T273" s="11" t="str">
        <f t="shared" ca="1" si="61"/>
        <v/>
      </c>
      <c r="U273" s="11" t="str">
        <f t="shared" ca="1" si="61"/>
        <v/>
      </c>
      <c r="V273" s="11" t="str">
        <f t="shared" ca="1" si="61"/>
        <v/>
      </c>
      <c r="W273" s="11" t="str">
        <f t="shared" ca="1" si="61"/>
        <v/>
      </c>
      <c r="X273" s="11" t="str">
        <f t="shared" ca="1" si="61"/>
        <v/>
      </c>
      <c r="Y273" s="11" t="str">
        <f t="shared" ca="1" si="61"/>
        <v/>
      </c>
      <c r="Z273" s="11" t="str">
        <f t="shared" ca="1" si="59"/>
        <v/>
      </c>
      <c r="AA273" s="11" t="str">
        <f t="shared" ca="1" si="59"/>
        <v/>
      </c>
      <c r="AB273" s="11" t="str">
        <f t="shared" ca="1" si="59"/>
        <v/>
      </c>
      <c r="AC273" s="11" t="str">
        <f t="shared" ca="1" si="59"/>
        <v/>
      </c>
      <c r="AD273" s="11" t="str">
        <f t="shared" ca="1" si="59"/>
        <v/>
      </c>
      <c r="AE273" s="11"/>
      <c r="AF273" s="12"/>
    </row>
    <row r="274" spans="1:32" s="13" customFormat="1" ht="36.75" customHeight="1" x14ac:dyDescent="0.2">
      <c r="A274" s="4" t="str">
        <f ca="1">IF(ROW(A266)&lt;=COUNT(ActiviteCOP25!V:V),SMALL(ActiviteCOP25!V:V,ROW(A266)),"")</f>
        <v/>
      </c>
      <c r="B274" s="94" t="str">
        <f t="shared" ca="1" si="60"/>
        <v/>
      </c>
      <c r="C274" s="9" t="str">
        <f ca="1">IF($A274&lt;&gt;"",INDEX(ActiviteCOP25!C:C,Chronogramme!$A274),"")</f>
        <v/>
      </c>
      <c r="D274" s="9" t="str">
        <f ca="1">IF($A274&lt;&gt;"",INDEX(ActiviteCOP25!D:D,Chronogramme!$A274),"")</f>
        <v/>
      </c>
      <c r="E274" s="9" t="str">
        <f ca="1">IF($A274&lt;&gt;"",INDEX(ActiviteCOP25!E:E,Chronogramme!$A274),"")</f>
        <v/>
      </c>
      <c r="F274" s="9" t="str">
        <f ca="1">IF($A274&lt;&gt;"",INDEX(ActiviteCOP25!G:G,Chronogramme!$A274),"")</f>
        <v/>
      </c>
      <c r="G274" s="9" t="str">
        <f ca="1">IF($A274&lt;&gt;"",INDEX(ActiviteCOP25!H:H,Chronogramme!$A274),"")</f>
        <v/>
      </c>
      <c r="H274" s="10" t="str">
        <f ca="1">IF($A274&lt;&gt;"",INDEX(ActiviteCOP25!I:I,Chronogramme!$A274),"")</f>
        <v/>
      </c>
      <c r="I274" s="10" t="str">
        <f ca="1">IF($A274&lt;&gt;"",INDEX(ActiviteCOP25!K:K,Chronogramme!$A274),"")</f>
        <v/>
      </c>
      <c r="J274" s="11" t="str">
        <f t="shared" ca="1" si="61"/>
        <v/>
      </c>
      <c r="K274" s="11" t="str">
        <f t="shared" ca="1" si="61"/>
        <v/>
      </c>
      <c r="L274" s="11" t="str">
        <f t="shared" ca="1" si="61"/>
        <v/>
      </c>
      <c r="M274" s="11" t="str">
        <f t="shared" ca="1" si="61"/>
        <v/>
      </c>
      <c r="N274" s="11" t="str">
        <f t="shared" ca="1" si="61"/>
        <v/>
      </c>
      <c r="O274" s="11" t="str">
        <f t="shared" ca="1" si="61"/>
        <v/>
      </c>
      <c r="P274" s="11" t="str">
        <f t="shared" ca="1" si="61"/>
        <v/>
      </c>
      <c r="Q274" s="11" t="str">
        <f t="shared" ca="1" si="61"/>
        <v/>
      </c>
      <c r="R274" s="11" t="str">
        <f t="shared" ca="1" si="61"/>
        <v/>
      </c>
      <c r="S274" s="11" t="str">
        <f t="shared" ca="1" si="61"/>
        <v/>
      </c>
      <c r="T274" s="11" t="str">
        <f t="shared" ca="1" si="61"/>
        <v/>
      </c>
      <c r="U274" s="11" t="str">
        <f t="shared" ca="1" si="61"/>
        <v/>
      </c>
      <c r="V274" s="11" t="str">
        <f t="shared" ca="1" si="61"/>
        <v/>
      </c>
      <c r="W274" s="11" t="str">
        <f t="shared" ca="1" si="61"/>
        <v/>
      </c>
      <c r="X274" s="11" t="str">
        <f t="shared" ca="1" si="61"/>
        <v/>
      </c>
      <c r="Y274" s="11" t="str">
        <f t="shared" ca="1" si="61"/>
        <v/>
      </c>
      <c r="Z274" s="11" t="str">
        <f t="shared" ca="1" si="59"/>
        <v/>
      </c>
      <c r="AA274" s="11" t="str">
        <f t="shared" ca="1" si="59"/>
        <v/>
      </c>
      <c r="AB274" s="11" t="str">
        <f t="shared" ca="1" si="59"/>
        <v/>
      </c>
      <c r="AC274" s="11" t="str">
        <f t="shared" ca="1" si="59"/>
        <v/>
      </c>
      <c r="AD274" s="11" t="str">
        <f t="shared" ca="1" si="59"/>
        <v/>
      </c>
      <c r="AE274" s="11"/>
      <c r="AF274" s="12"/>
    </row>
    <row r="275" spans="1:32" s="13" customFormat="1" ht="36.75" customHeight="1" x14ac:dyDescent="0.2">
      <c r="A275" s="4" t="str">
        <f ca="1">IF(ROW(A267)&lt;=COUNT(ActiviteCOP25!V:V),SMALL(ActiviteCOP25!V:V,ROW(A267)),"")</f>
        <v/>
      </c>
      <c r="B275" s="94" t="str">
        <f t="shared" ca="1" si="60"/>
        <v/>
      </c>
      <c r="C275" s="9" t="str">
        <f ca="1">IF($A275&lt;&gt;"",INDEX(ActiviteCOP25!C:C,Chronogramme!$A275),"")</f>
        <v/>
      </c>
      <c r="D275" s="9" t="str">
        <f ca="1">IF($A275&lt;&gt;"",INDEX(ActiviteCOP25!D:D,Chronogramme!$A275),"")</f>
        <v/>
      </c>
      <c r="E275" s="9" t="str">
        <f ca="1">IF($A275&lt;&gt;"",INDEX(ActiviteCOP25!E:E,Chronogramme!$A275),"")</f>
        <v/>
      </c>
      <c r="F275" s="9" t="str">
        <f ca="1">IF($A275&lt;&gt;"",INDEX(ActiviteCOP25!G:G,Chronogramme!$A275),"")</f>
        <v/>
      </c>
      <c r="G275" s="9" t="str">
        <f ca="1">IF($A275&lt;&gt;"",INDEX(ActiviteCOP25!H:H,Chronogramme!$A275),"")</f>
        <v/>
      </c>
      <c r="H275" s="10" t="str">
        <f ca="1">IF($A275&lt;&gt;"",INDEX(ActiviteCOP25!I:I,Chronogramme!$A275),"")</f>
        <v/>
      </c>
      <c r="I275" s="10" t="str">
        <f ca="1">IF($A275&lt;&gt;"",INDEX(ActiviteCOP25!K:K,Chronogramme!$A275),"")</f>
        <v/>
      </c>
      <c r="J275" s="11" t="str">
        <f t="shared" ca="1" si="61"/>
        <v/>
      </c>
      <c r="K275" s="11" t="str">
        <f t="shared" ca="1" si="61"/>
        <v/>
      </c>
      <c r="L275" s="11" t="str">
        <f t="shared" ca="1" si="61"/>
        <v/>
      </c>
      <c r="M275" s="11" t="str">
        <f t="shared" ca="1" si="61"/>
        <v/>
      </c>
      <c r="N275" s="11" t="str">
        <f t="shared" ca="1" si="61"/>
        <v/>
      </c>
      <c r="O275" s="11" t="str">
        <f t="shared" ca="1" si="61"/>
        <v/>
      </c>
      <c r="P275" s="11" t="str">
        <f t="shared" ca="1" si="61"/>
        <v/>
      </c>
      <c r="Q275" s="11" t="str">
        <f t="shared" ca="1" si="61"/>
        <v/>
      </c>
      <c r="R275" s="11" t="str">
        <f t="shared" ca="1" si="61"/>
        <v/>
      </c>
      <c r="S275" s="11" t="str">
        <f t="shared" ca="1" si="61"/>
        <v/>
      </c>
      <c r="T275" s="11" t="str">
        <f t="shared" ca="1" si="61"/>
        <v/>
      </c>
      <c r="U275" s="11" t="str">
        <f t="shared" ca="1" si="61"/>
        <v/>
      </c>
      <c r="V275" s="11" t="str">
        <f t="shared" ca="1" si="61"/>
        <v/>
      </c>
      <c r="W275" s="11" t="str">
        <f t="shared" ca="1" si="61"/>
        <v/>
      </c>
      <c r="X275" s="11" t="str">
        <f t="shared" ca="1" si="61"/>
        <v/>
      </c>
      <c r="Y275" s="11" t="str">
        <f t="shared" ca="1" si="61"/>
        <v/>
      </c>
      <c r="Z275" s="11" t="str">
        <f t="shared" ca="1" si="59"/>
        <v/>
      </c>
      <c r="AA275" s="11" t="str">
        <f t="shared" ca="1" si="59"/>
        <v/>
      </c>
      <c r="AB275" s="11" t="str">
        <f t="shared" ca="1" si="59"/>
        <v/>
      </c>
      <c r="AC275" s="11" t="str">
        <f t="shared" ca="1" si="59"/>
        <v/>
      </c>
      <c r="AD275" s="11" t="str">
        <f t="shared" ca="1" si="59"/>
        <v/>
      </c>
      <c r="AE275" s="11"/>
      <c r="AF275" s="12"/>
    </row>
    <row r="276" spans="1:32" s="13" customFormat="1" ht="36.75" customHeight="1" x14ac:dyDescent="0.2">
      <c r="A276" s="4" t="str">
        <f ca="1">IF(ROW(A268)&lt;=COUNT(ActiviteCOP25!V:V),SMALL(ActiviteCOP25!V:V,ROW(A268)),"")</f>
        <v/>
      </c>
      <c r="B276" s="94" t="str">
        <f t="shared" ca="1" si="60"/>
        <v/>
      </c>
      <c r="C276" s="9" t="str">
        <f ca="1">IF($A276&lt;&gt;"",INDEX(ActiviteCOP25!C:C,Chronogramme!$A276),"")</f>
        <v/>
      </c>
      <c r="D276" s="9" t="str">
        <f ca="1">IF($A276&lt;&gt;"",INDEX(ActiviteCOP25!D:D,Chronogramme!$A276),"")</f>
        <v/>
      </c>
      <c r="E276" s="9" t="str">
        <f ca="1">IF($A276&lt;&gt;"",INDEX(ActiviteCOP25!E:E,Chronogramme!$A276),"")</f>
        <v/>
      </c>
      <c r="F276" s="9" t="str">
        <f ca="1">IF($A276&lt;&gt;"",INDEX(ActiviteCOP25!G:G,Chronogramme!$A276),"")</f>
        <v/>
      </c>
      <c r="G276" s="9" t="str">
        <f ca="1">IF($A276&lt;&gt;"",INDEX(ActiviteCOP25!H:H,Chronogramme!$A276),"")</f>
        <v/>
      </c>
      <c r="H276" s="10" t="str">
        <f ca="1">IF($A276&lt;&gt;"",INDEX(ActiviteCOP25!I:I,Chronogramme!$A276),"")</f>
        <v/>
      </c>
      <c r="I276" s="10" t="str">
        <f ca="1">IF($A276&lt;&gt;"",INDEX(ActiviteCOP25!K:K,Chronogramme!$A276),"")</f>
        <v/>
      </c>
      <c r="J276" s="11" t="str">
        <f t="shared" ca="1" si="61"/>
        <v/>
      </c>
      <c r="K276" s="11" t="str">
        <f t="shared" ca="1" si="61"/>
        <v/>
      </c>
      <c r="L276" s="11" t="str">
        <f t="shared" ca="1" si="61"/>
        <v/>
      </c>
      <c r="M276" s="11" t="str">
        <f t="shared" ca="1" si="61"/>
        <v/>
      </c>
      <c r="N276" s="11" t="str">
        <f t="shared" ca="1" si="61"/>
        <v/>
      </c>
      <c r="O276" s="11" t="str">
        <f t="shared" ca="1" si="61"/>
        <v/>
      </c>
      <c r="P276" s="11" t="str">
        <f t="shared" ca="1" si="61"/>
        <v/>
      </c>
      <c r="Q276" s="11" t="str">
        <f t="shared" ca="1" si="61"/>
        <v/>
      </c>
      <c r="R276" s="11" t="str">
        <f t="shared" ca="1" si="61"/>
        <v/>
      </c>
      <c r="S276" s="11" t="str">
        <f t="shared" ca="1" si="61"/>
        <v/>
      </c>
      <c r="T276" s="11" t="str">
        <f t="shared" ca="1" si="61"/>
        <v/>
      </c>
      <c r="U276" s="11" t="str">
        <f t="shared" ca="1" si="61"/>
        <v/>
      </c>
      <c r="V276" s="11" t="str">
        <f t="shared" ca="1" si="61"/>
        <v/>
      </c>
      <c r="W276" s="11" t="str">
        <f t="shared" ca="1" si="61"/>
        <v/>
      </c>
      <c r="X276" s="11" t="str">
        <f t="shared" ca="1" si="61"/>
        <v/>
      </c>
      <c r="Y276" s="11" t="str">
        <f t="shared" ca="1" si="61"/>
        <v/>
      </c>
      <c r="Z276" s="11" t="str">
        <f t="shared" ca="1" si="59"/>
        <v/>
      </c>
      <c r="AA276" s="11" t="str">
        <f t="shared" ca="1" si="59"/>
        <v/>
      </c>
      <c r="AB276" s="11" t="str">
        <f t="shared" ca="1" si="59"/>
        <v/>
      </c>
      <c r="AC276" s="11" t="str">
        <f t="shared" ca="1" si="59"/>
        <v/>
      </c>
      <c r="AD276" s="11" t="str">
        <f t="shared" ca="1" si="59"/>
        <v/>
      </c>
      <c r="AE276" s="11"/>
      <c r="AF276" s="12"/>
    </row>
    <row r="277" spans="1:32" s="13" customFormat="1" ht="36.75" customHeight="1" x14ac:dyDescent="0.2">
      <c r="A277" s="4" t="str">
        <f ca="1">IF(ROW(A269)&lt;=COUNT(ActiviteCOP25!V:V),SMALL(ActiviteCOP25!V:V,ROW(A269)),"")</f>
        <v/>
      </c>
      <c r="B277" s="94" t="str">
        <f t="shared" ca="1" si="60"/>
        <v/>
      </c>
      <c r="C277" s="9" t="str">
        <f ca="1">IF($A277&lt;&gt;"",INDEX(ActiviteCOP25!C:C,Chronogramme!$A277),"")</f>
        <v/>
      </c>
      <c r="D277" s="9" t="str">
        <f ca="1">IF($A277&lt;&gt;"",INDEX(ActiviteCOP25!D:D,Chronogramme!$A277),"")</f>
        <v/>
      </c>
      <c r="E277" s="9" t="str">
        <f ca="1">IF($A277&lt;&gt;"",INDEX(ActiviteCOP25!E:E,Chronogramme!$A277),"")</f>
        <v/>
      </c>
      <c r="F277" s="9" t="str">
        <f ca="1">IF($A277&lt;&gt;"",INDEX(ActiviteCOP25!G:G,Chronogramme!$A277),"")</f>
        <v/>
      </c>
      <c r="G277" s="9" t="str">
        <f ca="1">IF($A277&lt;&gt;"",INDEX(ActiviteCOP25!H:H,Chronogramme!$A277),"")</f>
        <v/>
      </c>
      <c r="H277" s="10" t="str">
        <f ca="1">IF($A277&lt;&gt;"",INDEX(ActiviteCOP25!I:I,Chronogramme!$A277),"")</f>
        <v/>
      </c>
      <c r="I277" s="10" t="str">
        <f ca="1">IF($A277&lt;&gt;"",INDEX(ActiviteCOP25!K:K,Chronogramme!$A277),"")</f>
        <v/>
      </c>
      <c r="J277" s="11" t="str">
        <f t="shared" ca="1" si="61"/>
        <v/>
      </c>
      <c r="K277" s="11" t="str">
        <f t="shared" ca="1" si="61"/>
        <v/>
      </c>
      <c r="L277" s="11" t="str">
        <f t="shared" ca="1" si="61"/>
        <v/>
      </c>
      <c r="M277" s="11" t="str">
        <f t="shared" ca="1" si="61"/>
        <v/>
      </c>
      <c r="N277" s="11" t="str">
        <f t="shared" ca="1" si="61"/>
        <v/>
      </c>
      <c r="O277" s="11" t="str">
        <f t="shared" ca="1" si="61"/>
        <v/>
      </c>
      <c r="P277" s="11" t="str">
        <f t="shared" ca="1" si="61"/>
        <v/>
      </c>
      <c r="Q277" s="11" t="str">
        <f t="shared" ca="1" si="61"/>
        <v/>
      </c>
      <c r="R277" s="11" t="str">
        <f t="shared" ca="1" si="61"/>
        <v/>
      </c>
      <c r="S277" s="11" t="str">
        <f t="shared" ca="1" si="61"/>
        <v/>
      </c>
      <c r="T277" s="11" t="str">
        <f t="shared" ca="1" si="61"/>
        <v/>
      </c>
      <c r="U277" s="11" t="str">
        <f t="shared" ca="1" si="61"/>
        <v/>
      </c>
      <c r="V277" s="11" t="str">
        <f t="shared" ca="1" si="61"/>
        <v/>
      </c>
      <c r="W277" s="11" t="str">
        <f t="shared" ca="1" si="61"/>
        <v/>
      </c>
      <c r="X277" s="11" t="str">
        <f t="shared" ca="1" si="61"/>
        <v/>
      </c>
      <c r="Y277" s="11" t="str">
        <f t="shared" ca="1" si="61"/>
        <v/>
      </c>
      <c r="Z277" s="11" t="str">
        <f t="shared" ca="1" si="59"/>
        <v/>
      </c>
      <c r="AA277" s="11" t="str">
        <f t="shared" ca="1" si="59"/>
        <v/>
      </c>
      <c r="AB277" s="11" t="str">
        <f t="shared" ca="1" si="59"/>
        <v/>
      </c>
      <c r="AC277" s="11" t="str">
        <f t="shared" ca="1" si="59"/>
        <v/>
      </c>
      <c r="AD277" s="11" t="str">
        <f t="shared" ca="1" si="59"/>
        <v/>
      </c>
      <c r="AE277" s="11"/>
      <c r="AF277" s="12"/>
    </row>
    <row r="278" spans="1:32" s="13" customFormat="1" ht="36.75" customHeight="1" x14ac:dyDescent="0.2">
      <c r="A278" s="4" t="str">
        <f ca="1">IF(ROW(A270)&lt;=COUNT(ActiviteCOP25!V:V),SMALL(ActiviteCOP25!V:V,ROW(A270)),"")</f>
        <v/>
      </c>
      <c r="B278" s="94" t="str">
        <f t="shared" ca="1" si="60"/>
        <v/>
      </c>
      <c r="C278" s="9" t="str">
        <f ca="1">IF($A278&lt;&gt;"",INDEX(ActiviteCOP25!C:C,Chronogramme!$A278),"")</f>
        <v/>
      </c>
      <c r="D278" s="9" t="str">
        <f ca="1">IF($A278&lt;&gt;"",INDEX(ActiviteCOP25!D:D,Chronogramme!$A278),"")</f>
        <v/>
      </c>
      <c r="E278" s="9" t="str">
        <f ca="1">IF($A278&lt;&gt;"",INDEX(ActiviteCOP25!E:E,Chronogramme!$A278),"")</f>
        <v/>
      </c>
      <c r="F278" s="9" t="str">
        <f ca="1">IF($A278&lt;&gt;"",INDEX(ActiviteCOP25!G:G,Chronogramme!$A278),"")</f>
        <v/>
      </c>
      <c r="G278" s="9" t="str">
        <f ca="1">IF($A278&lt;&gt;"",INDEX(ActiviteCOP25!H:H,Chronogramme!$A278),"")</f>
        <v/>
      </c>
      <c r="H278" s="10" t="str">
        <f ca="1">IF($A278&lt;&gt;"",INDEX(ActiviteCOP25!I:I,Chronogramme!$A278),"")</f>
        <v/>
      </c>
      <c r="I278" s="10" t="str">
        <f ca="1">IF($A278&lt;&gt;"",INDEX(ActiviteCOP25!K:K,Chronogramme!$A278),"")</f>
        <v/>
      </c>
      <c r="J278" s="11" t="str">
        <f t="shared" ca="1" si="61"/>
        <v/>
      </c>
      <c r="K278" s="11" t="str">
        <f t="shared" ca="1" si="61"/>
        <v/>
      </c>
      <c r="L278" s="11" t="str">
        <f t="shared" ca="1" si="61"/>
        <v/>
      </c>
      <c r="M278" s="11" t="str">
        <f t="shared" ca="1" si="61"/>
        <v/>
      </c>
      <c r="N278" s="11" t="str">
        <f t="shared" ca="1" si="61"/>
        <v/>
      </c>
      <c r="O278" s="11" t="str">
        <f t="shared" ca="1" si="61"/>
        <v/>
      </c>
      <c r="P278" s="11" t="str">
        <f t="shared" ca="1" si="61"/>
        <v/>
      </c>
      <c r="Q278" s="11" t="str">
        <f t="shared" ca="1" si="61"/>
        <v/>
      </c>
      <c r="R278" s="11" t="str">
        <f t="shared" ca="1" si="61"/>
        <v/>
      </c>
      <c r="S278" s="11" t="str">
        <f t="shared" ca="1" si="61"/>
        <v/>
      </c>
      <c r="T278" s="11" t="str">
        <f t="shared" ca="1" si="61"/>
        <v/>
      </c>
      <c r="U278" s="11" t="str">
        <f t="shared" ca="1" si="61"/>
        <v/>
      </c>
      <c r="V278" s="11" t="str">
        <f t="shared" ca="1" si="61"/>
        <v/>
      </c>
      <c r="W278" s="11" t="str">
        <f t="shared" ca="1" si="61"/>
        <v/>
      </c>
      <c r="X278" s="11" t="str">
        <f t="shared" ca="1" si="61"/>
        <v/>
      </c>
      <c r="Y278" s="11" t="str">
        <f t="shared" ca="1" si="61"/>
        <v/>
      </c>
      <c r="Z278" s="11" t="str">
        <f t="shared" ca="1" si="59"/>
        <v/>
      </c>
      <c r="AA278" s="11" t="str">
        <f t="shared" ca="1" si="59"/>
        <v/>
      </c>
      <c r="AB278" s="11" t="str">
        <f t="shared" ca="1" si="59"/>
        <v/>
      </c>
      <c r="AC278" s="11" t="str">
        <f t="shared" ca="1" si="59"/>
        <v/>
      </c>
      <c r="AD278" s="11" t="str">
        <f t="shared" ca="1" si="59"/>
        <v/>
      </c>
      <c r="AE278" s="11"/>
      <c r="AF278" s="12"/>
    </row>
    <row r="279" spans="1:32" s="13" customFormat="1" ht="36.75" customHeight="1" x14ac:dyDescent="0.2">
      <c r="A279" s="4" t="str">
        <f ca="1">IF(ROW(A271)&lt;=COUNT(ActiviteCOP25!V:V),SMALL(ActiviteCOP25!V:V,ROW(A271)),"")</f>
        <v/>
      </c>
      <c r="B279" s="94" t="str">
        <f t="shared" ca="1" si="60"/>
        <v/>
      </c>
      <c r="C279" s="9" t="str">
        <f ca="1">IF($A279&lt;&gt;"",INDEX(ActiviteCOP25!C:C,Chronogramme!$A279),"")</f>
        <v/>
      </c>
      <c r="D279" s="9" t="str">
        <f ca="1">IF($A279&lt;&gt;"",INDEX(ActiviteCOP25!D:D,Chronogramme!$A279),"")</f>
        <v/>
      </c>
      <c r="E279" s="9" t="str">
        <f ca="1">IF($A279&lt;&gt;"",INDEX(ActiviteCOP25!E:E,Chronogramme!$A279),"")</f>
        <v/>
      </c>
      <c r="F279" s="9" t="str">
        <f ca="1">IF($A279&lt;&gt;"",INDEX(ActiviteCOP25!G:G,Chronogramme!$A279),"")</f>
        <v/>
      </c>
      <c r="G279" s="9" t="str">
        <f ca="1">IF($A279&lt;&gt;"",INDEX(ActiviteCOP25!H:H,Chronogramme!$A279),"")</f>
        <v/>
      </c>
      <c r="H279" s="10" t="str">
        <f ca="1">IF($A279&lt;&gt;"",INDEX(ActiviteCOP25!I:I,Chronogramme!$A279),"")</f>
        <v/>
      </c>
      <c r="I279" s="10" t="str">
        <f ca="1">IF($A279&lt;&gt;"",INDEX(ActiviteCOP25!K:K,Chronogramme!$A279),"")</f>
        <v/>
      </c>
      <c r="J279" s="11" t="str">
        <f t="shared" ca="1" si="61"/>
        <v/>
      </c>
      <c r="K279" s="11" t="str">
        <f t="shared" ca="1" si="61"/>
        <v/>
      </c>
      <c r="L279" s="11" t="str">
        <f t="shared" ca="1" si="61"/>
        <v/>
      </c>
      <c r="M279" s="11" t="str">
        <f t="shared" ca="1" si="61"/>
        <v/>
      </c>
      <c r="N279" s="11" t="str">
        <f t="shared" ca="1" si="61"/>
        <v/>
      </c>
      <c r="O279" s="11" t="str">
        <f t="shared" ca="1" si="61"/>
        <v/>
      </c>
      <c r="P279" s="11" t="str">
        <f t="shared" ca="1" si="61"/>
        <v/>
      </c>
      <c r="Q279" s="11" t="str">
        <f t="shared" ca="1" si="61"/>
        <v/>
      </c>
      <c r="R279" s="11" t="str">
        <f t="shared" ca="1" si="61"/>
        <v/>
      </c>
      <c r="S279" s="11" t="str">
        <f t="shared" ca="1" si="61"/>
        <v/>
      </c>
      <c r="T279" s="11" t="str">
        <f t="shared" ca="1" si="61"/>
        <v/>
      </c>
      <c r="U279" s="11" t="str">
        <f t="shared" ca="1" si="61"/>
        <v/>
      </c>
      <c r="V279" s="11" t="str">
        <f t="shared" ca="1" si="61"/>
        <v/>
      </c>
      <c r="W279" s="11" t="str">
        <f t="shared" ca="1" si="61"/>
        <v/>
      </c>
      <c r="X279" s="11" t="str">
        <f t="shared" ca="1" si="61"/>
        <v/>
      </c>
      <c r="Y279" s="11" t="str">
        <f t="shared" ca="1" si="61"/>
        <v/>
      </c>
      <c r="Z279" s="11" t="str">
        <f t="shared" ca="1" si="59"/>
        <v/>
      </c>
      <c r="AA279" s="11" t="str">
        <f t="shared" ca="1" si="59"/>
        <v/>
      </c>
      <c r="AB279" s="11" t="str">
        <f t="shared" ca="1" si="59"/>
        <v/>
      </c>
      <c r="AC279" s="11" t="str">
        <f t="shared" ca="1" si="59"/>
        <v/>
      </c>
      <c r="AD279" s="11" t="str">
        <f t="shared" ca="1" si="59"/>
        <v/>
      </c>
      <c r="AE279" s="11"/>
      <c r="AF279" s="12"/>
    </row>
    <row r="280" spans="1:32" s="13" customFormat="1" ht="36.75" customHeight="1" x14ac:dyDescent="0.2">
      <c r="A280" s="4" t="str">
        <f ca="1">IF(ROW(A272)&lt;=COUNT(ActiviteCOP25!V:V),SMALL(ActiviteCOP25!V:V,ROW(A272)),"")</f>
        <v/>
      </c>
      <c r="B280" s="94" t="str">
        <f t="shared" ca="1" si="60"/>
        <v/>
      </c>
      <c r="C280" s="9" t="str">
        <f ca="1">IF($A280&lt;&gt;"",INDEX(ActiviteCOP25!C:C,Chronogramme!$A280),"")</f>
        <v/>
      </c>
      <c r="D280" s="9" t="str">
        <f ca="1">IF($A280&lt;&gt;"",INDEX(ActiviteCOP25!D:D,Chronogramme!$A280),"")</f>
        <v/>
      </c>
      <c r="E280" s="9" t="str">
        <f ca="1">IF($A280&lt;&gt;"",INDEX(ActiviteCOP25!E:E,Chronogramme!$A280),"")</f>
        <v/>
      </c>
      <c r="F280" s="9" t="str">
        <f ca="1">IF($A280&lt;&gt;"",INDEX(ActiviteCOP25!G:G,Chronogramme!$A280),"")</f>
        <v/>
      </c>
      <c r="G280" s="9" t="str">
        <f ca="1">IF($A280&lt;&gt;"",INDEX(ActiviteCOP25!H:H,Chronogramme!$A280),"")</f>
        <v/>
      </c>
      <c r="H280" s="10" t="str">
        <f ca="1">IF($A280&lt;&gt;"",INDEX(ActiviteCOP25!I:I,Chronogramme!$A280),"")</f>
        <v/>
      </c>
      <c r="I280" s="10" t="str">
        <f ca="1">IF($A280&lt;&gt;"",INDEX(ActiviteCOP25!K:K,Chronogramme!$A280),"")</f>
        <v/>
      </c>
      <c r="J280" s="11" t="str">
        <f t="shared" ca="1" si="61"/>
        <v/>
      </c>
      <c r="K280" s="11" t="str">
        <f t="shared" ca="1" si="61"/>
        <v/>
      </c>
      <c r="L280" s="11" t="str">
        <f t="shared" ca="1" si="61"/>
        <v/>
      </c>
      <c r="M280" s="11" t="str">
        <f t="shared" ca="1" si="61"/>
        <v/>
      </c>
      <c r="N280" s="11" t="str">
        <f t="shared" ca="1" si="61"/>
        <v/>
      </c>
      <c r="O280" s="11" t="str">
        <f t="shared" ca="1" si="61"/>
        <v/>
      </c>
      <c r="P280" s="11" t="str">
        <f t="shared" ca="1" si="61"/>
        <v/>
      </c>
      <c r="Q280" s="11" t="str">
        <f t="shared" ca="1" si="61"/>
        <v/>
      </c>
      <c r="R280" s="11" t="str">
        <f t="shared" ca="1" si="61"/>
        <v/>
      </c>
      <c r="S280" s="11" t="str">
        <f t="shared" ca="1" si="61"/>
        <v/>
      </c>
      <c r="T280" s="11" t="str">
        <f t="shared" ca="1" si="61"/>
        <v/>
      </c>
      <c r="U280" s="11" t="str">
        <f t="shared" ca="1" si="61"/>
        <v/>
      </c>
      <c r="V280" s="11" t="str">
        <f t="shared" ca="1" si="61"/>
        <v/>
      </c>
      <c r="W280" s="11" t="str">
        <f t="shared" ca="1" si="61"/>
        <v/>
      </c>
      <c r="X280" s="11" t="str">
        <f t="shared" ca="1" si="61"/>
        <v/>
      </c>
      <c r="Y280" s="11" t="str">
        <f t="shared" ca="1" si="61"/>
        <v/>
      </c>
      <c r="Z280" s="11" t="str">
        <f t="shared" ca="1" si="59"/>
        <v/>
      </c>
      <c r="AA280" s="11" t="str">
        <f t="shared" ca="1" si="59"/>
        <v/>
      </c>
      <c r="AB280" s="11" t="str">
        <f t="shared" ca="1" si="59"/>
        <v/>
      </c>
      <c r="AC280" s="11" t="str">
        <f t="shared" ca="1" si="59"/>
        <v/>
      </c>
      <c r="AD280" s="11" t="str">
        <f t="shared" ca="1" si="59"/>
        <v/>
      </c>
      <c r="AE280" s="11"/>
      <c r="AF280" s="12"/>
    </row>
    <row r="281" spans="1:32" s="13" customFormat="1" ht="36.75" customHeight="1" x14ac:dyDescent="0.2">
      <c r="A281" s="4" t="str">
        <f ca="1">IF(ROW(A273)&lt;=COUNT(ActiviteCOP25!V:V),SMALL(ActiviteCOP25!V:V,ROW(A273)),"")</f>
        <v/>
      </c>
      <c r="B281" s="94" t="str">
        <f t="shared" ca="1" si="60"/>
        <v/>
      </c>
      <c r="C281" s="9" t="str">
        <f ca="1">IF($A281&lt;&gt;"",INDEX(ActiviteCOP25!C:C,Chronogramme!$A281),"")</f>
        <v/>
      </c>
      <c r="D281" s="9" t="str">
        <f ca="1">IF($A281&lt;&gt;"",INDEX(ActiviteCOP25!D:D,Chronogramme!$A281),"")</f>
        <v/>
      </c>
      <c r="E281" s="9" t="str">
        <f ca="1">IF($A281&lt;&gt;"",INDEX(ActiviteCOP25!E:E,Chronogramme!$A281),"")</f>
        <v/>
      </c>
      <c r="F281" s="9" t="str">
        <f ca="1">IF($A281&lt;&gt;"",INDEX(ActiviteCOP25!G:G,Chronogramme!$A281),"")</f>
        <v/>
      </c>
      <c r="G281" s="9" t="str">
        <f ca="1">IF($A281&lt;&gt;"",INDEX(ActiviteCOP25!H:H,Chronogramme!$A281),"")</f>
        <v/>
      </c>
      <c r="H281" s="10" t="str">
        <f ca="1">IF($A281&lt;&gt;"",INDEX(ActiviteCOP25!I:I,Chronogramme!$A281),"")</f>
        <v/>
      </c>
      <c r="I281" s="10" t="str">
        <f ca="1">IF($A281&lt;&gt;"",INDEX(ActiviteCOP25!K:K,Chronogramme!$A281),"")</f>
        <v/>
      </c>
      <c r="J281" s="11" t="str">
        <f t="shared" ca="1" si="61"/>
        <v/>
      </c>
      <c r="K281" s="11" t="str">
        <f t="shared" ca="1" si="61"/>
        <v/>
      </c>
      <c r="L281" s="11" t="str">
        <f t="shared" ca="1" si="61"/>
        <v/>
      </c>
      <c r="M281" s="11" t="str">
        <f t="shared" ca="1" si="61"/>
        <v/>
      </c>
      <c r="N281" s="11" t="str">
        <f t="shared" ca="1" si="61"/>
        <v/>
      </c>
      <c r="O281" s="11" t="str">
        <f t="shared" ca="1" si="61"/>
        <v/>
      </c>
      <c r="P281" s="11" t="str">
        <f t="shared" ca="1" si="61"/>
        <v/>
      </c>
      <c r="Q281" s="11" t="str">
        <f t="shared" ca="1" si="61"/>
        <v/>
      </c>
      <c r="R281" s="11" t="str">
        <f t="shared" ca="1" si="61"/>
        <v/>
      </c>
      <c r="S281" s="11" t="str">
        <f t="shared" ca="1" si="61"/>
        <v/>
      </c>
      <c r="T281" s="11" t="str">
        <f t="shared" ca="1" si="61"/>
        <v/>
      </c>
      <c r="U281" s="11" t="str">
        <f t="shared" ca="1" si="61"/>
        <v/>
      </c>
      <c r="V281" s="11" t="str">
        <f t="shared" ca="1" si="61"/>
        <v/>
      </c>
      <c r="W281" s="11" t="str">
        <f t="shared" ca="1" si="61"/>
        <v/>
      </c>
      <c r="X281" s="11" t="str">
        <f t="shared" ca="1" si="61"/>
        <v/>
      </c>
      <c r="Y281" s="11" t="str">
        <f t="shared" ref="Y281:AD296" ca="1" si="62">IF(ISERR(VALUE(TEXT(Y$7&amp;"/"&amp;Y$5&amp;"/"&amp;Y$4,"jj/mm/aaaa")))&lt;&gt;TRUE,IF(AND($A281&lt;&gt;"",VALUE(TEXT(Y$7&amp;"/"&amp;Y$5&amp;"/"&amp;Y$4,"jj/mm/aaaa"))&gt;=$H281,VALUE(TEXT(Y$7&amp;"/"&amp;Y$5&amp;"/"&amp;Y$4,"jj/mm/aaaa"))&lt;=$I281),"a",""),"")</f>
        <v/>
      </c>
      <c r="Z281" s="11" t="str">
        <f t="shared" ca="1" si="62"/>
        <v/>
      </c>
      <c r="AA281" s="11" t="str">
        <f t="shared" ca="1" si="62"/>
        <v/>
      </c>
      <c r="AB281" s="11" t="str">
        <f t="shared" ca="1" si="62"/>
        <v/>
      </c>
      <c r="AC281" s="11" t="str">
        <f t="shared" ca="1" si="62"/>
        <v/>
      </c>
      <c r="AD281" s="11" t="str">
        <f t="shared" ca="1" si="62"/>
        <v/>
      </c>
      <c r="AE281" s="11"/>
      <c r="AF281" s="12"/>
    </row>
    <row r="282" spans="1:32" s="13" customFormat="1" ht="36.75" customHeight="1" x14ac:dyDescent="0.2">
      <c r="A282" s="4" t="str">
        <f ca="1">IF(ROW(A274)&lt;=COUNT(ActiviteCOP25!V:V),SMALL(ActiviteCOP25!V:V,ROW(A274)),"")</f>
        <v/>
      </c>
      <c r="B282" s="94" t="str">
        <f t="shared" ca="1" si="60"/>
        <v/>
      </c>
      <c r="C282" s="9" t="str">
        <f ca="1">IF($A282&lt;&gt;"",INDEX(ActiviteCOP25!C:C,Chronogramme!$A282),"")</f>
        <v/>
      </c>
      <c r="D282" s="9" t="str">
        <f ca="1">IF($A282&lt;&gt;"",INDEX(ActiviteCOP25!D:D,Chronogramme!$A282),"")</f>
        <v/>
      </c>
      <c r="E282" s="9" t="str">
        <f ca="1">IF($A282&lt;&gt;"",INDEX(ActiviteCOP25!E:E,Chronogramme!$A282),"")</f>
        <v/>
      </c>
      <c r="F282" s="9" t="str">
        <f ca="1">IF($A282&lt;&gt;"",INDEX(ActiviteCOP25!G:G,Chronogramme!$A282),"")</f>
        <v/>
      </c>
      <c r="G282" s="9" t="str">
        <f ca="1">IF($A282&lt;&gt;"",INDEX(ActiviteCOP25!H:H,Chronogramme!$A282),"")</f>
        <v/>
      </c>
      <c r="H282" s="10" t="str">
        <f ca="1">IF($A282&lt;&gt;"",INDEX(ActiviteCOP25!I:I,Chronogramme!$A282),"")</f>
        <v/>
      </c>
      <c r="I282" s="10" t="str">
        <f ca="1">IF($A282&lt;&gt;"",INDEX(ActiviteCOP25!K:K,Chronogramme!$A282),"")</f>
        <v/>
      </c>
      <c r="J282" s="11" t="str">
        <f t="shared" ref="J282:Y297" ca="1" si="63">IF(ISERR(VALUE(TEXT(J$7&amp;"/"&amp;J$5&amp;"/"&amp;J$4,"jj/mm/aaaa")))&lt;&gt;TRUE,IF(AND($A282&lt;&gt;"",VALUE(TEXT(J$7&amp;"/"&amp;J$5&amp;"/"&amp;J$4,"jj/mm/aaaa"))&gt;=$H282,VALUE(TEXT(J$7&amp;"/"&amp;J$5&amp;"/"&amp;J$4,"jj/mm/aaaa"))&lt;=$I282),"a",""),"")</f>
        <v/>
      </c>
      <c r="K282" s="11" t="str">
        <f t="shared" ca="1" si="63"/>
        <v/>
      </c>
      <c r="L282" s="11" t="str">
        <f t="shared" ca="1" si="63"/>
        <v/>
      </c>
      <c r="M282" s="11" t="str">
        <f t="shared" ca="1" si="63"/>
        <v/>
      </c>
      <c r="N282" s="11" t="str">
        <f t="shared" ca="1" si="63"/>
        <v/>
      </c>
      <c r="O282" s="11" t="str">
        <f t="shared" ca="1" si="63"/>
        <v/>
      </c>
      <c r="P282" s="11" t="str">
        <f t="shared" ca="1" si="63"/>
        <v/>
      </c>
      <c r="Q282" s="11" t="str">
        <f t="shared" ca="1" si="63"/>
        <v/>
      </c>
      <c r="R282" s="11" t="str">
        <f t="shared" ca="1" si="63"/>
        <v/>
      </c>
      <c r="S282" s="11" t="str">
        <f t="shared" ca="1" si="63"/>
        <v/>
      </c>
      <c r="T282" s="11" t="str">
        <f t="shared" ca="1" si="63"/>
        <v/>
      </c>
      <c r="U282" s="11" t="str">
        <f t="shared" ca="1" si="63"/>
        <v/>
      </c>
      <c r="V282" s="11" t="str">
        <f t="shared" ca="1" si="63"/>
        <v/>
      </c>
      <c r="W282" s="11" t="str">
        <f t="shared" ca="1" si="63"/>
        <v/>
      </c>
      <c r="X282" s="11" t="str">
        <f t="shared" ca="1" si="63"/>
        <v/>
      </c>
      <c r="Y282" s="11" t="str">
        <f t="shared" ca="1" si="63"/>
        <v/>
      </c>
      <c r="Z282" s="11" t="str">
        <f t="shared" ca="1" si="62"/>
        <v/>
      </c>
      <c r="AA282" s="11" t="str">
        <f t="shared" ca="1" si="62"/>
        <v/>
      </c>
      <c r="AB282" s="11" t="str">
        <f t="shared" ca="1" si="62"/>
        <v/>
      </c>
      <c r="AC282" s="11" t="str">
        <f t="shared" ca="1" si="62"/>
        <v/>
      </c>
      <c r="AD282" s="11" t="str">
        <f t="shared" ca="1" si="62"/>
        <v/>
      </c>
      <c r="AE282" s="11"/>
      <c r="AF282" s="12"/>
    </row>
    <row r="283" spans="1:32" s="13" customFormat="1" ht="36.75" customHeight="1" x14ac:dyDescent="0.2">
      <c r="A283" s="4" t="str">
        <f ca="1">IF(ROW(A275)&lt;=COUNT(ActiviteCOP25!V:V),SMALL(ActiviteCOP25!V:V,ROW(A275)),"")</f>
        <v/>
      </c>
      <c r="B283" s="94" t="str">
        <f t="shared" ca="1" si="60"/>
        <v/>
      </c>
      <c r="C283" s="9" t="str">
        <f ca="1">IF($A283&lt;&gt;"",INDEX(ActiviteCOP25!C:C,Chronogramme!$A283),"")</f>
        <v/>
      </c>
      <c r="D283" s="9" t="str">
        <f ca="1">IF($A283&lt;&gt;"",INDEX(ActiviteCOP25!D:D,Chronogramme!$A283),"")</f>
        <v/>
      </c>
      <c r="E283" s="9" t="str">
        <f ca="1">IF($A283&lt;&gt;"",INDEX(ActiviteCOP25!E:E,Chronogramme!$A283),"")</f>
        <v/>
      </c>
      <c r="F283" s="9" t="str">
        <f ca="1">IF($A283&lt;&gt;"",INDEX(ActiviteCOP25!G:G,Chronogramme!$A283),"")</f>
        <v/>
      </c>
      <c r="G283" s="9" t="str">
        <f ca="1">IF($A283&lt;&gt;"",INDEX(ActiviteCOP25!H:H,Chronogramme!$A283),"")</f>
        <v/>
      </c>
      <c r="H283" s="10" t="str">
        <f ca="1">IF($A283&lt;&gt;"",INDEX(ActiviteCOP25!I:I,Chronogramme!$A283),"")</f>
        <v/>
      </c>
      <c r="I283" s="10" t="str">
        <f ca="1">IF($A283&lt;&gt;"",INDEX(ActiviteCOP25!K:K,Chronogramme!$A283),"")</f>
        <v/>
      </c>
      <c r="J283" s="11" t="str">
        <f t="shared" ca="1" si="63"/>
        <v/>
      </c>
      <c r="K283" s="11" t="str">
        <f t="shared" ca="1" si="63"/>
        <v/>
      </c>
      <c r="L283" s="11" t="str">
        <f t="shared" ca="1" si="63"/>
        <v/>
      </c>
      <c r="M283" s="11" t="str">
        <f t="shared" ca="1" si="63"/>
        <v/>
      </c>
      <c r="N283" s="11" t="str">
        <f t="shared" ca="1" si="63"/>
        <v/>
      </c>
      <c r="O283" s="11" t="str">
        <f t="shared" ca="1" si="63"/>
        <v/>
      </c>
      <c r="P283" s="11" t="str">
        <f t="shared" ca="1" si="63"/>
        <v/>
      </c>
      <c r="Q283" s="11" t="str">
        <f t="shared" ca="1" si="63"/>
        <v/>
      </c>
      <c r="R283" s="11" t="str">
        <f t="shared" ca="1" si="63"/>
        <v/>
      </c>
      <c r="S283" s="11" t="str">
        <f t="shared" ca="1" si="63"/>
        <v/>
      </c>
      <c r="T283" s="11" t="str">
        <f t="shared" ca="1" si="63"/>
        <v/>
      </c>
      <c r="U283" s="11" t="str">
        <f t="shared" ca="1" si="63"/>
        <v/>
      </c>
      <c r="V283" s="11" t="str">
        <f t="shared" ca="1" si="63"/>
        <v/>
      </c>
      <c r="W283" s="11" t="str">
        <f t="shared" ca="1" si="63"/>
        <v/>
      </c>
      <c r="X283" s="11" t="str">
        <f t="shared" ca="1" si="63"/>
        <v/>
      </c>
      <c r="Y283" s="11" t="str">
        <f t="shared" ca="1" si="63"/>
        <v/>
      </c>
      <c r="Z283" s="11" t="str">
        <f t="shared" ca="1" si="62"/>
        <v/>
      </c>
      <c r="AA283" s="11" t="str">
        <f t="shared" ca="1" si="62"/>
        <v/>
      </c>
      <c r="AB283" s="11" t="str">
        <f t="shared" ca="1" si="62"/>
        <v/>
      </c>
      <c r="AC283" s="11" t="str">
        <f t="shared" ca="1" si="62"/>
        <v/>
      </c>
      <c r="AD283" s="11" t="str">
        <f t="shared" ca="1" si="62"/>
        <v/>
      </c>
      <c r="AE283" s="11"/>
      <c r="AF283" s="12"/>
    </row>
    <row r="284" spans="1:32" s="13" customFormat="1" ht="36.75" customHeight="1" x14ac:dyDescent="0.2">
      <c r="A284" s="4" t="str">
        <f ca="1">IF(ROW(A276)&lt;=COUNT(ActiviteCOP25!V:V),SMALL(ActiviteCOP25!V:V,ROW(A276)),"")</f>
        <v/>
      </c>
      <c r="B284" s="94" t="str">
        <f t="shared" ca="1" si="60"/>
        <v/>
      </c>
      <c r="C284" s="9" t="str">
        <f ca="1">IF($A284&lt;&gt;"",INDEX(ActiviteCOP25!C:C,Chronogramme!$A284),"")</f>
        <v/>
      </c>
      <c r="D284" s="9" t="str">
        <f ca="1">IF($A284&lt;&gt;"",INDEX(ActiviteCOP25!D:D,Chronogramme!$A284),"")</f>
        <v/>
      </c>
      <c r="E284" s="9" t="str">
        <f ca="1">IF($A284&lt;&gt;"",INDEX(ActiviteCOP25!E:E,Chronogramme!$A284),"")</f>
        <v/>
      </c>
      <c r="F284" s="9" t="str">
        <f ca="1">IF($A284&lt;&gt;"",INDEX(ActiviteCOP25!G:G,Chronogramme!$A284),"")</f>
        <v/>
      </c>
      <c r="G284" s="9" t="str">
        <f ca="1">IF($A284&lt;&gt;"",INDEX(ActiviteCOP25!H:H,Chronogramme!$A284),"")</f>
        <v/>
      </c>
      <c r="H284" s="10" t="str">
        <f ca="1">IF($A284&lt;&gt;"",INDEX(ActiviteCOP25!I:I,Chronogramme!$A284),"")</f>
        <v/>
      </c>
      <c r="I284" s="10" t="str">
        <f ca="1">IF($A284&lt;&gt;"",INDEX(ActiviteCOP25!K:K,Chronogramme!$A284),"")</f>
        <v/>
      </c>
      <c r="J284" s="11" t="str">
        <f t="shared" ca="1" si="63"/>
        <v/>
      </c>
      <c r="K284" s="11" t="str">
        <f t="shared" ca="1" si="63"/>
        <v/>
      </c>
      <c r="L284" s="11" t="str">
        <f t="shared" ca="1" si="63"/>
        <v/>
      </c>
      <c r="M284" s="11" t="str">
        <f t="shared" ca="1" si="63"/>
        <v/>
      </c>
      <c r="N284" s="11" t="str">
        <f t="shared" ca="1" si="63"/>
        <v/>
      </c>
      <c r="O284" s="11" t="str">
        <f t="shared" ca="1" si="63"/>
        <v/>
      </c>
      <c r="P284" s="11" t="str">
        <f t="shared" ca="1" si="63"/>
        <v/>
      </c>
      <c r="Q284" s="11" t="str">
        <f t="shared" ca="1" si="63"/>
        <v/>
      </c>
      <c r="R284" s="11" t="str">
        <f t="shared" ca="1" si="63"/>
        <v/>
      </c>
      <c r="S284" s="11" t="str">
        <f t="shared" ca="1" si="63"/>
        <v/>
      </c>
      <c r="T284" s="11" t="str">
        <f t="shared" ca="1" si="63"/>
        <v/>
      </c>
      <c r="U284" s="11" t="str">
        <f t="shared" ca="1" si="63"/>
        <v/>
      </c>
      <c r="V284" s="11" t="str">
        <f t="shared" ca="1" si="63"/>
        <v/>
      </c>
      <c r="W284" s="11" t="str">
        <f t="shared" ca="1" si="63"/>
        <v/>
      </c>
      <c r="X284" s="11" t="str">
        <f t="shared" ca="1" si="63"/>
        <v/>
      </c>
      <c r="Y284" s="11" t="str">
        <f t="shared" ca="1" si="63"/>
        <v/>
      </c>
      <c r="Z284" s="11" t="str">
        <f t="shared" ca="1" si="62"/>
        <v/>
      </c>
      <c r="AA284" s="11" t="str">
        <f t="shared" ca="1" si="62"/>
        <v/>
      </c>
      <c r="AB284" s="11" t="str">
        <f t="shared" ca="1" si="62"/>
        <v/>
      </c>
      <c r="AC284" s="11" t="str">
        <f t="shared" ca="1" si="62"/>
        <v/>
      </c>
      <c r="AD284" s="11" t="str">
        <f t="shared" ca="1" si="62"/>
        <v/>
      </c>
      <c r="AE284" s="11"/>
      <c r="AF284" s="12"/>
    </row>
    <row r="285" spans="1:32" s="13" customFormat="1" ht="36.75" customHeight="1" x14ac:dyDescent="0.2">
      <c r="A285" s="4" t="str">
        <f ca="1">IF(ROW(A277)&lt;=COUNT(ActiviteCOP25!V:V),SMALL(ActiviteCOP25!V:V,ROW(A277)),"")</f>
        <v/>
      </c>
      <c r="B285" s="94" t="str">
        <f t="shared" ca="1" si="60"/>
        <v/>
      </c>
      <c r="C285" s="9" t="str">
        <f ca="1">IF($A285&lt;&gt;"",INDEX(ActiviteCOP25!C:C,Chronogramme!$A285),"")</f>
        <v/>
      </c>
      <c r="D285" s="9" t="str">
        <f ca="1">IF($A285&lt;&gt;"",INDEX(ActiviteCOP25!D:D,Chronogramme!$A285),"")</f>
        <v/>
      </c>
      <c r="E285" s="9" t="str">
        <f ca="1">IF($A285&lt;&gt;"",INDEX(ActiviteCOP25!E:E,Chronogramme!$A285),"")</f>
        <v/>
      </c>
      <c r="F285" s="9" t="str">
        <f ca="1">IF($A285&lt;&gt;"",INDEX(ActiviteCOP25!G:G,Chronogramme!$A285),"")</f>
        <v/>
      </c>
      <c r="G285" s="9" t="str">
        <f ca="1">IF($A285&lt;&gt;"",INDEX(ActiviteCOP25!H:H,Chronogramme!$A285),"")</f>
        <v/>
      </c>
      <c r="H285" s="10" t="str">
        <f ca="1">IF($A285&lt;&gt;"",INDEX(ActiviteCOP25!I:I,Chronogramme!$A285),"")</f>
        <v/>
      </c>
      <c r="I285" s="10" t="str">
        <f ca="1">IF($A285&lt;&gt;"",INDEX(ActiviteCOP25!K:K,Chronogramme!$A285),"")</f>
        <v/>
      </c>
      <c r="J285" s="11" t="str">
        <f t="shared" ca="1" si="63"/>
        <v/>
      </c>
      <c r="K285" s="11" t="str">
        <f t="shared" ca="1" si="63"/>
        <v/>
      </c>
      <c r="L285" s="11" t="str">
        <f t="shared" ca="1" si="63"/>
        <v/>
      </c>
      <c r="M285" s="11" t="str">
        <f t="shared" ca="1" si="63"/>
        <v/>
      </c>
      <c r="N285" s="11" t="str">
        <f t="shared" ca="1" si="63"/>
        <v/>
      </c>
      <c r="O285" s="11" t="str">
        <f t="shared" ca="1" si="63"/>
        <v/>
      </c>
      <c r="P285" s="11" t="str">
        <f t="shared" ca="1" si="63"/>
        <v/>
      </c>
      <c r="Q285" s="11" t="str">
        <f t="shared" ca="1" si="63"/>
        <v/>
      </c>
      <c r="R285" s="11" t="str">
        <f t="shared" ca="1" si="63"/>
        <v/>
      </c>
      <c r="S285" s="11" t="str">
        <f t="shared" ca="1" si="63"/>
        <v/>
      </c>
      <c r="T285" s="11" t="str">
        <f t="shared" ca="1" si="63"/>
        <v/>
      </c>
      <c r="U285" s="11" t="str">
        <f t="shared" ca="1" si="63"/>
        <v/>
      </c>
      <c r="V285" s="11" t="str">
        <f t="shared" ca="1" si="63"/>
        <v/>
      </c>
      <c r="W285" s="11" t="str">
        <f t="shared" ca="1" si="63"/>
        <v/>
      </c>
      <c r="X285" s="11" t="str">
        <f t="shared" ca="1" si="63"/>
        <v/>
      </c>
      <c r="Y285" s="11" t="str">
        <f t="shared" ca="1" si="63"/>
        <v/>
      </c>
      <c r="Z285" s="11" t="str">
        <f t="shared" ca="1" si="62"/>
        <v/>
      </c>
      <c r="AA285" s="11" t="str">
        <f t="shared" ca="1" si="62"/>
        <v/>
      </c>
      <c r="AB285" s="11" t="str">
        <f t="shared" ca="1" si="62"/>
        <v/>
      </c>
      <c r="AC285" s="11" t="str">
        <f t="shared" ca="1" si="62"/>
        <v/>
      </c>
      <c r="AD285" s="11" t="str">
        <f t="shared" ca="1" si="62"/>
        <v/>
      </c>
      <c r="AE285" s="11"/>
      <c r="AF285" s="12"/>
    </row>
    <row r="286" spans="1:32" s="13" customFormat="1" ht="36.75" customHeight="1" x14ac:dyDescent="0.2">
      <c r="A286" s="4" t="str">
        <f ca="1">IF(ROW(A278)&lt;=COUNT(ActiviteCOP25!V:V),SMALL(ActiviteCOP25!V:V,ROW(A278)),"")</f>
        <v/>
      </c>
      <c r="B286" s="94" t="str">
        <f t="shared" ca="1" si="60"/>
        <v/>
      </c>
      <c r="C286" s="9" t="str">
        <f ca="1">IF($A286&lt;&gt;"",INDEX(ActiviteCOP25!C:C,Chronogramme!$A286),"")</f>
        <v/>
      </c>
      <c r="D286" s="9" t="str">
        <f ca="1">IF($A286&lt;&gt;"",INDEX(ActiviteCOP25!D:D,Chronogramme!$A286),"")</f>
        <v/>
      </c>
      <c r="E286" s="9" t="str">
        <f ca="1">IF($A286&lt;&gt;"",INDEX(ActiviteCOP25!E:E,Chronogramme!$A286),"")</f>
        <v/>
      </c>
      <c r="F286" s="9" t="str">
        <f ca="1">IF($A286&lt;&gt;"",INDEX(ActiviteCOP25!G:G,Chronogramme!$A286),"")</f>
        <v/>
      </c>
      <c r="G286" s="9" t="str">
        <f ca="1">IF($A286&lt;&gt;"",INDEX(ActiviteCOP25!H:H,Chronogramme!$A286),"")</f>
        <v/>
      </c>
      <c r="H286" s="10" t="str">
        <f ca="1">IF($A286&lt;&gt;"",INDEX(ActiviteCOP25!I:I,Chronogramme!$A286),"")</f>
        <v/>
      </c>
      <c r="I286" s="10" t="str">
        <f ca="1">IF($A286&lt;&gt;"",INDEX(ActiviteCOP25!K:K,Chronogramme!$A286),"")</f>
        <v/>
      </c>
      <c r="J286" s="11" t="str">
        <f t="shared" ca="1" si="63"/>
        <v/>
      </c>
      <c r="K286" s="11" t="str">
        <f t="shared" ca="1" si="63"/>
        <v/>
      </c>
      <c r="L286" s="11" t="str">
        <f t="shared" ca="1" si="63"/>
        <v/>
      </c>
      <c r="M286" s="11" t="str">
        <f t="shared" ca="1" si="63"/>
        <v/>
      </c>
      <c r="N286" s="11" t="str">
        <f t="shared" ca="1" si="63"/>
        <v/>
      </c>
      <c r="O286" s="11" t="str">
        <f t="shared" ca="1" si="63"/>
        <v/>
      </c>
      <c r="P286" s="11" t="str">
        <f t="shared" ca="1" si="63"/>
        <v/>
      </c>
      <c r="Q286" s="11" t="str">
        <f t="shared" ca="1" si="63"/>
        <v/>
      </c>
      <c r="R286" s="11" t="str">
        <f t="shared" ca="1" si="63"/>
        <v/>
      </c>
      <c r="S286" s="11" t="str">
        <f t="shared" ca="1" si="63"/>
        <v/>
      </c>
      <c r="T286" s="11" t="str">
        <f t="shared" ca="1" si="63"/>
        <v/>
      </c>
      <c r="U286" s="11" t="str">
        <f t="shared" ca="1" si="63"/>
        <v/>
      </c>
      <c r="V286" s="11" t="str">
        <f t="shared" ca="1" si="63"/>
        <v/>
      </c>
      <c r="W286" s="11" t="str">
        <f t="shared" ca="1" si="63"/>
        <v/>
      </c>
      <c r="X286" s="11" t="str">
        <f t="shared" ca="1" si="63"/>
        <v/>
      </c>
      <c r="Y286" s="11" t="str">
        <f t="shared" ca="1" si="63"/>
        <v/>
      </c>
      <c r="Z286" s="11" t="str">
        <f t="shared" ca="1" si="62"/>
        <v/>
      </c>
      <c r="AA286" s="11" t="str">
        <f t="shared" ca="1" si="62"/>
        <v/>
      </c>
      <c r="AB286" s="11" t="str">
        <f t="shared" ca="1" si="62"/>
        <v/>
      </c>
      <c r="AC286" s="11" t="str">
        <f t="shared" ca="1" si="62"/>
        <v/>
      </c>
      <c r="AD286" s="11" t="str">
        <f t="shared" ca="1" si="62"/>
        <v/>
      </c>
      <c r="AE286" s="11"/>
      <c r="AF286" s="12"/>
    </row>
    <row r="287" spans="1:32" s="13" customFormat="1" ht="36.75" customHeight="1" x14ac:dyDescent="0.2">
      <c r="A287" s="4" t="str">
        <f ca="1">IF(ROW(A279)&lt;=COUNT(ActiviteCOP25!V:V),SMALL(ActiviteCOP25!V:V,ROW(A279)),"")</f>
        <v/>
      </c>
      <c r="B287" s="94" t="str">
        <f t="shared" ca="1" si="60"/>
        <v/>
      </c>
      <c r="C287" s="9" t="str">
        <f ca="1">IF($A287&lt;&gt;"",INDEX(ActiviteCOP25!C:C,Chronogramme!$A287),"")</f>
        <v/>
      </c>
      <c r="D287" s="9" t="str">
        <f ca="1">IF($A287&lt;&gt;"",INDEX(ActiviteCOP25!D:D,Chronogramme!$A287),"")</f>
        <v/>
      </c>
      <c r="E287" s="9" t="str">
        <f ca="1">IF($A287&lt;&gt;"",INDEX(ActiviteCOP25!E:E,Chronogramme!$A287),"")</f>
        <v/>
      </c>
      <c r="F287" s="9" t="str">
        <f ca="1">IF($A287&lt;&gt;"",INDEX(ActiviteCOP25!G:G,Chronogramme!$A287),"")</f>
        <v/>
      </c>
      <c r="G287" s="9" t="str">
        <f ca="1">IF($A287&lt;&gt;"",INDEX(ActiviteCOP25!H:H,Chronogramme!$A287),"")</f>
        <v/>
      </c>
      <c r="H287" s="10" t="str">
        <f ca="1">IF($A287&lt;&gt;"",INDEX(ActiviteCOP25!I:I,Chronogramme!$A287),"")</f>
        <v/>
      </c>
      <c r="I287" s="10" t="str">
        <f ca="1">IF($A287&lt;&gt;"",INDEX(ActiviteCOP25!K:K,Chronogramme!$A287),"")</f>
        <v/>
      </c>
      <c r="J287" s="11" t="str">
        <f t="shared" ca="1" si="63"/>
        <v/>
      </c>
      <c r="K287" s="11" t="str">
        <f t="shared" ca="1" si="63"/>
        <v/>
      </c>
      <c r="L287" s="11" t="str">
        <f t="shared" ca="1" si="63"/>
        <v/>
      </c>
      <c r="M287" s="11" t="str">
        <f t="shared" ca="1" si="63"/>
        <v/>
      </c>
      <c r="N287" s="11" t="str">
        <f t="shared" ca="1" si="63"/>
        <v/>
      </c>
      <c r="O287" s="11" t="str">
        <f t="shared" ca="1" si="63"/>
        <v/>
      </c>
      <c r="P287" s="11" t="str">
        <f t="shared" ca="1" si="63"/>
        <v/>
      </c>
      <c r="Q287" s="11" t="str">
        <f t="shared" ca="1" si="63"/>
        <v/>
      </c>
      <c r="R287" s="11" t="str">
        <f t="shared" ca="1" si="63"/>
        <v/>
      </c>
      <c r="S287" s="11" t="str">
        <f t="shared" ca="1" si="63"/>
        <v/>
      </c>
      <c r="T287" s="11" t="str">
        <f t="shared" ca="1" si="63"/>
        <v/>
      </c>
      <c r="U287" s="11" t="str">
        <f t="shared" ca="1" si="63"/>
        <v/>
      </c>
      <c r="V287" s="11" t="str">
        <f t="shared" ca="1" si="63"/>
        <v/>
      </c>
      <c r="W287" s="11" t="str">
        <f t="shared" ca="1" si="63"/>
        <v/>
      </c>
      <c r="X287" s="11" t="str">
        <f t="shared" ca="1" si="63"/>
        <v/>
      </c>
      <c r="Y287" s="11" t="str">
        <f t="shared" ca="1" si="63"/>
        <v/>
      </c>
      <c r="Z287" s="11" t="str">
        <f t="shared" ca="1" si="62"/>
        <v/>
      </c>
      <c r="AA287" s="11" t="str">
        <f t="shared" ca="1" si="62"/>
        <v/>
      </c>
      <c r="AB287" s="11" t="str">
        <f t="shared" ca="1" si="62"/>
        <v/>
      </c>
      <c r="AC287" s="11" t="str">
        <f t="shared" ca="1" si="62"/>
        <v/>
      </c>
      <c r="AD287" s="11" t="str">
        <f t="shared" ca="1" si="62"/>
        <v/>
      </c>
      <c r="AE287" s="11"/>
      <c r="AF287" s="12"/>
    </row>
    <row r="288" spans="1:32" s="13" customFormat="1" ht="36.75" customHeight="1" x14ac:dyDescent="0.2">
      <c r="A288" s="4" t="str">
        <f ca="1">IF(ROW(A280)&lt;=COUNT(ActiviteCOP25!V:V),SMALL(ActiviteCOP25!V:V,ROW(A280)),"")</f>
        <v/>
      </c>
      <c r="B288" s="94" t="str">
        <f t="shared" ca="1" si="60"/>
        <v/>
      </c>
      <c r="C288" s="9" t="str">
        <f ca="1">IF($A288&lt;&gt;"",INDEX(ActiviteCOP25!C:C,Chronogramme!$A288),"")</f>
        <v/>
      </c>
      <c r="D288" s="9" t="str">
        <f ca="1">IF($A288&lt;&gt;"",INDEX(ActiviteCOP25!D:D,Chronogramme!$A288),"")</f>
        <v/>
      </c>
      <c r="E288" s="9" t="str">
        <f ca="1">IF($A288&lt;&gt;"",INDEX(ActiviteCOP25!E:E,Chronogramme!$A288),"")</f>
        <v/>
      </c>
      <c r="F288" s="9" t="str">
        <f ca="1">IF($A288&lt;&gt;"",INDEX(ActiviteCOP25!G:G,Chronogramme!$A288),"")</f>
        <v/>
      </c>
      <c r="G288" s="9" t="str">
        <f ca="1">IF($A288&lt;&gt;"",INDEX(ActiviteCOP25!H:H,Chronogramme!$A288),"")</f>
        <v/>
      </c>
      <c r="H288" s="10" t="str">
        <f ca="1">IF($A288&lt;&gt;"",INDEX(ActiviteCOP25!I:I,Chronogramme!$A288),"")</f>
        <v/>
      </c>
      <c r="I288" s="10" t="str">
        <f ca="1">IF($A288&lt;&gt;"",INDEX(ActiviteCOP25!K:K,Chronogramme!$A288),"")</f>
        <v/>
      </c>
      <c r="J288" s="11" t="str">
        <f t="shared" ca="1" si="63"/>
        <v/>
      </c>
      <c r="K288" s="11" t="str">
        <f t="shared" ca="1" si="63"/>
        <v/>
      </c>
      <c r="L288" s="11" t="str">
        <f t="shared" ca="1" si="63"/>
        <v/>
      </c>
      <c r="M288" s="11" t="str">
        <f t="shared" ca="1" si="63"/>
        <v/>
      </c>
      <c r="N288" s="11" t="str">
        <f t="shared" ca="1" si="63"/>
        <v/>
      </c>
      <c r="O288" s="11" t="str">
        <f t="shared" ca="1" si="63"/>
        <v/>
      </c>
      <c r="P288" s="11" t="str">
        <f t="shared" ca="1" si="63"/>
        <v/>
      </c>
      <c r="Q288" s="11" t="str">
        <f t="shared" ca="1" si="63"/>
        <v/>
      </c>
      <c r="R288" s="11" t="str">
        <f t="shared" ca="1" si="63"/>
        <v/>
      </c>
      <c r="S288" s="11" t="str">
        <f t="shared" ca="1" si="63"/>
        <v/>
      </c>
      <c r="T288" s="11" t="str">
        <f t="shared" ca="1" si="63"/>
        <v/>
      </c>
      <c r="U288" s="11" t="str">
        <f t="shared" ca="1" si="63"/>
        <v/>
      </c>
      <c r="V288" s="11" t="str">
        <f t="shared" ca="1" si="63"/>
        <v/>
      </c>
      <c r="W288" s="11" t="str">
        <f t="shared" ca="1" si="63"/>
        <v/>
      </c>
      <c r="X288" s="11" t="str">
        <f t="shared" ca="1" si="63"/>
        <v/>
      </c>
      <c r="Y288" s="11" t="str">
        <f t="shared" ca="1" si="63"/>
        <v/>
      </c>
      <c r="Z288" s="11" t="str">
        <f t="shared" ca="1" si="62"/>
        <v/>
      </c>
      <c r="AA288" s="11" t="str">
        <f t="shared" ca="1" si="62"/>
        <v/>
      </c>
      <c r="AB288" s="11" t="str">
        <f t="shared" ca="1" si="62"/>
        <v/>
      </c>
      <c r="AC288" s="11" t="str">
        <f t="shared" ca="1" si="62"/>
        <v/>
      </c>
      <c r="AD288" s="11" t="str">
        <f t="shared" ca="1" si="62"/>
        <v/>
      </c>
      <c r="AE288" s="11"/>
      <c r="AF288" s="12"/>
    </row>
    <row r="289" spans="1:32" s="13" customFormat="1" ht="36.75" customHeight="1" x14ac:dyDescent="0.2">
      <c r="A289" s="4" t="str">
        <f ca="1">IF(ROW(A281)&lt;=COUNT(ActiviteCOP25!V:V),SMALL(ActiviteCOP25!V:V,ROW(A281)),"")</f>
        <v/>
      </c>
      <c r="B289" s="94" t="str">
        <f t="shared" ca="1" si="60"/>
        <v/>
      </c>
      <c r="C289" s="9" t="str">
        <f ca="1">IF($A289&lt;&gt;"",INDEX(ActiviteCOP25!C:C,Chronogramme!$A289),"")</f>
        <v/>
      </c>
      <c r="D289" s="9" t="str">
        <f ca="1">IF($A289&lt;&gt;"",INDEX(ActiviteCOP25!D:D,Chronogramme!$A289),"")</f>
        <v/>
      </c>
      <c r="E289" s="9" t="str">
        <f ca="1">IF($A289&lt;&gt;"",INDEX(ActiviteCOP25!E:E,Chronogramme!$A289),"")</f>
        <v/>
      </c>
      <c r="F289" s="9" t="str">
        <f ca="1">IF($A289&lt;&gt;"",INDEX(ActiviteCOP25!G:G,Chronogramme!$A289),"")</f>
        <v/>
      </c>
      <c r="G289" s="9" t="str">
        <f ca="1">IF($A289&lt;&gt;"",INDEX(ActiviteCOP25!H:H,Chronogramme!$A289),"")</f>
        <v/>
      </c>
      <c r="H289" s="10" t="str">
        <f ca="1">IF($A289&lt;&gt;"",INDEX(ActiviteCOP25!I:I,Chronogramme!$A289),"")</f>
        <v/>
      </c>
      <c r="I289" s="10" t="str">
        <f ca="1">IF($A289&lt;&gt;"",INDEX(ActiviteCOP25!K:K,Chronogramme!$A289),"")</f>
        <v/>
      </c>
      <c r="J289" s="11" t="str">
        <f t="shared" ca="1" si="63"/>
        <v/>
      </c>
      <c r="K289" s="11" t="str">
        <f t="shared" ca="1" si="63"/>
        <v/>
      </c>
      <c r="L289" s="11" t="str">
        <f t="shared" ca="1" si="63"/>
        <v/>
      </c>
      <c r="M289" s="11" t="str">
        <f t="shared" ca="1" si="63"/>
        <v/>
      </c>
      <c r="N289" s="11" t="str">
        <f t="shared" ca="1" si="63"/>
        <v/>
      </c>
      <c r="O289" s="11" t="str">
        <f t="shared" ca="1" si="63"/>
        <v/>
      </c>
      <c r="P289" s="11" t="str">
        <f t="shared" ca="1" si="63"/>
        <v/>
      </c>
      <c r="Q289" s="11" t="str">
        <f t="shared" ca="1" si="63"/>
        <v/>
      </c>
      <c r="R289" s="11" t="str">
        <f t="shared" ca="1" si="63"/>
        <v/>
      </c>
      <c r="S289" s="11" t="str">
        <f t="shared" ca="1" si="63"/>
        <v/>
      </c>
      <c r="T289" s="11" t="str">
        <f t="shared" ca="1" si="63"/>
        <v/>
      </c>
      <c r="U289" s="11" t="str">
        <f t="shared" ca="1" si="63"/>
        <v/>
      </c>
      <c r="V289" s="11" t="str">
        <f t="shared" ca="1" si="63"/>
        <v/>
      </c>
      <c r="W289" s="11" t="str">
        <f t="shared" ca="1" si="63"/>
        <v/>
      </c>
      <c r="X289" s="11" t="str">
        <f t="shared" ca="1" si="63"/>
        <v/>
      </c>
      <c r="Y289" s="11" t="str">
        <f t="shared" ca="1" si="63"/>
        <v/>
      </c>
      <c r="Z289" s="11" t="str">
        <f t="shared" ca="1" si="62"/>
        <v/>
      </c>
      <c r="AA289" s="11" t="str">
        <f t="shared" ca="1" si="62"/>
        <v/>
      </c>
      <c r="AB289" s="11" t="str">
        <f t="shared" ca="1" si="62"/>
        <v/>
      </c>
      <c r="AC289" s="11" t="str">
        <f t="shared" ca="1" si="62"/>
        <v/>
      </c>
      <c r="AD289" s="11" t="str">
        <f t="shared" ca="1" si="62"/>
        <v/>
      </c>
      <c r="AE289" s="11"/>
      <c r="AF289" s="12"/>
    </row>
    <row r="290" spans="1:32" s="13" customFormat="1" ht="36.75" customHeight="1" x14ac:dyDescent="0.2">
      <c r="A290" s="4" t="str">
        <f ca="1">IF(ROW(A282)&lt;=COUNT(ActiviteCOP25!V:V),SMALL(ActiviteCOP25!V:V,ROW(A282)),"")</f>
        <v/>
      </c>
      <c r="B290" s="94" t="str">
        <f t="shared" ca="1" si="60"/>
        <v/>
      </c>
      <c r="C290" s="9" t="str">
        <f ca="1">IF($A290&lt;&gt;"",INDEX(ActiviteCOP25!C:C,Chronogramme!$A290),"")</f>
        <v/>
      </c>
      <c r="D290" s="9" t="str">
        <f ca="1">IF($A290&lt;&gt;"",INDEX(ActiviteCOP25!D:D,Chronogramme!$A290),"")</f>
        <v/>
      </c>
      <c r="E290" s="9" t="str">
        <f ca="1">IF($A290&lt;&gt;"",INDEX(ActiviteCOP25!E:E,Chronogramme!$A290),"")</f>
        <v/>
      </c>
      <c r="F290" s="9" t="str">
        <f ca="1">IF($A290&lt;&gt;"",INDEX(ActiviteCOP25!G:G,Chronogramme!$A290),"")</f>
        <v/>
      </c>
      <c r="G290" s="9" t="str">
        <f ca="1">IF($A290&lt;&gt;"",INDEX(ActiviteCOP25!H:H,Chronogramme!$A290),"")</f>
        <v/>
      </c>
      <c r="H290" s="10" t="str">
        <f ca="1">IF($A290&lt;&gt;"",INDEX(ActiviteCOP25!I:I,Chronogramme!$A290),"")</f>
        <v/>
      </c>
      <c r="I290" s="10" t="str">
        <f ca="1">IF($A290&lt;&gt;"",INDEX(ActiviteCOP25!K:K,Chronogramme!$A290),"")</f>
        <v/>
      </c>
      <c r="J290" s="11" t="str">
        <f t="shared" ca="1" si="63"/>
        <v/>
      </c>
      <c r="K290" s="11" t="str">
        <f t="shared" ca="1" si="63"/>
        <v/>
      </c>
      <c r="L290" s="11" t="str">
        <f t="shared" ca="1" si="63"/>
        <v/>
      </c>
      <c r="M290" s="11" t="str">
        <f t="shared" ca="1" si="63"/>
        <v/>
      </c>
      <c r="N290" s="11" t="str">
        <f t="shared" ca="1" si="63"/>
        <v/>
      </c>
      <c r="O290" s="11" t="str">
        <f t="shared" ca="1" si="63"/>
        <v/>
      </c>
      <c r="P290" s="11" t="str">
        <f t="shared" ca="1" si="63"/>
        <v/>
      </c>
      <c r="Q290" s="11" t="str">
        <f t="shared" ca="1" si="63"/>
        <v/>
      </c>
      <c r="R290" s="11" t="str">
        <f t="shared" ca="1" si="63"/>
        <v/>
      </c>
      <c r="S290" s="11" t="str">
        <f t="shared" ca="1" si="63"/>
        <v/>
      </c>
      <c r="T290" s="11" t="str">
        <f t="shared" ca="1" si="63"/>
        <v/>
      </c>
      <c r="U290" s="11" t="str">
        <f t="shared" ca="1" si="63"/>
        <v/>
      </c>
      <c r="V290" s="11" t="str">
        <f t="shared" ca="1" si="63"/>
        <v/>
      </c>
      <c r="W290" s="11" t="str">
        <f t="shared" ca="1" si="63"/>
        <v/>
      </c>
      <c r="X290" s="11" t="str">
        <f t="shared" ca="1" si="63"/>
        <v/>
      </c>
      <c r="Y290" s="11" t="str">
        <f t="shared" ca="1" si="63"/>
        <v/>
      </c>
      <c r="Z290" s="11" t="str">
        <f t="shared" ca="1" si="62"/>
        <v/>
      </c>
      <c r="AA290" s="11" t="str">
        <f t="shared" ca="1" si="62"/>
        <v/>
      </c>
      <c r="AB290" s="11" t="str">
        <f t="shared" ca="1" si="62"/>
        <v/>
      </c>
      <c r="AC290" s="11" t="str">
        <f t="shared" ca="1" si="62"/>
        <v/>
      </c>
      <c r="AD290" s="11" t="str">
        <f t="shared" ca="1" si="62"/>
        <v/>
      </c>
      <c r="AE290" s="11"/>
      <c r="AF290" s="12"/>
    </row>
    <row r="291" spans="1:32" s="13" customFormat="1" ht="36.75" customHeight="1" x14ac:dyDescent="0.2">
      <c r="A291" s="4" t="str">
        <f ca="1">IF(ROW(A283)&lt;=COUNT(ActiviteCOP25!V:V),SMALL(ActiviteCOP25!V:V,ROW(A283)),"")</f>
        <v/>
      </c>
      <c r="B291" s="94" t="str">
        <f t="shared" ca="1" si="60"/>
        <v/>
      </c>
      <c r="C291" s="9" t="str">
        <f ca="1">IF($A291&lt;&gt;"",INDEX(ActiviteCOP25!C:C,Chronogramme!$A291),"")</f>
        <v/>
      </c>
      <c r="D291" s="9" t="str">
        <f ca="1">IF($A291&lt;&gt;"",INDEX(ActiviteCOP25!D:D,Chronogramme!$A291),"")</f>
        <v/>
      </c>
      <c r="E291" s="9" t="str">
        <f ca="1">IF($A291&lt;&gt;"",INDEX(ActiviteCOP25!E:E,Chronogramme!$A291),"")</f>
        <v/>
      </c>
      <c r="F291" s="9" t="str">
        <f ca="1">IF($A291&lt;&gt;"",INDEX(ActiviteCOP25!G:G,Chronogramme!$A291),"")</f>
        <v/>
      </c>
      <c r="G291" s="9" t="str">
        <f ca="1">IF($A291&lt;&gt;"",INDEX(ActiviteCOP25!H:H,Chronogramme!$A291),"")</f>
        <v/>
      </c>
      <c r="H291" s="10" t="str">
        <f ca="1">IF($A291&lt;&gt;"",INDEX(ActiviteCOP25!I:I,Chronogramme!$A291),"")</f>
        <v/>
      </c>
      <c r="I291" s="10" t="str">
        <f ca="1">IF($A291&lt;&gt;"",INDEX(ActiviteCOP25!K:K,Chronogramme!$A291),"")</f>
        <v/>
      </c>
      <c r="J291" s="11" t="str">
        <f t="shared" ca="1" si="63"/>
        <v/>
      </c>
      <c r="K291" s="11" t="str">
        <f t="shared" ca="1" si="63"/>
        <v/>
      </c>
      <c r="L291" s="11" t="str">
        <f t="shared" ca="1" si="63"/>
        <v/>
      </c>
      <c r="M291" s="11" t="str">
        <f t="shared" ca="1" si="63"/>
        <v/>
      </c>
      <c r="N291" s="11" t="str">
        <f t="shared" ca="1" si="63"/>
        <v/>
      </c>
      <c r="O291" s="11" t="str">
        <f t="shared" ca="1" si="63"/>
        <v/>
      </c>
      <c r="P291" s="11" t="str">
        <f t="shared" ca="1" si="63"/>
        <v/>
      </c>
      <c r="Q291" s="11" t="str">
        <f t="shared" ca="1" si="63"/>
        <v/>
      </c>
      <c r="R291" s="11" t="str">
        <f t="shared" ca="1" si="63"/>
        <v/>
      </c>
      <c r="S291" s="11" t="str">
        <f t="shared" ca="1" si="63"/>
        <v/>
      </c>
      <c r="T291" s="11" t="str">
        <f t="shared" ca="1" si="63"/>
        <v/>
      </c>
      <c r="U291" s="11" t="str">
        <f t="shared" ca="1" si="63"/>
        <v/>
      </c>
      <c r="V291" s="11" t="str">
        <f t="shared" ca="1" si="63"/>
        <v/>
      </c>
      <c r="W291" s="11" t="str">
        <f t="shared" ca="1" si="63"/>
        <v/>
      </c>
      <c r="X291" s="11" t="str">
        <f t="shared" ca="1" si="63"/>
        <v/>
      </c>
      <c r="Y291" s="11" t="str">
        <f t="shared" ca="1" si="63"/>
        <v/>
      </c>
      <c r="Z291" s="11" t="str">
        <f t="shared" ca="1" si="62"/>
        <v/>
      </c>
      <c r="AA291" s="11" t="str">
        <f t="shared" ca="1" si="62"/>
        <v/>
      </c>
      <c r="AB291" s="11" t="str">
        <f t="shared" ca="1" si="62"/>
        <v/>
      </c>
      <c r="AC291" s="11" t="str">
        <f t="shared" ca="1" si="62"/>
        <v/>
      </c>
      <c r="AD291" s="11" t="str">
        <f t="shared" ca="1" si="62"/>
        <v/>
      </c>
      <c r="AE291" s="11"/>
      <c r="AF291" s="12"/>
    </row>
    <row r="292" spans="1:32" s="13" customFormat="1" ht="36.75" customHeight="1" x14ac:dyDescent="0.2">
      <c r="A292" s="4" t="str">
        <f ca="1">IF(ROW(A284)&lt;=COUNT(ActiviteCOP25!V:V),SMALL(ActiviteCOP25!V:V,ROW(A284)),"")</f>
        <v/>
      </c>
      <c r="B292" s="94" t="str">
        <f t="shared" ca="1" si="60"/>
        <v/>
      </c>
      <c r="C292" s="9" t="str">
        <f ca="1">IF($A292&lt;&gt;"",INDEX(ActiviteCOP25!C:C,Chronogramme!$A292),"")</f>
        <v/>
      </c>
      <c r="D292" s="9" t="str">
        <f ca="1">IF($A292&lt;&gt;"",INDEX(ActiviteCOP25!D:D,Chronogramme!$A292),"")</f>
        <v/>
      </c>
      <c r="E292" s="9" t="str">
        <f ca="1">IF($A292&lt;&gt;"",INDEX(ActiviteCOP25!E:E,Chronogramme!$A292),"")</f>
        <v/>
      </c>
      <c r="F292" s="9" t="str">
        <f ca="1">IF($A292&lt;&gt;"",INDEX(ActiviteCOP25!G:G,Chronogramme!$A292),"")</f>
        <v/>
      </c>
      <c r="G292" s="9" t="str">
        <f ca="1">IF($A292&lt;&gt;"",INDEX(ActiviteCOP25!H:H,Chronogramme!$A292),"")</f>
        <v/>
      </c>
      <c r="H292" s="10" t="str">
        <f ca="1">IF($A292&lt;&gt;"",INDEX(ActiviteCOP25!I:I,Chronogramme!$A292),"")</f>
        <v/>
      </c>
      <c r="I292" s="10" t="str">
        <f ca="1">IF($A292&lt;&gt;"",INDEX(ActiviteCOP25!K:K,Chronogramme!$A292),"")</f>
        <v/>
      </c>
      <c r="J292" s="11" t="str">
        <f t="shared" ca="1" si="63"/>
        <v/>
      </c>
      <c r="K292" s="11" t="str">
        <f t="shared" ca="1" si="63"/>
        <v/>
      </c>
      <c r="L292" s="11" t="str">
        <f t="shared" ca="1" si="63"/>
        <v/>
      </c>
      <c r="M292" s="11" t="str">
        <f t="shared" ca="1" si="63"/>
        <v/>
      </c>
      <c r="N292" s="11" t="str">
        <f t="shared" ca="1" si="63"/>
        <v/>
      </c>
      <c r="O292" s="11" t="str">
        <f t="shared" ca="1" si="63"/>
        <v/>
      </c>
      <c r="P292" s="11" t="str">
        <f t="shared" ca="1" si="63"/>
        <v/>
      </c>
      <c r="Q292" s="11" t="str">
        <f t="shared" ca="1" si="63"/>
        <v/>
      </c>
      <c r="R292" s="11" t="str">
        <f t="shared" ca="1" si="63"/>
        <v/>
      </c>
      <c r="S292" s="11" t="str">
        <f t="shared" ca="1" si="63"/>
        <v/>
      </c>
      <c r="T292" s="11" t="str">
        <f t="shared" ca="1" si="63"/>
        <v/>
      </c>
      <c r="U292" s="11" t="str">
        <f t="shared" ca="1" si="63"/>
        <v/>
      </c>
      <c r="V292" s="11" t="str">
        <f t="shared" ca="1" si="63"/>
        <v/>
      </c>
      <c r="W292" s="11" t="str">
        <f t="shared" ca="1" si="63"/>
        <v/>
      </c>
      <c r="X292" s="11" t="str">
        <f t="shared" ca="1" si="63"/>
        <v/>
      </c>
      <c r="Y292" s="11" t="str">
        <f t="shared" ca="1" si="63"/>
        <v/>
      </c>
      <c r="Z292" s="11" t="str">
        <f t="shared" ca="1" si="62"/>
        <v/>
      </c>
      <c r="AA292" s="11" t="str">
        <f t="shared" ca="1" si="62"/>
        <v/>
      </c>
      <c r="AB292" s="11" t="str">
        <f t="shared" ca="1" si="62"/>
        <v/>
      </c>
      <c r="AC292" s="11" t="str">
        <f t="shared" ca="1" si="62"/>
        <v/>
      </c>
      <c r="AD292" s="11" t="str">
        <f t="shared" ca="1" si="62"/>
        <v/>
      </c>
      <c r="AE292" s="11"/>
      <c r="AF292" s="12"/>
    </row>
    <row r="293" spans="1:32" s="13" customFormat="1" ht="36.75" customHeight="1" x14ac:dyDescent="0.2">
      <c r="A293" s="4" t="str">
        <f ca="1">IF(ROW(A285)&lt;=COUNT(ActiviteCOP25!V:V),SMALL(ActiviteCOP25!V:V,ROW(A285)),"")</f>
        <v/>
      </c>
      <c r="B293" s="94" t="str">
        <f t="shared" ca="1" si="60"/>
        <v/>
      </c>
      <c r="C293" s="9" t="str">
        <f ca="1">IF($A293&lt;&gt;"",INDEX(ActiviteCOP25!C:C,Chronogramme!$A293),"")</f>
        <v/>
      </c>
      <c r="D293" s="9" t="str">
        <f ca="1">IF($A293&lt;&gt;"",INDEX(ActiviteCOP25!D:D,Chronogramme!$A293),"")</f>
        <v/>
      </c>
      <c r="E293" s="9" t="str">
        <f ca="1">IF($A293&lt;&gt;"",INDEX(ActiviteCOP25!E:E,Chronogramme!$A293),"")</f>
        <v/>
      </c>
      <c r="F293" s="9" t="str">
        <f ca="1">IF($A293&lt;&gt;"",INDEX(ActiviteCOP25!G:G,Chronogramme!$A293),"")</f>
        <v/>
      </c>
      <c r="G293" s="9" t="str">
        <f ca="1">IF($A293&lt;&gt;"",INDEX(ActiviteCOP25!H:H,Chronogramme!$A293),"")</f>
        <v/>
      </c>
      <c r="H293" s="10" t="str">
        <f ca="1">IF($A293&lt;&gt;"",INDEX(ActiviteCOP25!I:I,Chronogramme!$A293),"")</f>
        <v/>
      </c>
      <c r="I293" s="10" t="str">
        <f ca="1">IF($A293&lt;&gt;"",INDEX(ActiviteCOP25!K:K,Chronogramme!$A293),"")</f>
        <v/>
      </c>
      <c r="J293" s="11" t="str">
        <f t="shared" ca="1" si="63"/>
        <v/>
      </c>
      <c r="K293" s="11" t="str">
        <f t="shared" ca="1" si="63"/>
        <v/>
      </c>
      <c r="L293" s="11" t="str">
        <f t="shared" ca="1" si="63"/>
        <v/>
      </c>
      <c r="M293" s="11" t="str">
        <f t="shared" ca="1" si="63"/>
        <v/>
      </c>
      <c r="N293" s="11" t="str">
        <f t="shared" ca="1" si="63"/>
        <v/>
      </c>
      <c r="O293" s="11" t="str">
        <f t="shared" ca="1" si="63"/>
        <v/>
      </c>
      <c r="P293" s="11" t="str">
        <f t="shared" ca="1" si="63"/>
        <v/>
      </c>
      <c r="Q293" s="11" t="str">
        <f t="shared" ca="1" si="63"/>
        <v/>
      </c>
      <c r="R293" s="11" t="str">
        <f t="shared" ca="1" si="63"/>
        <v/>
      </c>
      <c r="S293" s="11" t="str">
        <f t="shared" ca="1" si="63"/>
        <v/>
      </c>
      <c r="T293" s="11" t="str">
        <f t="shared" ca="1" si="63"/>
        <v/>
      </c>
      <c r="U293" s="11" t="str">
        <f t="shared" ca="1" si="63"/>
        <v/>
      </c>
      <c r="V293" s="11" t="str">
        <f t="shared" ca="1" si="63"/>
        <v/>
      </c>
      <c r="W293" s="11" t="str">
        <f t="shared" ca="1" si="63"/>
        <v/>
      </c>
      <c r="X293" s="11" t="str">
        <f t="shared" ca="1" si="63"/>
        <v/>
      </c>
      <c r="Y293" s="11" t="str">
        <f t="shared" ca="1" si="63"/>
        <v/>
      </c>
      <c r="Z293" s="11" t="str">
        <f t="shared" ca="1" si="62"/>
        <v/>
      </c>
      <c r="AA293" s="11" t="str">
        <f t="shared" ca="1" si="62"/>
        <v/>
      </c>
      <c r="AB293" s="11" t="str">
        <f t="shared" ca="1" si="62"/>
        <v/>
      </c>
      <c r="AC293" s="11" t="str">
        <f t="shared" ca="1" si="62"/>
        <v/>
      </c>
      <c r="AD293" s="11" t="str">
        <f t="shared" ca="1" si="62"/>
        <v/>
      </c>
      <c r="AE293" s="11"/>
      <c r="AF293" s="12"/>
    </row>
    <row r="294" spans="1:32" s="13" customFormat="1" ht="36.75" customHeight="1" x14ac:dyDescent="0.2">
      <c r="A294" s="4" t="str">
        <f ca="1">IF(ROW(A286)&lt;=COUNT(ActiviteCOP25!V:V),SMALL(ActiviteCOP25!V:V,ROW(A286)),"")</f>
        <v/>
      </c>
      <c r="B294" s="94" t="str">
        <f t="shared" ca="1" si="60"/>
        <v/>
      </c>
      <c r="C294" s="9" t="str">
        <f ca="1">IF($A294&lt;&gt;"",INDEX(ActiviteCOP25!C:C,Chronogramme!$A294),"")</f>
        <v/>
      </c>
      <c r="D294" s="9" t="str">
        <f ca="1">IF($A294&lt;&gt;"",INDEX(ActiviteCOP25!D:D,Chronogramme!$A294),"")</f>
        <v/>
      </c>
      <c r="E294" s="9" t="str">
        <f ca="1">IF($A294&lt;&gt;"",INDEX(ActiviteCOP25!E:E,Chronogramme!$A294),"")</f>
        <v/>
      </c>
      <c r="F294" s="9" t="str">
        <f ca="1">IF($A294&lt;&gt;"",INDEX(ActiviteCOP25!G:G,Chronogramme!$A294),"")</f>
        <v/>
      </c>
      <c r="G294" s="9" t="str">
        <f ca="1">IF($A294&lt;&gt;"",INDEX(ActiviteCOP25!H:H,Chronogramme!$A294),"")</f>
        <v/>
      </c>
      <c r="H294" s="10" t="str">
        <f ca="1">IF($A294&lt;&gt;"",INDEX(ActiviteCOP25!I:I,Chronogramme!$A294),"")</f>
        <v/>
      </c>
      <c r="I294" s="10" t="str">
        <f ca="1">IF($A294&lt;&gt;"",INDEX(ActiviteCOP25!K:K,Chronogramme!$A294),"")</f>
        <v/>
      </c>
      <c r="J294" s="11" t="str">
        <f t="shared" ca="1" si="63"/>
        <v/>
      </c>
      <c r="K294" s="11" t="str">
        <f t="shared" ca="1" si="63"/>
        <v/>
      </c>
      <c r="L294" s="11" t="str">
        <f t="shared" ca="1" si="63"/>
        <v/>
      </c>
      <c r="M294" s="11" t="str">
        <f t="shared" ca="1" si="63"/>
        <v/>
      </c>
      <c r="N294" s="11" t="str">
        <f t="shared" ca="1" si="63"/>
        <v/>
      </c>
      <c r="O294" s="11" t="str">
        <f t="shared" ca="1" si="63"/>
        <v/>
      </c>
      <c r="P294" s="11" t="str">
        <f t="shared" ca="1" si="63"/>
        <v/>
      </c>
      <c r="Q294" s="11" t="str">
        <f t="shared" ca="1" si="63"/>
        <v/>
      </c>
      <c r="R294" s="11" t="str">
        <f t="shared" ca="1" si="63"/>
        <v/>
      </c>
      <c r="S294" s="11" t="str">
        <f t="shared" ca="1" si="63"/>
        <v/>
      </c>
      <c r="T294" s="11" t="str">
        <f t="shared" ca="1" si="63"/>
        <v/>
      </c>
      <c r="U294" s="11" t="str">
        <f t="shared" ca="1" si="63"/>
        <v/>
      </c>
      <c r="V294" s="11" t="str">
        <f t="shared" ca="1" si="63"/>
        <v/>
      </c>
      <c r="W294" s="11" t="str">
        <f t="shared" ca="1" si="63"/>
        <v/>
      </c>
      <c r="X294" s="11" t="str">
        <f t="shared" ca="1" si="63"/>
        <v/>
      </c>
      <c r="Y294" s="11" t="str">
        <f t="shared" ca="1" si="63"/>
        <v/>
      </c>
      <c r="Z294" s="11" t="str">
        <f t="shared" ca="1" si="62"/>
        <v/>
      </c>
      <c r="AA294" s="11" t="str">
        <f t="shared" ca="1" si="62"/>
        <v/>
      </c>
      <c r="AB294" s="11" t="str">
        <f t="shared" ca="1" si="62"/>
        <v/>
      </c>
      <c r="AC294" s="11" t="str">
        <f t="shared" ca="1" si="62"/>
        <v/>
      </c>
      <c r="AD294" s="11" t="str">
        <f t="shared" ca="1" si="62"/>
        <v/>
      </c>
      <c r="AE294" s="11"/>
      <c r="AF294" s="12"/>
    </row>
    <row r="295" spans="1:32" s="13" customFormat="1" ht="36.75" customHeight="1" x14ac:dyDescent="0.2">
      <c r="A295" s="4" t="str">
        <f ca="1">IF(ROW(A287)&lt;=COUNT(ActiviteCOP25!V:V),SMALL(ActiviteCOP25!V:V,ROW(A287)),"")</f>
        <v/>
      </c>
      <c r="B295" s="94" t="str">
        <f t="shared" ca="1" si="60"/>
        <v/>
      </c>
      <c r="C295" s="9" t="str">
        <f ca="1">IF($A295&lt;&gt;"",INDEX(ActiviteCOP25!C:C,Chronogramme!$A295),"")</f>
        <v/>
      </c>
      <c r="D295" s="9" t="str">
        <f ca="1">IF($A295&lt;&gt;"",INDEX(ActiviteCOP25!D:D,Chronogramme!$A295),"")</f>
        <v/>
      </c>
      <c r="E295" s="9" t="str">
        <f ca="1">IF($A295&lt;&gt;"",INDEX(ActiviteCOP25!E:E,Chronogramme!$A295),"")</f>
        <v/>
      </c>
      <c r="F295" s="9" t="str">
        <f ca="1">IF($A295&lt;&gt;"",INDEX(ActiviteCOP25!G:G,Chronogramme!$A295),"")</f>
        <v/>
      </c>
      <c r="G295" s="9" t="str">
        <f ca="1">IF($A295&lt;&gt;"",INDEX(ActiviteCOP25!H:H,Chronogramme!$A295),"")</f>
        <v/>
      </c>
      <c r="H295" s="10" t="str">
        <f ca="1">IF($A295&lt;&gt;"",INDEX(ActiviteCOP25!I:I,Chronogramme!$A295),"")</f>
        <v/>
      </c>
      <c r="I295" s="10" t="str">
        <f ca="1">IF($A295&lt;&gt;"",INDEX(ActiviteCOP25!K:K,Chronogramme!$A295),"")</f>
        <v/>
      </c>
      <c r="J295" s="11" t="str">
        <f t="shared" ca="1" si="63"/>
        <v/>
      </c>
      <c r="K295" s="11" t="str">
        <f t="shared" ca="1" si="63"/>
        <v/>
      </c>
      <c r="L295" s="11" t="str">
        <f t="shared" ca="1" si="63"/>
        <v/>
      </c>
      <c r="M295" s="11" t="str">
        <f t="shared" ca="1" si="63"/>
        <v/>
      </c>
      <c r="N295" s="11" t="str">
        <f t="shared" ca="1" si="63"/>
        <v/>
      </c>
      <c r="O295" s="11" t="str">
        <f t="shared" ca="1" si="63"/>
        <v/>
      </c>
      <c r="P295" s="11" t="str">
        <f t="shared" ca="1" si="63"/>
        <v/>
      </c>
      <c r="Q295" s="11" t="str">
        <f t="shared" ca="1" si="63"/>
        <v/>
      </c>
      <c r="R295" s="11" t="str">
        <f t="shared" ca="1" si="63"/>
        <v/>
      </c>
      <c r="S295" s="11" t="str">
        <f t="shared" ca="1" si="63"/>
        <v/>
      </c>
      <c r="T295" s="11" t="str">
        <f t="shared" ca="1" si="63"/>
        <v/>
      </c>
      <c r="U295" s="11" t="str">
        <f t="shared" ca="1" si="63"/>
        <v/>
      </c>
      <c r="V295" s="11" t="str">
        <f t="shared" ca="1" si="63"/>
        <v/>
      </c>
      <c r="W295" s="11" t="str">
        <f t="shared" ca="1" si="63"/>
        <v/>
      </c>
      <c r="X295" s="11" t="str">
        <f t="shared" ca="1" si="63"/>
        <v/>
      </c>
      <c r="Y295" s="11" t="str">
        <f t="shared" ca="1" si="63"/>
        <v/>
      </c>
      <c r="Z295" s="11" t="str">
        <f t="shared" ca="1" si="62"/>
        <v/>
      </c>
      <c r="AA295" s="11" t="str">
        <f t="shared" ca="1" si="62"/>
        <v/>
      </c>
      <c r="AB295" s="11" t="str">
        <f t="shared" ca="1" si="62"/>
        <v/>
      </c>
      <c r="AC295" s="11" t="str">
        <f t="shared" ca="1" si="62"/>
        <v/>
      </c>
      <c r="AD295" s="11" t="str">
        <f t="shared" ca="1" si="62"/>
        <v/>
      </c>
      <c r="AE295" s="11"/>
      <c r="AF295" s="12"/>
    </row>
    <row r="296" spans="1:32" s="13" customFormat="1" ht="36.75" customHeight="1" x14ac:dyDescent="0.2">
      <c r="A296" s="4" t="str">
        <f ca="1">IF(ROW(A288)&lt;=COUNT(ActiviteCOP25!V:V),SMALL(ActiviteCOP25!V:V,ROW(A288)),"")</f>
        <v/>
      </c>
      <c r="B296" s="94" t="str">
        <f t="shared" ca="1" si="60"/>
        <v/>
      </c>
      <c r="C296" s="9" t="str">
        <f ca="1">IF($A296&lt;&gt;"",INDEX(ActiviteCOP25!C:C,Chronogramme!$A296),"")</f>
        <v/>
      </c>
      <c r="D296" s="9" t="str">
        <f ca="1">IF($A296&lt;&gt;"",INDEX(ActiviteCOP25!D:D,Chronogramme!$A296),"")</f>
        <v/>
      </c>
      <c r="E296" s="9" t="str">
        <f ca="1">IF($A296&lt;&gt;"",INDEX(ActiviteCOP25!E:E,Chronogramme!$A296),"")</f>
        <v/>
      </c>
      <c r="F296" s="9" t="str">
        <f ca="1">IF($A296&lt;&gt;"",INDEX(ActiviteCOP25!G:G,Chronogramme!$A296),"")</f>
        <v/>
      </c>
      <c r="G296" s="9" t="str">
        <f ca="1">IF($A296&lt;&gt;"",INDEX(ActiviteCOP25!H:H,Chronogramme!$A296),"")</f>
        <v/>
      </c>
      <c r="H296" s="10" t="str">
        <f ca="1">IF($A296&lt;&gt;"",INDEX(ActiviteCOP25!I:I,Chronogramme!$A296),"")</f>
        <v/>
      </c>
      <c r="I296" s="10" t="str">
        <f ca="1">IF($A296&lt;&gt;"",INDEX(ActiviteCOP25!K:K,Chronogramme!$A296),"")</f>
        <v/>
      </c>
      <c r="J296" s="11" t="str">
        <f t="shared" ca="1" si="63"/>
        <v/>
      </c>
      <c r="K296" s="11" t="str">
        <f t="shared" ca="1" si="63"/>
        <v/>
      </c>
      <c r="L296" s="11" t="str">
        <f t="shared" ca="1" si="63"/>
        <v/>
      </c>
      <c r="M296" s="11" t="str">
        <f t="shared" ca="1" si="63"/>
        <v/>
      </c>
      <c r="N296" s="11" t="str">
        <f t="shared" ca="1" si="63"/>
        <v/>
      </c>
      <c r="O296" s="11" t="str">
        <f t="shared" ca="1" si="63"/>
        <v/>
      </c>
      <c r="P296" s="11" t="str">
        <f t="shared" ca="1" si="63"/>
        <v/>
      </c>
      <c r="Q296" s="11" t="str">
        <f t="shared" ca="1" si="63"/>
        <v/>
      </c>
      <c r="R296" s="11" t="str">
        <f t="shared" ca="1" si="63"/>
        <v/>
      </c>
      <c r="S296" s="11" t="str">
        <f t="shared" ca="1" si="63"/>
        <v/>
      </c>
      <c r="T296" s="11" t="str">
        <f t="shared" ca="1" si="63"/>
        <v/>
      </c>
      <c r="U296" s="11" t="str">
        <f t="shared" ca="1" si="63"/>
        <v/>
      </c>
      <c r="V296" s="11" t="str">
        <f t="shared" ca="1" si="63"/>
        <v/>
      </c>
      <c r="W296" s="11" t="str">
        <f t="shared" ca="1" si="63"/>
        <v/>
      </c>
      <c r="X296" s="11" t="str">
        <f t="shared" ca="1" si="63"/>
        <v/>
      </c>
      <c r="Y296" s="11" t="str">
        <f t="shared" ca="1" si="63"/>
        <v/>
      </c>
      <c r="Z296" s="11" t="str">
        <f t="shared" ca="1" si="62"/>
        <v/>
      </c>
      <c r="AA296" s="11" t="str">
        <f t="shared" ca="1" si="62"/>
        <v/>
      </c>
      <c r="AB296" s="11" t="str">
        <f t="shared" ca="1" si="62"/>
        <v/>
      </c>
      <c r="AC296" s="11" t="str">
        <f t="shared" ca="1" si="62"/>
        <v/>
      </c>
      <c r="AD296" s="11" t="str">
        <f t="shared" ca="1" si="62"/>
        <v/>
      </c>
      <c r="AE296" s="11"/>
      <c r="AF296" s="12"/>
    </row>
    <row r="297" spans="1:32" s="13" customFormat="1" ht="36.75" customHeight="1" x14ac:dyDescent="0.2">
      <c r="A297" s="4" t="str">
        <f ca="1">IF(ROW(A289)&lt;=COUNT(ActiviteCOP25!V:V),SMALL(ActiviteCOP25!V:V,ROW(A289)),"")</f>
        <v/>
      </c>
      <c r="B297" s="94" t="str">
        <f t="shared" ca="1" si="60"/>
        <v/>
      </c>
      <c r="C297" s="9" t="str">
        <f ca="1">IF($A297&lt;&gt;"",INDEX(ActiviteCOP25!C:C,Chronogramme!$A297),"")</f>
        <v/>
      </c>
      <c r="D297" s="9" t="str">
        <f ca="1">IF($A297&lt;&gt;"",INDEX(ActiviteCOP25!D:D,Chronogramme!$A297),"")</f>
        <v/>
      </c>
      <c r="E297" s="9" t="str">
        <f ca="1">IF($A297&lt;&gt;"",INDEX(ActiviteCOP25!E:E,Chronogramme!$A297),"")</f>
        <v/>
      </c>
      <c r="F297" s="9" t="str">
        <f ca="1">IF($A297&lt;&gt;"",INDEX(ActiviteCOP25!G:G,Chronogramme!$A297),"")</f>
        <v/>
      </c>
      <c r="G297" s="9" t="str">
        <f ca="1">IF($A297&lt;&gt;"",INDEX(ActiviteCOP25!H:H,Chronogramme!$A297),"")</f>
        <v/>
      </c>
      <c r="H297" s="10" t="str">
        <f ca="1">IF($A297&lt;&gt;"",INDEX(ActiviteCOP25!I:I,Chronogramme!$A297),"")</f>
        <v/>
      </c>
      <c r="I297" s="10" t="str">
        <f ca="1">IF($A297&lt;&gt;"",INDEX(ActiviteCOP25!K:K,Chronogramme!$A297),"")</f>
        <v/>
      </c>
      <c r="J297" s="11" t="str">
        <f t="shared" ca="1" si="63"/>
        <v/>
      </c>
      <c r="K297" s="11" t="str">
        <f t="shared" ca="1" si="63"/>
        <v/>
      </c>
      <c r="L297" s="11" t="str">
        <f t="shared" ca="1" si="63"/>
        <v/>
      </c>
      <c r="M297" s="11" t="str">
        <f t="shared" ca="1" si="63"/>
        <v/>
      </c>
      <c r="N297" s="11" t="str">
        <f t="shared" ca="1" si="63"/>
        <v/>
      </c>
      <c r="O297" s="11" t="str">
        <f t="shared" ca="1" si="63"/>
        <v/>
      </c>
      <c r="P297" s="11" t="str">
        <f t="shared" ca="1" si="63"/>
        <v/>
      </c>
      <c r="Q297" s="11" t="str">
        <f t="shared" ca="1" si="63"/>
        <v/>
      </c>
      <c r="R297" s="11" t="str">
        <f t="shared" ca="1" si="63"/>
        <v/>
      </c>
      <c r="S297" s="11" t="str">
        <f t="shared" ca="1" si="63"/>
        <v/>
      </c>
      <c r="T297" s="11" t="str">
        <f t="shared" ca="1" si="63"/>
        <v/>
      </c>
      <c r="U297" s="11" t="str">
        <f t="shared" ca="1" si="63"/>
        <v/>
      </c>
      <c r="V297" s="11" t="str">
        <f t="shared" ca="1" si="63"/>
        <v/>
      </c>
      <c r="W297" s="11" t="str">
        <f t="shared" ca="1" si="63"/>
        <v/>
      </c>
      <c r="X297" s="11" t="str">
        <f t="shared" ca="1" si="63"/>
        <v/>
      </c>
      <c r="Y297" s="11" t="str">
        <f t="shared" ref="Y297:AD312" ca="1" si="64">IF(ISERR(VALUE(TEXT(Y$7&amp;"/"&amp;Y$5&amp;"/"&amp;Y$4,"jj/mm/aaaa")))&lt;&gt;TRUE,IF(AND($A297&lt;&gt;"",VALUE(TEXT(Y$7&amp;"/"&amp;Y$5&amp;"/"&amp;Y$4,"jj/mm/aaaa"))&gt;=$H297,VALUE(TEXT(Y$7&amp;"/"&amp;Y$5&amp;"/"&amp;Y$4,"jj/mm/aaaa"))&lt;=$I297),"a",""),"")</f>
        <v/>
      </c>
      <c r="Z297" s="11" t="str">
        <f t="shared" ca="1" si="64"/>
        <v/>
      </c>
      <c r="AA297" s="11" t="str">
        <f t="shared" ca="1" si="64"/>
        <v/>
      </c>
      <c r="AB297" s="11" t="str">
        <f t="shared" ca="1" si="64"/>
        <v/>
      </c>
      <c r="AC297" s="11" t="str">
        <f t="shared" ca="1" si="64"/>
        <v/>
      </c>
      <c r="AD297" s="11" t="str">
        <f t="shared" ca="1" si="64"/>
        <v/>
      </c>
      <c r="AE297" s="11"/>
      <c r="AF297" s="12"/>
    </row>
    <row r="298" spans="1:32" s="13" customFormat="1" ht="36.75" customHeight="1" x14ac:dyDescent="0.2">
      <c r="A298" s="4" t="str">
        <f ca="1">IF(ROW(A290)&lt;=COUNT(ActiviteCOP25!V:V),SMALL(ActiviteCOP25!V:V,ROW(A290)),"")</f>
        <v/>
      </c>
      <c r="B298" s="94" t="str">
        <f t="shared" ca="1" si="60"/>
        <v/>
      </c>
      <c r="C298" s="9" t="str">
        <f ca="1">IF($A298&lt;&gt;"",INDEX(ActiviteCOP25!C:C,Chronogramme!$A298),"")</f>
        <v/>
      </c>
      <c r="D298" s="9" t="str">
        <f ca="1">IF($A298&lt;&gt;"",INDEX(ActiviteCOP25!D:D,Chronogramme!$A298),"")</f>
        <v/>
      </c>
      <c r="E298" s="9" t="str">
        <f ca="1">IF($A298&lt;&gt;"",INDEX(ActiviteCOP25!E:E,Chronogramme!$A298),"")</f>
        <v/>
      </c>
      <c r="F298" s="9" t="str">
        <f ca="1">IF($A298&lt;&gt;"",INDEX(ActiviteCOP25!G:G,Chronogramme!$A298),"")</f>
        <v/>
      </c>
      <c r="G298" s="9" t="str">
        <f ca="1">IF($A298&lt;&gt;"",INDEX(ActiviteCOP25!H:H,Chronogramme!$A298),"")</f>
        <v/>
      </c>
      <c r="H298" s="10" t="str">
        <f ca="1">IF($A298&lt;&gt;"",INDEX(ActiviteCOP25!I:I,Chronogramme!$A298),"")</f>
        <v/>
      </c>
      <c r="I298" s="10" t="str">
        <f ca="1">IF($A298&lt;&gt;"",INDEX(ActiviteCOP25!K:K,Chronogramme!$A298),"")</f>
        <v/>
      </c>
      <c r="J298" s="11" t="str">
        <f t="shared" ref="J298:Y313" ca="1" si="65">IF(ISERR(VALUE(TEXT(J$7&amp;"/"&amp;J$5&amp;"/"&amp;J$4,"jj/mm/aaaa")))&lt;&gt;TRUE,IF(AND($A298&lt;&gt;"",VALUE(TEXT(J$7&amp;"/"&amp;J$5&amp;"/"&amp;J$4,"jj/mm/aaaa"))&gt;=$H298,VALUE(TEXT(J$7&amp;"/"&amp;J$5&amp;"/"&amp;J$4,"jj/mm/aaaa"))&lt;=$I298),"a",""),"")</f>
        <v/>
      </c>
      <c r="K298" s="11" t="str">
        <f t="shared" ca="1" si="65"/>
        <v/>
      </c>
      <c r="L298" s="11" t="str">
        <f t="shared" ca="1" si="65"/>
        <v/>
      </c>
      <c r="M298" s="11" t="str">
        <f t="shared" ca="1" si="65"/>
        <v/>
      </c>
      <c r="N298" s="11" t="str">
        <f t="shared" ca="1" si="65"/>
        <v/>
      </c>
      <c r="O298" s="11" t="str">
        <f t="shared" ca="1" si="65"/>
        <v/>
      </c>
      <c r="P298" s="11" t="str">
        <f t="shared" ca="1" si="65"/>
        <v/>
      </c>
      <c r="Q298" s="11" t="str">
        <f t="shared" ca="1" si="65"/>
        <v/>
      </c>
      <c r="R298" s="11" t="str">
        <f t="shared" ca="1" si="65"/>
        <v/>
      </c>
      <c r="S298" s="11" t="str">
        <f t="shared" ca="1" si="65"/>
        <v/>
      </c>
      <c r="T298" s="11" t="str">
        <f t="shared" ca="1" si="65"/>
        <v/>
      </c>
      <c r="U298" s="11" t="str">
        <f t="shared" ca="1" si="65"/>
        <v/>
      </c>
      <c r="V298" s="11" t="str">
        <f t="shared" ca="1" si="65"/>
        <v/>
      </c>
      <c r="W298" s="11" t="str">
        <f t="shared" ca="1" si="65"/>
        <v/>
      </c>
      <c r="X298" s="11" t="str">
        <f t="shared" ca="1" si="65"/>
        <v/>
      </c>
      <c r="Y298" s="11" t="str">
        <f t="shared" ca="1" si="65"/>
        <v/>
      </c>
      <c r="Z298" s="11" t="str">
        <f t="shared" ca="1" si="64"/>
        <v/>
      </c>
      <c r="AA298" s="11" t="str">
        <f t="shared" ca="1" si="64"/>
        <v/>
      </c>
      <c r="AB298" s="11" t="str">
        <f t="shared" ca="1" si="64"/>
        <v/>
      </c>
      <c r="AC298" s="11" t="str">
        <f t="shared" ca="1" si="64"/>
        <v/>
      </c>
      <c r="AD298" s="11" t="str">
        <f t="shared" ca="1" si="64"/>
        <v/>
      </c>
      <c r="AE298" s="11"/>
      <c r="AF298" s="12"/>
    </row>
    <row r="299" spans="1:32" s="13" customFormat="1" ht="36.75" customHeight="1" x14ac:dyDescent="0.2">
      <c r="A299" s="4" t="str">
        <f ca="1">IF(ROW(A291)&lt;=COUNT(ActiviteCOP25!V:V),SMALL(ActiviteCOP25!V:V,ROW(A291)),"")</f>
        <v/>
      </c>
      <c r="B299" s="94" t="str">
        <f t="shared" ca="1" si="60"/>
        <v/>
      </c>
      <c r="C299" s="9" t="str">
        <f ca="1">IF($A299&lt;&gt;"",INDEX(ActiviteCOP25!C:C,Chronogramme!$A299),"")</f>
        <v/>
      </c>
      <c r="D299" s="9" t="str">
        <f ca="1">IF($A299&lt;&gt;"",INDEX(ActiviteCOP25!D:D,Chronogramme!$A299),"")</f>
        <v/>
      </c>
      <c r="E299" s="9" t="str">
        <f ca="1">IF($A299&lt;&gt;"",INDEX(ActiviteCOP25!E:E,Chronogramme!$A299),"")</f>
        <v/>
      </c>
      <c r="F299" s="9" t="str">
        <f ca="1">IF($A299&lt;&gt;"",INDEX(ActiviteCOP25!G:G,Chronogramme!$A299),"")</f>
        <v/>
      </c>
      <c r="G299" s="9" t="str">
        <f ca="1">IF($A299&lt;&gt;"",INDEX(ActiviteCOP25!H:H,Chronogramme!$A299),"")</f>
        <v/>
      </c>
      <c r="H299" s="10" t="str">
        <f ca="1">IF($A299&lt;&gt;"",INDEX(ActiviteCOP25!I:I,Chronogramme!$A299),"")</f>
        <v/>
      </c>
      <c r="I299" s="10" t="str">
        <f ca="1">IF($A299&lt;&gt;"",INDEX(ActiviteCOP25!K:K,Chronogramme!$A299),"")</f>
        <v/>
      </c>
      <c r="J299" s="11" t="str">
        <f t="shared" ca="1" si="65"/>
        <v/>
      </c>
      <c r="K299" s="11" t="str">
        <f t="shared" ca="1" si="65"/>
        <v/>
      </c>
      <c r="L299" s="11" t="str">
        <f t="shared" ca="1" si="65"/>
        <v/>
      </c>
      <c r="M299" s="11" t="str">
        <f t="shared" ca="1" si="65"/>
        <v/>
      </c>
      <c r="N299" s="11" t="str">
        <f t="shared" ca="1" si="65"/>
        <v/>
      </c>
      <c r="O299" s="11" t="str">
        <f t="shared" ca="1" si="65"/>
        <v/>
      </c>
      <c r="P299" s="11" t="str">
        <f t="shared" ca="1" si="65"/>
        <v/>
      </c>
      <c r="Q299" s="11" t="str">
        <f t="shared" ca="1" si="65"/>
        <v/>
      </c>
      <c r="R299" s="11" t="str">
        <f t="shared" ca="1" si="65"/>
        <v/>
      </c>
      <c r="S299" s="11" t="str">
        <f t="shared" ca="1" si="65"/>
        <v/>
      </c>
      <c r="T299" s="11" t="str">
        <f t="shared" ca="1" si="65"/>
        <v/>
      </c>
      <c r="U299" s="11" t="str">
        <f t="shared" ca="1" si="65"/>
        <v/>
      </c>
      <c r="V299" s="11" t="str">
        <f t="shared" ca="1" si="65"/>
        <v/>
      </c>
      <c r="W299" s="11" t="str">
        <f t="shared" ca="1" si="65"/>
        <v/>
      </c>
      <c r="X299" s="11" t="str">
        <f t="shared" ca="1" si="65"/>
        <v/>
      </c>
      <c r="Y299" s="11" t="str">
        <f t="shared" ca="1" si="65"/>
        <v/>
      </c>
      <c r="Z299" s="11" t="str">
        <f t="shared" ca="1" si="64"/>
        <v/>
      </c>
      <c r="AA299" s="11" t="str">
        <f t="shared" ca="1" si="64"/>
        <v/>
      </c>
      <c r="AB299" s="11" t="str">
        <f t="shared" ca="1" si="64"/>
        <v/>
      </c>
      <c r="AC299" s="11" t="str">
        <f t="shared" ca="1" si="64"/>
        <v/>
      </c>
      <c r="AD299" s="11" t="str">
        <f t="shared" ca="1" si="64"/>
        <v/>
      </c>
      <c r="AE299" s="11"/>
      <c r="AF299" s="12"/>
    </row>
    <row r="300" spans="1:32" s="13" customFormat="1" ht="36.75" customHeight="1" x14ac:dyDescent="0.2">
      <c r="A300" s="4" t="str">
        <f ca="1">IF(ROW(A292)&lt;=COUNT(ActiviteCOP25!V:V),SMALL(ActiviteCOP25!V:V,ROW(A292)),"")</f>
        <v/>
      </c>
      <c r="B300" s="94" t="str">
        <f t="shared" ca="1" si="60"/>
        <v/>
      </c>
      <c r="C300" s="9" t="str">
        <f ca="1">IF($A300&lt;&gt;"",INDEX(ActiviteCOP25!C:C,Chronogramme!$A300),"")</f>
        <v/>
      </c>
      <c r="D300" s="9" t="str">
        <f ca="1">IF($A300&lt;&gt;"",INDEX(ActiviteCOP25!D:D,Chronogramme!$A300),"")</f>
        <v/>
      </c>
      <c r="E300" s="9" t="str">
        <f ca="1">IF($A300&lt;&gt;"",INDEX(ActiviteCOP25!E:E,Chronogramme!$A300),"")</f>
        <v/>
      </c>
      <c r="F300" s="9" t="str">
        <f ca="1">IF($A300&lt;&gt;"",INDEX(ActiviteCOP25!G:G,Chronogramme!$A300),"")</f>
        <v/>
      </c>
      <c r="G300" s="9" t="str">
        <f ca="1">IF($A300&lt;&gt;"",INDEX(ActiviteCOP25!H:H,Chronogramme!$A300),"")</f>
        <v/>
      </c>
      <c r="H300" s="10" t="str">
        <f ca="1">IF($A300&lt;&gt;"",INDEX(ActiviteCOP25!I:I,Chronogramme!$A300),"")</f>
        <v/>
      </c>
      <c r="I300" s="10" t="str">
        <f ca="1">IF($A300&lt;&gt;"",INDEX(ActiviteCOP25!K:K,Chronogramme!$A300),"")</f>
        <v/>
      </c>
      <c r="J300" s="11" t="str">
        <f t="shared" ca="1" si="65"/>
        <v/>
      </c>
      <c r="K300" s="11" t="str">
        <f t="shared" ca="1" si="65"/>
        <v/>
      </c>
      <c r="L300" s="11" t="str">
        <f t="shared" ca="1" si="65"/>
        <v/>
      </c>
      <c r="M300" s="11" t="str">
        <f t="shared" ca="1" si="65"/>
        <v/>
      </c>
      <c r="N300" s="11" t="str">
        <f t="shared" ca="1" si="65"/>
        <v/>
      </c>
      <c r="O300" s="11" t="str">
        <f t="shared" ca="1" si="65"/>
        <v/>
      </c>
      <c r="P300" s="11" t="str">
        <f t="shared" ca="1" si="65"/>
        <v/>
      </c>
      <c r="Q300" s="11" t="str">
        <f t="shared" ca="1" si="65"/>
        <v/>
      </c>
      <c r="R300" s="11" t="str">
        <f t="shared" ca="1" si="65"/>
        <v/>
      </c>
      <c r="S300" s="11" t="str">
        <f t="shared" ca="1" si="65"/>
        <v/>
      </c>
      <c r="T300" s="11" t="str">
        <f t="shared" ca="1" si="65"/>
        <v/>
      </c>
      <c r="U300" s="11" t="str">
        <f t="shared" ca="1" si="65"/>
        <v/>
      </c>
      <c r="V300" s="11" t="str">
        <f t="shared" ca="1" si="65"/>
        <v/>
      </c>
      <c r="W300" s="11" t="str">
        <f t="shared" ca="1" si="65"/>
        <v/>
      </c>
      <c r="X300" s="11" t="str">
        <f t="shared" ca="1" si="65"/>
        <v/>
      </c>
      <c r="Y300" s="11" t="str">
        <f t="shared" ca="1" si="65"/>
        <v/>
      </c>
      <c r="Z300" s="11" t="str">
        <f t="shared" ca="1" si="64"/>
        <v/>
      </c>
      <c r="AA300" s="11" t="str">
        <f t="shared" ca="1" si="64"/>
        <v/>
      </c>
      <c r="AB300" s="11" t="str">
        <f t="shared" ca="1" si="64"/>
        <v/>
      </c>
      <c r="AC300" s="11" t="str">
        <f t="shared" ca="1" si="64"/>
        <v/>
      </c>
      <c r="AD300" s="11" t="str">
        <f t="shared" ca="1" si="64"/>
        <v/>
      </c>
      <c r="AE300" s="11"/>
      <c r="AF300" s="12"/>
    </row>
    <row r="301" spans="1:32" s="13" customFormat="1" ht="36.75" customHeight="1" x14ac:dyDescent="0.2">
      <c r="A301" s="4" t="str">
        <f ca="1">IF(ROW(A293)&lt;=COUNT(ActiviteCOP25!V:V),SMALL(ActiviteCOP25!V:V,ROW(A293)),"")</f>
        <v/>
      </c>
      <c r="B301" s="94" t="str">
        <f t="shared" ca="1" si="60"/>
        <v/>
      </c>
      <c r="C301" s="9" t="str">
        <f ca="1">IF($A301&lt;&gt;"",INDEX(ActiviteCOP25!C:C,Chronogramme!$A301),"")</f>
        <v/>
      </c>
      <c r="D301" s="9" t="str">
        <f ca="1">IF($A301&lt;&gt;"",INDEX(ActiviteCOP25!D:D,Chronogramme!$A301),"")</f>
        <v/>
      </c>
      <c r="E301" s="9" t="str">
        <f ca="1">IF($A301&lt;&gt;"",INDEX(ActiviteCOP25!E:E,Chronogramme!$A301),"")</f>
        <v/>
      </c>
      <c r="F301" s="9" t="str">
        <f ca="1">IF($A301&lt;&gt;"",INDEX(ActiviteCOP25!G:G,Chronogramme!$A301),"")</f>
        <v/>
      </c>
      <c r="G301" s="9" t="str">
        <f ca="1">IF($A301&lt;&gt;"",INDEX(ActiviteCOP25!H:H,Chronogramme!$A301),"")</f>
        <v/>
      </c>
      <c r="H301" s="10" t="str">
        <f ca="1">IF($A301&lt;&gt;"",INDEX(ActiviteCOP25!I:I,Chronogramme!$A301),"")</f>
        <v/>
      </c>
      <c r="I301" s="10" t="str">
        <f ca="1">IF($A301&lt;&gt;"",INDEX(ActiviteCOP25!K:K,Chronogramme!$A301),"")</f>
        <v/>
      </c>
      <c r="J301" s="11" t="str">
        <f t="shared" ca="1" si="65"/>
        <v/>
      </c>
      <c r="K301" s="11" t="str">
        <f t="shared" ca="1" si="65"/>
        <v/>
      </c>
      <c r="L301" s="11" t="str">
        <f t="shared" ca="1" si="65"/>
        <v/>
      </c>
      <c r="M301" s="11" t="str">
        <f t="shared" ca="1" si="65"/>
        <v/>
      </c>
      <c r="N301" s="11" t="str">
        <f t="shared" ca="1" si="65"/>
        <v/>
      </c>
      <c r="O301" s="11" t="str">
        <f t="shared" ca="1" si="65"/>
        <v/>
      </c>
      <c r="P301" s="11" t="str">
        <f t="shared" ca="1" si="65"/>
        <v/>
      </c>
      <c r="Q301" s="11" t="str">
        <f t="shared" ca="1" si="65"/>
        <v/>
      </c>
      <c r="R301" s="11" t="str">
        <f t="shared" ca="1" si="65"/>
        <v/>
      </c>
      <c r="S301" s="11" t="str">
        <f t="shared" ca="1" si="65"/>
        <v/>
      </c>
      <c r="T301" s="11" t="str">
        <f t="shared" ca="1" si="65"/>
        <v/>
      </c>
      <c r="U301" s="11" t="str">
        <f t="shared" ca="1" si="65"/>
        <v/>
      </c>
      <c r="V301" s="11" t="str">
        <f t="shared" ca="1" si="65"/>
        <v/>
      </c>
      <c r="W301" s="11" t="str">
        <f t="shared" ca="1" si="65"/>
        <v/>
      </c>
      <c r="X301" s="11" t="str">
        <f t="shared" ca="1" si="65"/>
        <v/>
      </c>
      <c r="Y301" s="11" t="str">
        <f t="shared" ca="1" si="65"/>
        <v/>
      </c>
      <c r="Z301" s="11" t="str">
        <f t="shared" ca="1" si="64"/>
        <v/>
      </c>
      <c r="AA301" s="11" t="str">
        <f t="shared" ca="1" si="64"/>
        <v/>
      </c>
      <c r="AB301" s="11" t="str">
        <f t="shared" ca="1" si="64"/>
        <v/>
      </c>
      <c r="AC301" s="11" t="str">
        <f t="shared" ca="1" si="64"/>
        <v/>
      </c>
      <c r="AD301" s="11" t="str">
        <f t="shared" ca="1" si="64"/>
        <v/>
      </c>
      <c r="AE301" s="11"/>
      <c r="AF301" s="12"/>
    </row>
    <row r="302" spans="1:32" s="13" customFormat="1" ht="36.75" customHeight="1" x14ac:dyDescent="0.2">
      <c r="A302" s="4" t="str">
        <f ca="1">IF(ROW(A294)&lt;=COUNT(ActiviteCOP25!V:V),SMALL(ActiviteCOP25!V:V,ROW(A294)),"")</f>
        <v/>
      </c>
      <c r="B302" s="94" t="str">
        <f t="shared" ca="1" si="60"/>
        <v/>
      </c>
      <c r="C302" s="9" t="str">
        <f ca="1">IF($A302&lt;&gt;"",INDEX(ActiviteCOP25!C:C,Chronogramme!$A302),"")</f>
        <v/>
      </c>
      <c r="D302" s="9" t="str">
        <f ca="1">IF($A302&lt;&gt;"",INDEX(ActiviteCOP25!D:D,Chronogramme!$A302),"")</f>
        <v/>
      </c>
      <c r="E302" s="9" t="str">
        <f ca="1">IF($A302&lt;&gt;"",INDEX(ActiviteCOP25!E:E,Chronogramme!$A302),"")</f>
        <v/>
      </c>
      <c r="F302" s="9" t="str">
        <f ca="1">IF($A302&lt;&gt;"",INDEX(ActiviteCOP25!G:G,Chronogramme!$A302),"")</f>
        <v/>
      </c>
      <c r="G302" s="9" t="str">
        <f ca="1">IF($A302&lt;&gt;"",INDEX(ActiviteCOP25!H:H,Chronogramme!$A302),"")</f>
        <v/>
      </c>
      <c r="H302" s="10" t="str">
        <f ca="1">IF($A302&lt;&gt;"",INDEX(ActiviteCOP25!I:I,Chronogramme!$A302),"")</f>
        <v/>
      </c>
      <c r="I302" s="10" t="str">
        <f ca="1">IF($A302&lt;&gt;"",INDEX(ActiviteCOP25!K:K,Chronogramme!$A302),"")</f>
        <v/>
      </c>
      <c r="J302" s="11" t="str">
        <f t="shared" ca="1" si="65"/>
        <v/>
      </c>
      <c r="K302" s="11" t="str">
        <f t="shared" ca="1" si="65"/>
        <v/>
      </c>
      <c r="L302" s="11" t="str">
        <f t="shared" ca="1" si="65"/>
        <v/>
      </c>
      <c r="M302" s="11" t="str">
        <f t="shared" ca="1" si="65"/>
        <v/>
      </c>
      <c r="N302" s="11" t="str">
        <f t="shared" ca="1" si="65"/>
        <v/>
      </c>
      <c r="O302" s="11" t="str">
        <f t="shared" ca="1" si="65"/>
        <v/>
      </c>
      <c r="P302" s="11" t="str">
        <f t="shared" ca="1" si="65"/>
        <v/>
      </c>
      <c r="Q302" s="11" t="str">
        <f t="shared" ca="1" si="65"/>
        <v/>
      </c>
      <c r="R302" s="11" t="str">
        <f t="shared" ca="1" si="65"/>
        <v/>
      </c>
      <c r="S302" s="11" t="str">
        <f t="shared" ca="1" si="65"/>
        <v/>
      </c>
      <c r="T302" s="11" t="str">
        <f t="shared" ca="1" si="65"/>
        <v/>
      </c>
      <c r="U302" s="11" t="str">
        <f t="shared" ca="1" si="65"/>
        <v/>
      </c>
      <c r="V302" s="11" t="str">
        <f t="shared" ca="1" si="65"/>
        <v/>
      </c>
      <c r="W302" s="11" t="str">
        <f t="shared" ca="1" si="65"/>
        <v/>
      </c>
      <c r="X302" s="11" t="str">
        <f t="shared" ca="1" si="65"/>
        <v/>
      </c>
      <c r="Y302" s="11" t="str">
        <f t="shared" ca="1" si="65"/>
        <v/>
      </c>
      <c r="Z302" s="11" t="str">
        <f t="shared" ca="1" si="64"/>
        <v/>
      </c>
      <c r="AA302" s="11" t="str">
        <f t="shared" ca="1" si="64"/>
        <v/>
      </c>
      <c r="AB302" s="11" t="str">
        <f t="shared" ca="1" si="64"/>
        <v/>
      </c>
      <c r="AC302" s="11" t="str">
        <f t="shared" ca="1" si="64"/>
        <v/>
      </c>
      <c r="AD302" s="11" t="str">
        <f t="shared" ca="1" si="64"/>
        <v/>
      </c>
      <c r="AE302" s="11"/>
      <c r="AF302" s="12"/>
    </row>
    <row r="303" spans="1:32" s="13" customFormat="1" ht="36.75" customHeight="1" x14ac:dyDescent="0.2">
      <c r="A303" s="4" t="str">
        <f ca="1">IF(ROW(A295)&lt;=COUNT(ActiviteCOP25!V:V),SMALL(ActiviteCOP25!V:V,ROW(A295)),"")</f>
        <v/>
      </c>
      <c r="B303" s="94" t="str">
        <f t="shared" ca="1" si="60"/>
        <v/>
      </c>
      <c r="C303" s="9" t="str">
        <f ca="1">IF($A303&lt;&gt;"",INDEX(ActiviteCOP25!C:C,Chronogramme!$A303),"")</f>
        <v/>
      </c>
      <c r="D303" s="9" t="str">
        <f ca="1">IF($A303&lt;&gt;"",INDEX(ActiviteCOP25!D:D,Chronogramme!$A303),"")</f>
        <v/>
      </c>
      <c r="E303" s="9" t="str">
        <f ca="1">IF($A303&lt;&gt;"",INDEX(ActiviteCOP25!E:E,Chronogramme!$A303),"")</f>
        <v/>
      </c>
      <c r="F303" s="9" t="str">
        <f ca="1">IF($A303&lt;&gt;"",INDEX(ActiviteCOP25!G:G,Chronogramme!$A303),"")</f>
        <v/>
      </c>
      <c r="G303" s="9" t="str">
        <f ca="1">IF($A303&lt;&gt;"",INDEX(ActiviteCOP25!H:H,Chronogramme!$A303),"")</f>
        <v/>
      </c>
      <c r="H303" s="10" t="str">
        <f ca="1">IF($A303&lt;&gt;"",INDEX(ActiviteCOP25!I:I,Chronogramme!$A303),"")</f>
        <v/>
      </c>
      <c r="I303" s="10" t="str">
        <f ca="1">IF($A303&lt;&gt;"",INDEX(ActiviteCOP25!K:K,Chronogramme!$A303),"")</f>
        <v/>
      </c>
      <c r="J303" s="11" t="str">
        <f t="shared" ca="1" si="65"/>
        <v/>
      </c>
      <c r="K303" s="11" t="str">
        <f t="shared" ca="1" si="65"/>
        <v/>
      </c>
      <c r="L303" s="11" t="str">
        <f t="shared" ca="1" si="65"/>
        <v/>
      </c>
      <c r="M303" s="11" t="str">
        <f t="shared" ca="1" si="65"/>
        <v/>
      </c>
      <c r="N303" s="11" t="str">
        <f t="shared" ca="1" si="65"/>
        <v/>
      </c>
      <c r="O303" s="11" t="str">
        <f t="shared" ca="1" si="65"/>
        <v/>
      </c>
      <c r="P303" s="11" t="str">
        <f t="shared" ca="1" si="65"/>
        <v/>
      </c>
      <c r="Q303" s="11" t="str">
        <f t="shared" ca="1" si="65"/>
        <v/>
      </c>
      <c r="R303" s="11" t="str">
        <f t="shared" ca="1" si="65"/>
        <v/>
      </c>
      <c r="S303" s="11" t="str">
        <f t="shared" ca="1" si="65"/>
        <v/>
      </c>
      <c r="T303" s="11" t="str">
        <f t="shared" ca="1" si="65"/>
        <v/>
      </c>
      <c r="U303" s="11" t="str">
        <f t="shared" ca="1" si="65"/>
        <v/>
      </c>
      <c r="V303" s="11" t="str">
        <f t="shared" ca="1" si="65"/>
        <v/>
      </c>
      <c r="W303" s="11" t="str">
        <f t="shared" ca="1" si="65"/>
        <v/>
      </c>
      <c r="X303" s="11" t="str">
        <f t="shared" ca="1" si="65"/>
        <v/>
      </c>
      <c r="Y303" s="11" t="str">
        <f t="shared" ca="1" si="65"/>
        <v/>
      </c>
      <c r="Z303" s="11" t="str">
        <f t="shared" ca="1" si="64"/>
        <v/>
      </c>
      <c r="AA303" s="11" t="str">
        <f t="shared" ca="1" si="64"/>
        <v/>
      </c>
      <c r="AB303" s="11" t="str">
        <f t="shared" ca="1" si="64"/>
        <v/>
      </c>
      <c r="AC303" s="11" t="str">
        <f t="shared" ca="1" si="64"/>
        <v/>
      </c>
      <c r="AD303" s="11" t="str">
        <f t="shared" ca="1" si="64"/>
        <v/>
      </c>
      <c r="AE303" s="11"/>
      <c r="AF303" s="12"/>
    </row>
    <row r="304" spans="1:32" s="13" customFormat="1" ht="36.75" customHeight="1" x14ac:dyDescent="0.2">
      <c r="A304" s="4" t="str">
        <f ca="1">IF(ROW(A296)&lt;=COUNT(ActiviteCOP25!V:V),SMALL(ActiviteCOP25!V:V,ROW(A296)),"")</f>
        <v/>
      </c>
      <c r="B304" s="94" t="str">
        <f t="shared" ca="1" si="60"/>
        <v/>
      </c>
      <c r="C304" s="9" t="str">
        <f ca="1">IF($A304&lt;&gt;"",INDEX(ActiviteCOP25!C:C,Chronogramme!$A304),"")</f>
        <v/>
      </c>
      <c r="D304" s="9" t="str">
        <f ca="1">IF($A304&lt;&gt;"",INDEX(ActiviteCOP25!D:D,Chronogramme!$A304),"")</f>
        <v/>
      </c>
      <c r="E304" s="9" t="str">
        <f ca="1">IF($A304&lt;&gt;"",INDEX(ActiviteCOP25!E:E,Chronogramme!$A304),"")</f>
        <v/>
      </c>
      <c r="F304" s="9" t="str">
        <f ca="1">IF($A304&lt;&gt;"",INDEX(ActiviteCOP25!G:G,Chronogramme!$A304),"")</f>
        <v/>
      </c>
      <c r="G304" s="9" t="str">
        <f ca="1">IF($A304&lt;&gt;"",INDEX(ActiviteCOP25!H:H,Chronogramme!$A304),"")</f>
        <v/>
      </c>
      <c r="H304" s="10" t="str">
        <f ca="1">IF($A304&lt;&gt;"",INDEX(ActiviteCOP25!I:I,Chronogramme!$A304),"")</f>
        <v/>
      </c>
      <c r="I304" s="10" t="str">
        <f ca="1">IF($A304&lt;&gt;"",INDEX(ActiviteCOP25!K:K,Chronogramme!$A304),"")</f>
        <v/>
      </c>
      <c r="J304" s="11" t="str">
        <f t="shared" ca="1" si="65"/>
        <v/>
      </c>
      <c r="K304" s="11" t="str">
        <f t="shared" ca="1" si="65"/>
        <v/>
      </c>
      <c r="L304" s="11" t="str">
        <f t="shared" ca="1" si="65"/>
        <v/>
      </c>
      <c r="M304" s="11" t="str">
        <f t="shared" ca="1" si="65"/>
        <v/>
      </c>
      <c r="N304" s="11" t="str">
        <f t="shared" ca="1" si="65"/>
        <v/>
      </c>
      <c r="O304" s="11" t="str">
        <f t="shared" ca="1" si="65"/>
        <v/>
      </c>
      <c r="P304" s="11" t="str">
        <f t="shared" ca="1" si="65"/>
        <v/>
      </c>
      <c r="Q304" s="11" t="str">
        <f t="shared" ca="1" si="65"/>
        <v/>
      </c>
      <c r="R304" s="11" t="str">
        <f t="shared" ca="1" si="65"/>
        <v/>
      </c>
      <c r="S304" s="11" t="str">
        <f t="shared" ca="1" si="65"/>
        <v/>
      </c>
      <c r="T304" s="11" t="str">
        <f t="shared" ca="1" si="65"/>
        <v/>
      </c>
      <c r="U304" s="11" t="str">
        <f t="shared" ca="1" si="65"/>
        <v/>
      </c>
      <c r="V304" s="11" t="str">
        <f t="shared" ca="1" si="65"/>
        <v/>
      </c>
      <c r="W304" s="11" t="str">
        <f t="shared" ca="1" si="65"/>
        <v/>
      </c>
      <c r="X304" s="11" t="str">
        <f t="shared" ca="1" si="65"/>
        <v/>
      </c>
      <c r="Y304" s="11" t="str">
        <f t="shared" ca="1" si="65"/>
        <v/>
      </c>
      <c r="Z304" s="11" t="str">
        <f t="shared" ca="1" si="64"/>
        <v/>
      </c>
      <c r="AA304" s="11" t="str">
        <f t="shared" ca="1" si="64"/>
        <v/>
      </c>
      <c r="AB304" s="11" t="str">
        <f t="shared" ca="1" si="64"/>
        <v/>
      </c>
      <c r="AC304" s="11" t="str">
        <f t="shared" ca="1" si="64"/>
        <v/>
      </c>
      <c r="AD304" s="11" t="str">
        <f t="shared" ca="1" si="64"/>
        <v/>
      </c>
      <c r="AE304" s="11"/>
      <c r="AF304" s="12"/>
    </row>
    <row r="305" spans="1:32" s="13" customFormat="1" ht="36.75" customHeight="1" x14ac:dyDescent="0.2">
      <c r="A305" s="4" t="str">
        <f ca="1">IF(ROW(A297)&lt;=COUNT(ActiviteCOP25!V:V),SMALL(ActiviteCOP25!V:V,ROW(A297)),"")</f>
        <v/>
      </c>
      <c r="B305" s="94" t="str">
        <f t="shared" ca="1" si="60"/>
        <v/>
      </c>
      <c r="C305" s="9" t="str">
        <f ca="1">IF($A305&lt;&gt;"",INDEX(ActiviteCOP25!C:C,Chronogramme!$A305),"")</f>
        <v/>
      </c>
      <c r="D305" s="9" t="str">
        <f ca="1">IF($A305&lt;&gt;"",INDEX(ActiviteCOP25!D:D,Chronogramme!$A305),"")</f>
        <v/>
      </c>
      <c r="E305" s="9" t="str">
        <f ca="1">IF($A305&lt;&gt;"",INDEX(ActiviteCOP25!E:E,Chronogramme!$A305),"")</f>
        <v/>
      </c>
      <c r="F305" s="9" t="str">
        <f ca="1">IF($A305&lt;&gt;"",INDEX(ActiviteCOP25!G:G,Chronogramme!$A305),"")</f>
        <v/>
      </c>
      <c r="G305" s="9" t="str">
        <f ca="1">IF($A305&lt;&gt;"",INDEX(ActiviteCOP25!H:H,Chronogramme!$A305),"")</f>
        <v/>
      </c>
      <c r="H305" s="10" t="str">
        <f ca="1">IF($A305&lt;&gt;"",INDEX(ActiviteCOP25!I:I,Chronogramme!$A305),"")</f>
        <v/>
      </c>
      <c r="I305" s="10" t="str">
        <f ca="1">IF($A305&lt;&gt;"",INDEX(ActiviteCOP25!K:K,Chronogramme!$A305),"")</f>
        <v/>
      </c>
      <c r="J305" s="11" t="str">
        <f t="shared" ca="1" si="65"/>
        <v/>
      </c>
      <c r="K305" s="11" t="str">
        <f t="shared" ca="1" si="65"/>
        <v/>
      </c>
      <c r="L305" s="11" t="str">
        <f t="shared" ca="1" si="65"/>
        <v/>
      </c>
      <c r="M305" s="11" t="str">
        <f t="shared" ca="1" si="65"/>
        <v/>
      </c>
      <c r="N305" s="11" t="str">
        <f t="shared" ca="1" si="65"/>
        <v/>
      </c>
      <c r="O305" s="11" t="str">
        <f t="shared" ca="1" si="65"/>
        <v/>
      </c>
      <c r="P305" s="11" t="str">
        <f t="shared" ca="1" si="65"/>
        <v/>
      </c>
      <c r="Q305" s="11" t="str">
        <f t="shared" ca="1" si="65"/>
        <v/>
      </c>
      <c r="R305" s="11" t="str">
        <f t="shared" ca="1" si="65"/>
        <v/>
      </c>
      <c r="S305" s="11" t="str">
        <f t="shared" ca="1" si="65"/>
        <v/>
      </c>
      <c r="T305" s="11" t="str">
        <f t="shared" ca="1" si="65"/>
        <v/>
      </c>
      <c r="U305" s="11" t="str">
        <f t="shared" ca="1" si="65"/>
        <v/>
      </c>
      <c r="V305" s="11" t="str">
        <f t="shared" ca="1" si="65"/>
        <v/>
      </c>
      <c r="W305" s="11" t="str">
        <f t="shared" ca="1" si="65"/>
        <v/>
      </c>
      <c r="X305" s="11" t="str">
        <f t="shared" ca="1" si="65"/>
        <v/>
      </c>
      <c r="Y305" s="11" t="str">
        <f t="shared" ca="1" si="65"/>
        <v/>
      </c>
      <c r="Z305" s="11" t="str">
        <f t="shared" ca="1" si="64"/>
        <v/>
      </c>
      <c r="AA305" s="11" t="str">
        <f t="shared" ca="1" si="64"/>
        <v/>
      </c>
      <c r="AB305" s="11" t="str">
        <f t="shared" ca="1" si="64"/>
        <v/>
      </c>
      <c r="AC305" s="11" t="str">
        <f t="shared" ca="1" si="64"/>
        <v/>
      </c>
      <c r="AD305" s="11" t="str">
        <f t="shared" ca="1" si="64"/>
        <v/>
      </c>
      <c r="AE305" s="11"/>
      <c r="AF305" s="12"/>
    </row>
    <row r="306" spans="1:32" s="13" customFormat="1" ht="36.75" customHeight="1" x14ac:dyDescent="0.2">
      <c r="A306" s="4" t="str">
        <f ca="1">IF(ROW(A298)&lt;=COUNT(ActiviteCOP25!V:V),SMALL(ActiviteCOP25!V:V,ROW(A298)),"")</f>
        <v/>
      </c>
      <c r="B306" s="94" t="str">
        <f t="shared" ca="1" si="60"/>
        <v/>
      </c>
      <c r="C306" s="9" t="str">
        <f ca="1">IF($A306&lt;&gt;"",INDEX(ActiviteCOP25!C:C,Chronogramme!$A306),"")</f>
        <v/>
      </c>
      <c r="D306" s="9" t="str">
        <f ca="1">IF($A306&lt;&gt;"",INDEX(ActiviteCOP25!D:D,Chronogramme!$A306),"")</f>
        <v/>
      </c>
      <c r="E306" s="9" t="str">
        <f ca="1">IF($A306&lt;&gt;"",INDEX(ActiviteCOP25!E:E,Chronogramme!$A306),"")</f>
        <v/>
      </c>
      <c r="F306" s="9" t="str">
        <f ca="1">IF($A306&lt;&gt;"",INDEX(ActiviteCOP25!G:G,Chronogramme!$A306),"")</f>
        <v/>
      </c>
      <c r="G306" s="9" t="str">
        <f ca="1">IF($A306&lt;&gt;"",INDEX(ActiviteCOP25!H:H,Chronogramme!$A306),"")</f>
        <v/>
      </c>
      <c r="H306" s="10" t="str">
        <f ca="1">IF($A306&lt;&gt;"",INDEX(ActiviteCOP25!I:I,Chronogramme!$A306),"")</f>
        <v/>
      </c>
      <c r="I306" s="10" t="str">
        <f ca="1">IF($A306&lt;&gt;"",INDEX(ActiviteCOP25!K:K,Chronogramme!$A306),"")</f>
        <v/>
      </c>
      <c r="J306" s="11" t="str">
        <f t="shared" ca="1" si="65"/>
        <v/>
      </c>
      <c r="K306" s="11" t="str">
        <f t="shared" ca="1" si="65"/>
        <v/>
      </c>
      <c r="L306" s="11" t="str">
        <f t="shared" ca="1" si="65"/>
        <v/>
      </c>
      <c r="M306" s="11" t="str">
        <f t="shared" ca="1" si="65"/>
        <v/>
      </c>
      <c r="N306" s="11" t="str">
        <f t="shared" ca="1" si="65"/>
        <v/>
      </c>
      <c r="O306" s="11" t="str">
        <f t="shared" ca="1" si="65"/>
        <v/>
      </c>
      <c r="P306" s="11" t="str">
        <f t="shared" ca="1" si="65"/>
        <v/>
      </c>
      <c r="Q306" s="11" t="str">
        <f t="shared" ca="1" si="65"/>
        <v/>
      </c>
      <c r="R306" s="11" t="str">
        <f t="shared" ca="1" si="65"/>
        <v/>
      </c>
      <c r="S306" s="11" t="str">
        <f t="shared" ca="1" si="65"/>
        <v/>
      </c>
      <c r="T306" s="11" t="str">
        <f t="shared" ca="1" si="65"/>
        <v/>
      </c>
      <c r="U306" s="11" t="str">
        <f t="shared" ca="1" si="65"/>
        <v/>
      </c>
      <c r="V306" s="11" t="str">
        <f t="shared" ca="1" si="65"/>
        <v/>
      </c>
      <c r="W306" s="11" t="str">
        <f t="shared" ca="1" si="65"/>
        <v/>
      </c>
      <c r="X306" s="11" t="str">
        <f t="shared" ca="1" si="65"/>
        <v/>
      </c>
      <c r="Y306" s="11" t="str">
        <f t="shared" ca="1" si="65"/>
        <v/>
      </c>
      <c r="Z306" s="11" t="str">
        <f t="shared" ca="1" si="64"/>
        <v/>
      </c>
      <c r="AA306" s="11" t="str">
        <f t="shared" ca="1" si="64"/>
        <v/>
      </c>
      <c r="AB306" s="11" t="str">
        <f t="shared" ca="1" si="64"/>
        <v/>
      </c>
      <c r="AC306" s="11" t="str">
        <f t="shared" ca="1" si="64"/>
        <v/>
      </c>
      <c r="AD306" s="11" t="str">
        <f t="shared" ca="1" si="64"/>
        <v/>
      </c>
      <c r="AE306" s="11"/>
      <c r="AF306" s="12"/>
    </row>
    <row r="307" spans="1:32" s="13" customFormat="1" ht="36.75" customHeight="1" x14ac:dyDescent="0.2">
      <c r="A307" s="4" t="str">
        <f ca="1">IF(ROW(A299)&lt;=COUNT(ActiviteCOP25!V:V),SMALL(ActiviteCOP25!V:V,ROW(A299)),"")</f>
        <v/>
      </c>
      <c r="B307" s="94" t="str">
        <f t="shared" ca="1" si="60"/>
        <v/>
      </c>
      <c r="C307" s="9" t="str">
        <f ca="1">IF($A307&lt;&gt;"",INDEX(ActiviteCOP25!C:C,Chronogramme!$A307),"")</f>
        <v/>
      </c>
      <c r="D307" s="9" t="str">
        <f ca="1">IF($A307&lt;&gt;"",INDEX(ActiviteCOP25!D:D,Chronogramme!$A307),"")</f>
        <v/>
      </c>
      <c r="E307" s="9" t="str">
        <f ca="1">IF($A307&lt;&gt;"",INDEX(ActiviteCOP25!E:E,Chronogramme!$A307),"")</f>
        <v/>
      </c>
      <c r="F307" s="9" t="str">
        <f ca="1">IF($A307&lt;&gt;"",INDEX(ActiviteCOP25!G:G,Chronogramme!$A307),"")</f>
        <v/>
      </c>
      <c r="G307" s="9" t="str">
        <f ca="1">IF($A307&lt;&gt;"",INDEX(ActiviteCOP25!H:H,Chronogramme!$A307),"")</f>
        <v/>
      </c>
      <c r="H307" s="10" t="str">
        <f ca="1">IF($A307&lt;&gt;"",INDEX(ActiviteCOP25!I:I,Chronogramme!$A307),"")</f>
        <v/>
      </c>
      <c r="I307" s="10" t="str">
        <f ca="1">IF($A307&lt;&gt;"",INDEX(ActiviteCOP25!K:K,Chronogramme!$A307),"")</f>
        <v/>
      </c>
      <c r="J307" s="11" t="str">
        <f t="shared" ca="1" si="65"/>
        <v/>
      </c>
      <c r="K307" s="11" t="str">
        <f t="shared" ca="1" si="65"/>
        <v/>
      </c>
      <c r="L307" s="11" t="str">
        <f t="shared" ca="1" si="65"/>
        <v/>
      </c>
      <c r="M307" s="11" t="str">
        <f t="shared" ca="1" si="65"/>
        <v/>
      </c>
      <c r="N307" s="11" t="str">
        <f t="shared" ca="1" si="65"/>
        <v/>
      </c>
      <c r="O307" s="11" t="str">
        <f t="shared" ca="1" si="65"/>
        <v/>
      </c>
      <c r="P307" s="11" t="str">
        <f t="shared" ca="1" si="65"/>
        <v/>
      </c>
      <c r="Q307" s="11" t="str">
        <f t="shared" ca="1" si="65"/>
        <v/>
      </c>
      <c r="R307" s="11" t="str">
        <f t="shared" ca="1" si="65"/>
        <v/>
      </c>
      <c r="S307" s="11" t="str">
        <f t="shared" ca="1" si="65"/>
        <v/>
      </c>
      <c r="T307" s="11" t="str">
        <f t="shared" ca="1" si="65"/>
        <v/>
      </c>
      <c r="U307" s="11" t="str">
        <f t="shared" ca="1" si="65"/>
        <v/>
      </c>
      <c r="V307" s="11" t="str">
        <f t="shared" ca="1" si="65"/>
        <v/>
      </c>
      <c r="W307" s="11" t="str">
        <f t="shared" ca="1" si="65"/>
        <v/>
      </c>
      <c r="X307" s="11" t="str">
        <f t="shared" ca="1" si="65"/>
        <v/>
      </c>
      <c r="Y307" s="11" t="str">
        <f t="shared" ca="1" si="65"/>
        <v/>
      </c>
      <c r="Z307" s="11" t="str">
        <f t="shared" ca="1" si="64"/>
        <v/>
      </c>
      <c r="AA307" s="11" t="str">
        <f t="shared" ca="1" si="64"/>
        <v/>
      </c>
      <c r="AB307" s="11" t="str">
        <f t="shared" ca="1" si="64"/>
        <v/>
      </c>
      <c r="AC307" s="11" t="str">
        <f t="shared" ca="1" si="64"/>
        <v/>
      </c>
      <c r="AD307" s="11" t="str">
        <f t="shared" ca="1" si="64"/>
        <v/>
      </c>
      <c r="AE307" s="11"/>
      <c r="AF307" s="12"/>
    </row>
    <row r="308" spans="1:32" s="13" customFormat="1" ht="36.75" customHeight="1" x14ac:dyDescent="0.2">
      <c r="A308" s="4" t="str">
        <f ca="1">IF(ROW(A300)&lt;=COUNT(ActiviteCOP25!V:V),SMALL(ActiviteCOP25!V:V,ROW(A300)),"")</f>
        <v/>
      </c>
      <c r="B308" s="94" t="str">
        <f t="shared" ca="1" si="60"/>
        <v/>
      </c>
      <c r="C308" s="9" t="str">
        <f ca="1">IF($A308&lt;&gt;"",INDEX(ActiviteCOP25!C:C,Chronogramme!$A308),"")</f>
        <v/>
      </c>
      <c r="D308" s="9" t="str">
        <f ca="1">IF($A308&lt;&gt;"",INDEX(ActiviteCOP25!D:D,Chronogramme!$A308),"")</f>
        <v/>
      </c>
      <c r="E308" s="9" t="str">
        <f ca="1">IF($A308&lt;&gt;"",INDEX(ActiviteCOP25!E:E,Chronogramme!$A308),"")</f>
        <v/>
      </c>
      <c r="F308" s="9" t="str">
        <f ca="1">IF($A308&lt;&gt;"",INDEX(ActiviteCOP25!G:G,Chronogramme!$A308),"")</f>
        <v/>
      </c>
      <c r="G308" s="9" t="str">
        <f ca="1">IF($A308&lt;&gt;"",INDEX(ActiviteCOP25!H:H,Chronogramme!$A308),"")</f>
        <v/>
      </c>
      <c r="H308" s="10" t="str">
        <f ca="1">IF($A308&lt;&gt;"",INDEX(ActiviteCOP25!I:I,Chronogramme!$A308),"")</f>
        <v/>
      </c>
      <c r="I308" s="10" t="str">
        <f ca="1">IF($A308&lt;&gt;"",INDEX(ActiviteCOP25!K:K,Chronogramme!$A308),"")</f>
        <v/>
      </c>
      <c r="J308" s="11" t="str">
        <f t="shared" ca="1" si="65"/>
        <v/>
      </c>
      <c r="K308" s="11" t="str">
        <f t="shared" ca="1" si="65"/>
        <v/>
      </c>
      <c r="L308" s="11" t="str">
        <f t="shared" ca="1" si="65"/>
        <v/>
      </c>
      <c r="M308" s="11" t="str">
        <f t="shared" ca="1" si="65"/>
        <v/>
      </c>
      <c r="N308" s="11" t="str">
        <f t="shared" ca="1" si="65"/>
        <v/>
      </c>
      <c r="O308" s="11" t="str">
        <f t="shared" ca="1" si="65"/>
        <v/>
      </c>
      <c r="P308" s="11" t="str">
        <f t="shared" ca="1" si="65"/>
        <v/>
      </c>
      <c r="Q308" s="11" t="str">
        <f t="shared" ca="1" si="65"/>
        <v/>
      </c>
      <c r="R308" s="11" t="str">
        <f t="shared" ca="1" si="65"/>
        <v/>
      </c>
      <c r="S308" s="11" t="str">
        <f t="shared" ca="1" si="65"/>
        <v/>
      </c>
      <c r="T308" s="11" t="str">
        <f t="shared" ca="1" si="65"/>
        <v/>
      </c>
      <c r="U308" s="11" t="str">
        <f t="shared" ca="1" si="65"/>
        <v/>
      </c>
      <c r="V308" s="11" t="str">
        <f t="shared" ca="1" si="65"/>
        <v/>
      </c>
      <c r="W308" s="11" t="str">
        <f t="shared" ca="1" si="65"/>
        <v/>
      </c>
      <c r="X308" s="11" t="str">
        <f t="shared" ca="1" si="65"/>
        <v/>
      </c>
      <c r="Y308" s="11" t="str">
        <f t="shared" ca="1" si="65"/>
        <v/>
      </c>
      <c r="Z308" s="11" t="str">
        <f t="shared" ca="1" si="64"/>
        <v/>
      </c>
      <c r="AA308" s="11" t="str">
        <f t="shared" ca="1" si="64"/>
        <v/>
      </c>
      <c r="AB308" s="11" t="str">
        <f t="shared" ca="1" si="64"/>
        <v/>
      </c>
      <c r="AC308" s="11" t="str">
        <f t="shared" ca="1" si="64"/>
        <v/>
      </c>
      <c r="AD308" s="11" t="str">
        <f t="shared" ca="1" si="64"/>
        <v/>
      </c>
      <c r="AE308" s="11"/>
      <c r="AF308" s="12"/>
    </row>
    <row r="309" spans="1:32" s="13" customFormat="1" ht="36.75" customHeight="1" x14ac:dyDescent="0.2">
      <c r="A309" s="4" t="str">
        <f ca="1">IF(ROW(A301)&lt;=COUNT(ActiviteCOP25!V:V),SMALL(ActiviteCOP25!V:V,ROW(A301)),"")</f>
        <v/>
      </c>
      <c r="B309" s="94" t="str">
        <f t="shared" ca="1" si="60"/>
        <v/>
      </c>
      <c r="C309" s="9" t="str">
        <f ca="1">IF($A309&lt;&gt;"",INDEX(ActiviteCOP25!C:C,Chronogramme!$A309),"")</f>
        <v/>
      </c>
      <c r="D309" s="9" t="str">
        <f ca="1">IF($A309&lt;&gt;"",INDEX(ActiviteCOP25!D:D,Chronogramme!$A309),"")</f>
        <v/>
      </c>
      <c r="E309" s="9" t="str">
        <f ca="1">IF($A309&lt;&gt;"",INDEX(ActiviteCOP25!E:E,Chronogramme!$A309),"")</f>
        <v/>
      </c>
      <c r="F309" s="9" t="str">
        <f ca="1">IF($A309&lt;&gt;"",INDEX(ActiviteCOP25!G:G,Chronogramme!$A309),"")</f>
        <v/>
      </c>
      <c r="G309" s="9" t="str">
        <f ca="1">IF($A309&lt;&gt;"",INDEX(ActiviteCOP25!H:H,Chronogramme!$A309),"")</f>
        <v/>
      </c>
      <c r="H309" s="10" t="str">
        <f ca="1">IF($A309&lt;&gt;"",INDEX(ActiviteCOP25!I:I,Chronogramme!$A309),"")</f>
        <v/>
      </c>
      <c r="I309" s="10" t="str">
        <f ca="1">IF($A309&lt;&gt;"",INDEX(ActiviteCOP25!K:K,Chronogramme!$A309),"")</f>
        <v/>
      </c>
      <c r="J309" s="11" t="str">
        <f t="shared" ca="1" si="65"/>
        <v/>
      </c>
      <c r="K309" s="11" t="str">
        <f t="shared" ca="1" si="65"/>
        <v/>
      </c>
      <c r="L309" s="11" t="str">
        <f t="shared" ca="1" si="65"/>
        <v/>
      </c>
      <c r="M309" s="11" t="str">
        <f t="shared" ca="1" si="65"/>
        <v/>
      </c>
      <c r="N309" s="11" t="str">
        <f t="shared" ca="1" si="65"/>
        <v/>
      </c>
      <c r="O309" s="11" t="str">
        <f t="shared" ca="1" si="65"/>
        <v/>
      </c>
      <c r="P309" s="11" t="str">
        <f t="shared" ca="1" si="65"/>
        <v/>
      </c>
      <c r="Q309" s="11" t="str">
        <f t="shared" ca="1" si="65"/>
        <v/>
      </c>
      <c r="R309" s="11" t="str">
        <f t="shared" ca="1" si="65"/>
        <v/>
      </c>
      <c r="S309" s="11" t="str">
        <f t="shared" ca="1" si="65"/>
        <v/>
      </c>
      <c r="T309" s="11" t="str">
        <f t="shared" ca="1" si="65"/>
        <v/>
      </c>
      <c r="U309" s="11" t="str">
        <f t="shared" ca="1" si="65"/>
        <v/>
      </c>
      <c r="V309" s="11" t="str">
        <f t="shared" ca="1" si="65"/>
        <v/>
      </c>
      <c r="W309" s="11" t="str">
        <f t="shared" ca="1" si="65"/>
        <v/>
      </c>
      <c r="X309" s="11" t="str">
        <f t="shared" ca="1" si="65"/>
        <v/>
      </c>
      <c r="Y309" s="11" t="str">
        <f t="shared" ca="1" si="65"/>
        <v/>
      </c>
      <c r="Z309" s="11" t="str">
        <f t="shared" ca="1" si="64"/>
        <v/>
      </c>
      <c r="AA309" s="11" t="str">
        <f t="shared" ca="1" si="64"/>
        <v/>
      </c>
      <c r="AB309" s="11" t="str">
        <f t="shared" ca="1" si="64"/>
        <v/>
      </c>
      <c r="AC309" s="11" t="str">
        <f t="shared" ca="1" si="64"/>
        <v/>
      </c>
      <c r="AD309" s="11" t="str">
        <f t="shared" ca="1" si="64"/>
        <v/>
      </c>
      <c r="AE309" s="11"/>
      <c r="AF309" s="12"/>
    </row>
    <row r="310" spans="1:32" s="13" customFormat="1" ht="36.75" customHeight="1" x14ac:dyDescent="0.2">
      <c r="A310" s="4" t="str">
        <f ca="1">IF(ROW(A302)&lt;=COUNT(ActiviteCOP25!V:V),SMALL(ActiviteCOP25!V:V,ROW(A302)),"")</f>
        <v/>
      </c>
      <c r="B310" s="94" t="str">
        <f t="shared" ca="1" si="60"/>
        <v/>
      </c>
      <c r="C310" s="9" t="str">
        <f ca="1">IF($A310&lt;&gt;"",INDEX(ActiviteCOP25!C:C,Chronogramme!$A310),"")</f>
        <v/>
      </c>
      <c r="D310" s="9" t="str">
        <f ca="1">IF($A310&lt;&gt;"",INDEX(ActiviteCOP25!D:D,Chronogramme!$A310),"")</f>
        <v/>
      </c>
      <c r="E310" s="9" t="str">
        <f ca="1">IF($A310&lt;&gt;"",INDEX(ActiviteCOP25!E:E,Chronogramme!$A310),"")</f>
        <v/>
      </c>
      <c r="F310" s="9" t="str">
        <f ca="1">IF($A310&lt;&gt;"",INDEX(ActiviteCOP25!G:G,Chronogramme!$A310),"")</f>
        <v/>
      </c>
      <c r="G310" s="9" t="str">
        <f ca="1">IF($A310&lt;&gt;"",INDEX(ActiviteCOP25!H:H,Chronogramme!$A310),"")</f>
        <v/>
      </c>
      <c r="H310" s="10" t="str">
        <f ca="1">IF($A310&lt;&gt;"",INDEX(ActiviteCOP25!I:I,Chronogramme!$A310),"")</f>
        <v/>
      </c>
      <c r="I310" s="10" t="str">
        <f ca="1">IF($A310&lt;&gt;"",INDEX(ActiviteCOP25!K:K,Chronogramme!$A310),"")</f>
        <v/>
      </c>
      <c r="J310" s="11" t="str">
        <f t="shared" ca="1" si="65"/>
        <v/>
      </c>
      <c r="K310" s="11" t="str">
        <f t="shared" ca="1" si="65"/>
        <v/>
      </c>
      <c r="L310" s="11" t="str">
        <f t="shared" ca="1" si="65"/>
        <v/>
      </c>
      <c r="M310" s="11" t="str">
        <f t="shared" ca="1" si="65"/>
        <v/>
      </c>
      <c r="N310" s="11" t="str">
        <f t="shared" ca="1" si="65"/>
        <v/>
      </c>
      <c r="O310" s="11" t="str">
        <f t="shared" ca="1" si="65"/>
        <v/>
      </c>
      <c r="P310" s="11" t="str">
        <f t="shared" ca="1" si="65"/>
        <v/>
      </c>
      <c r="Q310" s="11" t="str">
        <f t="shared" ca="1" si="65"/>
        <v/>
      </c>
      <c r="R310" s="11" t="str">
        <f t="shared" ca="1" si="65"/>
        <v/>
      </c>
      <c r="S310" s="11" t="str">
        <f t="shared" ca="1" si="65"/>
        <v/>
      </c>
      <c r="T310" s="11" t="str">
        <f t="shared" ca="1" si="65"/>
        <v/>
      </c>
      <c r="U310" s="11" t="str">
        <f t="shared" ca="1" si="65"/>
        <v/>
      </c>
      <c r="V310" s="11" t="str">
        <f t="shared" ca="1" si="65"/>
        <v/>
      </c>
      <c r="W310" s="11" t="str">
        <f t="shared" ca="1" si="65"/>
        <v/>
      </c>
      <c r="X310" s="11" t="str">
        <f t="shared" ca="1" si="65"/>
        <v/>
      </c>
      <c r="Y310" s="11" t="str">
        <f t="shared" ca="1" si="65"/>
        <v/>
      </c>
      <c r="Z310" s="11" t="str">
        <f t="shared" ca="1" si="64"/>
        <v/>
      </c>
      <c r="AA310" s="11" t="str">
        <f t="shared" ca="1" si="64"/>
        <v/>
      </c>
      <c r="AB310" s="11" t="str">
        <f t="shared" ca="1" si="64"/>
        <v/>
      </c>
      <c r="AC310" s="11" t="str">
        <f t="shared" ca="1" si="64"/>
        <v/>
      </c>
      <c r="AD310" s="11" t="str">
        <f t="shared" ca="1" si="64"/>
        <v/>
      </c>
      <c r="AE310" s="11"/>
      <c r="AF310" s="12"/>
    </row>
    <row r="311" spans="1:32" s="13" customFormat="1" ht="36.75" customHeight="1" x14ac:dyDescent="0.2">
      <c r="A311" s="4" t="str">
        <f ca="1">IF(ROW(A303)&lt;=COUNT(ActiviteCOP25!V:V),SMALL(ActiviteCOP25!V:V,ROW(A303)),"")</f>
        <v/>
      </c>
      <c r="B311" s="94" t="str">
        <f t="shared" ca="1" si="60"/>
        <v/>
      </c>
      <c r="C311" s="9" t="str">
        <f ca="1">IF($A311&lt;&gt;"",INDEX(ActiviteCOP25!C:C,Chronogramme!$A311),"")</f>
        <v/>
      </c>
      <c r="D311" s="9" t="str">
        <f ca="1">IF($A311&lt;&gt;"",INDEX(ActiviteCOP25!D:D,Chronogramme!$A311),"")</f>
        <v/>
      </c>
      <c r="E311" s="9" t="str">
        <f ca="1">IF($A311&lt;&gt;"",INDEX(ActiviteCOP25!E:E,Chronogramme!$A311),"")</f>
        <v/>
      </c>
      <c r="F311" s="9" t="str">
        <f ca="1">IF($A311&lt;&gt;"",INDEX(ActiviteCOP25!G:G,Chronogramme!$A311),"")</f>
        <v/>
      </c>
      <c r="G311" s="9" t="str">
        <f ca="1">IF($A311&lt;&gt;"",INDEX(ActiviteCOP25!H:H,Chronogramme!$A311),"")</f>
        <v/>
      </c>
      <c r="H311" s="10" t="str">
        <f ca="1">IF($A311&lt;&gt;"",INDEX(ActiviteCOP25!I:I,Chronogramme!$A311),"")</f>
        <v/>
      </c>
      <c r="I311" s="10" t="str">
        <f ca="1">IF($A311&lt;&gt;"",INDEX(ActiviteCOP25!K:K,Chronogramme!$A311),"")</f>
        <v/>
      </c>
      <c r="J311" s="11" t="str">
        <f t="shared" ca="1" si="65"/>
        <v/>
      </c>
      <c r="K311" s="11" t="str">
        <f t="shared" ca="1" si="65"/>
        <v/>
      </c>
      <c r="L311" s="11" t="str">
        <f t="shared" ca="1" si="65"/>
        <v/>
      </c>
      <c r="M311" s="11" t="str">
        <f t="shared" ca="1" si="65"/>
        <v/>
      </c>
      <c r="N311" s="11" t="str">
        <f t="shared" ca="1" si="65"/>
        <v/>
      </c>
      <c r="O311" s="11" t="str">
        <f t="shared" ca="1" si="65"/>
        <v/>
      </c>
      <c r="P311" s="11" t="str">
        <f t="shared" ca="1" si="65"/>
        <v/>
      </c>
      <c r="Q311" s="11" t="str">
        <f t="shared" ca="1" si="65"/>
        <v/>
      </c>
      <c r="R311" s="11" t="str">
        <f t="shared" ca="1" si="65"/>
        <v/>
      </c>
      <c r="S311" s="11" t="str">
        <f t="shared" ca="1" si="65"/>
        <v/>
      </c>
      <c r="T311" s="11" t="str">
        <f t="shared" ca="1" si="65"/>
        <v/>
      </c>
      <c r="U311" s="11" t="str">
        <f t="shared" ca="1" si="65"/>
        <v/>
      </c>
      <c r="V311" s="11" t="str">
        <f t="shared" ca="1" si="65"/>
        <v/>
      </c>
      <c r="W311" s="11" t="str">
        <f t="shared" ca="1" si="65"/>
        <v/>
      </c>
      <c r="X311" s="11" t="str">
        <f t="shared" ca="1" si="65"/>
        <v/>
      </c>
      <c r="Y311" s="11" t="str">
        <f t="shared" ca="1" si="65"/>
        <v/>
      </c>
      <c r="Z311" s="11" t="str">
        <f t="shared" ca="1" si="64"/>
        <v/>
      </c>
      <c r="AA311" s="11" t="str">
        <f t="shared" ca="1" si="64"/>
        <v/>
      </c>
      <c r="AB311" s="11" t="str">
        <f t="shared" ca="1" si="64"/>
        <v/>
      </c>
      <c r="AC311" s="11" t="str">
        <f t="shared" ca="1" si="64"/>
        <v/>
      </c>
      <c r="AD311" s="11" t="str">
        <f t="shared" ca="1" si="64"/>
        <v/>
      </c>
      <c r="AE311" s="11"/>
      <c r="AF311" s="12"/>
    </row>
    <row r="312" spans="1:32" s="13" customFormat="1" ht="36.75" customHeight="1" x14ac:dyDescent="0.2">
      <c r="A312" s="4" t="str">
        <f ca="1">IF(ROW(A304)&lt;=COUNT(ActiviteCOP25!V:V),SMALL(ActiviteCOP25!V:V,ROW(A304)),"")</f>
        <v/>
      </c>
      <c r="B312" s="94" t="str">
        <f t="shared" ca="1" si="60"/>
        <v/>
      </c>
      <c r="C312" s="9" t="str">
        <f ca="1">IF($A312&lt;&gt;"",INDEX(ActiviteCOP25!C:C,Chronogramme!$A312),"")</f>
        <v/>
      </c>
      <c r="D312" s="9" t="str">
        <f ca="1">IF($A312&lt;&gt;"",INDEX(ActiviteCOP25!D:D,Chronogramme!$A312),"")</f>
        <v/>
      </c>
      <c r="E312" s="9" t="str">
        <f ca="1">IF($A312&lt;&gt;"",INDEX(ActiviteCOP25!E:E,Chronogramme!$A312),"")</f>
        <v/>
      </c>
      <c r="F312" s="9" t="str">
        <f ca="1">IF($A312&lt;&gt;"",INDEX(ActiviteCOP25!G:G,Chronogramme!$A312),"")</f>
        <v/>
      </c>
      <c r="G312" s="9" t="str">
        <f ca="1">IF($A312&lt;&gt;"",INDEX(ActiviteCOP25!H:H,Chronogramme!$A312),"")</f>
        <v/>
      </c>
      <c r="H312" s="10" t="str">
        <f ca="1">IF($A312&lt;&gt;"",INDEX(ActiviteCOP25!I:I,Chronogramme!$A312),"")</f>
        <v/>
      </c>
      <c r="I312" s="10" t="str">
        <f ca="1">IF($A312&lt;&gt;"",INDEX(ActiviteCOP25!K:K,Chronogramme!$A312),"")</f>
        <v/>
      </c>
      <c r="J312" s="11" t="str">
        <f t="shared" ca="1" si="65"/>
        <v/>
      </c>
      <c r="K312" s="11" t="str">
        <f t="shared" ca="1" si="65"/>
        <v/>
      </c>
      <c r="L312" s="11" t="str">
        <f t="shared" ca="1" si="65"/>
        <v/>
      </c>
      <c r="M312" s="11" t="str">
        <f t="shared" ca="1" si="65"/>
        <v/>
      </c>
      <c r="N312" s="11" t="str">
        <f t="shared" ca="1" si="65"/>
        <v/>
      </c>
      <c r="O312" s="11" t="str">
        <f t="shared" ca="1" si="65"/>
        <v/>
      </c>
      <c r="P312" s="11" t="str">
        <f t="shared" ca="1" si="65"/>
        <v/>
      </c>
      <c r="Q312" s="11" t="str">
        <f t="shared" ca="1" si="65"/>
        <v/>
      </c>
      <c r="R312" s="11" t="str">
        <f t="shared" ca="1" si="65"/>
        <v/>
      </c>
      <c r="S312" s="11" t="str">
        <f t="shared" ca="1" si="65"/>
        <v/>
      </c>
      <c r="T312" s="11" t="str">
        <f t="shared" ca="1" si="65"/>
        <v/>
      </c>
      <c r="U312" s="11" t="str">
        <f t="shared" ca="1" si="65"/>
        <v/>
      </c>
      <c r="V312" s="11" t="str">
        <f t="shared" ca="1" si="65"/>
        <v/>
      </c>
      <c r="W312" s="11" t="str">
        <f t="shared" ca="1" si="65"/>
        <v/>
      </c>
      <c r="X312" s="11" t="str">
        <f t="shared" ca="1" si="65"/>
        <v/>
      </c>
      <c r="Y312" s="11" t="str">
        <f t="shared" ca="1" si="65"/>
        <v/>
      </c>
      <c r="Z312" s="11" t="str">
        <f t="shared" ca="1" si="64"/>
        <v/>
      </c>
      <c r="AA312" s="11" t="str">
        <f t="shared" ca="1" si="64"/>
        <v/>
      </c>
      <c r="AB312" s="11" t="str">
        <f t="shared" ca="1" si="64"/>
        <v/>
      </c>
      <c r="AC312" s="11" t="str">
        <f t="shared" ca="1" si="64"/>
        <v/>
      </c>
      <c r="AD312" s="11" t="str">
        <f t="shared" ca="1" si="64"/>
        <v/>
      </c>
      <c r="AE312" s="11"/>
      <c r="AF312" s="12"/>
    </row>
    <row r="313" spans="1:32" s="13" customFormat="1" ht="36.75" customHeight="1" x14ac:dyDescent="0.2">
      <c r="A313" s="4" t="str">
        <f ca="1">IF(ROW(A305)&lt;=COUNT(ActiviteCOP25!V:V),SMALL(ActiviteCOP25!V:V,ROW(A305)),"")</f>
        <v/>
      </c>
      <c r="B313" s="94" t="str">
        <f t="shared" ca="1" si="60"/>
        <v/>
      </c>
      <c r="C313" s="9" t="str">
        <f ca="1">IF($A313&lt;&gt;"",INDEX(ActiviteCOP25!C:C,Chronogramme!$A313),"")</f>
        <v/>
      </c>
      <c r="D313" s="9" t="str">
        <f ca="1">IF($A313&lt;&gt;"",INDEX(ActiviteCOP25!D:D,Chronogramme!$A313),"")</f>
        <v/>
      </c>
      <c r="E313" s="9" t="str">
        <f ca="1">IF($A313&lt;&gt;"",INDEX(ActiviteCOP25!E:E,Chronogramme!$A313),"")</f>
        <v/>
      </c>
      <c r="F313" s="9" t="str">
        <f ca="1">IF($A313&lt;&gt;"",INDEX(ActiviteCOP25!G:G,Chronogramme!$A313),"")</f>
        <v/>
      </c>
      <c r="G313" s="9" t="str">
        <f ca="1">IF($A313&lt;&gt;"",INDEX(ActiviteCOP25!H:H,Chronogramme!$A313),"")</f>
        <v/>
      </c>
      <c r="H313" s="10" t="str">
        <f ca="1">IF($A313&lt;&gt;"",INDEX(ActiviteCOP25!I:I,Chronogramme!$A313),"")</f>
        <v/>
      </c>
      <c r="I313" s="10" t="str">
        <f ca="1">IF($A313&lt;&gt;"",INDEX(ActiviteCOP25!K:K,Chronogramme!$A313),"")</f>
        <v/>
      </c>
      <c r="J313" s="11" t="str">
        <f t="shared" ca="1" si="65"/>
        <v/>
      </c>
      <c r="K313" s="11" t="str">
        <f t="shared" ca="1" si="65"/>
        <v/>
      </c>
      <c r="L313" s="11" t="str">
        <f t="shared" ca="1" si="65"/>
        <v/>
      </c>
      <c r="M313" s="11" t="str">
        <f t="shared" ca="1" si="65"/>
        <v/>
      </c>
      <c r="N313" s="11" t="str">
        <f t="shared" ca="1" si="65"/>
        <v/>
      </c>
      <c r="O313" s="11" t="str">
        <f t="shared" ca="1" si="65"/>
        <v/>
      </c>
      <c r="P313" s="11" t="str">
        <f t="shared" ca="1" si="65"/>
        <v/>
      </c>
      <c r="Q313" s="11" t="str">
        <f t="shared" ca="1" si="65"/>
        <v/>
      </c>
      <c r="R313" s="11" t="str">
        <f t="shared" ca="1" si="65"/>
        <v/>
      </c>
      <c r="S313" s="11" t="str">
        <f t="shared" ca="1" si="65"/>
        <v/>
      </c>
      <c r="T313" s="11" t="str">
        <f t="shared" ca="1" si="65"/>
        <v/>
      </c>
      <c r="U313" s="11" t="str">
        <f t="shared" ca="1" si="65"/>
        <v/>
      </c>
      <c r="V313" s="11" t="str">
        <f t="shared" ca="1" si="65"/>
        <v/>
      </c>
      <c r="W313" s="11" t="str">
        <f t="shared" ca="1" si="65"/>
        <v/>
      </c>
      <c r="X313" s="11" t="str">
        <f t="shared" ca="1" si="65"/>
        <v/>
      </c>
      <c r="Y313" s="11" t="str">
        <f t="shared" ref="Y313:AD328" ca="1" si="66">IF(ISERR(VALUE(TEXT(Y$7&amp;"/"&amp;Y$5&amp;"/"&amp;Y$4,"jj/mm/aaaa")))&lt;&gt;TRUE,IF(AND($A313&lt;&gt;"",VALUE(TEXT(Y$7&amp;"/"&amp;Y$5&amp;"/"&amp;Y$4,"jj/mm/aaaa"))&gt;=$H313,VALUE(TEXT(Y$7&amp;"/"&amp;Y$5&amp;"/"&amp;Y$4,"jj/mm/aaaa"))&lt;=$I313),"a",""),"")</f>
        <v/>
      </c>
      <c r="Z313" s="11" t="str">
        <f t="shared" ca="1" si="66"/>
        <v/>
      </c>
      <c r="AA313" s="11" t="str">
        <f t="shared" ca="1" si="66"/>
        <v/>
      </c>
      <c r="AB313" s="11" t="str">
        <f t="shared" ca="1" si="66"/>
        <v/>
      </c>
      <c r="AC313" s="11" t="str">
        <f t="shared" ca="1" si="66"/>
        <v/>
      </c>
      <c r="AD313" s="11" t="str">
        <f t="shared" ca="1" si="66"/>
        <v/>
      </c>
      <c r="AE313" s="11"/>
      <c r="AF313" s="12"/>
    </row>
    <row r="314" spans="1:32" x14ac:dyDescent="0.2">
      <c r="A314" s="4" t="str">
        <f ca="1">IF(ROW(A306)&lt;=COUNT(ActiviteCOP25!V:V),SMALL(ActiviteCOP25!V:V,ROW(A306)),"")</f>
        <v/>
      </c>
      <c r="B314" s="94" t="str">
        <f t="shared" ca="1" si="60"/>
        <v/>
      </c>
      <c r="C314" s="9" t="str">
        <f ca="1">IF($A314&lt;&gt;"",INDEX(ActiviteCOP25!C:C,Chronogramme!$A314),"")</f>
        <v/>
      </c>
      <c r="D314" s="9" t="str">
        <f ca="1">IF($A314&lt;&gt;"",INDEX(ActiviteCOP25!D:D,Chronogramme!$A314),"")</f>
        <v/>
      </c>
      <c r="E314" s="9" t="str">
        <f ca="1">IF($A314&lt;&gt;"",INDEX(ActiviteCOP25!E:E,Chronogramme!$A314),"")</f>
        <v/>
      </c>
      <c r="F314" s="9" t="str">
        <f ca="1">IF($A314&lt;&gt;"",INDEX(ActiviteCOP25!G:G,Chronogramme!$A314),"")</f>
        <v/>
      </c>
      <c r="G314" s="9" t="str">
        <f ca="1">IF($A314&lt;&gt;"",INDEX(ActiviteCOP25!H:H,Chronogramme!$A314),"")</f>
        <v/>
      </c>
      <c r="H314" s="10" t="str">
        <f ca="1">IF($A314&lt;&gt;"",INDEX(ActiviteCOP25!I:I,Chronogramme!$A314),"")</f>
        <v/>
      </c>
      <c r="I314" s="10" t="str">
        <f ca="1">IF($A314&lt;&gt;"",INDEX(ActiviteCOP25!K:K,Chronogramme!$A314),"")</f>
        <v/>
      </c>
      <c r="J314" s="11" t="str">
        <f t="shared" ref="J314:Y329" ca="1" si="67">IF(ISERR(VALUE(TEXT(J$7&amp;"/"&amp;J$5&amp;"/"&amp;J$4,"jj/mm/aaaa")))&lt;&gt;TRUE,IF(AND($A314&lt;&gt;"",VALUE(TEXT(J$7&amp;"/"&amp;J$5&amp;"/"&amp;J$4,"jj/mm/aaaa"))&gt;=$H314,VALUE(TEXT(J$7&amp;"/"&amp;J$5&amp;"/"&amp;J$4,"jj/mm/aaaa"))&lt;=$I314),"a",""),"")</f>
        <v/>
      </c>
      <c r="K314" s="11" t="str">
        <f t="shared" ca="1" si="67"/>
        <v/>
      </c>
      <c r="L314" s="11" t="str">
        <f t="shared" ca="1" si="67"/>
        <v/>
      </c>
      <c r="M314" s="11" t="str">
        <f t="shared" ca="1" si="67"/>
        <v/>
      </c>
      <c r="N314" s="11" t="str">
        <f t="shared" ca="1" si="67"/>
        <v/>
      </c>
      <c r="O314" s="11" t="str">
        <f t="shared" ca="1" si="67"/>
        <v/>
      </c>
      <c r="P314" s="11" t="str">
        <f t="shared" ca="1" si="67"/>
        <v/>
      </c>
      <c r="Q314" s="11" t="str">
        <f t="shared" ca="1" si="67"/>
        <v/>
      </c>
      <c r="R314" s="11" t="str">
        <f t="shared" ca="1" si="67"/>
        <v/>
      </c>
      <c r="S314" s="11" t="str">
        <f t="shared" ca="1" si="67"/>
        <v/>
      </c>
      <c r="T314" s="11" t="str">
        <f t="shared" ca="1" si="67"/>
        <v/>
      </c>
      <c r="U314" s="11" t="str">
        <f t="shared" ca="1" si="67"/>
        <v/>
      </c>
      <c r="V314" s="11" t="str">
        <f t="shared" ca="1" si="67"/>
        <v/>
      </c>
      <c r="W314" s="11" t="str">
        <f t="shared" ca="1" si="67"/>
        <v/>
      </c>
      <c r="X314" s="11" t="str">
        <f t="shared" ca="1" si="67"/>
        <v/>
      </c>
      <c r="Y314" s="11" t="str">
        <f t="shared" ca="1" si="67"/>
        <v/>
      </c>
      <c r="Z314" s="11" t="str">
        <f t="shared" ca="1" si="66"/>
        <v/>
      </c>
      <c r="AA314" s="11" t="str">
        <f t="shared" ca="1" si="66"/>
        <v/>
      </c>
      <c r="AB314" s="11" t="str">
        <f t="shared" ca="1" si="66"/>
        <v/>
      </c>
      <c r="AC314" s="11" t="str">
        <f t="shared" ca="1" si="66"/>
        <v/>
      </c>
      <c r="AD314" s="11" t="str">
        <f t="shared" ca="1" si="66"/>
        <v/>
      </c>
      <c r="AE314" s="11"/>
      <c r="AF314" s="15"/>
    </row>
    <row r="315" spans="1:32" x14ac:dyDescent="0.2">
      <c r="A315" s="4" t="str">
        <f ca="1">IF(ROW(A307)&lt;=COUNT(ActiviteCOP25!V:V),SMALL(ActiviteCOP25!V:V,ROW(A307)),"")</f>
        <v/>
      </c>
      <c r="B315" s="94" t="str">
        <f t="shared" ca="1" si="60"/>
        <v/>
      </c>
      <c r="C315" s="9" t="str">
        <f ca="1">IF($A315&lt;&gt;"",INDEX(ActiviteCOP25!C:C,Chronogramme!$A315),"")</f>
        <v/>
      </c>
      <c r="D315" s="9" t="str">
        <f ca="1">IF($A315&lt;&gt;"",INDEX(ActiviteCOP25!D:D,Chronogramme!$A315),"")</f>
        <v/>
      </c>
      <c r="E315" s="9" t="str">
        <f ca="1">IF($A315&lt;&gt;"",INDEX(ActiviteCOP25!E:E,Chronogramme!$A315),"")</f>
        <v/>
      </c>
      <c r="F315" s="9" t="str">
        <f ca="1">IF($A315&lt;&gt;"",INDEX(ActiviteCOP25!G:G,Chronogramme!$A315),"")</f>
        <v/>
      </c>
      <c r="G315" s="9" t="str">
        <f ca="1">IF($A315&lt;&gt;"",INDEX(ActiviteCOP25!H:H,Chronogramme!$A315),"")</f>
        <v/>
      </c>
      <c r="H315" s="10" t="str">
        <f ca="1">IF($A315&lt;&gt;"",INDEX(ActiviteCOP25!I:I,Chronogramme!$A315),"")</f>
        <v/>
      </c>
      <c r="I315" s="10" t="str">
        <f ca="1">IF($A315&lt;&gt;"",INDEX(ActiviteCOP25!K:K,Chronogramme!$A315),"")</f>
        <v/>
      </c>
      <c r="J315" s="11" t="str">
        <f t="shared" ca="1" si="67"/>
        <v/>
      </c>
      <c r="K315" s="11" t="str">
        <f t="shared" ca="1" si="67"/>
        <v/>
      </c>
      <c r="L315" s="11" t="str">
        <f t="shared" ca="1" si="67"/>
        <v/>
      </c>
      <c r="M315" s="11" t="str">
        <f t="shared" ca="1" si="67"/>
        <v/>
      </c>
      <c r="N315" s="11" t="str">
        <f t="shared" ca="1" si="67"/>
        <v/>
      </c>
      <c r="O315" s="11" t="str">
        <f t="shared" ca="1" si="67"/>
        <v/>
      </c>
      <c r="P315" s="11" t="str">
        <f t="shared" ca="1" si="67"/>
        <v/>
      </c>
      <c r="Q315" s="11" t="str">
        <f t="shared" ca="1" si="67"/>
        <v/>
      </c>
      <c r="R315" s="11" t="str">
        <f t="shared" ca="1" si="67"/>
        <v/>
      </c>
      <c r="S315" s="11" t="str">
        <f t="shared" ca="1" si="67"/>
        <v/>
      </c>
      <c r="T315" s="11" t="str">
        <f t="shared" ca="1" si="67"/>
        <v/>
      </c>
      <c r="U315" s="11" t="str">
        <f t="shared" ca="1" si="67"/>
        <v/>
      </c>
      <c r="V315" s="11" t="str">
        <f t="shared" ca="1" si="67"/>
        <v/>
      </c>
      <c r="W315" s="11" t="str">
        <f t="shared" ca="1" si="67"/>
        <v/>
      </c>
      <c r="X315" s="11" t="str">
        <f t="shared" ca="1" si="67"/>
        <v/>
      </c>
      <c r="Y315" s="11" t="str">
        <f t="shared" ca="1" si="67"/>
        <v/>
      </c>
      <c r="Z315" s="11" t="str">
        <f t="shared" ca="1" si="66"/>
        <v/>
      </c>
      <c r="AA315" s="11" t="str">
        <f t="shared" ca="1" si="66"/>
        <v/>
      </c>
      <c r="AB315" s="11" t="str">
        <f t="shared" ca="1" si="66"/>
        <v/>
      </c>
      <c r="AC315" s="11" t="str">
        <f t="shared" ca="1" si="66"/>
        <v/>
      </c>
      <c r="AD315" s="11" t="str">
        <f t="shared" ca="1" si="66"/>
        <v/>
      </c>
      <c r="AE315" s="11"/>
      <c r="AF315" s="15"/>
    </row>
    <row r="316" spans="1:32" x14ac:dyDescent="0.2">
      <c r="A316" s="4" t="str">
        <f ca="1">IF(ROW(A308)&lt;=COUNT(ActiviteCOP25!V:V),SMALL(ActiviteCOP25!V:V,ROW(A308)),"")</f>
        <v/>
      </c>
      <c r="B316" s="94" t="str">
        <f t="shared" ca="1" si="60"/>
        <v/>
      </c>
      <c r="C316" s="9" t="str">
        <f ca="1">IF($A316&lt;&gt;"",INDEX(ActiviteCOP25!C:C,Chronogramme!$A316),"")</f>
        <v/>
      </c>
      <c r="D316" s="9" t="str">
        <f ca="1">IF($A316&lt;&gt;"",INDEX(ActiviteCOP25!D:D,Chronogramme!$A316),"")</f>
        <v/>
      </c>
      <c r="E316" s="9" t="str">
        <f ca="1">IF($A316&lt;&gt;"",INDEX(ActiviteCOP25!E:E,Chronogramme!$A316),"")</f>
        <v/>
      </c>
      <c r="F316" s="9" t="str">
        <f ca="1">IF($A316&lt;&gt;"",INDEX(ActiviteCOP25!G:G,Chronogramme!$A316),"")</f>
        <v/>
      </c>
      <c r="G316" s="9" t="str">
        <f ca="1">IF($A316&lt;&gt;"",INDEX(ActiviteCOP25!H:H,Chronogramme!$A316),"")</f>
        <v/>
      </c>
      <c r="H316" s="10" t="str">
        <f ca="1">IF($A316&lt;&gt;"",INDEX(ActiviteCOP25!I:I,Chronogramme!$A316),"")</f>
        <v/>
      </c>
      <c r="I316" s="10" t="str">
        <f ca="1">IF($A316&lt;&gt;"",INDEX(ActiviteCOP25!K:K,Chronogramme!$A316),"")</f>
        <v/>
      </c>
      <c r="J316" s="11" t="str">
        <f t="shared" ca="1" si="67"/>
        <v/>
      </c>
      <c r="K316" s="11" t="str">
        <f t="shared" ca="1" si="67"/>
        <v/>
      </c>
      <c r="L316" s="11" t="str">
        <f t="shared" ca="1" si="67"/>
        <v/>
      </c>
      <c r="M316" s="11" t="str">
        <f t="shared" ca="1" si="67"/>
        <v/>
      </c>
      <c r="N316" s="11" t="str">
        <f t="shared" ca="1" si="67"/>
        <v/>
      </c>
      <c r="O316" s="11" t="str">
        <f t="shared" ca="1" si="67"/>
        <v/>
      </c>
      <c r="P316" s="11" t="str">
        <f t="shared" ca="1" si="67"/>
        <v/>
      </c>
      <c r="Q316" s="11" t="str">
        <f t="shared" ca="1" si="67"/>
        <v/>
      </c>
      <c r="R316" s="11" t="str">
        <f t="shared" ca="1" si="67"/>
        <v/>
      </c>
      <c r="S316" s="11" t="str">
        <f t="shared" ca="1" si="67"/>
        <v/>
      </c>
      <c r="T316" s="11" t="str">
        <f t="shared" ca="1" si="67"/>
        <v/>
      </c>
      <c r="U316" s="11" t="str">
        <f t="shared" ca="1" si="67"/>
        <v/>
      </c>
      <c r="V316" s="11" t="str">
        <f t="shared" ca="1" si="67"/>
        <v/>
      </c>
      <c r="W316" s="11" t="str">
        <f t="shared" ca="1" si="67"/>
        <v/>
      </c>
      <c r="X316" s="11" t="str">
        <f t="shared" ca="1" si="67"/>
        <v/>
      </c>
      <c r="Y316" s="11" t="str">
        <f t="shared" ca="1" si="67"/>
        <v/>
      </c>
      <c r="Z316" s="11" t="str">
        <f t="shared" ca="1" si="66"/>
        <v/>
      </c>
      <c r="AA316" s="11" t="str">
        <f t="shared" ca="1" si="66"/>
        <v/>
      </c>
      <c r="AB316" s="11" t="str">
        <f t="shared" ca="1" si="66"/>
        <v/>
      </c>
      <c r="AC316" s="11" t="str">
        <f t="shared" ca="1" si="66"/>
        <v/>
      </c>
      <c r="AD316" s="11" t="str">
        <f t="shared" ca="1" si="66"/>
        <v/>
      </c>
      <c r="AE316" s="11"/>
      <c r="AF316" s="15"/>
    </row>
    <row r="317" spans="1:32" x14ac:dyDescent="0.2">
      <c r="A317" s="4" t="str">
        <f ca="1">IF(ROW(A309)&lt;=COUNT(ActiviteCOP25!V:V),SMALL(ActiviteCOP25!V:V,ROW(A309)),"")</f>
        <v/>
      </c>
      <c r="B317" s="94" t="str">
        <f t="shared" ca="1" si="60"/>
        <v/>
      </c>
      <c r="C317" s="9" t="str">
        <f ca="1">IF($A317&lt;&gt;"",INDEX(ActiviteCOP25!C:C,Chronogramme!$A317),"")</f>
        <v/>
      </c>
      <c r="D317" s="9" t="str">
        <f ca="1">IF($A317&lt;&gt;"",INDEX(ActiviteCOP25!D:D,Chronogramme!$A317),"")</f>
        <v/>
      </c>
      <c r="E317" s="9" t="str">
        <f ca="1">IF($A317&lt;&gt;"",INDEX(ActiviteCOP25!E:E,Chronogramme!$A317),"")</f>
        <v/>
      </c>
      <c r="F317" s="9" t="str">
        <f ca="1">IF($A317&lt;&gt;"",INDEX(ActiviteCOP25!G:G,Chronogramme!$A317),"")</f>
        <v/>
      </c>
      <c r="G317" s="9" t="str">
        <f ca="1">IF($A317&lt;&gt;"",INDEX(ActiviteCOP25!H:H,Chronogramme!$A317),"")</f>
        <v/>
      </c>
      <c r="H317" s="10" t="str">
        <f ca="1">IF($A317&lt;&gt;"",INDEX(ActiviteCOP25!I:I,Chronogramme!$A317),"")</f>
        <v/>
      </c>
      <c r="I317" s="10" t="str">
        <f ca="1">IF($A317&lt;&gt;"",INDEX(ActiviteCOP25!K:K,Chronogramme!$A317),"")</f>
        <v/>
      </c>
      <c r="J317" s="11" t="str">
        <f t="shared" ca="1" si="67"/>
        <v/>
      </c>
      <c r="K317" s="11" t="str">
        <f t="shared" ca="1" si="67"/>
        <v/>
      </c>
      <c r="L317" s="11" t="str">
        <f t="shared" ca="1" si="67"/>
        <v/>
      </c>
      <c r="M317" s="11" t="str">
        <f t="shared" ca="1" si="67"/>
        <v/>
      </c>
      <c r="N317" s="11" t="str">
        <f t="shared" ca="1" si="67"/>
        <v/>
      </c>
      <c r="O317" s="11" t="str">
        <f t="shared" ca="1" si="67"/>
        <v/>
      </c>
      <c r="P317" s="11" t="str">
        <f t="shared" ca="1" si="67"/>
        <v/>
      </c>
      <c r="Q317" s="11" t="str">
        <f t="shared" ca="1" si="67"/>
        <v/>
      </c>
      <c r="R317" s="11" t="str">
        <f t="shared" ca="1" si="67"/>
        <v/>
      </c>
      <c r="S317" s="11" t="str">
        <f t="shared" ca="1" si="67"/>
        <v/>
      </c>
      <c r="T317" s="11" t="str">
        <f t="shared" ca="1" si="67"/>
        <v/>
      </c>
      <c r="U317" s="11" t="str">
        <f t="shared" ca="1" si="67"/>
        <v/>
      </c>
      <c r="V317" s="11" t="str">
        <f t="shared" ca="1" si="67"/>
        <v/>
      </c>
      <c r="W317" s="11" t="str">
        <f t="shared" ca="1" si="67"/>
        <v/>
      </c>
      <c r="X317" s="11" t="str">
        <f t="shared" ca="1" si="67"/>
        <v/>
      </c>
      <c r="Y317" s="11" t="str">
        <f t="shared" ca="1" si="67"/>
        <v/>
      </c>
      <c r="Z317" s="11" t="str">
        <f t="shared" ca="1" si="66"/>
        <v/>
      </c>
      <c r="AA317" s="11" t="str">
        <f t="shared" ca="1" si="66"/>
        <v/>
      </c>
      <c r="AB317" s="11" t="str">
        <f t="shared" ca="1" si="66"/>
        <v/>
      </c>
      <c r="AC317" s="11" t="str">
        <f t="shared" ca="1" si="66"/>
        <v/>
      </c>
      <c r="AD317" s="11" t="str">
        <f t="shared" ca="1" si="66"/>
        <v/>
      </c>
      <c r="AE317" s="11"/>
      <c r="AF317" s="15"/>
    </row>
    <row r="318" spans="1:32" x14ac:dyDescent="0.2">
      <c r="A318" s="4" t="str">
        <f ca="1">IF(ROW(A310)&lt;=COUNT(ActiviteCOP25!V:V),SMALL(ActiviteCOP25!V:V,ROW(A310)),"")</f>
        <v/>
      </c>
      <c r="B318" s="94" t="str">
        <f t="shared" ca="1" si="60"/>
        <v/>
      </c>
      <c r="C318" s="9" t="str">
        <f ca="1">IF($A318&lt;&gt;"",INDEX(ActiviteCOP25!C:C,Chronogramme!$A318),"")</f>
        <v/>
      </c>
      <c r="D318" s="9" t="str">
        <f ca="1">IF($A318&lt;&gt;"",INDEX(ActiviteCOP25!D:D,Chronogramme!$A318),"")</f>
        <v/>
      </c>
      <c r="E318" s="9" t="str">
        <f ca="1">IF($A318&lt;&gt;"",INDEX(ActiviteCOP25!E:E,Chronogramme!$A318),"")</f>
        <v/>
      </c>
      <c r="F318" s="9" t="str">
        <f ca="1">IF($A318&lt;&gt;"",INDEX(ActiviteCOP25!G:G,Chronogramme!$A318),"")</f>
        <v/>
      </c>
      <c r="G318" s="9" t="str">
        <f ca="1">IF($A318&lt;&gt;"",INDEX(ActiviteCOP25!H:H,Chronogramme!$A318),"")</f>
        <v/>
      </c>
      <c r="H318" s="10" t="str">
        <f ca="1">IF($A318&lt;&gt;"",INDEX(ActiviteCOP25!I:I,Chronogramme!$A318),"")</f>
        <v/>
      </c>
      <c r="I318" s="10" t="str">
        <f ca="1">IF($A318&lt;&gt;"",INDEX(ActiviteCOP25!K:K,Chronogramme!$A318),"")</f>
        <v/>
      </c>
      <c r="J318" s="11" t="str">
        <f t="shared" ca="1" si="67"/>
        <v/>
      </c>
      <c r="K318" s="11" t="str">
        <f t="shared" ca="1" si="67"/>
        <v/>
      </c>
      <c r="L318" s="11" t="str">
        <f t="shared" ca="1" si="67"/>
        <v/>
      </c>
      <c r="M318" s="11" t="str">
        <f t="shared" ca="1" si="67"/>
        <v/>
      </c>
      <c r="N318" s="11" t="str">
        <f t="shared" ca="1" si="67"/>
        <v/>
      </c>
      <c r="O318" s="11" t="str">
        <f t="shared" ca="1" si="67"/>
        <v/>
      </c>
      <c r="P318" s="11" t="str">
        <f t="shared" ca="1" si="67"/>
        <v/>
      </c>
      <c r="Q318" s="11" t="str">
        <f t="shared" ca="1" si="67"/>
        <v/>
      </c>
      <c r="R318" s="11" t="str">
        <f t="shared" ca="1" si="67"/>
        <v/>
      </c>
      <c r="S318" s="11" t="str">
        <f t="shared" ca="1" si="67"/>
        <v/>
      </c>
      <c r="T318" s="11" t="str">
        <f t="shared" ca="1" si="67"/>
        <v/>
      </c>
      <c r="U318" s="11" t="str">
        <f t="shared" ca="1" si="67"/>
        <v/>
      </c>
      <c r="V318" s="11" t="str">
        <f t="shared" ca="1" si="67"/>
        <v/>
      </c>
      <c r="W318" s="11" t="str">
        <f t="shared" ca="1" si="67"/>
        <v/>
      </c>
      <c r="X318" s="11" t="str">
        <f t="shared" ca="1" si="67"/>
        <v/>
      </c>
      <c r="Y318" s="11" t="str">
        <f t="shared" ca="1" si="67"/>
        <v/>
      </c>
      <c r="Z318" s="11" t="str">
        <f t="shared" ca="1" si="66"/>
        <v/>
      </c>
      <c r="AA318" s="11" t="str">
        <f t="shared" ca="1" si="66"/>
        <v/>
      </c>
      <c r="AB318" s="11" t="str">
        <f t="shared" ca="1" si="66"/>
        <v/>
      </c>
      <c r="AC318" s="11" t="str">
        <f t="shared" ca="1" si="66"/>
        <v/>
      </c>
      <c r="AD318" s="11" t="str">
        <f t="shared" ca="1" si="66"/>
        <v/>
      </c>
      <c r="AE318" s="11"/>
      <c r="AF318" s="15"/>
    </row>
    <row r="319" spans="1:32" x14ac:dyDescent="0.2">
      <c r="A319" s="4" t="str">
        <f ca="1">IF(ROW(A311)&lt;=COUNT(ActiviteCOP25!V:V),SMALL(ActiviteCOP25!V:V,ROW(A311)),"")</f>
        <v/>
      </c>
      <c r="B319" s="94" t="str">
        <f t="shared" ca="1" si="60"/>
        <v/>
      </c>
      <c r="C319" s="9" t="str">
        <f ca="1">IF($A319&lt;&gt;"",INDEX(ActiviteCOP25!C:C,Chronogramme!$A319),"")</f>
        <v/>
      </c>
      <c r="D319" s="9" t="str">
        <f ca="1">IF($A319&lt;&gt;"",INDEX(ActiviteCOP25!D:D,Chronogramme!$A319),"")</f>
        <v/>
      </c>
      <c r="E319" s="9" t="str">
        <f ca="1">IF($A319&lt;&gt;"",INDEX(ActiviteCOP25!E:E,Chronogramme!$A319),"")</f>
        <v/>
      </c>
      <c r="F319" s="9" t="str">
        <f ca="1">IF($A319&lt;&gt;"",INDEX(ActiviteCOP25!G:G,Chronogramme!$A319),"")</f>
        <v/>
      </c>
      <c r="G319" s="9" t="str">
        <f ca="1">IF($A319&lt;&gt;"",INDEX(ActiviteCOP25!H:H,Chronogramme!$A319),"")</f>
        <v/>
      </c>
      <c r="H319" s="10" t="str">
        <f ca="1">IF($A319&lt;&gt;"",INDEX(ActiviteCOP25!I:I,Chronogramme!$A319),"")</f>
        <v/>
      </c>
      <c r="I319" s="10" t="str">
        <f ca="1">IF($A319&lt;&gt;"",INDEX(ActiviteCOP25!K:K,Chronogramme!$A319),"")</f>
        <v/>
      </c>
      <c r="J319" s="11" t="str">
        <f t="shared" ca="1" si="67"/>
        <v/>
      </c>
      <c r="K319" s="11" t="str">
        <f t="shared" ca="1" si="67"/>
        <v/>
      </c>
      <c r="L319" s="11" t="str">
        <f t="shared" ca="1" si="67"/>
        <v/>
      </c>
      <c r="M319" s="11" t="str">
        <f t="shared" ca="1" si="67"/>
        <v/>
      </c>
      <c r="N319" s="11" t="str">
        <f t="shared" ca="1" si="67"/>
        <v/>
      </c>
      <c r="O319" s="11" t="str">
        <f t="shared" ca="1" si="67"/>
        <v/>
      </c>
      <c r="P319" s="11" t="str">
        <f t="shared" ca="1" si="67"/>
        <v/>
      </c>
      <c r="Q319" s="11" t="str">
        <f t="shared" ca="1" si="67"/>
        <v/>
      </c>
      <c r="R319" s="11" t="str">
        <f t="shared" ca="1" si="67"/>
        <v/>
      </c>
      <c r="S319" s="11" t="str">
        <f t="shared" ca="1" si="67"/>
        <v/>
      </c>
      <c r="T319" s="11" t="str">
        <f t="shared" ca="1" si="67"/>
        <v/>
      </c>
      <c r="U319" s="11" t="str">
        <f t="shared" ca="1" si="67"/>
        <v/>
      </c>
      <c r="V319" s="11" t="str">
        <f t="shared" ca="1" si="67"/>
        <v/>
      </c>
      <c r="W319" s="11" t="str">
        <f t="shared" ca="1" si="67"/>
        <v/>
      </c>
      <c r="X319" s="11" t="str">
        <f t="shared" ca="1" si="67"/>
        <v/>
      </c>
      <c r="Y319" s="11" t="str">
        <f t="shared" ca="1" si="67"/>
        <v/>
      </c>
      <c r="Z319" s="11" t="str">
        <f t="shared" ca="1" si="66"/>
        <v/>
      </c>
      <c r="AA319" s="11" t="str">
        <f t="shared" ca="1" si="66"/>
        <v/>
      </c>
      <c r="AB319" s="11" t="str">
        <f t="shared" ca="1" si="66"/>
        <v/>
      </c>
      <c r="AC319" s="11" t="str">
        <f t="shared" ca="1" si="66"/>
        <v/>
      </c>
      <c r="AD319" s="11" t="str">
        <f t="shared" ca="1" si="66"/>
        <v/>
      </c>
      <c r="AE319" s="11"/>
      <c r="AF319" s="15"/>
    </row>
    <row r="320" spans="1:32" x14ac:dyDescent="0.2">
      <c r="A320" s="4" t="str">
        <f ca="1">IF(ROW(A312)&lt;=COUNT(ActiviteCOP25!V:V),SMALL(ActiviteCOP25!V:V,ROW(A312)),"")</f>
        <v/>
      </c>
      <c r="B320" s="94" t="str">
        <f t="shared" ca="1" si="60"/>
        <v/>
      </c>
      <c r="C320" s="9" t="str">
        <f ca="1">IF($A320&lt;&gt;"",INDEX(ActiviteCOP25!C:C,Chronogramme!$A320),"")</f>
        <v/>
      </c>
      <c r="D320" s="9" t="str">
        <f ca="1">IF($A320&lt;&gt;"",INDEX(ActiviteCOP25!D:D,Chronogramme!$A320),"")</f>
        <v/>
      </c>
      <c r="E320" s="9" t="str">
        <f ca="1">IF($A320&lt;&gt;"",INDEX(ActiviteCOP25!E:E,Chronogramme!$A320),"")</f>
        <v/>
      </c>
      <c r="F320" s="9" t="str">
        <f ca="1">IF($A320&lt;&gt;"",INDEX(ActiviteCOP25!G:G,Chronogramme!$A320),"")</f>
        <v/>
      </c>
      <c r="G320" s="9" t="str">
        <f ca="1">IF($A320&lt;&gt;"",INDEX(ActiviteCOP25!H:H,Chronogramme!$A320),"")</f>
        <v/>
      </c>
      <c r="H320" s="10" t="str">
        <f ca="1">IF($A320&lt;&gt;"",INDEX(ActiviteCOP25!I:I,Chronogramme!$A320),"")</f>
        <v/>
      </c>
      <c r="I320" s="10" t="str">
        <f ca="1">IF($A320&lt;&gt;"",INDEX(ActiviteCOP25!K:K,Chronogramme!$A320),"")</f>
        <v/>
      </c>
      <c r="J320" s="11" t="str">
        <f t="shared" ca="1" si="67"/>
        <v/>
      </c>
      <c r="K320" s="11" t="str">
        <f t="shared" ca="1" si="67"/>
        <v/>
      </c>
      <c r="L320" s="11" t="str">
        <f t="shared" ca="1" si="67"/>
        <v/>
      </c>
      <c r="M320" s="11" t="str">
        <f t="shared" ca="1" si="67"/>
        <v/>
      </c>
      <c r="N320" s="11" t="str">
        <f t="shared" ca="1" si="67"/>
        <v/>
      </c>
      <c r="O320" s="11" t="str">
        <f t="shared" ca="1" si="67"/>
        <v/>
      </c>
      <c r="P320" s="11" t="str">
        <f t="shared" ca="1" si="67"/>
        <v/>
      </c>
      <c r="Q320" s="11" t="str">
        <f t="shared" ca="1" si="67"/>
        <v/>
      </c>
      <c r="R320" s="11" t="str">
        <f t="shared" ca="1" si="67"/>
        <v/>
      </c>
      <c r="S320" s="11" t="str">
        <f t="shared" ca="1" si="67"/>
        <v/>
      </c>
      <c r="T320" s="11" t="str">
        <f t="shared" ca="1" si="67"/>
        <v/>
      </c>
      <c r="U320" s="11" t="str">
        <f t="shared" ca="1" si="67"/>
        <v/>
      </c>
      <c r="V320" s="11" t="str">
        <f t="shared" ca="1" si="67"/>
        <v/>
      </c>
      <c r="W320" s="11" t="str">
        <f t="shared" ca="1" si="67"/>
        <v/>
      </c>
      <c r="X320" s="11" t="str">
        <f t="shared" ca="1" si="67"/>
        <v/>
      </c>
      <c r="Y320" s="11" t="str">
        <f t="shared" ca="1" si="67"/>
        <v/>
      </c>
      <c r="Z320" s="11" t="str">
        <f t="shared" ca="1" si="66"/>
        <v/>
      </c>
      <c r="AA320" s="11" t="str">
        <f t="shared" ca="1" si="66"/>
        <v/>
      </c>
      <c r="AB320" s="11" t="str">
        <f t="shared" ca="1" si="66"/>
        <v/>
      </c>
      <c r="AC320" s="11" t="str">
        <f t="shared" ca="1" si="66"/>
        <v/>
      </c>
      <c r="AD320" s="11" t="str">
        <f t="shared" ca="1" si="66"/>
        <v/>
      </c>
      <c r="AE320" s="11"/>
      <c r="AF320" s="15"/>
    </row>
    <row r="321" spans="1:32" x14ac:dyDescent="0.2">
      <c r="A321" s="4" t="str">
        <f ca="1">IF(ROW(A313)&lt;=COUNT(ActiviteCOP25!V:V),SMALL(ActiviteCOP25!V:V,ROW(A313)),"")</f>
        <v/>
      </c>
      <c r="B321" s="94" t="str">
        <f t="shared" ca="1" si="60"/>
        <v/>
      </c>
      <c r="C321" s="9" t="str">
        <f ca="1">IF($A321&lt;&gt;"",INDEX(ActiviteCOP25!C:C,Chronogramme!$A321),"")</f>
        <v/>
      </c>
      <c r="D321" s="9" t="str">
        <f ca="1">IF($A321&lt;&gt;"",INDEX(ActiviteCOP25!D:D,Chronogramme!$A321),"")</f>
        <v/>
      </c>
      <c r="E321" s="9" t="str">
        <f ca="1">IF($A321&lt;&gt;"",INDEX(ActiviteCOP25!E:E,Chronogramme!$A321),"")</f>
        <v/>
      </c>
      <c r="F321" s="9" t="str">
        <f ca="1">IF($A321&lt;&gt;"",INDEX(ActiviteCOP25!G:G,Chronogramme!$A321),"")</f>
        <v/>
      </c>
      <c r="G321" s="9" t="str">
        <f ca="1">IF($A321&lt;&gt;"",INDEX(ActiviteCOP25!H:H,Chronogramme!$A321),"")</f>
        <v/>
      </c>
      <c r="H321" s="10" t="str">
        <f ca="1">IF($A321&lt;&gt;"",INDEX(ActiviteCOP25!I:I,Chronogramme!$A321),"")</f>
        <v/>
      </c>
      <c r="I321" s="10" t="str">
        <f ca="1">IF($A321&lt;&gt;"",INDEX(ActiviteCOP25!K:K,Chronogramme!$A321),"")</f>
        <v/>
      </c>
      <c r="J321" s="11" t="str">
        <f t="shared" ca="1" si="67"/>
        <v/>
      </c>
      <c r="K321" s="11" t="str">
        <f t="shared" ca="1" si="67"/>
        <v/>
      </c>
      <c r="L321" s="11" t="str">
        <f t="shared" ca="1" si="67"/>
        <v/>
      </c>
      <c r="M321" s="11" t="str">
        <f t="shared" ca="1" si="67"/>
        <v/>
      </c>
      <c r="N321" s="11" t="str">
        <f t="shared" ca="1" si="67"/>
        <v/>
      </c>
      <c r="O321" s="11" t="str">
        <f t="shared" ca="1" si="67"/>
        <v/>
      </c>
      <c r="P321" s="11" t="str">
        <f t="shared" ca="1" si="67"/>
        <v/>
      </c>
      <c r="Q321" s="11" t="str">
        <f t="shared" ca="1" si="67"/>
        <v/>
      </c>
      <c r="R321" s="11" t="str">
        <f t="shared" ca="1" si="67"/>
        <v/>
      </c>
      <c r="S321" s="11" t="str">
        <f t="shared" ca="1" si="67"/>
        <v/>
      </c>
      <c r="T321" s="11" t="str">
        <f t="shared" ca="1" si="67"/>
        <v/>
      </c>
      <c r="U321" s="11" t="str">
        <f t="shared" ca="1" si="67"/>
        <v/>
      </c>
      <c r="V321" s="11" t="str">
        <f t="shared" ca="1" si="67"/>
        <v/>
      </c>
      <c r="W321" s="11" t="str">
        <f t="shared" ca="1" si="67"/>
        <v/>
      </c>
      <c r="X321" s="11" t="str">
        <f t="shared" ca="1" si="67"/>
        <v/>
      </c>
      <c r="Y321" s="11" t="str">
        <f t="shared" ca="1" si="67"/>
        <v/>
      </c>
      <c r="Z321" s="11" t="str">
        <f t="shared" ca="1" si="66"/>
        <v/>
      </c>
      <c r="AA321" s="11" t="str">
        <f t="shared" ca="1" si="66"/>
        <v/>
      </c>
      <c r="AB321" s="11" t="str">
        <f t="shared" ca="1" si="66"/>
        <v/>
      </c>
      <c r="AC321" s="11" t="str">
        <f t="shared" ca="1" si="66"/>
        <v/>
      </c>
      <c r="AD321" s="11" t="str">
        <f t="shared" ca="1" si="66"/>
        <v/>
      </c>
      <c r="AE321" s="11"/>
      <c r="AF321" s="15"/>
    </row>
    <row r="322" spans="1:32" x14ac:dyDescent="0.2">
      <c r="A322" s="4" t="str">
        <f ca="1">IF(ROW(A314)&lt;=COUNT(ActiviteCOP25!V:V),SMALL(ActiviteCOP25!V:V,ROW(A314)),"")</f>
        <v/>
      </c>
      <c r="B322" s="94" t="str">
        <f t="shared" ca="1" si="60"/>
        <v/>
      </c>
      <c r="C322" s="9" t="str">
        <f ca="1">IF($A322&lt;&gt;"",INDEX(ActiviteCOP25!C:C,Chronogramme!$A322),"")</f>
        <v/>
      </c>
      <c r="D322" s="9" t="str">
        <f ca="1">IF($A322&lt;&gt;"",INDEX(ActiviteCOP25!D:D,Chronogramme!$A322),"")</f>
        <v/>
      </c>
      <c r="E322" s="9" t="str">
        <f ca="1">IF($A322&lt;&gt;"",INDEX(ActiviteCOP25!E:E,Chronogramme!$A322),"")</f>
        <v/>
      </c>
      <c r="F322" s="9" t="str">
        <f ca="1">IF($A322&lt;&gt;"",INDEX(ActiviteCOP25!G:G,Chronogramme!$A322),"")</f>
        <v/>
      </c>
      <c r="G322" s="9" t="str">
        <f ca="1">IF($A322&lt;&gt;"",INDEX(ActiviteCOP25!H:H,Chronogramme!$A322),"")</f>
        <v/>
      </c>
      <c r="H322" s="10" t="str">
        <f ca="1">IF($A322&lt;&gt;"",INDEX(ActiviteCOP25!I:I,Chronogramme!$A322),"")</f>
        <v/>
      </c>
      <c r="I322" s="10" t="str">
        <f ca="1">IF($A322&lt;&gt;"",INDEX(ActiviteCOP25!K:K,Chronogramme!$A322),"")</f>
        <v/>
      </c>
      <c r="J322" s="11" t="str">
        <f t="shared" ca="1" si="67"/>
        <v/>
      </c>
      <c r="K322" s="11" t="str">
        <f t="shared" ca="1" si="67"/>
        <v/>
      </c>
      <c r="L322" s="11" t="str">
        <f t="shared" ca="1" si="67"/>
        <v/>
      </c>
      <c r="M322" s="11" t="str">
        <f t="shared" ca="1" si="67"/>
        <v/>
      </c>
      <c r="N322" s="11" t="str">
        <f t="shared" ca="1" si="67"/>
        <v/>
      </c>
      <c r="O322" s="11" t="str">
        <f t="shared" ca="1" si="67"/>
        <v/>
      </c>
      <c r="P322" s="11" t="str">
        <f t="shared" ca="1" si="67"/>
        <v/>
      </c>
      <c r="Q322" s="11" t="str">
        <f t="shared" ca="1" si="67"/>
        <v/>
      </c>
      <c r="R322" s="11" t="str">
        <f t="shared" ca="1" si="67"/>
        <v/>
      </c>
      <c r="S322" s="11" t="str">
        <f t="shared" ca="1" si="67"/>
        <v/>
      </c>
      <c r="T322" s="11" t="str">
        <f t="shared" ca="1" si="67"/>
        <v/>
      </c>
      <c r="U322" s="11" t="str">
        <f t="shared" ca="1" si="67"/>
        <v/>
      </c>
      <c r="V322" s="11" t="str">
        <f t="shared" ca="1" si="67"/>
        <v/>
      </c>
      <c r="W322" s="11" t="str">
        <f t="shared" ca="1" si="67"/>
        <v/>
      </c>
      <c r="X322" s="11" t="str">
        <f t="shared" ca="1" si="67"/>
        <v/>
      </c>
      <c r="Y322" s="11" t="str">
        <f t="shared" ca="1" si="67"/>
        <v/>
      </c>
      <c r="Z322" s="11" t="str">
        <f t="shared" ca="1" si="66"/>
        <v/>
      </c>
      <c r="AA322" s="11" t="str">
        <f t="shared" ca="1" si="66"/>
        <v/>
      </c>
      <c r="AB322" s="11" t="str">
        <f t="shared" ca="1" si="66"/>
        <v/>
      </c>
      <c r="AC322" s="11" t="str">
        <f t="shared" ca="1" si="66"/>
        <v/>
      </c>
      <c r="AD322" s="11" t="str">
        <f t="shared" ca="1" si="66"/>
        <v/>
      </c>
      <c r="AE322" s="11"/>
      <c r="AF322" s="15"/>
    </row>
    <row r="323" spans="1:32" x14ac:dyDescent="0.2">
      <c r="A323" s="4" t="str">
        <f ca="1">IF(ROW(A315)&lt;=COUNT(ActiviteCOP25!V:V),SMALL(ActiviteCOP25!V:V,ROW(A315)),"")</f>
        <v/>
      </c>
      <c r="B323" s="94" t="str">
        <f t="shared" ca="1" si="60"/>
        <v/>
      </c>
      <c r="C323" s="9" t="str">
        <f ca="1">IF($A323&lt;&gt;"",INDEX(ActiviteCOP25!C:C,Chronogramme!$A323),"")</f>
        <v/>
      </c>
      <c r="D323" s="9" t="str">
        <f ca="1">IF($A323&lt;&gt;"",INDEX(ActiviteCOP25!D:D,Chronogramme!$A323),"")</f>
        <v/>
      </c>
      <c r="E323" s="9" t="str">
        <f ca="1">IF($A323&lt;&gt;"",INDEX(ActiviteCOP25!E:E,Chronogramme!$A323),"")</f>
        <v/>
      </c>
      <c r="F323" s="9" t="str">
        <f ca="1">IF($A323&lt;&gt;"",INDEX(ActiviteCOP25!G:G,Chronogramme!$A323),"")</f>
        <v/>
      </c>
      <c r="G323" s="9" t="str">
        <f ca="1">IF($A323&lt;&gt;"",INDEX(ActiviteCOP25!H:H,Chronogramme!$A323),"")</f>
        <v/>
      </c>
      <c r="H323" s="10" t="str">
        <f ca="1">IF($A323&lt;&gt;"",INDEX(ActiviteCOP25!I:I,Chronogramme!$A323),"")</f>
        <v/>
      </c>
      <c r="I323" s="10" t="str">
        <f ca="1">IF($A323&lt;&gt;"",INDEX(ActiviteCOP25!K:K,Chronogramme!$A323),"")</f>
        <v/>
      </c>
      <c r="J323" s="11" t="str">
        <f t="shared" ca="1" si="67"/>
        <v/>
      </c>
      <c r="K323" s="11" t="str">
        <f t="shared" ca="1" si="67"/>
        <v/>
      </c>
      <c r="L323" s="11" t="str">
        <f t="shared" ca="1" si="67"/>
        <v/>
      </c>
      <c r="M323" s="11" t="str">
        <f t="shared" ca="1" si="67"/>
        <v/>
      </c>
      <c r="N323" s="11" t="str">
        <f t="shared" ca="1" si="67"/>
        <v/>
      </c>
      <c r="O323" s="11" t="str">
        <f t="shared" ca="1" si="67"/>
        <v/>
      </c>
      <c r="P323" s="11" t="str">
        <f t="shared" ca="1" si="67"/>
        <v/>
      </c>
      <c r="Q323" s="11" t="str">
        <f t="shared" ca="1" si="67"/>
        <v/>
      </c>
      <c r="R323" s="11" t="str">
        <f t="shared" ca="1" si="67"/>
        <v/>
      </c>
      <c r="S323" s="11" t="str">
        <f t="shared" ca="1" si="67"/>
        <v/>
      </c>
      <c r="T323" s="11" t="str">
        <f t="shared" ca="1" si="67"/>
        <v/>
      </c>
      <c r="U323" s="11" t="str">
        <f t="shared" ca="1" si="67"/>
        <v/>
      </c>
      <c r="V323" s="11" t="str">
        <f t="shared" ca="1" si="67"/>
        <v/>
      </c>
      <c r="W323" s="11" t="str">
        <f t="shared" ca="1" si="67"/>
        <v/>
      </c>
      <c r="X323" s="11" t="str">
        <f t="shared" ca="1" si="67"/>
        <v/>
      </c>
      <c r="Y323" s="11" t="str">
        <f t="shared" ca="1" si="67"/>
        <v/>
      </c>
      <c r="Z323" s="11" t="str">
        <f t="shared" ca="1" si="66"/>
        <v/>
      </c>
      <c r="AA323" s="11" t="str">
        <f t="shared" ca="1" si="66"/>
        <v/>
      </c>
      <c r="AB323" s="11" t="str">
        <f t="shared" ca="1" si="66"/>
        <v/>
      </c>
      <c r="AC323" s="11" t="str">
        <f t="shared" ca="1" si="66"/>
        <v/>
      </c>
      <c r="AD323" s="11" t="str">
        <f t="shared" ca="1" si="66"/>
        <v/>
      </c>
      <c r="AE323" s="11"/>
      <c r="AF323" s="15"/>
    </row>
    <row r="324" spans="1:32" x14ac:dyDescent="0.2">
      <c r="A324" s="4" t="str">
        <f ca="1">IF(ROW(A316)&lt;=COUNT(ActiviteCOP25!V:V),SMALL(ActiviteCOP25!V:V,ROW(A316)),"")</f>
        <v/>
      </c>
      <c r="B324" s="94" t="str">
        <f t="shared" ca="1" si="60"/>
        <v/>
      </c>
      <c r="C324" s="9" t="str">
        <f ca="1">IF($A324&lt;&gt;"",INDEX(ActiviteCOP25!C:C,Chronogramme!$A324),"")</f>
        <v/>
      </c>
      <c r="D324" s="9" t="str">
        <f ca="1">IF($A324&lt;&gt;"",INDEX(ActiviteCOP25!D:D,Chronogramme!$A324),"")</f>
        <v/>
      </c>
      <c r="E324" s="9" t="str">
        <f ca="1">IF($A324&lt;&gt;"",INDEX(ActiviteCOP25!E:E,Chronogramme!$A324),"")</f>
        <v/>
      </c>
      <c r="F324" s="9" t="str">
        <f ca="1">IF($A324&lt;&gt;"",INDEX(ActiviteCOP25!G:G,Chronogramme!$A324),"")</f>
        <v/>
      </c>
      <c r="G324" s="9" t="str">
        <f ca="1">IF($A324&lt;&gt;"",INDEX(ActiviteCOP25!H:H,Chronogramme!$A324),"")</f>
        <v/>
      </c>
      <c r="H324" s="10" t="str">
        <f ca="1">IF($A324&lt;&gt;"",INDEX(ActiviteCOP25!I:I,Chronogramme!$A324),"")</f>
        <v/>
      </c>
      <c r="I324" s="10" t="str">
        <f ca="1">IF($A324&lt;&gt;"",INDEX(ActiviteCOP25!K:K,Chronogramme!$A324),"")</f>
        <v/>
      </c>
      <c r="J324" s="11" t="str">
        <f t="shared" ca="1" si="67"/>
        <v/>
      </c>
      <c r="K324" s="11" t="str">
        <f t="shared" ca="1" si="67"/>
        <v/>
      </c>
      <c r="L324" s="11" t="str">
        <f t="shared" ca="1" si="67"/>
        <v/>
      </c>
      <c r="M324" s="11" t="str">
        <f t="shared" ca="1" si="67"/>
        <v/>
      </c>
      <c r="N324" s="11" t="str">
        <f t="shared" ca="1" si="67"/>
        <v/>
      </c>
      <c r="O324" s="11" t="str">
        <f t="shared" ca="1" si="67"/>
        <v/>
      </c>
      <c r="P324" s="11" t="str">
        <f t="shared" ca="1" si="67"/>
        <v/>
      </c>
      <c r="Q324" s="11" t="str">
        <f t="shared" ca="1" si="67"/>
        <v/>
      </c>
      <c r="R324" s="11" t="str">
        <f t="shared" ca="1" si="67"/>
        <v/>
      </c>
      <c r="S324" s="11" t="str">
        <f t="shared" ca="1" si="67"/>
        <v/>
      </c>
      <c r="T324" s="11" t="str">
        <f t="shared" ca="1" si="67"/>
        <v/>
      </c>
      <c r="U324" s="11" t="str">
        <f t="shared" ca="1" si="67"/>
        <v/>
      </c>
      <c r="V324" s="11" t="str">
        <f t="shared" ca="1" si="67"/>
        <v/>
      </c>
      <c r="W324" s="11" t="str">
        <f t="shared" ca="1" si="67"/>
        <v/>
      </c>
      <c r="X324" s="11" t="str">
        <f t="shared" ca="1" si="67"/>
        <v/>
      </c>
      <c r="Y324" s="11" t="str">
        <f t="shared" ca="1" si="67"/>
        <v/>
      </c>
      <c r="Z324" s="11" t="str">
        <f t="shared" ca="1" si="66"/>
        <v/>
      </c>
      <c r="AA324" s="11" t="str">
        <f t="shared" ca="1" si="66"/>
        <v/>
      </c>
      <c r="AB324" s="11" t="str">
        <f t="shared" ca="1" si="66"/>
        <v/>
      </c>
      <c r="AC324" s="11" t="str">
        <f t="shared" ca="1" si="66"/>
        <v/>
      </c>
      <c r="AD324" s="11" t="str">
        <f t="shared" ca="1" si="66"/>
        <v/>
      </c>
      <c r="AE324" s="11"/>
      <c r="AF324" s="15"/>
    </row>
    <row r="325" spans="1:32" x14ac:dyDescent="0.2">
      <c r="A325" s="4" t="str">
        <f ca="1">IF(ROW(A317)&lt;=COUNT(ActiviteCOP25!V:V),SMALL(ActiviteCOP25!V:V,ROW(A317)),"")</f>
        <v/>
      </c>
      <c r="B325" s="94" t="str">
        <f t="shared" ca="1" si="60"/>
        <v/>
      </c>
      <c r="C325" s="9" t="str">
        <f ca="1">IF($A325&lt;&gt;"",INDEX(ActiviteCOP25!C:C,Chronogramme!$A325),"")</f>
        <v/>
      </c>
      <c r="D325" s="9" t="str">
        <f ca="1">IF($A325&lt;&gt;"",INDEX(ActiviteCOP25!D:D,Chronogramme!$A325),"")</f>
        <v/>
      </c>
      <c r="E325" s="9" t="str">
        <f ca="1">IF($A325&lt;&gt;"",INDEX(ActiviteCOP25!E:E,Chronogramme!$A325),"")</f>
        <v/>
      </c>
      <c r="F325" s="9" t="str">
        <f ca="1">IF($A325&lt;&gt;"",INDEX(ActiviteCOP25!G:G,Chronogramme!$A325),"")</f>
        <v/>
      </c>
      <c r="G325" s="9" t="str">
        <f ca="1">IF($A325&lt;&gt;"",INDEX(ActiviteCOP25!H:H,Chronogramme!$A325),"")</f>
        <v/>
      </c>
      <c r="H325" s="10" t="str">
        <f ca="1">IF($A325&lt;&gt;"",INDEX(ActiviteCOP25!I:I,Chronogramme!$A325),"")</f>
        <v/>
      </c>
      <c r="I325" s="10" t="str">
        <f ca="1">IF($A325&lt;&gt;"",INDEX(ActiviteCOP25!K:K,Chronogramme!$A325),"")</f>
        <v/>
      </c>
      <c r="J325" s="11" t="str">
        <f t="shared" ca="1" si="67"/>
        <v/>
      </c>
      <c r="K325" s="11" t="str">
        <f t="shared" ca="1" si="67"/>
        <v/>
      </c>
      <c r="L325" s="11" t="str">
        <f t="shared" ca="1" si="67"/>
        <v/>
      </c>
      <c r="M325" s="11" t="str">
        <f t="shared" ca="1" si="67"/>
        <v/>
      </c>
      <c r="N325" s="11" t="str">
        <f t="shared" ca="1" si="67"/>
        <v/>
      </c>
      <c r="O325" s="11" t="str">
        <f t="shared" ca="1" si="67"/>
        <v/>
      </c>
      <c r="P325" s="11" t="str">
        <f t="shared" ca="1" si="67"/>
        <v/>
      </c>
      <c r="Q325" s="11" t="str">
        <f t="shared" ca="1" si="67"/>
        <v/>
      </c>
      <c r="R325" s="11" t="str">
        <f t="shared" ca="1" si="67"/>
        <v/>
      </c>
      <c r="S325" s="11" t="str">
        <f t="shared" ca="1" si="67"/>
        <v/>
      </c>
      <c r="T325" s="11" t="str">
        <f t="shared" ca="1" si="67"/>
        <v/>
      </c>
      <c r="U325" s="11" t="str">
        <f t="shared" ca="1" si="67"/>
        <v/>
      </c>
      <c r="V325" s="11" t="str">
        <f t="shared" ca="1" si="67"/>
        <v/>
      </c>
      <c r="W325" s="11" t="str">
        <f t="shared" ca="1" si="67"/>
        <v/>
      </c>
      <c r="X325" s="11" t="str">
        <f t="shared" ca="1" si="67"/>
        <v/>
      </c>
      <c r="Y325" s="11" t="str">
        <f t="shared" ca="1" si="67"/>
        <v/>
      </c>
      <c r="Z325" s="11" t="str">
        <f t="shared" ca="1" si="66"/>
        <v/>
      </c>
      <c r="AA325" s="11" t="str">
        <f t="shared" ca="1" si="66"/>
        <v/>
      </c>
      <c r="AB325" s="11" t="str">
        <f t="shared" ca="1" si="66"/>
        <v/>
      </c>
      <c r="AC325" s="11" t="str">
        <f t="shared" ca="1" si="66"/>
        <v/>
      </c>
      <c r="AD325" s="11" t="str">
        <f t="shared" ca="1" si="66"/>
        <v/>
      </c>
      <c r="AE325" s="11"/>
      <c r="AF325" s="15"/>
    </row>
    <row r="326" spans="1:32" x14ac:dyDescent="0.2">
      <c r="A326" s="4" t="str">
        <f ca="1">IF(ROW(A318)&lt;=COUNT(ActiviteCOP25!V:V),SMALL(ActiviteCOP25!V:V,ROW(A318)),"")</f>
        <v/>
      </c>
      <c r="B326" s="94" t="str">
        <f t="shared" ca="1" si="60"/>
        <v/>
      </c>
      <c r="C326" s="9" t="str">
        <f ca="1">IF($A326&lt;&gt;"",INDEX(ActiviteCOP25!C:C,Chronogramme!$A326),"")</f>
        <v/>
      </c>
      <c r="D326" s="9" t="str">
        <f ca="1">IF($A326&lt;&gt;"",INDEX(ActiviteCOP25!D:D,Chronogramme!$A326),"")</f>
        <v/>
      </c>
      <c r="E326" s="9" t="str">
        <f ca="1">IF($A326&lt;&gt;"",INDEX(ActiviteCOP25!E:E,Chronogramme!$A326),"")</f>
        <v/>
      </c>
      <c r="F326" s="9" t="str">
        <f ca="1">IF($A326&lt;&gt;"",INDEX(ActiviteCOP25!G:G,Chronogramme!$A326),"")</f>
        <v/>
      </c>
      <c r="G326" s="9" t="str">
        <f ca="1">IF($A326&lt;&gt;"",INDEX(ActiviteCOP25!H:H,Chronogramme!$A326),"")</f>
        <v/>
      </c>
      <c r="H326" s="10" t="str">
        <f ca="1">IF($A326&lt;&gt;"",INDEX(ActiviteCOP25!I:I,Chronogramme!$A326),"")</f>
        <v/>
      </c>
      <c r="I326" s="10" t="str">
        <f ca="1">IF($A326&lt;&gt;"",INDEX(ActiviteCOP25!K:K,Chronogramme!$A326),"")</f>
        <v/>
      </c>
      <c r="J326" s="11" t="str">
        <f t="shared" ca="1" si="67"/>
        <v/>
      </c>
      <c r="K326" s="11" t="str">
        <f t="shared" ca="1" si="67"/>
        <v/>
      </c>
      <c r="L326" s="11" t="str">
        <f t="shared" ca="1" si="67"/>
        <v/>
      </c>
      <c r="M326" s="11" t="str">
        <f t="shared" ca="1" si="67"/>
        <v/>
      </c>
      <c r="N326" s="11" t="str">
        <f t="shared" ca="1" si="67"/>
        <v/>
      </c>
      <c r="O326" s="11" t="str">
        <f t="shared" ca="1" si="67"/>
        <v/>
      </c>
      <c r="P326" s="11" t="str">
        <f t="shared" ca="1" si="67"/>
        <v/>
      </c>
      <c r="Q326" s="11" t="str">
        <f t="shared" ca="1" si="67"/>
        <v/>
      </c>
      <c r="R326" s="11" t="str">
        <f t="shared" ca="1" si="67"/>
        <v/>
      </c>
      <c r="S326" s="11" t="str">
        <f t="shared" ca="1" si="67"/>
        <v/>
      </c>
      <c r="T326" s="11" t="str">
        <f t="shared" ca="1" si="67"/>
        <v/>
      </c>
      <c r="U326" s="11" t="str">
        <f t="shared" ca="1" si="67"/>
        <v/>
      </c>
      <c r="V326" s="11" t="str">
        <f t="shared" ca="1" si="67"/>
        <v/>
      </c>
      <c r="W326" s="11" t="str">
        <f t="shared" ca="1" si="67"/>
        <v/>
      </c>
      <c r="X326" s="11" t="str">
        <f t="shared" ca="1" si="67"/>
        <v/>
      </c>
      <c r="Y326" s="11" t="str">
        <f t="shared" ca="1" si="67"/>
        <v/>
      </c>
      <c r="Z326" s="11" t="str">
        <f t="shared" ca="1" si="66"/>
        <v/>
      </c>
      <c r="AA326" s="11" t="str">
        <f t="shared" ca="1" si="66"/>
        <v/>
      </c>
      <c r="AB326" s="11" t="str">
        <f t="shared" ca="1" si="66"/>
        <v/>
      </c>
      <c r="AC326" s="11" t="str">
        <f t="shared" ca="1" si="66"/>
        <v/>
      </c>
      <c r="AD326" s="11" t="str">
        <f t="shared" ca="1" si="66"/>
        <v/>
      </c>
      <c r="AE326" s="11"/>
      <c r="AF326" s="15"/>
    </row>
    <row r="327" spans="1:32" x14ac:dyDescent="0.2">
      <c r="A327" s="4" t="str">
        <f ca="1">IF(ROW(A319)&lt;=COUNT(ActiviteCOP25!V:V),SMALL(ActiviteCOP25!V:V,ROW(A319)),"")</f>
        <v/>
      </c>
      <c r="B327" s="94" t="str">
        <f t="shared" ca="1" si="60"/>
        <v/>
      </c>
      <c r="C327" s="9" t="str">
        <f ca="1">IF($A327&lt;&gt;"",INDEX(ActiviteCOP25!C:C,Chronogramme!$A327),"")</f>
        <v/>
      </c>
      <c r="D327" s="9" t="str">
        <f ca="1">IF($A327&lt;&gt;"",INDEX(ActiviteCOP25!D:D,Chronogramme!$A327),"")</f>
        <v/>
      </c>
      <c r="E327" s="9" t="str">
        <f ca="1">IF($A327&lt;&gt;"",INDEX(ActiviteCOP25!E:E,Chronogramme!$A327),"")</f>
        <v/>
      </c>
      <c r="F327" s="9" t="str">
        <f ca="1">IF($A327&lt;&gt;"",INDEX(ActiviteCOP25!G:G,Chronogramme!$A327),"")</f>
        <v/>
      </c>
      <c r="G327" s="9" t="str">
        <f ca="1">IF($A327&lt;&gt;"",INDEX(ActiviteCOP25!H:H,Chronogramme!$A327),"")</f>
        <v/>
      </c>
      <c r="H327" s="10" t="str">
        <f ca="1">IF($A327&lt;&gt;"",INDEX(ActiviteCOP25!I:I,Chronogramme!$A327),"")</f>
        <v/>
      </c>
      <c r="I327" s="10" t="str">
        <f ca="1">IF($A327&lt;&gt;"",INDEX(ActiviteCOP25!K:K,Chronogramme!$A327),"")</f>
        <v/>
      </c>
      <c r="J327" s="11" t="str">
        <f t="shared" ca="1" si="67"/>
        <v/>
      </c>
      <c r="K327" s="11" t="str">
        <f t="shared" ca="1" si="67"/>
        <v/>
      </c>
      <c r="L327" s="11" t="str">
        <f t="shared" ca="1" si="67"/>
        <v/>
      </c>
      <c r="M327" s="11" t="str">
        <f t="shared" ca="1" si="67"/>
        <v/>
      </c>
      <c r="N327" s="11" t="str">
        <f t="shared" ca="1" si="67"/>
        <v/>
      </c>
      <c r="O327" s="11" t="str">
        <f t="shared" ca="1" si="67"/>
        <v/>
      </c>
      <c r="P327" s="11" t="str">
        <f t="shared" ca="1" si="67"/>
        <v/>
      </c>
      <c r="Q327" s="11" t="str">
        <f t="shared" ca="1" si="67"/>
        <v/>
      </c>
      <c r="R327" s="11" t="str">
        <f t="shared" ca="1" si="67"/>
        <v/>
      </c>
      <c r="S327" s="11" t="str">
        <f t="shared" ca="1" si="67"/>
        <v/>
      </c>
      <c r="T327" s="11" t="str">
        <f t="shared" ca="1" si="67"/>
        <v/>
      </c>
      <c r="U327" s="11" t="str">
        <f t="shared" ca="1" si="67"/>
        <v/>
      </c>
      <c r="V327" s="11" t="str">
        <f t="shared" ca="1" si="67"/>
        <v/>
      </c>
      <c r="W327" s="11" t="str">
        <f t="shared" ca="1" si="67"/>
        <v/>
      </c>
      <c r="X327" s="11" t="str">
        <f t="shared" ca="1" si="67"/>
        <v/>
      </c>
      <c r="Y327" s="11" t="str">
        <f t="shared" ca="1" si="67"/>
        <v/>
      </c>
      <c r="Z327" s="11" t="str">
        <f t="shared" ca="1" si="66"/>
        <v/>
      </c>
      <c r="AA327" s="11" t="str">
        <f t="shared" ca="1" si="66"/>
        <v/>
      </c>
      <c r="AB327" s="11" t="str">
        <f t="shared" ca="1" si="66"/>
        <v/>
      </c>
      <c r="AC327" s="11" t="str">
        <f t="shared" ca="1" si="66"/>
        <v/>
      </c>
      <c r="AD327" s="11" t="str">
        <f t="shared" ca="1" si="66"/>
        <v/>
      </c>
      <c r="AE327" s="11"/>
      <c r="AF327" s="15"/>
    </row>
    <row r="328" spans="1:32" x14ac:dyDescent="0.2">
      <c r="A328" s="4" t="str">
        <f ca="1">IF(ROW(A320)&lt;=COUNT(ActiviteCOP25!V:V),SMALL(ActiviteCOP25!V:V,ROW(A320)),"")</f>
        <v/>
      </c>
      <c r="B328" s="94" t="str">
        <f t="shared" ca="1" si="60"/>
        <v/>
      </c>
      <c r="C328" s="9" t="str">
        <f ca="1">IF($A328&lt;&gt;"",INDEX(ActiviteCOP25!C:C,Chronogramme!$A328),"")</f>
        <v/>
      </c>
      <c r="D328" s="9" t="str">
        <f ca="1">IF($A328&lt;&gt;"",INDEX(ActiviteCOP25!D:D,Chronogramme!$A328),"")</f>
        <v/>
      </c>
      <c r="E328" s="9" t="str">
        <f ca="1">IF($A328&lt;&gt;"",INDEX(ActiviteCOP25!E:E,Chronogramme!$A328),"")</f>
        <v/>
      </c>
      <c r="F328" s="9" t="str">
        <f ca="1">IF($A328&lt;&gt;"",INDEX(ActiviteCOP25!G:G,Chronogramme!$A328),"")</f>
        <v/>
      </c>
      <c r="G328" s="9" t="str">
        <f ca="1">IF($A328&lt;&gt;"",INDEX(ActiviteCOP25!H:H,Chronogramme!$A328),"")</f>
        <v/>
      </c>
      <c r="H328" s="10" t="str">
        <f ca="1">IF($A328&lt;&gt;"",INDEX(ActiviteCOP25!I:I,Chronogramme!$A328),"")</f>
        <v/>
      </c>
      <c r="I328" s="10" t="str">
        <f ca="1">IF($A328&lt;&gt;"",INDEX(ActiviteCOP25!K:K,Chronogramme!$A328),"")</f>
        <v/>
      </c>
      <c r="J328" s="11" t="str">
        <f t="shared" ca="1" si="67"/>
        <v/>
      </c>
      <c r="K328" s="11" t="str">
        <f t="shared" ca="1" si="67"/>
        <v/>
      </c>
      <c r="L328" s="11" t="str">
        <f t="shared" ca="1" si="67"/>
        <v/>
      </c>
      <c r="M328" s="11" t="str">
        <f t="shared" ca="1" si="67"/>
        <v/>
      </c>
      <c r="N328" s="11" t="str">
        <f t="shared" ca="1" si="67"/>
        <v/>
      </c>
      <c r="O328" s="11" t="str">
        <f t="shared" ca="1" si="67"/>
        <v/>
      </c>
      <c r="P328" s="11" t="str">
        <f t="shared" ca="1" si="67"/>
        <v/>
      </c>
      <c r="Q328" s="11" t="str">
        <f t="shared" ca="1" si="67"/>
        <v/>
      </c>
      <c r="R328" s="11" t="str">
        <f t="shared" ca="1" si="67"/>
        <v/>
      </c>
      <c r="S328" s="11" t="str">
        <f t="shared" ca="1" si="67"/>
        <v/>
      </c>
      <c r="T328" s="11" t="str">
        <f t="shared" ca="1" si="67"/>
        <v/>
      </c>
      <c r="U328" s="11" t="str">
        <f t="shared" ca="1" si="67"/>
        <v/>
      </c>
      <c r="V328" s="11" t="str">
        <f t="shared" ca="1" si="67"/>
        <v/>
      </c>
      <c r="W328" s="11" t="str">
        <f t="shared" ca="1" si="67"/>
        <v/>
      </c>
      <c r="X328" s="11" t="str">
        <f t="shared" ca="1" si="67"/>
        <v/>
      </c>
      <c r="Y328" s="11" t="str">
        <f t="shared" ca="1" si="67"/>
        <v/>
      </c>
      <c r="Z328" s="11" t="str">
        <f t="shared" ca="1" si="66"/>
        <v/>
      </c>
      <c r="AA328" s="11" t="str">
        <f t="shared" ca="1" si="66"/>
        <v/>
      </c>
      <c r="AB328" s="11" t="str">
        <f t="shared" ca="1" si="66"/>
        <v/>
      </c>
      <c r="AC328" s="11" t="str">
        <f t="shared" ca="1" si="66"/>
        <v/>
      </c>
      <c r="AD328" s="11" t="str">
        <f t="shared" ca="1" si="66"/>
        <v/>
      </c>
      <c r="AE328" s="11"/>
      <c r="AF328" s="15"/>
    </row>
    <row r="329" spans="1:32" x14ac:dyDescent="0.2">
      <c r="A329" s="4" t="str">
        <f ca="1">IF(ROW(A321)&lt;=COUNT(ActiviteCOP25!V:V),SMALL(ActiviteCOP25!V:V,ROW(A321)),"")</f>
        <v/>
      </c>
      <c r="B329" s="94" t="str">
        <f t="shared" ca="1" si="60"/>
        <v/>
      </c>
      <c r="C329" s="9" t="str">
        <f ca="1">IF($A329&lt;&gt;"",INDEX(ActiviteCOP25!C:C,Chronogramme!$A329),"")</f>
        <v/>
      </c>
      <c r="D329" s="9" t="str">
        <f ca="1">IF($A329&lt;&gt;"",INDEX(ActiviteCOP25!D:D,Chronogramme!$A329),"")</f>
        <v/>
      </c>
      <c r="E329" s="9" t="str">
        <f ca="1">IF($A329&lt;&gt;"",INDEX(ActiviteCOP25!E:E,Chronogramme!$A329),"")</f>
        <v/>
      </c>
      <c r="F329" s="9" t="str">
        <f ca="1">IF($A329&lt;&gt;"",INDEX(ActiviteCOP25!G:G,Chronogramme!$A329),"")</f>
        <v/>
      </c>
      <c r="G329" s="9" t="str">
        <f ca="1">IF($A329&lt;&gt;"",INDEX(ActiviteCOP25!H:H,Chronogramme!$A329),"")</f>
        <v/>
      </c>
      <c r="H329" s="10" t="str">
        <f ca="1">IF($A329&lt;&gt;"",INDEX(ActiviteCOP25!I:I,Chronogramme!$A329),"")</f>
        <v/>
      </c>
      <c r="I329" s="10" t="str">
        <f ca="1">IF($A329&lt;&gt;"",INDEX(ActiviteCOP25!K:K,Chronogramme!$A329),"")</f>
        <v/>
      </c>
      <c r="J329" s="11" t="str">
        <f t="shared" ca="1" si="67"/>
        <v/>
      </c>
      <c r="K329" s="11" t="str">
        <f t="shared" ca="1" si="67"/>
        <v/>
      </c>
      <c r="L329" s="11" t="str">
        <f t="shared" ca="1" si="67"/>
        <v/>
      </c>
      <c r="M329" s="11" t="str">
        <f t="shared" ca="1" si="67"/>
        <v/>
      </c>
      <c r="N329" s="11" t="str">
        <f t="shared" ca="1" si="67"/>
        <v/>
      </c>
      <c r="O329" s="11" t="str">
        <f t="shared" ca="1" si="67"/>
        <v/>
      </c>
      <c r="P329" s="11" t="str">
        <f t="shared" ca="1" si="67"/>
        <v/>
      </c>
      <c r="Q329" s="11" t="str">
        <f t="shared" ca="1" si="67"/>
        <v/>
      </c>
      <c r="R329" s="11" t="str">
        <f t="shared" ca="1" si="67"/>
        <v/>
      </c>
      <c r="S329" s="11" t="str">
        <f t="shared" ca="1" si="67"/>
        <v/>
      </c>
      <c r="T329" s="11" t="str">
        <f t="shared" ca="1" si="67"/>
        <v/>
      </c>
      <c r="U329" s="11" t="str">
        <f t="shared" ca="1" si="67"/>
        <v/>
      </c>
      <c r="V329" s="11" t="str">
        <f t="shared" ca="1" si="67"/>
        <v/>
      </c>
      <c r="W329" s="11" t="str">
        <f t="shared" ca="1" si="67"/>
        <v/>
      </c>
      <c r="X329" s="11" t="str">
        <f t="shared" ca="1" si="67"/>
        <v/>
      </c>
      <c r="Y329" s="11" t="str">
        <f t="shared" ref="Y329:AD344" ca="1" si="68">IF(ISERR(VALUE(TEXT(Y$7&amp;"/"&amp;Y$5&amp;"/"&amp;Y$4,"jj/mm/aaaa")))&lt;&gt;TRUE,IF(AND($A329&lt;&gt;"",VALUE(TEXT(Y$7&amp;"/"&amp;Y$5&amp;"/"&amp;Y$4,"jj/mm/aaaa"))&gt;=$H329,VALUE(TEXT(Y$7&amp;"/"&amp;Y$5&amp;"/"&amp;Y$4,"jj/mm/aaaa"))&lt;=$I329),"a",""),"")</f>
        <v/>
      </c>
      <c r="Z329" s="11" t="str">
        <f t="shared" ca="1" si="68"/>
        <v/>
      </c>
      <c r="AA329" s="11" t="str">
        <f t="shared" ca="1" si="68"/>
        <v/>
      </c>
      <c r="AB329" s="11" t="str">
        <f t="shared" ca="1" si="68"/>
        <v/>
      </c>
      <c r="AC329" s="11" t="str">
        <f t="shared" ca="1" si="68"/>
        <v/>
      </c>
      <c r="AD329" s="11" t="str">
        <f t="shared" ca="1" si="68"/>
        <v/>
      </c>
      <c r="AE329" s="11"/>
      <c r="AF329" s="15"/>
    </row>
    <row r="330" spans="1:32" x14ac:dyDescent="0.2">
      <c r="A330" s="4" t="str">
        <f ca="1">IF(ROW(A322)&lt;=COUNT(ActiviteCOP25!V:V),SMALL(ActiviteCOP25!V:V,ROW(A322)),"")</f>
        <v/>
      </c>
      <c r="B330" s="94" t="str">
        <f t="shared" ref="B330:B393" ca="1" si="69">IF($A330&lt;&gt;"","Du "&amp;TEXT(H330,"jj/mm/aaaa")&amp;" au "&amp;TEXT(I330,"jj/mm/aaaa"),"")</f>
        <v/>
      </c>
      <c r="C330" s="9" t="str">
        <f ca="1">IF($A330&lt;&gt;"",INDEX(ActiviteCOP25!C:C,Chronogramme!$A330),"")</f>
        <v/>
      </c>
      <c r="D330" s="9" t="str">
        <f ca="1">IF($A330&lt;&gt;"",INDEX(ActiviteCOP25!D:D,Chronogramme!$A330),"")</f>
        <v/>
      </c>
      <c r="E330" s="9" t="str">
        <f ca="1">IF($A330&lt;&gt;"",INDEX(ActiviteCOP25!E:E,Chronogramme!$A330),"")</f>
        <v/>
      </c>
      <c r="F330" s="9" t="str">
        <f ca="1">IF($A330&lt;&gt;"",INDEX(ActiviteCOP25!G:G,Chronogramme!$A330),"")</f>
        <v/>
      </c>
      <c r="G330" s="9" t="str">
        <f ca="1">IF($A330&lt;&gt;"",INDEX(ActiviteCOP25!H:H,Chronogramme!$A330),"")</f>
        <v/>
      </c>
      <c r="H330" s="10" t="str">
        <f ca="1">IF($A330&lt;&gt;"",INDEX(ActiviteCOP25!I:I,Chronogramme!$A330),"")</f>
        <v/>
      </c>
      <c r="I330" s="10" t="str">
        <f ca="1">IF($A330&lt;&gt;"",INDEX(ActiviteCOP25!K:K,Chronogramme!$A330),"")</f>
        <v/>
      </c>
      <c r="J330" s="11" t="str">
        <f t="shared" ref="J330:Y345" ca="1" si="70">IF(ISERR(VALUE(TEXT(J$7&amp;"/"&amp;J$5&amp;"/"&amp;J$4,"jj/mm/aaaa")))&lt;&gt;TRUE,IF(AND($A330&lt;&gt;"",VALUE(TEXT(J$7&amp;"/"&amp;J$5&amp;"/"&amp;J$4,"jj/mm/aaaa"))&gt;=$H330,VALUE(TEXT(J$7&amp;"/"&amp;J$5&amp;"/"&amp;J$4,"jj/mm/aaaa"))&lt;=$I330),"a",""),"")</f>
        <v/>
      </c>
      <c r="K330" s="11" t="str">
        <f t="shared" ca="1" si="70"/>
        <v/>
      </c>
      <c r="L330" s="11" t="str">
        <f t="shared" ca="1" si="70"/>
        <v/>
      </c>
      <c r="M330" s="11" t="str">
        <f t="shared" ca="1" si="70"/>
        <v/>
      </c>
      <c r="N330" s="11" t="str">
        <f t="shared" ca="1" si="70"/>
        <v/>
      </c>
      <c r="O330" s="11" t="str">
        <f t="shared" ca="1" si="70"/>
        <v/>
      </c>
      <c r="P330" s="11" t="str">
        <f t="shared" ca="1" si="70"/>
        <v/>
      </c>
      <c r="Q330" s="11" t="str">
        <f t="shared" ca="1" si="70"/>
        <v/>
      </c>
      <c r="R330" s="11" t="str">
        <f t="shared" ca="1" si="70"/>
        <v/>
      </c>
      <c r="S330" s="11" t="str">
        <f t="shared" ca="1" si="70"/>
        <v/>
      </c>
      <c r="T330" s="11" t="str">
        <f t="shared" ca="1" si="70"/>
        <v/>
      </c>
      <c r="U330" s="11" t="str">
        <f t="shared" ca="1" si="70"/>
        <v/>
      </c>
      <c r="V330" s="11" t="str">
        <f t="shared" ca="1" si="70"/>
        <v/>
      </c>
      <c r="W330" s="11" t="str">
        <f t="shared" ca="1" si="70"/>
        <v/>
      </c>
      <c r="X330" s="11" t="str">
        <f t="shared" ca="1" si="70"/>
        <v/>
      </c>
      <c r="Y330" s="11" t="str">
        <f t="shared" ca="1" si="70"/>
        <v/>
      </c>
      <c r="Z330" s="11" t="str">
        <f t="shared" ca="1" si="68"/>
        <v/>
      </c>
      <c r="AA330" s="11" t="str">
        <f t="shared" ca="1" si="68"/>
        <v/>
      </c>
      <c r="AB330" s="11" t="str">
        <f t="shared" ca="1" si="68"/>
        <v/>
      </c>
      <c r="AC330" s="11" t="str">
        <f t="shared" ca="1" si="68"/>
        <v/>
      </c>
      <c r="AD330" s="11" t="str">
        <f t="shared" ca="1" si="68"/>
        <v/>
      </c>
      <c r="AE330" s="11"/>
      <c r="AF330" s="15"/>
    </row>
    <row r="331" spans="1:32" x14ac:dyDescent="0.2">
      <c r="A331" s="4" t="str">
        <f ca="1">IF(ROW(A323)&lt;=COUNT(ActiviteCOP25!V:V),SMALL(ActiviteCOP25!V:V,ROW(A323)),"")</f>
        <v/>
      </c>
      <c r="B331" s="94" t="str">
        <f t="shared" ca="1" si="69"/>
        <v/>
      </c>
      <c r="C331" s="9" t="str">
        <f ca="1">IF($A331&lt;&gt;"",INDEX(ActiviteCOP25!C:C,Chronogramme!$A331),"")</f>
        <v/>
      </c>
      <c r="D331" s="9" t="str">
        <f ca="1">IF($A331&lt;&gt;"",INDEX(ActiviteCOP25!D:D,Chronogramme!$A331),"")</f>
        <v/>
      </c>
      <c r="E331" s="9" t="str">
        <f ca="1">IF($A331&lt;&gt;"",INDEX(ActiviteCOP25!E:E,Chronogramme!$A331),"")</f>
        <v/>
      </c>
      <c r="F331" s="9" t="str">
        <f ca="1">IF($A331&lt;&gt;"",INDEX(ActiviteCOP25!G:G,Chronogramme!$A331),"")</f>
        <v/>
      </c>
      <c r="G331" s="9" t="str">
        <f ca="1">IF($A331&lt;&gt;"",INDEX(ActiviteCOP25!H:H,Chronogramme!$A331),"")</f>
        <v/>
      </c>
      <c r="H331" s="10" t="str">
        <f ca="1">IF($A331&lt;&gt;"",INDEX(ActiviteCOP25!I:I,Chronogramme!$A331),"")</f>
        <v/>
      </c>
      <c r="I331" s="10" t="str">
        <f ca="1">IF($A331&lt;&gt;"",INDEX(ActiviteCOP25!K:K,Chronogramme!$A331),"")</f>
        <v/>
      </c>
      <c r="J331" s="11" t="str">
        <f t="shared" ca="1" si="70"/>
        <v/>
      </c>
      <c r="K331" s="11" t="str">
        <f t="shared" ca="1" si="70"/>
        <v/>
      </c>
      <c r="L331" s="11" t="str">
        <f t="shared" ca="1" si="70"/>
        <v/>
      </c>
      <c r="M331" s="11" t="str">
        <f t="shared" ca="1" si="70"/>
        <v/>
      </c>
      <c r="N331" s="11" t="str">
        <f t="shared" ca="1" si="70"/>
        <v/>
      </c>
      <c r="O331" s="11" t="str">
        <f t="shared" ca="1" si="70"/>
        <v/>
      </c>
      <c r="P331" s="11" t="str">
        <f t="shared" ca="1" si="70"/>
        <v/>
      </c>
      <c r="Q331" s="11" t="str">
        <f t="shared" ca="1" si="70"/>
        <v/>
      </c>
      <c r="R331" s="11" t="str">
        <f t="shared" ca="1" si="70"/>
        <v/>
      </c>
      <c r="S331" s="11" t="str">
        <f t="shared" ca="1" si="70"/>
        <v/>
      </c>
      <c r="T331" s="11" t="str">
        <f t="shared" ca="1" si="70"/>
        <v/>
      </c>
      <c r="U331" s="11" t="str">
        <f t="shared" ca="1" si="70"/>
        <v/>
      </c>
      <c r="V331" s="11" t="str">
        <f t="shared" ca="1" si="70"/>
        <v/>
      </c>
      <c r="W331" s="11" t="str">
        <f t="shared" ca="1" si="70"/>
        <v/>
      </c>
      <c r="X331" s="11" t="str">
        <f t="shared" ca="1" si="70"/>
        <v/>
      </c>
      <c r="Y331" s="11" t="str">
        <f t="shared" ca="1" si="70"/>
        <v/>
      </c>
      <c r="Z331" s="11" t="str">
        <f t="shared" ca="1" si="68"/>
        <v/>
      </c>
      <c r="AA331" s="11" t="str">
        <f t="shared" ca="1" si="68"/>
        <v/>
      </c>
      <c r="AB331" s="11" t="str">
        <f t="shared" ca="1" si="68"/>
        <v/>
      </c>
      <c r="AC331" s="11" t="str">
        <f t="shared" ca="1" si="68"/>
        <v/>
      </c>
      <c r="AD331" s="11" t="str">
        <f t="shared" ca="1" si="68"/>
        <v/>
      </c>
      <c r="AE331" s="11"/>
      <c r="AF331" s="15"/>
    </row>
    <row r="332" spans="1:32" x14ac:dyDescent="0.2">
      <c r="A332" s="4" t="str">
        <f ca="1">IF(ROW(A324)&lt;=COUNT(ActiviteCOP25!V:V),SMALL(ActiviteCOP25!V:V,ROW(A324)),"")</f>
        <v/>
      </c>
      <c r="B332" s="94" t="str">
        <f t="shared" ca="1" si="69"/>
        <v/>
      </c>
      <c r="C332" s="9" t="str">
        <f ca="1">IF($A332&lt;&gt;"",INDEX(ActiviteCOP25!C:C,Chronogramme!$A332),"")</f>
        <v/>
      </c>
      <c r="D332" s="9" t="str">
        <f ca="1">IF($A332&lt;&gt;"",INDEX(ActiviteCOP25!D:D,Chronogramme!$A332),"")</f>
        <v/>
      </c>
      <c r="E332" s="9" t="str">
        <f ca="1">IF($A332&lt;&gt;"",INDEX(ActiviteCOP25!E:E,Chronogramme!$A332),"")</f>
        <v/>
      </c>
      <c r="F332" s="9" t="str">
        <f ca="1">IF($A332&lt;&gt;"",INDEX(ActiviteCOP25!G:G,Chronogramme!$A332),"")</f>
        <v/>
      </c>
      <c r="G332" s="9" t="str">
        <f ca="1">IF($A332&lt;&gt;"",INDEX(ActiviteCOP25!H:H,Chronogramme!$A332),"")</f>
        <v/>
      </c>
      <c r="H332" s="10" t="str">
        <f ca="1">IF($A332&lt;&gt;"",INDEX(ActiviteCOP25!I:I,Chronogramme!$A332),"")</f>
        <v/>
      </c>
      <c r="I332" s="10" t="str">
        <f ca="1">IF($A332&lt;&gt;"",INDEX(ActiviteCOP25!K:K,Chronogramme!$A332),"")</f>
        <v/>
      </c>
      <c r="J332" s="11" t="str">
        <f t="shared" ca="1" si="70"/>
        <v/>
      </c>
      <c r="K332" s="11" t="str">
        <f t="shared" ca="1" si="70"/>
        <v/>
      </c>
      <c r="L332" s="11" t="str">
        <f t="shared" ca="1" si="70"/>
        <v/>
      </c>
      <c r="M332" s="11" t="str">
        <f t="shared" ca="1" si="70"/>
        <v/>
      </c>
      <c r="N332" s="11" t="str">
        <f t="shared" ca="1" si="70"/>
        <v/>
      </c>
      <c r="O332" s="11" t="str">
        <f t="shared" ca="1" si="70"/>
        <v/>
      </c>
      <c r="P332" s="11" t="str">
        <f t="shared" ca="1" si="70"/>
        <v/>
      </c>
      <c r="Q332" s="11" t="str">
        <f t="shared" ca="1" si="70"/>
        <v/>
      </c>
      <c r="R332" s="11" t="str">
        <f t="shared" ca="1" si="70"/>
        <v/>
      </c>
      <c r="S332" s="11" t="str">
        <f t="shared" ca="1" si="70"/>
        <v/>
      </c>
      <c r="T332" s="11" t="str">
        <f t="shared" ca="1" si="70"/>
        <v/>
      </c>
      <c r="U332" s="11" t="str">
        <f t="shared" ca="1" si="70"/>
        <v/>
      </c>
      <c r="V332" s="11" t="str">
        <f t="shared" ca="1" si="70"/>
        <v/>
      </c>
      <c r="W332" s="11" t="str">
        <f t="shared" ca="1" si="70"/>
        <v/>
      </c>
      <c r="X332" s="11" t="str">
        <f t="shared" ca="1" si="70"/>
        <v/>
      </c>
      <c r="Y332" s="11" t="str">
        <f t="shared" ca="1" si="70"/>
        <v/>
      </c>
      <c r="Z332" s="11" t="str">
        <f t="shared" ca="1" si="68"/>
        <v/>
      </c>
      <c r="AA332" s="11" t="str">
        <f t="shared" ca="1" si="68"/>
        <v/>
      </c>
      <c r="AB332" s="11" t="str">
        <f t="shared" ca="1" si="68"/>
        <v/>
      </c>
      <c r="AC332" s="11" t="str">
        <f t="shared" ca="1" si="68"/>
        <v/>
      </c>
      <c r="AD332" s="11" t="str">
        <f t="shared" ca="1" si="68"/>
        <v/>
      </c>
      <c r="AE332" s="11"/>
      <c r="AF332" s="15"/>
    </row>
    <row r="333" spans="1:32" x14ac:dyDescent="0.2">
      <c r="A333" s="4" t="str">
        <f ca="1">IF(ROW(A325)&lt;=COUNT(ActiviteCOP25!V:V),SMALL(ActiviteCOP25!V:V,ROW(A325)),"")</f>
        <v/>
      </c>
      <c r="B333" s="94" t="str">
        <f t="shared" ca="1" si="69"/>
        <v/>
      </c>
      <c r="C333" s="9" t="str">
        <f ca="1">IF($A333&lt;&gt;"",INDEX(ActiviteCOP25!C:C,Chronogramme!$A333),"")</f>
        <v/>
      </c>
      <c r="D333" s="9" t="str">
        <f ca="1">IF($A333&lt;&gt;"",INDEX(ActiviteCOP25!D:D,Chronogramme!$A333),"")</f>
        <v/>
      </c>
      <c r="E333" s="9" t="str">
        <f ca="1">IF($A333&lt;&gt;"",INDEX(ActiviteCOP25!E:E,Chronogramme!$A333),"")</f>
        <v/>
      </c>
      <c r="F333" s="9" t="str">
        <f ca="1">IF($A333&lt;&gt;"",INDEX(ActiviteCOP25!G:G,Chronogramme!$A333),"")</f>
        <v/>
      </c>
      <c r="G333" s="9" t="str">
        <f ca="1">IF($A333&lt;&gt;"",INDEX(ActiviteCOP25!H:H,Chronogramme!$A333),"")</f>
        <v/>
      </c>
      <c r="H333" s="10" t="str">
        <f ca="1">IF($A333&lt;&gt;"",INDEX(ActiviteCOP25!I:I,Chronogramme!$A333),"")</f>
        <v/>
      </c>
      <c r="I333" s="10" t="str">
        <f ca="1">IF($A333&lt;&gt;"",INDEX(ActiviteCOP25!K:K,Chronogramme!$A333),"")</f>
        <v/>
      </c>
      <c r="J333" s="11" t="str">
        <f t="shared" ca="1" si="70"/>
        <v/>
      </c>
      <c r="K333" s="11" t="str">
        <f t="shared" ca="1" si="70"/>
        <v/>
      </c>
      <c r="L333" s="11" t="str">
        <f t="shared" ca="1" si="70"/>
        <v/>
      </c>
      <c r="M333" s="11" t="str">
        <f t="shared" ca="1" si="70"/>
        <v/>
      </c>
      <c r="N333" s="11" t="str">
        <f t="shared" ca="1" si="70"/>
        <v/>
      </c>
      <c r="O333" s="11" t="str">
        <f t="shared" ca="1" si="70"/>
        <v/>
      </c>
      <c r="P333" s="11" t="str">
        <f t="shared" ca="1" si="70"/>
        <v/>
      </c>
      <c r="Q333" s="11" t="str">
        <f t="shared" ca="1" si="70"/>
        <v/>
      </c>
      <c r="R333" s="11" t="str">
        <f t="shared" ca="1" si="70"/>
        <v/>
      </c>
      <c r="S333" s="11" t="str">
        <f t="shared" ca="1" si="70"/>
        <v/>
      </c>
      <c r="T333" s="11" t="str">
        <f t="shared" ca="1" si="70"/>
        <v/>
      </c>
      <c r="U333" s="11" t="str">
        <f t="shared" ca="1" si="70"/>
        <v/>
      </c>
      <c r="V333" s="11" t="str">
        <f t="shared" ca="1" si="70"/>
        <v/>
      </c>
      <c r="W333" s="11" t="str">
        <f t="shared" ca="1" si="70"/>
        <v/>
      </c>
      <c r="X333" s="11" t="str">
        <f t="shared" ca="1" si="70"/>
        <v/>
      </c>
      <c r="Y333" s="11" t="str">
        <f t="shared" ca="1" si="70"/>
        <v/>
      </c>
      <c r="Z333" s="11" t="str">
        <f t="shared" ca="1" si="68"/>
        <v/>
      </c>
      <c r="AA333" s="11" t="str">
        <f t="shared" ca="1" si="68"/>
        <v/>
      </c>
      <c r="AB333" s="11" t="str">
        <f t="shared" ca="1" si="68"/>
        <v/>
      </c>
      <c r="AC333" s="11" t="str">
        <f t="shared" ca="1" si="68"/>
        <v/>
      </c>
      <c r="AD333" s="11" t="str">
        <f t="shared" ca="1" si="68"/>
        <v/>
      </c>
      <c r="AE333" s="11"/>
      <c r="AF333" s="15"/>
    </row>
    <row r="334" spans="1:32" x14ac:dyDescent="0.2">
      <c r="A334" s="4" t="str">
        <f ca="1">IF(ROW(A326)&lt;=COUNT(ActiviteCOP25!V:V),SMALL(ActiviteCOP25!V:V,ROW(A326)),"")</f>
        <v/>
      </c>
      <c r="B334" s="94" t="str">
        <f t="shared" ca="1" si="69"/>
        <v/>
      </c>
      <c r="C334" s="9" t="str">
        <f ca="1">IF($A334&lt;&gt;"",INDEX(ActiviteCOP25!C:C,Chronogramme!$A334),"")</f>
        <v/>
      </c>
      <c r="D334" s="9" t="str">
        <f ca="1">IF($A334&lt;&gt;"",INDEX(ActiviteCOP25!D:D,Chronogramme!$A334),"")</f>
        <v/>
      </c>
      <c r="E334" s="9" t="str">
        <f ca="1">IF($A334&lt;&gt;"",INDEX(ActiviteCOP25!E:E,Chronogramme!$A334),"")</f>
        <v/>
      </c>
      <c r="F334" s="9" t="str">
        <f ca="1">IF($A334&lt;&gt;"",INDEX(ActiviteCOP25!G:G,Chronogramme!$A334),"")</f>
        <v/>
      </c>
      <c r="G334" s="9" t="str">
        <f ca="1">IF($A334&lt;&gt;"",INDEX(ActiviteCOP25!H:H,Chronogramme!$A334),"")</f>
        <v/>
      </c>
      <c r="H334" s="10" t="str">
        <f ca="1">IF($A334&lt;&gt;"",INDEX(ActiviteCOP25!I:I,Chronogramme!$A334),"")</f>
        <v/>
      </c>
      <c r="I334" s="10" t="str">
        <f ca="1">IF($A334&lt;&gt;"",INDEX(ActiviteCOP25!K:K,Chronogramme!$A334),"")</f>
        <v/>
      </c>
      <c r="J334" s="11" t="str">
        <f t="shared" ca="1" si="70"/>
        <v/>
      </c>
      <c r="K334" s="11" t="str">
        <f t="shared" ca="1" si="70"/>
        <v/>
      </c>
      <c r="L334" s="11" t="str">
        <f t="shared" ca="1" si="70"/>
        <v/>
      </c>
      <c r="M334" s="11" t="str">
        <f t="shared" ca="1" si="70"/>
        <v/>
      </c>
      <c r="N334" s="11" t="str">
        <f t="shared" ca="1" si="70"/>
        <v/>
      </c>
      <c r="O334" s="11" t="str">
        <f t="shared" ca="1" si="70"/>
        <v/>
      </c>
      <c r="P334" s="11" t="str">
        <f t="shared" ca="1" si="70"/>
        <v/>
      </c>
      <c r="Q334" s="11" t="str">
        <f t="shared" ca="1" si="70"/>
        <v/>
      </c>
      <c r="R334" s="11" t="str">
        <f t="shared" ca="1" si="70"/>
        <v/>
      </c>
      <c r="S334" s="11" t="str">
        <f t="shared" ca="1" si="70"/>
        <v/>
      </c>
      <c r="T334" s="11" t="str">
        <f t="shared" ca="1" si="70"/>
        <v/>
      </c>
      <c r="U334" s="11" t="str">
        <f t="shared" ca="1" si="70"/>
        <v/>
      </c>
      <c r="V334" s="11" t="str">
        <f t="shared" ca="1" si="70"/>
        <v/>
      </c>
      <c r="W334" s="11" t="str">
        <f t="shared" ca="1" si="70"/>
        <v/>
      </c>
      <c r="X334" s="11" t="str">
        <f t="shared" ca="1" si="70"/>
        <v/>
      </c>
      <c r="Y334" s="11" t="str">
        <f t="shared" ca="1" si="70"/>
        <v/>
      </c>
      <c r="Z334" s="11" t="str">
        <f t="shared" ca="1" si="68"/>
        <v/>
      </c>
      <c r="AA334" s="11" t="str">
        <f t="shared" ca="1" si="68"/>
        <v/>
      </c>
      <c r="AB334" s="11" t="str">
        <f t="shared" ca="1" si="68"/>
        <v/>
      </c>
      <c r="AC334" s="11" t="str">
        <f t="shared" ca="1" si="68"/>
        <v/>
      </c>
      <c r="AD334" s="11" t="str">
        <f t="shared" ca="1" si="68"/>
        <v/>
      </c>
      <c r="AE334" s="11"/>
      <c r="AF334" s="15"/>
    </row>
    <row r="335" spans="1:32" x14ac:dyDescent="0.2">
      <c r="A335" s="4" t="str">
        <f ca="1">IF(ROW(A327)&lt;=COUNT(ActiviteCOP25!V:V),SMALL(ActiviteCOP25!V:V,ROW(A327)),"")</f>
        <v/>
      </c>
      <c r="B335" s="94" t="str">
        <f t="shared" ca="1" si="69"/>
        <v/>
      </c>
      <c r="C335" s="9" t="str">
        <f ca="1">IF($A335&lt;&gt;"",INDEX(ActiviteCOP25!C:C,Chronogramme!$A335),"")</f>
        <v/>
      </c>
      <c r="D335" s="9" t="str">
        <f ca="1">IF($A335&lt;&gt;"",INDEX(ActiviteCOP25!D:D,Chronogramme!$A335),"")</f>
        <v/>
      </c>
      <c r="E335" s="9" t="str">
        <f ca="1">IF($A335&lt;&gt;"",INDEX(ActiviteCOP25!E:E,Chronogramme!$A335),"")</f>
        <v/>
      </c>
      <c r="F335" s="9" t="str">
        <f ca="1">IF($A335&lt;&gt;"",INDEX(ActiviteCOP25!G:G,Chronogramme!$A335),"")</f>
        <v/>
      </c>
      <c r="G335" s="9" t="str">
        <f ca="1">IF($A335&lt;&gt;"",INDEX(ActiviteCOP25!H:H,Chronogramme!$A335),"")</f>
        <v/>
      </c>
      <c r="H335" s="10" t="str">
        <f ca="1">IF($A335&lt;&gt;"",INDEX(ActiviteCOP25!I:I,Chronogramme!$A335),"")</f>
        <v/>
      </c>
      <c r="I335" s="10" t="str">
        <f ca="1">IF($A335&lt;&gt;"",INDEX(ActiviteCOP25!K:K,Chronogramme!$A335),"")</f>
        <v/>
      </c>
      <c r="J335" s="11" t="str">
        <f t="shared" ca="1" si="70"/>
        <v/>
      </c>
      <c r="K335" s="11" t="str">
        <f t="shared" ca="1" si="70"/>
        <v/>
      </c>
      <c r="L335" s="11" t="str">
        <f t="shared" ca="1" si="70"/>
        <v/>
      </c>
      <c r="M335" s="11" t="str">
        <f t="shared" ca="1" si="70"/>
        <v/>
      </c>
      <c r="N335" s="11" t="str">
        <f t="shared" ca="1" si="70"/>
        <v/>
      </c>
      <c r="O335" s="11" t="str">
        <f t="shared" ca="1" si="70"/>
        <v/>
      </c>
      <c r="P335" s="11" t="str">
        <f t="shared" ca="1" si="70"/>
        <v/>
      </c>
      <c r="Q335" s="11" t="str">
        <f t="shared" ca="1" si="70"/>
        <v/>
      </c>
      <c r="R335" s="11" t="str">
        <f t="shared" ca="1" si="70"/>
        <v/>
      </c>
      <c r="S335" s="11" t="str">
        <f t="shared" ca="1" si="70"/>
        <v/>
      </c>
      <c r="T335" s="11" t="str">
        <f t="shared" ca="1" si="70"/>
        <v/>
      </c>
      <c r="U335" s="11" t="str">
        <f t="shared" ca="1" si="70"/>
        <v/>
      </c>
      <c r="V335" s="11" t="str">
        <f t="shared" ca="1" si="70"/>
        <v/>
      </c>
      <c r="W335" s="11" t="str">
        <f t="shared" ca="1" si="70"/>
        <v/>
      </c>
      <c r="X335" s="11" t="str">
        <f t="shared" ca="1" si="70"/>
        <v/>
      </c>
      <c r="Y335" s="11" t="str">
        <f t="shared" ca="1" si="70"/>
        <v/>
      </c>
      <c r="Z335" s="11" t="str">
        <f t="shared" ca="1" si="68"/>
        <v/>
      </c>
      <c r="AA335" s="11" t="str">
        <f t="shared" ca="1" si="68"/>
        <v/>
      </c>
      <c r="AB335" s="11" t="str">
        <f t="shared" ca="1" si="68"/>
        <v/>
      </c>
      <c r="AC335" s="11" t="str">
        <f t="shared" ca="1" si="68"/>
        <v/>
      </c>
      <c r="AD335" s="11" t="str">
        <f t="shared" ca="1" si="68"/>
        <v/>
      </c>
      <c r="AE335" s="11"/>
      <c r="AF335" s="15"/>
    </row>
    <row r="336" spans="1:32" x14ac:dyDescent="0.2">
      <c r="A336" s="4" t="str">
        <f ca="1">IF(ROW(A328)&lt;=COUNT(ActiviteCOP25!V:V),SMALL(ActiviteCOP25!V:V,ROW(A328)),"")</f>
        <v/>
      </c>
      <c r="B336" s="94" t="str">
        <f t="shared" ca="1" si="69"/>
        <v/>
      </c>
      <c r="C336" s="9" t="str">
        <f ca="1">IF($A336&lt;&gt;"",INDEX(ActiviteCOP25!C:C,Chronogramme!$A336),"")</f>
        <v/>
      </c>
      <c r="D336" s="9" t="str">
        <f ca="1">IF($A336&lt;&gt;"",INDEX(ActiviteCOP25!D:D,Chronogramme!$A336),"")</f>
        <v/>
      </c>
      <c r="E336" s="9" t="str">
        <f ca="1">IF($A336&lt;&gt;"",INDEX(ActiviteCOP25!E:E,Chronogramme!$A336),"")</f>
        <v/>
      </c>
      <c r="F336" s="9" t="str">
        <f ca="1">IF($A336&lt;&gt;"",INDEX(ActiviteCOP25!G:G,Chronogramme!$A336),"")</f>
        <v/>
      </c>
      <c r="G336" s="9" t="str">
        <f ca="1">IF($A336&lt;&gt;"",INDEX(ActiviteCOP25!H:H,Chronogramme!$A336),"")</f>
        <v/>
      </c>
      <c r="H336" s="10" t="str">
        <f ca="1">IF($A336&lt;&gt;"",INDEX(ActiviteCOP25!I:I,Chronogramme!$A336),"")</f>
        <v/>
      </c>
      <c r="I336" s="10" t="str">
        <f ca="1">IF($A336&lt;&gt;"",INDEX(ActiviteCOP25!K:K,Chronogramme!$A336),"")</f>
        <v/>
      </c>
      <c r="J336" s="11" t="str">
        <f t="shared" ca="1" si="70"/>
        <v/>
      </c>
      <c r="K336" s="11" t="str">
        <f t="shared" ca="1" si="70"/>
        <v/>
      </c>
      <c r="L336" s="11" t="str">
        <f t="shared" ca="1" si="70"/>
        <v/>
      </c>
      <c r="M336" s="11" t="str">
        <f t="shared" ca="1" si="70"/>
        <v/>
      </c>
      <c r="N336" s="11" t="str">
        <f t="shared" ca="1" si="70"/>
        <v/>
      </c>
      <c r="O336" s="11" t="str">
        <f t="shared" ca="1" si="70"/>
        <v/>
      </c>
      <c r="P336" s="11" t="str">
        <f t="shared" ca="1" si="70"/>
        <v/>
      </c>
      <c r="Q336" s="11" t="str">
        <f t="shared" ca="1" si="70"/>
        <v/>
      </c>
      <c r="R336" s="11" t="str">
        <f t="shared" ca="1" si="70"/>
        <v/>
      </c>
      <c r="S336" s="11" t="str">
        <f t="shared" ca="1" si="70"/>
        <v/>
      </c>
      <c r="T336" s="11" t="str">
        <f t="shared" ca="1" si="70"/>
        <v/>
      </c>
      <c r="U336" s="11" t="str">
        <f t="shared" ca="1" si="70"/>
        <v/>
      </c>
      <c r="V336" s="11" t="str">
        <f t="shared" ca="1" si="70"/>
        <v/>
      </c>
      <c r="W336" s="11" t="str">
        <f t="shared" ca="1" si="70"/>
        <v/>
      </c>
      <c r="X336" s="11" t="str">
        <f t="shared" ca="1" si="70"/>
        <v/>
      </c>
      <c r="Y336" s="11" t="str">
        <f t="shared" ca="1" si="70"/>
        <v/>
      </c>
      <c r="Z336" s="11" t="str">
        <f t="shared" ca="1" si="68"/>
        <v/>
      </c>
      <c r="AA336" s="11" t="str">
        <f t="shared" ca="1" si="68"/>
        <v/>
      </c>
      <c r="AB336" s="11" t="str">
        <f t="shared" ca="1" si="68"/>
        <v/>
      </c>
      <c r="AC336" s="11" t="str">
        <f t="shared" ca="1" si="68"/>
        <v/>
      </c>
      <c r="AD336" s="11" t="str">
        <f t="shared" ca="1" si="68"/>
        <v/>
      </c>
      <c r="AE336" s="11"/>
      <c r="AF336" s="15"/>
    </row>
    <row r="337" spans="1:32" x14ac:dyDescent="0.2">
      <c r="A337" s="4" t="str">
        <f ca="1">IF(ROW(A329)&lt;=COUNT(ActiviteCOP25!V:V),SMALL(ActiviteCOP25!V:V,ROW(A329)),"")</f>
        <v/>
      </c>
      <c r="B337" s="94" t="str">
        <f t="shared" ca="1" si="69"/>
        <v/>
      </c>
      <c r="C337" s="9" t="str">
        <f ca="1">IF($A337&lt;&gt;"",INDEX(ActiviteCOP25!C:C,Chronogramme!$A337),"")</f>
        <v/>
      </c>
      <c r="D337" s="9" t="str">
        <f ca="1">IF($A337&lt;&gt;"",INDEX(ActiviteCOP25!D:D,Chronogramme!$A337),"")</f>
        <v/>
      </c>
      <c r="E337" s="9" t="str">
        <f ca="1">IF($A337&lt;&gt;"",INDEX(ActiviteCOP25!E:E,Chronogramme!$A337),"")</f>
        <v/>
      </c>
      <c r="F337" s="9" t="str">
        <f ca="1">IF($A337&lt;&gt;"",INDEX(ActiviteCOP25!G:G,Chronogramme!$A337),"")</f>
        <v/>
      </c>
      <c r="G337" s="9" t="str">
        <f ca="1">IF($A337&lt;&gt;"",INDEX(ActiviteCOP25!H:H,Chronogramme!$A337),"")</f>
        <v/>
      </c>
      <c r="H337" s="10" t="str">
        <f ca="1">IF($A337&lt;&gt;"",INDEX(ActiviteCOP25!I:I,Chronogramme!$A337),"")</f>
        <v/>
      </c>
      <c r="I337" s="10" t="str">
        <f ca="1">IF($A337&lt;&gt;"",INDEX(ActiviteCOP25!K:K,Chronogramme!$A337),"")</f>
        <v/>
      </c>
      <c r="J337" s="11" t="str">
        <f t="shared" ca="1" si="70"/>
        <v/>
      </c>
      <c r="K337" s="11" t="str">
        <f t="shared" ca="1" si="70"/>
        <v/>
      </c>
      <c r="L337" s="11" t="str">
        <f t="shared" ca="1" si="70"/>
        <v/>
      </c>
      <c r="M337" s="11" t="str">
        <f t="shared" ca="1" si="70"/>
        <v/>
      </c>
      <c r="N337" s="11" t="str">
        <f t="shared" ca="1" si="70"/>
        <v/>
      </c>
      <c r="O337" s="11" t="str">
        <f t="shared" ca="1" si="70"/>
        <v/>
      </c>
      <c r="P337" s="11" t="str">
        <f t="shared" ca="1" si="70"/>
        <v/>
      </c>
      <c r="Q337" s="11" t="str">
        <f t="shared" ca="1" si="70"/>
        <v/>
      </c>
      <c r="R337" s="11" t="str">
        <f t="shared" ca="1" si="70"/>
        <v/>
      </c>
      <c r="S337" s="11" t="str">
        <f t="shared" ca="1" si="70"/>
        <v/>
      </c>
      <c r="T337" s="11" t="str">
        <f t="shared" ca="1" si="70"/>
        <v/>
      </c>
      <c r="U337" s="11" t="str">
        <f t="shared" ca="1" si="70"/>
        <v/>
      </c>
      <c r="V337" s="11" t="str">
        <f t="shared" ca="1" si="70"/>
        <v/>
      </c>
      <c r="W337" s="11" t="str">
        <f t="shared" ca="1" si="70"/>
        <v/>
      </c>
      <c r="X337" s="11" t="str">
        <f t="shared" ca="1" si="70"/>
        <v/>
      </c>
      <c r="Y337" s="11" t="str">
        <f t="shared" ca="1" si="70"/>
        <v/>
      </c>
      <c r="Z337" s="11" t="str">
        <f t="shared" ca="1" si="68"/>
        <v/>
      </c>
      <c r="AA337" s="11" t="str">
        <f t="shared" ca="1" si="68"/>
        <v/>
      </c>
      <c r="AB337" s="11" t="str">
        <f t="shared" ca="1" si="68"/>
        <v/>
      </c>
      <c r="AC337" s="11" t="str">
        <f t="shared" ca="1" si="68"/>
        <v/>
      </c>
      <c r="AD337" s="11" t="str">
        <f t="shared" ca="1" si="68"/>
        <v/>
      </c>
      <c r="AE337" s="11"/>
      <c r="AF337" s="15"/>
    </row>
    <row r="338" spans="1:32" x14ac:dyDescent="0.2">
      <c r="A338" s="4" t="str">
        <f ca="1">IF(ROW(A330)&lt;=COUNT(ActiviteCOP25!V:V),SMALL(ActiviteCOP25!V:V,ROW(A330)),"")</f>
        <v/>
      </c>
      <c r="B338" s="94" t="str">
        <f t="shared" ca="1" si="69"/>
        <v/>
      </c>
      <c r="C338" s="9" t="str">
        <f ca="1">IF($A338&lt;&gt;"",INDEX(ActiviteCOP25!C:C,Chronogramme!$A338),"")</f>
        <v/>
      </c>
      <c r="D338" s="9" t="str">
        <f ca="1">IF($A338&lt;&gt;"",INDEX(ActiviteCOP25!D:D,Chronogramme!$A338),"")</f>
        <v/>
      </c>
      <c r="E338" s="9" t="str">
        <f ca="1">IF($A338&lt;&gt;"",INDEX(ActiviteCOP25!E:E,Chronogramme!$A338),"")</f>
        <v/>
      </c>
      <c r="F338" s="9" t="str">
        <f ca="1">IF($A338&lt;&gt;"",INDEX(ActiviteCOP25!G:G,Chronogramme!$A338),"")</f>
        <v/>
      </c>
      <c r="G338" s="9" t="str">
        <f ca="1">IF($A338&lt;&gt;"",INDEX(ActiviteCOP25!H:H,Chronogramme!$A338),"")</f>
        <v/>
      </c>
      <c r="H338" s="10" t="str">
        <f ca="1">IF($A338&lt;&gt;"",INDEX(ActiviteCOP25!I:I,Chronogramme!$A338),"")</f>
        <v/>
      </c>
      <c r="I338" s="10" t="str">
        <f ca="1">IF($A338&lt;&gt;"",INDEX(ActiviteCOP25!K:K,Chronogramme!$A338),"")</f>
        <v/>
      </c>
      <c r="J338" s="11" t="str">
        <f t="shared" ca="1" si="70"/>
        <v/>
      </c>
      <c r="K338" s="11" t="str">
        <f t="shared" ca="1" si="70"/>
        <v/>
      </c>
      <c r="L338" s="11" t="str">
        <f t="shared" ca="1" si="70"/>
        <v/>
      </c>
      <c r="M338" s="11" t="str">
        <f t="shared" ca="1" si="70"/>
        <v/>
      </c>
      <c r="N338" s="11" t="str">
        <f t="shared" ca="1" si="70"/>
        <v/>
      </c>
      <c r="O338" s="11" t="str">
        <f t="shared" ca="1" si="70"/>
        <v/>
      </c>
      <c r="P338" s="11" t="str">
        <f t="shared" ca="1" si="70"/>
        <v/>
      </c>
      <c r="Q338" s="11" t="str">
        <f t="shared" ca="1" si="70"/>
        <v/>
      </c>
      <c r="R338" s="11" t="str">
        <f t="shared" ca="1" si="70"/>
        <v/>
      </c>
      <c r="S338" s="11" t="str">
        <f t="shared" ca="1" si="70"/>
        <v/>
      </c>
      <c r="T338" s="11" t="str">
        <f t="shared" ca="1" si="70"/>
        <v/>
      </c>
      <c r="U338" s="11" t="str">
        <f t="shared" ca="1" si="70"/>
        <v/>
      </c>
      <c r="V338" s="11" t="str">
        <f t="shared" ca="1" si="70"/>
        <v/>
      </c>
      <c r="W338" s="11" t="str">
        <f t="shared" ca="1" si="70"/>
        <v/>
      </c>
      <c r="X338" s="11" t="str">
        <f t="shared" ca="1" si="70"/>
        <v/>
      </c>
      <c r="Y338" s="11" t="str">
        <f t="shared" ca="1" si="70"/>
        <v/>
      </c>
      <c r="Z338" s="11" t="str">
        <f t="shared" ca="1" si="68"/>
        <v/>
      </c>
      <c r="AA338" s="11" t="str">
        <f t="shared" ca="1" si="68"/>
        <v/>
      </c>
      <c r="AB338" s="11" t="str">
        <f t="shared" ca="1" si="68"/>
        <v/>
      </c>
      <c r="AC338" s="11" t="str">
        <f t="shared" ca="1" si="68"/>
        <v/>
      </c>
      <c r="AD338" s="11" t="str">
        <f t="shared" ca="1" si="68"/>
        <v/>
      </c>
      <c r="AE338" s="11"/>
      <c r="AF338" s="15"/>
    </row>
    <row r="339" spans="1:32" x14ac:dyDescent="0.2">
      <c r="A339" s="4" t="str">
        <f ca="1">IF(ROW(A331)&lt;=COUNT(ActiviteCOP25!V:V),SMALL(ActiviteCOP25!V:V,ROW(A331)),"")</f>
        <v/>
      </c>
      <c r="B339" s="94" t="str">
        <f t="shared" ca="1" si="69"/>
        <v/>
      </c>
      <c r="C339" s="9" t="str">
        <f ca="1">IF($A339&lt;&gt;"",INDEX(ActiviteCOP25!C:C,Chronogramme!$A339),"")</f>
        <v/>
      </c>
      <c r="D339" s="9" t="str">
        <f ca="1">IF($A339&lt;&gt;"",INDEX(ActiviteCOP25!D:D,Chronogramme!$A339),"")</f>
        <v/>
      </c>
      <c r="E339" s="9" t="str">
        <f ca="1">IF($A339&lt;&gt;"",INDEX(ActiviteCOP25!E:E,Chronogramme!$A339),"")</f>
        <v/>
      </c>
      <c r="F339" s="9" t="str">
        <f ca="1">IF($A339&lt;&gt;"",INDEX(ActiviteCOP25!G:G,Chronogramme!$A339),"")</f>
        <v/>
      </c>
      <c r="G339" s="9" t="str">
        <f ca="1">IF($A339&lt;&gt;"",INDEX(ActiviteCOP25!H:H,Chronogramme!$A339),"")</f>
        <v/>
      </c>
      <c r="H339" s="10" t="str">
        <f ca="1">IF($A339&lt;&gt;"",INDEX(ActiviteCOP25!I:I,Chronogramme!$A339),"")</f>
        <v/>
      </c>
      <c r="I339" s="10" t="str">
        <f ca="1">IF($A339&lt;&gt;"",INDEX(ActiviteCOP25!K:K,Chronogramme!$A339),"")</f>
        <v/>
      </c>
      <c r="J339" s="11" t="str">
        <f t="shared" ca="1" si="70"/>
        <v/>
      </c>
      <c r="K339" s="11" t="str">
        <f t="shared" ca="1" si="70"/>
        <v/>
      </c>
      <c r="L339" s="11" t="str">
        <f t="shared" ca="1" si="70"/>
        <v/>
      </c>
      <c r="M339" s="11" t="str">
        <f t="shared" ca="1" si="70"/>
        <v/>
      </c>
      <c r="N339" s="11" t="str">
        <f t="shared" ca="1" si="70"/>
        <v/>
      </c>
      <c r="O339" s="11" t="str">
        <f t="shared" ca="1" si="70"/>
        <v/>
      </c>
      <c r="P339" s="11" t="str">
        <f t="shared" ca="1" si="70"/>
        <v/>
      </c>
      <c r="Q339" s="11" t="str">
        <f t="shared" ca="1" si="70"/>
        <v/>
      </c>
      <c r="R339" s="11" t="str">
        <f t="shared" ca="1" si="70"/>
        <v/>
      </c>
      <c r="S339" s="11" t="str">
        <f t="shared" ca="1" si="70"/>
        <v/>
      </c>
      <c r="T339" s="11" t="str">
        <f t="shared" ca="1" si="70"/>
        <v/>
      </c>
      <c r="U339" s="11" t="str">
        <f t="shared" ca="1" si="70"/>
        <v/>
      </c>
      <c r="V339" s="11" t="str">
        <f t="shared" ca="1" si="70"/>
        <v/>
      </c>
      <c r="W339" s="11" t="str">
        <f t="shared" ca="1" si="70"/>
        <v/>
      </c>
      <c r="X339" s="11" t="str">
        <f t="shared" ca="1" si="70"/>
        <v/>
      </c>
      <c r="Y339" s="11" t="str">
        <f t="shared" ca="1" si="70"/>
        <v/>
      </c>
      <c r="Z339" s="11" t="str">
        <f t="shared" ca="1" si="68"/>
        <v/>
      </c>
      <c r="AA339" s="11" t="str">
        <f t="shared" ca="1" si="68"/>
        <v/>
      </c>
      <c r="AB339" s="11" t="str">
        <f t="shared" ca="1" si="68"/>
        <v/>
      </c>
      <c r="AC339" s="11" t="str">
        <f t="shared" ca="1" si="68"/>
        <v/>
      </c>
      <c r="AD339" s="11" t="str">
        <f t="shared" ca="1" si="68"/>
        <v/>
      </c>
      <c r="AE339" s="11"/>
      <c r="AF339" s="15"/>
    </row>
    <row r="340" spans="1:32" x14ac:dyDescent="0.2">
      <c r="A340" s="4" t="str">
        <f ca="1">IF(ROW(A332)&lt;=COUNT(ActiviteCOP25!V:V),SMALL(ActiviteCOP25!V:V,ROW(A332)),"")</f>
        <v/>
      </c>
      <c r="B340" s="94" t="str">
        <f t="shared" ca="1" si="69"/>
        <v/>
      </c>
      <c r="C340" s="9" t="str">
        <f ca="1">IF($A340&lt;&gt;"",INDEX(ActiviteCOP25!C:C,Chronogramme!$A340),"")</f>
        <v/>
      </c>
      <c r="D340" s="9" t="str">
        <f ca="1">IF($A340&lt;&gt;"",INDEX(ActiviteCOP25!D:D,Chronogramme!$A340),"")</f>
        <v/>
      </c>
      <c r="E340" s="9" t="str">
        <f ca="1">IF($A340&lt;&gt;"",INDEX(ActiviteCOP25!E:E,Chronogramme!$A340),"")</f>
        <v/>
      </c>
      <c r="F340" s="9" t="str">
        <f ca="1">IF($A340&lt;&gt;"",INDEX(ActiviteCOP25!G:G,Chronogramme!$A340),"")</f>
        <v/>
      </c>
      <c r="G340" s="9" t="str">
        <f ca="1">IF($A340&lt;&gt;"",INDEX(ActiviteCOP25!H:H,Chronogramme!$A340),"")</f>
        <v/>
      </c>
      <c r="H340" s="10" t="str">
        <f ca="1">IF($A340&lt;&gt;"",INDEX(ActiviteCOP25!I:I,Chronogramme!$A340),"")</f>
        <v/>
      </c>
      <c r="I340" s="10" t="str">
        <f ca="1">IF($A340&lt;&gt;"",INDEX(ActiviteCOP25!K:K,Chronogramme!$A340),"")</f>
        <v/>
      </c>
      <c r="J340" s="11" t="str">
        <f t="shared" ca="1" si="70"/>
        <v/>
      </c>
      <c r="K340" s="11" t="str">
        <f t="shared" ca="1" si="70"/>
        <v/>
      </c>
      <c r="L340" s="11" t="str">
        <f t="shared" ca="1" si="70"/>
        <v/>
      </c>
      <c r="M340" s="11" t="str">
        <f t="shared" ca="1" si="70"/>
        <v/>
      </c>
      <c r="N340" s="11" t="str">
        <f t="shared" ca="1" si="70"/>
        <v/>
      </c>
      <c r="O340" s="11" t="str">
        <f t="shared" ca="1" si="70"/>
        <v/>
      </c>
      <c r="P340" s="11" t="str">
        <f t="shared" ca="1" si="70"/>
        <v/>
      </c>
      <c r="Q340" s="11" t="str">
        <f t="shared" ca="1" si="70"/>
        <v/>
      </c>
      <c r="R340" s="11" t="str">
        <f t="shared" ca="1" si="70"/>
        <v/>
      </c>
      <c r="S340" s="11" t="str">
        <f t="shared" ca="1" si="70"/>
        <v/>
      </c>
      <c r="T340" s="11" t="str">
        <f t="shared" ca="1" si="70"/>
        <v/>
      </c>
      <c r="U340" s="11" t="str">
        <f t="shared" ca="1" si="70"/>
        <v/>
      </c>
      <c r="V340" s="11" t="str">
        <f t="shared" ca="1" si="70"/>
        <v/>
      </c>
      <c r="W340" s="11" t="str">
        <f t="shared" ca="1" si="70"/>
        <v/>
      </c>
      <c r="X340" s="11" t="str">
        <f t="shared" ca="1" si="70"/>
        <v/>
      </c>
      <c r="Y340" s="11" t="str">
        <f t="shared" ca="1" si="70"/>
        <v/>
      </c>
      <c r="Z340" s="11" t="str">
        <f t="shared" ca="1" si="68"/>
        <v/>
      </c>
      <c r="AA340" s="11" t="str">
        <f t="shared" ca="1" si="68"/>
        <v/>
      </c>
      <c r="AB340" s="11" t="str">
        <f t="shared" ca="1" si="68"/>
        <v/>
      </c>
      <c r="AC340" s="11" t="str">
        <f t="shared" ca="1" si="68"/>
        <v/>
      </c>
      <c r="AD340" s="11" t="str">
        <f t="shared" ca="1" si="68"/>
        <v/>
      </c>
      <c r="AE340" s="11"/>
      <c r="AF340" s="15"/>
    </row>
    <row r="341" spans="1:32" x14ac:dyDescent="0.2">
      <c r="A341" s="4" t="str">
        <f ca="1">IF(ROW(A333)&lt;=COUNT(ActiviteCOP25!V:V),SMALL(ActiviteCOP25!V:V,ROW(A333)),"")</f>
        <v/>
      </c>
      <c r="B341" s="94" t="str">
        <f t="shared" ca="1" si="69"/>
        <v/>
      </c>
      <c r="C341" s="9" t="str">
        <f ca="1">IF($A341&lt;&gt;"",INDEX(ActiviteCOP25!C:C,Chronogramme!$A341),"")</f>
        <v/>
      </c>
      <c r="D341" s="9" t="str">
        <f ca="1">IF($A341&lt;&gt;"",INDEX(ActiviteCOP25!D:D,Chronogramme!$A341),"")</f>
        <v/>
      </c>
      <c r="E341" s="9" t="str">
        <f ca="1">IF($A341&lt;&gt;"",INDEX(ActiviteCOP25!E:E,Chronogramme!$A341),"")</f>
        <v/>
      </c>
      <c r="F341" s="9" t="str">
        <f ca="1">IF($A341&lt;&gt;"",INDEX(ActiviteCOP25!G:G,Chronogramme!$A341),"")</f>
        <v/>
      </c>
      <c r="G341" s="9" t="str">
        <f ca="1">IF($A341&lt;&gt;"",INDEX(ActiviteCOP25!H:H,Chronogramme!$A341),"")</f>
        <v/>
      </c>
      <c r="H341" s="10" t="str">
        <f ca="1">IF($A341&lt;&gt;"",INDEX(ActiviteCOP25!I:I,Chronogramme!$A341),"")</f>
        <v/>
      </c>
      <c r="I341" s="10" t="str">
        <f ca="1">IF($A341&lt;&gt;"",INDEX(ActiviteCOP25!K:K,Chronogramme!$A341),"")</f>
        <v/>
      </c>
      <c r="J341" s="11" t="str">
        <f t="shared" ca="1" si="70"/>
        <v/>
      </c>
      <c r="K341" s="11" t="str">
        <f t="shared" ca="1" si="70"/>
        <v/>
      </c>
      <c r="L341" s="11" t="str">
        <f t="shared" ca="1" si="70"/>
        <v/>
      </c>
      <c r="M341" s="11" t="str">
        <f t="shared" ca="1" si="70"/>
        <v/>
      </c>
      <c r="N341" s="11" t="str">
        <f t="shared" ca="1" si="70"/>
        <v/>
      </c>
      <c r="O341" s="11" t="str">
        <f t="shared" ca="1" si="70"/>
        <v/>
      </c>
      <c r="P341" s="11" t="str">
        <f t="shared" ca="1" si="70"/>
        <v/>
      </c>
      <c r="Q341" s="11" t="str">
        <f t="shared" ca="1" si="70"/>
        <v/>
      </c>
      <c r="R341" s="11" t="str">
        <f t="shared" ca="1" si="70"/>
        <v/>
      </c>
      <c r="S341" s="11" t="str">
        <f t="shared" ca="1" si="70"/>
        <v/>
      </c>
      <c r="T341" s="11" t="str">
        <f t="shared" ca="1" si="70"/>
        <v/>
      </c>
      <c r="U341" s="11" t="str">
        <f t="shared" ca="1" si="70"/>
        <v/>
      </c>
      <c r="V341" s="11" t="str">
        <f t="shared" ca="1" si="70"/>
        <v/>
      </c>
      <c r="W341" s="11" t="str">
        <f t="shared" ca="1" si="70"/>
        <v/>
      </c>
      <c r="X341" s="11" t="str">
        <f t="shared" ca="1" si="70"/>
        <v/>
      </c>
      <c r="Y341" s="11" t="str">
        <f t="shared" ca="1" si="70"/>
        <v/>
      </c>
      <c r="Z341" s="11" t="str">
        <f t="shared" ca="1" si="68"/>
        <v/>
      </c>
      <c r="AA341" s="11" t="str">
        <f t="shared" ca="1" si="68"/>
        <v/>
      </c>
      <c r="AB341" s="11" t="str">
        <f t="shared" ca="1" si="68"/>
        <v/>
      </c>
      <c r="AC341" s="11" t="str">
        <f t="shared" ca="1" si="68"/>
        <v/>
      </c>
      <c r="AD341" s="11" t="str">
        <f t="shared" ca="1" si="68"/>
        <v/>
      </c>
      <c r="AE341" s="11"/>
      <c r="AF341" s="15"/>
    </row>
    <row r="342" spans="1:32" x14ac:dyDescent="0.2">
      <c r="A342" s="4" t="str">
        <f ca="1">IF(ROW(A334)&lt;=COUNT(ActiviteCOP25!V:V),SMALL(ActiviteCOP25!V:V,ROW(A334)),"")</f>
        <v/>
      </c>
      <c r="B342" s="94" t="str">
        <f t="shared" ca="1" si="69"/>
        <v/>
      </c>
      <c r="C342" s="9" t="str">
        <f ca="1">IF($A342&lt;&gt;"",INDEX(ActiviteCOP25!C:C,Chronogramme!$A342),"")</f>
        <v/>
      </c>
      <c r="D342" s="9" t="str">
        <f ca="1">IF($A342&lt;&gt;"",INDEX(ActiviteCOP25!D:D,Chronogramme!$A342),"")</f>
        <v/>
      </c>
      <c r="E342" s="9" t="str">
        <f ca="1">IF($A342&lt;&gt;"",INDEX(ActiviteCOP25!E:E,Chronogramme!$A342),"")</f>
        <v/>
      </c>
      <c r="F342" s="9" t="str">
        <f ca="1">IF($A342&lt;&gt;"",INDEX(ActiviteCOP25!G:G,Chronogramme!$A342),"")</f>
        <v/>
      </c>
      <c r="G342" s="9" t="str">
        <f ca="1">IF($A342&lt;&gt;"",INDEX(ActiviteCOP25!H:H,Chronogramme!$A342),"")</f>
        <v/>
      </c>
      <c r="H342" s="10" t="str">
        <f ca="1">IF($A342&lt;&gt;"",INDEX(ActiviteCOP25!I:I,Chronogramme!$A342),"")</f>
        <v/>
      </c>
      <c r="I342" s="10" t="str">
        <f ca="1">IF($A342&lt;&gt;"",INDEX(ActiviteCOP25!K:K,Chronogramme!$A342),"")</f>
        <v/>
      </c>
      <c r="J342" s="11" t="str">
        <f t="shared" ca="1" si="70"/>
        <v/>
      </c>
      <c r="K342" s="11" t="str">
        <f t="shared" ca="1" si="70"/>
        <v/>
      </c>
      <c r="L342" s="11" t="str">
        <f t="shared" ca="1" si="70"/>
        <v/>
      </c>
      <c r="M342" s="11" t="str">
        <f t="shared" ca="1" si="70"/>
        <v/>
      </c>
      <c r="N342" s="11" t="str">
        <f t="shared" ca="1" si="70"/>
        <v/>
      </c>
      <c r="O342" s="11" t="str">
        <f t="shared" ca="1" si="70"/>
        <v/>
      </c>
      <c r="P342" s="11" t="str">
        <f t="shared" ca="1" si="70"/>
        <v/>
      </c>
      <c r="Q342" s="11" t="str">
        <f t="shared" ca="1" si="70"/>
        <v/>
      </c>
      <c r="R342" s="11" t="str">
        <f t="shared" ca="1" si="70"/>
        <v/>
      </c>
      <c r="S342" s="11" t="str">
        <f t="shared" ca="1" si="70"/>
        <v/>
      </c>
      <c r="T342" s="11" t="str">
        <f t="shared" ca="1" si="70"/>
        <v/>
      </c>
      <c r="U342" s="11" t="str">
        <f t="shared" ca="1" si="70"/>
        <v/>
      </c>
      <c r="V342" s="11" t="str">
        <f t="shared" ca="1" si="70"/>
        <v/>
      </c>
      <c r="W342" s="11" t="str">
        <f t="shared" ca="1" si="70"/>
        <v/>
      </c>
      <c r="X342" s="11" t="str">
        <f t="shared" ca="1" si="70"/>
        <v/>
      </c>
      <c r="Y342" s="11" t="str">
        <f t="shared" ca="1" si="70"/>
        <v/>
      </c>
      <c r="Z342" s="11" t="str">
        <f t="shared" ca="1" si="68"/>
        <v/>
      </c>
      <c r="AA342" s="11" t="str">
        <f t="shared" ca="1" si="68"/>
        <v/>
      </c>
      <c r="AB342" s="11" t="str">
        <f t="shared" ca="1" si="68"/>
        <v/>
      </c>
      <c r="AC342" s="11" t="str">
        <f t="shared" ca="1" si="68"/>
        <v/>
      </c>
      <c r="AD342" s="11" t="str">
        <f t="shared" ca="1" si="68"/>
        <v/>
      </c>
      <c r="AE342" s="11"/>
      <c r="AF342" s="15"/>
    </row>
    <row r="343" spans="1:32" x14ac:dyDescent="0.2">
      <c r="A343" s="4" t="str">
        <f ca="1">IF(ROW(A335)&lt;=COUNT(ActiviteCOP25!V:V),SMALL(ActiviteCOP25!V:V,ROW(A335)),"")</f>
        <v/>
      </c>
      <c r="B343" s="94" t="str">
        <f t="shared" ca="1" si="69"/>
        <v/>
      </c>
      <c r="C343" s="9" t="str">
        <f ca="1">IF($A343&lt;&gt;"",INDEX(ActiviteCOP25!C:C,Chronogramme!$A343),"")</f>
        <v/>
      </c>
      <c r="D343" s="9" t="str">
        <f ca="1">IF($A343&lt;&gt;"",INDEX(ActiviteCOP25!D:D,Chronogramme!$A343),"")</f>
        <v/>
      </c>
      <c r="E343" s="9" t="str">
        <f ca="1">IF($A343&lt;&gt;"",INDEX(ActiviteCOP25!E:E,Chronogramme!$A343),"")</f>
        <v/>
      </c>
      <c r="F343" s="9" t="str">
        <f ca="1">IF($A343&lt;&gt;"",INDEX(ActiviteCOP25!G:G,Chronogramme!$A343),"")</f>
        <v/>
      </c>
      <c r="G343" s="9" t="str">
        <f ca="1">IF($A343&lt;&gt;"",INDEX(ActiviteCOP25!H:H,Chronogramme!$A343),"")</f>
        <v/>
      </c>
      <c r="H343" s="10" t="str">
        <f ca="1">IF($A343&lt;&gt;"",INDEX(ActiviteCOP25!I:I,Chronogramme!$A343),"")</f>
        <v/>
      </c>
      <c r="I343" s="10" t="str">
        <f ca="1">IF($A343&lt;&gt;"",INDEX(ActiviteCOP25!K:K,Chronogramme!$A343),"")</f>
        <v/>
      </c>
      <c r="J343" s="11" t="str">
        <f t="shared" ca="1" si="70"/>
        <v/>
      </c>
      <c r="K343" s="11" t="str">
        <f t="shared" ca="1" si="70"/>
        <v/>
      </c>
      <c r="L343" s="11" t="str">
        <f t="shared" ca="1" si="70"/>
        <v/>
      </c>
      <c r="M343" s="11" t="str">
        <f t="shared" ca="1" si="70"/>
        <v/>
      </c>
      <c r="N343" s="11" t="str">
        <f t="shared" ca="1" si="70"/>
        <v/>
      </c>
      <c r="O343" s="11" t="str">
        <f t="shared" ca="1" si="70"/>
        <v/>
      </c>
      <c r="P343" s="11" t="str">
        <f t="shared" ca="1" si="70"/>
        <v/>
      </c>
      <c r="Q343" s="11" t="str">
        <f t="shared" ca="1" si="70"/>
        <v/>
      </c>
      <c r="R343" s="11" t="str">
        <f t="shared" ca="1" si="70"/>
        <v/>
      </c>
      <c r="S343" s="11" t="str">
        <f t="shared" ca="1" si="70"/>
        <v/>
      </c>
      <c r="T343" s="11" t="str">
        <f t="shared" ca="1" si="70"/>
        <v/>
      </c>
      <c r="U343" s="11" t="str">
        <f t="shared" ca="1" si="70"/>
        <v/>
      </c>
      <c r="V343" s="11" t="str">
        <f t="shared" ca="1" si="70"/>
        <v/>
      </c>
      <c r="W343" s="11" t="str">
        <f t="shared" ca="1" si="70"/>
        <v/>
      </c>
      <c r="X343" s="11" t="str">
        <f t="shared" ca="1" si="70"/>
        <v/>
      </c>
      <c r="Y343" s="11" t="str">
        <f t="shared" ca="1" si="70"/>
        <v/>
      </c>
      <c r="Z343" s="11" t="str">
        <f t="shared" ca="1" si="68"/>
        <v/>
      </c>
      <c r="AA343" s="11" t="str">
        <f t="shared" ca="1" si="68"/>
        <v/>
      </c>
      <c r="AB343" s="11" t="str">
        <f t="shared" ca="1" si="68"/>
        <v/>
      </c>
      <c r="AC343" s="11" t="str">
        <f t="shared" ca="1" si="68"/>
        <v/>
      </c>
      <c r="AD343" s="11" t="str">
        <f t="shared" ca="1" si="68"/>
        <v/>
      </c>
      <c r="AE343" s="11"/>
      <c r="AF343" s="15"/>
    </row>
    <row r="344" spans="1:32" x14ac:dyDescent="0.2">
      <c r="A344" s="4" t="str">
        <f ca="1">IF(ROW(A336)&lt;=COUNT(ActiviteCOP25!V:V),SMALL(ActiviteCOP25!V:V,ROW(A336)),"")</f>
        <v/>
      </c>
      <c r="B344" s="94" t="str">
        <f t="shared" ca="1" si="69"/>
        <v/>
      </c>
      <c r="C344" s="9" t="str">
        <f ca="1">IF($A344&lt;&gt;"",INDEX(ActiviteCOP25!C:C,Chronogramme!$A344),"")</f>
        <v/>
      </c>
      <c r="D344" s="9" t="str">
        <f ca="1">IF($A344&lt;&gt;"",INDEX(ActiviteCOP25!D:D,Chronogramme!$A344),"")</f>
        <v/>
      </c>
      <c r="E344" s="9" t="str">
        <f ca="1">IF($A344&lt;&gt;"",INDEX(ActiviteCOP25!E:E,Chronogramme!$A344),"")</f>
        <v/>
      </c>
      <c r="F344" s="9" t="str">
        <f ca="1">IF($A344&lt;&gt;"",INDEX(ActiviteCOP25!G:G,Chronogramme!$A344),"")</f>
        <v/>
      </c>
      <c r="G344" s="9" t="str">
        <f ca="1">IF($A344&lt;&gt;"",INDEX(ActiviteCOP25!H:H,Chronogramme!$A344),"")</f>
        <v/>
      </c>
      <c r="H344" s="10" t="str">
        <f ca="1">IF($A344&lt;&gt;"",INDEX(ActiviteCOP25!I:I,Chronogramme!$A344),"")</f>
        <v/>
      </c>
      <c r="I344" s="10" t="str">
        <f ca="1">IF($A344&lt;&gt;"",INDEX(ActiviteCOP25!K:K,Chronogramme!$A344),"")</f>
        <v/>
      </c>
      <c r="J344" s="11" t="str">
        <f t="shared" ca="1" si="70"/>
        <v/>
      </c>
      <c r="K344" s="11" t="str">
        <f t="shared" ca="1" si="70"/>
        <v/>
      </c>
      <c r="L344" s="11" t="str">
        <f t="shared" ca="1" si="70"/>
        <v/>
      </c>
      <c r="M344" s="11" t="str">
        <f t="shared" ca="1" si="70"/>
        <v/>
      </c>
      <c r="N344" s="11" t="str">
        <f t="shared" ca="1" si="70"/>
        <v/>
      </c>
      <c r="O344" s="11" t="str">
        <f t="shared" ca="1" si="70"/>
        <v/>
      </c>
      <c r="P344" s="11" t="str">
        <f t="shared" ca="1" si="70"/>
        <v/>
      </c>
      <c r="Q344" s="11" t="str">
        <f t="shared" ca="1" si="70"/>
        <v/>
      </c>
      <c r="R344" s="11" t="str">
        <f t="shared" ca="1" si="70"/>
        <v/>
      </c>
      <c r="S344" s="11" t="str">
        <f t="shared" ca="1" si="70"/>
        <v/>
      </c>
      <c r="T344" s="11" t="str">
        <f t="shared" ca="1" si="70"/>
        <v/>
      </c>
      <c r="U344" s="11" t="str">
        <f t="shared" ca="1" si="70"/>
        <v/>
      </c>
      <c r="V344" s="11" t="str">
        <f t="shared" ca="1" si="70"/>
        <v/>
      </c>
      <c r="W344" s="11" t="str">
        <f t="shared" ca="1" si="70"/>
        <v/>
      </c>
      <c r="X344" s="11" t="str">
        <f t="shared" ca="1" si="70"/>
        <v/>
      </c>
      <c r="Y344" s="11" t="str">
        <f t="shared" ca="1" si="70"/>
        <v/>
      </c>
      <c r="Z344" s="11" t="str">
        <f t="shared" ca="1" si="68"/>
        <v/>
      </c>
      <c r="AA344" s="11" t="str">
        <f t="shared" ca="1" si="68"/>
        <v/>
      </c>
      <c r="AB344" s="11" t="str">
        <f t="shared" ca="1" si="68"/>
        <v/>
      </c>
      <c r="AC344" s="11" t="str">
        <f t="shared" ca="1" si="68"/>
        <v/>
      </c>
      <c r="AD344" s="11" t="str">
        <f t="shared" ca="1" si="68"/>
        <v/>
      </c>
      <c r="AE344" s="11"/>
      <c r="AF344" s="15"/>
    </row>
    <row r="345" spans="1:32" x14ac:dyDescent="0.2">
      <c r="A345" s="4" t="str">
        <f ca="1">IF(ROW(A337)&lt;=COUNT(ActiviteCOP25!V:V),SMALL(ActiviteCOP25!V:V,ROW(A337)),"")</f>
        <v/>
      </c>
      <c r="B345" s="94" t="str">
        <f t="shared" ca="1" si="69"/>
        <v/>
      </c>
      <c r="C345" s="9" t="str">
        <f ca="1">IF($A345&lt;&gt;"",INDEX(ActiviteCOP25!C:C,Chronogramme!$A345),"")</f>
        <v/>
      </c>
      <c r="D345" s="9" t="str">
        <f ca="1">IF($A345&lt;&gt;"",INDEX(ActiviteCOP25!D:D,Chronogramme!$A345),"")</f>
        <v/>
      </c>
      <c r="E345" s="9" t="str">
        <f ca="1">IF($A345&lt;&gt;"",INDEX(ActiviteCOP25!E:E,Chronogramme!$A345),"")</f>
        <v/>
      </c>
      <c r="F345" s="9" t="str">
        <f ca="1">IF($A345&lt;&gt;"",INDEX(ActiviteCOP25!G:G,Chronogramme!$A345),"")</f>
        <v/>
      </c>
      <c r="G345" s="9" t="str">
        <f ca="1">IF($A345&lt;&gt;"",INDEX(ActiviteCOP25!H:H,Chronogramme!$A345),"")</f>
        <v/>
      </c>
      <c r="H345" s="10" t="str">
        <f ca="1">IF($A345&lt;&gt;"",INDEX(ActiviteCOP25!I:I,Chronogramme!$A345),"")</f>
        <v/>
      </c>
      <c r="I345" s="10" t="str">
        <f ca="1">IF($A345&lt;&gt;"",INDEX(ActiviteCOP25!K:K,Chronogramme!$A345),"")</f>
        <v/>
      </c>
      <c r="J345" s="11" t="str">
        <f t="shared" ca="1" si="70"/>
        <v/>
      </c>
      <c r="K345" s="11" t="str">
        <f t="shared" ca="1" si="70"/>
        <v/>
      </c>
      <c r="L345" s="11" t="str">
        <f t="shared" ca="1" si="70"/>
        <v/>
      </c>
      <c r="M345" s="11" t="str">
        <f t="shared" ca="1" si="70"/>
        <v/>
      </c>
      <c r="N345" s="11" t="str">
        <f t="shared" ca="1" si="70"/>
        <v/>
      </c>
      <c r="O345" s="11" t="str">
        <f t="shared" ca="1" si="70"/>
        <v/>
      </c>
      <c r="P345" s="11" t="str">
        <f t="shared" ca="1" si="70"/>
        <v/>
      </c>
      <c r="Q345" s="11" t="str">
        <f t="shared" ca="1" si="70"/>
        <v/>
      </c>
      <c r="R345" s="11" t="str">
        <f t="shared" ca="1" si="70"/>
        <v/>
      </c>
      <c r="S345" s="11" t="str">
        <f t="shared" ca="1" si="70"/>
        <v/>
      </c>
      <c r="T345" s="11" t="str">
        <f t="shared" ca="1" si="70"/>
        <v/>
      </c>
      <c r="U345" s="11" t="str">
        <f t="shared" ca="1" si="70"/>
        <v/>
      </c>
      <c r="V345" s="11" t="str">
        <f t="shared" ca="1" si="70"/>
        <v/>
      </c>
      <c r="W345" s="11" t="str">
        <f t="shared" ca="1" si="70"/>
        <v/>
      </c>
      <c r="X345" s="11" t="str">
        <f t="shared" ca="1" si="70"/>
        <v/>
      </c>
      <c r="Y345" s="11" t="str">
        <f t="shared" ref="Y345:AD360" ca="1" si="71">IF(ISERR(VALUE(TEXT(Y$7&amp;"/"&amp;Y$5&amp;"/"&amp;Y$4,"jj/mm/aaaa")))&lt;&gt;TRUE,IF(AND($A345&lt;&gt;"",VALUE(TEXT(Y$7&amp;"/"&amp;Y$5&amp;"/"&amp;Y$4,"jj/mm/aaaa"))&gt;=$H345,VALUE(TEXT(Y$7&amp;"/"&amp;Y$5&amp;"/"&amp;Y$4,"jj/mm/aaaa"))&lt;=$I345),"a",""),"")</f>
        <v/>
      </c>
      <c r="Z345" s="11" t="str">
        <f t="shared" ca="1" si="71"/>
        <v/>
      </c>
      <c r="AA345" s="11" t="str">
        <f t="shared" ca="1" si="71"/>
        <v/>
      </c>
      <c r="AB345" s="11" t="str">
        <f t="shared" ca="1" si="71"/>
        <v/>
      </c>
      <c r="AC345" s="11" t="str">
        <f t="shared" ca="1" si="71"/>
        <v/>
      </c>
      <c r="AD345" s="11" t="str">
        <f t="shared" ca="1" si="71"/>
        <v/>
      </c>
      <c r="AE345" s="11"/>
      <c r="AF345" s="15"/>
    </row>
    <row r="346" spans="1:32" x14ac:dyDescent="0.2">
      <c r="A346" s="4" t="str">
        <f ca="1">IF(ROW(A338)&lt;=COUNT(ActiviteCOP25!V:V),SMALL(ActiviteCOP25!V:V,ROW(A338)),"")</f>
        <v/>
      </c>
      <c r="B346" s="94" t="str">
        <f t="shared" ca="1" si="69"/>
        <v/>
      </c>
      <c r="C346" s="9" t="str">
        <f ca="1">IF($A346&lt;&gt;"",INDEX(ActiviteCOP25!C:C,Chronogramme!$A346),"")</f>
        <v/>
      </c>
      <c r="D346" s="9" t="str">
        <f ca="1">IF($A346&lt;&gt;"",INDEX(ActiviteCOP25!D:D,Chronogramme!$A346),"")</f>
        <v/>
      </c>
      <c r="E346" s="9" t="str">
        <f ca="1">IF($A346&lt;&gt;"",INDEX(ActiviteCOP25!E:E,Chronogramme!$A346),"")</f>
        <v/>
      </c>
      <c r="F346" s="9" t="str">
        <f ca="1">IF($A346&lt;&gt;"",INDEX(ActiviteCOP25!G:G,Chronogramme!$A346),"")</f>
        <v/>
      </c>
      <c r="G346" s="9" t="str">
        <f ca="1">IF($A346&lt;&gt;"",INDEX(ActiviteCOP25!H:H,Chronogramme!$A346),"")</f>
        <v/>
      </c>
      <c r="H346" s="10" t="str">
        <f ca="1">IF($A346&lt;&gt;"",INDEX(ActiviteCOP25!I:I,Chronogramme!$A346),"")</f>
        <v/>
      </c>
      <c r="I346" s="10" t="str">
        <f ca="1">IF($A346&lt;&gt;"",INDEX(ActiviteCOP25!K:K,Chronogramme!$A346),"")</f>
        <v/>
      </c>
      <c r="J346" s="11" t="str">
        <f t="shared" ref="J346:Y361" ca="1" si="72">IF(ISERR(VALUE(TEXT(J$7&amp;"/"&amp;J$5&amp;"/"&amp;J$4,"jj/mm/aaaa")))&lt;&gt;TRUE,IF(AND($A346&lt;&gt;"",VALUE(TEXT(J$7&amp;"/"&amp;J$5&amp;"/"&amp;J$4,"jj/mm/aaaa"))&gt;=$H346,VALUE(TEXT(J$7&amp;"/"&amp;J$5&amp;"/"&amp;J$4,"jj/mm/aaaa"))&lt;=$I346),"a",""),"")</f>
        <v/>
      </c>
      <c r="K346" s="11" t="str">
        <f t="shared" ca="1" si="72"/>
        <v/>
      </c>
      <c r="L346" s="11" t="str">
        <f t="shared" ca="1" si="72"/>
        <v/>
      </c>
      <c r="M346" s="11" t="str">
        <f t="shared" ca="1" si="72"/>
        <v/>
      </c>
      <c r="N346" s="11" t="str">
        <f t="shared" ca="1" si="72"/>
        <v/>
      </c>
      <c r="O346" s="11" t="str">
        <f t="shared" ca="1" si="72"/>
        <v/>
      </c>
      <c r="P346" s="11" t="str">
        <f t="shared" ca="1" si="72"/>
        <v/>
      </c>
      <c r="Q346" s="11" t="str">
        <f t="shared" ca="1" si="72"/>
        <v/>
      </c>
      <c r="R346" s="11" t="str">
        <f t="shared" ca="1" si="72"/>
        <v/>
      </c>
      <c r="S346" s="11" t="str">
        <f t="shared" ca="1" si="72"/>
        <v/>
      </c>
      <c r="T346" s="11" t="str">
        <f t="shared" ca="1" si="72"/>
        <v/>
      </c>
      <c r="U346" s="11" t="str">
        <f t="shared" ca="1" si="72"/>
        <v/>
      </c>
      <c r="V346" s="11" t="str">
        <f t="shared" ca="1" si="72"/>
        <v/>
      </c>
      <c r="W346" s="11" t="str">
        <f t="shared" ca="1" si="72"/>
        <v/>
      </c>
      <c r="X346" s="11" t="str">
        <f t="shared" ca="1" si="72"/>
        <v/>
      </c>
      <c r="Y346" s="11" t="str">
        <f t="shared" ca="1" si="72"/>
        <v/>
      </c>
      <c r="Z346" s="11" t="str">
        <f t="shared" ca="1" si="71"/>
        <v/>
      </c>
      <c r="AA346" s="11" t="str">
        <f t="shared" ca="1" si="71"/>
        <v/>
      </c>
      <c r="AB346" s="11" t="str">
        <f t="shared" ca="1" si="71"/>
        <v/>
      </c>
      <c r="AC346" s="11" t="str">
        <f t="shared" ca="1" si="71"/>
        <v/>
      </c>
      <c r="AD346" s="11" t="str">
        <f t="shared" ca="1" si="71"/>
        <v/>
      </c>
      <c r="AE346" s="11"/>
      <c r="AF346" s="15"/>
    </row>
    <row r="347" spans="1:32" x14ac:dyDescent="0.2">
      <c r="A347" s="4" t="str">
        <f ca="1">IF(ROW(A339)&lt;=COUNT(ActiviteCOP25!V:V),SMALL(ActiviteCOP25!V:V,ROW(A339)),"")</f>
        <v/>
      </c>
      <c r="B347" s="94" t="str">
        <f t="shared" ca="1" si="69"/>
        <v/>
      </c>
      <c r="C347" s="9" t="str">
        <f ca="1">IF($A347&lt;&gt;"",INDEX(ActiviteCOP25!C:C,Chronogramme!$A347),"")</f>
        <v/>
      </c>
      <c r="D347" s="9" t="str">
        <f ca="1">IF($A347&lt;&gt;"",INDEX(ActiviteCOP25!D:D,Chronogramme!$A347),"")</f>
        <v/>
      </c>
      <c r="E347" s="9" t="str">
        <f ca="1">IF($A347&lt;&gt;"",INDEX(ActiviteCOP25!E:E,Chronogramme!$A347),"")</f>
        <v/>
      </c>
      <c r="F347" s="9" t="str">
        <f ca="1">IF($A347&lt;&gt;"",INDEX(ActiviteCOP25!G:G,Chronogramme!$A347),"")</f>
        <v/>
      </c>
      <c r="G347" s="9" t="str">
        <f ca="1">IF($A347&lt;&gt;"",INDEX(ActiviteCOP25!H:H,Chronogramme!$A347),"")</f>
        <v/>
      </c>
      <c r="H347" s="10" t="str">
        <f ca="1">IF($A347&lt;&gt;"",INDEX(ActiviteCOP25!I:I,Chronogramme!$A347),"")</f>
        <v/>
      </c>
      <c r="I347" s="10" t="str">
        <f ca="1">IF($A347&lt;&gt;"",INDEX(ActiviteCOP25!K:K,Chronogramme!$A347),"")</f>
        <v/>
      </c>
      <c r="J347" s="11" t="str">
        <f t="shared" ca="1" si="72"/>
        <v/>
      </c>
      <c r="K347" s="11" t="str">
        <f t="shared" ca="1" si="72"/>
        <v/>
      </c>
      <c r="L347" s="11" t="str">
        <f t="shared" ca="1" si="72"/>
        <v/>
      </c>
      <c r="M347" s="11" t="str">
        <f t="shared" ca="1" si="72"/>
        <v/>
      </c>
      <c r="N347" s="11" t="str">
        <f t="shared" ca="1" si="72"/>
        <v/>
      </c>
      <c r="O347" s="11" t="str">
        <f t="shared" ca="1" si="72"/>
        <v/>
      </c>
      <c r="P347" s="11" t="str">
        <f t="shared" ca="1" si="72"/>
        <v/>
      </c>
      <c r="Q347" s="11" t="str">
        <f t="shared" ca="1" si="72"/>
        <v/>
      </c>
      <c r="R347" s="11" t="str">
        <f t="shared" ca="1" si="72"/>
        <v/>
      </c>
      <c r="S347" s="11" t="str">
        <f t="shared" ca="1" si="72"/>
        <v/>
      </c>
      <c r="T347" s="11" t="str">
        <f t="shared" ca="1" si="72"/>
        <v/>
      </c>
      <c r="U347" s="11" t="str">
        <f t="shared" ca="1" si="72"/>
        <v/>
      </c>
      <c r="V347" s="11" t="str">
        <f t="shared" ca="1" si="72"/>
        <v/>
      </c>
      <c r="W347" s="11" t="str">
        <f t="shared" ca="1" si="72"/>
        <v/>
      </c>
      <c r="X347" s="11" t="str">
        <f t="shared" ca="1" si="72"/>
        <v/>
      </c>
      <c r="Y347" s="11" t="str">
        <f t="shared" ca="1" si="72"/>
        <v/>
      </c>
      <c r="Z347" s="11" t="str">
        <f t="shared" ca="1" si="71"/>
        <v/>
      </c>
      <c r="AA347" s="11" t="str">
        <f t="shared" ca="1" si="71"/>
        <v/>
      </c>
      <c r="AB347" s="11" t="str">
        <f t="shared" ca="1" si="71"/>
        <v/>
      </c>
      <c r="AC347" s="11" t="str">
        <f t="shared" ca="1" si="71"/>
        <v/>
      </c>
      <c r="AD347" s="11" t="str">
        <f t="shared" ca="1" si="71"/>
        <v/>
      </c>
      <c r="AE347" s="11"/>
      <c r="AF347" s="15"/>
    </row>
    <row r="348" spans="1:32" x14ac:dyDescent="0.2">
      <c r="A348" s="4" t="str">
        <f ca="1">IF(ROW(A340)&lt;=COUNT(ActiviteCOP25!V:V),SMALL(ActiviteCOP25!V:V,ROW(A340)),"")</f>
        <v/>
      </c>
      <c r="B348" s="94" t="str">
        <f t="shared" ca="1" si="69"/>
        <v/>
      </c>
      <c r="C348" s="9" t="str">
        <f ca="1">IF($A348&lt;&gt;"",INDEX(ActiviteCOP25!C:C,Chronogramme!$A348),"")</f>
        <v/>
      </c>
      <c r="D348" s="9" t="str">
        <f ca="1">IF($A348&lt;&gt;"",INDEX(ActiviteCOP25!D:D,Chronogramme!$A348),"")</f>
        <v/>
      </c>
      <c r="E348" s="9" t="str">
        <f ca="1">IF($A348&lt;&gt;"",INDEX(ActiviteCOP25!E:E,Chronogramme!$A348),"")</f>
        <v/>
      </c>
      <c r="F348" s="9" t="str">
        <f ca="1">IF($A348&lt;&gt;"",INDEX(ActiviteCOP25!G:G,Chronogramme!$A348),"")</f>
        <v/>
      </c>
      <c r="G348" s="9" t="str">
        <f ca="1">IF($A348&lt;&gt;"",INDEX(ActiviteCOP25!H:H,Chronogramme!$A348),"")</f>
        <v/>
      </c>
      <c r="H348" s="10" t="str">
        <f ca="1">IF($A348&lt;&gt;"",INDEX(ActiviteCOP25!I:I,Chronogramme!$A348),"")</f>
        <v/>
      </c>
      <c r="I348" s="10" t="str">
        <f ca="1">IF($A348&lt;&gt;"",INDEX(ActiviteCOP25!K:K,Chronogramme!$A348),"")</f>
        <v/>
      </c>
      <c r="J348" s="11" t="str">
        <f t="shared" ca="1" si="72"/>
        <v/>
      </c>
      <c r="K348" s="11" t="str">
        <f t="shared" ca="1" si="72"/>
        <v/>
      </c>
      <c r="L348" s="11" t="str">
        <f t="shared" ca="1" si="72"/>
        <v/>
      </c>
      <c r="M348" s="11" t="str">
        <f t="shared" ca="1" si="72"/>
        <v/>
      </c>
      <c r="N348" s="11" t="str">
        <f t="shared" ca="1" si="72"/>
        <v/>
      </c>
      <c r="O348" s="11" t="str">
        <f t="shared" ca="1" si="72"/>
        <v/>
      </c>
      <c r="P348" s="11" t="str">
        <f t="shared" ca="1" si="72"/>
        <v/>
      </c>
      <c r="Q348" s="11" t="str">
        <f t="shared" ca="1" si="72"/>
        <v/>
      </c>
      <c r="R348" s="11" t="str">
        <f t="shared" ca="1" si="72"/>
        <v/>
      </c>
      <c r="S348" s="11" t="str">
        <f t="shared" ca="1" si="72"/>
        <v/>
      </c>
      <c r="T348" s="11" t="str">
        <f t="shared" ca="1" si="72"/>
        <v/>
      </c>
      <c r="U348" s="11" t="str">
        <f t="shared" ca="1" si="72"/>
        <v/>
      </c>
      <c r="V348" s="11" t="str">
        <f t="shared" ca="1" si="72"/>
        <v/>
      </c>
      <c r="W348" s="11" t="str">
        <f t="shared" ca="1" si="72"/>
        <v/>
      </c>
      <c r="X348" s="11" t="str">
        <f t="shared" ca="1" si="72"/>
        <v/>
      </c>
      <c r="Y348" s="11" t="str">
        <f t="shared" ca="1" si="72"/>
        <v/>
      </c>
      <c r="Z348" s="11" t="str">
        <f t="shared" ca="1" si="71"/>
        <v/>
      </c>
      <c r="AA348" s="11" t="str">
        <f t="shared" ca="1" si="71"/>
        <v/>
      </c>
      <c r="AB348" s="11" t="str">
        <f t="shared" ca="1" si="71"/>
        <v/>
      </c>
      <c r="AC348" s="11" t="str">
        <f t="shared" ca="1" si="71"/>
        <v/>
      </c>
      <c r="AD348" s="11" t="str">
        <f t="shared" ca="1" si="71"/>
        <v/>
      </c>
      <c r="AE348" s="11"/>
      <c r="AF348" s="15"/>
    </row>
    <row r="349" spans="1:32" x14ac:dyDescent="0.2">
      <c r="A349" s="4" t="str">
        <f ca="1">IF(ROW(A341)&lt;=COUNT(ActiviteCOP25!V:V),SMALL(ActiviteCOP25!V:V,ROW(A341)),"")</f>
        <v/>
      </c>
      <c r="B349" s="94" t="str">
        <f t="shared" ca="1" si="69"/>
        <v/>
      </c>
      <c r="C349" s="9" t="str">
        <f ca="1">IF($A349&lt;&gt;"",INDEX(ActiviteCOP25!C:C,Chronogramme!$A349),"")</f>
        <v/>
      </c>
      <c r="D349" s="9" t="str">
        <f ca="1">IF($A349&lt;&gt;"",INDEX(ActiviteCOP25!D:D,Chronogramme!$A349),"")</f>
        <v/>
      </c>
      <c r="E349" s="9" t="str">
        <f ca="1">IF($A349&lt;&gt;"",INDEX(ActiviteCOP25!E:E,Chronogramme!$A349),"")</f>
        <v/>
      </c>
      <c r="F349" s="9" t="str">
        <f ca="1">IF($A349&lt;&gt;"",INDEX(ActiviteCOP25!G:G,Chronogramme!$A349),"")</f>
        <v/>
      </c>
      <c r="G349" s="9" t="str">
        <f ca="1">IF($A349&lt;&gt;"",INDEX(ActiviteCOP25!H:H,Chronogramme!$A349),"")</f>
        <v/>
      </c>
      <c r="H349" s="10" t="str">
        <f ca="1">IF($A349&lt;&gt;"",INDEX(ActiviteCOP25!I:I,Chronogramme!$A349),"")</f>
        <v/>
      </c>
      <c r="I349" s="10" t="str">
        <f ca="1">IF($A349&lt;&gt;"",INDEX(ActiviteCOP25!K:K,Chronogramme!$A349),"")</f>
        <v/>
      </c>
      <c r="J349" s="11" t="str">
        <f t="shared" ca="1" si="72"/>
        <v/>
      </c>
      <c r="K349" s="11" t="str">
        <f t="shared" ca="1" si="72"/>
        <v/>
      </c>
      <c r="L349" s="11" t="str">
        <f t="shared" ca="1" si="72"/>
        <v/>
      </c>
      <c r="M349" s="11" t="str">
        <f t="shared" ca="1" si="72"/>
        <v/>
      </c>
      <c r="N349" s="11" t="str">
        <f t="shared" ca="1" si="72"/>
        <v/>
      </c>
      <c r="O349" s="11" t="str">
        <f t="shared" ca="1" si="72"/>
        <v/>
      </c>
      <c r="P349" s="11" t="str">
        <f t="shared" ca="1" si="72"/>
        <v/>
      </c>
      <c r="Q349" s="11" t="str">
        <f t="shared" ca="1" si="72"/>
        <v/>
      </c>
      <c r="R349" s="11" t="str">
        <f t="shared" ca="1" si="72"/>
        <v/>
      </c>
      <c r="S349" s="11" t="str">
        <f t="shared" ca="1" si="72"/>
        <v/>
      </c>
      <c r="T349" s="11" t="str">
        <f t="shared" ca="1" si="72"/>
        <v/>
      </c>
      <c r="U349" s="11" t="str">
        <f t="shared" ca="1" si="72"/>
        <v/>
      </c>
      <c r="V349" s="11" t="str">
        <f t="shared" ca="1" si="72"/>
        <v/>
      </c>
      <c r="W349" s="11" t="str">
        <f t="shared" ca="1" si="72"/>
        <v/>
      </c>
      <c r="X349" s="11" t="str">
        <f t="shared" ca="1" si="72"/>
        <v/>
      </c>
      <c r="Y349" s="11" t="str">
        <f t="shared" ca="1" si="72"/>
        <v/>
      </c>
      <c r="Z349" s="11" t="str">
        <f t="shared" ca="1" si="71"/>
        <v/>
      </c>
      <c r="AA349" s="11" t="str">
        <f t="shared" ca="1" si="71"/>
        <v/>
      </c>
      <c r="AB349" s="11" t="str">
        <f t="shared" ca="1" si="71"/>
        <v/>
      </c>
      <c r="AC349" s="11" t="str">
        <f t="shared" ca="1" si="71"/>
        <v/>
      </c>
      <c r="AD349" s="11" t="str">
        <f t="shared" ca="1" si="71"/>
        <v/>
      </c>
      <c r="AE349" s="11"/>
      <c r="AF349" s="15"/>
    </row>
    <row r="350" spans="1:32" x14ac:dyDescent="0.2">
      <c r="A350" s="4" t="str">
        <f ca="1">IF(ROW(A342)&lt;=COUNT(ActiviteCOP25!V:V),SMALL(ActiviteCOP25!V:V,ROW(A342)),"")</f>
        <v/>
      </c>
      <c r="B350" s="94" t="str">
        <f t="shared" ca="1" si="69"/>
        <v/>
      </c>
      <c r="C350" s="9" t="str">
        <f ca="1">IF($A350&lt;&gt;"",INDEX(ActiviteCOP25!C:C,Chronogramme!$A350),"")</f>
        <v/>
      </c>
      <c r="D350" s="9" t="str">
        <f ca="1">IF($A350&lt;&gt;"",INDEX(ActiviteCOP25!D:D,Chronogramme!$A350),"")</f>
        <v/>
      </c>
      <c r="E350" s="9" t="str">
        <f ca="1">IF($A350&lt;&gt;"",INDEX(ActiviteCOP25!E:E,Chronogramme!$A350),"")</f>
        <v/>
      </c>
      <c r="F350" s="9" t="str">
        <f ca="1">IF($A350&lt;&gt;"",INDEX(ActiviteCOP25!G:G,Chronogramme!$A350),"")</f>
        <v/>
      </c>
      <c r="G350" s="9" t="str">
        <f ca="1">IF($A350&lt;&gt;"",INDEX(ActiviteCOP25!H:H,Chronogramme!$A350),"")</f>
        <v/>
      </c>
      <c r="H350" s="10" t="str">
        <f ca="1">IF($A350&lt;&gt;"",INDEX(ActiviteCOP25!I:I,Chronogramme!$A350),"")</f>
        <v/>
      </c>
      <c r="I350" s="10" t="str">
        <f ca="1">IF($A350&lt;&gt;"",INDEX(ActiviteCOP25!K:K,Chronogramme!$A350),"")</f>
        <v/>
      </c>
      <c r="J350" s="11" t="str">
        <f t="shared" ca="1" si="72"/>
        <v/>
      </c>
      <c r="K350" s="11" t="str">
        <f t="shared" ca="1" si="72"/>
        <v/>
      </c>
      <c r="L350" s="11" t="str">
        <f t="shared" ca="1" si="72"/>
        <v/>
      </c>
      <c r="M350" s="11" t="str">
        <f t="shared" ca="1" si="72"/>
        <v/>
      </c>
      <c r="N350" s="11" t="str">
        <f t="shared" ca="1" si="72"/>
        <v/>
      </c>
      <c r="O350" s="11" t="str">
        <f t="shared" ca="1" si="72"/>
        <v/>
      </c>
      <c r="P350" s="11" t="str">
        <f t="shared" ca="1" si="72"/>
        <v/>
      </c>
      <c r="Q350" s="11" t="str">
        <f t="shared" ca="1" si="72"/>
        <v/>
      </c>
      <c r="R350" s="11" t="str">
        <f t="shared" ca="1" si="72"/>
        <v/>
      </c>
      <c r="S350" s="11" t="str">
        <f t="shared" ca="1" si="72"/>
        <v/>
      </c>
      <c r="T350" s="11" t="str">
        <f t="shared" ca="1" si="72"/>
        <v/>
      </c>
      <c r="U350" s="11" t="str">
        <f t="shared" ca="1" si="72"/>
        <v/>
      </c>
      <c r="V350" s="11" t="str">
        <f t="shared" ca="1" si="72"/>
        <v/>
      </c>
      <c r="W350" s="11" t="str">
        <f t="shared" ca="1" si="72"/>
        <v/>
      </c>
      <c r="X350" s="11" t="str">
        <f t="shared" ca="1" si="72"/>
        <v/>
      </c>
      <c r="Y350" s="11" t="str">
        <f t="shared" ca="1" si="72"/>
        <v/>
      </c>
      <c r="Z350" s="11" t="str">
        <f t="shared" ca="1" si="71"/>
        <v/>
      </c>
      <c r="AA350" s="11" t="str">
        <f t="shared" ca="1" si="71"/>
        <v/>
      </c>
      <c r="AB350" s="11" t="str">
        <f t="shared" ca="1" si="71"/>
        <v/>
      </c>
      <c r="AC350" s="11" t="str">
        <f t="shared" ca="1" si="71"/>
        <v/>
      </c>
      <c r="AD350" s="11" t="str">
        <f t="shared" ca="1" si="71"/>
        <v/>
      </c>
      <c r="AE350" s="11"/>
      <c r="AF350" s="15"/>
    </row>
    <row r="351" spans="1:32" x14ac:dyDescent="0.2">
      <c r="A351" s="4" t="str">
        <f ca="1">IF(ROW(A343)&lt;=COUNT(ActiviteCOP25!V:V),SMALL(ActiviteCOP25!V:V,ROW(A343)),"")</f>
        <v/>
      </c>
      <c r="B351" s="94" t="str">
        <f t="shared" ca="1" si="69"/>
        <v/>
      </c>
      <c r="C351" s="9" t="str">
        <f ca="1">IF($A351&lt;&gt;"",INDEX(ActiviteCOP25!C:C,Chronogramme!$A351),"")</f>
        <v/>
      </c>
      <c r="D351" s="9" t="str">
        <f ca="1">IF($A351&lt;&gt;"",INDEX(ActiviteCOP25!D:D,Chronogramme!$A351),"")</f>
        <v/>
      </c>
      <c r="E351" s="9" t="str">
        <f ca="1">IF($A351&lt;&gt;"",INDEX(ActiviteCOP25!E:E,Chronogramme!$A351),"")</f>
        <v/>
      </c>
      <c r="F351" s="9" t="str">
        <f ca="1">IF($A351&lt;&gt;"",INDEX(ActiviteCOP25!G:G,Chronogramme!$A351),"")</f>
        <v/>
      </c>
      <c r="G351" s="9" t="str">
        <f ca="1">IF($A351&lt;&gt;"",INDEX(ActiviteCOP25!H:H,Chronogramme!$A351),"")</f>
        <v/>
      </c>
      <c r="H351" s="10" t="str">
        <f ca="1">IF($A351&lt;&gt;"",INDEX(ActiviteCOP25!I:I,Chronogramme!$A351),"")</f>
        <v/>
      </c>
      <c r="I351" s="10" t="str">
        <f ca="1">IF($A351&lt;&gt;"",INDEX(ActiviteCOP25!K:K,Chronogramme!$A351),"")</f>
        <v/>
      </c>
      <c r="J351" s="11" t="str">
        <f t="shared" ca="1" si="72"/>
        <v/>
      </c>
      <c r="K351" s="11" t="str">
        <f t="shared" ca="1" si="72"/>
        <v/>
      </c>
      <c r="L351" s="11" t="str">
        <f t="shared" ca="1" si="72"/>
        <v/>
      </c>
      <c r="M351" s="11" t="str">
        <f t="shared" ca="1" si="72"/>
        <v/>
      </c>
      <c r="N351" s="11" t="str">
        <f t="shared" ca="1" si="72"/>
        <v/>
      </c>
      <c r="O351" s="11" t="str">
        <f t="shared" ca="1" si="72"/>
        <v/>
      </c>
      <c r="P351" s="11" t="str">
        <f t="shared" ca="1" si="72"/>
        <v/>
      </c>
      <c r="Q351" s="11" t="str">
        <f t="shared" ca="1" si="72"/>
        <v/>
      </c>
      <c r="R351" s="11" t="str">
        <f t="shared" ca="1" si="72"/>
        <v/>
      </c>
      <c r="S351" s="11" t="str">
        <f t="shared" ca="1" si="72"/>
        <v/>
      </c>
      <c r="T351" s="11" t="str">
        <f t="shared" ca="1" si="72"/>
        <v/>
      </c>
      <c r="U351" s="11" t="str">
        <f t="shared" ca="1" si="72"/>
        <v/>
      </c>
      <c r="V351" s="11" t="str">
        <f t="shared" ca="1" si="72"/>
        <v/>
      </c>
      <c r="W351" s="11" t="str">
        <f t="shared" ca="1" si="72"/>
        <v/>
      </c>
      <c r="X351" s="11" t="str">
        <f t="shared" ca="1" si="72"/>
        <v/>
      </c>
      <c r="Y351" s="11" t="str">
        <f t="shared" ca="1" si="72"/>
        <v/>
      </c>
      <c r="Z351" s="11" t="str">
        <f t="shared" ca="1" si="71"/>
        <v/>
      </c>
      <c r="AA351" s="11" t="str">
        <f t="shared" ca="1" si="71"/>
        <v/>
      </c>
      <c r="AB351" s="11" t="str">
        <f t="shared" ca="1" si="71"/>
        <v/>
      </c>
      <c r="AC351" s="11" t="str">
        <f t="shared" ca="1" si="71"/>
        <v/>
      </c>
      <c r="AD351" s="11" t="str">
        <f t="shared" ca="1" si="71"/>
        <v/>
      </c>
      <c r="AE351" s="11"/>
      <c r="AF351" s="15"/>
    </row>
    <row r="352" spans="1:32" x14ac:dyDescent="0.2">
      <c r="A352" s="4" t="str">
        <f ca="1">IF(ROW(A344)&lt;=COUNT(ActiviteCOP25!V:V),SMALL(ActiviteCOP25!V:V,ROW(A344)),"")</f>
        <v/>
      </c>
      <c r="B352" s="94" t="str">
        <f t="shared" ca="1" si="69"/>
        <v/>
      </c>
      <c r="C352" s="9" t="str">
        <f ca="1">IF($A352&lt;&gt;"",INDEX(ActiviteCOP25!C:C,Chronogramme!$A352),"")</f>
        <v/>
      </c>
      <c r="D352" s="9" t="str">
        <f ca="1">IF($A352&lt;&gt;"",INDEX(ActiviteCOP25!D:D,Chronogramme!$A352),"")</f>
        <v/>
      </c>
      <c r="E352" s="9" t="str">
        <f ca="1">IF($A352&lt;&gt;"",INDEX(ActiviteCOP25!E:E,Chronogramme!$A352),"")</f>
        <v/>
      </c>
      <c r="F352" s="9" t="str">
        <f ca="1">IF($A352&lt;&gt;"",INDEX(ActiviteCOP25!G:G,Chronogramme!$A352),"")</f>
        <v/>
      </c>
      <c r="G352" s="9" t="str">
        <f ca="1">IF($A352&lt;&gt;"",INDEX(ActiviteCOP25!H:H,Chronogramme!$A352),"")</f>
        <v/>
      </c>
      <c r="H352" s="10" t="str">
        <f ca="1">IF($A352&lt;&gt;"",INDEX(ActiviteCOP25!I:I,Chronogramme!$A352),"")</f>
        <v/>
      </c>
      <c r="I352" s="10" t="str">
        <f ca="1">IF($A352&lt;&gt;"",INDEX(ActiviteCOP25!K:K,Chronogramme!$A352),"")</f>
        <v/>
      </c>
      <c r="J352" s="11" t="str">
        <f t="shared" ca="1" si="72"/>
        <v/>
      </c>
      <c r="K352" s="11" t="str">
        <f t="shared" ca="1" si="72"/>
        <v/>
      </c>
      <c r="L352" s="11" t="str">
        <f t="shared" ca="1" si="72"/>
        <v/>
      </c>
      <c r="M352" s="11" t="str">
        <f t="shared" ca="1" si="72"/>
        <v/>
      </c>
      <c r="N352" s="11" t="str">
        <f t="shared" ca="1" si="72"/>
        <v/>
      </c>
      <c r="O352" s="11" t="str">
        <f t="shared" ca="1" si="72"/>
        <v/>
      </c>
      <c r="P352" s="11" t="str">
        <f t="shared" ca="1" si="72"/>
        <v/>
      </c>
      <c r="Q352" s="11" t="str">
        <f t="shared" ca="1" si="72"/>
        <v/>
      </c>
      <c r="R352" s="11" t="str">
        <f t="shared" ca="1" si="72"/>
        <v/>
      </c>
      <c r="S352" s="11" t="str">
        <f t="shared" ca="1" si="72"/>
        <v/>
      </c>
      <c r="T352" s="11" t="str">
        <f t="shared" ca="1" si="72"/>
        <v/>
      </c>
      <c r="U352" s="11" t="str">
        <f t="shared" ca="1" si="72"/>
        <v/>
      </c>
      <c r="V352" s="11" t="str">
        <f t="shared" ca="1" si="72"/>
        <v/>
      </c>
      <c r="W352" s="11" t="str">
        <f t="shared" ca="1" si="72"/>
        <v/>
      </c>
      <c r="X352" s="11" t="str">
        <f t="shared" ca="1" si="72"/>
        <v/>
      </c>
      <c r="Y352" s="11" t="str">
        <f t="shared" ca="1" si="72"/>
        <v/>
      </c>
      <c r="Z352" s="11" t="str">
        <f t="shared" ca="1" si="71"/>
        <v/>
      </c>
      <c r="AA352" s="11" t="str">
        <f t="shared" ca="1" si="71"/>
        <v/>
      </c>
      <c r="AB352" s="11" t="str">
        <f t="shared" ca="1" si="71"/>
        <v/>
      </c>
      <c r="AC352" s="11" t="str">
        <f t="shared" ca="1" si="71"/>
        <v/>
      </c>
      <c r="AD352" s="11" t="str">
        <f t="shared" ca="1" si="71"/>
        <v/>
      </c>
      <c r="AE352" s="11"/>
      <c r="AF352" s="15"/>
    </row>
    <row r="353" spans="1:32" x14ac:dyDescent="0.2">
      <c r="A353" s="4" t="str">
        <f ca="1">IF(ROW(A345)&lt;=COUNT(ActiviteCOP25!V:V),SMALL(ActiviteCOP25!V:V,ROW(A345)),"")</f>
        <v/>
      </c>
      <c r="B353" s="94" t="str">
        <f t="shared" ca="1" si="69"/>
        <v/>
      </c>
      <c r="C353" s="9" t="str">
        <f ca="1">IF($A353&lt;&gt;"",INDEX(ActiviteCOP25!C:C,Chronogramme!$A353),"")</f>
        <v/>
      </c>
      <c r="D353" s="9" t="str">
        <f ca="1">IF($A353&lt;&gt;"",INDEX(ActiviteCOP25!D:D,Chronogramme!$A353),"")</f>
        <v/>
      </c>
      <c r="E353" s="9" t="str">
        <f ca="1">IF($A353&lt;&gt;"",INDEX(ActiviteCOP25!E:E,Chronogramme!$A353),"")</f>
        <v/>
      </c>
      <c r="F353" s="9" t="str">
        <f ca="1">IF($A353&lt;&gt;"",INDEX(ActiviteCOP25!G:G,Chronogramme!$A353),"")</f>
        <v/>
      </c>
      <c r="G353" s="9" t="str">
        <f ca="1">IF($A353&lt;&gt;"",INDEX(ActiviteCOP25!H:H,Chronogramme!$A353),"")</f>
        <v/>
      </c>
      <c r="H353" s="10" t="str">
        <f ca="1">IF($A353&lt;&gt;"",INDEX(ActiviteCOP25!I:I,Chronogramme!$A353),"")</f>
        <v/>
      </c>
      <c r="I353" s="10" t="str">
        <f ca="1">IF($A353&lt;&gt;"",INDEX(ActiviteCOP25!K:K,Chronogramme!$A353),"")</f>
        <v/>
      </c>
      <c r="J353" s="11" t="str">
        <f t="shared" ca="1" si="72"/>
        <v/>
      </c>
      <c r="K353" s="11" t="str">
        <f t="shared" ca="1" si="72"/>
        <v/>
      </c>
      <c r="L353" s="11" t="str">
        <f t="shared" ca="1" si="72"/>
        <v/>
      </c>
      <c r="M353" s="11" t="str">
        <f t="shared" ca="1" si="72"/>
        <v/>
      </c>
      <c r="N353" s="11" t="str">
        <f t="shared" ca="1" si="72"/>
        <v/>
      </c>
      <c r="O353" s="11" t="str">
        <f t="shared" ca="1" si="72"/>
        <v/>
      </c>
      <c r="P353" s="11" t="str">
        <f t="shared" ca="1" si="72"/>
        <v/>
      </c>
      <c r="Q353" s="11" t="str">
        <f t="shared" ca="1" si="72"/>
        <v/>
      </c>
      <c r="R353" s="11" t="str">
        <f t="shared" ca="1" si="72"/>
        <v/>
      </c>
      <c r="S353" s="11" t="str">
        <f t="shared" ca="1" si="72"/>
        <v/>
      </c>
      <c r="T353" s="11" t="str">
        <f t="shared" ca="1" si="72"/>
        <v/>
      </c>
      <c r="U353" s="11" t="str">
        <f t="shared" ca="1" si="72"/>
        <v/>
      </c>
      <c r="V353" s="11" t="str">
        <f t="shared" ca="1" si="72"/>
        <v/>
      </c>
      <c r="W353" s="11" t="str">
        <f t="shared" ca="1" si="72"/>
        <v/>
      </c>
      <c r="X353" s="11" t="str">
        <f t="shared" ca="1" si="72"/>
        <v/>
      </c>
      <c r="Y353" s="11" t="str">
        <f t="shared" ca="1" si="72"/>
        <v/>
      </c>
      <c r="Z353" s="11" t="str">
        <f t="shared" ca="1" si="71"/>
        <v/>
      </c>
      <c r="AA353" s="11" t="str">
        <f t="shared" ca="1" si="71"/>
        <v/>
      </c>
      <c r="AB353" s="11" t="str">
        <f t="shared" ca="1" si="71"/>
        <v/>
      </c>
      <c r="AC353" s="11" t="str">
        <f t="shared" ca="1" si="71"/>
        <v/>
      </c>
      <c r="AD353" s="11" t="str">
        <f t="shared" ca="1" si="71"/>
        <v/>
      </c>
      <c r="AE353" s="11"/>
      <c r="AF353" s="15"/>
    </row>
    <row r="354" spans="1:32" x14ac:dyDescent="0.2">
      <c r="A354" s="4" t="str">
        <f ca="1">IF(ROW(A346)&lt;=COUNT(ActiviteCOP25!V:V),SMALL(ActiviteCOP25!V:V,ROW(A346)),"")</f>
        <v/>
      </c>
      <c r="B354" s="94" t="str">
        <f t="shared" ca="1" si="69"/>
        <v/>
      </c>
      <c r="C354" s="9" t="str">
        <f ca="1">IF($A354&lt;&gt;"",INDEX(ActiviteCOP25!C:C,Chronogramme!$A354),"")</f>
        <v/>
      </c>
      <c r="D354" s="9" t="str">
        <f ca="1">IF($A354&lt;&gt;"",INDEX(ActiviteCOP25!D:D,Chronogramme!$A354),"")</f>
        <v/>
      </c>
      <c r="E354" s="9" t="str">
        <f ca="1">IF($A354&lt;&gt;"",INDEX(ActiviteCOP25!E:E,Chronogramme!$A354),"")</f>
        <v/>
      </c>
      <c r="F354" s="9" t="str">
        <f ca="1">IF($A354&lt;&gt;"",INDEX(ActiviteCOP25!G:G,Chronogramme!$A354),"")</f>
        <v/>
      </c>
      <c r="G354" s="9" t="str">
        <f ca="1">IF($A354&lt;&gt;"",INDEX(ActiviteCOP25!H:H,Chronogramme!$A354),"")</f>
        <v/>
      </c>
      <c r="H354" s="10" t="str">
        <f ca="1">IF($A354&lt;&gt;"",INDEX(ActiviteCOP25!I:I,Chronogramme!$A354),"")</f>
        <v/>
      </c>
      <c r="I354" s="10" t="str">
        <f ca="1">IF($A354&lt;&gt;"",INDEX(ActiviteCOP25!K:K,Chronogramme!$A354),"")</f>
        <v/>
      </c>
      <c r="J354" s="11" t="str">
        <f t="shared" ca="1" si="72"/>
        <v/>
      </c>
      <c r="K354" s="11" t="str">
        <f t="shared" ca="1" si="72"/>
        <v/>
      </c>
      <c r="L354" s="11" t="str">
        <f t="shared" ca="1" si="72"/>
        <v/>
      </c>
      <c r="M354" s="11" t="str">
        <f t="shared" ca="1" si="72"/>
        <v/>
      </c>
      <c r="N354" s="11" t="str">
        <f t="shared" ca="1" si="72"/>
        <v/>
      </c>
      <c r="O354" s="11" t="str">
        <f t="shared" ca="1" si="72"/>
        <v/>
      </c>
      <c r="P354" s="11" t="str">
        <f t="shared" ca="1" si="72"/>
        <v/>
      </c>
      <c r="Q354" s="11" t="str">
        <f t="shared" ca="1" si="72"/>
        <v/>
      </c>
      <c r="R354" s="11" t="str">
        <f t="shared" ca="1" si="72"/>
        <v/>
      </c>
      <c r="S354" s="11" t="str">
        <f t="shared" ca="1" si="72"/>
        <v/>
      </c>
      <c r="T354" s="11" t="str">
        <f t="shared" ca="1" si="72"/>
        <v/>
      </c>
      <c r="U354" s="11" t="str">
        <f t="shared" ca="1" si="72"/>
        <v/>
      </c>
      <c r="V354" s="11" t="str">
        <f t="shared" ca="1" si="72"/>
        <v/>
      </c>
      <c r="W354" s="11" t="str">
        <f t="shared" ca="1" si="72"/>
        <v/>
      </c>
      <c r="X354" s="11" t="str">
        <f t="shared" ca="1" si="72"/>
        <v/>
      </c>
      <c r="Y354" s="11" t="str">
        <f t="shared" ca="1" si="72"/>
        <v/>
      </c>
      <c r="Z354" s="11" t="str">
        <f t="shared" ca="1" si="71"/>
        <v/>
      </c>
      <c r="AA354" s="11" t="str">
        <f t="shared" ca="1" si="71"/>
        <v/>
      </c>
      <c r="AB354" s="11" t="str">
        <f t="shared" ca="1" si="71"/>
        <v/>
      </c>
      <c r="AC354" s="11" t="str">
        <f t="shared" ca="1" si="71"/>
        <v/>
      </c>
      <c r="AD354" s="11" t="str">
        <f t="shared" ca="1" si="71"/>
        <v/>
      </c>
      <c r="AE354" s="11"/>
      <c r="AF354" s="15"/>
    </row>
    <row r="355" spans="1:32" x14ac:dyDescent="0.2">
      <c r="A355" s="4" t="str">
        <f ca="1">IF(ROW(A347)&lt;=COUNT(ActiviteCOP25!V:V),SMALL(ActiviteCOP25!V:V,ROW(A347)),"")</f>
        <v/>
      </c>
      <c r="B355" s="94" t="str">
        <f t="shared" ca="1" si="69"/>
        <v/>
      </c>
      <c r="C355" s="9" t="str">
        <f ca="1">IF($A355&lt;&gt;"",INDEX(ActiviteCOP25!C:C,Chronogramme!$A355),"")</f>
        <v/>
      </c>
      <c r="D355" s="9" t="str">
        <f ca="1">IF($A355&lt;&gt;"",INDEX(ActiviteCOP25!D:D,Chronogramme!$A355),"")</f>
        <v/>
      </c>
      <c r="E355" s="9" t="str">
        <f ca="1">IF($A355&lt;&gt;"",INDEX(ActiviteCOP25!E:E,Chronogramme!$A355),"")</f>
        <v/>
      </c>
      <c r="F355" s="9" t="str">
        <f ca="1">IF($A355&lt;&gt;"",INDEX(ActiviteCOP25!G:G,Chronogramme!$A355),"")</f>
        <v/>
      </c>
      <c r="G355" s="9" t="str">
        <f ca="1">IF($A355&lt;&gt;"",INDEX(ActiviteCOP25!H:H,Chronogramme!$A355),"")</f>
        <v/>
      </c>
      <c r="H355" s="10" t="str">
        <f ca="1">IF($A355&lt;&gt;"",INDEX(ActiviteCOP25!I:I,Chronogramme!$A355),"")</f>
        <v/>
      </c>
      <c r="I355" s="10" t="str">
        <f ca="1">IF($A355&lt;&gt;"",INDEX(ActiviteCOP25!K:K,Chronogramme!$A355),"")</f>
        <v/>
      </c>
      <c r="J355" s="11" t="str">
        <f t="shared" ca="1" si="72"/>
        <v/>
      </c>
      <c r="K355" s="11" t="str">
        <f t="shared" ca="1" si="72"/>
        <v/>
      </c>
      <c r="L355" s="11" t="str">
        <f t="shared" ca="1" si="72"/>
        <v/>
      </c>
      <c r="M355" s="11" t="str">
        <f t="shared" ca="1" si="72"/>
        <v/>
      </c>
      <c r="N355" s="11" t="str">
        <f t="shared" ca="1" si="72"/>
        <v/>
      </c>
      <c r="O355" s="11" t="str">
        <f t="shared" ca="1" si="72"/>
        <v/>
      </c>
      <c r="P355" s="11" t="str">
        <f t="shared" ca="1" si="72"/>
        <v/>
      </c>
      <c r="Q355" s="11" t="str">
        <f t="shared" ca="1" si="72"/>
        <v/>
      </c>
      <c r="R355" s="11" t="str">
        <f t="shared" ca="1" si="72"/>
        <v/>
      </c>
      <c r="S355" s="11" t="str">
        <f t="shared" ca="1" si="72"/>
        <v/>
      </c>
      <c r="T355" s="11" t="str">
        <f t="shared" ca="1" si="72"/>
        <v/>
      </c>
      <c r="U355" s="11" t="str">
        <f t="shared" ca="1" si="72"/>
        <v/>
      </c>
      <c r="V355" s="11" t="str">
        <f t="shared" ca="1" si="72"/>
        <v/>
      </c>
      <c r="W355" s="11" t="str">
        <f t="shared" ca="1" si="72"/>
        <v/>
      </c>
      <c r="X355" s="11" t="str">
        <f t="shared" ca="1" si="72"/>
        <v/>
      </c>
      <c r="Y355" s="11" t="str">
        <f t="shared" ca="1" si="72"/>
        <v/>
      </c>
      <c r="Z355" s="11" t="str">
        <f t="shared" ca="1" si="71"/>
        <v/>
      </c>
      <c r="AA355" s="11" t="str">
        <f t="shared" ca="1" si="71"/>
        <v/>
      </c>
      <c r="AB355" s="11" t="str">
        <f t="shared" ca="1" si="71"/>
        <v/>
      </c>
      <c r="AC355" s="11" t="str">
        <f t="shared" ca="1" si="71"/>
        <v/>
      </c>
      <c r="AD355" s="11" t="str">
        <f t="shared" ca="1" si="71"/>
        <v/>
      </c>
      <c r="AE355" s="11"/>
      <c r="AF355" s="15"/>
    </row>
    <row r="356" spans="1:32" x14ac:dyDescent="0.2">
      <c r="A356" s="4" t="str">
        <f ca="1">IF(ROW(A348)&lt;=COUNT(ActiviteCOP25!V:V),SMALL(ActiviteCOP25!V:V,ROW(A348)),"")</f>
        <v/>
      </c>
      <c r="B356" s="94" t="str">
        <f t="shared" ca="1" si="69"/>
        <v/>
      </c>
      <c r="C356" s="9" t="str">
        <f ca="1">IF($A356&lt;&gt;"",INDEX(ActiviteCOP25!C:C,Chronogramme!$A356),"")</f>
        <v/>
      </c>
      <c r="D356" s="9" t="str">
        <f ca="1">IF($A356&lt;&gt;"",INDEX(ActiviteCOP25!D:D,Chronogramme!$A356),"")</f>
        <v/>
      </c>
      <c r="E356" s="9" t="str">
        <f ca="1">IF($A356&lt;&gt;"",INDEX(ActiviteCOP25!E:E,Chronogramme!$A356),"")</f>
        <v/>
      </c>
      <c r="F356" s="9" t="str">
        <f ca="1">IF($A356&lt;&gt;"",INDEX(ActiviteCOP25!G:G,Chronogramme!$A356),"")</f>
        <v/>
      </c>
      <c r="G356" s="9" t="str">
        <f ca="1">IF($A356&lt;&gt;"",INDEX(ActiviteCOP25!H:H,Chronogramme!$A356),"")</f>
        <v/>
      </c>
      <c r="H356" s="10" t="str">
        <f ca="1">IF($A356&lt;&gt;"",INDEX(ActiviteCOP25!I:I,Chronogramme!$A356),"")</f>
        <v/>
      </c>
      <c r="I356" s="10" t="str">
        <f ca="1">IF($A356&lt;&gt;"",INDEX(ActiviteCOP25!K:K,Chronogramme!$A356),"")</f>
        <v/>
      </c>
      <c r="J356" s="11" t="str">
        <f t="shared" ca="1" si="72"/>
        <v/>
      </c>
      <c r="K356" s="11" t="str">
        <f t="shared" ca="1" si="72"/>
        <v/>
      </c>
      <c r="L356" s="11" t="str">
        <f t="shared" ca="1" si="72"/>
        <v/>
      </c>
      <c r="M356" s="11" t="str">
        <f t="shared" ca="1" si="72"/>
        <v/>
      </c>
      <c r="N356" s="11" t="str">
        <f t="shared" ca="1" si="72"/>
        <v/>
      </c>
      <c r="O356" s="11" t="str">
        <f t="shared" ca="1" si="72"/>
        <v/>
      </c>
      <c r="P356" s="11" t="str">
        <f t="shared" ca="1" si="72"/>
        <v/>
      </c>
      <c r="Q356" s="11" t="str">
        <f t="shared" ca="1" si="72"/>
        <v/>
      </c>
      <c r="R356" s="11" t="str">
        <f t="shared" ca="1" si="72"/>
        <v/>
      </c>
      <c r="S356" s="11" t="str">
        <f t="shared" ca="1" si="72"/>
        <v/>
      </c>
      <c r="T356" s="11" t="str">
        <f t="shared" ca="1" si="72"/>
        <v/>
      </c>
      <c r="U356" s="11" t="str">
        <f t="shared" ca="1" si="72"/>
        <v/>
      </c>
      <c r="V356" s="11" t="str">
        <f t="shared" ca="1" si="72"/>
        <v/>
      </c>
      <c r="W356" s="11" t="str">
        <f t="shared" ca="1" si="72"/>
        <v/>
      </c>
      <c r="X356" s="11" t="str">
        <f t="shared" ca="1" si="72"/>
        <v/>
      </c>
      <c r="Y356" s="11" t="str">
        <f t="shared" ca="1" si="72"/>
        <v/>
      </c>
      <c r="Z356" s="11" t="str">
        <f t="shared" ca="1" si="71"/>
        <v/>
      </c>
      <c r="AA356" s="11" t="str">
        <f t="shared" ca="1" si="71"/>
        <v/>
      </c>
      <c r="AB356" s="11" t="str">
        <f t="shared" ca="1" si="71"/>
        <v/>
      </c>
      <c r="AC356" s="11" t="str">
        <f t="shared" ca="1" si="71"/>
        <v/>
      </c>
      <c r="AD356" s="11" t="str">
        <f t="shared" ca="1" si="71"/>
        <v/>
      </c>
      <c r="AE356" s="11"/>
      <c r="AF356" s="15"/>
    </row>
    <row r="357" spans="1:32" x14ac:dyDescent="0.2">
      <c r="A357" s="4" t="str">
        <f ca="1">IF(ROW(A349)&lt;=COUNT(ActiviteCOP25!V:V),SMALL(ActiviteCOP25!V:V,ROW(A349)),"")</f>
        <v/>
      </c>
      <c r="B357" s="94" t="str">
        <f t="shared" ca="1" si="69"/>
        <v/>
      </c>
      <c r="C357" s="9" t="str">
        <f ca="1">IF($A357&lt;&gt;"",INDEX(ActiviteCOP25!C:C,Chronogramme!$A357),"")</f>
        <v/>
      </c>
      <c r="D357" s="9" t="str">
        <f ca="1">IF($A357&lt;&gt;"",INDEX(ActiviteCOP25!D:D,Chronogramme!$A357),"")</f>
        <v/>
      </c>
      <c r="E357" s="9" t="str">
        <f ca="1">IF($A357&lt;&gt;"",INDEX(ActiviteCOP25!E:E,Chronogramme!$A357),"")</f>
        <v/>
      </c>
      <c r="F357" s="9" t="str">
        <f ca="1">IF($A357&lt;&gt;"",INDEX(ActiviteCOP25!G:G,Chronogramme!$A357),"")</f>
        <v/>
      </c>
      <c r="G357" s="9" t="str">
        <f ca="1">IF($A357&lt;&gt;"",INDEX(ActiviteCOP25!H:H,Chronogramme!$A357),"")</f>
        <v/>
      </c>
      <c r="H357" s="10" t="str">
        <f ca="1">IF($A357&lt;&gt;"",INDEX(ActiviteCOP25!I:I,Chronogramme!$A357),"")</f>
        <v/>
      </c>
      <c r="I357" s="10" t="str">
        <f ca="1">IF($A357&lt;&gt;"",INDEX(ActiviteCOP25!K:K,Chronogramme!$A357),"")</f>
        <v/>
      </c>
      <c r="J357" s="11" t="str">
        <f t="shared" ca="1" si="72"/>
        <v/>
      </c>
      <c r="K357" s="11" t="str">
        <f t="shared" ca="1" si="72"/>
        <v/>
      </c>
      <c r="L357" s="11" t="str">
        <f t="shared" ca="1" si="72"/>
        <v/>
      </c>
      <c r="M357" s="11" t="str">
        <f t="shared" ca="1" si="72"/>
        <v/>
      </c>
      <c r="N357" s="11" t="str">
        <f t="shared" ca="1" si="72"/>
        <v/>
      </c>
      <c r="O357" s="11" t="str">
        <f t="shared" ca="1" si="72"/>
        <v/>
      </c>
      <c r="P357" s="11" t="str">
        <f t="shared" ca="1" si="72"/>
        <v/>
      </c>
      <c r="Q357" s="11" t="str">
        <f t="shared" ca="1" si="72"/>
        <v/>
      </c>
      <c r="R357" s="11" t="str">
        <f t="shared" ca="1" si="72"/>
        <v/>
      </c>
      <c r="S357" s="11" t="str">
        <f t="shared" ca="1" si="72"/>
        <v/>
      </c>
      <c r="T357" s="11" t="str">
        <f t="shared" ca="1" si="72"/>
        <v/>
      </c>
      <c r="U357" s="11" t="str">
        <f t="shared" ca="1" si="72"/>
        <v/>
      </c>
      <c r="V357" s="11" t="str">
        <f t="shared" ca="1" si="72"/>
        <v/>
      </c>
      <c r="W357" s="11" t="str">
        <f t="shared" ca="1" si="72"/>
        <v/>
      </c>
      <c r="X357" s="11" t="str">
        <f t="shared" ca="1" si="72"/>
        <v/>
      </c>
      <c r="Y357" s="11" t="str">
        <f t="shared" ca="1" si="72"/>
        <v/>
      </c>
      <c r="Z357" s="11" t="str">
        <f t="shared" ca="1" si="71"/>
        <v/>
      </c>
      <c r="AA357" s="11" t="str">
        <f t="shared" ca="1" si="71"/>
        <v/>
      </c>
      <c r="AB357" s="11" t="str">
        <f t="shared" ca="1" si="71"/>
        <v/>
      </c>
      <c r="AC357" s="11" t="str">
        <f t="shared" ca="1" si="71"/>
        <v/>
      </c>
      <c r="AD357" s="11" t="str">
        <f t="shared" ca="1" si="71"/>
        <v/>
      </c>
      <c r="AE357" s="11"/>
      <c r="AF357" s="15"/>
    </row>
    <row r="358" spans="1:32" x14ac:dyDescent="0.2">
      <c r="A358" s="4" t="str">
        <f ca="1">IF(ROW(A350)&lt;=COUNT(ActiviteCOP25!V:V),SMALL(ActiviteCOP25!V:V,ROW(A350)),"")</f>
        <v/>
      </c>
      <c r="B358" s="94" t="str">
        <f t="shared" ca="1" si="69"/>
        <v/>
      </c>
      <c r="C358" s="9" t="str">
        <f ca="1">IF($A358&lt;&gt;"",INDEX(ActiviteCOP25!C:C,Chronogramme!$A358),"")</f>
        <v/>
      </c>
      <c r="D358" s="9" t="str">
        <f ca="1">IF($A358&lt;&gt;"",INDEX(ActiviteCOP25!D:D,Chronogramme!$A358),"")</f>
        <v/>
      </c>
      <c r="E358" s="9" t="str">
        <f ca="1">IF($A358&lt;&gt;"",INDEX(ActiviteCOP25!E:E,Chronogramme!$A358),"")</f>
        <v/>
      </c>
      <c r="F358" s="9" t="str">
        <f ca="1">IF($A358&lt;&gt;"",INDEX(ActiviteCOP25!G:G,Chronogramme!$A358),"")</f>
        <v/>
      </c>
      <c r="G358" s="9" t="str">
        <f ca="1">IF($A358&lt;&gt;"",INDEX(ActiviteCOP25!H:H,Chronogramme!$A358),"")</f>
        <v/>
      </c>
      <c r="H358" s="10" t="str">
        <f ca="1">IF($A358&lt;&gt;"",INDEX(ActiviteCOP25!I:I,Chronogramme!$A358),"")</f>
        <v/>
      </c>
      <c r="I358" s="10" t="str">
        <f ca="1">IF($A358&lt;&gt;"",INDEX(ActiviteCOP25!K:K,Chronogramme!$A358),"")</f>
        <v/>
      </c>
      <c r="J358" s="11" t="str">
        <f t="shared" ca="1" si="72"/>
        <v/>
      </c>
      <c r="K358" s="11" t="str">
        <f t="shared" ca="1" si="72"/>
        <v/>
      </c>
      <c r="L358" s="11" t="str">
        <f t="shared" ca="1" si="72"/>
        <v/>
      </c>
      <c r="M358" s="11" t="str">
        <f t="shared" ca="1" si="72"/>
        <v/>
      </c>
      <c r="N358" s="11" t="str">
        <f t="shared" ca="1" si="72"/>
        <v/>
      </c>
      <c r="O358" s="11" t="str">
        <f t="shared" ca="1" si="72"/>
        <v/>
      </c>
      <c r="P358" s="11" t="str">
        <f t="shared" ca="1" si="72"/>
        <v/>
      </c>
      <c r="Q358" s="11" t="str">
        <f t="shared" ca="1" si="72"/>
        <v/>
      </c>
      <c r="R358" s="11" t="str">
        <f t="shared" ca="1" si="72"/>
        <v/>
      </c>
      <c r="S358" s="11" t="str">
        <f t="shared" ca="1" si="72"/>
        <v/>
      </c>
      <c r="T358" s="11" t="str">
        <f t="shared" ca="1" si="72"/>
        <v/>
      </c>
      <c r="U358" s="11" t="str">
        <f t="shared" ca="1" si="72"/>
        <v/>
      </c>
      <c r="V358" s="11" t="str">
        <f t="shared" ca="1" si="72"/>
        <v/>
      </c>
      <c r="W358" s="11" t="str">
        <f t="shared" ca="1" si="72"/>
        <v/>
      </c>
      <c r="X358" s="11" t="str">
        <f t="shared" ca="1" si="72"/>
        <v/>
      </c>
      <c r="Y358" s="11" t="str">
        <f t="shared" ca="1" si="72"/>
        <v/>
      </c>
      <c r="Z358" s="11" t="str">
        <f t="shared" ca="1" si="71"/>
        <v/>
      </c>
      <c r="AA358" s="11" t="str">
        <f t="shared" ca="1" si="71"/>
        <v/>
      </c>
      <c r="AB358" s="11" t="str">
        <f t="shared" ca="1" si="71"/>
        <v/>
      </c>
      <c r="AC358" s="11" t="str">
        <f t="shared" ca="1" si="71"/>
        <v/>
      </c>
      <c r="AD358" s="11" t="str">
        <f t="shared" ca="1" si="71"/>
        <v/>
      </c>
      <c r="AE358" s="11"/>
      <c r="AF358" s="15"/>
    </row>
    <row r="359" spans="1:32" x14ac:dyDescent="0.2">
      <c r="A359" s="4" t="str">
        <f ca="1">IF(ROW(A351)&lt;=COUNT(ActiviteCOP25!V:V),SMALL(ActiviteCOP25!V:V,ROW(A351)),"")</f>
        <v/>
      </c>
      <c r="B359" s="94" t="str">
        <f t="shared" ca="1" si="69"/>
        <v/>
      </c>
      <c r="C359" s="9" t="str">
        <f ca="1">IF($A359&lt;&gt;"",INDEX(ActiviteCOP25!C:C,Chronogramme!$A359),"")</f>
        <v/>
      </c>
      <c r="D359" s="9" t="str">
        <f ca="1">IF($A359&lt;&gt;"",INDEX(ActiviteCOP25!D:D,Chronogramme!$A359),"")</f>
        <v/>
      </c>
      <c r="E359" s="9" t="str">
        <f ca="1">IF($A359&lt;&gt;"",INDEX(ActiviteCOP25!E:E,Chronogramme!$A359),"")</f>
        <v/>
      </c>
      <c r="F359" s="9" t="str">
        <f ca="1">IF($A359&lt;&gt;"",INDEX(ActiviteCOP25!G:G,Chronogramme!$A359),"")</f>
        <v/>
      </c>
      <c r="G359" s="9" t="str">
        <f ca="1">IF($A359&lt;&gt;"",INDEX(ActiviteCOP25!H:H,Chronogramme!$A359),"")</f>
        <v/>
      </c>
      <c r="H359" s="10" t="str">
        <f ca="1">IF($A359&lt;&gt;"",INDEX(ActiviteCOP25!I:I,Chronogramme!$A359),"")</f>
        <v/>
      </c>
      <c r="I359" s="10" t="str">
        <f ca="1">IF($A359&lt;&gt;"",INDEX(ActiviteCOP25!K:K,Chronogramme!$A359),"")</f>
        <v/>
      </c>
      <c r="J359" s="11" t="str">
        <f t="shared" ca="1" si="72"/>
        <v/>
      </c>
      <c r="K359" s="11" t="str">
        <f t="shared" ca="1" si="72"/>
        <v/>
      </c>
      <c r="L359" s="11" t="str">
        <f t="shared" ca="1" si="72"/>
        <v/>
      </c>
      <c r="M359" s="11" t="str">
        <f t="shared" ca="1" si="72"/>
        <v/>
      </c>
      <c r="N359" s="11" t="str">
        <f t="shared" ca="1" si="72"/>
        <v/>
      </c>
      <c r="O359" s="11" t="str">
        <f t="shared" ca="1" si="72"/>
        <v/>
      </c>
      <c r="P359" s="11" t="str">
        <f t="shared" ca="1" si="72"/>
        <v/>
      </c>
      <c r="Q359" s="11" t="str">
        <f t="shared" ca="1" si="72"/>
        <v/>
      </c>
      <c r="R359" s="11" t="str">
        <f t="shared" ca="1" si="72"/>
        <v/>
      </c>
      <c r="S359" s="11" t="str">
        <f t="shared" ca="1" si="72"/>
        <v/>
      </c>
      <c r="T359" s="11" t="str">
        <f t="shared" ca="1" si="72"/>
        <v/>
      </c>
      <c r="U359" s="11" t="str">
        <f t="shared" ca="1" si="72"/>
        <v/>
      </c>
      <c r="V359" s="11" t="str">
        <f t="shared" ca="1" si="72"/>
        <v/>
      </c>
      <c r="W359" s="11" t="str">
        <f t="shared" ca="1" si="72"/>
        <v/>
      </c>
      <c r="X359" s="11" t="str">
        <f t="shared" ca="1" si="72"/>
        <v/>
      </c>
      <c r="Y359" s="11" t="str">
        <f t="shared" ca="1" si="72"/>
        <v/>
      </c>
      <c r="Z359" s="11" t="str">
        <f t="shared" ca="1" si="71"/>
        <v/>
      </c>
      <c r="AA359" s="11" t="str">
        <f t="shared" ca="1" si="71"/>
        <v/>
      </c>
      <c r="AB359" s="11" t="str">
        <f t="shared" ca="1" si="71"/>
        <v/>
      </c>
      <c r="AC359" s="11" t="str">
        <f t="shared" ca="1" si="71"/>
        <v/>
      </c>
      <c r="AD359" s="11" t="str">
        <f t="shared" ca="1" si="71"/>
        <v/>
      </c>
      <c r="AE359" s="11"/>
      <c r="AF359" s="15"/>
    </row>
    <row r="360" spans="1:32" x14ac:dyDescent="0.2">
      <c r="A360" s="4" t="str">
        <f ca="1">IF(ROW(A352)&lt;=COUNT(ActiviteCOP25!V:V),SMALL(ActiviteCOP25!V:V,ROW(A352)),"")</f>
        <v/>
      </c>
      <c r="B360" s="94" t="str">
        <f t="shared" ca="1" si="69"/>
        <v/>
      </c>
      <c r="C360" s="9" t="str">
        <f ca="1">IF($A360&lt;&gt;"",INDEX(ActiviteCOP25!C:C,Chronogramme!$A360),"")</f>
        <v/>
      </c>
      <c r="D360" s="9" t="str">
        <f ca="1">IF($A360&lt;&gt;"",INDEX(ActiviteCOP25!D:D,Chronogramme!$A360),"")</f>
        <v/>
      </c>
      <c r="E360" s="9" t="str">
        <f ca="1">IF($A360&lt;&gt;"",INDEX(ActiviteCOP25!E:E,Chronogramme!$A360),"")</f>
        <v/>
      </c>
      <c r="F360" s="9" t="str">
        <f ca="1">IF($A360&lt;&gt;"",INDEX(ActiviteCOP25!G:G,Chronogramme!$A360),"")</f>
        <v/>
      </c>
      <c r="G360" s="9" t="str">
        <f ca="1">IF($A360&lt;&gt;"",INDEX(ActiviteCOP25!H:H,Chronogramme!$A360),"")</f>
        <v/>
      </c>
      <c r="H360" s="10" t="str">
        <f ca="1">IF($A360&lt;&gt;"",INDEX(ActiviteCOP25!I:I,Chronogramme!$A360),"")</f>
        <v/>
      </c>
      <c r="I360" s="10" t="str">
        <f ca="1">IF($A360&lt;&gt;"",INDEX(ActiviteCOP25!K:K,Chronogramme!$A360),"")</f>
        <v/>
      </c>
      <c r="J360" s="11" t="str">
        <f t="shared" ca="1" si="72"/>
        <v/>
      </c>
      <c r="K360" s="11" t="str">
        <f t="shared" ca="1" si="72"/>
        <v/>
      </c>
      <c r="L360" s="11" t="str">
        <f t="shared" ca="1" si="72"/>
        <v/>
      </c>
      <c r="M360" s="11" t="str">
        <f t="shared" ca="1" si="72"/>
        <v/>
      </c>
      <c r="N360" s="11" t="str">
        <f t="shared" ca="1" si="72"/>
        <v/>
      </c>
      <c r="O360" s="11" t="str">
        <f t="shared" ca="1" si="72"/>
        <v/>
      </c>
      <c r="P360" s="11" t="str">
        <f t="shared" ca="1" si="72"/>
        <v/>
      </c>
      <c r="Q360" s="11" t="str">
        <f t="shared" ca="1" si="72"/>
        <v/>
      </c>
      <c r="R360" s="11" t="str">
        <f t="shared" ca="1" si="72"/>
        <v/>
      </c>
      <c r="S360" s="11" t="str">
        <f t="shared" ca="1" si="72"/>
        <v/>
      </c>
      <c r="T360" s="11" t="str">
        <f t="shared" ca="1" si="72"/>
        <v/>
      </c>
      <c r="U360" s="11" t="str">
        <f t="shared" ca="1" si="72"/>
        <v/>
      </c>
      <c r="V360" s="11" t="str">
        <f t="shared" ca="1" si="72"/>
        <v/>
      </c>
      <c r="W360" s="11" t="str">
        <f t="shared" ca="1" si="72"/>
        <v/>
      </c>
      <c r="X360" s="11" t="str">
        <f t="shared" ca="1" si="72"/>
        <v/>
      </c>
      <c r="Y360" s="11" t="str">
        <f t="shared" ca="1" si="72"/>
        <v/>
      </c>
      <c r="Z360" s="11" t="str">
        <f t="shared" ca="1" si="71"/>
        <v/>
      </c>
      <c r="AA360" s="11" t="str">
        <f t="shared" ca="1" si="71"/>
        <v/>
      </c>
      <c r="AB360" s="11" t="str">
        <f t="shared" ca="1" si="71"/>
        <v/>
      </c>
      <c r="AC360" s="11" t="str">
        <f t="shared" ca="1" si="71"/>
        <v/>
      </c>
      <c r="AD360" s="11" t="str">
        <f t="shared" ca="1" si="71"/>
        <v/>
      </c>
      <c r="AE360" s="11"/>
      <c r="AF360" s="15"/>
    </row>
    <row r="361" spans="1:32" x14ac:dyDescent="0.2">
      <c r="A361" s="4" t="str">
        <f ca="1">IF(ROW(A353)&lt;=COUNT(ActiviteCOP25!V:V),SMALL(ActiviteCOP25!V:V,ROW(A353)),"")</f>
        <v/>
      </c>
      <c r="B361" s="94" t="str">
        <f t="shared" ca="1" si="69"/>
        <v/>
      </c>
      <c r="C361" s="9" t="str">
        <f ca="1">IF($A361&lt;&gt;"",INDEX(ActiviteCOP25!C:C,Chronogramme!$A361),"")</f>
        <v/>
      </c>
      <c r="D361" s="9" t="str">
        <f ca="1">IF($A361&lt;&gt;"",INDEX(ActiviteCOP25!D:D,Chronogramme!$A361),"")</f>
        <v/>
      </c>
      <c r="E361" s="9" t="str">
        <f ca="1">IF($A361&lt;&gt;"",INDEX(ActiviteCOP25!E:E,Chronogramme!$A361),"")</f>
        <v/>
      </c>
      <c r="F361" s="9" t="str">
        <f ca="1">IF($A361&lt;&gt;"",INDEX(ActiviteCOP25!G:G,Chronogramme!$A361),"")</f>
        <v/>
      </c>
      <c r="G361" s="9" t="str">
        <f ca="1">IF($A361&lt;&gt;"",INDEX(ActiviteCOP25!H:H,Chronogramme!$A361),"")</f>
        <v/>
      </c>
      <c r="H361" s="10" t="str">
        <f ca="1">IF($A361&lt;&gt;"",INDEX(ActiviteCOP25!I:I,Chronogramme!$A361),"")</f>
        <v/>
      </c>
      <c r="I361" s="10" t="str">
        <f ca="1">IF($A361&lt;&gt;"",INDEX(ActiviteCOP25!K:K,Chronogramme!$A361),"")</f>
        <v/>
      </c>
      <c r="J361" s="11" t="str">
        <f t="shared" ca="1" si="72"/>
        <v/>
      </c>
      <c r="K361" s="11" t="str">
        <f t="shared" ca="1" si="72"/>
        <v/>
      </c>
      <c r="L361" s="11" t="str">
        <f t="shared" ca="1" si="72"/>
        <v/>
      </c>
      <c r="M361" s="11" t="str">
        <f t="shared" ca="1" si="72"/>
        <v/>
      </c>
      <c r="N361" s="11" t="str">
        <f t="shared" ca="1" si="72"/>
        <v/>
      </c>
      <c r="O361" s="11" t="str">
        <f t="shared" ca="1" si="72"/>
        <v/>
      </c>
      <c r="P361" s="11" t="str">
        <f t="shared" ca="1" si="72"/>
        <v/>
      </c>
      <c r="Q361" s="11" t="str">
        <f t="shared" ca="1" si="72"/>
        <v/>
      </c>
      <c r="R361" s="11" t="str">
        <f t="shared" ca="1" si="72"/>
        <v/>
      </c>
      <c r="S361" s="11" t="str">
        <f t="shared" ca="1" si="72"/>
        <v/>
      </c>
      <c r="T361" s="11" t="str">
        <f t="shared" ca="1" si="72"/>
        <v/>
      </c>
      <c r="U361" s="11" t="str">
        <f t="shared" ca="1" si="72"/>
        <v/>
      </c>
      <c r="V361" s="11" t="str">
        <f t="shared" ca="1" si="72"/>
        <v/>
      </c>
      <c r="W361" s="11" t="str">
        <f t="shared" ca="1" si="72"/>
        <v/>
      </c>
      <c r="X361" s="11" t="str">
        <f t="shared" ca="1" si="72"/>
        <v/>
      </c>
      <c r="Y361" s="11" t="str">
        <f t="shared" ref="Y361:AD376" ca="1" si="73">IF(ISERR(VALUE(TEXT(Y$7&amp;"/"&amp;Y$5&amp;"/"&amp;Y$4,"jj/mm/aaaa")))&lt;&gt;TRUE,IF(AND($A361&lt;&gt;"",VALUE(TEXT(Y$7&amp;"/"&amp;Y$5&amp;"/"&amp;Y$4,"jj/mm/aaaa"))&gt;=$H361,VALUE(TEXT(Y$7&amp;"/"&amp;Y$5&amp;"/"&amp;Y$4,"jj/mm/aaaa"))&lt;=$I361),"a",""),"")</f>
        <v/>
      </c>
      <c r="Z361" s="11" t="str">
        <f t="shared" ca="1" si="73"/>
        <v/>
      </c>
      <c r="AA361" s="11" t="str">
        <f t="shared" ca="1" si="73"/>
        <v/>
      </c>
      <c r="AB361" s="11" t="str">
        <f t="shared" ca="1" si="73"/>
        <v/>
      </c>
      <c r="AC361" s="11" t="str">
        <f t="shared" ca="1" si="73"/>
        <v/>
      </c>
      <c r="AD361" s="11" t="str">
        <f t="shared" ca="1" si="73"/>
        <v/>
      </c>
      <c r="AE361" s="11"/>
      <c r="AF361" s="15"/>
    </row>
    <row r="362" spans="1:32" x14ac:dyDescent="0.2">
      <c r="A362" s="4" t="str">
        <f ca="1">IF(ROW(A354)&lt;=COUNT(ActiviteCOP25!V:V),SMALL(ActiviteCOP25!V:V,ROW(A354)),"")</f>
        <v/>
      </c>
      <c r="B362" s="94" t="str">
        <f t="shared" ca="1" si="69"/>
        <v/>
      </c>
      <c r="C362" s="9" t="str">
        <f ca="1">IF($A362&lt;&gt;"",INDEX(ActiviteCOP25!C:C,Chronogramme!$A362),"")</f>
        <v/>
      </c>
      <c r="D362" s="9" t="str">
        <f ca="1">IF($A362&lt;&gt;"",INDEX(ActiviteCOP25!D:D,Chronogramme!$A362),"")</f>
        <v/>
      </c>
      <c r="E362" s="9" t="str">
        <f ca="1">IF($A362&lt;&gt;"",INDEX(ActiviteCOP25!E:E,Chronogramme!$A362),"")</f>
        <v/>
      </c>
      <c r="F362" s="9" t="str">
        <f ca="1">IF($A362&lt;&gt;"",INDEX(ActiviteCOP25!G:G,Chronogramme!$A362),"")</f>
        <v/>
      </c>
      <c r="G362" s="9" t="str">
        <f ca="1">IF($A362&lt;&gt;"",INDEX(ActiviteCOP25!H:H,Chronogramme!$A362),"")</f>
        <v/>
      </c>
      <c r="H362" s="10" t="str">
        <f ca="1">IF($A362&lt;&gt;"",INDEX(ActiviteCOP25!I:I,Chronogramme!$A362),"")</f>
        <v/>
      </c>
      <c r="I362" s="10" t="str">
        <f ca="1">IF($A362&lt;&gt;"",INDEX(ActiviteCOP25!K:K,Chronogramme!$A362),"")</f>
        <v/>
      </c>
      <c r="J362" s="11" t="str">
        <f t="shared" ref="J362:Y377" ca="1" si="74">IF(ISERR(VALUE(TEXT(J$7&amp;"/"&amp;J$5&amp;"/"&amp;J$4,"jj/mm/aaaa")))&lt;&gt;TRUE,IF(AND($A362&lt;&gt;"",VALUE(TEXT(J$7&amp;"/"&amp;J$5&amp;"/"&amp;J$4,"jj/mm/aaaa"))&gt;=$H362,VALUE(TEXT(J$7&amp;"/"&amp;J$5&amp;"/"&amp;J$4,"jj/mm/aaaa"))&lt;=$I362),"a",""),"")</f>
        <v/>
      </c>
      <c r="K362" s="11" t="str">
        <f t="shared" ca="1" si="74"/>
        <v/>
      </c>
      <c r="L362" s="11" t="str">
        <f t="shared" ca="1" si="74"/>
        <v/>
      </c>
      <c r="M362" s="11" t="str">
        <f t="shared" ca="1" si="74"/>
        <v/>
      </c>
      <c r="N362" s="11" t="str">
        <f t="shared" ca="1" si="74"/>
        <v/>
      </c>
      <c r="O362" s="11" t="str">
        <f t="shared" ca="1" si="74"/>
        <v/>
      </c>
      <c r="P362" s="11" t="str">
        <f t="shared" ca="1" si="74"/>
        <v/>
      </c>
      <c r="Q362" s="11" t="str">
        <f t="shared" ca="1" si="74"/>
        <v/>
      </c>
      <c r="R362" s="11" t="str">
        <f t="shared" ca="1" si="74"/>
        <v/>
      </c>
      <c r="S362" s="11" t="str">
        <f t="shared" ca="1" si="74"/>
        <v/>
      </c>
      <c r="T362" s="11" t="str">
        <f t="shared" ca="1" si="74"/>
        <v/>
      </c>
      <c r="U362" s="11" t="str">
        <f t="shared" ca="1" si="74"/>
        <v/>
      </c>
      <c r="V362" s="11" t="str">
        <f t="shared" ca="1" si="74"/>
        <v/>
      </c>
      <c r="W362" s="11" t="str">
        <f t="shared" ca="1" si="74"/>
        <v/>
      </c>
      <c r="X362" s="11" t="str">
        <f t="shared" ca="1" si="74"/>
        <v/>
      </c>
      <c r="Y362" s="11" t="str">
        <f t="shared" ca="1" si="74"/>
        <v/>
      </c>
      <c r="Z362" s="11" t="str">
        <f t="shared" ca="1" si="73"/>
        <v/>
      </c>
      <c r="AA362" s="11" t="str">
        <f t="shared" ca="1" si="73"/>
        <v/>
      </c>
      <c r="AB362" s="11" t="str">
        <f t="shared" ca="1" si="73"/>
        <v/>
      </c>
      <c r="AC362" s="11" t="str">
        <f t="shared" ca="1" si="73"/>
        <v/>
      </c>
      <c r="AD362" s="11" t="str">
        <f t="shared" ca="1" si="73"/>
        <v/>
      </c>
      <c r="AE362" s="11"/>
      <c r="AF362" s="15"/>
    </row>
    <row r="363" spans="1:32" x14ac:dyDescent="0.2">
      <c r="A363" s="4" t="str">
        <f ca="1">IF(ROW(A355)&lt;=COUNT(ActiviteCOP25!V:V),SMALL(ActiviteCOP25!V:V,ROW(A355)),"")</f>
        <v/>
      </c>
      <c r="B363" s="94" t="str">
        <f t="shared" ca="1" si="69"/>
        <v/>
      </c>
      <c r="C363" s="9" t="str">
        <f ca="1">IF($A363&lt;&gt;"",INDEX(ActiviteCOP25!C:C,Chronogramme!$A363),"")</f>
        <v/>
      </c>
      <c r="D363" s="9" t="str">
        <f ca="1">IF($A363&lt;&gt;"",INDEX(ActiviteCOP25!D:D,Chronogramme!$A363),"")</f>
        <v/>
      </c>
      <c r="E363" s="9" t="str">
        <f ca="1">IF($A363&lt;&gt;"",INDEX(ActiviteCOP25!E:E,Chronogramme!$A363),"")</f>
        <v/>
      </c>
      <c r="F363" s="9" t="str">
        <f ca="1">IF($A363&lt;&gt;"",INDEX(ActiviteCOP25!G:G,Chronogramme!$A363),"")</f>
        <v/>
      </c>
      <c r="G363" s="9" t="str">
        <f ca="1">IF($A363&lt;&gt;"",INDEX(ActiviteCOP25!H:H,Chronogramme!$A363),"")</f>
        <v/>
      </c>
      <c r="H363" s="10" t="str">
        <f ca="1">IF($A363&lt;&gt;"",INDEX(ActiviteCOP25!I:I,Chronogramme!$A363),"")</f>
        <v/>
      </c>
      <c r="I363" s="10" t="str">
        <f ca="1">IF($A363&lt;&gt;"",INDEX(ActiviteCOP25!K:K,Chronogramme!$A363),"")</f>
        <v/>
      </c>
      <c r="J363" s="11" t="str">
        <f t="shared" ca="1" si="74"/>
        <v/>
      </c>
      <c r="K363" s="11" t="str">
        <f t="shared" ca="1" si="74"/>
        <v/>
      </c>
      <c r="L363" s="11" t="str">
        <f t="shared" ca="1" si="74"/>
        <v/>
      </c>
      <c r="M363" s="11" t="str">
        <f t="shared" ca="1" si="74"/>
        <v/>
      </c>
      <c r="N363" s="11" t="str">
        <f t="shared" ca="1" si="74"/>
        <v/>
      </c>
      <c r="O363" s="11" t="str">
        <f t="shared" ca="1" si="74"/>
        <v/>
      </c>
      <c r="P363" s="11" t="str">
        <f t="shared" ca="1" si="74"/>
        <v/>
      </c>
      <c r="Q363" s="11" t="str">
        <f t="shared" ca="1" si="74"/>
        <v/>
      </c>
      <c r="R363" s="11" t="str">
        <f t="shared" ca="1" si="74"/>
        <v/>
      </c>
      <c r="S363" s="11" t="str">
        <f t="shared" ca="1" si="74"/>
        <v/>
      </c>
      <c r="T363" s="11" t="str">
        <f t="shared" ca="1" si="74"/>
        <v/>
      </c>
      <c r="U363" s="11" t="str">
        <f t="shared" ca="1" si="74"/>
        <v/>
      </c>
      <c r="V363" s="11" t="str">
        <f t="shared" ca="1" si="74"/>
        <v/>
      </c>
      <c r="W363" s="11" t="str">
        <f t="shared" ca="1" si="74"/>
        <v/>
      </c>
      <c r="X363" s="11" t="str">
        <f t="shared" ca="1" si="74"/>
        <v/>
      </c>
      <c r="Y363" s="11" t="str">
        <f t="shared" ca="1" si="74"/>
        <v/>
      </c>
      <c r="Z363" s="11" t="str">
        <f t="shared" ca="1" si="73"/>
        <v/>
      </c>
      <c r="AA363" s="11" t="str">
        <f t="shared" ca="1" si="73"/>
        <v/>
      </c>
      <c r="AB363" s="11" t="str">
        <f t="shared" ca="1" si="73"/>
        <v/>
      </c>
      <c r="AC363" s="11" t="str">
        <f t="shared" ca="1" si="73"/>
        <v/>
      </c>
      <c r="AD363" s="11" t="str">
        <f t="shared" ca="1" si="73"/>
        <v/>
      </c>
      <c r="AE363" s="11"/>
      <c r="AF363" s="15"/>
    </row>
    <row r="364" spans="1:32" x14ac:dyDescent="0.2">
      <c r="A364" s="4" t="str">
        <f ca="1">IF(ROW(A356)&lt;=COUNT(ActiviteCOP25!V:V),SMALL(ActiviteCOP25!V:V,ROW(A356)),"")</f>
        <v/>
      </c>
      <c r="B364" s="94" t="str">
        <f t="shared" ca="1" si="69"/>
        <v/>
      </c>
      <c r="C364" s="9" t="str">
        <f ca="1">IF($A364&lt;&gt;"",INDEX(ActiviteCOP25!C:C,Chronogramme!$A364),"")</f>
        <v/>
      </c>
      <c r="D364" s="9" t="str">
        <f ca="1">IF($A364&lt;&gt;"",INDEX(ActiviteCOP25!D:D,Chronogramme!$A364),"")</f>
        <v/>
      </c>
      <c r="E364" s="9" t="str">
        <f ca="1">IF($A364&lt;&gt;"",INDEX(ActiviteCOP25!E:E,Chronogramme!$A364),"")</f>
        <v/>
      </c>
      <c r="F364" s="9" t="str">
        <f ca="1">IF($A364&lt;&gt;"",INDEX(ActiviteCOP25!G:G,Chronogramme!$A364),"")</f>
        <v/>
      </c>
      <c r="G364" s="9" t="str">
        <f ca="1">IF($A364&lt;&gt;"",INDEX(ActiviteCOP25!H:H,Chronogramme!$A364),"")</f>
        <v/>
      </c>
      <c r="H364" s="10" t="str">
        <f ca="1">IF($A364&lt;&gt;"",INDEX(ActiviteCOP25!I:I,Chronogramme!$A364),"")</f>
        <v/>
      </c>
      <c r="I364" s="10" t="str">
        <f ca="1">IF($A364&lt;&gt;"",INDEX(ActiviteCOP25!K:K,Chronogramme!$A364),"")</f>
        <v/>
      </c>
      <c r="J364" s="11" t="str">
        <f t="shared" ca="1" si="74"/>
        <v/>
      </c>
      <c r="K364" s="11" t="str">
        <f t="shared" ca="1" si="74"/>
        <v/>
      </c>
      <c r="L364" s="11" t="str">
        <f t="shared" ca="1" si="74"/>
        <v/>
      </c>
      <c r="M364" s="11" t="str">
        <f t="shared" ca="1" si="74"/>
        <v/>
      </c>
      <c r="N364" s="11" t="str">
        <f t="shared" ca="1" si="74"/>
        <v/>
      </c>
      <c r="O364" s="11" t="str">
        <f t="shared" ca="1" si="74"/>
        <v/>
      </c>
      <c r="P364" s="11" t="str">
        <f t="shared" ca="1" si="74"/>
        <v/>
      </c>
      <c r="Q364" s="11" t="str">
        <f t="shared" ca="1" si="74"/>
        <v/>
      </c>
      <c r="R364" s="11" t="str">
        <f t="shared" ca="1" si="74"/>
        <v/>
      </c>
      <c r="S364" s="11" t="str">
        <f t="shared" ca="1" si="74"/>
        <v/>
      </c>
      <c r="T364" s="11" t="str">
        <f t="shared" ca="1" si="74"/>
        <v/>
      </c>
      <c r="U364" s="11" t="str">
        <f t="shared" ca="1" si="74"/>
        <v/>
      </c>
      <c r="V364" s="11" t="str">
        <f t="shared" ca="1" si="74"/>
        <v/>
      </c>
      <c r="W364" s="11" t="str">
        <f t="shared" ca="1" si="74"/>
        <v/>
      </c>
      <c r="X364" s="11" t="str">
        <f t="shared" ca="1" si="74"/>
        <v/>
      </c>
      <c r="Y364" s="11" t="str">
        <f t="shared" ca="1" si="74"/>
        <v/>
      </c>
      <c r="Z364" s="11" t="str">
        <f t="shared" ca="1" si="73"/>
        <v/>
      </c>
      <c r="AA364" s="11" t="str">
        <f t="shared" ca="1" si="73"/>
        <v/>
      </c>
      <c r="AB364" s="11" t="str">
        <f t="shared" ca="1" si="73"/>
        <v/>
      </c>
      <c r="AC364" s="11" t="str">
        <f t="shared" ca="1" si="73"/>
        <v/>
      </c>
      <c r="AD364" s="11" t="str">
        <f t="shared" ca="1" si="73"/>
        <v/>
      </c>
      <c r="AE364" s="11"/>
      <c r="AF364" s="15"/>
    </row>
    <row r="365" spans="1:32" x14ac:dyDescent="0.2">
      <c r="A365" s="4" t="str">
        <f ca="1">IF(ROW(A357)&lt;=COUNT(ActiviteCOP25!V:V),SMALL(ActiviteCOP25!V:V,ROW(A357)),"")</f>
        <v/>
      </c>
      <c r="B365" s="94" t="str">
        <f t="shared" ca="1" si="69"/>
        <v/>
      </c>
      <c r="C365" s="9" t="str">
        <f ca="1">IF($A365&lt;&gt;"",INDEX(ActiviteCOP25!C:C,Chronogramme!$A365),"")</f>
        <v/>
      </c>
      <c r="D365" s="9" t="str">
        <f ca="1">IF($A365&lt;&gt;"",INDEX(ActiviteCOP25!D:D,Chronogramme!$A365),"")</f>
        <v/>
      </c>
      <c r="E365" s="9" t="str">
        <f ca="1">IF($A365&lt;&gt;"",INDEX(ActiviteCOP25!E:E,Chronogramme!$A365),"")</f>
        <v/>
      </c>
      <c r="F365" s="9" t="str">
        <f ca="1">IF($A365&lt;&gt;"",INDEX(ActiviteCOP25!G:G,Chronogramme!$A365),"")</f>
        <v/>
      </c>
      <c r="G365" s="9" t="str">
        <f ca="1">IF($A365&lt;&gt;"",INDEX(ActiviteCOP25!H:H,Chronogramme!$A365),"")</f>
        <v/>
      </c>
      <c r="H365" s="10" t="str">
        <f ca="1">IF($A365&lt;&gt;"",INDEX(ActiviteCOP25!I:I,Chronogramme!$A365),"")</f>
        <v/>
      </c>
      <c r="I365" s="10" t="str">
        <f ca="1">IF($A365&lt;&gt;"",INDEX(ActiviteCOP25!K:K,Chronogramme!$A365),"")</f>
        <v/>
      </c>
      <c r="J365" s="11" t="str">
        <f t="shared" ca="1" si="74"/>
        <v/>
      </c>
      <c r="K365" s="11" t="str">
        <f t="shared" ca="1" si="74"/>
        <v/>
      </c>
      <c r="L365" s="11" t="str">
        <f t="shared" ca="1" si="74"/>
        <v/>
      </c>
      <c r="M365" s="11" t="str">
        <f t="shared" ca="1" si="74"/>
        <v/>
      </c>
      <c r="N365" s="11" t="str">
        <f t="shared" ca="1" si="74"/>
        <v/>
      </c>
      <c r="O365" s="11" t="str">
        <f t="shared" ca="1" si="74"/>
        <v/>
      </c>
      <c r="P365" s="11" t="str">
        <f t="shared" ca="1" si="74"/>
        <v/>
      </c>
      <c r="Q365" s="11" t="str">
        <f t="shared" ca="1" si="74"/>
        <v/>
      </c>
      <c r="R365" s="11" t="str">
        <f t="shared" ca="1" si="74"/>
        <v/>
      </c>
      <c r="S365" s="11" t="str">
        <f t="shared" ca="1" si="74"/>
        <v/>
      </c>
      <c r="T365" s="11" t="str">
        <f t="shared" ca="1" si="74"/>
        <v/>
      </c>
      <c r="U365" s="11" t="str">
        <f t="shared" ca="1" si="74"/>
        <v/>
      </c>
      <c r="V365" s="11" t="str">
        <f t="shared" ca="1" si="74"/>
        <v/>
      </c>
      <c r="W365" s="11" t="str">
        <f t="shared" ca="1" si="74"/>
        <v/>
      </c>
      <c r="X365" s="11" t="str">
        <f t="shared" ca="1" si="74"/>
        <v/>
      </c>
      <c r="Y365" s="11" t="str">
        <f t="shared" ca="1" si="74"/>
        <v/>
      </c>
      <c r="Z365" s="11" t="str">
        <f t="shared" ca="1" si="73"/>
        <v/>
      </c>
      <c r="AA365" s="11" t="str">
        <f t="shared" ca="1" si="73"/>
        <v/>
      </c>
      <c r="AB365" s="11" t="str">
        <f t="shared" ca="1" si="73"/>
        <v/>
      </c>
      <c r="AC365" s="11" t="str">
        <f t="shared" ca="1" si="73"/>
        <v/>
      </c>
      <c r="AD365" s="11" t="str">
        <f t="shared" ca="1" si="73"/>
        <v/>
      </c>
      <c r="AE365" s="11"/>
      <c r="AF365" s="15"/>
    </row>
    <row r="366" spans="1:32" x14ac:dyDescent="0.2">
      <c r="A366" s="4" t="str">
        <f ca="1">IF(ROW(A358)&lt;=COUNT(ActiviteCOP25!V:V),SMALL(ActiviteCOP25!V:V,ROW(A358)),"")</f>
        <v/>
      </c>
      <c r="B366" s="94" t="str">
        <f t="shared" ca="1" si="69"/>
        <v/>
      </c>
      <c r="C366" s="9" t="str">
        <f ca="1">IF($A366&lt;&gt;"",INDEX(ActiviteCOP25!C:C,Chronogramme!$A366),"")</f>
        <v/>
      </c>
      <c r="D366" s="9" t="str">
        <f ca="1">IF($A366&lt;&gt;"",INDEX(ActiviteCOP25!D:D,Chronogramme!$A366),"")</f>
        <v/>
      </c>
      <c r="E366" s="9" t="str">
        <f ca="1">IF($A366&lt;&gt;"",INDEX(ActiviteCOP25!E:E,Chronogramme!$A366),"")</f>
        <v/>
      </c>
      <c r="F366" s="9" t="str">
        <f ca="1">IF($A366&lt;&gt;"",INDEX(ActiviteCOP25!G:G,Chronogramme!$A366),"")</f>
        <v/>
      </c>
      <c r="G366" s="9" t="str">
        <f ca="1">IF($A366&lt;&gt;"",INDEX(ActiviteCOP25!H:H,Chronogramme!$A366),"")</f>
        <v/>
      </c>
      <c r="H366" s="10" t="str">
        <f ca="1">IF($A366&lt;&gt;"",INDEX(ActiviteCOP25!I:I,Chronogramme!$A366),"")</f>
        <v/>
      </c>
      <c r="I366" s="10" t="str">
        <f ca="1">IF($A366&lt;&gt;"",INDEX(ActiviteCOP25!K:K,Chronogramme!$A366),"")</f>
        <v/>
      </c>
      <c r="J366" s="11" t="str">
        <f t="shared" ca="1" si="74"/>
        <v/>
      </c>
      <c r="K366" s="11" t="str">
        <f t="shared" ca="1" si="74"/>
        <v/>
      </c>
      <c r="L366" s="11" t="str">
        <f t="shared" ca="1" si="74"/>
        <v/>
      </c>
      <c r="M366" s="11" t="str">
        <f t="shared" ca="1" si="74"/>
        <v/>
      </c>
      <c r="N366" s="11" t="str">
        <f t="shared" ca="1" si="74"/>
        <v/>
      </c>
      <c r="O366" s="11" t="str">
        <f t="shared" ca="1" si="74"/>
        <v/>
      </c>
      <c r="P366" s="11" t="str">
        <f t="shared" ca="1" si="74"/>
        <v/>
      </c>
      <c r="Q366" s="11" t="str">
        <f t="shared" ca="1" si="74"/>
        <v/>
      </c>
      <c r="R366" s="11" t="str">
        <f t="shared" ca="1" si="74"/>
        <v/>
      </c>
      <c r="S366" s="11" t="str">
        <f t="shared" ca="1" si="74"/>
        <v/>
      </c>
      <c r="T366" s="11" t="str">
        <f t="shared" ca="1" si="74"/>
        <v/>
      </c>
      <c r="U366" s="11" t="str">
        <f t="shared" ca="1" si="74"/>
        <v/>
      </c>
      <c r="V366" s="11" t="str">
        <f t="shared" ca="1" si="74"/>
        <v/>
      </c>
      <c r="W366" s="11" t="str">
        <f t="shared" ca="1" si="74"/>
        <v/>
      </c>
      <c r="X366" s="11" t="str">
        <f t="shared" ca="1" si="74"/>
        <v/>
      </c>
      <c r="Y366" s="11" t="str">
        <f t="shared" ca="1" si="74"/>
        <v/>
      </c>
      <c r="Z366" s="11" t="str">
        <f t="shared" ca="1" si="73"/>
        <v/>
      </c>
      <c r="AA366" s="11" t="str">
        <f t="shared" ca="1" si="73"/>
        <v/>
      </c>
      <c r="AB366" s="11" t="str">
        <f t="shared" ca="1" si="73"/>
        <v/>
      </c>
      <c r="AC366" s="11" t="str">
        <f t="shared" ca="1" si="73"/>
        <v/>
      </c>
      <c r="AD366" s="11" t="str">
        <f t="shared" ca="1" si="73"/>
        <v/>
      </c>
      <c r="AE366" s="11"/>
      <c r="AF366" s="15"/>
    </row>
    <row r="367" spans="1:32" x14ac:dyDescent="0.2">
      <c r="A367" s="4" t="str">
        <f ca="1">IF(ROW(A359)&lt;=COUNT(ActiviteCOP25!V:V),SMALL(ActiviteCOP25!V:V,ROW(A359)),"")</f>
        <v/>
      </c>
      <c r="B367" s="94" t="str">
        <f t="shared" ca="1" si="69"/>
        <v/>
      </c>
      <c r="C367" s="9" t="str">
        <f ca="1">IF($A367&lt;&gt;"",INDEX(ActiviteCOP25!C:C,Chronogramme!$A367),"")</f>
        <v/>
      </c>
      <c r="D367" s="9" t="str">
        <f ca="1">IF($A367&lt;&gt;"",INDEX(ActiviteCOP25!D:D,Chronogramme!$A367),"")</f>
        <v/>
      </c>
      <c r="E367" s="9" t="str">
        <f ca="1">IF($A367&lt;&gt;"",INDEX(ActiviteCOP25!E:E,Chronogramme!$A367),"")</f>
        <v/>
      </c>
      <c r="F367" s="9" t="str">
        <f ca="1">IF($A367&lt;&gt;"",INDEX(ActiviteCOP25!G:G,Chronogramme!$A367),"")</f>
        <v/>
      </c>
      <c r="G367" s="9" t="str">
        <f ca="1">IF($A367&lt;&gt;"",INDEX(ActiviteCOP25!H:H,Chronogramme!$A367),"")</f>
        <v/>
      </c>
      <c r="H367" s="10" t="str">
        <f ca="1">IF($A367&lt;&gt;"",INDEX(ActiviteCOP25!I:I,Chronogramme!$A367),"")</f>
        <v/>
      </c>
      <c r="I367" s="10" t="str">
        <f ca="1">IF($A367&lt;&gt;"",INDEX(ActiviteCOP25!K:K,Chronogramme!$A367),"")</f>
        <v/>
      </c>
      <c r="J367" s="11" t="str">
        <f t="shared" ca="1" si="74"/>
        <v/>
      </c>
      <c r="K367" s="11" t="str">
        <f t="shared" ca="1" si="74"/>
        <v/>
      </c>
      <c r="L367" s="11" t="str">
        <f t="shared" ca="1" si="74"/>
        <v/>
      </c>
      <c r="M367" s="11" t="str">
        <f t="shared" ca="1" si="74"/>
        <v/>
      </c>
      <c r="N367" s="11" t="str">
        <f t="shared" ca="1" si="74"/>
        <v/>
      </c>
      <c r="O367" s="11" t="str">
        <f t="shared" ca="1" si="74"/>
        <v/>
      </c>
      <c r="P367" s="11" t="str">
        <f t="shared" ca="1" si="74"/>
        <v/>
      </c>
      <c r="Q367" s="11" t="str">
        <f t="shared" ca="1" si="74"/>
        <v/>
      </c>
      <c r="R367" s="11" t="str">
        <f t="shared" ca="1" si="74"/>
        <v/>
      </c>
      <c r="S367" s="11" t="str">
        <f t="shared" ca="1" si="74"/>
        <v/>
      </c>
      <c r="T367" s="11" t="str">
        <f t="shared" ca="1" si="74"/>
        <v/>
      </c>
      <c r="U367" s="11" t="str">
        <f t="shared" ca="1" si="74"/>
        <v/>
      </c>
      <c r="V367" s="11" t="str">
        <f t="shared" ca="1" si="74"/>
        <v/>
      </c>
      <c r="W367" s="11" t="str">
        <f t="shared" ca="1" si="74"/>
        <v/>
      </c>
      <c r="X367" s="11" t="str">
        <f t="shared" ca="1" si="74"/>
        <v/>
      </c>
      <c r="Y367" s="11" t="str">
        <f t="shared" ca="1" si="74"/>
        <v/>
      </c>
      <c r="Z367" s="11" t="str">
        <f t="shared" ca="1" si="73"/>
        <v/>
      </c>
      <c r="AA367" s="11" t="str">
        <f t="shared" ca="1" si="73"/>
        <v/>
      </c>
      <c r="AB367" s="11" t="str">
        <f t="shared" ca="1" si="73"/>
        <v/>
      </c>
      <c r="AC367" s="11" t="str">
        <f t="shared" ca="1" si="73"/>
        <v/>
      </c>
      <c r="AD367" s="11" t="str">
        <f t="shared" ca="1" si="73"/>
        <v/>
      </c>
      <c r="AE367" s="11"/>
      <c r="AF367" s="15"/>
    </row>
    <row r="368" spans="1:32" x14ac:dyDescent="0.2">
      <c r="A368" s="4" t="str">
        <f ca="1">IF(ROW(A360)&lt;=COUNT(ActiviteCOP25!V:V),SMALL(ActiviteCOP25!V:V,ROW(A360)),"")</f>
        <v/>
      </c>
      <c r="B368" s="94" t="str">
        <f t="shared" ca="1" si="69"/>
        <v/>
      </c>
      <c r="C368" s="9" t="str">
        <f ca="1">IF($A368&lt;&gt;"",INDEX(ActiviteCOP25!C:C,Chronogramme!$A368),"")</f>
        <v/>
      </c>
      <c r="D368" s="9" t="str">
        <f ca="1">IF($A368&lt;&gt;"",INDEX(ActiviteCOP25!D:D,Chronogramme!$A368),"")</f>
        <v/>
      </c>
      <c r="E368" s="9" t="str">
        <f ca="1">IF($A368&lt;&gt;"",INDEX(ActiviteCOP25!E:E,Chronogramme!$A368),"")</f>
        <v/>
      </c>
      <c r="F368" s="9" t="str">
        <f ca="1">IF($A368&lt;&gt;"",INDEX(ActiviteCOP25!G:G,Chronogramme!$A368),"")</f>
        <v/>
      </c>
      <c r="G368" s="9" t="str">
        <f ca="1">IF($A368&lt;&gt;"",INDEX(ActiviteCOP25!H:H,Chronogramme!$A368),"")</f>
        <v/>
      </c>
      <c r="H368" s="10" t="str">
        <f ca="1">IF($A368&lt;&gt;"",INDEX(ActiviteCOP25!I:I,Chronogramme!$A368),"")</f>
        <v/>
      </c>
      <c r="I368" s="10" t="str">
        <f ca="1">IF($A368&lt;&gt;"",INDEX(ActiviteCOP25!K:K,Chronogramme!$A368),"")</f>
        <v/>
      </c>
      <c r="J368" s="11" t="str">
        <f t="shared" ca="1" si="74"/>
        <v/>
      </c>
      <c r="K368" s="11" t="str">
        <f t="shared" ca="1" si="74"/>
        <v/>
      </c>
      <c r="L368" s="11" t="str">
        <f t="shared" ca="1" si="74"/>
        <v/>
      </c>
      <c r="M368" s="11" t="str">
        <f t="shared" ca="1" si="74"/>
        <v/>
      </c>
      <c r="N368" s="11" t="str">
        <f t="shared" ca="1" si="74"/>
        <v/>
      </c>
      <c r="O368" s="11" t="str">
        <f t="shared" ca="1" si="74"/>
        <v/>
      </c>
      <c r="P368" s="11" t="str">
        <f t="shared" ca="1" si="74"/>
        <v/>
      </c>
      <c r="Q368" s="11" t="str">
        <f t="shared" ca="1" si="74"/>
        <v/>
      </c>
      <c r="R368" s="11" t="str">
        <f t="shared" ca="1" si="74"/>
        <v/>
      </c>
      <c r="S368" s="11" t="str">
        <f t="shared" ca="1" si="74"/>
        <v/>
      </c>
      <c r="T368" s="11" t="str">
        <f t="shared" ca="1" si="74"/>
        <v/>
      </c>
      <c r="U368" s="11" t="str">
        <f t="shared" ca="1" si="74"/>
        <v/>
      </c>
      <c r="V368" s="11" t="str">
        <f t="shared" ca="1" si="74"/>
        <v/>
      </c>
      <c r="W368" s="11" t="str">
        <f t="shared" ca="1" si="74"/>
        <v/>
      </c>
      <c r="X368" s="11" t="str">
        <f t="shared" ca="1" si="74"/>
        <v/>
      </c>
      <c r="Y368" s="11" t="str">
        <f t="shared" ca="1" si="74"/>
        <v/>
      </c>
      <c r="Z368" s="11" t="str">
        <f t="shared" ca="1" si="73"/>
        <v/>
      </c>
      <c r="AA368" s="11" t="str">
        <f t="shared" ca="1" si="73"/>
        <v/>
      </c>
      <c r="AB368" s="11" t="str">
        <f t="shared" ca="1" si="73"/>
        <v/>
      </c>
      <c r="AC368" s="11" t="str">
        <f t="shared" ca="1" si="73"/>
        <v/>
      </c>
      <c r="AD368" s="11" t="str">
        <f t="shared" ca="1" si="73"/>
        <v/>
      </c>
      <c r="AE368" s="11"/>
      <c r="AF368" s="15"/>
    </row>
    <row r="369" spans="1:32" x14ac:dyDescent="0.2">
      <c r="A369" s="4" t="str">
        <f ca="1">IF(ROW(A361)&lt;=COUNT(ActiviteCOP25!V:V),SMALL(ActiviteCOP25!V:V,ROW(A361)),"")</f>
        <v/>
      </c>
      <c r="B369" s="94" t="str">
        <f t="shared" ca="1" si="69"/>
        <v/>
      </c>
      <c r="C369" s="9" t="str">
        <f ca="1">IF($A369&lt;&gt;"",INDEX(ActiviteCOP25!C:C,Chronogramme!$A369),"")</f>
        <v/>
      </c>
      <c r="D369" s="9" t="str">
        <f ca="1">IF($A369&lt;&gt;"",INDEX(ActiviteCOP25!D:D,Chronogramme!$A369),"")</f>
        <v/>
      </c>
      <c r="E369" s="9" t="str">
        <f ca="1">IF($A369&lt;&gt;"",INDEX(ActiviteCOP25!E:E,Chronogramme!$A369),"")</f>
        <v/>
      </c>
      <c r="F369" s="9" t="str">
        <f ca="1">IF($A369&lt;&gt;"",INDEX(ActiviteCOP25!G:G,Chronogramme!$A369),"")</f>
        <v/>
      </c>
      <c r="G369" s="9" t="str">
        <f ca="1">IF($A369&lt;&gt;"",INDEX(ActiviteCOP25!H:H,Chronogramme!$A369),"")</f>
        <v/>
      </c>
      <c r="H369" s="10" t="str">
        <f ca="1">IF($A369&lt;&gt;"",INDEX(ActiviteCOP25!I:I,Chronogramme!$A369),"")</f>
        <v/>
      </c>
      <c r="I369" s="10" t="str">
        <f ca="1">IF($A369&lt;&gt;"",INDEX(ActiviteCOP25!K:K,Chronogramme!$A369),"")</f>
        <v/>
      </c>
      <c r="J369" s="11" t="str">
        <f t="shared" ca="1" si="74"/>
        <v/>
      </c>
      <c r="K369" s="11" t="str">
        <f t="shared" ca="1" si="74"/>
        <v/>
      </c>
      <c r="L369" s="11" t="str">
        <f t="shared" ca="1" si="74"/>
        <v/>
      </c>
      <c r="M369" s="11" t="str">
        <f t="shared" ca="1" si="74"/>
        <v/>
      </c>
      <c r="N369" s="11" t="str">
        <f t="shared" ca="1" si="74"/>
        <v/>
      </c>
      <c r="O369" s="11" t="str">
        <f t="shared" ca="1" si="74"/>
        <v/>
      </c>
      <c r="P369" s="11" t="str">
        <f t="shared" ca="1" si="74"/>
        <v/>
      </c>
      <c r="Q369" s="11" t="str">
        <f t="shared" ca="1" si="74"/>
        <v/>
      </c>
      <c r="R369" s="11" t="str">
        <f t="shared" ca="1" si="74"/>
        <v/>
      </c>
      <c r="S369" s="11" t="str">
        <f t="shared" ca="1" si="74"/>
        <v/>
      </c>
      <c r="T369" s="11" t="str">
        <f t="shared" ca="1" si="74"/>
        <v/>
      </c>
      <c r="U369" s="11" t="str">
        <f t="shared" ca="1" si="74"/>
        <v/>
      </c>
      <c r="V369" s="11" t="str">
        <f t="shared" ca="1" si="74"/>
        <v/>
      </c>
      <c r="W369" s="11" t="str">
        <f t="shared" ca="1" si="74"/>
        <v/>
      </c>
      <c r="X369" s="11" t="str">
        <f t="shared" ca="1" si="74"/>
        <v/>
      </c>
      <c r="Y369" s="11" t="str">
        <f t="shared" ca="1" si="74"/>
        <v/>
      </c>
      <c r="Z369" s="11" t="str">
        <f t="shared" ca="1" si="73"/>
        <v/>
      </c>
      <c r="AA369" s="11" t="str">
        <f t="shared" ca="1" si="73"/>
        <v/>
      </c>
      <c r="AB369" s="11" t="str">
        <f t="shared" ca="1" si="73"/>
        <v/>
      </c>
      <c r="AC369" s="11" t="str">
        <f t="shared" ca="1" si="73"/>
        <v/>
      </c>
      <c r="AD369" s="11" t="str">
        <f t="shared" ca="1" si="73"/>
        <v/>
      </c>
      <c r="AE369" s="11"/>
      <c r="AF369" s="15"/>
    </row>
    <row r="370" spans="1:32" x14ac:dyDescent="0.2">
      <c r="A370" s="4" t="str">
        <f ca="1">IF(ROW(A362)&lt;=COUNT(ActiviteCOP25!V:V),SMALL(ActiviteCOP25!V:V,ROW(A362)),"")</f>
        <v/>
      </c>
      <c r="B370" s="94" t="str">
        <f t="shared" ca="1" si="69"/>
        <v/>
      </c>
      <c r="C370" s="9" t="str">
        <f ca="1">IF($A370&lt;&gt;"",INDEX(ActiviteCOP25!C:C,Chronogramme!$A370),"")</f>
        <v/>
      </c>
      <c r="D370" s="9" t="str">
        <f ca="1">IF($A370&lt;&gt;"",INDEX(ActiviteCOP25!D:D,Chronogramme!$A370),"")</f>
        <v/>
      </c>
      <c r="E370" s="9" t="str">
        <f ca="1">IF($A370&lt;&gt;"",INDEX(ActiviteCOP25!E:E,Chronogramme!$A370),"")</f>
        <v/>
      </c>
      <c r="F370" s="9" t="str">
        <f ca="1">IF($A370&lt;&gt;"",INDEX(ActiviteCOP25!G:G,Chronogramme!$A370),"")</f>
        <v/>
      </c>
      <c r="G370" s="9" t="str">
        <f ca="1">IF($A370&lt;&gt;"",INDEX(ActiviteCOP25!H:H,Chronogramme!$A370),"")</f>
        <v/>
      </c>
      <c r="H370" s="10" t="str">
        <f ca="1">IF($A370&lt;&gt;"",INDEX(ActiviteCOP25!I:I,Chronogramme!$A370),"")</f>
        <v/>
      </c>
      <c r="I370" s="10" t="str">
        <f ca="1">IF($A370&lt;&gt;"",INDEX(ActiviteCOP25!K:K,Chronogramme!$A370),"")</f>
        <v/>
      </c>
      <c r="J370" s="11" t="str">
        <f t="shared" ca="1" si="74"/>
        <v/>
      </c>
      <c r="K370" s="11" t="str">
        <f t="shared" ca="1" si="74"/>
        <v/>
      </c>
      <c r="L370" s="11" t="str">
        <f t="shared" ca="1" si="74"/>
        <v/>
      </c>
      <c r="M370" s="11" t="str">
        <f t="shared" ca="1" si="74"/>
        <v/>
      </c>
      <c r="N370" s="11" t="str">
        <f t="shared" ca="1" si="74"/>
        <v/>
      </c>
      <c r="O370" s="11" t="str">
        <f t="shared" ca="1" si="74"/>
        <v/>
      </c>
      <c r="P370" s="11" t="str">
        <f t="shared" ca="1" si="74"/>
        <v/>
      </c>
      <c r="Q370" s="11" t="str">
        <f t="shared" ca="1" si="74"/>
        <v/>
      </c>
      <c r="R370" s="11" t="str">
        <f t="shared" ca="1" si="74"/>
        <v/>
      </c>
      <c r="S370" s="11" t="str">
        <f t="shared" ca="1" si="74"/>
        <v/>
      </c>
      <c r="T370" s="11" t="str">
        <f t="shared" ca="1" si="74"/>
        <v/>
      </c>
      <c r="U370" s="11" t="str">
        <f t="shared" ca="1" si="74"/>
        <v/>
      </c>
      <c r="V370" s="11" t="str">
        <f t="shared" ca="1" si="74"/>
        <v/>
      </c>
      <c r="W370" s="11" t="str">
        <f t="shared" ca="1" si="74"/>
        <v/>
      </c>
      <c r="X370" s="11" t="str">
        <f t="shared" ca="1" si="74"/>
        <v/>
      </c>
      <c r="Y370" s="11" t="str">
        <f t="shared" ca="1" si="74"/>
        <v/>
      </c>
      <c r="Z370" s="11" t="str">
        <f t="shared" ca="1" si="73"/>
        <v/>
      </c>
      <c r="AA370" s="11" t="str">
        <f t="shared" ca="1" si="73"/>
        <v/>
      </c>
      <c r="AB370" s="11" t="str">
        <f t="shared" ca="1" si="73"/>
        <v/>
      </c>
      <c r="AC370" s="11" t="str">
        <f t="shared" ca="1" si="73"/>
        <v/>
      </c>
      <c r="AD370" s="11" t="str">
        <f t="shared" ca="1" si="73"/>
        <v/>
      </c>
      <c r="AE370" s="11"/>
      <c r="AF370" s="15"/>
    </row>
    <row r="371" spans="1:32" x14ac:dyDescent="0.2">
      <c r="A371" s="4" t="str">
        <f ca="1">IF(ROW(A363)&lt;=COUNT(ActiviteCOP25!V:V),SMALL(ActiviteCOP25!V:V,ROW(A363)),"")</f>
        <v/>
      </c>
      <c r="B371" s="94" t="str">
        <f t="shared" ca="1" si="69"/>
        <v/>
      </c>
      <c r="C371" s="9" t="str">
        <f ca="1">IF($A371&lt;&gt;"",INDEX(ActiviteCOP25!C:C,Chronogramme!$A371),"")</f>
        <v/>
      </c>
      <c r="D371" s="9" t="str">
        <f ca="1">IF($A371&lt;&gt;"",INDEX(ActiviteCOP25!D:D,Chronogramme!$A371),"")</f>
        <v/>
      </c>
      <c r="E371" s="9" t="str">
        <f ca="1">IF($A371&lt;&gt;"",INDEX(ActiviteCOP25!E:E,Chronogramme!$A371),"")</f>
        <v/>
      </c>
      <c r="F371" s="9" t="str">
        <f ca="1">IF($A371&lt;&gt;"",INDEX(ActiviteCOP25!G:G,Chronogramme!$A371),"")</f>
        <v/>
      </c>
      <c r="G371" s="9" t="str">
        <f ca="1">IF($A371&lt;&gt;"",INDEX(ActiviteCOP25!H:H,Chronogramme!$A371),"")</f>
        <v/>
      </c>
      <c r="H371" s="10" t="str">
        <f ca="1">IF($A371&lt;&gt;"",INDEX(ActiviteCOP25!I:I,Chronogramme!$A371),"")</f>
        <v/>
      </c>
      <c r="I371" s="10" t="str">
        <f ca="1">IF($A371&lt;&gt;"",INDEX(ActiviteCOP25!K:K,Chronogramme!$A371),"")</f>
        <v/>
      </c>
      <c r="J371" s="11" t="str">
        <f t="shared" ca="1" si="74"/>
        <v/>
      </c>
      <c r="K371" s="11" t="str">
        <f t="shared" ca="1" si="74"/>
        <v/>
      </c>
      <c r="L371" s="11" t="str">
        <f t="shared" ca="1" si="74"/>
        <v/>
      </c>
      <c r="M371" s="11" t="str">
        <f t="shared" ca="1" si="74"/>
        <v/>
      </c>
      <c r="N371" s="11" t="str">
        <f t="shared" ca="1" si="74"/>
        <v/>
      </c>
      <c r="O371" s="11" t="str">
        <f t="shared" ca="1" si="74"/>
        <v/>
      </c>
      <c r="P371" s="11" t="str">
        <f t="shared" ca="1" si="74"/>
        <v/>
      </c>
      <c r="Q371" s="11" t="str">
        <f t="shared" ca="1" si="74"/>
        <v/>
      </c>
      <c r="R371" s="11" t="str">
        <f t="shared" ca="1" si="74"/>
        <v/>
      </c>
      <c r="S371" s="11" t="str">
        <f t="shared" ca="1" si="74"/>
        <v/>
      </c>
      <c r="T371" s="11" t="str">
        <f t="shared" ca="1" si="74"/>
        <v/>
      </c>
      <c r="U371" s="11" t="str">
        <f t="shared" ca="1" si="74"/>
        <v/>
      </c>
      <c r="V371" s="11" t="str">
        <f t="shared" ca="1" si="74"/>
        <v/>
      </c>
      <c r="W371" s="11" t="str">
        <f t="shared" ca="1" si="74"/>
        <v/>
      </c>
      <c r="X371" s="11" t="str">
        <f t="shared" ca="1" si="74"/>
        <v/>
      </c>
      <c r="Y371" s="11" t="str">
        <f t="shared" ca="1" si="74"/>
        <v/>
      </c>
      <c r="Z371" s="11" t="str">
        <f t="shared" ca="1" si="73"/>
        <v/>
      </c>
      <c r="AA371" s="11" t="str">
        <f t="shared" ca="1" si="73"/>
        <v/>
      </c>
      <c r="AB371" s="11" t="str">
        <f t="shared" ca="1" si="73"/>
        <v/>
      </c>
      <c r="AC371" s="11" t="str">
        <f t="shared" ca="1" si="73"/>
        <v/>
      </c>
      <c r="AD371" s="11" t="str">
        <f t="shared" ca="1" si="73"/>
        <v/>
      </c>
      <c r="AE371" s="11"/>
      <c r="AF371" s="15"/>
    </row>
    <row r="372" spans="1:32" x14ac:dyDescent="0.2">
      <c r="A372" s="4" t="str">
        <f ca="1">IF(ROW(A364)&lt;=COUNT(ActiviteCOP25!V:V),SMALL(ActiviteCOP25!V:V,ROW(A364)),"")</f>
        <v/>
      </c>
      <c r="B372" s="94" t="str">
        <f t="shared" ca="1" si="69"/>
        <v/>
      </c>
      <c r="C372" s="9" t="str">
        <f ca="1">IF($A372&lt;&gt;"",INDEX(ActiviteCOP25!C:C,Chronogramme!$A372),"")</f>
        <v/>
      </c>
      <c r="D372" s="9" t="str">
        <f ca="1">IF($A372&lt;&gt;"",INDEX(ActiviteCOP25!D:D,Chronogramme!$A372),"")</f>
        <v/>
      </c>
      <c r="E372" s="9" t="str">
        <f ca="1">IF($A372&lt;&gt;"",INDEX(ActiviteCOP25!E:E,Chronogramme!$A372),"")</f>
        <v/>
      </c>
      <c r="F372" s="9" t="str">
        <f ca="1">IF($A372&lt;&gt;"",INDEX(ActiviteCOP25!G:G,Chronogramme!$A372),"")</f>
        <v/>
      </c>
      <c r="G372" s="9" t="str">
        <f ca="1">IF($A372&lt;&gt;"",INDEX(ActiviteCOP25!H:H,Chronogramme!$A372),"")</f>
        <v/>
      </c>
      <c r="H372" s="10" t="str">
        <f ca="1">IF($A372&lt;&gt;"",INDEX(ActiviteCOP25!I:I,Chronogramme!$A372),"")</f>
        <v/>
      </c>
      <c r="I372" s="10" t="str">
        <f ca="1">IF($A372&lt;&gt;"",INDEX(ActiviteCOP25!K:K,Chronogramme!$A372),"")</f>
        <v/>
      </c>
      <c r="J372" s="11" t="str">
        <f t="shared" ca="1" si="74"/>
        <v/>
      </c>
      <c r="K372" s="11" t="str">
        <f t="shared" ca="1" si="74"/>
        <v/>
      </c>
      <c r="L372" s="11" t="str">
        <f t="shared" ca="1" si="74"/>
        <v/>
      </c>
      <c r="M372" s="11" t="str">
        <f t="shared" ca="1" si="74"/>
        <v/>
      </c>
      <c r="N372" s="11" t="str">
        <f t="shared" ca="1" si="74"/>
        <v/>
      </c>
      <c r="O372" s="11" t="str">
        <f t="shared" ca="1" si="74"/>
        <v/>
      </c>
      <c r="P372" s="11" t="str">
        <f t="shared" ca="1" si="74"/>
        <v/>
      </c>
      <c r="Q372" s="11" t="str">
        <f t="shared" ca="1" si="74"/>
        <v/>
      </c>
      <c r="R372" s="11" t="str">
        <f t="shared" ca="1" si="74"/>
        <v/>
      </c>
      <c r="S372" s="11" t="str">
        <f t="shared" ca="1" si="74"/>
        <v/>
      </c>
      <c r="T372" s="11" t="str">
        <f t="shared" ca="1" si="74"/>
        <v/>
      </c>
      <c r="U372" s="11" t="str">
        <f t="shared" ca="1" si="74"/>
        <v/>
      </c>
      <c r="V372" s="11" t="str">
        <f t="shared" ca="1" si="74"/>
        <v/>
      </c>
      <c r="W372" s="11" t="str">
        <f t="shared" ca="1" si="74"/>
        <v/>
      </c>
      <c r="X372" s="11" t="str">
        <f t="shared" ca="1" si="74"/>
        <v/>
      </c>
      <c r="Y372" s="11" t="str">
        <f t="shared" ca="1" si="74"/>
        <v/>
      </c>
      <c r="Z372" s="11" t="str">
        <f t="shared" ca="1" si="73"/>
        <v/>
      </c>
      <c r="AA372" s="11" t="str">
        <f t="shared" ca="1" si="73"/>
        <v/>
      </c>
      <c r="AB372" s="11" t="str">
        <f t="shared" ca="1" si="73"/>
        <v/>
      </c>
      <c r="AC372" s="11" t="str">
        <f t="shared" ca="1" si="73"/>
        <v/>
      </c>
      <c r="AD372" s="11" t="str">
        <f t="shared" ca="1" si="73"/>
        <v/>
      </c>
      <c r="AE372" s="11"/>
      <c r="AF372" s="15"/>
    </row>
    <row r="373" spans="1:32" x14ac:dyDescent="0.2">
      <c r="A373" s="4" t="str">
        <f ca="1">IF(ROW(A365)&lt;=COUNT(ActiviteCOP25!V:V),SMALL(ActiviteCOP25!V:V,ROW(A365)),"")</f>
        <v/>
      </c>
      <c r="B373" s="94" t="str">
        <f t="shared" ca="1" si="69"/>
        <v/>
      </c>
      <c r="C373" s="9" t="str">
        <f ca="1">IF($A373&lt;&gt;"",INDEX(ActiviteCOP25!C:C,Chronogramme!$A373),"")</f>
        <v/>
      </c>
      <c r="D373" s="9" t="str">
        <f ca="1">IF($A373&lt;&gt;"",INDEX(ActiviteCOP25!D:D,Chronogramme!$A373),"")</f>
        <v/>
      </c>
      <c r="E373" s="9" t="str">
        <f ca="1">IF($A373&lt;&gt;"",INDEX(ActiviteCOP25!E:E,Chronogramme!$A373),"")</f>
        <v/>
      </c>
      <c r="F373" s="9" t="str">
        <f ca="1">IF($A373&lt;&gt;"",INDEX(ActiviteCOP25!G:G,Chronogramme!$A373),"")</f>
        <v/>
      </c>
      <c r="G373" s="9" t="str">
        <f ca="1">IF($A373&lt;&gt;"",INDEX(ActiviteCOP25!H:H,Chronogramme!$A373),"")</f>
        <v/>
      </c>
      <c r="H373" s="10" t="str">
        <f ca="1">IF($A373&lt;&gt;"",INDEX(ActiviteCOP25!I:I,Chronogramme!$A373),"")</f>
        <v/>
      </c>
      <c r="I373" s="10" t="str">
        <f ca="1">IF($A373&lt;&gt;"",INDEX(ActiviteCOP25!K:K,Chronogramme!$A373),"")</f>
        <v/>
      </c>
      <c r="J373" s="11" t="str">
        <f t="shared" ca="1" si="74"/>
        <v/>
      </c>
      <c r="K373" s="11" t="str">
        <f t="shared" ca="1" si="74"/>
        <v/>
      </c>
      <c r="L373" s="11" t="str">
        <f t="shared" ca="1" si="74"/>
        <v/>
      </c>
      <c r="M373" s="11" t="str">
        <f t="shared" ca="1" si="74"/>
        <v/>
      </c>
      <c r="N373" s="11" t="str">
        <f t="shared" ca="1" si="74"/>
        <v/>
      </c>
      <c r="O373" s="11" t="str">
        <f t="shared" ca="1" si="74"/>
        <v/>
      </c>
      <c r="P373" s="11" t="str">
        <f t="shared" ca="1" si="74"/>
        <v/>
      </c>
      <c r="Q373" s="11" t="str">
        <f t="shared" ca="1" si="74"/>
        <v/>
      </c>
      <c r="R373" s="11" t="str">
        <f t="shared" ca="1" si="74"/>
        <v/>
      </c>
      <c r="S373" s="11" t="str">
        <f t="shared" ca="1" si="74"/>
        <v/>
      </c>
      <c r="T373" s="11" t="str">
        <f t="shared" ca="1" si="74"/>
        <v/>
      </c>
      <c r="U373" s="11" t="str">
        <f t="shared" ca="1" si="74"/>
        <v/>
      </c>
      <c r="V373" s="11" t="str">
        <f t="shared" ca="1" si="74"/>
        <v/>
      </c>
      <c r="W373" s="11" t="str">
        <f t="shared" ca="1" si="74"/>
        <v/>
      </c>
      <c r="X373" s="11" t="str">
        <f t="shared" ca="1" si="74"/>
        <v/>
      </c>
      <c r="Y373" s="11" t="str">
        <f t="shared" ca="1" si="74"/>
        <v/>
      </c>
      <c r="Z373" s="11" t="str">
        <f t="shared" ca="1" si="73"/>
        <v/>
      </c>
      <c r="AA373" s="11" t="str">
        <f t="shared" ca="1" si="73"/>
        <v/>
      </c>
      <c r="AB373" s="11" t="str">
        <f t="shared" ca="1" si="73"/>
        <v/>
      </c>
      <c r="AC373" s="11" t="str">
        <f t="shared" ca="1" si="73"/>
        <v/>
      </c>
      <c r="AD373" s="11" t="str">
        <f t="shared" ca="1" si="73"/>
        <v/>
      </c>
      <c r="AE373" s="11"/>
      <c r="AF373" s="15"/>
    </row>
    <row r="374" spans="1:32" x14ac:dyDescent="0.2">
      <c r="A374" s="4" t="str">
        <f ca="1">IF(ROW(A366)&lt;=COUNT(ActiviteCOP25!V:V),SMALL(ActiviteCOP25!V:V,ROW(A366)),"")</f>
        <v/>
      </c>
      <c r="B374" s="94" t="str">
        <f t="shared" ca="1" si="69"/>
        <v/>
      </c>
      <c r="C374" s="9" t="str">
        <f ca="1">IF($A374&lt;&gt;"",INDEX(ActiviteCOP25!C:C,Chronogramme!$A374),"")</f>
        <v/>
      </c>
      <c r="D374" s="9" t="str">
        <f ca="1">IF($A374&lt;&gt;"",INDEX(ActiviteCOP25!D:D,Chronogramme!$A374),"")</f>
        <v/>
      </c>
      <c r="E374" s="9" t="str">
        <f ca="1">IF($A374&lt;&gt;"",INDEX(ActiviteCOP25!E:E,Chronogramme!$A374),"")</f>
        <v/>
      </c>
      <c r="F374" s="9" t="str">
        <f ca="1">IF($A374&lt;&gt;"",INDEX(ActiviteCOP25!G:G,Chronogramme!$A374),"")</f>
        <v/>
      </c>
      <c r="G374" s="9" t="str">
        <f ca="1">IF($A374&lt;&gt;"",INDEX(ActiviteCOP25!H:H,Chronogramme!$A374),"")</f>
        <v/>
      </c>
      <c r="H374" s="10" t="str">
        <f ca="1">IF($A374&lt;&gt;"",INDEX(ActiviteCOP25!I:I,Chronogramme!$A374),"")</f>
        <v/>
      </c>
      <c r="I374" s="10" t="str">
        <f ca="1">IF($A374&lt;&gt;"",INDEX(ActiviteCOP25!K:K,Chronogramme!$A374),"")</f>
        <v/>
      </c>
      <c r="J374" s="11" t="str">
        <f t="shared" ca="1" si="74"/>
        <v/>
      </c>
      <c r="K374" s="11" t="str">
        <f t="shared" ca="1" si="74"/>
        <v/>
      </c>
      <c r="L374" s="11" t="str">
        <f t="shared" ca="1" si="74"/>
        <v/>
      </c>
      <c r="M374" s="11" t="str">
        <f t="shared" ca="1" si="74"/>
        <v/>
      </c>
      <c r="N374" s="11" t="str">
        <f t="shared" ca="1" si="74"/>
        <v/>
      </c>
      <c r="O374" s="11" t="str">
        <f t="shared" ca="1" si="74"/>
        <v/>
      </c>
      <c r="P374" s="11" t="str">
        <f t="shared" ca="1" si="74"/>
        <v/>
      </c>
      <c r="Q374" s="11" t="str">
        <f t="shared" ca="1" si="74"/>
        <v/>
      </c>
      <c r="R374" s="11" t="str">
        <f t="shared" ca="1" si="74"/>
        <v/>
      </c>
      <c r="S374" s="11" t="str">
        <f t="shared" ca="1" si="74"/>
        <v/>
      </c>
      <c r="T374" s="11" t="str">
        <f t="shared" ca="1" si="74"/>
        <v/>
      </c>
      <c r="U374" s="11" t="str">
        <f t="shared" ca="1" si="74"/>
        <v/>
      </c>
      <c r="V374" s="11" t="str">
        <f t="shared" ca="1" si="74"/>
        <v/>
      </c>
      <c r="W374" s="11" t="str">
        <f t="shared" ca="1" si="74"/>
        <v/>
      </c>
      <c r="X374" s="11" t="str">
        <f t="shared" ca="1" si="74"/>
        <v/>
      </c>
      <c r="Y374" s="11" t="str">
        <f t="shared" ca="1" si="74"/>
        <v/>
      </c>
      <c r="Z374" s="11" t="str">
        <f t="shared" ca="1" si="73"/>
        <v/>
      </c>
      <c r="AA374" s="11" t="str">
        <f t="shared" ca="1" si="73"/>
        <v/>
      </c>
      <c r="AB374" s="11" t="str">
        <f t="shared" ca="1" si="73"/>
        <v/>
      </c>
      <c r="AC374" s="11" t="str">
        <f t="shared" ca="1" si="73"/>
        <v/>
      </c>
      <c r="AD374" s="11" t="str">
        <f t="shared" ca="1" si="73"/>
        <v/>
      </c>
      <c r="AE374" s="11"/>
      <c r="AF374" s="15"/>
    </row>
    <row r="375" spans="1:32" x14ac:dyDescent="0.2">
      <c r="A375" s="4" t="str">
        <f ca="1">IF(ROW(A367)&lt;=COUNT(ActiviteCOP25!V:V),SMALL(ActiviteCOP25!V:V,ROW(A367)),"")</f>
        <v/>
      </c>
      <c r="B375" s="94" t="str">
        <f t="shared" ca="1" si="69"/>
        <v/>
      </c>
      <c r="C375" s="9" t="str">
        <f ca="1">IF($A375&lt;&gt;"",INDEX(ActiviteCOP25!C:C,Chronogramme!$A375),"")</f>
        <v/>
      </c>
      <c r="D375" s="9" t="str">
        <f ca="1">IF($A375&lt;&gt;"",INDEX(ActiviteCOP25!D:D,Chronogramme!$A375),"")</f>
        <v/>
      </c>
      <c r="E375" s="9" t="str">
        <f ca="1">IF($A375&lt;&gt;"",INDEX(ActiviteCOP25!E:E,Chronogramme!$A375),"")</f>
        <v/>
      </c>
      <c r="F375" s="9" t="str">
        <f ca="1">IF($A375&lt;&gt;"",INDEX(ActiviteCOP25!G:G,Chronogramme!$A375),"")</f>
        <v/>
      </c>
      <c r="G375" s="9" t="str">
        <f ca="1">IF($A375&lt;&gt;"",INDEX(ActiviteCOP25!H:H,Chronogramme!$A375),"")</f>
        <v/>
      </c>
      <c r="H375" s="10" t="str">
        <f ca="1">IF($A375&lt;&gt;"",INDEX(ActiviteCOP25!I:I,Chronogramme!$A375),"")</f>
        <v/>
      </c>
      <c r="I375" s="10" t="str">
        <f ca="1">IF($A375&lt;&gt;"",INDEX(ActiviteCOP25!K:K,Chronogramme!$A375),"")</f>
        <v/>
      </c>
      <c r="J375" s="11" t="str">
        <f t="shared" ca="1" si="74"/>
        <v/>
      </c>
      <c r="K375" s="11" t="str">
        <f t="shared" ca="1" si="74"/>
        <v/>
      </c>
      <c r="L375" s="11" t="str">
        <f t="shared" ca="1" si="74"/>
        <v/>
      </c>
      <c r="M375" s="11" t="str">
        <f t="shared" ca="1" si="74"/>
        <v/>
      </c>
      <c r="N375" s="11" t="str">
        <f t="shared" ca="1" si="74"/>
        <v/>
      </c>
      <c r="O375" s="11" t="str">
        <f t="shared" ca="1" si="74"/>
        <v/>
      </c>
      <c r="P375" s="11" t="str">
        <f t="shared" ca="1" si="74"/>
        <v/>
      </c>
      <c r="Q375" s="11" t="str">
        <f t="shared" ca="1" si="74"/>
        <v/>
      </c>
      <c r="R375" s="11" t="str">
        <f t="shared" ca="1" si="74"/>
        <v/>
      </c>
      <c r="S375" s="11" t="str">
        <f t="shared" ca="1" si="74"/>
        <v/>
      </c>
      <c r="T375" s="11" t="str">
        <f t="shared" ca="1" si="74"/>
        <v/>
      </c>
      <c r="U375" s="11" t="str">
        <f t="shared" ca="1" si="74"/>
        <v/>
      </c>
      <c r="V375" s="11" t="str">
        <f t="shared" ca="1" si="74"/>
        <v/>
      </c>
      <c r="W375" s="11" t="str">
        <f t="shared" ca="1" si="74"/>
        <v/>
      </c>
      <c r="X375" s="11" t="str">
        <f t="shared" ca="1" si="74"/>
        <v/>
      </c>
      <c r="Y375" s="11" t="str">
        <f t="shared" ca="1" si="74"/>
        <v/>
      </c>
      <c r="Z375" s="11" t="str">
        <f t="shared" ca="1" si="73"/>
        <v/>
      </c>
      <c r="AA375" s="11" t="str">
        <f t="shared" ca="1" si="73"/>
        <v/>
      </c>
      <c r="AB375" s="11" t="str">
        <f t="shared" ca="1" si="73"/>
        <v/>
      </c>
      <c r="AC375" s="11" t="str">
        <f t="shared" ca="1" si="73"/>
        <v/>
      </c>
      <c r="AD375" s="11" t="str">
        <f t="shared" ca="1" si="73"/>
        <v/>
      </c>
      <c r="AE375" s="11"/>
      <c r="AF375" s="15"/>
    </row>
    <row r="376" spans="1:32" x14ac:dyDescent="0.2">
      <c r="A376" s="4" t="str">
        <f ca="1">IF(ROW(A368)&lt;=COUNT(ActiviteCOP25!V:V),SMALL(ActiviteCOP25!V:V,ROW(A368)),"")</f>
        <v/>
      </c>
      <c r="B376" s="94" t="str">
        <f t="shared" ca="1" si="69"/>
        <v/>
      </c>
      <c r="C376" s="9" t="str">
        <f ca="1">IF($A376&lt;&gt;"",INDEX(ActiviteCOP25!C:C,Chronogramme!$A376),"")</f>
        <v/>
      </c>
      <c r="D376" s="9" t="str">
        <f ca="1">IF($A376&lt;&gt;"",INDEX(ActiviteCOP25!D:D,Chronogramme!$A376),"")</f>
        <v/>
      </c>
      <c r="E376" s="9" t="str">
        <f ca="1">IF($A376&lt;&gt;"",INDEX(ActiviteCOP25!E:E,Chronogramme!$A376),"")</f>
        <v/>
      </c>
      <c r="F376" s="9" t="str">
        <f ca="1">IF($A376&lt;&gt;"",INDEX(ActiviteCOP25!G:G,Chronogramme!$A376),"")</f>
        <v/>
      </c>
      <c r="G376" s="9" t="str">
        <f ca="1">IF($A376&lt;&gt;"",INDEX(ActiviteCOP25!H:H,Chronogramme!$A376),"")</f>
        <v/>
      </c>
      <c r="H376" s="10" t="str">
        <f ca="1">IF($A376&lt;&gt;"",INDEX(ActiviteCOP25!I:I,Chronogramme!$A376),"")</f>
        <v/>
      </c>
      <c r="I376" s="10" t="str">
        <f ca="1">IF($A376&lt;&gt;"",INDEX(ActiviteCOP25!K:K,Chronogramme!$A376),"")</f>
        <v/>
      </c>
      <c r="J376" s="11" t="str">
        <f t="shared" ca="1" si="74"/>
        <v/>
      </c>
      <c r="K376" s="11" t="str">
        <f t="shared" ca="1" si="74"/>
        <v/>
      </c>
      <c r="L376" s="11" t="str">
        <f t="shared" ca="1" si="74"/>
        <v/>
      </c>
      <c r="M376" s="11" t="str">
        <f t="shared" ca="1" si="74"/>
        <v/>
      </c>
      <c r="N376" s="11" t="str">
        <f t="shared" ca="1" si="74"/>
        <v/>
      </c>
      <c r="O376" s="11" t="str">
        <f t="shared" ca="1" si="74"/>
        <v/>
      </c>
      <c r="P376" s="11" t="str">
        <f t="shared" ca="1" si="74"/>
        <v/>
      </c>
      <c r="Q376" s="11" t="str">
        <f t="shared" ca="1" si="74"/>
        <v/>
      </c>
      <c r="R376" s="11" t="str">
        <f t="shared" ca="1" si="74"/>
        <v/>
      </c>
      <c r="S376" s="11" t="str">
        <f t="shared" ca="1" si="74"/>
        <v/>
      </c>
      <c r="T376" s="11" t="str">
        <f t="shared" ca="1" si="74"/>
        <v/>
      </c>
      <c r="U376" s="11" t="str">
        <f t="shared" ca="1" si="74"/>
        <v/>
      </c>
      <c r="V376" s="11" t="str">
        <f t="shared" ca="1" si="74"/>
        <v/>
      </c>
      <c r="W376" s="11" t="str">
        <f t="shared" ca="1" si="74"/>
        <v/>
      </c>
      <c r="X376" s="11" t="str">
        <f t="shared" ca="1" si="74"/>
        <v/>
      </c>
      <c r="Y376" s="11" t="str">
        <f t="shared" ca="1" si="74"/>
        <v/>
      </c>
      <c r="Z376" s="11" t="str">
        <f t="shared" ca="1" si="73"/>
        <v/>
      </c>
      <c r="AA376" s="11" t="str">
        <f t="shared" ca="1" si="73"/>
        <v/>
      </c>
      <c r="AB376" s="11" t="str">
        <f t="shared" ca="1" si="73"/>
        <v/>
      </c>
      <c r="AC376" s="11" t="str">
        <f t="shared" ca="1" si="73"/>
        <v/>
      </c>
      <c r="AD376" s="11" t="str">
        <f t="shared" ca="1" si="73"/>
        <v/>
      </c>
      <c r="AE376" s="11"/>
      <c r="AF376" s="15"/>
    </row>
    <row r="377" spans="1:32" x14ac:dyDescent="0.2">
      <c r="A377" s="4" t="str">
        <f ca="1">IF(ROW(A369)&lt;=COUNT(ActiviteCOP25!V:V),SMALL(ActiviteCOP25!V:V,ROW(A369)),"")</f>
        <v/>
      </c>
      <c r="B377" s="94" t="str">
        <f t="shared" ca="1" si="69"/>
        <v/>
      </c>
      <c r="C377" s="9" t="str">
        <f ca="1">IF($A377&lt;&gt;"",INDEX(ActiviteCOP25!C:C,Chronogramme!$A377),"")</f>
        <v/>
      </c>
      <c r="D377" s="9" t="str">
        <f ca="1">IF($A377&lt;&gt;"",INDEX(ActiviteCOP25!D:D,Chronogramme!$A377),"")</f>
        <v/>
      </c>
      <c r="E377" s="9" t="str">
        <f ca="1">IF($A377&lt;&gt;"",INDEX(ActiviteCOP25!E:E,Chronogramme!$A377),"")</f>
        <v/>
      </c>
      <c r="F377" s="9" t="str">
        <f ca="1">IF($A377&lt;&gt;"",INDEX(ActiviteCOP25!G:G,Chronogramme!$A377),"")</f>
        <v/>
      </c>
      <c r="G377" s="9" t="str">
        <f ca="1">IF($A377&lt;&gt;"",INDEX(ActiviteCOP25!H:H,Chronogramme!$A377),"")</f>
        <v/>
      </c>
      <c r="H377" s="10" t="str">
        <f ca="1">IF($A377&lt;&gt;"",INDEX(ActiviteCOP25!I:I,Chronogramme!$A377),"")</f>
        <v/>
      </c>
      <c r="I377" s="10" t="str">
        <f ca="1">IF($A377&lt;&gt;"",INDEX(ActiviteCOP25!K:K,Chronogramme!$A377),"")</f>
        <v/>
      </c>
      <c r="J377" s="11" t="str">
        <f t="shared" ca="1" si="74"/>
        <v/>
      </c>
      <c r="K377" s="11" t="str">
        <f t="shared" ca="1" si="74"/>
        <v/>
      </c>
      <c r="L377" s="11" t="str">
        <f t="shared" ca="1" si="74"/>
        <v/>
      </c>
      <c r="M377" s="11" t="str">
        <f t="shared" ca="1" si="74"/>
        <v/>
      </c>
      <c r="N377" s="11" t="str">
        <f t="shared" ca="1" si="74"/>
        <v/>
      </c>
      <c r="O377" s="11" t="str">
        <f t="shared" ca="1" si="74"/>
        <v/>
      </c>
      <c r="P377" s="11" t="str">
        <f t="shared" ca="1" si="74"/>
        <v/>
      </c>
      <c r="Q377" s="11" t="str">
        <f t="shared" ca="1" si="74"/>
        <v/>
      </c>
      <c r="R377" s="11" t="str">
        <f t="shared" ca="1" si="74"/>
        <v/>
      </c>
      <c r="S377" s="11" t="str">
        <f t="shared" ca="1" si="74"/>
        <v/>
      </c>
      <c r="T377" s="11" t="str">
        <f t="shared" ca="1" si="74"/>
        <v/>
      </c>
      <c r="U377" s="11" t="str">
        <f t="shared" ca="1" si="74"/>
        <v/>
      </c>
      <c r="V377" s="11" t="str">
        <f t="shared" ca="1" si="74"/>
        <v/>
      </c>
      <c r="W377" s="11" t="str">
        <f t="shared" ca="1" si="74"/>
        <v/>
      </c>
      <c r="X377" s="11" t="str">
        <f t="shared" ca="1" si="74"/>
        <v/>
      </c>
      <c r="Y377" s="11" t="str">
        <f t="shared" ref="Y377:AD392" ca="1" si="75">IF(ISERR(VALUE(TEXT(Y$7&amp;"/"&amp;Y$5&amp;"/"&amp;Y$4,"jj/mm/aaaa")))&lt;&gt;TRUE,IF(AND($A377&lt;&gt;"",VALUE(TEXT(Y$7&amp;"/"&amp;Y$5&amp;"/"&amp;Y$4,"jj/mm/aaaa"))&gt;=$H377,VALUE(TEXT(Y$7&amp;"/"&amp;Y$5&amp;"/"&amp;Y$4,"jj/mm/aaaa"))&lt;=$I377),"a",""),"")</f>
        <v/>
      </c>
      <c r="Z377" s="11" t="str">
        <f t="shared" ca="1" si="75"/>
        <v/>
      </c>
      <c r="AA377" s="11" t="str">
        <f t="shared" ca="1" si="75"/>
        <v/>
      </c>
      <c r="AB377" s="11" t="str">
        <f t="shared" ca="1" si="75"/>
        <v/>
      </c>
      <c r="AC377" s="11" t="str">
        <f t="shared" ca="1" si="75"/>
        <v/>
      </c>
      <c r="AD377" s="11" t="str">
        <f t="shared" ca="1" si="75"/>
        <v/>
      </c>
      <c r="AE377" s="11"/>
      <c r="AF377" s="15"/>
    </row>
    <row r="378" spans="1:32" x14ac:dyDescent="0.2">
      <c r="A378" s="4" t="str">
        <f ca="1">IF(ROW(A370)&lt;=COUNT(ActiviteCOP25!V:V),SMALL(ActiviteCOP25!V:V,ROW(A370)),"")</f>
        <v/>
      </c>
      <c r="B378" s="94" t="str">
        <f t="shared" ca="1" si="69"/>
        <v/>
      </c>
      <c r="C378" s="9" t="str">
        <f ca="1">IF($A378&lt;&gt;"",INDEX(ActiviteCOP25!C:C,Chronogramme!$A378),"")</f>
        <v/>
      </c>
      <c r="D378" s="9" t="str">
        <f ca="1">IF($A378&lt;&gt;"",INDEX(ActiviteCOP25!D:D,Chronogramme!$A378),"")</f>
        <v/>
      </c>
      <c r="E378" s="9" t="str">
        <f ca="1">IF($A378&lt;&gt;"",INDEX(ActiviteCOP25!E:E,Chronogramme!$A378),"")</f>
        <v/>
      </c>
      <c r="F378" s="9" t="str">
        <f ca="1">IF($A378&lt;&gt;"",INDEX(ActiviteCOP25!G:G,Chronogramme!$A378),"")</f>
        <v/>
      </c>
      <c r="G378" s="9" t="str">
        <f ca="1">IF($A378&lt;&gt;"",INDEX(ActiviteCOP25!H:H,Chronogramme!$A378),"")</f>
        <v/>
      </c>
      <c r="H378" s="10" t="str">
        <f ca="1">IF($A378&lt;&gt;"",INDEX(ActiviteCOP25!I:I,Chronogramme!$A378),"")</f>
        <v/>
      </c>
      <c r="I378" s="10" t="str">
        <f ca="1">IF($A378&lt;&gt;"",INDEX(ActiviteCOP25!K:K,Chronogramme!$A378),"")</f>
        <v/>
      </c>
      <c r="J378" s="11" t="str">
        <f t="shared" ref="J378:Y393" ca="1" si="76">IF(ISERR(VALUE(TEXT(J$7&amp;"/"&amp;J$5&amp;"/"&amp;J$4,"jj/mm/aaaa")))&lt;&gt;TRUE,IF(AND($A378&lt;&gt;"",VALUE(TEXT(J$7&amp;"/"&amp;J$5&amp;"/"&amp;J$4,"jj/mm/aaaa"))&gt;=$H378,VALUE(TEXT(J$7&amp;"/"&amp;J$5&amp;"/"&amp;J$4,"jj/mm/aaaa"))&lt;=$I378),"a",""),"")</f>
        <v/>
      </c>
      <c r="K378" s="11" t="str">
        <f t="shared" ca="1" si="76"/>
        <v/>
      </c>
      <c r="L378" s="11" t="str">
        <f t="shared" ca="1" si="76"/>
        <v/>
      </c>
      <c r="M378" s="11" t="str">
        <f t="shared" ca="1" si="76"/>
        <v/>
      </c>
      <c r="N378" s="11" t="str">
        <f t="shared" ca="1" si="76"/>
        <v/>
      </c>
      <c r="O378" s="11" t="str">
        <f t="shared" ca="1" si="76"/>
        <v/>
      </c>
      <c r="P378" s="11" t="str">
        <f t="shared" ca="1" si="76"/>
        <v/>
      </c>
      <c r="Q378" s="11" t="str">
        <f t="shared" ca="1" si="76"/>
        <v/>
      </c>
      <c r="R378" s="11" t="str">
        <f t="shared" ca="1" si="76"/>
        <v/>
      </c>
      <c r="S378" s="11" t="str">
        <f t="shared" ca="1" si="76"/>
        <v/>
      </c>
      <c r="T378" s="11" t="str">
        <f t="shared" ca="1" si="76"/>
        <v/>
      </c>
      <c r="U378" s="11" t="str">
        <f t="shared" ca="1" si="76"/>
        <v/>
      </c>
      <c r="V378" s="11" t="str">
        <f t="shared" ca="1" si="76"/>
        <v/>
      </c>
      <c r="W378" s="11" t="str">
        <f t="shared" ca="1" si="76"/>
        <v/>
      </c>
      <c r="X378" s="11" t="str">
        <f t="shared" ca="1" si="76"/>
        <v/>
      </c>
      <c r="Y378" s="11" t="str">
        <f t="shared" ca="1" si="76"/>
        <v/>
      </c>
      <c r="Z378" s="11" t="str">
        <f t="shared" ca="1" si="75"/>
        <v/>
      </c>
      <c r="AA378" s="11" t="str">
        <f t="shared" ca="1" si="75"/>
        <v/>
      </c>
      <c r="AB378" s="11" t="str">
        <f t="shared" ca="1" si="75"/>
        <v/>
      </c>
      <c r="AC378" s="11" t="str">
        <f t="shared" ca="1" si="75"/>
        <v/>
      </c>
      <c r="AD378" s="11" t="str">
        <f t="shared" ca="1" si="75"/>
        <v/>
      </c>
      <c r="AE378" s="11"/>
      <c r="AF378" s="15"/>
    </row>
    <row r="379" spans="1:32" x14ac:dyDescent="0.2">
      <c r="A379" s="4" t="str">
        <f ca="1">IF(ROW(A371)&lt;=COUNT(ActiviteCOP25!V:V),SMALL(ActiviteCOP25!V:V,ROW(A371)),"")</f>
        <v/>
      </c>
      <c r="B379" s="94" t="str">
        <f t="shared" ca="1" si="69"/>
        <v/>
      </c>
      <c r="C379" s="9" t="str">
        <f ca="1">IF($A379&lt;&gt;"",INDEX(ActiviteCOP25!C:C,Chronogramme!$A379),"")</f>
        <v/>
      </c>
      <c r="D379" s="9" t="str">
        <f ca="1">IF($A379&lt;&gt;"",INDEX(ActiviteCOP25!D:D,Chronogramme!$A379),"")</f>
        <v/>
      </c>
      <c r="E379" s="9" t="str">
        <f ca="1">IF($A379&lt;&gt;"",INDEX(ActiviteCOP25!E:E,Chronogramme!$A379),"")</f>
        <v/>
      </c>
      <c r="F379" s="9" t="str">
        <f ca="1">IF($A379&lt;&gt;"",INDEX(ActiviteCOP25!G:G,Chronogramme!$A379),"")</f>
        <v/>
      </c>
      <c r="G379" s="9" t="str">
        <f ca="1">IF($A379&lt;&gt;"",INDEX(ActiviteCOP25!H:H,Chronogramme!$A379),"")</f>
        <v/>
      </c>
      <c r="H379" s="10" t="str">
        <f ca="1">IF($A379&lt;&gt;"",INDEX(ActiviteCOP25!I:I,Chronogramme!$A379),"")</f>
        <v/>
      </c>
      <c r="I379" s="10" t="str">
        <f ca="1">IF($A379&lt;&gt;"",INDEX(ActiviteCOP25!K:K,Chronogramme!$A379),"")</f>
        <v/>
      </c>
      <c r="J379" s="11" t="str">
        <f t="shared" ca="1" si="76"/>
        <v/>
      </c>
      <c r="K379" s="11" t="str">
        <f t="shared" ca="1" si="76"/>
        <v/>
      </c>
      <c r="L379" s="11" t="str">
        <f t="shared" ca="1" si="76"/>
        <v/>
      </c>
      <c r="M379" s="11" t="str">
        <f t="shared" ca="1" si="76"/>
        <v/>
      </c>
      <c r="N379" s="11" t="str">
        <f t="shared" ca="1" si="76"/>
        <v/>
      </c>
      <c r="O379" s="11" t="str">
        <f t="shared" ca="1" si="76"/>
        <v/>
      </c>
      <c r="P379" s="11" t="str">
        <f t="shared" ca="1" si="76"/>
        <v/>
      </c>
      <c r="Q379" s="11" t="str">
        <f t="shared" ca="1" si="76"/>
        <v/>
      </c>
      <c r="R379" s="11" t="str">
        <f t="shared" ca="1" si="76"/>
        <v/>
      </c>
      <c r="S379" s="11" t="str">
        <f t="shared" ca="1" si="76"/>
        <v/>
      </c>
      <c r="T379" s="11" t="str">
        <f t="shared" ca="1" si="76"/>
        <v/>
      </c>
      <c r="U379" s="11" t="str">
        <f t="shared" ca="1" si="76"/>
        <v/>
      </c>
      <c r="V379" s="11" t="str">
        <f t="shared" ca="1" si="76"/>
        <v/>
      </c>
      <c r="W379" s="11" t="str">
        <f t="shared" ca="1" si="76"/>
        <v/>
      </c>
      <c r="X379" s="11" t="str">
        <f t="shared" ca="1" si="76"/>
        <v/>
      </c>
      <c r="Y379" s="11" t="str">
        <f t="shared" ca="1" si="76"/>
        <v/>
      </c>
      <c r="Z379" s="11" t="str">
        <f t="shared" ca="1" si="75"/>
        <v/>
      </c>
      <c r="AA379" s="11" t="str">
        <f t="shared" ca="1" si="75"/>
        <v/>
      </c>
      <c r="AB379" s="11" t="str">
        <f t="shared" ca="1" si="75"/>
        <v/>
      </c>
      <c r="AC379" s="11" t="str">
        <f t="shared" ca="1" si="75"/>
        <v/>
      </c>
      <c r="AD379" s="11" t="str">
        <f t="shared" ca="1" si="75"/>
        <v/>
      </c>
      <c r="AE379" s="11"/>
      <c r="AF379" s="15"/>
    </row>
    <row r="380" spans="1:32" x14ac:dyDescent="0.2">
      <c r="A380" s="4" t="str">
        <f ca="1">IF(ROW(A372)&lt;=COUNT(ActiviteCOP25!V:V),SMALL(ActiviteCOP25!V:V,ROW(A372)),"")</f>
        <v/>
      </c>
      <c r="B380" s="94" t="str">
        <f t="shared" ca="1" si="69"/>
        <v/>
      </c>
      <c r="C380" s="9" t="str">
        <f ca="1">IF($A380&lt;&gt;"",INDEX(ActiviteCOP25!C:C,Chronogramme!$A380),"")</f>
        <v/>
      </c>
      <c r="D380" s="9" t="str">
        <f ca="1">IF($A380&lt;&gt;"",INDEX(ActiviteCOP25!D:D,Chronogramme!$A380),"")</f>
        <v/>
      </c>
      <c r="E380" s="9" t="str">
        <f ca="1">IF($A380&lt;&gt;"",INDEX(ActiviteCOP25!E:E,Chronogramme!$A380),"")</f>
        <v/>
      </c>
      <c r="F380" s="9" t="str">
        <f ca="1">IF($A380&lt;&gt;"",INDEX(ActiviteCOP25!G:G,Chronogramme!$A380),"")</f>
        <v/>
      </c>
      <c r="G380" s="9" t="str">
        <f ca="1">IF($A380&lt;&gt;"",INDEX(ActiviteCOP25!H:H,Chronogramme!$A380),"")</f>
        <v/>
      </c>
      <c r="H380" s="10" t="str">
        <f ca="1">IF($A380&lt;&gt;"",INDEX(ActiviteCOP25!I:I,Chronogramme!$A380),"")</f>
        <v/>
      </c>
      <c r="I380" s="10" t="str">
        <f ca="1">IF($A380&lt;&gt;"",INDEX(ActiviteCOP25!K:K,Chronogramme!$A380),"")</f>
        <v/>
      </c>
      <c r="J380" s="11" t="str">
        <f t="shared" ca="1" si="76"/>
        <v/>
      </c>
      <c r="K380" s="11" t="str">
        <f t="shared" ca="1" si="76"/>
        <v/>
      </c>
      <c r="L380" s="11" t="str">
        <f t="shared" ca="1" si="76"/>
        <v/>
      </c>
      <c r="M380" s="11" t="str">
        <f t="shared" ca="1" si="76"/>
        <v/>
      </c>
      <c r="N380" s="11" t="str">
        <f t="shared" ca="1" si="76"/>
        <v/>
      </c>
      <c r="O380" s="11" t="str">
        <f t="shared" ca="1" si="76"/>
        <v/>
      </c>
      <c r="P380" s="11" t="str">
        <f t="shared" ca="1" si="76"/>
        <v/>
      </c>
      <c r="Q380" s="11" t="str">
        <f t="shared" ca="1" si="76"/>
        <v/>
      </c>
      <c r="R380" s="11" t="str">
        <f t="shared" ca="1" si="76"/>
        <v/>
      </c>
      <c r="S380" s="11" t="str">
        <f t="shared" ca="1" si="76"/>
        <v/>
      </c>
      <c r="T380" s="11" t="str">
        <f t="shared" ca="1" si="76"/>
        <v/>
      </c>
      <c r="U380" s="11" t="str">
        <f t="shared" ca="1" si="76"/>
        <v/>
      </c>
      <c r="V380" s="11" t="str">
        <f t="shared" ca="1" si="76"/>
        <v/>
      </c>
      <c r="W380" s="11" t="str">
        <f t="shared" ca="1" si="76"/>
        <v/>
      </c>
      <c r="X380" s="11" t="str">
        <f t="shared" ca="1" si="76"/>
        <v/>
      </c>
      <c r="Y380" s="11" t="str">
        <f t="shared" ca="1" si="76"/>
        <v/>
      </c>
      <c r="Z380" s="11" t="str">
        <f t="shared" ca="1" si="75"/>
        <v/>
      </c>
      <c r="AA380" s="11" t="str">
        <f t="shared" ca="1" si="75"/>
        <v/>
      </c>
      <c r="AB380" s="11" t="str">
        <f t="shared" ca="1" si="75"/>
        <v/>
      </c>
      <c r="AC380" s="11" t="str">
        <f t="shared" ca="1" si="75"/>
        <v/>
      </c>
      <c r="AD380" s="11" t="str">
        <f t="shared" ca="1" si="75"/>
        <v/>
      </c>
      <c r="AE380" s="11"/>
      <c r="AF380" s="15"/>
    </row>
    <row r="381" spans="1:32" x14ac:dyDescent="0.2">
      <c r="A381" s="4" t="str">
        <f ca="1">IF(ROW(A373)&lt;=COUNT(ActiviteCOP25!V:V),SMALL(ActiviteCOP25!V:V,ROW(A373)),"")</f>
        <v/>
      </c>
      <c r="B381" s="94" t="str">
        <f t="shared" ca="1" si="69"/>
        <v/>
      </c>
      <c r="C381" s="9" t="str">
        <f ca="1">IF($A381&lt;&gt;"",INDEX(ActiviteCOP25!C:C,Chronogramme!$A381),"")</f>
        <v/>
      </c>
      <c r="D381" s="9" t="str">
        <f ca="1">IF($A381&lt;&gt;"",INDEX(ActiviteCOP25!D:D,Chronogramme!$A381),"")</f>
        <v/>
      </c>
      <c r="E381" s="9" t="str">
        <f ca="1">IF($A381&lt;&gt;"",INDEX(ActiviteCOP25!E:E,Chronogramme!$A381),"")</f>
        <v/>
      </c>
      <c r="F381" s="9" t="str">
        <f ca="1">IF($A381&lt;&gt;"",INDEX(ActiviteCOP25!G:G,Chronogramme!$A381),"")</f>
        <v/>
      </c>
      <c r="G381" s="9" t="str">
        <f ca="1">IF($A381&lt;&gt;"",INDEX(ActiviteCOP25!H:H,Chronogramme!$A381),"")</f>
        <v/>
      </c>
      <c r="H381" s="10" t="str">
        <f ca="1">IF($A381&lt;&gt;"",INDEX(ActiviteCOP25!I:I,Chronogramme!$A381),"")</f>
        <v/>
      </c>
      <c r="I381" s="10" t="str">
        <f ca="1">IF($A381&lt;&gt;"",INDEX(ActiviteCOP25!K:K,Chronogramme!$A381),"")</f>
        <v/>
      </c>
      <c r="J381" s="11" t="str">
        <f t="shared" ca="1" si="76"/>
        <v/>
      </c>
      <c r="K381" s="11" t="str">
        <f t="shared" ca="1" si="76"/>
        <v/>
      </c>
      <c r="L381" s="11" t="str">
        <f t="shared" ca="1" si="76"/>
        <v/>
      </c>
      <c r="M381" s="11" t="str">
        <f t="shared" ca="1" si="76"/>
        <v/>
      </c>
      <c r="N381" s="11" t="str">
        <f t="shared" ca="1" si="76"/>
        <v/>
      </c>
      <c r="O381" s="11" t="str">
        <f t="shared" ca="1" si="76"/>
        <v/>
      </c>
      <c r="P381" s="11" t="str">
        <f t="shared" ca="1" si="76"/>
        <v/>
      </c>
      <c r="Q381" s="11" t="str">
        <f t="shared" ca="1" si="76"/>
        <v/>
      </c>
      <c r="R381" s="11" t="str">
        <f t="shared" ca="1" si="76"/>
        <v/>
      </c>
      <c r="S381" s="11" t="str">
        <f t="shared" ca="1" si="76"/>
        <v/>
      </c>
      <c r="T381" s="11" t="str">
        <f t="shared" ca="1" si="76"/>
        <v/>
      </c>
      <c r="U381" s="11" t="str">
        <f t="shared" ca="1" si="76"/>
        <v/>
      </c>
      <c r="V381" s="11" t="str">
        <f t="shared" ca="1" si="76"/>
        <v/>
      </c>
      <c r="W381" s="11" t="str">
        <f t="shared" ca="1" si="76"/>
        <v/>
      </c>
      <c r="X381" s="11" t="str">
        <f t="shared" ca="1" si="76"/>
        <v/>
      </c>
      <c r="Y381" s="11" t="str">
        <f t="shared" ca="1" si="76"/>
        <v/>
      </c>
      <c r="Z381" s="11" t="str">
        <f t="shared" ca="1" si="75"/>
        <v/>
      </c>
      <c r="AA381" s="11" t="str">
        <f t="shared" ca="1" si="75"/>
        <v/>
      </c>
      <c r="AB381" s="11" t="str">
        <f t="shared" ca="1" si="75"/>
        <v/>
      </c>
      <c r="AC381" s="11" t="str">
        <f t="shared" ca="1" si="75"/>
        <v/>
      </c>
      <c r="AD381" s="11" t="str">
        <f t="shared" ca="1" si="75"/>
        <v/>
      </c>
      <c r="AE381" s="11"/>
      <c r="AF381" s="15"/>
    </row>
    <row r="382" spans="1:32" x14ac:dyDescent="0.2">
      <c r="A382" s="4" t="str">
        <f ca="1">IF(ROW(A374)&lt;=COUNT(ActiviteCOP25!V:V),SMALL(ActiviteCOP25!V:V,ROW(A374)),"")</f>
        <v/>
      </c>
      <c r="B382" s="94" t="str">
        <f t="shared" ca="1" si="69"/>
        <v/>
      </c>
      <c r="C382" s="9" t="str">
        <f ca="1">IF($A382&lt;&gt;"",INDEX(ActiviteCOP25!C:C,Chronogramme!$A382),"")</f>
        <v/>
      </c>
      <c r="D382" s="9" t="str">
        <f ca="1">IF($A382&lt;&gt;"",INDEX(ActiviteCOP25!D:D,Chronogramme!$A382),"")</f>
        <v/>
      </c>
      <c r="E382" s="9" t="str">
        <f ca="1">IF($A382&lt;&gt;"",INDEX(ActiviteCOP25!E:E,Chronogramme!$A382),"")</f>
        <v/>
      </c>
      <c r="F382" s="9" t="str">
        <f ca="1">IF($A382&lt;&gt;"",INDEX(ActiviteCOP25!G:G,Chronogramme!$A382),"")</f>
        <v/>
      </c>
      <c r="G382" s="9" t="str">
        <f ca="1">IF($A382&lt;&gt;"",INDEX(ActiviteCOP25!H:H,Chronogramme!$A382),"")</f>
        <v/>
      </c>
      <c r="H382" s="10" t="str">
        <f ca="1">IF($A382&lt;&gt;"",INDEX(ActiviteCOP25!I:I,Chronogramme!$A382),"")</f>
        <v/>
      </c>
      <c r="I382" s="10" t="str">
        <f ca="1">IF($A382&lt;&gt;"",INDEX(ActiviteCOP25!K:K,Chronogramme!$A382),"")</f>
        <v/>
      </c>
      <c r="J382" s="11" t="str">
        <f t="shared" ca="1" si="76"/>
        <v/>
      </c>
      <c r="K382" s="11" t="str">
        <f t="shared" ca="1" si="76"/>
        <v/>
      </c>
      <c r="L382" s="11" t="str">
        <f t="shared" ca="1" si="76"/>
        <v/>
      </c>
      <c r="M382" s="11" t="str">
        <f t="shared" ca="1" si="76"/>
        <v/>
      </c>
      <c r="N382" s="11" t="str">
        <f t="shared" ca="1" si="76"/>
        <v/>
      </c>
      <c r="O382" s="11" t="str">
        <f t="shared" ca="1" si="76"/>
        <v/>
      </c>
      <c r="P382" s="11" t="str">
        <f t="shared" ca="1" si="76"/>
        <v/>
      </c>
      <c r="Q382" s="11" t="str">
        <f t="shared" ca="1" si="76"/>
        <v/>
      </c>
      <c r="R382" s="11" t="str">
        <f t="shared" ca="1" si="76"/>
        <v/>
      </c>
      <c r="S382" s="11" t="str">
        <f t="shared" ca="1" si="76"/>
        <v/>
      </c>
      <c r="T382" s="11" t="str">
        <f t="shared" ca="1" si="76"/>
        <v/>
      </c>
      <c r="U382" s="11" t="str">
        <f t="shared" ca="1" si="76"/>
        <v/>
      </c>
      <c r="V382" s="11" t="str">
        <f t="shared" ca="1" si="76"/>
        <v/>
      </c>
      <c r="W382" s="11" t="str">
        <f t="shared" ca="1" si="76"/>
        <v/>
      </c>
      <c r="X382" s="11" t="str">
        <f t="shared" ca="1" si="76"/>
        <v/>
      </c>
      <c r="Y382" s="11" t="str">
        <f t="shared" ca="1" si="76"/>
        <v/>
      </c>
      <c r="Z382" s="11" t="str">
        <f t="shared" ca="1" si="75"/>
        <v/>
      </c>
      <c r="AA382" s="11" t="str">
        <f t="shared" ca="1" si="75"/>
        <v/>
      </c>
      <c r="AB382" s="11" t="str">
        <f t="shared" ca="1" si="75"/>
        <v/>
      </c>
      <c r="AC382" s="11" t="str">
        <f t="shared" ca="1" si="75"/>
        <v/>
      </c>
      <c r="AD382" s="11" t="str">
        <f t="shared" ca="1" si="75"/>
        <v/>
      </c>
      <c r="AE382" s="11"/>
      <c r="AF382" s="15"/>
    </row>
    <row r="383" spans="1:32" x14ac:dyDescent="0.2">
      <c r="A383" s="4" t="str">
        <f ca="1">IF(ROW(A375)&lt;=COUNT(ActiviteCOP25!V:V),SMALL(ActiviteCOP25!V:V,ROW(A375)),"")</f>
        <v/>
      </c>
      <c r="B383" s="94" t="str">
        <f t="shared" ca="1" si="69"/>
        <v/>
      </c>
      <c r="C383" s="9" t="str">
        <f ca="1">IF($A383&lt;&gt;"",INDEX(ActiviteCOP25!C:C,Chronogramme!$A383),"")</f>
        <v/>
      </c>
      <c r="D383" s="9" t="str">
        <f ca="1">IF($A383&lt;&gt;"",INDEX(ActiviteCOP25!D:D,Chronogramme!$A383),"")</f>
        <v/>
      </c>
      <c r="E383" s="9" t="str">
        <f ca="1">IF($A383&lt;&gt;"",INDEX(ActiviteCOP25!E:E,Chronogramme!$A383),"")</f>
        <v/>
      </c>
      <c r="F383" s="9" t="str">
        <f ca="1">IF($A383&lt;&gt;"",INDEX(ActiviteCOP25!G:G,Chronogramme!$A383),"")</f>
        <v/>
      </c>
      <c r="G383" s="9" t="str">
        <f ca="1">IF($A383&lt;&gt;"",INDEX(ActiviteCOP25!H:H,Chronogramme!$A383),"")</f>
        <v/>
      </c>
      <c r="H383" s="10" t="str">
        <f ca="1">IF($A383&lt;&gt;"",INDEX(ActiviteCOP25!I:I,Chronogramme!$A383),"")</f>
        <v/>
      </c>
      <c r="I383" s="10" t="str">
        <f ca="1">IF($A383&lt;&gt;"",INDEX(ActiviteCOP25!K:K,Chronogramme!$A383),"")</f>
        <v/>
      </c>
      <c r="J383" s="11" t="str">
        <f t="shared" ca="1" si="76"/>
        <v/>
      </c>
      <c r="K383" s="11" t="str">
        <f t="shared" ca="1" si="76"/>
        <v/>
      </c>
      <c r="L383" s="11" t="str">
        <f t="shared" ca="1" si="76"/>
        <v/>
      </c>
      <c r="M383" s="11" t="str">
        <f t="shared" ca="1" si="76"/>
        <v/>
      </c>
      <c r="N383" s="11" t="str">
        <f t="shared" ca="1" si="76"/>
        <v/>
      </c>
      <c r="O383" s="11" t="str">
        <f t="shared" ca="1" si="76"/>
        <v/>
      </c>
      <c r="P383" s="11" t="str">
        <f t="shared" ca="1" si="76"/>
        <v/>
      </c>
      <c r="Q383" s="11" t="str">
        <f t="shared" ca="1" si="76"/>
        <v/>
      </c>
      <c r="R383" s="11" t="str">
        <f t="shared" ca="1" si="76"/>
        <v/>
      </c>
      <c r="S383" s="11" t="str">
        <f t="shared" ca="1" si="76"/>
        <v/>
      </c>
      <c r="T383" s="11" t="str">
        <f t="shared" ca="1" si="76"/>
        <v/>
      </c>
      <c r="U383" s="11" t="str">
        <f t="shared" ca="1" si="76"/>
        <v/>
      </c>
      <c r="V383" s="11" t="str">
        <f t="shared" ca="1" si="76"/>
        <v/>
      </c>
      <c r="W383" s="11" t="str">
        <f t="shared" ca="1" si="76"/>
        <v/>
      </c>
      <c r="X383" s="11" t="str">
        <f t="shared" ca="1" si="76"/>
        <v/>
      </c>
      <c r="Y383" s="11" t="str">
        <f t="shared" ca="1" si="76"/>
        <v/>
      </c>
      <c r="Z383" s="11" t="str">
        <f t="shared" ca="1" si="75"/>
        <v/>
      </c>
      <c r="AA383" s="11" t="str">
        <f t="shared" ca="1" si="75"/>
        <v/>
      </c>
      <c r="AB383" s="11" t="str">
        <f t="shared" ca="1" si="75"/>
        <v/>
      </c>
      <c r="AC383" s="11" t="str">
        <f t="shared" ca="1" si="75"/>
        <v/>
      </c>
      <c r="AD383" s="11" t="str">
        <f t="shared" ca="1" si="75"/>
        <v/>
      </c>
      <c r="AE383" s="11"/>
      <c r="AF383" s="15"/>
    </row>
    <row r="384" spans="1:32" x14ac:dyDescent="0.2">
      <c r="A384" s="4" t="str">
        <f ca="1">IF(ROW(A376)&lt;=COUNT(ActiviteCOP25!V:V),SMALL(ActiviteCOP25!V:V,ROW(A376)),"")</f>
        <v/>
      </c>
      <c r="B384" s="94" t="str">
        <f t="shared" ca="1" si="69"/>
        <v/>
      </c>
      <c r="C384" s="9" t="str">
        <f ca="1">IF($A384&lt;&gt;"",INDEX(ActiviteCOP25!C:C,Chronogramme!$A384),"")</f>
        <v/>
      </c>
      <c r="D384" s="9" t="str">
        <f ca="1">IF($A384&lt;&gt;"",INDEX(ActiviteCOP25!D:D,Chronogramme!$A384),"")</f>
        <v/>
      </c>
      <c r="E384" s="9" t="str">
        <f ca="1">IF($A384&lt;&gt;"",INDEX(ActiviteCOP25!E:E,Chronogramme!$A384),"")</f>
        <v/>
      </c>
      <c r="F384" s="9" t="str">
        <f ca="1">IF($A384&lt;&gt;"",INDEX(ActiviteCOP25!G:G,Chronogramme!$A384),"")</f>
        <v/>
      </c>
      <c r="G384" s="9" t="str">
        <f ca="1">IF($A384&lt;&gt;"",INDEX(ActiviteCOP25!H:H,Chronogramme!$A384),"")</f>
        <v/>
      </c>
      <c r="H384" s="10" t="str">
        <f ca="1">IF($A384&lt;&gt;"",INDEX(ActiviteCOP25!I:I,Chronogramme!$A384),"")</f>
        <v/>
      </c>
      <c r="I384" s="10" t="str">
        <f ca="1">IF($A384&lt;&gt;"",INDEX(ActiviteCOP25!K:K,Chronogramme!$A384),"")</f>
        <v/>
      </c>
      <c r="J384" s="11" t="str">
        <f t="shared" ca="1" si="76"/>
        <v/>
      </c>
      <c r="K384" s="11" t="str">
        <f t="shared" ca="1" si="76"/>
        <v/>
      </c>
      <c r="L384" s="11" t="str">
        <f t="shared" ca="1" si="76"/>
        <v/>
      </c>
      <c r="M384" s="11" t="str">
        <f t="shared" ca="1" si="76"/>
        <v/>
      </c>
      <c r="N384" s="11" t="str">
        <f t="shared" ca="1" si="76"/>
        <v/>
      </c>
      <c r="O384" s="11" t="str">
        <f t="shared" ca="1" si="76"/>
        <v/>
      </c>
      <c r="P384" s="11" t="str">
        <f t="shared" ca="1" si="76"/>
        <v/>
      </c>
      <c r="Q384" s="11" t="str">
        <f t="shared" ca="1" si="76"/>
        <v/>
      </c>
      <c r="R384" s="11" t="str">
        <f t="shared" ca="1" si="76"/>
        <v/>
      </c>
      <c r="S384" s="11" t="str">
        <f t="shared" ca="1" si="76"/>
        <v/>
      </c>
      <c r="T384" s="11" t="str">
        <f t="shared" ca="1" si="76"/>
        <v/>
      </c>
      <c r="U384" s="11" t="str">
        <f t="shared" ca="1" si="76"/>
        <v/>
      </c>
      <c r="V384" s="11" t="str">
        <f t="shared" ca="1" si="76"/>
        <v/>
      </c>
      <c r="W384" s="11" t="str">
        <f t="shared" ca="1" si="76"/>
        <v/>
      </c>
      <c r="X384" s="11" t="str">
        <f t="shared" ca="1" si="76"/>
        <v/>
      </c>
      <c r="Y384" s="11" t="str">
        <f t="shared" ca="1" si="76"/>
        <v/>
      </c>
      <c r="Z384" s="11" t="str">
        <f t="shared" ca="1" si="75"/>
        <v/>
      </c>
      <c r="AA384" s="11" t="str">
        <f t="shared" ca="1" si="75"/>
        <v/>
      </c>
      <c r="AB384" s="11" t="str">
        <f t="shared" ca="1" si="75"/>
        <v/>
      </c>
      <c r="AC384" s="11" t="str">
        <f t="shared" ca="1" si="75"/>
        <v/>
      </c>
      <c r="AD384" s="11" t="str">
        <f t="shared" ca="1" si="75"/>
        <v/>
      </c>
      <c r="AE384" s="11"/>
      <c r="AF384" s="15"/>
    </row>
    <row r="385" spans="1:32" x14ac:dyDescent="0.2">
      <c r="A385" s="4" t="str">
        <f ca="1">IF(ROW(A377)&lt;=COUNT(ActiviteCOP25!V:V),SMALL(ActiviteCOP25!V:V,ROW(A377)),"")</f>
        <v/>
      </c>
      <c r="B385" s="94" t="str">
        <f t="shared" ca="1" si="69"/>
        <v/>
      </c>
      <c r="C385" s="9" t="str">
        <f ca="1">IF($A385&lt;&gt;"",INDEX(ActiviteCOP25!C:C,Chronogramme!$A385),"")</f>
        <v/>
      </c>
      <c r="D385" s="9" t="str">
        <f ca="1">IF($A385&lt;&gt;"",INDEX(ActiviteCOP25!D:D,Chronogramme!$A385),"")</f>
        <v/>
      </c>
      <c r="E385" s="9" t="str">
        <f ca="1">IF($A385&lt;&gt;"",INDEX(ActiviteCOP25!E:E,Chronogramme!$A385),"")</f>
        <v/>
      </c>
      <c r="F385" s="9" t="str">
        <f ca="1">IF($A385&lt;&gt;"",INDEX(ActiviteCOP25!G:G,Chronogramme!$A385),"")</f>
        <v/>
      </c>
      <c r="G385" s="9" t="str">
        <f ca="1">IF($A385&lt;&gt;"",INDEX(ActiviteCOP25!H:H,Chronogramme!$A385),"")</f>
        <v/>
      </c>
      <c r="H385" s="10" t="str">
        <f ca="1">IF($A385&lt;&gt;"",INDEX(ActiviteCOP25!I:I,Chronogramme!$A385),"")</f>
        <v/>
      </c>
      <c r="I385" s="10" t="str">
        <f ca="1">IF($A385&lt;&gt;"",INDEX(ActiviteCOP25!K:K,Chronogramme!$A385),"")</f>
        <v/>
      </c>
      <c r="J385" s="11" t="str">
        <f t="shared" ca="1" si="76"/>
        <v/>
      </c>
      <c r="K385" s="11" t="str">
        <f t="shared" ca="1" si="76"/>
        <v/>
      </c>
      <c r="L385" s="11" t="str">
        <f t="shared" ca="1" si="76"/>
        <v/>
      </c>
      <c r="M385" s="11" t="str">
        <f t="shared" ca="1" si="76"/>
        <v/>
      </c>
      <c r="N385" s="11" t="str">
        <f t="shared" ca="1" si="76"/>
        <v/>
      </c>
      <c r="O385" s="11" t="str">
        <f t="shared" ca="1" si="76"/>
        <v/>
      </c>
      <c r="P385" s="11" t="str">
        <f t="shared" ca="1" si="76"/>
        <v/>
      </c>
      <c r="Q385" s="11" t="str">
        <f t="shared" ca="1" si="76"/>
        <v/>
      </c>
      <c r="R385" s="11" t="str">
        <f t="shared" ca="1" si="76"/>
        <v/>
      </c>
      <c r="S385" s="11" t="str">
        <f t="shared" ca="1" si="76"/>
        <v/>
      </c>
      <c r="T385" s="11" t="str">
        <f t="shared" ca="1" si="76"/>
        <v/>
      </c>
      <c r="U385" s="11" t="str">
        <f t="shared" ca="1" si="76"/>
        <v/>
      </c>
      <c r="V385" s="11" t="str">
        <f t="shared" ca="1" si="76"/>
        <v/>
      </c>
      <c r="W385" s="11" t="str">
        <f t="shared" ca="1" si="76"/>
        <v/>
      </c>
      <c r="X385" s="11" t="str">
        <f t="shared" ca="1" si="76"/>
        <v/>
      </c>
      <c r="Y385" s="11" t="str">
        <f t="shared" ca="1" si="76"/>
        <v/>
      </c>
      <c r="Z385" s="11" t="str">
        <f t="shared" ca="1" si="75"/>
        <v/>
      </c>
      <c r="AA385" s="11" t="str">
        <f t="shared" ca="1" si="75"/>
        <v/>
      </c>
      <c r="AB385" s="11" t="str">
        <f t="shared" ca="1" si="75"/>
        <v/>
      </c>
      <c r="AC385" s="11" t="str">
        <f t="shared" ca="1" si="75"/>
        <v/>
      </c>
      <c r="AD385" s="11" t="str">
        <f t="shared" ca="1" si="75"/>
        <v/>
      </c>
      <c r="AE385" s="11"/>
      <c r="AF385" s="15"/>
    </row>
    <row r="386" spans="1:32" x14ac:dyDescent="0.2">
      <c r="A386" s="4" t="str">
        <f ca="1">IF(ROW(A378)&lt;=COUNT(ActiviteCOP25!V:V),SMALL(ActiviteCOP25!V:V,ROW(A378)),"")</f>
        <v/>
      </c>
      <c r="B386" s="94" t="str">
        <f t="shared" ca="1" si="69"/>
        <v/>
      </c>
      <c r="C386" s="9" t="str">
        <f ca="1">IF($A386&lt;&gt;"",INDEX(ActiviteCOP25!C:C,Chronogramme!$A386),"")</f>
        <v/>
      </c>
      <c r="D386" s="9" t="str">
        <f ca="1">IF($A386&lt;&gt;"",INDEX(ActiviteCOP25!D:D,Chronogramme!$A386),"")</f>
        <v/>
      </c>
      <c r="E386" s="9" t="str">
        <f ca="1">IF($A386&lt;&gt;"",INDEX(ActiviteCOP25!E:E,Chronogramme!$A386),"")</f>
        <v/>
      </c>
      <c r="F386" s="9" t="str">
        <f ca="1">IF($A386&lt;&gt;"",INDEX(ActiviteCOP25!G:G,Chronogramme!$A386),"")</f>
        <v/>
      </c>
      <c r="G386" s="9" t="str">
        <f ca="1">IF($A386&lt;&gt;"",INDEX(ActiviteCOP25!H:H,Chronogramme!$A386),"")</f>
        <v/>
      </c>
      <c r="H386" s="10" t="str">
        <f ca="1">IF($A386&lt;&gt;"",INDEX(ActiviteCOP25!I:I,Chronogramme!$A386),"")</f>
        <v/>
      </c>
      <c r="I386" s="10" t="str">
        <f ca="1">IF($A386&lt;&gt;"",INDEX(ActiviteCOP25!K:K,Chronogramme!$A386),"")</f>
        <v/>
      </c>
      <c r="J386" s="11" t="str">
        <f t="shared" ca="1" si="76"/>
        <v/>
      </c>
      <c r="K386" s="11" t="str">
        <f t="shared" ca="1" si="76"/>
        <v/>
      </c>
      <c r="L386" s="11" t="str">
        <f t="shared" ca="1" si="76"/>
        <v/>
      </c>
      <c r="M386" s="11" t="str">
        <f t="shared" ca="1" si="76"/>
        <v/>
      </c>
      <c r="N386" s="11" t="str">
        <f t="shared" ca="1" si="76"/>
        <v/>
      </c>
      <c r="O386" s="11" t="str">
        <f t="shared" ca="1" si="76"/>
        <v/>
      </c>
      <c r="P386" s="11" t="str">
        <f t="shared" ca="1" si="76"/>
        <v/>
      </c>
      <c r="Q386" s="11" t="str">
        <f t="shared" ca="1" si="76"/>
        <v/>
      </c>
      <c r="R386" s="11" t="str">
        <f t="shared" ca="1" si="76"/>
        <v/>
      </c>
      <c r="S386" s="11" t="str">
        <f t="shared" ca="1" si="76"/>
        <v/>
      </c>
      <c r="T386" s="11" t="str">
        <f t="shared" ca="1" si="76"/>
        <v/>
      </c>
      <c r="U386" s="11" t="str">
        <f t="shared" ca="1" si="76"/>
        <v/>
      </c>
      <c r="V386" s="11" t="str">
        <f t="shared" ca="1" si="76"/>
        <v/>
      </c>
      <c r="W386" s="11" t="str">
        <f t="shared" ca="1" si="76"/>
        <v/>
      </c>
      <c r="X386" s="11" t="str">
        <f t="shared" ca="1" si="76"/>
        <v/>
      </c>
      <c r="Y386" s="11" t="str">
        <f t="shared" ca="1" si="76"/>
        <v/>
      </c>
      <c r="Z386" s="11" t="str">
        <f t="shared" ca="1" si="75"/>
        <v/>
      </c>
      <c r="AA386" s="11" t="str">
        <f t="shared" ca="1" si="75"/>
        <v/>
      </c>
      <c r="AB386" s="11" t="str">
        <f t="shared" ca="1" si="75"/>
        <v/>
      </c>
      <c r="AC386" s="11" t="str">
        <f t="shared" ca="1" si="75"/>
        <v/>
      </c>
      <c r="AD386" s="11" t="str">
        <f t="shared" ca="1" si="75"/>
        <v/>
      </c>
      <c r="AE386" s="11"/>
      <c r="AF386" s="15"/>
    </row>
    <row r="387" spans="1:32" x14ac:dyDescent="0.2">
      <c r="A387" s="4" t="str">
        <f ca="1">IF(ROW(A379)&lt;=COUNT(ActiviteCOP25!V:V),SMALL(ActiviteCOP25!V:V,ROW(A379)),"")</f>
        <v/>
      </c>
      <c r="B387" s="94" t="str">
        <f t="shared" ca="1" si="69"/>
        <v/>
      </c>
      <c r="C387" s="9" t="str">
        <f ca="1">IF($A387&lt;&gt;"",INDEX(ActiviteCOP25!C:C,Chronogramme!$A387),"")</f>
        <v/>
      </c>
      <c r="D387" s="9" t="str">
        <f ca="1">IF($A387&lt;&gt;"",INDEX(ActiviteCOP25!D:D,Chronogramme!$A387),"")</f>
        <v/>
      </c>
      <c r="E387" s="9" t="str">
        <f ca="1">IF($A387&lt;&gt;"",INDEX(ActiviteCOP25!E:E,Chronogramme!$A387),"")</f>
        <v/>
      </c>
      <c r="F387" s="9" t="str">
        <f ca="1">IF($A387&lt;&gt;"",INDEX(ActiviteCOP25!G:G,Chronogramme!$A387),"")</f>
        <v/>
      </c>
      <c r="G387" s="9" t="str">
        <f ca="1">IF($A387&lt;&gt;"",INDEX(ActiviteCOP25!H:H,Chronogramme!$A387),"")</f>
        <v/>
      </c>
      <c r="H387" s="10" t="str">
        <f ca="1">IF($A387&lt;&gt;"",INDEX(ActiviteCOP25!I:I,Chronogramme!$A387),"")</f>
        <v/>
      </c>
      <c r="I387" s="10" t="str">
        <f ca="1">IF($A387&lt;&gt;"",INDEX(ActiviteCOP25!K:K,Chronogramme!$A387),"")</f>
        <v/>
      </c>
      <c r="J387" s="11" t="str">
        <f t="shared" ca="1" si="76"/>
        <v/>
      </c>
      <c r="K387" s="11" t="str">
        <f t="shared" ca="1" si="76"/>
        <v/>
      </c>
      <c r="L387" s="11" t="str">
        <f t="shared" ca="1" si="76"/>
        <v/>
      </c>
      <c r="M387" s="11" t="str">
        <f t="shared" ca="1" si="76"/>
        <v/>
      </c>
      <c r="N387" s="11" t="str">
        <f t="shared" ca="1" si="76"/>
        <v/>
      </c>
      <c r="O387" s="11" t="str">
        <f t="shared" ca="1" si="76"/>
        <v/>
      </c>
      <c r="P387" s="11" t="str">
        <f t="shared" ca="1" si="76"/>
        <v/>
      </c>
      <c r="Q387" s="11" t="str">
        <f t="shared" ca="1" si="76"/>
        <v/>
      </c>
      <c r="R387" s="11" t="str">
        <f t="shared" ca="1" si="76"/>
        <v/>
      </c>
      <c r="S387" s="11" t="str">
        <f t="shared" ca="1" si="76"/>
        <v/>
      </c>
      <c r="T387" s="11" t="str">
        <f t="shared" ca="1" si="76"/>
        <v/>
      </c>
      <c r="U387" s="11" t="str">
        <f t="shared" ca="1" si="76"/>
        <v/>
      </c>
      <c r="V387" s="11" t="str">
        <f t="shared" ca="1" si="76"/>
        <v/>
      </c>
      <c r="W387" s="11" t="str">
        <f t="shared" ca="1" si="76"/>
        <v/>
      </c>
      <c r="X387" s="11" t="str">
        <f t="shared" ca="1" si="76"/>
        <v/>
      </c>
      <c r="Y387" s="11" t="str">
        <f t="shared" ca="1" si="76"/>
        <v/>
      </c>
      <c r="Z387" s="11" t="str">
        <f t="shared" ca="1" si="75"/>
        <v/>
      </c>
      <c r="AA387" s="11" t="str">
        <f t="shared" ca="1" si="75"/>
        <v/>
      </c>
      <c r="AB387" s="11" t="str">
        <f t="shared" ca="1" si="75"/>
        <v/>
      </c>
      <c r="AC387" s="11" t="str">
        <f t="shared" ca="1" si="75"/>
        <v/>
      </c>
      <c r="AD387" s="11" t="str">
        <f t="shared" ca="1" si="75"/>
        <v/>
      </c>
      <c r="AE387" s="11"/>
      <c r="AF387" s="15"/>
    </row>
    <row r="388" spans="1:32" x14ac:dyDescent="0.2">
      <c r="A388" s="4" t="str">
        <f ca="1">IF(ROW(A380)&lt;=COUNT(ActiviteCOP25!V:V),SMALL(ActiviteCOP25!V:V,ROW(A380)),"")</f>
        <v/>
      </c>
      <c r="B388" s="94" t="str">
        <f t="shared" ca="1" si="69"/>
        <v/>
      </c>
      <c r="C388" s="9" t="str">
        <f ca="1">IF($A388&lt;&gt;"",INDEX(ActiviteCOP25!C:C,Chronogramme!$A388),"")</f>
        <v/>
      </c>
      <c r="D388" s="9" t="str">
        <f ca="1">IF($A388&lt;&gt;"",INDEX(ActiviteCOP25!D:D,Chronogramme!$A388),"")</f>
        <v/>
      </c>
      <c r="E388" s="9" t="str">
        <f ca="1">IF($A388&lt;&gt;"",INDEX(ActiviteCOP25!E:E,Chronogramme!$A388),"")</f>
        <v/>
      </c>
      <c r="F388" s="9" t="str">
        <f ca="1">IF($A388&lt;&gt;"",INDEX(ActiviteCOP25!G:G,Chronogramme!$A388),"")</f>
        <v/>
      </c>
      <c r="G388" s="9" t="str">
        <f ca="1">IF($A388&lt;&gt;"",INDEX(ActiviteCOP25!H:H,Chronogramme!$A388),"")</f>
        <v/>
      </c>
      <c r="H388" s="10" t="str">
        <f ca="1">IF($A388&lt;&gt;"",INDEX(ActiviteCOP25!I:I,Chronogramme!$A388),"")</f>
        <v/>
      </c>
      <c r="I388" s="10" t="str">
        <f ca="1">IF($A388&lt;&gt;"",INDEX(ActiviteCOP25!K:K,Chronogramme!$A388),"")</f>
        <v/>
      </c>
      <c r="J388" s="11" t="str">
        <f t="shared" ca="1" si="76"/>
        <v/>
      </c>
      <c r="K388" s="11" t="str">
        <f t="shared" ca="1" si="76"/>
        <v/>
      </c>
      <c r="L388" s="11" t="str">
        <f t="shared" ca="1" si="76"/>
        <v/>
      </c>
      <c r="M388" s="11" t="str">
        <f t="shared" ca="1" si="76"/>
        <v/>
      </c>
      <c r="N388" s="11" t="str">
        <f t="shared" ca="1" si="76"/>
        <v/>
      </c>
      <c r="O388" s="11" t="str">
        <f t="shared" ca="1" si="76"/>
        <v/>
      </c>
      <c r="P388" s="11" t="str">
        <f t="shared" ca="1" si="76"/>
        <v/>
      </c>
      <c r="Q388" s="11" t="str">
        <f t="shared" ca="1" si="76"/>
        <v/>
      </c>
      <c r="R388" s="11" t="str">
        <f t="shared" ca="1" si="76"/>
        <v/>
      </c>
      <c r="S388" s="11" t="str">
        <f t="shared" ca="1" si="76"/>
        <v/>
      </c>
      <c r="T388" s="11" t="str">
        <f t="shared" ca="1" si="76"/>
        <v/>
      </c>
      <c r="U388" s="11" t="str">
        <f t="shared" ca="1" si="76"/>
        <v/>
      </c>
      <c r="V388" s="11" t="str">
        <f t="shared" ca="1" si="76"/>
        <v/>
      </c>
      <c r="W388" s="11" t="str">
        <f t="shared" ca="1" si="76"/>
        <v/>
      </c>
      <c r="X388" s="11" t="str">
        <f t="shared" ca="1" si="76"/>
        <v/>
      </c>
      <c r="Y388" s="11" t="str">
        <f t="shared" ca="1" si="76"/>
        <v/>
      </c>
      <c r="Z388" s="11" t="str">
        <f t="shared" ca="1" si="75"/>
        <v/>
      </c>
      <c r="AA388" s="11" t="str">
        <f t="shared" ca="1" si="75"/>
        <v/>
      </c>
      <c r="AB388" s="11" t="str">
        <f t="shared" ca="1" si="75"/>
        <v/>
      </c>
      <c r="AC388" s="11" t="str">
        <f t="shared" ca="1" si="75"/>
        <v/>
      </c>
      <c r="AD388" s="11" t="str">
        <f t="shared" ca="1" si="75"/>
        <v/>
      </c>
      <c r="AE388" s="11"/>
      <c r="AF388" s="15"/>
    </row>
    <row r="389" spans="1:32" x14ac:dyDescent="0.2">
      <c r="A389" s="4" t="str">
        <f ca="1">IF(ROW(A381)&lt;=COUNT(ActiviteCOP25!V:V),SMALL(ActiviteCOP25!V:V,ROW(A381)),"")</f>
        <v/>
      </c>
      <c r="B389" s="94" t="str">
        <f t="shared" ca="1" si="69"/>
        <v/>
      </c>
      <c r="C389" s="9" t="str">
        <f ca="1">IF($A389&lt;&gt;"",INDEX(ActiviteCOP25!C:C,Chronogramme!$A389),"")</f>
        <v/>
      </c>
      <c r="D389" s="9" t="str">
        <f ca="1">IF($A389&lt;&gt;"",INDEX(ActiviteCOP25!D:D,Chronogramme!$A389),"")</f>
        <v/>
      </c>
      <c r="E389" s="9" t="str">
        <f ca="1">IF($A389&lt;&gt;"",INDEX(ActiviteCOP25!E:E,Chronogramme!$A389),"")</f>
        <v/>
      </c>
      <c r="F389" s="9" t="str">
        <f ca="1">IF($A389&lt;&gt;"",INDEX(ActiviteCOP25!G:G,Chronogramme!$A389),"")</f>
        <v/>
      </c>
      <c r="G389" s="9" t="str">
        <f ca="1">IF($A389&lt;&gt;"",INDEX(ActiviteCOP25!H:H,Chronogramme!$A389),"")</f>
        <v/>
      </c>
      <c r="H389" s="10" t="str">
        <f ca="1">IF($A389&lt;&gt;"",INDEX(ActiviteCOP25!I:I,Chronogramme!$A389),"")</f>
        <v/>
      </c>
      <c r="I389" s="10" t="str">
        <f ca="1">IF($A389&lt;&gt;"",INDEX(ActiviteCOP25!K:K,Chronogramme!$A389),"")</f>
        <v/>
      </c>
      <c r="J389" s="11" t="str">
        <f t="shared" ca="1" si="76"/>
        <v/>
      </c>
      <c r="K389" s="11" t="str">
        <f t="shared" ca="1" si="76"/>
        <v/>
      </c>
      <c r="L389" s="11" t="str">
        <f t="shared" ca="1" si="76"/>
        <v/>
      </c>
      <c r="M389" s="11" t="str">
        <f t="shared" ca="1" si="76"/>
        <v/>
      </c>
      <c r="N389" s="11" t="str">
        <f t="shared" ca="1" si="76"/>
        <v/>
      </c>
      <c r="O389" s="11" t="str">
        <f t="shared" ca="1" si="76"/>
        <v/>
      </c>
      <c r="P389" s="11" t="str">
        <f t="shared" ca="1" si="76"/>
        <v/>
      </c>
      <c r="Q389" s="11" t="str">
        <f t="shared" ca="1" si="76"/>
        <v/>
      </c>
      <c r="R389" s="11" t="str">
        <f t="shared" ca="1" si="76"/>
        <v/>
      </c>
      <c r="S389" s="11" t="str">
        <f t="shared" ca="1" si="76"/>
        <v/>
      </c>
      <c r="T389" s="11" t="str">
        <f t="shared" ca="1" si="76"/>
        <v/>
      </c>
      <c r="U389" s="11" t="str">
        <f t="shared" ca="1" si="76"/>
        <v/>
      </c>
      <c r="V389" s="11" t="str">
        <f t="shared" ca="1" si="76"/>
        <v/>
      </c>
      <c r="W389" s="11" t="str">
        <f t="shared" ca="1" si="76"/>
        <v/>
      </c>
      <c r="X389" s="11" t="str">
        <f t="shared" ca="1" si="76"/>
        <v/>
      </c>
      <c r="Y389" s="11" t="str">
        <f t="shared" ca="1" si="76"/>
        <v/>
      </c>
      <c r="Z389" s="11" t="str">
        <f t="shared" ca="1" si="75"/>
        <v/>
      </c>
      <c r="AA389" s="11" t="str">
        <f t="shared" ca="1" si="75"/>
        <v/>
      </c>
      <c r="AB389" s="11" t="str">
        <f t="shared" ca="1" si="75"/>
        <v/>
      </c>
      <c r="AC389" s="11" t="str">
        <f t="shared" ca="1" si="75"/>
        <v/>
      </c>
      <c r="AD389" s="11" t="str">
        <f t="shared" ca="1" si="75"/>
        <v/>
      </c>
      <c r="AE389" s="11"/>
      <c r="AF389" s="15"/>
    </row>
    <row r="390" spans="1:32" x14ac:dyDescent="0.2">
      <c r="A390" s="4" t="str">
        <f ca="1">IF(ROW(A382)&lt;=COUNT(ActiviteCOP25!V:V),SMALL(ActiviteCOP25!V:V,ROW(A382)),"")</f>
        <v/>
      </c>
      <c r="B390" s="94" t="str">
        <f t="shared" ca="1" si="69"/>
        <v/>
      </c>
      <c r="C390" s="9" t="str">
        <f ca="1">IF($A390&lt;&gt;"",INDEX(ActiviteCOP25!C:C,Chronogramme!$A390),"")</f>
        <v/>
      </c>
      <c r="D390" s="9" t="str">
        <f ca="1">IF($A390&lt;&gt;"",INDEX(ActiviteCOP25!D:D,Chronogramme!$A390),"")</f>
        <v/>
      </c>
      <c r="E390" s="9" t="str">
        <f ca="1">IF($A390&lt;&gt;"",INDEX(ActiviteCOP25!E:E,Chronogramme!$A390),"")</f>
        <v/>
      </c>
      <c r="F390" s="9" t="str">
        <f ca="1">IF($A390&lt;&gt;"",INDEX(ActiviteCOP25!G:G,Chronogramme!$A390),"")</f>
        <v/>
      </c>
      <c r="G390" s="9" t="str">
        <f ca="1">IF($A390&lt;&gt;"",INDEX(ActiviteCOP25!H:H,Chronogramme!$A390),"")</f>
        <v/>
      </c>
      <c r="H390" s="10" t="str">
        <f ca="1">IF($A390&lt;&gt;"",INDEX(ActiviteCOP25!I:I,Chronogramme!$A390),"")</f>
        <v/>
      </c>
      <c r="I390" s="10" t="str">
        <f ca="1">IF($A390&lt;&gt;"",INDEX(ActiviteCOP25!K:K,Chronogramme!$A390),"")</f>
        <v/>
      </c>
      <c r="J390" s="11" t="str">
        <f t="shared" ca="1" si="76"/>
        <v/>
      </c>
      <c r="K390" s="11" t="str">
        <f t="shared" ca="1" si="76"/>
        <v/>
      </c>
      <c r="L390" s="11" t="str">
        <f t="shared" ca="1" si="76"/>
        <v/>
      </c>
      <c r="M390" s="11" t="str">
        <f t="shared" ca="1" si="76"/>
        <v/>
      </c>
      <c r="N390" s="11" t="str">
        <f t="shared" ca="1" si="76"/>
        <v/>
      </c>
      <c r="O390" s="11" t="str">
        <f t="shared" ca="1" si="76"/>
        <v/>
      </c>
      <c r="P390" s="11" t="str">
        <f t="shared" ca="1" si="76"/>
        <v/>
      </c>
      <c r="Q390" s="11" t="str">
        <f t="shared" ca="1" si="76"/>
        <v/>
      </c>
      <c r="R390" s="11" t="str">
        <f t="shared" ca="1" si="76"/>
        <v/>
      </c>
      <c r="S390" s="11" t="str">
        <f t="shared" ca="1" si="76"/>
        <v/>
      </c>
      <c r="T390" s="11" t="str">
        <f t="shared" ca="1" si="76"/>
        <v/>
      </c>
      <c r="U390" s="11" t="str">
        <f t="shared" ca="1" si="76"/>
        <v/>
      </c>
      <c r="V390" s="11" t="str">
        <f t="shared" ca="1" si="76"/>
        <v/>
      </c>
      <c r="W390" s="11" t="str">
        <f t="shared" ca="1" si="76"/>
        <v/>
      </c>
      <c r="X390" s="11" t="str">
        <f t="shared" ca="1" si="76"/>
        <v/>
      </c>
      <c r="Y390" s="11" t="str">
        <f t="shared" ca="1" si="76"/>
        <v/>
      </c>
      <c r="Z390" s="11" t="str">
        <f t="shared" ca="1" si="75"/>
        <v/>
      </c>
      <c r="AA390" s="11" t="str">
        <f t="shared" ca="1" si="75"/>
        <v/>
      </c>
      <c r="AB390" s="11" t="str">
        <f t="shared" ca="1" si="75"/>
        <v/>
      </c>
      <c r="AC390" s="11" t="str">
        <f t="shared" ca="1" si="75"/>
        <v/>
      </c>
      <c r="AD390" s="11" t="str">
        <f t="shared" ca="1" si="75"/>
        <v/>
      </c>
      <c r="AE390" s="11"/>
      <c r="AF390" s="15"/>
    </row>
    <row r="391" spans="1:32" x14ac:dyDescent="0.2">
      <c r="A391" s="4" t="str">
        <f ca="1">IF(ROW(A383)&lt;=COUNT(ActiviteCOP25!V:V),SMALL(ActiviteCOP25!V:V,ROW(A383)),"")</f>
        <v/>
      </c>
      <c r="B391" s="94" t="str">
        <f t="shared" ca="1" si="69"/>
        <v/>
      </c>
      <c r="C391" s="9" t="str">
        <f ca="1">IF($A391&lt;&gt;"",INDEX(ActiviteCOP25!C:C,Chronogramme!$A391),"")</f>
        <v/>
      </c>
      <c r="D391" s="9" t="str">
        <f ca="1">IF($A391&lt;&gt;"",INDEX(ActiviteCOP25!D:D,Chronogramme!$A391),"")</f>
        <v/>
      </c>
      <c r="E391" s="9" t="str">
        <f ca="1">IF($A391&lt;&gt;"",INDEX(ActiviteCOP25!E:E,Chronogramme!$A391),"")</f>
        <v/>
      </c>
      <c r="F391" s="9" t="str">
        <f ca="1">IF($A391&lt;&gt;"",INDEX(ActiviteCOP25!G:G,Chronogramme!$A391),"")</f>
        <v/>
      </c>
      <c r="G391" s="9" t="str">
        <f ca="1">IF($A391&lt;&gt;"",INDEX(ActiviteCOP25!H:H,Chronogramme!$A391),"")</f>
        <v/>
      </c>
      <c r="H391" s="10" t="str">
        <f ca="1">IF($A391&lt;&gt;"",INDEX(ActiviteCOP25!I:I,Chronogramme!$A391),"")</f>
        <v/>
      </c>
      <c r="I391" s="10" t="str">
        <f ca="1">IF($A391&lt;&gt;"",INDEX(ActiviteCOP25!K:K,Chronogramme!$A391),"")</f>
        <v/>
      </c>
      <c r="J391" s="11" t="str">
        <f t="shared" ca="1" si="76"/>
        <v/>
      </c>
      <c r="K391" s="11" t="str">
        <f t="shared" ca="1" si="76"/>
        <v/>
      </c>
      <c r="L391" s="11" t="str">
        <f t="shared" ca="1" si="76"/>
        <v/>
      </c>
      <c r="M391" s="11" t="str">
        <f t="shared" ca="1" si="76"/>
        <v/>
      </c>
      <c r="N391" s="11" t="str">
        <f t="shared" ca="1" si="76"/>
        <v/>
      </c>
      <c r="O391" s="11" t="str">
        <f t="shared" ca="1" si="76"/>
        <v/>
      </c>
      <c r="P391" s="11" t="str">
        <f t="shared" ca="1" si="76"/>
        <v/>
      </c>
      <c r="Q391" s="11" t="str">
        <f t="shared" ca="1" si="76"/>
        <v/>
      </c>
      <c r="R391" s="11" t="str">
        <f t="shared" ca="1" si="76"/>
        <v/>
      </c>
      <c r="S391" s="11" t="str">
        <f t="shared" ca="1" si="76"/>
        <v/>
      </c>
      <c r="T391" s="11" t="str">
        <f t="shared" ca="1" si="76"/>
        <v/>
      </c>
      <c r="U391" s="11" t="str">
        <f t="shared" ca="1" si="76"/>
        <v/>
      </c>
      <c r="V391" s="11" t="str">
        <f t="shared" ca="1" si="76"/>
        <v/>
      </c>
      <c r="W391" s="11" t="str">
        <f t="shared" ca="1" si="76"/>
        <v/>
      </c>
      <c r="X391" s="11" t="str">
        <f t="shared" ca="1" si="76"/>
        <v/>
      </c>
      <c r="Y391" s="11" t="str">
        <f t="shared" ca="1" si="76"/>
        <v/>
      </c>
      <c r="Z391" s="11" t="str">
        <f t="shared" ca="1" si="75"/>
        <v/>
      </c>
      <c r="AA391" s="11" t="str">
        <f t="shared" ca="1" si="75"/>
        <v/>
      </c>
      <c r="AB391" s="11" t="str">
        <f t="shared" ca="1" si="75"/>
        <v/>
      </c>
      <c r="AC391" s="11" t="str">
        <f t="shared" ca="1" si="75"/>
        <v/>
      </c>
      <c r="AD391" s="11" t="str">
        <f t="shared" ca="1" si="75"/>
        <v/>
      </c>
      <c r="AE391" s="11"/>
      <c r="AF391" s="15"/>
    </row>
    <row r="392" spans="1:32" x14ac:dyDescent="0.2">
      <c r="A392" s="4" t="str">
        <f ca="1">IF(ROW(A384)&lt;=COUNT(ActiviteCOP25!V:V),SMALL(ActiviteCOP25!V:V,ROW(A384)),"")</f>
        <v/>
      </c>
      <c r="B392" s="94" t="str">
        <f t="shared" ca="1" si="69"/>
        <v/>
      </c>
      <c r="C392" s="9" t="str">
        <f ca="1">IF($A392&lt;&gt;"",INDEX(ActiviteCOP25!C:C,Chronogramme!$A392),"")</f>
        <v/>
      </c>
      <c r="D392" s="9" t="str">
        <f ca="1">IF($A392&lt;&gt;"",INDEX(ActiviteCOP25!D:D,Chronogramme!$A392),"")</f>
        <v/>
      </c>
      <c r="E392" s="9" t="str">
        <f ca="1">IF($A392&lt;&gt;"",INDEX(ActiviteCOP25!E:E,Chronogramme!$A392),"")</f>
        <v/>
      </c>
      <c r="F392" s="9" t="str">
        <f ca="1">IF($A392&lt;&gt;"",INDEX(ActiviteCOP25!G:G,Chronogramme!$A392),"")</f>
        <v/>
      </c>
      <c r="G392" s="9" t="str">
        <f ca="1">IF($A392&lt;&gt;"",INDEX(ActiviteCOP25!H:H,Chronogramme!$A392),"")</f>
        <v/>
      </c>
      <c r="H392" s="10" t="str">
        <f ca="1">IF($A392&lt;&gt;"",INDEX(ActiviteCOP25!I:I,Chronogramme!$A392),"")</f>
        <v/>
      </c>
      <c r="I392" s="10" t="str">
        <f ca="1">IF($A392&lt;&gt;"",INDEX(ActiviteCOP25!K:K,Chronogramme!$A392),"")</f>
        <v/>
      </c>
      <c r="J392" s="11" t="str">
        <f t="shared" ca="1" si="76"/>
        <v/>
      </c>
      <c r="K392" s="11" t="str">
        <f t="shared" ca="1" si="76"/>
        <v/>
      </c>
      <c r="L392" s="11" t="str">
        <f t="shared" ca="1" si="76"/>
        <v/>
      </c>
      <c r="M392" s="11" t="str">
        <f t="shared" ca="1" si="76"/>
        <v/>
      </c>
      <c r="N392" s="11" t="str">
        <f t="shared" ca="1" si="76"/>
        <v/>
      </c>
      <c r="O392" s="11" t="str">
        <f t="shared" ca="1" si="76"/>
        <v/>
      </c>
      <c r="P392" s="11" t="str">
        <f t="shared" ca="1" si="76"/>
        <v/>
      </c>
      <c r="Q392" s="11" t="str">
        <f t="shared" ca="1" si="76"/>
        <v/>
      </c>
      <c r="R392" s="11" t="str">
        <f t="shared" ca="1" si="76"/>
        <v/>
      </c>
      <c r="S392" s="11" t="str">
        <f t="shared" ca="1" si="76"/>
        <v/>
      </c>
      <c r="T392" s="11" t="str">
        <f t="shared" ca="1" si="76"/>
        <v/>
      </c>
      <c r="U392" s="11" t="str">
        <f t="shared" ca="1" si="76"/>
        <v/>
      </c>
      <c r="V392" s="11" t="str">
        <f t="shared" ca="1" si="76"/>
        <v/>
      </c>
      <c r="W392" s="11" t="str">
        <f t="shared" ca="1" si="76"/>
        <v/>
      </c>
      <c r="X392" s="11" t="str">
        <f t="shared" ca="1" si="76"/>
        <v/>
      </c>
      <c r="Y392" s="11" t="str">
        <f t="shared" ca="1" si="76"/>
        <v/>
      </c>
      <c r="Z392" s="11" t="str">
        <f t="shared" ca="1" si="75"/>
        <v/>
      </c>
      <c r="AA392" s="11" t="str">
        <f t="shared" ca="1" si="75"/>
        <v/>
      </c>
      <c r="AB392" s="11" t="str">
        <f t="shared" ca="1" si="75"/>
        <v/>
      </c>
      <c r="AC392" s="11" t="str">
        <f t="shared" ca="1" si="75"/>
        <v/>
      </c>
      <c r="AD392" s="11" t="str">
        <f t="shared" ca="1" si="75"/>
        <v/>
      </c>
      <c r="AE392" s="11"/>
      <c r="AF392" s="15"/>
    </row>
    <row r="393" spans="1:32" x14ac:dyDescent="0.2">
      <c r="A393" s="4" t="str">
        <f ca="1">IF(ROW(A385)&lt;=COUNT(ActiviteCOP25!V:V),SMALL(ActiviteCOP25!V:V,ROW(A385)),"")</f>
        <v/>
      </c>
      <c r="B393" s="94" t="str">
        <f t="shared" ca="1" si="69"/>
        <v/>
      </c>
      <c r="C393" s="9" t="str">
        <f ca="1">IF($A393&lt;&gt;"",INDEX(ActiviteCOP25!C:C,Chronogramme!$A393),"")</f>
        <v/>
      </c>
      <c r="D393" s="9" t="str">
        <f ca="1">IF($A393&lt;&gt;"",INDEX(ActiviteCOP25!D:D,Chronogramme!$A393),"")</f>
        <v/>
      </c>
      <c r="E393" s="9" t="str">
        <f ca="1">IF($A393&lt;&gt;"",INDEX(ActiviteCOP25!E:E,Chronogramme!$A393),"")</f>
        <v/>
      </c>
      <c r="F393" s="9" t="str">
        <f ca="1">IF($A393&lt;&gt;"",INDEX(ActiviteCOP25!G:G,Chronogramme!$A393),"")</f>
        <v/>
      </c>
      <c r="G393" s="9" t="str">
        <f ca="1">IF($A393&lt;&gt;"",INDEX(ActiviteCOP25!H:H,Chronogramme!$A393),"")</f>
        <v/>
      </c>
      <c r="H393" s="10" t="str">
        <f ca="1">IF($A393&lt;&gt;"",INDEX(ActiviteCOP25!I:I,Chronogramme!$A393),"")</f>
        <v/>
      </c>
      <c r="I393" s="10" t="str">
        <f ca="1">IF($A393&lt;&gt;"",INDEX(ActiviteCOP25!K:K,Chronogramme!$A393),"")</f>
        <v/>
      </c>
      <c r="J393" s="11" t="str">
        <f t="shared" ca="1" si="76"/>
        <v/>
      </c>
      <c r="K393" s="11" t="str">
        <f t="shared" ca="1" si="76"/>
        <v/>
      </c>
      <c r="L393" s="11" t="str">
        <f t="shared" ca="1" si="76"/>
        <v/>
      </c>
      <c r="M393" s="11" t="str">
        <f t="shared" ca="1" si="76"/>
        <v/>
      </c>
      <c r="N393" s="11" t="str">
        <f t="shared" ca="1" si="76"/>
        <v/>
      </c>
      <c r="O393" s="11" t="str">
        <f t="shared" ca="1" si="76"/>
        <v/>
      </c>
      <c r="P393" s="11" t="str">
        <f t="shared" ca="1" si="76"/>
        <v/>
      </c>
      <c r="Q393" s="11" t="str">
        <f t="shared" ca="1" si="76"/>
        <v/>
      </c>
      <c r="R393" s="11" t="str">
        <f t="shared" ca="1" si="76"/>
        <v/>
      </c>
      <c r="S393" s="11" t="str">
        <f t="shared" ca="1" si="76"/>
        <v/>
      </c>
      <c r="T393" s="11" t="str">
        <f t="shared" ca="1" si="76"/>
        <v/>
      </c>
      <c r="U393" s="11" t="str">
        <f t="shared" ca="1" si="76"/>
        <v/>
      </c>
      <c r="V393" s="11" t="str">
        <f t="shared" ca="1" si="76"/>
        <v/>
      </c>
      <c r="W393" s="11" t="str">
        <f t="shared" ca="1" si="76"/>
        <v/>
      </c>
      <c r="X393" s="11" t="str">
        <f t="shared" ca="1" si="76"/>
        <v/>
      </c>
      <c r="Y393" s="11" t="str">
        <f t="shared" ref="Y393:AD408" ca="1" si="77">IF(ISERR(VALUE(TEXT(Y$7&amp;"/"&amp;Y$5&amp;"/"&amp;Y$4,"jj/mm/aaaa")))&lt;&gt;TRUE,IF(AND($A393&lt;&gt;"",VALUE(TEXT(Y$7&amp;"/"&amp;Y$5&amp;"/"&amp;Y$4,"jj/mm/aaaa"))&gt;=$H393,VALUE(TEXT(Y$7&amp;"/"&amp;Y$5&amp;"/"&amp;Y$4,"jj/mm/aaaa"))&lt;=$I393),"a",""),"")</f>
        <v/>
      </c>
      <c r="Z393" s="11" t="str">
        <f t="shared" ca="1" si="77"/>
        <v/>
      </c>
      <c r="AA393" s="11" t="str">
        <f t="shared" ca="1" si="77"/>
        <v/>
      </c>
      <c r="AB393" s="11" t="str">
        <f t="shared" ca="1" si="77"/>
        <v/>
      </c>
      <c r="AC393" s="11" t="str">
        <f t="shared" ca="1" si="77"/>
        <v/>
      </c>
      <c r="AD393" s="11" t="str">
        <f t="shared" ca="1" si="77"/>
        <v/>
      </c>
      <c r="AE393" s="11"/>
      <c r="AF393" s="15"/>
    </row>
    <row r="394" spans="1:32" x14ac:dyDescent="0.2">
      <c r="A394" s="4" t="str">
        <f ca="1">IF(ROW(A386)&lt;=COUNT(ActiviteCOP25!V:V),SMALL(ActiviteCOP25!V:V,ROW(A386)),"")</f>
        <v/>
      </c>
      <c r="B394" s="94" t="str">
        <f t="shared" ref="B394:B457" ca="1" si="78">IF($A394&lt;&gt;"","Du "&amp;TEXT(H394,"jj/mm/aaaa")&amp;" au "&amp;TEXT(I394,"jj/mm/aaaa"),"")</f>
        <v/>
      </c>
      <c r="C394" s="9" t="str">
        <f ca="1">IF($A394&lt;&gt;"",INDEX(ActiviteCOP25!C:C,Chronogramme!$A394),"")</f>
        <v/>
      </c>
      <c r="D394" s="9" t="str">
        <f ca="1">IF($A394&lt;&gt;"",INDEX(ActiviteCOP25!D:D,Chronogramme!$A394),"")</f>
        <v/>
      </c>
      <c r="E394" s="9" t="str">
        <f ca="1">IF($A394&lt;&gt;"",INDEX(ActiviteCOP25!E:E,Chronogramme!$A394),"")</f>
        <v/>
      </c>
      <c r="F394" s="9" t="str">
        <f ca="1">IF($A394&lt;&gt;"",INDEX(ActiviteCOP25!G:G,Chronogramme!$A394),"")</f>
        <v/>
      </c>
      <c r="G394" s="9" t="str">
        <f ca="1">IF($A394&lt;&gt;"",INDEX(ActiviteCOP25!H:H,Chronogramme!$A394),"")</f>
        <v/>
      </c>
      <c r="H394" s="10" t="str">
        <f ca="1">IF($A394&lt;&gt;"",INDEX(ActiviteCOP25!I:I,Chronogramme!$A394),"")</f>
        <v/>
      </c>
      <c r="I394" s="10" t="str">
        <f ca="1">IF($A394&lt;&gt;"",INDEX(ActiviteCOP25!K:K,Chronogramme!$A394),"")</f>
        <v/>
      </c>
      <c r="J394" s="11" t="str">
        <f t="shared" ref="J394:Y409" ca="1" si="79">IF(ISERR(VALUE(TEXT(J$7&amp;"/"&amp;J$5&amp;"/"&amp;J$4,"jj/mm/aaaa")))&lt;&gt;TRUE,IF(AND($A394&lt;&gt;"",VALUE(TEXT(J$7&amp;"/"&amp;J$5&amp;"/"&amp;J$4,"jj/mm/aaaa"))&gt;=$H394,VALUE(TEXT(J$7&amp;"/"&amp;J$5&amp;"/"&amp;J$4,"jj/mm/aaaa"))&lt;=$I394),"a",""),"")</f>
        <v/>
      </c>
      <c r="K394" s="11" t="str">
        <f t="shared" ca="1" si="79"/>
        <v/>
      </c>
      <c r="L394" s="11" t="str">
        <f t="shared" ca="1" si="79"/>
        <v/>
      </c>
      <c r="M394" s="11" t="str">
        <f t="shared" ca="1" si="79"/>
        <v/>
      </c>
      <c r="N394" s="11" t="str">
        <f t="shared" ca="1" si="79"/>
        <v/>
      </c>
      <c r="O394" s="11" t="str">
        <f t="shared" ca="1" si="79"/>
        <v/>
      </c>
      <c r="P394" s="11" t="str">
        <f t="shared" ca="1" si="79"/>
        <v/>
      </c>
      <c r="Q394" s="11" t="str">
        <f t="shared" ca="1" si="79"/>
        <v/>
      </c>
      <c r="R394" s="11" t="str">
        <f t="shared" ca="1" si="79"/>
        <v/>
      </c>
      <c r="S394" s="11" t="str">
        <f t="shared" ca="1" si="79"/>
        <v/>
      </c>
      <c r="T394" s="11" t="str">
        <f t="shared" ca="1" si="79"/>
        <v/>
      </c>
      <c r="U394" s="11" t="str">
        <f t="shared" ca="1" si="79"/>
        <v/>
      </c>
      <c r="V394" s="11" t="str">
        <f t="shared" ca="1" si="79"/>
        <v/>
      </c>
      <c r="W394" s="11" t="str">
        <f t="shared" ca="1" si="79"/>
        <v/>
      </c>
      <c r="X394" s="11" t="str">
        <f t="shared" ca="1" si="79"/>
        <v/>
      </c>
      <c r="Y394" s="11" t="str">
        <f t="shared" ca="1" si="79"/>
        <v/>
      </c>
      <c r="Z394" s="11" t="str">
        <f t="shared" ca="1" si="77"/>
        <v/>
      </c>
      <c r="AA394" s="11" t="str">
        <f t="shared" ca="1" si="77"/>
        <v/>
      </c>
      <c r="AB394" s="11" t="str">
        <f t="shared" ca="1" si="77"/>
        <v/>
      </c>
      <c r="AC394" s="11" t="str">
        <f t="shared" ca="1" si="77"/>
        <v/>
      </c>
      <c r="AD394" s="11" t="str">
        <f t="shared" ca="1" si="77"/>
        <v/>
      </c>
      <c r="AE394" s="11"/>
      <c r="AF394" s="15"/>
    </row>
    <row r="395" spans="1:32" x14ac:dyDescent="0.2">
      <c r="A395" s="4" t="str">
        <f ca="1">IF(ROW(A387)&lt;=COUNT(ActiviteCOP25!V:V),SMALL(ActiviteCOP25!V:V,ROW(A387)),"")</f>
        <v/>
      </c>
      <c r="B395" s="94" t="str">
        <f t="shared" ca="1" si="78"/>
        <v/>
      </c>
      <c r="C395" s="9" t="str">
        <f ca="1">IF($A395&lt;&gt;"",INDEX(ActiviteCOP25!C:C,Chronogramme!$A395),"")</f>
        <v/>
      </c>
      <c r="D395" s="9" t="str">
        <f ca="1">IF($A395&lt;&gt;"",INDEX(ActiviteCOP25!D:D,Chronogramme!$A395),"")</f>
        <v/>
      </c>
      <c r="E395" s="9" t="str">
        <f ca="1">IF($A395&lt;&gt;"",INDEX(ActiviteCOP25!E:E,Chronogramme!$A395),"")</f>
        <v/>
      </c>
      <c r="F395" s="9" t="str">
        <f ca="1">IF($A395&lt;&gt;"",INDEX(ActiviteCOP25!G:G,Chronogramme!$A395),"")</f>
        <v/>
      </c>
      <c r="G395" s="9" t="str">
        <f ca="1">IF($A395&lt;&gt;"",INDEX(ActiviteCOP25!H:H,Chronogramme!$A395),"")</f>
        <v/>
      </c>
      <c r="H395" s="10" t="str">
        <f ca="1">IF($A395&lt;&gt;"",INDEX(ActiviteCOP25!I:I,Chronogramme!$A395),"")</f>
        <v/>
      </c>
      <c r="I395" s="10" t="str">
        <f ca="1">IF($A395&lt;&gt;"",INDEX(ActiviteCOP25!K:K,Chronogramme!$A395),"")</f>
        <v/>
      </c>
      <c r="J395" s="11" t="str">
        <f t="shared" ca="1" si="79"/>
        <v/>
      </c>
      <c r="K395" s="11" t="str">
        <f t="shared" ca="1" si="79"/>
        <v/>
      </c>
      <c r="L395" s="11" t="str">
        <f t="shared" ca="1" si="79"/>
        <v/>
      </c>
      <c r="M395" s="11" t="str">
        <f t="shared" ca="1" si="79"/>
        <v/>
      </c>
      <c r="N395" s="11" t="str">
        <f t="shared" ca="1" si="79"/>
        <v/>
      </c>
      <c r="O395" s="11" t="str">
        <f t="shared" ca="1" si="79"/>
        <v/>
      </c>
      <c r="P395" s="11" t="str">
        <f t="shared" ca="1" si="79"/>
        <v/>
      </c>
      <c r="Q395" s="11" t="str">
        <f t="shared" ca="1" si="79"/>
        <v/>
      </c>
      <c r="R395" s="11" t="str">
        <f t="shared" ca="1" si="79"/>
        <v/>
      </c>
      <c r="S395" s="11" t="str">
        <f t="shared" ca="1" si="79"/>
        <v/>
      </c>
      <c r="T395" s="11" t="str">
        <f t="shared" ca="1" si="79"/>
        <v/>
      </c>
      <c r="U395" s="11" t="str">
        <f t="shared" ca="1" si="79"/>
        <v/>
      </c>
      <c r="V395" s="11" t="str">
        <f t="shared" ca="1" si="79"/>
        <v/>
      </c>
      <c r="W395" s="11" t="str">
        <f t="shared" ca="1" si="79"/>
        <v/>
      </c>
      <c r="X395" s="11" t="str">
        <f t="shared" ca="1" si="79"/>
        <v/>
      </c>
      <c r="Y395" s="11" t="str">
        <f t="shared" ca="1" si="79"/>
        <v/>
      </c>
      <c r="Z395" s="11" t="str">
        <f t="shared" ca="1" si="77"/>
        <v/>
      </c>
      <c r="AA395" s="11" t="str">
        <f t="shared" ca="1" si="77"/>
        <v/>
      </c>
      <c r="AB395" s="11" t="str">
        <f t="shared" ca="1" si="77"/>
        <v/>
      </c>
      <c r="AC395" s="11" t="str">
        <f t="shared" ca="1" si="77"/>
        <v/>
      </c>
      <c r="AD395" s="11" t="str">
        <f t="shared" ca="1" si="77"/>
        <v/>
      </c>
      <c r="AE395" s="11"/>
      <c r="AF395" s="15"/>
    </row>
    <row r="396" spans="1:32" x14ac:dyDescent="0.2">
      <c r="A396" s="4" t="str">
        <f ca="1">IF(ROW(A388)&lt;=COUNT(ActiviteCOP25!V:V),SMALL(ActiviteCOP25!V:V,ROW(A388)),"")</f>
        <v/>
      </c>
      <c r="B396" s="94" t="str">
        <f t="shared" ca="1" si="78"/>
        <v/>
      </c>
      <c r="C396" s="9" t="str">
        <f ca="1">IF($A396&lt;&gt;"",INDEX(ActiviteCOP25!C:C,Chronogramme!$A396),"")</f>
        <v/>
      </c>
      <c r="D396" s="9" t="str">
        <f ca="1">IF($A396&lt;&gt;"",INDEX(ActiviteCOP25!D:D,Chronogramme!$A396),"")</f>
        <v/>
      </c>
      <c r="E396" s="9" t="str">
        <f ca="1">IF($A396&lt;&gt;"",INDEX(ActiviteCOP25!E:E,Chronogramme!$A396),"")</f>
        <v/>
      </c>
      <c r="F396" s="9" t="str">
        <f ca="1">IF($A396&lt;&gt;"",INDEX(ActiviteCOP25!G:G,Chronogramme!$A396),"")</f>
        <v/>
      </c>
      <c r="G396" s="9" t="str">
        <f ca="1">IF($A396&lt;&gt;"",INDEX(ActiviteCOP25!H:H,Chronogramme!$A396),"")</f>
        <v/>
      </c>
      <c r="H396" s="10" t="str">
        <f ca="1">IF($A396&lt;&gt;"",INDEX(ActiviteCOP25!I:I,Chronogramme!$A396),"")</f>
        <v/>
      </c>
      <c r="I396" s="10" t="str">
        <f ca="1">IF($A396&lt;&gt;"",INDEX(ActiviteCOP25!K:K,Chronogramme!$A396),"")</f>
        <v/>
      </c>
      <c r="J396" s="11" t="str">
        <f t="shared" ca="1" si="79"/>
        <v/>
      </c>
      <c r="K396" s="11" t="str">
        <f t="shared" ca="1" si="79"/>
        <v/>
      </c>
      <c r="L396" s="11" t="str">
        <f t="shared" ca="1" si="79"/>
        <v/>
      </c>
      <c r="M396" s="11" t="str">
        <f t="shared" ca="1" si="79"/>
        <v/>
      </c>
      <c r="N396" s="11" t="str">
        <f t="shared" ca="1" si="79"/>
        <v/>
      </c>
      <c r="O396" s="11" t="str">
        <f t="shared" ca="1" si="79"/>
        <v/>
      </c>
      <c r="P396" s="11" t="str">
        <f t="shared" ca="1" si="79"/>
        <v/>
      </c>
      <c r="Q396" s="11" t="str">
        <f t="shared" ca="1" si="79"/>
        <v/>
      </c>
      <c r="R396" s="11" t="str">
        <f t="shared" ca="1" si="79"/>
        <v/>
      </c>
      <c r="S396" s="11" t="str">
        <f t="shared" ca="1" si="79"/>
        <v/>
      </c>
      <c r="T396" s="11" t="str">
        <f t="shared" ca="1" si="79"/>
        <v/>
      </c>
      <c r="U396" s="11" t="str">
        <f t="shared" ca="1" si="79"/>
        <v/>
      </c>
      <c r="V396" s="11" t="str">
        <f t="shared" ca="1" si="79"/>
        <v/>
      </c>
      <c r="W396" s="11" t="str">
        <f t="shared" ca="1" si="79"/>
        <v/>
      </c>
      <c r="X396" s="11" t="str">
        <f t="shared" ca="1" si="79"/>
        <v/>
      </c>
      <c r="Y396" s="11" t="str">
        <f t="shared" ca="1" si="79"/>
        <v/>
      </c>
      <c r="Z396" s="11" t="str">
        <f t="shared" ca="1" si="77"/>
        <v/>
      </c>
      <c r="AA396" s="11" t="str">
        <f t="shared" ca="1" si="77"/>
        <v/>
      </c>
      <c r="AB396" s="11" t="str">
        <f t="shared" ca="1" si="77"/>
        <v/>
      </c>
      <c r="AC396" s="11" t="str">
        <f t="shared" ca="1" si="77"/>
        <v/>
      </c>
      <c r="AD396" s="11" t="str">
        <f t="shared" ca="1" si="77"/>
        <v/>
      </c>
      <c r="AE396" s="11"/>
      <c r="AF396" s="15"/>
    </row>
    <row r="397" spans="1:32" x14ac:dyDescent="0.2">
      <c r="A397" s="4" t="str">
        <f ca="1">IF(ROW(A389)&lt;=COUNT(ActiviteCOP25!V:V),SMALL(ActiviteCOP25!V:V,ROW(A389)),"")</f>
        <v/>
      </c>
      <c r="B397" s="94" t="str">
        <f t="shared" ca="1" si="78"/>
        <v/>
      </c>
      <c r="C397" s="9" t="str">
        <f ca="1">IF($A397&lt;&gt;"",INDEX(ActiviteCOP25!C:C,Chronogramme!$A397),"")</f>
        <v/>
      </c>
      <c r="D397" s="9" t="str">
        <f ca="1">IF($A397&lt;&gt;"",INDEX(ActiviteCOP25!D:D,Chronogramme!$A397),"")</f>
        <v/>
      </c>
      <c r="E397" s="9" t="str">
        <f ca="1">IF($A397&lt;&gt;"",INDEX(ActiviteCOP25!E:E,Chronogramme!$A397),"")</f>
        <v/>
      </c>
      <c r="F397" s="9" t="str">
        <f ca="1">IF($A397&lt;&gt;"",INDEX(ActiviteCOP25!G:G,Chronogramme!$A397),"")</f>
        <v/>
      </c>
      <c r="G397" s="9" t="str">
        <f ca="1">IF($A397&lt;&gt;"",INDEX(ActiviteCOP25!H:H,Chronogramme!$A397),"")</f>
        <v/>
      </c>
      <c r="H397" s="10" t="str">
        <f ca="1">IF($A397&lt;&gt;"",INDEX(ActiviteCOP25!I:I,Chronogramme!$A397),"")</f>
        <v/>
      </c>
      <c r="I397" s="10" t="str">
        <f ca="1">IF($A397&lt;&gt;"",INDEX(ActiviteCOP25!K:K,Chronogramme!$A397),"")</f>
        <v/>
      </c>
      <c r="J397" s="11" t="str">
        <f t="shared" ca="1" si="79"/>
        <v/>
      </c>
      <c r="K397" s="11" t="str">
        <f t="shared" ca="1" si="79"/>
        <v/>
      </c>
      <c r="L397" s="11" t="str">
        <f t="shared" ca="1" si="79"/>
        <v/>
      </c>
      <c r="M397" s="11" t="str">
        <f t="shared" ca="1" si="79"/>
        <v/>
      </c>
      <c r="N397" s="11" t="str">
        <f t="shared" ca="1" si="79"/>
        <v/>
      </c>
      <c r="O397" s="11" t="str">
        <f t="shared" ca="1" si="79"/>
        <v/>
      </c>
      <c r="P397" s="11" t="str">
        <f t="shared" ca="1" si="79"/>
        <v/>
      </c>
      <c r="Q397" s="11" t="str">
        <f t="shared" ca="1" si="79"/>
        <v/>
      </c>
      <c r="R397" s="11" t="str">
        <f t="shared" ca="1" si="79"/>
        <v/>
      </c>
      <c r="S397" s="11" t="str">
        <f t="shared" ca="1" si="79"/>
        <v/>
      </c>
      <c r="T397" s="11" t="str">
        <f t="shared" ca="1" si="79"/>
        <v/>
      </c>
      <c r="U397" s="11" t="str">
        <f t="shared" ca="1" si="79"/>
        <v/>
      </c>
      <c r="V397" s="11" t="str">
        <f t="shared" ca="1" si="79"/>
        <v/>
      </c>
      <c r="W397" s="11" t="str">
        <f t="shared" ca="1" si="79"/>
        <v/>
      </c>
      <c r="X397" s="11" t="str">
        <f t="shared" ca="1" si="79"/>
        <v/>
      </c>
      <c r="Y397" s="11" t="str">
        <f t="shared" ca="1" si="79"/>
        <v/>
      </c>
      <c r="Z397" s="11" t="str">
        <f t="shared" ca="1" si="77"/>
        <v/>
      </c>
      <c r="AA397" s="11" t="str">
        <f t="shared" ca="1" si="77"/>
        <v/>
      </c>
      <c r="AB397" s="11" t="str">
        <f t="shared" ca="1" si="77"/>
        <v/>
      </c>
      <c r="AC397" s="11" t="str">
        <f t="shared" ca="1" si="77"/>
        <v/>
      </c>
      <c r="AD397" s="11" t="str">
        <f t="shared" ca="1" si="77"/>
        <v/>
      </c>
      <c r="AE397" s="11"/>
      <c r="AF397" s="15"/>
    </row>
    <row r="398" spans="1:32" x14ac:dyDescent="0.2">
      <c r="A398" s="4" t="str">
        <f ca="1">IF(ROW(A390)&lt;=COUNT(ActiviteCOP25!V:V),SMALL(ActiviteCOP25!V:V,ROW(A390)),"")</f>
        <v/>
      </c>
      <c r="B398" s="94" t="str">
        <f t="shared" ca="1" si="78"/>
        <v/>
      </c>
      <c r="C398" s="9" t="str">
        <f ca="1">IF($A398&lt;&gt;"",INDEX(ActiviteCOP25!C:C,Chronogramme!$A398),"")</f>
        <v/>
      </c>
      <c r="D398" s="9" t="str">
        <f ca="1">IF($A398&lt;&gt;"",INDEX(ActiviteCOP25!D:D,Chronogramme!$A398),"")</f>
        <v/>
      </c>
      <c r="E398" s="9" t="str">
        <f ca="1">IF($A398&lt;&gt;"",INDEX(ActiviteCOP25!E:E,Chronogramme!$A398),"")</f>
        <v/>
      </c>
      <c r="F398" s="9" t="str">
        <f ca="1">IF($A398&lt;&gt;"",INDEX(ActiviteCOP25!G:G,Chronogramme!$A398),"")</f>
        <v/>
      </c>
      <c r="G398" s="9" t="str">
        <f ca="1">IF($A398&lt;&gt;"",INDEX(ActiviteCOP25!H:H,Chronogramme!$A398),"")</f>
        <v/>
      </c>
      <c r="H398" s="10" t="str">
        <f ca="1">IF($A398&lt;&gt;"",INDEX(ActiviteCOP25!I:I,Chronogramme!$A398),"")</f>
        <v/>
      </c>
      <c r="I398" s="10" t="str">
        <f ca="1">IF($A398&lt;&gt;"",INDEX(ActiviteCOP25!K:K,Chronogramme!$A398),"")</f>
        <v/>
      </c>
      <c r="J398" s="11" t="str">
        <f t="shared" ca="1" si="79"/>
        <v/>
      </c>
      <c r="K398" s="11" t="str">
        <f t="shared" ca="1" si="79"/>
        <v/>
      </c>
      <c r="L398" s="11" t="str">
        <f t="shared" ca="1" si="79"/>
        <v/>
      </c>
      <c r="M398" s="11" t="str">
        <f t="shared" ca="1" si="79"/>
        <v/>
      </c>
      <c r="N398" s="11" t="str">
        <f t="shared" ca="1" si="79"/>
        <v/>
      </c>
      <c r="O398" s="11" t="str">
        <f t="shared" ca="1" si="79"/>
        <v/>
      </c>
      <c r="P398" s="11" t="str">
        <f t="shared" ca="1" si="79"/>
        <v/>
      </c>
      <c r="Q398" s="11" t="str">
        <f t="shared" ca="1" si="79"/>
        <v/>
      </c>
      <c r="R398" s="11" t="str">
        <f t="shared" ca="1" si="79"/>
        <v/>
      </c>
      <c r="S398" s="11" t="str">
        <f t="shared" ca="1" si="79"/>
        <v/>
      </c>
      <c r="T398" s="11" t="str">
        <f t="shared" ca="1" si="79"/>
        <v/>
      </c>
      <c r="U398" s="11" t="str">
        <f t="shared" ca="1" si="79"/>
        <v/>
      </c>
      <c r="V398" s="11" t="str">
        <f t="shared" ca="1" si="79"/>
        <v/>
      </c>
      <c r="W398" s="11" t="str">
        <f t="shared" ca="1" si="79"/>
        <v/>
      </c>
      <c r="X398" s="11" t="str">
        <f t="shared" ca="1" si="79"/>
        <v/>
      </c>
      <c r="Y398" s="11" t="str">
        <f t="shared" ca="1" si="79"/>
        <v/>
      </c>
      <c r="Z398" s="11" t="str">
        <f t="shared" ca="1" si="77"/>
        <v/>
      </c>
      <c r="AA398" s="11" t="str">
        <f t="shared" ca="1" si="77"/>
        <v/>
      </c>
      <c r="AB398" s="11" t="str">
        <f t="shared" ca="1" si="77"/>
        <v/>
      </c>
      <c r="AC398" s="11" t="str">
        <f t="shared" ca="1" si="77"/>
        <v/>
      </c>
      <c r="AD398" s="11" t="str">
        <f t="shared" ca="1" si="77"/>
        <v/>
      </c>
      <c r="AE398" s="11"/>
      <c r="AF398" s="15"/>
    </row>
    <row r="399" spans="1:32" x14ac:dyDescent="0.2">
      <c r="A399" s="4" t="str">
        <f ca="1">IF(ROW(A391)&lt;=COUNT(ActiviteCOP25!V:V),SMALL(ActiviteCOP25!V:V,ROW(A391)),"")</f>
        <v/>
      </c>
      <c r="B399" s="94" t="str">
        <f t="shared" ca="1" si="78"/>
        <v/>
      </c>
      <c r="C399" s="9" t="str">
        <f ca="1">IF($A399&lt;&gt;"",INDEX(ActiviteCOP25!C:C,Chronogramme!$A399),"")</f>
        <v/>
      </c>
      <c r="D399" s="9" t="str">
        <f ca="1">IF($A399&lt;&gt;"",INDEX(ActiviteCOP25!D:D,Chronogramme!$A399),"")</f>
        <v/>
      </c>
      <c r="E399" s="9" t="str">
        <f ca="1">IF($A399&lt;&gt;"",INDEX(ActiviteCOP25!E:E,Chronogramme!$A399),"")</f>
        <v/>
      </c>
      <c r="F399" s="9" t="str">
        <f ca="1">IF($A399&lt;&gt;"",INDEX(ActiviteCOP25!G:G,Chronogramme!$A399),"")</f>
        <v/>
      </c>
      <c r="G399" s="9" t="str">
        <f ca="1">IF($A399&lt;&gt;"",INDEX(ActiviteCOP25!H:H,Chronogramme!$A399),"")</f>
        <v/>
      </c>
      <c r="H399" s="10" t="str">
        <f ca="1">IF($A399&lt;&gt;"",INDEX(ActiviteCOP25!I:I,Chronogramme!$A399),"")</f>
        <v/>
      </c>
      <c r="I399" s="10" t="str">
        <f ca="1">IF($A399&lt;&gt;"",INDEX(ActiviteCOP25!K:K,Chronogramme!$A399),"")</f>
        <v/>
      </c>
      <c r="J399" s="11" t="str">
        <f t="shared" ca="1" si="79"/>
        <v/>
      </c>
      <c r="K399" s="11" t="str">
        <f t="shared" ca="1" si="79"/>
        <v/>
      </c>
      <c r="L399" s="11" t="str">
        <f t="shared" ca="1" si="79"/>
        <v/>
      </c>
      <c r="M399" s="11" t="str">
        <f t="shared" ca="1" si="79"/>
        <v/>
      </c>
      <c r="N399" s="11" t="str">
        <f t="shared" ca="1" si="79"/>
        <v/>
      </c>
      <c r="O399" s="11" t="str">
        <f t="shared" ca="1" si="79"/>
        <v/>
      </c>
      <c r="P399" s="11" t="str">
        <f t="shared" ca="1" si="79"/>
        <v/>
      </c>
      <c r="Q399" s="11" t="str">
        <f t="shared" ca="1" si="79"/>
        <v/>
      </c>
      <c r="R399" s="11" t="str">
        <f t="shared" ca="1" si="79"/>
        <v/>
      </c>
      <c r="S399" s="11" t="str">
        <f t="shared" ca="1" si="79"/>
        <v/>
      </c>
      <c r="T399" s="11" t="str">
        <f t="shared" ca="1" si="79"/>
        <v/>
      </c>
      <c r="U399" s="11" t="str">
        <f t="shared" ca="1" si="79"/>
        <v/>
      </c>
      <c r="V399" s="11" t="str">
        <f t="shared" ca="1" si="79"/>
        <v/>
      </c>
      <c r="W399" s="11" t="str">
        <f t="shared" ca="1" si="79"/>
        <v/>
      </c>
      <c r="X399" s="11" t="str">
        <f t="shared" ca="1" si="79"/>
        <v/>
      </c>
      <c r="Y399" s="11" t="str">
        <f t="shared" ca="1" si="79"/>
        <v/>
      </c>
      <c r="Z399" s="11" t="str">
        <f t="shared" ca="1" si="77"/>
        <v/>
      </c>
      <c r="AA399" s="11" t="str">
        <f t="shared" ca="1" si="77"/>
        <v/>
      </c>
      <c r="AB399" s="11" t="str">
        <f t="shared" ca="1" si="77"/>
        <v/>
      </c>
      <c r="AC399" s="11" t="str">
        <f t="shared" ca="1" si="77"/>
        <v/>
      </c>
      <c r="AD399" s="11" t="str">
        <f t="shared" ca="1" si="77"/>
        <v/>
      </c>
      <c r="AE399" s="11"/>
      <c r="AF399" s="15"/>
    </row>
    <row r="400" spans="1:32" x14ac:dyDescent="0.2">
      <c r="A400" s="4" t="str">
        <f ca="1">IF(ROW(A392)&lt;=COUNT(ActiviteCOP25!V:V),SMALL(ActiviteCOP25!V:V,ROW(A392)),"")</f>
        <v/>
      </c>
      <c r="B400" s="94" t="str">
        <f t="shared" ca="1" si="78"/>
        <v/>
      </c>
      <c r="C400" s="9" t="str">
        <f ca="1">IF($A400&lt;&gt;"",INDEX(ActiviteCOP25!C:C,Chronogramme!$A400),"")</f>
        <v/>
      </c>
      <c r="D400" s="9" t="str">
        <f ca="1">IF($A400&lt;&gt;"",INDEX(ActiviteCOP25!D:D,Chronogramme!$A400),"")</f>
        <v/>
      </c>
      <c r="E400" s="9" t="str">
        <f ca="1">IF($A400&lt;&gt;"",INDEX(ActiviteCOP25!E:E,Chronogramme!$A400),"")</f>
        <v/>
      </c>
      <c r="F400" s="9" t="str">
        <f ca="1">IF($A400&lt;&gt;"",INDEX(ActiviteCOP25!G:G,Chronogramme!$A400),"")</f>
        <v/>
      </c>
      <c r="G400" s="9" t="str">
        <f ca="1">IF($A400&lt;&gt;"",INDEX(ActiviteCOP25!H:H,Chronogramme!$A400),"")</f>
        <v/>
      </c>
      <c r="H400" s="10" t="str">
        <f ca="1">IF($A400&lt;&gt;"",INDEX(ActiviteCOP25!I:I,Chronogramme!$A400),"")</f>
        <v/>
      </c>
      <c r="I400" s="10" t="str">
        <f ca="1">IF($A400&lt;&gt;"",INDEX(ActiviteCOP25!K:K,Chronogramme!$A400),"")</f>
        <v/>
      </c>
      <c r="J400" s="11" t="str">
        <f t="shared" ca="1" si="79"/>
        <v/>
      </c>
      <c r="K400" s="11" t="str">
        <f t="shared" ca="1" si="79"/>
        <v/>
      </c>
      <c r="L400" s="11" t="str">
        <f t="shared" ca="1" si="79"/>
        <v/>
      </c>
      <c r="M400" s="11" t="str">
        <f t="shared" ca="1" si="79"/>
        <v/>
      </c>
      <c r="N400" s="11" t="str">
        <f t="shared" ca="1" si="79"/>
        <v/>
      </c>
      <c r="O400" s="11" t="str">
        <f t="shared" ca="1" si="79"/>
        <v/>
      </c>
      <c r="P400" s="11" t="str">
        <f t="shared" ca="1" si="79"/>
        <v/>
      </c>
      <c r="Q400" s="11" t="str">
        <f t="shared" ca="1" si="79"/>
        <v/>
      </c>
      <c r="R400" s="11" t="str">
        <f t="shared" ca="1" si="79"/>
        <v/>
      </c>
      <c r="S400" s="11" t="str">
        <f t="shared" ca="1" si="79"/>
        <v/>
      </c>
      <c r="T400" s="11" t="str">
        <f t="shared" ca="1" si="79"/>
        <v/>
      </c>
      <c r="U400" s="11" t="str">
        <f t="shared" ca="1" si="79"/>
        <v/>
      </c>
      <c r="V400" s="11" t="str">
        <f t="shared" ca="1" si="79"/>
        <v/>
      </c>
      <c r="W400" s="11" t="str">
        <f t="shared" ca="1" si="79"/>
        <v/>
      </c>
      <c r="X400" s="11" t="str">
        <f t="shared" ca="1" si="79"/>
        <v/>
      </c>
      <c r="Y400" s="11" t="str">
        <f t="shared" ca="1" si="79"/>
        <v/>
      </c>
      <c r="Z400" s="11" t="str">
        <f t="shared" ca="1" si="77"/>
        <v/>
      </c>
      <c r="AA400" s="11" t="str">
        <f t="shared" ca="1" si="77"/>
        <v/>
      </c>
      <c r="AB400" s="11" t="str">
        <f t="shared" ca="1" si="77"/>
        <v/>
      </c>
      <c r="AC400" s="11" t="str">
        <f t="shared" ca="1" si="77"/>
        <v/>
      </c>
      <c r="AD400" s="11" t="str">
        <f t="shared" ca="1" si="77"/>
        <v/>
      </c>
      <c r="AE400" s="11"/>
      <c r="AF400" s="15"/>
    </row>
    <row r="401" spans="1:32" x14ac:dyDescent="0.2">
      <c r="A401" s="4" t="str">
        <f ca="1">IF(ROW(A393)&lt;=COUNT(ActiviteCOP25!V:V),SMALL(ActiviteCOP25!V:V,ROW(A393)),"")</f>
        <v/>
      </c>
      <c r="B401" s="94" t="str">
        <f t="shared" ca="1" si="78"/>
        <v/>
      </c>
      <c r="C401" s="9" t="str">
        <f ca="1">IF($A401&lt;&gt;"",INDEX(ActiviteCOP25!C:C,Chronogramme!$A401),"")</f>
        <v/>
      </c>
      <c r="D401" s="9" t="str">
        <f ca="1">IF($A401&lt;&gt;"",INDEX(ActiviteCOP25!D:D,Chronogramme!$A401),"")</f>
        <v/>
      </c>
      <c r="E401" s="9" t="str">
        <f ca="1">IF($A401&lt;&gt;"",INDEX(ActiviteCOP25!E:E,Chronogramme!$A401),"")</f>
        <v/>
      </c>
      <c r="F401" s="9" t="str">
        <f ca="1">IF($A401&lt;&gt;"",INDEX(ActiviteCOP25!G:G,Chronogramme!$A401),"")</f>
        <v/>
      </c>
      <c r="G401" s="9" t="str">
        <f ca="1">IF($A401&lt;&gt;"",INDEX(ActiviteCOP25!H:H,Chronogramme!$A401),"")</f>
        <v/>
      </c>
      <c r="H401" s="10" t="str">
        <f ca="1">IF($A401&lt;&gt;"",INDEX(ActiviteCOP25!I:I,Chronogramme!$A401),"")</f>
        <v/>
      </c>
      <c r="I401" s="10" t="str">
        <f ca="1">IF($A401&lt;&gt;"",INDEX(ActiviteCOP25!K:K,Chronogramme!$A401),"")</f>
        <v/>
      </c>
      <c r="J401" s="11" t="str">
        <f t="shared" ca="1" si="79"/>
        <v/>
      </c>
      <c r="K401" s="11" t="str">
        <f t="shared" ca="1" si="79"/>
        <v/>
      </c>
      <c r="L401" s="11" t="str">
        <f t="shared" ca="1" si="79"/>
        <v/>
      </c>
      <c r="M401" s="11" t="str">
        <f t="shared" ca="1" si="79"/>
        <v/>
      </c>
      <c r="N401" s="11" t="str">
        <f t="shared" ca="1" si="79"/>
        <v/>
      </c>
      <c r="O401" s="11" t="str">
        <f t="shared" ca="1" si="79"/>
        <v/>
      </c>
      <c r="P401" s="11" t="str">
        <f t="shared" ca="1" si="79"/>
        <v/>
      </c>
      <c r="Q401" s="11" t="str">
        <f t="shared" ca="1" si="79"/>
        <v/>
      </c>
      <c r="R401" s="11" t="str">
        <f t="shared" ca="1" si="79"/>
        <v/>
      </c>
      <c r="S401" s="11" t="str">
        <f t="shared" ca="1" si="79"/>
        <v/>
      </c>
      <c r="T401" s="11" t="str">
        <f t="shared" ca="1" si="79"/>
        <v/>
      </c>
      <c r="U401" s="11" t="str">
        <f t="shared" ca="1" si="79"/>
        <v/>
      </c>
      <c r="V401" s="11" t="str">
        <f t="shared" ca="1" si="79"/>
        <v/>
      </c>
      <c r="W401" s="11" t="str">
        <f t="shared" ca="1" si="79"/>
        <v/>
      </c>
      <c r="X401" s="11" t="str">
        <f t="shared" ca="1" si="79"/>
        <v/>
      </c>
      <c r="Y401" s="11" t="str">
        <f t="shared" ca="1" si="79"/>
        <v/>
      </c>
      <c r="Z401" s="11" t="str">
        <f t="shared" ca="1" si="77"/>
        <v/>
      </c>
      <c r="AA401" s="11" t="str">
        <f t="shared" ca="1" si="77"/>
        <v/>
      </c>
      <c r="AB401" s="11" t="str">
        <f t="shared" ca="1" si="77"/>
        <v/>
      </c>
      <c r="AC401" s="11" t="str">
        <f t="shared" ca="1" si="77"/>
        <v/>
      </c>
      <c r="AD401" s="11" t="str">
        <f t="shared" ca="1" si="77"/>
        <v/>
      </c>
      <c r="AE401" s="11"/>
      <c r="AF401" s="15"/>
    </row>
    <row r="402" spans="1:32" x14ac:dyDescent="0.2">
      <c r="A402" s="4" t="str">
        <f ca="1">IF(ROW(A394)&lt;=COUNT(ActiviteCOP25!V:V),SMALL(ActiviteCOP25!V:V,ROW(A394)),"")</f>
        <v/>
      </c>
      <c r="B402" s="94" t="str">
        <f t="shared" ca="1" si="78"/>
        <v/>
      </c>
      <c r="C402" s="9" t="str">
        <f ca="1">IF($A402&lt;&gt;"",INDEX(ActiviteCOP25!C:C,Chronogramme!$A402),"")</f>
        <v/>
      </c>
      <c r="D402" s="9" t="str">
        <f ca="1">IF($A402&lt;&gt;"",INDEX(ActiviteCOP25!D:D,Chronogramme!$A402),"")</f>
        <v/>
      </c>
      <c r="E402" s="9" t="str">
        <f ca="1">IF($A402&lt;&gt;"",INDEX(ActiviteCOP25!E:E,Chronogramme!$A402),"")</f>
        <v/>
      </c>
      <c r="F402" s="9" t="str">
        <f ca="1">IF($A402&lt;&gt;"",INDEX(ActiviteCOP25!G:G,Chronogramme!$A402),"")</f>
        <v/>
      </c>
      <c r="G402" s="9" t="str">
        <f ca="1">IF($A402&lt;&gt;"",INDEX(ActiviteCOP25!H:H,Chronogramme!$A402),"")</f>
        <v/>
      </c>
      <c r="H402" s="10" t="str">
        <f ca="1">IF($A402&lt;&gt;"",INDEX(ActiviteCOP25!I:I,Chronogramme!$A402),"")</f>
        <v/>
      </c>
      <c r="I402" s="10" t="str">
        <f ca="1">IF($A402&lt;&gt;"",INDEX(ActiviteCOP25!K:K,Chronogramme!$A402),"")</f>
        <v/>
      </c>
      <c r="J402" s="11" t="str">
        <f t="shared" ca="1" si="79"/>
        <v/>
      </c>
      <c r="K402" s="11" t="str">
        <f t="shared" ca="1" si="79"/>
        <v/>
      </c>
      <c r="L402" s="11" t="str">
        <f t="shared" ca="1" si="79"/>
        <v/>
      </c>
      <c r="M402" s="11" t="str">
        <f t="shared" ca="1" si="79"/>
        <v/>
      </c>
      <c r="N402" s="11" t="str">
        <f t="shared" ca="1" si="79"/>
        <v/>
      </c>
      <c r="O402" s="11" t="str">
        <f t="shared" ca="1" si="79"/>
        <v/>
      </c>
      <c r="P402" s="11" t="str">
        <f t="shared" ca="1" si="79"/>
        <v/>
      </c>
      <c r="Q402" s="11" t="str">
        <f t="shared" ca="1" si="79"/>
        <v/>
      </c>
      <c r="R402" s="11" t="str">
        <f t="shared" ca="1" si="79"/>
        <v/>
      </c>
      <c r="S402" s="11" t="str">
        <f t="shared" ca="1" si="79"/>
        <v/>
      </c>
      <c r="T402" s="11" t="str">
        <f t="shared" ca="1" si="79"/>
        <v/>
      </c>
      <c r="U402" s="11" t="str">
        <f t="shared" ca="1" si="79"/>
        <v/>
      </c>
      <c r="V402" s="11" t="str">
        <f t="shared" ca="1" si="79"/>
        <v/>
      </c>
      <c r="W402" s="11" t="str">
        <f t="shared" ca="1" si="79"/>
        <v/>
      </c>
      <c r="X402" s="11" t="str">
        <f t="shared" ca="1" si="79"/>
        <v/>
      </c>
      <c r="Y402" s="11" t="str">
        <f t="shared" ca="1" si="79"/>
        <v/>
      </c>
      <c r="Z402" s="11" t="str">
        <f t="shared" ca="1" si="77"/>
        <v/>
      </c>
      <c r="AA402" s="11" t="str">
        <f t="shared" ca="1" si="77"/>
        <v/>
      </c>
      <c r="AB402" s="11" t="str">
        <f t="shared" ca="1" si="77"/>
        <v/>
      </c>
      <c r="AC402" s="11" t="str">
        <f t="shared" ca="1" si="77"/>
        <v/>
      </c>
      <c r="AD402" s="11" t="str">
        <f t="shared" ca="1" si="77"/>
        <v/>
      </c>
      <c r="AE402" s="11"/>
      <c r="AF402" s="15"/>
    </row>
    <row r="403" spans="1:32" x14ac:dyDescent="0.2">
      <c r="A403" s="4" t="str">
        <f ca="1">IF(ROW(A395)&lt;=COUNT(ActiviteCOP25!V:V),SMALL(ActiviteCOP25!V:V,ROW(A395)),"")</f>
        <v/>
      </c>
      <c r="B403" s="94" t="str">
        <f t="shared" ca="1" si="78"/>
        <v/>
      </c>
      <c r="C403" s="9" t="str">
        <f ca="1">IF($A403&lt;&gt;"",INDEX(ActiviteCOP25!C:C,Chronogramme!$A403),"")</f>
        <v/>
      </c>
      <c r="D403" s="9" t="str">
        <f ca="1">IF($A403&lt;&gt;"",INDEX(ActiviteCOP25!D:D,Chronogramme!$A403),"")</f>
        <v/>
      </c>
      <c r="E403" s="9" t="str">
        <f ca="1">IF($A403&lt;&gt;"",INDEX(ActiviteCOP25!E:E,Chronogramme!$A403),"")</f>
        <v/>
      </c>
      <c r="F403" s="9" t="str">
        <f ca="1">IF($A403&lt;&gt;"",INDEX(ActiviteCOP25!G:G,Chronogramme!$A403),"")</f>
        <v/>
      </c>
      <c r="G403" s="9" t="str">
        <f ca="1">IF($A403&lt;&gt;"",INDEX(ActiviteCOP25!H:H,Chronogramme!$A403),"")</f>
        <v/>
      </c>
      <c r="H403" s="10" t="str">
        <f ca="1">IF($A403&lt;&gt;"",INDEX(ActiviteCOP25!I:I,Chronogramme!$A403),"")</f>
        <v/>
      </c>
      <c r="I403" s="10" t="str">
        <f ca="1">IF($A403&lt;&gt;"",INDEX(ActiviteCOP25!K:K,Chronogramme!$A403),"")</f>
        <v/>
      </c>
      <c r="J403" s="11" t="str">
        <f t="shared" ca="1" si="79"/>
        <v/>
      </c>
      <c r="K403" s="11" t="str">
        <f t="shared" ca="1" si="79"/>
        <v/>
      </c>
      <c r="L403" s="11" t="str">
        <f t="shared" ca="1" si="79"/>
        <v/>
      </c>
      <c r="M403" s="11" t="str">
        <f t="shared" ca="1" si="79"/>
        <v/>
      </c>
      <c r="N403" s="11" t="str">
        <f t="shared" ca="1" si="79"/>
        <v/>
      </c>
      <c r="O403" s="11" t="str">
        <f t="shared" ca="1" si="79"/>
        <v/>
      </c>
      <c r="P403" s="11" t="str">
        <f t="shared" ca="1" si="79"/>
        <v/>
      </c>
      <c r="Q403" s="11" t="str">
        <f t="shared" ca="1" si="79"/>
        <v/>
      </c>
      <c r="R403" s="11" t="str">
        <f t="shared" ca="1" si="79"/>
        <v/>
      </c>
      <c r="S403" s="11" t="str">
        <f t="shared" ca="1" si="79"/>
        <v/>
      </c>
      <c r="T403" s="11" t="str">
        <f t="shared" ca="1" si="79"/>
        <v/>
      </c>
      <c r="U403" s="11" t="str">
        <f t="shared" ca="1" si="79"/>
        <v/>
      </c>
      <c r="V403" s="11" t="str">
        <f t="shared" ca="1" si="79"/>
        <v/>
      </c>
      <c r="W403" s="11" t="str">
        <f t="shared" ca="1" si="79"/>
        <v/>
      </c>
      <c r="X403" s="11" t="str">
        <f t="shared" ca="1" si="79"/>
        <v/>
      </c>
      <c r="Y403" s="11" t="str">
        <f t="shared" ca="1" si="79"/>
        <v/>
      </c>
      <c r="Z403" s="11" t="str">
        <f t="shared" ca="1" si="77"/>
        <v/>
      </c>
      <c r="AA403" s="11" t="str">
        <f t="shared" ca="1" si="77"/>
        <v/>
      </c>
      <c r="AB403" s="11" t="str">
        <f t="shared" ca="1" si="77"/>
        <v/>
      </c>
      <c r="AC403" s="11" t="str">
        <f t="shared" ca="1" si="77"/>
        <v/>
      </c>
      <c r="AD403" s="11" t="str">
        <f t="shared" ca="1" si="77"/>
        <v/>
      </c>
      <c r="AE403" s="11"/>
      <c r="AF403" s="15"/>
    </row>
    <row r="404" spans="1:32" x14ac:dyDescent="0.2">
      <c r="A404" s="4" t="str">
        <f ca="1">IF(ROW(A396)&lt;=COUNT(ActiviteCOP25!V:V),SMALL(ActiviteCOP25!V:V,ROW(A396)),"")</f>
        <v/>
      </c>
      <c r="B404" s="94" t="str">
        <f t="shared" ca="1" si="78"/>
        <v/>
      </c>
      <c r="C404" s="9" t="str">
        <f ca="1">IF($A404&lt;&gt;"",INDEX(ActiviteCOP25!C:C,Chronogramme!$A404),"")</f>
        <v/>
      </c>
      <c r="D404" s="9" t="str">
        <f ca="1">IF($A404&lt;&gt;"",INDEX(ActiviteCOP25!D:D,Chronogramme!$A404),"")</f>
        <v/>
      </c>
      <c r="E404" s="9" t="str">
        <f ca="1">IF($A404&lt;&gt;"",INDEX(ActiviteCOP25!E:E,Chronogramme!$A404),"")</f>
        <v/>
      </c>
      <c r="F404" s="9" t="str">
        <f ca="1">IF($A404&lt;&gt;"",INDEX(ActiviteCOP25!G:G,Chronogramme!$A404),"")</f>
        <v/>
      </c>
      <c r="G404" s="9" t="str">
        <f ca="1">IF($A404&lt;&gt;"",INDEX(ActiviteCOP25!H:H,Chronogramme!$A404),"")</f>
        <v/>
      </c>
      <c r="H404" s="10" t="str">
        <f ca="1">IF($A404&lt;&gt;"",INDEX(ActiviteCOP25!I:I,Chronogramme!$A404),"")</f>
        <v/>
      </c>
      <c r="I404" s="10" t="str">
        <f ca="1">IF($A404&lt;&gt;"",INDEX(ActiviteCOP25!K:K,Chronogramme!$A404),"")</f>
        <v/>
      </c>
      <c r="J404" s="11" t="str">
        <f t="shared" ca="1" si="79"/>
        <v/>
      </c>
      <c r="K404" s="11" t="str">
        <f t="shared" ca="1" si="79"/>
        <v/>
      </c>
      <c r="L404" s="11" t="str">
        <f t="shared" ca="1" si="79"/>
        <v/>
      </c>
      <c r="M404" s="11" t="str">
        <f t="shared" ca="1" si="79"/>
        <v/>
      </c>
      <c r="N404" s="11" t="str">
        <f t="shared" ca="1" si="79"/>
        <v/>
      </c>
      <c r="O404" s="11" t="str">
        <f t="shared" ca="1" si="79"/>
        <v/>
      </c>
      <c r="P404" s="11" t="str">
        <f t="shared" ca="1" si="79"/>
        <v/>
      </c>
      <c r="Q404" s="11" t="str">
        <f t="shared" ca="1" si="79"/>
        <v/>
      </c>
      <c r="R404" s="11" t="str">
        <f t="shared" ca="1" si="79"/>
        <v/>
      </c>
      <c r="S404" s="11" t="str">
        <f t="shared" ca="1" si="79"/>
        <v/>
      </c>
      <c r="T404" s="11" t="str">
        <f t="shared" ca="1" si="79"/>
        <v/>
      </c>
      <c r="U404" s="11" t="str">
        <f t="shared" ca="1" si="79"/>
        <v/>
      </c>
      <c r="V404" s="11" t="str">
        <f t="shared" ca="1" si="79"/>
        <v/>
      </c>
      <c r="W404" s="11" t="str">
        <f t="shared" ca="1" si="79"/>
        <v/>
      </c>
      <c r="X404" s="11" t="str">
        <f t="shared" ca="1" si="79"/>
        <v/>
      </c>
      <c r="Y404" s="11" t="str">
        <f t="shared" ca="1" si="79"/>
        <v/>
      </c>
      <c r="Z404" s="11" t="str">
        <f t="shared" ca="1" si="77"/>
        <v/>
      </c>
      <c r="AA404" s="11" t="str">
        <f t="shared" ca="1" si="77"/>
        <v/>
      </c>
      <c r="AB404" s="11" t="str">
        <f t="shared" ca="1" si="77"/>
        <v/>
      </c>
      <c r="AC404" s="11" t="str">
        <f t="shared" ca="1" si="77"/>
        <v/>
      </c>
      <c r="AD404" s="11" t="str">
        <f t="shared" ca="1" si="77"/>
        <v/>
      </c>
      <c r="AE404" s="11"/>
      <c r="AF404" s="15"/>
    </row>
    <row r="405" spans="1:32" x14ac:dyDescent="0.2">
      <c r="A405" s="4" t="str">
        <f ca="1">IF(ROW(A397)&lt;=COUNT(ActiviteCOP25!V:V),SMALL(ActiviteCOP25!V:V,ROW(A397)),"")</f>
        <v/>
      </c>
      <c r="B405" s="94" t="str">
        <f t="shared" ca="1" si="78"/>
        <v/>
      </c>
      <c r="C405" s="9" t="str">
        <f ca="1">IF($A405&lt;&gt;"",INDEX(ActiviteCOP25!C:C,Chronogramme!$A405),"")</f>
        <v/>
      </c>
      <c r="D405" s="9" t="str">
        <f ca="1">IF($A405&lt;&gt;"",INDEX(ActiviteCOP25!D:D,Chronogramme!$A405),"")</f>
        <v/>
      </c>
      <c r="E405" s="9" t="str">
        <f ca="1">IF($A405&lt;&gt;"",INDEX(ActiviteCOP25!E:E,Chronogramme!$A405),"")</f>
        <v/>
      </c>
      <c r="F405" s="9" t="str">
        <f ca="1">IF($A405&lt;&gt;"",INDEX(ActiviteCOP25!G:G,Chronogramme!$A405),"")</f>
        <v/>
      </c>
      <c r="G405" s="9" t="str">
        <f ca="1">IF($A405&lt;&gt;"",INDEX(ActiviteCOP25!H:H,Chronogramme!$A405),"")</f>
        <v/>
      </c>
      <c r="H405" s="10" t="str">
        <f ca="1">IF($A405&lt;&gt;"",INDEX(ActiviteCOP25!I:I,Chronogramme!$A405),"")</f>
        <v/>
      </c>
      <c r="I405" s="10" t="str">
        <f ca="1">IF($A405&lt;&gt;"",INDEX(ActiviteCOP25!K:K,Chronogramme!$A405),"")</f>
        <v/>
      </c>
      <c r="J405" s="11" t="str">
        <f t="shared" ca="1" si="79"/>
        <v/>
      </c>
      <c r="K405" s="11" t="str">
        <f t="shared" ca="1" si="79"/>
        <v/>
      </c>
      <c r="L405" s="11" t="str">
        <f t="shared" ca="1" si="79"/>
        <v/>
      </c>
      <c r="M405" s="11" t="str">
        <f t="shared" ca="1" si="79"/>
        <v/>
      </c>
      <c r="N405" s="11" t="str">
        <f t="shared" ca="1" si="79"/>
        <v/>
      </c>
      <c r="O405" s="11" t="str">
        <f t="shared" ca="1" si="79"/>
        <v/>
      </c>
      <c r="P405" s="11" t="str">
        <f t="shared" ca="1" si="79"/>
        <v/>
      </c>
      <c r="Q405" s="11" t="str">
        <f t="shared" ca="1" si="79"/>
        <v/>
      </c>
      <c r="R405" s="11" t="str">
        <f t="shared" ca="1" si="79"/>
        <v/>
      </c>
      <c r="S405" s="11" t="str">
        <f t="shared" ca="1" si="79"/>
        <v/>
      </c>
      <c r="T405" s="11" t="str">
        <f t="shared" ca="1" si="79"/>
        <v/>
      </c>
      <c r="U405" s="11" t="str">
        <f t="shared" ca="1" si="79"/>
        <v/>
      </c>
      <c r="V405" s="11" t="str">
        <f t="shared" ca="1" si="79"/>
        <v/>
      </c>
      <c r="W405" s="11" t="str">
        <f t="shared" ca="1" si="79"/>
        <v/>
      </c>
      <c r="X405" s="11" t="str">
        <f t="shared" ca="1" si="79"/>
        <v/>
      </c>
      <c r="Y405" s="11" t="str">
        <f t="shared" ca="1" si="79"/>
        <v/>
      </c>
      <c r="Z405" s="11" t="str">
        <f t="shared" ca="1" si="77"/>
        <v/>
      </c>
      <c r="AA405" s="11" t="str">
        <f t="shared" ca="1" si="77"/>
        <v/>
      </c>
      <c r="AB405" s="11" t="str">
        <f t="shared" ca="1" si="77"/>
        <v/>
      </c>
      <c r="AC405" s="11" t="str">
        <f t="shared" ca="1" si="77"/>
        <v/>
      </c>
      <c r="AD405" s="11" t="str">
        <f t="shared" ca="1" si="77"/>
        <v/>
      </c>
      <c r="AE405" s="11"/>
      <c r="AF405" s="15"/>
    </row>
    <row r="406" spans="1:32" x14ac:dyDescent="0.2">
      <c r="A406" s="4" t="str">
        <f ca="1">IF(ROW(A398)&lt;=COUNT(ActiviteCOP25!V:V),SMALL(ActiviteCOP25!V:V,ROW(A398)),"")</f>
        <v/>
      </c>
      <c r="B406" s="94" t="str">
        <f t="shared" ca="1" si="78"/>
        <v/>
      </c>
      <c r="C406" s="9" t="str">
        <f ca="1">IF($A406&lt;&gt;"",INDEX(ActiviteCOP25!C:C,Chronogramme!$A406),"")</f>
        <v/>
      </c>
      <c r="D406" s="9" t="str">
        <f ca="1">IF($A406&lt;&gt;"",INDEX(ActiviteCOP25!D:D,Chronogramme!$A406),"")</f>
        <v/>
      </c>
      <c r="E406" s="9" t="str">
        <f ca="1">IF($A406&lt;&gt;"",INDEX(ActiviteCOP25!E:E,Chronogramme!$A406),"")</f>
        <v/>
      </c>
      <c r="F406" s="9" t="str">
        <f ca="1">IF($A406&lt;&gt;"",INDEX(ActiviteCOP25!G:G,Chronogramme!$A406),"")</f>
        <v/>
      </c>
      <c r="G406" s="9" t="str">
        <f ca="1">IF($A406&lt;&gt;"",INDEX(ActiviteCOP25!H:H,Chronogramme!$A406),"")</f>
        <v/>
      </c>
      <c r="H406" s="10" t="str">
        <f ca="1">IF($A406&lt;&gt;"",INDEX(ActiviteCOP25!I:I,Chronogramme!$A406),"")</f>
        <v/>
      </c>
      <c r="I406" s="10" t="str">
        <f ca="1">IF($A406&lt;&gt;"",INDEX(ActiviteCOP25!K:K,Chronogramme!$A406),"")</f>
        <v/>
      </c>
      <c r="J406" s="11" t="str">
        <f t="shared" ca="1" si="79"/>
        <v/>
      </c>
      <c r="K406" s="11" t="str">
        <f t="shared" ca="1" si="79"/>
        <v/>
      </c>
      <c r="L406" s="11" t="str">
        <f t="shared" ca="1" si="79"/>
        <v/>
      </c>
      <c r="M406" s="11" t="str">
        <f t="shared" ca="1" si="79"/>
        <v/>
      </c>
      <c r="N406" s="11" t="str">
        <f t="shared" ca="1" si="79"/>
        <v/>
      </c>
      <c r="O406" s="11" t="str">
        <f t="shared" ca="1" si="79"/>
        <v/>
      </c>
      <c r="P406" s="11" t="str">
        <f t="shared" ca="1" si="79"/>
        <v/>
      </c>
      <c r="Q406" s="11" t="str">
        <f t="shared" ca="1" si="79"/>
        <v/>
      </c>
      <c r="R406" s="11" t="str">
        <f t="shared" ca="1" si="79"/>
        <v/>
      </c>
      <c r="S406" s="11" t="str">
        <f t="shared" ca="1" si="79"/>
        <v/>
      </c>
      <c r="T406" s="11" t="str">
        <f t="shared" ca="1" si="79"/>
        <v/>
      </c>
      <c r="U406" s="11" t="str">
        <f t="shared" ca="1" si="79"/>
        <v/>
      </c>
      <c r="V406" s="11" t="str">
        <f t="shared" ca="1" si="79"/>
        <v/>
      </c>
      <c r="W406" s="11" t="str">
        <f t="shared" ca="1" si="79"/>
        <v/>
      </c>
      <c r="X406" s="11" t="str">
        <f t="shared" ca="1" si="79"/>
        <v/>
      </c>
      <c r="Y406" s="11" t="str">
        <f t="shared" ca="1" si="79"/>
        <v/>
      </c>
      <c r="Z406" s="11" t="str">
        <f t="shared" ca="1" si="77"/>
        <v/>
      </c>
      <c r="AA406" s="11" t="str">
        <f t="shared" ca="1" si="77"/>
        <v/>
      </c>
      <c r="AB406" s="11" t="str">
        <f t="shared" ca="1" si="77"/>
        <v/>
      </c>
      <c r="AC406" s="11" t="str">
        <f t="shared" ca="1" si="77"/>
        <v/>
      </c>
      <c r="AD406" s="11" t="str">
        <f t="shared" ca="1" si="77"/>
        <v/>
      </c>
      <c r="AE406" s="11"/>
      <c r="AF406" s="15"/>
    </row>
    <row r="407" spans="1:32" x14ac:dyDescent="0.2">
      <c r="A407" s="4" t="str">
        <f ca="1">IF(ROW(A399)&lt;=COUNT(ActiviteCOP25!V:V),SMALL(ActiviteCOP25!V:V,ROW(A399)),"")</f>
        <v/>
      </c>
      <c r="B407" s="94" t="str">
        <f t="shared" ca="1" si="78"/>
        <v/>
      </c>
      <c r="C407" s="9" t="str">
        <f ca="1">IF($A407&lt;&gt;"",INDEX(ActiviteCOP25!C:C,Chronogramme!$A407),"")</f>
        <v/>
      </c>
      <c r="D407" s="9" t="str">
        <f ca="1">IF($A407&lt;&gt;"",INDEX(ActiviteCOP25!D:D,Chronogramme!$A407),"")</f>
        <v/>
      </c>
      <c r="E407" s="9" t="str">
        <f ca="1">IF($A407&lt;&gt;"",INDEX(ActiviteCOP25!E:E,Chronogramme!$A407),"")</f>
        <v/>
      </c>
      <c r="F407" s="9" t="str">
        <f ca="1">IF($A407&lt;&gt;"",INDEX(ActiviteCOP25!G:G,Chronogramme!$A407),"")</f>
        <v/>
      </c>
      <c r="G407" s="9" t="str">
        <f ca="1">IF($A407&lt;&gt;"",INDEX(ActiviteCOP25!H:H,Chronogramme!$A407),"")</f>
        <v/>
      </c>
      <c r="H407" s="10" t="str">
        <f ca="1">IF($A407&lt;&gt;"",INDEX(ActiviteCOP25!I:I,Chronogramme!$A407),"")</f>
        <v/>
      </c>
      <c r="I407" s="10" t="str">
        <f ca="1">IF($A407&lt;&gt;"",INDEX(ActiviteCOP25!K:K,Chronogramme!$A407),"")</f>
        <v/>
      </c>
      <c r="J407" s="11" t="str">
        <f t="shared" ca="1" si="79"/>
        <v/>
      </c>
      <c r="K407" s="11" t="str">
        <f t="shared" ca="1" si="79"/>
        <v/>
      </c>
      <c r="L407" s="11" t="str">
        <f t="shared" ca="1" si="79"/>
        <v/>
      </c>
      <c r="M407" s="11" t="str">
        <f t="shared" ca="1" si="79"/>
        <v/>
      </c>
      <c r="N407" s="11" t="str">
        <f t="shared" ca="1" si="79"/>
        <v/>
      </c>
      <c r="O407" s="11" t="str">
        <f t="shared" ca="1" si="79"/>
        <v/>
      </c>
      <c r="P407" s="11" t="str">
        <f t="shared" ca="1" si="79"/>
        <v/>
      </c>
      <c r="Q407" s="11" t="str">
        <f t="shared" ca="1" si="79"/>
        <v/>
      </c>
      <c r="R407" s="11" t="str">
        <f t="shared" ca="1" si="79"/>
        <v/>
      </c>
      <c r="S407" s="11" t="str">
        <f t="shared" ca="1" si="79"/>
        <v/>
      </c>
      <c r="T407" s="11" t="str">
        <f t="shared" ca="1" si="79"/>
        <v/>
      </c>
      <c r="U407" s="11" t="str">
        <f t="shared" ca="1" si="79"/>
        <v/>
      </c>
      <c r="V407" s="11" t="str">
        <f t="shared" ca="1" si="79"/>
        <v/>
      </c>
      <c r="W407" s="11" t="str">
        <f t="shared" ca="1" si="79"/>
        <v/>
      </c>
      <c r="X407" s="11" t="str">
        <f t="shared" ca="1" si="79"/>
        <v/>
      </c>
      <c r="Y407" s="11" t="str">
        <f t="shared" ca="1" si="79"/>
        <v/>
      </c>
      <c r="Z407" s="11" t="str">
        <f t="shared" ca="1" si="77"/>
        <v/>
      </c>
      <c r="AA407" s="11" t="str">
        <f t="shared" ca="1" si="77"/>
        <v/>
      </c>
      <c r="AB407" s="11" t="str">
        <f t="shared" ca="1" si="77"/>
        <v/>
      </c>
      <c r="AC407" s="11" t="str">
        <f t="shared" ca="1" si="77"/>
        <v/>
      </c>
      <c r="AD407" s="11" t="str">
        <f t="shared" ca="1" si="77"/>
        <v/>
      </c>
      <c r="AE407" s="11"/>
      <c r="AF407" s="15"/>
    </row>
    <row r="408" spans="1:32" x14ac:dyDescent="0.2">
      <c r="A408" s="4" t="str">
        <f ca="1">IF(ROW(A400)&lt;=COUNT(ActiviteCOP25!V:V),SMALL(ActiviteCOP25!V:V,ROW(A400)),"")</f>
        <v/>
      </c>
      <c r="B408" s="94" t="str">
        <f t="shared" ca="1" si="78"/>
        <v/>
      </c>
      <c r="C408" s="9" t="str">
        <f ca="1">IF($A408&lt;&gt;"",INDEX(ActiviteCOP25!C:C,Chronogramme!$A408),"")</f>
        <v/>
      </c>
      <c r="D408" s="9" t="str">
        <f ca="1">IF($A408&lt;&gt;"",INDEX(ActiviteCOP25!D:D,Chronogramme!$A408),"")</f>
        <v/>
      </c>
      <c r="E408" s="9" t="str">
        <f ca="1">IF($A408&lt;&gt;"",INDEX(ActiviteCOP25!E:E,Chronogramme!$A408),"")</f>
        <v/>
      </c>
      <c r="F408" s="9" t="str">
        <f ca="1">IF($A408&lt;&gt;"",INDEX(ActiviteCOP25!G:G,Chronogramme!$A408),"")</f>
        <v/>
      </c>
      <c r="G408" s="9" t="str">
        <f ca="1">IF($A408&lt;&gt;"",INDEX(ActiviteCOP25!H:H,Chronogramme!$A408),"")</f>
        <v/>
      </c>
      <c r="H408" s="10" t="str">
        <f ca="1">IF($A408&lt;&gt;"",INDEX(ActiviteCOP25!I:I,Chronogramme!$A408),"")</f>
        <v/>
      </c>
      <c r="I408" s="10" t="str">
        <f ca="1">IF($A408&lt;&gt;"",INDEX(ActiviteCOP25!K:K,Chronogramme!$A408),"")</f>
        <v/>
      </c>
      <c r="J408" s="11" t="str">
        <f t="shared" ca="1" si="79"/>
        <v/>
      </c>
      <c r="K408" s="11" t="str">
        <f t="shared" ca="1" si="79"/>
        <v/>
      </c>
      <c r="L408" s="11" t="str">
        <f t="shared" ca="1" si="79"/>
        <v/>
      </c>
      <c r="M408" s="11" t="str">
        <f t="shared" ca="1" si="79"/>
        <v/>
      </c>
      <c r="N408" s="11" t="str">
        <f t="shared" ca="1" si="79"/>
        <v/>
      </c>
      <c r="O408" s="11" t="str">
        <f t="shared" ca="1" si="79"/>
        <v/>
      </c>
      <c r="P408" s="11" t="str">
        <f t="shared" ca="1" si="79"/>
        <v/>
      </c>
      <c r="Q408" s="11" t="str">
        <f t="shared" ca="1" si="79"/>
        <v/>
      </c>
      <c r="R408" s="11" t="str">
        <f t="shared" ca="1" si="79"/>
        <v/>
      </c>
      <c r="S408" s="11" t="str">
        <f t="shared" ca="1" si="79"/>
        <v/>
      </c>
      <c r="T408" s="11" t="str">
        <f t="shared" ca="1" si="79"/>
        <v/>
      </c>
      <c r="U408" s="11" t="str">
        <f t="shared" ca="1" si="79"/>
        <v/>
      </c>
      <c r="V408" s="11" t="str">
        <f t="shared" ca="1" si="79"/>
        <v/>
      </c>
      <c r="W408" s="11" t="str">
        <f t="shared" ca="1" si="79"/>
        <v/>
      </c>
      <c r="X408" s="11" t="str">
        <f t="shared" ca="1" si="79"/>
        <v/>
      </c>
      <c r="Y408" s="11" t="str">
        <f t="shared" ca="1" si="79"/>
        <v/>
      </c>
      <c r="Z408" s="11" t="str">
        <f t="shared" ca="1" si="77"/>
        <v/>
      </c>
      <c r="AA408" s="11" t="str">
        <f t="shared" ca="1" si="77"/>
        <v/>
      </c>
      <c r="AB408" s="11" t="str">
        <f t="shared" ca="1" si="77"/>
        <v/>
      </c>
      <c r="AC408" s="11" t="str">
        <f t="shared" ca="1" si="77"/>
        <v/>
      </c>
      <c r="AD408" s="11" t="str">
        <f t="shared" ca="1" si="77"/>
        <v/>
      </c>
      <c r="AE408" s="11"/>
      <c r="AF408" s="15"/>
    </row>
    <row r="409" spans="1:32" x14ac:dyDescent="0.2">
      <c r="A409" s="4" t="str">
        <f ca="1">IF(ROW(A401)&lt;=COUNT(ActiviteCOP25!V:V),SMALL(ActiviteCOP25!V:V,ROW(A401)),"")</f>
        <v/>
      </c>
      <c r="B409" s="94" t="str">
        <f t="shared" ca="1" si="78"/>
        <v/>
      </c>
      <c r="C409" s="9" t="str">
        <f ca="1">IF($A409&lt;&gt;"",INDEX(ActiviteCOP25!C:C,Chronogramme!$A409),"")</f>
        <v/>
      </c>
      <c r="D409" s="9" t="str">
        <f ca="1">IF($A409&lt;&gt;"",INDEX(ActiviteCOP25!D:D,Chronogramme!$A409),"")</f>
        <v/>
      </c>
      <c r="E409" s="9" t="str">
        <f ca="1">IF($A409&lt;&gt;"",INDEX(ActiviteCOP25!E:E,Chronogramme!$A409),"")</f>
        <v/>
      </c>
      <c r="F409" s="9" t="str">
        <f ca="1">IF($A409&lt;&gt;"",INDEX(ActiviteCOP25!G:G,Chronogramme!$A409),"")</f>
        <v/>
      </c>
      <c r="G409" s="9" t="str">
        <f ca="1">IF($A409&lt;&gt;"",INDEX(ActiviteCOP25!H:H,Chronogramme!$A409),"")</f>
        <v/>
      </c>
      <c r="H409" s="10" t="str">
        <f ca="1">IF($A409&lt;&gt;"",INDEX(ActiviteCOP25!I:I,Chronogramme!$A409),"")</f>
        <v/>
      </c>
      <c r="I409" s="10" t="str">
        <f ca="1">IF($A409&lt;&gt;"",INDEX(ActiviteCOP25!K:K,Chronogramme!$A409),"")</f>
        <v/>
      </c>
      <c r="J409" s="11" t="str">
        <f t="shared" ca="1" si="79"/>
        <v/>
      </c>
      <c r="K409" s="11" t="str">
        <f t="shared" ca="1" si="79"/>
        <v/>
      </c>
      <c r="L409" s="11" t="str">
        <f t="shared" ca="1" si="79"/>
        <v/>
      </c>
      <c r="M409" s="11" t="str">
        <f t="shared" ca="1" si="79"/>
        <v/>
      </c>
      <c r="N409" s="11" t="str">
        <f t="shared" ca="1" si="79"/>
        <v/>
      </c>
      <c r="O409" s="11" t="str">
        <f t="shared" ca="1" si="79"/>
        <v/>
      </c>
      <c r="P409" s="11" t="str">
        <f t="shared" ca="1" si="79"/>
        <v/>
      </c>
      <c r="Q409" s="11" t="str">
        <f t="shared" ca="1" si="79"/>
        <v/>
      </c>
      <c r="R409" s="11" t="str">
        <f t="shared" ca="1" si="79"/>
        <v/>
      </c>
      <c r="S409" s="11" t="str">
        <f t="shared" ca="1" si="79"/>
        <v/>
      </c>
      <c r="T409" s="11" t="str">
        <f t="shared" ca="1" si="79"/>
        <v/>
      </c>
      <c r="U409" s="11" t="str">
        <f t="shared" ca="1" si="79"/>
        <v/>
      </c>
      <c r="V409" s="11" t="str">
        <f t="shared" ca="1" si="79"/>
        <v/>
      </c>
      <c r="W409" s="11" t="str">
        <f t="shared" ca="1" si="79"/>
        <v/>
      </c>
      <c r="X409" s="11" t="str">
        <f t="shared" ca="1" si="79"/>
        <v/>
      </c>
      <c r="Y409" s="11" t="str">
        <f t="shared" ref="Y409:AD424" ca="1" si="80">IF(ISERR(VALUE(TEXT(Y$7&amp;"/"&amp;Y$5&amp;"/"&amp;Y$4,"jj/mm/aaaa")))&lt;&gt;TRUE,IF(AND($A409&lt;&gt;"",VALUE(TEXT(Y$7&amp;"/"&amp;Y$5&amp;"/"&amp;Y$4,"jj/mm/aaaa"))&gt;=$H409,VALUE(TEXT(Y$7&amp;"/"&amp;Y$5&amp;"/"&amp;Y$4,"jj/mm/aaaa"))&lt;=$I409),"a",""),"")</f>
        <v/>
      </c>
      <c r="Z409" s="11" t="str">
        <f t="shared" ca="1" si="80"/>
        <v/>
      </c>
      <c r="AA409" s="11" t="str">
        <f t="shared" ca="1" si="80"/>
        <v/>
      </c>
      <c r="AB409" s="11" t="str">
        <f t="shared" ca="1" si="80"/>
        <v/>
      </c>
      <c r="AC409" s="11" t="str">
        <f t="shared" ca="1" si="80"/>
        <v/>
      </c>
      <c r="AD409" s="11" t="str">
        <f t="shared" ca="1" si="80"/>
        <v/>
      </c>
      <c r="AE409" s="11"/>
      <c r="AF409" s="15"/>
    </row>
    <row r="410" spans="1:32" x14ac:dyDescent="0.2">
      <c r="A410" s="4" t="str">
        <f ca="1">IF(ROW(A402)&lt;=COUNT(ActiviteCOP25!V:V),SMALL(ActiviteCOP25!V:V,ROW(A402)),"")</f>
        <v/>
      </c>
      <c r="B410" s="94" t="str">
        <f t="shared" ca="1" si="78"/>
        <v/>
      </c>
      <c r="C410" s="9" t="str">
        <f ca="1">IF($A410&lt;&gt;"",INDEX(ActiviteCOP25!C:C,Chronogramme!$A410),"")</f>
        <v/>
      </c>
      <c r="D410" s="9" t="str">
        <f ca="1">IF($A410&lt;&gt;"",INDEX(ActiviteCOP25!D:D,Chronogramme!$A410),"")</f>
        <v/>
      </c>
      <c r="E410" s="9" t="str">
        <f ca="1">IF($A410&lt;&gt;"",INDEX(ActiviteCOP25!E:E,Chronogramme!$A410),"")</f>
        <v/>
      </c>
      <c r="F410" s="9" t="str">
        <f ca="1">IF($A410&lt;&gt;"",INDEX(ActiviteCOP25!G:G,Chronogramme!$A410),"")</f>
        <v/>
      </c>
      <c r="G410" s="9" t="str">
        <f ca="1">IF($A410&lt;&gt;"",INDEX(ActiviteCOP25!H:H,Chronogramme!$A410),"")</f>
        <v/>
      </c>
      <c r="H410" s="10" t="str">
        <f ca="1">IF($A410&lt;&gt;"",INDEX(ActiviteCOP25!I:I,Chronogramme!$A410),"")</f>
        <v/>
      </c>
      <c r="I410" s="10" t="str">
        <f ca="1">IF($A410&lt;&gt;"",INDEX(ActiviteCOP25!K:K,Chronogramme!$A410),"")</f>
        <v/>
      </c>
      <c r="J410" s="11" t="str">
        <f t="shared" ref="J410:Y425" ca="1" si="81">IF(ISERR(VALUE(TEXT(J$7&amp;"/"&amp;J$5&amp;"/"&amp;J$4,"jj/mm/aaaa")))&lt;&gt;TRUE,IF(AND($A410&lt;&gt;"",VALUE(TEXT(J$7&amp;"/"&amp;J$5&amp;"/"&amp;J$4,"jj/mm/aaaa"))&gt;=$H410,VALUE(TEXT(J$7&amp;"/"&amp;J$5&amp;"/"&amp;J$4,"jj/mm/aaaa"))&lt;=$I410),"a",""),"")</f>
        <v/>
      </c>
      <c r="K410" s="11" t="str">
        <f t="shared" ca="1" si="81"/>
        <v/>
      </c>
      <c r="L410" s="11" t="str">
        <f t="shared" ca="1" si="81"/>
        <v/>
      </c>
      <c r="M410" s="11" t="str">
        <f t="shared" ca="1" si="81"/>
        <v/>
      </c>
      <c r="N410" s="11" t="str">
        <f t="shared" ca="1" si="81"/>
        <v/>
      </c>
      <c r="O410" s="11" t="str">
        <f t="shared" ca="1" si="81"/>
        <v/>
      </c>
      <c r="P410" s="11" t="str">
        <f t="shared" ca="1" si="81"/>
        <v/>
      </c>
      <c r="Q410" s="11" t="str">
        <f t="shared" ca="1" si="81"/>
        <v/>
      </c>
      <c r="R410" s="11" t="str">
        <f t="shared" ca="1" si="81"/>
        <v/>
      </c>
      <c r="S410" s="11" t="str">
        <f t="shared" ca="1" si="81"/>
        <v/>
      </c>
      <c r="T410" s="11" t="str">
        <f t="shared" ca="1" si="81"/>
        <v/>
      </c>
      <c r="U410" s="11" t="str">
        <f t="shared" ca="1" si="81"/>
        <v/>
      </c>
      <c r="V410" s="11" t="str">
        <f t="shared" ca="1" si="81"/>
        <v/>
      </c>
      <c r="W410" s="11" t="str">
        <f t="shared" ca="1" si="81"/>
        <v/>
      </c>
      <c r="X410" s="11" t="str">
        <f t="shared" ca="1" si="81"/>
        <v/>
      </c>
      <c r="Y410" s="11" t="str">
        <f t="shared" ca="1" si="81"/>
        <v/>
      </c>
      <c r="Z410" s="11" t="str">
        <f t="shared" ca="1" si="80"/>
        <v/>
      </c>
      <c r="AA410" s="11" t="str">
        <f t="shared" ca="1" si="80"/>
        <v/>
      </c>
      <c r="AB410" s="11" t="str">
        <f t="shared" ca="1" si="80"/>
        <v/>
      </c>
      <c r="AC410" s="11" t="str">
        <f t="shared" ca="1" si="80"/>
        <v/>
      </c>
      <c r="AD410" s="11" t="str">
        <f t="shared" ca="1" si="80"/>
        <v/>
      </c>
      <c r="AE410" s="11"/>
      <c r="AF410" s="15"/>
    </row>
    <row r="411" spans="1:32" x14ac:dyDescent="0.2">
      <c r="A411" s="4" t="str">
        <f ca="1">IF(ROW(A403)&lt;=COUNT(ActiviteCOP25!V:V),SMALL(ActiviteCOP25!V:V,ROW(A403)),"")</f>
        <v/>
      </c>
      <c r="B411" s="94" t="str">
        <f t="shared" ca="1" si="78"/>
        <v/>
      </c>
      <c r="C411" s="9" t="str">
        <f ca="1">IF($A411&lt;&gt;"",INDEX(ActiviteCOP25!C:C,Chronogramme!$A411),"")</f>
        <v/>
      </c>
      <c r="D411" s="9" t="str">
        <f ca="1">IF($A411&lt;&gt;"",INDEX(ActiviteCOP25!D:D,Chronogramme!$A411),"")</f>
        <v/>
      </c>
      <c r="E411" s="9" t="str">
        <f ca="1">IF($A411&lt;&gt;"",INDEX(ActiviteCOP25!E:E,Chronogramme!$A411),"")</f>
        <v/>
      </c>
      <c r="F411" s="9" t="str">
        <f ca="1">IF($A411&lt;&gt;"",INDEX(ActiviteCOP25!G:G,Chronogramme!$A411),"")</f>
        <v/>
      </c>
      <c r="G411" s="9" t="str">
        <f ca="1">IF($A411&lt;&gt;"",INDEX(ActiviteCOP25!H:H,Chronogramme!$A411),"")</f>
        <v/>
      </c>
      <c r="H411" s="10" t="str">
        <f ca="1">IF($A411&lt;&gt;"",INDEX(ActiviteCOP25!I:I,Chronogramme!$A411),"")</f>
        <v/>
      </c>
      <c r="I411" s="10" t="str">
        <f ca="1">IF($A411&lt;&gt;"",INDEX(ActiviteCOP25!K:K,Chronogramme!$A411),"")</f>
        <v/>
      </c>
      <c r="J411" s="11" t="str">
        <f t="shared" ca="1" si="81"/>
        <v/>
      </c>
      <c r="K411" s="11" t="str">
        <f t="shared" ca="1" si="81"/>
        <v/>
      </c>
      <c r="L411" s="11" t="str">
        <f t="shared" ca="1" si="81"/>
        <v/>
      </c>
      <c r="M411" s="11" t="str">
        <f t="shared" ca="1" si="81"/>
        <v/>
      </c>
      <c r="N411" s="11" t="str">
        <f t="shared" ca="1" si="81"/>
        <v/>
      </c>
      <c r="O411" s="11" t="str">
        <f t="shared" ca="1" si="81"/>
        <v/>
      </c>
      <c r="P411" s="11" t="str">
        <f t="shared" ca="1" si="81"/>
        <v/>
      </c>
      <c r="Q411" s="11" t="str">
        <f t="shared" ca="1" si="81"/>
        <v/>
      </c>
      <c r="R411" s="11" t="str">
        <f t="shared" ca="1" si="81"/>
        <v/>
      </c>
      <c r="S411" s="11" t="str">
        <f t="shared" ca="1" si="81"/>
        <v/>
      </c>
      <c r="T411" s="11" t="str">
        <f t="shared" ca="1" si="81"/>
        <v/>
      </c>
      <c r="U411" s="11" t="str">
        <f t="shared" ca="1" si="81"/>
        <v/>
      </c>
      <c r="V411" s="11" t="str">
        <f t="shared" ca="1" si="81"/>
        <v/>
      </c>
      <c r="W411" s="11" t="str">
        <f t="shared" ca="1" si="81"/>
        <v/>
      </c>
      <c r="X411" s="11" t="str">
        <f t="shared" ca="1" si="81"/>
        <v/>
      </c>
      <c r="Y411" s="11" t="str">
        <f t="shared" ca="1" si="81"/>
        <v/>
      </c>
      <c r="Z411" s="11" t="str">
        <f t="shared" ca="1" si="80"/>
        <v/>
      </c>
      <c r="AA411" s="11" t="str">
        <f t="shared" ca="1" si="80"/>
        <v/>
      </c>
      <c r="AB411" s="11" t="str">
        <f t="shared" ca="1" si="80"/>
        <v/>
      </c>
      <c r="AC411" s="11" t="str">
        <f t="shared" ca="1" si="80"/>
        <v/>
      </c>
      <c r="AD411" s="11" t="str">
        <f t="shared" ca="1" si="80"/>
        <v/>
      </c>
      <c r="AE411" s="11"/>
      <c r="AF411" s="15"/>
    </row>
    <row r="412" spans="1:32" x14ac:dyDescent="0.2">
      <c r="A412" s="4" t="str">
        <f ca="1">IF(ROW(A404)&lt;=COUNT(ActiviteCOP25!V:V),SMALL(ActiviteCOP25!V:V,ROW(A404)),"")</f>
        <v/>
      </c>
      <c r="B412" s="94" t="str">
        <f t="shared" ca="1" si="78"/>
        <v/>
      </c>
      <c r="C412" s="9" t="str">
        <f ca="1">IF($A412&lt;&gt;"",INDEX(ActiviteCOP25!C:C,Chronogramme!$A412),"")</f>
        <v/>
      </c>
      <c r="D412" s="9" t="str">
        <f ca="1">IF($A412&lt;&gt;"",INDEX(ActiviteCOP25!D:D,Chronogramme!$A412),"")</f>
        <v/>
      </c>
      <c r="E412" s="9" t="str">
        <f ca="1">IF($A412&lt;&gt;"",INDEX(ActiviteCOP25!E:E,Chronogramme!$A412),"")</f>
        <v/>
      </c>
      <c r="F412" s="9" t="str">
        <f ca="1">IF($A412&lt;&gt;"",INDEX(ActiviteCOP25!G:G,Chronogramme!$A412),"")</f>
        <v/>
      </c>
      <c r="G412" s="9" t="str">
        <f ca="1">IF($A412&lt;&gt;"",INDEX(ActiviteCOP25!H:H,Chronogramme!$A412),"")</f>
        <v/>
      </c>
      <c r="H412" s="10" t="str">
        <f ca="1">IF($A412&lt;&gt;"",INDEX(ActiviteCOP25!I:I,Chronogramme!$A412),"")</f>
        <v/>
      </c>
      <c r="I412" s="10" t="str">
        <f ca="1">IF($A412&lt;&gt;"",INDEX(ActiviteCOP25!K:K,Chronogramme!$A412),"")</f>
        <v/>
      </c>
      <c r="J412" s="11" t="str">
        <f t="shared" ca="1" si="81"/>
        <v/>
      </c>
      <c r="K412" s="11" t="str">
        <f t="shared" ca="1" si="81"/>
        <v/>
      </c>
      <c r="L412" s="11" t="str">
        <f t="shared" ca="1" si="81"/>
        <v/>
      </c>
      <c r="M412" s="11" t="str">
        <f t="shared" ca="1" si="81"/>
        <v/>
      </c>
      <c r="N412" s="11" t="str">
        <f t="shared" ca="1" si="81"/>
        <v/>
      </c>
      <c r="O412" s="11" t="str">
        <f t="shared" ca="1" si="81"/>
        <v/>
      </c>
      <c r="P412" s="11" t="str">
        <f t="shared" ca="1" si="81"/>
        <v/>
      </c>
      <c r="Q412" s="11" t="str">
        <f t="shared" ca="1" si="81"/>
        <v/>
      </c>
      <c r="R412" s="11" t="str">
        <f t="shared" ca="1" si="81"/>
        <v/>
      </c>
      <c r="S412" s="11" t="str">
        <f t="shared" ca="1" si="81"/>
        <v/>
      </c>
      <c r="T412" s="11" t="str">
        <f t="shared" ca="1" si="81"/>
        <v/>
      </c>
      <c r="U412" s="11" t="str">
        <f t="shared" ca="1" si="81"/>
        <v/>
      </c>
      <c r="V412" s="11" t="str">
        <f t="shared" ca="1" si="81"/>
        <v/>
      </c>
      <c r="W412" s="11" t="str">
        <f t="shared" ca="1" si="81"/>
        <v/>
      </c>
      <c r="X412" s="11" t="str">
        <f t="shared" ca="1" si="81"/>
        <v/>
      </c>
      <c r="Y412" s="11" t="str">
        <f t="shared" ca="1" si="81"/>
        <v/>
      </c>
      <c r="Z412" s="11" t="str">
        <f t="shared" ca="1" si="80"/>
        <v/>
      </c>
      <c r="AA412" s="11" t="str">
        <f t="shared" ca="1" si="80"/>
        <v/>
      </c>
      <c r="AB412" s="11" t="str">
        <f t="shared" ca="1" si="80"/>
        <v/>
      </c>
      <c r="AC412" s="11" t="str">
        <f t="shared" ca="1" si="80"/>
        <v/>
      </c>
      <c r="AD412" s="11" t="str">
        <f t="shared" ca="1" si="80"/>
        <v/>
      </c>
      <c r="AE412" s="11"/>
      <c r="AF412" s="15"/>
    </row>
    <row r="413" spans="1:32" x14ac:dyDescent="0.2">
      <c r="A413" s="4" t="str">
        <f ca="1">IF(ROW(A405)&lt;=COUNT(ActiviteCOP25!V:V),SMALL(ActiviteCOP25!V:V,ROW(A405)),"")</f>
        <v/>
      </c>
      <c r="B413" s="94" t="str">
        <f t="shared" ca="1" si="78"/>
        <v/>
      </c>
      <c r="C413" s="9" t="str">
        <f ca="1">IF($A413&lt;&gt;"",INDEX(ActiviteCOP25!C:C,Chronogramme!$A413),"")</f>
        <v/>
      </c>
      <c r="D413" s="9" t="str">
        <f ca="1">IF($A413&lt;&gt;"",INDEX(ActiviteCOP25!D:D,Chronogramme!$A413),"")</f>
        <v/>
      </c>
      <c r="E413" s="9" t="str">
        <f ca="1">IF($A413&lt;&gt;"",INDEX(ActiviteCOP25!E:E,Chronogramme!$A413),"")</f>
        <v/>
      </c>
      <c r="F413" s="9" t="str">
        <f ca="1">IF($A413&lt;&gt;"",INDEX(ActiviteCOP25!G:G,Chronogramme!$A413),"")</f>
        <v/>
      </c>
      <c r="G413" s="9" t="str">
        <f ca="1">IF($A413&lt;&gt;"",INDEX(ActiviteCOP25!H:H,Chronogramme!$A413),"")</f>
        <v/>
      </c>
      <c r="H413" s="10" t="str">
        <f ca="1">IF($A413&lt;&gt;"",INDEX(ActiviteCOP25!I:I,Chronogramme!$A413),"")</f>
        <v/>
      </c>
      <c r="I413" s="10" t="str">
        <f ca="1">IF($A413&lt;&gt;"",INDEX(ActiviteCOP25!K:K,Chronogramme!$A413),"")</f>
        <v/>
      </c>
      <c r="J413" s="11" t="str">
        <f t="shared" ca="1" si="81"/>
        <v/>
      </c>
      <c r="K413" s="11" t="str">
        <f t="shared" ca="1" si="81"/>
        <v/>
      </c>
      <c r="L413" s="11" t="str">
        <f t="shared" ca="1" si="81"/>
        <v/>
      </c>
      <c r="M413" s="11" t="str">
        <f t="shared" ca="1" si="81"/>
        <v/>
      </c>
      <c r="N413" s="11" t="str">
        <f t="shared" ca="1" si="81"/>
        <v/>
      </c>
      <c r="O413" s="11" t="str">
        <f t="shared" ca="1" si="81"/>
        <v/>
      </c>
      <c r="P413" s="11" t="str">
        <f t="shared" ca="1" si="81"/>
        <v/>
      </c>
      <c r="Q413" s="11" t="str">
        <f t="shared" ca="1" si="81"/>
        <v/>
      </c>
      <c r="R413" s="11" t="str">
        <f t="shared" ca="1" si="81"/>
        <v/>
      </c>
      <c r="S413" s="11" t="str">
        <f t="shared" ca="1" si="81"/>
        <v/>
      </c>
      <c r="T413" s="11" t="str">
        <f t="shared" ca="1" si="81"/>
        <v/>
      </c>
      <c r="U413" s="11" t="str">
        <f t="shared" ca="1" si="81"/>
        <v/>
      </c>
      <c r="V413" s="11" t="str">
        <f t="shared" ca="1" si="81"/>
        <v/>
      </c>
      <c r="W413" s="11" t="str">
        <f t="shared" ca="1" si="81"/>
        <v/>
      </c>
      <c r="X413" s="11" t="str">
        <f t="shared" ca="1" si="81"/>
        <v/>
      </c>
      <c r="Y413" s="11" t="str">
        <f t="shared" ca="1" si="81"/>
        <v/>
      </c>
      <c r="Z413" s="11" t="str">
        <f t="shared" ca="1" si="80"/>
        <v/>
      </c>
      <c r="AA413" s="11" t="str">
        <f t="shared" ca="1" si="80"/>
        <v/>
      </c>
      <c r="AB413" s="11" t="str">
        <f t="shared" ca="1" si="80"/>
        <v/>
      </c>
      <c r="AC413" s="11" t="str">
        <f t="shared" ca="1" si="80"/>
        <v/>
      </c>
      <c r="AD413" s="11" t="str">
        <f t="shared" ca="1" si="80"/>
        <v/>
      </c>
      <c r="AE413" s="11"/>
      <c r="AF413" s="15"/>
    </row>
    <row r="414" spans="1:32" x14ac:dyDescent="0.2">
      <c r="A414" s="4" t="str">
        <f ca="1">IF(ROW(A406)&lt;=COUNT(ActiviteCOP25!V:V),SMALL(ActiviteCOP25!V:V,ROW(A406)),"")</f>
        <v/>
      </c>
      <c r="B414" s="94" t="str">
        <f t="shared" ca="1" si="78"/>
        <v/>
      </c>
      <c r="C414" s="9" t="str">
        <f ca="1">IF($A414&lt;&gt;"",INDEX(ActiviteCOP25!C:C,Chronogramme!$A414),"")</f>
        <v/>
      </c>
      <c r="D414" s="9" t="str">
        <f ca="1">IF($A414&lt;&gt;"",INDEX(ActiviteCOP25!D:D,Chronogramme!$A414),"")</f>
        <v/>
      </c>
      <c r="E414" s="9" t="str">
        <f ca="1">IF($A414&lt;&gt;"",INDEX(ActiviteCOP25!E:E,Chronogramme!$A414),"")</f>
        <v/>
      </c>
      <c r="F414" s="9" t="str">
        <f ca="1">IF($A414&lt;&gt;"",INDEX(ActiviteCOP25!G:G,Chronogramme!$A414),"")</f>
        <v/>
      </c>
      <c r="G414" s="9" t="str">
        <f ca="1">IF($A414&lt;&gt;"",INDEX(ActiviteCOP25!H:H,Chronogramme!$A414),"")</f>
        <v/>
      </c>
      <c r="H414" s="10" t="str">
        <f ca="1">IF($A414&lt;&gt;"",INDEX(ActiviteCOP25!I:I,Chronogramme!$A414),"")</f>
        <v/>
      </c>
      <c r="I414" s="10" t="str">
        <f ca="1">IF($A414&lt;&gt;"",INDEX(ActiviteCOP25!K:K,Chronogramme!$A414),"")</f>
        <v/>
      </c>
      <c r="J414" s="11" t="str">
        <f t="shared" ca="1" si="81"/>
        <v/>
      </c>
      <c r="K414" s="11" t="str">
        <f t="shared" ca="1" si="81"/>
        <v/>
      </c>
      <c r="L414" s="11" t="str">
        <f t="shared" ca="1" si="81"/>
        <v/>
      </c>
      <c r="M414" s="11" t="str">
        <f t="shared" ca="1" si="81"/>
        <v/>
      </c>
      <c r="N414" s="11" t="str">
        <f t="shared" ca="1" si="81"/>
        <v/>
      </c>
      <c r="O414" s="11" t="str">
        <f t="shared" ca="1" si="81"/>
        <v/>
      </c>
      <c r="P414" s="11" t="str">
        <f t="shared" ca="1" si="81"/>
        <v/>
      </c>
      <c r="Q414" s="11" t="str">
        <f t="shared" ca="1" si="81"/>
        <v/>
      </c>
      <c r="R414" s="11" t="str">
        <f t="shared" ca="1" si="81"/>
        <v/>
      </c>
      <c r="S414" s="11" t="str">
        <f t="shared" ca="1" si="81"/>
        <v/>
      </c>
      <c r="T414" s="11" t="str">
        <f t="shared" ca="1" si="81"/>
        <v/>
      </c>
      <c r="U414" s="11" t="str">
        <f t="shared" ca="1" si="81"/>
        <v/>
      </c>
      <c r="V414" s="11" t="str">
        <f t="shared" ca="1" si="81"/>
        <v/>
      </c>
      <c r="W414" s="11" t="str">
        <f t="shared" ca="1" si="81"/>
        <v/>
      </c>
      <c r="X414" s="11" t="str">
        <f t="shared" ca="1" si="81"/>
        <v/>
      </c>
      <c r="Y414" s="11" t="str">
        <f t="shared" ca="1" si="81"/>
        <v/>
      </c>
      <c r="Z414" s="11" t="str">
        <f t="shared" ca="1" si="80"/>
        <v/>
      </c>
      <c r="AA414" s="11" t="str">
        <f t="shared" ca="1" si="80"/>
        <v/>
      </c>
      <c r="AB414" s="11" t="str">
        <f t="shared" ca="1" si="80"/>
        <v/>
      </c>
      <c r="AC414" s="11" t="str">
        <f t="shared" ca="1" si="80"/>
        <v/>
      </c>
      <c r="AD414" s="11" t="str">
        <f t="shared" ca="1" si="80"/>
        <v/>
      </c>
      <c r="AE414" s="11"/>
      <c r="AF414" s="15"/>
    </row>
    <row r="415" spans="1:32" x14ac:dyDescent="0.2">
      <c r="A415" s="4" t="str">
        <f ca="1">IF(ROW(A407)&lt;=COUNT(ActiviteCOP25!V:V),SMALL(ActiviteCOP25!V:V,ROW(A407)),"")</f>
        <v/>
      </c>
      <c r="B415" s="94" t="str">
        <f t="shared" ca="1" si="78"/>
        <v/>
      </c>
      <c r="C415" s="9" t="str">
        <f ca="1">IF($A415&lt;&gt;"",INDEX(ActiviteCOP25!C:C,Chronogramme!$A415),"")</f>
        <v/>
      </c>
      <c r="D415" s="9" t="str">
        <f ca="1">IF($A415&lt;&gt;"",INDEX(ActiviteCOP25!D:D,Chronogramme!$A415),"")</f>
        <v/>
      </c>
      <c r="E415" s="9" t="str">
        <f ca="1">IF($A415&lt;&gt;"",INDEX(ActiviteCOP25!E:E,Chronogramme!$A415),"")</f>
        <v/>
      </c>
      <c r="F415" s="9" t="str">
        <f ca="1">IF($A415&lt;&gt;"",INDEX(ActiviteCOP25!G:G,Chronogramme!$A415),"")</f>
        <v/>
      </c>
      <c r="G415" s="9" t="str">
        <f ca="1">IF($A415&lt;&gt;"",INDEX(ActiviteCOP25!H:H,Chronogramme!$A415),"")</f>
        <v/>
      </c>
      <c r="H415" s="10" t="str">
        <f ca="1">IF($A415&lt;&gt;"",INDEX(ActiviteCOP25!I:I,Chronogramme!$A415),"")</f>
        <v/>
      </c>
      <c r="I415" s="10" t="str">
        <f ca="1">IF($A415&lt;&gt;"",INDEX(ActiviteCOP25!K:K,Chronogramme!$A415),"")</f>
        <v/>
      </c>
      <c r="J415" s="11" t="str">
        <f t="shared" ca="1" si="81"/>
        <v/>
      </c>
      <c r="K415" s="11" t="str">
        <f t="shared" ca="1" si="81"/>
        <v/>
      </c>
      <c r="L415" s="11" t="str">
        <f t="shared" ca="1" si="81"/>
        <v/>
      </c>
      <c r="M415" s="11" t="str">
        <f t="shared" ca="1" si="81"/>
        <v/>
      </c>
      <c r="N415" s="11" t="str">
        <f t="shared" ca="1" si="81"/>
        <v/>
      </c>
      <c r="O415" s="11" t="str">
        <f t="shared" ca="1" si="81"/>
        <v/>
      </c>
      <c r="P415" s="11" t="str">
        <f t="shared" ca="1" si="81"/>
        <v/>
      </c>
      <c r="Q415" s="11" t="str">
        <f t="shared" ca="1" si="81"/>
        <v/>
      </c>
      <c r="R415" s="11" t="str">
        <f t="shared" ca="1" si="81"/>
        <v/>
      </c>
      <c r="S415" s="11" t="str">
        <f t="shared" ca="1" si="81"/>
        <v/>
      </c>
      <c r="T415" s="11" t="str">
        <f t="shared" ca="1" si="81"/>
        <v/>
      </c>
      <c r="U415" s="11" t="str">
        <f t="shared" ca="1" si="81"/>
        <v/>
      </c>
      <c r="V415" s="11" t="str">
        <f t="shared" ca="1" si="81"/>
        <v/>
      </c>
      <c r="W415" s="11" t="str">
        <f t="shared" ca="1" si="81"/>
        <v/>
      </c>
      <c r="X415" s="11" t="str">
        <f t="shared" ca="1" si="81"/>
        <v/>
      </c>
      <c r="Y415" s="11" t="str">
        <f t="shared" ca="1" si="81"/>
        <v/>
      </c>
      <c r="Z415" s="11" t="str">
        <f t="shared" ca="1" si="80"/>
        <v/>
      </c>
      <c r="AA415" s="11" t="str">
        <f t="shared" ca="1" si="80"/>
        <v/>
      </c>
      <c r="AB415" s="11" t="str">
        <f t="shared" ca="1" si="80"/>
        <v/>
      </c>
      <c r="AC415" s="11" t="str">
        <f t="shared" ca="1" si="80"/>
        <v/>
      </c>
      <c r="AD415" s="11" t="str">
        <f t="shared" ca="1" si="80"/>
        <v/>
      </c>
      <c r="AE415" s="11"/>
      <c r="AF415" s="15"/>
    </row>
    <row r="416" spans="1:32" x14ac:dyDescent="0.2">
      <c r="A416" s="4" t="str">
        <f ca="1">IF(ROW(A408)&lt;=COUNT(ActiviteCOP25!V:V),SMALL(ActiviteCOP25!V:V,ROW(A408)),"")</f>
        <v/>
      </c>
      <c r="B416" s="94" t="str">
        <f t="shared" ca="1" si="78"/>
        <v/>
      </c>
      <c r="C416" s="9" t="str">
        <f ca="1">IF($A416&lt;&gt;"",INDEX(ActiviteCOP25!C:C,Chronogramme!$A416),"")</f>
        <v/>
      </c>
      <c r="D416" s="9" t="str">
        <f ca="1">IF($A416&lt;&gt;"",INDEX(ActiviteCOP25!D:D,Chronogramme!$A416),"")</f>
        <v/>
      </c>
      <c r="E416" s="9" t="str">
        <f ca="1">IF($A416&lt;&gt;"",INDEX(ActiviteCOP25!E:E,Chronogramme!$A416),"")</f>
        <v/>
      </c>
      <c r="F416" s="9" t="str">
        <f ca="1">IF($A416&lt;&gt;"",INDEX(ActiviteCOP25!G:G,Chronogramme!$A416),"")</f>
        <v/>
      </c>
      <c r="G416" s="9" t="str">
        <f ca="1">IF($A416&lt;&gt;"",INDEX(ActiviteCOP25!H:H,Chronogramme!$A416),"")</f>
        <v/>
      </c>
      <c r="H416" s="10" t="str">
        <f ca="1">IF($A416&lt;&gt;"",INDEX(ActiviteCOP25!I:I,Chronogramme!$A416),"")</f>
        <v/>
      </c>
      <c r="I416" s="10" t="str">
        <f ca="1">IF($A416&lt;&gt;"",INDEX(ActiviteCOP25!K:K,Chronogramme!$A416),"")</f>
        <v/>
      </c>
      <c r="J416" s="11" t="str">
        <f t="shared" ca="1" si="81"/>
        <v/>
      </c>
      <c r="K416" s="11" t="str">
        <f t="shared" ca="1" si="81"/>
        <v/>
      </c>
      <c r="L416" s="11" t="str">
        <f t="shared" ca="1" si="81"/>
        <v/>
      </c>
      <c r="M416" s="11" t="str">
        <f t="shared" ca="1" si="81"/>
        <v/>
      </c>
      <c r="N416" s="11" t="str">
        <f t="shared" ca="1" si="81"/>
        <v/>
      </c>
      <c r="O416" s="11" t="str">
        <f t="shared" ca="1" si="81"/>
        <v/>
      </c>
      <c r="P416" s="11" t="str">
        <f t="shared" ca="1" si="81"/>
        <v/>
      </c>
      <c r="Q416" s="11" t="str">
        <f t="shared" ca="1" si="81"/>
        <v/>
      </c>
      <c r="R416" s="11" t="str">
        <f t="shared" ca="1" si="81"/>
        <v/>
      </c>
      <c r="S416" s="11" t="str">
        <f t="shared" ca="1" si="81"/>
        <v/>
      </c>
      <c r="T416" s="11" t="str">
        <f t="shared" ca="1" si="81"/>
        <v/>
      </c>
      <c r="U416" s="11" t="str">
        <f t="shared" ca="1" si="81"/>
        <v/>
      </c>
      <c r="V416" s="11" t="str">
        <f t="shared" ca="1" si="81"/>
        <v/>
      </c>
      <c r="W416" s="11" t="str">
        <f t="shared" ca="1" si="81"/>
        <v/>
      </c>
      <c r="X416" s="11" t="str">
        <f t="shared" ca="1" si="81"/>
        <v/>
      </c>
      <c r="Y416" s="11" t="str">
        <f t="shared" ca="1" si="81"/>
        <v/>
      </c>
      <c r="Z416" s="11" t="str">
        <f t="shared" ca="1" si="80"/>
        <v/>
      </c>
      <c r="AA416" s="11" t="str">
        <f t="shared" ca="1" si="80"/>
        <v/>
      </c>
      <c r="AB416" s="11" t="str">
        <f t="shared" ca="1" si="80"/>
        <v/>
      </c>
      <c r="AC416" s="11" t="str">
        <f t="shared" ca="1" si="80"/>
        <v/>
      </c>
      <c r="AD416" s="11" t="str">
        <f t="shared" ca="1" si="80"/>
        <v/>
      </c>
      <c r="AE416" s="11"/>
      <c r="AF416" s="15"/>
    </row>
    <row r="417" spans="1:32" x14ac:dyDescent="0.2">
      <c r="A417" s="4" t="str">
        <f ca="1">IF(ROW(A409)&lt;=COUNT(ActiviteCOP25!V:V),SMALL(ActiviteCOP25!V:V,ROW(A409)),"")</f>
        <v/>
      </c>
      <c r="B417" s="94" t="str">
        <f t="shared" ca="1" si="78"/>
        <v/>
      </c>
      <c r="C417" s="9" t="str">
        <f ca="1">IF($A417&lt;&gt;"",INDEX(ActiviteCOP25!C:C,Chronogramme!$A417),"")</f>
        <v/>
      </c>
      <c r="D417" s="9" t="str">
        <f ca="1">IF($A417&lt;&gt;"",INDEX(ActiviteCOP25!D:D,Chronogramme!$A417),"")</f>
        <v/>
      </c>
      <c r="E417" s="9" t="str">
        <f ca="1">IF($A417&lt;&gt;"",INDEX(ActiviteCOP25!E:E,Chronogramme!$A417),"")</f>
        <v/>
      </c>
      <c r="F417" s="9" t="str">
        <f ca="1">IF($A417&lt;&gt;"",INDEX(ActiviteCOP25!G:G,Chronogramme!$A417),"")</f>
        <v/>
      </c>
      <c r="G417" s="9" t="str">
        <f ca="1">IF($A417&lt;&gt;"",INDEX(ActiviteCOP25!H:H,Chronogramme!$A417),"")</f>
        <v/>
      </c>
      <c r="H417" s="10" t="str">
        <f ca="1">IF($A417&lt;&gt;"",INDEX(ActiviteCOP25!I:I,Chronogramme!$A417),"")</f>
        <v/>
      </c>
      <c r="I417" s="10" t="str">
        <f ca="1">IF($A417&lt;&gt;"",INDEX(ActiviteCOP25!K:K,Chronogramme!$A417),"")</f>
        <v/>
      </c>
      <c r="J417" s="11" t="str">
        <f t="shared" ca="1" si="81"/>
        <v/>
      </c>
      <c r="K417" s="11" t="str">
        <f t="shared" ca="1" si="81"/>
        <v/>
      </c>
      <c r="L417" s="11" t="str">
        <f t="shared" ca="1" si="81"/>
        <v/>
      </c>
      <c r="M417" s="11" t="str">
        <f t="shared" ca="1" si="81"/>
        <v/>
      </c>
      <c r="N417" s="11" t="str">
        <f t="shared" ca="1" si="81"/>
        <v/>
      </c>
      <c r="O417" s="11" t="str">
        <f t="shared" ca="1" si="81"/>
        <v/>
      </c>
      <c r="P417" s="11" t="str">
        <f t="shared" ca="1" si="81"/>
        <v/>
      </c>
      <c r="Q417" s="11" t="str">
        <f t="shared" ca="1" si="81"/>
        <v/>
      </c>
      <c r="R417" s="11" t="str">
        <f t="shared" ca="1" si="81"/>
        <v/>
      </c>
      <c r="S417" s="11" t="str">
        <f t="shared" ca="1" si="81"/>
        <v/>
      </c>
      <c r="T417" s="11" t="str">
        <f t="shared" ca="1" si="81"/>
        <v/>
      </c>
      <c r="U417" s="11" t="str">
        <f t="shared" ca="1" si="81"/>
        <v/>
      </c>
      <c r="V417" s="11" t="str">
        <f t="shared" ca="1" si="81"/>
        <v/>
      </c>
      <c r="W417" s="11" t="str">
        <f t="shared" ca="1" si="81"/>
        <v/>
      </c>
      <c r="X417" s="11" t="str">
        <f t="shared" ca="1" si="81"/>
        <v/>
      </c>
      <c r="Y417" s="11" t="str">
        <f t="shared" ca="1" si="81"/>
        <v/>
      </c>
      <c r="Z417" s="11" t="str">
        <f t="shared" ca="1" si="80"/>
        <v/>
      </c>
      <c r="AA417" s="11" t="str">
        <f t="shared" ca="1" si="80"/>
        <v/>
      </c>
      <c r="AB417" s="11" t="str">
        <f t="shared" ca="1" si="80"/>
        <v/>
      </c>
      <c r="AC417" s="11" t="str">
        <f t="shared" ca="1" si="80"/>
        <v/>
      </c>
      <c r="AD417" s="11" t="str">
        <f t="shared" ca="1" si="80"/>
        <v/>
      </c>
      <c r="AE417" s="11"/>
      <c r="AF417" s="15"/>
    </row>
    <row r="418" spans="1:32" x14ac:dyDescent="0.2">
      <c r="A418" s="4" t="str">
        <f ca="1">IF(ROW(A410)&lt;=COUNT(ActiviteCOP25!V:V),SMALL(ActiviteCOP25!V:V,ROW(A410)),"")</f>
        <v/>
      </c>
      <c r="B418" s="94" t="str">
        <f t="shared" ca="1" si="78"/>
        <v/>
      </c>
      <c r="C418" s="9" t="str">
        <f ca="1">IF($A418&lt;&gt;"",INDEX(ActiviteCOP25!C:C,Chronogramme!$A418),"")</f>
        <v/>
      </c>
      <c r="D418" s="9" t="str">
        <f ca="1">IF($A418&lt;&gt;"",INDEX(ActiviteCOP25!D:D,Chronogramme!$A418),"")</f>
        <v/>
      </c>
      <c r="E418" s="9" t="str">
        <f ca="1">IF($A418&lt;&gt;"",INDEX(ActiviteCOP25!E:E,Chronogramme!$A418),"")</f>
        <v/>
      </c>
      <c r="F418" s="9" t="str">
        <f ca="1">IF($A418&lt;&gt;"",INDEX(ActiviteCOP25!G:G,Chronogramme!$A418),"")</f>
        <v/>
      </c>
      <c r="G418" s="9" t="str">
        <f ca="1">IF($A418&lt;&gt;"",INDEX(ActiviteCOP25!H:H,Chronogramme!$A418),"")</f>
        <v/>
      </c>
      <c r="H418" s="10" t="str">
        <f ca="1">IF($A418&lt;&gt;"",INDEX(ActiviteCOP25!I:I,Chronogramme!$A418),"")</f>
        <v/>
      </c>
      <c r="I418" s="10" t="str">
        <f ca="1">IF($A418&lt;&gt;"",INDEX(ActiviteCOP25!K:K,Chronogramme!$A418),"")</f>
        <v/>
      </c>
      <c r="J418" s="11" t="str">
        <f t="shared" ca="1" si="81"/>
        <v/>
      </c>
      <c r="K418" s="11" t="str">
        <f t="shared" ca="1" si="81"/>
        <v/>
      </c>
      <c r="L418" s="11" t="str">
        <f t="shared" ca="1" si="81"/>
        <v/>
      </c>
      <c r="M418" s="11" t="str">
        <f t="shared" ca="1" si="81"/>
        <v/>
      </c>
      <c r="N418" s="11" t="str">
        <f t="shared" ca="1" si="81"/>
        <v/>
      </c>
      <c r="O418" s="11" t="str">
        <f t="shared" ca="1" si="81"/>
        <v/>
      </c>
      <c r="P418" s="11" t="str">
        <f t="shared" ca="1" si="81"/>
        <v/>
      </c>
      <c r="Q418" s="11" t="str">
        <f t="shared" ca="1" si="81"/>
        <v/>
      </c>
      <c r="R418" s="11" t="str">
        <f t="shared" ca="1" si="81"/>
        <v/>
      </c>
      <c r="S418" s="11" t="str">
        <f t="shared" ca="1" si="81"/>
        <v/>
      </c>
      <c r="T418" s="11" t="str">
        <f t="shared" ca="1" si="81"/>
        <v/>
      </c>
      <c r="U418" s="11" t="str">
        <f t="shared" ca="1" si="81"/>
        <v/>
      </c>
      <c r="V418" s="11" t="str">
        <f t="shared" ca="1" si="81"/>
        <v/>
      </c>
      <c r="W418" s="11" t="str">
        <f t="shared" ca="1" si="81"/>
        <v/>
      </c>
      <c r="X418" s="11" t="str">
        <f t="shared" ca="1" si="81"/>
        <v/>
      </c>
      <c r="Y418" s="11" t="str">
        <f t="shared" ca="1" si="81"/>
        <v/>
      </c>
      <c r="Z418" s="11" t="str">
        <f t="shared" ca="1" si="80"/>
        <v/>
      </c>
      <c r="AA418" s="11" t="str">
        <f t="shared" ca="1" si="80"/>
        <v/>
      </c>
      <c r="AB418" s="11" t="str">
        <f t="shared" ca="1" si="80"/>
        <v/>
      </c>
      <c r="AC418" s="11" t="str">
        <f t="shared" ca="1" si="80"/>
        <v/>
      </c>
      <c r="AD418" s="11" t="str">
        <f t="shared" ca="1" si="80"/>
        <v/>
      </c>
      <c r="AE418" s="11"/>
      <c r="AF418" s="15"/>
    </row>
    <row r="419" spans="1:32" x14ac:dyDescent="0.2">
      <c r="A419" s="4" t="str">
        <f ca="1">IF(ROW(A411)&lt;=COUNT(ActiviteCOP25!V:V),SMALL(ActiviteCOP25!V:V,ROW(A411)),"")</f>
        <v/>
      </c>
      <c r="B419" s="94" t="str">
        <f t="shared" ca="1" si="78"/>
        <v/>
      </c>
      <c r="C419" s="9" t="str">
        <f ca="1">IF($A419&lt;&gt;"",INDEX(ActiviteCOP25!C:C,Chronogramme!$A419),"")</f>
        <v/>
      </c>
      <c r="D419" s="9" t="str">
        <f ca="1">IF($A419&lt;&gt;"",INDEX(ActiviteCOP25!D:D,Chronogramme!$A419),"")</f>
        <v/>
      </c>
      <c r="E419" s="9" t="str">
        <f ca="1">IF($A419&lt;&gt;"",INDEX(ActiviteCOP25!E:E,Chronogramme!$A419),"")</f>
        <v/>
      </c>
      <c r="F419" s="9" t="str">
        <f ca="1">IF($A419&lt;&gt;"",INDEX(ActiviteCOP25!G:G,Chronogramme!$A419),"")</f>
        <v/>
      </c>
      <c r="G419" s="9" t="str">
        <f ca="1">IF($A419&lt;&gt;"",INDEX(ActiviteCOP25!H:H,Chronogramme!$A419),"")</f>
        <v/>
      </c>
      <c r="H419" s="10" t="str">
        <f ca="1">IF($A419&lt;&gt;"",INDEX(ActiviteCOP25!I:I,Chronogramme!$A419),"")</f>
        <v/>
      </c>
      <c r="I419" s="10" t="str">
        <f ca="1">IF($A419&lt;&gt;"",INDEX(ActiviteCOP25!K:K,Chronogramme!$A419),"")</f>
        <v/>
      </c>
      <c r="J419" s="11" t="str">
        <f t="shared" ca="1" si="81"/>
        <v/>
      </c>
      <c r="K419" s="11" t="str">
        <f t="shared" ca="1" si="81"/>
        <v/>
      </c>
      <c r="L419" s="11" t="str">
        <f t="shared" ca="1" si="81"/>
        <v/>
      </c>
      <c r="M419" s="11" t="str">
        <f t="shared" ca="1" si="81"/>
        <v/>
      </c>
      <c r="N419" s="11" t="str">
        <f t="shared" ca="1" si="81"/>
        <v/>
      </c>
      <c r="O419" s="11" t="str">
        <f t="shared" ca="1" si="81"/>
        <v/>
      </c>
      <c r="P419" s="11" t="str">
        <f t="shared" ca="1" si="81"/>
        <v/>
      </c>
      <c r="Q419" s="11" t="str">
        <f t="shared" ca="1" si="81"/>
        <v/>
      </c>
      <c r="R419" s="11" t="str">
        <f t="shared" ca="1" si="81"/>
        <v/>
      </c>
      <c r="S419" s="11" t="str">
        <f t="shared" ca="1" si="81"/>
        <v/>
      </c>
      <c r="T419" s="11" t="str">
        <f t="shared" ca="1" si="81"/>
        <v/>
      </c>
      <c r="U419" s="11" t="str">
        <f t="shared" ca="1" si="81"/>
        <v/>
      </c>
      <c r="V419" s="11" t="str">
        <f t="shared" ca="1" si="81"/>
        <v/>
      </c>
      <c r="W419" s="11" t="str">
        <f t="shared" ca="1" si="81"/>
        <v/>
      </c>
      <c r="X419" s="11" t="str">
        <f t="shared" ca="1" si="81"/>
        <v/>
      </c>
      <c r="Y419" s="11" t="str">
        <f t="shared" ca="1" si="81"/>
        <v/>
      </c>
      <c r="Z419" s="11" t="str">
        <f t="shared" ca="1" si="80"/>
        <v/>
      </c>
      <c r="AA419" s="11" t="str">
        <f t="shared" ca="1" si="80"/>
        <v/>
      </c>
      <c r="AB419" s="11" t="str">
        <f t="shared" ca="1" si="80"/>
        <v/>
      </c>
      <c r="AC419" s="11" t="str">
        <f t="shared" ca="1" si="80"/>
        <v/>
      </c>
      <c r="AD419" s="11" t="str">
        <f t="shared" ca="1" si="80"/>
        <v/>
      </c>
      <c r="AE419" s="11"/>
      <c r="AF419" s="15"/>
    </row>
    <row r="420" spans="1:32" x14ac:dyDescent="0.2">
      <c r="A420" s="4" t="str">
        <f ca="1">IF(ROW(A412)&lt;=COUNT(ActiviteCOP25!V:V),SMALL(ActiviteCOP25!V:V,ROW(A412)),"")</f>
        <v/>
      </c>
      <c r="B420" s="94" t="str">
        <f t="shared" ca="1" si="78"/>
        <v/>
      </c>
      <c r="C420" s="9" t="str">
        <f ca="1">IF($A420&lt;&gt;"",INDEX(ActiviteCOP25!C:C,Chronogramme!$A420),"")</f>
        <v/>
      </c>
      <c r="D420" s="9" t="str">
        <f ca="1">IF($A420&lt;&gt;"",INDEX(ActiviteCOP25!D:D,Chronogramme!$A420),"")</f>
        <v/>
      </c>
      <c r="E420" s="9" t="str">
        <f ca="1">IF($A420&lt;&gt;"",INDEX(ActiviteCOP25!E:E,Chronogramme!$A420),"")</f>
        <v/>
      </c>
      <c r="F420" s="9" t="str">
        <f ca="1">IF($A420&lt;&gt;"",INDEX(ActiviteCOP25!G:G,Chronogramme!$A420),"")</f>
        <v/>
      </c>
      <c r="G420" s="9" t="str">
        <f ca="1">IF($A420&lt;&gt;"",INDEX(ActiviteCOP25!H:H,Chronogramme!$A420),"")</f>
        <v/>
      </c>
      <c r="H420" s="10" t="str">
        <f ca="1">IF($A420&lt;&gt;"",INDEX(ActiviteCOP25!I:I,Chronogramme!$A420),"")</f>
        <v/>
      </c>
      <c r="I420" s="10" t="str">
        <f ca="1">IF($A420&lt;&gt;"",INDEX(ActiviteCOP25!K:K,Chronogramme!$A420),"")</f>
        <v/>
      </c>
      <c r="J420" s="11" t="str">
        <f t="shared" ca="1" si="81"/>
        <v/>
      </c>
      <c r="K420" s="11" t="str">
        <f t="shared" ca="1" si="81"/>
        <v/>
      </c>
      <c r="L420" s="11" t="str">
        <f t="shared" ca="1" si="81"/>
        <v/>
      </c>
      <c r="M420" s="11" t="str">
        <f t="shared" ca="1" si="81"/>
        <v/>
      </c>
      <c r="N420" s="11" t="str">
        <f t="shared" ca="1" si="81"/>
        <v/>
      </c>
      <c r="O420" s="11" t="str">
        <f t="shared" ca="1" si="81"/>
        <v/>
      </c>
      <c r="P420" s="11" t="str">
        <f t="shared" ca="1" si="81"/>
        <v/>
      </c>
      <c r="Q420" s="11" t="str">
        <f t="shared" ca="1" si="81"/>
        <v/>
      </c>
      <c r="R420" s="11" t="str">
        <f t="shared" ca="1" si="81"/>
        <v/>
      </c>
      <c r="S420" s="11" t="str">
        <f t="shared" ca="1" si="81"/>
        <v/>
      </c>
      <c r="T420" s="11" t="str">
        <f t="shared" ca="1" si="81"/>
        <v/>
      </c>
      <c r="U420" s="11" t="str">
        <f t="shared" ca="1" si="81"/>
        <v/>
      </c>
      <c r="V420" s="11" t="str">
        <f t="shared" ca="1" si="81"/>
        <v/>
      </c>
      <c r="W420" s="11" t="str">
        <f t="shared" ca="1" si="81"/>
        <v/>
      </c>
      <c r="X420" s="11" t="str">
        <f t="shared" ca="1" si="81"/>
        <v/>
      </c>
      <c r="Y420" s="11" t="str">
        <f t="shared" ca="1" si="81"/>
        <v/>
      </c>
      <c r="Z420" s="11" t="str">
        <f t="shared" ca="1" si="80"/>
        <v/>
      </c>
      <c r="AA420" s="11" t="str">
        <f t="shared" ca="1" si="80"/>
        <v/>
      </c>
      <c r="AB420" s="11" t="str">
        <f t="shared" ca="1" si="80"/>
        <v/>
      </c>
      <c r="AC420" s="11" t="str">
        <f t="shared" ca="1" si="80"/>
        <v/>
      </c>
      <c r="AD420" s="11" t="str">
        <f t="shared" ca="1" si="80"/>
        <v/>
      </c>
      <c r="AE420" s="11"/>
      <c r="AF420" s="15"/>
    </row>
    <row r="421" spans="1:32" x14ac:dyDescent="0.2">
      <c r="A421" s="4" t="str">
        <f ca="1">IF(ROW(A413)&lt;=COUNT(ActiviteCOP25!V:V),SMALL(ActiviteCOP25!V:V,ROW(A413)),"")</f>
        <v/>
      </c>
      <c r="B421" s="94" t="str">
        <f t="shared" ca="1" si="78"/>
        <v/>
      </c>
      <c r="C421" s="9" t="str">
        <f ca="1">IF($A421&lt;&gt;"",INDEX(ActiviteCOP25!C:C,Chronogramme!$A421),"")</f>
        <v/>
      </c>
      <c r="D421" s="9" t="str">
        <f ca="1">IF($A421&lt;&gt;"",INDEX(ActiviteCOP25!D:D,Chronogramme!$A421),"")</f>
        <v/>
      </c>
      <c r="E421" s="9" t="str">
        <f ca="1">IF($A421&lt;&gt;"",INDEX(ActiviteCOP25!E:E,Chronogramme!$A421),"")</f>
        <v/>
      </c>
      <c r="F421" s="9" t="str">
        <f ca="1">IF($A421&lt;&gt;"",INDEX(ActiviteCOP25!G:G,Chronogramme!$A421),"")</f>
        <v/>
      </c>
      <c r="G421" s="9" t="str">
        <f ca="1">IF($A421&lt;&gt;"",INDEX(ActiviteCOP25!H:H,Chronogramme!$A421),"")</f>
        <v/>
      </c>
      <c r="H421" s="10" t="str">
        <f ca="1">IF($A421&lt;&gt;"",INDEX(ActiviteCOP25!I:I,Chronogramme!$A421),"")</f>
        <v/>
      </c>
      <c r="I421" s="10" t="str">
        <f ca="1">IF($A421&lt;&gt;"",INDEX(ActiviteCOP25!K:K,Chronogramme!$A421),"")</f>
        <v/>
      </c>
      <c r="J421" s="11" t="str">
        <f t="shared" ca="1" si="81"/>
        <v/>
      </c>
      <c r="K421" s="11" t="str">
        <f t="shared" ca="1" si="81"/>
        <v/>
      </c>
      <c r="L421" s="11" t="str">
        <f t="shared" ca="1" si="81"/>
        <v/>
      </c>
      <c r="M421" s="11" t="str">
        <f t="shared" ca="1" si="81"/>
        <v/>
      </c>
      <c r="N421" s="11" t="str">
        <f t="shared" ca="1" si="81"/>
        <v/>
      </c>
      <c r="O421" s="11" t="str">
        <f t="shared" ca="1" si="81"/>
        <v/>
      </c>
      <c r="P421" s="11" t="str">
        <f t="shared" ca="1" si="81"/>
        <v/>
      </c>
      <c r="Q421" s="11" t="str">
        <f t="shared" ca="1" si="81"/>
        <v/>
      </c>
      <c r="R421" s="11" t="str">
        <f t="shared" ca="1" si="81"/>
        <v/>
      </c>
      <c r="S421" s="11" t="str">
        <f t="shared" ca="1" si="81"/>
        <v/>
      </c>
      <c r="T421" s="11" t="str">
        <f t="shared" ca="1" si="81"/>
        <v/>
      </c>
      <c r="U421" s="11" t="str">
        <f t="shared" ca="1" si="81"/>
        <v/>
      </c>
      <c r="V421" s="11" t="str">
        <f t="shared" ca="1" si="81"/>
        <v/>
      </c>
      <c r="W421" s="11" t="str">
        <f t="shared" ca="1" si="81"/>
        <v/>
      </c>
      <c r="X421" s="11" t="str">
        <f t="shared" ca="1" si="81"/>
        <v/>
      </c>
      <c r="Y421" s="11" t="str">
        <f t="shared" ca="1" si="81"/>
        <v/>
      </c>
      <c r="Z421" s="11" t="str">
        <f t="shared" ca="1" si="80"/>
        <v/>
      </c>
      <c r="AA421" s="11" t="str">
        <f t="shared" ca="1" si="80"/>
        <v/>
      </c>
      <c r="AB421" s="11" t="str">
        <f t="shared" ca="1" si="80"/>
        <v/>
      </c>
      <c r="AC421" s="11" t="str">
        <f t="shared" ca="1" si="80"/>
        <v/>
      </c>
      <c r="AD421" s="11" t="str">
        <f t="shared" ca="1" si="80"/>
        <v/>
      </c>
      <c r="AE421" s="11"/>
      <c r="AF421" s="15"/>
    </row>
    <row r="422" spans="1:32" x14ac:dyDescent="0.2">
      <c r="A422" s="4" t="str">
        <f ca="1">IF(ROW(A414)&lt;=COUNT(ActiviteCOP25!V:V),SMALL(ActiviteCOP25!V:V,ROW(A414)),"")</f>
        <v/>
      </c>
      <c r="B422" s="94" t="str">
        <f t="shared" ca="1" si="78"/>
        <v/>
      </c>
      <c r="C422" s="9" t="str">
        <f ca="1">IF($A422&lt;&gt;"",INDEX(ActiviteCOP25!C:C,Chronogramme!$A422),"")</f>
        <v/>
      </c>
      <c r="D422" s="9" t="str">
        <f ca="1">IF($A422&lt;&gt;"",INDEX(ActiviteCOP25!D:D,Chronogramme!$A422),"")</f>
        <v/>
      </c>
      <c r="E422" s="9" t="str">
        <f ca="1">IF($A422&lt;&gt;"",INDEX(ActiviteCOP25!E:E,Chronogramme!$A422),"")</f>
        <v/>
      </c>
      <c r="F422" s="9" t="str">
        <f ca="1">IF($A422&lt;&gt;"",INDEX(ActiviteCOP25!G:G,Chronogramme!$A422),"")</f>
        <v/>
      </c>
      <c r="G422" s="9" t="str">
        <f ca="1">IF($A422&lt;&gt;"",INDEX(ActiviteCOP25!H:H,Chronogramme!$A422),"")</f>
        <v/>
      </c>
      <c r="H422" s="10" t="str">
        <f ca="1">IF($A422&lt;&gt;"",INDEX(ActiviteCOP25!I:I,Chronogramme!$A422),"")</f>
        <v/>
      </c>
      <c r="I422" s="10" t="str">
        <f ca="1">IF($A422&lt;&gt;"",INDEX(ActiviteCOP25!K:K,Chronogramme!$A422),"")</f>
        <v/>
      </c>
      <c r="J422" s="11" t="str">
        <f t="shared" ca="1" si="81"/>
        <v/>
      </c>
      <c r="K422" s="11" t="str">
        <f t="shared" ca="1" si="81"/>
        <v/>
      </c>
      <c r="L422" s="11" t="str">
        <f t="shared" ca="1" si="81"/>
        <v/>
      </c>
      <c r="M422" s="11" t="str">
        <f t="shared" ca="1" si="81"/>
        <v/>
      </c>
      <c r="N422" s="11" t="str">
        <f t="shared" ca="1" si="81"/>
        <v/>
      </c>
      <c r="O422" s="11" t="str">
        <f t="shared" ca="1" si="81"/>
        <v/>
      </c>
      <c r="P422" s="11" t="str">
        <f t="shared" ca="1" si="81"/>
        <v/>
      </c>
      <c r="Q422" s="11" t="str">
        <f t="shared" ca="1" si="81"/>
        <v/>
      </c>
      <c r="R422" s="11" t="str">
        <f t="shared" ca="1" si="81"/>
        <v/>
      </c>
      <c r="S422" s="11" t="str">
        <f t="shared" ca="1" si="81"/>
        <v/>
      </c>
      <c r="T422" s="11" t="str">
        <f t="shared" ca="1" si="81"/>
        <v/>
      </c>
      <c r="U422" s="11" t="str">
        <f t="shared" ca="1" si="81"/>
        <v/>
      </c>
      <c r="V422" s="11" t="str">
        <f t="shared" ca="1" si="81"/>
        <v/>
      </c>
      <c r="W422" s="11" t="str">
        <f t="shared" ca="1" si="81"/>
        <v/>
      </c>
      <c r="X422" s="11" t="str">
        <f t="shared" ca="1" si="81"/>
        <v/>
      </c>
      <c r="Y422" s="11" t="str">
        <f t="shared" ca="1" si="81"/>
        <v/>
      </c>
      <c r="Z422" s="11" t="str">
        <f t="shared" ca="1" si="80"/>
        <v/>
      </c>
      <c r="AA422" s="11" t="str">
        <f t="shared" ca="1" si="80"/>
        <v/>
      </c>
      <c r="AB422" s="11" t="str">
        <f t="shared" ca="1" si="80"/>
        <v/>
      </c>
      <c r="AC422" s="11" t="str">
        <f t="shared" ca="1" si="80"/>
        <v/>
      </c>
      <c r="AD422" s="11" t="str">
        <f t="shared" ca="1" si="80"/>
        <v/>
      </c>
      <c r="AE422" s="11"/>
      <c r="AF422" s="15"/>
    </row>
    <row r="423" spans="1:32" x14ac:dyDescent="0.2">
      <c r="A423" s="4" t="str">
        <f ca="1">IF(ROW(A415)&lt;=COUNT(ActiviteCOP25!V:V),SMALL(ActiviteCOP25!V:V,ROW(A415)),"")</f>
        <v/>
      </c>
      <c r="B423" s="94" t="str">
        <f t="shared" ca="1" si="78"/>
        <v/>
      </c>
      <c r="C423" s="9" t="str">
        <f ca="1">IF($A423&lt;&gt;"",INDEX(ActiviteCOP25!C:C,Chronogramme!$A423),"")</f>
        <v/>
      </c>
      <c r="D423" s="9" t="str">
        <f ca="1">IF($A423&lt;&gt;"",INDEX(ActiviteCOP25!D:D,Chronogramme!$A423),"")</f>
        <v/>
      </c>
      <c r="E423" s="9" t="str">
        <f ca="1">IF($A423&lt;&gt;"",INDEX(ActiviteCOP25!E:E,Chronogramme!$A423),"")</f>
        <v/>
      </c>
      <c r="F423" s="9" t="str">
        <f ca="1">IF($A423&lt;&gt;"",INDEX(ActiviteCOP25!G:G,Chronogramme!$A423),"")</f>
        <v/>
      </c>
      <c r="G423" s="9" t="str">
        <f ca="1">IF($A423&lt;&gt;"",INDEX(ActiviteCOP25!H:H,Chronogramme!$A423),"")</f>
        <v/>
      </c>
      <c r="H423" s="10" t="str">
        <f ca="1">IF($A423&lt;&gt;"",INDEX(ActiviteCOP25!I:I,Chronogramme!$A423),"")</f>
        <v/>
      </c>
      <c r="I423" s="10" t="str">
        <f ca="1">IF($A423&lt;&gt;"",INDEX(ActiviteCOP25!K:K,Chronogramme!$A423),"")</f>
        <v/>
      </c>
      <c r="J423" s="11" t="str">
        <f t="shared" ca="1" si="81"/>
        <v/>
      </c>
      <c r="K423" s="11" t="str">
        <f t="shared" ca="1" si="81"/>
        <v/>
      </c>
      <c r="L423" s="11" t="str">
        <f t="shared" ca="1" si="81"/>
        <v/>
      </c>
      <c r="M423" s="11" t="str">
        <f t="shared" ca="1" si="81"/>
        <v/>
      </c>
      <c r="N423" s="11" t="str">
        <f t="shared" ca="1" si="81"/>
        <v/>
      </c>
      <c r="O423" s="11" t="str">
        <f t="shared" ca="1" si="81"/>
        <v/>
      </c>
      <c r="P423" s="11" t="str">
        <f t="shared" ca="1" si="81"/>
        <v/>
      </c>
      <c r="Q423" s="11" t="str">
        <f t="shared" ca="1" si="81"/>
        <v/>
      </c>
      <c r="R423" s="11" t="str">
        <f t="shared" ca="1" si="81"/>
        <v/>
      </c>
      <c r="S423" s="11" t="str">
        <f t="shared" ca="1" si="81"/>
        <v/>
      </c>
      <c r="T423" s="11" t="str">
        <f t="shared" ca="1" si="81"/>
        <v/>
      </c>
      <c r="U423" s="11" t="str">
        <f t="shared" ca="1" si="81"/>
        <v/>
      </c>
      <c r="V423" s="11" t="str">
        <f t="shared" ca="1" si="81"/>
        <v/>
      </c>
      <c r="W423" s="11" t="str">
        <f t="shared" ca="1" si="81"/>
        <v/>
      </c>
      <c r="X423" s="11" t="str">
        <f t="shared" ca="1" si="81"/>
        <v/>
      </c>
      <c r="Y423" s="11" t="str">
        <f t="shared" ca="1" si="81"/>
        <v/>
      </c>
      <c r="Z423" s="11" t="str">
        <f t="shared" ca="1" si="80"/>
        <v/>
      </c>
      <c r="AA423" s="11" t="str">
        <f t="shared" ca="1" si="80"/>
        <v/>
      </c>
      <c r="AB423" s="11" t="str">
        <f t="shared" ca="1" si="80"/>
        <v/>
      </c>
      <c r="AC423" s="11" t="str">
        <f t="shared" ca="1" si="80"/>
        <v/>
      </c>
      <c r="AD423" s="11" t="str">
        <f t="shared" ca="1" si="80"/>
        <v/>
      </c>
      <c r="AE423" s="11"/>
      <c r="AF423" s="15"/>
    </row>
    <row r="424" spans="1:32" x14ac:dyDescent="0.2">
      <c r="A424" s="4" t="str">
        <f ca="1">IF(ROW(A416)&lt;=COUNT(ActiviteCOP25!V:V),SMALL(ActiviteCOP25!V:V,ROW(A416)),"")</f>
        <v/>
      </c>
      <c r="B424" s="94" t="str">
        <f t="shared" ca="1" si="78"/>
        <v/>
      </c>
      <c r="C424" s="9" t="str">
        <f ca="1">IF($A424&lt;&gt;"",INDEX(ActiviteCOP25!C:C,Chronogramme!$A424),"")</f>
        <v/>
      </c>
      <c r="D424" s="9" t="str">
        <f ca="1">IF($A424&lt;&gt;"",INDEX(ActiviteCOP25!D:D,Chronogramme!$A424),"")</f>
        <v/>
      </c>
      <c r="E424" s="9" t="str">
        <f ca="1">IF($A424&lt;&gt;"",INDEX(ActiviteCOP25!E:E,Chronogramme!$A424),"")</f>
        <v/>
      </c>
      <c r="F424" s="9" t="str">
        <f ca="1">IF($A424&lt;&gt;"",INDEX(ActiviteCOP25!G:G,Chronogramme!$A424),"")</f>
        <v/>
      </c>
      <c r="G424" s="9" t="str">
        <f ca="1">IF($A424&lt;&gt;"",INDEX(ActiviteCOP25!H:H,Chronogramme!$A424),"")</f>
        <v/>
      </c>
      <c r="H424" s="10" t="str">
        <f ca="1">IF($A424&lt;&gt;"",INDEX(ActiviteCOP25!I:I,Chronogramme!$A424),"")</f>
        <v/>
      </c>
      <c r="I424" s="10" t="str">
        <f ca="1">IF($A424&lt;&gt;"",INDEX(ActiviteCOP25!K:K,Chronogramme!$A424),"")</f>
        <v/>
      </c>
      <c r="J424" s="11" t="str">
        <f t="shared" ca="1" si="81"/>
        <v/>
      </c>
      <c r="K424" s="11" t="str">
        <f t="shared" ca="1" si="81"/>
        <v/>
      </c>
      <c r="L424" s="11" t="str">
        <f t="shared" ca="1" si="81"/>
        <v/>
      </c>
      <c r="M424" s="11" t="str">
        <f t="shared" ca="1" si="81"/>
        <v/>
      </c>
      <c r="N424" s="11" t="str">
        <f t="shared" ca="1" si="81"/>
        <v/>
      </c>
      <c r="O424" s="11" t="str">
        <f t="shared" ca="1" si="81"/>
        <v/>
      </c>
      <c r="P424" s="11" t="str">
        <f t="shared" ca="1" si="81"/>
        <v/>
      </c>
      <c r="Q424" s="11" t="str">
        <f t="shared" ca="1" si="81"/>
        <v/>
      </c>
      <c r="R424" s="11" t="str">
        <f t="shared" ca="1" si="81"/>
        <v/>
      </c>
      <c r="S424" s="11" t="str">
        <f t="shared" ca="1" si="81"/>
        <v/>
      </c>
      <c r="T424" s="11" t="str">
        <f t="shared" ca="1" si="81"/>
        <v/>
      </c>
      <c r="U424" s="11" t="str">
        <f t="shared" ca="1" si="81"/>
        <v/>
      </c>
      <c r="V424" s="11" t="str">
        <f t="shared" ca="1" si="81"/>
        <v/>
      </c>
      <c r="W424" s="11" t="str">
        <f t="shared" ca="1" si="81"/>
        <v/>
      </c>
      <c r="X424" s="11" t="str">
        <f t="shared" ca="1" si="81"/>
        <v/>
      </c>
      <c r="Y424" s="11" t="str">
        <f t="shared" ca="1" si="81"/>
        <v/>
      </c>
      <c r="Z424" s="11" t="str">
        <f t="shared" ca="1" si="80"/>
        <v/>
      </c>
      <c r="AA424" s="11" t="str">
        <f t="shared" ca="1" si="80"/>
        <v/>
      </c>
      <c r="AB424" s="11" t="str">
        <f t="shared" ca="1" si="80"/>
        <v/>
      </c>
      <c r="AC424" s="11" t="str">
        <f t="shared" ca="1" si="80"/>
        <v/>
      </c>
      <c r="AD424" s="11" t="str">
        <f t="shared" ca="1" si="80"/>
        <v/>
      </c>
      <c r="AE424" s="11"/>
      <c r="AF424" s="15"/>
    </row>
    <row r="425" spans="1:32" x14ac:dyDescent="0.2">
      <c r="A425" s="4" t="str">
        <f ca="1">IF(ROW(A417)&lt;=COUNT(ActiviteCOP25!V:V),SMALL(ActiviteCOP25!V:V,ROW(A417)),"")</f>
        <v/>
      </c>
      <c r="B425" s="94" t="str">
        <f t="shared" ca="1" si="78"/>
        <v/>
      </c>
      <c r="C425" s="9" t="str">
        <f ca="1">IF($A425&lt;&gt;"",INDEX(ActiviteCOP25!C:C,Chronogramme!$A425),"")</f>
        <v/>
      </c>
      <c r="D425" s="9" t="str">
        <f ca="1">IF($A425&lt;&gt;"",INDEX(ActiviteCOP25!D:D,Chronogramme!$A425),"")</f>
        <v/>
      </c>
      <c r="E425" s="9" t="str">
        <f ca="1">IF($A425&lt;&gt;"",INDEX(ActiviteCOP25!E:E,Chronogramme!$A425),"")</f>
        <v/>
      </c>
      <c r="F425" s="9" t="str">
        <f ca="1">IF($A425&lt;&gt;"",INDEX(ActiviteCOP25!G:G,Chronogramme!$A425),"")</f>
        <v/>
      </c>
      <c r="G425" s="9" t="str">
        <f ca="1">IF($A425&lt;&gt;"",INDEX(ActiviteCOP25!H:H,Chronogramme!$A425),"")</f>
        <v/>
      </c>
      <c r="H425" s="10" t="str">
        <f ca="1">IF($A425&lt;&gt;"",INDEX(ActiviteCOP25!I:I,Chronogramme!$A425),"")</f>
        <v/>
      </c>
      <c r="I425" s="10" t="str">
        <f ca="1">IF($A425&lt;&gt;"",INDEX(ActiviteCOP25!K:K,Chronogramme!$A425),"")</f>
        <v/>
      </c>
      <c r="J425" s="11" t="str">
        <f t="shared" ca="1" si="81"/>
        <v/>
      </c>
      <c r="K425" s="11" t="str">
        <f t="shared" ca="1" si="81"/>
        <v/>
      </c>
      <c r="L425" s="11" t="str">
        <f t="shared" ca="1" si="81"/>
        <v/>
      </c>
      <c r="M425" s="11" t="str">
        <f t="shared" ca="1" si="81"/>
        <v/>
      </c>
      <c r="N425" s="11" t="str">
        <f t="shared" ca="1" si="81"/>
        <v/>
      </c>
      <c r="O425" s="11" t="str">
        <f t="shared" ca="1" si="81"/>
        <v/>
      </c>
      <c r="P425" s="11" t="str">
        <f t="shared" ca="1" si="81"/>
        <v/>
      </c>
      <c r="Q425" s="11" t="str">
        <f t="shared" ca="1" si="81"/>
        <v/>
      </c>
      <c r="R425" s="11" t="str">
        <f t="shared" ca="1" si="81"/>
        <v/>
      </c>
      <c r="S425" s="11" t="str">
        <f t="shared" ca="1" si="81"/>
        <v/>
      </c>
      <c r="T425" s="11" t="str">
        <f t="shared" ca="1" si="81"/>
        <v/>
      </c>
      <c r="U425" s="11" t="str">
        <f t="shared" ca="1" si="81"/>
        <v/>
      </c>
      <c r="V425" s="11" t="str">
        <f t="shared" ca="1" si="81"/>
        <v/>
      </c>
      <c r="W425" s="11" t="str">
        <f t="shared" ca="1" si="81"/>
        <v/>
      </c>
      <c r="X425" s="11" t="str">
        <f t="shared" ca="1" si="81"/>
        <v/>
      </c>
      <c r="Y425" s="11" t="str">
        <f t="shared" ref="Y425:AD440" ca="1" si="82">IF(ISERR(VALUE(TEXT(Y$7&amp;"/"&amp;Y$5&amp;"/"&amp;Y$4,"jj/mm/aaaa")))&lt;&gt;TRUE,IF(AND($A425&lt;&gt;"",VALUE(TEXT(Y$7&amp;"/"&amp;Y$5&amp;"/"&amp;Y$4,"jj/mm/aaaa"))&gt;=$H425,VALUE(TEXT(Y$7&amp;"/"&amp;Y$5&amp;"/"&amp;Y$4,"jj/mm/aaaa"))&lt;=$I425),"a",""),"")</f>
        <v/>
      </c>
      <c r="Z425" s="11" t="str">
        <f t="shared" ca="1" si="82"/>
        <v/>
      </c>
      <c r="AA425" s="11" t="str">
        <f t="shared" ca="1" si="82"/>
        <v/>
      </c>
      <c r="AB425" s="11" t="str">
        <f t="shared" ca="1" si="82"/>
        <v/>
      </c>
      <c r="AC425" s="11" t="str">
        <f t="shared" ca="1" si="82"/>
        <v/>
      </c>
      <c r="AD425" s="11" t="str">
        <f t="shared" ca="1" si="82"/>
        <v/>
      </c>
      <c r="AE425" s="11"/>
      <c r="AF425" s="15"/>
    </row>
    <row r="426" spans="1:32" x14ac:dyDescent="0.2">
      <c r="A426" s="4" t="str">
        <f ca="1">IF(ROW(A418)&lt;=COUNT(ActiviteCOP25!V:V),SMALL(ActiviteCOP25!V:V,ROW(A418)),"")</f>
        <v/>
      </c>
      <c r="B426" s="94" t="str">
        <f t="shared" ca="1" si="78"/>
        <v/>
      </c>
      <c r="C426" s="9" t="str">
        <f ca="1">IF($A426&lt;&gt;"",INDEX(ActiviteCOP25!C:C,Chronogramme!$A426),"")</f>
        <v/>
      </c>
      <c r="D426" s="9" t="str">
        <f ca="1">IF($A426&lt;&gt;"",INDEX(ActiviteCOP25!D:D,Chronogramme!$A426),"")</f>
        <v/>
      </c>
      <c r="E426" s="9" t="str">
        <f ca="1">IF($A426&lt;&gt;"",INDEX(ActiviteCOP25!E:E,Chronogramme!$A426),"")</f>
        <v/>
      </c>
      <c r="F426" s="9" t="str">
        <f ca="1">IF($A426&lt;&gt;"",INDEX(ActiviteCOP25!G:G,Chronogramme!$A426),"")</f>
        <v/>
      </c>
      <c r="G426" s="9" t="str">
        <f ca="1">IF($A426&lt;&gt;"",INDEX(ActiviteCOP25!H:H,Chronogramme!$A426),"")</f>
        <v/>
      </c>
      <c r="H426" s="10" t="str">
        <f ca="1">IF($A426&lt;&gt;"",INDEX(ActiviteCOP25!I:I,Chronogramme!$A426),"")</f>
        <v/>
      </c>
      <c r="I426" s="10" t="str">
        <f ca="1">IF($A426&lt;&gt;"",INDEX(ActiviteCOP25!K:K,Chronogramme!$A426),"")</f>
        <v/>
      </c>
      <c r="J426" s="11" t="str">
        <f t="shared" ref="J426:Y441" ca="1" si="83">IF(ISERR(VALUE(TEXT(J$7&amp;"/"&amp;J$5&amp;"/"&amp;J$4,"jj/mm/aaaa")))&lt;&gt;TRUE,IF(AND($A426&lt;&gt;"",VALUE(TEXT(J$7&amp;"/"&amp;J$5&amp;"/"&amp;J$4,"jj/mm/aaaa"))&gt;=$H426,VALUE(TEXT(J$7&amp;"/"&amp;J$5&amp;"/"&amp;J$4,"jj/mm/aaaa"))&lt;=$I426),"a",""),"")</f>
        <v/>
      </c>
      <c r="K426" s="11" t="str">
        <f t="shared" ca="1" si="83"/>
        <v/>
      </c>
      <c r="L426" s="11" t="str">
        <f t="shared" ca="1" si="83"/>
        <v/>
      </c>
      <c r="M426" s="11" t="str">
        <f t="shared" ca="1" si="83"/>
        <v/>
      </c>
      <c r="N426" s="11" t="str">
        <f t="shared" ca="1" si="83"/>
        <v/>
      </c>
      <c r="O426" s="11" t="str">
        <f t="shared" ca="1" si="83"/>
        <v/>
      </c>
      <c r="P426" s="11" t="str">
        <f t="shared" ca="1" si="83"/>
        <v/>
      </c>
      <c r="Q426" s="11" t="str">
        <f t="shared" ca="1" si="83"/>
        <v/>
      </c>
      <c r="R426" s="11" t="str">
        <f t="shared" ca="1" si="83"/>
        <v/>
      </c>
      <c r="S426" s="11" t="str">
        <f t="shared" ca="1" si="83"/>
        <v/>
      </c>
      <c r="T426" s="11" t="str">
        <f t="shared" ca="1" si="83"/>
        <v/>
      </c>
      <c r="U426" s="11" t="str">
        <f t="shared" ca="1" si="83"/>
        <v/>
      </c>
      <c r="V426" s="11" t="str">
        <f t="shared" ca="1" si="83"/>
        <v/>
      </c>
      <c r="W426" s="11" t="str">
        <f t="shared" ca="1" si="83"/>
        <v/>
      </c>
      <c r="X426" s="11" t="str">
        <f t="shared" ca="1" si="83"/>
        <v/>
      </c>
      <c r="Y426" s="11" t="str">
        <f t="shared" ca="1" si="83"/>
        <v/>
      </c>
      <c r="Z426" s="11" t="str">
        <f t="shared" ca="1" si="82"/>
        <v/>
      </c>
      <c r="AA426" s="11" t="str">
        <f t="shared" ca="1" si="82"/>
        <v/>
      </c>
      <c r="AB426" s="11" t="str">
        <f t="shared" ca="1" si="82"/>
        <v/>
      </c>
      <c r="AC426" s="11" t="str">
        <f t="shared" ca="1" si="82"/>
        <v/>
      </c>
      <c r="AD426" s="11" t="str">
        <f t="shared" ca="1" si="82"/>
        <v/>
      </c>
      <c r="AE426" s="11"/>
      <c r="AF426" s="15"/>
    </row>
    <row r="427" spans="1:32" x14ac:dyDescent="0.2">
      <c r="A427" s="4" t="str">
        <f ca="1">IF(ROW(A419)&lt;=COUNT(ActiviteCOP25!V:V),SMALL(ActiviteCOP25!V:V,ROW(A419)),"")</f>
        <v/>
      </c>
      <c r="B427" s="94" t="str">
        <f t="shared" ca="1" si="78"/>
        <v/>
      </c>
      <c r="C427" s="9" t="str">
        <f ca="1">IF($A427&lt;&gt;"",INDEX(ActiviteCOP25!C:C,Chronogramme!$A427),"")</f>
        <v/>
      </c>
      <c r="D427" s="9" t="str">
        <f ca="1">IF($A427&lt;&gt;"",INDEX(ActiviteCOP25!D:D,Chronogramme!$A427),"")</f>
        <v/>
      </c>
      <c r="E427" s="9" t="str">
        <f ca="1">IF($A427&lt;&gt;"",INDEX(ActiviteCOP25!E:E,Chronogramme!$A427),"")</f>
        <v/>
      </c>
      <c r="F427" s="9" t="str">
        <f ca="1">IF($A427&lt;&gt;"",INDEX(ActiviteCOP25!G:G,Chronogramme!$A427),"")</f>
        <v/>
      </c>
      <c r="G427" s="9" t="str">
        <f ca="1">IF($A427&lt;&gt;"",INDEX(ActiviteCOP25!H:H,Chronogramme!$A427),"")</f>
        <v/>
      </c>
      <c r="H427" s="10" t="str">
        <f ca="1">IF($A427&lt;&gt;"",INDEX(ActiviteCOP25!I:I,Chronogramme!$A427),"")</f>
        <v/>
      </c>
      <c r="I427" s="10" t="str">
        <f ca="1">IF($A427&lt;&gt;"",INDEX(ActiviteCOP25!K:K,Chronogramme!$A427),"")</f>
        <v/>
      </c>
      <c r="J427" s="11" t="str">
        <f t="shared" ca="1" si="83"/>
        <v/>
      </c>
      <c r="K427" s="11" t="str">
        <f t="shared" ca="1" si="83"/>
        <v/>
      </c>
      <c r="L427" s="11" t="str">
        <f t="shared" ca="1" si="83"/>
        <v/>
      </c>
      <c r="M427" s="11" t="str">
        <f t="shared" ca="1" si="83"/>
        <v/>
      </c>
      <c r="N427" s="11" t="str">
        <f t="shared" ca="1" si="83"/>
        <v/>
      </c>
      <c r="O427" s="11" t="str">
        <f t="shared" ca="1" si="83"/>
        <v/>
      </c>
      <c r="P427" s="11" t="str">
        <f t="shared" ca="1" si="83"/>
        <v/>
      </c>
      <c r="Q427" s="11" t="str">
        <f t="shared" ca="1" si="83"/>
        <v/>
      </c>
      <c r="R427" s="11" t="str">
        <f t="shared" ca="1" si="83"/>
        <v/>
      </c>
      <c r="S427" s="11" t="str">
        <f t="shared" ca="1" si="83"/>
        <v/>
      </c>
      <c r="T427" s="11" t="str">
        <f t="shared" ca="1" si="83"/>
        <v/>
      </c>
      <c r="U427" s="11" t="str">
        <f t="shared" ca="1" si="83"/>
        <v/>
      </c>
      <c r="V427" s="11" t="str">
        <f t="shared" ca="1" si="83"/>
        <v/>
      </c>
      <c r="W427" s="11" t="str">
        <f t="shared" ca="1" si="83"/>
        <v/>
      </c>
      <c r="X427" s="11" t="str">
        <f t="shared" ca="1" si="83"/>
        <v/>
      </c>
      <c r="Y427" s="11" t="str">
        <f t="shared" ca="1" si="83"/>
        <v/>
      </c>
      <c r="Z427" s="11" t="str">
        <f t="shared" ca="1" si="82"/>
        <v/>
      </c>
      <c r="AA427" s="11" t="str">
        <f t="shared" ca="1" si="82"/>
        <v/>
      </c>
      <c r="AB427" s="11" t="str">
        <f t="shared" ca="1" si="82"/>
        <v/>
      </c>
      <c r="AC427" s="11" t="str">
        <f t="shared" ca="1" si="82"/>
        <v/>
      </c>
      <c r="AD427" s="11" t="str">
        <f t="shared" ca="1" si="82"/>
        <v/>
      </c>
      <c r="AE427" s="11"/>
      <c r="AF427" s="15"/>
    </row>
    <row r="428" spans="1:32" x14ac:dyDescent="0.2">
      <c r="A428" s="4" t="str">
        <f ca="1">IF(ROW(A420)&lt;=COUNT(ActiviteCOP25!V:V),SMALL(ActiviteCOP25!V:V,ROW(A420)),"")</f>
        <v/>
      </c>
      <c r="B428" s="94" t="str">
        <f t="shared" ca="1" si="78"/>
        <v/>
      </c>
      <c r="C428" s="9" t="str">
        <f ca="1">IF($A428&lt;&gt;"",INDEX(ActiviteCOP25!C:C,Chronogramme!$A428),"")</f>
        <v/>
      </c>
      <c r="D428" s="9" t="str">
        <f ca="1">IF($A428&lt;&gt;"",INDEX(ActiviteCOP25!D:D,Chronogramme!$A428),"")</f>
        <v/>
      </c>
      <c r="E428" s="9" t="str">
        <f ca="1">IF($A428&lt;&gt;"",INDEX(ActiviteCOP25!E:E,Chronogramme!$A428),"")</f>
        <v/>
      </c>
      <c r="F428" s="9" t="str">
        <f ca="1">IF($A428&lt;&gt;"",INDEX(ActiviteCOP25!G:G,Chronogramme!$A428),"")</f>
        <v/>
      </c>
      <c r="G428" s="9" t="str">
        <f ca="1">IF($A428&lt;&gt;"",INDEX(ActiviteCOP25!H:H,Chronogramme!$A428),"")</f>
        <v/>
      </c>
      <c r="H428" s="10" t="str">
        <f ca="1">IF($A428&lt;&gt;"",INDEX(ActiviteCOP25!I:I,Chronogramme!$A428),"")</f>
        <v/>
      </c>
      <c r="I428" s="10" t="str">
        <f ca="1">IF($A428&lt;&gt;"",INDEX(ActiviteCOP25!K:K,Chronogramme!$A428),"")</f>
        <v/>
      </c>
      <c r="J428" s="11" t="str">
        <f t="shared" ca="1" si="83"/>
        <v/>
      </c>
      <c r="K428" s="11" t="str">
        <f t="shared" ca="1" si="83"/>
        <v/>
      </c>
      <c r="L428" s="11" t="str">
        <f t="shared" ca="1" si="83"/>
        <v/>
      </c>
      <c r="M428" s="11" t="str">
        <f t="shared" ca="1" si="83"/>
        <v/>
      </c>
      <c r="N428" s="11" t="str">
        <f t="shared" ca="1" si="83"/>
        <v/>
      </c>
      <c r="O428" s="11" t="str">
        <f t="shared" ca="1" si="83"/>
        <v/>
      </c>
      <c r="P428" s="11" t="str">
        <f t="shared" ca="1" si="83"/>
        <v/>
      </c>
      <c r="Q428" s="11" t="str">
        <f t="shared" ca="1" si="83"/>
        <v/>
      </c>
      <c r="R428" s="11" t="str">
        <f t="shared" ca="1" si="83"/>
        <v/>
      </c>
      <c r="S428" s="11" t="str">
        <f t="shared" ca="1" si="83"/>
        <v/>
      </c>
      <c r="T428" s="11" t="str">
        <f t="shared" ca="1" si="83"/>
        <v/>
      </c>
      <c r="U428" s="11" t="str">
        <f t="shared" ca="1" si="83"/>
        <v/>
      </c>
      <c r="V428" s="11" t="str">
        <f t="shared" ca="1" si="83"/>
        <v/>
      </c>
      <c r="W428" s="11" t="str">
        <f t="shared" ca="1" si="83"/>
        <v/>
      </c>
      <c r="X428" s="11" t="str">
        <f t="shared" ca="1" si="83"/>
        <v/>
      </c>
      <c r="Y428" s="11" t="str">
        <f t="shared" ca="1" si="83"/>
        <v/>
      </c>
      <c r="Z428" s="11" t="str">
        <f t="shared" ca="1" si="82"/>
        <v/>
      </c>
      <c r="AA428" s="11" t="str">
        <f t="shared" ca="1" si="82"/>
        <v/>
      </c>
      <c r="AB428" s="11" t="str">
        <f t="shared" ca="1" si="82"/>
        <v/>
      </c>
      <c r="AC428" s="11" t="str">
        <f t="shared" ca="1" si="82"/>
        <v/>
      </c>
      <c r="AD428" s="11" t="str">
        <f t="shared" ca="1" si="82"/>
        <v/>
      </c>
      <c r="AE428" s="11"/>
      <c r="AF428" s="15"/>
    </row>
    <row r="429" spans="1:32" x14ac:dyDescent="0.2">
      <c r="A429" s="4" t="str">
        <f ca="1">IF(ROW(A421)&lt;=COUNT(ActiviteCOP25!V:V),SMALL(ActiviteCOP25!V:V,ROW(A421)),"")</f>
        <v/>
      </c>
      <c r="B429" s="94" t="str">
        <f t="shared" ca="1" si="78"/>
        <v/>
      </c>
      <c r="C429" s="9" t="str">
        <f ca="1">IF($A429&lt;&gt;"",INDEX(ActiviteCOP25!C:C,Chronogramme!$A429),"")</f>
        <v/>
      </c>
      <c r="D429" s="9" t="str">
        <f ca="1">IF($A429&lt;&gt;"",INDEX(ActiviteCOP25!D:D,Chronogramme!$A429),"")</f>
        <v/>
      </c>
      <c r="E429" s="9" t="str">
        <f ca="1">IF($A429&lt;&gt;"",INDEX(ActiviteCOP25!E:E,Chronogramme!$A429),"")</f>
        <v/>
      </c>
      <c r="F429" s="9" t="str">
        <f ca="1">IF($A429&lt;&gt;"",INDEX(ActiviteCOP25!G:G,Chronogramme!$A429),"")</f>
        <v/>
      </c>
      <c r="G429" s="9" t="str">
        <f ca="1">IF($A429&lt;&gt;"",INDEX(ActiviteCOP25!H:H,Chronogramme!$A429),"")</f>
        <v/>
      </c>
      <c r="H429" s="10" t="str">
        <f ca="1">IF($A429&lt;&gt;"",INDEX(ActiviteCOP25!I:I,Chronogramme!$A429),"")</f>
        <v/>
      </c>
      <c r="I429" s="10" t="str">
        <f ca="1">IF($A429&lt;&gt;"",INDEX(ActiviteCOP25!K:K,Chronogramme!$A429),"")</f>
        <v/>
      </c>
      <c r="J429" s="11" t="str">
        <f t="shared" ca="1" si="83"/>
        <v/>
      </c>
      <c r="K429" s="11" t="str">
        <f t="shared" ca="1" si="83"/>
        <v/>
      </c>
      <c r="L429" s="11" t="str">
        <f t="shared" ca="1" si="83"/>
        <v/>
      </c>
      <c r="M429" s="11" t="str">
        <f t="shared" ca="1" si="83"/>
        <v/>
      </c>
      <c r="N429" s="11" t="str">
        <f t="shared" ca="1" si="83"/>
        <v/>
      </c>
      <c r="O429" s="11" t="str">
        <f t="shared" ca="1" si="83"/>
        <v/>
      </c>
      <c r="P429" s="11" t="str">
        <f t="shared" ca="1" si="83"/>
        <v/>
      </c>
      <c r="Q429" s="11" t="str">
        <f t="shared" ca="1" si="83"/>
        <v/>
      </c>
      <c r="R429" s="11" t="str">
        <f t="shared" ca="1" si="83"/>
        <v/>
      </c>
      <c r="S429" s="11" t="str">
        <f t="shared" ca="1" si="83"/>
        <v/>
      </c>
      <c r="T429" s="11" t="str">
        <f t="shared" ca="1" si="83"/>
        <v/>
      </c>
      <c r="U429" s="11" t="str">
        <f t="shared" ca="1" si="83"/>
        <v/>
      </c>
      <c r="V429" s="11" t="str">
        <f t="shared" ca="1" si="83"/>
        <v/>
      </c>
      <c r="W429" s="11" t="str">
        <f t="shared" ca="1" si="83"/>
        <v/>
      </c>
      <c r="X429" s="11" t="str">
        <f t="shared" ca="1" si="83"/>
        <v/>
      </c>
      <c r="Y429" s="11" t="str">
        <f t="shared" ca="1" si="83"/>
        <v/>
      </c>
      <c r="Z429" s="11" t="str">
        <f t="shared" ca="1" si="82"/>
        <v/>
      </c>
      <c r="AA429" s="11" t="str">
        <f t="shared" ca="1" si="82"/>
        <v/>
      </c>
      <c r="AB429" s="11" t="str">
        <f t="shared" ca="1" si="82"/>
        <v/>
      </c>
      <c r="AC429" s="11" t="str">
        <f t="shared" ca="1" si="82"/>
        <v/>
      </c>
      <c r="AD429" s="11" t="str">
        <f t="shared" ca="1" si="82"/>
        <v/>
      </c>
      <c r="AE429" s="11"/>
      <c r="AF429" s="15"/>
    </row>
    <row r="430" spans="1:32" x14ac:dyDescent="0.2">
      <c r="A430" s="4" t="str">
        <f ca="1">IF(ROW(A422)&lt;=COUNT(ActiviteCOP25!V:V),SMALL(ActiviteCOP25!V:V,ROW(A422)),"")</f>
        <v/>
      </c>
      <c r="B430" s="94" t="str">
        <f t="shared" ca="1" si="78"/>
        <v/>
      </c>
      <c r="C430" s="9" t="str">
        <f ca="1">IF($A430&lt;&gt;"",INDEX(ActiviteCOP25!C:C,Chronogramme!$A430),"")</f>
        <v/>
      </c>
      <c r="D430" s="9" t="str">
        <f ca="1">IF($A430&lt;&gt;"",INDEX(ActiviteCOP25!D:D,Chronogramme!$A430),"")</f>
        <v/>
      </c>
      <c r="E430" s="9" t="str">
        <f ca="1">IF($A430&lt;&gt;"",INDEX(ActiviteCOP25!E:E,Chronogramme!$A430),"")</f>
        <v/>
      </c>
      <c r="F430" s="9" t="str">
        <f ca="1">IF($A430&lt;&gt;"",INDEX(ActiviteCOP25!G:G,Chronogramme!$A430),"")</f>
        <v/>
      </c>
      <c r="G430" s="9" t="str">
        <f ca="1">IF($A430&lt;&gt;"",INDEX(ActiviteCOP25!H:H,Chronogramme!$A430),"")</f>
        <v/>
      </c>
      <c r="H430" s="10" t="str">
        <f ca="1">IF($A430&lt;&gt;"",INDEX(ActiviteCOP25!I:I,Chronogramme!$A430),"")</f>
        <v/>
      </c>
      <c r="I430" s="10" t="str">
        <f ca="1">IF($A430&lt;&gt;"",INDEX(ActiviteCOP25!K:K,Chronogramme!$A430),"")</f>
        <v/>
      </c>
      <c r="J430" s="11" t="str">
        <f t="shared" ca="1" si="83"/>
        <v/>
      </c>
      <c r="K430" s="11" t="str">
        <f t="shared" ca="1" si="83"/>
        <v/>
      </c>
      <c r="L430" s="11" t="str">
        <f t="shared" ca="1" si="83"/>
        <v/>
      </c>
      <c r="M430" s="11" t="str">
        <f t="shared" ca="1" si="83"/>
        <v/>
      </c>
      <c r="N430" s="11" t="str">
        <f t="shared" ca="1" si="83"/>
        <v/>
      </c>
      <c r="O430" s="11" t="str">
        <f t="shared" ca="1" si="83"/>
        <v/>
      </c>
      <c r="P430" s="11" t="str">
        <f t="shared" ca="1" si="83"/>
        <v/>
      </c>
      <c r="Q430" s="11" t="str">
        <f t="shared" ca="1" si="83"/>
        <v/>
      </c>
      <c r="R430" s="11" t="str">
        <f t="shared" ca="1" si="83"/>
        <v/>
      </c>
      <c r="S430" s="11" t="str">
        <f t="shared" ca="1" si="83"/>
        <v/>
      </c>
      <c r="T430" s="11" t="str">
        <f t="shared" ca="1" si="83"/>
        <v/>
      </c>
      <c r="U430" s="11" t="str">
        <f t="shared" ca="1" si="83"/>
        <v/>
      </c>
      <c r="V430" s="11" t="str">
        <f t="shared" ca="1" si="83"/>
        <v/>
      </c>
      <c r="W430" s="11" t="str">
        <f t="shared" ca="1" si="83"/>
        <v/>
      </c>
      <c r="X430" s="11" t="str">
        <f t="shared" ca="1" si="83"/>
        <v/>
      </c>
      <c r="Y430" s="11" t="str">
        <f t="shared" ca="1" si="83"/>
        <v/>
      </c>
      <c r="Z430" s="11" t="str">
        <f t="shared" ca="1" si="82"/>
        <v/>
      </c>
      <c r="AA430" s="11" t="str">
        <f t="shared" ca="1" si="82"/>
        <v/>
      </c>
      <c r="AB430" s="11" t="str">
        <f t="shared" ca="1" si="82"/>
        <v/>
      </c>
      <c r="AC430" s="11" t="str">
        <f t="shared" ca="1" si="82"/>
        <v/>
      </c>
      <c r="AD430" s="11" t="str">
        <f t="shared" ca="1" si="82"/>
        <v/>
      </c>
      <c r="AE430" s="11"/>
      <c r="AF430" s="15"/>
    </row>
    <row r="431" spans="1:32" x14ac:dyDescent="0.2">
      <c r="A431" s="4" t="str">
        <f ca="1">IF(ROW(A423)&lt;=COUNT(ActiviteCOP25!V:V),SMALL(ActiviteCOP25!V:V,ROW(A423)),"")</f>
        <v/>
      </c>
      <c r="B431" s="94" t="str">
        <f t="shared" ca="1" si="78"/>
        <v/>
      </c>
      <c r="C431" s="9" t="str">
        <f ca="1">IF($A431&lt;&gt;"",INDEX(ActiviteCOP25!C:C,Chronogramme!$A431),"")</f>
        <v/>
      </c>
      <c r="D431" s="9" t="str">
        <f ca="1">IF($A431&lt;&gt;"",INDEX(ActiviteCOP25!D:D,Chronogramme!$A431),"")</f>
        <v/>
      </c>
      <c r="E431" s="9" t="str">
        <f ca="1">IF($A431&lt;&gt;"",INDEX(ActiviteCOP25!E:E,Chronogramme!$A431),"")</f>
        <v/>
      </c>
      <c r="F431" s="9" t="str">
        <f ca="1">IF($A431&lt;&gt;"",INDEX(ActiviteCOP25!G:G,Chronogramme!$A431),"")</f>
        <v/>
      </c>
      <c r="G431" s="9" t="str">
        <f ca="1">IF($A431&lt;&gt;"",INDEX(ActiviteCOP25!H:H,Chronogramme!$A431),"")</f>
        <v/>
      </c>
      <c r="H431" s="10" t="str">
        <f ca="1">IF($A431&lt;&gt;"",INDEX(ActiviteCOP25!I:I,Chronogramme!$A431),"")</f>
        <v/>
      </c>
      <c r="I431" s="10" t="str">
        <f ca="1">IF($A431&lt;&gt;"",INDEX(ActiviteCOP25!K:K,Chronogramme!$A431),"")</f>
        <v/>
      </c>
      <c r="J431" s="11" t="str">
        <f t="shared" ca="1" si="83"/>
        <v/>
      </c>
      <c r="K431" s="11" t="str">
        <f t="shared" ca="1" si="83"/>
        <v/>
      </c>
      <c r="L431" s="11" t="str">
        <f t="shared" ca="1" si="83"/>
        <v/>
      </c>
      <c r="M431" s="11" t="str">
        <f t="shared" ca="1" si="83"/>
        <v/>
      </c>
      <c r="N431" s="11" t="str">
        <f t="shared" ca="1" si="83"/>
        <v/>
      </c>
      <c r="O431" s="11" t="str">
        <f t="shared" ca="1" si="83"/>
        <v/>
      </c>
      <c r="P431" s="11" t="str">
        <f t="shared" ca="1" si="83"/>
        <v/>
      </c>
      <c r="Q431" s="11" t="str">
        <f t="shared" ca="1" si="83"/>
        <v/>
      </c>
      <c r="R431" s="11" t="str">
        <f t="shared" ca="1" si="83"/>
        <v/>
      </c>
      <c r="S431" s="11" t="str">
        <f t="shared" ca="1" si="83"/>
        <v/>
      </c>
      <c r="T431" s="11" t="str">
        <f t="shared" ca="1" si="83"/>
        <v/>
      </c>
      <c r="U431" s="11" t="str">
        <f t="shared" ca="1" si="83"/>
        <v/>
      </c>
      <c r="V431" s="11" t="str">
        <f t="shared" ca="1" si="83"/>
        <v/>
      </c>
      <c r="W431" s="11" t="str">
        <f t="shared" ca="1" si="83"/>
        <v/>
      </c>
      <c r="X431" s="11" t="str">
        <f t="shared" ca="1" si="83"/>
        <v/>
      </c>
      <c r="Y431" s="11" t="str">
        <f t="shared" ca="1" si="83"/>
        <v/>
      </c>
      <c r="Z431" s="11" t="str">
        <f t="shared" ca="1" si="82"/>
        <v/>
      </c>
      <c r="AA431" s="11" t="str">
        <f t="shared" ca="1" si="82"/>
        <v/>
      </c>
      <c r="AB431" s="11" t="str">
        <f t="shared" ca="1" si="82"/>
        <v/>
      </c>
      <c r="AC431" s="11" t="str">
        <f t="shared" ca="1" si="82"/>
        <v/>
      </c>
      <c r="AD431" s="11" t="str">
        <f t="shared" ca="1" si="82"/>
        <v/>
      </c>
      <c r="AE431" s="11"/>
      <c r="AF431" s="15"/>
    </row>
    <row r="432" spans="1:32" x14ac:dyDescent="0.2">
      <c r="A432" s="4" t="str">
        <f ca="1">IF(ROW(A424)&lt;=COUNT(ActiviteCOP25!V:V),SMALL(ActiviteCOP25!V:V,ROW(A424)),"")</f>
        <v/>
      </c>
      <c r="B432" s="94" t="str">
        <f t="shared" ca="1" si="78"/>
        <v/>
      </c>
      <c r="C432" s="9" t="str">
        <f ca="1">IF($A432&lt;&gt;"",INDEX(ActiviteCOP25!C:C,Chronogramme!$A432),"")</f>
        <v/>
      </c>
      <c r="D432" s="9" t="str">
        <f ca="1">IF($A432&lt;&gt;"",INDEX(ActiviteCOP25!D:D,Chronogramme!$A432),"")</f>
        <v/>
      </c>
      <c r="E432" s="9" t="str">
        <f ca="1">IF($A432&lt;&gt;"",INDEX(ActiviteCOP25!E:E,Chronogramme!$A432),"")</f>
        <v/>
      </c>
      <c r="F432" s="9" t="str">
        <f ca="1">IF($A432&lt;&gt;"",INDEX(ActiviteCOP25!G:G,Chronogramme!$A432),"")</f>
        <v/>
      </c>
      <c r="G432" s="9" t="str">
        <f ca="1">IF($A432&lt;&gt;"",INDEX(ActiviteCOP25!H:H,Chronogramme!$A432),"")</f>
        <v/>
      </c>
      <c r="H432" s="10" t="str">
        <f ca="1">IF($A432&lt;&gt;"",INDEX(ActiviteCOP25!I:I,Chronogramme!$A432),"")</f>
        <v/>
      </c>
      <c r="I432" s="10" t="str">
        <f ca="1">IF($A432&lt;&gt;"",INDEX(ActiviteCOP25!K:K,Chronogramme!$A432),"")</f>
        <v/>
      </c>
      <c r="J432" s="11" t="str">
        <f t="shared" ca="1" si="83"/>
        <v/>
      </c>
      <c r="K432" s="11" t="str">
        <f t="shared" ca="1" si="83"/>
        <v/>
      </c>
      <c r="L432" s="11" t="str">
        <f t="shared" ca="1" si="83"/>
        <v/>
      </c>
      <c r="M432" s="11" t="str">
        <f t="shared" ca="1" si="83"/>
        <v/>
      </c>
      <c r="N432" s="11" t="str">
        <f t="shared" ca="1" si="83"/>
        <v/>
      </c>
      <c r="O432" s="11" t="str">
        <f t="shared" ca="1" si="83"/>
        <v/>
      </c>
      <c r="P432" s="11" t="str">
        <f t="shared" ca="1" si="83"/>
        <v/>
      </c>
      <c r="Q432" s="11" t="str">
        <f t="shared" ca="1" si="83"/>
        <v/>
      </c>
      <c r="R432" s="11" t="str">
        <f t="shared" ca="1" si="83"/>
        <v/>
      </c>
      <c r="S432" s="11" t="str">
        <f t="shared" ca="1" si="83"/>
        <v/>
      </c>
      <c r="T432" s="11" t="str">
        <f t="shared" ca="1" si="83"/>
        <v/>
      </c>
      <c r="U432" s="11" t="str">
        <f t="shared" ca="1" si="83"/>
        <v/>
      </c>
      <c r="V432" s="11" t="str">
        <f t="shared" ca="1" si="83"/>
        <v/>
      </c>
      <c r="W432" s="11" t="str">
        <f t="shared" ca="1" si="83"/>
        <v/>
      </c>
      <c r="X432" s="11" t="str">
        <f t="shared" ca="1" si="83"/>
        <v/>
      </c>
      <c r="Y432" s="11" t="str">
        <f t="shared" ca="1" si="83"/>
        <v/>
      </c>
      <c r="Z432" s="11" t="str">
        <f t="shared" ca="1" si="82"/>
        <v/>
      </c>
      <c r="AA432" s="11" t="str">
        <f t="shared" ca="1" si="82"/>
        <v/>
      </c>
      <c r="AB432" s="11" t="str">
        <f t="shared" ca="1" si="82"/>
        <v/>
      </c>
      <c r="AC432" s="11" t="str">
        <f t="shared" ca="1" si="82"/>
        <v/>
      </c>
      <c r="AD432" s="11" t="str">
        <f t="shared" ca="1" si="82"/>
        <v/>
      </c>
      <c r="AE432" s="11"/>
      <c r="AF432" s="15"/>
    </row>
    <row r="433" spans="1:32" x14ac:dyDescent="0.2">
      <c r="A433" s="4" t="str">
        <f ca="1">IF(ROW(A425)&lt;=COUNT(ActiviteCOP25!V:V),SMALL(ActiviteCOP25!V:V,ROW(A425)),"")</f>
        <v/>
      </c>
      <c r="B433" s="94" t="str">
        <f t="shared" ca="1" si="78"/>
        <v/>
      </c>
      <c r="C433" s="9" t="str">
        <f ca="1">IF($A433&lt;&gt;"",INDEX(ActiviteCOP25!C:C,Chronogramme!$A433),"")</f>
        <v/>
      </c>
      <c r="D433" s="9" t="str">
        <f ca="1">IF($A433&lt;&gt;"",INDEX(ActiviteCOP25!D:D,Chronogramme!$A433),"")</f>
        <v/>
      </c>
      <c r="E433" s="9" t="str">
        <f ca="1">IF($A433&lt;&gt;"",INDEX(ActiviteCOP25!E:E,Chronogramme!$A433),"")</f>
        <v/>
      </c>
      <c r="F433" s="9" t="str">
        <f ca="1">IF($A433&lt;&gt;"",INDEX(ActiviteCOP25!G:G,Chronogramme!$A433),"")</f>
        <v/>
      </c>
      <c r="G433" s="9" t="str">
        <f ca="1">IF($A433&lt;&gt;"",INDEX(ActiviteCOP25!H:H,Chronogramme!$A433),"")</f>
        <v/>
      </c>
      <c r="H433" s="10" t="str">
        <f ca="1">IF($A433&lt;&gt;"",INDEX(ActiviteCOP25!I:I,Chronogramme!$A433),"")</f>
        <v/>
      </c>
      <c r="I433" s="10" t="str">
        <f ca="1">IF($A433&lt;&gt;"",INDEX(ActiviteCOP25!K:K,Chronogramme!$A433),"")</f>
        <v/>
      </c>
      <c r="J433" s="11" t="str">
        <f t="shared" ca="1" si="83"/>
        <v/>
      </c>
      <c r="K433" s="11" t="str">
        <f t="shared" ca="1" si="83"/>
        <v/>
      </c>
      <c r="L433" s="11" t="str">
        <f t="shared" ca="1" si="83"/>
        <v/>
      </c>
      <c r="M433" s="11" t="str">
        <f t="shared" ca="1" si="83"/>
        <v/>
      </c>
      <c r="N433" s="11" t="str">
        <f t="shared" ca="1" si="83"/>
        <v/>
      </c>
      <c r="O433" s="11" t="str">
        <f t="shared" ca="1" si="83"/>
        <v/>
      </c>
      <c r="P433" s="11" t="str">
        <f t="shared" ca="1" si="83"/>
        <v/>
      </c>
      <c r="Q433" s="11" t="str">
        <f t="shared" ca="1" si="83"/>
        <v/>
      </c>
      <c r="R433" s="11" t="str">
        <f t="shared" ca="1" si="83"/>
        <v/>
      </c>
      <c r="S433" s="11" t="str">
        <f t="shared" ca="1" si="83"/>
        <v/>
      </c>
      <c r="T433" s="11" t="str">
        <f t="shared" ca="1" si="83"/>
        <v/>
      </c>
      <c r="U433" s="11" t="str">
        <f t="shared" ca="1" si="83"/>
        <v/>
      </c>
      <c r="V433" s="11" t="str">
        <f t="shared" ca="1" si="83"/>
        <v/>
      </c>
      <c r="W433" s="11" t="str">
        <f t="shared" ca="1" si="83"/>
        <v/>
      </c>
      <c r="X433" s="11" t="str">
        <f t="shared" ca="1" si="83"/>
        <v/>
      </c>
      <c r="Y433" s="11" t="str">
        <f t="shared" ca="1" si="83"/>
        <v/>
      </c>
      <c r="Z433" s="11" t="str">
        <f t="shared" ca="1" si="82"/>
        <v/>
      </c>
      <c r="AA433" s="11" t="str">
        <f t="shared" ca="1" si="82"/>
        <v/>
      </c>
      <c r="AB433" s="11" t="str">
        <f t="shared" ca="1" si="82"/>
        <v/>
      </c>
      <c r="AC433" s="11" t="str">
        <f t="shared" ca="1" si="82"/>
        <v/>
      </c>
      <c r="AD433" s="11" t="str">
        <f t="shared" ca="1" si="82"/>
        <v/>
      </c>
      <c r="AE433" s="11"/>
      <c r="AF433" s="15"/>
    </row>
    <row r="434" spans="1:32" x14ac:dyDescent="0.2">
      <c r="A434" s="4" t="str">
        <f ca="1">IF(ROW(A426)&lt;=COUNT(ActiviteCOP25!V:V),SMALL(ActiviteCOP25!V:V,ROW(A426)),"")</f>
        <v/>
      </c>
      <c r="B434" s="94" t="str">
        <f t="shared" ca="1" si="78"/>
        <v/>
      </c>
      <c r="C434" s="9" t="str">
        <f ca="1">IF($A434&lt;&gt;"",INDEX(ActiviteCOP25!C:C,Chronogramme!$A434),"")</f>
        <v/>
      </c>
      <c r="D434" s="9" t="str">
        <f ca="1">IF($A434&lt;&gt;"",INDEX(ActiviteCOP25!D:D,Chronogramme!$A434),"")</f>
        <v/>
      </c>
      <c r="E434" s="9" t="str">
        <f ca="1">IF($A434&lt;&gt;"",INDEX(ActiviteCOP25!E:E,Chronogramme!$A434),"")</f>
        <v/>
      </c>
      <c r="F434" s="9" t="str">
        <f ca="1">IF($A434&lt;&gt;"",INDEX(ActiviteCOP25!G:G,Chronogramme!$A434),"")</f>
        <v/>
      </c>
      <c r="G434" s="9" t="str">
        <f ca="1">IF($A434&lt;&gt;"",INDEX(ActiviteCOP25!H:H,Chronogramme!$A434),"")</f>
        <v/>
      </c>
      <c r="H434" s="10" t="str">
        <f ca="1">IF($A434&lt;&gt;"",INDEX(ActiviteCOP25!I:I,Chronogramme!$A434),"")</f>
        <v/>
      </c>
      <c r="I434" s="10" t="str">
        <f ca="1">IF($A434&lt;&gt;"",INDEX(ActiviteCOP25!K:K,Chronogramme!$A434),"")</f>
        <v/>
      </c>
      <c r="J434" s="11" t="str">
        <f t="shared" ca="1" si="83"/>
        <v/>
      </c>
      <c r="K434" s="11" t="str">
        <f t="shared" ca="1" si="83"/>
        <v/>
      </c>
      <c r="L434" s="11" t="str">
        <f t="shared" ca="1" si="83"/>
        <v/>
      </c>
      <c r="M434" s="11" t="str">
        <f t="shared" ca="1" si="83"/>
        <v/>
      </c>
      <c r="N434" s="11" t="str">
        <f t="shared" ca="1" si="83"/>
        <v/>
      </c>
      <c r="O434" s="11" t="str">
        <f t="shared" ca="1" si="83"/>
        <v/>
      </c>
      <c r="P434" s="11" t="str">
        <f t="shared" ca="1" si="83"/>
        <v/>
      </c>
      <c r="Q434" s="11" t="str">
        <f t="shared" ca="1" si="83"/>
        <v/>
      </c>
      <c r="R434" s="11" t="str">
        <f t="shared" ca="1" si="83"/>
        <v/>
      </c>
      <c r="S434" s="11" t="str">
        <f t="shared" ca="1" si="83"/>
        <v/>
      </c>
      <c r="T434" s="11" t="str">
        <f t="shared" ca="1" si="83"/>
        <v/>
      </c>
      <c r="U434" s="11" t="str">
        <f t="shared" ca="1" si="83"/>
        <v/>
      </c>
      <c r="V434" s="11" t="str">
        <f t="shared" ca="1" si="83"/>
        <v/>
      </c>
      <c r="W434" s="11" t="str">
        <f t="shared" ca="1" si="83"/>
        <v/>
      </c>
      <c r="X434" s="11" t="str">
        <f t="shared" ca="1" si="83"/>
        <v/>
      </c>
      <c r="Y434" s="11" t="str">
        <f t="shared" ca="1" si="83"/>
        <v/>
      </c>
      <c r="Z434" s="11" t="str">
        <f t="shared" ca="1" si="82"/>
        <v/>
      </c>
      <c r="AA434" s="11" t="str">
        <f t="shared" ca="1" si="82"/>
        <v/>
      </c>
      <c r="AB434" s="11" t="str">
        <f t="shared" ca="1" si="82"/>
        <v/>
      </c>
      <c r="AC434" s="11" t="str">
        <f t="shared" ca="1" si="82"/>
        <v/>
      </c>
      <c r="AD434" s="11" t="str">
        <f t="shared" ca="1" si="82"/>
        <v/>
      </c>
      <c r="AE434" s="11"/>
      <c r="AF434" s="15"/>
    </row>
    <row r="435" spans="1:32" x14ac:dyDescent="0.2">
      <c r="A435" s="4" t="str">
        <f ca="1">IF(ROW(A427)&lt;=COUNT(ActiviteCOP25!V:V),SMALL(ActiviteCOP25!V:V,ROW(A427)),"")</f>
        <v/>
      </c>
      <c r="B435" s="94" t="str">
        <f t="shared" ca="1" si="78"/>
        <v/>
      </c>
      <c r="C435" s="9" t="str">
        <f ca="1">IF($A435&lt;&gt;"",INDEX(ActiviteCOP25!C:C,Chronogramme!$A435),"")</f>
        <v/>
      </c>
      <c r="D435" s="9" t="str">
        <f ca="1">IF($A435&lt;&gt;"",INDEX(ActiviteCOP25!D:D,Chronogramme!$A435),"")</f>
        <v/>
      </c>
      <c r="E435" s="9" t="str">
        <f ca="1">IF($A435&lt;&gt;"",INDEX(ActiviteCOP25!E:E,Chronogramme!$A435),"")</f>
        <v/>
      </c>
      <c r="F435" s="9" t="str">
        <f ca="1">IF($A435&lt;&gt;"",INDEX(ActiviteCOP25!G:G,Chronogramme!$A435),"")</f>
        <v/>
      </c>
      <c r="G435" s="9" t="str">
        <f ca="1">IF($A435&lt;&gt;"",INDEX(ActiviteCOP25!H:H,Chronogramme!$A435),"")</f>
        <v/>
      </c>
      <c r="H435" s="10" t="str">
        <f ca="1">IF($A435&lt;&gt;"",INDEX(ActiviteCOP25!I:I,Chronogramme!$A435),"")</f>
        <v/>
      </c>
      <c r="I435" s="10" t="str">
        <f ca="1">IF($A435&lt;&gt;"",INDEX(ActiviteCOP25!K:K,Chronogramme!$A435),"")</f>
        <v/>
      </c>
      <c r="J435" s="11" t="str">
        <f t="shared" ca="1" si="83"/>
        <v/>
      </c>
      <c r="K435" s="11" t="str">
        <f t="shared" ca="1" si="83"/>
        <v/>
      </c>
      <c r="L435" s="11" t="str">
        <f t="shared" ca="1" si="83"/>
        <v/>
      </c>
      <c r="M435" s="11" t="str">
        <f t="shared" ca="1" si="83"/>
        <v/>
      </c>
      <c r="N435" s="11" t="str">
        <f t="shared" ca="1" si="83"/>
        <v/>
      </c>
      <c r="O435" s="11" t="str">
        <f t="shared" ca="1" si="83"/>
        <v/>
      </c>
      <c r="P435" s="11" t="str">
        <f t="shared" ca="1" si="83"/>
        <v/>
      </c>
      <c r="Q435" s="11" t="str">
        <f t="shared" ca="1" si="83"/>
        <v/>
      </c>
      <c r="R435" s="11" t="str">
        <f t="shared" ca="1" si="83"/>
        <v/>
      </c>
      <c r="S435" s="11" t="str">
        <f t="shared" ca="1" si="83"/>
        <v/>
      </c>
      <c r="T435" s="11" t="str">
        <f t="shared" ca="1" si="83"/>
        <v/>
      </c>
      <c r="U435" s="11" t="str">
        <f t="shared" ca="1" si="83"/>
        <v/>
      </c>
      <c r="V435" s="11" t="str">
        <f t="shared" ca="1" si="83"/>
        <v/>
      </c>
      <c r="W435" s="11" t="str">
        <f t="shared" ca="1" si="83"/>
        <v/>
      </c>
      <c r="X435" s="11" t="str">
        <f t="shared" ca="1" si="83"/>
        <v/>
      </c>
      <c r="Y435" s="11" t="str">
        <f t="shared" ca="1" si="83"/>
        <v/>
      </c>
      <c r="Z435" s="11" t="str">
        <f t="shared" ca="1" si="82"/>
        <v/>
      </c>
      <c r="AA435" s="11" t="str">
        <f t="shared" ca="1" si="82"/>
        <v/>
      </c>
      <c r="AB435" s="11" t="str">
        <f t="shared" ca="1" si="82"/>
        <v/>
      </c>
      <c r="AC435" s="11" t="str">
        <f t="shared" ca="1" si="82"/>
        <v/>
      </c>
      <c r="AD435" s="11" t="str">
        <f t="shared" ca="1" si="82"/>
        <v/>
      </c>
      <c r="AE435" s="11"/>
      <c r="AF435" s="15"/>
    </row>
    <row r="436" spans="1:32" x14ac:dyDescent="0.2">
      <c r="A436" s="4" t="str">
        <f ca="1">IF(ROW(A428)&lt;=COUNT(ActiviteCOP25!V:V),SMALL(ActiviteCOP25!V:V,ROW(A428)),"")</f>
        <v/>
      </c>
      <c r="B436" s="94" t="str">
        <f t="shared" ca="1" si="78"/>
        <v/>
      </c>
      <c r="C436" s="9" t="str">
        <f ca="1">IF($A436&lt;&gt;"",INDEX(ActiviteCOP25!C:C,Chronogramme!$A436),"")</f>
        <v/>
      </c>
      <c r="D436" s="9" t="str">
        <f ca="1">IF($A436&lt;&gt;"",INDEX(ActiviteCOP25!D:D,Chronogramme!$A436),"")</f>
        <v/>
      </c>
      <c r="E436" s="9" t="str">
        <f ca="1">IF($A436&lt;&gt;"",INDEX(ActiviteCOP25!E:E,Chronogramme!$A436),"")</f>
        <v/>
      </c>
      <c r="F436" s="9" t="str">
        <f ca="1">IF($A436&lt;&gt;"",INDEX(ActiviteCOP25!G:G,Chronogramme!$A436),"")</f>
        <v/>
      </c>
      <c r="G436" s="9" t="str">
        <f ca="1">IF($A436&lt;&gt;"",INDEX(ActiviteCOP25!H:H,Chronogramme!$A436),"")</f>
        <v/>
      </c>
      <c r="H436" s="10" t="str">
        <f ca="1">IF($A436&lt;&gt;"",INDEX(ActiviteCOP25!I:I,Chronogramme!$A436),"")</f>
        <v/>
      </c>
      <c r="I436" s="10" t="str">
        <f ca="1">IF($A436&lt;&gt;"",INDEX(ActiviteCOP25!K:K,Chronogramme!$A436),"")</f>
        <v/>
      </c>
      <c r="J436" s="11" t="str">
        <f t="shared" ca="1" si="83"/>
        <v/>
      </c>
      <c r="K436" s="11" t="str">
        <f t="shared" ca="1" si="83"/>
        <v/>
      </c>
      <c r="L436" s="11" t="str">
        <f t="shared" ca="1" si="83"/>
        <v/>
      </c>
      <c r="M436" s="11" t="str">
        <f t="shared" ca="1" si="83"/>
        <v/>
      </c>
      <c r="N436" s="11" t="str">
        <f t="shared" ca="1" si="83"/>
        <v/>
      </c>
      <c r="O436" s="11" t="str">
        <f t="shared" ca="1" si="83"/>
        <v/>
      </c>
      <c r="P436" s="11" t="str">
        <f t="shared" ca="1" si="83"/>
        <v/>
      </c>
      <c r="Q436" s="11" t="str">
        <f t="shared" ca="1" si="83"/>
        <v/>
      </c>
      <c r="R436" s="11" t="str">
        <f t="shared" ca="1" si="83"/>
        <v/>
      </c>
      <c r="S436" s="11" t="str">
        <f t="shared" ca="1" si="83"/>
        <v/>
      </c>
      <c r="T436" s="11" t="str">
        <f t="shared" ca="1" si="83"/>
        <v/>
      </c>
      <c r="U436" s="11" t="str">
        <f t="shared" ca="1" si="83"/>
        <v/>
      </c>
      <c r="V436" s="11" t="str">
        <f t="shared" ca="1" si="83"/>
        <v/>
      </c>
      <c r="W436" s="11" t="str">
        <f t="shared" ca="1" si="83"/>
        <v/>
      </c>
      <c r="X436" s="11" t="str">
        <f t="shared" ca="1" si="83"/>
        <v/>
      </c>
      <c r="Y436" s="11" t="str">
        <f t="shared" ca="1" si="83"/>
        <v/>
      </c>
      <c r="Z436" s="11" t="str">
        <f t="shared" ca="1" si="82"/>
        <v/>
      </c>
      <c r="AA436" s="11" t="str">
        <f t="shared" ca="1" si="82"/>
        <v/>
      </c>
      <c r="AB436" s="11" t="str">
        <f t="shared" ca="1" si="82"/>
        <v/>
      </c>
      <c r="AC436" s="11" t="str">
        <f t="shared" ca="1" si="82"/>
        <v/>
      </c>
      <c r="AD436" s="11" t="str">
        <f t="shared" ca="1" si="82"/>
        <v/>
      </c>
      <c r="AE436" s="11"/>
      <c r="AF436" s="15"/>
    </row>
    <row r="437" spans="1:32" x14ac:dyDescent="0.2">
      <c r="A437" s="4" t="str">
        <f ca="1">IF(ROW(A429)&lt;=COUNT(ActiviteCOP25!V:V),SMALL(ActiviteCOP25!V:V,ROW(A429)),"")</f>
        <v/>
      </c>
      <c r="B437" s="94" t="str">
        <f t="shared" ca="1" si="78"/>
        <v/>
      </c>
      <c r="C437" s="9" t="str">
        <f ca="1">IF($A437&lt;&gt;"",INDEX(ActiviteCOP25!C:C,Chronogramme!$A437),"")</f>
        <v/>
      </c>
      <c r="D437" s="9" t="str">
        <f ca="1">IF($A437&lt;&gt;"",INDEX(ActiviteCOP25!D:D,Chronogramme!$A437),"")</f>
        <v/>
      </c>
      <c r="E437" s="9" t="str">
        <f ca="1">IF($A437&lt;&gt;"",INDEX(ActiviteCOP25!E:E,Chronogramme!$A437),"")</f>
        <v/>
      </c>
      <c r="F437" s="9" t="str">
        <f ca="1">IF($A437&lt;&gt;"",INDEX(ActiviteCOP25!G:G,Chronogramme!$A437),"")</f>
        <v/>
      </c>
      <c r="G437" s="9" t="str">
        <f ca="1">IF($A437&lt;&gt;"",INDEX(ActiviteCOP25!H:H,Chronogramme!$A437),"")</f>
        <v/>
      </c>
      <c r="H437" s="10" t="str">
        <f ca="1">IF($A437&lt;&gt;"",INDEX(ActiviteCOP25!I:I,Chronogramme!$A437),"")</f>
        <v/>
      </c>
      <c r="I437" s="10" t="str">
        <f ca="1">IF($A437&lt;&gt;"",INDEX(ActiviteCOP25!K:K,Chronogramme!$A437),"")</f>
        <v/>
      </c>
      <c r="J437" s="11" t="str">
        <f t="shared" ca="1" si="83"/>
        <v/>
      </c>
      <c r="K437" s="11" t="str">
        <f t="shared" ca="1" si="83"/>
        <v/>
      </c>
      <c r="L437" s="11" t="str">
        <f t="shared" ca="1" si="83"/>
        <v/>
      </c>
      <c r="M437" s="11" t="str">
        <f t="shared" ca="1" si="83"/>
        <v/>
      </c>
      <c r="N437" s="11" t="str">
        <f t="shared" ca="1" si="83"/>
        <v/>
      </c>
      <c r="O437" s="11" t="str">
        <f t="shared" ca="1" si="83"/>
        <v/>
      </c>
      <c r="P437" s="11" t="str">
        <f t="shared" ca="1" si="83"/>
        <v/>
      </c>
      <c r="Q437" s="11" t="str">
        <f t="shared" ca="1" si="83"/>
        <v/>
      </c>
      <c r="R437" s="11" t="str">
        <f t="shared" ca="1" si="83"/>
        <v/>
      </c>
      <c r="S437" s="11" t="str">
        <f t="shared" ca="1" si="83"/>
        <v/>
      </c>
      <c r="T437" s="11" t="str">
        <f t="shared" ca="1" si="83"/>
        <v/>
      </c>
      <c r="U437" s="11" t="str">
        <f t="shared" ca="1" si="83"/>
        <v/>
      </c>
      <c r="V437" s="11" t="str">
        <f t="shared" ca="1" si="83"/>
        <v/>
      </c>
      <c r="W437" s="11" t="str">
        <f t="shared" ca="1" si="83"/>
        <v/>
      </c>
      <c r="X437" s="11" t="str">
        <f t="shared" ca="1" si="83"/>
        <v/>
      </c>
      <c r="Y437" s="11" t="str">
        <f t="shared" ca="1" si="83"/>
        <v/>
      </c>
      <c r="Z437" s="11" t="str">
        <f t="shared" ca="1" si="82"/>
        <v/>
      </c>
      <c r="AA437" s="11" t="str">
        <f t="shared" ca="1" si="82"/>
        <v/>
      </c>
      <c r="AB437" s="11" t="str">
        <f t="shared" ca="1" si="82"/>
        <v/>
      </c>
      <c r="AC437" s="11" t="str">
        <f t="shared" ca="1" si="82"/>
        <v/>
      </c>
      <c r="AD437" s="11" t="str">
        <f t="shared" ca="1" si="82"/>
        <v/>
      </c>
      <c r="AE437" s="11"/>
      <c r="AF437" s="15"/>
    </row>
    <row r="438" spans="1:32" x14ac:dyDescent="0.2">
      <c r="A438" s="4" t="str">
        <f ca="1">IF(ROW(A430)&lt;=COUNT(ActiviteCOP25!V:V),SMALL(ActiviteCOP25!V:V,ROW(A430)),"")</f>
        <v/>
      </c>
      <c r="B438" s="94" t="str">
        <f t="shared" ca="1" si="78"/>
        <v/>
      </c>
      <c r="C438" s="9" t="str">
        <f ca="1">IF($A438&lt;&gt;"",INDEX(ActiviteCOP25!C:C,Chronogramme!$A438),"")</f>
        <v/>
      </c>
      <c r="D438" s="9" t="str">
        <f ca="1">IF($A438&lt;&gt;"",INDEX(ActiviteCOP25!D:D,Chronogramme!$A438),"")</f>
        <v/>
      </c>
      <c r="E438" s="9" t="str">
        <f ca="1">IF($A438&lt;&gt;"",INDEX(ActiviteCOP25!E:E,Chronogramme!$A438),"")</f>
        <v/>
      </c>
      <c r="F438" s="9" t="str">
        <f ca="1">IF($A438&lt;&gt;"",INDEX(ActiviteCOP25!G:G,Chronogramme!$A438),"")</f>
        <v/>
      </c>
      <c r="G438" s="9" t="str">
        <f ca="1">IF($A438&lt;&gt;"",INDEX(ActiviteCOP25!H:H,Chronogramme!$A438),"")</f>
        <v/>
      </c>
      <c r="H438" s="10" t="str">
        <f ca="1">IF($A438&lt;&gt;"",INDEX(ActiviteCOP25!I:I,Chronogramme!$A438),"")</f>
        <v/>
      </c>
      <c r="I438" s="10" t="str">
        <f ca="1">IF($A438&lt;&gt;"",INDEX(ActiviteCOP25!K:K,Chronogramme!$A438),"")</f>
        <v/>
      </c>
      <c r="J438" s="11" t="str">
        <f t="shared" ca="1" si="83"/>
        <v/>
      </c>
      <c r="K438" s="11" t="str">
        <f t="shared" ca="1" si="83"/>
        <v/>
      </c>
      <c r="L438" s="11" t="str">
        <f t="shared" ca="1" si="83"/>
        <v/>
      </c>
      <c r="M438" s="11" t="str">
        <f t="shared" ca="1" si="83"/>
        <v/>
      </c>
      <c r="N438" s="11" t="str">
        <f t="shared" ca="1" si="83"/>
        <v/>
      </c>
      <c r="O438" s="11" t="str">
        <f t="shared" ca="1" si="83"/>
        <v/>
      </c>
      <c r="P438" s="11" t="str">
        <f t="shared" ca="1" si="83"/>
        <v/>
      </c>
      <c r="Q438" s="11" t="str">
        <f t="shared" ca="1" si="83"/>
        <v/>
      </c>
      <c r="R438" s="11" t="str">
        <f t="shared" ca="1" si="83"/>
        <v/>
      </c>
      <c r="S438" s="11" t="str">
        <f t="shared" ca="1" si="83"/>
        <v/>
      </c>
      <c r="T438" s="11" t="str">
        <f t="shared" ca="1" si="83"/>
        <v/>
      </c>
      <c r="U438" s="11" t="str">
        <f t="shared" ca="1" si="83"/>
        <v/>
      </c>
      <c r="V438" s="11" t="str">
        <f t="shared" ca="1" si="83"/>
        <v/>
      </c>
      <c r="W438" s="11" t="str">
        <f t="shared" ca="1" si="83"/>
        <v/>
      </c>
      <c r="X438" s="11" t="str">
        <f t="shared" ca="1" si="83"/>
        <v/>
      </c>
      <c r="Y438" s="11" t="str">
        <f t="shared" ca="1" si="83"/>
        <v/>
      </c>
      <c r="Z438" s="11" t="str">
        <f t="shared" ca="1" si="82"/>
        <v/>
      </c>
      <c r="AA438" s="11" t="str">
        <f t="shared" ca="1" si="82"/>
        <v/>
      </c>
      <c r="AB438" s="11" t="str">
        <f t="shared" ca="1" si="82"/>
        <v/>
      </c>
      <c r="AC438" s="11" t="str">
        <f t="shared" ca="1" si="82"/>
        <v/>
      </c>
      <c r="AD438" s="11" t="str">
        <f t="shared" ca="1" si="82"/>
        <v/>
      </c>
      <c r="AE438" s="11"/>
      <c r="AF438" s="15"/>
    </row>
    <row r="439" spans="1:32" x14ac:dyDescent="0.2">
      <c r="A439" s="4" t="str">
        <f ca="1">IF(ROW(A431)&lt;=COUNT(ActiviteCOP25!V:V),SMALL(ActiviteCOP25!V:V,ROW(A431)),"")</f>
        <v/>
      </c>
      <c r="B439" s="94" t="str">
        <f t="shared" ca="1" si="78"/>
        <v/>
      </c>
      <c r="C439" s="9" t="str">
        <f ca="1">IF($A439&lt;&gt;"",INDEX(ActiviteCOP25!C:C,Chronogramme!$A439),"")</f>
        <v/>
      </c>
      <c r="D439" s="9" t="str">
        <f ca="1">IF($A439&lt;&gt;"",INDEX(ActiviteCOP25!D:D,Chronogramme!$A439),"")</f>
        <v/>
      </c>
      <c r="E439" s="9" t="str">
        <f ca="1">IF($A439&lt;&gt;"",INDEX(ActiviteCOP25!E:E,Chronogramme!$A439),"")</f>
        <v/>
      </c>
      <c r="F439" s="9" t="str">
        <f ca="1">IF($A439&lt;&gt;"",INDEX(ActiviteCOP25!G:G,Chronogramme!$A439),"")</f>
        <v/>
      </c>
      <c r="G439" s="9" t="str">
        <f ca="1">IF($A439&lt;&gt;"",INDEX(ActiviteCOP25!H:H,Chronogramme!$A439),"")</f>
        <v/>
      </c>
      <c r="H439" s="10" t="str">
        <f ca="1">IF($A439&lt;&gt;"",INDEX(ActiviteCOP25!I:I,Chronogramme!$A439),"")</f>
        <v/>
      </c>
      <c r="I439" s="10" t="str">
        <f ca="1">IF($A439&lt;&gt;"",INDEX(ActiviteCOP25!K:K,Chronogramme!$A439),"")</f>
        <v/>
      </c>
      <c r="J439" s="11" t="str">
        <f t="shared" ca="1" si="83"/>
        <v/>
      </c>
      <c r="K439" s="11" t="str">
        <f t="shared" ca="1" si="83"/>
        <v/>
      </c>
      <c r="L439" s="11" t="str">
        <f t="shared" ca="1" si="83"/>
        <v/>
      </c>
      <c r="M439" s="11" t="str">
        <f t="shared" ca="1" si="83"/>
        <v/>
      </c>
      <c r="N439" s="11" t="str">
        <f t="shared" ca="1" si="83"/>
        <v/>
      </c>
      <c r="O439" s="11" t="str">
        <f t="shared" ca="1" si="83"/>
        <v/>
      </c>
      <c r="P439" s="11" t="str">
        <f t="shared" ca="1" si="83"/>
        <v/>
      </c>
      <c r="Q439" s="11" t="str">
        <f t="shared" ca="1" si="83"/>
        <v/>
      </c>
      <c r="R439" s="11" t="str">
        <f t="shared" ca="1" si="83"/>
        <v/>
      </c>
      <c r="S439" s="11" t="str">
        <f t="shared" ca="1" si="83"/>
        <v/>
      </c>
      <c r="T439" s="11" t="str">
        <f t="shared" ca="1" si="83"/>
        <v/>
      </c>
      <c r="U439" s="11" t="str">
        <f t="shared" ca="1" si="83"/>
        <v/>
      </c>
      <c r="V439" s="11" t="str">
        <f t="shared" ca="1" si="83"/>
        <v/>
      </c>
      <c r="W439" s="11" t="str">
        <f t="shared" ca="1" si="83"/>
        <v/>
      </c>
      <c r="X439" s="11" t="str">
        <f t="shared" ca="1" si="83"/>
        <v/>
      </c>
      <c r="Y439" s="11" t="str">
        <f t="shared" ca="1" si="83"/>
        <v/>
      </c>
      <c r="Z439" s="11" t="str">
        <f t="shared" ca="1" si="82"/>
        <v/>
      </c>
      <c r="AA439" s="11" t="str">
        <f t="shared" ca="1" si="82"/>
        <v/>
      </c>
      <c r="AB439" s="11" t="str">
        <f t="shared" ca="1" si="82"/>
        <v/>
      </c>
      <c r="AC439" s="11" t="str">
        <f t="shared" ca="1" si="82"/>
        <v/>
      </c>
      <c r="AD439" s="11" t="str">
        <f t="shared" ca="1" si="82"/>
        <v/>
      </c>
      <c r="AE439" s="11"/>
      <c r="AF439" s="15"/>
    </row>
    <row r="440" spans="1:32" x14ac:dyDescent="0.2">
      <c r="A440" s="4" t="str">
        <f ca="1">IF(ROW(A432)&lt;=COUNT(ActiviteCOP25!V:V),SMALL(ActiviteCOP25!V:V,ROW(A432)),"")</f>
        <v/>
      </c>
      <c r="B440" s="94" t="str">
        <f t="shared" ca="1" si="78"/>
        <v/>
      </c>
      <c r="C440" s="9" t="str">
        <f ca="1">IF($A440&lt;&gt;"",INDEX(ActiviteCOP25!C:C,Chronogramme!$A440),"")</f>
        <v/>
      </c>
      <c r="D440" s="9" t="str">
        <f ca="1">IF($A440&lt;&gt;"",INDEX(ActiviteCOP25!D:D,Chronogramme!$A440),"")</f>
        <v/>
      </c>
      <c r="E440" s="9" t="str">
        <f ca="1">IF($A440&lt;&gt;"",INDEX(ActiviteCOP25!E:E,Chronogramme!$A440),"")</f>
        <v/>
      </c>
      <c r="F440" s="9" t="str">
        <f ca="1">IF($A440&lt;&gt;"",INDEX(ActiviteCOP25!G:G,Chronogramme!$A440),"")</f>
        <v/>
      </c>
      <c r="G440" s="9" t="str">
        <f ca="1">IF($A440&lt;&gt;"",INDEX(ActiviteCOP25!H:H,Chronogramme!$A440),"")</f>
        <v/>
      </c>
      <c r="H440" s="10" t="str">
        <f ca="1">IF($A440&lt;&gt;"",INDEX(ActiviteCOP25!I:I,Chronogramme!$A440),"")</f>
        <v/>
      </c>
      <c r="I440" s="10" t="str">
        <f ca="1">IF($A440&lt;&gt;"",INDEX(ActiviteCOP25!K:K,Chronogramme!$A440),"")</f>
        <v/>
      </c>
      <c r="J440" s="11" t="str">
        <f t="shared" ca="1" si="83"/>
        <v/>
      </c>
      <c r="K440" s="11" t="str">
        <f t="shared" ca="1" si="83"/>
        <v/>
      </c>
      <c r="L440" s="11" t="str">
        <f t="shared" ca="1" si="83"/>
        <v/>
      </c>
      <c r="M440" s="11" t="str">
        <f t="shared" ca="1" si="83"/>
        <v/>
      </c>
      <c r="N440" s="11" t="str">
        <f t="shared" ca="1" si="83"/>
        <v/>
      </c>
      <c r="O440" s="11" t="str">
        <f t="shared" ca="1" si="83"/>
        <v/>
      </c>
      <c r="P440" s="11" t="str">
        <f t="shared" ca="1" si="83"/>
        <v/>
      </c>
      <c r="Q440" s="11" t="str">
        <f t="shared" ca="1" si="83"/>
        <v/>
      </c>
      <c r="R440" s="11" t="str">
        <f t="shared" ca="1" si="83"/>
        <v/>
      </c>
      <c r="S440" s="11" t="str">
        <f t="shared" ca="1" si="83"/>
        <v/>
      </c>
      <c r="T440" s="11" t="str">
        <f t="shared" ca="1" si="83"/>
        <v/>
      </c>
      <c r="U440" s="11" t="str">
        <f t="shared" ca="1" si="83"/>
        <v/>
      </c>
      <c r="V440" s="11" t="str">
        <f t="shared" ca="1" si="83"/>
        <v/>
      </c>
      <c r="W440" s="11" t="str">
        <f t="shared" ca="1" si="83"/>
        <v/>
      </c>
      <c r="X440" s="11" t="str">
        <f t="shared" ca="1" si="83"/>
        <v/>
      </c>
      <c r="Y440" s="11" t="str">
        <f t="shared" ca="1" si="83"/>
        <v/>
      </c>
      <c r="Z440" s="11" t="str">
        <f t="shared" ca="1" si="82"/>
        <v/>
      </c>
      <c r="AA440" s="11" t="str">
        <f t="shared" ca="1" si="82"/>
        <v/>
      </c>
      <c r="AB440" s="11" t="str">
        <f t="shared" ca="1" si="82"/>
        <v/>
      </c>
      <c r="AC440" s="11" t="str">
        <f t="shared" ca="1" si="82"/>
        <v/>
      </c>
      <c r="AD440" s="11" t="str">
        <f t="shared" ca="1" si="82"/>
        <v/>
      </c>
      <c r="AE440" s="11"/>
      <c r="AF440" s="15"/>
    </row>
    <row r="441" spans="1:32" x14ac:dyDescent="0.2">
      <c r="A441" s="4" t="str">
        <f ca="1">IF(ROW(A433)&lt;=COUNT(ActiviteCOP25!V:V),SMALL(ActiviteCOP25!V:V,ROW(A433)),"")</f>
        <v/>
      </c>
      <c r="B441" s="94" t="str">
        <f t="shared" ca="1" si="78"/>
        <v/>
      </c>
      <c r="C441" s="9" t="str">
        <f ca="1">IF($A441&lt;&gt;"",INDEX(ActiviteCOP25!C:C,Chronogramme!$A441),"")</f>
        <v/>
      </c>
      <c r="D441" s="9" t="str">
        <f ca="1">IF($A441&lt;&gt;"",INDEX(ActiviteCOP25!D:D,Chronogramme!$A441),"")</f>
        <v/>
      </c>
      <c r="E441" s="9" t="str">
        <f ca="1">IF($A441&lt;&gt;"",INDEX(ActiviteCOP25!E:E,Chronogramme!$A441),"")</f>
        <v/>
      </c>
      <c r="F441" s="9" t="str">
        <f ca="1">IF($A441&lt;&gt;"",INDEX(ActiviteCOP25!G:G,Chronogramme!$A441),"")</f>
        <v/>
      </c>
      <c r="G441" s="9" t="str">
        <f ca="1">IF($A441&lt;&gt;"",INDEX(ActiviteCOP25!H:H,Chronogramme!$A441),"")</f>
        <v/>
      </c>
      <c r="H441" s="10" t="str">
        <f ca="1">IF($A441&lt;&gt;"",INDEX(ActiviteCOP25!I:I,Chronogramme!$A441),"")</f>
        <v/>
      </c>
      <c r="I441" s="10" t="str">
        <f ca="1">IF($A441&lt;&gt;"",INDEX(ActiviteCOP25!K:K,Chronogramme!$A441),"")</f>
        <v/>
      </c>
      <c r="J441" s="11" t="str">
        <f t="shared" ca="1" si="83"/>
        <v/>
      </c>
      <c r="K441" s="11" t="str">
        <f t="shared" ca="1" si="83"/>
        <v/>
      </c>
      <c r="L441" s="11" t="str">
        <f t="shared" ca="1" si="83"/>
        <v/>
      </c>
      <c r="M441" s="11" t="str">
        <f t="shared" ca="1" si="83"/>
        <v/>
      </c>
      <c r="N441" s="11" t="str">
        <f t="shared" ca="1" si="83"/>
        <v/>
      </c>
      <c r="O441" s="11" t="str">
        <f t="shared" ca="1" si="83"/>
        <v/>
      </c>
      <c r="P441" s="11" t="str">
        <f t="shared" ca="1" si="83"/>
        <v/>
      </c>
      <c r="Q441" s="11" t="str">
        <f t="shared" ca="1" si="83"/>
        <v/>
      </c>
      <c r="R441" s="11" t="str">
        <f t="shared" ca="1" si="83"/>
        <v/>
      </c>
      <c r="S441" s="11" t="str">
        <f t="shared" ca="1" si="83"/>
        <v/>
      </c>
      <c r="T441" s="11" t="str">
        <f t="shared" ca="1" si="83"/>
        <v/>
      </c>
      <c r="U441" s="11" t="str">
        <f t="shared" ca="1" si="83"/>
        <v/>
      </c>
      <c r="V441" s="11" t="str">
        <f t="shared" ca="1" si="83"/>
        <v/>
      </c>
      <c r="W441" s="11" t="str">
        <f t="shared" ca="1" si="83"/>
        <v/>
      </c>
      <c r="X441" s="11" t="str">
        <f t="shared" ca="1" si="83"/>
        <v/>
      </c>
      <c r="Y441" s="11" t="str">
        <f t="shared" ref="Y441:AD456" ca="1" si="84">IF(ISERR(VALUE(TEXT(Y$7&amp;"/"&amp;Y$5&amp;"/"&amp;Y$4,"jj/mm/aaaa")))&lt;&gt;TRUE,IF(AND($A441&lt;&gt;"",VALUE(TEXT(Y$7&amp;"/"&amp;Y$5&amp;"/"&amp;Y$4,"jj/mm/aaaa"))&gt;=$H441,VALUE(TEXT(Y$7&amp;"/"&amp;Y$5&amp;"/"&amp;Y$4,"jj/mm/aaaa"))&lt;=$I441),"a",""),"")</f>
        <v/>
      </c>
      <c r="Z441" s="11" t="str">
        <f t="shared" ca="1" si="84"/>
        <v/>
      </c>
      <c r="AA441" s="11" t="str">
        <f t="shared" ca="1" si="84"/>
        <v/>
      </c>
      <c r="AB441" s="11" t="str">
        <f t="shared" ca="1" si="84"/>
        <v/>
      </c>
      <c r="AC441" s="11" t="str">
        <f t="shared" ca="1" si="84"/>
        <v/>
      </c>
      <c r="AD441" s="11" t="str">
        <f t="shared" ca="1" si="84"/>
        <v/>
      </c>
      <c r="AE441" s="11"/>
      <c r="AF441" s="15"/>
    </row>
    <row r="442" spans="1:32" x14ac:dyDescent="0.2">
      <c r="A442" s="4" t="str">
        <f ca="1">IF(ROW(A434)&lt;=COUNT(ActiviteCOP25!V:V),SMALL(ActiviteCOP25!V:V,ROW(A434)),"")</f>
        <v/>
      </c>
      <c r="B442" s="94" t="str">
        <f t="shared" ca="1" si="78"/>
        <v/>
      </c>
      <c r="C442" s="9" t="str">
        <f ca="1">IF($A442&lt;&gt;"",INDEX(ActiviteCOP25!C:C,Chronogramme!$A442),"")</f>
        <v/>
      </c>
      <c r="D442" s="9" t="str">
        <f ca="1">IF($A442&lt;&gt;"",INDEX(ActiviteCOP25!D:D,Chronogramme!$A442),"")</f>
        <v/>
      </c>
      <c r="E442" s="9" t="str">
        <f ca="1">IF($A442&lt;&gt;"",INDEX(ActiviteCOP25!E:E,Chronogramme!$A442),"")</f>
        <v/>
      </c>
      <c r="F442" s="9" t="str">
        <f ca="1">IF($A442&lt;&gt;"",INDEX(ActiviteCOP25!G:G,Chronogramme!$A442),"")</f>
        <v/>
      </c>
      <c r="G442" s="9" t="str">
        <f ca="1">IF($A442&lt;&gt;"",INDEX(ActiviteCOP25!H:H,Chronogramme!$A442),"")</f>
        <v/>
      </c>
      <c r="H442" s="10" t="str">
        <f ca="1">IF($A442&lt;&gt;"",INDEX(ActiviteCOP25!I:I,Chronogramme!$A442),"")</f>
        <v/>
      </c>
      <c r="I442" s="10" t="str">
        <f ca="1">IF($A442&lt;&gt;"",INDEX(ActiviteCOP25!K:K,Chronogramme!$A442),"")</f>
        <v/>
      </c>
      <c r="J442" s="11" t="str">
        <f t="shared" ref="J442:Y457" ca="1" si="85">IF(ISERR(VALUE(TEXT(J$7&amp;"/"&amp;J$5&amp;"/"&amp;J$4,"jj/mm/aaaa")))&lt;&gt;TRUE,IF(AND($A442&lt;&gt;"",VALUE(TEXT(J$7&amp;"/"&amp;J$5&amp;"/"&amp;J$4,"jj/mm/aaaa"))&gt;=$H442,VALUE(TEXT(J$7&amp;"/"&amp;J$5&amp;"/"&amp;J$4,"jj/mm/aaaa"))&lt;=$I442),"a",""),"")</f>
        <v/>
      </c>
      <c r="K442" s="11" t="str">
        <f t="shared" ca="1" si="85"/>
        <v/>
      </c>
      <c r="L442" s="11" t="str">
        <f t="shared" ca="1" si="85"/>
        <v/>
      </c>
      <c r="M442" s="11" t="str">
        <f t="shared" ca="1" si="85"/>
        <v/>
      </c>
      <c r="N442" s="11" t="str">
        <f t="shared" ca="1" si="85"/>
        <v/>
      </c>
      <c r="O442" s="11" t="str">
        <f t="shared" ca="1" si="85"/>
        <v/>
      </c>
      <c r="P442" s="11" t="str">
        <f t="shared" ca="1" si="85"/>
        <v/>
      </c>
      <c r="Q442" s="11" t="str">
        <f t="shared" ca="1" si="85"/>
        <v/>
      </c>
      <c r="R442" s="11" t="str">
        <f t="shared" ca="1" si="85"/>
        <v/>
      </c>
      <c r="S442" s="11" t="str">
        <f t="shared" ca="1" si="85"/>
        <v/>
      </c>
      <c r="T442" s="11" t="str">
        <f t="shared" ca="1" si="85"/>
        <v/>
      </c>
      <c r="U442" s="11" t="str">
        <f t="shared" ca="1" si="85"/>
        <v/>
      </c>
      <c r="V442" s="11" t="str">
        <f t="shared" ca="1" si="85"/>
        <v/>
      </c>
      <c r="W442" s="11" t="str">
        <f t="shared" ca="1" si="85"/>
        <v/>
      </c>
      <c r="X442" s="11" t="str">
        <f t="shared" ca="1" si="85"/>
        <v/>
      </c>
      <c r="Y442" s="11" t="str">
        <f t="shared" ca="1" si="85"/>
        <v/>
      </c>
      <c r="Z442" s="11" t="str">
        <f t="shared" ca="1" si="84"/>
        <v/>
      </c>
      <c r="AA442" s="11" t="str">
        <f t="shared" ca="1" si="84"/>
        <v/>
      </c>
      <c r="AB442" s="11" t="str">
        <f t="shared" ca="1" si="84"/>
        <v/>
      </c>
      <c r="AC442" s="11" t="str">
        <f t="shared" ca="1" si="84"/>
        <v/>
      </c>
      <c r="AD442" s="11" t="str">
        <f t="shared" ca="1" si="84"/>
        <v/>
      </c>
      <c r="AE442" s="11"/>
      <c r="AF442" s="15"/>
    </row>
    <row r="443" spans="1:32" x14ac:dyDescent="0.2">
      <c r="A443" s="4" t="str">
        <f ca="1">IF(ROW(A435)&lt;=COUNT(ActiviteCOP25!V:V),SMALL(ActiviteCOP25!V:V,ROW(A435)),"")</f>
        <v/>
      </c>
      <c r="B443" s="94" t="str">
        <f t="shared" ca="1" si="78"/>
        <v/>
      </c>
      <c r="C443" s="9" t="str">
        <f ca="1">IF($A443&lt;&gt;"",INDEX(ActiviteCOP25!C:C,Chronogramme!$A443),"")</f>
        <v/>
      </c>
      <c r="D443" s="9" t="str">
        <f ca="1">IF($A443&lt;&gt;"",INDEX(ActiviteCOP25!D:D,Chronogramme!$A443),"")</f>
        <v/>
      </c>
      <c r="E443" s="9" t="str">
        <f ca="1">IF($A443&lt;&gt;"",INDEX(ActiviteCOP25!E:E,Chronogramme!$A443),"")</f>
        <v/>
      </c>
      <c r="F443" s="9" t="str">
        <f ca="1">IF($A443&lt;&gt;"",INDEX(ActiviteCOP25!G:G,Chronogramme!$A443),"")</f>
        <v/>
      </c>
      <c r="G443" s="9" t="str">
        <f ca="1">IF($A443&lt;&gt;"",INDEX(ActiviteCOP25!H:H,Chronogramme!$A443),"")</f>
        <v/>
      </c>
      <c r="H443" s="10" t="str">
        <f ca="1">IF($A443&lt;&gt;"",INDEX(ActiviteCOP25!I:I,Chronogramme!$A443),"")</f>
        <v/>
      </c>
      <c r="I443" s="10" t="str">
        <f ca="1">IF($A443&lt;&gt;"",INDEX(ActiviteCOP25!K:K,Chronogramme!$A443),"")</f>
        <v/>
      </c>
      <c r="J443" s="11" t="str">
        <f t="shared" ca="1" si="85"/>
        <v/>
      </c>
      <c r="K443" s="11" t="str">
        <f t="shared" ca="1" si="85"/>
        <v/>
      </c>
      <c r="L443" s="11" t="str">
        <f t="shared" ca="1" si="85"/>
        <v/>
      </c>
      <c r="M443" s="11" t="str">
        <f t="shared" ca="1" si="85"/>
        <v/>
      </c>
      <c r="N443" s="11" t="str">
        <f t="shared" ca="1" si="85"/>
        <v/>
      </c>
      <c r="O443" s="11" t="str">
        <f t="shared" ca="1" si="85"/>
        <v/>
      </c>
      <c r="P443" s="11" t="str">
        <f t="shared" ca="1" si="85"/>
        <v/>
      </c>
      <c r="Q443" s="11" t="str">
        <f t="shared" ca="1" si="85"/>
        <v/>
      </c>
      <c r="R443" s="11" t="str">
        <f t="shared" ca="1" si="85"/>
        <v/>
      </c>
      <c r="S443" s="11" t="str">
        <f t="shared" ca="1" si="85"/>
        <v/>
      </c>
      <c r="T443" s="11" t="str">
        <f t="shared" ca="1" si="85"/>
        <v/>
      </c>
      <c r="U443" s="11" t="str">
        <f t="shared" ca="1" si="85"/>
        <v/>
      </c>
      <c r="V443" s="11" t="str">
        <f t="shared" ca="1" si="85"/>
        <v/>
      </c>
      <c r="W443" s="11" t="str">
        <f t="shared" ca="1" si="85"/>
        <v/>
      </c>
      <c r="X443" s="11" t="str">
        <f t="shared" ca="1" si="85"/>
        <v/>
      </c>
      <c r="Y443" s="11" t="str">
        <f t="shared" ca="1" si="85"/>
        <v/>
      </c>
      <c r="Z443" s="11" t="str">
        <f t="shared" ca="1" si="84"/>
        <v/>
      </c>
      <c r="AA443" s="11" t="str">
        <f t="shared" ca="1" si="84"/>
        <v/>
      </c>
      <c r="AB443" s="11" t="str">
        <f t="shared" ca="1" si="84"/>
        <v/>
      </c>
      <c r="AC443" s="11" t="str">
        <f t="shared" ca="1" si="84"/>
        <v/>
      </c>
      <c r="AD443" s="11" t="str">
        <f t="shared" ca="1" si="84"/>
        <v/>
      </c>
      <c r="AE443" s="11"/>
      <c r="AF443" s="15"/>
    </row>
    <row r="444" spans="1:32" x14ac:dyDescent="0.2">
      <c r="A444" s="4" t="str">
        <f ca="1">IF(ROW(A436)&lt;=COUNT(ActiviteCOP25!V:V),SMALL(ActiviteCOP25!V:V,ROW(A436)),"")</f>
        <v/>
      </c>
      <c r="B444" s="94" t="str">
        <f t="shared" ca="1" si="78"/>
        <v/>
      </c>
      <c r="C444" s="9" t="str">
        <f ca="1">IF($A444&lt;&gt;"",INDEX(ActiviteCOP25!C:C,Chronogramme!$A444),"")</f>
        <v/>
      </c>
      <c r="D444" s="9" t="str">
        <f ca="1">IF($A444&lt;&gt;"",INDEX(ActiviteCOP25!D:D,Chronogramme!$A444),"")</f>
        <v/>
      </c>
      <c r="E444" s="9" t="str">
        <f ca="1">IF($A444&lt;&gt;"",INDEX(ActiviteCOP25!E:E,Chronogramme!$A444),"")</f>
        <v/>
      </c>
      <c r="F444" s="9" t="str">
        <f ca="1">IF($A444&lt;&gt;"",INDEX(ActiviteCOP25!G:G,Chronogramme!$A444),"")</f>
        <v/>
      </c>
      <c r="G444" s="9" t="str">
        <f ca="1">IF($A444&lt;&gt;"",INDEX(ActiviteCOP25!H:H,Chronogramme!$A444),"")</f>
        <v/>
      </c>
      <c r="H444" s="10" t="str">
        <f ca="1">IF($A444&lt;&gt;"",INDEX(ActiviteCOP25!I:I,Chronogramme!$A444),"")</f>
        <v/>
      </c>
      <c r="I444" s="10" t="str">
        <f ca="1">IF($A444&lt;&gt;"",INDEX(ActiviteCOP25!K:K,Chronogramme!$A444),"")</f>
        <v/>
      </c>
      <c r="J444" s="11" t="str">
        <f t="shared" ca="1" si="85"/>
        <v/>
      </c>
      <c r="K444" s="11" t="str">
        <f t="shared" ca="1" si="85"/>
        <v/>
      </c>
      <c r="L444" s="11" t="str">
        <f t="shared" ca="1" si="85"/>
        <v/>
      </c>
      <c r="M444" s="11" t="str">
        <f t="shared" ca="1" si="85"/>
        <v/>
      </c>
      <c r="N444" s="11" t="str">
        <f t="shared" ca="1" si="85"/>
        <v/>
      </c>
      <c r="O444" s="11" t="str">
        <f t="shared" ca="1" si="85"/>
        <v/>
      </c>
      <c r="P444" s="11" t="str">
        <f t="shared" ca="1" si="85"/>
        <v/>
      </c>
      <c r="Q444" s="11" t="str">
        <f t="shared" ca="1" si="85"/>
        <v/>
      </c>
      <c r="R444" s="11" t="str">
        <f t="shared" ca="1" si="85"/>
        <v/>
      </c>
      <c r="S444" s="11" t="str">
        <f t="shared" ca="1" si="85"/>
        <v/>
      </c>
      <c r="T444" s="11" t="str">
        <f t="shared" ca="1" si="85"/>
        <v/>
      </c>
      <c r="U444" s="11" t="str">
        <f t="shared" ca="1" si="85"/>
        <v/>
      </c>
      <c r="V444" s="11" t="str">
        <f t="shared" ca="1" si="85"/>
        <v/>
      </c>
      <c r="W444" s="11" t="str">
        <f t="shared" ca="1" si="85"/>
        <v/>
      </c>
      <c r="X444" s="11" t="str">
        <f t="shared" ca="1" si="85"/>
        <v/>
      </c>
      <c r="Y444" s="11" t="str">
        <f t="shared" ca="1" si="85"/>
        <v/>
      </c>
      <c r="Z444" s="11" t="str">
        <f t="shared" ca="1" si="84"/>
        <v/>
      </c>
      <c r="AA444" s="11" t="str">
        <f t="shared" ca="1" si="84"/>
        <v/>
      </c>
      <c r="AB444" s="11" t="str">
        <f t="shared" ca="1" si="84"/>
        <v/>
      </c>
      <c r="AC444" s="11" t="str">
        <f t="shared" ca="1" si="84"/>
        <v/>
      </c>
      <c r="AD444" s="11" t="str">
        <f t="shared" ca="1" si="84"/>
        <v/>
      </c>
      <c r="AE444" s="11"/>
      <c r="AF444" s="15"/>
    </row>
    <row r="445" spans="1:32" x14ac:dyDescent="0.2">
      <c r="A445" s="4" t="str">
        <f ca="1">IF(ROW(A437)&lt;=COUNT(ActiviteCOP25!V:V),SMALL(ActiviteCOP25!V:V,ROW(A437)),"")</f>
        <v/>
      </c>
      <c r="B445" s="94" t="str">
        <f t="shared" ca="1" si="78"/>
        <v/>
      </c>
      <c r="C445" s="9" t="str">
        <f ca="1">IF($A445&lt;&gt;"",INDEX(ActiviteCOP25!C:C,Chronogramme!$A445),"")</f>
        <v/>
      </c>
      <c r="D445" s="9" t="str">
        <f ca="1">IF($A445&lt;&gt;"",INDEX(ActiviteCOP25!D:D,Chronogramme!$A445),"")</f>
        <v/>
      </c>
      <c r="E445" s="9" t="str">
        <f ca="1">IF($A445&lt;&gt;"",INDEX(ActiviteCOP25!E:E,Chronogramme!$A445),"")</f>
        <v/>
      </c>
      <c r="F445" s="9" t="str">
        <f ca="1">IF($A445&lt;&gt;"",INDEX(ActiviteCOP25!G:G,Chronogramme!$A445),"")</f>
        <v/>
      </c>
      <c r="G445" s="9" t="str">
        <f ca="1">IF($A445&lt;&gt;"",INDEX(ActiviteCOP25!H:H,Chronogramme!$A445),"")</f>
        <v/>
      </c>
      <c r="H445" s="10" t="str">
        <f ca="1">IF($A445&lt;&gt;"",INDEX(ActiviteCOP25!I:I,Chronogramme!$A445),"")</f>
        <v/>
      </c>
      <c r="I445" s="10" t="str">
        <f ca="1">IF($A445&lt;&gt;"",INDEX(ActiviteCOP25!K:K,Chronogramme!$A445),"")</f>
        <v/>
      </c>
      <c r="J445" s="11" t="str">
        <f t="shared" ca="1" si="85"/>
        <v/>
      </c>
      <c r="K445" s="11" t="str">
        <f t="shared" ca="1" si="85"/>
        <v/>
      </c>
      <c r="L445" s="11" t="str">
        <f t="shared" ca="1" si="85"/>
        <v/>
      </c>
      <c r="M445" s="11" t="str">
        <f t="shared" ca="1" si="85"/>
        <v/>
      </c>
      <c r="N445" s="11" t="str">
        <f t="shared" ca="1" si="85"/>
        <v/>
      </c>
      <c r="O445" s="11" t="str">
        <f t="shared" ca="1" si="85"/>
        <v/>
      </c>
      <c r="P445" s="11" t="str">
        <f t="shared" ca="1" si="85"/>
        <v/>
      </c>
      <c r="Q445" s="11" t="str">
        <f t="shared" ca="1" si="85"/>
        <v/>
      </c>
      <c r="R445" s="11" t="str">
        <f t="shared" ca="1" si="85"/>
        <v/>
      </c>
      <c r="S445" s="11" t="str">
        <f t="shared" ca="1" si="85"/>
        <v/>
      </c>
      <c r="T445" s="11" t="str">
        <f t="shared" ca="1" si="85"/>
        <v/>
      </c>
      <c r="U445" s="11" t="str">
        <f t="shared" ca="1" si="85"/>
        <v/>
      </c>
      <c r="V445" s="11" t="str">
        <f t="shared" ca="1" si="85"/>
        <v/>
      </c>
      <c r="W445" s="11" t="str">
        <f t="shared" ca="1" si="85"/>
        <v/>
      </c>
      <c r="X445" s="11" t="str">
        <f t="shared" ca="1" si="85"/>
        <v/>
      </c>
      <c r="Y445" s="11" t="str">
        <f t="shared" ca="1" si="85"/>
        <v/>
      </c>
      <c r="Z445" s="11" t="str">
        <f t="shared" ca="1" si="84"/>
        <v/>
      </c>
      <c r="AA445" s="11" t="str">
        <f t="shared" ca="1" si="84"/>
        <v/>
      </c>
      <c r="AB445" s="11" t="str">
        <f t="shared" ca="1" si="84"/>
        <v/>
      </c>
      <c r="AC445" s="11" t="str">
        <f t="shared" ca="1" si="84"/>
        <v/>
      </c>
      <c r="AD445" s="11" t="str">
        <f t="shared" ca="1" si="84"/>
        <v/>
      </c>
      <c r="AE445" s="11"/>
      <c r="AF445" s="15"/>
    </row>
    <row r="446" spans="1:32" x14ac:dyDescent="0.2">
      <c r="A446" s="4" t="str">
        <f ca="1">IF(ROW(A438)&lt;=COUNT(ActiviteCOP25!V:V),SMALL(ActiviteCOP25!V:V,ROW(A438)),"")</f>
        <v/>
      </c>
      <c r="B446" s="94" t="str">
        <f t="shared" ca="1" si="78"/>
        <v/>
      </c>
      <c r="C446" s="9" t="str">
        <f ca="1">IF($A446&lt;&gt;"",INDEX(ActiviteCOP25!C:C,Chronogramme!$A446),"")</f>
        <v/>
      </c>
      <c r="D446" s="9" t="str">
        <f ca="1">IF($A446&lt;&gt;"",INDEX(ActiviteCOP25!D:D,Chronogramme!$A446),"")</f>
        <v/>
      </c>
      <c r="E446" s="9" t="str">
        <f ca="1">IF($A446&lt;&gt;"",INDEX(ActiviteCOP25!E:E,Chronogramme!$A446),"")</f>
        <v/>
      </c>
      <c r="F446" s="9" t="str">
        <f ca="1">IF($A446&lt;&gt;"",INDEX(ActiviteCOP25!G:G,Chronogramme!$A446),"")</f>
        <v/>
      </c>
      <c r="G446" s="9" t="str">
        <f ca="1">IF($A446&lt;&gt;"",INDEX(ActiviteCOP25!H:H,Chronogramme!$A446),"")</f>
        <v/>
      </c>
      <c r="H446" s="10" t="str">
        <f ca="1">IF($A446&lt;&gt;"",INDEX(ActiviteCOP25!I:I,Chronogramme!$A446),"")</f>
        <v/>
      </c>
      <c r="I446" s="10" t="str">
        <f ca="1">IF($A446&lt;&gt;"",INDEX(ActiviteCOP25!K:K,Chronogramme!$A446),"")</f>
        <v/>
      </c>
      <c r="J446" s="11" t="str">
        <f t="shared" ca="1" si="85"/>
        <v/>
      </c>
      <c r="K446" s="11" t="str">
        <f t="shared" ca="1" si="85"/>
        <v/>
      </c>
      <c r="L446" s="11" t="str">
        <f t="shared" ca="1" si="85"/>
        <v/>
      </c>
      <c r="M446" s="11" t="str">
        <f t="shared" ca="1" si="85"/>
        <v/>
      </c>
      <c r="N446" s="11" t="str">
        <f t="shared" ca="1" si="85"/>
        <v/>
      </c>
      <c r="O446" s="11" t="str">
        <f t="shared" ca="1" si="85"/>
        <v/>
      </c>
      <c r="P446" s="11" t="str">
        <f t="shared" ca="1" si="85"/>
        <v/>
      </c>
      <c r="Q446" s="11" t="str">
        <f t="shared" ca="1" si="85"/>
        <v/>
      </c>
      <c r="R446" s="11" t="str">
        <f t="shared" ca="1" si="85"/>
        <v/>
      </c>
      <c r="S446" s="11" t="str">
        <f t="shared" ca="1" si="85"/>
        <v/>
      </c>
      <c r="T446" s="11" t="str">
        <f t="shared" ca="1" si="85"/>
        <v/>
      </c>
      <c r="U446" s="11" t="str">
        <f t="shared" ca="1" si="85"/>
        <v/>
      </c>
      <c r="V446" s="11" t="str">
        <f t="shared" ca="1" si="85"/>
        <v/>
      </c>
      <c r="W446" s="11" t="str">
        <f t="shared" ca="1" si="85"/>
        <v/>
      </c>
      <c r="X446" s="11" t="str">
        <f t="shared" ca="1" si="85"/>
        <v/>
      </c>
      <c r="Y446" s="11" t="str">
        <f t="shared" ca="1" si="85"/>
        <v/>
      </c>
      <c r="Z446" s="11" t="str">
        <f t="shared" ca="1" si="84"/>
        <v/>
      </c>
      <c r="AA446" s="11" t="str">
        <f t="shared" ca="1" si="84"/>
        <v/>
      </c>
      <c r="AB446" s="11" t="str">
        <f t="shared" ca="1" si="84"/>
        <v/>
      </c>
      <c r="AC446" s="11" t="str">
        <f t="shared" ca="1" si="84"/>
        <v/>
      </c>
      <c r="AD446" s="11" t="str">
        <f t="shared" ca="1" si="84"/>
        <v/>
      </c>
      <c r="AE446" s="11"/>
      <c r="AF446" s="15"/>
    </row>
    <row r="447" spans="1:32" x14ac:dyDescent="0.2">
      <c r="A447" s="4" t="str">
        <f ca="1">IF(ROW(A439)&lt;=COUNT(ActiviteCOP25!V:V),SMALL(ActiviteCOP25!V:V,ROW(A439)),"")</f>
        <v/>
      </c>
      <c r="B447" s="94" t="str">
        <f t="shared" ca="1" si="78"/>
        <v/>
      </c>
      <c r="C447" s="9" t="str">
        <f ca="1">IF($A447&lt;&gt;"",INDEX(ActiviteCOP25!C:C,Chronogramme!$A447),"")</f>
        <v/>
      </c>
      <c r="D447" s="9" t="str">
        <f ca="1">IF($A447&lt;&gt;"",INDEX(ActiviteCOP25!D:D,Chronogramme!$A447),"")</f>
        <v/>
      </c>
      <c r="E447" s="9" t="str">
        <f ca="1">IF($A447&lt;&gt;"",INDEX(ActiviteCOP25!E:E,Chronogramme!$A447),"")</f>
        <v/>
      </c>
      <c r="F447" s="9" t="str">
        <f ca="1">IF($A447&lt;&gt;"",INDEX(ActiviteCOP25!G:G,Chronogramme!$A447),"")</f>
        <v/>
      </c>
      <c r="G447" s="9" t="str">
        <f ca="1">IF($A447&lt;&gt;"",INDEX(ActiviteCOP25!H:H,Chronogramme!$A447),"")</f>
        <v/>
      </c>
      <c r="H447" s="10" t="str">
        <f ca="1">IF($A447&lt;&gt;"",INDEX(ActiviteCOP25!I:I,Chronogramme!$A447),"")</f>
        <v/>
      </c>
      <c r="I447" s="10" t="str">
        <f ca="1">IF($A447&lt;&gt;"",INDEX(ActiviteCOP25!K:K,Chronogramme!$A447),"")</f>
        <v/>
      </c>
      <c r="J447" s="11" t="str">
        <f t="shared" ca="1" si="85"/>
        <v/>
      </c>
      <c r="K447" s="11" t="str">
        <f t="shared" ca="1" si="85"/>
        <v/>
      </c>
      <c r="L447" s="11" t="str">
        <f t="shared" ca="1" si="85"/>
        <v/>
      </c>
      <c r="M447" s="11" t="str">
        <f t="shared" ca="1" si="85"/>
        <v/>
      </c>
      <c r="N447" s="11" t="str">
        <f t="shared" ca="1" si="85"/>
        <v/>
      </c>
      <c r="O447" s="11" t="str">
        <f t="shared" ca="1" si="85"/>
        <v/>
      </c>
      <c r="P447" s="11" t="str">
        <f t="shared" ca="1" si="85"/>
        <v/>
      </c>
      <c r="Q447" s="11" t="str">
        <f t="shared" ca="1" si="85"/>
        <v/>
      </c>
      <c r="R447" s="11" t="str">
        <f t="shared" ca="1" si="85"/>
        <v/>
      </c>
      <c r="S447" s="11" t="str">
        <f t="shared" ca="1" si="85"/>
        <v/>
      </c>
      <c r="T447" s="11" t="str">
        <f t="shared" ca="1" si="85"/>
        <v/>
      </c>
      <c r="U447" s="11" t="str">
        <f t="shared" ca="1" si="85"/>
        <v/>
      </c>
      <c r="V447" s="11" t="str">
        <f t="shared" ca="1" si="85"/>
        <v/>
      </c>
      <c r="W447" s="11" t="str">
        <f t="shared" ca="1" si="85"/>
        <v/>
      </c>
      <c r="X447" s="11" t="str">
        <f t="shared" ca="1" si="85"/>
        <v/>
      </c>
      <c r="Y447" s="11" t="str">
        <f t="shared" ca="1" si="85"/>
        <v/>
      </c>
      <c r="Z447" s="11" t="str">
        <f t="shared" ca="1" si="84"/>
        <v/>
      </c>
      <c r="AA447" s="11" t="str">
        <f t="shared" ca="1" si="84"/>
        <v/>
      </c>
      <c r="AB447" s="11" t="str">
        <f t="shared" ca="1" si="84"/>
        <v/>
      </c>
      <c r="AC447" s="11" t="str">
        <f t="shared" ca="1" si="84"/>
        <v/>
      </c>
      <c r="AD447" s="11" t="str">
        <f t="shared" ca="1" si="84"/>
        <v/>
      </c>
      <c r="AE447" s="11"/>
      <c r="AF447" s="15"/>
    </row>
    <row r="448" spans="1:32" x14ac:dyDescent="0.2">
      <c r="A448" s="4" t="str">
        <f ca="1">IF(ROW(A440)&lt;=COUNT(ActiviteCOP25!V:V),SMALL(ActiviteCOP25!V:V,ROW(A440)),"")</f>
        <v/>
      </c>
      <c r="B448" s="94" t="str">
        <f t="shared" ca="1" si="78"/>
        <v/>
      </c>
      <c r="C448" s="9" t="str">
        <f ca="1">IF($A448&lt;&gt;"",INDEX(ActiviteCOP25!C:C,Chronogramme!$A448),"")</f>
        <v/>
      </c>
      <c r="D448" s="9" t="str">
        <f ca="1">IF($A448&lt;&gt;"",INDEX(ActiviteCOP25!D:D,Chronogramme!$A448),"")</f>
        <v/>
      </c>
      <c r="E448" s="9" t="str">
        <f ca="1">IF($A448&lt;&gt;"",INDEX(ActiviteCOP25!E:E,Chronogramme!$A448),"")</f>
        <v/>
      </c>
      <c r="F448" s="9" t="str">
        <f ca="1">IF($A448&lt;&gt;"",INDEX(ActiviteCOP25!G:G,Chronogramme!$A448),"")</f>
        <v/>
      </c>
      <c r="G448" s="9" t="str">
        <f ca="1">IF($A448&lt;&gt;"",INDEX(ActiviteCOP25!H:H,Chronogramme!$A448),"")</f>
        <v/>
      </c>
      <c r="H448" s="10" t="str">
        <f ca="1">IF($A448&lt;&gt;"",INDEX(ActiviteCOP25!I:I,Chronogramme!$A448),"")</f>
        <v/>
      </c>
      <c r="I448" s="10" t="str">
        <f ca="1">IF($A448&lt;&gt;"",INDEX(ActiviteCOP25!K:K,Chronogramme!$A448),"")</f>
        <v/>
      </c>
      <c r="J448" s="11" t="str">
        <f t="shared" ca="1" si="85"/>
        <v/>
      </c>
      <c r="K448" s="11" t="str">
        <f t="shared" ca="1" si="85"/>
        <v/>
      </c>
      <c r="L448" s="11" t="str">
        <f t="shared" ca="1" si="85"/>
        <v/>
      </c>
      <c r="M448" s="11" t="str">
        <f t="shared" ca="1" si="85"/>
        <v/>
      </c>
      <c r="N448" s="11" t="str">
        <f t="shared" ca="1" si="85"/>
        <v/>
      </c>
      <c r="O448" s="11" t="str">
        <f t="shared" ca="1" si="85"/>
        <v/>
      </c>
      <c r="P448" s="11" t="str">
        <f t="shared" ca="1" si="85"/>
        <v/>
      </c>
      <c r="Q448" s="11" t="str">
        <f t="shared" ca="1" si="85"/>
        <v/>
      </c>
      <c r="R448" s="11" t="str">
        <f t="shared" ca="1" si="85"/>
        <v/>
      </c>
      <c r="S448" s="11" t="str">
        <f t="shared" ca="1" si="85"/>
        <v/>
      </c>
      <c r="T448" s="11" t="str">
        <f t="shared" ca="1" si="85"/>
        <v/>
      </c>
      <c r="U448" s="11" t="str">
        <f t="shared" ca="1" si="85"/>
        <v/>
      </c>
      <c r="V448" s="11" t="str">
        <f t="shared" ca="1" si="85"/>
        <v/>
      </c>
      <c r="W448" s="11" t="str">
        <f t="shared" ca="1" si="85"/>
        <v/>
      </c>
      <c r="X448" s="11" t="str">
        <f t="shared" ca="1" si="85"/>
        <v/>
      </c>
      <c r="Y448" s="11" t="str">
        <f t="shared" ca="1" si="85"/>
        <v/>
      </c>
      <c r="Z448" s="11" t="str">
        <f t="shared" ca="1" si="84"/>
        <v/>
      </c>
      <c r="AA448" s="11" t="str">
        <f t="shared" ca="1" si="84"/>
        <v/>
      </c>
      <c r="AB448" s="11" t="str">
        <f t="shared" ca="1" si="84"/>
        <v/>
      </c>
      <c r="AC448" s="11" t="str">
        <f t="shared" ca="1" si="84"/>
        <v/>
      </c>
      <c r="AD448" s="11" t="str">
        <f t="shared" ca="1" si="84"/>
        <v/>
      </c>
      <c r="AE448" s="11"/>
      <c r="AF448" s="15"/>
    </row>
    <row r="449" spans="1:32" x14ac:dyDescent="0.2">
      <c r="A449" s="4" t="str">
        <f ca="1">IF(ROW(A441)&lt;=COUNT(ActiviteCOP25!V:V),SMALL(ActiviteCOP25!V:V,ROW(A441)),"")</f>
        <v/>
      </c>
      <c r="B449" s="94" t="str">
        <f t="shared" ca="1" si="78"/>
        <v/>
      </c>
      <c r="C449" s="9" t="str">
        <f ca="1">IF($A449&lt;&gt;"",INDEX(ActiviteCOP25!C:C,Chronogramme!$A449),"")</f>
        <v/>
      </c>
      <c r="D449" s="9" t="str">
        <f ca="1">IF($A449&lt;&gt;"",INDEX(ActiviteCOP25!D:D,Chronogramme!$A449),"")</f>
        <v/>
      </c>
      <c r="E449" s="9" t="str">
        <f ca="1">IF($A449&lt;&gt;"",INDEX(ActiviteCOP25!E:E,Chronogramme!$A449),"")</f>
        <v/>
      </c>
      <c r="F449" s="9" t="str">
        <f ca="1">IF($A449&lt;&gt;"",INDEX(ActiviteCOP25!G:G,Chronogramme!$A449),"")</f>
        <v/>
      </c>
      <c r="G449" s="9" t="str">
        <f ca="1">IF($A449&lt;&gt;"",INDEX(ActiviteCOP25!H:H,Chronogramme!$A449),"")</f>
        <v/>
      </c>
      <c r="H449" s="10" t="str">
        <f ca="1">IF($A449&lt;&gt;"",INDEX(ActiviteCOP25!I:I,Chronogramme!$A449),"")</f>
        <v/>
      </c>
      <c r="I449" s="10" t="str">
        <f ca="1">IF($A449&lt;&gt;"",INDEX(ActiviteCOP25!K:K,Chronogramme!$A449),"")</f>
        <v/>
      </c>
      <c r="J449" s="11" t="str">
        <f t="shared" ca="1" si="85"/>
        <v/>
      </c>
      <c r="K449" s="11" t="str">
        <f t="shared" ca="1" si="85"/>
        <v/>
      </c>
      <c r="L449" s="11" t="str">
        <f t="shared" ca="1" si="85"/>
        <v/>
      </c>
      <c r="M449" s="11" t="str">
        <f t="shared" ca="1" si="85"/>
        <v/>
      </c>
      <c r="N449" s="11" t="str">
        <f t="shared" ca="1" si="85"/>
        <v/>
      </c>
      <c r="O449" s="11" t="str">
        <f t="shared" ca="1" si="85"/>
        <v/>
      </c>
      <c r="P449" s="11" t="str">
        <f t="shared" ca="1" si="85"/>
        <v/>
      </c>
      <c r="Q449" s="11" t="str">
        <f t="shared" ca="1" si="85"/>
        <v/>
      </c>
      <c r="R449" s="11" t="str">
        <f t="shared" ca="1" si="85"/>
        <v/>
      </c>
      <c r="S449" s="11" t="str">
        <f t="shared" ca="1" si="85"/>
        <v/>
      </c>
      <c r="T449" s="11" t="str">
        <f t="shared" ca="1" si="85"/>
        <v/>
      </c>
      <c r="U449" s="11" t="str">
        <f t="shared" ca="1" si="85"/>
        <v/>
      </c>
      <c r="V449" s="11" t="str">
        <f t="shared" ca="1" si="85"/>
        <v/>
      </c>
      <c r="W449" s="11" t="str">
        <f t="shared" ca="1" si="85"/>
        <v/>
      </c>
      <c r="X449" s="11" t="str">
        <f t="shared" ca="1" si="85"/>
        <v/>
      </c>
      <c r="Y449" s="11" t="str">
        <f t="shared" ca="1" si="85"/>
        <v/>
      </c>
      <c r="Z449" s="11" t="str">
        <f t="shared" ca="1" si="84"/>
        <v/>
      </c>
      <c r="AA449" s="11" t="str">
        <f t="shared" ca="1" si="84"/>
        <v/>
      </c>
      <c r="AB449" s="11" t="str">
        <f t="shared" ca="1" si="84"/>
        <v/>
      </c>
      <c r="AC449" s="11" t="str">
        <f t="shared" ca="1" si="84"/>
        <v/>
      </c>
      <c r="AD449" s="11" t="str">
        <f t="shared" ca="1" si="84"/>
        <v/>
      </c>
      <c r="AE449" s="11"/>
      <c r="AF449" s="15"/>
    </row>
    <row r="450" spans="1:32" x14ac:dyDescent="0.2">
      <c r="A450" s="4" t="str">
        <f ca="1">IF(ROW(A442)&lt;=COUNT(ActiviteCOP25!V:V),SMALL(ActiviteCOP25!V:V,ROW(A442)),"")</f>
        <v/>
      </c>
      <c r="B450" s="94" t="str">
        <f t="shared" ca="1" si="78"/>
        <v/>
      </c>
      <c r="C450" s="9" t="str">
        <f ca="1">IF($A450&lt;&gt;"",INDEX(ActiviteCOP25!C:C,Chronogramme!$A450),"")</f>
        <v/>
      </c>
      <c r="D450" s="9" t="str">
        <f ca="1">IF($A450&lt;&gt;"",INDEX(ActiviteCOP25!D:D,Chronogramme!$A450),"")</f>
        <v/>
      </c>
      <c r="E450" s="9" t="str">
        <f ca="1">IF($A450&lt;&gt;"",INDEX(ActiviteCOP25!E:E,Chronogramme!$A450),"")</f>
        <v/>
      </c>
      <c r="F450" s="9" t="str">
        <f ca="1">IF($A450&lt;&gt;"",INDEX(ActiviteCOP25!G:G,Chronogramme!$A450),"")</f>
        <v/>
      </c>
      <c r="G450" s="9" t="str">
        <f ca="1">IF($A450&lt;&gt;"",INDEX(ActiviteCOP25!H:H,Chronogramme!$A450),"")</f>
        <v/>
      </c>
      <c r="H450" s="10" t="str">
        <f ca="1">IF($A450&lt;&gt;"",INDEX(ActiviteCOP25!I:I,Chronogramme!$A450),"")</f>
        <v/>
      </c>
      <c r="I450" s="10" t="str">
        <f ca="1">IF($A450&lt;&gt;"",INDEX(ActiviteCOP25!K:K,Chronogramme!$A450),"")</f>
        <v/>
      </c>
      <c r="J450" s="11" t="str">
        <f t="shared" ca="1" si="85"/>
        <v/>
      </c>
      <c r="K450" s="11" t="str">
        <f t="shared" ca="1" si="85"/>
        <v/>
      </c>
      <c r="L450" s="11" t="str">
        <f t="shared" ca="1" si="85"/>
        <v/>
      </c>
      <c r="M450" s="11" t="str">
        <f t="shared" ca="1" si="85"/>
        <v/>
      </c>
      <c r="N450" s="11" t="str">
        <f t="shared" ca="1" si="85"/>
        <v/>
      </c>
      <c r="O450" s="11" t="str">
        <f t="shared" ca="1" si="85"/>
        <v/>
      </c>
      <c r="P450" s="11" t="str">
        <f t="shared" ca="1" si="85"/>
        <v/>
      </c>
      <c r="Q450" s="11" t="str">
        <f t="shared" ca="1" si="85"/>
        <v/>
      </c>
      <c r="R450" s="11" t="str">
        <f t="shared" ca="1" si="85"/>
        <v/>
      </c>
      <c r="S450" s="11" t="str">
        <f t="shared" ca="1" si="85"/>
        <v/>
      </c>
      <c r="T450" s="11" t="str">
        <f t="shared" ca="1" si="85"/>
        <v/>
      </c>
      <c r="U450" s="11" t="str">
        <f t="shared" ca="1" si="85"/>
        <v/>
      </c>
      <c r="V450" s="11" t="str">
        <f t="shared" ca="1" si="85"/>
        <v/>
      </c>
      <c r="W450" s="11" t="str">
        <f t="shared" ca="1" si="85"/>
        <v/>
      </c>
      <c r="X450" s="11" t="str">
        <f t="shared" ca="1" si="85"/>
        <v/>
      </c>
      <c r="Y450" s="11" t="str">
        <f t="shared" ca="1" si="85"/>
        <v/>
      </c>
      <c r="Z450" s="11" t="str">
        <f t="shared" ca="1" si="84"/>
        <v/>
      </c>
      <c r="AA450" s="11" t="str">
        <f t="shared" ca="1" si="84"/>
        <v/>
      </c>
      <c r="AB450" s="11" t="str">
        <f t="shared" ca="1" si="84"/>
        <v/>
      </c>
      <c r="AC450" s="11" t="str">
        <f t="shared" ca="1" si="84"/>
        <v/>
      </c>
      <c r="AD450" s="11" t="str">
        <f t="shared" ca="1" si="84"/>
        <v/>
      </c>
      <c r="AE450" s="11"/>
      <c r="AF450" s="15"/>
    </row>
    <row r="451" spans="1:32" x14ac:dyDescent="0.2">
      <c r="A451" s="4" t="str">
        <f ca="1">IF(ROW(A443)&lt;=COUNT(ActiviteCOP25!V:V),SMALL(ActiviteCOP25!V:V,ROW(A443)),"")</f>
        <v/>
      </c>
      <c r="B451" s="94" t="str">
        <f t="shared" ca="1" si="78"/>
        <v/>
      </c>
      <c r="C451" s="9" t="str">
        <f ca="1">IF($A451&lt;&gt;"",INDEX(ActiviteCOP25!C:C,Chronogramme!$A451),"")</f>
        <v/>
      </c>
      <c r="D451" s="9" t="str">
        <f ca="1">IF($A451&lt;&gt;"",INDEX(ActiviteCOP25!D:D,Chronogramme!$A451),"")</f>
        <v/>
      </c>
      <c r="E451" s="9" t="str">
        <f ca="1">IF($A451&lt;&gt;"",INDEX(ActiviteCOP25!E:E,Chronogramme!$A451),"")</f>
        <v/>
      </c>
      <c r="F451" s="9" t="str">
        <f ca="1">IF($A451&lt;&gt;"",INDEX(ActiviteCOP25!G:G,Chronogramme!$A451),"")</f>
        <v/>
      </c>
      <c r="G451" s="9" t="str">
        <f ca="1">IF($A451&lt;&gt;"",INDEX(ActiviteCOP25!H:H,Chronogramme!$A451),"")</f>
        <v/>
      </c>
      <c r="H451" s="10" t="str">
        <f ca="1">IF($A451&lt;&gt;"",INDEX(ActiviteCOP25!I:I,Chronogramme!$A451),"")</f>
        <v/>
      </c>
      <c r="I451" s="10" t="str">
        <f ca="1">IF($A451&lt;&gt;"",INDEX(ActiviteCOP25!K:K,Chronogramme!$A451),"")</f>
        <v/>
      </c>
      <c r="J451" s="11" t="str">
        <f t="shared" ca="1" si="85"/>
        <v/>
      </c>
      <c r="K451" s="11" t="str">
        <f t="shared" ca="1" si="85"/>
        <v/>
      </c>
      <c r="L451" s="11" t="str">
        <f t="shared" ca="1" si="85"/>
        <v/>
      </c>
      <c r="M451" s="11" t="str">
        <f t="shared" ca="1" si="85"/>
        <v/>
      </c>
      <c r="N451" s="11" t="str">
        <f t="shared" ca="1" si="85"/>
        <v/>
      </c>
      <c r="O451" s="11" t="str">
        <f t="shared" ca="1" si="85"/>
        <v/>
      </c>
      <c r="P451" s="11" t="str">
        <f t="shared" ca="1" si="85"/>
        <v/>
      </c>
      <c r="Q451" s="11" t="str">
        <f t="shared" ca="1" si="85"/>
        <v/>
      </c>
      <c r="R451" s="11" t="str">
        <f t="shared" ca="1" si="85"/>
        <v/>
      </c>
      <c r="S451" s="11" t="str">
        <f t="shared" ca="1" si="85"/>
        <v/>
      </c>
      <c r="T451" s="11" t="str">
        <f t="shared" ca="1" si="85"/>
        <v/>
      </c>
      <c r="U451" s="11" t="str">
        <f t="shared" ca="1" si="85"/>
        <v/>
      </c>
      <c r="V451" s="11" t="str">
        <f t="shared" ca="1" si="85"/>
        <v/>
      </c>
      <c r="W451" s="11" t="str">
        <f t="shared" ca="1" si="85"/>
        <v/>
      </c>
      <c r="X451" s="11" t="str">
        <f t="shared" ca="1" si="85"/>
        <v/>
      </c>
      <c r="Y451" s="11" t="str">
        <f t="shared" ca="1" si="85"/>
        <v/>
      </c>
      <c r="Z451" s="11" t="str">
        <f t="shared" ca="1" si="84"/>
        <v/>
      </c>
      <c r="AA451" s="11" t="str">
        <f t="shared" ca="1" si="84"/>
        <v/>
      </c>
      <c r="AB451" s="11" t="str">
        <f t="shared" ca="1" si="84"/>
        <v/>
      </c>
      <c r="AC451" s="11" t="str">
        <f t="shared" ca="1" si="84"/>
        <v/>
      </c>
      <c r="AD451" s="11" t="str">
        <f t="shared" ca="1" si="84"/>
        <v/>
      </c>
      <c r="AE451" s="11"/>
      <c r="AF451" s="15"/>
    </row>
    <row r="452" spans="1:32" x14ac:dyDescent="0.2">
      <c r="A452" s="4" t="str">
        <f ca="1">IF(ROW(A444)&lt;=COUNT(ActiviteCOP25!V:V),SMALL(ActiviteCOP25!V:V,ROW(A444)),"")</f>
        <v/>
      </c>
      <c r="B452" s="94" t="str">
        <f t="shared" ca="1" si="78"/>
        <v/>
      </c>
      <c r="C452" s="9" t="str">
        <f ca="1">IF($A452&lt;&gt;"",INDEX(ActiviteCOP25!C:C,Chronogramme!$A452),"")</f>
        <v/>
      </c>
      <c r="D452" s="9" t="str">
        <f ca="1">IF($A452&lt;&gt;"",INDEX(ActiviteCOP25!D:D,Chronogramme!$A452),"")</f>
        <v/>
      </c>
      <c r="E452" s="9" t="str">
        <f ca="1">IF($A452&lt;&gt;"",INDEX(ActiviteCOP25!E:E,Chronogramme!$A452),"")</f>
        <v/>
      </c>
      <c r="F452" s="9" t="str">
        <f ca="1">IF($A452&lt;&gt;"",INDEX(ActiviteCOP25!G:G,Chronogramme!$A452),"")</f>
        <v/>
      </c>
      <c r="G452" s="9" t="str">
        <f ca="1">IF($A452&lt;&gt;"",INDEX(ActiviteCOP25!H:H,Chronogramme!$A452),"")</f>
        <v/>
      </c>
      <c r="H452" s="10" t="str">
        <f ca="1">IF($A452&lt;&gt;"",INDEX(ActiviteCOP25!I:I,Chronogramme!$A452),"")</f>
        <v/>
      </c>
      <c r="I452" s="10" t="str">
        <f ca="1">IF($A452&lt;&gt;"",INDEX(ActiviteCOP25!K:K,Chronogramme!$A452),"")</f>
        <v/>
      </c>
      <c r="J452" s="11" t="str">
        <f t="shared" ca="1" si="85"/>
        <v/>
      </c>
      <c r="K452" s="11" t="str">
        <f t="shared" ca="1" si="85"/>
        <v/>
      </c>
      <c r="L452" s="11" t="str">
        <f t="shared" ca="1" si="85"/>
        <v/>
      </c>
      <c r="M452" s="11" t="str">
        <f t="shared" ca="1" si="85"/>
        <v/>
      </c>
      <c r="N452" s="11" t="str">
        <f t="shared" ca="1" si="85"/>
        <v/>
      </c>
      <c r="O452" s="11" t="str">
        <f t="shared" ca="1" si="85"/>
        <v/>
      </c>
      <c r="P452" s="11" t="str">
        <f t="shared" ca="1" si="85"/>
        <v/>
      </c>
      <c r="Q452" s="11" t="str">
        <f t="shared" ca="1" si="85"/>
        <v/>
      </c>
      <c r="R452" s="11" t="str">
        <f t="shared" ca="1" si="85"/>
        <v/>
      </c>
      <c r="S452" s="11" t="str">
        <f t="shared" ca="1" si="85"/>
        <v/>
      </c>
      <c r="T452" s="11" t="str">
        <f t="shared" ca="1" si="85"/>
        <v/>
      </c>
      <c r="U452" s="11" t="str">
        <f t="shared" ca="1" si="85"/>
        <v/>
      </c>
      <c r="V452" s="11" t="str">
        <f t="shared" ca="1" si="85"/>
        <v/>
      </c>
      <c r="W452" s="11" t="str">
        <f t="shared" ca="1" si="85"/>
        <v/>
      </c>
      <c r="X452" s="11" t="str">
        <f t="shared" ca="1" si="85"/>
        <v/>
      </c>
      <c r="Y452" s="11" t="str">
        <f t="shared" ca="1" si="85"/>
        <v/>
      </c>
      <c r="Z452" s="11" t="str">
        <f t="shared" ca="1" si="84"/>
        <v/>
      </c>
      <c r="AA452" s="11" t="str">
        <f t="shared" ca="1" si="84"/>
        <v/>
      </c>
      <c r="AB452" s="11" t="str">
        <f t="shared" ca="1" si="84"/>
        <v/>
      </c>
      <c r="AC452" s="11" t="str">
        <f t="shared" ca="1" si="84"/>
        <v/>
      </c>
      <c r="AD452" s="11" t="str">
        <f t="shared" ca="1" si="84"/>
        <v/>
      </c>
      <c r="AE452" s="11"/>
      <c r="AF452" s="15"/>
    </row>
    <row r="453" spans="1:32" x14ac:dyDescent="0.2">
      <c r="A453" s="4" t="str">
        <f ca="1">IF(ROW(A445)&lt;=COUNT(ActiviteCOP25!V:V),SMALL(ActiviteCOP25!V:V,ROW(A445)),"")</f>
        <v/>
      </c>
      <c r="B453" s="94" t="str">
        <f t="shared" ca="1" si="78"/>
        <v/>
      </c>
      <c r="C453" s="9" t="str">
        <f ca="1">IF($A453&lt;&gt;"",INDEX(ActiviteCOP25!C:C,Chronogramme!$A453),"")</f>
        <v/>
      </c>
      <c r="D453" s="9" t="str">
        <f ca="1">IF($A453&lt;&gt;"",INDEX(ActiviteCOP25!D:D,Chronogramme!$A453),"")</f>
        <v/>
      </c>
      <c r="E453" s="9" t="str">
        <f ca="1">IF($A453&lt;&gt;"",INDEX(ActiviteCOP25!E:E,Chronogramme!$A453),"")</f>
        <v/>
      </c>
      <c r="F453" s="9" t="str">
        <f ca="1">IF($A453&lt;&gt;"",INDEX(ActiviteCOP25!G:G,Chronogramme!$A453),"")</f>
        <v/>
      </c>
      <c r="G453" s="9" t="str">
        <f ca="1">IF($A453&lt;&gt;"",INDEX(ActiviteCOP25!H:H,Chronogramme!$A453),"")</f>
        <v/>
      </c>
      <c r="H453" s="10" t="str">
        <f ca="1">IF($A453&lt;&gt;"",INDEX(ActiviteCOP25!I:I,Chronogramme!$A453),"")</f>
        <v/>
      </c>
      <c r="I453" s="10" t="str">
        <f ca="1">IF($A453&lt;&gt;"",INDEX(ActiviteCOP25!K:K,Chronogramme!$A453),"")</f>
        <v/>
      </c>
      <c r="J453" s="11" t="str">
        <f t="shared" ca="1" si="85"/>
        <v/>
      </c>
      <c r="K453" s="11" t="str">
        <f t="shared" ca="1" si="85"/>
        <v/>
      </c>
      <c r="L453" s="11" t="str">
        <f t="shared" ca="1" si="85"/>
        <v/>
      </c>
      <c r="M453" s="11" t="str">
        <f t="shared" ca="1" si="85"/>
        <v/>
      </c>
      <c r="N453" s="11" t="str">
        <f t="shared" ca="1" si="85"/>
        <v/>
      </c>
      <c r="O453" s="11" t="str">
        <f t="shared" ca="1" si="85"/>
        <v/>
      </c>
      <c r="P453" s="11" t="str">
        <f t="shared" ca="1" si="85"/>
        <v/>
      </c>
      <c r="Q453" s="11" t="str">
        <f t="shared" ca="1" si="85"/>
        <v/>
      </c>
      <c r="R453" s="11" t="str">
        <f t="shared" ca="1" si="85"/>
        <v/>
      </c>
      <c r="S453" s="11" t="str">
        <f t="shared" ca="1" si="85"/>
        <v/>
      </c>
      <c r="T453" s="11" t="str">
        <f t="shared" ca="1" si="85"/>
        <v/>
      </c>
      <c r="U453" s="11" t="str">
        <f t="shared" ca="1" si="85"/>
        <v/>
      </c>
      <c r="V453" s="11" t="str">
        <f t="shared" ca="1" si="85"/>
        <v/>
      </c>
      <c r="W453" s="11" t="str">
        <f t="shared" ca="1" si="85"/>
        <v/>
      </c>
      <c r="X453" s="11" t="str">
        <f t="shared" ca="1" si="85"/>
        <v/>
      </c>
      <c r="Y453" s="11" t="str">
        <f t="shared" ca="1" si="85"/>
        <v/>
      </c>
      <c r="Z453" s="11" t="str">
        <f t="shared" ca="1" si="84"/>
        <v/>
      </c>
      <c r="AA453" s="11" t="str">
        <f t="shared" ca="1" si="84"/>
        <v/>
      </c>
      <c r="AB453" s="11" t="str">
        <f t="shared" ca="1" si="84"/>
        <v/>
      </c>
      <c r="AC453" s="11" t="str">
        <f t="shared" ca="1" si="84"/>
        <v/>
      </c>
      <c r="AD453" s="11" t="str">
        <f t="shared" ca="1" si="84"/>
        <v/>
      </c>
      <c r="AE453" s="11"/>
      <c r="AF453" s="15"/>
    </row>
    <row r="454" spans="1:32" x14ac:dyDescent="0.2">
      <c r="A454" s="4" t="str">
        <f ca="1">IF(ROW(A446)&lt;=COUNT(ActiviteCOP25!V:V),SMALL(ActiviteCOP25!V:V,ROW(A446)),"")</f>
        <v/>
      </c>
      <c r="B454" s="94" t="str">
        <f t="shared" ca="1" si="78"/>
        <v/>
      </c>
      <c r="C454" s="9" t="str">
        <f ca="1">IF($A454&lt;&gt;"",INDEX(ActiviteCOP25!C:C,Chronogramme!$A454),"")</f>
        <v/>
      </c>
      <c r="D454" s="9" t="str">
        <f ca="1">IF($A454&lt;&gt;"",INDEX(ActiviteCOP25!D:D,Chronogramme!$A454),"")</f>
        <v/>
      </c>
      <c r="E454" s="9" t="str">
        <f ca="1">IF($A454&lt;&gt;"",INDEX(ActiviteCOP25!E:E,Chronogramme!$A454),"")</f>
        <v/>
      </c>
      <c r="F454" s="9" t="str">
        <f ca="1">IF($A454&lt;&gt;"",INDEX(ActiviteCOP25!G:G,Chronogramme!$A454),"")</f>
        <v/>
      </c>
      <c r="G454" s="9" t="str">
        <f ca="1">IF($A454&lt;&gt;"",INDEX(ActiviteCOP25!H:H,Chronogramme!$A454),"")</f>
        <v/>
      </c>
      <c r="H454" s="10" t="str">
        <f ca="1">IF($A454&lt;&gt;"",INDEX(ActiviteCOP25!I:I,Chronogramme!$A454),"")</f>
        <v/>
      </c>
      <c r="I454" s="10" t="str">
        <f ca="1">IF($A454&lt;&gt;"",INDEX(ActiviteCOP25!K:K,Chronogramme!$A454),"")</f>
        <v/>
      </c>
      <c r="J454" s="11" t="str">
        <f t="shared" ca="1" si="85"/>
        <v/>
      </c>
      <c r="K454" s="11" t="str">
        <f t="shared" ca="1" si="85"/>
        <v/>
      </c>
      <c r="L454" s="11" t="str">
        <f t="shared" ca="1" si="85"/>
        <v/>
      </c>
      <c r="M454" s="11" t="str">
        <f t="shared" ca="1" si="85"/>
        <v/>
      </c>
      <c r="N454" s="11" t="str">
        <f t="shared" ca="1" si="85"/>
        <v/>
      </c>
      <c r="O454" s="11" t="str">
        <f t="shared" ca="1" si="85"/>
        <v/>
      </c>
      <c r="P454" s="11" t="str">
        <f t="shared" ca="1" si="85"/>
        <v/>
      </c>
      <c r="Q454" s="11" t="str">
        <f t="shared" ca="1" si="85"/>
        <v/>
      </c>
      <c r="R454" s="11" t="str">
        <f t="shared" ca="1" si="85"/>
        <v/>
      </c>
      <c r="S454" s="11" t="str">
        <f t="shared" ca="1" si="85"/>
        <v/>
      </c>
      <c r="T454" s="11" t="str">
        <f t="shared" ca="1" si="85"/>
        <v/>
      </c>
      <c r="U454" s="11" t="str">
        <f t="shared" ca="1" si="85"/>
        <v/>
      </c>
      <c r="V454" s="11" t="str">
        <f t="shared" ca="1" si="85"/>
        <v/>
      </c>
      <c r="W454" s="11" t="str">
        <f t="shared" ca="1" si="85"/>
        <v/>
      </c>
      <c r="X454" s="11" t="str">
        <f t="shared" ca="1" si="85"/>
        <v/>
      </c>
      <c r="Y454" s="11" t="str">
        <f t="shared" ca="1" si="85"/>
        <v/>
      </c>
      <c r="Z454" s="11" t="str">
        <f t="shared" ca="1" si="84"/>
        <v/>
      </c>
      <c r="AA454" s="11" t="str">
        <f t="shared" ca="1" si="84"/>
        <v/>
      </c>
      <c r="AB454" s="11" t="str">
        <f t="shared" ca="1" si="84"/>
        <v/>
      </c>
      <c r="AC454" s="11" t="str">
        <f t="shared" ca="1" si="84"/>
        <v/>
      </c>
      <c r="AD454" s="11" t="str">
        <f t="shared" ca="1" si="84"/>
        <v/>
      </c>
      <c r="AE454" s="11"/>
      <c r="AF454" s="15"/>
    </row>
    <row r="455" spans="1:32" x14ac:dyDescent="0.2">
      <c r="A455" s="4" t="str">
        <f ca="1">IF(ROW(A447)&lt;=COUNT(ActiviteCOP25!V:V),SMALL(ActiviteCOP25!V:V,ROW(A447)),"")</f>
        <v/>
      </c>
      <c r="B455" s="94" t="str">
        <f t="shared" ca="1" si="78"/>
        <v/>
      </c>
      <c r="C455" s="9" t="str">
        <f ca="1">IF($A455&lt;&gt;"",INDEX(ActiviteCOP25!C:C,Chronogramme!$A455),"")</f>
        <v/>
      </c>
      <c r="D455" s="9" t="str">
        <f ca="1">IF($A455&lt;&gt;"",INDEX(ActiviteCOP25!D:D,Chronogramme!$A455),"")</f>
        <v/>
      </c>
      <c r="E455" s="9" t="str">
        <f ca="1">IF($A455&lt;&gt;"",INDEX(ActiviteCOP25!E:E,Chronogramme!$A455),"")</f>
        <v/>
      </c>
      <c r="F455" s="9" t="str">
        <f ca="1">IF($A455&lt;&gt;"",INDEX(ActiviteCOP25!G:G,Chronogramme!$A455),"")</f>
        <v/>
      </c>
      <c r="G455" s="9" t="str">
        <f ca="1">IF($A455&lt;&gt;"",INDEX(ActiviteCOP25!H:H,Chronogramme!$A455),"")</f>
        <v/>
      </c>
      <c r="H455" s="10" t="str">
        <f ca="1">IF($A455&lt;&gt;"",INDEX(ActiviteCOP25!I:I,Chronogramme!$A455),"")</f>
        <v/>
      </c>
      <c r="I455" s="10" t="str">
        <f ca="1">IF($A455&lt;&gt;"",INDEX(ActiviteCOP25!K:K,Chronogramme!$A455),"")</f>
        <v/>
      </c>
      <c r="J455" s="11" t="str">
        <f t="shared" ca="1" si="85"/>
        <v/>
      </c>
      <c r="K455" s="11" t="str">
        <f t="shared" ca="1" si="85"/>
        <v/>
      </c>
      <c r="L455" s="11" t="str">
        <f t="shared" ca="1" si="85"/>
        <v/>
      </c>
      <c r="M455" s="11" t="str">
        <f t="shared" ca="1" si="85"/>
        <v/>
      </c>
      <c r="N455" s="11" t="str">
        <f t="shared" ca="1" si="85"/>
        <v/>
      </c>
      <c r="O455" s="11" t="str">
        <f t="shared" ca="1" si="85"/>
        <v/>
      </c>
      <c r="P455" s="11" t="str">
        <f t="shared" ca="1" si="85"/>
        <v/>
      </c>
      <c r="Q455" s="11" t="str">
        <f t="shared" ca="1" si="85"/>
        <v/>
      </c>
      <c r="R455" s="11" t="str">
        <f t="shared" ca="1" si="85"/>
        <v/>
      </c>
      <c r="S455" s="11" t="str">
        <f t="shared" ca="1" si="85"/>
        <v/>
      </c>
      <c r="T455" s="11" t="str">
        <f t="shared" ca="1" si="85"/>
        <v/>
      </c>
      <c r="U455" s="11" t="str">
        <f t="shared" ca="1" si="85"/>
        <v/>
      </c>
      <c r="V455" s="11" t="str">
        <f t="shared" ca="1" si="85"/>
        <v/>
      </c>
      <c r="W455" s="11" t="str">
        <f t="shared" ca="1" si="85"/>
        <v/>
      </c>
      <c r="X455" s="11" t="str">
        <f t="shared" ca="1" si="85"/>
        <v/>
      </c>
      <c r="Y455" s="11" t="str">
        <f t="shared" ca="1" si="85"/>
        <v/>
      </c>
      <c r="Z455" s="11" t="str">
        <f t="shared" ca="1" si="84"/>
        <v/>
      </c>
      <c r="AA455" s="11" t="str">
        <f t="shared" ca="1" si="84"/>
        <v/>
      </c>
      <c r="AB455" s="11" t="str">
        <f t="shared" ca="1" si="84"/>
        <v/>
      </c>
      <c r="AC455" s="11" t="str">
        <f t="shared" ca="1" si="84"/>
        <v/>
      </c>
      <c r="AD455" s="11" t="str">
        <f t="shared" ca="1" si="84"/>
        <v/>
      </c>
      <c r="AE455" s="11"/>
      <c r="AF455" s="15"/>
    </row>
    <row r="456" spans="1:32" x14ac:dyDescent="0.2">
      <c r="A456" s="4" t="str">
        <f ca="1">IF(ROW(A448)&lt;=COUNT(ActiviteCOP25!V:V),SMALL(ActiviteCOP25!V:V,ROW(A448)),"")</f>
        <v/>
      </c>
      <c r="B456" s="94" t="str">
        <f t="shared" ca="1" si="78"/>
        <v/>
      </c>
      <c r="C456" s="9" t="str">
        <f ca="1">IF($A456&lt;&gt;"",INDEX(ActiviteCOP25!C:C,Chronogramme!$A456),"")</f>
        <v/>
      </c>
      <c r="D456" s="9" t="str">
        <f ca="1">IF($A456&lt;&gt;"",INDEX(ActiviteCOP25!D:D,Chronogramme!$A456),"")</f>
        <v/>
      </c>
      <c r="E456" s="9" t="str">
        <f ca="1">IF($A456&lt;&gt;"",INDEX(ActiviteCOP25!E:E,Chronogramme!$A456),"")</f>
        <v/>
      </c>
      <c r="F456" s="9" t="str">
        <f ca="1">IF($A456&lt;&gt;"",INDEX(ActiviteCOP25!G:G,Chronogramme!$A456),"")</f>
        <v/>
      </c>
      <c r="G456" s="9" t="str">
        <f ca="1">IF($A456&lt;&gt;"",INDEX(ActiviteCOP25!H:H,Chronogramme!$A456),"")</f>
        <v/>
      </c>
      <c r="H456" s="10" t="str">
        <f ca="1">IF($A456&lt;&gt;"",INDEX(ActiviteCOP25!I:I,Chronogramme!$A456),"")</f>
        <v/>
      </c>
      <c r="I456" s="10" t="str">
        <f ca="1">IF($A456&lt;&gt;"",INDEX(ActiviteCOP25!K:K,Chronogramme!$A456),"")</f>
        <v/>
      </c>
      <c r="J456" s="11" t="str">
        <f t="shared" ca="1" si="85"/>
        <v/>
      </c>
      <c r="K456" s="11" t="str">
        <f t="shared" ca="1" si="85"/>
        <v/>
      </c>
      <c r="L456" s="11" t="str">
        <f t="shared" ca="1" si="85"/>
        <v/>
      </c>
      <c r="M456" s="11" t="str">
        <f t="shared" ca="1" si="85"/>
        <v/>
      </c>
      <c r="N456" s="11" t="str">
        <f t="shared" ca="1" si="85"/>
        <v/>
      </c>
      <c r="O456" s="11" t="str">
        <f t="shared" ca="1" si="85"/>
        <v/>
      </c>
      <c r="P456" s="11" t="str">
        <f t="shared" ca="1" si="85"/>
        <v/>
      </c>
      <c r="Q456" s="11" t="str">
        <f t="shared" ca="1" si="85"/>
        <v/>
      </c>
      <c r="R456" s="11" t="str">
        <f t="shared" ca="1" si="85"/>
        <v/>
      </c>
      <c r="S456" s="11" t="str">
        <f t="shared" ca="1" si="85"/>
        <v/>
      </c>
      <c r="T456" s="11" t="str">
        <f t="shared" ca="1" si="85"/>
        <v/>
      </c>
      <c r="U456" s="11" t="str">
        <f t="shared" ca="1" si="85"/>
        <v/>
      </c>
      <c r="V456" s="11" t="str">
        <f t="shared" ca="1" si="85"/>
        <v/>
      </c>
      <c r="W456" s="11" t="str">
        <f t="shared" ca="1" si="85"/>
        <v/>
      </c>
      <c r="X456" s="11" t="str">
        <f t="shared" ca="1" si="85"/>
        <v/>
      </c>
      <c r="Y456" s="11" t="str">
        <f t="shared" ca="1" si="85"/>
        <v/>
      </c>
      <c r="Z456" s="11" t="str">
        <f t="shared" ca="1" si="84"/>
        <v/>
      </c>
      <c r="AA456" s="11" t="str">
        <f t="shared" ca="1" si="84"/>
        <v/>
      </c>
      <c r="AB456" s="11" t="str">
        <f t="shared" ca="1" si="84"/>
        <v/>
      </c>
      <c r="AC456" s="11" t="str">
        <f t="shared" ca="1" si="84"/>
        <v/>
      </c>
      <c r="AD456" s="11" t="str">
        <f t="shared" ca="1" si="84"/>
        <v/>
      </c>
      <c r="AE456" s="11"/>
      <c r="AF456" s="15"/>
    </row>
    <row r="457" spans="1:32" x14ac:dyDescent="0.2">
      <c r="A457" s="4" t="str">
        <f ca="1">IF(ROW(A449)&lt;=COUNT(ActiviteCOP25!V:V),SMALL(ActiviteCOP25!V:V,ROW(A449)),"")</f>
        <v/>
      </c>
      <c r="B457" s="94" t="str">
        <f t="shared" ca="1" si="78"/>
        <v/>
      </c>
      <c r="C457" s="9" t="str">
        <f ca="1">IF($A457&lt;&gt;"",INDEX(ActiviteCOP25!C:C,Chronogramme!$A457),"")</f>
        <v/>
      </c>
      <c r="D457" s="9" t="str">
        <f ca="1">IF($A457&lt;&gt;"",INDEX(ActiviteCOP25!D:D,Chronogramme!$A457),"")</f>
        <v/>
      </c>
      <c r="E457" s="9" t="str">
        <f ca="1">IF($A457&lt;&gt;"",INDEX(ActiviteCOP25!E:E,Chronogramme!$A457),"")</f>
        <v/>
      </c>
      <c r="F457" s="9" t="str">
        <f ca="1">IF($A457&lt;&gt;"",INDEX(ActiviteCOP25!G:G,Chronogramme!$A457),"")</f>
        <v/>
      </c>
      <c r="G457" s="9" t="str">
        <f ca="1">IF($A457&lt;&gt;"",INDEX(ActiviteCOP25!H:H,Chronogramme!$A457),"")</f>
        <v/>
      </c>
      <c r="H457" s="10" t="str">
        <f ca="1">IF($A457&lt;&gt;"",INDEX(ActiviteCOP25!I:I,Chronogramme!$A457),"")</f>
        <v/>
      </c>
      <c r="I457" s="10" t="str">
        <f ca="1">IF($A457&lt;&gt;"",INDEX(ActiviteCOP25!K:K,Chronogramme!$A457),"")</f>
        <v/>
      </c>
      <c r="J457" s="11" t="str">
        <f t="shared" ca="1" si="85"/>
        <v/>
      </c>
      <c r="K457" s="11" t="str">
        <f t="shared" ca="1" si="85"/>
        <v/>
      </c>
      <c r="L457" s="11" t="str">
        <f t="shared" ca="1" si="85"/>
        <v/>
      </c>
      <c r="M457" s="11" t="str">
        <f t="shared" ca="1" si="85"/>
        <v/>
      </c>
      <c r="N457" s="11" t="str">
        <f t="shared" ca="1" si="85"/>
        <v/>
      </c>
      <c r="O457" s="11" t="str">
        <f t="shared" ca="1" si="85"/>
        <v/>
      </c>
      <c r="P457" s="11" t="str">
        <f t="shared" ca="1" si="85"/>
        <v/>
      </c>
      <c r="Q457" s="11" t="str">
        <f t="shared" ca="1" si="85"/>
        <v/>
      </c>
      <c r="R457" s="11" t="str">
        <f t="shared" ca="1" si="85"/>
        <v/>
      </c>
      <c r="S457" s="11" t="str">
        <f t="shared" ca="1" si="85"/>
        <v/>
      </c>
      <c r="T457" s="11" t="str">
        <f t="shared" ca="1" si="85"/>
        <v/>
      </c>
      <c r="U457" s="11" t="str">
        <f t="shared" ca="1" si="85"/>
        <v/>
      </c>
      <c r="V457" s="11" t="str">
        <f t="shared" ca="1" si="85"/>
        <v/>
      </c>
      <c r="W457" s="11" t="str">
        <f t="shared" ca="1" si="85"/>
        <v/>
      </c>
      <c r="X457" s="11" t="str">
        <f t="shared" ca="1" si="85"/>
        <v/>
      </c>
      <c r="Y457" s="11" t="str">
        <f t="shared" ref="Y457:AD472" ca="1" si="86">IF(ISERR(VALUE(TEXT(Y$7&amp;"/"&amp;Y$5&amp;"/"&amp;Y$4,"jj/mm/aaaa")))&lt;&gt;TRUE,IF(AND($A457&lt;&gt;"",VALUE(TEXT(Y$7&amp;"/"&amp;Y$5&amp;"/"&amp;Y$4,"jj/mm/aaaa"))&gt;=$H457,VALUE(TEXT(Y$7&amp;"/"&amp;Y$5&amp;"/"&amp;Y$4,"jj/mm/aaaa"))&lt;=$I457),"a",""),"")</f>
        <v/>
      </c>
      <c r="Z457" s="11" t="str">
        <f t="shared" ca="1" si="86"/>
        <v/>
      </c>
      <c r="AA457" s="11" t="str">
        <f t="shared" ca="1" si="86"/>
        <v/>
      </c>
      <c r="AB457" s="11" t="str">
        <f t="shared" ca="1" si="86"/>
        <v/>
      </c>
      <c r="AC457" s="11" t="str">
        <f t="shared" ca="1" si="86"/>
        <v/>
      </c>
      <c r="AD457" s="11" t="str">
        <f t="shared" ca="1" si="86"/>
        <v/>
      </c>
      <c r="AE457" s="11"/>
      <c r="AF457" s="15"/>
    </row>
    <row r="458" spans="1:32" x14ac:dyDescent="0.2">
      <c r="A458" s="4" t="str">
        <f ca="1">IF(ROW(A450)&lt;=COUNT(ActiviteCOP25!V:V),SMALL(ActiviteCOP25!V:V,ROW(A450)),"")</f>
        <v/>
      </c>
      <c r="B458" s="94" t="str">
        <f t="shared" ref="B458:B479" ca="1" si="87">IF($A458&lt;&gt;"","Du "&amp;TEXT(H458,"jj/mm/aaaa")&amp;" au "&amp;TEXT(I458,"jj/mm/aaaa"),"")</f>
        <v/>
      </c>
      <c r="C458" s="9" t="str">
        <f ca="1">IF($A458&lt;&gt;"",INDEX(ActiviteCOP25!C:C,Chronogramme!$A458),"")</f>
        <v/>
      </c>
      <c r="D458" s="9" t="str">
        <f ca="1">IF($A458&lt;&gt;"",INDEX(ActiviteCOP25!D:D,Chronogramme!$A458),"")</f>
        <v/>
      </c>
      <c r="E458" s="9" t="str">
        <f ca="1">IF($A458&lt;&gt;"",INDEX(ActiviteCOP25!E:E,Chronogramme!$A458),"")</f>
        <v/>
      </c>
      <c r="F458" s="9" t="str">
        <f ca="1">IF($A458&lt;&gt;"",INDEX(ActiviteCOP25!G:G,Chronogramme!$A458),"")</f>
        <v/>
      </c>
      <c r="G458" s="9" t="str">
        <f ca="1">IF($A458&lt;&gt;"",INDEX(ActiviteCOP25!H:H,Chronogramme!$A458),"")</f>
        <v/>
      </c>
      <c r="H458" s="10" t="str">
        <f ca="1">IF($A458&lt;&gt;"",INDEX(ActiviteCOP25!I:I,Chronogramme!$A458),"")</f>
        <v/>
      </c>
      <c r="I458" s="10" t="str">
        <f ca="1">IF($A458&lt;&gt;"",INDEX(ActiviteCOP25!K:K,Chronogramme!$A458),"")</f>
        <v/>
      </c>
      <c r="J458" s="11" t="str">
        <f t="shared" ref="J458:Y473" ca="1" si="88">IF(ISERR(VALUE(TEXT(J$7&amp;"/"&amp;J$5&amp;"/"&amp;J$4,"jj/mm/aaaa")))&lt;&gt;TRUE,IF(AND($A458&lt;&gt;"",VALUE(TEXT(J$7&amp;"/"&amp;J$5&amp;"/"&amp;J$4,"jj/mm/aaaa"))&gt;=$H458,VALUE(TEXT(J$7&amp;"/"&amp;J$5&amp;"/"&amp;J$4,"jj/mm/aaaa"))&lt;=$I458),"a",""),"")</f>
        <v/>
      </c>
      <c r="K458" s="11" t="str">
        <f t="shared" ca="1" si="88"/>
        <v/>
      </c>
      <c r="L458" s="11" t="str">
        <f t="shared" ca="1" si="88"/>
        <v/>
      </c>
      <c r="M458" s="11" t="str">
        <f t="shared" ca="1" si="88"/>
        <v/>
      </c>
      <c r="N458" s="11" t="str">
        <f t="shared" ca="1" si="88"/>
        <v/>
      </c>
      <c r="O458" s="11" t="str">
        <f t="shared" ca="1" si="88"/>
        <v/>
      </c>
      <c r="P458" s="11" t="str">
        <f t="shared" ca="1" si="88"/>
        <v/>
      </c>
      <c r="Q458" s="11" t="str">
        <f t="shared" ca="1" si="88"/>
        <v/>
      </c>
      <c r="R458" s="11" t="str">
        <f t="shared" ca="1" si="88"/>
        <v/>
      </c>
      <c r="S458" s="11" t="str">
        <f t="shared" ca="1" si="88"/>
        <v/>
      </c>
      <c r="T458" s="11" t="str">
        <f t="shared" ca="1" si="88"/>
        <v/>
      </c>
      <c r="U458" s="11" t="str">
        <f t="shared" ca="1" si="88"/>
        <v/>
      </c>
      <c r="V458" s="11" t="str">
        <f t="shared" ca="1" si="88"/>
        <v/>
      </c>
      <c r="W458" s="11" t="str">
        <f t="shared" ca="1" si="88"/>
        <v/>
      </c>
      <c r="X458" s="11" t="str">
        <f t="shared" ca="1" si="88"/>
        <v/>
      </c>
      <c r="Y458" s="11" t="str">
        <f t="shared" ca="1" si="88"/>
        <v/>
      </c>
      <c r="Z458" s="11" t="str">
        <f t="shared" ca="1" si="86"/>
        <v/>
      </c>
      <c r="AA458" s="11" t="str">
        <f t="shared" ca="1" si="86"/>
        <v/>
      </c>
      <c r="AB458" s="11" t="str">
        <f t="shared" ca="1" si="86"/>
        <v/>
      </c>
      <c r="AC458" s="11" t="str">
        <f t="shared" ca="1" si="86"/>
        <v/>
      </c>
      <c r="AD458" s="11" t="str">
        <f t="shared" ca="1" si="86"/>
        <v/>
      </c>
      <c r="AE458" s="11"/>
      <c r="AF458" s="15"/>
    </row>
    <row r="459" spans="1:32" x14ac:dyDescent="0.2">
      <c r="A459" s="4" t="str">
        <f ca="1">IF(ROW(A451)&lt;=COUNT(ActiviteCOP25!V:V),SMALL(ActiviteCOP25!V:V,ROW(A451)),"")</f>
        <v/>
      </c>
      <c r="B459" s="94" t="str">
        <f t="shared" ca="1" si="87"/>
        <v/>
      </c>
      <c r="C459" s="9" t="str">
        <f ca="1">IF($A459&lt;&gt;"",INDEX(ActiviteCOP25!C:C,Chronogramme!$A459),"")</f>
        <v/>
      </c>
      <c r="D459" s="9" t="str">
        <f ca="1">IF($A459&lt;&gt;"",INDEX(ActiviteCOP25!D:D,Chronogramme!$A459),"")</f>
        <v/>
      </c>
      <c r="E459" s="9" t="str">
        <f ca="1">IF($A459&lt;&gt;"",INDEX(ActiviteCOP25!E:E,Chronogramme!$A459),"")</f>
        <v/>
      </c>
      <c r="F459" s="9" t="str">
        <f ca="1">IF($A459&lt;&gt;"",INDEX(ActiviteCOP25!G:G,Chronogramme!$A459),"")</f>
        <v/>
      </c>
      <c r="G459" s="9" t="str">
        <f ca="1">IF($A459&lt;&gt;"",INDEX(ActiviteCOP25!H:H,Chronogramme!$A459),"")</f>
        <v/>
      </c>
      <c r="H459" s="10" t="str">
        <f ca="1">IF($A459&lt;&gt;"",INDEX(ActiviteCOP25!I:I,Chronogramme!$A459),"")</f>
        <v/>
      </c>
      <c r="I459" s="10" t="str">
        <f ca="1">IF($A459&lt;&gt;"",INDEX(ActiviteCOP25!K:K,Chronogramme!$A459),"")</f>
        <v/>
      </c>
      <c r="J459" s="11" t="str">
        <f t="shared" ca="1" si="88"/>
        <v/>
      </c>
      <c r="K459" s="11" t="str">
        <f t="shared" ca="1" si="88"/>
        <v/>
      </c>
      <c r="L459" s="11" t="str">
        <f t="shared" ca="1" si="88"/>
        <v/>
      </c>
      <c r="M459" s="11" t="str">
        <f t="shared" ca="1" si="88"/>
        <v/>
      </c>
      <c r="N459" s="11" t="str">
        <f t="shared" ca="1" si="88"/>
        <v/>
      </c>
      <c r="O459" s="11" t="str">
        <f t="shared" ca="1" si="88"/>
        <v/>
      </c>
      <c r="P459" s="11" t="str">
        <f t="shared" ca="1" si="88"/>
        <v/>
      </c>
      <c r="Q459" s="11" t="str">
        <f t="shared" ca="1" si="88"/>
        <v/>
      </c>
      <c r="R459" s="11" t="str">
        <f t="shared" ca="1" si="88"/>
        <v/>
      </c>
      <c r="S459" s="11" t="str">
        <f t="shared" ca="1" si="88"/>
        <v/>
      </c>
      <c r="T459" s="11" t="str">
        <f t="shared" ca="1" si="88"/>
        <v/>
      </c>
      <c r="U459" s="11" t="str">
        <f t="shared" ca="1" si="88"/>
        <v/>
      </c>
      <c r="V459" s="11" t="str">
        <f t="shared" ca="1" si="88"/>
        <v/>
      </c>
      <c r="W459" s="11" t="str">
        <f t="shared" ca="1" si="88"/>
        <v/>
      </c>
      <c r="X459" s="11" t="str">
        <f t="shared" ca="1" si="88"/>
        <v/>
      </c>
      <c r="Y459" s="11" t="str">
        <f t="shared" ca="1" si="88"/>
        <v/>
      </c>
      <c r="Z459" s="11" t="str">
        <f t="shared" ca="1" si="86"/>
        <v/>
      </c>
      <c r="AA459" s="11" t="str">
        <f t="shared" ca="1" si="86"/>
        <v/>
      </c>
      <c r="AB459" s="11" t="str">
        <f t="shared" ca="1" si="86"/>
        <v/>
      </c>
      <c r="AC459" s="11" t="str">
        <f t="shared" ca="1" si="86"/>
        <v/>
      </c>
      <c r="AD459" s="11" t="str">
        <f t="shared" ca="1" si="86"/>
        <v/>
      </c>
      <c r="AE459" s="11"/>
      <c r="AF459" s="15"/>
    </row>
    <row r="460" spans="1:32" x14ac:dyDescent="0.2">
      <c r="A460" s="4" t="str">
        <f ca="1">IF(ROW(A452)&lt;=COUNT(ActiviteCOP25!V:V),SMALL(ActiviteCOP25!V:V,ROW(A452)),"")</f>
        <v/>
      </c>
      <c r="B460" s="94" t="str">
        <f t="shared" ca="1" si="87"/>
        <v/>
      </c>
      <c r="C460" s="9" t="str">
        <f ca="1">IF($A460&lt;&gt;"",INDEX(ActiviteCOP25!C:C,Chronogramme!$A460),"")</f>
        <v/>
      </c>
      <c r="D460" s="9" t="str">
        <f ca="1">IF($A460&lt;&gt;"",INDEX(ActiviteCOP25!D:D,Chronogramme!$A460),"")</f>
        <v/>
      </c>
      <c r="E460" s="9" t="str">
        <f ca="1">IF($A460&lt;&gt;"",INDEX(ActiviteCOP25!E:E,Chronogramme!$A460),"")</f>
        <v/>
      </c>
      <c r="F460" s="9" t="str">
        <f ca="1">IF($A460&lt;&gt;"",INDEX(ActiviteCOP25!G:G,Chronogramme!$A460),"")</f>
        <v/>
      </c>
      <c r="G460" s="9" t="str">
        <f ca="1">IF($A460&lt;&gt;"",INDEX(ActiviteCOP25!H:H,Chronogramme!$A460),"")</f>
        <v/>
      </c>
      <c r="H460" s="10" t="str">
        <f ca="1">IF($A460&lt;&gt;"",INDEX(ActiviteCOP25!I:I,Chronogramme!$A460),"")</f>
        <v/>
      </c>
      <c r="I460" s="10" t="str">
        <f ca="1">IF($A460&lt;&gt;"",INDEX(ActiviteCOP25!K:K,Chronogramme!$A460),"")</f>
        <v/>
      </c>
      <c r="J460" s="11" t="str">
        <f t="shared" ca="1" si="88"/>
        <v/>
      </c>
      <c r="K460" s="11" t="str">
        <f t="shared" ca="1" si="88"/>
        <v/>
      </c>
      <c r="L460" s="11" t="str">
        <f t="shared" ca="1" si="88"/>
        <v/>
      </c>
      <c r="M460" s="11" t="str">
        <f t="shared" ca="1" si="88"/>
        <v/>
      </c>
      <c r="N460" s="11" t="str">
        <f t="shared" ca="1" si="88"/>
        <v/>
      </c>
      <c r="O460" s="11" t="str">
        <f t="shared" ca="1" si="88"/>
        <v/>
      </c>
      <c r="P460" s="11" t="str">
        <f t="shared" ca="1" si="88"/>
        <v/>
      </c>
      <c r="Q460" s="11" t="str">
        <f t="shared" ca="1" si="88"/>
        <v/>
      </c>
      <c r="R460" s="11" t="str">
        <f t="shared" ca="1" si="88"/>
        <v/>
      </c>
      <c r="S460" s="11" t="str">
        <f t="shared" ca="1" si="88"/>
        <v/>
      </c>
      <c r="T460" s="11" t="str">
        <f t="shared" ca="1" si="88"/>
        <v/>
      </c>
      <c r="U460" s="11" t="str">
        <f t="shared" ca="1" si="88"/>
        <v/>
      </c>
      <c r="V460" s="11" t="str">
        <f t="shared" ca="1" si="88"/>
        <v/>
      </c>
      <c r="W460" s="11" t="str">
        <f t="shared" ca="1" si="88"/>
        <v/>
      </c>
      <c r="X460" s="11" t="str">
        <f t="shared" ca="1" si="88"/>
        <v/>
      </c>
      <c r="Y460" s="11" t="str">
        <f t="shared" ca="1" si="88"/>
        <v/>
      </c>
      <c r="Z460" s="11" t="str">
        <f t="shared" ca="1" si="86"/>
        <v/>
      </c>
      <c r="AA460" s="11" t="str">
        <f t="shared" ca="1" si="86"/>
        <v/>
      </c>
      <c r="AB460" s="11" t="str">
        <f t="shared" ca="1" si="86"/>
        <v/>
      </c>
      <c r="AC460" s="11" t="str">
        <f t="shared" ca="1" si="86"/>
        <v/>
      </c>
      <c r="AD460" s="11" t="str">
        <f t="shared" ca="1" si="86"/>
        <v/>
      </c>
      <c r="AE460" s="11"/>
      <c r="AF460" s="15"/>
    </row>
    <row r="461" spans="1:32" x14ac:dyDescent="0.2">
      <c r="A461" s="4" t="str">
        <f ca="1">IF(ROW(A453)&lt;=COUNT(ActiviteCOP25!V:V),SMALL(ActiviteCOP25!V:V,ROW(A453)),"")</f>
        <v/>
      </c>
      <c r="B461" s="94" t="str">
        <f t="shared" ca="1" si="87"/>
        <v/>
      </c>
      <c r="C461" s="9" t="str">
        <f ca="1">IF($A461&lt;&gt;"",INDEX(ActiviteCOP25!C:C,Chronogramme!$A461),"")</f>
        <v/>
      </c>
      <c r="D461" s="9" t="str">
        <f ca="1">IF($A461&lt;&gt;"",INDEX(ActiviteCOP25!D:D,Chronogramme!$A461),"")</f>
        <v/>
      </c>
      <c r="E461" s="9" t="str">
        <f ca="1">IF($A461&lt;&gt;"",INDEX(ActiviteCOP25!E:E,Chronogramme!$A461),"")</f>
        <v/>
      </c>
      <c r="F461" s="9" t="str">
        <f ca="1">IF($A461&lt;&gt;"",INDEX(ActiviteCOP25!G:G,Chronogramme!$A461),"")</f>
        <v/>
      </c>
      <c r="G461" s="9" t="str">
        <f ca="1">IF($A461&lt;&gt;"",INDEX(ActiviteCOP25!H:H,Chronogramme!$A461),"")</f>
        <v/>
      </c>
      <c r="H461" s="10" t="str">
        <f ca="1">IF($A461&lt;&gt;"",INDEX(ActiviteCOP25!I:I,Chronogramme!$A461),"")</f>
        <v/>
      </c>
      <c r="I461" s="10" t="str">
        <f ca="1">IF($A461&lt;&gt;"",INDEX(ActiviteCOP25!K:K,Chronogramme!$A461),"")</f>
        <v/>
      </c>
      <c r="J461" s="11" t="str">
        <f t="shared" ca="1" si="88"/>
        <v/>
      </c>
      <c r="K461" s="11" t="str">
        <f t="shared" ca="1" si="88"/>
        <v/>
      </c>
      <c r="L461" s="11" t="str">
        <f t="shared" ca="1" si="88"/>
        <v/>
      </c>
      <c r="M461" s="11" t="str">
        <f t="shared" ca="1" si="88"/>
        <v/>
      </c>
      <c r="N461" s="11" t="str">
        <f t="shared" ca="1" si="88"/>
        <v/>
      </c>
      <c r="O461" s="11" t="str">
        <f t="shared" ca="1" si="88"/>
        <v/>
      </c>
      <c r="P461" s="11" t="str">
        <f t="shared" ca="1" si="88"/>
        <v/>
      </c>
      <c r="Q461" s="11" t="str">
        <f t="shared" ca="1" si="88"/>
        <v/>
      </c>
      <c r="R461" s="11" t="str">
        <f t="shared" ca="1" si="88"/>
        <v/>
      </c>
      <c r="S461" s="11" t="str">
        <f t="shared" ca="1" si="88"/>
        <v/>
      </c>
      <c r="T461" s="11" t="str">
        <f t="shared" ca="1" si="88"/>
        <v/>
      </c>
      <c r="U461" s="11" t="str">
        <f t="shared" ca="1" si="88"/>
        <v/>
      </c>
      <c r="V461" s="11" t="str">
        <f t="shared" ca="1" si="88"/>
        <v/>
      </c>
      <c r="W461" s="11" t="str">
        <f t="shared" ca="1" si="88"/>
        <v/>
      </c>
      <c r="X461" s="11" t="str">
        <f t="shared" ca="1" si="88"/>
        <v/>
      </c>
      <c r="Y461" s="11" t="str">
        <f t="shared" ca="1" si="88"/>
        <v/>
      </c>
      <c r="Z461" s="11" t="str">
        <f t="shared" ca="1" si="86"/>
        <v/>
      </c>
      <c r="AA461" s="11" t="str">
        <f t="shared" ca="1" si="86"/>
        <v/>
      </c>
      <c r="AB461" s="11" t="str">
        <f t="shared" ca="1" si="86"/>
        <v/>
      </c>
      <c r="AC461" s="11" t="str">
        <f t="shared" ca="1" si="86"/>
        <v/>
      </c>
      <c r="AD461" s="11" t="str">
        <f t="shared" ca="1" si="86"/>
        <v/>
      </c>
      <c r="AE461" s="11"/>
      <c r="AF461" s="15"/>
    </row>
    <row r="462" spans="1:32" x14ac:dyDescent="0.2">
      <c r="A462" s="4" t="str">
        <f ca="1">IF(ROW(A454)&lt;=COUNT(ActiviteCOP25!V:V),SMALL(ActiviteCOP25!V:V,ROW(A454)),"")</f>
        <v/>
      </c>
      <c r="B462" s="94" t="str">
        <f t="shared" ca="1" si="87"/>
        <v/>
      </c>
      <c r="C462" s="9" t="str">
        <f ca="1">IF($A462&lt;&gt;"",INDEX(ActiviteCOP25!C:C,Chronogramme!$A462),"")</f>
        <v/>
      </c>
      <c r="D462" s="9" t="str">
        <f ca="1">IF($A462&lt;&gt;"",INDEX(ActiviteCOP25!D:D,Chronogramme!$A462),"")</f>
        <v/>
      </c>
      <c r="E462" s="9" t="str">
        <f ca="1">IF($A462&lt;&gt;"",INDEX(ActiviteCOP25!E:E,Chronogramme!$A462),"")</f>
        <v/>
      </c>
      <c r="F462" s="9" t="str">
        <f ca="1">IF($A462&lt;&gt;"",INDEX(ActiviteCOP25!G:G,Chronogramme!$A462),"")</f>
        <v/>
      </c>
      <c r="G462" s="9" t="str">
        <f ca="1">IF($A462&lt;&gt;"",INDEX(ActiviteCOP25!H:H,Chronogramme!$A462),"")</f>
        <v/>
      </c>
      <c r="H462" s="10" t="str">
        <f ca="1">IF($A462&lt;&gt;"",INDEX(ActiviteCOP25!I:I,Chronogramme!$A462),"")</f>
        <v/>
      </c>
      <c r="I462" s="10" t="str">
        <f ca="1">IF($A462&lt;&gt;"",INDEX(ActiviteCOP25!K:K,Chronogramme!$A462),"")</f>
        <v/>
      </c>
      <c r="J462" s="11" t="str">
        <f t="shared" ca="1" si="88"/>
        <v/>
      </c>
      <c r="K462" s="11" t="str">
        <f t="shared" ca="1" si="88"/>
        <v/>
      </c>
      <c r="L462" s="11" t="str">
        <f t="shared" ca="1" si="88"/>
        <v/>
      </c>
      <c r="M462" s="11" t="str">
        <f t="shared" ca="1" si="88"/>
        <v/>
      </c>
      <c r="N462" s="11" t="str">
        <f t="shared" ca="1" si="88"/>
        <v/>
      </c>
      <c r="O462" s="11" t="str">
        <f t="shared" ca="1" si="88"/>
        <v/>
      </c>
      <c r="P462" s="11" t="str">
        <f t="shared" ca="1" si="88"/>
        <v/>
      </c>
      <c r="Q462" s="11" t="str">
        <f t="shared" ca="1" si="88"/>
        <v/>
      </c>
      <c r="R462" s="11" t="str">
        <f t="shared" ca="1" si="88"/>
        <v/>
      </c>
      <c r="S462" s="11" t="str">
        <f t="shared" ca="1" si="88"/>
        <v/>
      </c>
      <c r="T462" s="11" t="str">
        <f t="shared" ca="1" si="88"/>
        <v/>
      </c>
      <c r="U462" s="11" t="str">
        <f t="shared" ca="1" si="88"/>
        <v/>
      </c>
      <c r="V462" s="11" t="str">
        <f t="shared" ca="1" si="88"/>
        <v/>
      </c>
      <c r="W462" s="11" t="str">
        <f t="shared" ca="1" si="88"/>
        <v/>
      </c>
      <c r="X462" s="11" t="str">
        <f t="shared" ca="1" si="88"/>
        <v/>
      </c>
      <c r="Y462" s="11" t="str">
        <f t="shared" ca="1" si="88"/>
        <v/>
      </c>
      <c r="Z462" s="11" t="str">
        <f t="shared" ca="1" si="86"/>
        <v/>
      </c>
      <c r="AA462" s="11" t="str">
        <f t="shared" ca="1" si="86"/>
        <v/>
      </c>
      <c r="AB462" s="11" t="str">
        <f t="shared" ca="1" si="86"/>
        <v/>
      </c>
      <c r="AC462" s="11" t="str">
        <f t="shared" ca="1" si="86"/>
        <v/>
      </c>
      <c r="AD462" s="11" t="str">
        <f t="shared" ca="1" si="86"/>
        <v/>
      </c>
      <c r="AE462" s="11"/>
      <c r="AF462" s="15"/>
    </row>
    <row r="463" spans="1:32" x14ac:dyDescent="0.2">
      <c r="A463" s="4" t="str">
        <f ca="1">IF(ROW(A455)&lt;=COUNT(ActiviteCOP25!V:V),SMALL(ActiviteCOP25!V:V,ROW(A455)),"")</f>
        <v/>
      </c>
      <c r="B463" s="94" t="str">
        <f t="shared" ca="1" si="87"/>
        <v/>
      </c>
      <c r="C463" s="9" t="str">
        <f ca="1">IF($A463&lt;&gt;"",INDEX(ActiviteCOP25!C:C,Chronogramme!$A463),"")</f>
        <v/>
      </c>
      <c r="D463" s="9" t="str">
        <f ca="1">IF($A463&lt;&gt;"",INDEX(ActiviteCOP25!D:D,Chronogramme!$A463),"")</f>
        <v/>
      </c>
      <c r="E463" s="9" t="str">
        <f ca="1">IF($A463&lt;&gt;"",INDEX(ActiviteCOP25!E:E,Chronogramme!$A463),"")</f>
        <v/>
      </c>
      <c r="F463" s="9" t="str">
        <f ca="1">IF($A463&lt;&gt;"",INDEX(ActiviteCOP25!G:G,Chronogramme!$A463),"")</f>
        <v/>
      </c>
      <c r="G463" s="9" t="str">
        <f ca="1">IF($A463&lt;&gt;"",INDEX(ActiviteCOP25!H:H,Chronogramme!$A463),"")</f>
        <v/>
      </c>
      <c r="H463" s="10" t="str">
        <f ca="1">IF($A463&lt;&gt;"",INDEX(ActiviteCOP25!I:I,Chronogramme!$A463),"")</f>
        <v/>
      </c>
      <c r="I463" s="10" t="str">
        <f ca="1">IF($A463&lt;&gt;"",INDEX(ActiviteCOP25!K:K,Chronogramme!$A463),"")</f>
        <v/>
      </c>
      <c r="J463" s="11" t="str">
        <f t="shared" ca="1" si="88"/>
        <v/>
      </c>
      <c r="K463" s="11" t="str">
        <f t="shared" ca="1" si="88"/>
        <v/>
      </c>
      <c r="L463" s="11" t="str">
        <f t="shared" ca="1" si="88"/>
        <v/>
      </c>
      <c r="M463" s="11" t="str">
        <f t="shared" ca="1" si="88"/>
        <v/>
      </c>
      <c r="N463" s="11" t="str">
        <f t="shared" ca="1" si="88"/>
        <v/>
      </c>
      <c r="O463" s="11" t="str">
        <f t="shared" ca="1" si="88"/>
        <v/>
      </c>
      <c r="P463" s="11" t="str">
        <f t="shared" ca="1" si="88"/>
        <v/>
      </c>
      <c r="Q463" s="11" t="str">
        <f t="shared" ca="1" si="88"/>
        <v/>
      </c>
      <c r="R463" s="11" t="str">
        <f t="shared" ca="1" si="88"/>
        <v/>
      </c>
      <c r="S463" s="11" t="str">
        <f t="shared" ca="1" si="88"/>
        <v/>
      </c>
      <c r="T463" s="11" t="str">
        <f t="shared" ca="1" si="88"/>
        <v/>
      </c>
      <c r="U463" s="11" t="str">
        <f t="shared" ca="1" si="88"/>
        <v/>
      </c>
      <c r="V463" s="11" t="str">
        <f t="shared" ca="1" si="88"/>
        <v/>
      </c>
      <c r="W463" s="11" t="str">
        <f t="shared" ca="1" si="88"/>
        <v/>
      </c>
      <c r="X463" s="11" t="str">
        <f t="shared" ca="1" si="88"/>
        <v/>
      </c>
      <c r="Y463" s="11" t="str">
        <f t="shared" ca="1" si="88"/>
        <v/>
      </c>
      <c r="Z463" s="11" t="str">
        <f t="shared" ca="1" si="86"/>
        <v/>
      </c>
      <c r="AA463" s="11" t="str">
        <f t="shared" ca="1" si="86"/>
        <v/>
      </c>
      <c r="AB463" s="11" t="str">
        <f t="shared" ca="1" si="86"/>
        <v/>
      </c>
      <c r="AC463" s="11" t="str">
        <f t="shared" ca="1" si="86"/>
        <v/>
      </c>
      <c r="AD463" s="11" t="str">
        <f t="shared" ca="1" si="86"/>
        <v/>
      </c>
      <c r="AE463" s="11"/>
      <c r="AF463" s="15"/>
    </row>
    <row r="464" spans="1:32" x14ac:dyDescent="0.2">
      <c r="A464" s="4" t="str">
        <f ca="1">IF(ROW(A456)&lt;=COUNT(ActiviteCOP25!V:V),SMALL(ActiviteCOP25!V:V,ROW(A456)),"")</f>
        <v/>
      </c>
      <c r="B464" s="94" t="str">
        <f t="shared" ca="1" si="87"/>
        <v/>
      </c>
      <c r="C464" s="9" t="str">
        <f ca="1">IF($A464&lt;&gt;"",INDEX(ActiviteCOP25!C:C,Chronogramme!$A464),"")</f>
        <v/>
      </c>
      <c r="D464" s="9" t="str">
        <f ca="1">IF($A464&lt;&gt;"",INDEX(ActiviteCOP25!D:D,Chronogramme!$A464),"")</f>
        <v/>
      </c>
      <c r="E464" s="9" t="str">
        <f ca="1">IF($A464&lt;&gt;"",INDEX(ActiviteCOP25!E:E,Chronogramme!$A464),"")</f>
        <v/>
      </c>
      <c r="F464" s="9" t="str">
        <f ca="1">IF($A464&lt;&gt;"",INDEX(ActiviteCOP25!G:G,Chronogramme!$A464),"")</f>
        <v/>
      </c>
      <c r="G464" s="9" t="str">
        <f ca="1">IF($A464&lt;&gt;"",INDEX(ActiviteCOP25!H:H,Chronogramme!$A464),"")</f>
        <v/>
      </c>
      <c r="H464" s="10" t="str">
        <f ca="1">IF($A464&lt;&gt;"",INDEX(ActiviteCOP25!I:I,Chronogramme!$A464),"")</f>
        <v/>
      </c>
      <c r="I464" s="10" t="str">
        <f ca="1">IF($A464&lt;&gt;"",INDEX(ActiviteCOP25!K:K,Chronogramme!$A464),"")</f>
        <v/>
      </c>
      <c r="J464" s="11" t="str">
        <f t="shared" ca="1" si="88"/>
        <v/>
      </c>
      <c r="K464" s="11" t="str">
        <f t="shared" ca="1" si="88"/>
        <v/>
      </c>
      <c r="L464" s="11" t="str">
        <f t="shared" ca="1" si="88"/>
        <v/>
      </c>
      <c r="M464" s="11" t="str">
        <f t="shared" ca="1" si="88"/>
        <v/>
      </c>
      <c r="N464" s="11" t="str">
        <f t="shared" ca="1" si="88"/>
        <v/>
      </c>
      <c r="O464" s="11" t="str">
        <f t="shared" ca="1" si="88"/>
        <v/>
      </c>
      <c r="P464" s="11" t="str">
        <f t="shared" ca="1" si="88"/>
        <v/>
      </c>
      <c r="Q464" s="11" t="str">
        <f t="shared" ca="1" si="88"/>
        <v/>
      </c>
      <c r="R464" s="11" t="str">
        <f t="shared" ca="1" si="88"/>
        <v/>
      </c>
      <c r="S464" s="11" t="str">
        <f t="shared" ca="1" si="88"/>
        <v/>
      </c>
      <c r="T464" s="11" t="str">
        <f t="shared" ca="1" si="88"/>
        <v/>
      </c>
      <c r="U464" s="11" t="str">
        <f t="shared" ca="1" si="88"/>
        <v/>
      </c>
      <c r="V464" s="11" t="str">
        <f t="shared" ca="1" si="88"/>
        <v/>
      </c>
      <c r="W464" s="11" t="str">
        <f t="shared" ca="1" si="88"/>
        <v/>
      </c>
      <c r="X464" s="11" t="str">
        <f t="shared" ca="1" si="88"/>
        <v/>
      </c>
      <c r="Y464" s="11" t="str">
        <f t="shared" ca="1" si="88"/>
        <v/>
      </c>
      <c r="Z464" s="11" t="str">
        <f t="shared" ca="1" si="86"/>
        <v/>
      </c>
      <c r="AA464" s="11" t="str">
        <f t="shared" ca="1" si="86"/>
        <v/>
      </c>
      <c r="AB464" s="11" t="str">
        <f t="shared" ca="1" si="86"/>
        <v/>
      </c>
      <c r="AC464" s="11" t="str">
        <f t="shared" ca="1" si="86"/>
        <v/>
      </c>
      <c r="AD464" s="11" t="str">
        <f t="shared" ca="1" si="86"/>
        <v/>
      </c>
      <c r="AE464" s="11"/>
      <c r="AF464" s="15"/>
    </row>
    <row r="465" spans="1:32" x14ac:dyDescent="0.2">
      <c r="A465" s="4" t="str">
        <f ca="1">IF(ROW(A457)&lt;=COUNT(ActiviteCOP25!V:V),SMALL(ActiviteCOP25!V:V,ROW(A457)),"")</f>
        <v/>
      </c>
      <c r="B465" s="94" t="str">
        <f t="shared" ca="1" si="87"/>
        <v/>
      </c>
      <c r="C465" s="9" t="str">
        <f ca="1">IF($A465&lt;&gt;"",INDEX(ActiviteCOP25!C:C,Chronogramme!$A465),"")</f>
        <v/>
      </c>
      <c r="D465" s="9" t="str">
        <f ca="1">IF($A465&lt;&gt;"",INDEX(ActiviteCOP25!D:D,Chronogramme!$A465),"")</f>
        <v/>
      </c>
      <c r="E465" s="9" t="str">
        <f ca="1">IF($A465&lt;&gt;"",INDEX(ActiviteCOP25!E:E,Chronogramme!$A465),"")</f>
        <v/>
      </c>
      <c r="F465" s="9" t="str">
        <f ca="1">IF($A465&lt;&gt;"",INDEX(ActiviteCOP25!G:G,Chronogramme!$A465),"")</f>
        <v/>
      </c>
      <c r="G465" s="9" t="str">
        <f ca="1">IF($A465&lt;&gt;"",INDEX(ActiviteCOP25!H:H,Chronogramme!$A465),"")</f>
        <v/>
      </c>
      <c r="H465" s="10" t="str">
        <f ca="1">IF($A465&lt;&gt;"",INDEX(ActiviteCOP25!I:I,Chronogramme!$A465),"")</f>
        <v/>
      </c>
      <c r="I465" s="10" t="str">
        <f ca="1">IF($A465&lt;&gt;"",INDEX(ActiviteCOP25!K:K,Chronogramme!$A465),"")</f>
        <v/>
      </c>
      <c r="J465" s="11" t="str">
        <f t="shared" ca="1" si="88"/>
        <v/>
      </c>
      <c r="K465" s="11" t="str">
        <f t="shared" ca="1" si="88"/>
        <v/>
      </c>
      <c r="L465" s="11" t="str">
        <f t="shared" ca="1" si="88"/>
        <v/>
      </c>
      <c r="M465" s="11" t="str">
        <f t="shared" ca="1" si="88"/>
        <v/>
      </c>
      <c r="N465" s="11" t="str">
        <f t="shared" ca="1" si="88"/>
        <v/>
      </c>
      <c r="O465" s="11" t="str">
        <f t="shared" ca="1" si="88"/>
        <v/>
      </c>
      <c r="P465" s="11" t="str">
        <f t="shared" ca="1" si="88"/>
        <v/>
      </c>
      <c r="Q465" s="11" t="str">
        <f t="shared" ca="1" si="88"/>
        <v/>
      </c>
      <c r="R465" s="11" t="str">
        <f t="shared" ca="1" si="88"/>
        <v/>
      </c>
      <c r="S465" s="11" t="str">
        <f t="shared" ca="1" si="88"/>
        <v/>
      </c>
      <c r="T465" s="11" t="str">
        <f t="shared" ca="1" si="88"/>
        <v/>
      </c>
      <c r="U465" s="11" t="str">
        <f t="shared" ca="1" si="88"/>
        <v/>
      </c>
      <c r="V465" s="11" t="str">
        <f t="shared" ca="1" si="88"/>
        <v/>
      </c>
      <c r="W465" s="11" t="str">
        <f t="shared" ca="1" si="88"/>
        <v/>
      </c>
      <c r="X465" s="11" t="str">
        <f t="shared" ca="1" si="88"/>
        <v/>
      </c>
      <c r="Y465" s="11" t="str">
        <f t="shared" ca="1" si="88"/>
        <v/>
      </c>
      <c r="Z465" s="11" t="str">
        <f t="shared" ca="1" si="86"/>
        <v/>
      </c>
      <c r="AA465" s="11" t="str">
        <f t="shared" ca="1" si="86"/>
        <v/>
      </c>
      <c r="AB465" s="11" t="str">
        <f t="shared" ca="1" si="86"/>
        <v/>
      </c>
      <c r="AC465" s="11" t="str">
        <f t="shared" ca="1" si="86"/>
        <v/>
      </c>
      <c r="AD465" s="11" t="str">
        <f t="shared" ca="1" si="86"/>
        <v/>
      </c>
      <c r="AE465" s="11"/>
      <c r="AF465" s="15"/>
    </row>
    <row r="466" spans="1:32" x14ac:dyDescent="0.2">
      <c r="A466" s="4" t="str">
        <f ca="1">IF(ROW(A458)&lt;=COUNT(ActiviteCOP25!V:V),SMALL(ActiviteCOP25!V:V,ROW(A458)),"")</f>
        <v/>
      </c>
      <c r="B466" s="94" t="str">
        <f t="shared" ca="1" si="87"/>
        <v/>
      </c>
      <c r="C466" s="9" t="str">
        <f ca="1">IF($A466&lt;&gt;"",INDEX(ActiviteCOP25!C:C,Chronogramme!$A466),"")</f>
        <v/>
      </c>
      <c r="D466" s="9" t="str">
        <f ca="1">IF($A466&lt;&gt;"",INDEX(ActiviteCOP25!D:D,Chronogramme!$A466),"")</f>
        <v/>
      </c>
      <c r="E466" s="9" t="str">
        <f ca="1">IF($A466&lt;&gt;"",INDEX(ActiviteCOP25!E:E,Chronogramme!$A466),"")</f>
        <v/>
      </c>
      <c r="F466" s="9" t="str">
        <f ca="1">IF($A466&lt;&gt;"",INDEX(ActiviteCOP25!G:G,Chronogramme!$A466),"")</f>
        <v/>
      </c>
      <c r="G466" s="9" t="str">
        <f ca="1">IF($A466&lt;&gt;"",INDEX(ActiviteCOP25!H:H,Chronogramme!$A466),"")</f>
        <v/>
      </c>
      <c r="H466" s="10" t="str">
        <f ca="1">IF($A466&lt;&gt;"",INDEX(ActiviteCOP25!I:I,Chronogramme!$A466),"")</f>
        <v/>
      </c>
      <c r="I466" s="10" t="str">
        <f ca="1">IF($A466&lt;&gt;"",INDEX(ActiviteCOP25!K:K,Chronogramme!$A466),"")</f>
        <v/>
      </c>
      <c r="J466" s="11" t="str">
        <f t="shared" ca="1" si="88"/>
        <v/>
      </c>
      <c r="K466" s="11" t="str">
        <f t="shared" ca="1" si="88"/>
        <v/>
      </c>
      <c r="L466" s="11" t="str">
        <f t="shared" ca="1" si="88"/>
        <v/>
      </c>
      <c r="M466" s="11" t="str">
        <f t="shared" ca="1" si="88"/>
        <v/>
      </c>
      <c r="N466" s="11" t="str">
        <f t="shared" ca="1" si="88"/>
        <v/>
      </c>
      <c r="O466" s="11" t="str">
        <f t="shared" ca="1" si="88"/>
        <v/>
      </c>
      <c r="P466" s="11" t="str">
        <f t="shared" ca="1" si="88"/>
        <v/>
      </c>
      <c r="Q466" s="11" t="str">
        <f t="shared" ca="1" si="88"/>
        <v/>
      </c>
      <c r="R466" s="11" t="str">
        <f t="shared" ca="1" si="88"/>
        <v/>
      </c>
      <c r="S466" s="11" t="str">
        <f t="shared" ca="1" si="88"/>
        <v/>
      </c>
      <c r="T466" s="11" t="str">
        <f t="shared" ca="1" si="88"/>
        <v/>
      </c>
      <c r="U466" s="11" t="str">
        <f t="shared" ca="1" si="88"/>
        <v/>
      </c>
      <c r="V466" s="11" t="str">
        <f t="shared" ca="1" si="88"/>
        <v/>
      </c>
      <c r="W466" s="11" t="str">
        <f t="shared" ca="1" si="88"/>
        <v/>
      </c>
      <c r="X466" s="11" t="str">
        <f t="shared" ca="1" si="88"/>
        <v/>
      </c>
      <c r="Y466" s="11" t="str">
        <f t="shared" ca="1" si="88"/>
        <v/>
      </c>
      <c r="Z466" s="11" t="str">
        <f t="shared" ca="1" si="86"/>
        <v/>
      </c>
      <c r="AA466" s="11" t="str">
        <f t="shared" ca="1" si="86"/>
        <v/>
      </c>
      <c r="AB466" s="11" t="str">
        <f t="shared" ca="1" si="86"/>
        <v/>
      </c>
      <c r="AC466" s="11" t="str">
        <f t="shared" ca="1" si="86"/>
        <v/>
      </c>
      <c r="AD466" s="11" t="str">
        <f t="shared" ca="1" si="86"/>
        <v/>
      </c>
      <c r="AE466" s="11"/>
      <c r="AF466" s="15"/>
    </row>
    <row r="467" spans="1:32" x14ac:dyDescent="0.2">
      <c r="A467" s="4" t="str">
        <f ca="1">IF(ROW(A459)&lt;=COUNT(ActiviteCOP25!V:V),SMALL(ActiviteCOP25!V:V,ROW(A459)),"")</f>
        <v/>
      </c>
      <c r="B467" s="94" t="str">
        <f t="shared" ca="1" si="87"/>
        <v/>
      </c>
      <c r="C467" s="9" t="str">
        <f ca="1">IF($A467&lt;&gt;"",INDEX(ActiviteCOP25!C:C,Chronogramme!$A467),"")</f>
        <v/>
      </c>
      <c r="D467" s="9" t="str">
        <f ca="1">IF($A467&lt;&gt;"",INDEX(ActiviteCOP25!D:D,Chronogramme!$A467),"")</f>
        <v/>
      </c>
      <c r="E467" s="9" t="str">
        <f ca="1">IF($A467&lt;&gt;"",INDEX(ActiviteCOP25!E:E,Chronogramme!$A467),"")</f>
        <v/>
      </c>
      <c r="F467" s="9" t="str">
        <f ca="1">IF($A467&lt;&gt;"",INDEX(ActiviteCOP25!G:G,Chronogramme!$A467),"")</f>
        <v/>
      </c>
      <c r="G467" s="9" t="str">
        <f ca="1">IF($A467&lt;&gt;"",INDEX(ActiviteCOP25!H:H,Chronogramme!$A467),"")</f>
        <v/>
      </c>
      <c r="H467" s="10" t="str">
        <f ca="1">IF($A467&lt;&gt;"",INDEX(ActiviteCOP25!I:I,Chronogramme!$A467),"")</f>
        <v/>
      </c>
      <c r="I467" s="10" t="str">
        <f ca="1">IF($A467&lt;&gt;"",INDEX(ActiviteCOP25!K:K,Chronogramme!$A467),"")</f>
        <v/>
      </c>
      <c r="J467" s="11" t="str">
        <f t="shared" ca="1" si="88"/>
        <v/>
      </c>
      <c r="K467" s="11" t="str">
        <f t="shared" ca="1" si="88"/>
        <v/>
      </c>
      <c r="L467" s="11" t="str">
        <f t="shared" ca="1" si="88"/>
        <v/>
      </c>
      <c r="M467" s="11" t="str">
        <f t="shared" ca="1" si="88"/>
        <v/>
      </c>
      <c r="N467" s="11" t="str">
        <f t="shared" ca="1" si="88"/>
        <v/>
      </c>
      <c r="O467" s="11" t="str">
        <f t="shared" ca="1" si="88"/>
        <v/>
      </c>
      <c r="P467" s="11" t="str">
        <f t="shared" ca="1" si="88"/>
        <v/>
      </c>
      <c r="Q467" s="11" t="str">
        <f t="shared" ca="1" si="88"/>
        <v/>
      </c>
      <c r="R467" s="11" t="str">
        <f t="shared" ca="1" si="88"/>
        <v/>
      </c>
      <c r="S467" s="11" t="str">
        <f t="shared" ca="1" si="88"/>
        <v/>
      </c>
      <c r="T467" s="11" t="str">
        <f t="shared" ca="1" si="88"/>
        <v/>
      </c>
      <c r="U467" s="11" t="str">
        <f t="shared" ca="1" si="88"/>
        <v/>
      </c>
      <c r="V467" s="11" t="str">
        <f t="shared" ca="1" si="88"/>
        <v/>
      </c>
      <c r="W467" s="11" t="str">
        <f t="shared" ca="1" si="88"/>
        <v/>
      </c>
      <c r="X467" s="11" t="str">
        <f t="shared" ca="1" si="88"/>
        <v/>
      </c>
      <c r="Y467" s="11" t="str">
        <f t="shared" ca="1" si="88"/>
        <v/>
      </c>
      <c r="Z467" s="11" t="str">
        <f t="shared" ca="1" si="86"/>
        <v/>
      </c>
      <c r="AA467" s="11" t="str">
        <f t="shared" ca="1" si="86"/>
        <v/>
      </c>
      <c r="AB467" s="11" t="str">
        <f t="shared" ca="1" si="86"/>
        <v/>
      </c>
      <c r="AC467" s="11" t="str">
        <f t="shared" ca="1" si="86"/>
        <v/>
      </c>
      <c r="AD467" s="11" t="str">
        <f t="shared" ca="1" si="86"/>
        <v/>
      </c>
      <c r="AE467" s="11"/>
      <c r="AF467" s="15"/>
    </row>
    <row r="468" spans="1:32" x14ac:dyDescent="0.2">
      <c r="A468" s="4" t="str">
        <f ca="1">IF(ROW(A460)&lt;=COUNT(ActiviteCOP25!V:V),SMALL(ActiviteCOP25!V:V,ROW(A460)),"")</f>
        <v/>
      </c>
      <c r="B468" s="94" t="str">
        <f t="shared" ca="1" si="87"/>
        <v/>
      </c>
      <c r="C468" s="9" t="str">
        <f ca="1">IF($A468&lt;&gt;"",INDEX(ActiviteCOP25!C:C,Chronogramme!$A468),"")</f>
        <v/>
      </c>
      <c r="D468" s="9" t="str">
        <f ca="1">IF($A468&lt;&gt;"",INDEX(ActiviteCOP25!D:D,Chronogramme!$A468),"")</f>
        <v/>
      </c>
      <c r="E468" s="9" t="str">
        <f ca="1">IF($A468&lt;&gt;"",INDEX(ActiviteCOP25!E:E,Chronogramme!$A468),"")</f>
        <v/>
      </c>
      <c r="F468" s="9" t="str">
        <f ca="1">IF($A468&lt;&gt;"",INDEX(ActiviteCOP25!G:G,Chronogramme!$A468),"")</f>
        <v/>
      </c>
      <c r="G468" s="9" t="str">
        <f ca="1">IF($A468&lt;&gt;"",INDEX(ActiviteCOP25!H:H,Chronogramme!$A468),"")</f>
        <v/>
      </c>
      <c r="H468" s="10" t="str">
        <f ca="1">IF($A468&lt;&gt;"",INDEX(ActiviteCOP25!I:I,Chronogramme!$A468),"")</f>
        <v/>
      </c>
      <c r="I468" s="10" t="str">
        <f ca="1">IF($A468&lt;&gt;"",INDEX(ActiviteCOP25!K:K,Chronogramme!$A468),"")</f>
        <v/>
      </c>
      <c r="J468" s="11" t="str">
        <f t="shared" ca="1" si="88"/>
        <v/>
      </c>
      <c r="K468" s="11" t="str">
        <f t="shared" ca="1" si="88"/>
        <v/>
      </c>
      <c r="L468" s="11" t="str">
        <f t="shared" ca="1" si="88"/>
        <v/>
      </c>
      <c r="M468" s="11" t="str">
        <f t="shared" ca="1" si="88"/>
        <v/>
      </c>
      <c r="N468" s="11" t="str">
        <f t="shared" ca="1" si="88"/>
        <v/>
      </c>
      <c r="O468" s="11" t="str">
        <f t="shared" ca="1" si="88"/>
        <v/>
      </c>
      <c r="P468" s="11" t="str">
        <f t="shared" ca="1" si="88"/>
        <v/>
      </c>
      <c r="Q468" s="11" t="str">
        <f t="shared" ca="1" si="88"/>
        <v/>
      </c>
      <c r="R468" s="11" t="str">
        <f t="shared" ca="1" si="88"/>
        <v/>
      </c>
      <c r="S468" s="11" t="str">
        <f t="shared" ca="1" si="88"/>
        <v/>
      </c>
      <c r="T468" s="11" t="str">
        <f t="shared" ca="1" si="88"/>
        <v/>
      </c>
      <c r="U468" s="11" t="str">
        <f t="shared" ca="1" si="88"/>
        <v/>
      </c>
      <c r="V468" s="11" t="str">
        <f t="shared" ca="1" si="88"/>
        <v/>
      </c>
      <c r="W468" s="11" t="str">
        <f t="shared" ca="1" si="88"/>
        <v/>
      </c>
      <c r="X468" s="11" t="str">
        <f t="shared" ca="1" si="88"/>
        <v/>
      </c>
      <c r="Y468" s="11" t="str">
        <f t="shared" ca="1" si="88"/>
        <v/>
      </c>
      <c r="Z468" s="11" t="str">
        <f t="shared" ca="1" si="86"/>
        <v/>
      </c>
      <c r="AA468" s="11" t="str">
        <f t="shared" ca="1" si="86"/>
        <v/>
      </c>
      <c r="AB468" s="11" t="str">
        <f t="shared" ca="1" si="86"/>
        <v/>
      </c>
      <c r="AC468" s="11" t="str">
        <f t="shared" ca="1" si="86"/>
        <v/>
      </c>
      <c r="AD468" s="11" t="str">
        <f t="shared" ca="1" si="86"/>
        <v/>
      </c>
      <c r="AE468" s="11"/>
      <c r="AF468" s="15"/>
    </row>
    <row r="469" spans="1:32" x14ac:dyDescent="0.2">
      <c r="A469" s="4" t="str">
        <f ca="1">IF(ROW(A461)&lt;=COUNT(ActiviteCOP25!V:V),SMALL(ActiviteCOP25!V:V,ROW(A461)),"")</f>
        <v/>
      </c>
      <c r="B469" s="94" t="str">
        <f t="shared" ca="1" si="87"/>
        <v/>
      </c>
      <c r="C469" s="9" t="str">
        <f ca="1">IF($A469&lt;&gt;"",INDEX(ActiviteCOP25!C:C,Chronogramme!$A469),"")</f>
        <v/>
      </c>
      <c r="D469" s="9" t="str">
        <f ca="1">IF($A469&lt;&gt;"",INDEX(ActiviteCOP25!D:D,Chronogramme!$A469),"")</f>
        <v/>
      </c>
      <c r="E469" s="9" t="str">
        <f ca="1">IF($A469&lt;&gt;"",INDEX(ActiviteCOP25!E:E,Chronogramme!$A469),"")</f>
        <v/>
      </c>
      <c r="F469" s="9" t="str">
        <f ca="1">IF($A469&lt;&gt;"",INDEX(ActiviteCOP25!G:G,Chronogramme!$A469),"")</f>
        <v/>
      </c>
      <c r="G469" s="9" t="str">
        <f ca="1">IF($A469&lt;&gt;"",INDEX(ActiviteCOP25!H:H,Chronogramme!$A469),"")</f>
        <v/>
      </c>
      <c r="H469" s="10" t="str">
        <f ca="1">IF($A469&lt;&gt;"",INDEX(ActiviteCOP25!I:I,Chronogramme!$A469),"")</f>
        <v/>
      </c>
      <c r="I469" s="10" t="str">
        <f ca="1">IF($A469&lt;&gt;"",INDEX(ActiviteCOP25!K:K,Chronogramme!$A469),"")</f>
        <v/>
      </c>
      <c r="J469" s="11" t="str">
        <f t="shared" ca="1" si="88"/>
        <v/>
      </c>
      <c r="K469" s="11" t="str">
        <f t="shared" ca="1" si="88"/>
        <v/>
      </c>
      <c r="L469" s="11" t="str">
        <f t="shared" ca="1" si="88"/>
        <v/>
      </c>
      <c r="M469" s="11" t="str">
        <f t="shared" ca="1" si="88"/>
        <v/>
      </c>
      <c r="N469" s="11" t="str">
        <f t="shared" ca="1" si="88"/>
        <v/>
      </c>
      <c r="O469" s="11" t="str">
        <f t="shared" ca="1" si="88"/>
        <v/>
      </c>
      <c r="P469" s="11" t="str">
        <f t="shared" ca="1" si="88"/>
        <v/>
      </c>
      <c r="Q469" s="11" t="str">
        <f t="shared" ca="1" si="88"/>
        <v/>
      </c>
      <c r="R469" s="11" t="str">
        <f t="shared" ca="1" si="88"/>
        <v/>
      </c>
      <c r="S469" s="11" t="str">
        <f t="shared" ca="1" si="88"/>
        <v/>
      </c>
      <c r="T469" s="11" t="str">
        <f t="shared" ca="1" si="88"/>
        <v/>
      </c>
      <c r="U469" s="11" t="str">
        <f t="shared" ca="1" si="88"/>
        <v/>
      </c>
      <c r="V469" s="11" t="str">
        <f t="shared" ca="1" si="88"/>
        <v/>
      </c>
      <c r="W469" s="11" t="str">
        <f t="shared" ca="1" si="88"/>
        <v/>
      </c>
      <c r="X469" s="11" t="str">
        <f t="shared" ca="1" si="88"/>
        <v/>
      </c>
      <c r="Y469" s="11" t="str">
        <f t="shared" ca="1" si="88"/>
        <v/>
      </c>
      <c r="Z469" s="11" t="str">
        <f t="shared" ca="1" si="86"/>
        <v/>
      </c>
      <c r="AA469" s="11" t="str">
        <f t="shared" ca="1" si="86"/>
        <v/>
      </c>
      <c r="AB469" s="11" t="str">
        <f t="shared" ca="1" si="86"/>
        <v/>
      </c>
      <c r="AC469" s="11" t="str">
        <f t="shared" ca="1" si="86"/>
        <v/>
      </c>
      <c r="AD469" s="11" t="str">
        <f t="shared" ca="1" si="86"/>
        <v/>
      </c>
      <c r="AE469" s="11"/>
      <c r="AF469" s="15"/>
    </row>
    <row r="470" spans="1:32" x14ac:dyDescent="0.2">
      <c r="A470" s="4" t="str">
        <f ca="1">IF(ROW(A462)&lt;=COUNT(ActiviteCOP25!V:V),SMALL(ActiviteCOP25!V:V,ROW(A462)),"")</f>
        <v/>
      </c>
      <c r="B470" s="94" t="str">
        <f t="shared" ca="1" si="87"/>
        <v/>
      </c>
      <c r="C470" s="9" t="str">
        <f ca="1">IF($A470&lt;&gt;"",INDEX(ActiviteCOP25!C:C,Chronogramme!$A470),"")</f>
        <v/>
      </c>
      <c r="D470" s="9" t="str">
        <f ca="1">IF($A470&lt;&gt;"",INDEX(ActiviteCOP25!D:D,Chronogramme!$A470),"")</f>
        <v/>
      </c>
      <c r="E470" s="9" t="str">
        <f ca="1">IF($A470&lt;&gt;"",INDEX(ActiviteCOP25!E:E,Chronogramme!$A470),"")</f>
        <v/>
      </c>
      <c r="F470" s="9" t="str">
        <f ca="1">IF($A470&lt;&gt;"",INDEX(ActiviteCOP25!G:G,Chronogramme!$A470),"")</f>
        <v/>
      </c>
      <c r="G470" s="9" t="str">
        <f ca="1">IF($A470&lt;&gt;"",INDEX(ActiviteCOP25!H:H,Chronogramme!$A470),"")</f>
        <v/>
      </c>
      <c r="H470" s="10" t="str">
        <f ca="1">IF($A470&lt;&gt;"",INDEX(ActiviteCOP25!I:I,Chronogramme!$A470),"")</f>
        <v/>
      </c>
      <c r="I470" s="10" t="str">
        <f ca="1">IF($A470&lt;&gt;"",INDEX(ActiviteCOP25!K:K,Chronogramme!$A470),"")</f>
        <v/>
      </c>
      <c r="J470" s="11" t="str">
        <f t="shared" ca="1" si="88"/>
        <v/>
      </c>
      <c r="K470" s="11" t="str">
        <f t="shared" ca="1" si="88"/>
        <v/>
      </c>
      <c r="L470" s="11" t="str">
        <f t="shared" ca="1" si="88"/>
        <v/>
      </c>
      <c r="M470" s="11" t="str">
        <f t="shared" ca="1" si="88"/>
        <v/>
      </c>
      <c r="N470" s="11" t="str">
        <f t="shared" ca="1" si="88"/>
        <v/>
      </c>
      <c r="O470" s="11" t="str">
        <f t="shared" ca="1" si="88"/>
        <v/>
      </c>
      <c r="P470" s="11" t="str">
        <f t="shared" ca="1" si="88"/>
        <v/>
      </c>
      <c r="Q470" s="11" t="str">
        <f t="shared" ca="1" si="88"/>
        <v/>
      </c>
      <c r="R470" s="11" t="str">
        <f t="shared" ca="1" si="88"/>
        <v/>
      </c>
      <c r="S470" s="11" t="str">
        <f t="shared" ca="1" si="88"/>
        <v/>
      </c>
      <c r="T470" s="11" t="str">
        <f t="shared" ca="1" si="88"/>
        <v/>
      </c>
      <c r="U470" s="11" t="str">
        <f t="shared" ca="1" si="88"/>
        <v/>
      </c>
      <c r="V470" s="11" t="str">
        <f t="shared" ca="1" si="88"/>
        <v/>
      </c>
      <c r="W470" s="11" t="str">
        <f t="shared" ca="1" si="88"/>
        <v/>
      </c>
      <c r="X470" s="11" t="str">
        <f t="shared" ca="1" si="88"/>
        <v/>
      </c>
      <c r="Y470" s="11" t="str">
        <f t="shared" ca="1" si="88"/>
        <v/>
      </c>
      <c r="Z470" s="11" t="str">
        <f t="shared" ca="1" si="86"/>
        <v/>
      </c>
      <c r="AA470" s="11" t="str">
        <f t="shared" ca="1" si="86"/>
        <v/>
      </c>
      <c r="AB470" s="11" t="str">
        <f t="shared" ca="1" si="86"/>
        <v/>
      </c>
      <c r="AC470" s="11" t="str">
        <f t="shared" ca="1" si="86"/>
        <v/>
      </c>
      <c r="AD470" s="11" t="str">
        <f t="shared" ca="1" si="86"/>
        <v/>
      </c>
      <c r="AE470" s="11"/>
      <c r="AF470" s="15"/>
    </row>
    <row r="471" spans="1:32" x14ac:dyDescent="0.2">
      <c r="A471" s="4" t="str">
        <f ca="1">IF(ROW(A463)&lt;=COUNT(ActiviteCOP25!V:V),SMALL(ActiviteCOP25!V:V,ROW(A463)),"")</f>
        <v/>
      </c>
      <c r="B471" s="94" t="str">
        <f t="shared" ca="1" si="87"/>
        <v/>
      </c>
      <c r="C471" s="9" t="str">
        <f ca="1">IF($A471&lt;&gt;"",INDEX(ActiviteCOP25!C:C,Chronogramme!$A471),"")</f>
        <v/>
      </c>
      <c r="D471" s="9" t="str">
        <f ca="1">IF($A471&lt;&gt;"",INDEX(ActiviteCOP25!D:D,Chronogramme!$A471),"")</f>
        <v/>
      </c>
      <c r="E471" s="9" t="str">
        <f ca="1">IF($A471&lt;&gt;"",INDEX(ActiviteCOP25!E:E,Chronogramme!$A471),"")</f>
        <v/>
      </c>
      <c r="F471" s="9" t="str">
        <f ca="1">IF($A471&lt;&gt;"",INDEX(ActiviteCOP25!G:G,Chronogramme!$A471),"")</f>
        <v/>
      </c>
      <c r="G471" s="9" t="str">
        <f ca="1">IF($A471&lt;&gt;"",INDEX(ActiviteCOP25!H:H,Chronogramme!$A471),"")</f>
        <v/>
      </c>
      <c r="H471" s="10" t="str">
        <f ca="1">IF($A471&lt;&gt;"",INDEX(ActiviteCOP25!I:I,Chronogramme!$A471),"")</f>
        <v/>
      </c>
      <c r="I471" s="10" t="str">
        <f ca="1">IF($A471&lt;&gt;"",INDEX(ActiviteCOP25!K:K,Chronogramme!$A471),"")</f>
        <v/>
      </c>
      <c r="J471" s="11" t="str">
        <f t="shared" ca="1" si="88"/>
        <v/>
      </c>
      <c r="K471" s="11" t="str">
        <f t="shared" ca="1" si="88"/>
        <v/>
      </c>
      <c r="L471" s="11" t="str">
        <f t="shared" ca="1" si="88"/>
        <v/>
      </c>
      <c r="M471" s="11" t="str">
        <f t="shared" ca="1" si="88"/>
        <v/>
      </c>
      <c r="N471" s="11" t="str">
        <f t="shared" ca="1" si="88"/>
        <v/>
      </c>
      <c r="O471" s="11" t="str">
        <f t="shared" ca="1" si="88"/>
        <v/>
      </c>
      <c r="P471" s="11" t="str">
        <f t="shared" ca="1" si="88"/>
        <v/>
      </c>
      <c r="Q471" s="11" t="str">
        <f t="shared" ca="1" si="88"/>
        <v/>
      </c>
      <c r="R471" s="11" t="str">
        <f t="shared" ca="1" si="88"/>
        <v/>
      </c>
      <c r="S471" s="11" t="str">
        <f t="shared" ca="1" si="88"/>
        <v/>
      </c>
      <c r="T471" s="11" t="str">
        <f t="shared" ca="1" si="88"/>
        <v/>
      </c>
      <c r="U471" s="11" t="str">
        <f t="shared" ca="1" si="88"/>
        <v/>
      </c>
      <c r="V471" s="11" t="str">
        <f t="shared" ca="1" si="88"/>
        <v/>
      </c>
      <c r="W471" s="11" t="str">
        <f t="shared" ca="1" si="88"/>
        <v/>
      </c>
      <c r="X471" s="11" t="str">
        <f t="shared" ca="1" si="88"/>
        <v/>
      </c>
      <c r="Y471" s="11" t="str">
        <f t="shared" ca="1" si="88"/>
        <v/>
      </c>
      <c r="Z471" s="11" t="str">
        <f t="shared" ca="1" si="86"/>
        <v/>
      </c>
      <c r="AA471" s="11" t="str">
        <f t="shared" ca="1" si="86"/>
        <v/>
      </c>
      <c r="AB471" s="11" t="str">
        <f t="shared" ca="1" si="86"/>
        <v/>
      </c>
      <c r="AC471" s="11" t="str">
        <f t="shared" ca="1" si="86"/>
        <v/>
      </c>
      <c r="AD471" s="11" t="str">
        <f t="shared" ca="1" si="86"/>
        <v/>
      </c>
      <c r="AE471" s="11"/>
      <c r="AF471" s="15"/>
    </row>
    <row r="472" spans="1:32" x14ac:dyDescent="0.2">
      <c r="A472" s="4" t="str">
        <f ca="1">IF(ROW(A464)&lt;=COUNT(ActiviteCOP25!V:V),SMALL(ActiviteCOP25!V:V,ROW(A464)),"")</f>
        <v/>
      </c>
      <c r="B472" s="94" t="str">
        <f t="shared" ca="1" si="87"/>
        <v/>
      </c>
      <c r="C472" s="9" t="str">
        <f ca="1">IF($A472&lt;&gt;"",INDEX(ActiviteCOP25!C:C,Chronogramme!$A472),"")</f>
        <v/>
      </c>
      <c r="D472" s="9" t="str">
        <f ca="1">IF($A472&lt;&gt;"",INDEX(ActiviteCOP25!D:D,Chronogramme!$A472),"")</f>
        <v/>
      </c>
      <c r="E472" s="9" t="str">
        <f ca="1">IF($A472&lt;&gt;"",INDEX(ActiviteCOP25!E:E,Chronogramme!$A472),"")</f>
        <v/>
      </c>
      <c r="F472" s="9" t="str">
        <f ca="1">IF($A472&lt;&gt;"",INDEX(ActiviteCOP25!G:G,Chronogramme!$A472),"")</f>
        <v/>
      </c>
      <c r="G472" s="9" t="str">
        <f ca="1">IF($A472&lt;&gt;"",INDEX(ActiviteCOP25!H:H,Chronogramme!$A472),"")</f>
        <v/>
      </c>
      <c r="H472" s="10" t="str">
        <f ca="1">IF($A472&lt;&gt;"",INDEX(ActiviteCOP25!I:I,Chronogramme!$A472),"")</f>
        <v/>
      </c>
      <c r="I472" s="10" t="str">
        <f ca="1">IF($A472&lt;&gt;"",INDEX(ActiviteCOP25!K:K,Chronogramme!$A472),"")</f>
        <v/>
      </c>
      <c r="J472" s="11" t="str">
        <f t="shared" ca="1" si="88"/>
        <v/>
      </c>
      <c r="K472" s="11" t="str">
        <f t="shared" ca="1" si="88"/>
        <v/>
      </c>
      <c r="L472" s="11" t="str">
        <f t="shared" ca="1" si="88"/>
        <v/>
      </c>
      <c r="M472" s="11" t="str">
        <f t="shared" ca="1" si="88"/>
        <v/>
      </c>
      <c r="N472" s="11" t="str">
        <f t="shared" ca="1" si="88"/>
        <v/>
      </c>
      <c r="O472" s="11" t="str">
        <f t="shared" ca="1" si="88"/>
        <v/>
      </c>
      <c r="P472" s="11" t="str">
        <f t="shared" ca="1" si="88"/>
        <v/>
      </c>
      <c r="Q472" s="11" t="str">
        <f t="shared" ca="1" si="88"/>
        <v/>
      </c>
      <c r="R472" s="11" t="str">
        <f t="shared" ca="1" si="88"/>
        <v/>
      </c>
      <c r="S472" s="11" t="str">
        <f t="shared" ca="1" si="88"/>
        <v/>
      </c>
      <c r="T472" s="11" t="str">
        <f t="shared" ca="1" si="88"/>
        <v/>
      </c>
      <c r="U472" s="11" t="str">
        <f t="shared" ca="1" si="88"/>
        <v/>
      </c>
      <c r="V472" s="11" t="str">
        <f t="shared" ca="1" si="88"/>
        <v/>
      </c>
      <c r="W472" s="11" t="str">
        <f t="shared" ca="1" si="88"/>
        <v/>
      </c>
      <c r="X472" s="11" t="str">
        <f t="shared" ca="1" si="88"/>
        <v/>
      </c>
      <c r="Y472" s="11" t="str">
        <f t="shared" ca="1" si="88"/>
        <v/>
      </c>
      <c r="Z472" s="11" t="str">
        <f t="shared" ca="1" si="86"/>
        <v/>
      </c>
      <c r="AA472" s="11" t="str">
        <f t="shared" ca="1" si="86"/>
        <v/>
      </c>
      <c r="AB472" s="11" t="str">
        <f t="shared" ca="1" si="86"/>
        <v/>
      </c>
      <c r="AC472" s="11" t="str">
        <f t="shared" ca="1" si="86"/>
        <v/>
      </c>
      <c r="AD472" s="11" t="str">
        <f t="shared" ca="1" si="86"/>
        <v/>
      </c>
      <c r="AE472" s="11"/>
      <c r="AF472" s="15"/>
    </row>
    <row r="473" spans="1:32" x14ac:dyDescent="0.2">
      <c r="A473" s="4" t="str">
        <f ca="1">IF(ROW(A465)&lt;=COUNT(ActiviteCOP25!V:V),SMALL(ActiviteCOP25!V:V,ROW(A465)),"")</f>
        <v/>
      </c>
      <c r="B473" s="94" t="str">
        <f t="shared" ca="1" si="87"/>
        <v/>
      </c>
      <c r="C473" s="9" t="str">
        <f ca="1">IF($A473&lt;&gt;"",INDEX(ActiviteCOP25!C:C,Chronogramme!$A473),"")</f>
        <v/>
      </c>
      <c r="D473" s="9" t="str">
        <f ca="1">IF($A473&lt;&gt;"",INDEX(ActiviteCOP25!D:D,Chronogramme!$A473),"")</f>
        <v/>
      </c>
      <c r="E473" s="9" t="str">
        <f ca="1">IF($A473&lt;&gt;"",INDEX(ActiviteCOP25!E:E,Chronogramme!$A473),"")</f>
        <v/>
      </c>
      <c r="F473" s="9" t="str">
        <f ca="1">IF($A473&lt;&gt;"",INDEX(ActiviteCOP25!G:G,Chronogramme!$A473),"")</f>
        <v/>
      </c>
      <c r="G473" s="9" t="str">
        <f ca="1">IF($A473&lt;&gt;"",INDEX(ActiviteCOP25!H:H,Chronogramme!$A473),"")</f>
        <v/>
      </c>
      <c r="H473" s="10" t="str">
        <f ca="1">IF($A473&lt;&gt;"",INDEX(ActiviteCOP25!I:I,Chronogramme!$A473),"")</f>
        <v/>
      </c>
      <c r="I473" s="10" t="str">
        <f ca="1">IF($A473&lt;&gt;"",INDEX(ActiviteCOP25!K:K,Chronogramme!$A473),"")</f>
        <v/>
      </c>
      <c r="J473" s="11" t="str">
        <f t="shared" ca="1" si="88"/>
        <v/>
      </c>
      <c r="K473" s="11" t="str">
        <f t="shared" ca="1" si="88"/>
        <v/>
      </c>
      <c r="L473" s="11" t="str">
        <f t="shared" ca="1" si="88"/>
        <v/>
      </c>
      <c r="M473" s="11" t="str">
        <f t="shared" ca="1" si="88"/>
        <v/>
      </c>
      <c r="N473" s="11" t="str">
        <f t="shared" ca="1" si="88"/>
        <v/>
      </c>
      <c r="O473" s="11" t="str">
        <f t="shared" ca="1" si="88"/>
        <v/>
      </c>
      <c r="P473" s="11" t="str">
        <f t="shared" ca="1" si="88"/>
        <v/>
      </c>
      <c r="Q473" s="11" t="str">
        <f t="shared" ca="1" si="88"/>
        <v/>
      </c>
      <c r="R473" s="11" t="str">
        <f t="shared" ca="1" si="88"/>
        <v/>
      </c>
      <c r="S473" s="11" t="str">
        <f t="shared" ca="1" si="88"/>
        <v/>
      </c>
      <c r="T473" s="11" t="str">
        <f t="shared" ca="1" si="88"/>
        <v/>
      </c>
      <c r="U473" s="11" t="str">
        <f t="shared" ca="1" si="88"/>
        <v/>
      </c>
      <c r="V473" s="11" t="str">
        <f t="shared" ca="1" si="88"/>
        <v/>
      </c>
      <c r="W473" s="11" t="str">
        <f t="shared" ca="1" si="88"/>
        <v/>
      </c>
      <c r="X473" s="11" t="str">
        <f t="shared" ca="1" si="88"/>
        <v/>
      </c>
      <c r="Y473" s="11" t="str">
        <f t="shared" ref="Y473:AD473" ca="1" si="89">IF(ISERR(VALUE(TEXT(Y$7&amp;"/"&amp;Y$5&amp;"/"&amp;Y$4,"jj/mm/aaaa")))&lt;&gt;TRUE,IF(AND($A473&lt;&gt;"",VALUE(TEXT(Y$7&amp;"/"&amp;Y$5&amp;"/"&amp;Y$4,"jj/mm/aaaa"))&gt;=$H473,VALUE(TEXT(Y$7&amp;"/"&amp;Y$5&amp;"/"&amp;Y$4,"jj/mm/aaaa"))&lt;=$I473),"a",""),"")</f>
        <v/>
      </c>
      <c r="Z473" s="11" t="str">
        <f t="shared" ca="1" si="89"/>
        <v/>
      </c>
      <c r="AA473" s="11" t="str">
        <f t="shared" ca="1" si="89"/>
        <v/>
      </c>
      <c r="AB473" s="11" t="str">
        <f t="shared" ca="1" si="89"/>
        <v/>
      </c>
      <c r="AC473" s="11" t="str">
        <f t="shared" ca="1" si="89"/>
        <v/>
      </c>
      <c r="AD473" s="11" t="str">
        <f t="shared" ca="1" si="89"/>
        <v/>
      </c>
      <c r="AE473" s="11"/>
      <c r="AF473" s="15"/>
    </row>
    <row r="474" spans="1:32" x14ac:dyDescent="0.2">
      <c r="A474" s="4" t="str">
        <f ca="1">IF(ROW(A466)&lt;=COUNT(ActiviteCOP25!V:V),SMALL(ActiviteCOP25!V:V,ROW(A466)),"")</f>
        <v/>
      </c>
      <c r="B474" s="94" t="str">
        <f t="shared" ca="1" si="87"/>
        <v/>
      </c>
      <c r="C474" s="9" t="str">
        <f ca="1">IF($A474&lt;&gt;"",INDEX(ActiviteCOP25!C:C,Chronogramme!$A474),"")</f>
        <v/>
      </c>
      <c r="D474" s="9" t="str">
        <f ca="1">IF($A474&lt;&gt;"",INDEX(ActiviteCOP25!D:D,Chronogramme!$A474),"")</f>
        <v/>
      </c>
      <c r="E474" s="9" t="str">
        <f ca="1">IF($A474&lt;&gt;"",INDEX(ActiviteCOP25!E:E,Chronogramme!$A474),"")</f>
        <v/>
      </c>
      <c r="F474" s="9" t="str">
        <f ca="1">IF($A474&lt;&gt;"",INDEX(ActiviteCOP25!G:G,Chronogramme!$A474),"")</f>
        <v/>
      </c>
      <c r="G474" s="9" t="str">
        <f ca="1">IF($A474&lt;&gt;"",INDEX(ActiviteCOP25!H:H,Chronogramme!$A474),"")</f>
        <v/>
      </c>
      <c r="H474" s="10" t="str">
        <f ca="1">IF($A474&lt;&gt;"",INDEX(ActiviteCOP25!I:I,Chronogramme!$A474),"")</f>
        <v/>
      </c>
      <c r="I474" s="10" t="str">
        <f ca="1">IF($A474&lt;&gt;"",INDEX(ActiviteCOP25!K:K,Chronogramme!$A474),"")</f>
        <v/>
      </c>
      <c r="J474" s="11"/>
      <c r="K474" s="11"/>
      <c r="L474" s="11"/>
      <c r="M474" s="11"/>
      <c r="N474" s="11"/>
      <c r="O474" s="11"/>
      <c r="P474" s="11"/>
      <c r="Q474" s="11"/>
      <c r="R474" s="11"/>
      <c r="S474" s="11"/>
      <c r="T474" s="11"/>
      <c r="U474" s="11"/>
      <c r="V474" s="11"/>
      <c r="W474" s="11"/>
      <c r="X474" s="11"/>
      <c r="Y474" s="11"/>
      <c r="Z474" s="11"/>
      <c r="AA474" s="11"/>
      <c r="AB474" s="11"/>
      <c r="AC474" s="11"/>
      <c r="AD474" s="11"/>
      <c r="AE474" s="15"/>
      <c r="AF474" s="15"/>
    </row>
    <row r="475" spans="1:32" x14ac:dyDescent="0.2">
      <c r="A475" s="4" t="str">
        <f ca="1">IF(ROW(A467)&lt;=COUNT(ActiviteCOP25!V:V),SMALL(ActiviteCOP25!V:V,ROW(A467)),"")</f>
        <v/>
      </c>
      <c r="B475" s="94" t="str">
        <f t="shared" ca="1" si="87"/>
        <v/>
      </c>
      <c r="C475" s="9" t="str">
        <f ca="1">IF($A475&lt;&gt;"",INDEX(ActiviteCOP25!C:C,Chronogramme!$A475),"")</f>
        <v/>
      </c>
      <c r="D475" s="9" t="str">
        <f ca="1">IF($A475&lt;&gt;"",INDEX(ActiviteCOP25!D:D,Chronogramme!$A475),"")</f>
        <v/>
      </c>
      <c r="E475" s="9" t="str">
        <f ca="1">IF($A475&lt;&gt;"",INDEX(ActiviteCOP25!E:E,Chronogramme!$A475),"")</f>
        <v/>
      </c>
      <c r="F475" s="9" t="str">
        <f ca="1">IF($A475&lt;&gt;"",INDEX(ActiviteCOP25!G:G,Chronogramme!$A475),"")</f>
        <v/>
      </c>
      <c r="G475" s="9" t="str">
        <f ca="1">IF($A475&lt;&gt;"",INDEX(ActiviteCOP25!H:H,Chronogramme!$A475),"")</f>
        <v/>
      </c>
      <c r="H475" s="10" t="str">
        <f ca="1">IF($A475&lt;&gt;"",INDEX(ActiviteCOP25!I:I,Chronogramme!$A475),"")</f>
        <v/>
      </c>
      <c r="I475" s="10" t="str">
        <f ca="1">IF($A475&lt;&gt;"",INDEX(ActiviteCOP25!K:K,Chronogramme!$A475),"")</f>
        <v/>
      </c>
      <c r="J475" s="11"/>
      <c r="K475" s="11"/>
      <c r="L475" s="11"/>
      <c r="M475" s="11"/>
      <c r="N475" s="11"/>
      <c r="O475" s="11"/>
      <c r="P475" s="11"/>
      <c r="Q475" s="11"/>
      <c r="R475" s="11"/>
      <c r="S475" s="11"/>
      <c r="T475" s="11"/>
      <c r="U475" s="11"/>
      <c r="V475" s="11"/>
      <c r="W475" s="11"/>
      <c r="X475" s="11"/>
      <c r="Y475" s="11"/>
      <c r="Z475" s="11"/>
      <c r="AA475" s="11"/>
      <c r="AB475" s="11"/>
      <c r="AC475" s="11"/>
      <c r="AD475" s="11"/>
      <c r="AE475" s="15"/>
      <c r="AF475" s="15"/>
    </row>
    <row r="476" spans="1:32" x14ac:dyDescent="0.2">
      <c r="A476" s="4" t="str">
        <f ca="1">IF(ROW(A468)&lt;=COUNT(ActiviteCOP25!V:V),SMALL(ActiviteCOP25!V:V,ROW(A468)),"")</f>
        <v/>
      </c>
      <c r="B476" s="94" t="str">
        <f t="shared" ca="1" si="87"/>
        <v/>
      </c>
      <c r="C476" s="16"/>
      <c r="D476" s="16"/>
      <c r="E476" s="15"/>
      <c r="F476" s="15"/>
      <c r="G476" s="15"/>
      <c r="H476" s="17"/>
      <c r="I476" s="17"/>
      <c r="J476" s="11"/>
      <c r="K476" s="11"/>
      <c r="L476" s="11"/>
      <c r="M476" s="11"/>
      <c r="N476" s="11"/>
      <c r="O476" s="11"/>
      <c r="P476" s="11"/>
      <c r="Q476" s="11"/>
      <c r="R476" s="11"/>
      <c r="S476" s="11"/>
      <c r="T476" s="11"/>
      <c r="U476" s="11"/>
      <c r="V476" s="11"/>
      <c r="W476" s="11"/>
      <c r="X476" s="11"/>
      <c r="Y476" s="11"/>
      <c r="Z476" s="11"/>
      <c r="AA476" s="11"/>
      <c r="AB476" s="11"/>
      <c r="AC476" s="11"/>
      <c r="AD476" s="11"/>
      <c r="AE476" s="15"/>
      <c r="AF476" s="15"/>
    </row>
    <row r="477" spans="1:32" x14ac:dyDescent="0.2">
      <c r="B477" s="94" t="str">
        <f t="shared" si="87"/>
        <v/>
      </c>
      <c r="C477" s="16"/>
      <c r="D477" s="16"/>
      <c r="E477" s="15"/>
      <c r="F477" s="15"/>
      <c r="G477" s="15"/>
      <c r="H477" s="17"/>
      <c r="I477" s="17"/>
      <c r="J477" s="11"/>
      <c r="K477" s="11"/>
      <c r="L477" s="11"/>
      <c r="M477" s="11"/>
      <c r="N477" s="11"/>
      <c r="O477" s="11"/>
      <c r="P477" s="11"/>
      <c r="Q477" s="11"/>
      <c r="R477" s="11"/>
      <c r="S477" s="11"/>
      <c r="T477" s="11"/>
      <c r="U477" s="11"/>
      <c r="V477" s="11"/>
      <c r="W477" s="11"/>
      <c r="X477" s="11"/>
      <c r="Y477" s="11"/>
      <c r="Z477" s="11"/>
      <c r="AA477" s="11"/>
      <c r="AB477" s="11"/>
      <c r="AC477" s="11"/>
      <c r="AD477" s="11"/>
      <c r="AE477" s="15"/>
      <c r="AF477" s="15"/>
    </row>
    <row r="478" spans="1:32" x14ac:dyDescent="0.2">
      <c r="B478" s="94" t="str">
        <f t="shared" si="87"/>
        <v/>
      </c>
      <c r="C478" s="16"/>
      <c r="D478" s="16"/>
      <c r="E478" s="15"/>
      <c r="F478" s="15"/>
      <c r="G478" s="15"/>
      <c r="H478" s="17"/>
      <c r="I478" s="17"/>
      <c r="J478" s="11"/>
      <c r="K478" s="11"/>
      <c r="L478" s="11"/>
      <c r="M478" s="11"/>
      <c r="N478" s="11"/>
      <c r="O478" s="11"/>
      <c r="P478" s="11"/>
      <c r="Q478" s="11"/>
      <c r="R478" s="11"/>
      <c r="S478" s="11"/>
      <c r="T478" s="11"/>
      <c r="U478" s="11"/>
      <c r="V478" s="11"/>
      <c r="W478" s="11"/>
      <c r="X478" s="11"/>
      <c r="Y478" s="11"/>
      <c r="Z478" s="11"/>
      <c r="AA478" s="11"/>
      <c r="AB478" s="11"/>
      <c r="AC478" s="11"/>
      <c r="AD478" s="11"/>
      <c r="AE478" s="15"/>
      <c r="AF478" s="15"/>
    </row>
    <row r="479" spans="1:32" x14ac:dyDescent="0.2">
      <c r="B479" s="94" t="str">
        <f t="shared" si="87"/>
        <v/>
      </c>
      <c r="C479" s="16"/>
      <c r="D479" s="16"/>
      <c r="E479" s="15"/>
      <c r="F479" s="15"/>
      <c r="G479" s="15"/>
      <c r="H479" s="17"/>
      <c r="I479" s="17"/>
      <c r="J479" s="11"/>
      <c r="K479" s="11"/>
      <c r="L479" s="11"/>
      <c r="M479" s="11"/>
      <c r="N479" s="11"/>
      <c r="O479" s="11"/>
      <c r="P479" s="11"/>
      <c r="Q479" s="11"/>
      <c r="R479" s="11"/>
      <c r="S479" s="11"/>
      <c r="T479" s="11"/>
      <c r="U479" s="11"/>
      <c r="V479" s="11"/>
      <c r="W479" s="11"/>
      <c r="X479" s="11"/>
      <c r="Y479" s="11"/>
      <c r="Z479" s="11"/>
      <c r="AA479" s="11"/>
      <c r="AB479" s="11"/>
      <c r="AC479" s="11"/>
      <c r="AD479" s="11"/>
      <c r="AE479" s="15"/>
      <c r="AF479" s="15"/>
    </row>
    <row r="480" spans="1:32" x14ac:dyDescent="0.2">
      <c r="B480" s="15"/>
      <c r="C480" s="16"/>
      <c r="D480" s="16"/>
      <c r="E480" s="15"/>
      <c r="F480" s="15"/>
      <c r="G480" s="15"/>
      <c r="H480" s="17"/>
      <c r="I480" s="17"/>
      <c r="J480" s="11"/>
      <c r="K480" s="11"/>
      <c r="L480" s="11"/>
      <c r="M480" s="11"/>
      <c r="N480" s="11"/>
      <c r="O480" s="11"/>
      <c r="P480" s="11"/>
      <c r="Q480" s="11"/>
      <c r="R480" s="11"/>
      <c r="S480" s="11"/>
      <c r="T480" s="11"/>
      <c r="U480" s="11"/>
      <c r="V480" s="11"/>
      <c r="W480" s="11"/>
      <c r="X480" s="11"/>
      <c r="Y480" s="11"/>
      <c r="Z480" s="11"/>
      <c r="AA480" s="11"/>
      <c r="AB480" s="11"/>
      <c r="AC480" s="11"/>
      <c r="AD480" s="11"/>
      <c r="AE480" s="15"/>
      <c r="AF480" s="15"/>
    </row>
    <row r="481" spans="2:32" x14ac:dyDescent="0.2">
      <c r="B481" s="15"/>
      <c r="C481" s="16"/>
      <c r="D481" s="16"/>
      <c r="E481" s="15"/>
      <c r="F481" s="15"/>
      <c r="G481" s="15"/>
      <c r="H481" s="17"/>
      <c r="I481" s="17"/>
      <c r="J481" s="11"/>
      <c r="K481" s="11"/>
      <c r="L481" s="11"/>
      <c r="M481" s="11"/>
      <c r="N481" s="11"/>
      <c r="O481" s="11"/>
      <c r="P481" s="11"/>
      <c r="Q481" s="11"/>
      <c r="R481" s="11"/>
      <c r="S481" s="11"/>
      <c r="T481" s="11"/>
      <c r="U481" s="11"/>
      <c r="V481" s="11"/>
      <c r="W481" s="11"/>
      <c r="X481" s="11"/>
      <c r="Y481" s="11"/>
      <c r="Z481" s="11"/>
      <c r="AA481" s="11"/>
      <c r="AB481" s="11"/>
      <c r="AC481" s="11"/>
      <c r="AD481" s="11"/>
      <c r="AE481" s="15"/>
      <c r="AF481" s="15"/>
    </row>
    <row r="482" spans="2:32" x14ac:dyDescent="0.2">
      <c r="B482" s="15"/>
      <c r="C482" s="16"/>
      <c r="D482" s="16"/>
      <c r="E482" s="15"/>
      <c r="F482" s="15"/>
      <c r="G482" s="15"/>
      <c r="H482" s="17"/>
      <c r="I482" s="17"/>
      <c r="J482" s="11"/>
      <c r="K482" s="11"/>
      <c r="L482" s="11"/>
      <c r="M482" s="11"/>
      <c r="N482" s="11"/>
      <c r="O482" s="11"/>
      <c r="P482" s="11"/>
      <c r="Q482" s="11"/>
      <c r="R482" s="11"/>
      <c r="S482" s="11"/>
      <c r="T482" s="11"/>
      <c r="U482" s="11"/>
      <c r="V482" s="11"/>
      <c r="W482" s="11"/>
      <c r="X482" s="11"/>
      <c r="Y482" s="11"/>
      <c r="Z482" s="11"/>
      <c r="AA482" s="11"/>
      <c r="AB482" s="11"/>
      <c r="AC482" s="11"/>
      <c r="AD482" s="11"/>
      <c r="AE482" s="15"/>
      <c r="AF482" s="15"/>
    </row>
    <row r="483" spans="2:32" x14ac:dyDescent="0.2">
      <c r="B483" s="15"/>
      <c r="C483" s="16"/>
      <c r="D483" s="16"/>
      <c r="E483" s="15"/>
      <c r="F483" s="15"/>
      <c r="G483" s="15"/>
      <c r="H483" s="17"/>
      <c r="I483" s="17"/>
      <c r="J483" s="11"/>
      <c r="K483" s="11"/>
      <c r="L483" s="11"/>
      <c r="M483" s="11"/>
      <c r="N483" s="11"/>
      <c r="O483" s="11"/>
      <c r="P483" s="11"/>
      <c r="Q483" s="11"/>
      <c r="R483" s="11"/>
      <c r="S483" s="11"/>
      <c r="T483" s="11"/>
      <c r="U483" s="11"/>
      <c r="V483" s="11"/>
      <c r="W483" s="11"/>
      <c r="X483" s="11"/>
      <c r="Y483" s="11"/>
      <c r="Z483" s="11"/>
      <c r="AA483" s="11"/>
      <c r="AB483" s="11"/>
      <c r="AC483" s="11"/>
      <c r="AD483" s="11"/>
      <c r="AE483" s="15"/>
      <c r="AF483" s="15"/>
    </row>
    <row r="484" spans="2:32" x14ac:dyDescent="0.2">
      <c r="B484" s="15"/>
      <c r="C484" s="16"/>
      <c r="D484" s="16"/>
      <c r="E484" s="15"/>
      <c r="F484" s="15"/>
      <c r="G484" s="15"/>
      <c r="H484" s="17"/>
      <c r="I484" s="17"/>
      <c r="J484" s="14"/>
      <c r="K484" s="14"/>
      <c r="L484" s="14"/>
      <c r="M484" s="14"/>
      <c r="N484" s="14"/>
      <c r="O484" s="14"/>
      <c r="P484" s="14"/>
      <c r="Q484" s="14"/>
      <c r="R484" s="14"/>
      <c r="S484" s="14"/>
      <c r="T484" s="14"/>
      <c r="U484" s="14"/>
      <c r="V484" s="14"/>
      <c r="W484" s="14"/>
      <c r="X484" s="14"/>
      <c r="Y484" s="14"/>
      <c r="Z484" s="14"/>
      <c r="AA484" s="14"/>
      <c r="AB484" s="15"/>
      <c r="AC484" s="15"/>
      <c r="AD484" s="15"/>
      <c r="AE484" s="15"/>
      <c r="AF484" s="15"/>
    </row>
    <row r="485" spans="2:32" x14ac:dyDescent="0.2">
      <c r="B485" s="15"/>
      <c r="C485" s="16"/>
      <c r="D485" s="16"/>
      <c r="E485" s="15"/>
      <c r="F485" s="15"/>
      <c r="G485" s="15"/>
      <c r="H485" s="17"/>
      <c r="I485" s="17"/>
      <c r="J485" s="14"/>
      <c r="K485" s="14"/>
      <c r="L485" s="14"/>
      <c r="M485" s="14"/>
      <c r="N485" s="14"/>
      <c r="O485" s="14"/>
      <c r="P485" s="14"/>
      <c r="Q485" s="14"/>
      <c r="R485" s="14"/>
      <c r="S485" s="14"/>
      <c r="T485" s="14"/>
      <c r="U485" s="14"/>
      <c r="V485" s="14"/>
      <c r="W485" s="14"/>
      <c r="X485" s="14"/>
      <c r="Y485" s="14"/>
      <c r="Z485" s="14"/>
      <c r="AA485" s="14"/>
      <c r="AB485" s="15"/>
      <c r="AC485" s="15"/>
      <c r="AD485" s="15"/>
      <c r="AE485" s="15"/>
      <c r="AF485" s="15"/>
    </row>
  </sheetData>
  <sheetProtection algorithmName="SHA-512" hashValue="saiMz+s0tbTBacWaPzAWfoeTy/Tn5ye6S0+lxi9DLVdPA6bscDPEyZbT23P7bvXlfnqWqCgcwyuyn1nLwURptQ==" saltValue="vPnzP8BBPsS8YtBya0wHgA==" spinCount="100000" sheet="1" objects="1" scenarios="1" formatCells="0" formatRows="0"/>
  <mergeCells count="21">
    <mergeCell ref="Q6:W6"/>
    <mergeCell ref="X6:AD6"/>
    <mergeCell ref="D2:D3"/>
    <mergeCell ref="F2:F3"/>
    <mergeCell ref="B1:C1"/>
    <mergeCell ref="J6:P6"/>
    <mergeCell ref="J1:AE1"/>
    <mergeCell ref="J2:AE3"/>
    <mergeCell ref="B6:B7"/>
    <mergeCell ref="E6:E7"/>
    <mergeCell ref="C6:C7"/>
    <mergeCell ref="D6:D7"/>
    <mergeCell ref="F6:F7"/>
    <mergeCell ref="AE6:AE7"/>
    <mergeCell ref="G6:G7"/>
    <mergeCell ref="H6:H7"/>
    <mergeCell ref="I6:I7"/>
    <mergeCell ref="C2:C3"/>
    <mergeCell ref="E2:E3"/>
    <mergeCell ref="G2:G3"/>
    <mergeCell ref="B2:B3"/>
  </mergeCells>
  <conditionalFormatting sqref="C10:I475 AE10:AE473 B9:AE9 J10:AD483 B10:B479">
    <cfRule type="expression" dxfId="47" priority="107">
      <formula>$A9&lt;&gt;""</formula>
    </cfRule>
  </conditionalFormatting>
  <conditionalFormatting sqref="K9:AE9 J9:AD483">
    <cfRule type="expression" dxfId="46" priority="82">
      <formula>AND($A9&lt;&gt;"",OR(J$8=6,J$8=7))</formula>
    </cfRule>
  </conditionalFormatting>
  <conditionalFormatting sqref="J7:AD7">
    <cfRule type="expression" dxfId="45" priority="50">
      <formula>AND($A7,OR(J$8=6,J$8=7))</formula>
    </cfRule>
  </conditionalFormatting>
  <conditionalFormatting sqref="J477:AD483">
    <cfRule type="expression" dxfId="44" priority="27">
      <formula>ISERR(VALUE(TEXT(J$7&amp;"/"&amp;J$5&amp;"/"&amp;J$4,"jj/mm/aaaa")))=TRUE</formula>
    </cfRule>
  </conditionalFormatting>
  <dataValidations count="5">
    <dataValidation type="list" allowBlank="1" showInputMessage="1" showErrorMessage="1" sqref="X6 Q6">
      <formula1>Mois</formula1>
    </dataValidation>
    <dataValidation type="list" allowBlank="1" showInputMessage="1" showErrorMessage="1" sqref="C2">
      <formula1>Service</formula1>
    </dataValidation>
    <dataValidation type="list" allowBlank="1" showInputMessage="1" showErrorMessage="1" sqref="G2">
      <formula1>Type_activité</formula1>
    </dataValidation>
    <dataValidation type="list" allowBlank="1" showInputMessage="1" showErrorMessage="1" sqref="D2:D3">
      <formula1>"Participant,Organisateur"</formula1>
    </dataValidation>
    <dataValidation type="list" allowBlank="1" showInputMessage="1" showErrorMessage="1" sqref="E2:E3">
      <formula1>IF($D$3="Participant",Pers_Service2,Organisateur)</formula1>
    </dataValidation>
  </dataValidations>
  <printOptions horizontalCentered="1"/>
  <pageMargins left="0.19685039370078741" right="0.19685039370078741" top="0.59055118110236227" bottom="0.19685039370078741" header="0" footer="0"/>
  <pageSetup paperSize="9" scale="70" orientation="landscape" verticalDpi="300" r:id="rId1"/>
  <headerFooter alignWithMargins="0">
    <oddHeader xml:space="preserve">&amp;R&amp;"Tahoma,Gras"&amp;9 </oddHeader>
  </headerFooter>
  <rowBreaks count="1" manualBreakCount="1">
    <brk id="22" min="1" max="45" man="1"/>
  </rowBreaks>
  <extLst>
    <ext xmlns:x14="http://schemas.microsoft.com/office/spreadsheetml/2009/9/main" uri="{78C0D931-6437-407d-A8EE-F0AAD7539E65}">
      <x14:conditionalFormattings>
        <x14:conditionalFormatting xmlns:xm="http://schemas.microsoft.com/office/excel/2006/main">
          <x14:cfRule type="expression" priority="99" id="{7D15224D-357D-46FD-B44D-1FF3F9320CA6}">
            <xm:f>AND(J9="a",$D9=Feuil3!$D$8)</xm:f>
            <x14:dxf>
              <font>
                <color rgb="FFFFFF00"/>
              </font>
              <fill>
                <patternFill>
                  <bgColor rgb="FFFFFF00"/>
                </patternFill>
              </fill>
            </x14:dxf>
          </x14:cfRule>
          <x14:cfRule type="expression" priority="100" id="{C55E9D21-14BA-4B3F-84A6-95970CEC01A5}">
            <xm:f>AND(J9="a",$D9=Feuil3!$D$7)</xm:f>
            <x14:dxf>
              <font>
                <color rgb="FFC00000"/>
              </font>
              <fill>
                <patternFill>
                  <bgColor rgb="FFC00000"/>
                </patternFill>
              </fill>
            </x14:dxf>
          </x14:cfRule>
          <x14:cfRule type="expression" priority="101" id="{9372A9D4-5904-416A-9BA5-A9AC5A79AB09}">
            <xm:f>AND(J9="a",$D9=Feuil3!$D$6)</xm:f>
            <x14:dxf>
              <font>
                <color theme="5" tint="0.39994506668294322"/>
              </font>
              <fill>
                <patternFill>
                  <bgColor theme="5" tint="0.39994506668294322"/>
                </patternFill>
              </fill>
            </x14:dxf>
          </x14:cfRule>
          <x14:cfRule type="expression" priority="102" id="{94948045-E262-40AE-89DF-8D58D6E412C2}">
            <xm:f>AND(J9="a",$D9=Feuil3!$D$5)</xm:f>
            <x14:dxf>
              <font>
                <color theme="7" tint="-0.499984740745262"/>
              </font>
              <fill>
                <patternFill>
                  <bgColor theme="7" tint="-0.499984740745262"/>
                </patternFill>
              </fill>
            </x14:dxf>
          </x14:cfRule>
          <x14:cfRule type="expression" priority="103" id="{1965D81F-BC47-4C10-9810-A7E3C6FD22DD}">
            <xm:f>AND(J9="a",$D9=Feuil3!$D$4)</xm:f>
            <x14:dxf>
              <font>
                <color theme="4" tint="-0.499984740745262"/>
              </font>
              <fill>
                <patternFill>
                  <bgColor theme="4" tint="-0.499984740745262"/>
                </patternFill>
              </fill>
            </x14:dxf>
          </x14:cfRule>
          <x14:cfRule type="expression" priority="104" id="{24DF07EC-7D81-46CA-AE5E-E414367805ED}">
            <xm:f>AND(J9="a",$D9=Feuil3!$D$3)</xm:f>
            <x14:dxf>
              <font>
                <color theme="9" tint="-0.499984740745262"/>
              </font>
              <fill>
                <patternFill>
                  <bgColor theme="9" tint="-0.499984740745262"/>
                </patternFill>
              </fill>
            </x14:dxf>
          </x14:cfRule>
          <x14:cfRule type="expression" priority="108" id="{96E5F5B0-A58A-4920-95E0-DA908F2EBEA4}">
            <xm:f>AND(J9="a",$D9=Feuil3!$D$2)</xm:f>
            <x14:dxf>
              <font>
                <color theme="5"/>
              </font>
              <fill>
                <patternFill>
                  <bgColor theme="5"/>
                </patternFill>
              </fill>
            </x14:dxf>
          </x14:cfRule>
          <xm:sqref>AE10:AE473 J9:AE9 J10:AD483</xm:sqref>
        </x14:conditionalFormatting>
        <x14:conditionalFormatting xmlns:xm="http://schemas.microsoft.com/office/excel/2006/main">
          <x14:cfRule type="expression" priority="37" id="{6C617CA2-1504-40AC-BBEA-9DB9484F34A5}">
            <xm:f>AND(J9="a",$D9=Feuil3!$D$10)</xm:f>
            <x14:dxf>
              <font>
                <color theme="0" tint="-0.34998626667073579"/>
              </font>
              <fill>
                <patternFill>
                  <bgColor theme="0" tint="-0.34998626667073579"/>
                </patternFill>
              </fill>
            </x14:dxf>
          </x14:cfRule>
          <x14:cfRule type="expression" priority="38" id="{0D3DEE68-2EE2-4500-904D-90BC40C6F701}">
            <xm:f>AND(J9="a",$D9=Feuil3!$D$9)</xm:f>
            <x14:dxf>
              <font>
                <color rgb="FFFF0000"/>
              </font>
              <fill>
                <patternFill>
                  <bgColor rgb="FFFF0000"/>
                </patternFill>
              </fill>
            </x14:dxf>
          </x14:cfRule>
          <xm:sqref>K9:AE9 J9:AD479</xm:sqref>
        </x14:conditionalFormatting>
        <x14:conditionalFormatting xmlns:xm="http://schemas.microsoft.com/office/excel/2006/main">
          <x14:cfRule type="expression" priority="25" id="{773E1A77-E72B-41AF-9FC0-A5F0DC5A1B4A}">
            <xm:f>AND(J477="a",$D477=Feuil3!$D$10)</xm:f>
            <x14:dxf>
              <fill>
                <patternFill>
                  <bgColor theme="0" tint="-0.34998626667073579"/>
                </patternFill>
              </fill>
            </x14:dxf>
          </x14:cfRule>
          <x14:cfRule type="expression" priority="26" id="{D6C122C8-5B0F-48E8-9211-F79247C3936F}">
            <xm:f>AND(J477="a",$D477=Feuil3!$D$9)</xm:f>
            <x14:dxf>
              <fill>
                <patternFill>
                  <bgColor rgb="FFFF0000"/>
                </patternFill>
              </fill>
            </x14:dxf>
          </x14:cfRule>
          <xm:sqref>J477:AD483</xm:sqref>
        </x14:conditionalFormatting>
        <x14:conditionalFormatting xmlns:xm="http://schemas.microsoft.com/office/excel/2006/main">
          <x14:cfRule type="expression" priority="10" id="{030115A3-F3ED-4BE7-9506-4FCD39315539}">
            <xm:f>AND(J9="a",$D9=Feuil3!$D$13)</xm:f>
            <x14:dxf>
              <font>
                <color theme="9" tint="-0.499984740745262"/>
              </font>
              <fill>
                <patternFill patternType="lightUp">
                  <bgColor theme="9" tint="-0.24994659260841701"/>
                </patternFill>
              </fill>
            </x14:dxf>
          </x14:cfRule>
          <x14:cfRule type="expression" priority="11" id="{A2906E61-8645-4F07-AC84-9AD648713461}">
            <xm:f>AND(J9="a",$D9=Feuil3!$D$12)</xm:f>
            <x14:dxf>
              <font>
                <color theme="0" tint="-0.499984740745262"/>
              </font>
              <fill>
                <patternFill patternType="lightDown">
                  <bgColor theme="0" tint="-0.499984740745262"/>
                </patternFill>
              </fill>
            </x14:dxf>
          </x14:cfRule>
          <x14:cfRule type="expression" priority="12" id="{2907D0DC-4FF7-4BFB-B109-CDF55A526714}">
            <xm:f>AND(J9="a",$D9=Feuil3!$D$11)</xm:f>
            <x14:dxf>
              <font>
                <color theme="8"/>
              </font>
              <fill>
                <patternFill patternType="lightGray">
                  <bgColor theme="4" tint="0.39994506668294322"/>
                </patternFill>
              </fill>
            </x14:dxf>
          </x14:cfRule>
          <xm:sqref>J9</xm:sqref>
        </x14:conditionalFormatting>
        <x14:conditionalFormatting xmlns:xm="http://schemas.microsoft.com/office/excel/2006/main">
          <x14:cfRule type="expression" priority="7" id="{21543781-75E5-46AB-92BF-A787DE8E7489}">
            <xm:f>AND(K9="a",$D9=Feuil3!$D$13)</xm:f>
            <x14:dxf>
              <font>
                <color theme="9" tint="-0.499984740745262"/>
              </font>
              <fill>
                <patternFill patternType="lightUp">
                  <bgColor theme="9" tint="-0.24994659260841701"/>
                </patternFill>
              </fill>
            </x14:dxf>
          </x14:cfRule>
          <x14:cfRule type="expression" priority="8" id="{1043C8B2-64FE-49D6-945A-7AE3A546EE51}">
            <xm:f>AND(K9="a",$D9=Feuil3!$D$12)</xm:f>
            <x14:dxf>
              <font>
                <color theme="0" tint="-0.499984740745262"/>
              </font>
              <fill>
                <patternFill patternType="lightDown">
                  <bgColor theme="0" tint="-0.499984740745262"/>
                </patternFill>
              </fill>
            </x14:dxf>
          </x14:cfRule>
          <x14:cfRule type="expression" priority="9" id="{48582991-A435-4F87-ADA4-7A66F0840145}">
            <xm:f>AND(K9="a",$D9=Feuil3!$D$11)</xm:f>
            <x14:dxf>
              <font>
                <color theme="8"/>
              </font>
              <fill>
                <patternFill patternType="lightGray">
                  <bgColor theme="4" tint="0.39994506668294322"/>
                </patternFill>
              </fill>
            </x14:dxf>
          </x14:cfRule>
          <xm:sqref>K9:AE9</xm:sqref>
        </x14:conditionalFormatting>
        <x14:conditionalFormatting xmlns:xm="http://schemas.microsoft.com/office/excel/2006/main">
          <x14:cfRule type="expression" priority="4" id="{2B1A9943-127E-4BC3-9160-1A3BFD2604F8}">
            <xm:f>AND(J10="a",$D10=Feuil3!$D$13)</xm:f>
            <x14:dxf>
              <font>
                <color theme="9" tint="-0.499984740745262"/>
              </font>
              <fill>
                <patternFill patternType="lightUp">
                  <bgColor theme="9" tint="-0.24994659260841701"/>
                </patternFill>
              </fill>
            </x14:dxf>
          </x14:cfRule>
          <x14:cfRule type="expression" priority="5" id="{B9134459-4BFB-46E7-A6A2-885C5806F977}">
            <xm:f>AND(J10="a",$D10=Feuil3!$D$12)</xm:f>
            <x14:dxf>
              <font>
                <color theme="0" tint="-0.499984740745262"/>
              </font>
              <fill>
                <patternFill patternType="lightDown">
                  <bgColor theme="0" tint="-0.499984740745262"/>
                </patternFill>
              </fill>
            </x14:dxf>
          </x14:cfRule>
          <x14:cfRule type="expression" priority="6" id="{B1E3380F-38CD-4BDE-8D6B-0F41E07A73C2}">
            <xm:f>AND(J10="a",$D10=Feuil3!$D$11)</xm:f>
            <x14:dxf>
              <font>
                <color theme="8"/>
              </font>
              <fill>
                <patternFill patternType="lightGray">
                  <bgColor theme="4" tint="0.39994506668294322"/>
                </patternFill>
              </fill>
            </x14:dxf>
          </x14:cfRule>
          <xm:sqref>J10:J479</xm:sqref>
        </x14:conditionalFormatting>
        <x14:conditionalFormatting xmlns:xm="http://schemas.microsoft.com/office/excel/2006/main">
          <x14:cfRule type="expression" priority="1" id="{E8C1CA18-6C4C-4528-8D95-6E1B041E4E91}">
            <xm:f>AND(K10="a",$D10=Feuil3!$D$13)</xm:f>
            <x14:dxf>
              <font>
                <color theme="9" tint="-0.499984740745262"/>
              </font>
              <fill>
                <patternFill patternType="lightUp">
                  <bgColor theme="9" tint="-0.24994659260841701"/>
                </patternFill>
              </fill>
            </x14:dxf>
          </x14:cfRule>
          <x14:cfRule type="expression" priority="2" id="{9112048D-A11E-499B-B637-7ADE96BC2D26}">
            <xm:f>AND(K10="a",$D10=Feuil3!$D$12)</xm:f>
            <x14:dxf>
              <font>
                <color theme="0" tint="-0.499984740745262"/>
              </font>
              <fill>
                <patternFill patternType="lightDown">
                  <bgColor theme="0" tint="-0.499984740745262"/>
                </patternFill>
              </fill>
            </x14:dxf>
          </x14:cfRule>
          <x14:cfRule type="expression" priority="3" id="{97157EAD-01BC-4B5C-909D-1E6725A83447}">
            <xm:f>AND(K10="a",$D10=Feuil3!$D$11)</xm:f>
            <x14:dxf>
              <font>
                <color theme="8"/>
              </font>
              <fill>
                <patternFill patternType="lightGray">
                  <bgColor theme="4" tint="0.39994506668294322"/>
                </patternFill>
              </fill>
            </x14:dxf>
          </x14:cfRule>
          <xm:sqref>K10:AD479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48"/>
  <sheetViews>
    <sheetView zoomScaleNormal="100" workbookViewId="0">
      <pane ySplit="4" topLeftCell="A6" activePane="bottomLeft" state="frozen"/>
      <selection pane="bottomLeft" activeCell="D6" sqref="D6"/>
    </sheetView>
  </sheetViews>
  <sheetFormatPr baseColWidth="10" defaultColWidth="11.42578125" defaultRowHeight="14.25" x14ac:dyDescent="0.2"/>
  <cols>
    <col min="1" max="1" width="0.42578125" style="99" customWidth="1"/>
    <col min="2" max="2" width="7.28515625" style="75" customWidth="1"/>
    <col min="3" max="3" width="7" style="99" customWidth="1"/>
    <col min="4" max="4" width="26.42578125" style="132" customWidth="1"/>
    <col min="5" max="5" width="7.7109375" style="103" customWidth="1"/>
    <col min="6" max="6" width="28.7109375" style="106" customWidth="1"/>
    <col min="7" max="7" width="14" style="106" customWidth="1"/>
    <col min="8" max="8" width="45.140625" style="64" customWidth="1"/>
    <col min="9" max="9" width="17.42578125" style="64" customWidth="1"/>
    <col min="10" max="10" width="20.7109375" style="64" customWidth="1"/>
    <col min="11" max="11" width="22.85546875" style="64" customWidth="1"/>
    <col min="12" max="16384" width="11.42578125" style="64"/>
  </cols>
  <sheetData>
    <row r="1" spans="1:11" s="76" customFormat="1" ht="14.25" customHeight="1" x14ac:dyDescent="0.2">
      <c r="A1" s="77"/>
      <c r="B1" s="198" t="s">
        <v>152</v>
      </c>
      <c r="C1" s="198"/>
      <c r="D1" s="198"/>
      <c r="E1" s="151" t="s">
        <v>392</v>
      </c>
      <c r="F1" s="151"/>
      <c r="G1" s="151"/>
      <c r="H1" s="151"/>
      <c r="I1" s="151"/>
      <c r="J1" s="151"/>
    </row>
    <row r="2" spans="1:11" s="79" customFormat="1" ht="27" customHeight="1" x14ac:dyDescent="0.2">
      <c r="A2" s="81"/>
      <c r="B2" s="198"/>
      <c r="C2" s="198"/>
      <c r="D2" s="198"/>
      <c r="E2" s="151"/>
      <c r="F2" s="151"/>
      <c r="G2" s="151"/>
      <c r="H2" s="151"/>
      <c r="I2" s="151"/>
      <c r="J2" s="151"/>
      <c r="K2" s="86"/>
    </row>
    <row r="3" spans="1:11" s="68" customFormat="1" ht="0.75" customHeight="1" thickBot="1" x14ac:dyDescent="0.25">
      <c r="A3" s="98"/>
      <c r="B3" s="69"/>
      <c r="C3" s="98"/>
      <c r="D3" s="128"/>
      <c r="E3" s="101"/>
      <c r="F3" s="104"/>
      <c r="G3" s="104"/>
      <c r="K3" s="73"/>
    </row>
    <row r="4" spans="1:11" s="74" customFormat="1" ht="40.5" customHeight="1" thickTop="1" x14ac:dyDescent="0.2">
      <c r="A4" s="99"/>
      <c r="B4" s="201" t="s">
        <v>0</v>
      </c>
      <c r="C4" s="202" t="s">
        <v>467</v>
      </c>
      <c r="D4" s="203" t="s">
        <v>393</v>
      </c>
      <c r="E4" s="204" t="s">
        <v>394</v>
      </c>
      <c r="F4" s="205" t="s">
        <v>397</v>
      </c>
      <c r="G4" s="205" t="s">
        <v>375</v>
      </c>
      <c r="H4" s="206" t="s">
        <v>395</v>
      </c>
      <c r="I4" s="206" t="s">
        <v>10</v>
      </c>
      <c r="J4" s="206" t="s">
        <v>396</v>
      </c>
      <c r="K4" s="207" t="s">
        <v>7</v>
      </c>
    </row>
    <row r="5" spans="1:11" s="116" customFormat="1" ht="54.75" customHeight="1" x14ac:dyDescent="0.2">
      <c r="A5" s="112">
        <f>IF(ROW(A1)&lt;=COUNT(ActiviteCOP25!AD:AD),SMALL(ActiviteCOP25!AD:AD,ROW(A1)),"")</f>
        <v>15</v>
      </c>
      <c r="B5" s="113">
        <f>IF(A5&lt;&gt;"",ROW(A1),"")</f>
        <v>1</v>
      </c>
      <c r="C5" s="200" t="str">
        <f>IF($A5&lt;&gt;"",INDEX(ActiviteCOP25!B:B,$A5),"")</f>
        <v>Réalisée</v>
      </c>
      <c r="D5" s="129">
        <f>IF($A5&lt;&gt;"",INDEX(ActiviteCOP25!I:I,$A5),"")</f>
        <v>43801</v>
      </c>
      <c r="E5" s="114" t="str">
        <f>IF($A5&lt;&gt;"",TEXT(INDEX(ActiviteCOP25!J:J,$A5),"hh:mm")&amp;" "&amp;TEXT(INDEX(ActiviteCOP25!L:L,$A5),"hh:mm"),"")</f>
        <v>10:00 13:00</v>
      </c>
      <c r="F5" s="115" t="str">
        <f>IF($A5&lt;&gt;"",INDEX(ActiviteCOP25!E:E,$A5),"")</f>
        <v>Cérémonie d'ouverture officielle</v>
      </c>
      <c r="G5" s="115" t="str">
        <f>IF($A5&lt;&gt;"",INDEX(ActiviteCOP25!F:F,$A5),"")</f>
        <v>Secrétariat CCNUCC</v>
      </c>
      <c r="H5" s="115" t="str">
        <f>IF($A5&lt;&gt;"",INDEX(ActiviteCOP25!M:M,$A5),"")</f>
        <v>Cérémonie en plénière pour marquer l'ouverture de la COP25 en présence des chefs d'Etat et des représentants de chefs d'Etat</v>
      </c>
      <c r="I5" s="115" t="str">
        <f>IF($A5&lt;&gt;"",INDEX(ActiviteCOP25!G:G,$A5),"")</f>
        <v>Salle Plenière: LOA</v>
      </c>
      <c r="J5" s="115" t="str">
        <f>IF($A5&lt;&gt;"",INDEX(ActiviteCOP25!N:N,$A5),"")</f>
        <v>Chefs d'Etat, Représentants de Chefs d'Etat. Seulement les Chef d'Etat peuvent prendre la parole</v>
      </c>
      <c r="K5" s="115" t="str">
        <f>IF($A5&lt;&gt;"",INDEX(ActiviteCOP25!O:O,$A5),"")</f>
        <v>Ministre, l'Ambassadeur de Côte d'Ivoire à Madrid, Conseiller Spécial du Premier Ministre et Point Focal de la CCNUCC.</v>
      </c>
    </row>
    <row r="6" spans="1:11" s="116" customFormat="1" ht="54.75" customHeight="1" x14ac:dyDescent="0.2">
      <c r="A6" s="112">
        <f>IF(ROW(A2)&lt;=COUNT(ActiviteCOP25!AD:AD),SMALL(ActiviteCOP25!AD:AD,ROW(A2)),"")</f>
        <v>17</v>
      </c>
      <c r="B6" s="113">
        <f t="shared" ref="B6:B68" si="0">IF(A6&lt;&gt;"",ROW(A2),"")</f>
        <v>2</v>
      </c>
      <c r="C6" s="200" t="str">
        <f>IF($A6&lt;&gt;"",INDEX(ActiviteCOP25!B:B,$A6),"")</f>
        <v>Réalisée</v>
      </c>
      <c r="D6" s="129">
        <f>IF($A6&lt;&gt;"",INDEX(ActiviteCOP25!I:I,$A6),"")</f>
        <v>43801</v>
      </c>
      <c r="E6" s="114" t="str">
        <f>IF($A6&lt;&gt;"",TEXT(INDEX(ActiviteCOP25!J:J,$A6),"hh:mm")&amp;" "&amp;TEXT(INDEX(ActiviteCOP25!L:L,$A6),"hh:mm"),"")</f>
        <v>11:30 14:00</v>
      </c>
      <c r="F6" s="115" t="str">
        <f>IF($A6&lt;&gt;"",INDEX(ActiviteCOP25!E:E,$A6),"")</f>
        <v>Sommet des chefs d'Etat et de gouvernement: table ronde générale.</v>
      </c>
      <c r="G6" s="115" t="str">
        <f>IF($A6&lt;&gt;"",INDEX(ActiviteCOP25!F:F,$A6),"")</f>
        <v>Secrétariat CCNUCC</v>
      </c>
      <c r="H6" s="115" t="str">
        <f>IF($A6&lt;&gt;"",INDEX(ActiviteCOP25!M:M,$A6),"")</f>
        <v xml:space="preserve"> Intervention prévue autour du thème "Plan national pour accroître l'ambition d'ici 2020".</v>
      </c>
      <c r="I6" s="115" t="str">
        <f>IF($A6&lt;&gt;"",INDEX(ActiviteCOP25!G:G,$A6),"")</f>
        <v>Salle de réunion VIP: Pavillon 10</v>
      </c>
      <c r="J6" s="115" t="str">
        <f>IF($A6&lt;&gt;"",INDEX(ActiviteCOP25!N:N,$A6),"")</f>
        <v>Représentant du Chef de l'Etat</v>
      </c>
      <c r="K6" s="115">
        <f>IF($A6&lt;&gt;"",INDEX(ActiviteCOP25!O:O,$A6),"")</f>
        <v>0</v>
      </c>
    </row>
    <row r="7" spans="1:11" s="116" customFormat="1" ht="54.75" customHeight="1" x14ac:dyDescent="0.2">
      <c r="A7" s="112">
        <f>IF(ROW(A3)&lt;=COUNT(ActiviteCOP25!AD:AD),SMALL(ActiviteCOP25!AD:AD,ROW(A3)),"")</f>
        <v>18</v>
      </c>
      <c r="B7" s="113">
        <f t="shared" si="0"/>
        <v>3</v>
      </c>
      <c r="C7" s="200" t="str">
        <f>IF($A7&lt;&gt;"",INDEX(ActiviteCOP25!B:B,$A7),"")</f>
        <v>Réalisée</v>
      </c>
      <c r="D7" s="129">
        <f>IF($A7&lt;&gt;"",INDEX(ActiviteCOP25!I:I,$A7),"")</f>
        <v>43801</v>
      </c>
      <c r="E7" s="114" t="str">
        <f>IF($A7&lt;&gt;"",TEXT(INDEX(ActiviteCOP25!J:J,$A7),"hh:mm")&amp;" "&amp;TEXT(INDEX(ActiviteCOP25!L:L,$A7),"hh:mm"),"")</f>
        <v>14:30 16:00</v>
      </c>
      <c r="F7" s="115" t="str">
        <f>IF($A7&lt;&gt;"",INDEX(ActiviteCOP25!E:E,$A7),"")</f>
        <v>Déjeuner de travail pour les chefs d'État et de gouvernement</v>
      </c>
      <c r="G7" s="115" t="str">
        <f>IF($A7&lt;&gt;"",INDEX(ActiviteCOP25!F:F,$A7),"")</f>
        <v>Secrétariat CCNUCC</v>
      </c>
      <c r="H7" s="115" t="str">
        <f>IF($A7&lt;&gt;"",INDEX(ActiviteCOP25!M:M,$A7),"")</f>
        <v xml:space="preserve">Sur invitation du Président du gouvernement Espagnol: Pedro Sanchez. </v>
      </c>
      <c r="I7" s="115" t="str">
        <f>IF($A7&lt;&gt;"",INDEX(ActiviteCOP25!G:G,$A7),"")</f>
        <v>Salle des cocktail-1er Etage-Pavillon 9</v>
      </c>
      <c r="J7" s="115" t="str">
        <f>IF($A7&lt;&gt;"",INDEX(ActiviteCOP25!N:N,$A7),"")</f>
        <v>Représentant du Chef de l'Etat</v>
      </c>
      <c r="K7" s="115">
        <f>IF($A7&lt;&gt;"",INDEX(ActiviteCOP25!O:O,$A7),"")</f>
        <v>0</v>
      </c>
    </row>
    <row r="8" spans="1:11" s="116" customFormat="1" ht="79.5" customHeight="1" x14ac:dyDescent="0.2">
      <c r="A8" s="112">
        <f>IF(ROW(A4)&lt;=COUNT(ActiviteCOP25!AD:AD),SMALL(ActiviteCOP25!AD:AD,ROW(A4)),"")</f>
        <v>21</v>
      </c>
      <c r="B8" s="113">
        <f t="shared" si="0"/>
        <v>4</v>
      </c>
      <c r="C8" s="200" t="str">
        <f>IF($A8&lt;&gt;"",INDEX(ActiviteCOP25!B:B,$A8),"")</f>
        <v>Réalisée</v>
      </c>
      <c r="D8" s="129">
        <f>IF($A8&lt;&gt;"",INDEX(ActiviteCOP25!I:I,$A8),"")</f>
        <v>43801</v>
      </c>
      <c r="E8" s="114" t="str">
        <f>IF($A8&lt;&gt;"",TEXT(INDEX(ActiviteCOP25!J:J,$A8),"hh:mm")&amp;" "&amp;TEXT(INDEX(ActiviteCOP25!L:L,$A8),"hh:mm"),"")</f>
        <v>16:30 17:00</v>
      </c>
      <c r="F8" s="115" t="str">
        <f>IF($A8&lt;&gt;"",INDEX(ActiviteCOP25!E:E,$A8),"")</f>
        <v>Interview de Monsieur le Ministre avec la presse (Privée et France 24)</v>
      </c>
      <c r="G8" s="115" t="str">
        <f>IF($A8&lt;&gt;"",INDEX(ActiviteCOP25!F:F,$A8),"")</f>
        <v>Organisateur de la COP25 (MINEDD)</v>
      </c>
      <c r="H8" s="115" t="str">
        <f>IF($A8&lt;&gt;"",INDEX(ActiviteCOP25!M:M,$A8),"")</f>
        <v>L'interview a concerné:
-L'impression de M. le Ministre sur la participation de la Côte d'Ivoire à la COP25;
-Les attentes de la Côte d'Ivoire;
-Le message clé à l'attention des participants à la COP25</v>
      </c>
      <c r="I8" s="115" t="str">
        <f>IF($A8&lt;&gt;"",INDEX(ActiviteCOP25!G:G,$A8),"")</f>
        <v>Pavillon 10_Stand Côte d'Ivoire</v>
      </c>
      <c r="J8" s="115" t="str">
        <f>IF($A8&lt;&gt;"",INDEX(ActiviteCOP25!N:N,$A8),"")</f>
        <v>Ministre et journalistes</v>
      </c>
      <c r="K8" s="115">
        <f>IF($A8&lt;&gt;"",INDEX(ActiviteCOP25!O:O,$A8),"")</f>
        <v>0</v>
      </c>
    </row>
    <row r="9" spans="1:11" s="116" customFormat="1" ht="54.75" customHeight="1" x14ac:dyDescent="0.2">
      <c r="A9" s="112">
        <f>IF(ROW(A5)&lt;=COUNT(ActiviteCOP25!AD:AD),SMALL(ActiviteCOP25!AD:AD,ROW(A5)),"")</f>
        <v>30</v>
      </c>
      <c r="B9" s="113">
        <f t="shared" si="0"/>
        <v>5</v>
      </c>
      <c r="C9" s="200">
        <f>IF($A9&lt;&gt;"",INDEX(ActiviteCOP25!B:B,$A9),"")</f>
        <v>0</v>
      </c>
      <c r="D9" s="129">
        <f>IF($A9&lt;&gt;"",INDEX(ActiviteCOP25!I:I,$A9),"")</f>
        <v>43803</v>
      </c>
      <c r="E9" s="114" t="str">
        <f>IF($A9&lt;&gt;"",TEXT(INDEX(ActiviteCOP25!J:J,$A9),"hh:mm")&amp;" "&amp;TEXT(INDEX(ActiviteCOP25!L:L,$A9),"hh:mm"),"")</f>
        <v>10:00 10:30</v>
      </c>
      <c r="F9" s="115" t="str">
        <f>IF($A9&lt;&gt;"",INDEX(ActiviteCOP25!E:E,$A9),"")</f>
        <v>Audience avec le Point Focal du Fonds Vert pour la Climat (FVC)</v>
      </c>
      <c r="G9" s="115" t="str">
        <f>IF($A9&lt;&gt;"",INDEX(ActiviteCOP25!F:F,$A9),"")</f>
        <v>Point Focal Côte d'Ivoire: FVC</v>
      </c>
      <c r="H9" s="115" t="str">
        <f>IF($A9&lt;&gt;"",INDEX(ActiviteCOP25!M:M,$A9),"")</f>
        <v>Point sur le processus de préparation du Programme Pays du Fonds Vert pour le Climat en Côte d'Ivoire</v>
      </c>
      <c r="I9" s="115" t="str">
        <f>IF($A9&lt;&gt;"",INDEX(ActiviteCOP25!G:G,$A9),"")</f>
        <v>Pavillon 10_Stand Côte d'Ivoire</v>
      </c>
      <c r="J9" s="115">
        <f>IF($A9&lt;&gt;"",INDEX(ActiviteCOP25!N:N,$A9),"")</f>
        <v>0</v>
      </c>
      <c r="K9" s="115">
        <f>IF($A9&lt;&gt;"",INDEX(ActiviteCOP25!O:O,$A9),"")</f>
        <v>0</v>
      </c>
    </row>
    <row r="10" spans="1:11" s="116" customFormat="1" ht="54.75" customHeight="1" x14ac:dyDescent="0.2">
      <c r="A10" s="112">
        <f>IF(ROW(A6)&lt;=COUNT(ActiviteCOP25!AD:AD),SMALL(ActiviteCOP25!AD:AD,ROW(A6)),"")</f>
        <v>31</v>
      </c>
      <c r="B10" s="113">
        <f t="shared" si="0"/>
        <v>6</v>
      </c>
      <c r="C10" s="200">
        <f>IF($A10&lt;&gt;"",INDEX(ActiviteCOP25!B:B,$A10),"")</f>
        <v>0</v>
      </c>
      <c r="D10" s="129">
        <f>IF($A10&lt;&gt;"",INDEX(ActiviteCOP25!I:I,$A10),"")</f>
        <v>43803</v>
      </c>
      <c r="E10" s="114" t="str">
        <f>IF($A10&lt;&gt;"",TEXT(INDEX(ActiviteCOP25!J:J,$A10),"hh:mm")&amp;" "&amp;TEXT(INDEX(ActiviteCOP25!L:L,$A10),"hh:mm"),"")</f>
        <v>11:00 12:00</v>
      </c>
      <c r="F10" s="115" t="str">
        <f>IF($A10&lt;&gt;"",INDEX(ActiviteCOP25!E:E,$A10),"")</f>
        <v>Audience avec le Directeur Général du NDC PartnerShip</v>
      </c>
      <c r="G10" s="115" t="str">
        <f>IF($A10&lt;&gt;"",INDEX(ActiviteCOP25!F:F,$A10),"")</f>
        <v>Point Focal Côte d'Ivoire: NDC PartenerShip</v>
      </c>
      <c r="H10" s="115" t="str">
        <f>IF($A10&lt;&gt;"",INDEX(ActiviteCOP25!M:M,$A10),"")</f>
        <v xml:space="preserve">Point de l'évolution de la révision des CDN en Côte d'Ivoire, du Plan de partenariat et de l'initiative CAEP 
</v>
      </c>
      <c r="I10" s="115" t="str">
        <f>IF($A10&lt;&gt;"",INDEX(ActiviteCOP25!G:G,$A10),"")</f>
        <v>Pavillon 10_Stand Côte d'Ivoire</v>
      </c>
      <c r="J10" s="115" t="str">
        <f>IF($A10&lt;&gt;"",INDEX(ActiviteCOP25!N:N,$A10),"")</f>
        <v>Ministre, Conseiller Technique, Point Focal FVC</v>
      </c>
      <c r="K10" s="115">
        <f>IF($A10&lt;&gt;"",INDEX(ActiviteCOP25!O:O,$A10),"")</f>
        <v>0</v>
      </c>
    </row>
    <row r="11" spans="1:11" s="116" customFormat="1" ht="77.25" customHeight="1" x14ac:dyDescent="0.2">
      <c r="A11" s="112">
        <f>IF(ROW(A7)&lt;=COUNT(ActiviteCOP25!AD:AD),SMALL(ActiviteCOP25!AD:AD,ROW(A7)),"")</f>
        <v>45</v>
      </c>
      <c r="B11" s="113">
        <f t="shared" si="0"/>
        <v>7</v>
      </c>
      <c r="C11" s="200">
        <f>IF($A11&lt;&gt;"",INDEX(ActiviteCOP25!B:B,$A11),"")</f>
        <v>0</v>
      </c>
      <c r="D11" s="129">
        <f>IF($A11&lt;&gt;"",INDEX(ActiviteCOP25!I:I,$A11),"")</f>
        <v>43804</v>
      </c>
      <c r="E11" s="114" t="str">
        <f>IF($A11&lt;&gt;"",TEXT(INDEX(ActiviteCOP25!J:J,$A11),"hh:mm")&amp;" "&amp;TEXT(INDEX(ActiviteCOP25!L:L,$A11),"hh:mm"),"")</f>
        <v>16:50 17:55</v>
      </c>
      <c r="F11" s="115" t="str">
        <f>IF($A11&lt;&gt;"",INDEX(ActiviteCOP25!E:E,$A11),"")</f>
        <v>Mise en place d'un dialogue structuré Etats-Villes et territoire africains pour la territorialisation des CDN</v>
      </c>
      <c r="G11" s="115" t="str">
        <f>IF($A11&lt;&gt;"",INDEX(ActiviteCOP25!F:F,$A11),"")</f>
        <v>ENERGIES 2050 et UCLG Africa</v>
      </c>
      <c r="H11" s="115" t="str">
        <f>IF($A11&lt;&gt;"",INDEX(ActiviteCOP25!M:M,$A11),"")</f>
        <v>Cet événement mettra en lumière et démontrera la nécessité de développer des voies et des initiatiaves permettant de structurer le dialogue entre le niveau national et le niveau local dans le cadre de la mise en œuvre de l'Accord de Paris.</v>
      </c>
      <c r="I11" s="115" t="str">
        <f>IF($A11&lt;&gt;"",INDEX(ActiviteCOP25!G:G,$A11),"")</f>
        <v>Pavillon de la Francophonie</v>
      </c>
      <c r="J11" s="115">
        <f>IF($A11&lt;&gt;"",INDEX(ActiviteCOP25!N:N,$A11),"")</f>
        <v>0</v>
      </c>
      <c r="K11" s="115">
        <f>IF($A11&lt;&gt;"",INDEX(ActiviteCOP25!O:O,$A11),"")</f>
        <v>0</v>
      </c>
    </row>
    <row r="12" spans="1:11" s="116" customFormat="1" ht="75" customHeight="1" x14ac:dyDescent="0.2">
      <c r="A12" s="112">
        <f>IF(ROW(A8)&lt;=COUNT(ActiviteCOP25!AD:AD),SMALL(ActiviteCOP25!AD:AD,ROW(A8)),"")</f>
        <v>52</v>
      </c>
      <c r="B12" s="113">
        <f t="shared" si="0"/>
        <v>8</v>
      </c>
      <c r="C12" s="200">
        <f>IF($A12&lt;&gt;"",INDEX(ActiviteCOP25!B:B,$A12),"")</f>
        <v>0</v>
      </c>
      <c r="D12" s="129">
        <f>IF($A12&lt;&gt;"",INDEX(ActiviteCOP25!I:I,$A12),"")</f>
        <v>43805</v>
      </c>
      <c r="E12" s="114" t="str">
        <f>IF($A12&lt;&gt;"",TEXT(INDEX(ActiviteCOP25!J:J,$A12),"hh:mm")&amp;" "&amp;TEXT(INDEX(ActiviteCOP25!L:L,$A12),"hh:mm"),"")</f>
        <v>10:30 12:00</v>
      </c>
      <c r="F12" s="115" t="str">
        <f>IF($A12&lt;&gt;"",INDEX(ActiviteCOP25!E:E,$A12),"")</f>
        <v>Contributions déterminées au niveau territorial pour l'Afrique afin de renforcer l'ambition et la mise en œuvre des CDN et la résilience des collectivités territoriales</v>
      </c>
      <c r="G12" s="115" t="str">
        <f>IF($A12&lt;&gt;"",INDEX(ActiviteCOP25!F:F,$A12),"")</f>
        <v>ENERGIES 2050 et UCLG Africa</v>
      </c>
      <c r="H12" s="115" t="str">
        <f>IF($A12&lt;&gt;"",INDEX(ActiviteCOP25!M:M,$A12),"")</f>
        <v>Cet événement soulignera et démontrera la nécessité de développer des voies pour combiner des approches ascendantes et descendantes entre les gouvernements nationaux et infranationaux dans la mise en œuvre et la révision des CDN.</v>
      </c>
      <c r="I12" s="115" t="str">
        <f>IF($A12&lt;&gt;"",INDEX(ActiviteCOP25!G:G,$A12),"")</f>
        <v>Pavillon officiel UE</v>
      </c>
      <c r="J12" s="115">
        <f>IF($A12&lt;&gt;"",INDEX(ActiviteCOP25!N:N,$A12),"")</f>
        <v>0</v>
      </c>
      <c r="K12" s="115">
        <f>IF($A12&lt;&gt;"",INDEX(ActiviteCOP25!O:O,$A12),"")</f>
        <v>0</v>
      </c>
    </row>
    <row r="13" spans="1:11" s="116" customFormat="1" ht="54.75" customHeight="1" x14ac:dyDescent="0.2">
      <c r="A13" s="112">
        <f>IF(ROW(A9)&lt;=COUNT(ActiviteCOP25!AD:AD),SMALL(ActiviteCOP25!AD:AD,ROW(A9)),"")</f>
        <v>58</v>
      </c>
      <c r="B13" s="113">
        <f t="shared" si="0"/>
        <v>9</v>
      </c>
      <c r="C13" s="200">
        <f>IF($A13&lt;&gt;"",INDEX(ActiviteCOP25!B:B,$A13),"")</f>
        <v>0</v>
      </c>
      <c r="D13" s="129">
        <f>IF($A13&lt;&gt;"",INDEX(ActiviteCOP25!I:I,$A13),"")</f>
        <v>43805</v>
      </c>
      <c r="E13" s="114" t="str">
        <f>IF($A13&lt;&gt;"",TEXT(INDEX(ActiviteCOP25!J:J,$A13),"hh:mm")&amp;" "&amp;TEXT(INDEX(ActiviteCOP25!L:L,$A13),"hh:mm"),"")</f>
        <v>16:00 18:00</v>
      </c>
      <c r="F13" s="115" t="str">
        <f>IF($A13&lt;&gt;"",INDEX(ActiviteCOP25!E:E,$A13),"")</f>
        <v>Conférence de presse sur la participation de la Côte d’Ivoire à la COP25</v>
      </c>
      <c r="G13" s="115" t="str">
        <f>IF($A13&lt;&gt;"",INDEX(ActiviteCOP25!F:F,$A13),"")</f>
        <v>Comité d'organisation</v>
      </c>
      <c r="H13" s="115" t="str">
        <f>IF($A13&lt;&gt;"",INDEX(ActiviteCOP25!M:M,$A13),"")</f>
        <v>Cette conférence consistera à faire la présentation de la délégation, les attentes de Côte d'Ivoire, les acquis des négociations et un récapitulatif de ses activités</v>
      </c>
      <c r="I13" s="115" t="str">
        <f>IF($A13&lt;&gt;"",INDEX(ActiviteCOP25!G:G,$A13),"")</f>
        <v>A déterminer</v>
      </c>
      <c r="J13" s="115">
        <f>IF($A13&lt;&gt;"",INDEX(ActiviteCOP25!N:N,$A13),"")</f>
        <v>0</v>
      </c>
      <c r="K13" s="115">
        <f>IF($A13&lt;&gt;"",INDEX(ActiviteCOP25!O:O,$A13),"")</f>
        <v>0</v>
      </c>
    </row>
    <row r="14" spans="1:11" s="116" customFormat="1" ht="54.75" customHeight="1" x14ac:dyDescent="0.2">
      <c r="A14" s="112">
        <f>IF(ROW(A10)&lt;=COUNT(ActiviteCOP25!AD:AD),SMALL(ActiviteCOP25!AD:AD,ROW(A10)),"")</f>
        <v>66</v>
      </c>
      <c r="B14" s="113">
        <f t="shared" si="0"/>
        <v>10</v>
      </c>
      <c r="C14" s="200">
        <f>IF($A14&lt;&gt;"",INDEX(ActiviteCOP25!B:B,$A14),"")</f>
        <v>0</v>
      </c>
      <c r="D14" s="129">
        <f>IF($A14&lt;&gt;"",INDEX(ActiviteCOP25!I:I,$A14),"")</f>
        <v>43807</v>
      </c>
      <c r="E14" s="114" t="str">
        <f>IF($A14&lt;&gt;"",TEXT(INDEX(ActiviteCOP25!J:J,$A14),"hh:mm")&amp;" "&amp;TEXT(INDEX(ActiviteCOP25!L:L,$A14),"hh:mm"),"")</f>
        <v>08:00 12:00</v>
      </c>
      <c r="F14" s="115" t="str">
        <f>IF($A14&lt;&gt;"",INDEX(ActiviteCOP25!E:E,$A14),"")</f>
        <v>Conférence des Ministres Africains de l'Environnement (CMAE ou AMCEN)</v>
      </c>
      <c r="G14" s="115" t="str">
        <f>IF($A14&lt;&gt;"",INDEX(ActiviteCOP25!F:F,$A14),"")</f>
        <v>AMCEN</v>
      </c>
      <c r="H14" s="115" t="str">
        <f>IF($A14&lt;&gt;"",INDEX(ActiviteCOP25!M:M,$A14),"")</f>
        <v>Concertation ministérielle des ministres africains sur la position commune à la COP25 et ceux au regards des conclusions de la reunion de Durban</v>
      </c>
      <c r="I14" s="115" t="str">
        <f>IF($A14&lt;&gt;"",INDEX(ActiviteCOP25!G:G,$A14),"")</f>
        <v>A déterminer</v>
      </c>
      <c r="J14" s="115">
        <f>IF($A14&lt;&gt;"",INDEX(ActiviteCOP25!N:N,$A14),"")</f>
        <v>0</v>
      </c>
      <c r="K14" s="115">
        <f>IF($A14&lt;&gt;"",INDEX(ActiviteCOP25!O:O,$A14),"")</f>
        <v>0</v>
      </c>
    </row>
    <row r="15" spans="1:11" s="116" customFormat="1" ht="54.75" customHeight="1" x14ac:dyDescent="0.2">
      <c r="A15" s="112">
        <f>IF(ROW(A11)&lt;=COUNT(ActiviteCOP25!AD:AD),SMALL(ActiviteCOP25!AD:AD,ROW(A11)),"")</f>
        <v>68</v>
      </c>
      <c r="B15" s="113">
        <f t="shared" si="0"/>
        <v>11</v>
      </c>
      <c r="C15" s="200">
        <f>IF($A15&lt;&gt;"",INDEX(ActiviteCOP25!B:B,$A15),"")</f>
        <v>0</v>
      </c>
      <c r="D15" s="129">
        <f>IF($A15&lt;&gt;"",INDEX(ActiviteCOP25!I:I,$A15),"")</f>
        <v>43807</v>
      </c>
      <c r="E15" s="114" t="str">
        <f>IF($A15&lt;&gt;"",TEXT(INDEX(ActiviteCOP25!J:J,$A15),"hh:mm")&amp;" "&amp;TEXT(INDEX(ActiviteCOP25!L:L,$A15),"hh:mm"),"")</f>
        <v>14:00 18:00</v>
      </c>
      <c r="F15" s="115" t="str">
        <f>IF($A15&lt;&gt;"",INDEX(ActiviteCOP25!E:E,$A15),"")</f>
        <v>Forum annuel des membres du NDCPartnership</v>
      </c>
      <c r="G15" s="115" t="str">
        <f>IF($A15&lt;&gt;"",INDEX(ActiviteCOP25!F:F,$A15),"")</f>
        <v>NDC Partnership</v>
      </c>
      <c r="H15" s="115" t="str">
        <f>IF($A15&lt;&gt;"",INDEX(ActiviteCOP25!M:M,$A15),"")</f>
        <v>S'imprégner de l'évolution de dans la préparation de la mise en œuvre des NDCs</v>
      </c>
      <c r="I15" s="115" t="str">
        <f>IF($A15&lt;&gt;"",INDEX(ActiviteCOP25!G:G,$A15),"")</f>
        <v>A déterminer</v>
      </c>
      <c r="J15" s="115">
        <f>IF($A15&lt;&gt;"",INDEX(ActiviteCOP25!N:N,$A15),"")</f>
        <v>0</v>
      </c>
      <c r="K15" s="115">
        <f>IF($A15&lt;&gt;"",INDEX(ActiviteCOP25!O:O,$A15),"")</f>
        <v>0</v>
      </c>
    </row>
    <row r="16" spans="1:11" s="116" customFormat="1" ht="54.75" customHeight="1" x14ac:dyDescent="0.2">
      <c r="A16" s="112">
        <f>IF(ROW(A12)&lt;=COUNT(ActiviteCOP25!AD:AD),SMALL(ActiviteCOP25!AD:AD,ROW(A12)),"")</f>
        <v>80</v>
      </c>
      <c r="B16" s="113">
        <f t="shared" si="0"/>
        <v>12</v>
      </c>
      <c r="C16" s="200">
        <f>IF($A16&lt;&gt;"",INDEX(ActiviteCOP25!B:B,$A16),"")</f>
        <v>0</v>
      </c>
      <c r="D16" s="129">
        <f>IF($A16&lt;&gt;"",INDEX(ActiviteCOP25!I:I,$A16),"")</f>
        <v>43809</v>
      </c>
      <c r="E16" s="114" t="str">
        <f>IF($A16&lt;&gt;"",TEXT(INDEX(ActiviteCOP25!J:J,$A16),"hh:mm")&amp;" "&amp;TEXT(INDEX(ActiviteCOP25!L:L,$A16),"hh:mm"),"")</f>
        <v>08:00 10:00</v>
      </c>
      <c r="F16" s="115" t="str">
        <f>IF($A16&lt;&gt;"",INDEX(ActiviteCOP25!E:E,$A16),"")</f>
        <v>Célébration des 3 ans du NDC Partnership.</v>
      </c>
      <c r="G16" s="115" t="str">
        <f>IF($A16&lt;&gt;"",INDEX(ActiviteCOP25!F:F,$A16),"")</f>
        <v>NDC Partnership</v>
      </c>
      <c r="H16" s="115" t="str">
        <f>IF($A16&lt;&gt;"",INDEX(ActiviteCOP25!M:M,$A16),"")</f>
        <v>Cérémonie festive d'anniversaire des membres NDC Partnership</v>
      </c>
      <c r="I16" s="115" t="str">
        <f>IF($A16&lt;&gt;"",INDEX(ActiviteCOP25!G:G,$A16),"")</f>
        <v>A déterminer</v>
      </c>
      <c r="J16" s="115">
        <f>IF($A16&lt;&gt;"",INDEX(ActiviteCOP25!N:N,$A16),"")</f>
        <v>0</v>
      </c>
      <c r="K16" s="115">
        <f>IF($A16&lt;&gt;"",INDEX(ActiviteCOP25!O:O,$A16),"")</f>
        <v>0</v>
      </c>
    </row>
    <row r="17" spans="1:11" s="116" customFormat="1" ht="66.75" customHeight="1" x14ac:dyDescent="0.2">
      <c r="A17" s="112">
        <f>IF(ROW(A13)&lt;=COUNT(ActiviteCOP25!AD:AD),SMALL(ActiviteCOP25!AD:AD,ROW(A13)),"")</f>
        <v>82</v>
      </c>
      <c r="B17" s="113">
        <f t="shared" si="0"/>
        <v>13</v>
      </c>
      <c r="C17" s="200">
        <f>IF($A17&lt;&gt;"",INDEX(ActiviteCOP25!B:B,$A17),"")</f>
        <v>0</v>
      </c>
      <c r="D17" s="129">
        <f>IF($A17&lt;&gt;"",INDEX(ActiviteCOP25!I:I,$A17),"")</f>
        <v>43809</v>
      </c>
      <c r="E17" s="114" t="str">
        <f>IF($A17&lt;&gt;"",TEXT(INDEX(ActiviteCOP25!J:J,$A17),"hh:mm")&amp;" "&amp;TEXT(INDEX(ActiviteCOP25!L:L,$A17),"hh:mm"),"")</f>
        <v>10:00 13:00</v>
      </c>
      <c r="F17" s="115" t="str">
        <f>IF($A17&lt;&gt;"",INDEX(ActiviteCOP25!E:E,$A17),"")</f>
        <v>Segment de haut niveau (déclarations nationales)</v>
      </c>
      <c r="G17" s="115" t="str">
        <f>IF($A17&lt;&gt;"",INDEX(ActiviteCOP25!F:F,$A17),"")</f>
        <v>Secrétariat CCNUCC</v>
      </c>
      <c r="H17" s="115" t="str">
        <f>IF($A17&lt;&gt;"",INDEX(ActiviteCOP25!M:M,$A17),"")</f>
        <v>Déclaration pays : Discours du ministre qui fait des positions du pays sur les négociations</v>
      </c>
      <c r="I17" s="115" t="str">
        <f>IF($A17&lt;&gt;"",INDEX(ActiviteCOP25!G:G,$A17),"")</f>
        <v>A déterminer</v>
      </c>
      <c r="J17" s="115">
        <f>IF($A17&lt;&gt;"",INDEX(ActiviteCOP25!N:N,$A17),"")</f>
        <v>0</v>
      </c>
      <c r="K17" s="115">
        <f>IF($A17&lt;&gt;"",INDEX(ActiviteCOP25!O:O,$A17),"")</f>
        <v>0</v>
      </c>
    </row>
    <row r="18" spans="1:11" s="116" customFormat="1" ht="54.75" customHeight="1" x14ac:dyDescent="0.2">
      <c r="A18" s="112">
        <f>IF(ROW(A14)&lt;=COUNT(ActiviteCOP25!AD:AD),SMALL(ActiviteCOP25!AD:AD,ROW(A14)),"")</f>
        <v>86</v>
      </c>
      <c r="B18" s="113">
        <f t="shared" si="0"/>
        <v>14</v>
      </c>
      <c r="C18" s="200">
        <f>IF($A18&lt;&gt;"",INDEX(ActiviteCOP25!B:B,$A18),"")</f>
        <v>0</v>
      </c>
      <c r="D18" s="129">
        <f>IF($A18&lt;&gt;"",INDEX(ActiviteCOP25!I:I,$A18),"")</f>
        <v>43809</v>
      </c>
      <c r="E18" s="114" t="str">
        <f>IF($A18&lt;&gt;"",TEXT(INDEX(ActiviteCOP25!J:J,$A18),"hh:mm")&amp;" "&amp;TEXT(INDEX(ActiviteCOP25!L:L,$A18),"hh:mm"),"")</f>
        <v>10:00 11:30</v>
      </c>
      <c r="F18" s="115" t="str">
        <f>IF($A18&lt;&gt;"",INDEX(ActiviteCOP25!E:E,$A18),"")</f>
        <v>Invitation à participer comme Panéliste de Haut Niveau au side-event sur le bilan et les perspectives de la finance climat à la BOAD</v>
      </c>
      <c r="G18" s="115" t="str">
        <f>IF($A18&lt;&gt;"",INDEX(ActiviteCOP25!F:F,$A18),"")</f>
        <v>BOAD</v>
      </c>
      <c r="H18" s="115" t="str">
        <f>IF($A18&lt;&gt;"",INDEX(ActiviteCOP25!M:M,$A18),"")</f>
        <v>Side-event de Haut Niveau dont le thème portera sur « le bilan et les perspectives de la BOAD en matière de finance climat,' mise en oeuvre des Contributions Déterminées au niveau National »</v>
      </c>
      <c r="I18" s="115" t="str">
        <f>IF($A18&lt;&gt;"",INDEX(ActiviteCOP25!G:G,$A18),"")</f>
        <v>Pavillon IDFC</v>
      </c>
      <c r="J18" s="115">
        <f>IF($A18&lt;&gt;"",INDEX(ActiviteCOP25!N:N,$A18),"")</f>
        <v>0</v>
      </c>
      <c r="K18" s="115">
        <f>IF($A18&lt;&gt;"",INDEX(ActiviteCOP25!O:O,$A18),"")</f>
        <v>0</v>
      </c>
    </row>
    <row r="19" spans="1:11" s="116" customFormat="1" ht="54.75" customHeight="1" x14ac:dyDescent="0.2">
      <c r="A19" s="112">
        <f>IF(ROW(A15)&lt;=COUNT(ActiviteCOP25!AD:AD),SMALL(ActiviteCOP25!AD:AD,ROW(A15)),"")</f>
        <v>90</v>
      </c>
      <c r="B19" s="113">
        <f t="shared" si="0"/>
        <v>15</v>
      </c>
      <c r="C19" s="200">
        <f>IF($A19&lt;&gt;"",INDEX(ActiviteCOP25!B:B,$A19),"")</f>
        <v>0</v>
      </c>
      <c r="D19" s="129">
        <f>IF($A19&lt;&gt;"",INDEX(ActiviteCOP25!I:I,$A19),"")</f>
        <v>43809</v>
      </c>
      <c r="E19" s="114" t="str">
        <f>IF($A19&lt;&gt;"",TEXT(INDEX(ActiviteCOP25!J:J,$A19),"hh:mm")&amp;" "&amp;TEXT(INDEX(ActiviteCOP25!L:L,$A19),"hh:mm"),"")</f>
        <v>13:00 15:00</v>
      </c>
      <c r="F19" s="115" t="str">
        <f>IF($A19&lt;&gt;"",INDEX(ActiviteCOP25!E:E,$A19),"")</f>
        <v>Dialogue ministériel sur l'adaptation</v>
      </c>
      <c r="G19" s="115" t="str">
        <f>IF($A19&lt;&gt;"",INDEX(ActiviteCOP25!F:F,$A19),"")</f>
        <v>Présidence COP25</v>
      </c>
      <c r="H19" s="115" t="str">
        <f>IF($A19&lt;&gt;"",INDEX(ActiviteCOP25!M:M,$A19),"")</f>
        <v>Une invitation de la Présidente de COP25 aux ministres pour un dialogue sur l'adaptation</v>
      </c>
      <c r="I19" s="115" t="str">
        <f>IF($A19&lt;&gt;"",INDEX(ActiviteCOP25!G:G,$A19),"")</f>
        <v>A déterminer</v>
      </c>
      <c r="J19" s="115">
        <f>IF($A19&lt;&gt;"",INDEX(ActiviteCOP25!N:N,$A19),"")</f>
        <v>0</v>
      </c>
      <c r="K19" s="115">
        <f>IF($A19&lt;&gt;"",INDEX(ActiviteCOP25!O:O,$A19),"")</f>
        <v>0</v>
      </c>
    </row>
    <row r="20" spans="1:11" s="116" customFormat="1" ht="54.75" customHeight="1" x14ac:dyDescent="0.2">
      <c r="A20" s="112">
        <f>IF(ROW(A16)&lt;=COUNT(ActiviteCOP25!AD:AD),SMALL(ActiviteCOP25!AD:AD,ROW(A16)),"")</f>
        <v>92</v>
      </c>
      <c r="B20" s="113">
        <f t="shared" si="0"/>
        <v>16</v>
      </c>
      <c r="C20" s="200">
        <f>IF($A20&lt;&gt;"",INDEX(ActiviteCOP25!B:B,$A20),"")</f>
        <v>0</v>
      </c>
      <c r="D20" s="129">
        <f>IF($A20&lt;&gt;"",INDEX(ActiviteCOP25!I:I,$A20),"")</f>
        <v>43809</v>
      </c>
      <c r="E20" s="114" t="str">
        <f>IF($A20&lt;&gt;"",TEXT(INDEX(ActiviteCOP25!J:J,$A20),"hh:mm")&amp;" "&amp;TEXT(INDEX(ActiviteCOP25!L:L,$A20),"hh:mm"),"")</f>
        <v>15:00 18:00</v>
      </c>
      <c r="F20" s="115" t="str">
        <f>IF($A20&lt;&gt;"",INDEX(ActiviteCOP25!E:E,$A20),"")</f>
        <v>Segment de haut niveau (déclarations nationales)</v>
      </c>
      <c r="G20" s="115" t="str">
        <f>IF($A20&lt;&gt;"",INDEX(ActiviteCOP25!F:F,$A20),"")</f>
        <v>Secrétariat CCNUCC</v>
      </c>
      <c r="H20" s="115" t="str">
        <f>IF($A20&lt;&gt;"",INDEX(ActiviteCOP25!M:M,$A20),"")</f>
        <v>Déclaration pays : Discours du ministre qui fait des positions du pays sur les négociations</v>
      </c>
      <c r="I20" s="115" t="str">
        <f>IF($A20&lt;&gt;"",INDEX(ActiviteCOP25!G:G,$A20),"")</f>
        <v>A déterminer</v>
      </c>
      <c r="J20" s="115">
        <f>IF($A20&lt;&gt;"",INDEX(ActiviteCOP25!N:N,$A20),"")</f>
        <v>0</v>
      </c>
      <c r="K20" s="115">
        <f>IF($A20&lt;&gt;"",INDEX(ActiviteCOP25!O:O,$A20),"")</f>
        <v>0</v>
      </c>
    </row>
    <row r="21" spans="1:11" s="116" customFormat="1" ht="54.75" customHeight="1" x14ac:dyDescent="0.2">
      <c r="A21" s="112">
        <f>IF(ROW(A17)&lt;=COUNT(ActiviteCOP25!AD:AD),SMALL(ActiviteCOP25!AD:AD,ROW(A17)),"")</f>
        <v>98</v>
      </c>
      <c r="B21" s="113">
        <f t="shared" si="0"/>
        <v>17</v>
      </c>
      <c r="C21" s="200">
        <f>IF($A21&lt;&gt;"",INDEX(ActiviteCOP25!B:B,$A21),"")</f>
        <v>0</v>
      </c>
      <c r="D21" s="129">
        <f>IF($A21&lt;&gt;"",INDEX(ActiviteCOP25!I:I,$A21),"")</f>
        <v>43810</v>
      </c>
      <c r="E21" s="114" t="str">
        <f>IF($A21&lt;&gt;"",TEXT(INDEX(ActiviteCOP25!J:J,$A21),"hh:mm")&amp;" "&amp;TEXT(INDEX(ActiviteCOP25!L:L,$A21),"hh:mm"),"")</f>
        <v>10:00 13:00</v>
      </c>
      <c r="F21" s="115" t="str">
        <f>IF($A21&lt;&gt;"",INDEX(ActiviteCOP25!E:E,$A21),"")</f>
        <v>Segment de haut niveau (déclarations nationales)</v>
      </c>
      <c r="G21" s="115" t="str">
        <f>IF($A21&lt;&gt;"",INDEX(ActiviteCOP25!F:F,$A21),"")</f>
        <v>Secrétariat CCNUCC</v>
      </c>
      <c r="H21" s="115" t="str">
        <f>IF($A21&lt;&gt;"",INDEX(ActiviteCOP25!M:M,$A21),"")</f>
        <v>Déclaration pays : Discours du ministre qui fait des positions du pays sur les négociations</v>
      </c>
      <c r="I21" s="115" t="str">
        <f>IF($A21&lt;&gt;"",INDEX(ActiviteCOP25!G:G,$A21),"")</f>
        <v>A déterminer</v>
      </c>
      <c r="J21" s="115" t="str">
        <f>IF($A21&lt;&gt;"",INDEX(ActiviteCOP25!N:N,$A21),"")</f>
        <v>Ministre, Directeur de cabinet et conseiller techniques</v>
      </c>
      <c r="K21" s="115">
        <f>IF($A21&lt;&gt;"",INDEX(ActiviteCOP25!O:O,$A21),"")</f>
        <v>0</v>
      </c>
    </row>
    <row r="22" spans="1:11" s="116" customFormat="1" ht="54.75" customHeight="1" x14ac:dyDescent="0.2">
      <c r="A22" s="112">
        <f>IF(ROW(A18)&lt;=COUNT(ActiviteCOP25!AD:AD),SMALL(ActiviteCOP25!AD:AD,ROW(A18)),"")</f>
        <v>103</v>
      </c>
      <c r="B22" s="113">
        <f t="shared" si="0"/>
        <v>18</v>
      </c>
      <c r="C22" s="200">
        <f>IF($A22&lt;&gt;"",INDEX(ActiviteCOP25!B:B,$A22),"")</f>
        <v>0</v>
      </c>
      <c r="D22" s="129">
        <f>IF($A22&lt;&gt;"",INDEX(ActiviteCOP25!I:I,$A22),"")</f>
        <v>43810</v>
      </c>
      <c r="E22" s="114" t="str">
        <f>IF($A22&lt;&gt;"",TEXT(INDEX(ActiviteCOP25!J:J,$A22),"hh:mm")&amp;" "&amp;TEXT(INDEX(ActiviteCOP25!L:L,$A22),"hh:mm"),"")</f>
        <v>12:30 14:30</v>
      </c>
      <c r="F22" s="115" t="str">
        <f>IF($A22&lt;&gt;"",INDEX(ActiviteCOP25!E:E,$A22),"")</f>
        <v>Concertation ministérielle de la Francophonie</v>
      </c>
      <c r="G22" s="115" t="str">
        <f>IF($A22&lt;&gt;"",INDEX(ActiviteCOP25!F:F,$A22),"")</f>
        <v>Organisation internationale de la Francophonie</v>
      </c>
      <c r="H22" s="115" t="str">
        <f>IF($A22&lt;&gt;"",INDEX(ActiviteCOP25!M:M,$A22),"")</f>
        <v>Favoriser le développement de programmes et projets transformateurs et rendre les financements disponibles pour relever les défis du rehaussement de l’action climatique en Francophonie</v>
      </c>
      <c r="I22" s="115" t="str">
        <f>IF($A22&lt;&gt;"",INDEX(ActiviteCOP25!G:G,$A22),"")</f>
        <v>Pavillon OIF/Francophonie</v>
      </c>
      <c r="J22" s="115" t="str">
        <f>IF($A22&lt;&gt;"",INDEX(ActiviteCOP25!N:N,$A22),"")</f>
        <v>Ministre et hauts responsables</v>
      </c>
      <c r="K22" s="115">
        <f>IF($A22&lt;&gt;"",INDEX(ActiviteCOP25!O:O,$A22),"")</f>
        <v>0</v>
      </c>
    </row>
    <row r="23" spans="1:11" s="116" customFormat="1" ht="54.75" customHeight="1" x14ac:dyDescent="0.2">
      <c r="A23" s="112">
        <f>IF(ROW(A19)&lt;=COUNT(ActiviteCOP25!AD:AD),SMALL(ActiviteCOP25!AD:AD,ROW(A19)),"")</f>
        <v>105</v>
      </c>
      <c r="B23" s="113">
        <f t="shared" si="0"/>
        <v>19</v>
      </c>
      <c r="C23" s="200">
        <f>IF($A23&lt;&gt;"",INDEX(ActiviteCOP25!B:B,$A23),"")</f>
        <v>0</v>
      </c>
      <c r="D23" s="129">
        <f>IF($A23&lt;&gt;"",INDEX(ActiviteCOP25!I:I,$A23),"")</f>
        <v>43811</v>
      </c>
      <c r="E23" s="114" t="str">
        <f>IF($A23&lt;&gt;"",TEXT(INDEX(ActiviteCOP25!J:J,$A23),"hh:mm")&amp;" "&amp;TEXT(INDEX(ActiviteCOP25!L:L,$A23),"hh:mm"),"")</f>
        <v>10:00 13:00</v>
      </c>
      <c r="F23" s="115" t="str">
        <f>IF($A23&lt;&gt;"",INDEX(ActiviteCOP25!E:E,$A23),"")</f>
        <v>Réunion bilatérale du Gouvernement Fédérale de la Belgique dans le cadre du Sommet sur le Climat (COP25)</v>
      </c>
      <c r="G23" s="115" t="str">
        <f>IF($A23&lt;&gt;"",INDEX(ActiviteCOP25!F:F,$A23),"")</f>
        <v>Gouvernement Fédérale de la Belgique</v>
      </c>
      <c r="H23" s="115" t="str">
        <f>IF($A23&lt;&gt;"",INDEX(ActiviteCOP25!M:M,$A23),"")</f>
        <v>Invitation du Ministre Belge pour une concertation bilatérale sur le sommet climat</v>
      </c>
      <c r="I23" s="115" t="str">
        <f>IF($A23&lt;&gt;"",INDEX(ActiviteCOP25!G:G,$A23),"")</f>
        <v>A déterminer</v>
      </c>
      <c r="J23" s="115" t="str">
        <f>IF($A23&lt;&gt;"",INDEX(ActiviteCOP25!N:N,$A23),"")</f>
        <v>Ministres, hauts responsables de l'administration</v>
      </c>
      <c r="K23" s="115">
        <f>IF($A23&lt;&gt;"",INDEX(ActiviteCOP25!O:O,$A23),"")</f>
        <v>0</v>
      </c>
    </row>
    <row r="24" spans="1:11" s="116" customFormat="1" ht="54.75" customHeight="1" x14ac:dyDescent="0.2">
      <c r="A24" s="112" t="str">
        <f>IF(ROW(A20)&lt;=COUNT(ActiviteCOP25!AD:AD),SMALL(ActiviteCOP25!AD:AD,ROW(A20)),"")</f>
        <v/>
      </c>
      <c r="B24" s="113" t="str">
        <f t="shared" si="0"/>
        <v/>
      </c>
      <c r="C24" s="200" t="str">
        <f>IF($A24&lt;&gt;"",INDEX(ActiviteCOP25!B:B,$A24),"")</f>
        <v/>
      </c>
      <c r="D24" s="129" t="str">
        <f>IF($A24&lt;&gt;"",INDEX(ActiviteCOP25!I:I,$A24),"")</f>
        <v/>
      </c>
      <c r="E24" s="114" t="str">
        <f>IF($A24&lt;&gt;"",TEXT(INDEX(ActiviteCOP25!J:J,$A24),"hh:mm")&amp;" "&amp;TEXT(INDEX(ActiviteCOP25!L:L,$A24),"hh:mm"),"")</f>
        <v/>
      </c>
      <c r="F24" s="115" t="str">
        <f>IF($A24&lt;&gt;"",INDEX(ActiviteCOP25!E:E,$A24),"")</f>
        <v/>
      </c>
      <c r="G24" s="115" t="str">
        <f>IF($A24&lt;&gt;"",INDEX(ActiviteCOP25!F:F,$A24),"")</f>
        <v/>
      </c>
      <c r="H24" s="115" t="str">
        <f>IF($A24&lt;&gt;"",INDEX(ActiviteCOP25!M:M,$A24),"")</f>
        <v/>
      </c>
      <c r="I24" s="115" t="str">
        <f>IF($A24&lt;&gt;"",INDEX(ActiviteCOP25!G:G,$A24),"")</f>
        <v/>
      </c>
      <c r="J24" s="115" t="str">
        <f>IF($A24&lt;&gt;"",INDEX(ActiviteCOP25!N:N,$A24),"")</f>
        <v/>
      </c>
      <c r="K24" s="115" t="str">
        <f>IF($A24&lt;&gt;"",INDEX(ActiviteCOP25!O:O,$A24),"")</f>
        <v/>
      </c>
    </row>
    <row r="25" spans="1:11" s="116" customFormat="1" ht="54.75" customHeight="1" x14ac:dyDescent="0.2">
      <c r="A25" s="112" t="str">
        <f>IF(ROW(A21)&lt;=COUNT(ActiviteCOP25!AD:AD),SMALL(ActiviteCOP25!AD:AD,ROW(A21)),"")</f>
        <v/>
      </c>
      <c r="B25" s="113" t="str">
        <f t="shared" si="0"/>
        <v/>
      </c>
      <c r="C25" s="200" t="str">
        <f>IF($A25&lt;&gt;"",INDEX(ActiviteCOP25!B:B,$A25),"")</f>
        <v/>
      </c>
      <c r="D25" s="129" t="str">
        <f>IF($A25&lt;&gt;"",INDEX(ActiviteCOP25!I:I,$A25),"")</f>
        <v/>
      </c>
      <c r="E25" s="114" t="str">
        <f>IF($A25&lt;&gt;"",TEXT(INDEX(ActiviteCOP25!J:J,$A25),"hh:mm")&amp;" "&amp;TEXT(INDEX(ActiviteCOP25!L:L,$A25),"hh:mm"),"")</f>
        <v/>
      </c>
      <c r="F25" s="115" t="str">
        <f>IF($A25&lt;&gt;"",INDEX(ActiviteCOP25!E:E,$A25),"")</f>
        <v/>
      </c>
      <c r="G25" s="115" t="str">
        <f>IF($A25&lt;&gt;"",INDEX(ActiviteCOP25!F:F,$A25),"")</f>
        <v/>
      </c>
      <c r="H25" s="115" t="str">
        <f>IF($A25&lt;&gt;"",INDEX(ActiviteCOP25!M:M,$A25),"")</f>
        <v/>
      </c>
      <c r="I25" s="115" t="str">
        <f>IF($A25&lt;&gt;"",INDEX(ActiviteCOP25!G:G,$A25),"")</f>
        <v/>
      </c>
      <c r="J25" s="115" t="str">
        <f>IF($A25&lt;&gt;"",INDEX(ActiviteCOP25!N:N,$A25),"")</f>
        <v/>
      </c>
      <c r="K25" s="115" t="str">
        <f>IF($A25&lt;&gt;"",INDEX(ActiviteCOP25!O:O,$A25),"")</f>
        <v/>
      </c>
    </row>
    <row r="26" spans="1:11" s="116" customFormat="1" ht="54.75" customHeight="1" x14ac:dyDescent="0.2">
      <c r="A26" s="112" t="str">
        <f>IF(ROW(A22)&lt;=COUNT(ActiviteCOP25!AD:AD),SMALL(ActiviteCOP25!AD:AD,ROW(A22)),"")</f>
        <v/>
      </c>
      <c r="B26" s="113" t="str">
        <f t="shared" si="0"/>
        <v/>
      </c>
      <c r="C26" s="200" t="str">
        <f>IF($A26&lt;&gt;"",INDEX(ActiviteCOP25!B:B,$A26),"")</f>
        <v/>
      </c>
      <c r="D26" s="129" t="str">
        <f>IF($A26&lt;&gt;"",INDEX(ActiviteCOP25!I:I,$A26),"")</f>
        <v/>
      </c>
      <c r="E26" s="114" t="str">
        <f>IF($A26&lt;&gt;"",TEXT(INDEX(ActiviteCOP25!J:J,$A26),"hh:mm")&amp;" "&amp;TEXT(INDEX(ActiviteCOP25!L:L,$A26),"hh:mm"),"")</f>
        <v/>
      </c>
      <c r="F26" s="115" t="str">
        <f>IF($A26&lt;&gt;"",INDEX(ActiviteCOP25!E:E,$A26),"")</f>
        <v/>
      </c>
      <c r="G26" s="115" t="str">
        <f>IF($A26&lt;&gt;"",INDEX(ActiviteCOP25!F:F,$A26),"")</f>
        <v/>
      </c>
      <c r="H26" s="115" t="str">
        <f>IF($A26&lt;&gt;"",INDEX(ActiviteCOP25!M:M,$A26),"")</f>
        <v/>
      </c>
      <c r="I26" s="115" t="str">
        <f>IF($A26&lt;&gt;"",INDEX(ActiviteCOP25!G:G,$A26),"")</f>
        <v/>
      </c>
      <c r="J26" s="115" t="str">
        <f>IF($A26&lt;&gt;"",INDEX(ActiviteCOP25!N:N,$A26),"")</f>
        <v/>
      </c>
      <c r="K26" s="115" t="str">
        <f>IF($A26&lt;&gt;"",INDEX(ActiviteCOP25!O:O,$A26),"")</f>
        <v/>
      </c>
    </row>
    <row r="27" spans="1:11" s="116" customFormat="1" ht="54.75" customHeight="1" x14ac:dyDescent="0.2">
      <c r="A27" s="112" t="str">
        <f>IF(ROW(A23)&lt;=COUNT(ActiviteCOP25!AD:AD),SMALL(ActiviteCOP25!AD:AD,ROW(A23)),"")</f>
        <v/>
      </c>
      <c r="B27" s="113" t="str">
        <f t="shared" si="0"/>
        <v/>
      </c>
      <c r="C27" s="200" t="str">
        <f>IF($A27&lt;&gt;"",INDEX(ActiviteCOP25!B:B,$A27),"")</f>
        <v/>
      </c>
      <c r="D27" s="129" t="str">
        <f>IF($A27&lt;&gt;"",INDEX(ActiviteCOP25!I:I,$A27),"")</f>
        <v/>
      </c>
      <c r="E27" s="114" t="str">
        <f>IF($A27&lt;&gt;"",TEXT(INDEX(ActiviteCOP25!J:J,$A27),"hh:mm")&amp;" "&amp;TEXT(INDEX(ActiviteCOP25!L:L,$A27),"hh:mm"),"")</f>
        <v/>
      </c>
      <c r="F27" s="115" t="str">
        <f>IF($A27&lt;&gt;"",INDEX(ActiviteCOP25!E:E,$A27),"")</f>
        <v/>
      </c>
      <c r="G27" s="115"/>
      <c r="H27" s="115" t="str">
        <f>IF($A27&lt;&gt;"",INDEX(ActiviteCOP25!M:M,$A27),"")</f>
        <v/>
      </c>
      <c r="I27" s="115" t="str">
        <f>IF($A27&lt;&gt;"",INDEX(ActiviteCOP25!G:G,$A27),"")</f>
        <v/>
      </c>
      <c r="J27" s="115" t="str">
        <f>IF($A27&lt;&gt;"",INDEX(ActiviteCOP25!N:N,$A27),"")</f>
        <v/>
      </c>
      <c r="K27" s="115" t="str">
        <f>IF($A27&lt;&gt;"",INDEX(ActiviteCOP25!O:O,$A27),"")</f>
        <v/>
      </c>
    </row>
    <row r="28" spans="1:11" s="116" customFormat="1" ht="54.75" customHeight="1" x14ac:dyDescent="0.2">
      <c r="A28" s="112" t="str">
        <f>IF(ROW(A24)&lt;=COUNT(ActiviteCOP25!AD:AD),SMALL(ActiviteCOP25!AD:AD,ROW(A24)),"")</f>
        <v/>
      </c>
      <c r="B28" s="113" t="str">
        <f t="shared" si="0"/>
        <v/>
      </c>
      <c r="C28" s="200" t="str">
        <f>IF($A28&lt;&gt;"",INDEX(ActiviteCOP25!B:B,$A28),"")</f>
        <v/>
      </c>
      <c r="D28" s="129" t="str">
        <f>IF($A28&lt;&gt;"",INDEX(ActiviteCOP25!I:I,$A28),"")</f>
        <v/>
      </c>
      <c r="E28" s="114" t="str">
        <f>IF($A28&lt;&gt;"",TEXT(INDEX(ActiviteCOP25!J:J,$A28),"hh:mm")&amp;" "&amp;TEXT(INDEX(ActiviteCOP25!L:L,$A28),"hh:mm"),"")</f>
        <v/>
      </c>
      <c r="F28" s="115" t="str">
        <f>IF($A28&lt;&gt;"",INDEX(ActiviteCOP25!E:E,$A28),"")</f>
        <v/>
      </c>
      <c r="G28" s="115"/>
      <c r="H28" s="115" t="str">
        <f>IF($A28&lt;&gt;"",INDEX(ActiviteCOP25!M:M,$A28),"")</f>
        <v/>
      </c>
      <c r="I28" s="115" t="str">
        <f>IF($A28&lt;&gt;"",INDEX(ActiviteCOP25!G:G,$A28),"")</f>
        <v/>
      </c>
      <c r="J28" s="115" t="str">
        <f>IF($A28&lt;&gt;"",INDEX(ActiviteCOP25!N:N,$A28),"")</f>
        <v/>
      </c>
      <c r="K28" s="115" t="str">
        <f>IF($A28&lt;&gt;"",INDEX(ActiviteCOP25!O:O,$A28),"")</f>
        <v/>
      </c>
    </row>
    <row r="29" spans="1:11" s="116" customFormat="1" ht="54.75" customHeight="1" x14ac:dyDescent="0.2">
      <c r="A29" s="112" t="str">
        <f>IF(ROW(A25)&lt;=COUNT(ActiviteCOP25!AD:AD),SMALL(ActiviteCOP25!AD:AD,ROW(A25)),"")</f>
        <v/>
      </c>
      <c r="B29" s="113" t="str">
        <f t="shared" si="0"/>
        <v/>
      </c>
      <c r="C29" s="200" t="str">
        <f>IF($A29&lt;&gt;"",INDEX(ActiviteCOP25!B:B,$A29),"")</f>
        <v/>
      </c>
      <c r="D29" s="129" t="str">
        <f>IF($A29&lt;&gt;"",INDEX(ActiviteCOP25!I:I,$A29),"")</f>
        <v/>
      </c>
      <c r="E29" s="114" t="str">
        <f>IF($A29&lt;&gt;"",TEXT(INDEX(ActiviteCOP25!J:J,$A29),"hh:mm")&amp;" "&amp;TEXT(INDEX(ActiviteCOP25!L:L,$A29),"hh:mm"),"")</f>
        <v/>
      </c>
      <c r="F29" s="115" t="str">
        <f>IF($A29&lt;&gt;"",INDEX(ActiviteCOP25!E:E,$A29),"")</f>
        <v/>
      </c>
      <c r="G29" s="115"/>
      <c r="H29" s="115" t="str">
        <f>IF($A29&lt;&gt;"",INDEX(ActiviteCOP25!M:M,$A29),"")</f>
        <v/>
      </c>
      <c r="I29" s="115" t="str">
        <f>IF($A29&lt;&gt;"",INDEX(ActiviteCOP25!G:G,$A29),"")</f>
        <v/>
      </c>
      <c r="J29" s="115" t="str">
        <f>IF($A29&lt;&gt;"",INDEX(ActiviteCOP25!N:N,$A29),"")</f>
        <v/>
      </c>
      <c r="K29" s="115" t="str">
        <f>IF($A29&lt;&gt;"",INDEX(ActiviteCOP25!O:O,$A29),"")</f>
        <v/>
      </c>
    </row>
    <row r="30" spans="1:11" s="116" customFormat="1" ht="54.75" customHeight="1" x14ac:dyDescent="0.2">
      <c r="A30" s="112" t="str">
        <f>IF(ROW(A26)&lt;=COUNT(ActiviteCOP25!AD:AD),SMALL(ActiviteCOP25!AD:AD,ROW(A26)),"")</f>
        <v/>
      </c>
      <c r="B30" s="113" t="str">
        <f t="shared" si="0"/>
        <v/>
      </c>
      <c r="C30" s="200" t="str">
        <f>IF($A30&lt;&gt;"",INDEX(ActiviteCOP25!B:B,$A30),"")</f>
        <v/>
      </c>
      <c r="D30" s="129" t="str">
        <f>IF($A30&lt;&gt;"",INDEX(ActiviteCOP25!I:I,$A30),"")</f>
        <v/>
      </c>
      <c r="E30" s="114" t="str">
        <f>IF($A30&lt;&gt;"",TEXT(INDEX(ActiviteCOP25!J:J,$A30),"hh:mm")&amp;" "&amp;TEXT(INDEX(ActiviteCOP25!L:L,$A30),"hh:mm"),"")</f>
        <v/>
      </c>
      <c r="F30" s="115" t="str">
        <f>IF($A30&lt;&gt;"",INDEX(ActiviteCOP25!E:E,$A30),"")</f>
        <v/>
      </c>
      <c r="G30" s="115"/>
      <c r="H30" s="115" t="str">
        <f>IF($A30&lt;&gt;"",INDEX(ActiviteCOP25!M:M,$A30),"")</f>
        <v/>
      </c>
      <c r="I30" s="115" t="str">
        <f>IF($A30&lt;&gt;"",INDEX(ActiviteCOP25!G:G,$A30),"")</f>
        <v/>
      </c>
      <c r="J30" s="115" t="str">
        <f>IF($A30&lt;&gt;"",INDEX(ActiviteCOP25!N:N,$A30),"")</f>
        <v/>
      </c>
      <c r="K30" s="115" t="str">
        <f>IF($A30&lt;&gt;"",INDEX(ActiviteCOP25!O:O,$A30),"")</f>
        <v/>
      </c>
    </row>
    <row r="31" spans="1:11" s="116" customFormat="1" ht="54.75" customHeight="1" x14ac:dyDescent="0.2">
      <c r="A31" s="112" t="str">
        <f>IF(ROW(A27)&lt;=COUNT(ActiviteCOP25!AD:AD),SMALL(ActiviteCOP25!AD:AD,ROW(A27)),"")</f>
        <v/>
      </c>
      <c r="B31" s="113" t="str">
        <f t="shared" si="0"/>
        <v/>
      </c>
      <c r="C31" s="200" t="str">
        <f>IF($A31&lt;&gt;"",INDEX(ActiviteCOP25!B:B,$A31),"")</f>
        <v/>
      </c>
      <c r="D31" s="129" t="str">
        <f>IF($A31&lt;&gt;"",INDEX(ActiviteCOP25!I:I,$A31),"")</f>
        <v/>
      </c>
      <c r="E31" s="114" t="str">
        <f>IF($A31&lt;&gt;"",TEXT(INDEX(ActiviteCOP25!J:J,$A31),"hh:mm")&amp;" "&amp;TEXT(INDEX(ActiviteCOP25!L:L,$A31),"hh:mm"),"")</f>
        <v/>
      </c>
      <c r="F31" s="115" t="str">
        <f>IF($A31&lt;&gt;"",INDEX(ActiviteCOP25!E:E,$A31),"")</f>
        <v/>
      </c>
      <c r="G31" s="115"/>
      <c r="H31" s="115" t="str">
        <f>IF($A31&lt;&gt;"",INDEX(ActiviteCOP25!M:M,$A31),"")</f>
        <v/>
      </c>
      <c r="I31" s="115" t="str">
        <f>IF($A31&lt;&gt;"",INDEX(ActiviteCOP25!G:G,$A31),"")</f>
        <v/>
      </c>
      <c r="J31" s="115" t="str">
        <f>IF($A31&lt;&gt;"",INDEX(ActiviteCOP25!N:N,$A31),"")</f>
        <v/>
      </c>
      <c r="K31" s="115" t="str">
        <f>IF($A31&lt;&gt;"",INDEX(ActiviteCOP25!O:O,$A31),"")</f>
        <v/>
      </c>
    </row>
    <row r="32" spans="1:11" s="116" customFormat="1" ht="54.75" customHeight="1" x14ac:dyDescent="0.2">
      <c r="A32" s="112" t="str">
        <f>IF(ROW(A28)&lt;=COUNT(ActiviteCOP25!AD:AD),SMALL(ActiviteCOP25!AD:AD,ROW(A28)),"")</f>
        <v/>
      </c>
      <c r="B32" s="113" t="str">
        <f t="shared" si="0"/>
        <v/>
      </c>
      <c r="C32" s="200" t="str">
        <f>IF($A32&lt;&gt;"",INDEX(ActiviteCOP25!B:B,$A32),"")</f>
        <v/>
      </c>
      <c r="D32" s="129" t="str">
        <f>IF($A32&lt;&gt;"",INDEX(ActiviteCOP25!I:I,$A32),"")</f>
        <v/>
      </c>
      <c r="E32" s="114" t="str">
        <f>IF($A32&lt;&gt;"",TEXT(INDEX(ActiviteCOP25!J:J,$A32),"hh:mm")&amp;" "&amp;TEXT(INDEX(ActiviteCOP25!L:L,$A32),"hh:mm"),"")</f>
        <v/>
      </c>
      <c r="F32" s="115" t="str">
        <f>IF($A32&lt;&gt;"",INDEX(ActiviteCOP25!E:E,$A32),"")</f>
        <v/>
      </c>
      <c r="G32" s="115"/>
      <c r="H32" s="115" t="str">
        <f>IF($A32&lt;&gt;"",INDEX(ActiviteCOP25!M:M,$A32),"")</f>
        <v/>
      </c>
      <c r="I32" s="115" t="str">
        <f>IF($A32&lt;&gt;"",INDEX(ActiviteCOP25!G:G,$A32),"")</f>
        <v/>
      </c>
      <c r="J32" s="115" t="str">
        <f>IF($A32&lt;&gt;"",INDEX(ActiviteCOP25!N:N,$A32),"")</f>
        <v/>
      </c>
      <c r="K32" s="115" t="str">
        <f>IF($A32&lt;&gt;"",INDEX(ActiviteCOP25!O:O,$A32),"")</f>
        <v/>
      </c>
    </row>
    <row r="33" spans="1:11" s="116" customFormat="1" ht="54.75" customHeight="1" x14ac:dyDescent="0.2">
      <c r="A33" s="112" t="str">
        <f>IF(ROW(A29)&lt;=COUNT(ActiviteCOP25!AD:AD),SMALL(ActiviteCOP25!AD:AD,ROW(A29)),"")</f>
        <v/>
      </c>
      <c r="B33" s="113" t="str">
        <f t="shared" si="0"/>
        <v/>
      </c>
      <c r="C33" s="200" t="str">
        <f>IF($A33&lt;&gt;"",INDEX(ActiviteCOP25!B:B,$A33),"")</f>
        <v/>
      </c>
      <c r="D33" s="129" t="str">
        <f>IF($A33&lt;&gt;"",INDEX(ActiviteCOP25!I:I,$A33),"")</f>
        <v/>
      </c>
      <c r="E33" s="114" t="str">
        <f>IF($A33&lt;&gt;"",TEXT(INDEX(ActiviteCOP25!J:J,$A33),"hh:mm")&amp;" "&amp;TEXT(INDEX(ActiviteCOP25!L:L,$A33),"hh:mm"),"")</f>
        <v/>
      </c>
      <c r="F33" s="115" t="str">
        <f>IF($A33&lt;&gt;"",INDEX(ActiviteCOP25!E:E,$A33),"")</f>
        <v/>
      </c>
      <c r="G33" s="115"/>
      <c r="H33" s="115" t="str">
        <f>IF($A33&lt;&gt;"",INDEX(ActiviteCOP25!M:M,$A33),"")</f>
        <v/>
      </c>
      <c r="I33" s="115" t="str">
        <f>IF($A33&lt;&gt;"",INDEX(ActiviteCOP25!G:G,$A33),"")</f>
        <v/>
      </c>
      <c r="J33" s="115" t="str">
        <f>IF($A33&lt;&gt;"",INDEX(ActiviteCOP25!N:N,$A33),"")</f>
        <v/>
      </c>
      <c r="K33" s="115" t="str">
        <f>IF($A33&lt;&gt;"",INDEX(ActiviteCOP25!O:O,$A33),"")</f>
        <v/>
      </c>
    </row>
    <row r="34" spans="1:11" s="116" customFormat="1" ht="54.75" customHeight="1" x14ac:dyDescent="0.2">
      <c r="A34" s="112" t="str">
        <f>IF(ROW(A30)&lt;=COUNT(ActiviteCOP25!AD:AD),SMALL(ActiviteCOP25!AD:AD,ROW(A30)),"")</f>
        <v/>
      </c>
      <c r="B34" s="113" t="str">
        <f t="shared" si="0"/>
        <v/>
      </c>
      <c r="C34" s="200" t="str">
        <f>IF($A34&lt;&gt;"",INDEX(ActiviteCOP25!B:B,$A34),"")</f>
        <v/>
      </c>
      <c r="D34" s="129" t="str">
        <f>IF($A34&lt;&gt;"",INDEX(ActiviteCOP25!I:I,$A34),"")</f>
        <v/>
      </c>
      <c r="E34" s="114" t="str">
        <f>IF($A34&lt;&gt;"",TEXT(INDEX(ActiviteCOP25!J:J,$A34),"hh:mm")&amp;" "&amp;TEXT(INDEX(ActiviteCOP25!L:L,$A34),"hh:mm"),"")</f>
        <v/>
      </c>
      <c r="F34" s="115" t="str">
        <f>IF($A34&lt;&gt;"",INDEX(ActiviteCOP25!E:E,$A34),"")</f>
        <v/>
      </c>
      <c r="G34" s="115"/>
      <c r="H34" s="115" t="str">
        <f>IF($A34&lt;&gt;"",INDEX(ActiviteCOP25!M:M,$A34),"")</f>
        <v/>
      </c>
      <c r="I34" s="115" t="str">
        <f>IF($A34&lt;&gt;"",INDEX(ActiviteCOP25!G:G,$A34),"")</f>
        <v/>
      </c>
      <c r="J34" s="115" t="str">
        <f>IF($A34&lt;&gt;"",INDEX(ActiviteCOP25!N:N,$A34),"")</f>
        <v/>
      </c>
      <c r="K34" s="115" t="str">
        <f>IF($A34&lt;&gt;"",INDEX(ActiviteCOP25!O:O,$A34),"")</f>
        <v/>
      </c>
    </row>
    <row r="35" spans="1:11" s="116" customFormat="1" ht="54.75" customHeight="1" x14ac:dyDescent="0.2">
      <c r="A35" s="112" t="str">
        <f>IF(ROW(A31)&lt;=COUNT(ActiviteCOP25!AD:AD),SMALL(ActiviteCOP25!AD:AD,ROW(A31)),"")</f>
        <v/>
      </c>
      <c r="B35" s="113" t="str">
        <f t="shared" si="0"/>
        <v/>
      </c>
      <c r="C35" s="200" t="str">
        <f>IF($A35&lt;&gt;"",INDEX(ActiviteCOP25!B:B,$A35),"")</f>
        <v/>
      </c>
      <c r="D35" s="129" t="str">
        <f>IF($A35&lt;&gt;"",INDEX(ActiviteCOP25!I:I,$A35),"")</f>
        <v/>
      </c>
      <c r="E35" s="114" t="str">
        <f>IF($A35&lt;&gt;"",TEXT(INDEX(ActiviteCOP25!J:J,$A35),"hh:mm")&amp;" "&amp;TEXT(INDEX(ActiviteCOP25!L:L,$A35),"hh:mm"),"")</f>
        <v/>
      </c>
      <c r="F35" s="115" t="str">
        <f>IF($A35&lt;&gt;"",INDEX(ActiviteCOP25!E:E,$A35),"")</f>
        <v/>
      </c>
      <c r="G35" s="115"/>
      <c r="H35" s="115" t="str">
        <f>IF($A35&lt;&gt;"",INDEX(ActiviteCOP25!M:M,$A35),"")</f>
        <v/>
      </c>
      <c r="I35" s="115" t="str">
        <f>IF($A35&lt;&gt;"",INDEX(ActiviteCOP25!G:G,$A35),"")</f>
        <v/>
      </c>
      <c r="J35" s="115" t="str">
        <f>IF($A35&lt;&gt;"",INDEX(ActiviteCOP25!N:N,$A35),"")</f>
        <v/>
      </c>
      <c r="K35" s="115" t="str">
        <f>IF($A35&lt;&gt;"",INDEX(ActiviteCOP25!O:O,$A35),"")</f>
        <v/>
      </c>
    </row>
    <row r="36" spans="1:11" s="116" customFormat="1" ht="54.75" customHeight="1" x14ac:dyDescent="0.2">
      <c r="A36" s="112" t="str">
        <f>IF(ROW(A32)&lt;=COUNT(ActiviteCOP25!AD:AD),SMALL(ActiviteCOP25!AD:AD,ROW(A32)),"")</f>
        <v/>
      </c>
      <c r="B36" s="113" t="str">
        <f t="shared" si="0"/>
        <v/>
      </c>
      <c r="C36" s="200" t="str">
        <f>IF($A36&lt;&gt;"",INDEX(ActiviteCOP25!B:B,$A36),"")</f>
        <v/>
      </c>
      <c r="D36" s="129" t="str">
        <f>IF($A36&lt;&gt;"",INDEX(ActiviteCOP25!I:I,$A36),"")</f>
        <v/>
      </c>
      <c r="E36" s="114" t="str">
        <f>IF($A36&lt;&gt;"",TEXT(INDEX(ActiviteCOP25!J:J,$A36),"hh:mm")&amp;" "&amp;TEXT(INDEX(ActiviteCOP25!L:L,$A36),"hh:mm"),"")</f>
        <v/>
      </c>
      <c r="F36" s="115" t="str">
        <f>IF($A36&lt;&gt;"",INDEX(ActiviteCOP25!E:E,$A36),"")</f>
        <v/>
      </c>
      <c r="G36" s="115"/>
      <c r="H36" s="115" t="str">
        <f>IF($A36&lt;&gt;"",INDEX(ActiviteCOP25!M:M,$A36),"")</f>
        <v/>
      </c>
      <c r="I36" s="115" t="str">
        <f>IF($A36&lt;&gt;"",INDEX(ActiviteCOP25!G:G,$A36),"")</f>
        <v/>
      </c>
      <c r="J36" s="115" t="str">
        <f>IF($A36&lt;&gt;"",INDEX(ActiviteCOP25!N:N,$A36),"")</f>
        <v/>
      </c>
      <c r="K36" s="115" t="str">
        <f>IF($A36&lt;&gt;"",INDEX(ActiviteCOP25!O:O,$A36),"")</f>
        <v/>
      </c>
    </row>
    <row r="37" spans="1:11" s="116" customFormat="1" ht="54.75" customHeight="1" x14ac:dyDescent="0.2">
      <c r="A37" s="112" t="str">
        <f>IF(ROW(A33)&lt;=COUNT(ActiviteCOP25!AD:AD),SMALL(ActiviteCOP25!AD:AD,ROW(A33)),"")</f>
        <v/>
      </c>
      <c r="B37" s="113" t="str">
        <f t="shared" si="0"/>
        <v/>
      </c>
      <c r="C37" s="200" t="str">
        <f>IF($A37&lt;&gt;"",INDEX(ActiviteCOP25!B:B,$A37),"")</f>
        <v/>
      </c>
      <c r="D37" s="129" t="str">
        <f>IF($A37&lt;&gt;"",INDEX(ActiviteCOP25!I:I,$A37),"")</f>
        <v/>
      </c>
      <c r="E37" s="114" t="str">
        <f>IF($A37&lt;&gt;"",INDEX(ActiviteCOP25!J:J,$A37),"")</f>
        <v/>
      </c>
      <c r="F37" s="115" t="str">
        <f>IF($A37&lt;&gt;"",INDEX(ActiviteCOP25!E:E,$A37),"")</f>
        <v/>
      </c>
      <c r="G37" s="115"/>
      <c r="H37" s="115" t="str">
        <f>IF($A37&lt;&gt;"",INDEX(ActiviteCOP25!M:M,$A37),"")</f>
        <v/>
      </c>
      <c r="I37" s="115" t="str">
        <f>IF($A37&lt;&gt;"",INDEX(ActiviteCOP25!G:G,$A37),"")</f>
        <v/>
      </c>
      <c r="J37" s="115" t="str">
        <f>IF($A37&lt;&gt;"",INDEX(ActiviteCOP25!N:N,$A37),"")</f>
        <v/>
      </c>
      <c r="K37" s="115" t="str">
        <f>IF($A37&lt;&gt;"",INDEX(ActiviteCOP25!O:O,$A37),"")</f>
        <v/>
      </c>
    </row>
    <row r="38" spans="1:11" s="116" customFormat="1" ht="54.75" customHeight="1" x14ac:dyDescent="0.2">
      <c r="A38" s="112" t="str">
        <f>IF(ROW(A34)&lt;=COUNT(ActiviteCOP25!AD:AD),SMALL(ActiviteCOP25!AD:AD,ROW(A34)),"")</f>
        <v/>
      </c>
      <c r="B38" s="113" t="str">
        <f t="shared" si="0"/>
        <v/>
      </c>
      <c r="C38" s="200" t="str">
        <f>IF($A38&lt;&gt;"",INDEX(ActiviteCOP25!B:B,$A38),"")</f>
        <v/>
      </c>
      <c r="D38" s="129" t="str">
        <f>IF($A38&lt;&gt;"",INDEX(ActiviteCOP25!I:I,$A38),"")</f>
        <v/>
      </c>
      <c r="E38" s="114" t="str">
        <f>IF($A38&lt;&gt;"",INDEX(ActiviteCOP25!J:J,$A38),"")</f>
        <v/>
      </c>
      <c r="F38" s="115" t="str">
        <f>IF($A38&lt;&gt;"",INDEX(ActiviteCOP25!E:E,$A38),"")</f>
        <v/>
      </c>
      <c r="G38" s="115"/>
      <c r="H38" s="115" t="str">
        <f>IF($A38&lt;&gt;"",INDEX(ActiviteCOP25!M:M,$A38),"")</f>
        <v/>
      </c>
      <c r="I38" s="115" t="str">
        <f>IF($A38&lt;&gt;"",INDEX(ActiviteCOP25!G:G,$A38),"")</f>
        <v/>
      </c>
      <c r="J38" s="115" t="str">
        <f>IF($A38&lt;&gt;"",INDEX(ActiviteCOP25!N:N,$A38),"")</f>
        <v/>
      </c>
      <c r="K38" s="115" t="str">
        <f>IF($A38&lt;&gt;"",INDEX(ActiviteCOP25!O:O,$A38),"")</f>
        <v/>
      </c>
    </row>
    <row r="39" spans="1:11" s="116" customFormat="1" ht="54.75" customHeight="1" x14ac:dyDescent="0.2">
      <c r="A39" s="112" t="str">
        <f>IF(ROW(A35)&lt;=COUNT(ActiviteCOP25!AD:AD),SMALL(ActiviteCOP25!AD:AD,ROW(A35)),"")</f>
        <v/>
      </c>
      <c r="B39" s="113" t="str">
        <f t="shared" si="0"/>
        <v/>
      </c>
      <c r="C39" s="200" t="str">
        <f>IF($A39&lt;&gt;"",INDEX(ActiviteCOP25!B:B,$A39),"")</f>
        <v/>
      </c>
      <c r="D39" s="129" t="str">
        <f>IF($A39&lt;&gt;"",INDEX(ActiviteCOP25!I:I,$A39),"")</f>
        <v/>
      </c>
      <c r="E39" s="114" t="str">
        <f>IF($A39&lt;&gt;"",INDEX(ActiviteCOP25!J:J,$A39),"")</f>
        <v/>
      </c>
      <c r="F39" s="115" t="str">
        <f>IF($A39&lt;&gt;"",INDEX(ActiviteCOP25!E:E,$A39),"")</f>
        <v/>
      </c>
      <c r="G39" s="115"/>
      <c r="H39" s="115" t="str">
        <f>IF($A39&lt;&gt;"",INDEX(ActiviteCOP25!M:M,$A39),"")</f>
        <v/>
      </c>
      <c r="I39" s="115" t="str">
        <f>IF($A39&lt;&gt;"",INDEX(ActiviteCOP25!G:G,$A39),"")</f>
        <v/>
      </c>
      <c r="J39" s="115" t="str">
        <f>IF($A39&lt;&gt;"",INDEX(ActiviteCOP25!N:N,$A39),"")</f>
        <v/>
      </c>
      <c r="K39" s="115" t="str">
        <f>IF($A39&lt;&gt;"",INDEX(ActiviteCOP25!O:O,$A39),"")</f>
        <v/>
      </c>
    </row>
    <row r="40" spans="1:11" s="116" customFormat="1" ht="54.75" customHeight="1" x14ac:dyDescent="0.2">
      <c r="A40" s="112" t="str">
        <f>IF(ROW(A36)&lt;=COUNT(ActiviteCOP25!AD:AD),SMALL(ActiviteCOP25!AD:AD,ROW(A36)),"")</f>
        <v/>
      </c>
      <c r="B40" s="113" t="str">
        <f t="shared" si="0"/>
        <v/>
      </c>
      <c r="C40" s="200" t="str">
        <f>IF($A40&lt;&gt;"",INDEX(ActiviteCOP25!B:B,$A40),"")</f>
        <v/>
      </c>
      <c r="D40" s="129" t="str">
        <f>IF($A40&lt;&gt;"",INDEX(ActiviteCOP25!I:I,$A40),"")</f>
        <v/>
      </c>
      <c r="E40" s="114" t="str">
        <f>IF($A40&lt;&gt;"",INDEX(ActiviteCOP25!J:J,$A40),"")</f>
        <v/>
      </c>
      <c r="F40" s="115" t="str">
        <f>IF($A40&lt;&gt;"",INDEX(ActiviteCOP25!E:E,$A40),"")</f>
        <v/>
      </c>
      <c r="G40" s="115"/>
      <c r="H40" s="115" t="str">
        <f>IF($A40&lt;&gt;"",INDEX(ActiviteCOP25!M:M,$A40),"")</f>
        <v/>
      </c>
      <c r="I40" s="115" t="str">
        <f>IF($A40&lt;&gt;"",INDEX(ActiviteCOP25!G:G,$A40),"")</f>
        <v/>
      </c>
      <c r="J40" s="115" t="str">
        <f>IF($A40&lt;&gt;"",INDEX(ActiviteCOP25!N:N,$A40),"")</f>
        <v/>
      </c>
      <c r="K40" s="115" t="str">
        <f>IF($A40&lt;&gt;"",INDEX(ActiviteCOP25!O:O,$A40),"")</f>
        <v/>
      </c>
    </row>
    <row r="41" spans="1:11" s="116" customFormat="1" ht="54.75" customHeight="1" x14ac:dyDescent="0.2">
      <c r="A41" s="112" t="str">
        <f>IF(ROW(A37)&lt;=COUNT(ActiviteCOP25!AD:AD),SMALL(ActiviteCOP25!AD:AD,ROW(A37)),"")</f>
        <v/>
      </c>
      <c r="B41" s="113" t="str">
        <f t="shared" si="0"/>
        <v/>
      </c>
      <c r="C41" s="200"/>
      <c r="D41" s="129" t="str">
        <f>IF($A41&lt;&gt;"",INDEX(ActiviteCOP25!I:I,$A41),"")</f>
        <v/>
      </c>
      <c r="E41" s="114" t="str">
        <f>IF($A41&lt;&gt;"",INDEX(ActiviteCOP25!J:J,$A41),"")</f>
        <v/>
      </c>
      <c r="F41" s="115" t="str">
        <f>IF($A41&lt;&gt;"",INDEX(ActiviteCOP25!E:E,$A41),"")</f>
        <v/>
      </c>
      <c r="G41" s="115"/>
      <c r="H41" s="115" t="str">
        <f>IF($A41&lt;&gt;"",INDEX(ActiviteCOP25!M:M,$A41),"")</f>
        <v/>
      </c>
      <c r="I41" s="115" t="str">
        <f>IF($A41&lt;&gt;"",INDEX(ActiviteCOP25!G:G,$A41),"")</f>
        <v/>
      </c>
      <c r="J41" s="115" t="str">
        <f>IF($A41&lt;&gt;"",INDEX(ActiviteCOP25!N:N,$A41),"")</f>
        <v/>
      </c>
      <c r="K41" s="115" t="str">
        <f>IF($A41&lt;&gt;"",INDEX(ActiviteCOP25!O:O,$A41),"")</f>
        <v/>
      </c>
    </row>
    <row r="42" spans="1:11" s="116" customFormat="1" ht="54.75" customHeight="1" x14ac:dyDescent="0.2">
      <c r="A42" s="112" t="str">
        <f>IF(ROW(A38)&lt;=COUNT(ActiviteCOP25!AD:AD),SMALL(ActiviteCOP25!AD:AD,ROW(A38)),"")</f>
        <v/>
      </c>
      <c r="B42" s="113" t="str">
        <f t="shared" si="0"/>
        <v/>
      </c>
      <c r="C42" s="200"/>
      <c r="D42" s="129" t="str">
        <f>IF($A42&lt;&gt;"",INDEX(ActiviteCOP25!I:I,$A42),"")</f>
        <v/>
      </c>
      <c r="E42" s="114" t="str">
        <f>IF($A42&lt;&gt;"",INDEX(ActiviteCOP25!J:J,$A42),"")</f>
        <v/>
      </c>
      <c r="F42" s="115" t="str">
        <f>IF($A42&lt;&gt;"",INDEX(ActiviteCOP25!E:E,$A42),"")</f>
        <v/>
      </c>
      <c r="G42" s="115"/>
      <c r="H42" s="115" t="str">
        <f>IF($A42&lt;&gt;"",INDEX(ActiviteCOP25!M:M,$A42),"")</f>
        <v/>
      </c>
      <c r="I42" s="115" t="str">
        <f>IF($A42&lt;&gt;"",INDEX(ActiviteCOP25!G:G,$A42),"")</f>
        <v/>
      </c>
      <c r="J42" s="115" t="str">
        <f>IF($A42&lt;&gt;"",INDEX(ActiviteCOP25!N:N,$A42),"")</f>
        <v/>
      </c>
      <c r="K42" s="115" t="str">
        <f>IF($A42&lt;&gt;"",INDEX(ActiviteCOP25!O:O,$A42),"")</f>
        <v/>
      </c>
    </row>
    <row r="43" spans="1:11" s="116" customFormat="1" ht="54.75" customHeight="1" x14ac:dyDescent="0.2">
      <c r="A43" s="112" t="str">
        <f>IF(ROW(A39)&lt;=COUNT(ActiviteCOP25!AD:AD),SMALL(ActiviteCOP25!AD:AD,ROW(A39)),"")</f>
        <v/>
      </c>
      <c r="B43" s="113" t="str">
        <f t="shared" si="0"/>
        <v/>
      </c>
      <c r="C43" s="200"/>
      <c r="D43" s="129" t="str">
        <f>IF($A43&lt;&gt;"",INDEX(ActiviteCOP25!I:I,$A43),"")</f>
        <v/>
      </c>
      <c r="E43" s="114" t="str">
        <f>IF($A43&lt;&gt;"",INDEX(ActiviteCOP25!J:J,$A43),"")</f>
        <v/>
      </c>
      <c r="F43" s="115" t="str">
        <f>IF($A43&lt;&gt;"",INDEX(ActiviteCOP25!E:E,$A43),"")</f>
        <v/>
      </c>
      <c r="G43" s="115"/>
      <c r="H43" s="115" t="str">
        <f>IF($A43&lt;&gt;"",INDEX(ActiviteCOP25!M:M,$A43),"")</f>
        <v/>
      </c>
      <c r="I43" s="115" t="str">
        <f>IF($A43&lt;&gt;"",INDEX(ActiviteCOP25!G:G,$A43),"")</f>
        <v/>
      </c>
      <c r="J43" s="115" t="str">
        <f>IF($A43&lt;&gt;"",INDEX(ActiviteCOP25!N:N,$A43),"")</f>
        <v/>
      </c>
      <c r="K43" s="115" t="str">
        <f>IF($A43&lt;&gt;"",INDEX(ActiviteCOP25!O:O,$A43),"")</f>
        <v/>
      </c>
    </row>
    <row r="44" spans="1:11" s="116" customFormat="1" ht="54.75" customHeight="1" x14ac:dyDescent="0.2">
      <c r="A44" s="112" t="str">
        <f>IF(ROW(A40)&lt;=COUNT(ActiviteCOP25!AD:AD),SMALL(ActiviteCOP25!AD:AD,ROW(A40)),"")</f>
        <v/>
      </c>
      <c r="B44" s="113" t="str">
        <f t="shared" si="0"/>
        <v/>
      </c>
      <c r="C44" s="200"/>
      <c r="D44" s="129" t="str">
        <f>IF($A44&lt;&gt;"",INDEX(ActiviteCOP25!I:I,$A44),"")</f>
        <v/>
      </c>
      <c r="E44" s="114" t="str">
        <f>IF($A44&lt;&gt;"",INDEX(ActiviteCOP25!J:J,$A44),"")</f>
        <v/>
      </c>
      <c r="F44" s="115" t="str">
        <f>IF($A44&lt;&gt;"",INDEX(ActiviteCOP25!E:E,$A44),"")</f>
        <v/>
      </c>
      <c r="G44" s="115"/>
      <c r="H44" s="115" t="str">
        <f>IF($A44&lt;&gt;"",INDEX(ActiviteCOP25!M:M,$A44),"")</f>
        <v/>
      </c>
      <c r="I44" s="115" t="str">
        <f>IF($A44&lt;&gt;"",INDEX(ActiviteCOP25!G:G,$A44),"")</f>
        <v/>
      </c>
      <c r="J44" s="115" t="str">
        <f>IF($A44&lt;&gt;"",INDEX(ActiviteCOP25!N:N,$A44),"")</f>
        <v/>
      </c>
      <c r="K44" s="115" t="str">
        <f>IF($A44&lt;&gt;"",INDEX(ActiviteCOP25!O:O,$A44),"")</f>
        <v/>
      </c>
    </row>
    <row r="45" spans="1:11" s="116" customFormat="1" ht="54.75" customHeight="1" x14ac:dyDescent="0.2">
      <c r="A45" s="112" t="str">
        <f>IF(ROW(A41)&lt;=COUNT(ActiviteCOP25!AD:AD),SMALL(ActiviteCOP25!AD:AD,ROW(A41)),"")</f>
        <v/>
      </c>
      <c r="B45" s="113" t="str">
        <f t="shared" si="0"/>
        <v/>
      </c>
      <c r="C45" s="200"/>
      <c r="D45" s="129" t="str">
        <f>IF($A45&lt;&gt;"",INDEX(ActiviteCOP25!I:I,$A45),"")</f>
        <v/>
      </c>
      <c r="E45" s="114" t="str">
        <f>IF($A45&lt;&gt;"",INDEX(ActiviteCOP25!J:J,$A45),"")</f>
        <v/>
      </c>
      <c r="F45" s="115" t="str">
        <f>IF($A45&lt;&gt;"",INDEX(ActiviteCOP25!E:E,$A45),"")</f>
        <v/>
      </c>
      <c r="G45" s="115"/>
      <c r="H45" s="115" t="str">
        <f>IF($A45&lt;&gt;"",INDEX(ActiviteCOP25!M:M,$A45),"")</f>
        <v/>
      </c>
      <c r="I45" s="115" t="str">
        <f>IF($A45&lt;&gt;"",INDEX(ActiviteCOP25!G:G,$A45),"")</f>
        <v/>
      </c>
      <c r="J45" s="115" t="str">
        <f>IF($A45&lt;&gt;"",INDEX(ActiviteCOP25!N:N,$A45),"")</f>
        <v/>
      </c>
      <c r="K45" s="115" t="str">
        <f>IF($A45&lt;&gt;"",INDEX(ActiviteCOP25!O:O,$A45),"")</f>
        <v/>
      </c>
    </row>
    <row r="46" spans="1:11" s="116" customFormat="1" ht="54.75" customHeight="1" x14ac:dyDescent="0.2">
      <c r="A46" s="112" t="str">
        <f>IF(ROW(A42)&lt;=COUNT(ActiviteCOP25!AD:AD),SMALL(ActiviteCOP25!AD:AD,ROW(A42)),"")</f>
        <v/>
      </c>
      <c r="B46" s="113" t="str">
        <f t="shared" si="0"/>
        <v/>
      </c>
      <c r="C46" s="200"/>
      <c r="D46" s="129" t="str">
        <f>IF($A46&lt;&gt;"",INDEX(ActiviteCOP25!I:I,$A46),"")</f>
        <v/>
      </c>
      <c r="E46" s="114" t="str">
        <f>IF($A46&lt;&gt;"",INDEX(ActiviteCOP25!J:J,$A46),"")</f>
        <v/>
      </c>
      <c r="F46" s="115" t="str">
        <f>IF($A46&lt;&gt;"",INDEX(ActiviteCOP25!E:E,$A46),"")</f>
        <v/>
      </c>
      <c r="G46" s="115"/>
      <c r="H46" s="115" t="str">
        <f>IF($A46&lt;&gt;"",INDEX(ActiviteCOP25!M:M,$A46),"")</f>
        <v/>
      </c>
      <c r="I46" s="115" t="str">
        <f>IF($A46&lt;&gt;"",INDEX(ActiviteCOP25!G:G,$A46),"")</f>
        <v/>
      </c>
      <c r="J46" s="115" t="str">
        <f>IF($A46&lt;&gt;"",INDEX(ActiviteCOP25!N:N,$A46),"")</f>
        <v/>
      </c>
      <c r="K46" s="115" t="str">
        <f>IF($A46&lt;&gt;"",INDEX(ActiviteCOP25!O:O,$A46),"")</f>
        <v/>
      </c>
    </row>
    <row r="47" spans="1:11" s="116" customFormat="1" ht="54.75" customHeight="1" x14ac:dyDescent="0.2">
      <c r="A47" s="112" t="str">
        <f>IF(ROW(A43)&lt;=COUNT(ActiviteCOP25!AD:AD),SMALL(ActiviteCOP25!AD:AD,ROW(A43)),"")</f>
        <v/>
      </c>
      <c r="B47" s="113" t="str">
        <f t="shared" si="0"/>
        <v/>
      </c>
      <c r="C47" s="200"/>
      <c r="D47" s="129" t="str">
        <f>IF($A47&lt;&gt;"",INDEX(ActiviteCOP25!I:I,$A47),"")</f>
        <v/>
      </c>
      <c r="E47" s="114" t="str">
        <f>IF($A47&lt;&gt;"",INDEX(ActiviteCOP25!J:J,$A47),"")</f>
        <v/>
      </c>
      <c r="F47" s="115" t="str">
        <f>IF($A47&lt;&gt;"",INDEX(ActiviteCOP25!E:E,$A47),"")</f>
        <v/>
      </c>
      <c r="G47" s="115"/>
      <c r="H47" s="115" t="str">
        <f>IF($A47&lt;&gt;"",INDEX(ActiviteCOP25!M:M,$A47),"")</f>
        <v/>
      </c>
      <c r="I47" s="115" t="str">
        <f>IF($A47&lt;&gt;"",INDEX(ActiviteCOP25!G:G,$A47),"")</f>
        <v/>
      </c>
      <c r="J47" s="115" t="str">
        <f>IF($A47&lt;&gt;"",INDEX(ActiviteCOP25!N:N,$A47),"")</f>
        <v/>
      </c>
      <c r="K47" s="115" t="str">
        <f>IF($A47&lt;&gt;"",INDEX(ActiviteCOP25!O:O,$A47),"")</f>
        <v/>
      </c>
    </row>
    <row r="48" spans="1:11" s="116" customFormat="1" ht="54.75" customHeight="1" x14ac:dyDescent="0.2">
      <c r="A48" s="112" t="str">
        <f>IF(ROW(A44)&lt;=COUNT(ActiviteCOP25!AD:AD),SMALL(ActiviteCOP25!AD:AD,ROW(A44)),"")</f>
        <v/>
      </c>
      <c r="B48" s="113" t="str">
        <f t="shared" si="0"/>
        <v/>
      </c>
      <c r="C48" s="200"/>
      <c r="D48" s="129" t="str">
        <f>IF($A48&lt;&gt;"",INDEX(ActiviteCOP25!I:I,$A48),"")</f>
        <v/>
      </c>
      <c r="E48" s="114" t="str">
        <f>IF($A48&lt;&gt;"",INDEX(ActiviteCOP25!J:J,$A48),"")</f>
        <v/>
      </c>
      <c r="F48" s="115" t="str">
        <f>IF($A48&lt;&gt;"",INDEX(ActiviteCOP25!E:E,$A48),"")</f>
        <v/>
      </c>
      <c r="G48" s="115"/>
      <c r="H48" s="115" t="str">
        <f>IF($A48&lt;&gt;"",INDEX(ActiviteCOP25!M:M,$A48),"")</f>
        <v/>
      </c>
      <c r="I48" s="115" t="str">
        <f>IF($A48&lt;&gt;"",INDEX(ActiviteCOP25!G:G,$A48),"")</f>
        <v/>
      </c>
      <c r="J48" s="115" t="str">
        <f>IF($A48&lt;&gt;"",INDEX(ActiviteCOP25!N:N,$A48),"")</f>
        <v/>
      </c>
      <c r="K48" s="115" t="str">
        <f>IF($A48&lt;&gt;"",INDEX(ActiviteCOP25!O:O,$A48),"")</f>
        <v/>
      </c>
    </row>
    <row r="49" spans="1:11" s="116" customFormat="1" ht="54.75" customHeight="1" x14ac:dyDescent="0.2">
      <c r="A49" s="112" t="str">
        <f>IF(ROW(A45)&lt;=COUNT(ActiviteCOP25!AD:AD),SMALL(ActiviteCOP25!AD:AD,ROW(A45)),"")</f>
        <v/>
      </c>
      <c r="B49" s="113" t="str">
        <f t="shared" si="0"/>
        <v/>
      </c>
      <c r="C49" s="200"/>
      <c r="D49" s="129" t="str">
        <f>IF($A49&lt;&gt;"",INDEX(ActiviteCOP25!I:I,$A49),"")</f>
        <v/>
      </c>
      <c r="E49" s="114" t="str">
        <f>IF($A49&lt;&gt;"",INDEX(ActiviteCOP25!J:J,$A49),"")</f>
        <v/>
      </c>
      <c r="F49" s="115" t="str">
        <f>IF($A49&lt;&gt;"",INDEX(ActiviteCOP25!E:E,$A49),"")</f>
        <v/>
      </c>
      <c r="G49" s="115"/>
      <c r="H49" s="115" t="str">
        <f>IF($A49&lt;&gt;"",INDEX(ActiviteCOP25!M:M,$A49),"")</f>
        <v/>
      </c>
      <c r="I49" s="115" t="str">
        <f>IF($A49&lt;&gt;"",INDEX(ActiviteCOP25!G:G,$A49),"")</f>
        <v/>
      </c>
      <c r="J49" s="115" t="str">
        <f>IF($A49&lt;&gt;"",INDEX(ActiviteCOP25!N:N,$A49),"")</f>
        <v/>
      </c>
      <c r="K49" s="115" t="str">
        <f>IF($A49&lt;&gt;"",INDEX(ActiviteCOP25!O:O,$A49),"")</f>
        <v/>
      </c>
    </row>
    <row r="50" spans="1:11" s="116" customFormat="1" ht="54.75" customHeight="1" x14ac:dyDescent="0.2">
      <c r="A50" s="112" t="str">
        <f>IF(ROW(A46)&lt;=COUNT(ActiviteCOP25!AD:AD),SMALL(ActiviteCOP25!AD:AD,ROW(A46)),"")</f>
        <v/>
      </c>
      <c r="B50" s="113" t="str">
        <f t="shared" si="0"/>
        <v/>
      </c>
      <c r="C50" s="200"/>
      <c r="D50" s="129" t="str">
        <f>IF($A50&lt;&gt;"",INDEX(ActiviteCOP25!I:I,$A50),"")</f>
        <v/>
      </c>
      <c r="E50" s="114" t="str">
        <f>IF($A50&lt;&gt;"",INDEX(ActiviteCOP25!J:J,$A50),"")</f>
        <v/>
      </c>
      <c r="F50" s="115" t="str">
        <f>IF($A50&lt;&gt;"",INDEX(ActiviteCOP25!E:E,$A50),"")</f>
        <v/>
      </c>
      <c r="G50" s="115"/>
      <c r="H50" s="115" t="str">
        <f>IF($A50&lt;&gt;"",INDEX(ActiviteCOP25!M:M,$A50),"")</f>
        <v/>
      </c>
      <c r="I50" s="115" t="str">
        <f>IF($A50&lt;&gt;"",INDEX(ActiviteCOP25!G:G,$A50),"")</f>
        <v/>
      </c>
      <c r="J50" s="115" t="str">
        <f>IF($A50&lt;&gt;"",INDEX(ActiviteCOP25!N:N,$A50),"")</f>
        <v/>
      </c>
      <c r="K50" s="115" t="str">
        <f>IF($A50&lt;&gt;"",INDEX(ActiviteCOP25!O:O,$A50),"")</f>
        <v/>
      </c>
    </row>
    <row r="51" spans="1:11" s="116" customFormat="1" ht="54.75" customHeight="1" x14ac:dyDescent="0.2">
      <c r="A51" s="112" t="str">
        <f>IF(ROW(A47)&lt;=COUNT(ActiviteCOP25!AD:AD),SMALL(ActiviteCOP25!AD:AD,ROW(A47)),"")</f>
        <v/>
      </c>
      <c r="B51" s="113" t="str">
        <f t="shared" si="0"/>
        <v/>
      </c>
      <c r="C51" s="200"/>
      <c r="D51" s="129" t="str">
        <f>IF($A51&lt;&gt;"",INDEX(ActiviteCOP25!I:I,$A51),"")</f>
        <v/>
      </c>
      <c r="E51" s="114" t="str">
        <f>IF($A51&lt;&gt;"",INDEX(ActiviteCOP25!J:J,$A51),"")</f>
        <v/>
      </c>
      <c r="F51" s="115" t="str">
        <f>IF($A51&lt;&gt;"",INDEX(ActiviteCOP25!E:E,$A51),"")</f>
        <v/>
      </c>
      <c r="G51" s="115"/>
      <c r="H51" s="115" t="str">
        <f>IF($A51&lt;&gt;"",INDEX(ActiviteCOP25!M:M,$A51),"")</f>
        <v/>
      </c>
      <c r="I51" s="115" t="str">
        <f>IF($A51&lt;&gt;"",INDEX(ActiviteCOP25!G:G,$A51),"")</f>
        <v/>
      </c>
      <c r="J51" s="115" t="str">
        <f>IF($A51&lt;&gt;"",INDEX(ActiviteCOP25!N:N,$A51),"")</f>
        <v/>
      </c>
      <c r="K51" s="115" t="str">
        <f>IF($A51&lt;&gt;"",INDEX(ActiviteCOP25!O:O,$A51),"")</f>
        <v/>
      </c>
    </row>
    <row r="52" spans="1:11" s="116" customFormat="1" ht="54.75" customHeight="1" x14ac:dyDescent="0.2">
      <c r="A52" s="112" t="str">
        <f>IF(ROW(A48)&lt;=COUNT(ActiviteCOP25!AD:AD),SMALL(ActiviteCOP25!AD:AD,ROW(A48)),"")</f>
        <v/>
      </c>
      <c r="B52" s="113" t="str">
        <f t="shared" si="0"/>
        <v/>
      </c>
      <c r="C52" s="200"/>
      <c r="D52" s="129" t="str">
        <f>IF($A52&lt;&gt;"",INDEX(ActiviteCOP25!I:I,$A52),"")</f>
        <v/>
      </c>
      <c r="E52" s="114" t="str">
        <f>IF($A52&lt;&gt;"",INDEX(ActiviteCOP25!J:J,$A52),"")</f>
        <v/>
      </c>
      <c r="F52" s="115" t="str">
        <f>IF($A52&lt;&gt;"",INDEX(ActiviteCOP25!E:E,$A52),"")</f>
        <v/>
      </c>
      <c r="G52" s="115"/>
      <c r="H52" s="115" t="str">
        <f>IF($A52&lt;&gt;"",INDEX(ActiviteCOP25!M:M,$A52),"")</f>
        <v/>
      </c>
      <c r="I52" s="115" t="str">
        <f>IF($A52&lt;&gt;"",INDEX(ActiviteCOP25!G:G,$A52),"")</f>
        <v/>
      </c>
      <c r="J52" s="115" t="str">
        <f>IF($A52&lt;&gt;"",INDEX(ActiviteCOP25!N:N,$A52),"")</f>
        <v/>
      </c>
      <c r="K52" s="115" t="str">
        <f>IF($A52&lt;&gt;"",INDEX(ActiviteCOP25!O:O,$A52),"")</f>
        <v/>
      </c>
    </row>
    <row r="53" spans="1:11" s="116" customFormat="1" ht="54.75" customHeight="1" x14ac:dyDescent="0.2">
      <c r="A53" s="112" t="str">
        <f>IF(ROW(A49)&lt;=COUNT(ActiviteCOP25!AD:AD),SMALL(ActiviteCOP25!AD:AD,ROW(A49)),"")</f>
        <v/>
      </c>
      <c r="B53" s="113" t="str">
        <f t="shared" si="0"/>
        <v/>
      </c>
      <c r="C53" s="200"/>
      <c r="D53" s="129" t="str">
        <f>IF($A53&lt;&gt;"",INDEX(ActiviteCOP25!I:I,$A53),"")</f>
        <v/>
      </c>
      <c r="E53" s="114" t="str">
        <f>IF($A53&lt;&gt;"",INDEX(ActiviteCOP25!J:J,$A53),"")</f>
        <v/>
      </c>
      <c r="F53" s="115" t="str">
        <f>IF($A53&lt;&gt;"",INDEX(ActiviteCOP25!E:E,$A53),"")</f>
        <v/>
      </c>
      <c r="G53" s="115"/>
      <c r="H53" s="115" t="str">
        <f>IF($A53&lt;&gt;"",INDEX(ActiviteCOP25!M:M,$A53),"")</f>
        <v/>
      </c>
      <c r="I53" s="115" t="str">
        <f>IF($A53&lt;&gt;"",INDEX(ActiviteCOP25!G:G,$A53),"")</f>
        <v/>
      </c>
      <c r="J53" s="115" t="str">
        <f>IF($A53&lt;&gt;"",INDEX(ActiviteCOP25!N:N,$A53),"")</f>
        <v/>
      </c>
      <c r="K53" s="115" t="str">
        <f>IF($A53&lt;&gt;"",INDEX(ActiviteCOP25!O:O,$A53),"")</f>
        <v/>
      </c>
    </row>
    <row r="54" spans="1:11" s="116" customFormat="1" ht="54.75" customHeight="1" x14ac:dyDescent="0.2">
      <c r="A54" s="112" t="str">
        <f>IF(ROW(A50)&lt;=COUNT(ActiviteCOP25!AD:AD),SMALL(ActiviteCOP25!AD:AD,ROW(A50)),"")</f>
        <v/>
      </c>
      <c r="B54" s="113" t="str">
        <f t="shared" si="0"/>
        <v/>
      </c>
      <c r="C54" s="200"/>
      <c r="D54" s="129" t="str">
        <f>IF($A54&lt;&gt;"",INDEX(ActiviteCOP25!I:I,$A54),"")</f>
        <v/>
      </c>
      <c r="E54" s="114" t="str">
        <f>IF($A54&lt;&gt;"",INDEX(ActiviteCOP25!J:J,$A54),"")</f>
        <v/>
      </c>
      <c r="F54" s="115" t="str">
        <f>IF($A54&lt;&gt;"",INDEX(ActiviteCOP25!E:E,$A54),"")</f>
        <v/>
      </c>
      <c r="G54" s="115"/>
      <c r="H54" s="115" t="str">
        <f>IF($A54&lt;&gt;"",INDEX(ActiviteCOP25!M:M,$A54),"")</f>
        <v/>
      </c>
      <c r="I54" s="115" t="str">
        <f>IF($A54&lt;&gt;"",INDEX(ActiviteCOP25!G:G,$A54),"")</f>
        <v/>
      </c>
      <c r="J54" s="115" t="str">
        <f>IF($A54&lt;&gt;"",INDEX(ActiviteCOP25!N:N,$A54),"")</f>
        <v/>
      </c>
      <c r="K54" s="115" t="str">
        <f>IF($A54&lt;&gt;"",INDEX(ActiviteCOP25!O:O,$A54),"")</f>
        <v/>
      </c>
    </row>
    <row r="55" spans="1:11" s="116" customFormat="1" ht="54.75" customHeight="1" x14ac:dyDescent="0.2">
      <c r="A55" s="112" t="str">
        <f>IF(ROW(A51)&lt;=COUNT(ActiviteCOP25!AD:AD),SMALL(ActiviteCOP25!AD:AD,ROW(A51)),"")</f>
        <v/>
      </c>
      <c r="B55" s="113" t="str">
        <f t="shared" si="0"/>
        <v/>
      </c>
      <c r="C55" s="200"/>
      <c r="D55" s="129" t="str">
        <f>IF($A55&lt;&gt;"",INDEX(ActiviteCOP25!I:I,$A55),"")</f>
        <v/>
      </c>
      <c r="E55" s="114" t="str">
        <f>IF($A55&lt;&gt;"",INDEX(ActiviteCOP25!J:J,$A55),"")</f>
        <v/>
      </c>
      <c r="F55" s="115" t="str">
        <f>IF($A55&lt;&gt;"",INDEX(ActiviteCOP25!E:E,$A55),"")</f>
        <v/>
      </c>
      <c r="G55" s="115"/>
      <c r="H55" s="115" t="str">
        <f>IF($A55&lt;&gt;"",INDEX(ActiviteCOP25!M:M,$A55),"")</f>
        <v/>
      </c>
      <c r="I55" s="115" t="str">
        <f>IF($A55&lt;&gt;"",INDEX(ActiviteCOP25!G:G,$A55),"")</f>
        <v/>
      </c>
      <c r="J55" s="115" t="str">
        <f>IF($A55&lt;&gt;"",INDEX(ActiviteCOP25!N:N,$A55),"")</f>
        <v/>
      </c>
      <c r="K55" s="115" t="str">
        <f>IF($A55&lt;&gt;"",INDEX(ActiviteCOP25!O:O,$A55),"")</f>
        <v/>
      </c>
    </row>
    <row r="56" spans="1:11" s="116" customFormat="1" ht="54.75" customHeight="1" x14ac:dyDescent="0.2">
      <c r="A56" s="112" t="str">
        <f>IF(ROW(A52)&lt;=COUNT(ActiviteCOP25!AD:AD),SMALL(ActiviteCOP25!AD:AD,ROW(A52)),"")</f>
        <v/>
      </c>
      <c r="B56" s="113" t="str">
        <f t="shared" si="0"/>
        <v/>
      </c>
      <c r="C56" s="200"/>
      <c r="D56" s="129" t="str">
        <f>IF($A56&lt;&gt;"",INDEX(ActiviteCOP25!I:I,$A56),"")</f>
        <v/>
      </c>
      <c r="E56" s="114" t="str">
        <f>IF($A56&lt;&gt;"",INDEX(ActiviteCOP25!J:J,$A56),"")</f>
        <v/>
      </c>
      <c r="F56" s="115" t="str">
        <f>IF($A56&lt;&gt;"",INDEX(ActiviteCOP25!E:E,$A56),"")</f>
        <v/>
      </c>
      <c r="G56" s="115"/>
      <c r="H56" s="115" t="str">
        <f>IF($A56&lt;&gt;"",INDEX(ActiviteCOP25!M:M,$A56),"")</f>
        <v/>
      </c>
      <c r="I56" s="115" t="str">
        <f>IF($A56&lt;&gt;"",INDEX(ActiviteCOP25!G:G,$A56),"")</f>
        <v/>
      </c>
      <c r="J56" s="115" t="str">
        <f>IF($A56&lt;&gt;"",INDEX(ActiviteCOP25!N:N,$A56),"")</f>
        <v/>
      </c>
      <c r="K56" s="115" t="str">
        <f>IF($A56&lt;&gt;"",INDEX(ActiviteCOP25!O:O,$A56),"")</f>
        <v/>
      </c>
    </row>
    <row r="57" spans="1:11" s="116" customFormat="1" ht="54.75" customHeight="1" x14ac:dyDescent="0.2">
      <c r="A57" s="112" t="str">
        <f>IF(ROW(A53)&lt;=COUNT(ActiviteCOP25!AD:AD),SMALL(ActiviteCOP25!AD:AD,ROW(A53)),"")</f>
        <v/>
      </c>
      <c r="B57" s="113" t="str">
        <f t="shared" si="0"/>
        <v/>
      </c>
      <c r="C57" s="200"/>
      <c r="D57" s="129" t="str">
        <f>IF($A57&lt;&gt;"",INDEX(ActiviteCOP25!I:I,$A57),"")</f>
        <v/>
      </c>
      <c r="E57" s="114" t="str">
        <f>IF($A57&lt;&gt;"",INDEX(ActiviteCOP25!J:J,$A57),"")</f>
        <v/>
      </c>
      <c r="F57" s="115" t="str">
        <f>IF($A57&lt;&gt;"",INDEX(ActiviteCOP25!E:E,$A57),"")</f>
        <v/>
      </c>
      <c r="G57" s="115"/>
      <c r="H57" s="115" t="str">
        <f>IF($A57&lt;&gt;"",INDEX(ActiviteCOP25!M:M,$A57),"")</f>
        <v/>
      </c>
      <c r="I57" s="115" t="str">
        <f>IF($A57&lt;&gt;"",INDEX(ActiviteCOP25!G:G,$A57),"")</f>
        <v/>
      </c>
      <c r="J57" s="115" t="str">
        <f>IF($A57&lt;&gt;"",INDEX(ActiviteCOP25!N:N,$A57),"")</f>
        <v/>
      </c>
      <c r="K57" s="115" t="str">
        <f>IF($A57&lt;&gt;"",INDEX(ActiviteCOP25!O:O,$A57),"")</f>
        <v/>
      </c>
    </row>
    <row r="58" spans="1:11" s="116" customFormat="1" ht="54.75" customHeight="1" x14ac:dyDescent="0.2">
      <c r="A58" s="112" t="str">
        <f>IF(ROW(A54)&lt;=COUNT(ActiviteCOP25!AD:AD),SMALL(ActiviteCOP25!AD:AD,ROW(A54)),"")</f>
        <v/>
      </c>
      <c r="B58" s="113" t="str">
        <f t="shared" si="0"/>
        <v/>
      </c>
      <c r="C58" s="200"/>
      <c r="D58" s="129" t="str">
        <f>IF($A58&lt;&gt;"",INDEX(ActiviteCOP25!I:I,$A58),"")</f>
        <v/>
      </c>
      <c r="E58" s="114" t="str">
        <f>IF($A58&lt;&gt;"",INDEX(ActiviteCOP25!J:J,$A58),"")</f>
        <v/>
      </c>
      <c r="F58" s="115" t="str">
        <f>IF($A58&lt;&gt;"",INDEX(ActiviteCOP25!E:E,$A58),"")</f>
        <v/>
      </c>
      <c r="G58" s="115"/>
      <c r="H58" s="115" t="str">
        <f>IF($A58&lt;&gt;"",INDEX(ActiviteCOP25!M:M,$A58),"")</f>
        <v/>
      </c>
      <c r="I58" s="115" t="str">
        <f>IF($A58&lt;&gt;"",INDEX(ActiviteCOP25!G:G,$A58),"")</f>
        <v/>
      </c>
      <c r="J58" s="115" t="str">
        <f>IF($A58&lt;&gt;"",INDEX(ActiviteCOP25!N:N,$A58),"")</f>
        <v/>
      </c>
      <c r="K58" s="115" t="str">
        <f>IF($A58&lt;&gt;"",INDEX(ActiviteCOP25!O:O,$A58),"")</f>
        <v/>
      </c>
    </row>
    <row r="59" spans="1:11" s="116" customFormat="1" ht="54.75" customHeight="1" x14ac:dyDescent="0.2">
      <c r="A59" s="112" t="str">
        <f>IF(ROW(A55)&lt;=COUNT(ActiviteCOP25!AD:AD),SMALL(ActiviteCOP25!AD:AD,ROW(A55)),"")</f>
        <v/>
      </c>
      <c r="B59" s="113" t="str">
        <f t="shared" si="0"/>
        <v/>
      </c>
      <c r="C59" s="200"/>
      <c r="D59" s="129" t="str">
        <f>IF($A59&lt;&gt;"",INDEX(ActiviteCOP25!I:I,$A59),"")</f>
        <v/>
      </c>
      <c r="E59" s="114" t="str">
        <f>IF($A59&lt;&gt;"",INDEX(ActiviteCOP25!J:J,$A59),"")</f>
        <v/>
      </c>
      <c r="F59" s="115" t="str">
        <f>IF($A59&lt;&gt;"",INDEX(ActiviteCOP25!E:E,$A59),"")</f>
        <v/>
      </c>
      <c r="G59" s="115"/>
      <c r="H59" s="115" t="str">
        <f>IF($A59&lt;&gt;"",INDEX(ActiviteCOP25!M:M,$A59),"")</f>
        <v/>
      </c>
      <c r="I59" s="115" t="str">
        <f>IF($A59&lt;&gt;"",INDEX(ActiviteCOP25!G:G,$A59),"")</f>
        <v/>
      </c>
      <c r="J59" s="115" t="str">
        <f>IF($A59&lt;&gt;"",INDEX(ActiviteCOP25!N:N,$A59),"")</f>
        <v/>
      </c>
      <c r="K59" s="115" t="str">
        <f>IF($A59&lt;&gt;"",INDEX(ActiviteCOP25!O:O,$A59),"")</f>
        <v/>
      </c>
    </row>
    <row r="60" spans="1:11" s="116" customFormat="1" ht="54.75" customHeight="1" x14ac:dyDescent="0.2">
      <c r="A60" s="112" t="str">
        <f>IF(ROW(A56)&lt;=COUNT(ActiviteCOP25!AD:AD),SMALL(ActiviteCOP25!AD:AD,ROW(A56)),"")</f>
        <v/>
      </c>
      <c r="B60" s="113" t="str">
        <f t="shared" si="0"/>
        <v/>
      </c>
      <c r="C60" s="200"/>
      <c r="D60" s="129" t="str">
        <f>IF($A60&lt;&gt;"",INDEX(ActiviteCOP25!I:I,$A60),"")</f>
        <v/>
      </c>
      <c r="E60" s="114" t="str">
        <f>IF($A60&lt;&gt;"",INDEX(ActiviteCOP25!J:J,$A60),"")</f>
        <v/>
      </c>
      <c r="F60" s="115" t="str">
        <f>IF($A60&lt;&gt;"",INDEX(ActiviteCOP25!E:E,$A60),"")</f>
        <v/>
      </c>
      <c r="G60" s="115"/>
      <c r="H60" s="115" t="str">
        <f>IF($A60&lt;&gt;"",INDEX(ActiviteCOP25!M:M,$A60),"")</f>
        <v/>
      </c>
      <c r="I60" s="115" t="str">
        <f>IF($A60&lt;&gt;"",INDEX(ActiviteCOP25!G:G,$A60),"")</f>
        <v/>
      </c>
      <c r="J60" s="115" t="str">
        <f>IF($A60&lt;&gt;"",INDEX(ActiviteCOP25!N:N,$A60),"")</f>
        <v/>
      </c>
      <c r="K60" s="115" t="str">
        <f>IF($A60&lt;&gt;"",INDEX(ActiviteCOP25!O:O,$A60),"")</f>
        <v/>
      </c>
    </row>
    <row r="61" spans="1:11" s="116" customFormat="1" ht="54.75" customHeight="1" x14ac:dyDescent="0.2">
      <c r="A61" s="112" t="str">
        <f>IF(ROW(A57)&lt;=COUNT(ActiviteCOP25!AD:AD),SMALL(ActiviteCOP25!AD:AD,ROW(A57)),"")</f>
        <v/>
      </c>
      <c r="B61" s="113" t="str">
        <f t="shared" si="0"/>
        <v/>
      </c>
      <c r="C61" s="200"/>
      <c r="D61" s="129" t="str">
        <f>IF($A61&lt;&gt;"",INDEX(ActiviteCOP25!I:I,$A61),"")</f>
        <v/>
      </c>
      <c r="E61" s="114" t="str">
        <f>IF($A61&lt;&gt;"",INDEX(ActiviteCOP25!J:J,$A61),"")</f>
        <v/>
      </c>
      <c r="F61" s="115" t="str">
        <f>IF($A61&lt;&gt;"",INDEX(ActiviteCOP25!E:E,$A61),"")</f>
        <v/>
      </c>
      <c r="G61" s="115"/>
      <c r="H61" s="115" t="str">
        <f>IF($A61&lt;&gt;"",INDEX(ActiviteCOP25!M:M,$A61),"")</f>
        <v/>
      </c>
      <c r="I61" s="115" t="str">
        <f>IF($A61&lt;&gt;"",INDEX(ActiviteCOP25!G:G,$A61),"")</f>
        <v/>
      </c>
      <c r="J61" s="115" t="str">
        <f>IF($A61&lt;&gt;"",INDEX(ActiviteCOP25!N:N,$A61),"")</f>
        <v/>
      </c>
      <c r="K61" s="115" t="str">
        <f>IF($A61&lt;&gt;"",INDEX(ActiviteCOP25!O:O,$A61),"")</f>
        <v/>
      </c>
    </row>
    <row r="62" spans="1:11" s="116" customFormat="1" ht="54.75" customHeight="1" x14ac:dyDescent="0.2">
      <c r="A62" s="112" t="str">
        <f>IF(ROW(A58)&lt;=COUNT(ActiviteCOP25!AD:AD),SMALL(ActiviteCOP25!AD:AD,ROW(A58)),"")</f>
        <v/>
      </c>
      <c r="B62" s="113" t="str">
        <f t="shared" si="0"/>
        <v/>
      </c>
      <c r="C62" s="200"/>
      <c r="D62" s="129" t="str">
        <f>IF($A62&lt;&gt;"",INDEX(ActiviteCOP25!I:I,$A62),"")</f>
        <v/>
      </c>
      <c r="E62" s="114" t="str">
        <f>IF($A62&lt;&gt;"",INDEX(ActiviteCOP25!J:J,$A62),"")</f>
        <v/>
      </c>
      <c r="F62" s="115" t="str">
        <f>IF($A62&lt;&gt;"",INDEX(ActiviteCOP25!E:E,$A62),"")</f>
        <v/>
      </c>
      <c r="G62" s="115"/>
      <c r="H62" s="115" t="str">
        <f>IF($A62&lt;&gt;"",INDEX(ActiviteCOP25!M:M,$A62),"")</f>
        <v/>
      </c>
      <c r="I62" s="115" t="str">
        <f>IF($A62&lt;&gt;"",INDEX(ActiviteCOP25!G:G,$A62),"")</f>
        <v/>
      </c>
      <c r="J62" s="115" t="str">
        <f>IF($A62&lt;&gt;"",INDEX(ActiviteCOP25!N:N,$A62),"")</f>
        <v/>
      </c>
      <c r="K62" s="115" t="str">
        <f>IF($A62&lt;&gt;"",INDEX(ActiviteCOP25!O:O,$A62),"")</f>
        <v/>
      </c>
    </row>
    <row r="63" spans="1:11" s="116" customFormat="1" ht="54.75" customHeight="1" x14ac:dyDescent="0.2">
      <c r="A63" s="112" t="str">
        <f>IF(ROW(A59)&lt;=COUNT(ActiviteCOP25!AD:AD),SMALL(ActiviteCOP25!AD:AD,ROW(A59)),"")</f>
        <v/>
      </c>
      <c r="B63" s="113" t="str">
        <f t="shared" si="0"/>
        <v/>
      </c>
      <c r="C63" s="200"/>
      <c r="D63" s="129" t="str">
        <f>IF($A63&lt;&gt;"",INDEX(ActiviteCOP25!I:I,$A63),"")</f>
        <v/>
      </c>
      <c r="E63" s="114" t="str">
        <f>IF($A63&lt;&gt;"",INDEX(ActiviteCOP25!J:J,$A63),"")</f>
        <v/>
      </c>
      <c r="F63" s="115" t="str">
        <f>IF($A63&lt;&gt;"",INDEX(ActiviteCOP25!E:E,$A63),"")</f>
        <v/>
      </c>
      <c r="G63" s="115"/>
      <c r="H63" s="115" t="str">
        <f>IF($A63&lt;&gt;"",INDEX(ActiviteCOP25!M:M,$A63),"")</f>
        <v/>
      </c>
      <c r="I63" s="115" t="str">
        <f>IF($A63&lt;&gt;"",INDEX(ActiviteCOP25!G:G,$A63),"")</f>
        <v/>
      </c>
      <c r="J63" s="115" t="str">
        <f>IF($A63&lt;&gt;"",INDEX(ActiviteCOP25!N:N,$A63),"")</f>
        <v/>
      </c>
      <c r="K63" s="115" t="str">
        <f>IF($A63&lt;&gt;"",INDEX(ActiviteCOP25!O:O,$A63),"")</f>
        <v/>
      </c>
    </row>
    <row r="64" spans="1:11" s="116" customFormat="1" ht="54.75" customHeight="1" x14ac:dyDescent="0.2">
      <c r="A64" s="112" t="str">
        <f>IF(ROW(A60)&lt;=COUNT(ActiviteCOP25!AD:AD),SMALL(ActiviteCOP25!AD:AD,ROW(A60)),"")</f>
        <v/>
      </c>
      <c r="B64" s="113" t="str">
        <f t="shared" si="0"/>
        <v/>
      </c>
      <c r="C64" s="200"/>
      <c r="D64" s="129" t="str">
        <f>IF($A64&lt;&gt;"",INDEX(ActiviteCOP25!I:I,$A64),"")</f>
        <v/>
      </c>
      <c r="E64" s="114" t="str">
        <f>IF($A64&lt;&gt;"",INDEX(ActiviteCOP25!J:J,$A64),"")</f>
        <v/>
      </c>
      <c r="F64" s="115" t="str">
        <f>IF($A64&lt;&gt;"",INDEX(ActiviteCOP25!E:E,$A64),"")</f>
        <v/>
      </c>
      <c r="G64" s="115"/>
      <c r="H64" s="115" t="str">
        <f>IF($A64&lt;&gt;"",INDEX(ActiviteCOP25!M:M,$A64),"")</f>
        <v/>
      </c>
      <c r="I64" s="115" t="str">
        <f>IF($A64&lt;&gt;"",INDEX(ActiviteCOP25!G:G,$A64),"")</f>
        <v/>
      </c>
      <c r="J64" s="115" t="str">
        <f>IF($A64&lt;&gt;"",INDEX(ActiviteCOP25!N:N,$A64),"")</f>
        <v/>
      </c>
      <c r="K64" s="115" t="str">
        <f>IF($A64&lt;&gt;"",INDEX(ActiviteCOP25!O:O,$A64),"")</f>
        <v/>
      </c>
    </row>
    <row r="65" spans="1:11" s="116" customFormat="1" ht="54.75" customHeight="1" x14ac:dyDescent="0.2">
      <c r="A65" s="112" t="str">
        <f>IF(ROW(A61)&lt;=COUNT(ActiviteCOP25!AD:AD),SMALL(ActiviteCOP25!AD:AD,ROW(A61)),"")</f>
        <v/>
      </c>
      <c r="B65" s="113" t="str">
        <f t="shared" si="0"/>
        <v/>
      </c>
      <c r="C65" s="200"/>
      <c r="D65" s="129" t="str">
        <f>IF($A65&lt;&gt;"",INDEX(ActiviteCOP25!I:I,$A65),"")</f>
        <v/>
      </c>
      <c r="E65" s="114" t="str">
        <f>IF($A65&lt;&gt;"",INDEX(ActiviteCOP25!J:J,$A65),"")</f>
        <v/>
      </c>
      <c r="F65" s="115" t="str">
        <f>IF($A65&lt;&gt;"",INDEX(ActiviteCOP25!E:E,$A65),"")</f>
        <v/>
      </c>
      <c r="G65" s="115"/>
      <c r="H65" s="115" t="str">
        <f>IF($A65&lt;&gt;"",INDEX(ActiviteCOP25!M:M,$A65),"")</f>
        <v/>
      </c>
      <c r="I65" s="115" t="str">
        <f>IF($A65&lt;&gt;"",INDEX(ActiviteCOP25!G:G,$A65),"")</f>
        <v/>
      </c>
      <c r="J65" s="115" t="str">
        <f>IF($A65&lt;&gt;"",INDEX(ActiviteCOP25!N:N,$A65),"")</f>
        <v/>
      </c>
      <c r="K65" s="115" t="str">
        <f>IF($A65&lt;&gt;"",INDEX(ActiviteCOP25!O:O,$A65),"")</f>
        <v/>
      </c>
    </row>
    <row r="66" spans="1:11" s="116" customFormat="1" ht="54.75" customHeight="1" x14ac:dyDescent="0.2">
      <c r="A66" s="112" t="str">
        <f>IF(ROW(A62)&lt;=COUNT(ActiviteCOP25!AD:AD),SMALL(ActiviteCOP25!AD:AD,ROW(A62)),"")</f>
        <v/>
      </c>
      <c r="B66" s="113" t="str">
        <f t="shared" si="0"/>
        <v/>
      </c>
      <c r="C66" s="200"/>
      <c r="D66" s="129" t="str">
        <f>IF($A66&lt;&gt;"",INDEX(ActiviteCOP25!I:I,$A66),"")</f>
        <v/>
      </c>
      <c r="E66" s="114" t="str">
        <f>IF($A66&lt;&gt;"",INDEX(ActiviteCOP25!J:J,$A66),"")</f>
        <v/>
      </c>
      <c r="F66" s="115" t="str">
        <f>IF($A66&lt;&gt;"",INDEX(ActiviteCOP25!E:E,$A66),"")</f>
        <v/>
      </c>
      <c r="G66" s="115"/>
      <c r="H66" s="115" t="str">
        <f>IF($A66&lt;&gt;"",INDEX(ActiviteCOP25!M:M,$A66),"")</f>
        <v/>
      </c>
      <c r="I66" s="115" t="str">
        <f>IF($A66&lt;&gt;"",INDEX(ActiviteCOP25!G:G,$A66),"")</f>
        <v/>
      </c>
      <c r="J66" s="115" t="str">
        <f>IF($A66&lt;&gt;"",INDEX(ActiviteCOP25!N:N,$A66),"")</f>
        <v/>
      </c>
      <c r="K66" s="115" t="str">
        <f>IF($A66&lt;&gt;"",INDEX(ActiviteCOP25!O:O,$A66),"")</f>
        <v/>
      </c>
    </row>
    <row r="67" spans="1:11" s="116" customFormat="1" ht="54.75" customHeight="1" x14ac:dyDescent="0.2">
      <c r="A67" s="112" t="str">
        <f>IF(ROW(A63)&lt;=COUNT(ActiviteCOP25!AD:AD),SMALL(ActiviteCOP25!AD:AD,ROW(A63)),"")</f>
        <v/>
      </c>
      <c r="B67" s="113" t="str">
        <f t="shared" si="0"/>
        <v/>
      </c>
      <c r="C67" s="200"/>
      <c r="D67" s="129" t="str">
        <f>IF($A67&lt;&gt;"",INDEX(ActiviteCOP25!I:I,$A67),"")</f>
        <v/>
      </c>
      <c r="E67" s="114" t="str">
        <f>IF($A67&lt;&gt;"",INDEX(ActiviteCOP25!J:J,$A67),"")</f>
        <v/>
      </c>
      <c r="F67" s="115" t="str">
        <f>IF($A67&lt;&gt;"",INDEX(ActiviteCOP25!E:E,$A67),"")</f>
        <v/>
      </c>
      <c r="G67" s="115"/>
      <c r="H67" s="115" t="str">
        <f>IF($A67&lt;&gt;"",INDEX(ActiviteCOP25!M:M,$A67),"")</f>
        <v/>
      </c>
      <c r="I67" s="115" t="str">
        <f>IF($A67&lt;&gt;"",INDEX(ActiviteCOP25!G:G,$A67),"")</f>
        <v/>
      </c>
      <c r="J67" s="115" t="str">
        <f>IF($A67&lt;&gt;"",INDEX(ActiviteCOP25!N:N,$A67),"")</f>
        <v/>
      </c>
      <c r="K67" s="115" t="str">
        <f>IF($A67&lt;&gt;"",INDEX(ActiviteCOP25!O:O,$A67),"")</f>
        <v/>
      </c>
    </row>
    <row r="68" spans="1:11" s="116" customFormat="1" ht="54.75" customHeight="1" x14ac:dyDescent="0.2">
      <c r="A68" s="112" t="str">
        <f>IF(ROW(A64)&lt;=COUNT(ActiviteCOP25!AD:AD),SMALL(ActiviteCOP25!AD:AD,ROW(A64)),"")</f>
        <v/>
      </c>
      <c r="B68" s="113" t="str">
        <f t="shared" si="0"/>
        <v/>
      </c>
      <c r="C68" s="200"/>
      <c r="D68" s="129" t="str">
        <f>IF($A68&lt;&gt;"",INDEX(ActiviteCOP25!I:I,$A68),"")</f>
        <v/>
      </c>
      <c r="E68" s="114" t="str">
        <f>IF($A68&lt;&gt;"",INDEX(ActiviteCOP25!J:J,$A68),"")</f>
        <v/>
      </c>
      <c r="F68" s="115" t="str">
        <f>IF($A68&lt;&gt;"",INDEX(ActiviteCOP25!E:E,$A68),"")</f>
        <v/>
      </c>
      <c r="G68" s="115"/>
      <c r="H68" s="115" t="str">
        <f>IF($A68&lt;&gt;"",INDEX(ActiviteCOP25!M:M,$A68),"")</f>
        <v/>
      </c>
      <c r="I68" s="115" t="str">
        <f>IF($A68&lt;&gt;"",INDEX(ActiviteCOP25!G:G,$A68),"")</f>
        <v/>
      </c>
      <c r="J68" s="115" t="str">
        <f>IF($A68&lt;&gt;"",INDEX(ActiviteCOP25!N:N,$A68),"")</f>
        <v/>
      </c>
      <c r="K68" s="115" t="str">
        <f>IF($A68&lt;&gt;"",INDEX(ActiviteCOP25!O:O,$A68),"")</f>
        <v/>
      </c>
    </row>
    <row r="69" spans="1:11" s="116" customFormat="1" ht="54.75" customHeight="1" x14ac:dyDescent="0.2">
      <c r="A69" s="112" t="str">
        <f>IF(ROW(A65)&lt;=COUNT(ActiviteCOP25!AD:AD),SMALL(ActiviteCOP25!AD:AD,ROW(A65)),"")</f>
        <v/>
      </c>
      <c r="B69" s="113"/>
      <c r="C69" s="200"/>
      <c r="D69" s="129"/>
      <c r="E69" s="114"/>
      <c r="F69" s="115"/>
      <c r="G69" s="115"/>
      <c r="H69" s="115"/>
      <c r="I69" s="115"/>
      <c r="J69" s="115"/>
      <c r="K69" s="115"/>
    </row>
    <row r="70" spans="1:11" s="116" customFormat="1" ht="54.75" customHeight="1" x14ac:dyDescent="0.2">
      <c r="A70" s="112" t="str">
        <f>IF(ROW(A66)&lt;=COUNT(ActiviteCOP25!AD:AD),SMALL(ActiviteCOP25!AD:AD,ROW(A66)),"")</f>
        <v/>
      </c>
      <c r="B70" s="113"/>
      <c r="C70" s="200"/>
      <c r="D70" s="129"/>
      <c r="E70" s="114"/>
      <c r="F70" s="115"/>
      <c r="G70" s="115"/>
      <c r="H70" s="115"/>
      <c r="I70" s="115"/>
      <c r="J70" s="115"/>
      <c r="K70" s="115"/>
    </row>
    <row r="71" spans="1:11" s="116" customFormat="1" ht="54.75" customHeight="1" x14ac:dyDescent="0.2">
      <c r="A71" s="112" t="str">
        <f>IF(ROW(A67)&lt;=COUNT(ActiviteCOP25!AD:AD),SMALL(ActiviteCOP25!AD:AD,ROW(A67)),"")</f>
        <v/>
      </c>
      <c r="B71" s="113"/>
      <c r="C71" s="200"/>
      <c r="D71" s="129"/>
      <c r="E71" s="114"/>
      <c r="F71" s="115"/>
      <c r="G71" s="115"/>
      <c r="H71" s="115"/>
      <c r="I71" s="115"/>
      <c r="J71" s="115"/>
      <c r="K71" s="115"/>
    </row>
    <row r="72" spans="1:11" s="116" customFormat="1" ht="54.75" customHeight="1" x14ac:dyDescent="0.2">
      <c r="A72" s="112" t="str">
        <f>IF(ROW(A68)&lt;=COUNT(ActiviteCOP25!AD:AD),SMALL(ActiviteCOP25!AD:AD,ROW(A68)),"")</f>
        <v/>
      </c>
      <c r="B72" s="113"/>
      <c r="C72" s="200"/>
      <c r="D72" s="129"/>
      <c r="E72" s="114"/>
      <c r="F72" s="115"/>
      <c r="G72" s="115"/>
      <c r="H72" s="115"/>
      <c r="I72" s="115"/>
      <c r="J72" s="115"/>
      <c r="K72" s="115"/>
    </row>
    <row r="73" spans="1:11" s="116" customFormat="1" ht="54.75" customHeight="1" x14ac:dyDescent="0.2">
      <c r="A73" s="112" t="str">
        <f>IF(ROW(A69)&lt;=COUNT(ActiviteCOP25!AD:AD),SMALL(ActiviteCOP25!AD:AD,ROW(A69)),"")</f>
        <v/>
      </c>
      <c r="B73" s="113"/>
      <c r="C73" s="200"/>
      <c r="D73" s="129"/>
      <c r="E73" s="114"/>
      <c r="F73" s="115"/>
      <c r="G73" s="115"/>
      <c r="H73" s="115"/>
      <c r="I73" s="115"/>
      <c r="J73" s="115"/>
      <c r="K73" s="115"/>
    </row>
    <row r="74" spans="1:11" s="116" customFormat="1" ht="54.75" customHeight="1" x14ac:dyDescent="0.2">
      <c r="A74" s="112" t="str">
        <f>IF(ROW(A70)&lt;=COUNT(ActiviteCOP25!AD:AD),SMALL(ActiviteCOP25!AD:AD,ROW(A70)),"")</f>
        <v/>
      </c>
      <c r="B74" s="113"/>
      <c r="C74" s="200"/>
      <c r="D74" s="129"/>
      <c r="E74" s="114"/>
      <c r="F74" s="115"/>
      <c r="G74" s="115"/>
      <c r="H74" s="115"/>
      <c r="I74" s="115"/>
      <c r="J74" s="115"/>
      <c r="K74" s="115"/>
    </row>
    <row r="75" spans="1:11" s="116" customFormat="1" ht="54.75" customHeight="1" x14ac:dyDescent="0.2">
      <c r="A75" s="112" t="str">
        <f>IF(ROW(A71)&lt;=COUNT(ActiviteCOP25!AD:AD),SMALL(ActiviteCOP25!AD:AD,ROW(A71)),"")</f>
        <v/>
      </c>
      <c r="B75" s="113"/>
      <c r="C75" s="200"/>
      <c r="D75" s="129"/>
      <c r="E75" s="114"/>
      <c r="F75" s="115"/>
      <c r="G75" s="115"/>
      <c r="H75" s="115"/>
      <c r="I75" s="115"/>
      <c r="J75" s="115"/>
      <c r="K75" s="115"/>
    </row>
    <row r="76" spans="1:11" s="116" customFormat="1" ht="54.75" customHeight="1" x14ac:dyDescent="0.2">
      <c r="A76" s="112" t="str">
        <f>IF(ROW(A72)&lt;=COUNT(ActiviteCOP25!AD:AD),SMALL(ActiviteCOP25!AD:AD,ROW(A72)),"")</f>
        <v/>
      </c>
      <c r="B76" s="113"/>
      <c r="C76" s="200"/>
      <c r="D76" s="129"/>
      <c r="E76" s="114"/>
      <c r="F76" s="115"/>
      <c r="G76" s="115"/>
      <c r="H76" s="115"/>
      <c r="I76" s="115"/>
      <c r="J76" s="115"/>
      <c r="K76" s="115"/>
    </row>
    <row r="77" spans="1:11" s="116" customFormat="1" ht="54.75" customHeight="1" x14ac:dyDescent="0.2">
      <c r="A77" s="112" t="str">
        <f>IF(ROW(A73)&lt;=COUNT(ActiviteCOP25!AD:AD),SMALL(ActiviteCOP25!AD:AD,ROW(A73)),"")</f>
        <v/>
      </c>
      <c r="B77" s="113"/>
      <c r="C77" s="200"/>
      <c r="D77" s="129"/>
      <c r="E77" s="114"/>
      <c r="F77" s="115"/>
      <c r="G77" s="115"/>
      <c r="H77" s="115"/>
      <c r="I77" s="115"/>
      <c r="J77" s="115"/>
      <c r="K77" s="115"/>
    </row>
    <row r="78" spans="1:11" s="116" customFormat="1" ht="54.75" customHeight="1" x14ac:dyDescent="0.2">
      <c r="A78" s="112" t="str">
        <f>IF(ROW(A74)&lt;=COUNT(ActiviteCOP25!AD:AD),SMALL(ActiviteCOP25!AD:AD,ROW(A74)),"")</f>
        <v/>
      </c>
      <c r="B78" s="113"/>
      <c r="C78" s="200"/>
      <c r="D78" s="129"/>
      <c r="E78" s="114"/>
      <c r="F78" s="115"/>
      <c r="G78" s="115"/>
      <c r="H78" s="115"/>
      <c r="I78" s="115"/>
      <c r="J78" s="115"/>
      <c r="K78" s="115"/>
    </row>
    <row r="79" spans="1:11" s="116" customFormat="1" ht="54.75" customHeight="1" x14ac:dyDescent="0.2">
      <c r="A79" s="112" t="str">
        <f>IF(ROW(A75)&lt;=COUNT(ActiviteCOP25!AD:AD),SMALL(ActiviteCOP25!AD:AD,ROW(A75)),"")</f>
        <v/>
      </c>
      <c r="B79" s="113"/>
      <c r="C79" s="200"/>
      <c r="D79" s="129"/>
      <c r="E79" s="114"/>
      <c r="F79" s="115"/>
      <c r="G79" s="115"/>
      <c r="H79" s="115"/>
      <c r="I79" s="115"/>
      <c r="J79" s="115"/>
      <c r="K79" s="115"/>
    </row>
    <row r="80" spans="1:11" s="116" customFormat="1" ht="54.75" customHeight="1" x14ac:dyDescent="0.2">
      <c r="A80" s="112" t="str">
        <f>IF(ROW(A76)&lt;=COUNT(ActiviteCOP25!AD:AD),SMALL(ActiviteCOP25!AD:AD,ROW(A76)),"")</f>
        <v/>
      </c>
      <c r="B80" s="113"/>
      <c r="C80" s="200"/>
      <c r="D80" s="129"/>
      <c r="E80" s="114"/>
      <c r="F80" s="115"/>
      <c r="G80" s="115"/>
      <c r="H80" s="115"/>
      <c r="I80" s="115"/>
      <c r="J80" s="115"/>
      <c r="K80" s="115"/>
    </row>
    <row r="81" spans="1:11" s="116" customFormat="1" ht="54.75" customHeight="1" x14ac:dyDescent="0.2">
      <c r="A81" s="112" t="str">
        <f>IF(ROW(A77)&lt;=COUNT(ActiviteCOP25!AD:AD),SMALL(ActiviteCOP25!AD:AD,ROW(A77)),"")</f>
        <v/>
      </c>
      <c r="B81" s="113"/>
      <c r="C81" s="200"/>
      <c r="D81" s="129"/>
      <c r="E81" s="114"/>
      <c r="F81" s="115"/>
      <c r="G81" s="115"/>
      <c r="H81" s="115"/>
      <c r="I81" s="115"/>
      <c r="J81" s="115"/>
      <c r="K81" s="115"/>
    </row>
    <row r="82" spans="1:11" s="116" customFormat="1" ht="54.75" customHeight="1" x14ac:dyDescent="0.2">
      <c r="A82" s="112" t="str">
        <f>IF(ROW(A78)&lt;=COUNT(ActiviteCOP25!AD:AD),SMALL(ActiviteCOP25!AD:AD,ROW(A78)),"")</f>
        <v/>
      </c>
      <c r="B82" s="113"/>
      <c r="C82" s="200"/>
      <c r="D82" s="129"/>
      <c r="E82" s="114"/>
      <c r="F82" s="115"/>
      <c r="G82" s="115"/>
      <c r="H82" s="115"/>
      <c r="I82" s="115"/>
      <c r="J82" s="115"/>
      <c r="K82" s="115"/>
    </row>
    <row r="83" spans="1:11" s="116" customFormat="1" ht="51.75" customHeight="1" x14ac:dyDescent="0.2">
      <c r="A83" s="112" t="str">
        <f>IF(ROW(A79)&lt;=COUNT(ActiviteCOP25!AD:AD),SMALL(ActiviteCOP25!AD:AD,ROW(A79)),"")</f>
        <v/>
      </c>
      <c r="B83" s="118"/>
      <c r="C83" s="199"/>
      <c r="D83" s="130"/>
      <c r="E83" s="119"/>
      <c r="F83" s="120"/>
      <c r="G83" s="120"/>
      <c r="H83" s="121"/>
      <c r="I83" s="121"/>
      <c r="J83" s="121"/>
    </row>
    <row r="84" spans="1:11" s="116" customFormat="1" ht="51.75" customHeight="1" x14ac:dyDescent="0.2">
      <c r="A84" s="112" t="str">
        <f>IF(ROW(A80)&lt;=COUNT(ActiviteCOP25!AD:AD),SMALL(ActiviteCOP25!AD:AD,ROW(A80)),"")</f>
        <v/>
      </c>
      <c r="B84" s="118"/>
      <c r="C84" s="199"/>
      <c r="D84" s="130"/>
      <c r="E84" s="119"/>
      <c r="F84" s="120"/>
      <c r="G84" s="120"/>
      <c r="H84" s="121"/>
      <c r="I84" s="121"/>
      <c r="J84" s="121"/>
    </row>
    <row r="85" spans="1:11" s="116" customFormat="1" ht="51.75" customHeight="1" x14ac:dyDescent="0.2">
      <c r="A85" s="112" t="str">
        <f>IF(ROW(A81)&lt;=COUNT(ActiviteCOP25!AD:AD),SMALL(ActiviteCOP25!AD:AD,ROW(A81)),"")</f>
        <v/>
      </c>
      <c r="B85" s="118"/>
      <c r="C85" s="199"/>
      <c r="D85" s="130"/>
      <c r="E85" s="119"/>
      <c r="F85" s="120"/>
      <c r="G85" s="120"/>
      <c r="H85" s="121"/>
      <c r="I85" s="121"/>
      <c r="J85" s="121"/>
    </row>
    <row r="86" spans="1:11" s="116" customFormat="1" ht="51.75" customHeight="1" x14ac:dyDescent="0.2">
      <c r="A86" s="112" t="str">
        <f>IF(ROW(A82)&lt;=COUNT(ActiviteCOP25!AD:AD),SMALL(ActiviteCOP25!AD:AD,ROW(A82)),"")</f>
        <v/>
      </c>
      <c r="B86" s="118"/>
      <c r="C86" s="199"/>
      <c r="D86" s="130"/>
      <c r="E86" s="119"/>
      <c r="F86" s="120"/>
      <c r="G86" s="120"/>
      <c r="H86" s="121"/>
      <c r="I86" s="121"/>
      <c r="J86" s="121"/>
    </row>
    <row r="87" spans="1:11" s="116" customFormat="1" ht="51.75" customHeight="1" x14ac:dyDescent="0.2">
      <c r="A87" s="112" t="str">
        <f>IF(ROW(A83)&lt;=COUNT(ActiviteCOP25!AD:AD),SMALL(ActiviteCOP25!AD:AD,ROW(A83)),"")</f>
        <v/>
      </c>
      <c r="B87" s="118"/>
      <c r="C87" s="199"/>
      <c r="D87" s="130"/>
      <c r="E87" s="119"/>
      <c r="F87" s="120"/>
      <c r="G87" s="120"/>
      <c r="H87" s="121"/>
      <c r="I87" s="121"/>
      <c r="J87" s="121"/>
    </row>
    <row r="88" spans="1:11" s="116" customFormat="1" ht="51.75" customHeight="1" x14ac:dyDescent="0.2">
      <c r="A88" s="112" t="str">
        <f>IF(ROW(A84)&lt;=COUNT(ActiviteCOP25!AD:AD),SMALL(ActiviteCOP25!AD:AD,ROW(A84)),"")</f>
        <v/>
      </c>
      <c r="B88" s="118"/>
      <c r="C88" s="199"/>
      <c r="D88" s="130"/>
      <c r="E88" s="119"/>
      <c r="F88" s="120"/>
      <c r="G88" s="120"/>
      <c r="H88" s="121"/>
      <c r="I88" s="121"/>
      <c r="J88" s="121"/>
    </row>
    <row r="89" spans="1:11" s="116" customFormat="1" ht="51.75" customHeight="1" x14ac:dyDescent="0.2">
      <c r="A89" s="112" t="str">
        <f>IF(ROW(A85)&lt;=COUNT(ActiviteCOP25!AD:AD),SMALL(ActiviteCOP25!AD:AD,ROW(A85)),"")</f>
        <v/>
      </c>
      <c r="B89" s="118"/>
      <c r="C89" s="199"/>
      <c r="D89" s="130"/>
      <c r="E89" s="119"/>
      <c r="F89" s="120"/>
      <c r="G89" s="120"/>
      <c r="H89" s="121"/>
      <c r="I89" s="121"/>
      <c r="J89" s="121"/>
    </row>
    <row r="90" spans="1:11" s="116" customFormat="1" ht="51.75" customHeight="1" x14ac:dyDescent="0.2">
      <c r="A90" s="112" t="str">
        <f>IF(ROW(A86)&lt;=COUNT(ActiviteCOP25!AD:AD),SMALL(ActiviteCOP25!AD:AD,ROW(A86)),"")</f>
        <v/>
      </c>
      <c r="B90" s="118"/>
      <c r="C90" s="199"/>
      <c r="D90" s="130"/>
      <c r="E90" s="119"/>
      <c r="F90" s="120"/>
      <c r="G90" s="120"/>
      <c r="H90" s="121"/>
      <c r="I90" s="121"/>
      <c r="J90" s="121"/>
    </row>
    <row r="91" spans="1:11" s="116" customFormat="1" ht="51.75" customHeight="1" x14ac:dyDescent="0.2">
      <c r="A91" s="112" t="str">
        <f>IF(ROW(A87)&lt;=COUNT(ActiviteCOP25!AD:AD),SMALL(ActiviteCOP25!AD:AD,ROW(A87)),"")</f>
        <v/>
      </c>
      <c r="B91" s="118"/>
      <c r="C91" s="199"/>
      <c r="D91" s="130"/>
      <c r="E91" s="119"/>
      <c r="F91" s="120"/>
      <c r="G91" s="120"/>
      <c r="H91" s="121"/>
      <c r="I91" s="121"/>
      <c r="J91" s="121"/>
    </row>
    <row r="92" spans="1:11" s="116" customFormat="1" ht="51.75" customHeight="1" x14ac:dyDescent="0.2">
      <c r="A92" s="112" t="str">
        <f>IF(ROW(A88)&lt;=COUNT(ActiviteCOP25!AD:AD),SMALL(ActiviteCOP25!AD:AD,ROW(A88)),"")</f>
        <v/>
      </c>
      <c r="B92" s="118"/>
      <c r="C92" s="199"/>
      <c r="D92" s="130"/>
      <c r="E92" s="119"/>
      <c r="F92" s="120"/>
      <c r="G92" s="120"/>
      <c r="H92" s="121"/>
      <c r="I92" s="121"/>
      <c r="J92" s="121"/>
    </row>
    <row r="93" spans="1:11" s="116" customFormat="1" ht="51.75" customHeight="1" x14ac:dyDescent="0.2">
      <c r="A93" s="112" t="str">
        <f>IF(ROW(A89)&lt;=COUNT(ActiviteCOP25!AD:AD),SMALL(ActiviteCOP25!AD:AD,ROW(A89)),"")</f>
        <v/>
      </c>
      <c r="B93" s="118"/>
      <c r="C93" s="199"/>
      <c r="D93" s="130"/>
      <c r="E93" s="119"/>
      <c r="F93" s="120"/>
      <c r="G93" s="120"/>
      <c r="H93" s="121"/>
      <c r="I93" s="121"/>
      <c r="J93" s="121"/>
    </row>
    <row r="94" spans="1:11" s="97" customFormat="1" x14ac:dyDescent="0.2">
      <c r="A94" s="100"/>
      <c r="B94" s="96"/>
      <c r="C94" s="100"/>
      <c r="D94" s="131"/>
      <c r="E94" s="102"/>
      <c r="F94" s="105"/>
      <c r="G94" s="105"/>
    </row>
    <row r="95" spans="1:11" s="97" customFormat="1" x14ac:dyDescent="0.2">
      <c r="A95" s="100"/>
      <c r="B95" s="96"/>
      <c r="C95" s="100"/>
      <c r="D95" s="131"/>
      <c r="E95" s="102"/>
      <c r="F95" s="105"/>
      <c r="G95" s="105"/>
    </row>
    <row r="96" spans="1:11" s="97" customFormat="1" x14ac:dyDescent="0.2">
      <c r="A96" s="100"/>
      <c r="B96" s="96"/>
      <c r="C96" s="100"/>
      <c r="D96" s="131"/>
      <c r="E96" s="102"/>
      <c r="F96" s="105"/>
      <c r="G96" s="105"/>
    </row>
    <row r="97" spans="1:7" s="97" customFormat="1" x14ac:dyDescent="0.2">
      <c r="A97" s="100"/>
      <c r="B97" s="96"/>
      <c r="C97" s="100"/>
      <c r="D97" s="131"/>
      <c r="E97" s="102"/>
      <c r="F97" s="105"/>
      <c r="G97" s="105"/>
    </row>
    <row r="98" spans="1:7" s="97" customFormat="1" x14ac:dyDescent="0.2">
      <c r="A98" s="100"/>
      <c r="B98" s="96"/>
      <c r="C98" s="100"/>
      <c r="D98" s="131"/>
      <c r="E98" s="102"/>
      <c r="F98" s="105"/>
      <c r="G98" s="105"/>
    </row>
    <row r="99" spans="1:7" s="97" customFormat="1" x14ac:dyDescent="0.2">
      <c r="A99" s="100"/>
      <c r="B99" s="96"/>
      <c r="C99" s="100"/>
      <c r="D99" s="131"/>
      <c r="E99" s="102"/>
      <c r="F99" s="105"/>
      <c r="G99" s="105"/>
    </row>
    <row r="100" spans="1:7" s="97" customFormat="1" x14ac:dyDescent="0.2">
      <c r="A100" s="100"/>
      <c r="B100" s="96"/>
      <c r="C100" s="100"/>
      <c r="D100" s="131"/>
      <c r="E100" s="102"/>
      <c r="F100" s="105"/>
      <c r="G100" s="105"/>
    </row>
    <row r="101" spans="1:7" s="97" customFormat="1" x14ac:dyDescent="0.2">
      <c r="A101" s="100"/>
      <c r="B101" s="96"/>
      <c r="C101" s="100"/>
      <c r="D101" s="131"/>
      <c r="E101" s="102"/>
      <c r="F101" s="105"/>
      <c r="G101" s="105"/>
    </row>
    <row r="102" spans="1:7" s="97" customFormat="1" x14ac:dyDescent="0.2">
      <c r="A102" s="100"/>
      <c r="B102" s="96"/>
      <c r="C102" s="100"/>
      <c r="D102" s="131"/>
      <c r="E102" s="102"/>
      <c r="F102" s="105"/>
      <c r="G102" s="105"/>
    </row>
    <row r="103" spans="1:7" s="97" customFormat="1" x14ac:dyDescent="0.2">
      <c r="A103" s="100"/>
      <c r="B103" s="96"/>
      <c r="C103" s="100"/>
      <c r="D103" s="131"/>
      <c r="E103" s="102"/>
      <c r="F103" s="105"/>
      <c r="G103" s="105"/>
    </row>
    <row r="104" spans="1:7" s="97" customFormat="1" x14ac:dyDescent="0.2">
      <c r="A104" s="100"/>
      <c r="B104" s="96"/>
      <c r="C104" s="100"/>
      <c r="D104" s="131"/>
      <c r="E104" s="102"/>
      <c r="F104" s="105"/>
      <c r="G104" s="105"/>
    </row>
    <row r="105" spans="1:7" s="97" customFormat="1" x14ac:dyDescent="0.2">
      <c r="A105" s="100"/>
      <c r="B105" s="96"/>
      <c r="C105" s="100"/>
      <c r="D105" s="131"/>
      <c r="E105" s="102"/>
      <c r="F105" s="105"/>
      <c r="G105" s="105"/>
    </row>
    <row r="106" spans="1:7" s="97" customFormat="1" x14ac:dyDescent="0.2">
      <c r="A106" s="100"/>
      <c r="B106" s="96"/>
      <c r="C106" s="100"/>
      <c r="D106" s="131"/>
      <c r="E106" s="102"/>
      <c r="F106" s="105"/>
      <c r="G106" s="105"/>
    </row>
    <row r="107" spans="1:7" s="97" customFormat="1" x14ac:dyDescent="0.2">
      <c r="A107" s="100"/>
      <c r="B107" s="96"/>
      <c r="C107" s="100"/>
      <c r="D107" s="131"/>
      <c r="E107" s="102"/>
      <c r="F107" s="105"/>
      <c r="G107" s="105"/>
    </row>
    <row r="108" spans="1:7" s="97" customFormat="1" x14ac:dyDescent="0.2">
      <c r="A108" s="100"/>
      <c r="B108" s="96"/>
      <c r="C108" s="100"/>
      <c r="D108" s="131"/>
      <c r="E108" s="102"/>
      <c r="F108" s="105"/>
      <c r="G108" s="105"/>
    </row>
    <row r="109" spans="1:7" s="97" customFormat="1" x14ac:dyDescent="0.2">
      <c r="A109" s="100"/>
      <c r="B109" s="96"/>
      <c r="C109" s="100"/>
      <c r="D109" s="131"/>
      <c r="E109" s="102"/>
      <c r="F109" s="105"/>
      <c r="G109" s="105"/>
    </row>
    <row r="110" spans="1:7" s="97" customFormat="1" x14ac:dyDescent="0.2">
      <c r="A110" s="100"/>
      <c r="B110" s="96"/>
      <c r="C110" s="100"/>
      <c r="D110" s="131"/>
      <c r="E110" s="102"/>
      <c r="F110" s="105"/>
      <c r="G110" s="105"/>
    </row>
    <row r="111" spans="1:7" s="97" customFormat="1" x14ac:dyDescent="0.2">
      <c r="A111" s="100"/>
      <c r="B111" s="96"/>
      <c r="C111" s="100"/>
      <c r="D111" s="131"/>
      <c r="E111" s="102"/>
      <c r="F111" s="105"/>
      <c r="G111" s="105"/>
    </row>
    <row r="112" spans="1:7" s="97" customFormat="1" x14ac:dyDescent="0.2">
      <c r="A112" s="100"/>
      <c r="B112" s="96"/>
      <c r="C112" s="100"/>
      <c r="D112" s="131"/>
      <c r="E112" s="102"/>
      <c r="F112" s="105"/>
      <c r="G112" s="105"/>
    </row>
    <row r="113" spans="1:7" s="97" customFormat="1" x14ac:dyDescent="0.2">
      <c r="A113" s="100"/>
      <c r="B113" s="96"/>
      <c r="C113" s="100"/>
      <c r="D113" s="131"/>
      <c r="E113" s="102"/>
      <c r="F113" s="105"/>
      <c r="G113" s="105"/>
    </row>
    <row r="114" spans="1:7" s="97" customFormat="1" x14ac:dyDescent="0.2">
      <c r="A114" s="100"/>
      <c r="B114" s="96"/>
      <c r="C114" s="100"/>
      <c r="D114" s="131"/>
      <c r="E114" s="102"/>
      <c r="F114" s="105"/>
      <c r="G114" s="105"/>
    </row>
    <row r="115" spans="1:7" s="97" customFormat="1" x14ac:dyDescent="0.2">
      <c r="A115" s="100"/>
      <c r="B115" s="96"/>
      <c r="C115" s="100"/>
      <c r="D115" s="131"/>
      <c r="E115" s="102"/>
      <c r="F115" s="105"/>
      <c r="G115" s="105"/>
    </row>
    <row r="116" spans="1:7" s="97" customFormat="1" x14ac:dyDescent="0.2">
      <c r="A116" s="100"/>
      <c r="B116" s="96"/>
      <c r="C116" s="100"/>
      <c r="D116" s="131"/>
      <c r="E116" s="102"/>
      <c r="F116" s="105"/>
      <c r="G116" s="105"/>
    </row>
    <row r="117" spans="1:7" s="97" customFormat="1" x14ac:dyDescent="0.2">
      <c r="A117" s="100"/>
      <c r="B117" s="96"/>
      <c r="C117" s="100"/>
      <c r="D117" s="131"/>
      <c r="E117" s="102"/>
      <c r="F117" s="105"/>
      <c r="G117" s="105"/>
    </row>
    <row r="118" spans="1:7" s="97" customFormat="1" x14ac:dyDescent="0.2">
      <c r="A118" s="100"/>
      <c r="B118" s="96"/>
      <c r="C118" s="100"/>
      <c r="D118" s="131"/>
      <c r="E118" s="102"/>
      <c r="F118" s="105"/>
      <c r="G118" s="105"/>
    </row>
    <row r="119" spans="1:7" s="97" customFormat="1" x14ac:dyDescent="0.2">
      <c r="A119" s="100"/>
      <c r="B119" s="96"/>
      <c r="C119" s="100"/>
      <c r="D119" s="131"/>
      <c r="E119" s="102"/>
      <c r="F119" s="105"/>
      <c r="G119" s="105"/>
    </row>
    <row r="120" spans="1:7" s="97" customFormat="1" x14ac:dyDescent="0.2">
      <c r="A120" s="100"/>
      <c r="B120" s="96"/>
      <c r="C120" s="100"/>
      <c r="D120" s="131"/>
      <c r="E120" s="102"/>
      <c r="F120" s="105"/>
      <c r="G120" s="105"/>
    </row>
    <row r="121" spans="1:7" s="97" customFormat="1" x14ac:dyDescent="0.2">
      <c r="A121" s="100"/>
      <c r="B121" s="96"/>
      <c r="C121" s="100"/>
      <c r="D121" s="131"/>
      <c r="E121" s="102"/>
      <c r="F121" s="105"/>
      <c r="G121" s="105"/>
    </row>
    <row r="122" spans="1:7" s="97" customFormat="1" x14ac:dyDescent="0.2">
      <c r="A122" s="100"/>
      <c r="B122" s="96"/>
      <c r="C122" s="100"/>
      <c r="D122" s="131"/>
      <c r="E122" s="102"/>
      <c r="F122" s="105"/>
      <c r="G122" s="105"/>
    </row>
    <row r="123" spans="1:7" s="97" customFormat="1" x14ac:dyDescent="0.2">
      <c r="A123" s="100"/>
      <c r="B123" s="96"/>
      <c r="C123" s="100"/>
      <c r="D123" s="131"/>
      <c r="E123" s="102"/>
      <c r="F123" s="105"/>
      <c r="G123" s="105"/>
    </row>
    <row r="124" spans="1:7" s="97" customFormat="1" x14ac:dyDescent="0.2">
      <c r="A124" s="100"/>
      <c r="B124" s="96"/>
      <c r="C124" s="100"/>
      <c r="D124" s="131"/>
      <c r="E124" s="102"/>
      <c r="F124" s="105"/>
      <c r="G124" s="105"/>
    </row>
    <row r="125" spans="1:7" s="97" customFormat="1" x14ac:dyDescent="0.2">
      <c r="A125" s="100"/>
      <c r="B125" s="96"/>
      <c r="C125" s="100"/>
      <c r="D125" s="131"/>
      <c r="E125" s="102"/>
      <c r="F125" s="105"/>
      <c r="G125" s="105"/>
    </row>
    <row r="126" spans="1:7" s="97" customFormat="1" x14ac:dyDescent="0.2">
      <c r="A126" s="100"/>
      <c r="B126" s="96"/>
      <c r="C126" s="100"/>
      <c r="D126" s="131"/>
      <c r="E126" s="102"/>
      <c r="F126" s="105"/>
      <c r="G126" s="105"/>
    </row>
    <row r="127" spans="1:7" s="97" customFormat="1" x14ac:dyDescent="0.2">
      <c r="A127" s="100"/>
      <c r="B127" s="96"/>
      <c r="C127" s="100"/>
      <c r="D127" s="131"/>
      <c r="E127" s="102"/>
      <c r="F127" s="105"/>
      <c r="G127" s="105"/>
    </row>
    <row r="128" spans="1:7" s="97" customFormat="1" x14ac:dyDescent="0.2">
      <c r="A128" s="100"/>
      <c r="B128" s="96"/>
      <c r="C128" s="100"/>
      <c r="D128" s="131"/>
      <c r="E128" s="102"/>
      <c r="F128" s="105"/>
      <c r="G128" s="105"/>
    </row>
    <row r="129" spans="1:7" s="97" customFormat="1" x14ac:dyDescent="0.2">
      <c r="A129" s="100"/>
      <c r="B129" s="96"/>
      <c r="C129" s="100"/>
      <c r="D129" s="131"/>
      <c r="E129" s="102"/>
      <c r="F129" s="105"/>
      <c r="G129" s="105"/>
    </row>
    <row r="130" spans="1:7" s="97" customFormat="1" x14ac:dyDescent="0.2">
      <c r="A130" s="100"/>
      <c r="B130" s="96"/>
      <c r="C130" s="100"/>
      <c r="D130" s="131"/>
      <c r="E130" s="102"/>
      <c r="F130" s="105"/>
      <c r="G130" s="105"/>
    </row>
    <row r="131" spans="1:7" s="97" customFormat="1" x14ac:dyDescent="0.2">
      <c r="A131" s="100"/>
      <c r="B131" s="96"/>
      <c r="C131" s="100"/>
      <c r="D131" s="131"/>
      <c r="E131" s="102"/>
      <c r="F131" s="105"/>
      <c r="G131" s="105"/>
    </row>
    <row r="132" spans="1:7" s="97" customFormat="1" x14ac:dyDescent="0.2">
      <c r="A132" s="100"/>
      <c r="B132" s="96"/>
      <c r="C132" s="100"/>
      <c r="D132" s="131"/>
      <c r="E132" s="102"/>
      <c r="F132" s="105"/>
      <c r="G132" s="105"/>
    </row>
    <row r="133" spans="1:7" s="97" customFormat="1" x14ac:dyDescent="0.2">
      <c r="A133" s="100"/>
      <c r="B133" s="96"/>
      <c r="C133" s="100"/>
      <c r="D133" s="131"/>
      <c r="E133" s="102"/>
      <c r="F133" s="105"/>
      <c r="G133" s="105"/>
    </row>
    <row r="134" spans="1:7" s="97" customFormat="1" x14ac:dyDescent="0.2">
      <c r="A134" s="100"/>
      <c r="B134" s="96"/>
      <c r="C134" s="100"/>
      <c r="D134" s="131"/>
      <c r="E134" s="102"/>
      <c r="F134" s="105"/>
      <c r="G134" s="105"/>
    </row>
    <row r="135" spans="1:7" s="97" customFormat="1" x14ac:dyDescent="0.2">
      <c r="A135" s="100"/>
      <c r="B135" s="96"/>
      <c r="C135" s="100"/>
      <c r="D135" s="131"/>
      <c r="E135" s="102"/>
      <c r="F135" s="105"/>
      <c r="G135" s="105"/>
    </row>
    <row r="136" spans="1:7" s="97" customFormat="1" x14ac:dyDescent="0.2">
      <c r="A136" s="100"/>
      <c r="B136" s="96"/>
      <c r="C136" s="100"/>
      <c r="D136" s="131"/>
      <c r="E136" s="102"/>
      <c r="F136" s="105"/>
      <c r="G136" s="105"/>
    </row>
    <row r="137" spans="1:7" s="97" customFormat="1" x14ac:dyDescent="0.2">
      <c r="A137" s="100"/>
      <c r="B137" s="96"/>
      <c r="C137" s="100"/>
      <c r="D137" s="131"/>
      <c r="E137" s="102"/>
      <c r="F137" s="105"/>
      <c r="G137" s="105"/>
    </row>
    <row r="138" spans="1:7" s="97" customFormat="1" x14ac:dyDescent="0.2">
      <c r="A138" s="100"/>
      <c r="B138" s="96"/>
      <c r="C138" s="100"/>
      <c r="D138" s="131"/>
      <c r="E138" s="102"/>
      <c r="F138" s="105"/>
      <c r="G138" s="105"/>
    </row>
    <row r="139" spans="1:7" s="97" customFormat="1" x14ac:dyDescent="0.2">
      <c r="A139" s="100"/>
      <c r="B139" s="96"/>
      <c r="C139" s="100"/>
      <c r="D139" s="131"/>
      <c r="E139" s="102"/>
      <c r="F139" s="105"/>
      <c r="G139" s="105"/>
    </row>
    <row r="140" spans="1:7" s="97" customFormat="1" x14ac:dyDescent="0.2">
      <c r="A140" s="100"/>
      <c r="B140" s="96"/>
      <c r="C140" s="100"/>
      <c r="D140" s="131"/>
      <c r="E140" s="102"/>
      <c r="F140" s="105"/>
      <c r="G140" s="105"/>
    </row>
    <row r="141" spans="1:7" s="97" customFormat="1" x14ac:dyDescent="0.2">
      <c r="A141" s="100"/>
      <c r="B141" s="96"/>
      <c r="C141" s="100"/>
      <c r="D141" s="131"/>
      <c r="E141" s="102"/>
      <c r="F141" s="105"/>
      <c r="G141" s="105"/>
    </row>
    <row r="142" spans="1:7" s="97" customFormat="1" x14ac:dyDescent="0.2">
      <c r="A142" s="100"/>
      <c r="B142" s="96"/>
      <c r="C142" s="100"/>
      <c r="D142" s="131"/>
      <c r="E142" s="102"/>
      <c r="F142" s="105"/>
      <c r="G142" s="105"/>
    </row>
    <row r="143" spans="1:7" s="97" customFormat="1" x14ac:dyDescent="0.2">
      <c r="A143" s="100"/>
      <c r="B143" s="96"/>
      <c r="C143" s="100"/>
      <c r="D143" s="131"/>
      <c r="E143" s="102"/>
      <c r="F143" s="105"/>
      <c r="G143" s="105"/>
    </row>
    <row r="144" spans="1:7" s="97" customFormat="1" x14ac:dyDescent="0.2">
      <c r="A144" s="100"/>
      <c r="B144" s="96"/>
      <c r="C144" s="100"/>
      <c r="D144" s="131"/>
      <c r="E144" s="102"/>
      <c r="F144" s="105"/>
      <c r="G144" s="105"/>
    </row>
    <row r="145" spans="1:7" s="97" customFormat="1" x14ac:dyDescent="0.2">
      <c r="A145" s="100"/>
      <c r="B145" s="96"/>
      <c r="C145" s="100"/>
      <c r="D145" s="131"/>
      <c r="E145" s="102"/>
      <c r="F145" s="105"/>
      <c r="G145" s="105"/>
    </row>
    <row r="146" spans="1:7" s="97" customFormat="1" x14ac:dyDescent="0.2">
      <c r="A146" s="100"/>
      <c r="B146" s="96"/>
      <c r="C146" s="100"/>
      <c r="D146" s="131"/>
      <c r="E146" s="102"/>
      <c r="F146" s="105"/>
      <c r="G146" s="105"/>
    </row>
    <row r="147" spans="1:7" s="97" customFormat="1" x14ac:dyDescent="0.2">
      <c r="A147" s="100"/>
      <c r="B147" s="96"/>
      <c r="C147" s="100"/>
      <c r="D147" s="131"/>
      <c r="E147" s="102"/>
      <c r="F147" s="105"/>
      <c r="G147" s="105"/>
    </row>
    <row r="148" spans="1:7" s="97" customFormat="1" x14ac:dyDescent="0.2">
      <c r="A148" s="100"/>
      <c r="B148" s="96"/>
      <c r="C148" s="100"/>
      <c r="D148" s="131"/>
      <c r="E148" s="102"/>
      <c r="F148" s="105"/>
      <c r="G148" s="105"/>
    </row>
  </sheetData>
  <mergeCells count="2">
    <mergeCell ref="B1:D2"/>
    <mergeCell ref="E1:J2"/>
  </mergeCells>
  <conditionalFormatting sqref="B5:K5 C6:C40">
    <cfRule type="expression" dxfId="13" priority="4">
      <formula>$A5&lt;&gt;""</formula>
    </cfRule>
  </conditionalFormatting>
  <conditionalFormatting sqref="B5:K5 C6:C40">
    <cfRule type="expression" dxfId="12" priority="3">
      <formula>$C5="Réalisée"</formula>
    </cfRule>
  </conditionalFormatting>
  <conditionalFormatting sqref="B41:K82 B6:B40 D6:K40">
    <cfRule type="expression" dxfId="17" priority="2">
      <formula>$A6&lt;&gt;""</formula>
    </cfRule>
  </conditionalFormatting>
  <conditionalFormatting sqref="B41:K82 B6:B40 D6:K40">
    <cfRule type="expression" dxfId="15" priority="1">
      <formula>$C6="Réalisée"</formula>
    </cfRule>
  </conditionalFormatting>
  <printOptions horizontalCentered="1"/>
  <pageMargins left="0" right="0.11811023622047245" top="0.15748031496062992" bottom="0" header="0" footer="0"/>
  <pageSetup paperSize="9"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F8"/>
  <sheetViews>
    <sheetView tabSelected="1" zoomScaleNormal="100" workbookViewId="0">
      <pane ySplit="4" topLeftCell="A5" activePane="bottomLeft" state="frozen"/>
      <selection pane="bottomLeft" activeCell="D5" sqref="D5"/>
    </sheetView>
  </sheetViews>
  <sheetFormatPr baseColWidth="10" defaultColWidth="11.42578125" defaultRowHeight="14.25" x14ac:dyDescent="0.2"/>
  <cols>
    <col min="1" max="1" width="0.85546875" style="99" customWidth="1"/>
    <col min="2" max="2" width="5.5703125" style="75" customWidth="1"/>
    <col min="3" max="3" width="18.85546875" style="65" customWidth="1"/>
    <col min="4" max="4" width="66.28515625" style="103" customWidth="1"/>
    <col min="5" max="5" width="44" style="106" customWidth="1"/>
    <col min="6" max="6" width="50.7109375" style="64" customWidth="1"/>
    <col min="7" max="7" width="9.5703125" style="64" customWidth="1"/>
    <col min="8" max="11" width="8.5703125" style="64" customWidth="1"/>
    <col min="12" max="16384" width="11.42578125" style="64"/>
  </cols>
  <sheetData>
    <row r="1" spans="1:6" s="76" customFormat="1" ht="14.25" customHeight="1" x14ac:dyDescent="0.2">
      <c r="A1" s="77"/>
      <c r="B1" s="150" t="s">
        <v>152</v>
      </c>
      <c r="C1" s="150"/>
      <c r="D1" s="151" t="s">
        <v>398</v>
      </c>
      <c r="E1" s="151"/>
    </row>
    <row r="2" spans="1:6" s="79" customFormat="1" ht="27" customHeight="1" x14ac:dyDescent="0.2">
      <c r="A2" s="81"/>
      <c r="B2" s="150"/>
      <c r="C2" s="150"/>
      <c r="D2" s="151"/>
      <c r="E2" s="151"/>
      <c r="F2" s="86"/>
    </row>
    <row r="3" spans="1:6" s="68" customFormat="1" ht="0.75" customHeight="1" thickBot="1" x14ac:dyDescent="0.25">
      <c r="A3" s="98"/>
      <c r="B3" s="69"/>
      <c r="C3" s="70"/>
      <c r="D3" s="101"/>
      <c r="E3" s="104"/>
      <c r="F3" s="73"/>
    </row>
    <row r="4" spans="1:6" s="74" customFormat="1" ht="40.5" customHeight="1" thickTop="1" x14ac:dyDescent="0.2">
      <c r="A4" s="99"/>
      <c r="B4" s="107" t="s">
        <v>0</v>
      </c>
      <c r="C4" s="108" t="s">
        <v>399</v>
      </c>
      <c r="D4" s="109" t="s">
        <v>400</v>
      </c>
      <c r="E4" s="110" t="s">
        <v>401</v>
      </c>
      <c r="F4" s="111" t="s">
        <v>7</v>
      </c>
    </row>
    <row r="5" spans="1:6" s="124" customFormat="1" ht="151.5" customHeight="1" x14ac:dyDescent="0.2">
      <c r="A5" s="122">
        <v>1</v>
      </c>
      <c r="B5" s="123">
        <v>1</v>
      </c>
      <c r="C5" s="125" t="s">
        <v>402</v>
      </c>
      <c r="D5" s="117" t="s">
        <v>403</v>
      </c>
      <c r="E5" s="117" t="s">
        <v>404</v>
      </c>
      <c r="F5" s="126" t="s">
        <v>414</v>
      </c>
    </row>
    <row r="6" spans="1:6" s="124" customFormat="1" ht="222" customHeight="1" x14ac:dyDescent="0.2">
      <c r="A6" s="122">
        <v>1</v>
      </c>
      <c r="B6" s="123"/>
      <c r="C6" s="125" t="s">
        <v>405</v>
      </c>
      <c r="D6" s="117" t="s">
        <v>406</v>
      </c>
      <c r="E6" s="117" t="s">
        <v>407</v>
      </c>
      <c r="F6" s="117"/>
    </row>
    <row r="7" spans="1:6" s="124" customFormat="1" ht="92.25" customHeight="1" x14ac:dyDescent="0.2">
      <c r="A7" s="122">
        <v>1</v>
      </c>
      <c r="B7" s="123"/>
      <c r="C7" s="125" t="s">
        <v>408</v>
      </c>
      <c r="D7" s="117" t="s">
        <v>409</v>
      </c>
      <c r="E7" s="117" t="s">
        <v>410</v>
      </c>
      <c r="F7" s="117"/>
    </row>
    <row r="8" spans="1:6" s="124" customFormat="1" ht="185.25" customHeight="1" x14ac:dyDescent="0.2">
      <c r="A8" s="122">
        <v>1</v>
      </c>
      <c r="B8" s="123"/>
      <c r="C8" s="125" t="s">
        <v>411</v>
      </c>
      <c r="D8" s="117" t="s">
        <v>412</v>
      </c>
      <c r="E8" s="117" t="s">
        <v>413</v>
      </c>
      <c r="F8" s="117"/>
    </row>
  </sheetData>
  <mergeCells count="2">
    <mergeCell ref="B1:C2"/>
    <mergeCell ref="D1:E2"/>
  </mergeCells>
  <conditionalFormatting sqref="B5:F8">
    <cfRule type="expression" dxfId="20" priority="1">
      <formula>$A5&lt;&gt;""</formula>
    </cfRule>
  </conditionalFormatting>
  <printOptions horizontalCentered="1"/>
  <pageMargins left="0" right="0.11811023622047245" top="0.15748031496062992" bottom="0" header="0" footer="0"/>
  <pageSetup paperSize="9" scale="8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97"/>
  <sheetViews>
    <sheetView topLeftCell="CD1" workbookViewId="0">
      <selection activeCell="CH1" sqref="CH1:CI1"/>
    </sheetView>
  </sheetViews>
  <sheetFormatPr baseColWidth="10" defaultRowHeight="12.75" x14ac:dyDescent="0.2"/>
  <cols>
    <col min="1" max="1" width="12.7109375" style="39" customWidth="1"/>
    <col min="2" max="3" width="11.42578125" style="40"/>
    <col min="4" max="4" width="22.5703125" style="3" customWidth="1"/>
    <col min="5" max="5" width="11.42578125" style="2"/>
    <col min="6" max="6" width="24.85546875" style="3" customWidth="1"/>
    <col min="7" max="7" width="15.140625" style="3" customWidth="1"/>
    <col min="8" max="9" width="24.85546875" style="3" customWidth="1"/>
    <col min="10" max="10" width="22.42578125" style="3" customWidth="1"/>
    <col min="11" max="13" width="24.85546875" style="3" customWidth="1"/>
    <col min="14" max="15" width="15.7109375" style="3" customWidth="1"/>
    <col min="16" max="16" width="14.85546875" style="2" customWidth="1"/>
    <col min="17" max="17" width="17.42578125" style="2" customWidth="1"/>
    <col min="18" max="18" width="13.42578125" style="2" customWidth="1"/>
    <col min="19" max="19" width="11.42578125" style="2"/>
    <col min="20" max="20" width="14.85546875" style="2" bestFit="1" customWidth="1"/>
    <col min="21" max="21" width="18.42578125" style="2" customWidth="1"/>
    <col min="22" max="22" width="14.140625" style="2" customWidth="1"/>
    <col min="23" max="31" width="11.42578125" style="2"/>
    <col min="32" max="32" width="15.28515625" style="2" customWidth="1"/>
    <col min="33" max="16384" width="11.42578125" style="2"/>
  </cols>
  <sheetData>
    <row r="1" spans="1:87" x14ac:dyDescent="0.2">
      <c r="F1" s="3">
        <f>COUNTA(F3:F21)</f>
        <v>10</v>
      </c>
      <c r="G1" s="3">
        <f t="shared" ref="G1:BR1" si="0">COUNTA(G3:G21)</f>
        <v>2</v>
      </c>
      <c r="H1" s="3">
        <f t="shared" si="0"/>
        <v>1</v>
      </c>
      <c r="I1" s="3">
        <f t="shared" si="0"/>
        <v>2</v>
      </c>
      <c r="J1" s="3">
        <f t="shared" si="0"/>
        <v>4</v>
      </c>
      <c r="K1" s="3">
        <f t="shared" si="0"/>
        <v>1</v>
      </c>
      <c r="L1" s="3">
        <f t="shared" si="0"/>
        <v>4</v>
      </c>
      <c r="M1" s="3">
        <f t="shared" si="0"/>
        <v>2</v>
      </c>
      <c r="N1" s="3">
        <f t="shared" si="0"/>
        <v>7</v>
      </c>
      <c r="O1" s="3">
        <f t="shared" si="0"/>
        <v>1</v>
      </c>
      <c r="P1" s="3">
        <f t="shared" si="0"/>
        <v>5</v>
      </c>
      <c r="Q1" s="3">
        <f t="shared" si="0"/>
        <v>2</v>
      </c>
      <c r="R1" s="3">
        <f t="shared" si="0"/>
        <v>1</v>
      </c>
      <c r="S1" s="3">
        <f t="shared" si="0"/>
        <v>1</v>
      </c>
      <c r="T1" s="3">
        <f t="shared" si="0"/>
        <v>7</v>
      </c>
      <c r="U1" s="3">
        <f t="shared" si="0"/>
        <v>12</v>
      </c>
      <c r="V1" s="3">
        <f t="shared" si="0"/>
        <v>0</v>
      </c>
      <c r="W1" s="3">
        <f t="shared" si="0"/>
        <v>5</v>
      </c>
      <c r="X1" s="3">
        <f t="shared" si="0"/>
        <v>7</v>
      </c>
      <c r="Y1" s="3">
        <f t="shared" si="0"/>
        <v>2</v>
      </c>
      <c r="Z1" s="3">
        <f t="shared" si="0"/>
        <v>2</v>
      </c>
      <c r="AA1" s="3">
        <f t="shared" si="0"/>
        <v>1</v>
      </c>
      <c r="AB1" s="3">
        <f t="shared" si="0"/>
        <v>1</v>
      </c>
      <c r="AC1" s="3">
        <f t="shared" si="0"/>
        <v>10</v>
      </c>
      <c r="AD1" s="3">
        <f t="shared" si="0"/>
        <v>0</v>
      </c>
      <c r="AE1" s="3">
        <f t="shared" si="0"/>
        <v>0</v>
      </c>
      <c r="AF1" s="3">
        <f t="shared" si="0"/>
        <v>19</v>
      </c>
      <c r="AG1" s="3">
        <f t="shared" si="0"/>
        <v>2</v>
      </c>
      <c r="AH1" s="3">
        <f t="shared" si="0"/>
        <v>3</v>
      </c>
      <c r="AI1" s="3">
        <f t="shared" si="0"/>
        <v>6</v>
      </c>
      <c r="AJ1" s="3">
        <f t="shared" si="0"/>
        <v>4</v>
      </c>
      <c r="AK1" s="3">
        <f t="shared" si="0"/>
        <v>6</v>
      </c>
      <c r="AL1" s="3">
        <f t="shared" si="0"/>
        <v>5</v>
      </c>
      <c r="AM1" s="3">
        <f t="shared" si="0"/>
        <v>3</v>
      </c>
      <c r="AN1" s="3">
        <f t="shared" si="0"/>
        <v>4</v>
      </c>
      <c r="AO1" s="3">
        <f t="shared" si="0"/>
        <v>2</v>
      </c>
      <c r="AP1" s="3">
        <f t="shared" si="0"/>
        <v>3</v>
      </c>
      <c r="AQ1" s="3">
        <f t="shared" si="0"/>
        <v>2</v>
      </c>
      <c r="AR1" s="3">
        <f t="shared" si="0"/>
        <v>0</v>
      </c>
      <c r="AS1" s="3">
        <f>COUNTA(AS3:AS21)</f>
        <v>3</v>
      </c>
      <c r="AT1" s="3">
        <f t="shared" si="0"/>
        <v>3</v>
      </c>
      <c r="AU1" s="3">
        <f t="shared" si="0"/>
        <v>14</v>
      </c>
      <c r="AV1" s="3">
        <f t="shared" si="0"/>
        <v>0</v>
      </c>
      <c r="AW1" s="3">
        <f t="shared" si="0"/>
        <v>0</v>
      </c>
      <c r="AX1" s="3">
        <f t="shared" si="0"/>
        <v>2</v>
      </c>
      <c r="AY1" s="3">
        <f t="shared" si="0"/>
        <v>0</v>
      </c>
      <c r="AZ1" s="3">
        <f t="shared" si="0"/>
        <v>1</v>
      </c>
      <c r="BA1" s="3">
        <f t="shared" si="0"/>
        <v>2</v>
      </c>
      <c r="BB1" s="3">
        <f t="shared" si="0"/>
        <v>4</v>
      </c>
      <c r="BC1" s="3">
        <f t="shared" si="0"/>
        <v>3</v>
      </c>
      <c r="BD1" s="3">
        <f t="shared" si="0"/>
        <v>3</v>
      </c>
      <c r="BE1" s="3">
        <f t="shared" si="0"/>
        <v>5</v>
      </c>
      <c r="BF1" s="3">
        <f t="shared" si="0"/>
        <v>2</v>
      </c>
      <c r="BG1" s="3">
        <f t="shared" si="0"/>
        <v>0</v>
      </c>
      <c r="BH1" s="3">
        <f t="shared" si="0"/>
        <v>0</v>
      </c>
      <c r="BI1" s="3">
        <f t="shared" si="0"/>
        <v>4</v>
      </c>
      <c r="BJ1" s="3">
        <f t="shared" si="0"/>
        <v>1</v>
      </c>
      <c r="BK1" s="3">
        <f t="shared" si="0"/>
        <v>0</v>
      </c>
      <c r="BL1" s="3">
        <f t="shared" si="0"/>
        <v>0</v>
      </c>
      <c r="BM1" s="3">
        <f t="shared" si="0"/>
        <v>2</v>
      </c>
      <c r="BN1" s="3">
        <f t="shared" si="0"/>
        <v>0</v>
      </c>
      <c r="BO1" s="3">
        <f t="shared" si="0"/>
        <v>0</v>
      </c>
      <c r="BP1" s="3">
        <f t="shared" si="0"/>
        <v>0</v>
      </c>
      <c r="BQ1" s="3">
        <f t="shared" si="0"/>
        <v>7</v>
      </c>
      <c r="BR1" s="3">
        <f t="shared" si="0"/>
        <v>0</v>
      </c>
      <c r="BS1" s="3">
        <f t="shared" ref="BS1:BW1" si="1">COUNTA(BS3:BS21)</f>
        <v>0</v>
      </c>
      <c r="BT1" s="3">
        <f t="shared" si="1"/>
        <v>2</v>
      </c>
      <c r="BU1" s="3">
        <f t="shared" si="1"/>
        <v>1</v>
      </c>
      <c r="BV1" s="3">
        <f t="shared" si="1"/>
        <v>0</v>
      </c>
      <c r="BW1" s="3">
        <f t="shared" si="1"/>
        <v>0</v>
      </c>
      <c r="BX1" s="3">
        <f t="shared" ref="BX1:CI1" si="2">COUNTA(BX3:BX21)</f>
        <v>0</v>
      </c>
      <c r="BY1" s="3">
        <f t="shared" si="2"/>
        <v>0</v>
      </c>
      <c r="BZ1" s="3">
        <f t="shared" si="2"/>
        <v>2</v>
      </c>
      <c r="CA1" s="3">
        <f t="shared" si="2"/>
        <v>0</v>
      </c>
      <c r="CB1" s="3">
        <f t="shared" si="2"/>
        <v>0</v>
      </c>
      <c r="CC1" s="3">
        <f t="shared" si="2"/>
        <v>2</v>
      </c>
      <c r="CD1" s="3">
        <f t="shared" si="2"/>
        <v>1</v>
      </c>
      <c r="CE1" s="3">
        <f t="shared" si="2"/>
        <v>0</v>
      </c>
      <c r="CF1" s="3">
        <f t="shared" si="2"/>
        <v>0</v>
      </c>
      <c r="CG1" s="3">
        <f t="shared" si="2"/>
        <v>1</v>
      </c>
      <c r="CH1" s="3">
        <f t="shared" si="2"/>
        <v>1</v>
      </c>
      <c r="CI1" s="3">
        <f t="shared" si="2"/>
        <v>1</v>
      </c>
    </row>
    <row r="2" spans="1:87" ht="50.25" customHeight="1" x14ac:dyDescent="0.2">
      <c r="D2" s="52" t="s">
        <v>20</v>
      </c>
      <c r="F2" s="90" t="s">
        <v>43</v>
      </c>
      <c r="G2" s="90" t="s">
        <v>26</v>
      </c>
      <c r="H2" s="90" t="s">
        <v>29</v>
      </c>
      <c r="I2" s="90" t="s">
        <v>27</v>
      </c>
      <c r="J2" s="90" t="s">
        <v>28</v>
      </c>
      <c r="K2" s="90" t="s">
        <v>153</v>
      </c>
      <c r="L2" s="90" t="s">
        <v>35</v>
      </c>
      <c r="M2" s="90" t="s">
        <v>30</v>
      </c>
      <c r="N2" s="90" t="s">
        <v>31</v>
      </c>
      <c r="O2" s="90" t="s">
        <v>32</v>
      </c>
      <c r="P2" s="90" t="s">
        <v>33</v>
      </c>
      <c r="Q2" s="90" t="s">
        <v>34</v>
      </c>
      <c r="R2" s="90" t="s">
        <v>36</v>
      </c>
      <c r="S2" s="90" t="s">
        <v>154</v>
      </c>
      <c r="T2" s="90" t="s">
        <v>37</v>
      </c>
      <c r="U2" s="90" t="s">
        <v>38</v>
      </c>
      <c r="V2" s="90" t="s">
        <v>155</v>
      </c>
      <c r="W2" s="90" t="s">
        <v>39</v>
      </c>
      <c r="X2" s="90" t="s">
        <v>156</v>
      </c>
      <c r="Y2" s="90" t="s">
        <v>40</v>
      </c>
      <c r="Z2" s="90" t="s">
        <v>41</v>
      </c>
      <c r="AA2" s="90" t="s">
        <v>42</v>
      </c>
      <c r="AB2" s="90" t="s">
        <v>157</v>
      </c>
      <c r="AC2" s="90" t="s">
        <v>158</v>
      </c>
      <c r="AD2" s="90" t="s">
        <v>159</v>
      </c>
      <c r="AE2" s="90" t="s">
        <v>160</v>
      </c>
      <c r="AF2" s="90" t="s">
        <v>161</v>
      </c>
      <c r="AG2" s="90" t="s">
        <v>162</v>
      </c>
      <c r="AH2" s="90" t="s">
        <v>163</v>
      </c>
      <c r="AI2" s="90" t="s">
        <v>164</v>
      </c>
      <c r="AJ2" s="90" t="s">
        <v>165</v>
      </c>
      <c r="AK2" s="90" t="s">
        <v>166</v>
      </c>
      <c r="AL2" s="90" t="s">
        <v>167</v>
      </c>
      <c r="AM2" s="90" t="s">
        <v>168</v>
      </c>
      <c r="AN2" s="90" t="s">
        <v>169</v>
      </c>
      <c r="AO2" s="90" t="s">
        <v>170</v>
      </c>
      <c r="AP2" s="90" t="s">
        <v>171</v>
      </c>
      <c r="AQ2" s="90" t="s">
        <v>172</v>
      </c>
      <c r="AR2" s="90" t="s">
        <v>173</v>
      </c>
      <c r="AS2" s="90" t="s">
        <v>174</v>
      </c>
      <c r="AT2" s="90" t="s">
        <v>175</v>
      </c>
      <c r="AU2" s="90" t="s">
        <v>176</v>
      </c>
      <c r="AV2" s="90" t="s">
        <v>177</v>
      </c>
      <c r="AW2" s="90" t="s">
        <v>178</v>
      </c>
      <c r="AX2" s="90" t="s">
        <v>179</v>
      </c>
      <c r="AY2" s="90" t="s">
        <v>180</v>
      </c>
      <c r="AZ2" s="90" t="s">
        <v>181</v>
      </c>
      <c r="BA2" s="90" t="s">
        <v>182</v>
      </c>
      <c r="BB2" s="90" t="s">
        <v>183</v>
      </c>
      <c r="BC2" s="90" t="s">
        <v>184</v>
      </c>
      <c r="BD2" s="90" t="s">
        <v>185</v>
      </c>
      <c r="BE2" s="90" t="s">
        <v>186</v>
      </c>
      <c r="BF2" s="90" t="s">
        <v>187</v>
      </c>
      <c r="BG2" s="90" t="s">
        <v>188</v>
      </c>
      <c r="BH2" s="90" t="s">
        <v>189</v>
      </c>
      <c r="BI2" s="90" t="s">
        <v>190</v>
      </c>
      <c r="BJ2" s="90" t="s">
        <v>191</v>
      </c>
      <c r="BK2" s="90" t="s">
        <v>193</v>
      </c>
      <c r="BL2" s="90" t="s">
        <v>194</v>
      </c>
      <c r="BM2" s="90" t="s">
        <v>195</v>
      </c>
      <c r="BN2" s="90" t="s">
        <v>192</v>
      </c>
      <c r="BO2" s="90" t="s">
        <v>196</v>
      </c>
      <c r="BP2" s="90" t="s">
        <v>197</v>
      </c>
      <c r="BQ2" s="90" t="s">
        <v>198</v>
      </c>
      <c r="BR2" s="90" t="s">
        <v>199</v>
      </c>
      <c r="BS2" s="90" t="s">
        <v>200</v>
      </c>
      <c r="BT2" s="90" t="s">
        <v>201</v>
      </c>
      <c r="BU2" s="90" t="s">
        <v>202</v>
      </c>
      <c r="BV2" s="90" t="s">
        <v>203</v>
      </c>
      <c r="BW2" s="90" t="s">
        <v>204</v>
      </c>
      <c r="BX2" s="90" t="s">
        <v>196</v>
      </c>
      <c r="BY2" s="90" t="s">
        <v>197</v>
      </c>
      <c r="BZ2" s="90" t="s">
        <v>198</v>
      </c>
      <c r="CA2" s="90" t="s">
        <v>199</v>
      </c>
      <c r="CB2" s="90" t="s">
        <v>200</v>
      </c>
      <c r="CC2" s="90" t="s">
        <v>201</v>
      </c>
      <c r="CD2" s="90" t="s">
        <v>202</v>
      </c>
      <c r="CE2" s="90" t="s">
        <v>203</v>
      </c>
      <c r="CF2" s="90" t="s">
        <v>204</v>
      </c>
      <c r="CG2" s="1" t="s">
        <v>15</v>
      </c>
      <c r="CH2" s="2" t="s">
        <v>504</v>
      </c>
      <c r="CI2" s="2" t="s">
        <v>456</v>
      </c>
    </row>
    <row r="3" spans="1:87" ht="60" x14ac:dyDescent="0.2">
      <c r="D3" s="52" t="s">
        <v>22</v>
      </c>
      <c r="F3" s="87" t="s">
        <v>80</v>
      </c>
      <c r="G3" s="88" t="str">
        <f>+UPPER("M.. guillao ulysse")</f>
        <v>M.. GUILLAO ULYSSE</v>
      </c>
      <c r="H3" s="88" t="s">
        <v>54</v>
      </c>
      <c r="I3" s="88" t="s">
        <v>48</v>
      </c>
      <c r="J3" s="88" t="s">
        <v>50</v>
      </c>
      <c r="K3" s="88" t="s">
        <v>303</v>
      </c>
      <c r="L3" s="88" t="s">
        <v>205</v>
      </c>
      <c r="M3" s="88" t="s">
        <v>55</v>
      </c>
      <c r="N3" s="88" t="s">
        <v>57</v>
      </c>
      <c r="O3" s="88" t="s">
        <v>62</v>
      </c>
      <c r="P3" s="88" t="s">
        <v>63</v>
      </c>
      <c r="Q3" s="88" t="s">
        <v>66</v>
      </c>
      <c r="R3" s="88" t="s">
        <v>70</v>
      </c>
      <c r="S3" s="88" t="s">
        <v>220</v>
      </c>
      <c r="T3" s="88" t="s">
        <v>300</v>
      </c>
      <c r="U3" s="88" t="s">
        <v>74</v>
      </c>
      <c r="V3" s="89"/>
      <c r="W3" s="88" t="s">
        <v>206</v>
      </c>
      <c r="X3" s="88" t="s">
        <v>207</v>
      </c>
      <c r="Y3" s="88" t="s">
        <v>76</v>
      </c>
      <c r="Z3" s="88" t="s">
        <v>77</v>
      </c>
      <c r="AA3" s="88" t="s">
        <v>79</v>
      </c>
      <c r="AB3" s="88" t="s">
        <v>304</v>
      </c>
      <c r="AC3" s="88" t="s">
        <v>208</v>
      </c>
      <c r="AD3" s="89"/>
      <c r="AE3" s="89"/>
      <c r="AF3" s="88" t="s">
        <v>209</v>
      </c>
      <c r="AG3" s="88" t="s">
        <v>210</v>
      </c>
      <c r="AH3" s="88" t="s">
        <v>211</v>
      </c>
      <c r="AI3" s="88" t="s">
        <v>212</v>
      </c>
      <c r="AJ3" s="88" t="s">
        <v>213</v>
      </c>
      <c r="AK3" s="88" t="s">
        <v>214</v>
      </c>
      <c r="AL3" s="88" t="s">
        <v>215</v>
      </c>
      <c r="AM3" s="88" t="s">
        <v>216</v>
      </c>
      <c r="AN3" s="88" t="s">
        <v>217</v>
      </c>
      <c r="AO3" s="88" t="s">
        <v>218</v>
      </c>
      <c r="AP3" s="88" t="s">
        <v>219</v>
      </c>
      <c r="AQ3" s="88" t="s">
        <v>221</v>
      </c>
      <c r="AR3" s="89"/>
      <c r="AS3" s="88" t="s">
        <v>269</v>
      </c>
      <c r="AT3" s="88" t="s">
        <v>223</v>
      </c>
      <c r="AU3" s="88" t="s">
        <v>224</v>
      </c>
      <c r="AV3" s="89"/>
      <c r="AW3" s="89"/>
      <c r="AX3" s="88" t="s">
        <v>305</v>
      </c>
      <c r="AY3" s="89"/>
      <c r="AZ3" s="88" t="s">
        <v>306</v>
      </c>
      <c r="BA3" s="88" t="s">
        <v>307</v>
      </c>
      <c r="BB3" s="88" t="s">
        <v>308</v>
      </c>
      <c r="BC3" s="88" t="s">
        <v>309</v>
      </c>
      <c r="BD3" s="88" t="s">
        <v>310</v>
      </c>
      <c r="BE3" s="88" t="s">
        <v>311</v>
      </c>
      <c r="BF3" s="88" t="s">
        <v>312</v>
      </c>
      <c r="BG3" s="89"/>
      <c r="BH3" s="89"/>
      <c r="BI3" s="88" t="s">
        <v>313</v>
      </c>
      <c r="BJ3" s="89" t="s">
        <v>427</v>
      </c>
      <c r="BK3" s="89"/>
      <c r="BL3" s="89"/>
      <c r="BM3" s="88" t="s">
        <v>314</v>
      </c>
      <c r="BN3" s="89"/>
      <c r="BO3" s="89"/>
      <c r="BP3" s="89"/>
      <c r="BQ3" s="88" t="s">
        <v>225</v>
      </c>
      <c r="BR3" s="89"/>
      <c r="BS3" s="89"/>
      <c r="BT3" s="88" t="s">
        <v>226</v>
      </c>
      <c r="BU3" s="88" t="s">
        <v>227</v>
      </c>
      <c r="BV3" s="89"/>
      <c r="BW3" s="89"/>
      <c r="BX3" s="89"/>
      <c r="BY3" s="89"/>
      <c r="BZ3" s="88" t="s">
        <v>225</v>
      </c>
      <c r="CA3" s="89"/>
      <c r="CB3" s="89"/>
      <c r="CC3" s="88" t="s">
        <v>226</v>
      </c>
      <c r="CD3" s="88" t="s">
        <v>227</v>
      </c>
      <c r="CE3" s="89"/>
      <c r="CF3" s="89"/>
      <c r="CG3" s="1" t="s">
        <v>16</v>
      </c>
      <c r="CH3" s="2" t="s">
        <v>505</v>
      </c>
      <c r="CI3" s="2" t="s">
        <v>508</v>
      </c>
    </row>
    <row r="4" spans="1:87" ht="72" x14ac:dyDescent="0.25">
      <c r="D4" s="52" t="s">
        <v>19</v>
      </c>
      <c r="F4" s="87" t="s">
        <v>81</v>
      </c>
      <c r="G4" s="88" t="s">
        <v>47</v>
      </c>
      <c r="H4" s="89"/>
      <c r="I4" s="88" t="s">
        <v>49</v>
      </c>
      <c r="J4" s="88" t="s">
        <v>51</v>
      </c>
      <c r="K4" s="89"/>
      <c r="L4" s="88" t="s">
        <v>228</v>
      </c>
      <c r="M4" s="88" t="s">
        <v>56</v>
      </c>
      <c r="N4" s="88" t="s">
        <v>58</v>
      </c>
      <c r="O4" s="89"/>
      <c r="P4" s="88" t="s">
        <v>64</v>
      </c>
      <c r="Q4" s="88" t="s">
        <v>67</v>
      </c>
      <c r="R4" s="89"/>
      <c r="S4" s="89"/>
      <c r="T4" s="88" t="s">
        <v>229</v>
      </c>
      <c r="U4" s="88" t="s">
        <v>75</v>
      </c>
      <c r="V4" s="89"/>
      <c r="W4" s="88" t="s">
        <v>230</v>
      </c>
      <c r="X4" s="88" t="s">
        <v>231</v>
      </c>
      <c r="Y4" s="88" t="s">
        <v>232</v>
      </c>
      <c r="Z4" s="88" t="s">
        <v>78</v>
      </c>
      <c r="AA4" s="89"/>
      <c r="AB4" s="89"/>
      <c r="AC4" s="88" t="s">
        <v>233</v>
      </c>
      <c r="AD4" s="89"/>
      <c r="AE4" s="89"/>
      <c r="AF4" s="88" t="s">
        <v>234</v>
      </c>
      <c r="AG4" s="88" t="s">
        <v>235</v>
      </c>
      <c r="AH4" s="88" t="s">
        <v>236</v>
      </c>
      <c r="AI4" s="88" t="s">
        <v>207</v>
      </c>
      <c r="AJ4" s="88" t="s">
        <v>237</v>
      </c>
      <c r="AK4" s="91" t="s">
        <v>315</v>
      </c>
      <c r="AL4" s="88" t="s">
        <v>238</v>
      </c>
      <c r="AM4" s="88" t="s">
        <v>239</v>
      </c>
      <c r="AN4" s="88" t="s">
        <v>240</v>
      </c>
      <c r="AO4" s="88" t="s">
        <v>241</v>
      </c>
      <c r="AP4" s="88" t="s">
        <v>242</v>
      </c>
      <c r="AQ4" s="88" t="s">
        <v>316</v>
      </c>
      <c r="AR4" s="89"/>
      <c r="AS4" s="88" t="s">
        <v>243</v>
      </c>
      <c r="AT4" s="88" t="s">
        <v>244</v>
      </c>
      <c r="AU4" s="88" t="s">
        <v>245</v>
      </c>
      <c r="AV4" s="89"/>
      <c r="AW4" s="89"/>
      <c r="AX4" s="88" t="s">
        <v>317</v>
      </c>
      <c r="AY4" s="89"/>
      <c r="AZ4" s="89"/>
      <c r="BA4" s="88" t="s">
        <v>318</v>
      </c>
      <c r="BB4" s="88" t="s">
        <v>319</v>
      </c>
      <c r="BC4" s="88" t="s">
        <v>320</v>
      </c>
      <c r="BD4" s="88" t="s">
        <v>321</v>
      </c>
      <c r="BE4" s="88" t="s">
        <v>322</v>
      </c>
      <c r="BF4" s="88" t="s">
        <v>323</v>
      </c>
      <c r="BG4" s="89"/>
      <c r="BH4" s="89"/>
      <c r="BI4" s="88" t="s">
        <v>324</v>
      </c>
      <c r="BJ4" s="89"/>
      <c r="BK4" s="89"/>
      <c r="BL4" s="89"/>
      <c r="BM4" s="88" t="s">
        <v>325</v>
      </c>
      <c r="BN4" s="89"/>
      <c r="BO4" s="89"/>
      <c r="BP4" s="89"/>
      <c r="BQ4" s="88" t="s">
        <v>246</v>
      </c>
      <c r="BR4" s="89"/>
      <c r="BS4" s="89"/>
      <c r="BT4" s="88" t="s">
        <v>247</v>
      </c>
      <c r="BU4" s="89"/>
      <c r="BV4" s="89"/>
      <c r="BW4" s="89"/>
      <c r="BX4" s="89"/>
      <c r="BY4" s="89"/>
      <c r="BZ4" s="88" t="s">
        <v>246</v>
      </c>
      <c r="CA4" s="89"/>
      <c r="CB4" s="89"/>
      <c r="CC4" s="88" t="s">
        <v>247</v>
      </c>
      <c r="CD4" s="89"/>
      <c r="CE4" s="89"/>
      <c r="CF4" s="89"/>
    </row>
    <row r="5" spans="1:87" ht="72" x14ac:dyDescent="0.2">
      <c r="A5" s="39">
        <f>Chronogramme!F1</f>
        <v>43794</v>
      </c>
      <c r="B5" s="39">
        <f>A5</f>
        <v>43794</v>
      </c>
      <c r="C5" s="41">
        <v>0.33333333333333331</v>
      </c>
      <c r="D5" s="52" t="s">
        <v>21</v>
      </c>
      <c r="F5" s="87" t="s">
        <v>82</v>
      </c>
      <c r="G5" s="89"/>
      <c r="H5" s="89"/>
      <c r="I5" s="89"/>
      <c r="J5" s="88" t="s">
        <v>52</v>
      </c>
      <c r="K5" s="89"/>
      <c r="L5" s="88" t="s">
        <v>326</v>
      </c>
      <c r="M5" s="89"/>
      <c r="N5" s="88" t="s">
        <v>59</v>
      </c>
      <c r="O5" s="89"/>
      <c r="P5" s="88" t="s">
        <v>65</v>
      </c>
      <c r="Q5" s="89"/>
      <c r="R5" s="89"/>
      <c r="S5" s="89"/>
      <c r="T5" s="88" t="s">
        <v>248</v>
      </c>
      <c r="U5" s="88" t="s">
        <v>249</v>
      </c>
      <c r="V5" s="89"/>
      <c r="W5" s="88" t="s">
        <v>250</v>
      </c>
      <c r="X5" s="88" t="s">
        <v>251</v>
      </c>
      <c r="Y5" s="89"/>
      <c r="Z5" s="89"/>
      <c r="AA5" s="89"/>
      <c r="AB5" s="89"/>
      <c r="AC5" s="88" t="s">
        <v>252</v>
      </c>
      <c r="AD5" s="89"/>
      <c r="AE5" s="89"/>
      <c r="AF5" s="88" t="s">
        <v>253</v>
      </c>
      <c r="AG5" s="89"/>
      <c r="AH5" s="88" t="s">
        <v>254</v>
      </c>
      <c r="AI5" s="88" t="s">
        <v>255</v>
      </c>
      <c r="AJ5" s="88" t="s">
        <v>327</v>
      </c>
      <c r="AK5" s="88" t="s">
        <v>328</v>
      </c>
      <c r="AL5" s="88" t="s">
        <v>256</v>
      </c>
      <c r="AM5" s="88" t="s">
        <v>257</v>
      </c>
      <c r="AN5" s="88" t="s">
        <v>258</v>
      </c>
      <c r="AO5" s="89"/>
      <c r="AP5" s="88" t="s">
        <v>259</v>
      </c>
      <c r="AR5" s="89"/>
      <c r="AS5" s="88" t="s">
        <v>277</v>
      </c>
      <c r="AT5" s="88" t="s">
        <v>260</v>
      </c>
      <c r="AU5" s="88" t="s">
        <v>261</v>
      </c>
      <c r="AV5" s="89"/>
      <c r="AW5" s="89"/>
      <c r="AX5" s="89"/>
      <c r="AY5" s="89"/>
      <c r="AZ5" s="89"/>
      <c r="BA5" s="89"/>
      <c r="BB5" s="88" t="s">
        <v>329</v>
      </c>
      <c r="BC5" s="88" t="s">
        <v>330</v>
      </c>
      <c r="BD5" s="88" t="s">
        <v>331</v>
      </c>
      <c r="BE5" s="88" t="s">
        <v>332</v>
      </c>
      <c r="BF5" s="89"/>
      <c r="BG5" s="89"/>
      <c r="BH5" s="89"/>
      <c r="BI5" s="88" t="s">
        <v>333</v>
      </c>
      <c r="BJ5" s="89"/>
      <c r="BK5" s="89"/>
      <c r="BL5" s="89"/>
      <c r="BM5" s="89"/>
      <c r="BN5" s="89"/>
      <c r="BO5" s="89"/>
      <c r="BP5" s="89"/>
      <c r="BQ5" s="88" t="s">
        <v>334</v>
      </c>
      <c r="BR5" s="89"/>
      <c r="BS5" s="89"/>
      <c r="BT5" s="89"/>
      <c r="BU5" s="89"/>
      <c r="BV5" s="89"/>
      <c r="BW5" s="89"/>
      <c r="BX5" s="89"/>
      <c r="BY5" s="89"/>
      <c r="BZ5" s="89"/>
      <c r="CA5" s="89"/>
      <c r="CB5" s="89"/>
      <c r="CC5" s="89"/>
      <c r="CD5" s="89"/>
      <c r="CE5" s="89"/>
      <c r="CF5" s="89"/>
    </row>
    <row r="6" spans="1:87" ht="60" x14ac:dyDescent="0.2">
      <c r="A6" s="39">
        <f>$A$5+ROW(A1)</f>
        <v>43795</v>
      </c>
      <c r="B6" s="39">
        <f t="shared" ref="B6:B23" si="3">A6</f>
        <v>43795</v>
      </c>
      <c r="C6" s="41">
        <v>0.375</v>
      </c>
      <c r="D6" s="52" t="s">
        <v>18</v>
      </c>
      <c r="E6" s="1"/>
      <c r="F6" s="88" t="s">
        <v>231</v>
      </c>
      <c r="G6" s="89"/>
      <c r="H6" s="89"/>
      <c r="I6" s="89"/>
      <c r="J6" s="88" t="s">
        <v>53</v>
      </c>
      <c r="K6" s="89"/>
      <c r="L6" s="88" t="s">
        <v>335</v>
      </c>
      <c r="M6" s="89"/>
      <c r="N6" s="88" t="s">
        <v>60</v>
      </c>
      <c r="O6" s="89"/>
      <c r="P6" s="88" t="s">
        <v>68</v>
      </c>
      <c r="Q6" s="89"/>
      <c r="R6" s="89"/>
      <c r="S6" s="89"/>
      <c r="T6" s="88" t="s">
        <v>336</v>
      </c>
      <c r="U6" s="88" t="s">
        <v>262</v>
      </c>
      <c r="V6" s="89"/>
      <c r="W6" s="88" t="s">
        <v>263</v>
      </c>
      <c r="X6" s="88" t="s">
        <v>264</v>
      </c>
      <c r="Y6" s="89"/>
      <c r="Z6" s="89"/>
      <c r="AA6" s="89"/>
      <c r="AB6" s="89"/>
      <c r="AC6" s="88" t="s">
        <v>265</v>
      </c>
      <c r="AD6" s="89"/>
      <c r="AE6" s="89"/>
      <c r="AF6" s="88" t="s">
        <v>266</v>
      </c>
      <c r="AG6" s="89"/>
      <c r="AH6" s="89"/>
      <c r="AI6" s="88" t="s">
        <v>267</v>
      </c>
      <c r="AJ6" s="88" t="s">
        <v>337</v>
      </c>
      <c r="AK6" s="88" t="s">
        <v>338</v>
      </c>
      <c r="AL6" s="88" t="s">
        <v>268</v>
      </c>
      <c r="AN6" s="88" t="s">
        <v>339</v>
      </c>
      <c r="AO6" s="89"/>
      <c r="AP6" s="89"/>
      <c r="AQ6" s="89"/>
      <c r="AR6" s="89"/>
      <c r="AT6" s="89"/>
      <c r="AU6" s="88" t="s">
        <v>270</v>
      </c>
      <c r="AV6" s="89"/>
      <c r="AW6" s="89"/>
      <c r="AX6" s="89"/>
      <c r="AY6" s="89"/>
      <c r="AZ6" s="89"/>
      <c r="BA6" s="89"/>
      <c r="BB6" s="88" t="s">
        <v>340</v>
      </c>
      <c r="BC6" s="89"/>
      <c r="BD6" s="89"/>
      <c r="BE6" s="88" t="s">
        <v>341</v>
      </c>
      <c r="BF6" s="89"/>
      <c r="BG6" s="89"/>
      <c r="BH6" s="89"/>
      <c r="BI6" s="88" t="s">
        <v>342</v>
      </c>
      <c r="BJ6" s="89"/>
      <c r="BK6" s="89"/>
      <c r="BL6" s="89"/>
      <c r="BM6" s="89"/>
      <c r="BN6" s="89"/>
      <c r="BO6" s="89"/>
      <c r="BP6" s="89"/>
      <c r="BQ6" s="88" t="s">
        <v>343</v>
      </c>
      <c r="BR6" s="89"/>
      <c r="BS6" s="89"/>
      <c r="BT6" s="89"/>
      <c r="BU6" s="89"/>
      <c r="BV6" s="89"/>
      <c r="BW6" s="89"/>
      <c r="BX6" s="89"/>
      <c r="BY6" s="89"/>
      <c r="BZ6" s="89"/>
      <c r="CA6" s="89"/>
      <c r="CB6" s="89"/>
      <c r="CC6" s="89"/>
      <c r="CD6" s="89"/>
      <c r="CE6" s="89"/>
      <c r="CF6" s="89"/>
    </row>
    <row r="7" spans="1:87" ht="60" x14ac:dyDescent="0.2">
      <c r="A7" s="39">
        <f t="shared" ref="A7:A23" si="4">$A$5+ROW(A2)</f>
        <v>43796</v>
      </c>
      <c r="B7" s="39">
        <f t="shared" si="3"/>
        <v>43796</v>
      </c>
      <c r="C7" s="41">
        <v>0.41666666666666702</v>
      </c>
      <c r="D7" s="52" t="s">
        <v>23</v>
      </c>
      <c r="F7" s="88" t="s">
        <v>251</v>
      </c>
      <c r="G7" s="89"/>
      <c r="H7" s="89"/>
      <c r="I7" s="89"/>
      <c r="J7" s="89"/>
      <c r="K7" s="89"/>
      <c r="L7" s="89"/>
      <c r="M7" s="89"/>
      <c r="N7" s="88" t="s">
        <v>61</v>
      </c>
      <c r="O7" s="89"/>
      <c r="P7" s="88" t="s">
        <v>301</v>
      </c>
      <c r="Q7" s="89"/>
      <c r="R7" s="89"/>
      <c r="S7" s="89"/>
      <c r="T7" s="88" t="s">
        <v>71</v>
      </c>
      <c r="U7" s="88" t="s">
        <v>271</v>
      </c>
      <c r="V7" s="89"/>
      <c r="W7" s="88" t="s">
        <v>344</v>
      </c>
      <c r="X7" s="88" t="s">
        <v>272</v>
      </c>
      <c r="Y7" s="89"/>
      <c r="Z7" s="89"/>
      <c r="AA7" s="89"/>
      <c r="AB7" s="89"/>
      <c r="AC7" s="88" t="s">
        <v>273</v>
      </c>
      <c r="AD7" s="89"/>
      <c r="AE7" s="89"/>
      <c r="AF7" s="88" t="s">
        <v>274</v>
      </c>
      <c r="AG7" s="89"/>
      <c r="AH7" s="89"/>
      <c r="AI7" s="88" t="s">
        <v>275</v>
      </c>
      <c r="AJ7" s="89"/>
      <c r="AK7" s="88" t="s">
        <v>345</v>
      </c>
      <c r="AL7" s="88" t="s">
        <v>276</v>
      </c>
      <c r="AM7" s="89"/>
      <c r="AN7" s="89"/>
      <c r="AO7" s="89"/>
      <c r="AP7" s="89"/>
      <c r="AQ7" s="89"/>
      <c r="AR7" s="89"/>
      <c r="AT7" s="89"/>
      <c r="AU7" s="88" t="s">
        <v>278</v>
      </c>
      <c r="AV7" s="89"/>
      <c r="AW7" s="89"/>
      <c r="AX7" s="89"/>
      <c r="AY7" s="89"/>
      <c r="AZ7" s="89"/>
      <c r="BA7" s="89"/>
      <c r="BB7" s="89"/>
      <c r="BC7" s="89"/>
      <c r="BD7" s="89"/>
      <c r="BE7" s="88" t="s">
        <v>346</v>
      </c>
      <c r="BF7" s="89"/>
      <c r="BG7" s="89"/>
      <c r="BH7" s="89"/>
      <c r="BI7" s="89"/>
      <c r="BJ7" s="89"/>
      <c r="BK7" s="89"/>
      <c r="BL7" s="89"/>
      <c r="BM7" s="89"/>
      <c r="BN7" s="89"/>
      <c r="BO7" s="89"/>
      <c r="BP7" s="89"/>
      <c r="BQ7" s="88" t="s">
        <v>347</v>
      </c>
      <c r="BR7" s="89"/>
      <c r="BS7" s="89"/>
      <c r="BT7" s="89"/>
      <c r="BU7" s="89"/>
      <c r="BV7" s="89"/>
      <c r="BW7" s="89"/>
      <c r="BX7" s="89"/>
      <c r="BY7" s="89"/>
      <c r="BZ7" s="89"/>
      <c r="CA7" s="89"/>
      <c r="CB7" s="89"/>
      <c r="CC7" s="89"/>
      <c r="CD7" s="89"/>
      <c r="CE7" s="89"/>
      <c r="CF7" s="89"/>
    </row>
    <row r="8" spans="1:87" ht="36" x14ac:dyDescent="0.25">
      <c r="A8" s="39">
        <f t="shared" si="4"/>
        <v>43797</v>
      </c>
      <c r="B8" s="39">
        <f t="shared" si="3"/>
        <v>43797</v>
      </c>
      <c r="C8" s="41">
        <v>0.45833333333333298</v>
      </c>
      <c r="D8" s="52" t="s">
        <v>24</v>
      </c>
      <c r="F8" s="88" t="s">
        <v>264</v>
      </c>
      <c r="G8" s="89"/>
      <c r="H8" s="89"/>
      <c r="I8" s="89"/>
      <c r="J8" s="89"/>
      <c r="K8" s="89"/>
      <c r="L8" s="89"/>
      <c r="M8" s="89"/>
      <c r="N8" s="88" t="s">
        <v>69</v>
      </c>
      <c r="O8" s="89"/>
      <c r="P8" s="89"/>
      <c r="Q8" s="89"/>
      <c r="R8" s="89"/>
      <c r="S8" s="89"/>
      <c r="T8" s="88" t="s">
        <v>72</v>
      </c>
      <c r="U8" s="88" t="s">
        <v>279</v>
      </c>
      <c r="V8" s="89"/>
      <c r="W8" s="89"/>
      <c r="X8" s="88" t="s">
        <v>280</v>
      </c>
      <c r="Y8" s="89"/>
      <c r="Z8" s="89"/>
      <c r="AA8" s="89"/>
      <c r="AB8" s="89"/>
      <c r="AC8" s="88" t="s">
        <v>281</v>
      </c>
      <c r="AD8" s="89"/>
      <c r="AE8" s="89"/>
      <c r="AF8" s="88" t="s">
        <v>282</v>
      </c>
      <c r="AG8" s="89"/>
      <c r="AH8" s="89"/>
      <c r="AI8" s="88" t="s">
        <v>222</v>
      </c>
      <c r="AJ8" s="89"/>
      <c r="AK8" s="88" t="s">
        <v>348</v>
      </c>
      <c r="AL8" s="91"/>
      <c r="AM8" s="89"/>
      <c r="AN8" s="89"/>
      <c r="AO8" s="89"/>
      <c r="AP8" s="89"/>
      <c r="AQ8" s="89"/>
      <c r="AR8" s="89"/>
      <c r="AS8" s="89"/>
      <c r="AT8" s="89"/>
      <c r="AU8" s="88" t="s">
        <v>283</v>
      </c>
      <c r="AV8" s="89"/>
      <c r="AW8" s="89"/>
      <c r="AX8" s="89"/>
      <c r="AY8" s="89"/>
      <c r="AZ8" s="89"/>
      <c r="BA8" s="89"/>
      <c r="BB8" s="89"/>
      <c r="BC8" s="89"/>
      <c r="BD8" s="89"/>
      <c r="BE8" s="89"/>
      <c r="BF8" s="89"/>
      <c r="BG8" s="89"/>
      <c r="BH8" s="89"/>
      <c r="BI8" s="89"/>
      <c r="BJ8" s="89"/>
      <c r="BK8" s="89"/>
      <c r="BL8" s="89"/>
      <c r="BM8" s="89"/>
      <c r="BN8" s="89"/>
      <c r="BO8" s="89"/>
      <c r="BP8" s="89"/>
      <c r="BQ8" s="88" t="s">
        <v>349</v>
      </c>
      <c r="BR8" s="89"/>
      <c r="BS8" s="89"/>
      <c r="BT8" s="89"/>
      <c r="BU8" s="89"/>
      <c r="BV8" s="89"/>
      <c r="BW8" s="89"/>
      <c r="BX8" s="89"/>
      <c r="BY8" s="89"/>
      <c r="BZ8" s="89"/>
      <c r="CA8" s="89"/>
      <c r="CB8" s="89"/>
      <c r="CC8" s="89"/>
      <c r="CD8" s="89"/>
      <c r="CE8" s="89"/>
      <c r="CF8" s="89"/>
    </row>
    <row r="9" spans="1:87" ht="36" x14ac:dyDescent="0.25">
      <c r="A9" s="39">
        <f t="shared" si="4"/>
        <v>43798</v>
      </c>
      <c r="B9" s="39">
        <f t="shared" si="3"/>
        <v>43798</v>
      </c>
      <c r="C9" s="41">
        <v>0.5</v>
      </c>
      <c r="D9" s="52" t="s">
        <v>87</v>
      </c>
      <c r="F9" s="88" t="s">
        <v>272</v>
      </c>
      <c r="G9" s="89"/>
      <c r="H9" s="89"/>
      <c r="I9" s="89"/>
      <c r="J9" s="89"/>
      <c r="K9" s="89"/>
      <c r="L9" s="89"/>
      <c r="M9" s="89"/>
      <c r="N9" s="88" t="s">
        <v>302</v>
      </c>
      <c r="O9" s="89"/>
      <c r="P9" s="89"/>
      <c r="Q9" s="89"/>
      <c r="R9" s="89"/>
      <c r="S9" s="89"/>
      <c r="T9" s="88" t="s">
        <v>73</v>
      </c>
      <c r="U9" s="88" t="s">
        <v>284</v>
      </c>
      <c r="V9" s="89"/>
      <c r="W9" s="89"/>
      <c r="X9" s="88" t="s">
        <v>350</v>
      </c>
      <c r="Y9" s="89"/>
      <c r="Z9" s="89"/>
      <c r="AA9" s="89"/>
      <c r="AB9" s="89"/>
      <c r="AC9" s="88" t="s">
        <v>285</v>
      </c>
      <c r="AD9" s="89"/>
      <c r="AE9" s="89"/>
      <c r="AF9" s="88" t="s">
        <v>286</v>
      </c>
      <c r="AG9" s="89"/>
      <c r="AH9" s="89"/>
      <c r="AI9" s="89"/>
      <c r="AJ9" s="89"/>
      <c r="AK9" s="89"/>
      <c r="AL9" s="91"/>
      <c r="AM9" s="89"/>
      <c r="AN9" s="89"/>
      <c r="AO9" s="89"/>
      <c r="AP9" s="89"/>
      <c r="AQ9" s="89"/>
      <c r="AR9" s="89"/>
      <c r="AS9" s="89"/>
      <c r="AT9" s="89"/>
      <c r="AU9" s="88" t="s">
        <v>287</v>
      </c>
      <c r="AV9" s="89"/>
      <c r="AW9" s="89"/>
      <c r="AX9" s="89"/>
      <c r="AY9" s="89"/>
      <c r="AZ9" s="89"/>
      <c r="BA9" s="89"/>
      <c r="BB9" s="89"/>
      <c r="BC9" s="89"/>
      <c r="BD9" s="89"/>
      <c r="BE9" s="89"/>
      <c r="BF9" s="89"/>
      <c r="BG9" s="89"/>
      <c r="BH9" s="89"/>
      <c r="BI9" s="89"/>
      <c r="BJ9" s="89"/>
      <c r="BK9" s="89"/>
      <c r="BL9" s="89"/>
      <c r="BM9" s="89"/>
      <c r="BN9" s="89"/>
      <c r="BO9" s="89"/>
      <c r="BP9" s="89"/>
      <c r="BQ9" s="88" t="s">
        <v>351</v>
      </c>
      <c r="BR9" s="89"/>
      <c r="BS9" s="89"/>
      <c r="BT9" s="89"/>
      <c r="BU9" s="89"/>
      <c r="BV9" s="89"/>
      <c r="BW9" s="89"/>
      <c r="BX9" s="89"/>
      <c r="BY9" s="89"/>
      <c r="BZ9" s="89"/>
      <c r="CA9" s="89"/>
      <c r="CB9" s="89"/>
      <c r="CC9" s="89"/>
      <c r="CD9" s="89"/>
      <c r="CE9" s="89"/>
      <c r="CF9" s="89"/>
    </row>
    <row r="10" spans="1:87" ht="48" x14ac:dyDescent="0.2">
      <c r="A10" s="39">
        <f t="shared" si="4"/>
        <v>43799</v>
      </c>
      <c r="B10" s="39">
        <f t="shared" si="3"/>
        <v>43799</v>
      </c>
      <c r="C10" s="41">
        <v>0.54166666666666696</v>
      </c>
      <c r="D10" s="52" t="s">
        <v>25</v>
      </c>
      <c r="F10" s="88" t="s">
        <v>280</v>
      </c>
      <c r="G10" s="89"/>
      <c r="H10" s="89"/>
      <c r="I10" s="89"/>
      <c r="J10" s="89"/>
      <c r="K10" s="89"/>
      <c r="L10" s="89"/>
      <c r="M10" s="89"/>
      <c r="N10" s="89"/>
      <c r="O10" s="89"/>
      <c r="P10" s="89"/>
      <c r="Q10" s="89"/>
      <c r="R10" s="89"/>
      <c r="S10" s="89"/>
      <c r="T10" s="89"/>
      <c r="U10" s="88" t="s">
        <v>288</v>
      </c>
      <c r="V10" s="89"/>
      <c r="W10" s="89"/>
      <c r="X10" s="89"/>
      <c r="Y10" s="89"/>
      <c r="Z10" s="89"/>
      <c r="AA10" s="89"/>
      <c r="AB10" s="89"/>
      <c r="AC10" s="88" t="s">
        <v>289</v>
      </c>
      <c r="AD10" s="89"/>
      <c r="AE10" s="89"/>
      <c r="AF10" s="88" t="s">
        <v>290</v>
      </c>
      <c r="AG10" s="89"/>
      <c r="AH10" s="89"/>
      <c r="AI10" s="89"/>
      <c r="AJ10" s="89"/>
      <c r="AK10" s="89"/>
      <c r="AL10" s="89"/>
      <c r="AM10" s="89"/>
      <c r="AN10" s="89"/>
      <c r="AO10" s="89"/>
      <c r="AP10" s="89"/>
      <c r="AQ10" s="89"/>
      <c r="AR10" s="89"/>
      <c r="AS10" s="89"/>
      <c r="AT10" s="89"/>
      <c r="AU10" s="88" t="s">
        <v>291</v>
      </c>
      <c r="AV10" s="89"/>
      <c r="AW10" s="89"/>
      <c r="AX10" s="89"/>
      <c r="AY10" s="89"/>
      <c r="AZ10" s="89"/>
      <c r="BA10" s="89"/>
      <c r="BB10" s="89"/>
      <c r="BC10" s="89"/>
      <c r="BD10" s="89"/>
      <c r="BE10" s="89"/>
      <c r="BF10" s="89"/>
      <c r="BG10" s="89"/>
      <c r="BH10" s="89"/>
      <c r="BI10" s="89"/>
      <c r="BJ10" s="89"/>
      <c r="BK10" s="89"/>
      <c r="BL10" s="89"/>
      <c r="BM10" s="89"/>
      <c r="BN10" s="89"/>
      <c r="BO10" s="89"/>
      <c r="BP10" s="89"/>
      <c r="BQ10" s="88"/>
      <c r="BR10" s="89"/>
      <c r="BS10" s="89"/>
      <c r="BT10" s="89"/>
      <c r="BU10" s="89"/>
      <c r="BV10" s="89"/>
      <c r="BW10" s="89"/>
      <c r="BX10" s="89"/>
      <c r="BY10" s="89"/>
      <c r="BZ10" s="89"/>
      <c r="CA10" s="89"/>
      <c r="CB10" s="89"/>
      <c r="CC10" s="89"/>
      <c r="CD10" s="89"/>
      <c r="CE10" s="89"/>
      <c r="CF10" s="89"/>
    </row>
    <row r="11" spans="1:87" ht="60" x14ac:dyDescent="0.2">
      <c r="A11" s="39">
        <f t="shared" si="4"/>
        <v>43800</v>
      </c>
      <c r="B11" s="39">
        <f t="shared" si="3"/>
        <v>43800</v>
      </c>
      <c r="C11" s="41">
        <v>0.58333333333333304</v>
      </c>
      <c r="D11" s="52" t="s">
        <v>92</v>
      </c>
      <c r="F11" s="88" t="s">
        <v>352</v>
      </c>
      <c r="G11" s="89"/>
      <c r="H11" s="89"/>
      <c r="I11" s="89"/>
      <c r="J11" s="89"/>
      <c r="K11" s="89"/>
      <c r="L11" s="89"/>
      <c r="M11" s="89"/>
      <c r="N11" s="89"/>
      <c r="O11" s="89"/>
      <c r="P11" s="89"/>
      <c r="Q11" s="89"/>
      <c r="R11" s="89"/>
      <c r="S11" s="89"/>
      <c r="T11" s="89"/>
      <c r="U11" s="88" t="s">
        <v>292</v>
      </c>
      <c r="V11" s="89"/>
      <c r="W11" s="89"/>
      <c r="X11" s="89"/>
      <c r="Y11" s="89"/>
      <c r="Z11" s="89"/>
      <c r="AA11" s="89"/>
      <c r="AB11" s="89"/>
      <c r="AC11" s="88" t="s">
        <v>293</v>
      </c>
      <c r="AD11" s="89"/>
      <c r="AE11" s="89"/>
      <c r="AF11" s="88" t="s">
        <v>294</v>
      </c>
      <c r="AG11" s="89"/>
      <c r="AH11" s="89"/>
      <c r="AI11" s="89"/>
      <c r="AJ11" s="89"/>
      <c r="AK11" s="89"/>
      <c r="AL11" s="89"/>
      <c r="AM11" s="89"/>
      <c r="AN11" s="89"/>
      <c r="AO11" s="89"/>
      <c r="AP11" s="89"/>
      <c r="AQ11" s="89"/>
      <c r="AR11" s="89"/>
      <c r="AS11" s="89"/>
      <c r="AT11" s="89"/>
      <c r="AU11" s="88" t="s">
        <v>353</v>
      </c>
      <c r="AV11" s="88"/>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row>
    <row r="12" spans="1:87" ht="36" x14ac:dyDescent="0.2">
      <c r="A12" s="39">
        <f t="shared" si="4"/>
        <v>43801</v>
      </c>
      <c r="B12" s="39">
        <f t="shared" si="3"/>
        <v>43801</v>
      </c>
      <c r="C12" s="41">
        <v>0.625</v>
      </c>
      <c r="D12" s="52" t="s">
        <v>93</v>
      </c>
      <c r="F12" s="87" t="s">
        <v>494</v>
      </c>
      <c r="G12" s="89"/>
      <c r="H12" s="89"/>
      <c r="I12" s="89"/>
      <c r="J12" s="89"/>
      <c r="K12" s="89"/>
      <c r="L12" s="89"/>
      <c r="M12" s="89"/>
      <c r="N12" s="89"/>
      <c r="O12" s="89"/>
      <c r="P12" s="89"/>
      <c r="Q12" s="89"/>
      <c r="R12" s="89"/>
      <c r="S12" s="89"/>
      <c r="T12" s="89"/>
      <c r="U12" s="88" t="s">
        <v>354</v>
      </c>
      <c r="V12" s="89"/>
      <c r="W12" s="89"/>
      <c r="X12" s="89"/>
      <c r="Y12" s="89"/>
      <c r="Z12" s="89"/>
      <c r="AA12" s="89"/>
      <c r="AB12" s="89"/>
      <c r="AC12" s="88" t="s">
        <v>295</v>
      </c>
      <c r="AD12" s="89"/>
      <c r="AE12" s="89"/>
      <c r="AF12" s="88" t="s">
        <v>296</v>
      </c>
      <c r="AG12" s="89"/>
      <c r="AH12" s="89"/>
      <c r="AI12" s="89"/>
      <c r="AJ12" s="89"/>
      <c r="AK12" s="89"/>
      <c r="AL12" s="89"/>
      <c r="AM12" s="89"/>
      <c r="AN12" s="89"/>
      <c r="AO12" s="89"/>
      <c r="AP12" s="89"/>
      <c r="AQ12" s="89"/>
      <c r="AR12" s="89"/>
      <c r="AS12" s="89"/>
      <c r="AT12" s="89"/>
      <c r="AU12" s="88" t="s">
        <v>355</v>
      </c>
      <c r="AV12" s="88"/>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row>
    <row r="13" spans="1:87" ht="36" x14ac:dyDescent="0.2">
      <c r="A13" s="39">
        <f t="shared" si="4"/>
        <v>43802</v>
      </c>
      <c r="B13" s="39">
        <f t="shared" si="3"/>
        <v>43802</v>
      </c>
      <c r="C13" s="41">
        <v>0.66666666666666696</v>
      </c>
      <c r="D13" s="52" t="s">
        <v>147</v>
      </c>
      <c r="F13" s="87"/>
      <c r="G13" s="89"/>
      <c r="H13" s="89"/>
      <c r="I13" s="89"/>
      <c r="J13" s="89"/>
      <c r="K13" s="89"/>
      <c r="L13" s="89"/>
      <c r="M13" s="89"/>
      <c r="N13" s="89"/>
      <c r="O13" s="89"/>
      <c r="P13" s="89"/>
      <c r="Q13" s="89"/>
      <c r="R13" s="89"/>
      <c r="S13" s="89"/>
      <c r="T13" s="89"/>
      <c r="U13" s="88" t="s">
        <v>356</v>
      </c>
      <c r="V13" s="89"/>
      <c r="W13" s="89"/>
      <c r="X13" s="89"/>
      <c r="Y13" s="89"/>
      <c r="Z13" s="89"/>
      <c r="AA13" s="89"/>
      <c r="AB13" s="89"/>
      <c r="AC13" s="89"/>
      <c r="AD13" s="89"/>
      <c r="AE13" s="89"/>
      <c r="AF13" s="88" t="s">
        <v>297</v>
      </c>
      <c r="AG13" s="89"/>
      <c r="AH13" s="89"/>
      <c r="AI13" s="89"/>
      <c r="AJ13" s="89"/>
      <c r="AK13" s="89"/>
      <c r="AL13" s="89"/>
      <c r="AM13" s="89"/>
      <c r="AN13" s="89"/>
      <c r="AO13" s="89"/>
      <c r="AP13" s="89"/>
      <c r="AQ13" s="89"/>
      <c r="AR13" s="89"/>
      <c r="AS13" s="89"/>
      <c r="AT13" s="89"/>
      <c r="AU13" s="88" t="s">
        <v>357</v>
      </c>
      <c r="AV13" s="88"/>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row>
    <row r="14" spans="1:87" ht="24" x14ac:dyDescent="0.2">
      <c r="A14" s="39">
        <f t="shared" si="4"/>
        <v>43803</v>
      </c>
      <c r="B14" s="39">
        <f t="shared" si="3"/>
        <v>43803</v>
      </c>
      <c r="C14" s="41">
        <v>0.70833333333333304</v>
      </c>
      <c r="D14" s="52" t="s">
        <v>417</v>
      </c>
      <c r="F14" s="87"/>
      <c r="G14" s="89"/>
      <c r="H14" s="89"/>
      <c r="I14" s="89"/>
      <c r="J14" s="89"/>
      <c r="K14" s="89"/>
      <c r="L14" s="89"/>
      <c r="M14" s="89"/>
      <c r="N14" s="89"/>
      <c r="O14" s="89"/>
      <c r="P14" s="89"/>
      <c r="Q14" s="89"/>
      <c r="R14" s="89"/>
      <c r="S14" s="89"/>
      <c r="T14" s="89"/>
      <c r="U14" s="88" t="s">
        <v>358</v>
      </c>
      <c r="V14" s="89"/>
      <c r="W14" s="89"/>
      <c r="X14" s="89"/>
      <c r="Y14" s="89"/>
      <c r="Z14" s="89"/>
      <c r="AA14" s="89"/>
      <c r="AB14" s="89"/>
      <c r="AC14" s="89"/>
      <c r="AD14" s="89"/>
      <c r="AE14" s="89"/>
      <c r="AF14" s="88" t="s">
        <v>298</v>
      </c>
      <c r="AG14" s="89"/>
      <c r="AH14" s="89"/>
      <c r="AI14" s="89"/>
      <c r="AJ14" s="89"/>
      <c r="AK14" s="89"/>
      <c r="AL14" s="89"/>
      <c r="AM14" s="89"/>
      <c r="AN14" s="89"/>
      <c r="AO14" s="89"/>
      <c r="AP14" s="89"/>
      <c r="AQ14" s="89"/>
      <c r="AR14" s="89"/>
      <c r="AS14" s="89"/>
      <c r="AT14" s="89"/>
      <c r="AU14" s="88" t="s">
        <v>359</v>
      </c>
      <c r="AV14" s="88"/>
      <c r="AW14" s="89"/>
      <c r="AX14" s="89"/>
      <c r="AY14" s="89"/>
      <c r="AZ14" s="89"/>
      <c r="BA14" s="89"/>
      <c r="BB14" s="89"/>
      <c r="BC14" s="89"/>
      <c r="BD14" s="89"/>
      <c r="BE14" s="89"/>
      <c r="BF14" s="89"/>
      <c r="BG14" s="89"/>
      <c r="BH14" s="89"/>
      <c r="BI14" s="89"/>
      <c r="BJ14" s="89"/>
      <c r="BK14" s="89"/>
      <c r="BL14" s="89"/>
      <c r="BM14" s="89"/>
      <c r="BN14" s="89"/>
      <c r="BO14" s="89"/>
      <c r="BP14" s="89"/>
      <c r="BQ14" s="89"/>
      <c r="BR14" s="89"/>
      <c r="BS14" s="89"/>
      <c r="BT14" s="89"/>
      <c r="BU14" s="89"/>
      <c r="BV14" s="89"/>
      <c r="BW14" s="89"/>
      <c r="BX14" s="89"/>
      <c r="BY14" s="89"/>
      <c r="BZ14" s="89"/>
      <c r="CA14" s="89"/>
      <c r="CB14" s="89"/>
      <c r="CC14" s="89"/>
      <c r="CD14" s="89"/>
      <c r="CE14" s="89"/>
      <c r="CF14" s="89"/>
    </row>
    <row r="15" spans="1:87" ht="36" x14ac:dyDescent="0.2">
      <c r="A15" s="39">
        <f t="shared" si="4"/>
        <v>43804</v>
      </c>
      <c r="B15" s="39">
        <f t="shared" si="3"/>
        <v>43804</v>
      </c>
      <c r="C15" s="41">
        <v>0.75</v>
      </c>
      <c r="D15" s="127" t="s">
        <v>418</v>
      </c>
      <c r="F15" s="87"/>
      <c r="G15" s="89"/>
      <c r="H15" s="89"/>
      <c r="I15" s="89"/>
      <c r="J15" s="89"/>
      <c r="K15" s="89"/>
      <c r="L15" s="89"/>
      <c r="M15" s="89"/>
      <c r="N15" s="89"/>
      <c r="O15" s="89"/>
      <c r="P15" s="89"/>
      <c r="Q15" s="89"/>
      <c r="R15" s="89"/>
      <c r="S15" s="89"/>
      <c r="T15" s="89"/>
      <c r="U15" s="88"/>
      <c r="V15" s="89"/>
      <c r="W15" s="89"/>
      <c r="X15" s="89"/>
      <c r="Y15" s="89"/>
      <c r="Z15" s="89"/>
      <c r="AA15" s="89"/>
      <c r="AB15" s="89"/>
      <c r="AC15" s="89"/>
      <c r="AD15" s="89"/>
      <c r="AE15" s="89"/>
      <c r="AF15" s="88" t="s">
        <v>299</v>
      </c>
      <c r="AG15" s="89"/>
      <c r="AH15" s="89"/>
      <c r="AI15" s="89"/>
      <c r="AJ15" s="89"/>
      <c r="AK15" s="89"/>
      <c r="AL15" s="89"/>
      <c r="AM15" s="89"/>
      <c r="AN15" s="89"/>
      <c r="AO15" s="89"/>
      <c r="AP15" s="89"/>
      <c r="AQ15" s="89"/>
      <c r="AR15" s="89"/>
      <c r="AS15" s="89"/>
      <c r="AT15" s="89"/>
      <c r="AU15" s="88" t="s">
        <v>360</v>
      </c>
      <c r="AV15" s="88"/>
      <c r="AW15" s="89"/>
      <c r="AX15" s="89"/>
      <c r="AY15" s="89"/>
      <c r="AZ15" s="89"/>
      <c r="BA15" s="89"/>
      <c r="BB15" s="89"/>
      <c r="BC15" s="89"/>
      <c r="BD15" s="89"/>
      <c r="BE15" s="89"/>
      <c r="BF15" s="89"/>
      <c r="BG15" s="89"/>
      <c r="BH15" s="89"/>
      <c r="BI15" s="89"/>
      <c r="BJ15" s="89"/>
      <c r="BK15" s="89"/>
      <c r="BL15" s="89"/>
      <c r="BM15" s="89"/>
      <c r="BN15" s="89"/>
      <c r="BO15" s="89"/>
      <c r="BP15" s="89"/>
      <c r="BQ15" s="89"/>
      <c r="BR15" s="89"/>
      <c r="BS15" s="89"/>
      <c r="BT15" s="89"/>
      <c r="BU15" s="89"/>
      <c r="BV15" s="89"/>
      <c r="BW15" s="89"/>
      <c r="BX15" s="89"/>
      <c r="BY15" s="89"/>
      <c r="BZ15" s="89"/>
      <c r="CA15" s="89"/>
      <c r="CB15" s="89"/>
      <c r="CC15" s="89"/>
      <c r="CD15" s="89"/>
      <c r="CE15" s="89"/>
      <c r="CF15" s="89"/>
    </row>
    <row r="16" spans="1:87" ht="48" x14ac:dyDescent="0.2">
      <c r="A16" s="39">
        <f t="shared" si="4"/>
        <v>43805</v>
      </c>
      <c r="B16" s="39">
        <f t="shared" si="3"/>
        <v>43805</v>
      </c>
      <c r="C16" s="41">
        <v>0.79166666666666696</v>
      </c>
      <c r="D16" s="127" t="s">
        <v>15</v>
      </c>
      <c r="F16" s="87"/>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8" t="s">
        <v>361</v>
      </c>
      <c r="AG16" s="89"/>
      <c r="AH16" s="89"/>
      <c r="AI16" s="89"/>
      <c r="AJ16" s="89"/>
      <c r="AK16" s="89"/>
      <c r="AL16" s="89"/>
      <c r="AM16" s="89"/>
      <c r="AN16" s="89"/>
      <c r="AO16" s="89"/>
      <c r="AP16" s="89"/>
      <c r="AQ16" s="89"/>
      <c r="AR16" s="89"/>
      <c r="AS16" s="89"/>
      <c r="AT16" s="89"/>
      <c r="AU16" s="88" t="s">
        <v>362</v>
      </c>
      <c r="AV16" s="88"/>
      <c r="AW16" s="89"/>
      <c r="AX16" s="89"/>
      <c r="AY16" s="89"/>
      <c r="AZ16" s="89"/>
      <c r="BA16" s="89"/>
      <c r="BB16" s="89"/>
      <c r="BC16" s="89"/>
      <c r="BD16" s="89"/>
      <c r="BE16" s="89"/>
      <c r="BF16" s="89"/>
      <c r="BG16" s="89"/>
      <c r="BH16" s="89"/>
      <c r="BI16" s="89"/>
      <c r="BJ16" s="89"/>
      <c r="BK16" s="89"/>
      <c r="BL16" s="89"/>
      <c r="BM16" s="89"/>
      <c r="BN16" s="89"/>
      <c r="BO16" s="89"/>
      <c r="BP16" s="89"/>
      <c r="BQ16" s="89"/>
      <c r="BR16" s="89"/>
      <c r="BS16" s="89"/>
      <c r="BT16" s="89"/>
      <c r="BU16" s="89"/>
      <c r="BV16" s="89"/>
      <c r="BW16" s="89"/>
      <c r="BX16" s="89"/>
      <c r="BY16" s="89"/>
      <c r="BZ16" s="89"/>
      <c r="CA16" s="89"/>
      <c r="CB16" s="89"/>
      <c r="CC16" s="89"/>
      <c r="CD16" s="89"/>
      <c r="CE16" s="89"/>
      <c r="CF16" s="89"/>
    </row>
    <row r="17" spans="1:84" ht="24" x14ac:dyDescent="0.2">
      <c r="A17" s="39">
        <f>$A$5+ROW(A12)</f>
        <v>43806</v>
      </c>
      <c r="B17" s="39">
        <f t="shared" si="3"/>
        <v>43806</v>
      </c>
      <c r="C17" s="41">
        <v>0.83333333333333304</v>
      </c>
      <c r="F17" s="87"/>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8" t="s">
        <v>363</v>
      </c>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89"/>
      <c r="BE17" s="89"/>
      <c r="BF17" s="89"/>
      <c r="BG17" s="89"/>
      <c r="BH17" s="89"/>
      <c r="BI17" s="89"/>
      <c r="BJ17" s="89"/>
      <c r="BK17" s="89"/>
      <c r="BL17" s="89"/>
      <c r="BM17" s="89"/>
      <c r="BN17" s="89"/>
      <c r="BO17" s="89"/>
      <c r="BP17" s="89"/>
      <c r="BQ17" s="89"/>
      <c r="BR17" s="89"/>
      <c r="BS17" s="89"/>
      <c r="BT17" s="89"/>
      <c r="BU17" s="89"/>
      <c r="BV17" s="89"/>
      <c r="BW17" s="89"/>
      <c r="BX17" s="89"/>
      <c r="BY17" s="89"/>
      <c r="BZ17" s="89"/>
      <c r="CA17" s="89"/>
      <c r="CB17" s="89"/>
      <c r="CC17" s="89"/>
      <c r="CD17" s="89"/>
      <c r="CE17" s="89"/>
      <c r="CF17" s="89"/>
    </row>
    <row r="18" spans="1:84" ht="48" x14ac:dyDescent="0.2">
      <c r="A18" s="39">
        <f t="shared" si="4"/>
        <v>43807</v>
      </c>
      <c r="B18" s="39">
        <f t="shared" si="3"/>
        <v>43807</v>
      </c>
      <c r="F18" s="87"/>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8" t="s">
        <v>364</v>
      </c>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89"/>
      <c r="BE18" s="89"/>
      <c r="BF18" s="89"/>
      <c r="BG18" s="89"/>
      <c r="BH18" s="89"/>
      <c r="BI18" s="89"/>
      <c r="BJ18" s="89"/>
      <c r="BK18" s="89"/>
      <c r="BL18" s="89"/>
      <c r="BM18" s="89"/>
      <c r="BN18" s="89"/>
      <c r="BO18" s="89"/>
      <c r="BP18" s="89"/>
      <c r="BQ18" s="89"/>
      <c r="BR18" s="89"/>
      <c r="BS18" s="89"/>
      <c r="BT18" s="89"/>
      <c r="BU18" s="89"/>
      <c r="BV18" s="89"/>
      <c r="BW18" s="89"/>
      <c r="BX18" s="89"/>
      <c r="BY18" s="89"/>
      <c r="BZ18" s="89"/>
      <c r="CA18" s="89"/>
      <c r="CB18" s="89"/>
      <c r="CC18" s="89"/>
      <c r="CD18" s="89"/>
      <c r="CE18" s="89"/>
      <c r="CF18" s="89"/>
    </row>
    <row r="19" spans="1:84" ht="24" x14ac:dyDescent="0.2">
      <c r="A19" s="39">
        <f t="shared" si="4"/>
        <v>43808</v>
      </c>
      <c r="B19" s="39">
        <f t="shared" si="3"/>
        <v>43808</v>
      </c>
      <c r="F19" s="87"/>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8" t="s">
        <v>365</v>
      </c>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row>
    <row r="20" spans="1:84" ht="24" x14ac:dyDescent="0.2">
      <c r="A20" s="39">
        <f t="shared" si="4"/>
        <v>43809</v>
      </c>
      <c r="B20" s="39">
        <f t="shared" si="3"/>
        <v>43809</v>
      </c>
      <c r="F20" s="87"/>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8" t="s">
        <v>266</v>
      </c>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89"/>
      <c r="BO20" s="89"/>
      <c r="BP20" s="89"/>
      <c r="BQ20" s="89"/>
      <c r="BR20" s="89"/>
      <c r="BS20" s="89"/>
      <c r="BT20" s="89"/>
      <c r="BU20" s="89"/>
      <c r="BV20" s="89"/>
      <c r="BW20" s="89"/>
      <c r="BX20" s="89"/>
      <c r="BY20" s="89"/>
      <c r="BZ20" s="89"/>
      <c r="CA20" s="89"/>
      <c r="CB20" s="89"/>
      <c r="CC20" s="89"/>
      <c r="CD20" s="89"/>
      <c r="CE20" s="89"/>
      <c r="CF20" s="89"/>
    </row>
    <row r="21" spans="1:84" ht="36" x14ac:dyDescent="0.2">
      <c r="A21" s="39">
        <f t="shared" si="4"/>
        <v>43810</v>
      </c>
      <c r="B21" s="39">
        <f t="shared" si="3"/>
        <v>43810</v>
      </c>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8" t="s">
        <v>366</v>
      </c>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row>
    <row r="22" spans="1:84" x14ac:dyDescent="0.2">
      <c r="A22" s="39">
        <f>$A$5+ROW(A17)</f>
        <v>43811</v>
      </c>
      <c r="B22" s="39">
        <f t="shared" si="3"/>
        <v>43811</v>
      </c>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row>
    <row r="23" spans="1:84" x14ac:dyDescent="0.2">
      <c r="A23" s="39">
        <f t="shared" si="4"/>
        <v>43812</v>
      </c>
      <c r="B23" s="39">
        <f t="shared" si="3"/>
        <v>43812</v>
      </c>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89"/>
      <c r="BU23" s="89"/>
      <c r="BV23" s="89"/>
      <c r="BW23" s="89"/>
      <c r="BX23" s="89"/>
      <c r="BY23" s="89"/>
      <c r="BZ23" s="89"/>
      <c r="CA23" s="89"/>
      <c r="CB23" s="89"/>
      <c r="CC23" s="89"/>
      <c r="CD23" s="89"/>
      <c r="CE23" s="89"/>
      <c r="CF23" s="89"/>
    </row>
    <row r="24" spans="1:84" x14ac:dyDescent="0.2">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row>
    <row r="25" spans="1:84" x14ac:dyDescent="0.2">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row>
    <row r="26" spans="1:84" x14ac:dyDescent="0.2">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row>
    <row r="27" spans="1:84" x14ac:dyDescent="0.2">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89"/>
    </row>
    <row r="28" spans="1:84" x14ac:dyDescent="0.2">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89"/>
      <c r="BM28" s="89"/>
      <c r="BN28" s="89"/>
      <c r="BO28" s="89"/>
      <c r="BP28" s="89"/>
      <c r="BQ28" s="89"/>
      <c r="BR28" s="89"/>
      <c r="BS28" s="89"/>
      <c r="BT28" s="89"/>
      <c r="BU28" s="89"/>
      <c r="BV28" s="89"/>
      <c r="BW28" s="89"/>
      <c r="BX28" s="89"/>
      <c r="BY28" s="89"/>
      <c r="BZ28" s="89"/>
      <c r="CA28" s="89"/>
      <c r="CB28" s="89"/>
      <c r="CC28" s="89"/>
      <c r="CD28" s="89"/>
      <c r="CE28" s="89"/>
      <c r="CF28" s="89"/>
    </row>
    <row r="29" spans="1:84" x14ac:dyDescent="0.2">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row>
    <row r="30" spans="1:84" x14ac:dyDescent="0.2">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row>
    <row r="31" spans="1:84" x14ac:dyDescent="0.2">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row>
    <row r="32" spans="1:84" x14ac:dyDescent="0.2">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89"/>
      <c r="BX32" s="89"/>
      <c r="BY32" s="89"/>
      <c r="BZ32" s="89"/>
      <c r="CA32" s="89"/>
      <c r="CB32" s="89"/>
      <c r="CC32" s="89"/>
      <c r="CD32" s="89"/>
      <c r="CE32" s="89"/>
      <c r="CF32" s="89"/>
    </row>
    <row r="33" spans="6:84" x14ac:dyDescent="0.2">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row>
    <row r="34" spans="6:84" x14ac:dyDescent="0.2">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89"/>
      <c r="CE34" s="89"/>
      <c r="CF34" s="89"/>
    </row>
    <row r="35" spans="6:84" x14ac:dyDescent="0.2">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89"/>
      <c r="CE35" s="89"/>
      <c r="CF35" s="89"/>
    </row>
    <row r="36" spans="6:84" x14ac:dyDescent="0.2">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89"/>
      <c r="BX36" s="89"/>
      <c r="BY36" s="89"/>
      <c r="BZ36" s="89"/>
      <c r="CA36" s="89"/>
      <c r="CB36" s="89"/>
      <c r="CC36" s="89"/>
      <c r="CD36" s="89"/>
      <c r="CE36" s="89"/>
      <c r="CF36" s="89"/>
    </row>
    <row r="37" spans="6:84" x14ac:dyDescent="0.2">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c r="CD37" s="89"/>
      <c r="CE37" s="89"/>
      <c r="CF37" s="89"/>
    </row>
    <row r="38" spans="6:84" x14ac:dyDescent="0.2">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row>
    <row r="39" spans="6:84" x14ac:dyDescent="0.2">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row>
    <row r="40" spans="6:84" x14ac:dyDescent="0.2">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row>
    <row r="41" spans="6:84" x14ac:dyDescent="0.2">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row>
    <row r="42" spans="6:84" x14ac:dyDescent="0.2">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row>
    <row r="43" spans="6:84" x14ac:dyDescent="0.2">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row>
    <row r="44" spans="6:84" x14ac:dyDescent="0.2">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c r="BJ44" s="89"/>
      <c r="BK44" s="89"/>
      <c r="BL44" s="89"/>
      <c r="BM44" s="89"/>
      <c r="BN44" s="89"/>
      <c r="BO44" s="89"/>
      <c r="BP44" s="89"/>
      <c r="BQ44" s="89"/>
      <c r="BR44" s="89"/>
      <c r="BS44" s="89"/>
      <c r="BT44" s="89"/>
      <c r="BU44" s="89"/>
      <c r="BV44" s="89"/>
      <c r="BW44" s="89"/>
      <c r="BX44" s="89"/>
      <c r="BY44" s="89"/>
      <c r="BZ44" s="89"/>
      <c r="CA44" s="89"/>
      <c r="CB44" s="89"/>
      <c r="CC44" s="89"/>
      <c r="CD44" s="89"/>
      <c r="CE44" s="89"/>
      <c r="CF44" s="89"/>
    </row>
    <row r="45" spans="6:84" x14ac:dyDescent="0.2">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row>
    <row r="46" spans="6:84" x14ac:dyDescent="0.2">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c r="BF46" s="89"/>
      <c r="BG46" s="89"/>
      <c r="BH46" s="89"/>
      <c r="BI46" s="89"/>
      <c r="BJ46" s="89"/>
      <c r="BK46" s="89"/>
      <c r="BL46" s="89"/>
      <c r="BM46" s="89"/>
      <c r="BN46" s="89"/>
      <c r="BO46" s="89"/>
      <c r="BP46" s="89"/>
      <c r="BQ46" s="89"/>
      <c r="BR46" s="89"/>
      <c r="BS46" s="89"/>
      <c r="BT46" s="89"/>
      <c r="BU46" s="89"/>
      <c r="BV46" s="89"/>
      <c r="BW46" s="89"/>
      <c r="BX46" s="89"/>
      <c r="BY46" s="89"/>
      <c r="BZ46" s="89"/>
      <c r="CA46" s="89"/>
      <c r="CB46" s="89"/>
      <c r="CC46" s="89"/>
      <c r="CD46" s="89"/>
      <c r="CE46" s="89"/>
      <c r="CF46" s="89"/>
    </row>
    <row r="47" spans="6:84" x14ac:dyDescent="0.2">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89"/>
      <c r="BV47" s="89"/>
      <c r="BW47" s="89"/>
      <c r="BX47" s="89"/>
      <c r="BY47" s="89"/>
      <c r="BZ47" s="89"/>
      <c r="CA47" s="89"/>
      <c r="CB47" s="89"/>
      <c r="CC47" s="89"/>
      <c r="CD47" s="89"/>
      <c r="CE47" s="89"/>
      <c r="CF47" s="89"/>
    </row>
    <row r="48" spans="6:84" x14ac:dyDescent="0.2">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89"/>
      <c r="CC48" s="89"/>
      <c r="CD48" s="89"/>
      <c r="CE48" s="89"/>
      <c r="CF48" s="89"/>
    </row>
    <row r="49" spans="6:84" x14ac:dyDescent="0.2">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c r="BR49" s="89"/>
      <c r="BS49" s="89"/>
      <c r="BT49" s="89"/>
      <c r="BU49" s="89"/>
      <c r="BV49" s="89"/>
      <c r="BW49" s="89"/>
      <c r="BX49" s="89"/>
      <c r="BY49" s="89"/>
      <c r="BZ49" s="89"/>
      <c r="CA49" s="89"/>
      <c r="CB49" s="89"/>
      <c r="CC49" s="89"/>
      <c r="CD49" s="89"/>
      <c r="CE49" s="89"/>
      <c r="CF49" s="89"/>
    </row>
    <row r="50" spans="6:84" x14ac:dyDescent="0.2">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row>
    <row r="51" spans="6:84" x14ac:dyDescent="0.2">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row>
    <row r="52" spans="6:84" x14ac:dyDescent="0.2">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row>
    <row r="53" spans="6:84" x14ac:dyDescent="0.2">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row>
    <row r="54" spans="6:84" x14ac:dyDescent="0.2">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row>
    <row r="55" spans="6:84" x14ac:dyDescent="0.2">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89"/>
      <c r="BH55" s="89"/>
      <c r="BI55" s="89"/>
      <c r="BJ55" s="89"/>
      <c r="BK55" s="89"/>
      <c r="BL55" s="89"/>
      <c r="BM55" s="89"/>
      <c r="BN55" s="89"/>
      <c r="BO55" s="89"/>
      <c r="BP55" s="89"/>
      <c r="BQ55" s="89"/>
      <c r="BR55" s="89"/>
      <c r="BS55" s="89"/>
      <c r="BT55" s="89"/>
      <c r="BU55" s="89"/>
      <c r="BV55" s="89"/>
      <c r="BW55" s="89"/>
      <c r="BX55" s="89"/>
      <c r="BY55" s="89"/>
      <c r="BZ55" s="89"/>
      <c r="CA55" s="89"/>
      <c r="CB55" s="89"/>
      <c r="CC55" s="89"/>
      <c r="CD55" s="89"/>
      <c r="CE55" s="89"/>
      <c r="CF55" s="89"/>
    </row>
    <row r="56" spans="6:84" x14ac:dyDescent="0.2">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c r="AZ56" s="89"/>
      <c r="BA56" s="89"/>
      <c r="BB56" s="89"/>
      <c r="BC56" s="89"/>
      <c r="BD56" s="89"/>
      <c r="BE56" s="89"/>
      <c r="BF56" s="89"/>
      <c r="BG56" s="89"/>
      <c r="BH56" s="89"/>
      <c r="BI56" s="89"/>
      <c r="BJ56" s="89"/>
      <c r="BK56" s="89"/>
      <c r="BL56" s="89"/>
      <c r="BM56" s="89"/>
      <c r="BN56" s="89"/>
      <c r="BO56" s="89"/>
      <c r="BP56" s="89"/>
      <c r="BQ56" s="89"/>
      <c r="BR56" s="89"/>
      <c r="BS56" s="89"/>
      <c r="BT56" s="89"/>
      <c r="BU56" s="89"/>
      <c r="BV56" s="89"/>
      <c r="BW56" s="89"/>
      <c r="BX56" s="89"/>
      <c r="BY56" s="89"/>
      <c r="BZ56" s="89"/>
      <c r="CA56" s="89"/>
      <c r="CB56" s="89"/>
      <c r="CC56" s="89"/>
      <c r="CD56" s="89"/>
      <c r="CE56" s="89"/>
      <c r="CF56" s="89"/>
    </row>
    <row r="57" spans="6:84" x14ac:dyDescent="0.2">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c r="BA57" s="89"/>
      <c r="BB57" s="89"/>
      <c r="BC57" s="89"/>
      <c r="BD57" s="89"/>
      <c r="BE57" s="89"/>
      <c r="BF57" s="89"/>
      <c r="BG57" s="89"/>
      <c r="BH57" s="89"/>
      <c r="BI57" s="89"/>
      <c r="BJ57" s="89"/>
      <c r="BK57" s="89"/>
      <c r="BL57" s="89"/>
      <c r="BM57" s="89"/>
      <c r="BN57" s="89"/>
      <c r="BO57" s="89"/>
      <c r="BP57" s="89"/>
      <c r="BQ57" s="89"/>
      <c r="BR57" s="89"/>
      <c r="BS57" s="89"/>
      <c r="BT57" s="89"/>
      <c r="BU57" s="89"/>
      <c r="BV57" s="89"/>
      <c r="BW57" s="89"/>
      <c r="BX57" s="89"/>
      <c r="BY57" s="89"/>
      <c r="BZ57" s="89"/>
      <c r="CA57" s="89"/>
      <c r="CB57" s="89"/>
      <c r="CC57" s="89"/>
      <c r="CD57" s="89"/>
      <c r="CE57" s="89"/>
      <c r="CF57" s="89"/>
    </row>
    <row r="58" spans="6:84" x14ac:dyDescent="0.2">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c r="AZ58" s="89"/>
      <c r="BA58" s="89"/>
      <c r="BB58" s="89"/>
      <c r="BC58" s="89"/>
      <c r="BD58" s="89"/>
      <c r="BE58" s="89"/>
      <c r="BF58" s="89"/>
      <c r="BG58" s="89"/>
      <c r="BH58" s="89"/>
      <c r="BI58" s="89"/>
      <c r="BJ58" s="89"/>
      <c r="BK58" s="89"/>
      <c r="BL58" s="89"/>
      <c r="BM58" s="89"/>
      <c r="BN58" s="89"/>
      <c r="BO58" s="89"/>
      <c r="BP58" s="89"/>
      <c r="BQ58" s="89"/>
      <c r="BR58" s="89"/>
      <c r="BS58" s="89"/>
      <c r="BT58" s="89"/>
      <c r="BU58" s="89"/>
      <c r="BV58" s="89"/>
      <c r="BW58" s="89"/>
      <c r="BX58" s="89"/>
      <c r="BY58" s="89"/>
      <c r="BZ58" s="89"/>
      <c r="CA58" s="89"/>
      <c r="CB58" s="89"/>
      <c r="CC58" s="89"/>
      <c r="CD58" s="89"/>
      <c r="CE58" s="89"/>
      <c r="CF58" s="89"/>
    </row>
    <row r="59" spans="6:84" x14ac:dyDescent="0.2">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89"/>
      <c r="BC59" s="89"/>
      <c r="BD59" s="89"/>
      <c r="BE59" s="89"/>
      <c r="BF59" s="89"/>
      <c r="BG59" s="89"/>
      <c r="BH59" s="89"/>
      <c r="BI59" s="89"/>
      <c r="BJ59" s="89"/>
      <c r="BK59" s="89"/>
      <c r="BL59" s="89"/>
      <c r="BM59" s="89"/>
      <c r="BN59" s="89"/>
      <c r="BO59" s="89"/>
      <c r="BP59" s="89"/>
      <c r="BQ59" s="89"/>
      <c r="BR59" s="89"/>
      <c r="BS59" s="89"/>
      <c r="BT59" s="89"/>
      <c r="BU59" s="89"/>
      <c r="BV59" s="89"/>
      <c r="BW59" s="89"/>
      <c r="BX59" s="89"/>
      <c r="BY59" s="89"/>
      <c r="BZ59" s="89"/>
      <c r="CA59" s="89"/>
      <c r="CB59" s="89"/>
      <c r="CC59" s="89"/>
      <c r="CD59" s="89"/>
      <c r="CE59" s="89"/>
      <c r="CF59" s="89"/>
    </row>
    <row r="60" spans="6:84" x14ac:dyDescent="0.2">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89"/>
      <c r="AY60" s="89"/>
      <c r="AZ60" s="89"/>
      <c r="BA60" s="89"/>
      <c r="BB60" s="89"/>
      <c r="BC60" s="89"/>
      <c r="BD60" s="89"/>
      <c r="BE60" s="89"/>
      <c r="BF60" s="89"/>
      <c r="BG60" s="89"/>
      <c r="BH60" s="89"/>
      <c r="BI60" s="89"/>
      <c r="BJ60" s="89"/>
      <c r="BK60" s="89"/>
      <c r="BL60" s="89"/>
      <c r="BM60" s="89"/>
      <c r="BN60" s="89"/>
      <c r="BO60" s="89"/>
      <c r="BP60" s="89"/>
      <c r="BQ60" s="89"/>
      <c r="BR60" s="89"/>
      <c r="BS60" s="89"/>
      <c r="BT60" s="89"/>
      <c r="BU60" s="89"/>
      <c r="BV60" s="89"/>
      <c r="BW60" s="89"/>
      <c r="BX60" s="89"/>
      <c r="BY60" s="89"/>
      <c r="BZ60" s="89"/>
      <c r="CA60" s="89"/>
      <c r="CB60" s="89"/>
      <c r="CC60" s="89"/>
      <c r="CD60" s="89"/>
      <c r="CE60" s="89"/>
      <c r="CF60" s="89"/>
    </row>
    <row r="61" spans="6:84" x14ac:dyDescent="0.2">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c r="BA61" s="89"/>
      <c r="BB61" s="89"/>
      <c r="BC61" s="89"/>
      <c r="BD61" s="89"/>
      <c r="BE61" s="89"/>
      <c r="BF61" s="89"/>
      <c r="BG61" s="89"/>
      <c r="BH61" s="89"/>
      <c r="BI61" s="89"/>
      <c r="BJ61" s="89"/>
      <c r="BK61" s="89"/>
      <c r="BL61" s="89"/>
      <c r="BM61" s="89"/>
      <c r="BN61" s="89"/>
      <c r="BO61" s="89"/>
      <c r="BP61" s="89"/>
      <c r="BQ61" s="89"/>
      <c r="BR61" s="89"/>
      <c r="BS61" s="89"/>
      <c r="BT61" s="89"/>
      <c r="BU61" s="89"/>
      <c r="BV61" s="89"/>
      <c r="BW61" s="89"/>
      <c r="BX61" s="89"/>
      <c r="BY61" s="89"/>
      <c r="BZ61" s="89"/>
      <c r="CA61" s="89"/>
      <c r="CB61" s="89"/>
      <c r="CC61" s="89"/>
      <c r="CD61" s="89"/>
      <c r="CE61" s="89"/>
      <c r="CF61" s="89"/>
    </row>
    <row r="62" spans="6:84" x14ac:dyDescent="0.2">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c r="BH62" s="89"/>
      <c r="BI62" s="89"/>
      <c r="BJ62" s="89"/>
      <c r="BK62" s="89"/>
      <c r="BL62" s="89"/>
      <c r="BM62" s="89"/>
      <c r="BN62" s="89"/>
      <c r="BO62" s="89"/>
      <c r="BP62" s="89"/>
      <c r="BQ62" s="89"/>
      <c r="BR62" s="89"/>
      <c r="BS62" s="89"/>
      <c r="BT62" s="89"/>
      <c r="BU62" s="89"/>
      <c r="BV62" s="89"/>
      <c r="BW62" s="89"/>
      <c r="BX62" s="89"/>
      <c r="BY62" s="89"/>
      <c r="BZ62" s="89"/>
      <c r="CA62" s="89"/>
      <c r="CB62" s="89"/>
      <c r="CC62" s="89"/>
      <c r="CD62" s="89"/>
      <c r="CE62" s="89"/>
      <c r="CF62" s="89"/>
    </row>
    <row r="63" spans="6:84" x14ac:dyDescent="0.2">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c r="BI63" s="89"/>
      <c r="BJ63" s="89"/>
      <c r="BK63" s="89"/>
      <c r="BL63" s="89"/>
      <c r="BM63" s="89"/>
      <c r="BN63" s="89"/>
      <c r="BO63" s="89"/>
      <c r="BP63" s="89"/>
      <c r="BQ63" s="89"/>
      <c r="BR63" s="89"/>
      <c r="BS63" s="89"/>
      <c r="BT63" s="89"/>
      <c r="BU63" s="89"/>
      <c r="BV63" s="89"/>
      <c r="BW63" s="89"/>
      <c r="BX63" s="89"/>
      <c r="BY63" s="89"/>
      <c r="BZ63" s="89"/>
      <c r="CA63" s="89"/>
      <c r="CB63" s="89"/>
      <c r="CC63" s="89"/>
      <c r="CD63" s="89"/>
      <c r="CE63" s="89"/>
      <c r="CF63" s="89"/>
    </row>
    <row r="64" spans="6:84" x14ac:dyDescent="0.2">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c r="BP64" s="89"/>
      <c r="BQ64" s="89"/>
      <c r="BR64" s="89"/>
      <c r="BS64" s="89"/>
      <c r="BT64" s="89"/>
      <c r="BU64" s="89"/>
      <c r="BV64" s="89"/>
      <c r="BW64" s="89"/>
      <c r="BX64" s="89"/>
      <c r="BY64" s="89"/>
      <c r="BZ64" s="89"/>
      <c r="CA64" s="89"/>
      <c r="CB64" s="89"/>
      <c r="CC64" s="89"/>
      <c r="CD64" s="89"/>
      <c r="CE64" s="89"/>
      <c r="CF64" s="89"/>
    </row>
    <row r="65" spans="6:84" x14ac:dyDescent="0.2">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c r="BB65" s="89"/>
      <c r="BC65" s="89"/>
      <c r="BD65" s="89"/>
      <c r="BE65" s="89"/>
      <c r="BF65" s="89"/>
      <c r="BG65" s="89"/>
      <c r="BH65" s="89"/>
      <c r="BI65" s="89"/>
      <c r="BJ65" s="89"/>
      <c r="BK65" s="89"/>
      <c r="BL65" s="89"/>
      <c r="BM65" s="89"/>
      <c r="BN65" s="89"/>
      <c r="BO65" s="89"/>
      <c r="BP65" s="89"/>
      <c r="BQ65" s="89"/>
      <c r="BR65" s="89"/>
      <c r="BS65" s="89"/>
      <c r="BT65" s="89"/>
      <c r="BU65" s="89"/>
      <c r="BV65" s="89"/>
      <c r="BW65" s="89"/>
      <c r="BX65" s="89"/>
      <c r="BY65" s="89"/>
      <c r="BZ65" s="89"/>
      <c r="CA65" s="89"/>
      <c r="CB65" s="89"/>
      <c r="CC65" s="89"/>
      <c r="CD65" s="89"/>
      <c r="CE65" s="89"/>
      <c r="CF65" s="89"/>
    </row>
    <row r="66" spans="6:84" x14ac:dyDescent="0.2">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c r="BB66" s="89"/>
      <c r="BC66" s="89"/>
      <c r="BD66" s="89"/>
      <c r="BE66" s="89"/>
      <c r="BF66" s="89"/>
      <c r="BG66" s="89"/>
      <c r="BH66" s="89"/>
      <c r="BI66" s="89"/>
      <c r="BJ66" s="89"/>
      <c r="BK66" s="89"/>
      <c r="BL66" s="89"/>
      <c r="BM66" s="89"/>
      <c r="BN66" s="89"/>
      <c r="BO66" s="89"/>
      <c r="BP66" s="89"/>
      <c r="BQ66" s="89"/>
      <c r="BR66" s="89"/>
      <c r="BS66" s="89"/>
      <c r="BT66" s="89"/>
      <c r="BU66" s="89"/>
      <c r="BV66" s="89"/>
      <c r="BW66" s="89"/>
      <c r="BX66" s="89"/>
      <c r="BY66" s="89"/>
      <c r="BZ66" s="89"/>
      <c r="CA66" s="89"/>
      <c r="CB66" s="89"/>
      <c r="CC66" s="89"/>
      <c r="CD66" s="89"/>
      <c r="CE66" s="89"/>
      <c r="CF66" s="89"/>
    </row>
    <row r="67" spans="6:84" x14ac:dyDescent="0.2">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89"/>
      <c r="AY67" s="89"/>
      <c r="AZ67" s="89"/>
      <c r="BA67" s="89"/>
      <c r="BB67" s="89"/>
      <c r="BC67" s="89"/>
      <c r="BD67" s="89"/>
      <c r="BE67" s="89"/>
      <c r="BF67" s="89"/>
      <c r="BG67" s="89"/>
      <c r="BH67" s="89"/>
      <c r="BI67" s="89"/>
      <c r="BJ67" s="89"/>
      <c r="BK67" s="89"/>
      <c r="BL67" s="89"/>
      <c r="BM67" s="89"/>
      <c r="BN67" s="89"/>
      <c r="BO67" s="89"/>
      <c r="BP67" s="89"/>
      <c r="BQ67" s="89"/>
      <c r="BR67" s="89"/>
      <c r="BS67" s="89"/>
      <c r="BT67" s="89"/>
      <c r="BU67" s="89"/>
      <c r="BV67" s="89"/>
      <c r="BW67" s="89"/>
      <c r="BX67" s="89"/>
      <c r="BY67" s="89"/>
      <c r="BZ67" s="89"/>
      <c r="CA67" s="89"/>
      <c r="CB67" s="89"/>
      <c r="CC67" s="89"/>
      <c r="CD67" s="89"/>
      <c r="CE67" s="89"/>
      <c r="CF67" s="89"/>
    </row>
    <row r="68" spans="6:84" x14ac:dyDescent="0.2">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c r="AZ68" s="89"/>
      <c r="BA68" s="89"/>
      <c r="BB68" s="89"/>
      <c r="BC68" s="89"/>
      <c r="BD68" s="89"/>
      <c r="BE68" s="89"/>
      <c r="BF68" s="89"/>
      <c r="BG68" s="89"/>
      <c r="BH68" s="89"/>
      <c r="BI68" s="89"/>
      <c r="BJ68" s="89"/>
      <c r="BK68" s="89"/>
      <c r="BL68" s="89"/>
      <c r="BM68" s="89"/>
      <c r="BN68" s="89"/>
      <c r="BO68" s="89"/>
      <c r="BP68" s="89"/>
      <c r="BQ68" s="89"/>
      <c r="BR68" s="89"/>
      <c r="BS68" s="89"/>
      <c r="BT68" s="89"/>
      <c r="BU68" s="89"/>
      <c r="BV68" s="89"/>
      <c r="BW68" s="89"/>
      <c r="BX68" s="89"/>
      <c r="BY68" s="89"/>
      <c r="BZ68" s="89"/>
      <c r="CA68" s="89"/>
      <c r="CB68" s="89"/>
      <c r="CC68" s="89"/>
      <c r="CD68" s="89"/>
      <c r="CE68" s="89"/>
      <c r="CF68" s="89"/>
    </row>
    <row r="69" spans="6:84" x14ac:dyDescent="0.2">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89"/>
      <c r="AZ69" s="89"/>
      <c r="BA69" s="89"/>
      <c r="BB69" s="89"/>
      <c r="BC69" s="89"/>
      <c r="BD69" s="89"/>
      <c r="BE69" s="89"/>
      <c r="BF69" s="89"/>
      <c r="BG69" s="89"/>
      <c r="BH69" s="89"/>
      <c r="BI69" s="89"/>
      <c r="BJ69" s="89"/>
      <c r="BK69" s="89"/>
      <c r="BL69" s="89"/>
      <c r="BM69" s="89"/>
      <c r="BN69" s="89"/>
      <c r="BO69" s="89"/>
      <c r="BP69" s="89"/>
      <c r="BQ69" s="89"/>
      <c r="BR69" s="89"/>
      <c r="BS69" s="89"/>
      <c r="BT69" s="89"/>
      <c r="BU69" s="89"/>
      <c r="BV69" s="89"/>
      <c r="BW69" s="89"/>
      <c r="BX69" s="89"/>
      <c r="BY69" s="89"/>
      <c r="BZ69" s="89"/>
      <c r="CA69" s="89"/>
      <c r="CB69" s="89"/>
      <c r="CC69" s="89"/>
      <c r="CD69" s="89"/>
      <c r="CE69" s="89"/>
      <c r="CF69" s="89"/>
    </row>
    <row r="70" spans="6:84" x14ac:dyDescent="0.2">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89"/>
      <c r="AZ70" s="89"/>
      <c r="BA70" s="89"/>
      <c r="BB70" s="89"/>
      <c r="BC70" s="89"/>
      <c r="BD70" s="89"/>
      <c r="BE70" s="89"/>
      <c r="BF70" s="89"/>
      <c r="BG70" s="89"/>
      <c r="BH70" s="89"/>
      <c r="BI70" s="89"/>
      <c r="BJ70" s="89"/>
      <c r="BK70" s="89"/>
      <c r="BL70" s="89"/>
      <c r="BM70" s="89"/>
      <c r="BN70" s="89"/>
      <c r="BO70" s="89"/>
      <c r="BP70" s="89"/>
      <c r="BQ70" s="89"/>
      <c r="BR70" s="89"/>
      <c r="BS70" s="89"/>
      <c r="BT70" s="89"/>
      <c r="BU70" s="89"/>
      <c r="BV70" s="89"/>
      <c r="BW70" s="89"/>
      <c r="BX70" s="89"/>
      <c r="BY70" s="89"/>
      <c r="BZ70" s="89"/>
      <c r="CA70" s="89"/>
      <c r="CB70" s="89"/>
      <c r="CC70" s="89"/>
      <c r="CD70" s="89"/>
      <c r="CE70" s="89"/>
      <c r="CF70" s="89"/>
    </row>
    <row r="71" spans="6:84" x14ac:dyDescent="0.2">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89"/>
      <c r="AZ71" s="89"/>
      <c r="BA71" s="89"/>
      <c r="BB71" s="89"/>
      <c r="BC71" s="89"/>
      <c r="BD71" s="89"/>
      <c r="BE71" s="89"/>
      <c r="BF71" s="89"/>
      <c r="BG71" s="89"/>
      <c r="BH71" s="89"/>
      <c r="BI71" s="89"/>
      <c r="BJ71" s="89"/>
      <c r="BK71" s="89"/>
      <c r="BL71" s="89"/>
      <c r="BM71" s="89"/>
      <c r="BN71" s="89"/>
      <c r="BO71" s="89"/>
      <c r="BP71" s="89"/>
      <c r="BQ71" s="89"/>
      <c r="BR71" s="89"/>
      <c r="BS71" s="89"/>
      <c r="BT71" s="89"/>
      <c r="BU71" s="89"/>
      <c r="BV71" s="89"/>
      <c r="BW71" s="89"/>
      <c r="BX71" s="89"/>
      <c r="BY71" s="89"/>
      <c r="BZ71" s="89"/>
      <c r="CA71" s="89"/>
      <c r="CB71" s="89"/>
      <c r="CC71" s="89"/>
      <c r="CD71" s="89"/>
      <c r="CE71" s="89"/>
      <c r="CF71" s="89"/>
    </row>
    <row r="72" spans="6:84" x14ac:dyDescent="0.2">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89"/>
      <c r="AZ72" s="89"/>
      <c r="BA72" s="89"/>
      <c r="BB72" s="89"/>
      <c r="BC72" s="89"/>
      <c r="BD72" s="89"/>
      <c r="BE72" s="89"/>
      <c r="BF72" s="89"/>
      <c r="BG72" s="89"/>
      <c r="BH72" s="89"/>
      <c r="BI72" s="89"/>
      <c r="BJ72" s="89"/>
      <c r="BK72" s="89"/>
      <c r="BL72" s="89"/>
      <c r="BM72" s="89"/>
      <c r="BN72" s="89"/>
      <c r="BO72" s="89"/>
      <c r="BP72" s="89"/>
      <c r="BQ72" s="89"/>
      <c r="BR72" s="89"/>
      <c r="BS72" s="89"/>
      <c r="BT72" s="89"/>
      <c r="BU72" s="89"/>
      <c r="BV72" s="89"/>
      <c r="BW72" s="89"/>
      <c r="BX72" s="89"/>
      <c r="BY72" s="89"/>
      <c r="BZ72" s="89"/>
      <c r="CA72" s="89"/>
      <c r="CB72" s="89"/>
      <c r="CC72" s="89"/>
      <c r="CD72" s="89"/>
      <c r="CE72" s="89"/>
      <c r="CF72" s="89"/>
    </row>
    <row r="73" spans="6:84" x14ac:dyDescent="0.2">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89"/>
      <c r="AZ73" s="89"/>
      <c r="BA73" s="89"/>
      <c r="BB73" s="89"/>
      <c r="BC73" s="89"/>
      <c r="BD73" s="89"/>
      <c r="BE73" s="89"/>
      <c r="BF73" s="89"/>
      <c r="BG73" s="89"/>
      <c r="BH73" s="89"/>
      <c r="BI73" s="89"/>
      <c r="BJ73" s="89"/>
      <c r="BK73" s="89"/>
      <c r="BL73" s="89"/>
      <c r="BM73" s="89"/>
      <c r="BN73" s="89"/>
      <c r="BO73" s="89"/>
      <c r="BP73" s="89"/>
      <c r="BQ73" s="89"/>
      <c r="BR73" s="89"/>
      <c r="BS73" s="89"/>
      <c r="BT73" s="89"/>
      <c r="BU73" s="89"/>
      <c r="BV73" s="89"/>
      <c r="BW73" s="89"/>
      <c r="BX73" s="89"/>
      <c r="BY73" s="89"/>
      <c r="BZ73" s="89"/>
      <c r="CA73" s="89"/>
      <c r="CB73" s="89"/>
      <c r="CC73" s="89"/>
      <c r="CD73" s="89"/>
      <c r="CE73" s="89"/>
      <c r="CF73" s="89"/>
    </row>
    <row r="74" spans="6:84" x14ac:dyDescent="0.2">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89"/>
      <c r="AZ74" s="89"/>
      <c r="BA74" s="89"/>
      <c r="BB74" s="89"/>
      <c r="BC74" s="89"/>
      <c r="BD74" s="89"/>
      <c r="BE74" s="89"/>
      <c r="BF74" s="89"/>
      <c r="BG74" s="89"/>
      <c r="BH74" s="89"/>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89"/>
    </row>
    <row r="75" spans="6:84" x14ac:dyDescent="0.2">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row>
    <row r="76" spans="6:84" x14ac:dyDescent="0.2">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c r="BJ76" s="89"/>
      <c r="BK76" s="89"/>
      <c r="BL76" s="89"/>
      <c r="BM76" s="89"/>
      <c r="BN76" s="89"/>
      <c r="BO76" s="89"/>
      <c r="BP76" s="89"/>
      <c r="BQ76" s="89"/>
      <c r="BR76" s="89"/>
      <c r="BS76" s="89"/>
      <c r="BT76" s="89"/>
      <c r="BU76" s="89"/>
      <c r="BV76" s="89"/>
      <c r="BW76" s="89"/>
      <c r="BX76" s="89"/>
      <c r="BY76" s="89"/>
      <c r="BZ76" s="89"/>
      <c r="CA76" s="89"/>
      <c r="CB76" s="89"/>
      <c r="CC76" s="89"/>
      <c r="CD76" s="89"/>
      <c r="CE76" s="89"/>
      <c r="CF76" s="89"/>
    </row>
    <row r="77" spans="6:84" x14ac:dyDescent="0.2">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c r="AR77" s="89"/>
      <c r="AS77" s="89"/>
      <c r="AT77" s="89"/>
      <c r="AU77" s="89"/>
      <c r="AV77" s="89"/>
      <c r="AW77" s="89"/>
      <c r="AX77" s="89"/>
      <c r="AY77" s="89"/>
      <c r="AZ77" s="89"/>
      <c r="BA77" s="89"/>
      <c r="BB77" s="89"/>
      <c r="BC77" s="89"/>
      <c r="BD77" s="89"/>
      <c r="BE77" s="89"/>
      <c r="BF77" s="89"/>
      <c r="BG77" s="89"/>
      <c r="BH77" s="89"/>
      <c r="BI77" s="89"/>
      <c r="BJ77" s="89"/>
      <c r="BK77" s="89"/>
      <c r="BL77" s="89"/>
      <c r="BM77" s="89"/>
      <c r="BN77" s="89"/>
      <c r="BO77" s="89"/>
      <c r="BP77" s="89"/>
      <c r="BQ77" s="89"/>
      <c r="BR77" s="89"/>
      <c r="BS77" s="89"/>
      <c r="BT77" s="89"/>
      <c r="BU77" s="89"/>
      <c r="BV77" s="89"/>
      <c r="BW77" s="89"/>
      <c r="BX77" s="89"/>
      <c r="BY77" s="89"/>
      <c r="BZ77" s="89"/>
      <c r="CA77" s="89"/>
      <c r="CB77" s="89"/>
      <c r="CC77" s="89"/>
      <c r="CD77" s="89"/>
      <c r="CE77" s="89"/>
      <c r="CF77" s="89"/>
    </row>
    <row r="78" spans="6:84" x14ac:dyDescent="0.2">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row>
    <row r="79" spans="6:84" x14ac:dyDescent="0.2">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row>
    <row r="80" spans="6:84" x14ac:dyDescent="0.2">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row>
    <row r="81" spans="6:84" x14ac:dyDescent="0.2">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Q81" s="89"/>
      <c r="AR81" s="89"/>
      <c r="AS81" s="89"/>
      <c r="AT81" s="89"/>
      <c r="AU81" s="89"/>
      <c r="AV81" s="89"/>
      <c r="AW81" s="89"/>
      <c r="AX81" s="89"/>
      <c r="AY81" s="89"/>
      <c r="AZ81" s="89"/>
      <c r="BA81" s="89"/>
      <c r="BB81" s="89"/>
      <c r="BC81" s="89"/>
      <c r="BD81" s="89"/>
      <c r="BE81" s="89"/>
      <c r="BF81" s="89"/>
      <c r="BG81" s="89"/>
      <c r="BH81" s="89"/>
      <c r="BI81" s="89"/>
      <c r="BJ81" s="89"/>
      <c r="BK81" s="89"/>
      <c r="BL81" s="89"/>
      <c r="BM81" s="89"/>
      <c r="BN81" s="89"/>
      <c r="BO81" s="89"/>
      <c r="BP81" s="89"/>
      <c r="BQ81" s="89"/>
      <c r="BR81" s="89"/>
      <c r="BS81" s="89"/>
      <c r="BT81" s="89"/>
      <c r="BU81" s="89"/>
      <c r="BV81" s="89"/>
      <c r="BW81" s="89"/>
      <c r="BX81" s="89"/>
      <c r="BY81" s="89"/>
      <c r="BZ81" s="89"/>
      <c r="CA81" s="89"/>
      <c r="CB81" s="89"/>
      <c r="CC81" s="89"/>
      <c r="CD81" s="89"/>
      <c r="CE81" s="89"/>
      <c r="CF81" s="89"/>
    </row>
    <row r="82" spans="6:84" x14ac:dyDescent="0.2">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89"/>
      <c r="BH82" s="89"/>
      <c r="BI82" s="89"/>
      <c r="BJ82" s="89"/>
      <c r="BK82" s="89"/>
      <c r="BL82" s="89"/>
      <c r="BM82" s="89"/>
      <c r="BN82" s="89"/>
      <c r="BO82" s="89"/>
      <c r="BP82" s="89"/>
      <c r="BQ82" s="89"/>
      <c r="BR82" s="89"/>
      <c r="BS82" s="89"/>
      <c r="BT82" s="89"/>
      <c r="BU82" s="89"/>
      <c r="BV82" s="89"/>
      <c r="BW82" s="89"/>
      <c r="BX82" s="89"/>
      <c r="BY82" s="89"/>
      <c r="BZ82" s="89"/>
      <c r="CA82" s="89"/>
      <c r="CB82" s="89"/>
      <c r="CC82" s="89"/>
      <c r="CD82" s="89"/>
      <c r="CE82" s="89"/>
      <c r="CF82" s="89"/>
    </row>
    <row r="83" spans="6:84" x14ac:dyDescent="0.2">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c r="BJ83" s="89"/>
      <c r="BK83" s="89"/>
      <c r="BL83" s="89"/>
      <c r="BM83" s="89"/>
      <c r="BN83" s="89"/>
      <c r="BO83" s="89"/>
      <c r="BP83" s="89"/>
      <c r="BQ83" s="89"/>
      <c r="BR83" s="89"/>
      <c r="BS83" s="89"/>
      <c r="BT83" s="89"/>
      <c r="BU83" s="89"/>
      <c r="BV83" s="89"/>
      <c r="BW83" s="89"/>
      <c r="BX83" s="89"/>
      <c r="BY83" s="89"/>
      <c r="BZ83" s="89"/>
      <c r="CA83" s="89"/>
      <c r="CB83" s="89"/>
      <c r="CC83" s="89"/>
      <c r="CD83" s="89"/>
      <c r="CE83" s="89"/>
      <c r="CF83" s="89"/>
    </row>
    <row r="84" spans="6:84" x14ac:dyDescent="0.2">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c r="BJ84" s="89"/>
      <c r="BK84" s="89"/>
      <c r="BL84" s="89"/>
      <c r="BM84" s="89"/>
      <c r="BN84" s="89"/>
      <c r="BO84" s="89"/>
      <c r="BP84" s="89"/>
      <c r="BQ84" s="89"/>
      <c r="BR84" s="89"/>
      <c r="BS84" s="89"/>
      <c r="BT84" s="89"/>
      <c r="BU84" s="89"/>
      <c r="BV84" s="89"/>
      <c r="BW84" s="89"/>
      <c r="BX84" s="89"/>
      <c r="BY84" s="89"/>
      <c r="BZ84" s="89"/>
      <c r="CA84" s="89"/>
      <c r="CB84" s="89"/>
      <c r="CC84" s="89"/>
      <c r="CD84" s="89"/>
      <c r="CE84" s="89"/>
      <c r="CF84" s="89"/>
    </row>
    <row r="85" spans="6:84" x14ac:dyDescent="0.2">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row>
    <row r="86" spans="6:84" x14ac:dyDescent="0.2">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89"/>
      <c r="AL86" s="89"/>
      <c r="AM86" s="89"/>
      <c r="AN86" s="89"/>
      <c r="AO86" s="89"/>
      <c r="AP86" s="89"/>
      <c r="AQ86" s="89"/>
      <c r="AR86" s="89"/>
      <c r="AS86" s="89"/>
      <c r="AT86" s="89"/>
      <c r="AU86" s="89"/>
      <c r="AV86" s="89"/>
      <c r="AW86" s="89"/>
      <c r="AX86" s="89"/>
      <c r="AY86" s="89"/>
      <c r="AZ86" s="89"/>
      <c r="BA86" s="89"/>
      <c r="BB86" s="89"/>
      <c r="BC86" s="89"/>
      <c r="BD86" s="89"/>
      <c r="BE86" s="89"/>
      <c r="BF86" s="89"/>
      <c r="BG86" s="89"/>
      <c r="BH86" s="89"/>
      <c r="BI86" s="89"/>
      <c r="BJ86" s="89"/>
      <c r="BK86" s="89"/>
      <c r="BL86" s="89"/>
      <c r="BM86" s="89"/>
      <c r="BN86" s="89"/>
      <c r="BO86" s="89"/>
      <c r="BP86" s="89"/>
      <c r="BQ86" s="89"/>
      <c r="BR86" s="89"/>
      <c r="BS86" s="89"/>
      <c r="BT86" s="89"/>
      <c r="BU86" s="89"/>
      <c r="BV86" s="89"/>
      <c r="BW86" s="89"/>
      <c r="BX86" s="89"/>
      <c r="BY86" s="89"/>
      <c r="BZ86" s="89"/>
      <c r="CA86" s="89"/>
      <c r="CB86" s="89"/>
      <c r="CC86" s="89"/>
      <c r="CD86" s="89"/>
      <c r="CE86" s="89"/>
      <c r="CF86" s="89"/>
    </row>
    <row r="87" spans="6:84" x14ac:dyDescent="0.2">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c r="BJ87" s="89"/>
      <c r="BK87" s="89"/>
      <c r="BL87" s="89"/>
      <c r="BM87" s="89"/>
      <c r="BN87" s="89"/>
      <c r="BO87" s="89"/>
      <c r="BP87" s="89"/>
      <c r="BQ87" s="89"/>
      <c r="BR87" s="89"/>
      <c r="BS87" s="89"/>
      <c r="BT87" s="89"/>
      <c r="BU87" s="89"/>
      <c r="BV87" s="89"/>
      <c r="BW87" s="89"/>
      <c r="BX87" s="89"/>
      <c r="BY87" s="89"/>
      <c r="BZ87" s="89"/>
      <c r="CA87" s="89"/>
      <c r="CB87" s="89"/>
      <c r="CC87" s="89"/>
      <c r="CD87" s="89"/>
      <c r="CE87" s="89"/>
      <c r="CF87" s="89"/>
    </row>
    <row r="88" spans="6:84" x14ac:dyDescent="0.2">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89"/>
      <c r="AZ88" s="89"/>
      <c r="BA88" s="89"/>
      <c r="BB88" s="89"/>
      <c r="BC88" s="89"/>
      <c r="BD88" s="89"/>
      <c r="BE88" s="89"/>
      <c r="BF88" s="89"/>
      <c r="BG88" s="89"/>
      <c r="BH88" s="89"/>
      <c r="BI88" s="89"/>
      <c r="BJ88" s="89"/>
      <c r="BK88" s="89"/>
      <c r="BL88" s="89"/>
      <c r="BM88" s="89"/>
      <c r="BN88" s="89"/>
      <c r="BO88" s="89"/>
      <c r="BP88" s="89"/>
      <c r="BQ88" s="89"/>
      <c r="BR88" s="89"/>
      <c r="BS88" s="89"/>
      <c r="BT88" s="89"/>
      <c r="BU88" s="89"/>
      <c r="BV88" s="89"/>
      <c r="BW88" s="89"/>
      <c r="BX88" s="89"/>
      <c r="BY88" s="89"/>
      <c r="BZ88" s="89"/>
      <c r="CA88" s="89"/>
      <c r="CB88" s="89"/>
      <c r="CC88" s="89"/>
      <c r="CD88" s="89"/>
      <c r="CE88" s="89"/>
      <c r="CF88" s="89"/>
    </row>
    <row r="89" spans="6:84" x14ac:dyDescent="0.2">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89"/>
      <c r="AU89" s="89"/>
      <c r="AV89" s="89"/>
      <c r="AW89" s="89"/>
      <c r="AX89" s="89"/>
      <c r="AY89" s="89"/>
      <c r="AZ89" s="89"/>
      <c r="BA89" s="89"/>
      <c r="BB89" s="89"/>
      <c r="BC89" s="89"/>
      <c r="BD89" s="89"/>
      <c r="BE89" s="89"/>
      <c r="BF89" s="89"/>
      <c r="BG89" s="89"/>
      <c r="BH89" s="89"/>
      <c r="BI89" s="89"/>
      <c r="BJ89" s="89"/>
      <c r="BK89" s="89"/>
      <c r="BL89" s="89"/>
      <c r="BM89" s="89"/>
      <c r="BN89" s="89"/>
      <c r="BO89" s="89"/>
      <c r="BP89" s="89"/>
      <c r="BQ89" s="89"/>
      <c r="BR89" s="89"/>
      <c r="BS89" s="89"/>
      <c r="BT89" s="89"/>
      <c r="BU89" s="89"/>
      <c r="BV89" s="89"/>
      <c r="BW89" s="89"/>
      <c r="BX89" s="89"/>
      <c r="BY89" s="89"/>
      <c r="BZ89" s="89"/>
      <c r="CA89" s="89"/>
      <c r="CB89" s="89"/>
      <c r="CC89" s="89"/>
      <c r="CD89" s="89"/>
      <c r="CE89" s="89"/>
      <c r="CF89" s="89"/>
    </row>
    <row r="90" spans="6:84" x14ac:dyDescent="0.2">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Q90" s="89"/>
      <c r="AR90" s="89"/>
      <c r="AS90" s="89"/>
      <c r="AT90" s="89"/>
      <c r="AU90" s="89"/>
      <c r="AV90" s="89"/>
      <c r="AW90" s="89"/>
      <c r="AX90" s="89"/>
      <c r="AY90" s="89"/>
      <c r="AZ90" s="89"/>
      <c r="BA90" s="89"/>
      <c r="BB90" s="89"/>
      <c r="BC90" s="89"/>
      <c r="BD90" s="89"/>
      <c r="BE90" s="89"/>
      <c r="BF90" s="89"/>
      <c r="BG90" s="89"/>
      <c r="BH90" s="89"/>
      <c r="BI90" s="89"/>
      <c r="BJ90" s="89"/>
      <c r="BK90" s="89"/>
      <c r="BL90" s="89"/>
      <c r="BM90" s="89"/>
      <c r="BN90" s="89"/>
      <c r="BO90" s="89"/>
      <c r="BP90" s="89"/>
      <c r="BQ90" s="89"/>
      <c r="BR90" s="89"/>
      <c r="BS90" s="89"/>
      <c r="BT90" s="89"/>
      <c r="BU90" s="89"/>
      <c r="BV90" s="89"/>
      <c r="BW90" s="89"/>
      <c r="BX90" s="89"/>
      <c r="BY90" s="89"/>
      <c r="BZ90" s="89"/>
      <c r="CA90" s="89"/>
      <c r="CB90" s="89"/>
      <c r="CC90" s="89"/>
      <c r="CD90" s="89"/>
      <c r="CE90" s="89"/>
      <c r="CF90" s="89"/>
    </row>
    <row r="91" spans="6:84" x14ac:dyDescent="0.2">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c r="AR91" s="89"/>
      <c r="AS91" s="89"/>
      <c r="AT91" s="89"/>
      <c r="AU91" s="89"/>
      <c r="AV91" s="89"/>
      <c r="AW91" s="89"/>
      <c r="AX91" s="89"/>
      <c r="AY91" s="89"/>
      <c r="AZ91" s="89"/>
      <c r="BA91" s="89"/>
      <c r="BB91" s="89"/>
      <c r="BC91" s="89"/>
      <c r="BD91" s="89"/>
      <c r="BE91" s="89"/>
      <c r="BF91" s="89"/>
      <c r="BG91" s="89"/>
      <c r="BH91" s="89"/>
      <c r="BI91" s="89"/>
      <c r="BJ91" s="89"/>
      <c r="BK91" s="89"/>
      <c r="BL91" s="89"/>
      <c r="BM91" s="89"/>
      <c r="BN91" s="89"/>
      <c r="BO91" s="89"/>
      <c r="BP91" s="89"/>
      <c r="BQ91" s="89"/>
      <c r="BR91" s="89"/>
      <c r="BS91" s="89"/>
      <c r="BT91" s="89"/>
      <c r="BU91" s="89"/>
      <c r="BV91" s="89"/>
      <c r="BW91" s="89"/>
      <c r="BX91" s="89"/>
      <c r="BY91" s="89"/>
      <c r="BZ91" s="89"/>
      <c r="CA91" s="89"/>
      <c r="CB91" s="89"/>
      <c r="CC91" s="89"/>
      <c r="CD91" s="89"/>
      <c r="CE91" s="89"/>
      <c r="CF91" s="89"/>
    </row>
    <row r="92" spans="6:84" x14ac:dyDescent="0.2">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89"/>
      <c r="AS92" s="89"/>
      <c r="AT92" s="89"/>
      <c r="AU92" s="89"/>
      <c r="AV92" s="89"/>
      <c r="AW92" s="89"/>
      <c r="AX92" s="89"/>
      <c r="AY92" s="89"/>
      <c r="AZ92" s="89"/>
      <c r="BA92" s="89"/>
      <c r="BB92" s="89"/>
      <c r="BC92" s="89"/>
      <c r="BD92" s="89"/>
      <c r="BE92" s="89"/>
      <c r="BF92" s="89"/>
      <c r="BG92" s="89"/>
      <c r="BH92" s="89"/>
      <c r="BI92" s="89"/>
      <c r="BJ92" s="89"/>
      <c r="BK92" s="89"/>
      <c r="BL92" s="89"/>
      <c r="BM92" s="89"/>
      <c r="BN92" s="89"/>
      <c r="BO92" s="89"/>
      <c r="BP92" s="89"/>
      <c r="BQ92" s="89"/>
      <c r="BR92" s="89"/>
      <c r="BS92" s="89"/>
      <c r="BT92" s="89"/>
      <c r="BU92" s="89"/>
      <c r="BV92" s="89"/>
      <c r="BW92" s="89"/>
      <c r="BX92" s="89"/>
      <c r="BY92" s="89"/>
      <c r="BZ92" s="89"/>
      <c r="CA92" s="89"/>
      <c r="CB92" s="89"/>
      <c r="CC92" s="89"/>
      <c r="CD92" s="89"/>
      <c r="CE92" s="89"/>
      <c r="CF92" s="89"/>
    </row>
    <row r="93" spans="6:84" x14ac:dyDescent="0.2">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Q93" s="89"/>
      <c r="AR93" s="89"/>
      <c r="AS93" s="89"/>
      <c r="AT93" s="89"/>
      <c r="AU93" s="89"/>
      <c r="AV93" s="89"/>
      <c r="AW93" s="89"/>
      <c r="AX93" s="89"/>
      <c r="AY93" s="89"/>
      <c r="AZ93" s="89"/>
      <c r="BA93" s="89"/>
      <c r="BB93" s="89"/>
      <c r="BC93" s="89"/>
      <c r="BD93" s="89"/>
      <c r="BE93" s="89"/>
      <c r="BF93" s="89"/>
      <c r="BG93" s="89"/>
      <c r="BH93" s="89"/>
      <c r="BI93" s="89"/>
      <c r="BJ93" s="89"/>
      <c r="BK93" s="89"/>
      <c r="BL93" s="89"/>
      <c r="BM93" s="89"/>
      <c r="BN93" s="89"/>
      <c r="BO93" s="89"/>
      <c r="BP93" s="89"/>
      <c r="BQ93" s="89"/>
      <c r="BR93" s="89"/>
      <c r="BS93" s="89"/>
      <c r="BT93" s="89"/>
      <c r="BU93" s="89"/>
      <c r="BV93" s="89"/>
      <c r="BW93" s="89"/>
      <c r="BX93" s="89"/>
      <c r="BY93" s="89"/>
      <c r="BZ93" s="89"/>
      <c r="CA93" s="89"/>
      <c r="CB93" s="89"/>
      <c r="CC93" s="89"/>
      <c r="CD93" s="89"/>
      <c r="CE93" s="89"/>
      <c r="CF93" s="89"/>
    </row>
    <row r="94" spans="6:84" x14ac:dyDescent="0.2">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row>
    <row r="95" spans="6:84" x14ac:dyDescent="0.2">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89"/>
      <c r="AZ95" s="89"/>
      <c r="BA95" s="89"/>
      <c r="BB95" s="89"/>
      <c r="BC95" s="89"/>
      <c r="BD95" s="89"/>
      <c r="BE95" s="89"/>
      <c r="BF95" s="89"/>
      <c r="BG95" s="89"/>
      <c r="BH95" s="89"/>
      <c r="BI95" s="89"/>
      <c r="BJ95" s="89"/>
      <c r="BK95" s="89"/>
      <c r="BL95" s="89"/>
      <c r="BM95" s="89"/>
      <c r="BN95" s="89"/>
      <c r="BO95" s="89"/>
      <c r="BP95" s="89"/>
      <c r="BQ95" s="89"/>
      <c r="BR95" s="89"/>
      <c r="BS95" s="89"/>
      <c r="BT95" s="89"/>
      <c r="BU95" s="89"/>
      <c r="BV95" s="89"/>
      <c r="BW95" s="89"/>
      <c r="BX95" s="89"/>
      <c r="BY95" s="89"/>
      <c r="BZ95" s="89"/>
      <c r="CA95" s="89"/>
      <c r="CB95" s="89"/>
      <c r="CC95" s="89"/>
      <c r="CD95" s="89"/>
      <c r="CE95" s="89"/>
      <c r="CF95" s="89"/>
    </row>
    <row r="96" spans="6:84" x14ac:dyDescent="0.2">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c r="AR96" s="89"/>
      <c r="AS96" s="89"/>
      <c r="AT96" s="89"/>
      <c r="AU96" s="89"/>
      <c r="AV96" s="89"/>
      <c r="AW96" s="89"/>
      <c r="AX96" s="89"/>
      <c r="AY96" s="89"/>
      <c r="AZ96" s="89"/>
      <c r="BA96" s="89"/>
      <c r="BB96" s="89"/>
      <c r="BC96" s="89"/>
      <c r="BD96" s="89"/>
      <c r="BE96" s="89"/>
      <c r="BF96" s="89"/>
      <c r="BG96" s="89"/>
      <c r="BH96" s="89"/>
      <c r="BI96" s="89"/>
      <c r="BJ96" s="89"/>
      <c r="BK96" s="89"/>
      <c r="BL96" s="89"/>
      <c r="BM96" s="89"/>
      <c r="BN96" s="89"/>
      <c r="BO96" s="89"/>
      <c r="BP96" s="89"/>
      <c r="BQ96" s="89"/>
      <c r="BR96" s="89"/>
      <c r="BS96" s="89"/>
      <c r="BT96" s="89"/>
      <c r="BU96" s="89"/>
      <c r="BV96" s="89"/>
      <c r="BW96" s="89"/>
      <c r="BX96" s="89"/>
      <c r="BY96" s="89"/>
      <c r="BZ96" s="89"/>
      <c r="CA96" s="89"/>
      <c r="CB96" s="89"/>
      <c r="CC96" s="89"/>
      <c r="CD96" s="89"/>
      <c r="CE96" s="89"/>
      <c r="CF96" s="89"/>
    </row>
    <row r="97" spans="6:84" x14ac:dyDescent="0.2">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89"/>
      <c r="AR97" s="89"/>
      <c r="AS97" s="89"/>
      <c r="AT97" s="89"/>
      <c r="AU97" s="89"/>
      <c r="AV97" s="89"/>
      <c r="AW97" s="89"/>
      <c r="AX97" s="89"/>
      <c r="AY97" s="89"/>
      <c r="AZ97" s="89"/>
      <c r="BA97" s="89"/>
      <c r="BB97" s="89"/>
      <c r="BC97" s="89"/>
      <c r="BD97" s="89"/>
      <c r="BE97" s="89"/>
      <c r="BF97" s="89"/>
      <c r="BG97" s="89"/>
      <c r="BH97" s="89"/>
      <c r="BI97" s="89"/>
      <c r="BJ97" s="89"/>
      <c r="BK97" s="89"/>
      <c r="BL97" s="89"/>
      <c r="BM97" s="89"/>
      <c r="BN97" s="89"/>
      <c r="BO97" s="89"/>
      <c r="BP97" s="89"/>
      <c r="BQ97" s="89"/>
      <c r="BR97" s="89"/>
      <c r="BS97" s="89"/>
      <c r="BT97" s="89"/>
      <c r="BU97" s="89"/>
      <c r="BV97" s="89"/>
      <c r="BW97" s="89"/>
      <c r="BX97" s="89"/>
      <c r="BY97" s="89"/>
      <c r="BZ97" s="89"/>
      <c r="CA97" s="89"/>
      <c r="CB97" s="89"/>
      <c r="CC97" s="89"/>
      <c r="CD97" s="89"/>
      <c r="CE97" s="89"/>
      <c r="CF97" s="89"/>
    </row>
    <row r="98" spans="6:84" x14ac:dyDescent="0.2">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c r="AR98" s="89"/>
      <c r="AS98" s="89"/>
      <c r="AT98" s="89"/>
      <c r="AU98" s="89"/>
      <c r="AV98" s="89"/>
      <c r="AW98" s="89"/>
      <c r="AX98" s="89"/>
      <c r="AY98" s="89"/>
      <c r="AZ98" s="89"/>
      <c r="BA98" s="89"/>
      <c r="BB98" s="89"/>
      <c r="BC98" s="89"/>
      <c r="BD98" s="89"/>
      <c r="BE98" s="89"/>
      <c r="BF98" s="89"/>
      <c r="BG98" s="89"/>
      <c r="BH98" s="89"/>
      <c r="BI98" s="89"/>
      <c r="BJ98" s="89"/>
      <c r="BK98" s="89"/>
      <c r="BL98" s="89"/>
      <c r="BM98" s="89"/>
      <c r="BN98" s="89"/>
      <c r="BO98" s="89"/>
      <c r="BP98" s="89"/>
      <c r="BQ98" s="89"/>
      <c r="BR98" s="89"/>
      <c r="BS98" s="89"/>
      <c r="BT98" s="89"/>
      <c r="BU98" s="89"/>
      <c r="BV98" s="89"/>
      <c r="BW98" s="89"/>
      <c r="BX98" s="89"/>
      <c r="BY98" s="89"/>
      <c r="BZ98" s="89"/>
      <c r="CA98" s="89"/>
      <c r="CB98" s="89"/>
      <c r="CC98" s="89"/>
      <c r="CD98" s="89"/>
      <c r="CE98" s="89"/>
      <c r="CF98" s="89"/>
    </row>
    <row r="99" spans="6:84" x14ac:dyDescent="0.2">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c r="AR99" s="89"/>
      <c r="AS99" s="89"/>
      <c r="AT99" s="89"/>
      <c r="AU99" s="89"/>
      <c r="AV99" s="89"/>
      <c r="AW99" s="89"/>
      <c r="AX99" s="89"/>
      <c r="AY99" s="89"/>
      <c r="AZ99" s="89"/>
      <c r="BA99" s="89"/>
      <c r="BB99" s="89"/>
      <c r="BC99" s="89"/>
      <c r="BD99" s="89"/>
      <c r="BE99" s="89"/>
      <c r="BF99" s="89"/>
      <c r="BG99" s="89"/>
      <c r="BH99" s="89"/>
      <c r="BI99" s="89"/>
      <c r="BJ99" s="89"/>
      <c r="BK99" s="89"/>
      <c r="BL99" s="89"/>
      <c r="BM99" s="89"/>
      <c r="BN99" s="89"/>
      <c r="BO99" s="89"/>
      <c r="BP99" s="89"/>
      <c r="BQ99" s="89"/>
      <c r="BR99" s="89"/>
      <c r="BS99" s="89"/>
      <c r="BT99" s="89"/>
      <c r="BU99" s="89"/>
      <c r="BV99" s="89"/>
      <c r="BW99" s="89"/>
      <c r="BX99" s="89"/>
      <c r="BY99" s="89"/>
      <c r="BZ99" s="89"/>
      <c r="CA99" s="89"/>
      <c r="CB99" s="89"/>
      <c r="CC99" s="89"/>
      <c r="CD99" s="89"/>
      <c r="CE99" s="89"/>
      <c r="CF99" s="89"/>
    </row>
    <row r="100" spans="6:84" x14ac:dyDescent="0.2">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89"/>
      <c r="AR100" s="89"/>
      <c r="AS100" s="89"/>
      <c r="AT100" s="89"/>
      <c r="AU100" s="89"/>
      <c r="AV100" s="89"/>
      <c r="AW100" s="89"/>
      <c r="AX100" s="89"/>
      <c r="AY100" s="89"/>
      <c r="AZ100" s="89"/>
      <c r="BA100" s="89"/>
      <c r="BB100" s="89"/>
      <c r="BC100" s="89"/>
      <c r="BD100" s="89"/>
      <c r="BE100" s="89"/>
      <c r="BF100" s="89"/>
      <c r="BG100" s="89"/>
      <c r="BH100" s="89"/>
      <c r="BI100" s="89"/>
      <c r="BJ100" s="89"/>
      <c r="BK100" s="89"/>
      <c r="BL100" s="89"/>
      <c r="BM100" s="89"/>
      <c r="BN100" s="89"/>
      <c r="BO100" s="89"/>
      <c r="BP100" s="89"/>
      <c r="BQ100" s="89"/>
      <c r="BR100" s="89"/>
      <c r="BS100" s="89"/>
      <c r="BT100" s="89"/>
      <c r="BU100" s="89"/>
      <c r="BV100" s="89"/>
      <c r="BW100" s="89"/>
      <c r="BX100" s="89"/>
      <c r="BY100" s="89"/>
      <c r="BZ100" s="89"/>
      <c r="CA100" s="89"/>
      <c r="CB100" s="89"/>
      <c r="CC100" s="89"/>
      <c r="CD100" s="89"/>
      <c r="CE100" s="89"/>
      <c r="CF100" s="89"/>
    </row>
    <row r="101" spans="6:84" x14ac:dyDescent="0.2">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c r="AR101" s="89"/>
      <c r="AS101" s="89"/>
      <c r="AT101" s="89"/>
      <c r="AU101" s="89"/>
      <c r="AV101" s="89"/>
      <c r="AW101" s="89"/>
      <c r="AX101" s="89"/>
      <c r="AY101" s="89"/>
      <c r="AZ101" s="89"/>
      <c r="BA101" s="89"/>
      <c r="BB101" s="89"/>
      <c r="BC101" s="89"/>
      <c r="BD101" s="89"/>
      <c r="BE101" s="89"/>
      <c r="BF101" s="89"/>
      <c r="BG101" s="89"/>
      <c r="BH101" s="89"/>
      <c r="BI101" s="89"/>
      <c r="BJ101" s="89"/>
      <c r="BK101" s="89"/>
      <c r="BL101" s="89"/>
      <c r="BM101" s="89"/>
      <c r="BN101" s="89"/>
      <c r="BO101" s="89"/>
      <c r="BP101" s="89"/>
      <c r="BQ101" s="89"/>
      <c r="BR101" s="89"/>
      <c r="BS101" s="89"/>
      <c r="BT101" s="89"/>
      <c r="BU101" s="89"/>
      <c r="BV101" s="89"/>
      <c r="BW101" s="89"/>
      <c r="BX101" s="89"/>
      <c r="BY101" s="89"/>
      <c r="BZ101" s="89"/>
      <c r="CA101" s="89"/>
      <c r="CB101" s="89"/>
      <c r="CC101" s="89"/>
      <c r="CD101" s="89"/>
      <c r="CE101" s="89"/>
      <c r="CF101" s="89"/>
    </row>
    <row r="102" spans="6:84" x14ac:dyDescent="0.2">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89"/>
      <c r="AR102" s="89"/>
      <c r="AS102" s="89"/>
      <c r="AT102" s="89"/>
      <c r="AU102" s="89"/>
      <c r="AV102" s="89"/>
      <c r="AW102" s="89"/>
      <c r="AX102" s="89"/>
      <c r="AY102" s="89"/>
      <c r="AZ102" s="89"/>
      <c r="BA102" s="89"/>
      <c r="BB102" s="89"/>
      <c r="BC102" s="89"/>
      <c r="BD102" s="89"/>
      <c r="BE102" s="89"/>
      <c r="BF102" s="89"/>
      <c r="BG102" s="89"/>
      <c r="BH102" s="89"/>
      <c r="BI102" s="89"/>
      <c r="BJ102" s="89"/>
      <c r="BK102" s="89"/>
      <c r="BL102" s="89"/>
      <c r="BM102" s="89"/>
      <c r="BN102" s="89"/>
      <c r="BO102" s="89"/>
      <c r="BP102" s="89"/>
      <c r="BQ102" s="89"/>
      <c r="BR102" s="89"/>
      <c r="BS102" s="89"/>
      <c r="BT102" s="89"/>
      <c r="BU102" s="89"/>
      <c r="BV102" s="89"/>
      <c r="BW102" s="89"/>
      <c r="BX102" s="89"/>
      <c r="BY102" s="89"/>
      <c r="BZ102" s="89"/>
      <c r="CA102" s="89"/>
      <c r="CB102" s="89"/>
      <c r="CC102" s="89"/>
      <c r="CD102" s="89"/>
      <c r="CE102" s="89"/>
      <c r="CF102" s="89"/>
    </row>
    <row r="103" spans="6:84" x14ac:dyDescent="0.2">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c r="AW103" s="89"/>
      <c r="AX103" s="89"/>
      <c r="AY103" s="89"/>
      <c r="AZ103" s="89"/>
      <c r="BA103" s="89"/>
      <c r="BB103" s="89"/>
      <c r="BC103" s="89"/>
      <c r="BD103" s="89"/>
      <c r="BE103" s="89"/>
      <c r="BF103" s="89"/>
      <c r="BG103" s="89"/>
      <c r="BH103" s="89"/>
      <c r="BI103" s="89"/>
      <c r="BJ103" s="89"/>
      <c r="BK103" s="89"/>
      <c r="BL103" s="89"/>
      <c r="BM103" s="89"/>
      <c r="BN103" s="89"/>
      <c r="BO103" s="89"/>
      <c r="BP103" s="89"/>
      <c r="BQ103" s="89"/>
      <c r="BR103" s="89"/>
      <c r="BS103" s="89"/>
      <c r="BT103" s="89"/>
      <c r="BU103" s="89"/>
      <c r="BV103" s="89"/>
      <c r="BW103" s="89"/>
      <c r="BX103" s="89"/>
      <c r="BY103" s="89"/>
      <c r="BZ103" s="89"/>
      <c r="CA103" s="89"/>
      <c r="CB103" s="89"/>
      <c r="CC103" s="89"/>
      <c r="CD103" s="89"/>
      <c r="CE103" s="89"/>
      <c r="CF103" s="89"/>
    </row>
    <row r="104" spans="6:84" x14ac:dyDescent="0.2">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89"/>
      <c r="AU104" s="89"/>
      <c r="AV104" s="89"/>
      <c r="AW104" s="89"/>
      <c r="AX104" s="89"/>
      <c r="AY104" s="89"/>
      <c r="AZ104" s="89"/>
      <c r="BA104" s="89"/>
      <c r="BB104" s="89"/>
      <c r="BC104" s="89"/>
      <c r="BD104" s="89"/>
      <c r="BE104" s="89"/>
      <c r="BF104" s="89"/>
      <c r="BG104" s="89"/>
      <c r="BH104" s="89"/>
      <c r="BI104" s="89"/>
      <c r="BJ104" s="89"/>
      <c r="BK104" s="89"/>
      <c r="BL104" s="89"/>
      <c r="BM104" s="89"/>
      <c r="BN104" s="89"/>
      <c r="BO104" s="89"/>
      <c r="BP104" s="89"/>
      <c r="BQ104" s="89"/>
      <c r="BR104" s="89"/>
      <c r="BS104" s="89"/>
      <c r="BT104" s="89"/>
      <c r="BU104" s="89"/>
      <c r="BV104" s="89"/>
      <c r="BW104" s="89"/>
      <c r="BX104" s="89"/>
      <c r="BY104" s="89"/>
      <c r="BZ104" s="89"/>
      <c r="CA104" s="89"/>
      <c r="CB104" s="89"/>
      <c r="CC104" s="89"/>
      <c r="CD104" s="89"/>
      <c r="CE104" s="89"/>
      <c r="CF104" s="89"/>
    </row>
    <row r="105" spans="6:84" x14ac:dyDescent="0.2">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89"/>
      <c r="AS105" s="89"/>
      <c r="AT105" s="89"/>
      <c r="AU105" s="89"/>
      <c r="AV105" s="89"/>
      <c r="AW105" s="89"/>
      <c r="AX105" s="89"/>
      <c r="AY105" s="89"/>
      <c r="AZ105" s="89"/>
      <c r="BA105" s="89"/>
      <c r="BB105" s="89"/>
      <c r="BC105" s="89"/>
      <c r="BD105" s="89"/>
      <c r="BE105" s="89"/>
      <c r="BF105" s="89"/>
      <c r="BG105" s="89"/>
      <c r="BH105" s="89"/>
      <c r="BI105" s="89"/>
      <c r="BJ105" s="89"/>
      <c r="BK105" s="89"/>
      <c r="BL105" s="89"/>
      <c r="BM105" s="89"/>
      <c r="BN105" s="89"/>
      <c r="BO105" s="89"/>
      <c r="BP105" s="89"/>
      <c r="BQ105" s="89"/>
      <c r="BR105" s="89"/>
      <c r="BS105" s="89"/>
      <c r="BT105" s="89"/>
      <c r="BU105" s="89"/>
      <c r="BV105" s="89"/>
      <c r="BW105" s="89"/>
      <c r="BX105" s="89"/>
      <c r="BY105" s="89"/>
      <c r="BZ105" s="89"/>
      <c r="CA105" s="89"/>
      <c r="CB105" s="89"/>
      <c r="CC105" s="89"/>
      <c r="CD105" s="89"/>
      <c r="CE105" s="89"/>
      <c r="CF105" s="89"/>
    </row>
    <row r="106" spans="6:84" x14ac:dyDescent="0.2">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Q106" s="89"/>
      <c r="AR106" s="89"/>
      <c r="AS106" s="89"/>
      <c r="AT106" s="89"/>
      <c r="AU106" s="89"/>
      <c r="AV106" s="89"/>
      <c r="AW106" s="89"/>
      <c r="AX106" s="89"/>
      <c r="AY106" s="89"/>
      <c r="AZ106" s="89"/>
      <c r="BA106" s="89"/>
      <c r="BB106" s="89"/>
      <c r="BC106" s="89"/>
      <c r="BD106" s="89"/>
      <c r="BE106" s="89"/>
      <c r="BF106" s="89"/>
      <c r="BG106" s="89"/>
      <c r="BH106" s="89"/>
      <c r="BI106" s="89"/>
      <c r="BJ106" s="89"/>
      <c r="BK106" s="89"/>
      <c r="BL106" s="89"/>
      <c r="BM106" s="89"/>
      <c r="BN106" s="89"/>
      <c r="BO106" s="89"/>
      <c r="BP106" s="89"/>
      <c r="BQ106" s="89"/>
      <c r="BR106" s="89"/>
      <c r="BS106" s="89"/>
      <c r="BT106" s="89"/>
      <c r="BU106" s="89"/>
      <c r="BV106" s="89"/>
      <c r="BW106" s="89"/>
      <c r="BX106" s="89"/>
      <c r="BY106" s="89"/>
      <c r="BZ106" s="89"/>
      <c r="CA106" s="89"/>
      <c r="CB106" s="89"/>
      <c r="CC106" s="89"/>
      <c r="CD106" s="89"/>
      <c r="CE106" s="89"/>
      <c r="CF106" s="89"/>
    </row>
    <row r="107" spans="6:84" x14ac:dyDescent="0.2">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89"/>
      <c r="BC107" s="89"/>
      <c r="BD107" s="89"/>
      <c r="BE107" s="89"/>
      <c r="BF107" s="89"/>
      <c r="BG107" s="89"/>
      <c r="BH107" s="89"/>
      <c r="BI107" s="89"/>
      <c r="BJ107" s="89"/>
      <c r="BK107" s="89"/>
      <c r="BL107" s="89"/>
      <c r="BM107" s="89"/>
      <c r="BN107" s="89"/>
      <c r="BO107" s="89"/>
      <c r="BP107" s="89"/>
      <c r="BQ107" s="89"/>
      <c r="BR107" s="89"/>
      <c r="BS107" s="89"/>
      <c r="BT107" s="89"/>
      <c r="BU107" s="89"/>
      <c r="BV107" s="89"/>
      <c r="BW107" s="89"/>
      <c r="BX107" s="89"/>
      <c r="BY107" s="89"/>
      <c r="BZ107" s="89"/>
      <c r="CA107" s="89"/>
      <c r="CB107" s="89"/>
      <c r="CC107" s="89"/>
      <c r="CD107" s="89"/>
      <c r="CE107" s="89"/>
      <c r="CF107" s="89"/>
    </row>
    <row r="108" spans="6:84" x14ac:dyDescent="0.2">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Q108" s="89"/>
      <c r="AR108" s="89"/>
      <c r="AS108" s="89"/>
      <c r="AT108" s="89"/>
      <c r="AU108" s="89"/>
      <c r="AV108" s="89"/>
      <c r="AW108" s="89"/>
      <c r="AX108" s="89"/>
      <c r="AY108" s="89"/>
      <c r="AZ108" s="89"/>
      <c r="BA108" s="89"/>
      <c r="BB108" s="89"/>
      <c r="BC108" s="89"/>
      <c r="BD108" s="89"/>
      <c r="BE108" s="89"/>
      <c r="BF108" s="89"/>
      <c r="BG108" s="89"/>
      <c r="BH108" s="89"/>
      <c r="BI108" s="89"/>
      <c r="BJ108" s="89"/>
      <c r="BK108" s="89"/>
      <c r="BL108" s="89"/>
      <c r="BM108" s="89"/>
      <c r="BN108" s="89"/>
      <c r="BO108" s="89"/>
      <c r="BP108" s="89"/>
      <c r="BQ108" s="89"/>
      <c r="BR108" s="89"/>
      <c r="BS108" s="89"/>
      <c r="BT108" s="89"/>
      <c r="BU108" s="89"/>
      <c r="BV108" s="89"/>
      <c r="BW108" s="89"/>
      <c r="BX108" s="89"/>
      <c r="BY108" s="89"/>
      <c r="BZ108" s="89"/>
      <c r="CA108" s="89"/>
      <c r="CB108" s="89"/>
      <c r="CC108" s="89"/>
      <c r="CD108" s="89"/>
      <c r="CE108" s="89"/>
      <c r="CF108" s="89"/>
    </row>
    <row r="109" spans="6:84" x14ac:dyDescent="0.2">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c r="AK109" s="89"/>
      <c r="AL109" s="89"/>
      <c r="AM109" s="89"/>
      <c r="AN109" s="89"/>
      <c r="AO109" s="89"/>
      <c r="AP109" s="89"/>
      <c r="AQ109" s="89"/>
      <c r="AR109" s="89"/>
      <c r="AS109" s="89"/>
      <c r="AT109" s="89"/>
      <c r="AU109" s="89"/>
      <c r="AV109" s="89"/>
      <c r="AW109" s="89"/>
      <c r="AX109" s="89"/>
      <c r="AY109" s="89"/>
      <c r="AZ109" s="89"/>
      <c r="BA109" s="89"/>
      <c r="BB109" s="89"/>
      <c r="BC109" s="89"/>
      <c r="BD109" s="89"/>
      <c r="BE109" s="89"/>
      <c r="BF109" s="89"/>
      <c r="BG109" s="89"/>
      <c r="BH109" s="89"/>
      <c r="BI109" s="89"/>
      <c r="BJ109" s="89"/>
      <c r="BK109" s="89"/>
      <c r="BL109" s="89"/>
      <c r="BM109" s="89"/>
      <c r="BN109" s="89"/>
      <c r="BO109" s="89"/>
      <c r="BP109" s="89"/>
      <c r="BQ109" s="89"/>
      <c r="BR109" s="89"/>
      <c r="BS109" s="89"/>
      <c r="BT109" s="89"/>
      <c r="BU109" s="89"/>
      <c r="BV109" s="89"/>
      <c r="BW109" s="89"/>
      <c r="BX109" s="89"/>
      <c r="BY109" s="89"/>
      <c r="BZ109" s="89"/>
      <c r="CA109" s="89"/>
      <c r="CB109" s="89"/>
      <c r="CC109" s="89"/>
      <c r="CD109" s="89"/>
      <c r="CE109" s="89"/>
      <c r="CF109" s="89"/>
    </row>
    <row r="110" spans="6:84" x14ac:dyDescent="0.2">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c r="AK110" s="89"/>
      <c r="AL110" s="89"/>
      <c r="AM110" s="89"/>
      <c r="AN110" s="89"/>
      <c r="AO110" s="89"/>
      <c r="AP110" s="89"/>
      <c r="AQ110" s="89"/>
      <c r="AR110" s="89"/>
      <c r="AS110" s="89"/>
      <c r="AT110" s="89"/>
      <c r="AU110" s="89"/>
      <c r="AV110" s="89"/>
      <c r="AW110" s="89"/>
      <c r="AX110" s="89"/>
      <c r="AY110" s="89"/>
      <c r="AZ110" s="89"/>
      <c r="BA110" s="89"/>
      <c r="BB110" s="89"/>
      <c r="BC110" s="89"/>
      <c r="BD110" s="89"/>
      <c r="BE110" s="89"/>
      <c r="BF110" s="89"/>
      <c r="BG110" s="89"/>
      <c r="BH110" s="89"/>
      <c r="BI110" s="89"/>
      <c r="BJ110" s="89"/>
      <c r="BK110" s="89"/>
      <c r="BL110" s="89"/>
      <c r="BM110" s="89"/>
      <c r="BN110" s="89"/>
      <c r="BO110" s="89"/>
      <c r="BP110" s="89"/>
      <c r="BQ110" s="89"/>
      <c r="BR110" s="89"/>
      <c r="BS110" s="89"/>
      <c r="BT110" s="89"/>
      <c r="BU110" s="89"/>
      <c r="BV110" s="89"/>
      <c r="BW110" s="89"/>
      <c r="BX110" s="89"/>
      <c r="BY110" s="89"/>
      <c r="BZ110" s="89"/>
      <c r="CA110" s="89"/>
      <c r="CB110" s="89"/>
      <c r="CC110" s="89"/>
      <c r="CD110" s="89"/>
      <c r="CE110" s="89"/>
      <c r="CF110" s="89"/>
    </row>
    <row r="111" spans="6:84" x14ac:dyDescent="0.2">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89"/>
      <c r="AE111" s="89"/>
      <c r="AF111" s="89"/>
      <c r="AG111" s="89"/>
      <c r="AH111" s="89"/>
      <c r="AI111" s="89"/>
      <c r="AJ111" s="89"/>
      <c r="AK111" s="89"/>
      <c r="AL111" s="89"/>
      <c r="AM111" s="89"/>
      <c r="AN111" s="89"/>
      <c r="AO111" s="89"/>
      <c r="AP111" s="89"/>
      <c r="AQ111" s="89"/>
      <c r="AR111" s="89"/>
      <c r="AS111" s="89"/>
      <c r="AT111" s="89"/>
      <c r="AU111" s="89"/>
      <c r="AV111" s="89"/>
      <c r="AW111" s="89"/>
      <c r="AX111" s="89"/>
      <c r="AY111" s="89"/>
      <c r="AZ111" s="89"/>
      <c r="BA111" s="89"/>
      <c r="BB111" s="89"/>
      <c r="BC111" s="89"/>
      <c r="BD111" s="89"/>
      <c r="BE111" s="89"/>
      <c r="BF111" s="89"/>
      <c r="BG111" s="89"/>
      <c r="BH111" s="89"/>
      <c r="BI111" s="89"/>
      <c r="BJ111" s="89"/>
      <c r="BK111" s="89"/>
      <c r="BL111" s="89"/>
      <c r="BM111" s="89"/>
      <c r="BN111" s="89"/>
      <c r="BO111" s="89"/>
      <c r="BP111" s="89"/>
      <c r="BQ111" s="89"/>
      <c r="BR111" s="89"/>
      <c r="BS111" s="89"/>
      <c r="BT111" s="89"/>
      <c r="BU111" s="89"/>
      <c r="BV111" s="89"/>
      <c r="BW111" s="89"/>
      <c r="BX111" s="89"/>
      <c r="BY111" s="89"/>
      <c r="BZ111" s="89"/>
      <c r="CA111" s="89"/>
      <c r="CB111" s="89"/>
      <c r="CC111" s="89"/>
      <c r="CD111" s="89"/>
      <c r="CE111" s="89"/>
      <c r="CF111" s="89"/>
    </row>
    <row r="112" spans="6:84" x14ac:dyDescent="0.2">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89"/>
      <c r="AI112" s="89"/>
      <c r="AJ112" s="89"/>
      <c r="AK112" s="89"/>
      <c r="AL112" s="89"/>
      <c r="AM112" s="89"/>
      <c r="AN112" s="89"/>
      <c r="AO112" s="89"/>
      <c r="AP112" s="89"/>
      <c r="AQ112" s="89"/>
      <c r="AR112" s="89"/>
      <c r="AS112" s="89"/>
      <c r="AT112" s="89"/>
      <c r="AU112" s="89"/>
      <c r="AV112" s="89"/>
      <c r="AW112" s="89"/>
      <c r="AX112" s="89"/>
      <c r="AY112" s="89"/>
      <c r="AZ112" s="89"/>
      <c r="BA112" s="89"/>
      <c r="BB112" s="89"/>
      <c r="BC112" s="89"/>
      <c r="BD112" s="89"/>
      <c r="BE112" s="89"/>
      <c r="BF112" s="89"/>
      <c r="BG112" s="89"/>
      <c r="BH112" s="89"/>
      <c r="BI112" s="89"/>
      <c r="BJ112" s="89"/>
      <c r="BK112" s="89"/>
      <c r="BL112" s="89"/>
      <c r="BM112" s="89"/>
      <c r="BN112" s="89"/>
      <c r="BO112" s="89"/>
      <c r="BP112" s="89"/>
      <c r="BQ112" s="89"/>
      <c r="BR112" s="89"/>
      <c r="BS112" s="89"/>
      <c r="BT112" s="89"/>
      <c r="BU112" s="89"/>
      <c r="BV112" s="89"/>
      <c r="BW112" s="89"/>
      <c r="BX112" s="89"/>
      <c r="BY112" s="89"/>
      <c r="BZ112" s="89"/>
      <c r="CA112" s="89"/>
      <c r="CB112" s="89"/>
      <c r="CC112" s="89"/>
      <c r="CD112" s="89"/>
      <c r="CE112" s="89"/>
      <c r="CF112" s="89"/>
    </row>
    <row r="113" spans="6:84" x14ac:dyDescent="0.2">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row>
    <row r="114" spans="6:84" x14ac:dyDescent="0.2">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89"/>
      <c r="AF114" s="89"/>
      <c r="AG114" s="89"/>
      <c r="AH114" s="89"/>
      <c r="AI114" s="89"/>
      <c r="AJ114" s="89"/>
      <c r="AK114" s="89"/>
      <c r="AL114" s="89"/>
      <c r="AM114" s="89"/>
      <c r="AN114" s="89"/>
      <c r="AO114" s="89"/>
      <c r="AP114" s="89"/>
      <c r="AQ114" s="89"/>
      <c r="AR114" s="89"/>
      <c r="AS114" s="89"/>
      <c r="AT114" s="89"/>
      <c r="AU114" s="89"/>
      <c r="AV114" s="89"/>
      <c r="AW114" s="89"/>
      <c r="AX114" s="89"/>
      <c r="AY114" s="89"/>
      <c r="AZ114" s="89"/>
      <c r="BA114" s="89"/>
      <c r="BB114" s="89"/>
      <c r="BC114" s="89"/>
      <c r="BD114" s="89"/>
      <c r="BE114" s="89"/>
      <c r="BF114" s="89"/>
      <c r="BG114" s="89"/>
      <c r="BH114" s="89"/>
      <c r="BI114" s="89"/>
      <c r="BJ114" s="89"/>
      <c r="BK114" s="89"/>
      <c r="BL114" s="89"/>
      <c r="BM114" s="89"/>
      <c r="BN114" s="89"/>
      <c r="BO114" s="89"/>
      <c r="BP114" s="89"/>
      <c r="BQ114" s="89"/>
      <c r="BR114" s="89"/>
      <c r="BS114" s="89"/>
      <c r="BT114" s="89"/>
      <c r="BU114" s="89"/>
      <c r="BV114" s="89"/>
      <c r="BW114" s="89"/>
      <c r="BX114" s="89"/>
      <c r="BY114" s="89"/>
      <c r="BZ114" s="89"/>
      <c r="CA114" s="89"/>
      <c r="CB114" s="89"/>
      <c r="CC114" s="89"/>
      <c r="CD114" s="89"/>
      <c r="CE114" s="89"/>
      <c r="CF114" s="89"/>
    </row>
    <row r="115" spans="6:84" x14ac:dyDescent="0.2">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89"/>
      <c r="AS115" s="89"/>
      <c r="AT115" s="89"/>
      <c r="AU115" s="89"/>
      <c r="AV115" s="89"/>
      <c r="AW115" s="89"/>
      <c r="AX115" s="89"/>
      <c r="AY115" s="89"/>
      <c r="AZ115" s="89"/>
      <c r="BA115" s="89"/>
      <c r="BB115" s="89"/>
      <c r="BC115" s="89"/>
      <c r="BD115" s="89"/>
      <c r="BE115" s="89"/>
      <c r="BF115" s="89"/>
      <c r="BG115" s="89"/>
      <c r="BH115" s="89"/>
      <c r="BI115" s="89"/>
      <c r="BJ115" s="89"/>
      <c r="BK115" s="89"/>
      <c r="BL115" s="89"/>
      <c r="BM115" s="89"/>
      <c r="BN115" s="89"/>
      <c r="BO115" s="89"/>
      <c r="BP115" s="89"/>
      <c r="BQ115" s="89"/>
      <c r="BR115" s="89"/>
      <c r="BS115" s="89"/>
      <c r="BT115" s="89"/>
      <c r="BU115" s="89"/>
      <c r="BV115" s="89"/>
      <c r="BW115" s="89"/>
      <c r="BX115" s="89"/>
      <c r="BY115" s="89"/>
      <c r="BZ115" s="89"/>
      <c r="CA115" s="89"/>
      <c r="CB115" s="89"/>
      <c r="CC115" s="89"/>
      <c r="CD115" s="89"/>
      <c r="CE115" s="89"/>
      <c r="CF115" s="89"/>
    </row>
    <row r="116" spans="6:84" x14ac:dyDescent="0.2">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89"/>
      <c r="AD116" s="89"/>
      <c r="AE116" s="89"/>
      <c r="AF116" s="89"/>
      <c r="AG116" s="89"/>
      <c r="AH116" s="89"/>
      <c r="AI116" s="89"/>
      <c r="AJ116" s="89"/>
      <c r="AK116" s="89"/>
      <c r="AL116" s="89"/>
      <c r="AM116" s="89"/>
      <c r="AN116" s="89"/>
      <c r="AO116" s="89"/>
      <c r="AP116" s="89"/>
      <c r="AQ116" s="89"/>
      <c r="AR116" s="89"/>
      <c r="AS116" s="89"/>
      <c r="AT116" s="89"/>
      <c r="AU116" s="89"/>
      <c r="AV116" s="89"/>
      <c r="AW116" s="89"/>
      <c r="AX116" s="89"/>
      <c r="AY116" s="89"/>
      <c r="AZ116" s="89"/>
      <c r="BA116" s="89"/>
      <c r="BB116" s="89"/>
      <c r="BC116" s="89"/>
      <c r="BD116" s="89"/>
      <c r="BE116" s="89"/>
      <c r="BF116" s="89"/>
      <c r="BG116" s="89"/>
      <c r="BH116" s="89"/>
      <c r="BI116" s="89"/>
      <c r="BJ116" s="89"/>
      <c r="BK116" s="89"/>
      <c r="BL116" s="89"/>
      <c r="BM116" s="89"/>
      <c r="BN116" s="89"/>
      <c r="BO116" s="89"/>
      <c r="BP116" s="89"/>
      <c r="BQ116" s="89"/>
      <c r="BR116" s="89"/>
      <c r="BS116" s="89"/>
      <c r="BT116" s="89"/>
      <c r="BU116" s="89"/>
      <c r="BV116" s="89"/>
      <c r="BW116" s="89"/>
      <c r="BX116" s="89"/>
      <c r="BY116" s="89"/>
      <c r="BZ116" s="89"/>
      <c r="CA116" s="89"/>
      <c r="CB116" s="89"/>
      <c r="CC116" s="89"/>
      <c r="CD116" s="89"/>
      <c r="CE116" s="89"/>
      <c r="CF116" s="89"/>
    </row>
    <row r="117" spans="6:84" x14ac:dyDescent="0.2">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89"/>
      <c r="AD117" s="89"/>
      <c r="AE117" s="89"/>
      <c r="AF117" s="89"/>
      <c r="AG117" s="89"/>
      <c r="AH117" s="89"/>
      <c r="AI117" s="89"/>
      <c r="AJ117" s="89"/>
      <c r="AK117" s="89"/>
      <c r="AL117" s="89"/>
      <c r="AM117" s="89"/>
      <c r="AN117" s="89"/>
      <c r="AO117" s="89"/>
      <c r="AP117" s="89"/>
      <c r="AQ117" s="89"/>
      <c r="AR117" s="89"/>
      <c r="AS117" s="89"/>
      <c r="AT117" s="89"/>
      <c r="AU117" s="89"/>
      <c r="AV117" s="89"/>
      <c r="AW117" s="89"/>
      <c r="AX117" s="89"/>
      <c r="AY117" s="89"/>
      <c r="AZ117" s="89"/>
      <c r="BA117" s="89"/>
      <c r="BB117" s="89"/>
      <c r="BC117" s="89"/>
      <c r="BD117" s="89"/>
      <c r="BE117" s="89"/>
      <c r="BF117" s="89"/>
      <c r="BG117" s="89"/>
      <c r="BH117" s="89"/>
      <c r="BI117" s="89"/>
      <c r="BJ117" s="89"/>
      <c r="BK117" s="89"/>
      <c r="BL117" s="89"/>
      <c r="BM117" s="89"/>
      <c r="BN117" s="89"/>
      <c r="BO117" s="89"/>
      <c r="BP117" s="89"/>
      <c r="BQ117" s="89"/>
      <c r="BR117" s="89"/>
      <c r="BS117" s="89"/>
      <c r="BT117" s="89"/>
      <c r="BU117" s="89"/>
      <c r="BV117" s="89"/>
      <c r="BW117" s="89"/>
      <c r="BX117" s="89"/>
      <c r="BY117" s="89"/>
      <c r="BZ117" s="89"/>
      <c r="CA117" s="89"/>
      <c r="CB117" s="89"/>
      <c r="CC117" s="89"/>
      <c r="CD117" s="89"/>
      <c r="CE117" s="89"/>
      <c r="CF117" s="89"/>
    </row>
    <row r="118" spans="6:84" x14ac:dyDescent="0.2">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89"/>
      <c r="AE118" s="89"/>
      <c r="AF118" s="89"/>
      <c r="AG118" s="89"/>
      <c r="AH118" s="89"/>
      <c r="AI118" s="89"/>
      <c r="AJ118" s="89"/>
      <c r="AK118" s="89"/>
      <c r="AL118" s="89"/>
      <c r="AM118" s="89"/>
      <c r="AN118" s="89"/>
      <c r="AO118" s="89"/>
      <c r="AP118" s="89"/>
      <c r="AQ118" s="89"/>
      <c r="AR118" s="89"/>
      <c r="AS118" s="89"/>
      <c r="AT118" s="89"/>
      <c r="AU118" s="89"/>
      <c r="AV118" s="89"/>
      <c r="AW118" s="89"/>
      <c r="AX118" s="89"/>
      <c r="AY118" s="89"/>
      <c r="AZ118" s="89"/>
      <c r="BA118" s="89"/>
      <c r="BB118" s="89"/>
      <c r="BC118" s="89"/>
      <c r="BD118" s="89"/>
      <c r="BE118" s="89"/>
      <c r="BF118" s="89"/>
      <c r="BG118" s="89"/>
      <c r="BH118" s="89"/>
      <c r="BI118" s="89"/>
      <c r="BJ118" s="89"/>
      <c r="BK118" s="89"/>
      <c r="BL118" s="89"/>
      <c r="BM118" s="89"/>
      <c r="BN118" s="89"/>
      <c r="BO118" s="89"/>
      <c r="BP118" s="89"/>
      <c r="BQ118" s="89"/>
      <c r="BR118" s="89"/>
      <c r="BS118" s="89"/>
      <c r="BT118" s="89"/>
      <c r="BU118" s="89"/>
      <c r="BV118" s="89"/>
      <c r="BW118" s="89"/>
      <c r="BX118" s="89"/>
      <c r="BY118" s="89"/>
      <c r="BZ118" s="89"/>
      <c r="CA118" s="89"/>
      <c r="CB118" s="89"/>
      <c r="CC118" s="89"/>
      <c r="CD118" s="89"/>
      <c r="CE118" s="89"/>
      <c r="CF118" s="89"/>
    </row>
    <row r="119" spans="6:84" x14ac:dyDescent="0.2">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89"/>
      <c r="AS119" s="89"/>
      <c r="AT119" s="89"/>
      <c r="AU119" s="89"/>
      <c r="AV119" s="89"/>
      <c r="AW119" s="89"/>
      <c r="AX119" s="89"/>
      <c r="AY119" s="89"/>
      <c r="AZ119" s="89"/>
      <c r="BA119" s="89"/>
      <c r="BB119" s="89"/>
      <c r="BC119" s="89"/>
      <c r="BD119" s="89"/>
      <c r="BE119" s="89"/>
      <c r="BF119" s="89"/>
      <c r="BG119" s="89"/>
      <c r="BH119" s="89"/>
      <c r="BI119" s="89"/>
      <c r="BJ119" s="89"/>
      <c r="BK119" s="89"/>
      <c r="BL119" s="89"/>
      <c r="BM119" s="89"/>
      <c r="BN119" s="89"/>
      <c r="BO119" s="89"/>
      <c r="BP119" s="89"/>
      <c r="BQ119" s="89"/>
      <c r="BR119" s="89"/>
      <c r="BS119" s="89"/>
      <c r="BT119" s="89"/>
      <c r="BU119" s="89"/>
      <c r="BV119" s="89"/>
      <c r="BW119" s="89"/>
      <c r="BX119" s="89"/>
      <c r="BY119" s="89"/>
      <c r="BZ119" s="89"/>
      <c r="CA119" s="89"/>
      <c r="CB119" s="89"/>
      <c r="CC119" s="89"/>
      <c r="CD119" s="89"/>
      <c r="CE119" s="89"/>
      <c r="CF119" s="89"/>
    </row>
    <row r="120" spans="6:84" x14ac:dyDescent="0.2">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c r="AF120" s="89"/>
      <c r="AG120" s="89"/>
      <c r="AH120" s="89"/>
      <c r="AI120" s="89"/>
      <c r="AJ120" s="89"/>
      <c r="AK120" s="89"/>
      <c r="AL120" s="89"/>
      <c r="AM120" s="89"/>
      <c r="AN120" s="89"/>
      <c r="AO120" s="89"/>
      <c r="AP120" s="89"/>
      <c r="AQ120" s="89"/>
      <c r="AR120" s="89"/>
      <c r="AS120" s="89"/>
      <c r="AT120" s="89"/>
      <c r="AU120" s="89"/>
      <c r="AV120" s="89"/>
      <c r="AW120" s="89"/>
      <c r="AX120" s="89"/>
      <c r="AY120" s="89"/>
      <c r="AZ120" s="89"/>
      <c r="BA120" s="89"/>
      <c r="BB120" s="89"/>
      <c r="BC120" s="89"/>
      <c r="BD120" s="89"/>
      <c r="BE120" s="89"/>
      <c r="BF120" s="89"/>
      <c r="BG120" s="89"/>
      <c r="BH120" s="89"/>
      <c r="BI120" s="89"/>
      <c r="BJ120" s="89"/>
      <c r="BK120" s="89"/>
      <c r="BL120" s="89"/>
      <c r="BM120" s="89"/>
      <c r="BN120" s="89"/>
      <c r="BO120" s="89"/>
      <c r="BP120" s="89"/>
      <c r="BQ120" s="89"/>
      <c r="BR120" s="89"/>
      <c r="BS120" s="89"/>
      <c r="BT120" s="89"/>
      <c r="BU120" s="89"/>
      <c r="BV120" s="89"/>
      <c r="BW120" s="89"/>
      <c r="BX120" s="89"/>
      <c r="BY120" s="89"/>
      <c r="BZ120" s="89"/>
      <c r="CA120" s="89"/>
      <c r="CB120" s="89"/>
      <c r="CC120" s="89"/>
      <c r="CD120" s="89"/>
      <c r="CE120" s="89"/>
      <c r="CF120" s="89"/>
    </row>
    <row r="121" spans="6:84" x14ac:dyDescent="0.2">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C121" s="89"/>
      <c r="AD121" s="89"/>
      <c r="AE121" s="89"/>
      <c r="AF121" s="89"/>
      <c r="AG121" s="89"/>
      <c r="AH121" s="89"/>
      <c r="AI121" s="89"/>
      <c r="AJ121" s="89"/>
      <c r="AK121" s="89"/>
      <c r="AL121" s="89"/>
      <c r="AM121" s="89"/>
      <c r="AN121" s="89"/>
      <c r="AO121" s="89"/>
      <c r="AP121" s="89"/>
      <c r="AQ121" s="89"/>
      <c r="AR121" s="89"/>
      <c r="AS121" s="89"/>
      <c r="AT121" s="89"/>
      <c r="AU121" s="89"/>
      <c r="AV121" s="89"/>
      <c r="AW121" s="89"/>
      <c r="AX121" s="89"/>
      <c r="AY121" s="89"/>
      <c r="AZ121" s="89"/>
      <c r="BA121" s="89"/>
      <c r="BB121" s="89"/>
      <c r="BC121" s="89"/>
      <c r="BD121" s="89"/>
      <c r="BE121" s="89"/>
      <c r="BF121" s="89"/>
      <c r="BG121" s="89"/>
      <c r="BH121" s="89"/>
      <c r="BI121" s="89"/>
      <c r="BJ121" s="89"/>
      <c r="BK121" s="89"/>
      <c r="BL121" s="89"/>
      <c r="BM121" s="89"/>
      <c r="BN121" s="89"/>
      <c r="BO121" s="89"/>
      <c r="BP121" s="89"/>
      <c r="BQ121" s="89"/>
      <c r="BR121" s="89"/>
      <c r="BS121" s="89"/>
      <c r="BT121" s="89"/>
      <c r="BU121" s="89"/>
      <c r="BV121" s="89"/>
      <c r="BW121" s="89"/>
      <c r="BX121" s="89"/>
      <c r="BY121" s="89"/>
      <c r="BZ121" s="89"/>
      <c r="CA121" s="89"/>
      <c r="CB121" s="89"/>
      <c r="CC121" s="89"/>
      <c r="CD121" s="89"/>
      <c r="CE121" s="89"/>
      <c r="CF121" s="89"/>
    </row>
    <row r="122" spans="6:84" x14ac:dyDescent="0.2">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C122" s="89"/>
      <c r="AD122" s="89"/>
      <c r="AE122" s="89"/>
      <c r="AF122" s="89"/>
      <c r="AG122" s="89"/>
      <c r="AH122" s="89"/>
      <c r="AI122" s="89"/>
      <c r="AJ122" s="89"/>
      <c r="AK122" s="89"/>
      <c r="AL122" s="89"/>
      <c r="AM122" s="89"/>
      <c r="AN122" s="89"/>
      <c r="AO122" s="89"/>
      <c r="AP122" s="89"/>
      <c r="AQ122" s="89"/>
      <c r="AR122" s="89"/>
      <c r="AS122" s="89"/>
      <c r="AT122" s="89"/>
      <c r="AU122" s="89"/>
      <c r="AV122" s="89"/>
      <c r="AW122" s="89"/>
      <c r="AX122" s="89"/>
      <c r="AY122" s="89"/>
      <c r="AZ122" s="89"/>
      <c r="BA122" s="89"/>
      <c r="BB122" s="89"/>
      <c r="BC122" s="89"/>
      <c r="BD122" s="89"/>
      <c r="BE122" s="89"/>
      <c r="BF122" s="89"/>
      <c r="BG122" s="89"/>
      <c r="BH122" s="89"/>
      <c r="BI122" s="89"/>
      <c r="BJ122" s="89"/>
      <c r="BK122" s="89"/>
      <c r="BL122" s="89"/>
      <c r="BM122" s="89"/>
      <c r="BN122" s="89"/>
      <c r="BO122" s="89"/>
      <c r="BP122" s="89"/>
      <c r="BQ122" s="89"/>
      <c r="BR122" s="89"/>
      <c r="BS122" s="89"/>
      <c r="BT122" s="89"/>
      <c r="BU122" s="89"/>
      <c r="BV122" s="89"/>
      <c r="BW122" s="89"/>
      <c r="BX122" s="89"/>
      <c r="BY122" s="89"/>
      <c r="BZ122" s="89"/>
      <c r="CA122" s="89"/>
      <c r="CB122" s="89"/>
      <c r="CC122" s="89"/>
      <c r="CD122" s="89"/>
      <c r="CE122" s="89"/>
      <c r="CF122" s="89"/>
    </row>
    <row r="123" spans="6:84" x14ac:dyDescent="0.2">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89"/>
      <c r="AD123" s="89"/>
      <c r="AE123" s="89"/>
      <c r="AF123" s="89"/>
      <c r="AG123" s="89"/>
      <c r="AH123" s="89"/>
      <c r="AI123" s="89"/>
      <c r="AJ123" s="89"/>
      <c r="AK123" s="89"/>
      <c r="AL123" s="89"/>
      <c r="AM123" s="89"/>
      <c r="AN123" s="89"/>
      <c r="AO123" s="89"/>
      <c r="AP123" s="89"/>
      <c r="AQ123" s="89"/>
      <c r="AR123" s="89"/>
      <c r="AS123" s="89"/>
      <c r="AT123" s="89"/>
      <c r="AU123" s="89"/>
      <c r="AV123" s="89"/>
      <c r="AW123" s="89"/>
      <c r="AX123" s="89"/>
      <c r="AY123" s="89"/>
      <c r="AZ123" s="89"/>
      <c r="BA123" s="89"/>
      <c r="BB123" s="89"/>
      <c r="BC123" s="89"/>
      <c r="BD123" s="89"/>
      <c r="BE123" s="89"/>
      <c r="BF123" s="89"/>
      <c r="BG123" s="89"/>
      <c r="BH123" s="89"/>
      <c r="BI123" s="89"/>
      <c r="BJ123" s="89"/>
      <c r="BK123" s="89"/>
      <c r="BL123" s="89"/>
      <c r="BM123" s="89"/>
      <c r="BN123" s="89"/>
      <c r="BO123" s="89"/>
      <c r="BP123" s="89"/>
      <c r="BQ123" s="89"/>
      <c r="BR123" s="89"/>
      <c r="BS123" s="89"/>
      <c r="BT123" s="89"/>
      <c r="BU123" s="89"/>
      <c r="BV123" s="89"/>
      <c r="BW123" s="89"/>
      <c r="BX123" s="89"/>
      <c r="BY123" s="89"/>
      <c r="BZ123" s="89"/>
      <c r="CA123" s="89"/>
      <c r="CB123" s="89"/>
      <c r="CC123" s="89"/>
      <c r="CD123" s="89"/>
      <c r="CE123" s="89"/>
      <c r="CF123" s="89"/>
    </row>
    <row r="124" spans="6:84" x14ac:dyDescent="0.2">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89"/>
      <c r="AS124" s="89"/>
      <c r="AT124" s="89"/>
      <c r="AU124" s="89"/>
      <c r="AV124" s="89"/>
      <c r="AW124" s="89"/>
      <c r="AX124" s="89"/>
      <c r="AY124" s="89"/>
      <c r="AZ124" s="89"/>
      <c r="BA124" s="89"/>
      <c r="BB124" s="89"/>
      <c r="BC124" s="89"/>
      <c r="BD124" s="89"/>
      <c r="BE124" s="89"/>
      <c r="BF124" s="89"/>
      <c r="BG124" s="89"/>
      <c r="BH124" s="89"/>
      <c r="BI124" s="89"/>
      <c r="BJ124" s="89"/>
      <c r="BK124" s="89"/>
      <c r="BL124" s="89"/>
      <c r="BM124" s="89"/>
      <c r="BN124" s="89"/>
      <c r="BO124" s="89"/>
      <c r="BP124" s="89"/>
      <c r="BQ124" s="89"/>
      <c r="BR124" s="89"/>
      <c r="BS124" s="89"/>
      <c r="BT124" s="89"/>
      <c r="BU124" s="89"/>
      <c r="BV124" s="89"/>
      <c r="BW124" s="89"/>
      <c r="BX124" s="89"/>
      <c r="BY124" s="89"/>
      <c r="BZ124" s="89"/>
      <c r="CA124" s="89"/>
      <c r="CB124" s="89"/>
      <c r="CC124" s="89"/>
      <c r="CD124" s="89"/>
      <c r="CE124" s="89"/>
      <c r="CF124" s="89"/>
    </row>
    <row r="125" spans="6:84" x14ac:dyDescent="0.2">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89"/>
      <c r="AE125" s="89"/>
      <c r="AF125" s="89"/>
      <c r="AG125" s="89"/>
      <c r="AH125" s="89"/>
      <c r="AI125" s="89"/>
      <c r="AJ125" s="89"/>
      <c r="AK125" s="89"/>
      <c r="AL125" s="89"/>
      <c r="AM125" s="89"/>
      <c r="AN125" s="89"/>
      <c r="AO125" s="89"/>
      <c r="AP125" s="89"/>
      <c r="AQ125" s="89"/>
      <c r="AR125" s="89"/>
      <c r="AS125" s="89"/>
      <c r="AT125" s="89"/>
      <c r="AU125" s="89"/>
      <c r="AV125" s="89"/>
      <c r="AW125" s="89"/>
      <c r="AX125" s="89"/>
      <c r="AY125" s="89"/>
      <c r="AZ125" s="89"/>
      <c r="BA125" s="89"/>
      <c r="BB125" s="89"/>
      <c r="BC125" s="89"/>
      <c r="BD125" s="89"/>
      <c r="BE125" s="89"/>
      <c r="BF125" s="89"/>
      <c r="BG125" s="89"/>
      <c r="BH125" s="89"/>
      <c r="BI125" s="89"/>
      <c r="BJ125" s="89"/>
      <c r="BK125" s="89"/>
      <c r="BL125" s="89"/>
      <c r="BM125" s="89"/>
      <c r="BN125" s="89"/>
      <c r="BO125" s="89"/>
      <c r="BP125" s="89"/>
      <c r="BQ125" s="89"/>
      <c r="BR125" s="89"/>
      <c r="BS125" s="89"/>
      <c r="BT125" s="89"/>
      <c r="BU125" s="89"/>
      <c r="BV125" s="89"/>
      <c r="BW125" s="89"/>
      <c r="BX125" s="89"/>
      <c r="BY125" s="89"/>
      <c r="BZ125" s="89"/>
      <c r="CA125" s="89"/>
      <c r="CB125" s="89"/>
      <c r="CC125" s="89"/>
      <c r="CD125" s="89"/>
      <c r="CE125" s="89"/>
      <c r="CF125" s="89"/>
    </row>
    <row r="126" spans="6:84" x14ac:dyDescent="0.2">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c r="AD126" s="89"/>
      <c r="AE126" s="89"/>
      <c r="AF126" s="89"/>
      <c r="AG126" s="89"/>
      <c r="AH126" s="89"/>
      <c r="AI126" s="89"/>
      <c r="AJ126" s="89"/>
      <c r="AK126" s="89"/>
      <c r="AL126" s="89"/>
      <c r="AM126" s="89"/>
      <c r="AN126" s="89"/>
      <c r="AO126" s="89"/>
      <c r="AP126" s="89"/>
      <c r="AQ126" s="89"/>
      <c r="AR126" s="89"/>
      <c r="AS126" s="89"/>
      <c r="AT126" s="89"/>
      <c r="AU126" s="89"/>
      <c r="AV126" s="89"/>
      <c r="AW126" s="89"/>
      <c r="AX126" s="89"/>
      <c r="AY126" s="89"/>
      <c r="AZ126" s="89"/>
      <c r="BA126" s="89"/>
      <c r="BB126" s="89"/>
      <c r="BC126" s="89"/>
      <c r="BD126" s="89"/>
      <c r="BE126" s="89"/>
      <c r="BF126" s="89"/>
      <c r="BG126" s="89"/>
      <c r="BH126" s="89"/>
      <c r="BI126" s="89"/>
      <c r="BJ126" s="89"/>
      <c r="BK126" s="89"/>
      <c r="BL126" s="89"/>
      <c r="BM126" s="89"/>
      <c r="BN126" s="89"/>
      <c r="BO126" s="89"/>
      <c r="BP126" s="89"/>
      <c r="BQ126" s="89"/>
      <c r="BR126" s="89"/>
      <c r="BS126" s="89"/>
      <c r="BT126" s="89"/>
      <c r="BU126" s="89"/>
      <c r="BV126" s="89"/>
      <c r="BW126" s="89"/>
      <c r="BX126" s="89"/>
      <c r="BY126" s="89"/>
      <c r="BZ126" s="89"/>
      <c r="CA126" s="89"/>
      <c r="CB126" s="89"/>
      <c r="CC126" s="89"/>
      <c r="CD126" s="89"/>
      <c r="CE126" s="89"/>
      <c r="CF126" s="89"/>
    </row>
    <row r="127" spans="6:84" x14ac:dyDescent="0.2">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89"/>
      <c r="AS127" s="89"/>
      <c r="AT127" s="89"/>
      <c r="AU127" s="89"/>
      <c r="AV127" s="89"/>
      <c r="AW127" s="89"/>
      <c r="AX127" s="89"/>
      <c r="AY127" s="89"/>
      <c r="AZ127" s="89"/>
      <c r="BA127" s="89"/>
      <c r="BB127" s="89"/>
      <c r="BC127" s="89"/>
      <c r="BD127" s="89"/>
      <c r="BE127" s="89"/>
      <c r="BF127" s="89"/>
      <c r="BG127" s="89"/>
      <c r="BH127" s="89"/>
      <c r="BI127" s="89"/>
      <c r="BJ127" s="89"/>
      <c r="BK127" s="89"/>
      <c r="BL127" s="89"/>
      <c r="BM127" s="89"/>
      <c r="BN127" s="89"/>
      <c r="BO127" s="89"/>
      <c r="BP127" s="89"/>
      <c r="BQ127" s="89"/>
      <c r="BR127" s="89"/>
      <c r="BS127" s="89"/>
      <c r="BT127" s="89"/>
      <c r="BU127" s="89"/>
      <c r="BV127" s="89"/>
      <c r="BW127" s="89"/>
      <c r="BX127" s="89"/>
      <c r="BY127" s="89"/>
      <c r="BZ127" s="89"/>
      <c r="CA127" s="89"/>
      <c r="CB127" s="89"/>
      <c r="CC127" s="89"/>
      <c r="CD127" s="89"/>
      <c r="CE127" s="89"/>
      <c r="CF127" s="89"/>
    </row>
    <row r="128" spans="6:84" x14ac:dyDescent="0.2">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89"/>
      <c r="AE128" s="89"/>
      <c r="AF128" s="89"/>
      <c r="AG128" s="89"/>
      <c r="AH128" s="89"/>
      <c r="AI128" s="89"/>
      <c r="AJ128" s="89"/>
      <c r="AK128" s="89"/>
      <c r="AL128" s="89"/>
      <c r="AM128" s="89"/>
      <c r="AN128" s="89"/>
      <c r="AO128" s="89"/>
      <c r="AP128" s="89"/>
      <c r="AQ128" s="89"/>
      <c r="AR128" s="89"/>
      <c r="AS128" s="89"/>
      <c r="AT128" s="89"/>
      <c r="AU128" s="89"/>
      <c r="AV128" s="89"/>
      <c r="AW128" s="89"/>
      <c r="AX128" s="89"/>
      <c r="AY128" s="89"/>
      <c r="AZ128" s="89"/>
      <c r="BA128" s="89"/>
      <c r="BB128" s="89"/>
      <c r="BC128" s="89"/>
      <c r="BD128" s="89"/>
      <c r="BE128" s="89"/>
      <c r="BF128" s="89"/>
      <c r="BG128" s="89"/>
      <c r="BH128" s="89"/>
      <c r="BI128" s="89"/>
      <c r="BJ128" s="89"/>
      <c r="BK128" s="89"/>
      <c r="BL128" s="89"/>
      <c r="BM128" s="89"/>
      <c r="BN128" s="89"/>
      <c r="BO128" s="89"/>
      <c r="BP128" s="89"/>
      <c r="BQ128" s="89"/>
      <c r="BR128" s="89"/>
      <c r="BS128" s="89"/>
      <c r="BT128" s="89"/>
      <c r="BU128" s="89"/>
      <c r="BV128" s="89"/>
      <c r="BW128" s="89"/>
      <c r="BX128" s="89"/>
      <c r="BY128" s="89"/>
      <c r="BZ128" s="89"/>
      <c r="CA128" s="89"/>
      <c r="CB128" s="89"/>
      <c r="CC128" s="89"/>
      <c r="CD128" s="89"/>
      <c r="CE128" s="89"/>
      <c r="CF128" s="89"/>
    </row>
    <row r="129" spans="6:84" x14ac:dyDescent="0.2">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9"/>
      <c r="AM129" s="89"/>
      <c r="AN129" s="89"/>
      <c r="AO129" s="89"/>
      <c r="AP129" s="89"/>
      <c r="AQ129" s="89"/>
      <c r="AR129" s="89"/>
      <c r="AS129" s="89"/>
      <c r="AT129" s="89"/>
      <c r="AU129" s="89"/>
      <c r="AV129" s="89"/>
      <c r="AW129" s="89"/>
      <c r="AX129" s="89"/>
      <c r="AY129" s="89"/>
      <c r="AZ129" s="89"/>
      <c r="BA129" s="89"/>
      <c r="BB129" s="89"/>
      <c r="BC129" s="89"/>
      <c r="BD129" s="89"/>
      <c r="BE129" s="89"/>
      <c r="BF129" s="89"/>
      <c r="BG129" s="89"/>
      <c r="BH129" s="89"/>
      <c r="BI129" s="89"/>
      <c r="BJ129" s="89"/>
      <c r="BK129" s="89"/>
      <c r="BL129" s="89"/>
      <c r="BM129" s="89"/>
      <c r="BN129" s="89"/>
      <c r="BO129" s="89"/>
      <c r="BP129" s="89"/>
      <c r="BQ129" s="89"/>
      <c r="BR129" s="89"/>
      <c r="BS129" s="89"/>
      <c r="BT129" s="89"/>
      <c r="BU129" s="89"/>
      <c r="BV129" s="89"/>
      <c r="BW129" s="89"/>
      <c r="BX129" s="89"/>
      <c r="BY129" s="89"/>
      <c r="BZ129" s="89"/>
      <c r="CA129" s="89"/>
      <c r="CB129" s="89"/>
      <c r="CC129" s="89"/>
      <c r="CD129" s="89"/>
      <c r="CE129" s="89"/>
      <c r="CF129" s="89"/>
    </row>
    <row r="130" spans="6:84" x14ac:dyDescent="0.2">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c r="AD130" s="89"/>
      <c r="AE130" s="89"/>
      <c r="AF130" s="89"/>
      <c r="AG130" s="89"/>
      <c r="AH130" s="89"/>
      <c r="AI130" s="89"/>
      <c r="AJ130" s="89"/>
      <c r="AK130" s="89"/>
      <c r="AL130" s="89"/>
      <c r="AM130" s="89"/>
      <c r="AN130" s="89"/>
      <c r="AO130" s="89"/>
      <c r="AP130" s="89"/>
      <c r="AQ130" s="89"/>
      <c r="AR130" s="89"/>
      <c r="AS130" s="89"/>
      <c r="AT130" s="89"/>
      <c r="AU130" s="89"/>
      <c r="AV130" s="89"/>
      <c r="AW130" s="89"/>
      <c r="AX130" s="89"/>
      <c r="AY130" s="89"/>
      <c r="AZ130" s="89"/>
      <c r="BA130" s="89"/>
      <c r="BB130" s="89"/>
      <c r="BC130" s="89"/>
      <c r="BD130" s="89"/>
      <c r="BE130" s="89"/>
      <c r="BF130" s="89"/>
      <c r="BG130" s="89"/>
      <c r="BH130" s="89"/>
      <c r="BI130" s="89"/>
      <c r="BJ130" s="89"/>
      <c r="BK130" s="89"/>
      <c r="BL130" s="89"/>
      <c r="BM130" s="89"/>
      <c r="BN130" s="89"/>
      <c r="BO130" s="89"/>
      <c r="BP130" s="89"/>
      <c r="BQ130" s="89"/>
      <c r="BR130" s="89"/>
      <c r="BS130" s="89"/>
      <c r="BT130" s="89"/>
      <c r="BU130" s="89"/>
      <c r="BV130" s="89"/>
      <c r="BW130" s="89"/>
      <c r="BX130" s="89"/>
      <c r="BY130" s="89"/>
      <c r="BZ130" s="89"/>
      <c r="CA130" s="89"/>
      <c r="CB130" s="89"/>
      <c r="CC130" s="89"/>
      <c r="CD130" s="89"/>
      <c r="CE130" s="89"/>
      <c r="CF130" s="89"/>
    </row>
    <row r="131" spans="6:84" x14ac:dyDescent="0.2">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89"/>
      <c r="BC131" s="89"/>
      <c r="BD131" s="89"/>
      <c r="BE131" s="89"/>
      <c r="BF131" s="89"/>
      <c r="BG131" s="89"/>
      <c r="BH131" s="89"/>
      <c r="BI131" s="89"/>
      <c r="BJ131" s="89"/>
      <c r="BK131" s="89"/>
      <c r="BL131" s="89"/>
      <c r="BM131" s="89"/>
      <c r="BN131" s="89"/>
      <c r="BO131" s="89"/>
      <c r="BP131" s="89"/>
      <c r="BQ131" s="89"/>
      <c r="BR131" s="89"/>
      <c r="BS131" s="89"/>
      <c r="BT131" s="89"/>
      <c r="BU131" s="89"/>
      <c r="BV131" s="89"/>
      <c r="BW131" s="89"/>
      <c r="BX131" s="89"/>
      <c r="BY131" s="89"/>
      <c r="BZ131" s="89"/>
      <c r="CA131" s="89"/>
      <c r="CB131" s="89"/>
      <c r="CC131" s="89"/>
      <c r="CD131" s="89"/>
      <c r="CE131" s="89"/>
      <c r="CF131" s="89"/>
    </row>
    <row r="132" spans="6:84" x14ac:dyDescent="0.2">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c r="AI132" s="89"/>
      <c r="AJ132" s="89"/>
      <c r="AK132" s="89"/>
      <c r="AL132" s="89"/>
      <c r="AM132" s="89"/>
      <c r="AN132" s="89"/>
      <c r="AO132" s="89"/>
      <c r="AP132" s="89"/>
      <c r="AQ132" s="89"/>
      <c r="AR132" s="89"/>
      <c r="AS132" s="89"/>
      <c r="AT132" s="89"/>
      <c r="AU132" s="89"/>
      <c r="AV132" s="89"/>
      <c r="AW132" s="89"/>
      <c r="AX132" s="89"/>
      <c r="AY132" s="89"/>
      <c r="AZ132" s="89"/>
      <c r="BA132" s="89"/>
      <c r="BB132" s="89"/>
      <c r="BC132" s="89"/>
      <c r="BD132" s="89"/>
      <c r="BE132" s="89"/>
      <c r="BF132" s="89"/>
      <c r="BG132" s="89"/>
      <c r="BH132" s="89"/>
      <c r="BI132" s="89"/>
      <c r="BJ132" s="89"/>
      <c r="BK132" s="89"/>
      <c r="BL132" s="89"/>
      <c r="BM132" s="89"/>
      <c r="BN132" s="89"/>
      <c r="BO132" s="89"/>
      <c r="BP132" s="89"/>
      <c r="BQ132" s="89"/>
      <c r="BR132" s="89"/>
      <c r="BS132" s="89"/>
      <c r="BT132" s="89"/>
      <c r="BU132" s="89"/>
      <c r="BV132" s="89"/>
      <c r="BW132" s="89"/>
      <c r="BX132" s="89"/>
      <c r="BY132" s="89"/>
      <c r="BZ132" s="89"/>
      <c r="CA132" s="89"/>
      <c r="CB132" s="89"/>
      <c r="CC132" s="89"/>
      <c r="CD132" s="89"/>
      <c r="CE132" s="89"/>
      <c r="CF132" s="89"/>
    </row>
    <row r="133" spans="6:84" x14ac:dyDescent="0.2">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C133" s="89"/>
      <c r="AD133" s="89"/>
      <c r="AE133" s="89"/>
      <c r="AF133" s="89"/>
      <c r="AG133" s="89"/>
      <c r="AH133" s="89"/>
      <c r="AI133" s="89"/>
      <c r="AJ133" s="89"/>
      <c r="AK133" s="89"/>
      <c r="AL133" s="89"/>
      <c r="AM133" s="89"/>
      <c r="AN133" s="89"/>
      <c r="AO133" s="89"/>
      <c r="AP133" s="89"/>
      <c r="AQ133" s="89"/>
      <c r="AR133" s="89"/>
      <c r="AS133" s="89"/>
      <c r="AT133" s="89"/>
      <c r="AU133" s="89"/>
      <c r="AV133" s="89"/>
      <c r="AW133" s="89"/>
      <c r="AX133" s="89"/>
      <c r="AY133" s="89"/>
      <c r="AZ133" s="89"/>
      <c r="BA133" s="89"/>
      <c r="BB133" s="89"/>
      <c r="BC133" s="89"/>
      <c r="BD133" s="89"/>
      <c r="BE133" s="89"/>
      <c r="BF133" s="89"/>
      <c r="BG133" s="89"/>
      <c r="BH133" s="89"/>
      <c r="BI133" s="89"/>
      <c r="BJ133" s="89"/>
      <c r="BK133" s="89"/>
      <c r="BL133" s="89"/>
      <c r="BM133" s="89"/>
      <c r="BN133" s="89"/>
      <c r="BO133" s="89"/>
      <c r="BP133" s="89"/>
      <c r="BQ133" s="89"/>
      <c r="BR133" s="89"/>
      <c r="BS133" s="89"/>
      <c r="BT133" s="89"/>
      <c r="BU133" s="89"/>
      <c r="BV133" s="89"/>
      <c r="BW133" s="89"/>
      <c r="BX133" s="89"/>
      <c r="BY133" s="89"/>
      <c r="BZ133" s="89"/>
      <c r="CA133" s="89"/>
      <c r="CB133" s="89"/>
      <c r="CC133" s="89"/>
      <c r="CD133" s="89"/>
      <c r="CE133" s="89"/>
      <c r="CF133" s="89"/>
    </row>
    <row r="134" spans="6:84" x14ac:dyDescent="0.2">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89"/>
      <c r="AO134" s="89"/>
      <c r="AP134" s="89"/>
      <c r="AQ134" s="89"/>
      <c r="AR134" s="89"/>
      <c r="AS134" s="89"/>
      <c r="AT134" s="89"/>
      <c r="AU134" s="89"/>
      <c r="AV134" s="89"/>
      <c r="AW134" s="89"/>
      <c r="AX134" s="89"/>
      <c r="AY134" s="89"/>
      <c r="AZ134" s="89"/>
      <c r="BA134" s="89"/>
      <c r="BB134" s="89"/>
      <c r="BC134" s="89"/>
      <c r="BD134" s="89"/>
      <c r="BE134" s="89"/>
      <c r="BF134" s="89"/>
      <c r="BG134" s="89"/>
      <c r="BH134" s="89"/>
      <c r="BI134" s="89"/>
      <c r="BJ134" s="89"/>
      <c r="BK134" s="89"/>
      <c r="BL134" s="89"/>
      <c r="BM134" s="89"/>
      <c r="BN134" s="89"/>
      <c r="BO134" s="89"/>
      <c r="BP134" s="89"/>
      <c r="BQ134" s="89"/>
      <c r="BR134" s="89"/>
      <c r="BS134" s="89"/>
      <c r="BT134" s="89"/>
      <c r="BU134" s="89"/>
      <c r="BV134" s="89"/>
      <c r="BW134" s="89"/>
      <c r="BX134" s="89"/>
      <c r="BY134" s="89"/>
      <c r="BZ134" s="89"/>
      <c r="CA134" s="89"/>
      <c r="CB134" s="89"/>
      <c r="CC134" s="89"/>
      <c r="CD134" s="89"/>
      <c r="CE134" s="89"/>
      <c r="CF134" s="89"/>
    </row>
    <row r="135" spans="6:84" x14ac:dyDescent="0.2">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C135" s="89"/>
      <c r="AD135" s="89"/>
      <c r="AE135" s="89"/>
      <c r="AF135" s="89"/>
      <c r="AG135" s="89"/>
      <c r="AH135" s="89"/>
      <c r="AI135" s="89"/>
      <c r="AJ135" s="89"/>
      <c r="AK135" s="89"/>
      <c r="AL135" s="89"/>
      <c r="AM135" s="89"/>
      <c r="AN135" s="89"/>
      <c r="AO135" s="89"/>
      <c r="AP135" s="89"/>
      <c r="AQ135" s="89"/>
      <c r="AR135" s="89"/>
      <c r="AS135" s="89"/>
      <c r="AT135" s="89"/>
      <c r="AU135" s="89"/>
      <c r="AV135" s="89"/>
      <c r="AW135" s="89"/>
      <c r="AX135" s="89"/>
      <c r="AY135" s="89"/>
      <c r="AZ135" s="89"/>
      <c r="BA135" s="89"/>
      <c r="BB135" s="89"/>
      <c r="BC135" s="89"/>
      <c r="BD135" s="89"/>
      <c r="BE135" s="89"/>
      <c r="BF135" s="89"/>
      <c r="BG135" s="89"/>
      <c r="BH135" s="89"/>
      <c r="BI135" s="89"/>
      <c r="BJ135" s="89"/>
      <c r="BK135" s="89"/>
      <c r="BL135" s="89"/>
      <c r="BM135" s="89"/>
      <c r="BN135" s="89"/>
      <c r="BO135" s="89"/>
      <c r="BP135" s="89"/>
      <c r="BQ135" s="89"/>
      <c r="BR135" s="89"/>
      <c r="BS135" s="89"/>
      <c r="BT135" s="89"/>
      <c r="BU135" s="89"/>
      <c r="BV135" s="89"/>
      <c r="BW135" s="89"/>
      <c r="BX135" s="89"/>
      <c r="BY135" s="89"/>
      <c r="BZ135" s="89"/>
      <c r="CA135" s="89"/>
      <c r="CB135" s="89"/>
      <c r="CC135" s="89"/>
      <c r="CD135" s="89"/>
      <c r="CE135" s="89"/>
      <c r="CF135" s="89"/>
    </row>
    <row r="136" spans="6:84" x14ac:dyDescent="0.2">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c r="AD136" s="89"/>
      <c r="AE136" s="89"/>
      <c r="AF136" s="89"/>
      <c r="AG136" s="89"/>
      <c r="AH136" s="89"/>
      <c r="AI136" s="89"/>
      <c r="AJ136" s="89"/>
      <c r="AK136" s="89"/>
      <c r="AL136" s="89"/>
      <c r="AM136" s="89"/>
      <c r="AN136" s="89"/>
      <c r="AO136" s="89"/>
      <c r="AP136" s="89"/>
      <c r="AQ136" s="89"/>
      <c r="AR136" s="89"/>
      <c r="AS136" s="89"/>
      <c r="AT136" s="89"/>
      <c r="AU136" s="89"/>
      <c r="AV136" s="89"/>
      <c r="AW136" s="89"/>
      <c r="AX136" s="89"/>
      <c r="AY136" s="89"/>
      <c r="AZ136" s="89"/>
      <c r="BA136" s="89"/>
      <c r="BB136" s="89"/>
      <c r="BC136" s="89"/>
      <c r="BD136" s="89"/>
      <c r="BE136" s="89"/>
      <c r="BF136" s="89"/>
      <c r="BG136" s="89"/>
      <c r="BH136" s="89"/>
      <c r="BI136" s="89"/>
      <c r="BJ136" s="89"/>
      <c r="BK136" s="89"/>
      <c r="BL136" s="89"/>
      <c r="BM136" s="89"/>
      <c r="BN136" s="89"/>
      <c r="BO136" s="89"/>
      <c r="BP136" s="89"/>
      <c r="BQ136" s="89"/>
      <c r="BR136" s="89"/>
      <c r="BS136" s="89"/>
      <c r="BT136" s="89"/>
      <c r="BU136" s="89"/>
      <c r="BV136" s="89"/>
      <c r="BW136" s="89"/>
      <c r="BX136" s="89"/>
      <c r="BY136" s="89"/>
      <c r="BZ136" s="89"/>
      <c r="CA136" s="89"/>
      <c r="CB136" s="89"/>
      <c r="CC136" s="89"/>
      <c r="CD136" s="89"/>
      <c r="CE136" s="89"/>
      <c r="CF136" s="89"/>
    </row>
    <row r="137" spans="6:84" x14ac:dyDescent="0.2">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C137" s="89"/>
      <c r="AD137" s="89"/>
      <c r="AE137" s="89"/>
      <c r="AF137" s="89"/>
      <c r="AG137" s="89"/>
      <c r="AH137" s="89"/>
      <c r="AI137" s="89"/>
      <c r="AJ137" s="89"/>
      <c r="AK137" s="89"/>
      <c r="AL137" s="89"/>
      <c r="AM137" s="89"/>
      <c r="AN137" s="89"/>
      <c r="AO137" s="89"/>
      <c r="AP137" s="89"/>
      <c r="AQ137" s="89"/>
      <c r="AR137" s="89"/>
      <c r="AS137" s="89"/>
      <c r="AT137" s="89"/>
      <c r="AU137" s="89"/>
      <c r="AV137" s="89"/>
      <c r="AW137" s="89"/>
      <c r="AX137" s="89"/>
      <c r="AY137" s="89"/>
      <c r="AZ137" s="89"/>
      <c r="BA137" s="89"/>
      <c r="BB137" s="89"/>
      <c r="BC137" s="89"/>
      <c r="BD137" s="89"/>
      <c r="BE137" s="89"/>
      <c r="BF137" s="89"/>
      <c r="BG137" s="89"/>
      <c r="BH137" s="89"/>
      <c r="BI137" s="89"/>
      <c r="BJ137" s="89"/>
      <c r="BK137" s="89"/>
      <c r="BL137" s="89"/>
      <c r="BM137" s="89"/>
      <c r="BN137" s="89"/>
      <c r="BO137" s="89"/>
      <c r="BP137" s="89"/>
      <c r="BQ137" s="89"/>
      <c r="BR137" s="89"/>
      <c r="BS137" s="89"/>
      <c r="BT137" s="89"/>
      <c r="BU137" s="89"/>
      <c r="BV137" s="89"/>
      <c r="BW137" s="89"/>
      <c r="BX137" s="89"/>
      <c r="BY137" s="89"/>
      <c r="BZ137" s="89"/>
      <c r="CA137" s="89"/>
      <c r="CB137" s="89"/>
      <c r="CC137" s="89"/>
      <c r="CD137" s="89"/>
      <c r="CE137" s="89"/>
      <c r="CF137" s="89"/>
    </row>
    <row r="138" spans="6:84" x14ac:dyDescent="0.2">
      <c r="F138" s="89"/>
      <c r="G138" s="89"/>
      <c r="H138" s="89"/>
      <c r="I138" s="89"/>
      <c r="J138" s="89"/>
      <c r="K138" s="89"/>
      <c r="L138" s="89"/>
      <c r="M138" s="89"/>
      <c r="N138" s="89"/>
      <c r="O138" s="89"/>
      <c r="P138" s="89"/>
      <c r="Q138" s="89"/>
      <c r="R138" s="89"/>
      <c r="S138" s="89"/>
      <c r="T138" s="89"/>
      <c r="U138" s="89"/>
      <c r="V138" s="89"/>
      <c r="W138" s="89"/>
      <c r="X138" s="89"/>
      <c r="Y138" s="89"/>
      <c r="Z138" s="89"/>
      <c r="AA138" s="89"/>
      <c r="AB138" s="89"/>
      <c r="AC138" s="89"/>
      <c r="AD138" s="89"/>
      <c r="AE138" s="89"/>
      <c r="AF138" s="89"/>
      <c r="AG138" s="89"/>
      <c r="AH138" s="89"/>
      <c r="AI138" s="89"/>
      <c r="AJ138" s="89"/>
      <c r="AK138" s="89"/>
      <c r="AL138" s="89"/>
      <c r="AM138" s="89"/>
      <c r="AN138" s="89"/>
      <c r="AO138" s="89"/>
      <c r="AP138" s="89"/>
      <c r="AQ138" s="89"/>
      <c r="AR138" s="89"/>
      <c r="AS138" s="89"/>
      <c r="AT138" s="89"/>
      <c r="AU138" s="89"/>
      <c r="AV138" s="89"/>
      <c r="AW138" s="89"/>
      <c r="AX138" s="89"/>
      <c r="AY138" s="89"/>
      <c r="AZ138" s="89"/>
      <c r="BA138" s="89"/>
      <c r="BB138" s="89"/>
      <c r="BC138" s="89"/>
      <c r="BD138" s="89"/>
      <c r="BE138" s="89"/>
      <c r="BF138" s="89"/>
      <c r="BG138" s="89"/>
      <c r="BH138" s="89"/>
      <c r="BI138" s="89"/>
      <c r="BJ138" s="89"/>
      <c r="BK138" s="89"/>
      <c r="BL138" s="89"/>
      <c r="BM138" s="89"/>
      <c r="BN138" s="89"/>
      <c r="BO138" s="89"/>
      <c r="BP138" s="89"/>
      <c r="BQ138" s="89"/>
      <c r="BR138" s="89"/>
      <c r="BS138" s="89"/>
      <c r="BT138" s="89"/>
      <c r="BU138" s="89"/>
      <c r="BV138" s="89"/>
      <c r="BW138" s="89"/>
      <c r="BX138" s="89"/>
      <c r="BY138" s="89"/>
      <c r="BZ138" s="89"/>
      <c r="CA138" s="89"/>
      <c r="CB138" s="89"/>
      <c r="CC138" s="89"/>
      <c r="CD138" s="89"/>
      <c r="CE138" s="89"/>
      <c r="CF138" s="89"/>
    </row>
    <row r="139" spans="6:84" x14ac:dyDescent="0.2">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C139" s="89"/>
      <c r="AD139" s="89"/>
      <c r="AE139" s="89"/>
      <c r="AF139" s="89"/>
      <c r="AG139" s="89"/>
      <c r="AH139" s="89"/>
      <c r="AI139" s="89"/>
      <c r="AJ139" s="89"/>
      <c r="AK139" s="89"/>
      <c r="AL139" s="89"/>
      <c r="AM139" s="89"/>
      <c r="AN139" s="89"/>
      <c r="AO139" s="89"/>
      <c r="AP139" s="89"/>
      <c r="AQ139" s="89"/>
      <c r="AR139" s="89"/>
      <c r="AS139" s="89"/>
      <c r="AT139" s="89"/>
      <c r="AU139" s="89"/>
      <c r="AV139" s="89"/>
      <c r="AW139" s="89"/>
      <c r="AX139" s="89"/>
      <c r="AY139" s="89"/>
      <c r="AZ139" s="89"/>
      <c r="BA139" s="89"/>
      <c r="BB139" s="89"/>
      <c r="BC139" s="89"/>
      <c r="BD139" s="89"/>
      <c r="BE139" s="89"/>
      <c r="BF139" s="89"/>
      <c r="BG139" s="89"/>
      <c r="BH139" s="89"/>
      <c r="BI139" s="89"/>
      <c r="BJ139" s="89"/>
      <c r="BK139" s="89"/>
      <c r="BL139" s="89"/>
      <c r="BM139" s="89"/>
      <c r="BN139" s="89"/>
      <c r="BO139" s="89"/>
      <c r="BP139" s="89"/>
      <c r="BQ139" s="89"/>
      <c r="BR139" s="89"/>
      <c r="BS139" s="89"/>
      <c r="BT139" s="89"/>
      <c r="BU139" s="89"/>
      <c r="BV139" s="89"/>
      <c r="BW139" s="89"/>
      <c r="BX139" s="89"/>
      <c r="BY139" s="89"/>
      <c r="BZ139" s="89"/>
      <c r="CA139" s="89"/>
      <c r="CB139" s="89"/>
      <c r="CC139" s="89"/>
      <c r="CD139" s="89"/>
      <c r="CE139" s="89"/>
      <c r="CF139" s="89"/>
    </row>
    <row r="140" spans="6:84" x14ac:dyDescent="0.2">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row>
    <row r="141" spans="6:84" x14ac:dyDescent="0.2">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C141" s="89"/>
      <c r="AD141" s="89"/>
      <c r="AE141" s="89"/>
      <c r="AF141" s="89"/>
      <c r="AG141" s="89"/>
      <c r="AH141" s="89"/>
      <c r="AI141" s="89"/>
      <c r="AJ141" s="89"/>
      <c r="AK141" s="89"/>
      <c r="AL141" s="89"/>
      <c r="AM141" s="89"/>
      <c r="AN141" s="89"/>
      <c r="AO141" s="89"/>
      <c r="AP141" s="89"/>
      <c r="AQ141" s="89"/>
      <c r="AR141" s="89"/>
      <c r="AS141" s="89"/>
      <c r="AT141" s="89"/>
      <c r="AU141" s="89"/>
      <c r="AV141" s="89"/>
      <c r="AW141" s="89"/>
      <c r="AX141" s="89"/>
      <c r="AY141" s="89"/>
      <c r="AZ141" s="89"/>
      <c r="BA141" s="89"/>
      <c r="BB141" s="89"/>
      <c r="BC141" s="89"/>
      <c r="BD141" s="89"/>
      <c r="BE141" s="89"/>
      <c r="BF141" s="89"/>
      <c r="BG141" s="89"/>
      <c r="BH141" s="89"/>
      <c r="BI141" s="89"/>
      <c r="BJ141" s="89"/>
      <c r="BK141" s="89"/>
      <c r="BL141" s="89"/>
      <c r="BM141" s="89"/>
      <c r="BN141" s="89"/>
      <c r="BO141" s="89"/>
      <c r="BP141" s="89"/>
      <c r="BQ141" s="89"/>
      <c r="BR141" s="89"/>
      <c r="BS141" s="89"/>
      <c r="BT141" s="89"/>
      <c r="BU141" s="89"/>
      <c r="BV141" s="89"/>
      <c r="BW141" s="89"/>
      <c r="BX141" s="89"/>
      <c r="BY141" s="89"/>
      <c r="BZ141" s="89"/>
      <c r="CA141" s="89"/>
      <c r="CB141" s="89"/>
      <c r="CC141" s="89"/>
      <c r="CD141" s="89"/>
      <c r="CE141" s="89"/>
      <c r="CF141" s="89"/>
    </row>
    <row r="142" spans="6:84" x14ac:dyDescent="0.2">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89"/>
      <c r="AE142" s="89"/>
      <c r="AF142" s="89"/>
      <c r="AG142" s="89"/>
      <c r="AH142" s="89"/>
      <c r="AI142" s="89"/>
      <c r="AJ142" s="89"/>
      <c r="AK142" s="89"/>
      <c r="AL142" s="89"/>
      <c r="AM142" s="89"/>
      <c r="AN142" s="89"/>
      <c r="AO142" s="89"/>
      <c r="AP142" s="89"/>
      <c r="AQ142" s="89"/>
      <c r="AR142" s="89"/>
      <c r="AS142" s="89"/>
      <c r="AT142" s="89"/>
      <c r="AU142" s="89"/>
      <c r="AV142" s="89"/>
      <c r="AW142" s="89"/>
      <c r="AX142" s="89"/>
      <c r="AY142" s="89"/>
      <c r="AZ142" s="89"/>
      <c r="BA142" s="89"/>
      <c r="BB142" s="89"/>
      <c r="BC142" s="89"/>
      <c r="BD142" s="89"/>
      <c r="BE142" s="89"/>
      <c r="BF142" s="89"/>
      <c r="BG142" s="89"/>
      <c r="BH142" s="89"/>
      <c r="BI142" s="89"/>
      <c r="BJ142" s="89"/>
      <c r="BK142" s="89"/>
      <c r="BL142" s="89"/>
      <c r="BM142" s="89"/>
      <c r="BN142" s="89"/>
      <c r="BO142" s="89"/>
      <c r="BP142" s="89"/>
      <c r="BQ142" s="89"/>
      <c r="BR142" s="89"/>
      <c r="BS142" s="89"/>
      <c r="BT142" s="89"/>
      <c r="BU142" s="89"/>
      <c r="BV142" s="89"/>
      <c r="BW142" s="89"/>
      <c r="BX142" s="89"/>
      <c r="BY142" s="89"/>
      <c r="BZ142" s="89"/>
      <c r="CA142" s="89"/>
      <c r="CB142" s="89"/>
      <c r="CC142" s="89"/>
      <c r="CD142" s="89"/>
      <c r="CE142" s="89"/>
      <c r="CF142" s="89"/>
    </row>
    <row r="143" spans="6:84" x14ac:dyDescent="0.2">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C143" s="89"/>
      <c r="AD143" s="89"/>
      <c r="AE143" s="89"/>
      <c r="AF143" s="89"/>
      <c r="AG143" s="89"/>
      <c r="AH143" s="89"/>
      <c r="AI143" s="89"/>
      <c r="AJ143" s="89"/>
      <c r="AK143" s="89"/>
      <c r="AL143" s="89"/>
      <c r="AM143" s="89"/>
      <c r="AN143" s="89"/>
      <c r="AO143" s="89"/>
      <c r="AP143" s="89"/>
      <c r="AQ143" s="89"/>
      <c r="AR143" s="89"/>
      <c r="AS143" s="89"/>
      <c r="AT143" s="89"/>
      <c r="AU143" s="89"/>
      <c r="AV143" s="89"/>
      <c r="AW143" s="89"/>
      <c r="AX143" s="89"/>
      <c r="AY143" s="89"/>
      <c r="AZ143" s="89"/>
      <c r="BA143" s="89"/>
      <c r="BB143" s="89"/>
      <c r="BC143" s="89"/>
      <c r="BD143" s="89"/>
      <c r="BE143" s="89"/>
      <c r="BF143" s="89"/>
      <c r="BG143" s="89"/>
      <c r="BH143" s="89"/>
      <c r="BI143" s="89"/>
      <c r="BJ143" s="89"/>
      <c r="BK143" s="89"/>
      <c r="BL143" s="89"/>
      <c r="BM143" s="89"/>
      <c r="BN143" s="89"/>
      <c r="BO143" s="89"/>
      <c r="BP143" s="89"/>
      <c r="BQ143" s="89"/>
      <c r="BR143" s="89"/>
      <c r="BS143" s="89"/>
      <c r="BT143" s="89"/>
      <c r="BU143" s="89"/>
      <c r="BV143" s="89"/>
      <c r="BW143" s="89"/>
      <c r="BX143" s="89"/>
      <c r="BY143" s="89"/>
      <c r="BZ143" s="89"/>
      <c r="CA143" s="89"/>
      <c r="CB143" s="89"/>
      <c r="CC143" s="89"/>
      <c r="CD143" s="89"/>
      <c r="CE143" s="89"/>
      <c r="CF143" s="89"/>
    </row>
    <row r="144" spans="6:84" x14ac:dyDescent="0.2">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C144" s="89"/>
      <c r="AD144" s="89"/>
      <c r="AE144" s="89"/>
      <c r="AF144" s="89"/>
      <c r="AG144" s="89"/>
      <c r="AH144" s="89"/>
      <c r="AI144" s="89"/>
      <c r="AJ144" s="89"/>
      <c r="AK144" s="89"/>
      <c r="AL144" s="89"/>
      <c r="AM144" s="89"/>
      <c r="AN144" s="89"/>
      <c r="AO144" s="89"/>
      <c r="AP144" s="89"/>
      <c r="AQ144" s="89"/>
      <c r="AR144" s="89"/>
      <c r="AS144" s="89"/>
      <c r="AT144" s="89"/>
      <c r="AU144" s="89"/>
      <c r="AV144" s="89"/>
      <c r="AW144" s="89"/>
      <c r="AX144" s="89"/>
      <c r="AY144" s="89"/>
      <c r="AZ144" s="89"/>
      <c r="BA144" s="89"/>
      <c r="BB144" s="89"/>
      <c r="BC144" s="89"/>
      <c r="BD144" s="89"/>
      <c r="BE144" s="89"/>
      <c r="BF144" s="89"/>
      <c r="BG144" s="89"/>
      <c r="BH144" s="89"/>
      <c r="BI144" s="89"/>
      <c r="BJ144" s="89"/>
      <c r="BK144" s="89"/>
      <c r="BL144" s="89"/>
      <c r="BM144" s="89"/>
      <c r="BN144" s="89"/>
      <c r="BO144" s="89"/>
      <c r="BP144" s="89"/>
      <c r="BQ144" s="89"/>
      <c r="BR144" s="89"/>
      <c r="BS144" s="89"/>
      <c r="BT144" s="89"/>
      <c r="BU144" s="89"/>
      <c r="BV144" s="89"/>
      <c r="BW144" s="89"/>
      <c r="BX144" s="89"/>
      <c r="BY144" s="89"/>
      <c r="BZ144" s="89"/>
      <c r="CA144" s="89"/>
      <c r="CB144" s="89"/>
      <c r="CC144" s="89"/>
      <c r="CD144" s="89"/>
      <c r="CE144" s="89"/>
      <c r="CF144" s="89"/>
    </row>
    <row r="145" spans="6:84" x14ac:dyDescent="0.2">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C145" s="89"/>
      <c r="AD145" s="89"/>
      <c r="AE145" s="89"/>
      <c r="AF145" s="89"/>
      <c r="AG145" s="89"/>
      <c r="AH145" s="89"/>
      <c r="AI145" s="89"/>
      <c r="AJ145" s="89"/>
      <c r="AK145" s="89"/>
      <c r="AL145" s="89"/>
      <c r="AM145" s="89"/>
      <c r="AN145" s="89"/>
      <c r="AO145" s="89"/>
      <c r="AP145" s="89"/>
      <c r="AQ145" s="89"/>
      <c r="AR145" s="89"/>
      <c r="AS145" s="89"/>
      <c r="AT145" s="89"/>
      <c r="AU145" s="89"/>
      <c r="AV145" s="89"/>
      <c r="AW145" s="89"/>
      <c r="AX145" s="89"/>
      <c r="AY145" s="89"/>
      <c r="AZ145" s="89"/>
      <c r="BA145" s="89"/>
      <c r="BB145" s="89"/>
      <c r="BC145" s="89"/>
      <c r="BD145" s="89"/>
      <c r="BE145" s="89"/>
      <c r="BF145" s="89"/>
      <c r="BG145" s="89"/>
      <c r="BH145" s="89"/>
      <c r="BI145" s="89"/>
      <c r="BJ145" s="89"/>
      <c r="BK145" s="89"/>
      <c r="BL145" s="89"/>
      <c r="BM145" s="89"/>
      <c r="BN145" s="89"/>
      <c r="BO145" s="89"/>
      <c r="BP145" s="89"/>
      <c r="BQ145" s="89"/>
      <c r="BR145" s="89"/>
      <c r="BS145" s="89"/>
      <c r="BT145" s="89"/>
      <c r="BU145" s="89"/>
      <c r="BV145" s="89"/>
      <c r="BW145" s="89"/>
      <c r="BX145" s="89"/>
      <c r="BY145" s="89"/>
      <c r="BZ145" s="89"/>
      <c r="CA145" s="89"/>
      <c r="CB145" s="89"/>
      <c r="CC145" s="89"/>
      <c r="CD145" s="89"/>
      <c r="CE145" s="89"/>
      <c r="CF145" s="89"/>
    </row>
    <row r="146" spans="6:84" x14ac:dyDescent="0.2">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C146" s="89"/>
      <c r="AD146" s="89"/>
      <c r="AE146" s="89"/>
      <c r="AF146" s="89"/>
      <c r="AG146" s="89"/>
      <c r="AH146" s="89"/>
      <c r="AI146" s="89"/>
      <c r="AJ146" s="89"/>
      <c r="AK146" s="89"/>
      <c r="AL146" s="89"/>
      <c r="AM146" s="89"/>
      <c r="AN146" s="89"/>
      <c r="AO146" s="89"/>
      <c r="AP146" s="89"/>
      <c r="AQ146" s="89"/>
      <c r="AR146" s="89"/>
      <c r="AS146" s="89"/>
      <c r="AT146" s="89"/>
      <c r="AU146" s="89"/>
      <c r="AV146" s="89"/>
      <c r="AW146" s="89"/>
      <c r="AX146" s="89"/>
      <c r="AY146" s="89"/>
      <c r="AZ146" s="89"/>
      <c r="BA146" s="89"/>
      <c r="BB146" s="89"/>
      <c r="BC146" s="89"/>
      <c r="BD146" s="89"/>
      <c r="BE146" s="89"/>
      <c r="BF146" s="89"/>
      <c r="BG146" s="89"/>
      <c r="BH146" s="89"/>
      <c r="BI146" s="89"/>
      <c r="BJ146" s="89"/>
      <c r="BK146" s="89"/>
      <c r="BL146" s="89"/>
      <c r="BM146" s="89"/>
      <c r="BN146" s="89"/>
      <c r="BO146" s="89"/>
      <c r="BP146" s="89"/>
      <c r="BQ146" s="89"/>
      <c r="BR146" s="89"/>
      <c r="BS146" s="89"/>
      <c r="BT146" s="89"/>
      <c r="BU146" s="89"/>
      <c r="BV146" s="89"/>
      <c r="BW146" s="89"/>
      <c r="BX146" s="89"/>
      <c r="BY146" s="89"/>
      <c r="BZ146" s="89"/>
      <c r="CA146" s="89"/>
      <c r="CB146" s="89"/>
      <c r="CC146" s="89"/>
      <c r="CD146" s="89"/>
      <c r="CE146" s="89"/>
      <c r="CF146" s="89"/>
    </row>
    <row r="147" spans="6:84" x14ac:dyDescent="0.2">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c r="AD147" s="89"/>
      <c r="AE147" s="89"/>
      <c r="AF147" s="89"/>
      <c r="AG147" s="89"/>
      <c r="AH147" s="89"/>
      <c r="AI147" s="89"/>
      <c r="AJ147" s="89"/>
      <c r="AK147" s="89"/>
      <c r="AL147" s="89"/>
      <c r="AM147" s="89"/>
      <c r="AN147" s="89"/>
      <c r="AO147" s="89"/>
      <c r="AP147" s="89"/>
      <c r="AQ147" s="89"/>
      <c r="AR147" s="89"/>
      <c r="AS147" s="89"/>
      <c r="AT147" s="89"/>
      <c r="AU147" s="89"/>
      <c r="AV147" s="89"/>
      <c r="AW147" s="89"/>
      <c r="AX147" s="89"/>
      <c r="AY147" s="89"/>
      <c r="AZ147" s="89"/>
      <c r="BA147" s="89"/>
      <c r="BB147" s="89"/>
      <c r="BC147" s="89"/>
      <c r="BD147" s="89"/>
      <c r="BE147" s="89"/>
      <c r="BF147" s="89"/>
      <c r="BG147" s="89"/>
      <c r="BH147" s="89"/>
      <c r="BI147" s="89"/>
      <c r="BJ147" s="89"/>
      <c r="BK147" s="89"/>
      <c r="BL147" s="89"/>
      <c r="BM147" s="89"/>
      <c r="BN147" s="89"/>
      <c r="BO147" s="89"/>
      <c r="BP147" s="89"/>
      <c r="BQ147" s="89"/>
      <c r="BR147" s="89"/>
      <c r="BS147" s="89"/>
      <c r="BT147" s="89"/>
      <c r="BU147" s="89"/>
      <c r="BV147" s="89"/>
      <c r="BW147" s="89"/>
      <c r="BX147" s="89"/>
      <c r="BY147" s="89"/>
      <c r="BZ147" s="89"/>
      <c r="CA147" s="89"/>
      <c r="CB147" s="89"/>
      <c r="CC147" s="89"/>
      <c r="CD147" s="89"/>
      <c r="CE147" s="89"/>
      <c r="CF147" s="89"/>
    </row>
    <row r="148" spans="6:84" x14ac:dyDescent="0.2">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c r="AD148" s="89"/>
      <c r="AE148" s="89"/>
      <c r="AF148" s="89"/>
      <c r="AG148" s="89"/>
      <c r="AH148" s="89"/>
      <c r="AI148" s="89"/>
      <c r="AJ148" s="89"/>
      <c r="AK148" s="89"/>
      <c r="AL148" s="89"/>
      <c r="AM148" s="89"/>
      <c r="AN148" s="89"/>
      <c r="AO148" s="89"/>
      <c r="AP148" s="89"/>
      <c r="AQ148" s="89"/>
      <c r="AR148" s="89"/>
      <c r="AS148" s="89"/>
      <c r="AT148" s="89"/>
      <c r="AU148" s="89"/>
      <c r="AV148" s="89"/>
      <c r="AW148" s="89"/>
      <c r="AX148" s="89"/>
      <c r="AY148" s="89"/>
      <c r="AZ148" s="89"/>
      <c r="BA148" s="89"/>
      <c r="BB148" s="89"/>
      <c r="BC148" s="89"/>
      <c r="BD148" s="89"/>
      <c r="BE148" s="89"/>
      <c r="BF148" s="89"/>
      <c r="BG148" s="89"/>
      <c r="BH148" s="89"/>
      <c r="BI148" s="89"/>
      <c r="BJ148" s="89"/>
      <c r="BK148" s="89"/>
      <c r="BL148" s="89"/>
      <c r="BM148" s="89"/>
      <c r="BN148" s="89"/>
      <c r="BO148" s="89"/>
      <c r="BP148" s="89"/>
      <c r="BQ148" s="89"/>
      <c r="BR148" s="89"/>
      <c r="BS148" s="89"/>
      <c r="BT148" s="89"/>
      <c r="BU148" s="89"/>
      <c r="BV148" s="89"/>
      <c r="BW148" s="89"/>
      <c r="BX148" s="89"/>
      <c r="BY148" s="89"/>
      <c r="BZ148" s="89"/>
      <c r="CA148" s="89"/>
      <c r="CB148" s="89"/>
      <c r="CC148" s="89"/>
      <c r="CD148" s="89"/>
      <c r="CE148" s="89"/>
      <c r="CF148" s="89"/>
    </row>
    <row r="149" spans="6:84" x14ac:dyDescent="0.2">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89"/>
      <c r="AD149" s="89"/>
      <c r="AE149" s="89"/>
      <c r="AF149" s="89"/>
      <c r="AG149" s="89"/>
      <c r="AH149" s="89"/>
      <c r="AI149" s="89"/>
      <c r="AJ149" s="89"/>
      <c r="AK149" s="89"/>
      <c r="AL149" s="89"/>
      <c r="AM149" s="89"/>
      <c r="AN149" s="89"/>
      <c r="AO149" s="89"/>
      <c r="AP149" s="89"/>
      <c r="AQ149" s="89"/>
      <c r="AR149" s="89"/>
      <c r="AS149" s="89"/>
      <c r="AT149" s="89"/>
      <c r="AU149" s="89"/>
      <c r="AV149" s="89"/>
      <c r="AW149" s="89"/>
      <c r="AX149" s="89"/>
      <c r="AY149" s="89"/>
      <c r="AZ149" s="89"/>
      <c r="BA149" s="89"/>
      <c r="BB149" s="89"/>
      <c r="BC149" s="89"/>
      <c r="BD149" s="89"/>
      <c r="BE149" s="89"/>
      <c r="BF149" s="89"/>
      <c r="BG149" s="89"/>
      <c r="BH149" s="89"/>
      <c r="BI149" s="89"/>
      <c r="BJ149" s="89"/>
      <c r="BK149" s="89"/>
      <c r="BL149" s="89"/>
      <c r="BM149" s="89"/>
      <c r="BN149" s="89"/>
      <c r="BO149" s="89"/>
      <c r="BP149" s="89"/>
      <c r="BQ149" s="89"/>
      <c r="BR149" s="89"/>
      <c r="BS149" s="89"/>
      <c r="BT149" s="89"/>
      <c r="BU149" s="89"/>
      <c r="BV149" s="89"/>
      <c r="BW149" s="89"/>
      <c r="BX149" s="89"/>
      <c r="BY149" s="89"/>
      <c r="BZ149" s="89"/>
      <c r="CA149" s="89"/>
      <c r="CB149" s="89"/>
      <c r="CC149" s="89"/>
      <c r="CD149" s="89"/>
      <c r="CE149" s="89"/>
      <c r="CF149" s="89"/>
    </row>
    <row r="150" spans="6:84" x14ac:dyDescent="0.2">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c r="AE150" s="89"/>
      <c r="AF150" s="89"/>
      <c r="AG150" s="89"/>
      <c r="AH150" s="89"/>
      <c r="AI150" s="89"/>
      <c r="AJ150" s="89"/>
      <c r="AK150" s="89"/>
      <c r="AL150" s="89"/>
      <c r="AM150" s="89"/>
      <c r="AN150" s="89"/>
      <c r="AO150" s="89"/>
      <c r="AP150" s="89"/>
      <c r="AQ150" s="89"/>
      <c r="AR150" s="89"/>
      <c r="AS150" s="89"/>
      <c r="AT150" s="89"/>
      <c r="AU150" s="89"/>
      <c r="AV150" s="89"/>
      <c r="AW150" s="89"/>
      <c r="AX150" s="89"/>
      <c r="AY150" s="89"/>
      <c r="AZ150" s="89"/>
      <c r="BA150" s="89"/>
      <c r="BB150" s="89"/>
      <c r="BC150" s="89"/>
      <c r="BD150" s="89"/>
      <c r="BE150" s="89"/>
      <c r="BF150" s="89"/>
      <c r="BG150" s="89"/>
      <c r="BH150" s="89"/>
      <c r="BI150" s="89"/>
      <c r="BJ150" s="89"/>
      <c r="BK150" s="89"/>
      <c r="BL150" s="89"/>
      <c r="BM150" s="89"/>
      <c r="BN150" s="89"/>
      <c r="BO150" s="89"/>
      <c r="BP150" s="89"/>
      <c r="BQ150" s="89"/>
      <c r="BR150" s="89"/>
      <c r="BS150" s="89"/>
      <c r="BT150" s="89"/>
      <c r="BU150" s="89"/>
      <c r="BV150" s="89"/>
      <c r="BW150" s="89"/>
      <c r="BX150" s="89"/>
      <c r="BY150" s="89"/>
      <c r="BZ150" s="89"/>
      <c r="CA150" s="89"/>
      <c r="CB150" s="89"/>
      <c r="CC150" s="89"/>
      <c r="CD150" s="89"/>
      <c r="CE150" s="89"/>
      <c r="CF150" s="89"/>
    </row>
    <row r="151" spans="6:84" x14ac:dyDescent="0.2">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c r="AD151" s="89"/>
      <c r="AE151" s="89"/>
      <c r="AF151" s="89"/>
      <c r="AG151" s="89"/>
      <c r="AH151" s="89"/>
      <c r="AI151" s="89"/>
      <c r="AJ151" s="89"/>
      <c r="AK151" s="89"/>
      <c r="AL151" s="89"/>
      <c r="AM151" s="89"/>
      <c r="AN151" s="89"/>
      <c r="AO151" s="89"/>
      <c r="AP151" s="89"/>
      <c r="AQ151" s="89"/>
      <c r="AR151" s="89"/>
      <c r="AS151" s="89"/>
      <c r="AT151" s="89"/>
      <c r="AU151" s="89"/>
      <c r="AV151" s="89"/>
      <c r="AW151" s="89"/>
      <c r="AX151" s="89"/>
      <c r="AY151" s="89"/>
      <c r="AZ151" s="89"/>
      <c r="BA151" s="89"/>
      <c r="BB151" s="89"/>
      <c r="BC151" s="89"/>
      <c r="BD151" s="89"/>
      <c r="BE151" s="89"/>
      <c r="BF151" s="89"/>
      <c r="BG151" s="89"/>
      <c r="BH151" s="89"/>
      <c r="BI151" s="89"/>
      <c r="BJ151" s="89"/>
      <c r="BK151" s="89"/>
      <c r="BL151" s="89"/>
      <c r="BM151" s="89"/>
      <c r="BN151" s="89"/>
      <c r="BO151" s="89"/>
      <c r="BP151" s="89"/>
      <c r="BQ151" s="89"/>
      <c r="BR151" s="89"/>
      <c r="BS151" s="89"/>
      <c r="BT151" s="89"/>
      <c r="BU151" s="89"/>
      <c r="BV151" s="89"/>
      <c r="BW151" s="89"/>
      <c r="BX151" s="89"/>
      <c r="BY151" s="89"/>
      <c r="BZ151" s="89"/>
      <c r="CA151" s="89"/>
      <c r="CB151" s="89"/>
      <c r="CC151" s="89"/>
      <c r="CD151" s="89"/>
      <c r="CE151" s="89"/>
      <c r="CF151" s="89"/>
    </row>
    <row r="152" spans="6:84" x14ac:dyDescent="0.2">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89"/>
      <c r="AD152" s="89"/>
      <c r="AE152" s="89"/>
      <c r="AF152" s="89"/>
      <c r="AG152" s="89"/>
      <c r="AH152" s="89"/>
      <c r="AI152" s="89"/>
      <c r="AJ152" s="89"/>
      <c r="AK152" s="89"/>
      <c r="AL152" s="89"/>
      <c r="AM152" s="89"/>
      <c r="AN152" s="89"/>
      <c r="AO152" s="89"/>
      <c r="AP152" s="89"/>
      <c r="AQ152" s="89"/>
      <c r="AR152" s="89"/>
      <c r="AS152" s="89"/>
      <c r="AT152" s="89"/>
      <c r="AU152" s="89"/>
      <c r="AV152" s="89"/>
      <c r="AW152" s="89"/>
      <c r="AX152" s="89"/>
      <c r="AY152" s="89"/>
      <c r="AZ152" s="89"/>
      <c r="BA152" s="89"/>
      <c r="BB152" s="89"/>
      <c r="BC152" s="89"/>
      <c r="BD152" s="89"/>
      <c r="BE152" s="89"/>
      <c r="BF152" s="89"/>
      <c r="BG152" s="89"/>
      <c r="BH152" s="89"/>
      <c r="BI152" s="89"/>
      <c r="BJ152" s="89"/>
      <c r="BK152" s="89"/>
      <c r="BL152" s="89"/>
      <c r="BM152" s="89"/>
      <c r="BN152" s="89"/>
      <c r="BO152" s="89"/>
      <c r="BP152" s="89"/>
      <c r="BQ152" s="89"/>
      <c r="BR152" s="89"/>
      <c r="BS152" s="89"/>
      <c r="BT152" s="89"/>
      <c r="BU152" s="89"/>
      <c r="BV152" s="89"/>
      <c r="BW152" s="89"/>
      <c r="BX152" s="89"/>
      <c r="BY152" s="89"/>
      <c r="BZ152" s="89"/>
      <c r="CA152" s="89"/>
      <c r="CB152" s="89"/>
      <c r="CC152" s="89"/>
      <c r="CD152" s="89"/>
      <c r="CE152" s="89"/>
      <c r="CF152" s="89"/>
    </row>
    <row r="153" spans="6:84" x14ac:dyDescent="0.2">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c r="AD153" s="89"/>
      <c r="AE153" s="89"/>
      <c r="AF153" s="89"/>
      <c r="AG153" s="89"/>
      <c r="AH153" s="89"/>
      <c r="AI153" s="89"/>
      <c r="AJ153" s="89"/>
      <c r="AK153" s="89"/>
      <c r="AL153" s="89"/>
      <c r="AM153" s="89"/>
      <c r="AN153" s="89"/>
      <c r="AO153" s="89"/>
      <c r="AP153" s="89"/>
      <c r="AQ153" s="89"/>
      <c r="AR153" s="89"/>
      <c r="AS153" s="89"/>
      <c r="AT153" s="89"/>
      <c r="AU153" s="89"/>
      <c r="AV153" s="89"/>
      <c r="AW153" s="89"/>
      <c r="AX153" s="89"/>
      <c r="AY153" s="89"/>
      <c r="AZ153" s="89"/>
      <c r="BA153" s="89"/>
      <c r="BB153" s="89"/>
      <c r="BC153" s="89"/>
      <c r="BD153" s="89"/>
      <c r="BE153" s="89"/>
      <c r="BF153" s="89"/>
      <c r="BG153" s="89"/>
      <c r="BH153" s="89"/>
      <c r="BI153" s="89"/>
      <c r="BJ153" s="89"/>
      <c r="BK153" s="89"/>
      <c r="BL153" s="89"/>
      <c r="BM153" s="89"/>
      <c r="BN153" s="89"/>
      <c r="BO153" s="89"/>
      <c r="BP153" s="89"/>
      <c r="BQ153" s="89"/>
      <c r="BR153" s="89"/>
      <c r="BS153" s="89"/>
      <c r="BT153" s="89"/>
      <c r="BU153" s="89"/>
      <c r="BV153" s="89"/>
      <c r="BW153" s="89"/>
      <c r="BX153" s="89"/>
      <c r="BY153" s="89"/>
      <c r="BZ153" s="89"/>
      <c r="CA153" s="89"/>
      <c r="CB153" s="89"/>
      <c r="CC153" s="89"/>
      <c r="CD153" s="89"/>
      <c r="CE153" s="89"/>
      <c r="CF153" s="89"/>
    </row>
    <row r="154" spans="6:84" x14ac:dyDescent="0.2">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AQ154" s="89"/>
      <c r="AR154" s="89"/>
      <c r="AS154" s="89"/>
      <c r="AT154" s="89"/>
      <c r="AU154" s="89"/>
      <c r="AV154" s="89"/>
      <c r="AW154" s="89"/>
      <c r="AX154" s="89"/>
      <c r="AY154" s="89"/>
      <c r="AZ154" s="89"/>
      <c r="BA154" s="89"/>
      <c r="BB154" s="89"/>
      <c r="BC154" s="89"/>
      <c r="BD154" s="89"/>
      <c r="BE154" s="89"/>
      <c r="BF154" s="89"/>
      <c r="BG154" s="89"/>
      <c r="BH154" s="89"/>
      <c r="BI154" s="89"/>
      <c r="BJ154" s="89"/>
      <c r="BK154" s="89"/>
      <c r="BL154" s="89"/>
      <c r="BM154" s="89"/>
      <c r="BN154" s="89"/>
      <c r="BO154" s="89"/>
      <c r="BP154" s="89"/>
      <c r="BQ154" s="89"/>
      <c r="BR154" s="89"/>
      <c r="BS154" s="89"/>
      <c r="BT154" s="89"/>
      <c r="BU154" s="89"/>
      <c r="BV154" s="89"/>
      <c r="BW154" s="89"/>
      <c r="BX154" s="89"/>
      <c r="BY154" s="89"/>
      <c r="BZ154" s="89"/>
      <c r="CA154" s="89"/>
      <c r="CB154" s="89"/>
      <c r="CC154" s="89"/>
      <c r="CD154" s="89"/>
      <c r="CE154" s="89"/>
      <c r="CF154" s="89"/>
    </row>
    <row r="155" spans="6:84" x14ac:dyDescent="0.2">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89"/>
      <c r="BC155" s="89"/>
      <c r="BD155" s="89"/>
      <c r="BE155" s="89"/>
      <c r="BF155" s="89"/>
      <c r="BG155" s="89"/>
      <c r="BH155" s="89"/>
      <c r="BI155" s="89"/>
      <c r="BJ155" s="89"/>
      <c r="BK155" s="89"/>
      <c r="BL155" s="89"/>
      <c r="BM155" s="89"/>
      <c r="BN155" s="89"/>
      <c r="BO155" s="89"/>
      <c r="BP155" s="89"/>
      <c r="BQ155" s="89"/>
      <c r="BR155" s="89"/>
      <c r="BS155" s="89"/>
      <c r="BT155" s="89"/>
      <c r="BU155" s="89"/>
      <c r="BV155" s="89"/>
      <c r="BW155" s="89"/>
      <c r="BX155" s="89"/>
      <c r="BY155" s="89"/>
      <c r="BZ155" s="89"/>
      <c r="CA155" s="89"/>
      <c r="CB155" s="89"/>
      <c r="CC155" s="89"/>
      <c r="CD155" s="89"/>
      <c r="CE155" s="89"/>
      <c r="CF155" s="89"/>
    </row>
    <row r="156" spans="6:84" x14ac:dyDescent="0.2">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89"/>
      <c r="AF156" s="89"/>
      <c r="AG156" s="89"/>
      <c r="AH156" s="89"/>
      <c r="AI156" s="89"/>
      <c r="AJ156" s="89"/>
      <c r="AK156" s="89"/>
      <c r="AL156" s="89"/>
      <c r="AM156" s="89"/>
      <c r="AN156" s="89"/>
      <c r="AO156" s="89"/>
      <c r="AP156" s="89"/>
      <c r="AQ156" s="89"/>
      <c r="AR156" s="89"/>
      <c r="AS156" s="89"/>
      <c r="AT156" s="89"/>
      <c r="AU156" s="89"/>
      <c r="AV156" s="89"/>
      <c r="AW156" s="89"/>
      <c r="AX156" s="89"/>
      <c r="AY156" s="89"/>
      <c r="AZ156" s="89"/>
      <c r="BA156" s="89"/>
      <c r="BB156" s="89"/>
      <c r="BC156" s="89"/>
      <c r="BD156" s="89"/>
      <c r="BE156" s="89"/>
      <c r="BF156" s="89"/>
      <c r="BG156" s="89"/>
      <c r="BH156" s="89"/>
      <c r="BI156" s="89"/>
      <c r="BJ156" s="89"/>
      <c r="BK156" s="89"/>
      <c r="BL156" s="89"/>
      <c r="BM156" s="89"/>
      <c r="BN156" s="89"/>
      <c r="BO156" s="89"/>
      <c r="BP156" s="89"/>
      <c r="BQ156" s="89"/>
      <c r="BR156" s="89"/>
      <c r="BS156" s="89"/>
      <c r="BT156" s="89"/>
      <c r="BU156" s="89"/>
      <c r="BV156" s="89"/>
      <c r="BW156" s="89"/>
      <c r="BX156" s="89"/>
      <c r="BY156" s="89"/>
      <c r="BZ156" s="89"/>
      <c r="CA156" s="89"/>
      <c r="CB156" s="89"/>
      <c r="CC156" s="89"/>
      <c r="CD156" s="89"/>
      <c r="CE156" s="89"/>
      <c r="CF156" s="89"/>
    </row>
    <row r="157" spans="6:84" x14ac:dyDescent="0.2">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c r="AE157" s="89"/>
      <c r="AF157" s="89"/>
      <c r="AG157" s="89"/>
      <c r="AH157" s="89"/>
      <c r="AI157" s="89"/>
      <c r="AJ157" s="89"/>
      <c r="AK157" s="89"/>
      <c r="AL157" s="89"/>
      <c r="AM157" s="89"/>
      <c r="AN157" s="89"/>
      <c r="AO157" s="89"/>
      <c r="AP157" s="89"/>
      <c r="AQ157" s="89"/>
      <c r="AR157" s="89"/>
      <c r="AS157" s="89"/>
      <c r="AT157" s="89"/>
      <c r="AU157" s="89"/>
      <c r="AV157" s="89"/>
      <c r="AW157" s="89"/>
      <c r="AX157" s="89"/>
      <c r="AY157" s="89"/>
      <c r="AZ157" s="89"/>
      <c r="BA157" s="89"/>
      <c r="BB157" s="89"/>
      <c r="BC157" s="89"/>
      <c r="BD157" s="89"/>
      <c r="BE157" s="89"/>
      <c r="BF157" s="89"/>
      <c r="BG157" s="89"/>
      <c r="BH157" s="89"/>
      <c r="BI157" s="89"/>
      <c r="BJ157" s="89"/>
      <c r="BK157" s="89"/>
      <c r="BL157" s="89"/>
      <c r="BM157" s="89"/>
      <c r="BN157" s="89"/>
      <c r="BO157" s="89"/>
      <c r="BP157" s="89"/>
      <c r="BQ157" s="89"/>
      <c r="BR157" s="89"/>
      <c r="BS157" s="89"/>
      <c r="BT157" s="89"/>
      <c r="BU157" s="89"/>
      <c r="BV157" s="89"/>
      <c r="BW157" s="89"/>
      <c r="BX157" s="89"/>
      <c r="BY157" s="89"/>
      <c r="BZ157" s="89"/>
      <c r="CA157" s="89"/>
      <c r="CB157" s="89"/>
      <c r="CC157" s="89"/>
      <c r="CD157" s="89"/>
      <c r="CE157" s="89"/>
      <c r="CF157" s="89"/>
    </row>
    <row r="158" spans="6:84" x14ac:dyDescent="0.2">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C158" s="89"/>
      <c r="AD158" s="89"/>
      <c r="AE158" s="89"/>
      <c r="AF158" s="89"/>
      <c r="AG158" s="89"/>
      <c r="AH158" s="89"/>
      <c r="AI158" s="89"/>
      <c r="AJ158" s="89"/>
      <c r="AK158" s="89"/>
      <c r="AL158" s="89"/>
      <c r="AM158" s="89"/>
      <c r="AN158" s="89"/>
      <c r="AO158" s="89"/>
      <c r="AP158" s="89"/>
      <c r="AQ158" s="89"/>
      <c r="AR158" s="89"/>
      <c r="AS158" s="89"/>
      <c r="AT158" s="89"/>
      <c r="AU158" s="89"/>
      <c r="AV158" s="89"/>
      <c r="AW158" s="89"/>
      <c r="AX158" s="89"/>
      <c r="AY158" s="89"/>
      <c r="AZ158" s="89"/>
      <c r="BA158" s="89"/>
      <c r="BB158" s="89"/>
      <c r="BC158" s="89"/>
      <c r="BD158" s="89"/>
      <c r="BE158" s="89"/>
      <c r="BF158" s="89"/>
      <c r="BG158" s="89"/>
      <c r="BH158" s="89"/>
      <c r="BI158" s="89"/>
      <c r="BJ158" s="89"/>
      <c r="BK158" s="89"/>
      <c r="BL158" s="89"/>
      <c r="BM158" s="89"/>
      <c r="BN158" s="89"/>
      <c r="BO158" s="89"/>
      <c r="BP158" s="89"/>
      <c r="BQ158" s="89"/>
      <c r="BR158" s="89"/>
      <c r="BS158" s="89"/>
      <c r="BT158" s="89"/>
      <c r="BU158" s="89"/>
      <c r="BV158" s="89"/>
      <c r="BW158" s="89"/>
      <c r="BX158" s="89"/>
      <c r="BY158" s="89"/>
      <c r="BZ158" s="89"/>
      <c r="CA158" s="89"/>
      <c r="CB158" s="89"/>
      <c r="CC158" s="89"/>
      <c r="CD158" s="89"/>
      <c r="CE158" s="89"/>
      <c r="CF158" s="89"/>
    </row>
    <row r="159" spans="6:84" x14ac:dyDescent="0.2">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C159" s="89"/>
      <c r="AD159" s="89"/>
      <c r="AE159" s="89"/>
      <c r="AF159" s="89"/>
      <c r="AG159" s="89"/>
      <c r="AH159" s="89"/>
      <c r="AI159" s="89"/>
      <c r="AJ159" s="89"/>
      <c r="AK159" s="89"/>
      <c r="AL159" s="89"/>
      <c r="AM159" s="89"/>
      <c r="AN159" s="89"/>
      <c r="AO159" s="89"/>
      <c r="AP159" s="89"/>
      <c r="AQ159" s="89"/>
      <c r="AR159" s="89"/>
      <c r="AS159" s="89"/>
      <c r="AT159" s="89"/>
      <c r="AU159" s="89"/>
      <c r="AV159" s="89"/>
      <c r="AW159" s="89"/>
      <c r="AX159" s="89"/>
      <c r="AY159" s="89"/>
      <c r="AZ159" s="89"/>
      <c r="BA159" s="89"/>
      <c r="BB159" s="89"/>
      <c r="BC159" s="89"/>
      <c r="BD159" s="89"/>
      <c r="BE159" s="89"/>
      <c r="BF159" s="89"/>
      <c r="BG159" s="89"/>
      <c r="BH159" s="89"/>
      <c r="BI159" s="89"/>
      <c r="BJ159" s="89"/>
      <c r="BK159" s="89"/>
      <c r="BL159" s="89"/>
      <c r="BM159" s="89"/>
      <c r="BN159" s="89"/>
      <c r="BO159" s="89"/>
      <c r="BP159" s="89"/>
      <c r="BQ159" s="89"/>
      <c r="BR159" s="89"/>
      <c r="BS159" s="89"/>
      <c r="BT159" s="89"/>
      <c r="BU159" s="89"/>
      <c r="BV159" s="89"/>
      <c r="BW159" s="89"/>
      <c r="BX159" s="89"/>
      <c r="BY159" s="89"/>
      <c r="BZ159" s="89"/>
      <c r="CA159" s="89"/>
      <c r="CB159" s="89"/>
      <c r="CC159" s="89"/>
      <c r="CD159" s="89"/>
      <c r="CE159" s="89"/>
      <c r="CF159" s="89"/>
    </row>
    <row r="160" spans="6:84" x14ac:dyDescent="0.2">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c r="AE160" s="89"/>
      <c r="AF160" s="89"/>
      <c r="AG160" s="89"/>
      <c r="AH160" s="89"/>
      <c r="AI160" s="89"/>
      <c r="AJ160" s="89"/>
      <c r="AK160" s="89"/>
      <c r="AL160" s="89"/>
      <c r="AM160" s="89"/>
      <c r="AN160" s="89"/>
      <c r="AO160" s="89"/>
      <c r="AP160" s="89"/>
      <c r="AQ160" s="89"/>
      <c r="AR160" s="89"/>
      <c r="AS160" s="89"/>
      <c r="AT160" s="89"/>
      <c r="AU160" s="89"/>
      <c r="AV160" s="89"/>
      <c r="AW160" s="89"/>
      <c r="AX160" s="89"/>
      <c r="AY160" s="89"/>
      <c r="AZ160" s="89"/>
      <c r="BA160" s="89"/>
      <c r="BB160" s="89"/>
      <c r="BC160" s="89"/>
      <c r="BD160" s="89"/>
      <c r="BE160" s="89"/>
      <c r="BF160" s="89"/>
      <c r="BG160" s="89"/>
      <c r="BH160" s="89"/>
      <c r="BI160" s="89"/>
      <c r="BJ160" s="89"/>
      <c r="BK160" s="89"/>
      <c r="BL160" s="89"/>
      <c r="BM160" s="89"/>
      <c r="BN160" s="89"/>
      <c r="BO160" s="89"/>
      <c r="BP160" s="89"/>
      <c r="BQ160" s="89"/>
      <c r="BR160" s="89"/>
      <c r="BS160" s="89"/>
      <c r="BT160" s="89"/>
      <c r="BU160" s="89"/>
      <c r="BV160" s="89"/>
      <c r="BW160" s="89"/>
      <c r="BX160" s="89"/>
      <c r="BY160" s="89"/>
      <c r="BZ160" s="89"/>
      <c r="CA160" s="89"/>
      <c r="CB160" s="89"/>
      <c r="CC160" s="89"/>
      <c r="CD160" s="89"/>
      <c r="CE160" s="89"/>
      <c r="CF160" s="89"/>
    </row>
    <row r="161" spans="6:84" x14ac:dyDescent="0.2">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c r="AJ161" s="89"/>
      <c r="AK161" s="89"/>
      <c r="AL161" s="89"/>
      <c r="AM161" s="89"/>
      <c r="AN161" s="89"/>
      <c r="AO161" s="89"/>
      <c r="AP161" s="89"/>
      <c r="AQ161" s="89"/>
      <c r="AR161" s="89"/>
      <c r="AS161" s="89"/>
      <c r="AT161" s="89"/>
      <c r="AU161" s="89"/>
      <c r="AV161" s="89"/>
      <c r="AW161" s="89"/>
      <c r="AX161" s="89"/>
      <c r="AY161" s="89"/>
      <c r="AZ161" s="89"/>
      <c r="BA161" s="89"/>
      <c r="BB161" s="89"/>
      <c r="BC161" s="89"/>
      <c r="BD161" s="89"/>
      <c r="BE161" s="89"/>
      <c r="BF161" s="89"/>
      <c r="BG161" s="89"/>
      <c r="BH161" s="89"/>
      <c r="BI161" s="89"/>
      <c r="BJ161" s="89"/>
      <c r="BK161" s="89"/>
      <c r="BL161" s="89"/>
      <c r="BM161" s="89"/>
      <c r="BN161" s="89"/>
      <c r="BO161" s="89"/>
      <c r="BP161" s="89"/>
      <c r="BQ161" s="89"/>
      <c r="BR161" s="89"/>
      <c r="BS161" s="89"/>
      <c r="BT161" s="89"/>
      <c r="BU161" s="89"/>
      <c r="BV161" s="89"/>
      <c r="BW161" s="89"/>
      <c r="BX161" s="89"/>
      <c r="BY161" s="89"/>
      <c r="BZ161" s="89"/>
      <c r="CA161" s="89"/>
      <c r="CB161" s="89"/>
      <c r="CC161" s="89"/>
      <c r="CD161" s="89"/>
      <c r="CE161" s="89"/>
      <c r="CF161" s="89"/>
    </row>
    <row r="162" spans="6:84" x14ac:dyDescent="0.2">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c r="AE162" s="89"/>
      <c r="AF162" s="89"/>
      <c r="AG162" s="89"/>
      <c r="AH162" s="89"/>
      <c r="AI162" s="89"/>
      <c r="AJ162" s="89"/>
      <c r="AK162" s="89"/>
      <c r="AL162" s="89"/>
      <c r="AM162" s="89"/>
      <c r="AN162" s="89"/>
      <c r="AO162" s="89"/>
      <c r="AP162" s="89"/>
      <c r="AQ162" s="89"/>
      <c r="AR162" s="89"/>
      <c r="AS162" s="89"/>
      <c r="AT162" s="89"/>
      <c r="AU162" s="89"/>
      <c r="AV162" s="89"/>
      <c r="AW162" s="89"/>
      <c r="AX162" s="89"/>
      <c r="AY162" s="89"/>
      <c r="AZ162" s="89"/>
      <c r="BA162" s="89"/>
      <c r="BB162" s="89"/>
      <c r="BC162" s="89"/>
      <c r="BD162" s="89"/>
      <c r="BE162" s="89"/>
      <c r="BF162" s="89"/>
      <c r="BG162" s="89"/>
      <c r="BH162" s="89"/>
      <c r="BI162" s="89"/>
      <c r="BJ162" s="89"/>
      <c r="BK162" s="89"/>
      <c r="BL162" s="89"/>
      <c r="BM162" s="89"/>
      <c r="BN162" s="89"/>
      <c r="BO162" s="89"/>
      <c r="BP162" s="89"/>
      <c r="BQ162" s="89"/>
      <c r="BR162" s="89"/>
      <c r="BS162" s="89"/>
      <c r="BT162" s="89"/>
      <c r="BU162" s="89"/>
      <c r="BV162" s="89"/>
      <c r="BW162" s="89"/>
      <c r="BX162" s="89"/>
      <c r="BY162" s="89"/>
      <c r="BZ162" s="89"/>
      <c r="CA162" s="89"/>
      <c r="CB162" s="89"/>
      <c r="CC162" s="89"/>
      <c r="CD162" s="89"/>
      <c r="CE162" s="89"/>
      <c r="CF162" s="89"/>
    </row>
    <row r="163" spans="6:84" x14ac:dyDescent="0.2">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c r="AE163" s="89"/>
      <c r="AF163" s="89"/>
      <c r="AG163" s="89"/>
      <c r="AH163" s="89"/>
      <c r="AI163" s="89"/>
      <c r="AJ163" s="89"/>
      <c r="AK163" s="89"/>
      <c r="AL163" s="89"/>
      <c r="AM163" s="89"/>
      <c r="AN163" s="89"/>
      <c r="AO163" s="89"/>
      <c r="AP163" s="89"/>
      <c r="AQ163" s="89"/>
      <c r="AR163" s="89"/>
      <c r="AS163" s="89"/>
      <c r="AT163" s="89"/>
      <c r="AU163" s="89"/>
      <c r="AV163" s="89"/>
      <c r="AW163" s="89"/>
      <c r="AX163" s="89"/>
      <c r="AY163" s="89"/>
      <c r="AZ163" s="89"/>
      <c r="BA163" s="89"/>
      <c r="BB163" s="89"/>
      <c r="BC163" s="89"/>
      <c r="BD163" s="89"/>
      <c r="BE163" s="89"/>
      <c r="BF163" s="89"/>
      <c r="BG163" s="89"/>
      <c r="BH163" s="89"/>
      <c r="BI163" s="89"/>
      <c r="BJ163" s="89"/>
      <c r="BK163" s="89"/>
      <c r="BL163" s="89"/>
      <c r="BM163" s="89"/>
      <c r="BN163" s="89"/>
      <c r="BO163" s="89"/>
      <c r="BP163" s="89"/>
      <c r="BQ163" s="89"/>
      <c r="BR163" s="89"/>
      <c r="BS163" s="89"/>
      <c r="BT163" s="89"/>
      <c r="BU163" s="89"/>
      <c r="BV163" s="89"/>
      <c r="BW163" s="89"/>
      <c r="BX163" s="89"/>
      <c r="BY163" s="89"/>
      <c r="BZ163" s="89"/>
      <c r="CA163" s="89"/>
      <c r="CB163" s="89"/>
      <c r="CC163" s="89"/>
      <c r="CD163" s="89"/>
      <c r="CE163" s="89"/>
      <c r="CF163" s="89"/>
    </row>
    <row r="164" spans="6:84" x14ac:dyDescent="0.2">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89"/>
      <c r="AI164" s="89"/>
      <c r="AJ164" s="89"/>
      <c r="AK164" s="89"/>
      <c r="AL164" s="89"/>
      <c r="AM164" s="89"/>
      <c r="AN164" s="89"/>
      <c r="AO164" s="89"/>
      <c r="AP164" s="89"/>
      <c r="AQ164" s="89"/>
      <c r="AR164" s="89"/>
      <c r="AS164" s="89"/>
      <c r="AT164" s="89"/>
      <c r="AU164" s="89"/>
      <c r="AV164" s="89"/>
      <c r="AW164" s="89"/>
      <c r="AX164" s="89"/>
      <c r="AY164" s="89"/>
      <c r="AZ164" s="89"/>
      <c r="BA164" s="89"/>
      <c r="BB164" s="89"/>
      <c r="BC164" s="89"/>
      <c r="BD164" s="89"/>
      <c r="BE164" s="89"/>
      <c r="BF164" s="89"/>
      <c r="BG164" s="89"/>
      <c r="BH164" s="89"/>
      <c r="BI164" s="89"/>
      <c r="BJ164" s="89"/>
      <c r="BK164" s="89"/>
      <c r="BL164" s="89"/>
      <c r="BM164" s="89"/>
      <c r="BN164" s="89"/>
      <c r="BO164" s="89"/>
      <c r="BP164" s="89"/>
      <c r="BQ164" s="89"/>
      <c r="BR164" s="89"/>
      <c r="BS164" s="89"/>
      <c r="BT164" s="89"/>
      <c r="BU164" s="89"/>
      <c r="BV164" s="89"/>
      <c r="BW164" s="89"/>
      <c r="BX164" s="89"/>
      <c r="BY164" s="89"/>
      <c r="BZ164" s="89"/>
      <c r="CA164" s="89"/>
      <c r="CB164" s="89"/>
      <c r="CC164" s="89"/>
      <c r="CD164" s="89"/>
      <c r="CE164" s="89"/>
      <c r="CF164" s="89"/>
    </row>
    <row r="165" spans="6:84" x14ac:dyDescent="0.2">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89"/>
      <c r="AD165" s="89"/>
      <c r="AE165" s="89"/>
      <c r="AF165" s="89"/>
      <c r="AG165" s="89"/>
      <c r="AH165" s="89"/>
      <c r="AI165" s="89"/>
      <c r="AJ165" s="89"/>
      <c r="AK165" s="89"/>
      <c r="AL165" s="89"/>
      <c r="AM165" s="89"/>
      <c r="AN165" s="89"/>
      <c r="AO165" s="89"/>
      <c r="AP165" s="89"/>
      <c r="AQ165" s="89"/>
      <c r="AR165" s="89"/>
      <c r="AS165" s="89"/>
      <c r="AT165" s="89"/>
      <c r="AU165" s="89"/>
      <c r="AV165" s="89"/>
      <c r="AW165" s="89"/>
      <c r="AX165" s="89"/>
      <c r="AY165" s="89"/>
      <c r="AZ165" s="89"/>
      <c r="BA165" s="89"/>
      <c r="BB165" s="89"/>
      <c r="BC165" s="89"/>
      <c r="BD165" s="89"/>
      <c r="BE165" s="89"/>
      <c r="BF165" s="89"/>
      <c r="BG165" s="89"/>
      <c r="BH165" s="89"/>
      <c r="BI165" s="89"/>
      <c r="BJ165" s="89"/>
      <c r="BK165" s="89"/>
      <c r="BL165" s="89"/>
      <c r="BM165" s="89"/>
      <c r="BN165" s="89"/>
      <c r="BO165" s="89"/>
      <c r="BP165" s="89"/>
      <c r="BQ165" s="89"/>
      <c r="BR165" s="89"/>
      <c r="BS165" s="89"/>
      <c r="BT165" s="89"/>
      <c r="BU165" s="89"/>
      <c r="BV165" s="89"/>
      <c r="BW165" s="89"/>
      <c r="BX165" s="89"/>
      <c r="BY165" s="89"/>
      <c r="BZ165" s="89"/>
      <c r="CA165" s="89"/>
      <c r="CB165" s="89"/>
      <c r="CC165" s="89"/>
      <c r="CD165" s="89"/>
      <c r="CE165" s="89"/>
      <c r="CF165" s="89"/>
    </row>
    <row r="166" spans="6:84" x14ac:dyDescent="0.2">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c r="AE166" s="89"/>
      <c r="AF166" s="89"/>
      <c r="AG166" s="89"/>
      <c r="AH166" s="89"/>
      <c r="AI166" s="89"/>
      <c r="AJ166" s="89"/>
      <c r="AK166" s="89"/>
      <c r="AL166" s="89"/>
      <c r="AM166" s="89"/>
      <c r="AN166" s="89"/>
      <c r="AO166" s="89"/>
      <c r="AP166" s="89"/>
      <c r="AQ166" s="89"/>
      <c r="AR166" s="89"/>
      <c r="AS166" s="89"/>
      <c r="AT166" s="89"/>
      <c r="AU166" s="89"/>
      <c r="AV166" s="89"/>
      <c r="AW166" s="89"/>
      <c r="AX166" s="89"/>
      <c r="AY166" s="89"/>
      <c r="AZ166" s="89"/>
      <c r="BA166" s="89"/>
      <c r="BB166" s="89"/>
      <c r="BC166" s="89"/>
      <c r="BD166" s="89"/>
      <c r="BE166" s="89"/>
      <c r="BF166" s="89"/>
      <c r="BG166" s="89"/>
      <c r="BH166" s="89"/>
      <c r="BI166" s="89"/>
      <c r="BJ166" s="89"/>
      <c r="BK166" s="89"/>
      <c r="BL166" s="89"/>
      <c r="BM166" s="89"/>
      <c r="BN166" s="89"/>
      <c r="BO166" s="89"/>
      <c r="BP166" s="89"/>
      <c r="BQ166" s="89"/>
      <c r="BR166" s="89"/>
      <c r="BS166" s="89"/>
      <c r="BT166" s="89"/>
      <c r="BU166" s="89"/>
      <c r="BV166" s="89"/>
      <c r="BW166" s="89"/>
      <c r="BX166" s="89"/>
      <c r="BY166" s="89"/>
      <c r="BZ166" s="89"/>
      <c r="CA166" s="89"/>
      <c r="CB166" s="89"/>
      <c r="CC166" s="89"/>
      <c r="CD166" s="89"/>
      <c r="CE166" s="89"/>
      <c r="CF166" s="89"/>
    </row>
    <row r="167" spans="6:84" x14ac:dyDescent="0.2">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89"/>
      <c r="AD167" s="89"/>
      <c r="AE167" s="89"/>
      <c r="AF167" s="89"/>
      <c r="AG167" s="89"/>
      <c r="AH167" s="89"/>
      <c r="AI167" s="89"/>
      <c r="AJ167" s="89"/>
      <c r="AK167" s="89"/>
      <c r="AL167" s="89"/>
      <c r="AM167" s="89"/>
      <c r="AN167" s="89"/>
      <c r="AO167" s="89"/>
      <c r="AP167" s="89"/>
      <c r="AQ167" s="89"/>
      <c r="AR167" s="89"/>
      <c r="AS167" s="89"/>
      <c r="AT167" s="89"/>
      <c r="AU167" s="89"/>
      <c r="AV167" s="89"/>
      <c r="AW167" s="89"/>
      <c r="AX167" s="89"/>
      <c r="AY167" s="89"/>
      <c r="AZ167" s="89"/>
      <c r="BA167" s="89"/>
      <c r="BB167" s="89"/>
      <c r="BC167" s="89"/>
      <c r="BD167" s="89"/>
      <c r="BE167" s="89"/>
      <c r="BF167" s="89"/>
      <c r="BG167" s="89"/>
      <c r="BH167" s="89"/>
      <c r="BI167" s="89"/>
      <c r="BJ167" s="89"/>
      <c r="BK167" s="89"/>
      <c r="BL167" s="89"/>
      <c r="BM167" s="89"/>
      <c r="BN167" s="89"/>
      <c r="BO167" s="89"/>
      <c r="BP167" s="89"/>
      <c r="BQ167" s="89"/>
      <c r="BR167" s="89"/>
      <c r="BS167" s="89"/>
      <c r="BT167" s="89"/>
      <c r="BU167" s="89"/>
      <c r="BV167" s="89"/>
      <c r="BW167" s="89"/>
      <c r="BX167" s="89"/>
      <c r="BY167" s="89"/>
      <c r="BZ167" s="89"/>
      <c r="CA167" s="89"/>
      <c r="CB167" s="89"/>
      <c r="CC167" s="89"/>
      <c r="CD167" s="89"/>
      <c r="CE167" s="89"/>
      <c r="CF167" s="89"/>
    </row>
    <row r="168" spans="6:84" x14ac:dyDescent="0.2">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c r="AD168" s="89"/>
      <c r="AE168" s="89"/>
      <c r="AF168" s="89"/>
      <c r="AG168" s="89"/>
      <c r="AH168" s="89"/>
      <c r="AI168" s="89"/>
      <c r="AJ168" s="89"/>
      <c r="AK168" s="89"/>
      <c r="AL168" s="89"/>
      <c r="AM168" s="89"/>
      <c r="AN168" s="89"/>
      <c r="AO168" s="89"/>
      <c r="AP168" s="89"/>
      <c r="AQ168" s="89"/>
      <c r="AR168" s="89"/>
      <c r="AS168" s="89"/>
      <c r="AT168" s="89"/>
      <c r="AU168" s="89"/>
      <c r="AV168" s="89"/>
      <c r="AW168" s="89"/>
      <c r="AX168" s="89"/>
      <c r="AY168" s="89"/>
      <c r="AZ168" s="89"/>
      <c r="BA168" s="89"/>
      <c r="BB168" s="89"/>
      <c r="BC168" s="89"/>
      <c r="BD168" s="89"/>
      <c r="BE168" s="89"/>
      <c r="BF168" s="89"/>
      <c r="BG168" s="89"/>
      <c r="BH168" s="89"/>
      <c r="BI168" s="89"/>
      <c r="BJ168" s="89"/>
      <c r="BK168" s="89"/>
      <c r="BL168" s="89"/>
      <c r="BM168" s="89"/>
      <c r="BN168" s="89"/>
      <c r="BO168" s="89"/>
      <c r="BP168" s="89"/>
      <c r="BQ168" s="89"/>
      <c r="BR168" s="89"/>
      <c r="BS168" s="89"/>
      <c r="BT168" s="89"/>
      <c r="BU168" s="89"/>
      <c r="BV168" s="89"/>
      <c r="BW168" s="89"/>
      <c r="BX168" s="89"/>
      <c r="BY168" s="89"/>
      <c r="BZ168" s="89"/>
      <c r="CA168" s="89"/>
      <c r="CB168" s="89"/>
      <c r="CC168" s="89"/>
      <c r="CD168" s="89"/>
      <c r="CE168" s="89"/>
      <c r="CF168" s="89"/>
    </row>
    <row r="169" spans="6:84" x14ac:dyDescent="0.2">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c r="AD169" s="89"/>
      <c r="AE169" s="89"/>
      <c r="AF169" s="89"/>
      <c r="AG169" s="89"/>
      <c r="AH169" s="89"/>
      <c r="AI169" s="89"/>
      <c r="AJ169" s="89"/>
      <c r="AK169" s="89"/>
      <c r="AL169" s="89"/>
      <c r="AM169" s="89"/>
      <c r="AN169" s="89"/>
      <c r="AO169" s="89"/>
      <c r="AP169" s="89"/>
      <c r="AQ169" s="89"/>
      <c r="AR169" s="89"/>
      <c r="AS169" s="89"/>
      <c r="AT169" s="89"/>
      <c r="AU169" s="89"/>
      <c r="AV169" s="89"/>
      <c r="AW169" s="89"/>
      <c r="AX169" s="89"/>
      <c r="AY169" s="89"/>
      <c r="AZ169" s="89"/>
      <c r="BA169" s="89"/>
      <c r="BB169" s="89"/>
      <c r="BC169" s="89"/>
      <c r="BD169" s="89"/>
      <c r="BE169" s="89"/>
      <c r="BF169" s="89"/>
      <c r="BG169" s="89"/>
      <c r="BH169" s="89"/>
      <c r="BI169" s="89"/>
      <c r="BJ169" s="89"/>
      <c r="BK169" s="89"/>
      <c r="BL169" s="89"/>
      <c r="BM169" s="89"/>
      <c r="BN169" s="89"/>
      <c r="BO169" s="89"/>
      <c r="BP169" s="89"/>
      <c r="BQ169" s="89"/>
      <c r="BR169" s="89"/>
      <c r="BS169" s="89"/>
      <c r="BT169" s="89"/>
      <c r="BU169" s="89"/>
      <c r="BV169" s="89"/>
      <c r="BW169" s="89"/>
      <c r="BX169" s="89"/>
      <c r="BY169" s="89"/>
      <c r="BZ169" s="89"/>
      <c r="CA169" s="89"/>
      <c r="CB169" s="89"/>
      <c r="CC169" s="89"/>
      <c r="CD169" s="89"/>
      <c r="CE169" s="89"/>
      <c r="CF169" s="89"/>
    </row>
    <row r="170" spans="6:84" x14ac:dyDescent="0.2">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89"/>
      <c r="AD170" s="89"/>
      <c r="AE170" s="89"/>
      <c r="AF170" s="89"/>
      <c r="AG170" s="89"/>
      <c r="AH170" s="89"/>
      <c r="AI170" s="89"/>
      <c r="AJ170" s="89"/>
      <c r="AK170" s="89"/>
      <c r="AL170" s="89"/>
      <c r="AM170" s="89"/>
      <c r="AN170" s="89"/>
      <c r="AO170" s="89"/>
      <c r="AP170" s="89"/>
      <c r="AQ170" s="89"/>
      <c r="AR170" s="89"/>
      <c r="AS170" s="89"/>
      <c r="AT170" s="89"/>
      <c r="AU170" s="89"/>
      <c r="AV170" s="89"/>
      <c r="AW170" s="89"/>
      <c r="AX170" s="89"/>
      <c r="AY170" s="89"/>
      <c r="AZ170" s="89"/>
      <c r="BA170" s="89"/>
      <c r="BB170" s="89"/>
      <c r="BC170" s="89"/>
      <c r="BD170" s="89"/>
      <c r="BE170" s="89"/>
      <c r="BF170" s="89"/>
      <c r="BG170" s="89"/>
      <c r="BH170" s="89"/>
      <c r="BI170" s="89"/>
      <c r="BJ170" s="89"/>
      <c r="BK170" s="89"/>
      <c r="BL170" s="89"/>
      <c r="BM170" s="89"/>
      <c r="BN170" s="89"/>
      <c r="BO170" s="89"/>
      <c r="BP170" s="89"/>
      <c r="BQ170" s="89"/>
      <c r="BR170" s="89"/>
      <c r="BS170" s="89"/>
      <c r="BT170" s="89"/>
      <c r="BU170" s="89"/>
      <c r="BV170" s="89"/>
      <c r="BW170" s="89"/>
      <c r="BX170" s="89"/>
      <c r="BY170" s="89"/>
      <c r="BZ170" s="89"/>
      <c r="CA170" s="89"/>
      <c r="CB170" s="89"/>
      <c r="CC170" s="89"/>
      <c r="CD170" s="89"/>
      <c r="CE170" s="89"/>
      <c r="CF170" s="89"/>
    </row>
    <row r="171" spans="6:84" x14ac:dyDescent="0.2">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89"/>
      <c r="AD171" s="89"/>
      <c r="AE171" s="89"/>
      <c r="AF171" s="89"/>
      <c r="AG171" s="89"/>
      <c r="AH171" s="89"/>
      <c r="AI171" s="89"/>
      <c r="AJ171" s="89"/>
      <c r="AK171" s="89"/>
      <c r="AL171" s="89"/>
      <c r="AM171" s="89"/>
      <c r="AN171" s="89"/>
      <c r="AO171" s="89"/>
      <c r="AP171" s="89"/>
      <c r="AQ171" s="89"/>
      <c r="AR171" s="89"/>
      <c r="AS171" s="89"/>
      <c r="AT171" s="89"/>
      <c r="AU171" s="89"/>
      <c r="AV171" s="89"/>
      <c r="AW171" s="89"/>
      <c r="AX171" s="89"/>
      <c r="AY171" s="89"/>
      <c r="AZ171" s="89"/>
      <c r="BA171" s="89"/>
      <c r="BB171" s="89"/>
      <c r="BC171" s="89"/>
      <c r="BD171" s="89"/>
      <c r="BE171" s="89"/>
      <c r="BF171" s="89"/>
      <c r="BG171" s="89"/>
      <c r="BH171" s="89"/>
      <c r="BI171" s="89"/>
      <c r="BJ171" s="89"/>
      <c r="BK171" s="89"/>
      <c r="BL171" s="89"/>
      <c r="BM171" s="89"/>
      <c r="BN171" s="89"/>
      <c r="BO171" s="89"/>
      <c r="BP171" s="89"/>
      <c r="BQ171" s="89"/>
      <c r="BR171" s="89"/>
      <c r="BS171" s="89"/>
      <c r="BT171" s="89"/>
      <c r="BU171" s="89"/>
      <c r="BV171" s="89"/>
      <c r="BW171" s="89"/>
      <c r="BX171" s="89"/>
      <c r="BY171" s="89"/>
      <c r="BZ171" s="89"/>
      <c r="CA171" s="89"/>
      <c r="CB171" s="89"/>
      <c r="CC171" s="89"/>
      <c r="CD171" s="89"/>
      <c r="CE171" s="89"/>
      <c r="CF171" s="89"/>
    </row>
    <row r="172" spans="6:84" x14ac:dyDescent="0.2">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89"/>
      <c r="AO172" s="89"/>
      <c r="AP172" s="89"/>
      <c r="AQ172" s="89"/>
      <c r="AR172" s="89"/>
      <c r="AS172" s="89"/>
      <c r="AT172" s="89"/>
      <c r="AU172" s="89"/>
      <c r="AV172" s="89"/>
      <c r="AW172" s="89"/>
      <c r="AX172" s="89"/>
      <c r="AY172" s="89"/>
      <c r="AZ172" s="89"/>
      <c r="BA172" s="89"/>
      <c r="BB172" s="89"/>
      <c r="BC172" s="89"/>
      <c r="BD172" s="89"/>
      <c r="BE172" s="89"/>
      <c r="BF172" s="89"/>
      <c r="BG172" s="89"/>
      <c r="BH172" s="89"/>
      <c r="BI172" s="89"/>
      <c r="BJ172" s="89"/>
      <c r="BK172" s="89"/>
      <c r="BL172" s="89"/>
      <c r="BM172" s="89"/>
      <c r="BN172" s="89"/>
      <c r="BO172" s="89"/>
      <c r="BP172" s="89"/>
      <c r="BQ172" s="89"/>
      <c r="BR172" s="89"/>
      <c r="BS172" s="89"/>
      <c r="BT172" s="89"/>
      <c r="BU172" s="89"/>
      <c r="BV172" s="89"/>
      <c r="BW172" s="89"/>
      <c r="BX172" s="89"/>
      <c r="BY172" s="89"/>
      <c r="BZ172" s="89"/>
      <c r="CA172" s="89"/>
      <c r="CB172" s="89"/>
      <c r="CC172" s="89"/>
      <c r="CD172" s="89"/>
      <c r="CE172" s="89"/>
      <c r="CF172" s="89"/>
    </row>
    <row r="173" spans="6:84" x14ac:dyDescent="0.2">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C173" s="89"/>
      <c r="AD173" s="89"/>
      <c r="AE173" s="89"/>
      <c r="AF173" s="89"/>
      <c r="AG173" s="89"/>
      <c r="AH173" s="89"/>
      <c r="AI173" s="89"/>
      <c r="AJ173" s="89"/>
      <c r="AK173" s="89"/>
      <c r="AL173" s="89"/>
      <c r="AM173" s="89"/>
      <c r="AN173" s="89"/>
      <c r="AO173" s="89"/>
      <c r="AP173" s="89"/>
      <c r="AQ173" s="89"/>
      <c r="AR173" s="89"/>
      <c r="AS173" s="89"/>
      <c r="AT173" s="89"/>
      <c r="AU173" s="89"/>
      <c r="AV173" s="89"/>
      <c r="AW173" s="89"/>
      <c r="AX173" s="89"/>
      <c r="AY173" s="89"/>
      <c r="AZ173" s="89"/>
      <c r="BA173" s="89"/>
      <c r="BB173" s="89"/>
      <c r="BC173" s="89"/>
      <c r="BD173" s="89"/>
      <c r="BE173" s="89"/>
      <c r="BF173" s="89"/>
      <c r="BG173" s="89"/>
      <c r="BH173" s="89"/>
      <c r="BI173" s="89"/>
      <c r="BJ173" s="89"/>
      <c r="BK173" s="89"/>
      <c r="BL173" s="89"/>
      <c r="BM173" s="89"/>
      <c r="BN173" s="89"/>
      <c r="BO173" s="89"/>
      <c r="BP173" s="89"/>
      <c r="BQ173" s="89"/>
      <c r="BR173" s="89"/>
      <c r="BS173" s="89"/>
      <c r="BT173" s="89"/>
      <c r="BU173" s="89"/>
      <c r="BV173" s="89"/>
      <c r="BW173" s="89"/>
      <c r="BX173" s="89"/>
      <c r="BY173" s="89"/>
      <c r="BZ173" s="89"/>
      <c r="CA173" s="89"/>
      <c r="CB173" s="89"/>
      <c r="CC173" s="89"/>
      <c r="CD173" s="89"/>
      <c r="CE173" s="89"/>
      <c r="CF173" s="89"/>
    </row>
    <row r="174" spans="6:84" x14ac:dyDescent="0.2">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C174" s="89"/>
      <c r="AD174" s="89"/>
      <c r="AE174" s="89"/>
      <c r="AF174" s="89"/>
      <c r="AG174" s="89"/>
      <c r="AH174" s="89"/>
      <c r="AI174" s="89"/>
      <c r="AJ174" s="89"/>
      <c r="AK174" s="89"/>
      <c r="AL174" s="89"/>
      <c r="AM174" s="89"/>
      <c r="AN174" s="89"/>
      <c r="AO174" s="89"/>
      <c r="AP174" s="89"/>
      <c r="AQ174" s="89"/>
      <c r="AR174" s="89"/>
      <c r="AS174" s="89"/>
      <c r="AT174" s="89"/>
      <c r="AU174" s="89"/>
      <c r="AV174" s="89"/>
      <c r="AW174" s="89"/>
      <c r="AX174" s="89"/>
      <c r="AY174" s="89"/>
      <c r="AZ174" s="89"/>
      <c r="BA174" s="89"/>
      <c r="BB174" s="89"/>
      <c r="BC174" s="89"/>
      <c r="BD174" s="89"/>
      <c r="BE174" s="89"/>
      <c r="BF174" s="89"/>
      <c r="BG174" s="89"/>
      <c r="BH174" s="89"/>
      <c r="BI174" s="89"/>
      <c r="BJ174" s="89"/>
      <c r="BK174" s="89"/>
      <c r="BL174" s="89"/>
      <c r="BM174" s="89"/>
      <c r="BN174" s="89"/>
      <c r="BO174" s="89"/>
      <c r="BP174" s="89"/>
      <c r="BQ174" s="89"/>
      <c r="BR174" s="89"/>
      <c r="BS174" s="89"/>
      <c r="BT174" s="89"/>
      <c r="BU174" s="89"/>
      <c r="BV174" s="89"/>
      <c r="BW174" s="89"/>
      <c r="BX174" s="89"/>
      <c r="BY174" s="89"/>
      <c r="BZ174" s="89"/>
      <c r="CA174" s="89"/>
      <c r="CB174" s="89"/>
      <c r="CC174" s="89"/>
      <c r="CD174" s="89"/>
      <c r="CE174" s="89"/>
      <c r="CF174" s="89"/>
    </row>
    <row r="175" spans="6:84" x14ac:dyDescent="0.2">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c r="AK175" s="89"/>
      <c r="AL175" s="89"/>
      <c r="AM175" s="89"/>
      <c r="AN175" s="89"/>
      <c r="AO175" s="89"/>
      <c r="AP175" s="89"/>
      <c r="AQ175" s="89"/>
      <c r="AR175" s="89"/>
      <c r="AS175" s="89"/>
      <c r="AT175" s="89"/>
      <c r="AU175" s="89"/>
      <c r="AV175" s="89"/>
      <c r="AW175" s="89"/>
      <c r="AX175" s="89"/>
      <c r="AY175" s="89"/>
      <c r="AZ175" s="89"/>
      <c r="BA175" s="89"/>
      <c r="BB175" s="89"/>
      <c r="BC175" s="89"/>
      <c r="BD175" s="89"/>
      <c r="BE175" s="89"/>
      <c r="BF175" s="89"/>
      <c r="BG175" s="89"/>
      <c r="BH175" s="89"/>
      <c r="BI175" s="89"/>
      <c r="BJ175" s="89"/>
      <c r="BK175" s="89"/>
      <c r="BL175" s="89"/>
      <c r="BM175" s="89"/>
      <c r="BN175" s="89"/>
      <c r="BO175" s="89"/>
      <c r="BP175" s="89"/>
      <c r="BQ175" s="89"/>
      <c r="BR175" s="89"/>
      <c r="BS175" s="89"/>
      <c r="BT175" s="89"/>
      <c r="BU175" s="89"/>
      <c r="BV175" s="89"/>
      <c r="BW175" s="89"/>
      <c r="BX175" s="89"/>
      <c r="BY175" s="89"/>
      <c r="BZ175" s="89"/>
      <c r="CA175" s="89"/>
      <c r="CB175" s="89"/>
      <c r="CC175" s="89"/>
      <c r="CD175" s="89"/>
      <c r="CE175" s="89"/>
      <c r="CF175" s="89"/>
    </row>
    <row r="176" spans="6:84" x14ac:dyDescent="0.2">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89"/>
      <c r="AE176" s="89"/>
      <c r="AF176" s="89"/>
      <c r="AG176" s="89"/>
      <c r="AH176" s="89"/>
      <c r="AI176" s="89"/>
      <c r="AJ176" s="89"/>
      <c r="AK176" s="89"/>
      <c r="AL176" s="89"/>
      <c r="AM176" s="89"/>
      <c r="AN176" s="89"/>
      <c r="AO176" s="89"/>
      <c r="AP176" s="89"/>
      <c r="AQ176" s="89"/>
      <c r="AR176" s="89"/>
      <c r="AS176" s="89"/>
      <c r="AT176" s="89"/>
      <c r="AU176" s="89"/>
      <c r="AV176" s="89"/>
      <c r="AW176" s="89"/>
      <c r="AX176" s="89"/>
      <c r="AY176" s="89"/>
      <c r="AZ176" s="89"/>
      <c r="BA176" s="89"/>
      <c r="BB176" s="89"/>
      <c r="BC176" s="89"/>
      <c r="BD176" s="89"/>
      <c r="BE176" s="89"/>
      <c r="BF176" s="89"/>
      <c r="BG176" s="89"/>
      <c r="BH176" s="89"/>
      <c r="BI176" s="89"/>
      <c r="BJ176" s="89"/>
      <c r="BK176" s="89"/>
      <c r="BL176" s="89"/>
      <c r="BM176" s="89"/>
      <c r="BN176" s="89"/>
      <c r="BO176" s="89"/>
      <c r="BP176" s="89"/>
      <c r="BQ176" s="89"/>
      <c r="BR176" s="89"/>
      <c r="BS176" s="89"/>
      <c r="BT176" s="89"/>
      <c r="BU176" s="89"/>
      <c r="BV176" s="89"/>
      <c r="BW176" s="89"/>
      <c r="BX176" s="89"/>
      <c r="BY176" s="89"/>
      <c r="BZ176" s="89"/>
      <c r="CA176" s="89"/>
      <c r="CB176" s="89"/>
      <c r="CC176" s="89"/>
      <c r="CD176" s="89"/>
      <c r="CE176" s="89"/>
      <c r="CF176" s="89"/>
    </row>
    <row r="177" spans="6:84" x14ac:dyDescent="0.2">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89"/>
      <c r="AE177" s="89"/>
      <c r="AF177" s="89"/>
      <c r="AG177" s="89"/>
      <c r="AH177" s="89"/>
      <c r="AI177" s="89"/>
      <c r="AJ177" s="89"/>
      <c r="AK177" s="89"/>
      <c r="AL177" s="89"/>
      <c r="AM177" s="89"/>
      <c r="AN177" s="89"/>
      <c r="AO177" s="89"/>
      <c r="AP177" s="89"/>
      <c r="AQ177" s="89"/>
      <c r="AR177" s="89"/>
      <c r="AS177" s="89"/>
      <c r="AT177" s="89"/>
      <c r="AU177" s="89"/>
      <c r="AV177" s="89"/>
      <c r="AW177" s="89"/>
      <c r="AX177" s="89"/>
      <c r="AY177" s="89"/>
      <c r="AZ177" s="89"/>
      <c r="BA177" s="89"/>
      <c r="BB177" s="89"/>
      <c r="BC177" s="89"/>
      <c r="BD177" s="89"/>
      <c r="BE177" s="89"/>
      <c r="BF177" s="89"/>
      <c r="BG177" s="89"/>
      <c r="BH177" s="89"/>
      <c r="BI177" s="89"/>
      <c r="BJ177" s="89"/>
      <c r="BK177" s="89"/>
      <c r="BL177" s="89"/>
      <c r="BM177" s="89"/>
      <c r="BN177" s="89"/>
      <c r="BO177" s="89"/>
      <c r="BP177" s="89"/>
      <c r="BQ177" s="89"/>
      <c r="BR177" s="89"/>
      <c r="BS177" s="89"/>
      <c r="BT177" s="89"/>
      <c r="BU177" s="89"/>
      <c r="BV177" s="89"/>
      <c r="BW177" s="89"/>
      <c r="BX177" s="89"/>
      <c r="BY177" s="89"/>
      <c r="BZ177" s="89"/>
      <c r="CA177" s="89"/>
      <c r="CB177" s="89"/>
      <c r="CC177" s="89"/>
      <c r="CD177" s="89"/>
      <c r="CE177" s="89"/>
      <c r="CF177" s="89"/>
    </row>
    <row r="178" spans="6:84" x14ac:dyDescent="0.2">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c r="AD178" s="89"/>
      <c r="AE178" s="89"/>
      <c r="AF178" s="89"/>
      <c r="AG178" s="89"/>
      <c r="AH178" s="89"/>
      <c r="AI178" s="89"/>
      <c r="AJ178" s="89"/>
      <c r="AK178" s="89"/>
      <c r="AL178" s="89"/>
      <c r="AM178" s="89"/>
      <c r="AN178" s="89"/>
      <c r="AO178" s="89"/>
      <c r="AP178" s="89"/>
      <c r="AQ178" s="89"/>
      <c r="AR178" s="89"/>
      <c r="AS178" s="89"/>
      <c r="AT178" s="89"/>
      <c r="AU178" s="89"/>
      <c r="AV178" s="89"/>
      <c r="AW178" s="89"/>
      <c r="AX178" s="89"/>
      <c r="AY178" s="89"/>
      <c r="AZ178" s="89"/>
      <c r="BA178" s="89"/>
      <c r="BB178" s="89"/>
      <c r="BC178" s="89"/>
      <c r="BD178" s="89"/>
      <c r="BE178" s="89"/>
      <c r="BF178" s="89"/>
      <c r="BG178" s="89"/>
      <c r="BH178" s="89"/>
      <c r="BI178" s="89"/>
      <c r="BJ178" s="89"/>
      <c r="BK178" s="89"/>
      <c r="BL178" s="89"/>
      <c r="BM178" s="89"/>
      <c r="BN178" s="89"/>
      <c r="BO178" s="89"/>
      <c r="BP178" s="89"/>
      <c r="BQ178" s="89"/>
      <c r="BR178" s="89"/>
      <c r="BS178" s="89"/>
      <c r="BT178" s="89"/>
      <c r="BU178" s="89"/>
      <c r="BV178" s="89"/>
      <c r="BW178" s="89"/>
      <c r="BX178" s="89"/>
      <c r="BY178" s="89"/>
      <c r="BZ178" s="89"/>
      <c r="CA178" s="89"/>
      <c r="CB178" s="89"/>
      <c r="CC178" s="89"/>
      <c r="CD178" s="89"/>
      <c r="CE178" s="89"/>
      <c r="CF178" s="89"/>
    </row>
    <row r="179" spans="6:84" x14ac:dyDescent="0.2">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89"/>
      <c r="BC179" s="89"/>
      <c r="BD179" s="89"/>
      <c r="BE179" s="89"/>
      <c r="BF179" s="89"/>
      <c r="BG179" s="89"/>
      <c r="BH179" s="89"/>
      <c r="BI179" s="89"/>
      <c r="BJ179" s="89"/>
      <c r="BK179" s="89"/>
      <c r="BL179" s="89"/>
      <c r="BM179" s="89"/>
      <c r="BN179" s="89"/>
      <c r="BO179" s="89"/>
      <c r="BP179" s="89"/>
      <c r="BQ179" s="89"/>
      <c r="BR179" s="89"/>
      <c r="BS179" s="89"/>
      <c r="BT179" s="89"/>
      <c r="BU179" s="89"/>
      <c r="BV179" s="89"/>
      <c r="BW179" s="89"/>
      <c r="BX179" s="89"/>
      <c r="BY179" s="89"/>
      <c r="BZ179" s="89"/>
      <c r="CA179" s="89"/>
      <c r="CB179" s="89"/>
      <c r="CC179" s="89"/>
      <c r="CD179" s="89"/>
      <c r="CE179" s="89"/>
      <c r="CF179" s="89"/>
    </row>
    <row r="180" spans="6:84" x14ac:dyDescent="0.2">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C180" s="89"/>
      <c r="AD180" s="89"/>
      <c r="AE180" s="89"/>
      <c r="AF180" s="89"/>
      <c r="AG180" s="89"/>
      <c r="AH180" s="89"/>
      <c r="AI180" s="89"/>
      <c r="AJ180" s="89"/>
      <c r="AK180" s="89"/>
      <c r="AL180" s="89"/>
      <c r="AM180" s="89"/>
      <c r="AN180" s="89"/>
      <c r="AO180" s="89"/>
      <c r="AP180" s="89"/>
      <c r="AQ180" s="89"/>
      <c r="AR180" s="89"/>
      <c r="AS180" s="89"/>
      <c r="AT180" s="89"/>
      <c r="AU180" s="89"/>
      <c r="AV180" s="89"/>
      <c r="AW180" s="89"/>
      <c r="AX180" s="89"/>
      <c r="AY180" s="89"/>
      <c r="AZ180" s="89"/>
      <c r="BA180" s="89"/>
      <c r="BB180" s="89"/>
      <c r="BC180" s="89"/>
      <c r="BD180" s="89"/>
      <c r="BE180" s="89"/>
      <c r="BF180" s="89"/>
      <c r="BG180" s="89"/>
      <c r="BH180" s="89"/>
      <c r="BI180" s="89"/>
      <c r="BJ180" s="89"/>
      <c r="BK180" s="89"/>
      <c r="BL180" s="89"/>
      <c r="BM180" s="89"/>
      <c r="BN180" s="89"/>
      <c r="BO180" s="89"/>
      <c r="BP180" s="89"/>
      <c r="BQ180" s="89"/>
      <c r="BR180" s="89"/>
      <c r="BS180" s="89"/>
      <c r="BT180" s="89"/>
      <c r="BU180" s="89"/>
      <c r="BV180" s="89"/>
      <c r="BW180" s="89"/>
      <c r="BX180" s="89"/>
      <c r="BY180" s="89"/>
      <c r="BZ180" s="89"/>
      <c r="CA180" s="89"/>
      <c r="CB180" s="89"/>
      <c r="CC180" s="89"/>
      <c r="CD180" s="89"/>
      <c r="CE180" s="89"/>
      <c r="CF180" s="89"/>
    </row>
    <row r="181" spans="6:84" x14ac:dyDescent="0.2">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89"/>
      <c r="AD181" s="89"/>
      <c r="AE181" s="89"/>
      <c r="AF181" s="89"/>
      <c r="AG181" s="89"/>
      <c r="AH181" s="89"/>
      <c r="AI181" s="89"/>
      <c r="AJ181" s="89"/>
      <c r="AK181" s="89"/>
      <c r="AL181" s="89"/>
      <c r="AM181" s="89"/>
      <c r="AN181" s="89"/>
      <c r="AO181" s="89"/>
      <c r="AP181" s="89"/>
      <c r="AQ181" s="89"/>
      <c r="AR181" s="89"/>
      <c r="AS181" s="89"/>
      <c r="AT181" s="89"/>
      <c r="AU181" s="89"/>
      <c r="AV181" s="89"/>
      <c r="AW181" s="89"/>
      <c r="AX181" s="89"/>
      <c r="AY181" s="89"/>
      <c r="AZ181" s="89"/>
      <c r="BA181" s="89"/>
      <c r="BB181" s="89"/>
      <c r="BC181" s="89"/>
      <c r="BD181" s="89"/>
      <c r="BE181" s="89"/>
      <c r="BF181" s="89"/>
      <c r="BG181" s="89"/>
      <c r="BH181" s="89"/>
      <c r="BI181" s="89"/>
      <c r="BJ181" s="89"/>
      <c r="BK181" s="89"/>
      <c r="BL181" s="89"/>
      <c r="BM181" s="89"/>
      <c r="BN181" s="89"/>
      <c r="BO181" s="89"/>
      <c r="BP181" s="89"/>
      <c r="BQ181" s="89"/>
      <c r="BR181" s="89"/>
      <c r="BS181" s="89"/>
      <c r="BT181" s="89"/>
      <c r="BU181" s="89"/>
      <c r="BV181" s="89"/>
      <c r="BW181" s="89"/>
      <c r="BX181" s="89"/>
      <c r="BY181" s="89"/>
      <c r="BZ181" s="89"/>
      <c r="CA181" s="89"/>
      <c r="CB181" s="89"/>
      <c r="CC181" s="89"/>
      <c r="CD181" s="89"/>
      <c r="CE181" s="89"/>
      <c r="CF181" s="89"/>
    </row>
    <row r="182" spans="6:84" x14ac:dyDescent="0.2">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89"/>
      <c r="AD182" s="89"/>
      <c r="AE182" s="89"/>
      <c r="AF182" s="89"/>
      <c r="AG182" s="89"/>
      <c r="AH182" s="89"/>
      <c r="AI182" s="89"/>
      <c r="AJ182" s="89"/>
      <c r="AK182" s="89"/>
      <c r="AL182" s="89"/>
      <c r="AM182" s="89"/>
      <c r="AN182" s="89"/>
      <c r="AO182" s="89"/>
      <c r="AP182" s="89"/>
      <c r="AQ182" s="89"/>
      <c r="AR182" s="89"/>
      <c r="AS182" s="89"/>
      <c r="AT182" s="89"/>
      <c r="AU182" s="89"/>
      <c r="AV182" s="89"/>
      <c r="AW182" s="89"/>
      <c r="AX182" s="89"/>
      <c r="AY182" s="89"/>
      <c r="AZ182" s="89"/>
      <c r="BA182" s="89"/>
      <c r="BB182" s="89"/>
      <c r="BC182" s="89"/>
      <c r="BD182" s="89"/>
      <c r="BE182" s="89"/>
      <c r="BF182" s="89"/>
      <c r="BG182" s="89"/>
      <c r="BH182" s="89"/>
      <c r="BI182" s="89"/>
      <c r="BJ182" s="89"/>
      <c r="BK182" s="89"/>
      <c r="BL182" s="89"/>
      <c r="BM182" s="89"/>
      <c r="BN182" s="89"/>
      <c r="BO182" s="89"/>
      <c r="BP182" s="89"/>
      <c r="BQ182" s="89"/>
      <c r="BR182" s="89"/>
      <c r="BS182" s="89"/>
      <c r="BT182" s="89"/>
      <c r="BU182" s="89"/>
      <c r="BV182" s="89"/>
      <c r="BW182" s="89"/>
      <c r="BX182" s="89"/>
      <c r="BY182" s="89"/>
      <c r="BZ182" s="89"/>
      <c r="CA182" s="89"/>
      <c r="CB182" s="89"/>
      <c r="CC182" s="89"/>
      <c r="CD182" s="89"/>
      <c r="CE182" s="89"/>
      <c r="CF182" s="89"/>
    </row>
    <row r="183" spans="6:84" x14ac:dyDescent="0.2">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c r="AK183" s="89"/>
      <c r="AL183" s="89"/>
      <c r="AM183" s="89"/>
      <c r="AN183" s="89"/>
      <c r="AO183" s="89"/>
      <c r="AP183" s="89"/>
      <c r="AQ183" s="89"/>
      <c r="AR183" s="89"/>
      <c r="AS183" s="89"/>
      <c r="AT183" s="89"/>
      <c r="AU183" s="89"/>
      <c r="AV183" s="89"/>
      <c r="AW183" s="89"/>
      <c r="AX183" s="89"/>
      <c r="AY183" s="89"/>
      <c r="AZ183" s="89"/>
      <c r="BA183" s="89"/>
      <c r="BB183" s="89"/>
      <c r="BC183" s="89"/>
      <c r="BD183" s="89"/>
      <c r="BE183" s="89"/>
      <c r="BF183" s="89"/>
      <c r="BG183" s="89"/>
      <c r="BH183" s="89"/>
      <c r="BI183" s="89"/>
      <c r="BJ183" s="89"/>
      <c r="BK183" s="89"/>
      <c r="BL183" s="89"/>
      <c r="BM183" s="89"/>
      <c r="BN183" s="89"/>
      <c r="BO183" s="89"/>
      <c r="BP183" s="89"/>
      <c r="BQ183" s="89"/>
      <c r="BR183" s="89"/>
      <c r="BS183" s="89"/>
      <c r="BT183" s="89"/>
      <c r="BU183" s="89"/>
      <c r="BV183" s="89"/>
      <c r="BW183" s="89"/>
      <c r="BX183" s="89"/>
      <c r="BY183" s="89"/>
      <c r="BZ183" s="89"/>
      <c r="CA183" s="89"/>
      <c r="CB183" s="89"/>
      <c r="CC183" s="89"/>
      <c r="CD183" s="89"/>
      <c r="CE183" s="89"/>
      <c r="CF183" s="89"/>
    </row>
    <row r="184" spans="6:84" x14ac:dyDescent="0.2">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C184" s="89"/>
      <c r="AD184" s="89"/>
      <c r="AE184" s="89"/>
      <c r="AF184" s="89"/>
      <c r="AG184" s="89"/>
      <c r="AH184" s="89"/>
      <c r="AI184" s="89"/>
      <c r="AJ184" s="89"/>
      <c r="AK184" s="89"/>
      <c r="AL184" s="89"/>
      <c r="AM184" s="89"/>
      <c r="AN184" s="89"/>
      <c r="AO184" s="89"/>
      <c r="AP184" s="89"/>
      <c r="AQ184" s="89"/>
      <c r="AR184" s="89"/>
      <c r="AS184" s="89"/>
      <c r="AT184" s="89"/>
      <c r="AU184" s="89"/>
      <c r="AV184" s="89"/>
      <c r="AW184" s="89"/>
      <c r="AX184" s="89"/>
      <c r="AY184" s="89"/>
      <c r="AZ184" s="89"/>
      <c r="BA184" s="89"/>
      <c r="BB184" s="89"/>
      <c r="BC184" s="89"/>
      <c r="BD184" s="89"/>
      <c r="BE184" s="89"/>
      <c r="BF184" s="89"/>
      <c r="BG184" s="89"/>
      <c r="BH184" s="89"/>
      <c r="BI184" s="89"/>
      <c r="BJ184" s="89"/>
      <c r="BK184" s="89"/>
      <c r="BL184" s="89"/>
      <c r="BM184" s="89"/>
      <c r="BN184" s="89"/>
      <c r="BO184" s="89"/>
      <c r="BP184" s="89"/>
      <c r="BQ184" s="89"/>
      <c r="BR184" s="89"/>
      <c r="BS184" s="89"/>
      <c r="BT184" s="89"/>
      <c r="BU184" s="89"/>
      <c r="BV184" s="89"/>
      <c r="BW184" s="89"/>
      <c r="BX184" s="89"/>
      <c r="BY184" s="89"/>
      <c r="BZ184" s="89"/>
      <c r="CA184" s="89"/>
      <c r="CB184" s="89"/>
      <c r="CC184" s="89"/>
      <c r="CD184" s="89"/>
      <c r="CE184" s="89"/>
      <c r="CF184" s="89"/>
    </row>
    <row r="185" spans="6:84" x14ac:dyDescent="0.2">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C185" s="89"/>
      <c r="AD185" s="89"/>
      <c r="AE185" s="89"/>
      <c r="AF185" s="89"/>
      <c r="AG185" s="89"/>
      <c r="AH185" s="89"/>
      <c r="AI185" s="89"/>
      <c r="AJ185" s="89"/>
      <c r="AK185" s="89"/>
      <c r="AL185" s="89"/>
      <c r="AM185" s="89"/>
      <c r="AN185" s="89"/>
      <c r="AO185" s="89"/>
      <c r="AP185" s="89"/>
      <c r="AQ185" s="89"/>
      <c r="AR185" s="89"/>
      <c r="AS185" s="89"/>
      <c r="AT185" s="89"/>
      <c r="AU185" s="89"/>
      <c r="AV185" s="89"/>
      <c r="AW185" s="89"/>
      <c r="AX185" s="89"/>
      <c r="AY185" s="89"/>
      <c r="AZ185" s="89"/>
      <c r="BA185" s="89"/>
      <c r="BB185" s="89"/>
      <c r="BC185" s="89"/>
      <c r="BD185" s="89"/>
      <c r="BE185" s="89"/>
      <c r="BF185" s="89"/>
      <c r="BG185" s="89"/>
      <c r="BH185" s="89"/>
      <c r="BI185" s="89"/>
      <c r="BJ185" s="89"/>
      <c r="BK185" s="89"/>
      <c r="BL185" s="89"/>
      <c r="BM185" s="89"/>
      <c r="BN185" s="89"/>
      <c r="BO185" s="89"/>
      <c r="BP185" s="89"/>
      <c r="BQ185" s="89"/>
      <c r="BR185" s="89"/>
      <c r="BS185" s="89"/>
      <c r="BT185" s="89"/>
      <c r="BU185" s="89"/>
      <c r="BV185" s="89"/>
      <c r="BW185" s="89"/>
      <c r="BX185" s="89"/>
      <c r="BY185" s="89"/>
      <c r="BZ185" s="89"/>
      <c r="CA185" s="89"/>
      <c r="CB185" s="89"/>
      <c r="CC185" s="89"/>
      <c r="CD185" s="89"/>
      <c r="CE185" s="89"/>
      <c r="CF185" s="89"/>
    </row>
    <row r="186" spans="6:84" x14ac:dyDescent="0.2">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89"/>
      <c r="AD186" s="89"/>
      <c r="AE186" s="89"/>
      <c r="AF186" s="89"/>
      <c r="AG186" s="89"/>
      <c r="AH186" s="89"/>
      <c r="AI186" s="89"/>
      <c r="AJ186" s="89"/>
      <c r="AK186" s="89"/>
      <c r="AL186" s="89"/>
      <c r="AM186" s="89"/>
      <c r="AN186" s="89"/>
      <c r="AO186" s="89"/>
      <c r="AP186" s="89"/>
      <c r="AQ186" s="89"/>
      <c r="AR186" s="89"/>
      <c r="AS186" s="89"/>
      <c r="AT186" s="89"/>
      <c r="AU186" s="89"/>
      <c r="AV186" s="89"/>
      <c r="AW186" s="89"/>
      <c r="AX186" s="89"/>
      <c r="AY186" s="89"/>
      <c r="AZ186" s="89"/>
      <c r="BA186" s="89"/>
      <c r="BB186" s="89"/>
      <c r="BC186" s="89"/>
      <c r="BD186" s="89"/>
      <c r="BE186" s="89"/>
      <c r="BF186" s="89"/>
      <c r="BG186" s="89"/>
      <c r="BH186" s="89"/>
      <c r="BI186" s="89"/>
      <c r="BJ186" s="89"/>
      <c r="BK186" s="89"/>
      <c r="BL186" s="89"/>
      <c r="BM186" s="89"/>
      <c r="BN186" s="89"/>
      <c r="BO186" s="89"/>
      <c r="BP186" s="89"/>
      <c r="BQ186" s="89"/>
      <c r="BR186" s="89"/>
      <c r="BS186" s="89"/>
      <c r="BT186" s="89"/>
      <c r="BU186" s="89"/>
      <c r="BV186" s="89"/>
      <c r="BW186" s="89"/>
      <c r="BX186" s="89"/>
      <c r="BY186" s="89"/>
      <c r="BZ186" s="89"/>
      <c r="CA186" s="89"/>
      <c r="CB186" s="89"/>
      <c r="CC186" s="89"/>
      <c r="CD186" s="89"/>
      <c r="CE186" s="89"/>
      <c r="CF186" s="89"/>
    </row>
    <row r="187" spans="6:84" x14ac:dyDescent="0.2">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C187" s="89"/>
      <c r="AD187" s="89"/>
      <c r="AE187" s="89"/>
      <c r="AF187" s="89"/>
      <c r="AG187" s="89"/>
      <c r="AH187" s="89"/>
      <c r="AI187" s="89"/>
      <c r="AJ187" s="89"/>
      <c r="AK187" s="89"/>
      <c r="AL187" s="89"/>
      <c r="AM187" s="89"/>
      <c r="AN187" s="89"/>
      <c r="AO187" s="89"/>
      <c r="AP187" s="89"/>
      <c r="AQ187" s="89"/>
      <c r="AR187" s="89"/>
      <c r="AS187" s="89"/>
      <c r="AT187" s="89"/>
      <c r="AU187" s="89"/>
      <c r="AV187" s="89"/>
      <c r="AW187" s="89"/>
      <c r="AX187" s="89"/>
      <c r="AY187" s="89"/>
      <c r="AZ187" s="89"/>
      <c r="BA187" s="89"/>
      <c r="BB187" s="89"/>
      <c r="BC187" s="89"/>
      <c r="BD187" s="89"/>
      <c r="BE187" s="89"/>
      <c r="BF187" s="89"/>
      <c r="BG187" s="89"/>
      <c r="BH187" s="89"/>
      <c r="BI187" s="89"/>
      <c r="BJ187" s="89"/>
      <c r="BK187" s="89"/>
      <c r="BL187" s="89"/>
      <c r="BM187" s="89"/>
      <c r="BN187" s="89"/>
      <c r="BO187" s="89"/>
      <c r="BP187" s="89"/>
      <c r="BQ187" s="89"/>
      <c r="BR187" s="89"/>
      <c r="BS187" s="89"/>
      <c r="BT187" s="89"/>
      <c r="BU187" s="89"/>
      <c r="BV187" s="89"/>
      <c r="BW187" s="89"/>
      <c r="BX187" s="89"/>
      <c r="BY187" s="89"/>
      <c r="BZ187" s="89"/>
      <c r="CA187" s="89"/>
      <c r="CB187" s="89"/>
      <c r="CC187" s="89"/>
      <c r="CD187" s="89"/>
      <c r="CE187" s="89"/>
      <c r="CF187" s="89"/>
    </row>
    <row r="188" spans="6:84" x14ac:dyDescent="0.2">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C188" s="89"/>
      <c r="AD188" s="89"/>
      <c r="AE188" s="89"/>
      <c r="AF188" s="89"/>
      <c r="AG188" s="89"/>
      <c r="AH188" s="89"/>
      <c r="AI188" s="89"/>
      <c r="AJ188" s="89"/>
      <c r="AK188" s="89"/>
      <c r="AL188" s="89"/>
      <c r="AM188" s="89"/>
      <c r="AN188" s="89"/>
      <c r="AO188" s="89"/>
      <c r="AP188" s="89"/>
      <c r="AQ188" s="89"/>
      <c r="AR188" s="89"/>
      <c r="AS188" s="89"/>
      <c r="AT188" s="89"/>
      <c r="AU188" s="89"/>
      <c r="AV188" s="89"/>
      <c r="AW188" s="89"/>
      <c r="AX188" s="89"/>
      <c r="AY188" s="89"/>
      <c r="AZ188" s="89"/>
      <c r="BA188" s="89"/>
      <c r="BB188" s="89"/>
      <c r="BC188" s="89"/>
      <c r="BD188" s="89"/>
      <c r="BE188" s="89"/>
      <c r="BF188" s="89"/>
      <c r="BG188" s="89"/>
      <c r="BH188" s="89"/>
      <c r="BI188" s="89"/>
      <c r="BJ188" s="89"/>
      <c r="BK188" s="89"/>
      <c r="BL188" s="89"/>
      <c r="BM188" s="89"/>
      <c r="BN188" s="89"/>
      <c r="BO188" s="89"/>
      <c r="BP188" s="89"/>
      <c r="BQ188" s="89"/>
      <c r="BR188" s="89"/>
      <c r="BS188" s="89"/>
      <c r="BT188" s="89"/>
      <c r="BU188" s="89"/>
      <c r="BV188" s="89"/>
      <c r="BW188" s="89"/>
      <c r="BX188" s="89"/>
      <c r="BY188" s="89"/>
      <c r="BZ188" s="89"/>
      <c r="CA188" s="89"/>
      <c r="CB188" s="89"/>
      <c r="CC188" s="89"/>
      <c r="CD188" s="89"/>
      <c r="CE188" s="89"/>
      <c r="CF188" s="89"/>
    </row>
    <row r="189" spans="6:84" x14ac:dyDescent="0.2">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C189" s="89"/>
      <c r="AD189" s="89"/>
      <c r="AE189" s="89"/>
      <c r="AF189" s="89"/>
      <c r="AG189" s="89"/>
      <c r="AH189" s="89"/>
      <c r="AI189" s="89"/>
      <c r="AJ189" s="89"/>
      <c r="AK189" s="89"/>
      <c r="AL189" s="89"/>
      <c r="AM189" s="89"/>
      <c r="AN189" s="89"/>
      <c r="AO189" s="89"/>
      <c r="AP189" s="89"/>
      <c r="AQ189" s="89"/>
      <c r="AR189" s="89"/>
      <c r="AS189" s="89"/>
      <c r="AT189" s="89"/>
      <c r="AU189" s="89"/>
      <c r="AV189" s="89"/>
      <c r="AW189" s="89"/>
      <c r="AX189" s="89"/>
      <c r="AY189" s="89"/>
      <c r="AZ189" s="89"/>
      <c r="BA189" s="89"/>
      <c r="BB189" s="89"/>
      <c r="BC189" s="89"/>
      <c r="BD189" s="89"/>
      <c r="BE189" s="89"/>
      <c r="BF189" s="89"/>
      <c r="BG189" s="89"/>
      <c r="BH189" s="89"/>
      <c r="BI189" s="89"/>
      <c r="BJ189" s="89"/>
      <c r="BK189" s="89"/>
      <c r="BL189" s="89"/>
      <c r="BM189" s="89"/>
      <c r="BN189" s="89"/>
      <c r="BO189" s="89"/>
      <c r="BP189" s="89"/>
      <c r="BQ189" s="89"/>
      <c r="BR189" s="89"/>
      <c r="BS189" s="89"/>
      <c r="BT189" s="89"/>
      <c r="BU189" s="89"/>
      <c r="BV189" s="89"/>
      <c r="BW189" s="89"/>
      <c r="BX189" s="89"/>
      <c r="BY189" s="89"/>
      <c r="BZ189" s="89"/>
      <c r="CA189" s="89"/>
      <c r="CB189" s="89"/>
      <c r="CC189" s="89"/>
      <c r="CD189" s="89"/>
      <c r="CE189" s="89"/>
      <c r="CF189" s="89"/>
    </row>
    <row r="190" spans="6:84" x14ac:dyDescent="0.2">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89"/>
      <c r="AD190" s="89"/>
      <c r="AE190" s="89"/>
      <c r="AF190" s="89"/>
      <c r="AG190" s="89"/>
      <c r="AH190" s="89"/>
      <c r="AI190" s="89"/>
      <c r="AJ190" s="89"/>
      <c r="AK190" s="89"/>
      <c r="AL190" s="89"/>
      <c r="AM190" s="89"/>
      <c r="AN190" s="89"/>
      <c r="AO190" s="89"/>
      <c r="AP190" s="89"/>
      <c r="AQ190" s="89"/>
      <c r="AR190" s="89"/>
      <c r="AS190" s="89"/>
      <c r="AT190" s="89"/>
      <c r="AU190" s="89"/>
      <c r="AV190" s="89"/>
      <c r="AW190" s="89"/>
      <c r="AX190" s="89"/>
      <c r="AY190" s="89"/>
      <c r="AZ190" s="89"/>
      <c r="BA190" s="89"/>
      <c r="BB190" s="89"/>
      <c r="BC190" s="89"/>
      <c r="BD190" s="89"/>
      <c r="BE190" s="89"/>
      <c r="BF190" s="89"/>
      <c r="BG190" s="89"/>
      <c r="BH190" s="89"/>
      <c r="BI190" s="89"/>
      <c r="BJ190" s="89"/>
      <c r="BK190" s="89"/>
      <c r="BL190" s="89"/>
      <c r="BM190" s="89"/>
      <c r="BN190" s="89"/>
      <c r="BO190" s="89"/>
      <c r="BP190" s="89"/>
      <c r="BQ190" s="89"/>
      <c r="BR190" s="89"/>
      <c r="BS190" s="89"/>
      <c r="BT190" s="89"/>
      <c r="BU190" s="89"/>
      <c r="BV190" s="89"/>
      <c r="BW190" s="89"/>
      <c r="BX190" s="89"/>
      <c r="BY190" s="89"/>
      <c r="BZ190" s="89"/>
      <c r="CA190" s="89"/>
      <c r="CB190" s="89"/>
      <c r="CC190" s="89"/>
      <c r="CD190" s="89"/>
      <c r="CE190" s="89"/>
      <c r="CF190" s="89"/>
    </row>
    <row r="191" spans="6:84" x14ac:dyDescent="0.2">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89"/>
      <c r="AD191" s="89"/>
      <c r="AE191" s="89"/>
      <c r="AF191" s="89"/>
      <c r="AG191" s="89"/>
      <c r="AH191" s="89"/>
      <c r="AI191" s="89"/>
      <c r="AJ191" s="89"/>
      <c r="AK191" s="89"/>
      <c r="AL191" s="89"/>
      <c r="AM191" s="89"/>
      <c r="AN191" s="89"/>
      <c r="AO191" s="89"/>
      <c r="AP191" s="89"/>
      <c r="AQ191" s="89"/>
      <c r="AR191" s="89"/>
      <c r="AS191" s="89"/>
      <c r="AT191" s="89"/>
      <c r="AU191" s="89"/>
      <c r="AV191" s="89"/>
      <c r="AW191" s="89"/>
      <c r="AX191" s="89"/>
      <c r="AY191" s="89"/>
      <c r="AZ191" s="89"/>
      <c r="BA191" s="89"/>
      <c r="BB191" s="89"/>
      <c r="BC191" s="89"/>
      <c r="BD191" s="89"/>
      <c r="BE191" s="89"/>
      <c r="BF191" s="89"/>
      <c r="BG191" s="89"/>
      <c r="BH191" s="89"/>
      <c r="BI191" s="89"/>
      <c r="BJ191" s="89"/>
      <c r="BK191" s="89"/>
      <c r="BL191" s="89"/>
      <c r="BM191" s="89"/>
      <c r="BN191" s="89"/>
      <c r="BO191" s="89"/>
      <c r="BP191" s="89"/>
      <c r="BQ191" s="89"/>
      <c r="BR191" s="89"/>
      <c r="BS191" s="89"/>
      <c r="BT191" s="89"/>
      <c r="BU191" s="89"/>
      <c r="BV191" s="89"/>
      <c r="BW191" s="89"/>
      <c r="BX191" s="89"/>
      <c r="BY191" s="89"/>
      <c r="BZ191" s="89"/>
      <c r="CA191" s="89"/>
      <c r="CB191" s="89"/>
      <c r="CC191" s="89"/>
      <c r="CD191" s="89"/>
      <c r="CE191" s="89"/>
      <c r="CF191" s="89"/>
    </row>
    <row r="192" spans="6:84" x14ac:dyDescent="0.2">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89"/>
      <c r="AD192" s="89"/>
      <c r="AE192" s="89"/>
      <c r="AF192" s="89"/>
      <c r="AG192" s="89"/>
      <c r="AH192" s="89"/>
      <c r="AI192" s="89"/>
      <c r="AJ192" s="89"/>
      <c r="AK192" s="89"/>
      <c r="AL192" s="89"/>
      <c r="AM192" s="89"/>
      <c r="AN192" s="89"/>
      <c r="AO192" s="89"/>
      <c r="AP192" s="89"/>
      <c r="AQ192" s="89"/>
      <c r="AR192" s="89"/>
      <c r="AS192" s="89"/>
      <c r="AT192" s="89"/>
      <c r="AU192" s="89"/>
      <c r="AV192" s="89"/>
      <c r="AW192" s="89"/>
      <c r="AX192" s="89"/>
      <c r="AY192" s="89"/>
      <c r="AZ192" s="89"/>
      <c r="BA192" s="89"/>
      <c r="BB192" s="89"/>
      <c r="BC192" s="89"/>
      <c r="BD192" s="89"/>
      <c r="BE192" s="89"/>
      <c r="BF192" s="89"/>
      <c r="BG192" s="89"/>
      <c r="BH192" s="89"/>
      <c r="BI192" s="89"/>
      <c r="BJ192" s="89"/>
      <c r="BK192" s="89"/>
      <c r="BL192" s="89"/>
      <c r="BM192" s="89"/>
      <c r="BN192" s="89"/>
      <c r="BO192" s="89"/>
      <c r="BP192" s="89"/>
      <c r="BQ192" s="89"/>
      <c r="BR192" s="89"/>
      <c r="BS192" s="89"/>
      <c r="BT192" s="89"/>
      <c r="BU192" s="89"/>
      <c r="BV192" s="89"/>
      <c r="BW192" s="89"/>
      <c r="BX192" s="89"/>
      <c r="BY192" s="89"/>
      <c r="BZ192" s="89"/>
      <c r="CA192" s="89"/>
      <c r="CB192" s="89"/>
      <c r="CC192" s="89"/>
      <c r="CD192" s="89"/>
      <c r="CE192" s="89"/>
      <c r="CF192" s="89"/>
    </row>
    <row r="193" spans="6:84" x14ac:dyDescent="0.2">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C193" s="89"/>
      <c r="AD193" s="89"/>
      <c r="AE193" s="89"/>
      <c r="AF193" s="89"/>
      <c r="AG193" s="89"/>
      <c r="AH193" s="89"/>
      <c r="AI193" s="89"/>
      <c r="AJ193" s="89"/>
      <c r="AK193" s="89"/>
      <c r="AL193" s="89"/>
      <c r="AM193" s="89"/>
      <c r="AN193" s="89"/>
      <c r="AO193" s="89"/>
      <c r="AP193" s="89"/>
      <c r="AQ193" s="89"/>
      <c r="AR193" s="89"/>
      <c r="AS193" s="89"/>
      <c r="AT193" s="89"/>
      <c r="AU193" s="89"/>
      <c r="AV193" s="89"/>
      <c r="AW193" s="89"/>
      <c r="AX193" s="89"/>
      <c r="AY193" s="89"/>
      <c r="AZ193" s="89"/>
      <c r="BA193" s="89"/>
      <c r="BB193" s="89"/>
      <c r="BC193" s="89"/>
      <c r="BD193" s="89"/>
      <c r="BE193" s="89"/>
      <c r="BF193" s="89"/>
      <c r="BG193" s="89"/>
      <c r="BH193" s="89"/>
      <c r="BI193" s="89"/>
      <c r="BJ193" s="89"/>
      <c r="BK193" s="89"/>
      <c r="BL193" s="89"/>
      <c r="BM193" s="89"/>
      <c r="BN193" s="89"/>
      <c r="BO193" s="89"/>
      <c r="BP193" s="89"/>
      <c r="BQ193" s="89"/>
      <c r="BR193" s="89"/>
      <c r="BS193" s="89"/>
      <c r="BT193" s="89"/>
      <c r="BU193" s="89"/>
      <c r="BV193" s="89"/>
      <c r="BW193" s="89"/>
      <c r="BX193" s="89"/>
      <c r="BY193" s="89"/>
      <c r="BZ193" s="89"/>
      <c r="CA193" s="89"/>
      <c r="CB193" s="89"/>
      <c r="CC193" s="89"/>
      <c r="CD193" s="89"/>
      <c r="CE193" s="89"/>
      <c r="CF193" s="89"/>
    </row>
    <row r="194" spans="6:84" x14ac:dyDescent="0.2">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c r="AD194" s="89"/>
      <c r="AE194" s="89"/>
      <c r="AF194" s="89"/>
      <c r="AG194" s="89"/>
      <c r="AH194" s="89"/>
      <c r="AI194" s="89"/>
      <c r="AJ194" s="89"/>
      <c r="AK194" s="89"/>
      <c r="AL194" s="89"/>
      <c r="AM194" s="89"/>
      <c r="AN194" s="89"/>
      <c r="AO194" s="89"/>
      <c r="AP194" s="89"/>
      <c r="AQ194" s="89"/>
      <c r="AR194" s="89"/>
      <c r="AS194" s="89"/>
      <c r="AT194" s="89"/>
      <c r="AU194" s="89"/>
      <c r="AV194" s="89"/>
      <c r="AW194" s="89"/>
      <c r="AX194" s="89"/>
      <c r="AY194" s="89"/>
      <c r="AZ194" s="89"/>
      <c r="BA194" s="89"/>
      <c r="BB194" s="89"/>
      <c r="BC194" s="89"/>
      <c r="BD194" s="89"/>
      <c r="BE194" s="89"/>
      <c r="BF194" s="89"/>
      <c r="BG194" s="89"/>
      <c r="BH194" s="89"/>
      <c r="BI194" s="89"/>
      <c r="BJ194" s="89"/>
      <c r="BK194" s="89"/>
      <c r="BL194" s="89"/>
      <c r="BM194" s="89"/>
      <c r="BN194" s="89"/>
      <c r="BO194" s="89"/>
      <c r="BP194" s="89"/>
      <c r="BQ194" s="89"/>
      <c r="BR194" s="89"/>
      <c r="BS194" s="89"/>
      <c r="BT194" s="89"/>
      <c r="BU194" s="89"/>
      <c r="BV194" s="89"/>
      <c r="BW194" s="89"/>
      <c r="BX194" s="89"/>
      <c r="BY194" s="89"/>
      <c r="BZ194" s="89"/>
      <c r="CA194" s="89"/>
      <c r="CB194" s="89"/>
      <c r="CC194" s="89"/>
      <c r="CD194" s="89"/>
      <c r="CE194" s="89"/>
      <c r="CF194" s="89"/>
    </row>
    <row r="195" spans="6:84" x14ac:dyDescent="0.2">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C195" s="89"/>
      <c r="AD195" s="89"/>
      <c r="AE195" s="89"/>
      <c r="AF195" s="89"/>
      <c r="AG195" s="89"/>
      <c r="AH195" s="89"/>
      <c r="AI195" s="89"/>
      <c r="AJ195" s="89"/>
      <c r="AK195" s="89"/>
      <c r="AL195" s="89"/>
      <c r="AM195" s="89"/>
      <c r="AN195" s="89"/>
      <c r="AO195" s="89"/>
      <c r="AP195" s="89"/>
      <c r="AQ195" s="89"/>
      <c r="AR195" s="89"/>
      <c r="AS195" s="89"/>
      <c r="AT195" s="89"/>
      <c r="AU195" s="89"/>
      <c r="AV195" s="89"/>
      <c r="AW195" s="89"/>
      <c r="AX195" s="89"/>
      <c r="AY195" s="89"/>
      <c r="AZ195" s="89"/>
      <c r="BA195" s="89"/>
      <c r="BB195" s="89"/>
      <c r="BC195" s="89"/>
      <c r="BD195" s="89"/>
      <c r="BE195" s="89"/>
      <c r="BF195" s="89"/>
      <c r="BG195" s="89"/>
      <c r="BH195" s="89"/>
      <c r="BI195" s="89"/>
      <c r="BJ195" s="89"/>
      <c r="BK195" s="89"/>
      <c r="BL195" s="89"/>
      <c r="BM195" s="89"/>
      <c r="BN195" s="89"/>
      <c r="BO195" s="89"/>
      <c r="BP195" s="89"/>
      <c r="BQ195" s="89"/>
      <c r="BR195" s="89"/>
      <c r="BS195" s="89"/>
      <c r="BT195" s="89"/>
      <c r="BU195" s="89"/>
      <c r="BV195" s="89"/>
      <c r="BW195" s="89"/>
      <c r="BX195" s="89"/>
      <c r="BY195" s="89"/>
      <c r="BZ195" s="89"/>
      <c r="CA195" s="89"/>
      <c r="CB195" s="89"/>
      <c r="CC195" s="89"/>
      <c r="CD195" s="89"/>
      <c r="CE195" s="89"/>
      <c r="CF195" s="89"/>
    </row>
    <row r="196" spans="6:84" x14ac:dyDescent="0.2">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C196" s="89"/>
      <c r="AD196" s="89"/>
      <c r="AE196" s="89"/>
      <c r="AF196" s="89"/>
      <c r="AG196" s="89"/>
      <c r="AH196" s="89"/>
      <c r="AI196" s="89"/>
      <c r="AJ196" s="89"/>
      <c r="AK196" s="89"/>
      <c r="AL196" s="89"/>
      <c r="AM196" s="89"/>
      <c r="AN196" s="89"/>
      <c r="AO196" s="89"/>
      <c r="AP196" s="89"/>
      <c r="AQ196" s="89"/>
      <c r="AR196" s="89"/>
      <c r="AS196" s="89"/>
      <c r="AT196" s="89"/>
      <c r="AU196" s="89"/>
      <c r="AV196" s="89"/>
      <c r="AW196" s="89"/>
      <c r="AX196" s="89"/>
      <c r="AY196" s="89"/>
      <c r="AZ196" s="89"/>
      <c r="BA196" s="89"/>
      <c r="BB196" s="89"/>
      <c r="BC196" s="89"/>
      <c r="BD196" s="89"/>
      <c r="BE196" s="89"/>
      <c r="BF196" s="89"/>
      <c r="BG196" s="89"/>
      <c r="BH196" s="89"/>
      <c r="BI196" s="89"/>
      <c r="BJ196" s="89"/>
      <c r="BK196" s="89"/>
      <c r="BL196" s="89"/>
      <c r="BM196" s="89"/>
      <c r="BN196" s="89"/>
      <c r="BO196" s="89"/>
      <c r="BP196" s="89"/>
      <c r="BQ196" s="89"/>
      <c r="BR196" s="89"/>
      <c r="BS196" s="89"/>
      <c r="BT196" s="89"/>
      <c r="BU196" s="89"/>
      <c r="BV196" s="89"/>
      <c r="BW196" s="89"/>
      <c r="BX196" s="89"/>
      <c r="BY196" s="89"/>
      <c r="BZ196" s="89"/>
      <c r="CA196" s="89"/>
      <c r="CB196" s="89"/>
      <c r="CC196" s="89"/>
      <c r="CD196" s="89"/>
      <c r="CE196" s="89"/>
      <c r="CF196" s="89"/>
    </row>
    <row r="197" spans="6:84" x14ac:dyDescent="0.2">
      <c r="F197" s="89"/>
      <c r="G197" s="89"/>
      <c r="H197" s="89"/>
      <c r="I197" s="89"/>
      <c r="J197" s="89"/>
      <c r="K197" s="89"/>
      <c r="L197" s="89"/>
      <c r="M197" s="89"/>
      <c r="N197" s="89"/>
      <c r="O197" s="89"/>
      <c r="P197" s="89"/>
      <c r="Q197" s="89"/>
      <c r="R197" s="89"/>
      <c r="S197" s="89"/>
      <c r="T197" s="89"/>
      <c r="U197" s="89"/>
      <c r="V197" s="89"/>
      <c r="W197" s="89"/>
      <c r="X197" s="89"/>
      <c r="Y197" s="89"/>
      <c r="Z197" s="89"/>
      <c r="AA197" s="89"/>
      <c r="AB197" s="89"/>
      <c r="AC197" s="89"/>
      <c r="AD197" s="89"/>
      <c r="AE197" s="89"/>
      <c r="AF197" s="89"/>
      <c r="AG197" s="89"/>
      <c r="AH197" s="89"/>
      <c r="AI197" s="89"/>
      <c r="AJ197" s="89"/>
      <c r="AK197" s="89"/>
      <c r="AL197" s="89"/>
      <c r="AM197" s="89"/>
      <c r="AN197" s="89"/>
      <c r="AO197" s="89"/>
      <c r="AP197" s="89"/>
      <c r="AQ197" s="89"/>
      <c r="AR197" s="89"/>
      <c r="AS197" s="89"/>
      <c r="AT197" s="89"/>
      <c r="AU197" s="89"/>
      <c r="AV197" s="89"/>
      <c r="AW197" s="89"/>
      <c r="AX197" s="89"/>
      <c r="AY197" s="89"/>
      <c r="AZ197" s="89"/>
      <c r="BA197" s="89"/>
      <c r="BB197" s="89"/>
      <c r="BC197" s="89"/>
      <c r="BD197" s="89"/>
      <c r="BE197" s="89"/>
      <c r="BF197" s="89"/>
      <c r="BG197" s="89"/>
      <c r="BH197" s="89"/>
      <c r="BI197" s="89"/>
      <c r="BJ197" s="89"/>
      <c r="BK197" s="89"/>
      <c r="BL197" s="89"/>
      <c r="BM197" s="89"/>
      <c r="BN197" s="89"/>
      <c r="BO197" s="89"/>
      <c r="BP197" s="89"/>
      <c r="BQ197" s="89"/>
      <c r="BR197" s="89"/>
      <c r="BS197" s="89"/>
      <c r="BT197" s="89"/>
      <c r="BU197" s="89"/>
      <c r="BV197" s="89"/>
      <c r="BW197" s="89"/>
      <c r="BX197" s="89"/>
      <c r="BY197" s="89"/>
      <c r="BZ197" s="89"/>
      <c r="CA197" s="89"/>
      <c r="CB197" s="89"/>
      <c r="CC197" s="89"/>
      <c r="CD197" s="89"/>
      <c r="CE197" s="89"/>
      <c r="CF197" s="89"/>
    </row>
  </sheetData>
  <phoneticPr fontId="15" type="noConversion"/>
  <dataValidations count="2">
    <dataValidation type="list" allowBlank="1" showInputMessage="1" showErrorMessage="1" sqref="O19">
      <formula1>Annee</formula1>
    </dataValidation>
    <dataValidation type="custom" allowBlank="1" showInputMessage="1" showErrorMessage="1" sqref="K8">
      <formula1>Agents</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4</vt:i4>
      </vt:variant>
    </vt:vector>
  </HeadingPairs>
  <TitlesOfParts>
    <vt:vector size="10" baseType="lpstr">
      <vt:lpstr>ActiviteCOP25</vt:lpstr>
      <vt:lpstr>ChronoHeure</vt:lpstr>
      <vt:lpstr>Chronogramme</vt:lpstr>
      <vt:lpstr>AgendaMinistre</vt:lpstr>
      <vt:lpstr>PositionAfricain</vt:lpstr>
      <vt:lpstr>Feuil3</vt:lpstr>
      <vt:lpstr>Agents</vt:lpstr>
      <vt:lpstr>AgendaMinistre!Impression_des_titres</vt:lpstr>
      <vt:lpstr>Chronogramme!Impression_des_titres</vt:lpstr>
      <vt:lpstr>ChronoHeure!Impression_des_titres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Kumassi Philippe KOUADIO</dc:creator>
  <cp:lastModifiedBy>HP</cp:lastModifiedBy>
  <cp:lastPrinted>2019-12-03T13:11:57Z</cp:lastPrinted>
  <dcterms:created xsi:type="dcterms:W3CDTF">2019-10-09T14:48:04Z</dcterms:created>
  <dcterms:modified xsi:type="dcterms:W3CDTF">2019-12-03T13:34:18Z</dcterms:modified>
</cp:coreProperties>
</file>